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binay\Downloads\"/>
    </mc:Choice>
  </mc:AlternateContent>
  <xr:revisionPtr revIDLastSave="0" documentId="13_ncr:1_{6EC59966-85F5-4944-8059-854633A50501}" xr6:coauthVersionLast="47" xr6:coauthVersionMax="47" xr10:uidLastSave="{00000000-0000-0000-0000-000000000000}"/>
  <bookViews>
    <workbookView xWindow="-108" yWindow="-108" windowWidth="23256" windowHeight="12456" firstSheet="5" activeTab="6" xr2:uid="{B51FF4A7-693C-4A95-AF7B-67467F2A73FB}"/>
  </bookViews>
  <sheets>
    <sheet name="Average Price by Property Type" sheetId="2" r:id="rId1"/>
    <sheet name="Price vs Bedrooms" sheetId="3" r:id="rId2"/>
    <sheet name="Detail1" sheetId="16" r:id="rId3"/>
    <sheet name="Sheet15" sheetId="18" r:id="rId4"/>
    <sheet name="Price by Size Category" sheetId="4" r:id="rId5"/>
    <sheet name="Listings by ZIP" sheetId="5" r:id="rId6"/>
    <sheet name="Dashboard" sheetId="17" r:id="rId7"/>
    <sheet name="Price per Sqft Analysis" sheetId="6" r:id="rId8"/>
    <sheet name="Sheet6" sheetId="7" r:id="rId9"/>
    <sheet name="Garage Impact on Price" sheetId="9" r:id="rId10"/>
    <sheet name="Age of Property vs Price" sheetId="10" r:id="rId11"/>
    <sheet name="Beds + Baths Combination Analys" sheetId="11" r:id="rId12"/>
    <sheet name="Price per Sqft by ZIP" sheetId="12" r:id="rId13"/>
    <sheet name="Listings by Property Type" sheetId="13" r:id="rId14"/>
    <sheet name="Stories vs Price" sheetId="14" r:id="rId15"/>
    <sheet name="Top 10 Most Expensive ZIP Codes" sheetId="15" r:id="rId16"/>
    <sheet name="florida_real_estate_sold_proper" sheetId="1" r:id="rId17"/>
  </sheets>
  <definedNames>
    <definedName name="Slicer_beds">#N/A</definedName>
    <definedName name="Slicer_type">#N/A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54" i="1" l="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Q10002" i="1"/>
  <c r="Q10003" i="1"/>
  <c r="Q10004" i="1"/>
  <c r="Q10005" i="1"/>
  <c r="Q10006" i="1"/>
  <c r="Q10007" i="1"/>
  <c r="Q10008" i="1"/>
  <c r="Q10009" i="1"/>
  <c r="Q10010" i="1"/>
  <c r="Q10011" i="1"/>
  <c r="Q10012" i="1"/>
  <c r="Q10013" i="1"/>
  <c r="Q10014" i="1"/>
  <c r="Q10015" i="1"/>
  <c r="Q10016" i="1"/>
  <c r="Q10017" i="1"/>
  <c r="Q10018" i="1"/>
  <c r="Q10019" i="1"/>
  <c r="Q10020" i="1"/>
  <c r="Q10021" i="1"/>
  <c r="Q10022" i="1"/>
  <c r="Q10023" i="1"/>
  <c r="Q10024" i="1"/>
  <c r="Q10025" i="1"/>
  <c r="Q10026" i="1"/>
  <c r="Q10027" i="1"/>
  <c r="Q10028" i="1"/>
  <c r="Q10029" i="1"/>
  <c r="Q10030" i="1"/>
  <c r="Q10031" i="1"/>
  <c r="Q10032" i="1"/>
  <c r="Q10033" i="1"/>
  <c r="Q10034" i="1"/>
  <c r="Q10035" i="1"/>
  <c r="Q10036" i="1"/>
  <c r="Q10037" i="1"/>
  <c r="Q10038" i="1"/>
  <c r="Q10039" i="1"/>
  <c r="Q10040" i="1"/>
  <c r="Q10041" i="1"/>
  <c r="Q10042" i="1"/>
  <c r="Q10043" i="1"/>
  <c r="Q10044" i="1"/>
  <c r="Q10045" i="1"/>
  <c r="Q10046" i="1"/>
  <c r="Q10047" i="1"/>
  <c r="Q10048" i="1"/>
  <c r="Q10049" i="1"/>
  <c r="Q10050" i="1"/>
  <c r="Q10051" i="1"/>
  <c r="Q10052" i="1"/>
  <c r="Q10053" i="1"/>
  <c r="Q10054" i="1"/>
  <c r="Q10055" i="1"/>
  <c r="Q10056" i="1"/>
  <c r="Q10057" i="1"/>
  <c r="Q10058" i="1"/>
  <c r="Q10059" i="1"/>
  <c r="Q10060" i="1"/>
  <c r="Q10061" i="1"/>
  <c r="Q10062" i="1"/>
  <c r="Q10063" i="1"/>
  <c r="Q10064" i="1"/>
  <c r="Q10065" i="1"/>
  <c r="Q10066" i="1"/>
  <c r="Q10067" i="1"/>
  <c r="Q10068" i="1"/>
  <c r="Q10069" i="1"/>
  <c r="Q10070" i="1"/>
  <c r="Q10071" i="1"/>
  <c r="Q10072" i="1"/>
  <c r="Q10073" i="1"/>
  <c r="Q10074" i="1"/>
  <c r="Q10075" i="1"/>
  <c r="Q10076" i="1"/>
  <c r="Q10077" i="1"/>
  <c r="Q10078" i="1"/>
  <c r="Q10079" i="1"/>
  <c r="Q10080" i="1"/>
  <c r="Q10081" i="1"/>
  <c r="Q10082" i="1"/>
  <c r="Q10083" i="1"/>
  <c r="Q10084" i="1"/>
  <c r="Q10085" i="1"/>
  <c r="Q10086" i="1"/>
  <c r="Q10087" i="1"/>
  <c r="Q10088" i="1"/>
  <c r="Q10089" i="1"/>
  <c r="Q10090" i="1"/>
  <c r="Q10091" i="1"/>
  <c r="Q10092" i="1"/>
  <c r="Q10093" i="1"/>
  <c r="Q10094" i="1"/>
  <c r="Q10095" i="1"/>
  <c r="Q10096" i="1"/>
  <c r="Q10097" i="1"/>
  <c r="Q10098" i="1"/>
  <c r="Q10099" i="1"/>
  <c r="Q10100" i="1"/>
  <c r="Q10101" i="1"/>
  <c r="Q10102" i="1"/>
  <c r="Q10103" i="1"/>
  <c r="Q10104" i="1"/>
  <c r="Q10105" i="1"/>
  <c r="Q10106" i="1"/>
  <c r="Q10107"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10002" i="1"/>
  <c r="P10003" i="1"/>
  <c r="P10004" i="1"/>
  <c r="P10005" i="1"/>
  <c r="P10006" i="1"/>
  <c r="P10007" i="1"/>
  <c r="P10008" i="1"/>
  <c r="P10009" i="1"/>
  <c r="P10010" i="1"/>
  <c r="P10011" i="1"/>
  <c r="P10012" i="1"/>
  <c r="P10013" i="1"/>
  <c r="P10014" i="1"/>
  <c r="P10015" i="1"/>
  <c r="P10016" i="1"/>
  <c r="P10017" i="1"/>
  <c r="P10018" i="1"/>
  <c r="P10019" i="1"/>
  <c r="P10020" i="1"/>
  <c r="P10021" i="1"/>
  <c r="P10022" i="1"/>
  <c r="P10023" i="1"/>
  <c r="P10024" i="1"/>
  <c r="P10025" i="1"/>
  <c r="P10026" i="1"/>
  <c r="P10027" i="1"/>
  <c r="P10028" i="1"/>
  <c r="P10029" i="1"/>
  <c r="P10030" i="1"/>
  <c r="P10031" i="1"/>
  <c r="P10032" i="1"/>
  <c r="P10033" i="1"/>
  <c r="P10034" i="1"/>
  <c r="P10035" i="1"/>
  <c r="P10036" i="1"/>
  <c r="P10037" i="1"/>
  <c r="P10038" i="1"/>
  <c r="P10039" i="1"/>
  <c r="P10040" i="1"/>
  <c r="P10041" i="1"/>
  <c r="P10042" i="1"/>
  <c r="P10043" i="1"/>
  <c r="P10044" i="1"/>
  <c r="P10045" i="1"/>
  <c r="P10046" i="1"/>
  <c r="P10047" i="1"/>
  <c r="P10048" i="1"/>
  <c r="P10049" i="1"/>
  <c r="P10050" i="1"/>
  <c r="P10051" i="1"/>
  <c r="P10052" i="1"/>
  <c r="P10053" i="1"/>
  <c r="P10054" i="1"/>
  <c r="P10055" i="1"/>
  <c r="P10056" i="1"/>
  <c r="P10057" i="1"/>
  <c r="P10058" i="1"/>
  <c r="P10059" i="1"/>
  <c r="P10060" i="1"/>
  <c r="P10061" i="1"/>
  <c r="P10062" i="1"/>
  <c r="P10063" i="1"/>
  <c r="P10064" i="1"/>
  <c r="P10065" i="1"/>
  <c r="P10066" i="1"/>
  <c r="P10067" i="1"/>
  <c r="P10068" i="1"/>
  <c r="P10069" i="1"/>
  <c r="P10070" i="1"/>
  <c r="P10071" i="1"/>
  <c r="P10072" i="1"/>
  <c r="P10073" i="1"/>
  <c r="P10074" i="1"/>
  <c r="P10075" i="1"/>
  <c r="P10076" i="1"/>
  <c r="P10077" i="1"/>
  <c r="P10078" i="1"/>
  <c r="P10079" i="1"/>
  <c r="P10080" i="1"/>
  <c r="P10081" i="1"/>
  <c r="P10082" i="1"/>
  <c r="P10083" i="1"/>
  <c r="P10084" i="1"/>
  <c r="P10085" i="1"/>
  <c r="P10086" i="1"/>
  <c r="P10087" i="1"/>
  <c r="P10088" i="1"/>
  <c r="P10089" i="1"/>
  <c r="P10090" i="1"/>
  <c r="P10091" i="1"/>
  <c r="P10092" i="1"/>
  <c r="P10093" i="1"/>
  <c r="P10094" i="1"/>
  <c r="P10095" i="1"/>
  <c r="P10096" i="1"/>
  <c r="P10097" i="1"/>
  <c r="P10098" i="1"/>
  <c r="P10099" i="1"/>
  <c r="P10100" i="1"/>
  <c r="P10101" i="1"/>
  <c r="P10102" i="1"/>
  <c r="P10103" i="1"/>
  <c r="P10104" i="1"/>
  <c r="P10105" i="1"/>
  <c r="P10106" i="1"/>
  <c r="P10107"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2"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alcChain>
</file>

<file path=xl/sharedStrings.xml><?xml version="1.0" encoding="utf-8"?>
<sst xmlns="http://schemas.openxmlformats.org/spreadsheetml/2006/main" count="22222" uniqueCount="45">
  <si>
    <t>type</t>
  </si>
  <si>
    <t>listPrice</t>
  </si>
  <si>
    <t>lastSoldPrice</t>
  </si>
  <si>
    <t>sqft</t>
  </si>
  <si>
    <t>stories</t>
  </si>
  <si>
    <t>beds</t>
  </si>
  <si>
    <t>baths</t>
  </si>
  <si>
    <t>baths_full</t>
  </si>
  <si>
    <t>baths_full_calc</t>
  </si>
  <si>
    <t>garage</t>
  </si>
  <si>
    <t>year_built</t>
  </si>
  <si>
    <t>zip</t>
  </si>
  <si>
    <t>single_family</t>
  </si>
  <si>
    <t>condos</t>
  </si>
  <si>
    <t>townhomes</t>
  </si>
  <si>
    <t>multi_family</t>
  </si>
  <si>
    <t>land</t>
  </si>
  <si>
    <t>mobile</t>
  </si>
  <si>
    <t>condo_townhome_rowhome_coop</t>
  </si>
  <si>
    <t>farm</t>
  </si>
  <si>
    <t>Price diference</t>
  </si>
  <si>
    <t>Discount</t>
  </si>
  <si>
    <t>Price Per Sqft</t>
  </si>
  <si>
    <t>Property Age</t>
  </si>
  <si>
    <t>Size Category</t>
  </si>
  <si>
    <t>Row Labels</t>
  </si>
  <si>
    <t>(blank)</t>
  </si>
  <si>
    <t>Grand Total</t>
  </si>
  <si>
    <t>Average of listPrice</t>
  </si>
  <si>
    <t>Sum of lastSoldPrice</t>
  </si>
  <si>
    <t>Average of lastSoldPrice</t>
  </si>
  <si>
    <t>Large</t>
  </si>
  <si>
    <t>Medium</t>
  </si>
  <si>
    <t>small</t>
  </si>
  <si>
    <t>Average of Price Per Sqft</t>
  </si>
  <si>
    <t>Average of Discount</t>
  </si>
  <si>
    <t>Column Labels</t>
  </si>
  <si>
    <t>Count of type</t>
  </si>
  <si>
    <t>Details for Average of lastSoldPrice - Size Category: Medium</t>
  </si>
  <si>
    <t>Florida Real Estate</t>
  </si>
  <si>
    <t>Insight: Which type is expensive?</t>
  </si>
  <si>
    <t>insight:</t>
  </si>
  <si>
    <t>2 beds vs 3 beds vs 4 beds price difference</t>
  </si>
  <si>
    <t>Homes with 2 garages vs 0 garages</t>
  </si>
  <si>
    <t>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</si>
</sst>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20"/>
      <color theme="7"/>
      <name val="Aptos Narrow"/>
      <family val="2"/>
      <scheme val="minor"/>
    </font>
    <font>
      <b/>
      <sz val="20"/>
      <color rgb="FF202124"/>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99"/>
        <bgColor indexed="64"/>
      </patternFill>
    </fill>
    <fill>
      <patternFill patternType="solid">
        <fgColor rgb="FFFFFF66"/>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16" fillId="0" borderId="0" xfId="0" applyFont="1"/>
    <xf numFmtId="0" fontId="0" fillId="34" borderId="0" xfId="0" applyFill="1"/>
    <xf numFmtId="0" fontId="19" fillId="34" borderId="0" xfId="0" applyFont="1" applyFill="1"/>
    <xf numFmtId="0" fontId="20" fillId="0" borderId="0" xfId="0" applyFont="1" applyAlignment="1">
      <alignment vertical="center"/>
    </xf>
    <xf numFmtId="0" fontId="18" fillId="35" borderId="0" xfId="0" applyFont="1" applyFill="1"/>
    <xf numFmtId="0" fontId="0" fillId="35" borderId="0" xfId="0" applyFill="1"/>
    <xf numFmtId="0" fontId="0" fillId="0" borderId="0" xfId="0" applyAlignment="1">
      <alignment horizontal="left" vertical="center" indent="1"/>
    </xf>
    <xf numFmtId="0" fontId="0" fillId="33" borderId="0" xfId="0" applyFill="1" applyAlignment="1">
      <alignment horizontal="left" vertical="center" indent="1"/>
    </xf>
    <xf numFmtId="0" fontId="0" fillId="34" borderId="0" xfId="0" applyFill="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99"/>
      <color rgb="FFFFFF66"/>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[florida_real_estate_sold_properties_ultimate_analysis.xlsx]Average Price by Property Type!PivotTable1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by Property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Price by Property Type'!$B$3</c:f>
              <c:strCache>
                <c:ptCount val="1"/>
                <c:pt idx="0">
                  <c:v>Total</c:v>
                </c:pt>
              </c:strCache>
            </c:strRef>
          </c:tx>
          <c:spPr>
            <a:solidFill>
              <a:schemeClr val="accent1"/>
            </a:solidFill>
            <a:ln>
              <a:noFill/>
            </a:ln>
            <a:effectLst/>
          </c:spPr>
          <c:invertIfNegative val="0"/>
          <c:cat>
            <c:strRef>
              <c:f>'Average Price by Property Type'!$A$4:$A$13</c:f>
              <c:strCache>
                <c:ptCount val="9"/>
                <c:pt idx="0">
                  <c:v>condo_townhome_rowhome_coop</c:v>
                </c:pt>
                <c:pt idx="1">
                  <c:v>condos</c:v>
                </c:pt>
                <c:pt idx="2">
                  <c:v>farm</c:v>
                </c:pt>
                <c:pt idx="3">
                  <c:v>land</c:v>
                </c:pt>
                <c:pt idx="4">
                  <c:v>mobile</c:v>
                </c:pt>
                <c:pt idx="5">
                  <c:v>multi_family</c:v>
                </c:pt>
                <c:pt idx="6">
                  <c:v>single_family</c:v>
                </c:pt>
                <c:pt idx="7">
                  <c:v>townhomes</c:v>
                </c:pt>
                <c:pt idx="8">
                  <c:v>(blank)</c:v>
                </c:pt>
              </c:strCache>
            </c:strRef>
          </c:cat>
          <c:val>
            <c:numRef>
              <c:f>'Average Price by Property Type'!$B$4:$B$13</c:f>
              <c:numCache>
                <c:formatCode>General</c:formatCode>
                <c:ptCount val="9"/>
                <c:pt idx="0">
                  <c:v>548146.07692307688</c:v>
                </c:pt>
                <c:pt idx="1">
                  <c:v>596960.52266038849</c:v>
                </c:pt>
                <c:pt idx="2">
                  <c:v>434500</c:v>
                </c:pt>
                <c:pt idx="3">
                  <c:v>295000</c:v>
                </c:pt>
                <c:pt idx="4">
                  <c:v>136696.67075664623</c:v>
                </c:pt>
                <c:pt idx="5">
                  <c:v>655779.61290322582</c:v>
                </c:pt>
                <c:pt idx="6">
                  <c:v>665794.51937544357</c:v>
                </c:pt>
                <c:pt idx="7">
                  <c:v>437197.41035856574</c:v>
                </c:pt>
              </c:numCache>
            </c:numRef>
          </c:val>
          <c:extLst>
            <c:ext xmlns:c16="http://schemas.microsoft.com/office/drawing/2014/chart" uri="{C3380CC4-5D6E-409C-BE32-E72D297353CC}">
              <c16:uniqueId val="{00000000-ACE3-4413-85A9-10F648348F71}"/>
            </c:ext>
          </c:extLst>
        </c:ser>
        <c:dLbls>
          <c:showLegendKey val="0"/>
          <c:showVal val="0"/>
          <c:showCatName val="0"/>
          <c:showSerName val="0"/>
          <c:showPercent val="0"/>
          <c:showBubbleSize val="0"/>
        </c:dLbls>
        <c:gapWidth val="182"/>
        <c:axId val="1499993055"/>
        <c:axId val="1499987775"/>
      </c:barChart>
      <c:catAx>
        <c:axId val="14999930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87775"/>
        <c:crosses val="autoZero"/>
        <c:auto val="1"/>
        <c:lblAlgn val="ctr"/>
        <c:lblOffset val="100"/>
        <c:noMultiLvlLbl val="0"/>
      </c:catAx>
      <c:valAx>
        <c:axId val="14999877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Actual</a:t>
                </a:r>
                <a:r>
                  <a:rPr lang="en-IN" baseline="0"/>
                  <a:t> Price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9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[florida_real_estate_sold_properties_ultimate_analysis.xlsx]Price vs Bedrooms!PivotTable2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Bedrooms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vs Bedrooms'!$B$3</c:f>
              <c:strCache>
                <c:ptCount val="1"/>
                <c:pt idx="0">
                  <c:v>Total</c:v>
                </c:pt>
              </c:strCache>
            </c:strRef>
          </c:tx>
          <c:spPr>
            <a:solidFill>
              <a:schemeClr val="accent1"/>
            </a:solidFill>
            <a:ln>
              <a:noFill/>
            </a:ln>
            <a:effectLst/>
          </c:spPr>
          <c:invertIfNegative val="0"/>
          <c:cat>
            <c:strRef>
              <c:f>'Price vs Bedrooms'!$A$4:$A$18</c:f>
              <c:strCache>
                <c:ptCount val="14"/>
                <c:pt idx="0">
                  <c:v>0</c:v>
                </c:pt>
                <c:pt idx="1">
                  <c:v>1</c:v>
                </c:pt>
                <c:pt idx="2">
                  <c:v>2</c:v>
                </c:pt>
                <c:pt idx="3">
                  <c:v>3</c:v>
                </c:pt>
                <c:pt idx="4">
                  <c:v>4</c:v>
                </c:pt>
                <c:pt idx="5">
                  <c:v>5</c:v>
                </c:pt>
                <c:pt idx="6">
                  <c:v>6</c:v>
                </c:pt>
                <c:pt idx="7">
                  <c:v>7</c:v>
                </c:pt>
                <c:pt idx="8">
                  <c:v>8</c:v>
                </c:pt>
                <c:pt idx="9">
                  <c:v>9</c:v>
                </c:pt>
                <c:pt idx="10">
                  <c:v>10</c:v>
                </c:pt>
                <c:pt idx="11">
                  <c:v>12</c:v>
                </c:pt>
                <c:pt idx="12">
                  <c:v>20</c:v>
                </c:pt>
                <c:pt idx="13">
                  <c:v>(blank)</c:v>
                </c:pt>
              </c:strCache>
            </c:strRef>
          </c:cat>
          <c:val>
            <c:numRef>
              <c:f>'Price vs Bedrooms'!$B$4:$B$18</c:f>
              <c:numCache>
                <c:formatCode>General</c:formatCode>
                <c:ptCount val="14"/>
                <c:pt idx="0">
                  <c:v>288886.36363636365</c:v>
                </c:pt>
                <c:pt idx="1">
                  <c:v>211706.73378839591</c:v>
                </c:pt>
                <c:pt idx="2">
                  <c:v>350360.45052292838</c:v>
                </c:pt>
                <c:pt idx="3">
                  <c:v>512159.9232379623</c:v>
                </c:pt>
                <c:pt idx="4">
                  <c:v>717307.16608391609</c:v>
                </c:pt>
                <c:pt idx="5">
                  <c:v>1138785.7279151944</c:v>
                </c:pt>
                <c:pt idx="6">
                  <c:v>3360525.86</c:v>
                </c:pt>
                <c:pt idx="7">
                  <c:v>3693590</c:v>
                </c:pt>
                <c:pt idx="8">
                  <c:v>1556116.1538461538</c:v>
                </c:pt>
                <c:pt idx="9">
                  <c:v>1486666.6666666667</c:v>
                </c:pt>
                <c:pt idx="10">
                  <c:v>2535000</c:v>
                </c:pt>
                <c:pt idx="11">
                  <c:v>1169000</c:v>
                </c:pt>
                <c:pt idx="12">
                  <c:v>3350000</c:v>
                </c:pt>
                <c:pt idx="13">
                  <c:v>2022200</c:v>
                </c:pt>
              </c:numCache>
            </c:numRef>
          </c:val>
          <c:extLst>
            <c:ext xmlns:c16="http://schemas.microsoft.com/office/drawing/2014/chart" uri="{C3380CC4-5D6E-409C-BE32-E72D297353CC}">
              <c16:uniqueId val="{00000000-9A62-4192-8719-876F789A0CC7}"/>
            </c:ext>
          </c:extLst>
        </c:ser>
        <c:dLbls>
          <c:showLegendKey val="0"/>
          <c:showVal val="0"/>
          <c:showCatName val="0"/>
          <c:showSerName val="0"/>
          <c:showPercent val="0"/>
          <c:showBubbleSize val="0"/>
        </c:dLbls>
        <c:gapWidth val="219"/>
        <c:overlap val="-27"/>
        <c:axId val="1499958495"/>
        <c:axId val="1499989695"/>
      </c:barChart>
      <c:catAx>
        <c:axId val="149995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Beds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89695"/>
        <c:crosses val="autoZero"/>
        <c:auto val="1"/>
        <c:lblAlgn val="ctr"/>
        <c:lblOffset val="100"/>
        <c:noMultiLvlLbl val="0"/>
      </c:catAx>
      <c:valAx>
        <c:axId val="1499989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Sold</a:t>
                </a:r>
                <a:r>
                  <a:rPr lang="en-IN" baseline="0"/>
                  <a:t> price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5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[florida_real_estate_sold_properties_ultimate_analysis.xlsx]Price by Size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by Size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by Size Category'!$B$3</c:f>
              <c:strCache>
                <c:ptCount val="1"/>
                <c:pt idx="0">
                  <c:v>Total</c:v>
                </c:pt>
              </c:strCache>
            </c:strRef>
          </c:tx>
          <c:spPr>
            <a:solidFill>
              <a:schemeClr val="accent1"/>
            </a:solidFill>
            <a:ln>
              <a:noFill/>
            </a:ln>
            <a:effectLst/>
          </c:spPr>
          <c:invertIfNegative val="0"/>
          <c:cat>
            <c:strRef>
              <c:f>'Price by Size Category'!$A$4:$A$7</c:f>
              <c:strCache>
                <c:ptCount val="3"/>
                <c:pt idx="0">
                  <c:v>Large</c:v>
                </c:pt>
                <c:pt idx="1">
                  <c:v>Medium</c:v>
                </c:pt>
                <c:pt idx="2">
                  <c:v>small</c:v>
                </c:pt>
              </c:strCache>
            </c:strRef>
          </c:cat>
          <c:val>
            <c:numRef>
              <c:f>'Price by Size Category'!$B$4:$B$7</c:f>
              <c:numCache>
                <c:formatCode>General</c:formatCode>
                <c:ptCount val="3"/>
                <c:pt idx="0">
                  <c:v>1050051.8200992555</c:v>
                </c:pt>
                <c:pt idx="1">
                  <c:v>385270.007340674</c:v>
                </c:pt>
                <c:pt idx="2">
                  <c:v>208349.30743243243</c:v>
                </c:pt>
              </c:numCache>
            </c:numRef>
          </c:val>
          <c:extLst>
            <c:ext xmlns:c16="http://schemas.microsoft.com/office/drawing/2014/chart" uri="{C3380CC4-5D6E-409C-BE32-E72D297353CC}">
              <c16:uniqueId val="{00000000-5F5E-495B-A817-0EA1C5094A50}"/>
            </c:ext>
          </c:extLst>
        </c:ser>
        <c:dLbls>
          <c:showLegendKey val="0"/>
          <c:showVal val="0"/>
          <c:showCatName val="0"/>
          <c:showSerName val="0"/>
          <c:showPercent val="0"/>
          <c:showBubbleSize val="0"/>
        </c:dLbls>
        <c:gapWidth val="182"/>
        <c:axId val="1838871263"/>
        <c:axId val="1838854943"/>
      </c:barChart>
      <c:catAx>
        <c:axId val="1838871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Size</a:t>
                </a:r>
                <a:r>
                  <a:rPr lang="en-IN" baseline="0"/>
                  <a:t> type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54943"/>
        <c:crosses val="autoZero"/>
        <c:auto val="1"/>
        <c:lblAlgn val="ctr"/>
        <c:lblOffset val="100"/>
        <c:noMultiLvlLbl val="0"/>
      </c:catAx>
      <c:valAx>
        <c:axId val="1838854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7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[florida_real_estate_sold_properties_ultimate_analysis.xlsx]Listings by ZIP!PivotTable4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'Listings by ZIP'!$B$3</c:f>
              <c:strCache>
                <c:ptCount val="1"/>
                <c:pt idx="0">
                  <c:v>Total</c:v>
                </c:pt>
              </c:strCache>
            </c:strRef>
          </c:tx>
          <c:spPr>
            <a:solidFill>
              <a:schemeClr val="accent1"/>
            </a:solidFill>
            <a:ln>
              <a:noFill/>
            </a:ln>
            <a:effectLst/>
          </c:spPr>
          <c:invertIfNegative val="0"/>
          <c:cat>
            <c:strRef>
              <c:f>'Listings by ZIP'!$A$4:$A$852</c:f>
              <c:strCache>
                <c:ptCount val="848"/>
                <c:pt idx="0">
                  <c:v>32003</c:v>
                </c:pt>
                <c:pt idx="1">
                  <c:v>32009</c:v>
                </c:pt>
                <c:pt idx="2">
                  <c:v>32011</c:v>
                </c:pt>
                <c:pt idx="3">
                  <c:v>32024</c:v>
                </c:pt>
                <c:pt idx="4">
                  <c:v>32025</c:v>
                </c:pt>
                <c:pt idx="5">
                  <c:v>32033</c:v>
                </c:pt>
                <c:pt idx="6">
                  <c:v>32034</c:v>
                </c:pt>
                <c:pt idx="7">
                  <c:v>32040</c:v>
                </c:pt>
                <c:pt idx="8">
                  <c:v>32043</c:v>
                </c:pt>
                <c:pt idx="9">
                  <c:v>32046</c:v>
                </c:pt>
                <c:pt idx="10">
                  <c:v>32054</c:v>
                </c:pt>
                <c:pt idx="11">
                  <c:v>32055</c:v>
                </c:pt>
                <c:pt idx="12">
                  <c:v>32060</c:v>
                </c:pt>
                <c:pt idx="13">
                  <c:v>32063</c:v>
                </c:pt>
                <c:pt idx="14">
                  <c:v>32064</c:v>
                </c:pt>
                <c:pt idx="15">
                  <c:v>32065</c:v>
                </c:pt>
                <c:pt idx="16">
                  <c:v>32068</c:v>
                </c:pt>
                <c:pt idx="17">
                  <c:v>32073</c:v>
                </c:pt>
                <c:pt idx="18">
                  <c:v>32080</c:v>
                </c:pt>
                <c:pt idx="19">
                  <c:v>32081</c:v>
                </c:pt>
                <c:pt idx="20">
                  <c:v>32082</c:v>
                </c:pt>
                <c:pt idx="21">
                  <c:v>32084</c:v>
                </c:pt>
                <c:pt idx="22">
                  <c:v>32086</c:v>
                </c:pt>
                <c:pt idx="23">
                  <c:v>32091</c:v>
                </c:pt>
                <c:pt idx="24">
                  <c:v>32092</c:v>
                </c:pt>
                <c:pt idx="25">
                  <c:v>32094</c:v>
                </c:pt>
                <c:pt idx="26">
                  <c:v>32095</c:v>
                </c:pt>
                <c:pt idx="27">
                  <c:v>32097</c:v>
                </c:pt>
                <c:pt idx="28">
                  <c:v>32110</c:v>
                </c:pt>
                <c:pt idx="29">
                  <c:v>32112</c:v>
                </c:pt>
                <c:pt idx="30">
                  <c:v>32114</c:v>
                </c:pt>
                <c:pt idx="31">
                  <c:v>32117</c:v>
                </c:pt>
                <c:pt idx="32">
                  <c:v>32118</c:v>
                </c:pt>
                <c:pt idx="33">
                  <c:v>32119</c:v>
                </c:pt>
                <c:pt idx="34">
                  <c:v>32124</c:v>
                </c:pt>
                <c:pt idx="35">
                  <c:v>32127</c:v>
                </c:pt>
                <c:pt idx="36">
                  <c:v>32128</c:v>
                </c:pt>
                <c:pt idx="37">
                  <c:v>32129</c:v>
                </c:pt>
                <c:pt idx="38">
                  <c:v>32130</c:v>
                </c:pt>
                <c:pt idx="39">
                  <c:v>32132</c:v>
                </c:pt>
                <c:pt idx="40">
                  <c:v>32134</c:v>
                </c:pt>
                <c:pt idx="41">
                  <c:v>32136</c:v>
                </c:pt>
                <c:pt idx="42">
                  <c:v>32137</c:v>
                </c:pt>
                <c:pt idx="43">
                  <c:v>32139</c:v>
                </c:pt>
                <c:pt idx="44">
                  <c:v>32140</c:v>
                </c:pt>
                <c:pt idx="45">
                  <c:v>32141</c:v>
                </c:pt>
                <c:pt idx="46">
                  <c:v>32145</c:v>
                </c:pt>
                <c:pt idx="47">
                  <c:v>32148</c:v>
                </c:pt>
                <c:pt idx="48">
                  <c:v>32159</c:v>
                </c:pt>
                <c:pt idx="49">
                  <c:v>32162</c:v>
                </c:pt>
                <c:pt idx="50">
                  <c:v>32163</c:v>
                </c:pt>
                <c:pt idx="51">
                  <c:v>32164</c:v>
                </c:pt>
                <c:pt idx="52">
                  <c:v>32168</c:v>
                </c:pt>
                <c:pt idx="53">
                  <c:v>32169</c:v>
                </c:pt>
                <c:pt idx="54">
                  <c:v>32174</c:v>
                </c:pt>
                <c:pt idx="55">
                  <c:v>32176</c:v>
                </c:pt>
                <c:pt idx="56">
                  <c:v>32177</c:v>
                </c:pt>
                <c:pt idx="57">
                  <c:v>32179</c:v>
                </c:pt>
                <c:pt idx="58">
                  <c:v>32189</c:v>
                </c:pt>
                <c:pt idx="59">
                  <c:v>32190</c:v>
                </c:pt>
                <c:pt idx="60">
                  <c:v>32195</c:v>
                </c:pt>
                <c:pt idx="61">
                  <c:v>32202</c:v>
                </c:pt>
                <c:pt idx="62">
                  <c:v>32204</c:v>
                </c:pt>
                <c:pt idx="63">
                  <c:v>32205</c:v>
                </c:pt>
                <c:pt idx="64">
                  <c:v>32206</c:v>
                </c:pt>
                <c:pt idx="65">
                  <c:v>32207</c:v>
                </c:pt>
                <c:pt idx="66">
                  <c:v>32208</c:v>
                </c:pt>
                <c:pt idx="67">
                  <c:v>32209</c:v>
                </c:pt>
                <c:pt idx="68">
                  <c:v>32210</c:v>
                </c:pt>
                <c:pt idx="69">
                  <c:v>32211</c:v>
                </c:pt>
                <c:pt idx="70">
                  <c:v>32216</c:v>
                </c:pt>
                <c:pt idx="71">
                  <c:v>32217</c:v>
                </c:pt>
                <c:pt idx="72">
                  <c:v>32218</c:v>
                </c:pt>
                <c:pt idx="73">
                  <c:v>32219</c:v>
                </c:pt>
                <c:pt idx="74">
                  <c:v>32220</c:v>
                </c:pt>
                <c:pt idx="75">
                  <c:v>32221</c:v>
                </c:pt>
                <c:pt idx="76">
                  <c:v>32222</c:v>
                </c:pt>
                <c:pt idx="77">
                  <c:v>32223</c:v>
                </c:pt>
                <c:pt idx="78">
                  <c:v>32224</c:v>
                </c:pt>
                <c:pt idx="79">
                  <c:v>32225</c:v>
                </c:pt>
                <c:pt idx="80">
                  <c:v>32226</c:v>
                </c:pt>
                <c:pt idx="81">
                  <c:v>32233</c:v>
                </c:pt>
                <c:pt idx="82">
                  <c:v>32234</c:v>
                </c:pt>
                <c:pt idx="83">
                  <c:v>32244</c:v>
                </c:pt>
                <c:pt idx="84">
                  <c:v>32246</c:v>
                </c:pt>
                <c:pt idx="85">
                  <c:v>32250</c:v>
                </c:pt>
                <c:pt idx="86">
                  <c:v>32254</c:v>
                </c:pt>
                <c:pt idx="87">
                  <c:v>32256</c:v>
                </c:pt>
                <c:pt idx="88">
                  <c:v>32257</c:v>
                </c:pt>
                <c:pt idx="89">
                  <c:v>32258</c:v>
                </c:pt>
                <c:pt idx="90">
                  <c:v>32259</c:v>
                </c:pt>
                <c:pt idx="91">
                  <c:v>32266</c:v>
                </c:pt>
                <c:pt idx="92">
                  <c:v>32277</c:v>
                </c:pt>
                <c:pt idx="93">
                  <c:v>32301</c:v>
                </c:pt>
                <c:pt idx="94">
                  <c:v>32303</c:v>
                </c:pt>
                <c:pt idx="95">
                  <c:v>32304</c:v>
                </c:pt>
                <c:pt idx="96">
                  <c:v>32305</c:v>
                </c:pt>
                <c:pt idx="97">
                  <c:v>32308</c:v>
                </c:pt>
                <c:pt idx="98">
                  <c:v>32309</c:v>
                </c:pt>
                <c:pt idx="99">
                  <c:v>32310</c:v>
                </c:pt>
                <c:pt idx="100">
                  <c:v>32311</c:v>
                </c:pt>
                <c:pt idx="101">
                  <c:v>32312</c:v>
                </c:pt>
                <c:pt idx="102">
                  <c:v>32317</c:v>
                </c:pt>
                <c:pt idx="103">
                  <c:v>32320</c:v>
                </c:pt>
                <c:pt idx="104">
                  <c:v>32321</c:v>
                </c:pt>
                <c:pt idx="105">
                  <c:v>32322</c:v>
                </c:pt>
                <c:pt idx="106">
                  <c:v>32323</c:v>
                </c:pt>
                <c:pt idx="107">
                  <c:v>32324</c:v>
                </c:pt>
                <c:pt idx="108">
                  <c:v>32327</c:v>
                </c:pt>
                <c:pt idx="109">
                  <c:v>32328</c:v>
                </c:pt>
                <c:pt idx="110">
                  <c:v>32333</c:v>
                </c:pt>
                <c:pt idx="111">
                  <c:v>32340</c:v>
                </c:pt>
                <c:pt idx="112">
                  <c:v>32344</c:v>
                </c:pt>
                <c:pt idx="113">
                  <c:v>32346</c:v>
                </c:pt>
                <c:pt idx="114">
                  <c:v>32347</c:v>
                </c:pt>
                <c:pt idx="115">
                  <c:v>32348</c:v>
                </c:pt>
                <c:pt idx="116">
                  <c:v>32351</c:v>
                </c:pt>
                <c:pt idx="117">
                  <c:v>32359</c:v>
                </c:pt>
                <c:pt idx="118">
                  <c:v>32401</c:v>
                </c:pt>
                <c:pt idx="119">
                  <c:v>32404</c:v>
                </c:pt>
                <c:pt idx="120">
                  <c:v>32405</c:v>
                </c:pt>
                <c:pt idx="121">
                  <c:v>32407</c:v>
                </c:pt>
                <c:pt idx="122">
                  <c:v>32408</c:v>
                </c:pt>
                <c:pt idx="123">
                  <c:v>32409</c:v>
                </c:pt>
                <c:pt idx="124">
                  <c:v>32413</c:v>
                </c:pt>
                <c:pt idx="125">
                  <c:v>32424</c:v>
                </c:pt>
                <c:pt idx="126">
                  <c:v>32425</c:v>
                </c:pt>
                <c:pt idx="127">
                  <c:v>32428</c:v>
                </c:pt>
                <c:pt idx="128">
                  <c:v>32433</c:v>
                </c:pt>
                <c:pt idx="129">
                  <c:v>32435</c:v>
                </c:pt>
                <c:pt idx="130">
                  <c:v>32438</c:v>
                </c:pt>
                <c:pt idx="131">
                  <c:v>32439</c:v>
                </c:pt>
                <c:pt idx="132">
                  <c:v>32440</c:v>
                </c:pt>
                <c:pt idx="133">
                  <c:v>32442</c:v>
                </c:pt>
                <c:pt idx="134">
                  <c:v>32443</c:v>
                </c:pt>
                <c:pt idx="135">
                  <c:v>32446</c:v>
                </c:pt>
                <c:pt idx="136">
                  <c:v>32455</c:v>
                </c:pt>
                <c:pt idx="137">
                  <c:v>32456</c:v>
                </c:pt>
                <c:pt idx="138">
                  <c:v>32459</c:v>
                </c:pt>
                <c:pt idx="139">
                  <c:v>32461</c:v>
                </c:pt>
                <c:pt idx="140">
                  <c:v>32465</c:v>
                </c:pt>
                <c:pt idx="141">
                  <c:v>32466</c:v>
                </c:pt>
                <c:pt idx="142">
                  <c:v>32501</c:v>
                </c:pt>
                <c:pt idx="143">
                  <c:v>32502</c:v>
                </c:pt>
                <c:pt idx="144">
                  <c:v>32503</c:v>
                </c:pt>
                <c:pt idx="145">
                  <c:v>32504</c:v>
                </c:pt>
                <c:pt idx="146">
                  <c:v>32505</c:v>
                </c:pt>
                <c:pt idx="147">
                  <c:v>32506</c:v>
                </c:pt>
                <c:pt idx="148">
                  <c:v>32507</c:v>
                </c:pt>
                <c:pt idx="149">
                  <c:v>32514</c:v>
                </c:pt>
                <c:pt idx="150">
                  <c:v>32526</c:v>
                </c:pt>
                <c:pt idx="151">
                  <c:v>32531</c:v>
                </c:pt>
                <c:pt idx="152">
                  <c:v>32533</c:v>
                </c:pt>
                <c:pt idx="153">
                  <c:v>32534</c:v>
                </c:pt>
                <c:pt idx="154">
                  <c:v>32535</c:v>
                </c:pt>
                <c:pt idx="155">
                  <c:v>32536</c:v>
                </c:pt>
                <c:pt idx="156">
                  <c:v>32539</c:v>
                </c:pt>
                <c:pt idx="157">
                  <c:v>32541</c:v>
                </c:pt>
                <c:pt idx="158">
                  <c:v>32547</c:v>
                </c:pt>
                <c:pt idx="159">
                  <c:v>32548</c:v>
                </c:pt>
                <c:pt idx="160">
                  <c:v>32550</c:v>
                </c:pt>
                <c:pt idx="161">
                  <c:v>32561</c:v>
                </c:pt>
                <c:pt idx="162">
                  <c:v>32563</c:v>
                </c:pt>
                <c:pt idx="163">
                  <c:v>32564</c:v>
                </c:pt>
                <c:pt idx="164">
                  <c:v>32565</c:v>
                </c:pt>
                <c:pt idx="165">
                  <c:v>32566</c:v>
                </c:pt>
                <c:pt idx="166">
                  <c:v>32567</c:v>
                </c:pt>
                <c:pt idx="167">
                  <c:v>32568</c:v>
                </c:pt>
                <c:pt idx="168">
                  <c:v>32569</c:v>
                </c:pt>
                <c:pt idx="169">
                  <c:v>32570</c:v>
                </c:pt>
                <c:pt idx="170">
                  <c:v>32571</c:v>
                </c:pt>
                <c:pt idx="171">
                  <c:v>32577</c:v>
                </c:pt>
                <c:pt idx="172">
                  <c:v>32578</c:v>
                </c:pt>
                <c:pt idx="173">
                  <c:v>32579</c:v>
                </c:pt>
                <c:pt idx="174">
                  <c:v>32580</c:v>
                </c:pt>
                <c:pt idx="175">
                  <c:v>32583</c:v>
                </c:pt>
                <c:pt idx="176">
                  <c:v>32601</c:v>
                </c:pt>
                <c:pt idx="177">
                  <c:v>32603</c:v>
                </c:pt>
                <c:pt idx="178">
                  <c:v>32605</c:v>
                </c:pt>
                <c:pt idx="179">
                  <c:v>32606</c:v>
                </c:pt>
                <c:pt idx="180">
                  <c:v>32607</c:v>
                </c:pt>
                <c:pt idx="181">
                  <c:v>32608</c:v>
                </c:pt>
                <c:pt idx="182">
                  <c:v>32609</c:v>
                </c:pt>
                <c:pt idx="183">
                  <c:v>32615</c:v>
                </c:pt>
                <c:pt idx="184">
                  <c:v>32617</c:v>
                </c:pt>
                <c:pt idx="185">
                  <c:v>32619</c:v>
                </c:pt>
                <c:pt idx="186">
                  <c:v>32621</c:v>
                </c:pt>
                <c:pt idx="187">
                  <c:v>32625</c:v>
                </c:pt>
                <c:pt idx="188">
                  <c:v>32626</c:v>
                </c:pt>
                <c:pt idx="189">
                  <c:v>32628</c:v>
                </c:pt>
                <c:pt idx="190">
                  <c:v>32640</c:v>
                </c:pt>
                <c:pt idx="191">
                  <c:v>32641</c:v>
                </c:pt>
                <c:pt idx="192">
                  <c:v>32643</c:v>
                </c:pt>
                <c:pt idx="193">
                  <c:v>32653</c:v>
                </c:pt>
                <c:pt idx="194">
                  <c:v>32656</c:v>
                </c:pt>
                <c:pt idx="195">
                  <c:v>32666</c:v>
                </c:pt>
                <c:pt idx="196">
                  <c:v>32667</c:v>
                </c:pt>
                <c:pt idx="197">
                  <c:v>32668</c:v>
                </c:pt>
                <c:pt idx="198">
                  <c:v>32669</c:v>
                </c:pt>
                <c:pt idx="199">
                  <c:v>32680</c:v>
                </c:pt>
                <c:pt idx="200">
                  <c:v>32692</c:v>
                </c:pt>
                <c:pt idx="201">
                  <c:v>32693</c:v>
                </c:pt>
                <c:pt idx="202">
                  <c:v>32694</c:v>
                </c:pt>
                <c:pt idx="203">
                  <c:v>32696</c:v>
                </c:pt>
                <c:pt idx="204">
                  <c:v>32701</c:v>
                </c:pt>
                <c:pt idx="205">
                  <c:v>32702</c:v>
                </c:pt>
                <c:pt idx="206">
                  <c:v>32703</c:v>
                </c:pt>
                <c:pt idx="207">
                  <c:v>32707</c:v>
                </c:pt>
                <c:pt idx="208">
                  <c:v>32708</c:v>
                </c:pt>
                <c:pt idx="209">
                  <c:v>32712</c:v>
                </c:pt>
                <c:pt idx="210">
                  <c:v>32713</c:v>
                </c:pt>
                <c:pt idx="211">
                  <c:v>32714</c:v>
                </c:pt>
                <c:pt idx="212">
                  <c:v>32720</c:v>
                </c:pt>
                <c:pt idx="213">
                  <c:v>32724</c:v>
                </c:pt>
                <c:pt idx="214">
                  <c:v>32725</c:v>
                </c:pt>
                <c:pt idx="215">
                  <c:v>32726</c:v>
                </c:pt>
                <c:pt idx="216">
                  <c:v>32735</c:v>
                </c:pt>
                <c:pt idx="217">
                  <c:v>32736</c:v>
                </c:pt>
                <c:pt idx="218">
                  <c:v>32738</c:v>
                </c:pt>
                <c:pt idx="219">
                  <c:v>32744</c:v>
                </c:pt>
                <c:pt idx="220">
                  <c:v>32746</c:v>
                </c:pt>
                <c:pt idx="221">
                  <c:v>32750</c:v>
                </c:pt>
                <c:pt idx="222">
                  <c:v>32751</c:v>
                </c:pt>
                <c:pt idx="223">
                  <c:v>32754</c:v>
                </c:pt>
                <c:pt idx="224">
                  <c:v>32757</c:v>
                </c:pt>
                <c:pt idx="225">
                  <c:v>32759</c:v>
                </c:pt>
                <c:pt idx="226">
                  <c:v>32763</c:v>
                </c:pt>
                <c:pt idx="227">
                  <c:v>32764</c:v>
                </c:pt>
                <c:pt idx="228">
                  <c:v>32765</c:v>
                </c:pt>
                <c:pt idx="229">
                  <c:v>32766</c:v>
                </c:pt>
                <c:pt idx="230">
                  <c:v>32767</c:v>
                </c:pt>
                <c:pt idx="231">
                  <c:v>32771</c:v>
                </c:pt>
                <c:pt idx="232">
                  <c:v>32773</c:v>
                </c:pt>
                <c:pt idx="233">
                  <c:v>32776</c:v>
                </c:pt>
                <c:pt idx="234">
                  <c:v>32778</c:v>
                </c:pt>
                <c:pt idx="235">
                  <c:v>32779</c:v>
                </c:pt>
                <c:pt idx="236">
                  <c:v>32780</c:v>
                </c:pt>
                <c:pt idx="237">
                  <c:v>32784</c:v>
                </c:pt>
                <c:pt idx="238">
                  <c:v>32789</c:v>
                </c:pt>
                <c:pt idx="239">
                  <c:v>32792</c:v>
                </c:pt>
                <c:pt idx="240">
                  <c:v>32796</c:v>
                </c:pt>
                <c:pt idx="241">
                  <c:v>32798</c:v>
                </c:pt>
                <c:pt idx="242">
                  <c:v>32801</c:v>
                </c:pt>
                <c:pt idx="243">
                  <c:v>32803</c:v>
                </c:pt>
                <c:pt idx="244">
                  <c:v>32804</c:v>
                </c:pt>
                <c:pt idx="245">
                  <c:v>32805</c:v>
                </c:pt>
                <c:pt idx="246">
                  <c:v>32806</c:v>
                </c:pt>
                <c:pt idx="247">
                  <c:v>32807</c:v>
                </c:pt>
                <c:pt idx="248">
                  <c:v>32808</c:v>
                </c:pt>
                <c:pt idx="249">
                  <c:v>32809</c:v>
                </c:pt>
                <c:pt idx="250">
                  <c:v>32810</c:v>
                </c:pt>
                <c:pt idx="251">
                  <c:v>32811</c:v>
                </c:pt>
                <c:pt idx="252">
                  <c:v>32812</c:v>
                </c:pt>
                <c:pt idx="253">
                  <c:v>32814</c:v>
                </c:pt>
                <c:pt idx="254">
                  <c:v>32817</c:v>
                </c:pt>
                <c:pt idx="255">
                  <c:v>32818</c:v>
                </c:pt>
                <c:pt idx="256">
                  <c:v>32819</c:v>
                </c:pt>
                <c:pt idx="257">
                  <c:v>32820</c:v>
                </c:pt>
                <c:pt idx="258">
                  <c:v>32821</c:v>
                </c:pt>
                <c:pt idx="259">
                  <c:v>32822</c:v>
                </c:pt>
                <c:pt idx="260">
                  <c:v>32824</c:v>
                </c:pt>
                <c:pt idx="261">
                  <c:v>32825</c:v>
                </c:pt>
                <c:pt idx="262">
                  <c:v>32826</c:v>
                </c:pt>
                <c:pt idx="263">
                  <c:v>32827</c:v>
                </c:pt>
                <c:pt idx="264">
                  <c:v>32828</c:v>
                </c:pt>
                <c:pt idx="265">
                  <c:v>32829</c:v>
                </c:pt>
                <c:pt idx="266">
                  <c:v>32832</c:v>
                </c:pt>
                <c:pt idx="267">
                  <c:v>32833</c:v>
                </c:pt>
                <c:pt idx="268">
                  <c:v>32835</c:v>
                </c:pt>
                <c:pt idx="269">
                  <c:v>32836</c:v>
                </c:pt>
                <c:pt idx="270">
                  <c:v>32837</c:v>
                </c:pt>
                <c:pt idx="271">
                  <c:v>32839</c:v>
                </c:pt>
                <c:pt idx="272">
                  <c:v>32901</c:v>
                </c:pt>
                <c:pt idx="273">
                  <c:v>32903</c:v>
                </c:pt>
                <c:pt idx="274">
                  <c:v>32904</c:v>
                </c:pt>
                <c:pt idx="275">
                  <c:v>32905</c:v>
                </c:pt>
                <c:pt idx="276">
                  <c:v>32907</c:v>
                </c:pt>
                <c:pt idx="277">
                  <c:v>32908</c:v>
                </c:pt>
                <c:pt idx="278">
                  <c:v>32909</c:v>
                </c:pt>
                <c:pt idx="279">
                  <c:v>32920</c:v>
                </c:pt>
                <c:pt idx="280">
                  <c:v>32922</c:v>
                </c:pt>
                <c:pt idx="281">
                  <c:v>32926</c:v>
                </c:pt>
                <c:pt idx="282">
                  <c:v>32927</c:v>
                </c:pt>
                <c:pt idx="283">
                  <c:v>32931</c:v>
                </c:pt>
                <c:pt idx="284">
                  <c:v>32934</c:v>
                </c:pt>
                <c:pt idx="285">
                  <c:v>32935</c:v>
                </c:pt>
                <c:pt idx="286">
                  <c:v>32937</c:v>
                </c:pt>
                <c:pt idx="287">
                  <c:v>32940</c:v>
                </c:pt>
                <c:pt idx="288">
                  <c:v>32949</c:v>
                </c:pt>
                <c:pt idx="289">
                  <c:v>32951</c:v>
                </c:pt>
                <c:pt idx="290">
                  <c:v>32952</c:v>
                </c:pt>
                <c:pt idx="291">
                  <c:v>32953</c:v>
                </c:pt>
                <c:pt idx="292">
                  <c:v>32955</c:v>
                </c:pt>
                <c:pt idx="293">
                  <c:v>32958</c:v>
                </c:pt>
                <c:pt idx="294">
                  <c:v>32960</c:v>
                </c:pt>
                <c:pt idx="295">
                  <c:v>32962</c:v>
                </c:pt>
                <c:pt idx="296">
                  <c:v>32963</c:v>
                </c:pt>
                <c:pt idx="297">
                  <c:v>32966</c:v>
                </c:pt>
                <c:pt idx="298">
                  <c:v>32967</c:v>
                </c:pt>
                <c:pt idx="299">
                  <c:v>32968</c:v>
                </c:pt>
                <c:pt idx="300">
                  <c:v>32976</c:v>
                </c:pt>
                <c:pt idx="301">
                  <c:v>33004</c:v>
                </c:pt>
                <c:pt idx="302">
                  <c:v>33009</c:v>
                </c:pt>
                <c:pt idx="303">
                  <c:v>33010</c:v>
                </c:pt>
                <c:pt idx="304">
                  <c:v>33012</c:v>
                </c:pt>
                <c:pt idx="305">
                  <c:v>33013</c:v>
                </c:pt>
                <c:pt idx="306">
                  <c:v>33014</c:v>
                </c:pt>
                <c:pt idx="307">
                  <c:v>33015</c:v>
                </c:pt>
                <c:pt idx="308">
                  <c:v>33016</c:v>
                </c:pt>
                <c:pt idx="309">
                  <c:v>33018</c:v>
                </c:pt>
                <c:pt idx="310">
                  <c:v>33019</c:v>
                </c:pt>
                <c:pt idx="311">
                  <c:v>33020</c:v>
                </c:pt>
                <c:pt idx="312">
                  <c:v>33021</c:v>
                </c:pt>
                <c:pt idx="313">
                  <c:v>33023</c:v>
                </c:pt>
                <c:pt idx="314">
                  <c:v>33024</c:v>
                </c:pt>
                <c:pt idx="315">
                  <c:v>33025</c:v>
                </c:pt>
                <c:pt idx="316">
                  <c:v>33026</c:v>
                </c:pt>
                <c:pt idx="317">
                  <c:v>33027</c:v>
                </c:pt>
                <c:pt idx="318">
                  <c:v>33028</c:v>
                </c:pt>
                <c:pt idx="319">
                  <c:v>33029</c:v>
                </c:pt>
                <c:pt idx="320">
                  <c:v>33030</c:v>
                </c:pt>
                <c:pt idx="321">
                  <c:v>33031</c:v>
                </c:pt>
                <c:pt idx="322">
                  <c:v>33032</c:v>
                </c:pt>
                <c:pt idx="323">
                  <c:v>33033</c:v>
                </c:pt>
                <c:pt idx="324">
                  <c:v>33034</c:v>
                </c:pt>
                <c:pt idx="325">
                  <c:v>33035</c:v>
                </c:pt>
                <c:pt idx="326">
                  <c:v>33036</c:v>
                </c:pt>
                <c:pt idx="327">
                  <c:v>33037</c:v>
                </c:pt>
                <c:pt idx="328">
                  <c:v>33040</c:v>
                </c:pt>
                <c:pt idx="329">
                  <c:v>33042</c:v>
                </c:pt>
                <c:pt idx="330">
                  <c:v>33043</c:v>
                </c:pt>
                <c:pt idx="331">
                  <c:v>33050</c:v>
                </c:pt>
                <c:pt idx="332">
                  <c:v>33051</c:v>
                </c:pt>
                <c:pt idx="333">
                  <c:v>33054</c:v>
                </c:pt>
                <c:pt idx="334">
                  <c:v>33055</c:v>
                </c:pt>
                <c:pt idx="335">
                  <c:v>33056</c:v>
                </c:pt>
                <c:pt idx="336">
                  <c:v>33060</c:v>
                </c:pt>
                <c:pt idx="337">
                  <c:v>33062</c:v>
                </c:pt>
                <c:pt idx="338">
                  <c:v>33063</c:v>
                </c:pt>
                <c:pt idx="339">
                  <c:v>33064</c:v>
                </c:pt>
                <c:pt idx="340">
                  <c:v>33065</c:v>
                </c:pt>
                <c:pt idx="341">
                  <c:v>33066</c:v>
                </c:pt>
                <c:pt idx="342">
                  <c:v>33067</c:v>
                </c:pt>
                <c:pt idx="343">
                  <c:v>33068</c:v>
                </c:pt>
                <c:pt idx="344">
                  <c:v>33069</c:v>
                </c:pt>
                <c:pt idx="345">
                  <c:v>33070</c:v>
                </c:pt>
                <c:pt idx="346">
                  <c:v>33071</c:v>
                </c:pt>
                <c:pt idx="347">
                  <c:v>33073</c:v>
                </c:pt>
                <c:pt idx="348">
                  <c:v>33076</c:v>
                </c:pt>
                <c:pt idx="349">
                  <c:v>33109</c:v>
                </c:pt>
                <c:pt idx="350">
                  <c:v>33125</c:v>
                </c:pt>
                <c:pt idx="351">
                  <c:v>33126</c:v>
                </c:pt>
                <c:pt idx="352">
                  <c:v>33127</c:v>
                </c:pt>
                <c:pt idx="353">
                  <c:v>33128</c:v>
                </c:pt>
                <c:pt idx="354">
                  <c:v>33129</c:v>
                </c:pt>
                <c:pt idx="355">
                  <c:v>33130</c:v>
                </c:pt>
                <c:pt idx="356">
                  <c:v>33131</c:v>
                </c:pt>
                <c:pt idx="357">
                  <c:v>33132</c:v>
                </c:pt>
                <c:pt idx="358">
                  <c:v>33133</c:v>
                </c:pt>
                <c:pt idx="359">
                  <c:v>33134</c:v>
                </c:pt>
                <c:pt idx="360">
                  <c:v>33135</c:v>
                </c:pt>
                <c:pt idx="361">
                  <c:v>33137</c:v>
                </c:pt>
                <c:pt idx="362">
                  <c:v>33138</c:v>
                </c:pt>
                <c:pt idx="363">
                  <c:v>33139</c:v>
                </c:pt>
                <c:pt idx="364">
                  <c:v>33140</c:v>
                </c:pt>
                <c:pt idx="365">
                  <c:v>33141</c:v>
                </c:pt>
                <c:pt idx="366">
                  <c:v>33142</c:v>
                </c:pt>
                <c:pt idx="367">
                  <c:v>33143</c:v>
                </c:pt>
                <c:pt idx="368">
                  <c:v>33144</c:v>
                </c:pt>
                <c:pt idx="369">
                  <c:v>33145</c:v>
                </c:pt>
                <c:pt idx="370">
                  <c:v>33146</c:v>
                </c:pt>
                <c:pt idx="371">
                  <c:v>33147</c:v>
                </c:pt>
                <c:pt idx="372">
                  <c:v>33149</c:v>
                </c:pt>
                <c:pt idx="373">
                  <c:v>33150</c:v>
                </c:pt>
                <c:pt idx="374">
                  <c:v>33154</c:v>
                </c:pt>
                <c:pt idx="375">
                  <c:v>33155</c:v>
                </c:pt>
                <c:pt idx="376">
                  <c:v>33156</c:v>
                </c:pt>
                <c:pt idx="377">
                  <c:v>33157</c:v>
                </c:pt>
                <c:pt idx="378">
                  <c:v>33158</c:v>
                </c:pt>
                <c:pt idx="379">
                  <c:v>33160</c:v>
                </c:pt>
                <c:pt idx="380">
                  <c:v>33161</c:v>
                </c:pt>
                <c:pt idx="381">
                  <c:v>33162</c:v>
                </c:pt>
                <c:pt idx="382">
                  <c:v>33165</c:v>
                </c:pt>
                <c:pt idx="383">
                  <c:v>33166</c:v>
                </c:pt>
                <c:pt idx="384">
                  <c:v>33167</c:v>
                </c:pt>
                <c:pt idx="385">
                  <c:v>33168</c:v>
                </c:pt>
                <c:pt idx="386">
                  <c:v>33169</c:v>
                </c:pt>
                <c:pt idx="387">
                  <c:v>33170</c:v>
                </c:pt>
                <c:pt idx="388">
                  <c:v>33172</c:v>
                </c:pt>
                <c:pt idx="389">
                  <c:v>33173</c:v>
                </c:pt>
                <c:pt idx="390">
                  <c:v>33174</c:v>
                </c:pt>
                <c:pt idx="391">
                  <c:v>33175</c:v>
                </c:pt>
                <c:pt idx="392">
                  <c:v>33176</c:v>
                </c:pt>
                <c:pt idx="393">
                  <c:v>33177</c:v>
                </c:pt>
                <c:pt idx="394">
                  <c:v>33178</c:v>
                </c:pt>
                <c:pt idx="395">
                  <c:v>33179</c:v>
                </c:pt>
                <c:pt idx="396">
                  <c:v>33180</c:v>
                </c:pt>
                <c:pt idx="397">
                  <c:v>33181</c:v>
                </c:pt>
                <c:pt idx="398">
                  <c:v>33182</c:v>
                </c:pt>
                <c:pt idx="399">
                  <c:v>33183</c:v>
                </c:pt>
                <c:pt idx="400">
                  <c:v>33184</c:v>
                </c:pt>
                <c:pt idx="401">
                  <c:v>33185</c:v>
                </c:pt>
                <c:pt idx="402">
                  <c:v>33186</c:v>
                </c:pt>
                <c:pt idx="403">
                  <c:v>33187</c:v>
                </c:pt>
                <c:pt idx="404">
                  <c:v>33189</c:v>
                </c:pt>
                <c:pt idx="405">
                  <c:v>33190</c:v>
                </c:pt>
                <c:pt idx="406">
                  <c:v>33193</c:v>
                </c:pt>
                <c:pt idx="407">
                  <c:v>33196</c:v>
                </c:pt>
                <c:pt idx="408">
                  <c:v>33301</c:v>
                </c:pt>
                <c:pt idx="409">
                  <c:v>33304</c:v>
                </c:pt>
                <c:pt idx="410">
                  <c:v>33305</c:v>
                </c:pt>
                <c:pt idx="411">
                  <c:v>33306</c:v>
                </c:pt>
                <c:pt idx="412">
                  <c:v>33308</c:v>
                </c:pt>
                <c:pt idx="413">
                  <c:v>33309</c:v>
                </c:pt>
                <c:pt idx="414">
                  <c:v>33311</c:v>
                </c:pt>
                <c:pt idx="415">
                  <c:v>33312</c:v>
                </c:pt>
                <c:pt idx="416">
                  <c:v>33313</c:v>
                </c:pt>
                <c:pt idx="417">
                  <c:v>33314</c:v>
                </c:pt>
                <c:pt idx="418">
                  <c:v>33315</c:v>
                </c:pt>
                <c:pt idx="419">
                  <c:v>33316</c:v>
                </c:pt>
                <c:pt idx="420">
                  <c:v>33317</c:v>
                </c:pt>
                <c:pt idx="421">
                  <c:v>33319</c:v>
                </c:pt>
                <c:pt idx="422">
                  <c:v>33321</c:v>
                </c:pt>
                <c:pt idx="423">
                  <c:v>33322</c:v>
                </c:pt>
                <c:pt idx="424">
                  <c:v>33323</c:v>
                </c:pt>
                <c:pt idx="425">
                  <c:v>33324</c:v>
                </c:pt>
                <c:pt idx="426">
                  <c:v>33325</c:v>
                </c:pt>
                <c:pt idx="427">
                  <c:v>33326</c:v>
                </c:pt>
                <c:pt idx="428">
                  <c:v>33327</c:v>
                </c:pt>
                <c:pt idx="429">
                  <c:v>33328</c:v>
                </c:pt>
                <c:pt idx="430">
                  <c:v>33330</c:v>
                </c:pt>
                <c:pt idx="431">
                  <c:v>33331</c:v>
                </c:pt>
                <c:pt idx="432">
                  <c:v>33332</c:v>
                </c:pt>
                <c:pt idx="433">
                  <c:v>33334</c:v>
                </c:pt>
                <c:pt idx="434">
                  <c:v>33351</c:v>
                </c:pt>
                <c:pt idx="435">
                  <c:v>33401</c:v>
                </c:pt>
                <c:pt idx="436">
                  <c:v>33403</c:v>
                </c:pt>
                <c:pt idx="437">
                  <c:v>33404</c:v>
                </c:pt>
                <c:pt idx="438">
                  <c:v>33405</c:v>
                </c:pt>
                <c:pt idx="439">
                  <c:v>33406</c:v>
                </c:pt>
                <c:pt idx="440">
                  <c:v>33407</c:v>
                </c:pt>
                <c:pt idx="441">
                  <c:v>33408</c:v>
                </c:pt>
                <c:pt idx="442">
                  <c:v>33409</c:v>
                </c:pt>
                <c:pt idx="443">
                  <c:v>33410</c:v>
                </c:pt>
                <c:pt idx="444">
                  <c:v>33411</c:v>
                </c:pt>
                <c:pt idx="445">
                  <c:v>33412</c:v>
                </c:pt>
                <c:pt idx="446">
                  <c:v>33413</c:v>
                </c:pt>
                <c:pt idx="447">
                  <c:v>33414</c:v>
                </c:pt>
                <c:pt idx="448">
                  <c:v>33415</c:v>
                </c:pt>
                <c:pt idx="449">
                  <c:v>33417</c:v>
                </c:pt>
                <c:pt idx="450">
                  <c:v>33418</c:v>
                </c:pt>
                <c:pt idx="451">
                  <c:v>33426</c:v>
                </c:pt>
                <c:pt idx="452">
                  <c:v>33428</c:v>
                </c:pt>
                <c:pt idx="453">
                  <c:v>33431</c:v>
                </c:pt>
                <c:pt idx="454">
                  <c:v>33432</c:v>
                </c:pt>
                <c:pt idx="455">
                  <c:v>33433</c:v>
                </c:pt>
                <c:pt idx="456">
                  <c:v>33434</c:v>
                </c:pt>
                <c:pt idx="457">
                  <c:v>33435</c:v>
                </c:pt>
                <c:pt idx="458">
                  <c:v>33436</c:v>
                </c:pt>
                <c:pt idx="459">
                  <c:v>33437</c:v>
                </c:pt>
                <c:pt idx="460">
                  <c:v>33440</c:v>
                </c:pt>
                <c:pt idx="461">
                  <c:v>33441</c:v>
                </c:pt>
                <c:pt idx="462">
                  <c:v>33442</c:v>
                </c:pt>
                <c:pt idx="463">
                  <c:v>33444</c:v>
                </c:pt>
                <c:pt idx="464">
                  <c:v>33445</c:v>
                </c:pt>
                <c:pt idx="465">
                  <c:v>33446</c:v>
                </c:pt>
                <c:pt idx="466">
                  <c:v>33449</c:v>
                </c:pt>
                <c:pt idx="467">
                  <c:v>33455</c:v>
                </c:pt>
                <c:pt idx="468">
                  <c:v>33458</c:v>
                </c:pt>
                <c:pt idx="469">
                  <c:v>33460</c:v>
                </c:pt>
                <c:pt idx="470">
                  <c:v>33461</c:v>
                </c:pt>
                <c:pt idx="471">
                  <c:v>33462</c:v>
                </c:pt>
                <c:pt idx="472">
                  <c:v>33463</c:v>
                </c:pt>
                <c:pt idx="473">
                  <c:v>33467</c:v>
                </c:pt>
                <c:pt idx="474">
                  <c:v>33469</c:v>
                </c:pt>
                <c:pt idx="475">
                  <c:v>33470</c:v>
                </c:pt>
                <c:pt idx="476">
                  <c:v>33472</c:v>
                </c:pt>
                <c:pt idx="477">
                  <c:v>33473</c:v>
                </c:pt>
                <c:pt idx="478">
                  <c:v>33477</c:v>
                </c:pt>
                <c:pt idx="479">
                  <c:v>33478</c:v>
                </c:pt>
                <c:pt idx="480">
                  <c:v>33480</c:v>
                </c:pt>
                <c:pt idx="481">
                  <c:v>33483</c:v>
                </c:pt>
                <c:pt idx="482">
                  <c:v>33484</c:v>
                </c:pt>
                <c:pt idx="483">
                  <c:v>33486</c:v>
                </c:pt>
                <c:pt idx="484">
                  <c:v>33487</c:v>
                </c:pt>
                <c:pt idx="485">
                  <c:v>33496</c:v>
                </c:pt>
                <c:pt idx="486">
                  <c:v>33498</c:v>
                </c:pt>
                <c:pt idx="487">
                  <c:v>33510</c:v>
                </c:pt>
                <c:pt idx="488">
                  <c:v>33511</c:v>
                </c:pt>
                <c:pt idx="489">
                  <c:v>33513</c:v>
                </c:pt>
                <c:pt idx="490">
                  <c:v>33523</c:v>
                </c:pt>
                <c:pt idx="491">
                  <c:v>33525</c:v>
                </c:pt>
                <c:pt idx="492">
                  <c:v>33527</c:v>
                </c:pt>
                <c:pt idx="493">
                  <c:v>33534</c:v>
                </c:pt>
                <c:pt idx="494">
                  <c:v>33538</c:v>
                </c:pt>
                <c:pt idx="495">
                  <c:v>33540</c:v>
                </c:pt>
                <c:pt idx="496">
                  <c:v>33541</c:v>
                </c:pt>
                <c:pt idx="497">
                  <c:v>33542</c:v>
                </c:pt>
                <c:pt idx="498">
                  <c:v>33543</c:v>
                </c:pt>
                <c:pt idx="499">
                  <c:v>33544</c:v>
                </c:pt>
                <c:pt idx="500">
                  <c:v>33545</c:v>
                </c:pt>
                <c:pt idx="501">
                  <c:v>33547</c:v>
                </c:pt>
                <c:pt idx="502">
                  <c:v>33548</c:v>
                </c:pt>
                <c:pt idx="503">
                  <c:v>33549</c:v>
                </c:pt>
                <c:pt idx="504">
                  <c:v>33556</c:v>
                </c:pt>
                <c:pt idx="505">
                  <c:v>33558</c:v>
                </c:pt>
                <c:pt idx="506">
                  <c:v>33559</c:v>
                </c:pt>
                <c:pt idx="507">
                  <c:v>33563</c:v>
                </c:pt>
                <c:pt idx="508">
                  <c:v>33565</c:v>
                </c:pt>
                <c:pt idx="509">
                  <c:v>33566</c:v>
                </c:pt>
                <c:pt idx="510">
                  <c:v>33567</c:v>
                </c:pt>
                <c:pt idx="511">
                  <c:v>33569</c:v>
                </c:pt>
                <c:pt idx="512">
                  <c:v>33570</c:v>
                </c:pt>
                <c:pt idx="513">
                  <c:v>33572</c:v>
                </c:pt>
                <c:pt idx="514">
                  <c:v>33573</c:v>
                </c:pt>
                <c:pt idx="515">
                  <c:v>33576</c:v>
                </c:pt>
                <c:pt idx="516">
                  <c:v>33578</c:v>
                </c:pt>
                <c:pt idx="517">
                  <c:v>33579</c:v>
                </c:pt>
                <c:pt idx="518">
                  <c:v>33584</c:v>
                </c:pt>
                <c:pt idx="519">
                  <c:v>33585</c:v>
                </c:pt>
                <c:pt idx="520">
                  <c:v>33592</c:v>
                </c:pt>
                <c:pt idx="521">
                  <c:v>33594</c:v>
                </c:pt>
                <c:pt idx="522">
                  <c:v>33596</c:v>
                </c:pt>
                <c:pt idx="523">
                  <c:v>33597</c:v>
                </c:pt>
                <c:pt idx="524">
                  <c:v>33598</c:v>
                </c:pt>
                <c:pt idx="525">
                  <c:v>33602</c:v>
                </c:pt>
                <c:pt idx="526">
                  <c:v>33603</c:v>
                </c:pt>
                <c:pt idx="527">
                  <c:v>33604</c:v>
                </c:pt>
                <c:pt idx="528">
                  <c:v>33605</c:v>
                </c:pt>
                <c:pt idx="529">
                  <c:v>33606</c:v>
                </c:pt>
                <c:pt idx="530">
                  <c:v>33607</c:v>
                </c:pt>
                <c:pt idx="531">
                  <c:v>33609</c:v>
                </c:pt>
                <c:pt idx="532">
                  <c:v>33610</c:v>
                </c:pt>
                <c:pt idx="533">
                  <c:v>33611</c:v>
                </c:pt>
                <c:pt idx="534">
                  <c:v>33612</c:v>
                </c:pt>
                <c:pt idx="535">
                  <c:v>33613</c:v>
                </c:pt>
                <c:pt idx="536">
                  <c:v>33614</c:v>
                </c:pt>
                <c:pt idx="537">
                  <c:v>33615</c:v>
                </c:pt>
                <c:pt idx="538">
                  <c:v>33616</c:v>
                </c:pt>
                <c:pt idx="539">
                  <c:v>33617</c:v>
                </c:pt>
                <c:pt idx="540">
                  <c:v>33618</c:v>
                </c:pt>
                <c:pt idx="541">
                  <c:v>33619</c:v>
                </c:pt>
                <c:pt idx="542">
                  <c:v>33624</c:v>
                </c:pt>
                <c:pt idx="543">
                  <c:v>33625</c:v>
                </c:pt>
                <c:pt idx="544">
                  <c:v>33626</c:v>
                </c:pt>
                <c:pt idx="545">
                  <c:v>33629</c:v>
                </c:pt>
                <c:pt idx="546">
                  <c:v>33634</c:v>
                </c:pt>
                <c:pt idx="547">
                  <c:v>33635</c:v>
                </c:pt>
                <c:pt idx="548">
                  <c:v>33637</c:v>
                </c:pt>
                <c:pt idx="549">
                  <c:v>33647</c:v>
                </c:pt>
                <c:pt idx="550">
                  <c:v>33701</c:v>
                </c:pt>
                <c:pt idx="551">
                  <c:v>33702</c:v>
                </c:pt>
                <c:pt idx="552">
                  <c:v>33703</c:v>
                </c:pt>
                <c:pt idx="553">
                  <c:v>33704</c:v>
                </c:pt>
                <c:pt idx="554">
                  <c:v>33705</c:v>
                </c:pt>
                <c:pt idx="555">
                  <c:v>33706</c:v>
                </c:pt>
                <c:pt idx="556">
                  <c:v>33707</c:v>
                </c:pt>
                <c:pt idx="557">
                  <c:v>33708</c:v>
                </c:pt>
                <c:pt idx="558">
                  <c:v>33709</c:v>
                </c:pt>
                <c:pt idx="559">
                  <c:v>33710</c:v>
                </c:pt>
                <c:pt idx="560">
                  <c:v>33711</c:v>
                </c:pt>
                <c:pt idx="561">
                  <c:v>33712</c:v>
                </c:pt>
                <c:pt idx="562">
                  <c:v>33713</c:v>
                </c:pt>
                <c:pt idx="563">
                  <c:v>33714</c:v>
                </c:pt>
                <c:pt idx="564">
                  <c:v>33715</c:v>
                </c:pt>
                <c:pt idx="565">
                  <c:v>33716</c:v>
                </c:pt>
                <c:pt idx="566">
                  <c:v>33755</c:v>
                </c:pt>
                <c:pt idx="567">
                  <c:v>33756</c:v>
                </c:pt>
                <c:pt idx="568">
                  <c:v>33759</c:v>
                </c:pt>
                <c:pt idx="569">
                  <c:v>33760</c:v>
                </c:pt>
                <c:pt idx="570">
                  <c:v>33761</c:v>
                </c:pt>
                <c:pt idx="571">
                  <c:v>33762</c:v>
                </c:pt>
                <c:pt idx="572">
                  <c:v>33763</c:v>
                </c:pt>
                <c:pt idx="573">
                  <c:v>33764</c:v>
                </c:pt>
                <c:pt idx="574">
                  <c:v>33765</c:v>
                </c:pt>
                <c:pt idx="575">
                  <c:v>33767</c:v>
                </c:pt>
                <c:pt idx="576">
                  <c:v>33770</c:v>
                </c:pt>
                <c:pt idx="577">
                  <c:v>33771</c:v>
                </c:pt>
                <c:pt idx="578">
                  <c:v>33772</c:v>
                </c:pt>
                <c:pt idx="579">
                  <c:v>33773</c:v>
                </c:pt>
                <c:pt idx="580">
                  <c:v>33774</c:v>
                </c:pt>
                <c:pt idx="581">
                  <c:v>33776</c:v>
                </c:pt>
                <c:pt idx="582">
                  <c:v>33777</c:v>
                </c:pt>
                <c:pt idx="583">
                  <c:v>33778</c:v>
                </c:pt>
                <c:pt idx="584">
                  <c:v>33781</c:v>
                </c:pt>
                <c:pt idx="585">
                  <c:v>33782</c:v>
                </c:pt>
                <c:pt idx="586">
                  <c:v>33785</c:v>
                </c:pt>
                <c:pt idx="587">
                  <c:v>33786</c:v>
                </c:pt>
                <c:pt idx="588">
                  <c:v>33801</c:v>
                </c:pt>
                <c:pt idx="589">
                  <c:v>33803</c:v>
                </c:pt>
                <c:pt idx="590">
                  <c:v>33805</c:v>
                </c:pt>
                <c:pt idx="591">
                  <c:v>33809</c:v>
                </c:pt>
                <c:pt idx="592">
                  <c:v>33810</c:v>
                </c:pt>
                <c:pt idx="593">
                  <c:v>33811</c:v>
                </c:pt>
                <c:pt idx="594">
                  <c:v>33812</c:v>
                </c:pt>
                <c:pt idx="595">
                  <c:v>33813</c:v>
                </c:pt>
                <c:pt idx="596">
                  <c:v>33815</c:v>
                </c:pt>
                <c:pt idx="597">
                  <c:v>33823</c:v>
                </c:pt>
                <c:pt idx="598">
                  <c:v>33825</c:v>
                </c:pt>
                <c:pt idx="599">
                  <c:v>33830</c:v>
                </c:pt>
                <c:pt idx="600">
                  <c:v>33834</c:v>
                </c:pt>
                <c:pt idx="601">
                  <c:v>33837</c:v>
                </c:pt>
                <c:pt idx="602">
                  <c:v>33838</c:v>
                </c:pt>
                <c:pt idx="603">
                  <c:v>33839</c:v>
                </c:pt>
                <c:pt idx="604">
                  <c:v>33841</c:v>
                </c:pt>
                <c:pt idx="605">
                  <c:v>33843</c:v>
                </c:pt>
                <c:pt idx="606">
                  <c:v>33844</c:v>
                </c:pt>
                <c:pt idx="607">
                  <c:v>33849</c:v>
                </c:pt>
                <c:pt idx="608">
                  <c:v>33850</c:v>
                </c:pt>
                <c:pt idx="609">
                  <c:v>33851</c:v>
                </c:pt>
                <c:pt idx="610">
                  <c:v>33852</c:v>
                </c:pt>
                <c:pt idx="611">
                  <c:v>33853</c:v>
                </c:pt>
                <c:pt idx="612">
                  <c:v>33857</c:v>
                </c:pt>
                <c:pt idx="613">
                  <c:v>33859</c:v>
                </c:pt>
                <c:pt idx="614">
                  <c:v>33860</c:v>
                </c:pt>
                <c:pt idx="615">
                  <c:v>33868</c:v>
                </c:pt>
                <c:pt idx="616">
                  <c:v>33870</c:v>
                </c:pt>
                <c:pt idx="617">
                  <c:v>33872</c:v>
                </c:pt>
                <c:pt idx="618">
                  <c:v>33873</c:v>
                </c:pt>
                <c:pt idx="619">
                  <c:v>33875</c:v>
                </c:pt>
                <c:pt idx="620">
                  <c:v>33876</c:v>
                </c:pt>
                <c:pt idx="621">
                  <c:v>33880</c:v>
                </c:pt>
                <c:pt idx="622">
                  <c:v>33881</c:v>
                </c:pt>
                <c:pt idx="623">
                  <c:v>33884</c:v>
                </c:pt>
                <c:pt idx="624">
                  <c:v>33896</c:v>
                </c:pt>
                <c:pt idx="625">
                  <c:v>33897</c:v>
                </c:pt>
                <c:pt idx="626">
                  <c:v>33898</c:v>
                </c:pt>
                <c:pt idx="627">
                  <c:v>33901</c:v>
                </c:pt>
                <c:pt idx="628">
                  <c:v>33903</c:v>
                </c:pt>
                <c:pt idx="629">
                  <c:v>33904</c:v>
                </c:pt>
                <c:pt idx="630">
                  <c:v>33905</c:v>
                </c:pt>
                <c:pt idx="631">
                  <c:v>33907</c:v>
                </c:pt>
                <c:pt idx="632">
                  <c:v>33908</c:v>
                </c:pt>
                <c:pt idx="633">
                  <c:v>33909</c:v>
                </c:pt>
                <c:pt idx="634">
                  <c:v>33912</c:v>
                </c:pt>
                <c:pt idx="635">
                  <c:v>33913</c:v>
                </c:pt>
                <c:pt idx="636">
                  <c:v>33914</c:v>
                </c:pt>
                <c:pt idx="637">
                  <c:v>33916</c:v>
                </c:pt>
                <c:pt idx="638">
                  <c:v>33917</c:v>
                </c:pt>
                <c:pt idx="639">
                  <c:v>33919</c:v>
                </c:pt>
                <c:pt idx="640">
                  <c:v>33920</c:v>
                </c:pt>
                <c:pt idx="641">
                  <c:v>33921</c:v>
                </c:pt>
                <c:pt idx="642">
                  <c:v>33922</c:v>
                </c:pt>
                <c:pt idx="643">
                  <c:v>33924</c:v>
                </c:pt>
                <c:pt idx="644">
                  <c:v>33928</c:v>
                </c:pt>
                <c:pt idx="645">
                  <c:v>33931</c:v>
                </c:pt>
                <c:pt idx="646">
                  <c:v>33935</c:v>
                </c:pt>
                <c:pt idx="647">
                  <c:v>33936</c:v>
                </c:pt>
                <c:pt idx="648">
                  <c:v>33946</c:v>
                </c:pt>
                <c:pt idx="649">
                  <c:v>33947</c:v>
                </c:pt>
                <c:pt idx="650">
                  <c:v>33948</c:v>
                </c:pt>
                <c:pt idx="651">
                  <c:v>33950</c:v>
                </c:pt>
                <c:pt idx="652">
                  <c:v>33952</c:v>
                </c:pt>
                <c:pt idx="653">
                  <c:v>33953</c:v>
                </c:pt>
                <c:pt idx="654">
                  <c:v>33954</c:v>
                </c:pt>
                <c:pt idx="655">
                  <c:v>33955</c:v>
                </c:pt>
                <c:pt idx="656">
                  <c:v>33956</c:v>
                </c:pt>
                <c:pt idx="657">
                  <c:v>33957</c:v>
                </c:pt>
                <c:pt idx="658">
                  <c:v>33966</c:v>
                </c:pt>
                <c:pt idx="659">
                  <c:v>33967</c:v>
                </c:pt>
                <c:pt idx="660">
                  <c:v>33971</c:v>
                </c:pt>
                <c:pt idx="661">
                  <c:v>33972</c:v>
                </c:pt>
                <c:pt idx="662">
                  <c:v>33973</c:v>
                </c:pt>
                <c:pt idx="663">
                  <c:v>33974</c:v>
                </c:pt>
                <c:pt idx="664">
                  <c:v>33976</c:v>
                </c:pt>
                <c:pt idx="665">
                  <c:v>33980</c:v>
                </c:pt>
                <c:pt idx="666">
                  <c:v>33981</c:v>
                </c:pt>
                <c:pt idx="667">
                  <c:v>33982</c:v>
                </c:pt>
                <c:pt idx="668">
                  <c:v>33983</c:v>
                </c:pt>
                <c:pt idx="669">
                  <c:v>33990</c:v>
                </c:pt>
                <c:pt idx="670">
                  <c:v>33991</c:v>
                </c:pt>
                <c:pt idx="671">
                  <c:v>33993</c:v>
                </c:pt>
                <c:pt idx="672">
                  <c:v>34102</c:v>
                </c:pt>
                <c:pt idx="673">
                  <c:v>34103</c:v>
                </c:pt>
                <c:pt idx="674">
                  <c:v>34104</c:v>
                </c:pt>
                <c:pt idx="675">
                  <c:v>34105</c:v>
                </c:pt>
                <c:pt idx="676">
                  <c:v>34108</c:v>
                </c:pt>
                <c:pt idx="677">
                  <c:v>34109</c:v>
                </c:pt>
                <c:pt idx="678">
                  <c:v>34110</c:v>
                </c:pt>
                <c:pt idx="679">
                  <c:v>34112</c:v>
                </c:pt>
                <c:pt idx="680">
                  <c:v>34113</c:v>
                </c:pt>
                <c:pt idx="681">
                  <c:v>34114</c:v>
                </c:pt>
                <c:pt idx="682">
                  <c:v>34116</c:v>
                </c:pt>
                <c:pt idx="683">
                  <c:v>34117</c:v>
                </c:pt>
                <c:pt idx="684">
                  <c:v>34119</c:v>
                </c:pt>
                <c:pt idx="685">
                  <c:v>34120</c:v>
                </c:pt>
                <c:pt idx="686">
                  <c:v>34134</c:v>
                </c:pt>
                <c:pt idx="687">
                  <c:v>34135</c:v>
                </c:pt>
                <c:pt idx="688">
                  <c:v>34140</c:v>
                </c:pt>
                <c:pt idx="689">
                  <c:v>34142</c:v>
                </c:pt>
                <c:pt idx="690">
                  <c:v>34145</c:v>
                </c:pt>
                <c:pt idx="691">
                  <c:v>34201</c:v>
                </c:pt>
                <c:pt idx="692">
                  <c:v>34202</c:v>
                </c:pt>
                <c:pt idx="693">
                  <c:v>34203</c:v>
                </c:pt>
                <c:pt idx="694">
                  <c:v>34205</c:v>
                </c:pt>
                <c:pt idx="695">
                  <c:v>34207</c:v>
                </c:pt>
                <c:pt idx="696">
                  <c:v>34208</c:v>
                </c:pt>
                <c:pt idx="697">
                  <c:v>34209</c:v>
                </c:pt>
                <c:pt idx="698">
                  <c:v>34210</c:v>
                </c:pt>
                <c:pt idx="699">
                  <c:v>34211</c:v>
                </c:pt>
                <c:pt idx="700">
                  <c:v>34212</c:v>
                </c:pt>
                <c:pt idx="701">
                  <c:v>34215</c:v>
                </c:pt>
                <c:pt idx="702">
                  <c:v>34216</c:v>
                </c:pt>
                <c:pt idx="703">
                  <c:v>34217</c:v>
                </c:pt>
                <c:pt idx="704">
                  <c:v>34219</c:v>
                </c:pt>
                <c:pt idx="705">
                  <c:v>34221</c:v>
                </c:pt>
                <c:pt idx="706">
                  <c:v>34222</c:v>
                </c:pt>
                <c:pt idx="707">
                  <c:v>34223</c:v>
                </c:pt>
                <c:pt idx="708">
                  <c:v>34224</c:v>
                </c:pt>
                <c:pt idx="709">
                  <c:v>34228</c:v>
                </c:pt>
                <c:pt idx="710">
                  <c:v>34229</c:v>
                </c:pt>
                <c:pt idx="711">
                  <c:v>34231</c:v>
                </c:pt>
                <c:pt idx="712">
                  <c:v>34232</c:v>
                </c:pt>
                <c:pt idx="713">
                  <c:v>34233</c:v>
                </c:pt>
                <c:pt idx="714">
                  <c:v>34234</c:v>
                </c:pt>
                <c:pt idx="715">
                  <c:v>34235</c:v>
                </c:pt>
                <c:pt idx="716">
                  <c:v>34236</c:v>
                </c:pt>
                <c:pt idx="717">
                  <c:v>34237</c:v>
                </c:pt>
                <c:pt idx="718">
                  <c:v>34238</c:v>
                </c:pt>
                <c:pt idx="719">
                  <c:v>34239</c:v>
                </c:pt>
                <c:pt idx="720">
                  <c:v>34240</c:v>
                </c:pt>
                <c:pt idx="721">
                  <c:v>34241</c:v>
                </c:pt>
                <c:pt idx="722">
                  <c:v>34242</c:v>
                </c:pt>
                <c:pt idx="723">
                  <c:v>34243</c:v>
                </c:pt>
                <c:pt idx="724">
                  <c:v>34250</c:v>
                </c:pt>
                <c:pt idx="725">
                  <c:v>34251</c:v>
                </c:pt>
                <c:pt idx="726">
                  <c:v>34266</c:v>
                </c:pt>
                <c:pt idx="727">
                  <c:v>34269</c:v>
                </c:pt>
                <c:pt idx="728">
                  <c:v>34275</c:v>
                </c:pt>
                <c:pt idx="729">
                  <c:v>34285</c:v>
                </c:pt>
                <c:pt idx="730">
                  <c:v>34286</c:v>
                </c:pt>
                <c:pt idx="731">
                  <c:v>34287</c:v>
                </c:pt>
                <c:pt idx="732">
                  <c:v>34288</c:v>
                </c:pt>
                <c:pt idx="733">
                  <c:v>34289</c:v>
                </c:pt>
                <c:pt idx="734">
                  <c:v>34291</c:v>
                </c:pt>
                <c:pt idx="735">
                  <c:v>34292</c:v>
                </c:pt>
                <c:pt idx="736">
                  <c:v>34293</c:v>
                </c:pt>
                <c:pt idx="737">
                  <c:v>34420</c:v>
                </c:pt>
                <c:pt idx="738">
                  <c:v>34428</c:v>
                </c:pt>
                <c:pt idx="739">
                  <c:v>34429</c:v>
                </c:pt>
                <c:pt idx="740">
                  <c:v>34431</c:v>
                </c:pt>
                <c:pt idx="741">
                  <c:v>34432</c:v>
                </c:pt>
                <c:pt idx="742">
                  <c:v>34433</c:v>
                </c:pt>
                <c:pt idx="743">
                  <c:v>34434</c:v>
                </c:pt>
                <c:pt idx="744">
                  <c:v>34436</c:v>
                </c:pt>
                <c:pt idx="745">
                  <c:v>34442</c:v>
                </c:pt>
                <c:pt idx="746">
                  <c:v>34446</c:v>
                </c:pt>
                <c:pt idx="747">
                  <c:v>34448</c:v>
                </c:pt>
                <c:pt idx="748">
                  <c:v>34449</c:v>
                </c:pt>
                <c:pt idx="749">
                  <c:v>34450</c:v>
                </c:pt>
                <c:pt idx="750">
                  <c:v>34452</c:v>
                </c:pt>
                <c:pt idx="751">
                  <c:v>34453</c:v>
                </c:pt>
                <c:pt idx="752">
                  <c:v>34461</c:v>
                </c:pt>
                <c:pt idx="753">
                  <c:v>34465</c:v>
                </c:pt>
                <c:pt idx="754">
                  <c:v>34470</c:v>
                </c:pt>
                <c:pt idx="755">
                  <c:v>34471</c:v>
                </c:pt>
                <c:pt idx="756">
                  <c:v>34472</c:v>
                </c:pt>
                <c:pt idx="757">
                  <c:v>34473</c:v>
                </c:pt>
                <c:pt idx="758">
                  <c:v>34474</c:v>
                </c:pt>
                <c:pt idx="759">
                  <c:v>34475</c:v>
                </c:pt>
                <c:pt idx="760">
                  <c:v>34476</c:v>
                </c:pt>
                <c:pt idx="761">
                  <c:v>34479</c:v>
                </c:pt>
                <c:pt idx="762">
                  <c:v>34480</c:v>
                </c:pt>
                <c:pt idx="763">
                  <c:v>34481</c:v>
                </c:pt>
                <c:pt idx="764">
                  <c:v>34482</c:v>
                </c:pt>
                <c:pt idx="765">
                  <c:v>34484</c:v>
                </c:pt>
                <c:pt idx="766">
                  <c:v>34488</c:v>
                </c:pt>
                <c:pt idx="767">
                  <c:v>34491</c:v>
                </c:pt>
                <c:pt idx="768">
                  <c:v>34601</c:v>
                </c:pt>
                <c:pt idx="769">
                  <c:v>34602</c:v>
                </c:pt>
                <c:pt idx="770">
                  <c:v>34604</c:v>
                </c:pt>
                <c:pt idx="771">
                  <c:v>34606</c:v>
                </c:pt>
                <c:pt idx="772">
                  <c:v>34607</c:v>
                </c:pt>
                <c:pt idx="773">
                  <c:v>34608</c:v>
                </c:pt>
                <c:pt idx="774">
                  <c:v>34609</c:v>
                </c:pt>
                <c:pt idx="775">
                  <c:v>34610</c:v>
                </c:pt>
                <c:pt idx="776">
                  <c:v>34613</c:v>
                </c:pt>
                <c:pt idx="777">
                  <c:v>34614</c:v>
                </c:pt>
                <c:pt idx="778">
                  <c:v>34637</c:v>
                </c:pt>
                <c:pt idx="779">
                  <c:v>34638</c:v>
                </c:pt>
                <c:pt idx="780">
                  <c:v>34639</c:v>
                </c:pt>
                <c:pt idx="781">
                  <c:v>34652</c:v>
                </c:pt>
                <c:pt idx="782">
                  <c:v>34653</c:v>
                </c:pt>
                <c:pt idx="783">
                  <c:v>34654</c:v>
                </c:pt>
                <c:pt idx="784">
                  <c:v>34655</c:v>
                </c:pt>
                <c:pt idx="785">
                  <c:v>34667</c:v>
                </c:pt>
                <c:pt idx="786">
                  <c:v>34668</c:v>
                </c:pt>
                <c:pt idx="787">
                  <c:v>34669</c:v>
                </c:pt>
                <c:pt idx="788">
                  <c:v>34677</c:v>
                </c:pt>
                <c:pt idx="789">
                  <c:v>34681</c:v>
                </c:pt>
                <c:pt idx="790">
                  <c:v>34683</c:v>
                </c:pt>
                <c:pt idx="791">
                  <c:v>34684</c:v>
                </c:pt>
                <c:pt idx="792">
                  <c:v>34685</c:v>
                </c:pt>
                <c:pt idx="793">
                  <c:v>34688</c:v>
                </c:pt>
                <c:pt idx="794">
                  <c:v>34689</c:v>
                </c:pt>
                <c:pt idx="795">
                  <c:v>34690</c:v>
                </c:pt>
                <c:pt idx="796">
                  <c:v>34691</c:v>
                </c:pt>
                <c:pt idx="797">
                  <c:v>34695</c:v>
                </c:pt>
                <c:pt idx="798">
                  <c:v>34698</c:v>
                </c:pt>
                <c:pt idx="799">
                  <c:v>34705</c:v>
                </c:pt>
                <c:pt idx="800">
                  <c:v>34711</c:v>
                </c:pt>
                <c:pt idx="801">
                  <c:v>34714</c:v>
                </c:pt>
                <c:pt idx="802">
                  <c:v>34715</c:v>
                </c:pt>
                <c:pt idx="803">
                  <c:v>34731</c:v>
                </c:pt>
                <c:pt idx="804">
                  <c:v>34736</c:v>
                </c:pt>
                <c:pt idx="805">
                  <c:v>34737</c:v>
                </c:pt>
                <c:pt idx="806">
                  <c:v>34741</c:v>
                </c:pt>
                <c:pt idx="807">
                  <c:v>34743</c:v>
                </c:pt>
                <c:pt idx="808">
                  <c:v>34744</c:v>
                </c:pt>
                <c:pt idx="809">
                  <c:v>34746</c:v>
                </c:pt>
                <c:pt idx="810">
                  <c:v>34747</c:v>
                </c:pt>
                <c:pt idx="811">
                  <c:v>34748</c:v>
                </c:pt>
                <c:pt idx="812">
                  <c:v>34753</c:v>
                </c:pt>
                <c:pt idx="813">
                  <c:v>34756</c:v>
                </c:pt>
                <c:pt idx="814">
                  <c:v>34758</c:v>
                </c:pt>
                <c:pt idx="815">
                  <c:v>34759</c:v>
                </c:pt>
                <c:pt idx="816">
                  <c:v>34761</c:v>
                </c:pt>
                <c:pt idx="817">
                  <c:v>34762</c:v>
                </c:pt>
                <c:pt idx="818">
                  <c:v>34769</c:v>
                </c:pt>
                <c:pt idx="819">
                  <c:v>34771</c:v>
                </c:pt>
                <c:pt idx="820">
                  <c:v>34772</c:v>
                </c:pt>
                <c:pt idx="821">
                  <c:v>34773</c:v>
                </c:pt>
                <c:pt idx="822">
                  <c:v>34785</c:v>
                </c:pt>
                <c:pt idx="823">
                  <c:v>34786</c:v>
                </c:pt>
                <c:pt idx="824">
                  <c:v>34787</c:v>
                </c:pt>
                <c:pt idx="825">
                  <c:v>34788</c:v>
                </c:pt>
                <c:pt idx="826">
                  <c:v>34945</c:v>
                </c:pt>
                <c:pt idx="827">
                  <c:v>34946</c:v>
                </c:pt>
                <c:pt idx="828">
                  <c:v>34947</c:v>
                </c:pt>
                <c:pt idx="829">
                  <c:v>34949</c:v>
                </c:pt>
                <c:pt idx="830">
                  <c:v>34950</c:v>
                </c:pt>
                <c:pt idx="831">
                  <c:v>34951</c:v>
                </c:pt>
                <c:pt idx="832">
                  <c:v>34952</c:v>
                </c:pt>
                <c:pt idx="833">
                  <c:v>34953</c:v>
                </c:pt>
                <c:pt idx="834">
                  <c:v>34956</c:v>
                </c:pt>
                <c:pt idx="835">
                  <c:v>34957</c:v>
                </c:pt>
                <c:pt idx="836">
                  <c:v>34972</c:v>
                </c:pt>
                <c:pt idx="837">
                  <c:v>34974</c:v>
                </c:pt>
                <c:pt idx="838">
                  <c:v>34982</c:v>
                </c:pt>
                <c:pt idx="839">
                  <c:v>34983</c:v>
                </c:pt>
                <c:pt idx="840">
                  <c:v>34984</c:v>
                </c:pt>
                <c:pt idx="841">
                  <c:v>34986</c:v>
                </c:pt>
                <c:pt idx="842">
                  <c:v>34987</c:v>
                </c:pt>
                <c:pt idx="843">
                  <c:v>34990</c:v>
                </c:pt>
                <c:pt idx="844">
                  <c:v>34994</c:v>
                </c:pt>
                <c:pt idx="845">
                  <c:v>34996</c:v>
                </c:pt>
                <c:pt idx="846">
                  <c:v>34997</c:v>
                </c:pt>
                <c:pt idx="847">
                  <c:v>(blank)</c:v>
                </c:pt>
              </c:strCache>
            </c:strRef>
          </c:cat>
          <c:val>
            <c:numRef>
              <c:f>'Listings by ZIP'!$B$4:$B$852</c:f>
              <c:numCache>
                <c:formatCode>General</c:formatCode>
                <c:ptCount val="848"/>
                <c:pt idx="0">
                  <c:v>4707350</c:v>
                </c:pt>
                <c:pt idx="1">
                  <c:v>385000</c:v>
                </c:pt>
                <c:pt idx="2">
                  <c:v>315000</c:v>
                </c:pt>
                <c:pt idx="3">
                  <c:v>1484800</c:v>
                </c:pt>
                <c:pt idx="4">
                  <c:v>893500</c:v>
                </c:pt>
                <c:pt idx="5">
                  <c:v>268800</c:v>
                </c:pt>
                <c:pt idx="6">
                  <c:v>11001583</c:v>
                </c:pt>
                <c:pt idx="7">
                  <c:v>683000</c:v>
                </c:pt>
                <c:pt idx="8">
                  <c:v>11032559</c:v>
                </c:pt>
                <c:pt idx="9">
                  <c:v>1003000</c:v>
                </c:pt>
                <c:pt idx="10">
                  <c:v>299900</c:v>
                </c:pt>
                <c:pt idx="11">
                  <c:v>823900</c:v>
                </c:pt>
                <c:pt idx="12">
                  <c:v>1638800</c:v>
                </c:pt>
                <c:pt idx="13">
                  <c:v>1513000</c:v>
                </c:pt>
                <c:pt idx="14">
                  <c:v>250000</c:v>
                </c:pt>
                <c:pt idx="15">
                  <c:v>4881500</c:v>
                </c:pt>
                <c:pt idx="16">
                  <c:v>7533260</c:v>
                </c:pt>
                <c:pt idx="17">
                  <c:v>2781250</c:v>
                </c:pt>
                <c:pt idx="18">
                  <c:v>10176300</c:v>
                </c:pt>
                <c:pt idx="19">
                  <c:v>20875172</c:v>
                </c:pt>
                <c:pt idx="20">
                  <c:v>20426500</c:v>
                </c:pt>
                <c:pt idx="21">
                  <c:v>11588770</c:v>
                </c:pt>
                <c:pt idx="22">
                  <c:v>6640080</c:v>
                </c:pt>
                <c:pt idx="23">
                  <c:v>1276000</c:v>
                </c:pt>
                <c:pt idx="24">
                  <c:v>37289269</c:v>
                </c:pt>
                <c:pt idx="25">
                  <c:v>195000</c:v>
                </c:pt>
                <c:pt idx="26">
                  <c:v>9104860</c:v>
                </c:pt>
                <c:pt idx="27">
                  <c:v>4268436</c:v>
                </c:pt>
                <c:pt idx="28">
                  <c:v>2167980</c:v>
                </c:pt>
                <c:pt idx="29">
                  <c:v>874900</c:v>
                </c:pt>
                <c:pt idx="30">
                  <c:v>1998000</c:v>
                </c:pt>
                <c:pt idx="31">
                  <c:v>2004490</c:v>
                </c:pt>
                <c:pt idx="32">
                  <c:v>3665400</c:v>
                </c:pt>
                <c:pt idx="33">
                  <c:v>4597288</c:v>
                </c:pt>
                <c:pt idx="34">
                  <c:v>5144340</c:v>
                </c:pt>
                <c:pt idx="35">
                  <c:v>9048901</c:v>
                </c:pt>
                <c:pt idx="36">
                  <c:v>3518500</c:v>
                </c:pt>
                <c:pt idx="37">
                  <c:v>3590740</c:v>
                </c:pt>
                <c:pt idx="38">
                  <c:v>504000</c:v>
                </c:pt>
                <c:pt idx="39">
                  <c:v>1613177</c:v>
                </c:pt>
                <c:pt idx="40">
                  <c:v>525000</c:v>
                </c:pt>
                <c:pt idx="41">
                  <c:v>7762450</c:v>
                </c:pt>
                <c:pt idx="42">
                  <c:v>19911785</c:v>
                </c:pt>
                <c:pt idx="43">
                  <c:v>295000</c:v>
                </c:pt>
                <c:pt idx="44">
                  <c:v>194900</c:v>
                </c:pt>
                <c:pt idx="45">
                  <c:v>4138580</c:v>
                </c:pt>
                <c:pt idx="46">
                  <c:v>778990</c:v>
                </c:pt>
                <c:pt idx="47">
                  <c:v>238000</c:v>
                </c:pt>
                <c:pt idx="48">
                  <c:v>4146500</c:v>
                </c:pt>
                <c:pt idx="49">
                  <c:v>13774300</c:v>
                </c:pt>
                <c:pt idx="50">
                  <c:v>7928900</c:v>
                </c:pt>
                <c:pt idx="51">
                  <c:v>12300993</c:v>
                </c:pt>
                <c:pt idx="52">
                  <c:v>18888606</c:v>
                </c:pt>
                <c:pt idx="53">
                  <c:v>10147000</c:v>
                </c:pt>
                <c:pt idx="54">
                  <c:v>11537875</c:v>
                </c:pt>
                <c:pt idx="55">
                  <c:v>2901000</c:v>
                </c:pt>
                <c:pt idx="56">
                  <c:v>743288</c:v>
                </c:pt>
                <c:pt idx="57">
                  <c:v>2284178</c:v>
                </c:pt>
                <c:pt idx="58">
                  <c:v>540000</c:v>
                </c:pt>
                <c:pt idx="59">
                  <c:v>881000</c:v>
                </c:pt>
                <c:pt idx="60">
                  <c:v>366000</c:v>
                </c:pt>
                <c:pt idx="61">
                  <c:v>240000</c:v>
                </c:pt>
                <c:pt idx="62">
                  <c:v>632000</c:v>
                </c:pt>
                <c:pt idx="63">
                  <c:v>4749994</c:v>
                </c:pt>
                <c:pt idx="64">
                  <c:v>495000</c:v>
                </c:pt>
                <c:pt idx="65">
                  <c:v>1992500</c:v>
                </c:pt>
                <c:pt idx="66">
                  <c:v>1707000</c:v>
                </c:pt>
                <c:pt idx="67">
                  <c:v>689500</c:v>
                </c:pt>
                <c:pt idx="68">
                  <c:v>13430468</c:v>
                </c:pt>
                <c:pt idx="69">
                  <c:v>2507495</c:v>
                </c:pt>
                <c:pt idx="70">
                  <c:v>1741000</c:v>
                </c:pt>
                <c:pt idx="71">
                  <c:v>3066988</c:v>
                </c:pt>
                <c:pt idx="72">
                  <c:v>16244710</c:v>
                </c:pt>
                <c:pt idx="73">
                  <c:v>4901310</c:v>
                </c:pt>
                <c:pt idx="74">
                  <c:v>2080368</c:v>
                </c:pt>
                <c:pt idx="75">
                  <c:v>2663555</c:v>
                </c:pt>
                <c:pt idx="76">
                  <c:v>1581134</c:v>
                </c:pt>
                <c:pt idx="77">
                  <c:v>4359500</c:v>
                </c:pt>
                <c:pt idx="78">
                  <c:v>17857637</c:v>
                </c:pt>
                <c:pt idx="79">
                  <c:v>9970400</c:v>
                </c:pt>
                <c:pt idx="80">
                  <c:v>7458900</c:v>
                </c:pt>
                <c:pt idx="81">
                  <c:v>9798037</c:v>
                </c:pt>
                <c:pt idx="82">
                  <c:v>1959168</c:v>
                </c:pt>
                <c:pt idx="83">
                  <c:v>6469683</c:v>
                </c:pt>
                <c:pt idx="84">
                  <c:v>6715750</c:v>
                </c:pt>
                <c:pt idx="85">
                  <c:v>9434890</c:v>
                </c:pt>
                <c:pt idx="86">
                  <c:v>2530426</c:v>
                </c:pt>
                <c:pt idx="87">
                  <c:v>10479210</c:v>
                </c:pt>
                <c:pt idx="88">
                  <c:v>3078800</c:v>
                </c:pt>
                <c:pt idx="89">
                  <c:v>5036000</c:v>
                </c:pt>
                <c:pt idx="90">
                  <c:v>20741167</c:v>
                </c:pt>
                <c:pt idx="91">
                  <c:v>2520000</c:v>
                </c:pt>
                <c:pt idx="92">
                  <c:v>2698900</c:v>
                </c:pt>
                <c:pt idx="93">
                  <c:v>1382500</c:v>
                </c:pt>
                <c:pt idx="94">
                  <c:v>2917900</c:v>
                </c:pt>
                <c:pt idx="95">
                  <c:v>1272500</c:v>
                </c:pt>
                <c:pt idx="96">
                  <c:v>1009800</c:v>
                </c:pt>
                <c:pt idx="97">
                  <c:v>4408405</c:v>
                </c:pt>
                <c:pt idx="98">
                  <c:v>4073800</c:v>
                </c:pt>
                <c:pt idx="99">
                  <c:v>93500</c:v>
                </c:pt>
                <c:pt idx="100">
                  <c:v>3429000</c:v>
                </c:pt>
                <c:pt idx="101">
                  <c:v>7018566</c:v>
                </c:pt>
                <c:pt idx="102">
                  <c:v>3011800</c:v>
                </c:pt>
                <c:pt idx="103">
                  <c:v>1164000</c:v>
                </c:pt>
                <c:pt idx="104">
                  <c:v>565000</c:v>
                </c:pt>
                <c:pt idx="105">
                  <c:v>312000</c:v>
                </c:pt>
                <c:pt idx="106">
                  <c:v>899000</c:v>
                </c:pt>
                <c:pt idx="107">
                  <c:v>193900</c:v>
                </c:pt>
                <c:pt idx="108">
                  <c:v>8088399</c:v>
                </c:pt>
                <c:pt idx="109">
                  <c:v>1763000</c:v>
                </c:pt>
                <c:pt idx="110">
                  <c:v>327500</c:v>
                </c:pt>
                <c:pt idx="111">
                  <c:v>11700</c:v>
                </c:pt>
                <c:pt idx="112">
                  <c:v>1603500</c:v>
                </c:pt>
                <c:pt idx="113">
                  <c:v>885000</c:v>
                </c:pt>
                <c:pt idx="114">
                  <c:v>200000</c:v>
                </c:pt>
                <c:pt idx="115">
                  <c:v>504000</c:v>
                </c:pt>
                <c:pt idx="116">
                  <c:v>78000</c:v>
                </c:pt>
                <c:pt idx="117">
                  <c:v>185000</c:v>
                </c:pt>
                <c:pt idx="118">
                  <c:v>2066499</c:v>
                </c:pt>
                <c:pt idx="119">
                  <c:v>12338464</c:v>
                </c:pt>
                <c:pt idx="120">
                  <c:v>4977000</c:v>
                </c:pt>
                <c:pt idx="121">
                  <c:v>11470685</c:v>
                </c:pt>
                <c:pt idx="122">
                  <c:v>10873925</c:v>
                </c:pt>
                <c:pt idx="123">
                  <c:v>2330910</c:v>
                </c:pt>
                <c:pt idx="124">
                  <c:v>21857424</c:v>
                </c:pt>
                <c:pt idx="125">
                  <c:v>159000</c:v>
                </c:pt>
                <c:pt idx="126">
                  <c:v>287700</c:v>
                </c:pt>
                <c:pt idx="127">
                  <c:v>2582318</c:v>
                </c:pt>
                <c:pt idx="128">
                  <c:v>2770790</c:v>
                </c:pt>
                <c:pt idx="129">
                  <c:v>534580</c:v>
                </c:pt>
                <c:pt idx="130">
                  <c:v>934000</c:v>
                </c:pt>
                <c:pt idx="131">
                  <c:v>8953714</c:v>
                </c:pt>
                <c:pt idx="132">
                  <c:v>195000</c:v>
                </c:pt>
                <c:pt idx="133">
                  <c:v>180000</c:v>
                </c:pt>
                <c:pt idx="134">
                  <c:v>165000</c:v>
                </c:pt>
                <c:pt idx="135">
                  <c:v>1267500</c:v>
                </c:pt>
                <c:pt idx="136">
                  <c:v>1456000</c:v>
                </c:pt>
                <c:pt idx="137">
                  <c:v>14068285</c:v>
                </c:pt>
                <c:pt idx="138">
                  <c:v>81552600</c:v>
                </c:pt>
                <c:pt idx="139">
                  <c:v>55297607</c:v>
                </c:pt>
                <c:pt idx="140">
                  <c:v>220000</c:v>
                </c:pt>
                <c:pt idx="141">
                  <c:v>1421766</c:v>
                </c:pt>
                <c:pt idx="142">
                  <c:v>2705000</c:v>
                </c:pt>
                <c:pt idx="143">
                  <c:v>220000</c:v>
                </c:pt>
                <c:pt idx="144">
                  <c:v>6099400</c:v>
                </c:pt>
                <c:pt idx="145">
                  <c:v>991900</c:v>
                </c:pt>
                <c:pt idx="146">
                  <c:v>1237000</c:v>
                </c:pt>
                <c:pt idx="147">
                  <c:v>2042200</c:v>
                </c:pt>
                <c:pt idx="148">
                  <c:v>9764050</c:v>
                </c:pt>
                <c:pt idx="149">
                  <c:v>3302500</c:v>
                </c:pt>
                <c:pt idx="150">
                  <c:v>6480430</c:v>
                </c:pt>
                <c:pt idx="151">
                  <c:v>889850</c:v>
                </c:pt>
                <c:pt idx="152">
                  <c:v>8203239</c:v>
                </c:pt>
                <c:pt idx="153">
                  <c:v>2410490</c:v>
                </c:pt>
                <c:pt idx="154">
                  <c:v>34000</c:v>
                </c:pt>
                <c:pt idx="155">
                  <c:v>5099909</c:v>
                </c:pt>
                <c:pt idx="156">
                  <c:v>8896703</c:v>
                </c:pt>
                <c:pt idx="157">
                  <c:v>20027000</c:v>
                </c:pt>
                <c:pt idx="158">
                  <c:v>5159850</c:v>
                </c:pt>
                <c:pt idx="159">
                  <c:v>3497500</c:v>
                </c:pt>
                <c:pt idx="160">
                  <c:v>21621000</c:v>
                </c:pt>
                <c:pt idx="161">
                  <c:v>7461000</c:v>
                </c:pt>
                <c:pt idx="162">
                  <c:v>12281300</c:v>
                </c:pt>
                <c:pt idx="163">
                  <c:v>385000</c:v>
                </c:pt>
                <c:pt idx="164">
                  <c:v>588990</c:v>
                </c:pt>
                <c:pt idx="165">
                  <c:v>17450500</c:v>
                </c:pt>
                <c:pt idx="166">
                  <c:v>1126390</c:v>
                </c:pt>
                <c:pt idx="167">
                  <c:v>27501</c:v>
                </c:pt>
                <c:pt idx="168">
                  <c:v>2425800</c:v>
                </c:pt>
                <c:pt idx="169">
                  <c:v>2713500</c:v>
                </c:pt>
                <c:pt idx="170">
                  <c:v>8580461</c:v>
                </c:pt>
                <c:pt idx="171">
                  <c:v>480000</c:v>
                </c:pt>
                <c:pt idx="172">
                  <c:v>8376490</c:v>
                </c:pt>
                <c:pt idx="173">
                  <c:v>2375900</c:v>
                </c:pt>
                <c:pt idx="174">
                  <c:v>807880</c:v>
                </c:pt>
                <c:pt idx="175">
                  <c:v>13951392</c:v>
                </c:pt>
                <c:pt idx="176">
                  <c:v>549900</c:v>
                </c:pt>
                <c:pt idx="177">
                  <c:v>348500</c:v>
                </c:pt>
                <c:pt idx="178">
                  <c:v>3155500</c:v>
                </c:pt>
                <c:pt idx="179">
                  <c:v>607400</c:v>
                </c:pt>
                <c:pt idx="180">
                  <c:v>1794550</c:v>
                </c:pt>
                <c:pt idx="181">
                  <c:v>7290185</c:v>
                </c:pt>
                <c:pt idx="182">
                  <c:v>461500</c:v>
                </c:pt>
                <c:pt idx="183">
                  <c:v>4015110</c:v>
                </c:pt>
                <c:pt idx="184">
                  <c:v>605000</c:v>
                </c:pt>
                <c:pt idx="185">
                  <c:v>220000</c:v>
                </c:pt>
                <c:pt idx="186">
                  <c:v>605000</c:v>
                </c:pt>
                <c:pt idx="187">
                  <c:v>982000</c:v>
                </c:pt>
                <c:pt idx="188">
                  <c:v>669900</c:v>
                </c:pt>
                <c:pt idx="189">
                  <c:v>170000</c:v>
                </c:pt>
                <c:pt idx="190">
                  <c:v>880500</c:v>
                </c:pt>
                <c:pt idx="191">
                  <c:v>185000</c:v>
                </c:pt>
                <c:pt idx="192">
                  <c:v>1409000</c:v>
                </c:pt>
                <c:pt idx="193">
                  <c:v>1778500</c:v>
                </c:pt>
                <c:pt idx="194">
                  <c:v>1204500</c:v>
                </c:pt>
                <c:pt idx="195">
                  <c:v>819000</c:v>
                </c:pt>
                <c:pt idx="196">
                  <c:v>337500</c:v>
                </c:pt>
                <c:pt idx="197">
                  <c:v>1428000</c:v>
                </c:pt>
                <c:pt idx="198">
                  <c:v>4287500</c:v>
                </c:pt>
                <c:pt idx="199">
                  <c:v>100000</c:v>
                </c:pt>
                <c:pt idx="200">
                  <c:v>190000</c:v>
                </c:pt>
                <c:pt idx="201">
                  <c:v>1172900</c:v>
                </c:pt>
                <c:pt idx="202">
                  <c:v>270000</c:v>
                </c:pt>
                <c:pt idx="203">
                  <c:v>2721555</c:v>
                </c:pt>
                <c:pt idx="204">
                  <c:v>844900</c:v>
                </c:pt>
                <c:pt idx="205">
                  <c:v>540500</c:v>
                </c:pt>
                <c:pt idx="206">
                  <c:v>8526037</c:v>
                </c:pt>
                <c:pt idx="207">
                  <c:v>4235400</c:v>
                </c:pt>
                <c:pt idx="208">
                  <c:v>10915490</c:v>
                </c:pt>
                <c:pt idx="209">
                  <c:v>15334502</c:v>
                </c:pt>
                <c:pt idx="210">
                  <c:v>5032114</c:v>
                </c:pt>
                <c:pt idx="211">
                  <c:v>1073000</c:v>
                </c:pt>
                <c:pt idx="212">
                  <c:v>3411990</c:v>
                </c:pt>
                <c:pt idx="213">
                  <c:v>10469890</c:v>
                </c:pt>
                <c:pt idx="214">
                  <c:v>4901268</c:v>
                </c:pt>
                <c:pt idx="215">
                  <c:v>3656185</c:v>
                </c:pt>
                <c:pt idx="216">
                  <c:v>330000</c:v>
                </c:pt>
                <c:pt idx="217">
                  <c:v>4027889</c:v>
                </c:pt>
                <c:pt idx="218">
                  <c:v>4966181</c:v>
                </c:pt>
                <c:pt idx="219">
                  <c:v>604000</c:v>
                </c:pt>
                <c:pt idx="220">
                  <c:v>7253900</c:v>
                </c:pt>
                <c:pt idx="221">
                  <c:v>4031900</c:v>
                </c:pt>
                <c:pt idx="222">
                  <c:v>4245500</c:v>
                </c:pt>
                <c:pt idx="223">
                  <c:v>987500</c:v>
                </c:pt>
                <c:pt idx="224">
                  <c:v>10512838</c:v>
                </c:pt>
                <c:pt idx="225">
                  <c:v>882000</c:v>
                </c:pt>
                <c:pt idx="226">
                  <c:v>3269070</c:v>
                </c:pt>
                <c:pt idx="227">
                  <c:v>472490</c:v>
                </c:pt>
                <c:pt idx="228">
                  <c:v>8332000</c:v>
                </c:pt>
                <c:pt idx="229">
                  <c:v>1856000</c:v>
                </c:pt>
                <c:pt idx="230">
                  <c:v>275000</c:v>
                </c:pt>
                <c:pt idx="231">
                  <c:v>7769520</c:v>
                </c:pt>
                <c:pt idx="232">
                  <c:v>6301136</c:v>
                </c:pt>
                <c:pt idx="233">
                  <c:v>927000</c:v>
                </c:pt>
                <c:pt idx="234">
                  <c:v>4826450</c:v>
                </c:pt>
                <c:pt idx="235">
                  <c:v>3896000</c:v>
                </c:pt>
                <c:pt idx="236">
                  <c:v>4159900</c:v>
                </c:pt>
                <c:pt idx="237">
                  <c:v>2488479</c:v>
                </c:pt>
                <c:pt idx="238">
                  <c:v>14333000</c:v>
                </c:pt>
                <c:pt idx="239">
                  <c:v>5136885</c:v>
                </c:pt>
                <c:pt idx="240">
                  <c:v>3997000</c:v>
                </c:pt>
                <c:pt idx="241">
                  <c:v>420000</c:v>
                </c:pt>
                <c:pt idx="242">
                  <c:v>960000</c:v>
                </c:pt>
                <c:pt idx="243">
                  <c:v>9576980</c:v>
                </c:pt>
                <c:pt idx="244">
                  <c:v>6348642</c:v>
                </c:pt>
                <c:pt idx="245">
                  <c:v>917000</c:v>
                </c:pt>
                <c:pt idx="246">
                  <c:v>7141870</c:v>
                </c:pt>
                <c:pt idx="247">
                  <c:v>1884900</c:v>
                </c:pt>
                <c:pt idx="248">
                  <c:v>2083900</c:v>
                </c:pt>
                <c:pt idx="249">
                  <c:v>817500</c:v>
                </c:pt>
                <c:pt idx="250">
                  <c:v>1488000</c:v>
                </c:pt>
                <c:pt idx="251">
                  <c:v>1763000</c:v>
                </c:pt>
                <c:pt idx="252">
                  <c:v>2281200</c:v>
                </c:pt>
                <c:pt idx="253">
                  <c:v>635000</c:v>
                </c:pt>
                <c:pt idx="254">
                  <c:v>2046000</c:v>
                </c:pt>
                <c:pt idx="255">
                  <c:v>1394000</c:v>
                </c:pt>
                <c:pt idx="256">
                  <c:v>11696500</c:v>
                </c:pt>
                <c:pt idx="257">
                  <c:v>800000</c:v>
                </c:pt>
                <c:pt idx="258">
                  <c:v>1640000</c:v>
                </c:pt>
                <c:pt idx="259">
                  <c:v>1569950</c:v>
                </c:pt>
                <c:pt idx="260">
                  <c:v>5500260</c:v>
                </c:pt>
                <c:pt idx="261">
                  <c:v>4872400</c:v>
                </c:pt>
                <c:pt idx="262">
                  <c:v>745000</c:v>
                </c:pt>
                <c:pt idx="263">
                  <c:v>5876798</c:v>
                </c:pt>
                <c:pt idx="264">
                  <c:v>9936000</c:v>
                </c:pt>
                <c:pt idx="265">
                  <c:v>3677000</c:v>
                </c:pt>
                <c:pt idx="266">
                  <c:v>7779934</c:v>
                </c:pt>
                <c:pt idx="267">
                  <c:v>3326300</c:v>
                </c:pt>
                <c:pt idx="268">
                  <c:v>3272050</c:v>
                </c:pt>
                <c:pt idx="269">
                  <c:v>18390900</c:v>
                </c:pt>
                <c:pt idx="270">
                  <c:v>7389125</c:v>
                </c:pt>
                <c:pt idx="271">
                  <c:v>1340000</c:v>
                </c:pt>
                <c:pt idx="272">
                  <c:v>2826900</c:v>
                </c:pt>
                <c:pt idx="273">
                  <c:v>6052000</c:v>
                </c:pt>
                <c:pt idx="274">
                  <c:v>3985640</c:v>
                </c:pt>
                <c:pt idx="275">
                  <c:v>3534349</c:v>
                </c:pt>
                <c:pt idx="276">
                  <c:v>6264375</c:v>
                </c:pt>
                <c:pt idx="277">
                  <c:v>3502185</c:v>
                </c:pt>
                <c:pt idx="278">
                  <c:v>17915674</c:v>
                </c:pt>
                <c:pt idx="279">
                  <c:v>7568499</c:v>
                </c:pt>
                <c:pt idx="280">
                  <c:v>598287</c:v>
                </c:pt>
                <c:pt idx="281">
                  <c:v>4193944</c:v>
                </c:pt>
                <c:pt idx="282">
                  <c:v>2848990</c:v>
                </c:pt>
                <c:pt idx="283">
                  <c:v>4228800</c:v>
                </c:pt>
                <c:pt idx="284">
                  <c:v>6824999</c:v>
                </c:pt>
                <c:pt idx="285">
                  <c:v>5425700</c:v>
                </c:pt>
                <c:pt idx="286">
                  <c:v>7196030</c:v>
                </c:pt>
                <c:pt idx="287">
                  <c:v>18582995</c:v>
                </c:pt>
                <c:pt idx="288">
                  <c:v>2212900</c:v>
                </c:pt>
                <c:pt idx="289">
                  <c:v>4305000</c:v>
                </c:pt>
                <c:pt idx="290">
                  <c:v>6432000</c:v>
                </c:pt>
                <c:pt idx="291">
                  <c:v>6873200</c:v>
                </c:pt>
                <c:pt idx="292">
                  <c:v>8819879</c:v>
                </c:pt>
                <c:pt idx="293">
                  <c:v>6673150</c:v>
                </c:pt>
                <c:pt idx="294">
                  <c:v>5268050</c:v>
                </c:pt>
                <c:pt idx="295">
                  <c:v>3491700</c:v>
                </c:pt>
                <c:pt idx="296">
                  <c:v>41600000</c:v>
                </c:pt>
                <c:pt idx="297">
                  <c:v>2957554</c:v>
                </c:pt>
                <c:pt idx="298">
                  <c:v>18526910</c:v>
                </c:pt>
                <c:pt idx="299">
                  <c:v>1037000</c:v>
                </c:pt>
                <c:pt idx="300">
                  <c:v>1854500</c:v>
                </c:pt>
                <c:pt idx="301">
                  <c:v>1825000</c:v>
                </c:pt>
                <c:pt idx="302">
                  <c:v>7707600</c:v>
                </c:pt>
                <c:pt idx="303">
                  <c:v>1680000</c:v>
                </c:pt>
                <c:pt idx="304">
                  <c:v>3504000</c:v>
                </c:pt>
                <c:pt idx="305">
                  <c:v>1400000</c:v>
                </c:pt>
                <c:pt idx="306">
                  <c:v>2415000</c:v>
                </c:pt>
                <c:pt idx="307">
                  <c:v>4222000</c:v>
                </c:pt>
                <c:pt idx="308">
                  <c:v>837000</c:v>
                </c:pt>
                <c:pt idx="309">
                  <c:v>6121425</c:v>
                </c:pt>
                <c:pt idx="310">
                  <c:v>16373800</c:v>
                </c:pt>
                <c:pt idx="311">
                  <c:v>7690500</c:v>
                </c:pt>
                <c:pt idx="312">
                  <c:v>6774500</c:v>
                </c:pt>
                <c:pt idx="313">
                  <c:v>3428900</c:v>
                </c:pt>
                <c:pt idx="314">
                  <c:v>9929049</c:v>
                </c:pt>
                <c:pt idx="315">
                  <c:v>4485800</c:v>
                </c:pt>
                <c:pt idx="316">
                  <c:v>2467000</c:v>
                </c:pt>
                <c:pt idx="317">
                  <c:v>11267000</c:v>
                </c:pt>
                <c:pt idx="318">
                  <c:v>5348995</c:v>
                </c:pt>
                <c:pt idx="319">
                  <c:v>6442000</c:v>
                </c:pt>
                <c:pt idx="320">
                  <c:v>4439000</c:v>
                </c:pt>
                <c:pt idx="321">
                  <c:v>2280000</c:v>
                </c:pt>
                <c:pt idx="322">
                  <c:v>5015000</c:v>
                </c:pt>
                <c:pt idx="323">
                  <c:v>7590000</c:v>
                </c:pt>
                <c:pt idx="324">
                  <c:v>3734761</c:v>
                </c:pt>
                <c:pt idx="325">
                  <c:v>965000</c:v>
                </c:pt>
                <c:pt idx="326">
                  <c:v>8090000</c:v>
                </c:pt>
                <c:pt idx="327">
                  <c:v>19572100</c:v>
                </c:pt>
                <c:pt idx="328">
                  <c:v>31933500</c:v>
                </c:pt>
                <c:pt idx="329">
                  <c:v>8723000</c:v>
                </c:pt>
                <c:pt idx="330">
                  <c:v>2370000</c:v>
                </c:pt>
                <c:pt idx="331">
                  <c:v>11839500</c:v>
                </c:pt>
                <c:pt idx="332">
                  <c:v>989000</c:v>
                </c:pt>
                <c:pt idx="333">
                  <c:v>894000</c:v>
                </c:pt>
                <c:pt idx="334">
                  <c:v>2898500</c:v>
                </c:pt>
                <c:pt idx="335">
                  <c:v>2709000</c:v>
                </c:pt>
                <c:pt idx="336">
                  <c:v>5170000</c:v>
                </c:pt>
                <c:pt idx="337">
                  <c:v>6584490</c:v>
                </c:pt>
                <c:pt idx="338">
                  <c:v>6059200</c:v>
                </c:pt>
                <c:pt idx="339">
                  <c:v>7628000</c:v>
                </c:pt>
                <c:pt idx="340">
                  <c:v>1670000</c:v>
                </c:pt>
                <c:pt idx="341">
                  <c:v>1810500</c:v>
                </c:pt>
                <c:pt idx="342">
                  <c:v>2548000</c:v>
                </c:pt>
                <c:pt idx="343">
                  <c:v>1975000</c:v>
                </c:pt>
                <c:pt idx="344">
                  <c:v>3759000</c:v>
                </c:pt>
                <c:pt idx="345">
                  <c:v>1970000</c:v>
                </c:pt>
                <c:pt idx="346">
                  <c:v>3603900</c:v>
                </c:pt>
                <c:pt idx="347">
                  <c:v>1887000</c:v>
                </c:pt>
                <c:pt idx="348">
                  <c:v>13254500</c:v>
                </c:pt>
                <c:pt idx="349">
                  <c:v>6350000</c:v>
                </c:pt>
                <c:pt idx="350">
                  <c:v>2940000</c:v>
                </c:pt>
                <c:pt idx="351">
                  <c:v>2044000</c:v>
                </c:pt>
                <c:pt idx="352">
                  <c:v>1610000</c:v>
                </c:pt>
                <c:pt idx="353">
                  <c:v>1388000</c:v>
                </c:pt>
                <c:pt idx="354">
                  <c:v>7238500</c:v>
                </c:pt>
                <c:pt idx="355">
                  <c:v>2157000</c:v>
                </c:pt>
                <c:pt idx="356">
                  <c:v>9070000</c:v>
                </c:pt>
                <c:pt idx="357">
                  <c:v>3035000</c:v>
                </c:pt>
                <c:pt idx="358">
                  <c:v>24920000</c:v>
                </c:pt>
                <c:pt idx="359">
                  <c:v>10961500</c:v>
                </c:pt>
                <c:pt idx="360">
                  <c:v>1820000</c:v>
                </c:pt>
                <c:pt idx="361">
                  <c:v>19904600</c:v>
                </c:pt>
                <c:pt idx="362">
                  <c:v>5577000</c:v>
                </c:pt>
                <c:pt idx="363">
                  <c:v>35861500</c:v>
                </c:pt>
                <c:pt idx="364">
                  <c:v>18022500</c:v>
                </c:pt>
                <c:pt idx="365">
                  <c:v>10617500</c:v>
                </c:pt>
                <c:pt idx="366">
                  <c:v>2865000</c:v>
                </c:pt>
                <c:pt idx="367">
                  <c:v>52611000</c:v>
                </c:pt>
                <c:pt idx="368">
                  <c:v>2078000</c:v>
                </c:pt>
                <c:pt idx="369">
                  <c:v>4685000</c:v>
                </c:pt>
                <c:pt idx="370">
                  <c:v>13098000</c:v>
                </c:pt>
                <c:pt idx="371">
                  <c:v>3059500</c:v>
                </c:pt>
                <c:pt idx="372">
                  <c:v>15385000</c:v>
                </c:pt>
                <c:pt idx="373">
                  <c:v>2022000</c:v>
                </c:pt>
                <c:pt idx="374">
                  <c:v>47265000</c:v>
                </c:pt>
                <c:pt idx="375">
                  <c:v>11285000</c:v>
                </c:pt>
                <c:pt idx="376">
                  <c:v>37899999</c:v>
                </c:pt>
                <c:pt idx="377">
                  <c:v>10661000</c:v>
                </c:pt>
                <c:pt idx="378">
                  <c:v>1620000</c:v>
                </c:pt>
                <c:pt idx="379">
                  <c:v>80627000</c:v>
                </c:pt>
                <c:pt idx="380">
                  <c:v>3276000</c:v>
                </c:pt>
                <c:pt idx="381">
                  <c:v>3910000</c:v>
                </c:pt>
                <c:pt idx="382">
                  <c:v>2780000</c:v>
                </c:pt>
                <c:pt idx="383">
                  <c:v>5646000</c:v>
                </c:pt>
                <c:pt idx="384">
                  <c:v>1740990</c:v>
                </c:pt>
                <c:pt idx="385">
                  <c:v>480000</c:v>
                </c:pt>
                <c:pt idx="386">
                  <c:v>3657000</c:v>
                </c:pt>
                <c:pt idx="387">
                  <c:v>5871000</c:v>
                </c:pt>
                <c:pt idx="388">
                  <c:v>1508000</c:v>
                </c:pt>
                <c:pt idx="389">
                  <c:v>9826000</c:v>
                </c:pt>
                <c:pt idx="390">
                  <c:v>2327500</c:v>
                </c:pt>
                <c:pt idx="391">
                  <c:v>7200000</c:v>
                </c:pt>
                <c:pt idx="392">
                  <c:v>11098000</c:v>
                </c:pt>
                <c:pt idx="393">
                  <c:v>4341000</c:v>
                </c:pt>
                <c:pt idx="394">
                  <c:v>4199480</c:v>
                </c:pt>
                <c:pt idx="395">
                  <c:v>3456995</c:v>
                </c:pt>
                <c:pt idx="396">
                  <c:v>7015500</c:v>
                </c:pt>
                <c:pt idx="397">
                  <c:v>3455000</c:v>
                </c:pt>
                <c:pt idx="398">
                  <c:v>5230000</c:v>
                </c:pt>
                <c:pt idx="399">
                  <c:v>3206000</c:v>
                </c:pt>
                <c:pt idx="400">
                  <c:v>1118400</c:v>
                </c:pt>
                <c:pt idx="401">
                  <c:v>1350000</c:v>
                </c:pt>
                <c:pt idx="402">
                  <c:v>7074000</c:v>
                </c:pt>
                <c:pt idx="403">
                  <c:v>3059500</c:v>
                </c:pt>
                <c:pt idx="404">
                  <c:v>3374000</c:v>
                </c:pt>
                <c:pt idx="405">
                  <c:v>964900</c:v>
                </c:pt>
                <c:pt idx="406">
                  <c:v>1650000</c:v>
                </c:pt>
                <c:pt idx="407">
                  <c:v>6668000</c:v>
                </c:pt>
                <c:pt idx="408">
                  <c:v>14635000</c:v>
                </c:pt>
                <c:pt idx="409">
                  <c:v>9859000</c:v>
                </c:pt>
                <c:pt idx="410">
                  <c:v>8972000</c:v>
                </c:pt>
                <c:pt idx="411">
                  <c:v>1817000</c:v>
                </c:pt>
                <c:pt idx="412">
                  <c:v>15300900</c:v>
                </c:pt>
                <c:pt idx="413">
                  <c:v>2867300</c:v>
                </c:pt>
                <c:pt idx="414">
                  <c:v>3931999</c:v>
                </c:pt>
                <c:pt idx="415">
                  <c:v>7929000</c:v>
                </c:pt>
                <c:pt idx="416">
                  <c:v>4142500</c:v>
                </c:pt>
                <c:pt idx="417">
                  <c:v>940000</c:v>
                </c:pt>
                <c:pt idx="418">
                  <c:v>4059900</c:v>
                </c:pt>
                <c:pt idx="419">
                  <c:v>18324000</c:v>
                </c:pt>
                <c:pt idx="420">
                  <c:v>5580000</c:v>
                </c:pt>
                <c:pt idx="421">
                  <c:v>2634000</c:v>
                </c:pt>
                <c:pt idx="422">
                  <c:v>4873900</c:v>
                </c:pt>
                <c:pt idx="423">
                  <c:v>4273300</c:v>
                </c:pt>
                <c:pt idx="424">
                  <c:v>4878500</c:v>
                </c:pt>
                <c:pt idx="425">
                  <c:v>5922500</c:v>
                </c:pt>
                <c:pt idx="426">
                  <c:v>4093500</c:v>
                </c:pt>
                <c:pt idx="427">
                  <c:v>2795405</c:v>
                </c:pt>
                <c:pt idx="428">
                  <c:v>8389500</c:v>
                </c:pt>
                <c:pt idx="429">
                  <c:v>7043900</c:v>
                </c:pt>
                <c:pt idx="430">
                  <c:v>12652000</c:v>
                </c:pt>
                <c:pt idx="431">
                  <c:v>1125000</c:v>
                </c:pt>
                <c:pt idx="432">
                  <c:v>1480000</c:v>
                </c:pt>
                <c:pt idx="433">
                  <c:v>4520999</c:v>
                </c:pt>
                <c:pt idx="434">
                  <c:v>2245000</c:v>
                </c:pt>
                <c:pt idx="435">
                  <c:v>20505500</c:v>
                </c:pt>
                <c:pt idx="436">
                  <c:v>1175000</c:v>
                </c:pt>
                <c:pt idx="437">
                  <c:v>14218000</c:v>
                </c:pt>
                <c:pt idx="438">
                  <c:v>7547500</c:v>
                </c:pt>
                <c:pt idx="439">
                  <c:v>8226205</c:v>
                </c:pt>
                <c:pt idx="440">
                  <c:v>908500</c:v>
                </c:pt>
                <c:pt idx="441">
                  <c:v>7620000</c:v>
                </c:pt>
                <c:pt idx="442">
                  <c:v>5197000</c:v>
                </c:pt>
                <c:pt idx="443">
                  <c:v>39482154</c:v>
                </c:pt>
                <c:pt idx="444">
                  <c:v>17649799</c:v>
                </c:pt>
                <c:pt idx="445">
                  <c:v>11579500</c:v>
                </c:pt>
                <c:pt idx="446">
                  <c:v>1589900</c:v>
                </c:pt>
                <c:pt idx="447">
                  <c:v>11297200</c:v>
                </c:pt>
                <c:pt idx="448">
                  <c:v>788000</c:v>
                </c:pt>
                <c:pt idx="449">
                  <c:v>2144000</c:v>
                </c:pt>
                <c:pt idx="450">
                  <c:v>23956905</c:v>
                </c:pt>
                <c:pt idx="451">
                  <c:v>3111900</c:v>
                </c:pt>
                <c:pt idx="452">
                  <c:v>9181000</c:v>
                </c:pt>
                <c:pt idx="453">
                  <c:v>17033600</c:v>
                </c:pt>
                <c:pt idx="454">
                  <c:v>24618999</c:v>
                </c:pt>
                <c:pt idx="455">
                  <c:v>14225445</c:v>
                </c:pt>
                <c:pt idx="456">
                  <c:v>12701000</c:v>
                </c:pt>
                <c:pt idx="457">
                  <c:v>16569150</c:v>
                </c:pt>
                <c:pt idx="458">
                  <c:v>6949400</c:v>
                </c:pt>
                <c:pt idx="459">
                  <c:v>9991000</c:v>
                </c:pt>
                <c:pt idx="460">
                  <c:v>799998</c:v>
                </c:pt>
                <c:pt idx="461">
                  <c:v>2426900</c:v>
                </c:pt>
                <c:pt idx="462">
                  <c:v>4801900</c:v>
                </c:pt>
                <c:pt idx="463">
                  <c:v>10824375</c:v>
                </c:pt>
                <c:pt idx="464">
                  <c:v>12490900</c:v>
                </c:pt>
                <c:pt idx="465">
                  <c:v>19458500</c:v>
                </c:pt>
                <c:pt idx="466">
                  <c:v>2621000</c:v>
                </c:pt>
                <c:pt idx="467">
                  <c:v>8885250</c:v>
                </c:pt>
                <c:pt idx="468">
                  <c:v>24404000</c:v>
                </c:pt>
                <c:pt idx="469">
                  <c:v>5705900</c:v>
                </c:pt>
                <c:pt idx="470">
                  <c:v>4512500</c:v>
                </c:pt>
                <c:pt idx="471">
                  <c:v>57942779</c:v>
                </c:pt>
                <c:pt idx="472">
                  <c:v>4824400</c:v>
                </c:pt>
                <c:pt idx="473">
                  <c:v>6114000</c:v>
                </c:pt>
                <c:pt idx="474">
                  <c:v>11130300</c:v>
                </c:pt>
                <c:pt idx="475">
                  <c:v>14156000</c:v>
                </c:pt>
                <c:pt idx="476">
                  <c:v>7251500</c:v>
                </c:pt>
                <c:pt idx="477">
                  <c:v>3150000</c:v>
                </c:pt>
                <c:pt idx="478">
                  <c:v>8986000</c:v>
                </c:pt>
                <c:pt idx="479">
                  <c:v>3214000</c:v>
                </c:pt>
                <c:pt idx="480">
                  <c:v>88669285</c:v>
                </c:pt>
                <c:pt idx="481">
                  <c:v>40469000</c:v>
                </c:pt>
                <c:pt idx="482">
                  <c:v>8919000</c:v>
                </c:pt>
                <c:pt idx="483">
                  <c:v>6350000</c:v>
                </c:pt>
                <c:pt idx="484">
                  <c:v>23135399</c:v>
                </c:pt>
                <c:pt idx="485">
                  <c:v>14267900</c:v>
                </c:pt>
                <c:pt idx="486">
                  <c:v>6006000</c:v>
                </c:pt>
                <c:pt idx="487">
                  <c:v>1373000</c:v>
                </c:pt>
                <c:pt idx="488">
                  <c:v>4515005</c:v>
                </c:pt>
                <c:pt idx="489">
                  <c:v>594000</c:v>
                </c:pt>
                <c:pt idx="490">
                  <c:v>1706870</c:v>
                </c:pt>
                <c:pt idx="491">
                  <c:v>4921690</c:v>
                </c:pt>
                <c:pt idx="492">
                  <c:v>1080000</c:v>
                </c:pt>
                <c:pt idx="493">
                  <c:v>1010000</c:v>
                </c:pt>
                <c:pt idx="494">
                  <c:v>404900</c:v>
                </c:pt>
                <c:pt idx="495">
                  <c:v>1861970</c:v>
                </c:pt>
                <c:pt idx="496">
                  <c:v>6802391</c:v>
                </c:pt>
                <c:pt idx="497">
                  <c:v>1528600</c:v>
                </c:pt>
                <c:pt idx="498">
                  <c:v>8517215</c:v>
                </c:pt>
                <c:pt idx="499">
                  <c:v>3339000</c:v>
                </c:pt>
                <c:pt idx="500">
                  <c:v>12426285</c:v>
                </c:pt>
                <c:pt idx="501">
                  <c:v>12310541</c:v>
                </c:pt>
                <c:pt idx="502">
                  <c:v>3445000</c:v>
                </c:pt>
                <c:pt idx="503">
                  <c:v>2469000</c:v>
                </c:pt>
                <c:pt idx="504">
                  <c:v>9013000</c:v>
                </c:pt>
                <c:pt idx="505">
                  <c:v>9595500</c:v>
                </c:pt>
                <c:pt idx="506">
                  <c:v>1238200</c:v>
                </c:pt>
                <c:pt idx="507">
                  <c:v>622500</c:v>
                </c:pt>
                <c:pt idx="508">
                  <c:v>4555450</c:v>
                </c:pt>
                <c:pt idx="509">
                  <c:v>3263250</c:v>
                </c:pt>
                <c:pt idx="510">
                  <c:v>1199000</c:v>
                </c:pt>
                <c:pt idx="511">
                  <c:v>4920685</c:v>
                </c:pt>
                <c:pt idx="512">
                  <c:v>2898865</c:v>
                </c:pt>
                <c:pt idx="513">
                  <c:v>16037033</c:v>
                </c:pt>
                <c:pt idx="514">
                  <c:v>8726094</c:v>
                </c:pt>
                <c:pt idx="515">
                  <c:v>3727134</c:v>
                </c:pt>
                <c:pt idx="516">
                  <c:v>5873560</c:v>
                </c:pt>
                <c:pt idx="517">
                  <c:v>6685800</c:v>
                </c:pt>
                <c:pt idx="518">
                  <c:v>1690300</c:v>
                </c:pt>
                <c:pt idx="519">
                  <c:v>289990</c:v>
                </c:pt>
                <c:pt idx="520">
                  <c:v>35500</c:v>
                </c:pt>
                <c:pt idx="521">
                  <c:v>3805500</c:v>
                </c:pt>
                <c:pt idx="522">
                  <c:v>2766900</c:v>
                </c:pt>
                <c:pt idx="523">
                  <c:v>220000</c:v>
                </c:pt>
                <c:pt idx="524">
                  <c:v>5654622</c:v>
                </c:pt>
                <c:pt idx="525">
                  <c:v>6303000</c:v>
                </c:pt>
                <c:pt idx="526">
                  <c:v>6512524</c:v>
                </c:pt>
                <c:pt idx="527">
                  <c:v>5587000</c:v>
                </c:pt>
                <c:pt idx="528">
                  <c:v>1639000</c:v>
                </c:pt>
                <c:pt idx="529">
                  <c:v>6182500</c:v>
                </c:pt>
                <c:pt idx="530">
                  <c:v>2470000</c:v>
                </c:pt>
                <c:pt idx="531">
                  <c:v>5289900</c:v>
                </c:pt>
                <c:pt idx="532">
                  <c:v>4350000</c:v>
                </c:pt>
                <c:pt idx="533">
                  <c:v>11619499</c:v>
                </c:pt>
                <c:pt idx="534">
                  <c:v>6052700</c:v>
                </c:pt>
                <c:pt idx="535">
                  <c:v>601000</c:v>
                </c:pt>
                <c:pt idx="536">
                  <c:v>3485400</c:v>
                </c:pt>
                <c:pt idx="537">
                  <c:v>5830000</c:v>
                </c:pt>
                <c:pt idx="538">
                  <c:v>4333000</c:v>
                </c:pt>
                <c:pt idx="539">
                  <c:v>3834400</c:v>
                </c:pt>
                <c:pt idx="540">
                  <c:v>3292000</c:v>
                </c:pt>
                <c:pt idx="541">
                  <c:v>3129000</c:v>
                </c:pt>
                <c:pt idx="542">
                  <c:v>6628547</c:v>
                </c:pt>
                <c:pt idx="543">
                  <c:v>4801000</c:v>
                </c:pt>
                <c:pt idx="544">
                  <c:v>2891500</c:v>
                </c:pt>
                <c:pt idx="545">
                  <c:v>13595912</c:v>
                </c:pt>
                <c:pt idx="546">
                  <c:v>2725000</c:v>
                </c:pt>
                <c:pt idx="547">
                  <c:v>3328990</c:v>
                </c:pt>
                <c:pt idx="548">
                  <c:v>310000</c:v>
                </c:pt>
                <c:pt idx="549">
                  <c:v>9448500</c:v>
                </c:pt>
                <c:pt idx="550">
                  <c:v>53654941</c:v>
                </c:pt>
                <c:pt idx="551">
                  <c:v>5256500</c:v>
                </c:pt>
                <c:pt idx="552">
                  <c:v>12468500</c:v>
                </c:pt>
                <c:pt idx="553">
                  <c:v>19347238</c:v>
                </c:pt>
                <c:pt idx="554">
                  <c:v>4281500</c:v>
                </c:pt>
                <c:pt idx="555">
                  <c:v>11797275</c:v>
                </c:pt>
                <c:pt idx="556">
                  <c:v>15571800</c:v>
                </c:pt>
                <c:pt idx="557">
                  <c:v>11174999</c:v>
                </c:pt>
                <c:pt idx="558">
                  <c:v>2433800</c:v>
                </c:pt>
                <c:pt idx="559">
                  <c:v>3641900</c:v>
                </c:pt>
                <c:pt idx="560">
                  <c:v>6797805</c:v>
                </c:pt>
                <c:pt idx="561">
                  <c:v>2645250</c:v>
                </c:pt>
                <c:pt idx="562">
                  <c:v>8824800</c:v>
                </c:pt>
                <c:pt idx="563">
                  <c:v>866900</c:v>
                </c:pt>
                <c:pt idx="564">
                  <c:v>11818350</c:v>
                </c:pt>
                <c:pt idx="565">
                  <c:v>136500</c:v>
                </c:pt>
                <c:pt idx="566">
                  <c:v>3842400</c:v>
                </c:pt>
                <c:pt idx="567">
                  <c:v>12567495</c:v>
                </c:pt>
                <c:pt idx="568">
                  <c:v>956000</c:v>
                </c:pt>
                <c:pt idx="569">
                  <c:v>1145900</c:v>
                </c:pt>
                <c:pt idx="570">
                  <c:v>4347113</c:v>
                </c:pt>
                <c:pt idx="571">
                  <c:v>242000</c:v>
                </c:pt>
                <c:pt idx="572">
                  <c:v>3970700</c:v>
                </c:pt>
                <c:pt idx="573">
                  <c:v>1541000</c:v>
                </c:pt>
                <c:pt idx="574">
                  <c:v>1243000</c:v>
                </c:pt>
                <c:pt idx="575">
                  <c:v>9110000</c:v>
                </c:pt>
                <c:pt idx="576">
                  <c:v>5164500</c:v>
                </c:pt>
                <c:pt idx="577">
                  <c:v>2999544</c:v>
                </c:pt>
                <c:pt idx="578">
                  <c:v>2400000</c:v>
                </c:pt>
                <c:pt idx="579">
                  <c:v>2313900</c:v>
                </c:pt>
                <c:pt idx="580">
                  <c:v>2398400</c:v>
                </c:pt>
                <c:pt idx="581">
                  <c:v>5094999</c:v>
                </c:pt>
                <c:pt idx="582">
                  <c:v>5345000</c:v>
                </c:pt>
                <c:pt idx="583">
                  <c:v>1251740</c:v>
                </c:pt>
                <c:pt idx="584">
                  <c:v>4709934</c:v>
                </c:pt>
                <c:pt idx="585">
                  <c:v>2806900</c:v>
                </c:pt>
                <c:pt idx="586">
                  <c:v>6690000</c:v>
                </c:pt>
                <c:pt idx="587">
                  <c:v>2200000</c:v>
                </c:pt>
                <c:pt idx="588">
                  <c:v>676500</c:v>
                </c:pt>
                <c:pt idx="589">
                  <c:v>2687500</c:v>
                </c:pt>
                <c:pt idx="590">
                  <c:v>1779900</c:v>
                </c:pt>
                <c:pt idx="591">
                  <c:v>1397900</c:v>
                </c:pt>
                <c:pt idx="592">
                  <c:v>6946341</c:v>
                </c:pt>
                <c:pt idx="593">
                  <c:v>4741270</c:v>
                </c:pt>
                <c:pt idx="594">
                  <c:v>934900</c:v>
                </c:pt>
                <c:pt idx="595">
                  <c:v>3835400</c:v>
                </c:pt>
                <c:pt idx="596">
                  <c:v>447900</c:v>
                </c:pt>
                <c:pt idx="597">
                  <c:v>4976491</c:v>
                </c:pt>
                <c:pt idx="598">
                  <c:v>1857990</c:v>
                </c:pt>
                <c:pt idx="599">
                  <c:v>5144470</c:v>
                </c:pt>
                <c:pt idx="600">
                  <c:v>458000</c:v>
                </c:pt>
                <c:pt idx="601">
                  <c:v>19649573</c:v>
                </c:pt>
                <c:pt idx="602">
                  <c:v>1586497</c:v>
                </c:pt>
                <c:pt idx="603">
                  <c:v>1672205</c:v>
                </c:pt>
                <c:pt idx="604">
                  <c:v>370000</c:v>
                </c:pt>
                <c:pt idx="605">
                  <c:v>1182000</c:v>
                </c:pt>
                <c:pt idx="606">
                  <c:v>16526057</c:v>
                </c:pt>
                <c:pt idx="607">
                  <c:v>280000</c:v>
                </c:pt>
                <c:pt idx="608">
                  <c:v>1310188</c:v>
                </c:pt>
                <c:pt idx="609">
                  <c:v>1463378</c:v>
                </c:pt>
                <c:pt idx="610">
                  <c:v>5432198</c:v>
                </c:pt>
                <c:pt idx="611">
                  <c:v>1604620</c:v>
                </c:pt>
                <c:pt idx="612">
                  <c:v>80000</c:v>
                </c:pt>
                <c:pt idx="613">
                  <c:v>3159829</c:v>
                </c:pt>
                <c:pt idx="614">
                  <c:v>1800900</c:v>
                </c:pt>
                <c:pt idx="615">
                  <c:v>1165000</c:v>
                </c:pt>
                <c:pt idx="616">
                  <c:v>2460450</c:v>
                </c:pt>
                <c:pt idx="617">
                  <c:v>4150378</c:v>
                </c:pt>
                <c:pt idx="618">
                  <c:v>565000</c:v>
                </c:pt>
                <c:pt idx="619">
                  <c:v>1325000</c:v>
                </c:pt>
                <c:pt idx="620">
                  <c:v>525000</c:v>
                </c:pt>
                <c:pt idx="621">
                  <c:v>3532300</c:v>
                </c:pt>
                <c:pt idx="622">
                  <c:v>4388830</c:v>
                </c:pt>
                <c:pt idx="623">
                  <c:v>9416118</c:v>
                </c:pt>
                <c:pt idx="624">
                  <c:v>6162000</c:v>
                </c:pt>
                <c:pt idx="625">
                  <c:v>4546950</c:v>
                </c:pt>
                <c:pt idx="626">
                  <c:v>1723700</c:v>
                </c:pt>
                <c:pt idx="627">
                  <c:v>2794000</c:v>
                </c:pt>
                <c:pt idx="628">
                  <c:v>3987604</c:v>
                </c:pt>
                <c:pt idx="629">
                  <c:v>13414200</c:v>
                </c:pt>
                <c:pt idx="630">
                  <c:v>10189596</c:v>
                </c:pt>
                <c:pt idx="631">
                  <c:v>3191500</c:v>
                </c:pt>
                <c:pt idx="632">
                  <c:v>16383257</c:v>
                </c:pt>
                <c:pt idx="633">
                  <c:v>10571411</c:v>
                </c:pt>
                <c:pt idx="634">
                  <c:v>8707000</c:v>
                </c:pt>
                <c:pt idx="635">
                  <c:v>28198000</c:v>
                </c:pt>
                <c:pt idx="636">
                  <c:v>21202899</c:v>
                </c:pt>
                <c:pt idx="637">
                  <c:v>2690000</c:v>
                </c:pt>
                <c:pt idx="638">
                  <c:v>9420385</c:v>
                </c:pt>
                <c:pt idx="639">
                  <c:v>6818300</c:v>
                </c:pt>
                <c:pt idx="640">
                  <c:v>4064000</c:v>
                </c:pt>
                <c:pt idx="641">
                  <c:v>29595000</c:v>
                </c:pt>
                <c:pt idx="642">
                  <c:v>1374000</c:v>
                </c:pt>
                <c:pt idx="643">
                  <c:v>7544000</c:v>
                </c:pt>
                <c:pt idx="644">
                  <c:v>27929300</c:v>
                </c:pt>
                <c:pt idx="645">
                  <c:v>8325000</c:v>
                </c:pt>
                <c:pt idx="646">
                  <c:v>1577999</c:v>
                </c:pt>
                <c:pt idx="647">
                  <c:v>4617079</c:v>
                </c:pt>
                <c:pt idx="648">
                  <c:v>4560000</c:v>
                </c:pt>
                <c:pt idx="649">
                  <c:v>3983000</c:v>
                </c:pt>
                <c:pt idx="650">
                  <c:v>6173800</c:v>
                </c:pt>
                <c:pt idx="651">
                  <c:v>18881800</c:v>
                </c:pt>
                <c:pt idx="652">
                  <c:v>6197132</c:v>
                </c:pt>
                <c:pt idx="653">
                  <c:v>7225000</c:v>
                </c:pt>
                <c:pt idx="654">
                  <c:v>3325200</c:v>
                </c:pt>
                <c:pt idx="655">
                  <c:v>8406802</c:v>
                </c:pt>
                <c:pt idx="656">
                  <c:v>3000000</c:v>
                </c:pt>
                <c:pt idx="657">
                  <c:v>13955000</c:v>
                </c:pt>
                <c:pt idx="658">
                  <c:v>3517000</c:v>
                </c:pt>
                <c:pt idx="659">
                  <c:v>5484900</c:v>
                </c:pt>
                <c:pt idx="660">
                  <c:v>6376795</c:v>
                </c:pt>
                <c:pt idx="661">
                  <c:v>5969180</c:v>
                </c:pt>
                <c:pt idx="662">
                  <c:v>250000</c:v>
                </c:pt>
                <c:pt idx="663">
                  <c:v>8469773</c:v>
                </c:pt>
                <c:pt idx="664">
                  <c:v>5673245</c:v>
                </c:pt>
                <c:pt idx="665">
                  <c:v>1925990</c:v>
                </c:pt>
                <c:pt idx="666">
                  <c:v>8952426</c:v>
                </c:pt>
                <c:pt idx="667">
                  <c:v>7985271</c:v>
                </c:pt>
                <c:pt idx="668">
                  <c:v>2566300</c:v>
                </c:pt>
                <c:pt idx="669">
                  <c:v>5381150</c:v>
                </c:pt>
                <c:pt idx="670">
                  <c:v>12003800</c:v>
                </c:pt>
                <c:pt idx="671">
                  <c:v>20407307</c:v>
                </c:pt>
                <c:pt idx="672">
                  <c:v>55037700</c:v>
                </c:pt>
                <c:pt idx="673">
                  <c:v>47120000</c:v>
                </c:pt>
                <c:pt idx="674">
                  <c:v>11358400</c:v>
                </c:pt>
                <c:pt idx="675">
                  <c:v>16200000</c:v>
                </c:pt>
                <c:pt idx="676">
                  <c:v>60895000</c:v>
                </c:pt>
                <c:pt idx="677">
                  <c:v>19861000</c:v>
                </c:pt>
                <c:pt idx="678">
                  <c:v>27375150</c:v>
                </c:pt>
                <c:pt idx="679">
                  <c:v>20192100</c:v>
                </c:pt>
                <c:pt idx="680">
                  <c:v>29727499</c:v>
                </c:pt>
                <c:pt idx="681">
                  <c:v>23704150</c:v>
                </c:pt>
                <c:pt idx="682">
                  <c:v>1744900</c:v>
                </c:pt>
                <c:pt idx="683">
                  <c:v>6325000</c:v>
                </c:pt>
                <c:pt idx="684">
                  <c:v>30574900</c:v>
                </c:pt>
                <c:pt idx="685">
                  <c:v>33732900</c:v>
                </c:pt>
                <c:pt idx="686">
                  <c:v>28634353</c:v>
                </c:pt>
                <c:pt idx="687">
                  <c:v>21670300</c:v>
                </c:pt>
                <c:pt idx="688">
                  <c:v>725000</c:v>
                </c:pt>
                <c:pt idx="689">
                  <c:v>2595300</c:v>
                </c:pt>
                <c:pt idx="690">
                  <c:v>41715125</c:v>
                </c:pt>
                <c:pt idx="691">
                  <c:v>7162500</c:v>
                </c:pt>
                <c:pt idx="692">
                  <c:v>20064999</c:v>
                </c:pt>
                <c:pt idx="693">
                  <c:v>6346050</c:v>
                </c:pt>
                <c:pt idx="694">
                  <c:v>3537900</c:v>
                </c:pt>
                <c:pt idx="695">
                  <c:v>2302621</c:v>
                </c:pt>
                <c:pt idx="696">
                  <c:v>10328490</c:v>
                </c:pt>
                <c:pt idx="697">
                  <c:v>10951640</c:v>
                </c:pt>
                <c:pt idx="698">
                  <c:v>8092996</c:v>
                </c:pt>
                <c:pt idx="699">
                  <c:v>43082094</c:v>
                </c:pt>
                <c:pt idx="700">
                  <c:v>14047980</c:v>
                </c:pt>
                <c:pt idx="701">
                  <c:v>1720000</c:v>
                </c:pt>
                <c:pt idx="702">
                  <c:v>1040000</c:v>
                </c:pt>
                <c:pt idx="703">
                  <c:v>11628750</c:v>
                </c:pt>
                <c:pt idx="704">
                  <c:v>33712190</c:v>
                </c:pt>
                <c:pt idx="705">
                  <c:v>11460018</c:v>
                </c:pt>
                <c:pt idx="706">
                  <c:v>1677800</c:v>
                </c:pt>
                <c:pt idx="707">
                  <c:v>23275597</c:v>
                </c:pt>
                <c:pt idx="708">
                  <c:v>5512800</c:v>
                </c:pt>
                <c:pt idx="709">
                  <c:v>29065450</c:v>
                </c:pt>
                <c:pt idx="710">
                  <c:v>3833025</c:v>
                </c:pt>
                <c:pt idx="711">
                  <c:v>10803400</c:v>
                </c:pt>
                <c:pt idx="712">
                  <c:v>3422400</c:v>
                </c:pt>
                <c:pt idx="713">
                  <c:v>5213511</c:v>
                </c:pt>
                <c:pt idx="714">
                  <c:v>3945000</c:v>
                </c:pt>
                <c:pt idx="715">
                  <c:v>6538150</c:v>
                </c:pt>
                <c:pt idx="716">
                  <c:v>19182500</c:v>
                </c:pt>
                <c:pt idx="717">
                  <c:v>837500</c:v>
                </c:pt>
                <c:pt idx="718">
                  <c:v>12998900</c:v>
                </c:pt>
                <c:pt idx="719">
                  <c:v>30433000</c:v>
                </c:pt>
                <c:pt idx="720">
                  <c:v>18117045</c:v>
                </c:pt>
                <c:pt idx="721">
                  <c:v>14304674</c:v>
                </c:pt>
                <c:pt idx="722">
                  <c:v>30361500</c:v>
                </c:pt>
                <c:pt idx="723">
                  <c:v>6725000</c:v>
                </c:pt>
                <c:pt idx="724">
                  <c:v>265000</c:v>
                </c:pt>
                <c:pt idx="725">
                  <c:v>1438000</c:v>
                </c:pt>
                <c:pt idx="726">
                  <c:v>1566000</c:v>
                </c:pt>
                <c:pt idx="727">
                  <c:v>1283000</c:v>
                </c:pt>
                <c:pt idx="728">
                  <c:v>20148965</c:v>
                </c:pt>
                <c:pt idx="729">
                  <c:v>11636690</c:v>
                </c:pt>
                <c:pt idx="730">
                  <c:v>3249760</c:v>
                </c:pt>
                <c:pt idx="731">
                  <c:v>4283614</c:v>
                </c:pt>
                <c:pt idx="732">
                  <c:v>2244900</c:v>
                </c:pt>
                <c:pt idx="733">
                  <c:v>1650060</c:v>
                </c:pt>
                <c:pt idx="734">
                  <c:v>2010000</c:v>
                </c:pt>
                <c:pt idx="735">
                  <c:v>12511500</c:v>
                </c:pt>
                <c:pt idx="736">
                  <c:v>33569324</c:v>
                </c:pt>
                <c:pt idx="737">
                  <c:v>2796460</c:v>
                </c:pt>
                <c:pt idx="738">
                  <c:v>1837000</c:v>
                </c:pt>
                <c:pt idx="739">
                  <c:v>997300</c:v>
                </c:pt>
                <c:pt idx="740">
                  <c:v>1720588</c:v>
                </c:pt>
                <c:pt idx="741">
                  <c:v>7833000</c:v>
                </c:pt>
                <c:pt idx="742">
                  <c:v>4544960</c:v>
                </c:pt>
                <c:pt idx="743">
                  <c:v>4090680</c:v>
                </c:pt>
                <c:pt idx="744">
                  <c:v>3780000</c:v>
                </c:pt>
                <c:pt idx="745">
                  <c:v>5847775</c:v>
                </c:pt>
                <c:pt idx="746">
                  <c:v>3720167</c:v>
                </c:pt>
                <c:pt idx="747">
                  <c:v>1366500</c:v>
                </c:pt>
                <c:pt idx="748">
                  <c:v>1449000</c:v>
                </c:pt>
                <c:pt idx="749">
                  <c:v>2516604</c:v>
                </c:pt>
                <c:pt idx="750">
                  <c:v>1233990</c:v>
                </c:pt>
                <c:pt idx="751">
                  <c:v>2185900</c:v>
                </c:pt>
                <c:pt idx="752">
                  <c:v>287475</c:v>
                </c:pt>
                <c:pt idx="753">
                  <c:v>4348550</c:v>
                </c:pt>
                <c:pt idx="754">
                  <c:v>1863860</c:v>
                </c:pt>
                <c:pt idx="755">
                  <c:v>1962717</c:v>
                </c:pt>
                <c:pt idx="756">
                  <c:v>3841780</c:v>
                </c:pt>
                <c:pt idx="757">
                  <c:v>10818735</c:v>
                </c:pt>
                <c:pt idx="758">
                  <c:v>3358294</c:v>
                </c:pt>
                <c:pt idx="759">
                  <c:v>2142400</c:v>
                </c:pt>
                <c:pt idx="760">
                  <c:v>8128026</c:v>
                </c:pt>
                <c:pt idx="761">
                  <c:v>500000</c:v>
                </c:pt>
                <c:pt idx="762">
                  <c:v>3451101</c:v>
                </c:pt>
                <c:pt idx="763">
                  <c:v>12495831</c:v>
                </c:pt>
                <c:pt idx="764">
                  <c:v>4631970</c:v>
                </c:pt>
                <c:pt idx="765">
                  <c:v>1323900</c:v>
                </c:pt>
                <c:pt idx="766">
                  <c:v>1062000</c:v>
                </c:pt>
                <c:pt idx="767">
                  <c:v>4827350</c:v>
                </c:pt>
                <c:pt idx="768">
                  <c:v>1373182</c:v>
                </c:pt>
                <c:pt idx="769">
                  <c:v>3581890</c:v>
                </c:pt>
                <c:pt idx="770">
                  <c:v>1966400</c:v>
                </c:pt>
                <c:pt idx="771">
                  <c:v>4638150</c:v>
                </c:pt>
                <c:pt idx="772">
                  <c:v>2200000</c:v>
                </c:pt>
                <c:pt idx="773">
                  <c:v>5454760</c:v>
                </c:pt>
                <c:pt idx="774">
                  <c:v>12293747</c:v>
                </c:pt>
                <c:pt idx="775">
                  <c:v>2375000</c:v>
                </c:pt>
                <c:pt idx="776">
                  <c:v>7669295</c:v>
                </c:pt>
                <c:pt idx="777">
                  <c:v>3624656</c:v>
                </c:pt>
                <c:pt idx="778">
                  <c:v>4018300</c:v>
                </c:pt>
                <c:pt idx="779">
                  <c:v>16120228</c:v>
                </c:pt>
                <c:pt idx="780">
                  <c:v>3335900</c:v>
                </c:pt>
                <c:pt idx="781">
                  <c:v>3562200</c:v>
                </c:pt>
                <c:pt idx="782">
                  <c:v>3082900</c:v>
                </c:pt>
                <c:pt idx="783">
                  <c:v>3075000</c:v>
                </c:pt>
                <c:pt idx="784">
                  <c:v>9051350</c:v>
                </c:pt>
                <c:pt idx="785">
                  <c:v>6106252</c:v>
                </c:pt>
                <c:pt idx="786">
                  <c:v>4587400</c:v>
                </c:pt>
                <c:pt idx="787">
                  <c:v>3348967</c:v>
                </c:pt>
                <c:pt idx="788">
                  <c:v>5721000</c:v>
                </c:pt>
                <c:pt idx="789">
                  <c:v>1606000</c:v>
                </c:pt>
                <c:pt idx="790">
                  <c:v>12917020</c:v>
                </c:pt>
                <c:pt idx="791">
                  <c:v>5259399</c:v>
                </c:pt>
                <c:pt idx="792">
                  <c:v>2385500</c:v>
                </c:pt>
                <c:pt idx="793">
                  <c:v>2322000</c:v>
                </c:pt>
                <c:pt idx="794">
                  <c:v>7451000</c:v>
                </c:pt>
                <c:pt idx="795">
                  <c:v>1525999</c:v>
                </c:pt>
                <c:pt idx="796">
                  <c:v>2403000</c:v>
                </c:pt>
                <c:pt idx="797">
                  <c:v>1485000</c:v>
                </c:pt>
                <c:pt idx="798">
                  <c:v>11520500</c:v>
                </c:pt>
                <c:pt idx="799">
                  <c:v>590900</c:v>
                </c:pt>
                <c:pt idx="800">
                  <c:v>10815380</c:v>
                </c:pt>
                <c:pt idx="801">
                  <c:v>12450159</c:v>
                </c:pt>
                <c:pt idx="802">
                  <c:v>10269356</c:v>
                </c:pt>
                <c:pt idx="803">
                  <c:v>1133900</c:v>
                </c:pt>
                <c:pt idx="804">
                  <c:v>7978456</c:v>
                </c:pt>
                <c:pt idx="805">
                  <c:v>1536990</c:v>
                </c:pt>
                <c:pt idx="806">
                  <c:v>1755999</c:v>
                </c:pt>
                <c:pt idx="807">
                  <c:v>1851000</c:v>
                </c:pt>
                <c:pt idx="808">
                  <c:v>12521040</c:v>
                </c:pt>
                <c:pt idx="809">
                  <c:v>9538890</c:v>
                </c:pt>
                <c:pt idx="810">
                  <c:v>31010665</c:v>
                </c:pt>
                <c:pt idx="811">
                  <c:v>7340737</c:v>
                </c:pt>
                <c:pt idx="812">
                  <c:v>1199790</c:v>
                </c:pt>
                <c:pt idx="813">
                  <c:v>5099000</c:v>
                </c:pt>
                <c:pt idx="814">
                  <c:v>4115964</c:v>
                </c:pt>
                <c:pt idx="815">
                  <c:v>6656367</c:v>
                </c:pt>
                <c:pt idx="816">
                  <c:v>7010049</c:v>
                </c:pt>
                <c:pt idx="817">
                  <c:v>3248400</c:v>
                </c:pt>
                <c:pt idx="818">
                  <c:v>3531970</c:v>
                </c:pt>
                <c:pt idx="819">
                  <c:v>21783949</c:v>
                </c:pt>
                <c:pt idx="820">
                  <c:v>12792120</c:v>
                </c:pt>
                <c:pt idx="821">
                  <c:v>3873830</c:v>
                </c:pt>
                <c:pt idx="822">
                  <c:v>3397185</c:v>
                </c:pt>
                <c:pt idx="823">
                  <c:v>15772646</c:v>
                </c:pt>
                <c:pt idx="824">
                  <c:v>37095555</c:v>
                </c:pt>
                <c:pt idx="825">
                  <c:v>1302690</c:v>
                </c:pt>
                <c:pt idx="826">
                  <c:v>610000</c:v>
                </c:pt>
                <c:pt idx="827">
                  <c:v>264000</c:v>
                </c:pt>
                <c:pt idx="828">
                  <c:v>1533900</c:v>
                </c:pt>
                <c:pt idx="829">
                  <c:v>5309500</c:v>
                </c:pt>
                <c:pt idx="830">
                  <c:v>220000</c:v>
                </c:pt>
                <c:pt idx="831">
                  <c:v>932020</c:v>
                </c:pt>
                <c:pt idx="832">
                  <c:v>6196400</c:v>
                </c:pt>
                <c:pt idx="833">
                  <c:v>10084690</c:v>
                </c:pt>
                <c:pt idx="834">
                  <c:v>2330358</c:v>
                </c:pt>
                <c:pt idx="835">
                  <c:v>5971000</c:v>
                </c:pt>
                <c:pt idx="836">
                  <c:v>2404000</c:v>
                </c:pt>
                <c:pt idx="837">
                  <c:v>1363000</c:v>
                </c:pt>
                <c:pt idx="838">
                  <c:v>2300430</c:v>
                </c:pt>
                <c:pt idx="839">
                  <c:v>3645480</c:v>
                </c:pt>
                <c:pt idx="840">
                  <c:v>3454900</c:v>
                </c:pt>
                <c:pt idx="841">
                  <c:v>8116500</c:v>
                </c:pt>
                <c:pt idx="842">
                  <c:v>8418030</c:v>
                </c:pt>
                <c:pt idx="843">
                  <c:v>10683000</c:v>
                </c:pt>
                <c:pt idx="844">
                  <c:v>1813500</c:v>
                </c:pt>
                <c:pt idx="845">
                  <c:v>9051000</c:v>
                </c:pt>
                <c:pt idx="846">
                  <c:v>11248000</c:v>
                </c:pt>
              </c:numCache>
            </c:numRef>
          </c:val>
          <c:extLst>
            <c:ext xmlns:c16="http://schemas.microsoft.com/office/drawing/2014/chart" uri="{C3380CC4-5D6E-409C-BE32-E72D297353CC}">
              <c16:uniqueId val="{00000000-646A-41A6-8AC0-40161AD2BE2D}"/>
            </c:ext>
          </c:extLst>
        </c:ser>
        <c:dLbls>
          <c:showLegendKey val="0"/>
          <c:showVal val="0"/>
          <c:showCatName val="0"/>
          <c:showSerName val="0"/>
          <c:showPercent val="0"/>
          <c:showBubbleSize val="0"/>
        </c:dLbls>
        <c:gapWidth val="219"/>
        <c:overlap val="-27"/>
        <c:axId val="1230267711"/>
        <c:axId val="1230266751"/>
      </c:barChart>
      <c:catAx>
        <c:axId val="123026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66751"/>
        <c:crosses val="autoZero"/>
        <c:auto val="1"/>
        <c:lblAlgn val="ctr"/>
        <c:lblOffset val="100"/>
        <c:noMultiLvlLbl val="0"/>
      </c:catAx>
      <c:valAx>
        <c:axId val="123026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6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[florida_real_estate_sold_properties_ultimate_analysis.xlsx]Price by Size 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by Size Category</a:t>
            </a:r>
          </a:p>
        </c:rich>
      </c:tx>
      <c:layout>
        <c:manualLayout>
          <c:xMode val="edge"/>
          <c:yMode val="edge"/>
          <c:x val="0.40373036843195237"/>
          <c:y val="8.4820927397356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by Size Category'!$B$3</c:f>
              <c:strCache>
                <c:ptCount val="1"/>
                <c:pt idx="0">
                  <c:v>Total</c:v>
                </c:pt>
              </c:strCache>
            </c:strRef>
          </c:tx>
          <c:spPr>
            <a:solidFill>
              <a:schemeClr val="accent1"/>
            </a:solidFill>
            <a:ln>
              <a:noFill/>
            </a:ln>
            <a:effectLst/>
          </c:spPr>
          <c:invertIfNegative val="0"/>
          <c:cat>
            <c:strRef>
              <c:f>'Price by Size Category'!$A$4:$A$7</c:f>
              <c:strCache>
                <c:ptCount val="3"/>
                <c:pt idx="0">
                  <c:v>Large</c:v>
                </c:pt>
                <c:pt idx="1">
                  <c:v>Medium</c:v>
                </c:pt>
                <c:pt idx="2">
                  <c:v>small</c:v>
                </c:pt>
              </c:strCache>
            </c:strRef>
          </c:cat>
          <c:val>
            <c:numRef>
              <c:f>'Price by Size Category'!$B$4:$B$7</c:f>
              <c:numCache>
                <c:formatCode>General</c:formatCode>
                <c:ptCount val="3"/>
                <c:pt idx="0">
                  <c:v>1050051.8200992555</c:v>
                </c:pt>
                <c:pt idx="1">
                  <c:v>385270.007340674</c:v>
                </c:pt>
                <c:pt idx="2">
                  <c:v>208349.30743243243</c:v>
                </c:pt>
              </c:numCache>
            </c:numRef>
          </c:val>
          <c:extLst>
            <c:ext xmlns:c16="http://schemas.microsoft.com/office/drawing/2014/chart" uri="{C3380CC4-5D6E-409C-BE32-E72D297353CC}">
              <c16:uniqueId val="{00000000-DDF3-453B-853A-4F2B05E9871D}"/>
            </c:ext>
          </c:extLst>
        </c:ser>
        <c:dLbls>
          <c:showLegendKey val="0"/>
          <c:showVal val="0"/>
          <c:showCatName val="0"/>
          <c:showSerName val="0"/>
          <c:showPercent val="0"/>
          <c:showBubbleSize val="0"/>
        </c:dLbls>
        <c:gapWidth val="182"/>
        <c:axId val="1838871263"/>
        <c:axId val="1838854943"/>
      </c:barChart>
      <c:catAx>
        <c:axId val="18388712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Size</a:t>
                </a:r>
                <a:r>
                  <a:rPr lang="en-IN" baseline="0"/>
                  <a:t> type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54943"/>
        <c:crosses val="autoZero"/>
        <c:auto val="1"/>
        <c:lblAlgn val="ctr"/>
        <c:lblOffset val="100"/>
        <c:noMultiLvlLbl val="0"/>
      </c:catAx>
      <c:valAx>
        <c:axId val="1838854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7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[florida_real_estate_sold_properties_ultimate_analysis.xlsx]Price vs Bedrooms!PivotTable2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Bedrooms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vs Bedrooms'!$B$3</c:f>
              <c:strCache>
                <c:ptCount val="1"/>
                <c:pt idx="0">
                  <c:v>Total</c:v>
                </c:pt>
              </c:strCache>
            </c:strRef>
          </c:tx>
          <c:spPr>
            <a:solidFill>
              <a:schemeClr val="accent1"/>
            </a:solidFill>
            <a:ln>
              <a:noFill/>
            </a:ln>
            <a:effectLst/>
          </c:spPr>
          <c:invertIfNegative val="0"/>
          <c:cat>
            <c:strRef>
              <c:f>'Price vs Bedrooms'!$A$4:$A$18</c:f>
              <c:strCache>
                <c:ptCount val="14"/>
                <c:pt idx="0">
                  <c:v>0</c:v>
                </c:pt>
                <c:pt idx="1">
                  <c:v>1</c:v>
                </c:pt>
                <c:pt idx="2">
                  <c:v>2</c:v>
                </c:pt>
                <c:pt idx="3">
                  <c:v>3</c:v>
                </c:pt>
                <c:pt idx="4">
                  <c:v>4</c:v>
                </c:pt>
                <c:pt idx="5">
                  <c:v>5</c:v>
                </c:pt>
                <c:pt idx="6">
                  <c:v>6</c:v>
                </c:pt>
                <c:pt idx="7">
                  <c:v>7</c:v>
                </c:pt>
                <c:pt idx="8">
                  <c:v>8</c:v>
                </c:pt>
                <c:pt idx="9">
                  <c:v>9</c:v>
                </c:pt>
                <c:pt idx="10">
                  <c:v>10</c:v>
                </c:pt>
                <c:pt idx="11">
                  <c:v>12</c:v>
                </c:pt>
                <c:pt idx="12">
                  <c:v>20</c:v>
                </c:pt>
                <c:pt idx="13">
                  <c:v>(blank)</c:v>
                </c:pt>
              </c:strCache>
            </c:strRef>
          </c:cat>
          <c:val>
            <c:numRef>
              <c:f>'Price vs Bedrooms'!$B$4:$B$18</c:f>
              <c:numCache>
                <c:formatCode>General</c:formatCode>
                <c:ptCount val="14"/>
                <c:pt idx="0">
                  <c:v>288886.36363636365</c:v>
                </c:pt>
                <c:pt idx="1">
                  <c:v>211706.73378839591</c:v>
                </c:pt>
                <c:pt idx="2">
                  <c:v>350360.45052292838</c:v>
                </c:pt>
                <c:pt idx="3">
                  <c:v>512159.9232379623</c:v>
                </c:pt>
                <c:pt idx="4">
                  <c:v>717307.16608391609</c:v>
                </c:pt>
                <c:pt idx="5">
                  <c:v>1138785.7279151944</c:v>
                </c:pt>
                <c:pt idx="6">
                  <c:v>3360525.86</c:v>
                </c:pt>
                <c:pt idx="7">
                  <c:v>3693590</c:v>
                </c:pt>
                <c:pt idx="8">
                  <c:v>1556116.1538461538</c:v>
                </c:pt>
                <c:pt idx="9">
                  <c:v>1486666.6666666667</c:v>
                </c:pt>
                <c:pt idx="10">
                  <c:v>2535000</c:v>
                </c:pt>
                <c:pt idx="11">
                  <c:v>1169000</c:v>
                </c:pt>
                <c:pt idx="12">
                  <c:v>3350000</c:v>
                </c:pt>
                <c:pt idx="13">
                  <c:v>2022200</c:v>
                </c:pt>
              </c:numCache>
            </c:numRef>
          </c:val>
          <c:extLst>
            <c:ext xmlns:c16="http://schemas.microsoft.com/office/drawing/2014/chart" uri="{C3380CC4-5D6E-409C-BE32-E72D297353CC}">
              <c16:uniqueId val="{00000000-1914-4758-BDFF-D67818C570AA}"/>
            </c:ext>
          </c:extLst>
        </c:ser>
        <c:dLbls>
          <c:showLegendKey val="0"/>
          <c:showVal val="0"/>
          <c:showCatName val="0"/>
          <c:showSerName val="0"/>
          <c:showPercent val="0"/>
          <c:showBubbleSize val="0"/>
        </c:dLbls>
        <c:gapWidth val="219"/>
        <c:overlap val="-27"/>
        <c:axId val="1499958495"/>
        <c:axId val="1499989695"/>
      </c:barChart>
      <c:catAx>
        <c:axId val="149995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Beds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89695"/>
        <c:crosses val="autoZero"/>
        <c:auto val="1"/>
        <c:lblAlgn val="ctr"/>
        <c:lblOffset val="100"/>
        <c:noMultiLvlLbl val="0"/>
      </c:catAx>
      <c:valAx>
        <c:axId val="1499989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Sold</a:t>
                </a:r>
                <a:r>
                  <a:rPr lang="en-IN" baseline="0"/>
                  <a:t> price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5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[florida_real_estate_sold_properties_ultimate_analysis.xlsx]Garage Impact on Price!PivotTable7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Garage Impact on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'Garage Impact on Price'!$B$3</c:f>
              <c:strCache>
                <c:ptCount val="1"/>
                <c:pt idx="0">
                  <c:v>Total</c:v>
                </c:pt>
              </c:strCache>
            </c:strRef>
          </c:tx>
          <c:spPr>
            <a:solidFill>
              <a:schemeClr val="accent1"/>
            </a:solidFill>
            <a:ln>
              <a:noFill/>
            </a:ln>
            <a:effectLst/>
          </c:spPr>
          <c:invertIfNegative val="0"/>
          <c:cat>
            <c:strRef>
              <c:f>'Garage Impact on Price'!$A$4:$A$15</c:f>
              <c:strCache>
                <c:ptCount val="11"/>
                <c:pt idx="0">
                  <c:v>0</c:v>
                </c:pt>
                <c:pt idx="1">
                  <c:v>1</c:v>
                </c:pt>
                <c:pt idx="2">
                  <c:v>2</c:v>
                </c:pt>
                <c:pt idx="3">
                  <c:v>3</c:v>
                </c:pt>
                <c:pt idx="4">
                  <c:v>4</c:v>
                </c:pt>
                <c:pt idx="5">
                  <c:v>5</c:v>
                </c:pt>
                <c:pt idx="6">
                  <c:v>6</c:v>
                </c:pt>
                <c:pt idx="7">
                  <c:v>7</c:v>
                </c:pt>
                <c:pt idx="8">
                  <c:v>8</c:v>
                </c:pt>
                <c:pt idx="9">
                  <c:v>12</c:v>
                </c:pt>
                <c:pt idx="10">
                  <c:v>16</c:v>
                </c:pt>
              </c:strCache>
            </c:strRef>
          </c:cat>
          <c:val>
            <c:numRef>
              <c:f>'Garage Impact on Price'!$B$4:$B$15</c:f>
              <c:numCache>
                <c:formatCode>General</c:formatCode>
                <c:ptCount val="11"/>
                <c:pt idx="0">
                  <c:v>368488.55969101121</c:v>
                </c:pt>
                <c:pt idx="1">
                  <c:v>454448.44166117336</c:v>
                </c:pt>
                <c:pt idx="2">
                  <c:v>612698.20120182342</c:v>
                </c:pt>
                <c:pt idx="3">
                  <c:v>1160932.1082089553</c:v>
                </c:pt>
                <c:pt idx="4">
                  <c:v>1850757.9220779222</c:v>
                </c:pt>
                <c:pt idx="5">
                  <c:v>2135863.6363636362</c:v>
                </c:pt>
                <c:pt idx="6">
                  <c:v>1618437.5</c:v>
                </c:pt>
                <c:pt idx="7">
                  <c:v>650000</c:v>
                </c:pt>
                <c:pt idx="8">
                  <c:v>1502500</c:v>
                </c:pt>
                <c:pt idx="9">
                  <c:v>340000</c:v>
                </c:pt>
                <c:pt idx="10">
                  <c:v>51667179</c:v>
                </c:pt>
              </c:numCache>
            </c:numRef>
          </c:val>
          <c:extLst>
            <c:ext xmlns:c16="http://schemas.microsoft.com/office/drawing/2014/chart" uri="{C3380CC4-5D6E-409C-BE32-E72D297353CC}">
              <c16:uniqueId val="{00000000-2CEF-4B8C-A30D-2EB175962998}"/>
            </c:ext>
          </c:extLst>
        </c:ser>
        <c:dLbls>
          <c:showLegendKey val="0"/>
          <c:showVal val="0"/>
          <c:showCatName val="0"/>
          <c:showSerName val="0"/>
          <c:showPercent val="0"/>
          <c:showBubbleSize val="0"/>
        </c:dLbls>
        <c:gapWidth val="219"/>
        <c:overlap val="-27"/>
        <c:axId val="1838880383"/>
        <c:axId val="1838875583"/>
      </c:barChart>
      <c:catAx>
        <c:axId val="183888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75583"/>
        <c:crosses val="autoZero"/>
        <c:auto val="1"/>
        <c:lblAlgn val="ctr"/>
        <c:lblOffset val="100"/>
        <c:noMultiLvlLbl val="0"/>
      </c:catAx>
      <c:valAx>
        <c:axId val="183887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8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[florida_real_estate_sold_properties_ultimate_analysis.xlsx]Top 10 Most Expensive ZIP Codes!PivotTable13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Most Expensive ZIP Codes</a:t>
            </a:r>
          </a:p>
        </c:rich>
      </c:tx>
      <c:layout>
        <c:manualLayout>
          <c:xMode val="edge"/>
          <c:yMode val="edge"/>
          <c:x val="0.4272077310104571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Most Expensive ZIP Codes'!$B$3</c:f>
              <c:strCache>
                <c:ptCount val="1"/>
                <c:pt idx="0">
                  <c:v>Total</c:v>
                </c:pt>
              </c:strCache>
            </c:strRef>
          </c:tx>
          <c:spPr>
            <a:solidFill>
              <a:schemeClr val="accent1"/>
            </a:solidFill>
            <a:ln>
              <a:noFill/>
            </a:ln>
            <a:effectLst/>
          </c:spPr>
          <c:invertIfNegative val="0"/>
          <c:cat>
            <c:strRef>
              <c:f>'Top 10 Most Expensive ZIP Codes'!$A$4:$A$14</c:f>
              <c:strCache>
                <c:ptCount val="10"/>
                <c:pt idx="0">
                  <c:v>33143</c:v>
                </c:pt>
                <c:pt idx="1">
                  <c:v>33480</c:v>
                </c:pt>
                <c:pt idx="2">
                  <c:v>33156</c:v>
                </c:pt>
                <c:pt idx="3">
                  <c:v>33462</c:v>
                </c:pt>
                <c:pt idx="4">
                  <c:v>33921</c:v>
                </c:pt>
                <c:pt idx="5">
                  <c:v>33154</c:v>
                </c:pt>
                <c:pt idx="6">
                  <c:v>33316</c:v>
                </c:pt>
                <c:pt idx="7">
                  <c:v>33146</c:v>
                </c:pt>
                <c:pt idx="8">
                  <c:v>33109</c:v>
                </c:pt>
                <c:pt idx="9">
                  <c:v>34102</c:v>
                </c:pt>
              </c:strCache>
            </c:strRef>
          </c:cat>
          <c:val>
            <c:numRef>
              <c:f>'Top 10 Most Expensive ZIP Codes'!$B$4:$B$14</c:f>
              <c:numCache>
                <c:formatCode>General</c:formatCode>
                <c:ptCount val="10"/>
                <c:pt idx="0">
                  <c:v>6576375</c:v>
                </c:pt>
                <c:pt idx="1">
                  <c:v>5911285.666666667</c:v>
                </c:pt>
                <c:pt idx="2">
                  <c:v>5414285.5714285718</c:v>
                </c:pt>
                <c:pt idx="3">
                  <c:v>5267525.3636363633</c:v>
                </c:pt>
                <c:pt idx="4">
                  <c:v>4227857.1428571427</c:v>
                </c:pt>
                <c:pt idx="5">
                  <c:v>3938750</c:v>
                </c:pt>
                <c:pt idx="6">
                  <c:v>3664800</c:v>
                </c:pt>
                <c:pt idx="7">
                  <c:v>3274500</c:v>
                </c:pt>
                <c:pt idx="8">
                  <c:v>3175000</c:v>
                </c:pt>
                <c:pt idx="9">
                  <c:v>3057650</c:v>
                </c:pt>
              </c:numCache>
            </c:numRef>
          </c:val>
          <c:extLst>
            <c:ext xmlns:c16="http://schemas.microsoft.com/office/drawing/2014/chart" uri="{C3380CC4-5D6E-409C-BE32-E72D297353CC}">
              <c16:uniqueId val="{00000000-2268-4091-BAC2-73DA045C0458}"/>
            </c:ext>
          </c:extLst>
        </c:ser>
        <c:dLbls>
          <c:showLegendKey val="0"/>
          <c:showVal val="0"/>
          <c:showCatName val="0"/>
          <c:showSerName val="0"/>
          <c:showPercent val="0"/>
          <c:showBubbleSize val="0"/>
        </c:dLbls>
        <c:gapWidth val="182"/>
        <c:axId val="1838877503"/>
        <c:axId val="1838871743"/>
      </c:barChart>
      <c:catAx>
        <c:axId val="1838877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Zip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71743"/>
        <c:crosses val="autoZero"/>
        <c:auto val="1"/>
        <c:lblAlgn val="ctr"/>
        <c:lblOffset val="100"/>
        <c:noMultiLvlLbl val="0"/>
      </c:catAx>
      <c:valAx>
        <c:axId val="1838871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Sold</a:t>
                </a:r>
                <a:r>
                  <a:rPr lang="en-IN" baseline="0"/>
                  <a:t> Price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7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[florida_real_estate_sold_properties_ultimate_analysis.xlsx]Listings by ZIP!PivotTable4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Listings by ZIP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'Listings by ZIP'!$B$3</c:f>
              <c:strCache>
                <c:ptCount val="1"/>
                <c:pt idx="0">
                  <c:v>Total</c:v>
                </c:pt>
              </c:strCache>
            </c:strRef>
          </c:tx>
          <c:spPr>
            <a:solidFill>
              <a:schemeClr val="accent1"/>
            </a:solidFill>
            <a:ln>
              <a:noFill/>
            </a:ln>
            <a:effectLst/>
          </c:spPr>
          <c:invertIfNegative val="0"/>
          <c:cat>
            <c:strRef>
              <c:f>'Listings by ZIP'!$A$4:$A$852</c:f>
              <c:strCache>
                <c:ptCount val="848"/>
                <c:pt idx="0">
                  <c:v>32003</c:v>
                </c:pt>
                <c:pt idx="1">
                  <c:v>32009</c:v>
                </c:pt>
                <c:pt idx="2">
                  <c:v>32011</c:v>
                </c:pt>
                <c:pt idx="3">
                  <c:v>32024</c:v>
                </c:pt>
                <c:pt idx="4">
                  <c:v>32025</c:v>
                </c:pt>
                <c:pt idx="5">
                  <c:v>32033</c:v>
                </c:pt>
                <c:pt idx="6">
                  <c:v>32034</c:v>
                </c:pt>
                <c:pt idx="7">
                  <c:v>32040</c:v>
                </c:pt>
                <c:pt idx="8">
                  <c:v>32043</c:v>
                </c:pt>
                <c:pt idx="9">
                  <c:v>32046</c:v>
                </c:pt>
                <c:pt idx="10">
                  <c:v>32054</c:v>
                </c:pt>
                <c:pt idx="11">
                  <c:v>32055</c:v>
                </c:pt>
                <c:pt idx="12">
                  <c:v>32060</c:v>
                </c:pt>
                <c:pt idx="13">
                  <c:v>32063</c:v>
                </c:pt>
                <c:pt idx="14">
                  <c:v>32064</c:v>
                </c:pt>
                <c:pt idx="15">
                  <c:v>32065</c:v>
                </c:pt>
                <c:pt idx="16">
                  <c:v>32068</c:v>
                </c:pt>
                <c:pt idx="17">
                  <c:v>32073</c:v>
                </c:pt>
                <c:pt idx="18">
                  <c:v>32080</c:v>
                </c:pt>
                <c:pt idx="19">
                  <c:v>32081</c:v>
                </c:pt>
                <c:pt idx="20">
                  <c:v>32082</c:v>
                </c:pt>
                <c:pt idx="21">
                  <c:v>32084</c:v>
                </c:pt>
                <c:pt idx="22">
                  <c:v>32086</c:v>
                </c:pt>
                <c:pt idx="23">
                  <c:v>32091</c:v>
                </c:pt>
                <c:pt idx="24">
                  <c:v>32092</c:v>
                </c:pt>
                <c:pt idx="25">
                  <c:v>32094</c:v>
                </c:pt>
                <c:pt idx="26">
                  <c:v>32095</c:v>
                </c:pt>
                <c:pt idx="27">
                  <c:v>32097</c:v>
                </c:pt>
                <c:pt idx="28">
                  <c:v>32110</c:v>
                </c:pt>
                <c:pt idx="29">
                  <c:v>32112</c:v>
                </c:pt>
                <c:pt idx="30">
                  <c:v>32114</c:v>
                </c:pt>
                <c:pt idx="31">
                  <c:v>32117</c:v>
                </c:pt>
                <c:pt idx="32">
                  <c:v>32118</c:v>
                </c:pt>
                <c:pt idx="33">
                  <c:v>32119</c:v>
                </c:pt>
                <c:pt idx="34">
                  <c:v>32124</c:v>
                </c:pt>
                <c:pt idx="35">
                  <c:v>32127</c:v>
                </c:pt>
                <c:pt idx="36">
                  <c:v>32128</c:v>
                </c:pt>
                <c:pt idx="37">
                  <c:v>32129</c:v>
                </c:pt>
                <c:pt idx="38">
                  <c:v>32130</c:v>
                </c:pt>
                <c:pt idx="39">
                  <c:v>32132</c:v>
                </c:pt>
                <c:pt idx="40">
                  <c:v>32134</c:v>
                </c:pt>
                <c:pt idx="41">
                  <c:v>32136</c:v>
                </c:pt>
                <c:pt idx="42">
                  <c:v>32137</c:v>
                </c:pt>
                <c:pt idx="43">
                  <c:v>32139</c:v>
                </c:pt>
                <c:pt idx="44">
                  <c:v>32140</c:v>
                </c:pt>
                <c:pt idx="45">
                  <c:v>32141</c:v>
                </c:pt>
                <c:pt idx="46">
                  <c:v>32145</c:v>
                </c:pt>
                <c:pt idx="47">
                  <c:v>32148</c:v>
                </c:pt>
                <c:pt idx="48">
                  <c:v>32159</c:v>
                </c:pt>
                <c:pt idx="49">
                  <c:v>32162</c:v>
                </c:pt>
                <c:pt idx="50">
                  <c:v>32163</c:v>
                </c:pt>
                <c:pt idx="51">
                  <c:v>32164</c:v>
                </c:pt>
                <c:pt idx="52">
                  <c:v>32168</c:v>
                </c:pt>
                <c:pt idx="53">
                  <c:v>32169</c:v>
                </c:pt>
                <c:pt idx="54">
                  <c:v>32174</c:v>
                </c:pt>
                <c:pt idx="55">
                  <c:v>32176</c:v>
                </c:pt>
                <c:pt idx="56">
                  <c:v>32177</c:v>
                </c:pt>
                <c:pt idx="57">
                  <c:v>32179</c:v>
                </c:pt>
                <c:pt idx="58">
                  <c:v>32189</c:v>
                </c:pt>
                <c:pt idx="59">
                  <c:v>32190</c:v>
                </c:pt>
                <c:pt idx="60">
                  <c:v>32195</c:v>
                </c:pt>
                <c:pt idx="61">
                  <c:v>32202</c:v>
                </c:pt>
                <c:pt idx="62">
                  <c:v>32204</c:v>
                </c:pt>
                <c:pt idx="63">
                  <c:v>32205</c:v>
                </c:pt>
                <c:pt idx="64">
                  <c:v>32206</c:v>
                </c:pt>
                <c:pt idx="65">
                  <c:v>32207</c:v>
                </c:pt>
                <c:pt idx="66">
                  <c:v>32208</c:v>
                </c:pt>
                <c:pt idx="67">
                  <c:v>32209</c:v>
                </c:pt>
                <c:pt idx="68">
                  <c:v>32210</c:v>
                </c:pt>
                <c:pt idx="69">
                  <c:v>32211</c:v>
                </c:pt>
                <c:pt idx="70">
                  <c:v>32216</c:v>
                </c:pt>
                <c:pt idx="71">
                  <c:v>32217</c:v>
                </c:pt>
                <c:pt idx="72">
                  <c:v>32218</c:v>
                </c:pt>
                <c:pt idx="73">
                  <c:v>32219</c:v>
                </c:pt>
                <c:pt idx="74">
                  <c:v>32220</c:v>
                </c:pt>
                <c:pt idx="75">
                  <c:v>32221</c:v>
                </c:pt>
                <c:pt idx="76">
                  <c:v>32222</c:v>
                </c:pt>
                <c:pt idx="77">
                  <c:v>32223</c:v>
                </c:pt>
                <c:pt idx="78">
                  <c:v>32224</c:v>
                </c:pt>
                <c:pt idx="79">
                  <c:v>32225</c:v>
                </c:pt>
                <c:pt idx="80">
                  <c:v>32226</c:v>
                </c:pt>
                <c:pt idx="81">
                  <c:v>32233</c:v>
                </c:pt>
                <c:pt idx="82">
                  <c:v>32234</c:v>
                </c:pt>
                <c:pt idx="83">
                  <c:v>32244</c:v>
                </c:pt>
                <c:pt idx="84">
                  <c:v>32246</c:v>
                </c:pt>
                <c:pt idx="85">
                  <c:v>32250</c:v>
                </c:pt>
                <c:pt idx="86">
                  <c:v>32254</c:v>
                </c:pt>
                <c:pt idx="87">
                  <c:v>32256</c:v>
                </c:pt>
                <c:pt idx="88">
                  <c:v>32257</c:v>
                </c:pt>
                <c:pt idx="89">
                  <c:v>32258</c:v>
                </c:pt>
                <c:pt idx="90">
                  <c:v>32259</c:v>
                </c:pt>
                <c:pt idx="91">
                  <c:v>32266</c:v>
                </c:pt>
                <c:pt idx="92">
                  <c:v>32277</c:v>
                </c:pt>
                <c:pt idx="93">
                  <c:v>32301</c:v>
                </c:pt>
                <c:pt idx="94">
                  <c:v>32303</c:v>
                </c:pt>
                <c:pt idx="95">
                  <c:v>32304</c:v>
                </c:pt>
                <c:pt idx="96">
                  <c:v>32305</c:v>
                </c:pt>
                <c:pt idx="97">
                  <c:v>32308</c:v>
                </c:pt>
                <c:pt idx="98">
                  <c:v>32309</c:v>
                </c:pt>
                <c:pt idx="99">
                  <c:v>32310</c:v>
                </c:pt>
                <c:pt idx="100">
                  <c:v>32311</c:v>
                </c:pt>
                <c:pt idx="101">
                  <c:v>32312</c:v>
                </c:pt>
                <c:pt idx="102">
                  <c:v>32317</c:v>
                </c:pt>
                <c:pt idx="103">
                  <c:v>32320</c:v>
                </c:pt>
                <c:pt idx="104">
                  <c:v>32321</c:v>
                </c:pt>
                <c:pt idx="105">
                  <c:v>32322</c:v>
                </c:pt>
                <c:pt idx="106">
                  <c:v>32323</c:v>
                </c:pt>
                <c:pt idx="107">
                  <c:v>32324</c:v>
                </c:pt>
                <c:pt idx="108">
                  <c:v>32327</c:v>
                </c:pt>
                <c:pt idx="109">
                  <c:v>32328</c:v>
                </c:pt>
                <c:pt idx="110">
                  <c:v>32333</c:v>
                </c:pt>
                <c:pt idx="111">
                  <c:v>32340</c:v>
                </c:pt>
                <c:pt idx="112">
                  <c:v>32344</c:v>
                </c:pt>
                <c:pt idx="113">
                  <c:v>32346</c:v>
                </c:pt>
                <c:pt idx="114">
                  <c:v>32347</c:v>
                </c:pt>
                <c:pt idx="115">
                  <c:v>32348</c:v>
                </c:pt>
                <c:pt idx="116">
                  <c:v>32351</c:v>
                </c:pt>
                <c:pt idx="117">
                  <c:v>32359</c:v>
                </c:pt>
                <c:pt idx="118">
                  <c:v>32401</c:v>
                </c:pt>
                <c:pt idx="119">
                  <c:v>32404</c:v>
                </c:pt>
                <c:pt idx="120">
                  <c:v>32405</c:v>
                </c:pt>
                <c:pt idx="121">
                  <c:v>32407</c:v>
                </c:pt>
                <c:pt idx="122">
                  <c:v>32408</c:v>
                </c:pt>
                <c:pt idx="123">
                  <c:v>32409</c:v>
                </c:pt>
                <c:pt idx="124">
                  <c:v>32413</c:v>
                </c:pt>
                <c:pt idx="125">
                  <c:v>32424</c:v>
                </c:pt>
                <c:pt idx="126">
                  <c:v>32425</c:v>
                </c:pt>
                <c:pt idx="127">
                  <c:v>32428</c:v>
                </c:pt>
                <c:pt idx="128">
                  <c:v>32433</c:v>
                </c:pt>
                <c:pt idx="129">
                  <c:v>32435</c:v>
                </c:pt>
                <c:pt idx="130">
                  <c:v>32438</c:v>
                </c:pt>
                <c:pt idx="131">
                  <c:v>32439</c:v>
                </c:pt>
                <c:pt idx="132">
                  <c:v>32440</c:v>
                </c:pt>
                <c:pt idx="133">
                  <c:v>32442</c:v>
                </c:pt>
                <c:pt idx="134">
                  <c:v>32443</c:v>
                </c:pt>
                <c:pt idx="135">
                  <c:v>32446</c:v>
                </c:pt>
                <c:pt idx="136">
                  <c:v>32455</c:v>
                </c:pt>
                <c:pt idx="137">
                  <c:v>32456</c:v>
                </c:pt>
                <c:pt idx="138">
                  <c:v>32459</c:v>
                </c:pt>
                <c:pt idx="139">
                  <c:v>32461</c:v>
                </c:pt>
                <c:pt idx="140">
                  <c:v>32465</c:v>
                </c:pt>
                <c:pt idx="141">
                  <c:v>32466</c:v>
                </c:pt>
                <c:pt idx="142">
                  <c:v>32501</c:v>
                </c:pt>
                <c:pt idx="143">
                  <c:v>32502</c:v>
                </c:pt>
                <c:pt idx="144">
                  <c:v>32503</c:v>
                </c:pt>
                <c:pt idx="145">
                  <c:v>32504</c:v>
                </c:pt>
                <c:pt idx="146">
                  <c:v>32505</c:v>
                </c:pt>
                <c:pt idx="147">
                  <c:v>32506</c:v>
                </c:pt>
                <c:pt idx="148">
                  <c:v>32507</c:v>
                </c:pt>
                <c:pt idx="149">
                  <c:v>32514</c:v>
                </c:pt>
                <c:pt idx="150">
                  <c:v>32526</c:v>
                </c:pt>
                <c:pt idx="151">
                  <c:v>32531</c:v>
                </c:pt>
                <c:pt idx="152">
                  <c:v>32533</c:v>
                </c:pt>
                <c:pt idx="153">
                  <c:v>32534</c:v>
                </c:pt>
                <c:pt idx="154">
                  <c:v>32535</c:v>
                </c:pt>
                <c:pt idx="155">
                  <c:v>32536</c:v>
                </c:pt>
                <c:pt idx="156">
                  <c:v>32539</c:v>
                </c:pt>
                <c:pt idx="157">
                  <c:v>32541</c:v>
                </c:pt>
                <c:pt idx="158">
                  <c:v>32547</c:v>
                </c:pt>
                <c:pt idx="159">
                  <c:v>32548</c:v>
                </c:pt>
                <c:pt idx="160">
                  <c:v>32550</c:v>
                </c:pt>
                <c:pt idx="161">
                  <c:v>32561</c:v>
                </c:pt>
                <c:pt idx="162">
                  <c:v>32563</c:v>
                </c:pt>
                <c:pt idx="163">
                  <c:v>32564</c:v>
                </c:pt>
                <c:pt idx="164">
                  <c:v>32565</c:v>
                </c:pt>
                <c:pt idx="165">
                  <c:v>32566</c:v>
                </c:pt>
                <c:pt idx="166">
                  <c:v>32567</c:v>
                </c:pt>
                <c:pt idx="167">
                  <c:v>32568</c:v>
                </c:pt>
                <c:pt idx="168">
                  <c:v>32569</c:v>
                </c:pt>
                <c:pt idx="169">
                  <c:v>32570</c:v>
                </c:pt>
                <c:pt idx="170">
                  <c:v>32571</c:v>
                </c:pt>
                <c:pt idx="171">
                  <c:v>32577</c:v>
                </c:pt>
                <c:pt idx="172">
                  <c:v>32578</c:v>
                </c:pt>
                <c:pt idx="173">
                  <c:v>32579</c:v>
                </c:pt>
                <c:pt idx="174">
                  <c:v>32580</c:v>
                </c:pt>
                <c:pt idx="175">
                  <c:v>32583</c:v>
                </c:pt>
                <c:pt idx="176">
                  <c:v>32601</c:v>
                </c:pt>
                <c:pt idx="177">
                  <c:v>32603</c:v>
                </c:pt>
                <c:pt idx="178">
                  <c:v>32605</c:v>
                </c:pt>
                <c:pt idx="179">
                  <c:v>32606</c:v>
                </c:pt>
                <c:pt idx="180">
                  <c:v>32607</c:v>
                </c:pt>
                <c:pt idx="181">
                  <c:v>32608</c:v>
                </c:pt>
                <c:pt idx="182">
                  <c:v>32609</c:v>
                </c:pt>
                <c:pt idx="183">
                  <c:v>32615</c:v>
                </c:pt>
                <c:pt idx="184">
                  <c:v>32617</c:v>
                </c:pt>
                <c:pt idx="185">
                  <c:v>32619</c:v>
                </c:pt>
                <c:pt idx="186">
                  <c:v>32621</c:v>
                </c:pt>
                <c:pt idx="187">
                  <c:v>32625</c:v>
                </c:pt>
                <c:pt idx="188">
                  <c:v>32626</c:v>
                </c:pt>
                <c:pt idx="189">
                  <c:v>32628</c:v>
                </c:pt>
                <c:pt idx="190">
                  <c:v>32640</c:v>
                </c:pt>
                <c:pt idx="191">
                  <c:v>32641</c:v>
                </c:pt>
                <c:pt idx="192">
                  <c:v>32643</c:v>
                </c:pt>
                <c:pt idx="193">
                  <c:v>32653</c:v>
                </c:pt>
                <c:pt idx="194">
                  <c:v>32656</c:v>
                </c:pt>
                <c:pt idx="195">
                  <c:v>32666</c:v>
                </c:pt>
                <c:pt idx="196">
                  <c:v>32667</c:v>
                </c:pt>
                <c:pt idx="197">
                  <c:v>32668</c:v>
                </c:pt>
                <c:pt idx="198">
                  <c:v>32669</c:v>
                </c:pt>
                <c:pt idx="199">
                  <c:v>32680</c:v>
                </c:pt>
                <c:pt idx="200">
                  <c:v>32692</c:v>
                </c:pt>
                <c:pt idx="201">
                  <c:v>32693</c:v>
                </c:pt>
                <c:pt idx="202">
                  <c:v>32694</c:v>
                </c:pt>
                <c:pt idx="203">
                  <c:v>32696</c:v>
                </c:pt>
                <c:pt idx="204">
                  <c:v>32701</c:v>
                </c:pt>
                <c:pt idx="205">
                  <c:v>32702</c:v>
                </c:pt>
                <c:pt idx="206">
                  <c:v>32703</c:v>
                </c:pt>
                <c:pt idx="207">
                  <c:v>32707</c:v>
                </c:pt>
                <c:pt idx="208">
                  <c:v>32708</c:v>
                </c:pt>
                <c:pt idx="209">
                  <c:v>32712</c:v>
                </c:pt>
                <c:pt idx="210">
                  <c:v>32713</c:v>
                </c:pt>
                <c:pt idx="211">
                  <c:v>32714</c:v>
                </c:pt>
                <c:pt idx="212">
                  <c:v>32720</c:v>
                </c:pt>
                <c:pt idx="213">
                  <c:v>32724</c:v>
                </c:pt>
                <c:pt idx="214">
                  <c:v>32725</c:v>
                </c:pt>
                <c:pt idx="215">
                  <c:v>32726</c:v>
                </c:pt>
                <c:pt idx="216">
                  <c:v>32735</c:v>
                </c:pt>
                <c:pt idx="217">
                  <c:v>32736</c:v>
                </c:pt>
                <c:pt idx="218">
                  <c:v>32738</c:v>
                </c:pt>
                <c:pt idx="219">
                  <c:v>32744</c:v>
                </c:pt>
                <c:pt idx="220">
                  <c:v>32746</c:v>
                </c:pt>
                <c:pt idx="221">
                  <c:v>32750</c:v>
                </c:pt>
                <c:pt idx="222">
                  <c:v>32751</c:v>
                </c:pt>
                <c:pt idx="223">
                  <c:v>32754</c:v>
                </c:pt>
                <c:pt idx="224">
                  <c:v>32757</c:v>
                </c:pt>
                <c:pt idx="225">
                  <c:v>32759</c:v>
                </c:pt>
                <c:pt idx="226">
                  <c:v>32763</c:v>
                </c:pt>
                <c:pt idx="227">
                  <c:v>32764</c:v>
                </c:pt>
                <c:pt idx="228">
                  <c:v>32765</c:v>
                </c:pt>
                <c:pt idx="229">
                  <c:v>32766</c:v>
                </c:pt>
                <c:pt idx="230">
                  <c:v>32767</c:v>
                </c:pt>
                <c:pt idx="231">
                  <c:v>32771</c:v>
                </c:pt>
                <c:pt idx="232">
                  <c:v>32773</c:v>
                </c:pt>
                <c:pt idx="233">
                  <c:v>32776</c:v>
                </c:pt>
                <c:pt idx="234">
                  <c:v>32778</c:v>
                </c:pt>
                <c:pt idx="235">
                  <c:v>32779</c:v>
                </c:pt>
                <c:pt idx="236">
                  <c:v>32780</c:v>
                </c:pt>
                <c:pt idx="237">
                  <c:v>32784</c:v>
                </c:pt>
                <c:pt idx="238">
                  <c:v>32789</c:v>
                </c:pt>
                <c:pt idx="239">
                  <c:v>32792</c:v>
                </c:pt>
                <c:pt idx="240">
                  <c:v>32796</c:v>
                </c:pt>
                <c:pt idx="241">
                  <c:v>32798</c:v>
                </c:pt>
                <c:pt idx="242">
                  <c:v>32801</c:v>
                </c:pt>
                <c:pt idx="243">
                  <c:v>32803</c:v>
                </c:pt>
                <c:pt idx="244">
                  <c:v>32804</c:v>
                </c:pt>
                <c:pt idx="245">
                  <c:v>32805</c:v>
                </c:pt>
                <c:pt idx="246">
                  <c:v>32806</c:v>
                </c:pt>
                <c:pt idx="247">
                  <c:v>32807</c:v>
                </c:pt>
                <c:pt idx="248">
                  <c:v>32808</c:v>
                </c:pt>
                <c:pt idx="249">
                  <c:v>32809</c:v>
                </c:pt>
                <c:pt idx="250">
                  <c:v>32810</c:v>
                </c:pt>
                <c:pt idx="251">
                  <c:v>32811</c:v>
                </c:pt>
                <c:pt idx="252">
                  <c:v>32812</c:v>
                </c:pt>
                <c:pt idx="253">
                  <c:v>32814</c:v>
                </c:pt>
                <c:pt idx="254">
                  <c:v>32817</c:v>
                </c:pt>
                <c:pt idx="255">
                  <c:v>32818</c:v>
                </c:pt>
                <c:pt idx="256">
                  <c:v>32819</c:v>
                </c:pt>
                <c:pt idx="257">
                  <c:v>32820</c:v>
                </c:pt>
                <c:pt idx="258">
                  <c:v>32821</c:v>
                </c:pt>
                <c:pt idx="259">
                  <c:v>32822</c:v>
                </c:pt>
                <c:pt idx="260">
                  <c:v>32824</c:v>
                </c:pt>
                <c:pt idx="261">
                  <c:v>32825</c:v>
                </c:pt>
                <c:pt idx="262">
                  <c:v>32826</c:v>
                </c:pt>
                <c:pt idx="263">
                  <c:v>32827</c:v>
                </c:pt>
                <c:pt idx="264">
                  <c:v>32828</c:v>
                </c:pt>
                <c:pt idx="265">
                  <c:v>32829</c:v>
                </c:pt>
                <c:pt idx="266">
                  <c:v>32832</c:v>
                </c:pt>
                <c:pt idx="267">
                  <c:v>32833</c:v>
                </c:pt>
                <c:pt idx="268">
                  <c:v>32835</c:v>
                </c:pt>
                <c:pt idx="269">
                  <c:v>32836</c:v>
                </c:pt>
                <c:pt idx="270">
                  <c:v>32837</c:v>
                </c:pt>
                <c:pt idx="271">
                  <c:v>32839</c:v>
                </c:pt>
                <c:pt idx="272">
                  <c:v>32901</c:v>
                </c:pt>
                <c:pt idx="273">
                  <c:v>32903</c:v>
                </c:pt>
                <c:pt idx="274">
                  <c:v>32904</c:v>
                </c:pt>
                <c:pt idx="275">
                  <c:v>32905</c:v>
                </c:pt>
                <c:pt idx="276">
                  <c:v>32907</c:v>
                </c:pt>
                <c:pt idx="277">
                  <c:v>32908</c:v>
                </c:pt>
                <c:pt idx="278">
                  <c:v>32909</c:v>
                </c:pt>
                <c:pt idx="279">
                  <c:v>32920</c:v>
                </c:pt>
                <c:pt idx="280">
                  <c:v>32922</c:v>
                </c:pt>
                <c:pt idx="281">
                  <c:v>32926</c:v>
                </c:pt>
                <c:pt idx="282">
                  <c:v>32927</c:v>
                </c:pt>
                <c:pt idx="283">
                  <c:v>32931</c:v>
                </c:pt>
                <c:pt idx="284">
                  <c:v>32934</c:v>
                </c:pt>
                <c:pt idx="285">
                  <c:v>32935</c:v>
                </c:pt>
                <c:pt idx="286">
                  <c:v>32937</c:v>
                </c:pt>
                <c:pt idx="287">
                  <c:v>32940</c:v>
                </c:pt>
                <c:pt idx="288">
                  <c:v>32949</c:v>
                </c:pt>
                <c:pt idx="289">
                  <c:v>32951</c:v>
                </c:pt>
                <c:pt idx="290">
                  <c:v>32952</c:v>
                </c:pt>
                <c:pt idx="291">
                  <c:v>32953</c:v>
                </c:pt>
                <c:pt idx="292">
                  <c:v>32955</c:v>
                </c:pt>
                <c:pt idx="293">
                  <c:v>32958</c:v>
                </c:pt>
                <c:pt idx="294">
                  <c:v>32960</c:v>
                </c:pt>
                <c:pt idx="295">
                  <c:v>32962</c:v>
                </c:pt>
                <c:pt idx="296">
                  <c:v>32963</c:v>
                </c:pt>
                <c:pt idx="297">
                  <c:v>32966</c:v>
                </c:pt>
                <c:pt idx="298">
                  <c:v>32967</c:v>
                </c:pt>
                <c:pt idx="299">
                  <c:v>32968</c:v>
                </c:pt>
                <c:pt idx="300">
                  <c:v>32976</c:v>
                </c:pt>
                <c:pt idx="301">
                  <c:v>33004</c:v>
                </c:pt>
                <c:pt idx="302">
                  <c:v>33009</c:v>
                </c:pt>
                <c:pt idx="303">
                  <c:v>33010</c:v>
                </c:pt>
                <c:pt idx="304">
                  <c:v>33012</c:v>
                </c:pt>
                <c:pt idx="305">
                  <c:v>33013</c:v>
                </c:pt>
                <c:pt idx="306">
                  <c:v>33014</c:v>
                </c:pt>
                <c:pt idx="307">
                  <c:v>33015</c:v>
                </c:pt>
                <c:pt idx="308">
                  <c:v>33016</c:v>
                </c:pt>
                <c:pt idx="309">
                  <c:v>33018</c:v>
                </c:pt>
                <c:pt idx="310">
                  <c:v>33019</c:v>
                </c:pt>
                <c:pt idx="311">
                  <c:v>33020</c:v>
                </c:pt>
                <c:pt idx="312">
                  <c:v>33021</c:v>
                </c:pt>
                <c:pt idx="313">
                  <c:v>33023</c:v>
                </c:pt>
                <c:pt idx="314">
                  <c:v>33024</c:v>
                </c:pt>
                <c:pt idx="315">
                  <c:v>33025</c:v>
                </c:pt>
                <c:pt idx="316">
                  <c:v>33026</c:v>
                </c:pt>
                <c:pt idx="317">
                  <c:v>33027</c:v>
                </c:pt>
                <c:pt idx="318">
                  <c:v>33028</c:v>
                </c:pt>
                <c:pt idx="319">
                  <c:v>33029</c:v>
                </c:pt>
                <c:pt idx="320">
                  <c:v>33030</c:v>
                </c:pt>
                <c:pt idx="321">
                  <c:v>33031</c:v>
                </c:pt>
                <c:pt idx="322">
                  <c:v>33032</c:v>
                </c:pt>
                <c:pt idx="323">
                  <c:v>33033</c:v>
                </c:pt>
                <c:pt idx="324">
                  <c:v>33034</c:v>
                </c:pt>
                <c:pt idx="325">
                  <c:v>33035</c:v>
                </c:pt>
                <c:pt idx="326">
                  <c:v>33036</c:v>
                </c:pt>
                <c:pt idx="327">
                  <c:v>33037</c:v>
                </c:pt>
                <c:pt idx="328">
                  <c:v>33040</c:v>
                </c:pt>
                <c:pt idx="329">
                  <c:v>33042</c:v>
                </c:pt>
                <c:pt idx="330">
                  <c:v>33043</c:v>
                </c:pt>
                <c:pt idx="331">
                  <c:v>33050</c:v>
                </c:pt>
                <c:pt idx="332">
                  <c:v>33051</c:v>
                </c:pt>
                <c:pt idx="333">
                  <c:v>33054</c:v>
                </c:pt>
                <c:pt idx="334">
                  <c:v>33055</c:v>
                </c:pt>
                <c:pt idx="335">
                  <c:v>33056</c:v>
                </c:pt>
                <c:pt idx="336">
                  <c:v>33060</c:v>
                </c:pt>
                <c:pt idx="337">
                  <c:v>33062</c:v>
                </c:pt>
                <c:pt idx="338">
                  <c:v>33063</c:v>
                </c:pt>
                <c:pt idx="339">
                  <c:v>33064</c:v>
                </c:pt>
                <c:pt idx="340">
                  <c:v>33065</c:v>
                </c:pt>
                <c:pt idx="341">
                  <c:v>33066</c:v>
                </c:pt>
                <c:pt idx="342">
                  <c:v>33067</c:v>
                </c:pt>
                <c:pt idx="343">
                  <c:v>33068</c:v>
                </c:pt>
                <c:pt idx="344">
                  <c:v>33069</c:v>
                </c:pt>
                <c:pt idx="345">
                  <c:v>33070</c:v>
                </c:pt>
                <c:pt idx="346">
                  <c:v>33071</c:v>
                </c:pt>
                <c:pt idx="347">
                  <c:v>33073</c:v>
                </c:pt>
                <c:pt idx="348">
                  <c:v>33076</c:v>
                </c:pt>
                <c:pt idx="349">
                  <c:v>33109</c:v>
                </c:pt>
                <c:pt idx="350">
                  <c:v>33125</c:v>
                </c:pt>
                <c:pt idx="351">
                  <c:v>33126</c:v>
                </c:pt>
                <c:pt idx="352">
                  <c:v>33127</c:v>
                </c:pt>
                <c:pt idx="353">
                  <c:v>33128</c:v>
                </c:pt>
                <c:pt idx="354">
                  <c:v>33129</c:v>
                </c:pt>
                <c:pt idx="355">
                  <c:v>33130</c:v>
                </c:pt>
                <c:pt idx="356">
                  <c:v>33131</c:v>
                </c:pt>
                <c:pt idx="357">
                  <c:v>33132</c:v>
                </c:pt>
                <c:pt idx="358">
                  <c:v>33133</c:v>
                </c:pt>
                <c:pt idx="359">
                  <c:v>33134</c:v>
                </c:pt>
                <c:pt idx="360">
                  <c:v>33135</c:v>
                </c:pt>
                <c:pt idx="361">
                  <c:v>33137</c:v>
                </c:pt>
                <c:pt idx="362">
                  <c:v>33138</c:v>
                </c:pt>
                <c:pt idx="363">
                  <c:v>33139</c:v>
                </c:pt>
                <c:pt idx="364">
                  <c:v>33140</c:v>
                </c:pt>
                <c:pt idx="365">
                  <c:v>33141</c:v>
                </c:pt>
                <c:pt idx="366">
                  <c:v>33142</c:v>
                </c:pt>
                <c:pt idx="367">
                  <c:v>33143</c:v>
                </c:pt>
                <c:pt idx="368">
                  <c:v>33144</c:v>
                </c:pt>
                <c:pt idx="369">
                  <c:v>33145</c:v>
                </c:pt>
                <c:pt idx="370">
                  <c:v>33146</c:v>
                </c:pt>
                <c:pt idx="371">
                  <c:v>33147</c:v>
                </c:pt>
                <c:pt idx="372">
                  <c:v>33149</c:v>
                </c:pt>
                <c:pt idx="373">
                  <c:v>33150</c:v>
                </c:pt>
                <c:pt idx="374">
                  <c:v>33154</c:v>
                </c:pt>
                <c:pt idx="375">
                  <c:v>33155</c:v>
                </c:pt>
                <c:pt idx="376">
                  <c:v>33156</c:v>
                </c:pt>
                <c:pt idx="377">
                  <c:v>33157</c:v>
                </c:pt>
                <c:pt idx="378">
                  <c:v>33158</c:v>
                </c:pt>
                <c:pt idx="379">
                  <c:v>33160</c:v>
                </c:pt>
                <c:pt idx="380">
                  <c:v>33161</c:v>
                </c:pt>
                <c:pt idx="381">
                  <c:v>33162</c:v>
                </c:pt>
                <c:pt idx="382">
                  <c:v>33165</c:v>
                </c:pt>
                <c:pt idx="383">
                  <c:v>33166</c:v>
                </c:pt>
                <c:pt idx="384">
                  <c:v>33167</c:v>
                </c:pt>
                <c:pt idx="385">
                  <c:v>33168</c:v>
                </c:pt>
                <c:pt idx="386">
                  <c:v>33169</c:v>
                </c:pt>
                <c:pt idx="387">
                  <c:v>33170</c:v>
                </c:pt>
                <c:pt idx="388">
                  <c:v>33172</c:v>
                </c:pt>
                <c:pt idx="389">
                  <c:v>33173</c:v>
                </c:pt>
                <c:pt idx="390">
                  <c:v>33174</c:v>
                </c:pt>
                <c:pt idx="391">
                  <c:v>33175</c:v>
                </c:pt>
                <c:pt idx="392">
                  <c:v>33176</c:v>
                </c:pt>
                <c:pt idx="393">
                  <c:v>33177</c:v>
                </c:pt>
                <c:pt idx="394">
                  <c:v>33178</c:v>
                </c:pt>
                <c:pt idx="395">
                  <c:v>33179</c:v>
                </c:pt>
                <c:pt idx="396">
                  <c:v>33180</c:v>
                </c:pt>
                <c:pt idx="397">
                  <c:v>33181</c:v>
                </c:pt>
                <c:pt idx="398">
                  <c:v>33182</c:v>
                </c:pt>
                <c:pt idx="399">
                  <c:v>33183</c:v>
                </c:pt>
                <c:pt idx="400">
                  <c:v>33184</c:v>
                </c:pt>
                <c:pt idx="401">
                  <c:v>33185</c:v>
                </c:pt>
                <c:pt idx="402">
                  <c:v>33186</c:v>
                </c:pt>
                <c:pt idx="403">
                  <c:v>33187</c:v>
                </c:pt>
                <c:pt idx="404">
                  <c:v>33189</c:v>
                </c:pt>
                <c:pt idx="405">
                  <c:v>33190</c:v>
                </c:pt>
                <c:pt idx="406">
                  <c:v>33193</c:v>
                </c:pt>
                <c:pt idx="407">
                  <c:v>33196</c:v>
                </c:pt>
                <c:pt idx="408">
                  <c:v>33301</c:v>
                </c:pt>
                <c:pt idx="409">
                  <c:v>33304</c:v>
                </c:pt>
                <c:pt idx="410">
                  <c:v>33305</c:v>
                </c:pt>
                <c:pt idx="411">
                  <c:v>33306</c:v>
                </c:pt>
                <c:pt idx="412">
                  <c:v>33308</c:v>
                </c:pt>
                <c:pt idx="413">
                  <c:v>33309</c:v>
                </c:pt>
                <c:pt idx="414">
                  <c:v>33311</c:v>
                </c:pt>
                <c:pt idx="415">
                  <c:v>33312</c:v>
                </c:pt>
                <c:pt idx="416">
                  <c:v>33313</c:v>
                </c:pt>
                <c:pt idx="417">
                  <c:v>33314</c:v>
                </c:pt>
                <c:pt idx="418">
                  <c:v>33315</c:v>
                </c:pt>
                <c:pt idx="419">
                  <c:v>33316</c:v>
                </c:pt>
                <c:pt idx="420">
                  <c:v>33317</c:v>
                </c:pt>
                <c:pt idx="421">
                  <c:v>33319</c:v>
                </c:pt>
                <c:pt idx="422">
                  <c:v>33321</c:v>
                </c:pt>
                <c:pt idx="423">
                  <c:v>33322</c:v>
                </c:pt>
                <c:pt idx="424">
                  <c:v>33323</c:v>
                </c:pt>
                <c:pt idx="425">
                  <c:v>33324</c:v>
                </c:pt>
                <c:pt idx="426">
                  <c:v>33325</c:v>
                </c:pt>
                <c:pt idx="427">
                  <c:v>33326</c:v>
                </c:pt>
                <c:pt idx="428">
                  <c:v>33327</c:v>
                </c:pt>
                <c:pt idx="429">
                  <c:v>33328</c:v>
                </c:pt>
                <c:pt idx="430">
                  <c:v>33330</c:v>
                </c:pt>
                <c:pt idx="431">
                  <c:v>33331</c:v>
                </c:pt>
                <c:pt idx="432">
                  <c:v>33332</c:v>
                </c:pt>
                <c:pt idx="433">
                  <c:v>33334</c:v>
                </c:pt>
                <c:pt idx="434">
                  <c:v>33351</c:v>
                </c:pt>
                <c:pt idx="435">
                  <c:v>33401</c:v>
                </c:pt>
                <c:pt idx="436">
                  <c:v>33403</c:v>
                </c:pt>
                <c:pt idx="437">
                  <c:v>33404</c:v>
                </c:pt>
                <c:pt idx="438">
                  <c:v>33405</c:v>
                </c:pt>
                <c:pt idx="439">
                  <c:v>33406</c:v>
                </c:pt>
                <c:pt idx="440">
                  <c:v>33407</c:v>
                </c:pt>
                <c:pt idx="441">
                  <c:v>33408</c:v>
                </c:pt>
                <c:pt idx="442">
                  <c:v>33409</c:v>
                </c:pt>
                <c:pt idx="443">
                  <c:v>33410</c:v>
                </c:pt>
                <c:pt idx="444">
                  <c:v>33411</c:v>
                </c:pt>
                <c:pt idx="445">
                  <c:v>33412</c:v>
                </c:pt>
                <c:pt idx="446">
                  <c:v>33413</c:v>
                </c:pt>
                <c:pt idx="447">
                  <c:v>33414</c:v>
                </c:pt>
                <c:pt idx="448">
                  <c:v>33415</c:v>
                </c:pt>
                <c:pt idx="449">
                  <c:v>33417</c:v>
                </c:pt>
                <c:pt idx="450">
                  <c:v>33418</c:v>
                </c:pt>
                <c:pt idx="451">
                  <c:v>33426</c:v>
                </c:pt>
                <c:pt idx="452">
                  <c:v>33428</c:v>
                </c:pt>
                <c:pt idx="453">
                  <c:v>33431</c:v>
                </c:pt>
                <c:pt idx="454">
                  <c:v>33432</c:v>
                </c:pt>
                <c:pt idx="455">
                  <c:v>33433</c:v>
                </c:pt>
                <c:pt idx="456">
                  <c:v>33434</c:v>
                </c:pt>
                <c:pt idx="457">
                  <c:v>33435</c:v>
                </c:pt>
                <c:pt idx="458">
                  <c:v>33436</c:v>
                </c:pt>
                <c:pt idx="459">
                  <c:v>33437</c:v>
                </c:pt>
                <c:pt idx="460">
                  <c:v>33440</c:v>
                </c:pt>
                <c:pt idx="461">
                  <c:v>33441</c:v>
                </c:pt>
                <c:pt idx="462">
                  <c:v>33442</c:v>
                </c:pt>
                <c:pt idx="463">
                  <c:v>33444</c:v>
                </c:pt>
                <c:pt idx="464">
                  <c:v>33445</c:v>
                </c:pt>
                <c:pt idx="465">
                  <c:v>33446</c:v>
                </c:pt>
                <c:pt idx="466">
                  <c:v>33449</c:v>
                </c:pt>
                <c:pt idx="467">
                  <c:v>33455</c:v>
                </c:pt>
                <c:pt idx="468">
                  <c:v>33458</c:v>
                </c:pt>
                <c:pt idx="469">
                  <c:v>33460</c:v>
                </c:pt>
                <c:pt idx="470">
                  <c:v>33461</c:v>
                </c:pt>
                <c:pt idx="471">
                  <c:v>33462</c:v>
                </c:pt>
                <c:pt idx="472">
                  <c:v>33463</c:v>
                </c:pt>
                <c:pt idx="473">
                  <c:v>33467</c:v>
                </c:pt>
                <c:pt idx="474">
                  <c:v>33469</c:v>
                </c:pt>
                <c:pt idx="475">
                  <c:v>33470</c:v>
                </c:pt>
                <c:pt idx="476">
                  <c:v>33472</c:v>
                </c:pt>
                <c:pt idx="477">
                  <c:v>33473</c:v>
                </c:pt>
                <c:pt idx="478">
                  <c:v>33477</c:v>
                </c:pt>
                <c:pt idx="479">
                  <c:v>33478</c:v>
                </c:pt>
                <c:pt idx="480">
                  <c:v>33480</c:v>
                </c:pt>
                <c:pt idx="481">
                  <c:v>33483</c:v>
                </c:pt>
                <c:pt idx="482">
                  <c:v>33484</c:v>
                </c:pt>
                <c:pt idx="483">
                  <c:v>33486</c:v>
                </c:pt>
                <c:pt idx="484">
                  <c:v>33487</c:v>
                </c:pt>
                <c:pt idx="485">
                  <c:v>33496</c:v>
                </c:pt>
                <c:pt idx="486">
                  <c:v>33498</c:v>
                </c:pt>
                <c:pt idx="487">
                  <c:v>33510</c:v>
                </c:pt>
                <c:pt idx="488">
                  <c:v>33511</c:v>
                </c:pt>
                <c:pt idx="489">
                  <c:v>33513</c:v>
                </c:pt>
                <c:pt idx="490">
                  <c:v>33523</c:v>
                </c:pt>
                <c:pt idx="491">
                  <c:v>33525</c:v>
                </c:pt>
                <c:pt idx="492">
                  <c:v>33527</c:v>
                </c:pt>
                <c:pt idx="493">
                  <c:v>33534</c:v>
                </c:pt>
                <c:pt idx="494">
                  <c:v>33538</c:v>
                </c:pt>
                <c:pt idx="495">
                  <c:v>33540</c:v>
                </c:pt>
                <c:pt idx="496">
                  <c:v>33541</c:v>
                </c:pt>
                <c:pt idx="497">
                  <c:v>33542</c:v>
                </c:pt>
                <c:pt idx="498">
                  <c:v>33543</c:v>
                </c:pt>
                <c:pt idx="499">
                  <c:v>33544</c:v>
                </c:pt>
                <c:pt idx="500">
                  <c:v>33545</c:v>
                </c:pt>
                <c:pt idx="501">
                  <c:v>33547</c:v>
                </c:pt>
                <c:pt idx="502">
                  <c:v>33548</c:v>
                </c:pt>
                <c:pt idx="503">
                  <c:v>33549</c:v>
                </c:pt>
                <c:pt idx="504">
                  <c:v>33556</c:v>
                </c:pt>
                <c:pt idx="505">
                  <c:v>33558</c:v>
                </c:pt>
                <c:pt idx="506">
                  <c:v>33559</c:v>
                </c:pt>
                <c:pt idx="507">
                  <c:v>33563</c:v>
                </c:pt>
                <c:pt idx="508">
                  <c:v>33565</c:v>
                </c:pt>
                <c:pt idx="509">
                  <c:v>33566</c:v>
                </c:pt>
                <c:pt idx="510">
                  <c:v>33567</c:v>
                </c:pt>
                <c:pt idx="511">
                  <c:v>33569</c:v>
                </c:pt>
                <c:pt idx="512">
                  <c:v>33570</c:v>
                </c:pt>
                <c:pt idx="513">
                  <c:v>33572</c:v>
                </c:pt>
                <c:pt idx="514">
                  <c:v>33573</c:v>
                </c:pt>
                <c:pt idx="515">
                  <c:v>33576</c:v>
                </c:pt>
                <c:pt idx="516">
                  <c:v>33578</c:v>
                </c:pt>
                <c:pt idx="517">
                  <c:v>33579</c:v>
                </c:pt>
                <c:pt idx="518">
                  <c:v>33584</c:v>
                </c:pt>
                <c:pt idx="519">
                  <c:v>33585</c:v>
                </c:pt>
                <c:pt idx="520">
                  <c:v>33592</c:v>
                </c:pt>
                <c:pt idx="521">
                  <c:v>33594</c:v>
                </c:pt>
                <c:pt idx="522">
                  <c:v>33596</c:v>
                </c:pt>
                <c:pt idx="523">
                  <c:v>33597</c:v>
                </c:pt>
                <c:pt idx="524">
                  <c:v>33598</c:v>
                </c:pt>
                <c:pt idx="525">
                  <c:v>33602</c:v>
                </c:pt>
                <c:pt idx="526">
                  <c:v>33603</c:v>
                </c:pt>
                <c:pt idx="527">
                  <c:v>33604</c:v>
                </c:pt>
                <c:pt idx="528">
                  <c:v>33605</c:v>
                </c:pt>
                <c:pt idx="529">
                  <c:v>33606</c:v>
                </c:pt>
                <c:pt idx="530">
                  <c:v>33607</c:v>
                </c:pt>
                <c:pt idx="531">
                  <c:v>33609</c:v>
                </c:pt>
                <c:pt idx="532">
                  <c:v>33610</c:v>
                </c:pt>
                <c:pt idx="533">
                  <c:v>33611</c:v>
                </c:pt>
                <c:pt idx="534">
                  <c:v>33612</c:v>
                </c:pt>
                <c:pt idx="535">
                  <c:v>33613</c:v>
                </c:pt>
                <c:pt idx="536">
                  <c:v>33614</c:v>
                </c:pt>
                <c:pt idx="537">
                  <c:v>33615</c:v>
                </c:pt>
                <c:pt idx="538">
                  <c:v>33616</c:v>
                </c:pt>
                <c:pt idx="539">
                  <c:v>33617</c:v>
                </c:pt>
                <c:pt idx="540">
                  <c:v>33618</c:v>
                </c:pt>
                <c:pt idx="541">
                  <c:v>33619</c:v>
                </c:pt>
                <c:pt idx="542">
                  <c:v>33624</c:v>
                </c:pt>
                <c:pt idx="543">
                  <c:v>33625</c:v>
                </c:pt>
                <c:pt idx="544">
                  <c:v>33626</c:v>
                </c:pt>
                <c:pt idx="545">
                  <c:v>33629</c:v>
                </c:pt>
                <c:pt idx="546">
                  <c:v>33634</c:v>
                </c:pt>
                <c:pt idx="547">
                  <c:v>33635</c:v>
                </c:pt>
                <c:pt idx="548">
                  <c:v>33637</c:v>
                </c:pt>
                <c:pt idx="549">
                  <c:v>33647</c:v>
                </c:pt>
                <c:pt idx="550">
                  <c:v>33701</c:v>
                </c:pt>
                <c:pt idx="551">
                  <c:v>33702</c:v>
                </c:pt>
                <c:pt idx="552">
                  <c:v>33703</c:v>
                </c:pt>
                <c:pt idx="553">
                  <c:v>33704</c:v>
                </c:pt>
                <c:pt idx="554">
                  <c:v>33705</c:v>
                </c:pt>
                <c:pt idx="555">
                  <c:v>33706</c:v>
                </c:pt>
                <c:pt idx="556">
                  <c:v>33707</c:v>
                </c:pt>
                <c:pt idx="557">
                  <c:v>33708</c:v>
                </c:pt>
                <c:pt idx="558">
                  <c:v>33709</c:v>
                </c:pt>
                <c:pt idx="559">
                  <c:v>33710</c:v>
                </c:pt>
                <c:pt idx="560">
                  <c:v>33711</c:v>
                </c:pt>
                <c:pt idx="561">
                  <c:v>33712</c:v>
                </c:pt>
                <c:pt idx="562">
                  <c:v>33713</c:v>
                </c:pt>
                <c:pt idx="563">
                  <c:v>33714</c:v>
                </c:pt>
                <c:pt idx="564">
                  <c:v>33715</c:v>
                </c:pt>
                <c:pt idx="565">
                  <c:v>33716</c:v>
                </c:pt>
                <c:pt idx="566">
                  <c:v>33755</c:v>
                </c:pt>
                <c:pt idx="567">
                  <c:v>33756</c:v>
                </c:pt>
                <c:pt idx="568">
                  <c:v>33759</c:v>
                </c:pt>
                <c:pt idx="569">
                  <c:v>33760</c:v>
                </c:pt>
                <c:pt idx="570">
                  <c:v>33761</c:v>
                </c:pt>
                <c:pt idx="571">
                  <c:v>33762</c:v>
                </c:pt>
                <c:pt idx="572">
                  <c:v>33763</c:v>
                </c:pt>
                <c:pt idx="573">
                  <c:v>33764</c:v>
                </c:pt>
                <c:pt idx="574">
                  <c:v>33765</c:v>
                </c:pt>
                <c:pt idx="575">
                  <c:v>33767</c:v>
                </c:pt>
                <c:pt idx="576">
                  <c:v>33770</c:v>
                </c:pt>
                <c:pt idx="577">
                  <c:v>33771</c:v>
                </c:pt>
                <c:pt idx="578">
                  <c:v>33772</c:v>
                </c:pt>
                <c:pt idx="579">
                  <c:v>33773</c:v>
                </c:pt>
                <c:pt idx="580">
                  <c:v>33774</c:v>
                </c:pt>
                <c:pt idx="581">
                  <c:v>33776</c:v>
                </c:pt>
                <c:pt idx="582">
                  <c:v>33777</c:v>
                </c:pt>
                <c:pt idx="583">
                  <c:v>33778</c:v>
                </c:pt>
                <c:pt idx="584">
                  <c:v>33781</c:v>
                </c:pt>
                <c:pt idx="585">
                  <c:v>33782</c:v>
                </c:pt>
                <c:pt idx="586">
                  <c:v>33785</c:v>
                </c:pt>
                <c:pt idx="587">
                  <c:v>33786</c:v>
                </c:pt>
                <c:pt idx="588">
                  <c:v>33801</c:v>
                </c:pt>
                <c:pt idx="589">
                  <c:v>33803</c:v>
                </c:pt>
                <c:pt idx="590">
                  <c:v>33805</c:v>
                </c:pt>
                <c:pt idx="591">
                  <c:v>33809</c:v>
                </c:pt>
                <c:pt idx="592">
                  <c:v>33810</c:v>
                </c:pt>
                <c:pt idx="593">
                  <c:v>33811</c:v>
                </c:pt>
                <c:pt idx="594">
                  <c:v>33812</c:v>
                </c:pt>
                <c:pt idx="595">
                  <c:v>33813</c:v>
                </c:pt>
                <c:pt idx="596">
                  <c:v>33815</c:v>
                </c:pt>
                <c:pt idx="597">
                  <c:v>33823</c:v>
                </c:pt>
                <c:pt idx="598">
                  <c:v>33825</c:v>
                </c:pt>
                <c:pt idx="599">
                  <c:v>33830</c:v>
                </c:pt>
                <c:pt idx="600">
                  <c:v>33834</c:v>
                </c:pt>
                <c:pt idx="601">
                  <c:v>33837</c:v>
                </c:pt>
                <c:pt idx="602">
                  <c:v>33838</c:v>
                </c:pt>
                <c:pt idx="603">
                  <c:v>33839</c:v>
                </c:pt>
                <c:pt idx="604">
                  <c:v>33841</c:v>
                </c:pt>
                <c:pt idx="605">
                  <c:v>33843</c:v>
                </c:pt>
                <c:pt idx="606">
                  <c:v>33844</c:v>
                </c:pt>
                <c:pt idx="607">
                  <c:v>33849</c:v>
                </c:pt>
                <c:pt idx="608">
                  <c:v>33850</c:v>
                </c:pt>
                <c:pt idx="609">
                  <c:v>33851</c:v>
                </c:pt>
                <c:pt idx="610">
                  <c:v>33852</c:v>
                </c:pt>
                <c:pt idx="611">
                  <c:v>33853</c:v>
                </c:pt>
                <c:pt idx="612">
                  <c:v>33857</c:v>
                </c:pt>
                <c:pt idx="613">
                  <c:v>33859</c:v>
                </c:pt>
                <c:pt idx="614">
                  <c:v>33860</c:v>
                </c:pt>
                <c:pt idx="615">
                  <c:v>33868</c:v>
                </c:pt>
                <c:pt idx="616">
                  <c:v>33870</c:v>
                </c:pt>
                <c:pt idx="617">
                  <c:v>33872</c:v>
                </c:pt>
                <c:pt idx="618">
                  <c:v>33873</c:v>
                </c:pt>
                <c:pt idx="619">
                  <c:v>33875</c:v>
                </c:pt>
                <c:pt idx="620">
                  <c:v>33876</c:v>
                </c:pt>
                <c:pt idx="621">
                  <c:v>33880</c:v>
                </c:pt>
                <c:pt idx="622">
                  <c:v>33881</c:v>
                </c:pt>
                <c:pt idx="623">
                  <c:v>33884</c:v>
                </c:pt>
                <c:pt idx="624">
                  <c:v>33896</c:v>
                </c:pt>
                <c:pt idx="625">
                  <c:v>33897</c:v>
                </c:pt>
                <c:pt idx="626">
                  <c:v>33898</c:v>
                </c:pt>
                <c:pt idx="627">
                  <c:v>33901</c:v>
                </c:pt>
                <c:pt idx="628">
                  <c:v>33903</c:v>
                </c:pt>
                <c:pt idx="629">
                  <c:v>33904</c:v>
                </c:pt>
                <c:pt idx="630">
                  <c:v>33905</c:v>
                </c:pt>
                <c:pt idx="631">
                  <c:v>33907</c:v>
                </c:pt>
                <c:pt idx="632">
                  <c:v>33908</c:v>
                </c:pt>
                <c:pt idx="633">
                  <c:v>33909</c:v>
                </c:pt>
                <c:pt idx="634">
                  <c:v>33912</c:v>
                </c:pt>
                <c:pt idx="635">
                  <c:v>33913</c:v>
                </c:pt>
                <c:pt idx="636">
                  <c:v>33914</c:v>
                </c:pt>
                <c:pt idx="637">
                  <c:v>33916</c:v>
                </c:pt>
                <c:pt idx="638">
                  <c:v>33917</c:v>
                </c:pt>
                <c:pt idx="639">
                  <c:v>33919</c:v>
                </c:pt>
                <c:pt idx="640">
                  <c:v>33920</c:v>
                </c:pt>
                <c:pt idx="641">
                  <c:v>33921</c:v>
                </c:pt>
                <c:pt idx="642">
                  <c:v>33922</c:v>
                </c:pt>
                <c:pt idx="643">
                  <c:v>33924</c:v>
                </c:pt>
                <c:pt idx="644">
                  <c:v>33928</c:v>
                </c:pt>
                <c:pt idx="645">
                  <c:v>33931</c:v>
                </c:pt>
                <c:pt idx="646">
                  <c:v>33935</c:v>
                </c:pt>
                <c:pt idx="647">
                  <c:v>33936</c:v>
                </c:pt>
                <c:pt idx="648">
                  <c:v>33946</c:v>
                </c:pt>
                <c:pt idx="649">
                  <c:v>33947</c:v>
                </c:pt>
                <c:pt idx="650">
                  <c:v>33948</c:v>
                </c:pt>
                <c:pt idx="651">
                  <c:v>33950</c:v>
                </c:pt>
                <c:pt idx="652">
                  <c:v>33952</c:v>
                </c:pt>
                <c:pt idx="653">
                  <c:v>33953</c:v>
                </c:pt>
                <c:pt idx="654">
                  <c:v>33954</c:v>
                </c:pt>
                <c:pt idx="655">
                  <c:v>33955</c:v>
                </c:pt>
                <c:pt idx="656">
                  <c:v>33956</c:v>
                </c:pt>
                <c:pt idx="657">
                  <c:v>33957</c:v>
                </c:pt>
                <c:pt idx="658">
                  <c:v>33966</c:v>
                </c:pt>
                <c:pt idx="659">
                  <c:v>33967</c:v>
                </c:pt>
                <c:pt idx="660">
                  <c:v>33971</c:v>
                </c:pt>
                <c:pt idx="661">
                  <c:v>33972</c:v>
                </c:pt>
                <c:pt idx="662">
                  <c:v>33973</c:v>
                </c:pt>
                <c:pt idx="663">
                  <c:v>33974</c:v>
                </c:pt>
                <c:pt idx="664">
                  <c:v>33976</c:v>
                </c:pt>
                <c:pt idx="665">
                  <c:v>33980</c:v>
                </c:pt>
                <c:pt idx="666">
                  <c:v>33981</c:v>
                </c:pt>
                <c:pt idx="667">
                  <c:v>33982</c:v>
                </c:pt>
                <c:pt idx="668">
                  <c:v>33983</c:v>
                </c:pt>
                <c:pt idx="669">
                  <c:v>33990</c:v>
                </c:pt>
                <c:pt idx="670">
                  <c:v>33991</c:v>
                </c:pt>
                <c:pt idx="671">
                  <c:v>33993</c:v>
                </c:pt>
                <c:pt idx="672">
                  <c:v>34102</c:v>
                </c:pt>
                <c:pt idx="673">
                  <c:v>34103</c:v>
                </c:pt>
                <c:pt idx="674">
                  <c:v>34104</c:v>
                </c:pt>
                <c:pt idx="675">
                  <c:v>34105</c:v>
                </c:pt>
                <c:pt idx="676">
                  <c:v>34108</c:v>
                </c:pt>
                <c:pt idx="677">
                  <c:v>34109</c:v>
                </c:pt>
                <c:pt idx="678">
                  <c:v>34110</c:v>
                </c:pt>
                <c:pt idx="679">
                  <c:v>34112</c:v>
                </c:pt>
                <c:pt idx="680">
                  <c:v>34113</c:v>
                </c:pt>
                <c:pt idx="681">
                  <c:v>34114</c:v>
                </c:pt>
                <c:pt idx="682">
                  <c:v>34116</c:v>
                </c:pt>
                <c:pt idx="683">
                  <c:v>34117</c:v>
                </c:pt>
                <c:pt idx="684">
                  <c:v>34119</c:v>
                </c:pt>
                <c:pt idx="685">
                  <c:v>34120</c:v>
                </c:pt>
                <c:pt idx="686">
                  <c:v>34134</c:v>
                </c:pt>
                <c:pt idx="687">
                  <c:v>34135</c:v>
                </c:pt>
                <c:pt idx="688">
                  <c:v>34140</c:v>
                </c:pt>
                <c:pt idx="689">
                  <c:v>34142</c:v>
                </c:pt>
                <c:pt idx="690">
                  <c:v>34145</c:v>
                </c:pt>
                <c:pt idx="691">
                  <c:v>34201</c:v>
                </c:pt>
                <c:pt idx="692">
                  <c:v>34202</c:v>
                </c:pt>
                <c:pt idx="693">
                  <c:v>34203</c:v>
                </c:pt>
                <c:pt idx="694">
                  <c:v>34205</c:v>
                </c:pt>
                <c:pt idx="695">
                  <c:v>34207</c:v>
                </c:pt>
                <c:pt idx="696">
                  <c:v>34208</c:v>
                </c:pt>
                <c:pt idx="697">
                  <c:v>34209</c:v>
                </c:pt>
                <c:pt idx="698">
                  <c:v>34210</c:v>
                </c:pt>
                <c:pt idx="699">
                  <c:v>34211</c:v>
                </c:pt>
                <c:pt idx="700">
                  <c:v>34212</c:v>
                </c:pt>
                <c:pt idx="701">
                  <c:v>34215</c:v>
                </c:pt>
                <c:pt idx="702">
                  <c:v>34216</c:v>
                </c:pt>
                <c:pt idx="703">
                  <c:v>34217</c:v>
                </c:pt>
                <c:pt idx="704">
                  <c:v>34219</c:v>
                </c:pt>
                <c:pt idx="705">
                  <c:v>34221</c:v>
                </c:pt>
                <c:pt idx="706">
                  <c:v>34222</c:v>
                </c:pt>
                <c:pt idx="707">
                  <c:v>34223</c:v>
                </c:pt>
                <c:pt idx="708">
                  <c:v>34224</c:v>
                </c:pt>
                <c:pt idx="709">
                  <c:v>34228</c:v>
                </c:pt>
                <c:pt idx="710">
                  <c:v>34229</c:v>
                </c:pt>
                <c:pt idx="711">
                  <c:v>34231</c:v>
                </c:pt>
                <c:pt idx="712">
                  <c:v>34232</c:v>
                </c:pt>
                <c:pt idx="713">
                  <c:v>34233</c:v>
                </c:pt>
                <c:pt idx="714">
                  <c:v>34234</c:v>
                </c:pt>
                <c:pt idx="715">
                  <c:v>34235</c:v>
                </c:pt>
                <c:pt idx="716">
                  <c:v>34236</c:v>
                </c:pt>
                <c:pt idx="717">
                  <c:v>34237</c:v>
                </c:pt>
                <c:pt idx="718">
                  <c:v>34238</c:v>
                </c:pt>
                <c:pt idx="719">
                  <c:v>34239</c:v>
                </c:pt>
                <c:pt idx="720">
                  <c:v>34240</c:v>
                </c:pt>
                <c:pt idx="721">
                  <c:v>34241</c:v>
                </c:pt>
                <c:pt idx="722">
                  <c:v>34242</c:v>
                </c:pt>
                <c:pt idx="723">
                  <c:v>34243</c:v>
                </c:pt>
                <c:pt idx="724">
                  <c:v>34250</c:v>
                </c:pt>
                <c:pt idx="725">
                  <c:v>34251</c:v>
                </c:pt>
                <c:pt idx="726">
                  <c:v>34266</c:v>
                </c:pt>
                <c:pt idx="727">
                  <c:v>34269</c:v>
                </c:pt>
                <c:pt idx="728">
                  <c:v>34275</c:v>
                </c:pt>
                <c:pt idx="729">
                  <c:v>34285</c:v>
                </c:pt>
                <c:pt idx="730">
                  <c:v>34286</c:v>
                </c:pt>
                <c:pt idx="731">
                  <c:v>34287</c:v>
                </c:pt>
                <c:pt idx="732">
                  <c:v>34288</c:v>
                </c:pt>
                <c:pt idx="733">
                  <c:v>34289</c:v>
                </c:pt>
                <c:pt idx="734">
                  <c:v>34291</c:v>
                </c:pt>
                <c:pt idx="735">
                  <c:v>34292</c:v>
                </c:pt>
                <c:pt idx="736">
                  <c:v>34293</c:v>
                </c:pt>
                <c:pt idx="737">
                  <c:v>34420</c:v>
                </c:pt>
                <c:pt idx="738">
                  <c:v>34428</c:v>
                </c:pt>
                <c:pt idx="739">
                  <c:v>34429</c:v>
                </c:pt>
                <c:pt idx="740">
                  <c:v>34431</c:v>
                </c:pt>
                <c:pt idx="741">
                  <c:v>34432</c:v>
                </c:pt>
                <c:pt idx="742">
                  <c:v>34433</c:v>
                </c:pt>
                <c:pt idx="743">
                  <c:v>34434</c:v>
                </c:pt>
                <c:pt idx="744">
                  <c:v>34436</c:v>
                </c:pt>
                <c:pt idx="745">
                  <c:v>34442</c:v>
                </c:pt>
                <c:pt idx="746">
                  <c:v>34446</c:v>
                </c:pt>
                <c:pt idx="747">
                  <c:v>34448</c:v>
                </c:pt>
                <c:pt idx="748">
                  <c:v>34449</c:v>
                </c:pt>
                <c:pt idx="749">
                  <c:v>34450</c:v>
                </c:pt>
                <c:pt idx="750">
                  <c:v>34452</c:v>
                </c:pt>
                <c:pt idx="751">
                  <c:v>34453</c:v>
                </c:pt>
                <c:pt idx="752">
                  <c:v>34461</c:v>
                </c:pt>
                <c:pt idx="753">
                  <c:v>34465</c:v>
                </c:pt>
                <c:pt idx="754">
                  <c:v>34470</c:v>
                </c:pt>
                <c:pt idx="755">
                  <c:v>34471</c:v>
                </c:pt>
                <c:pt idx="756">
                  <c:v>34472</c:v>
                </c:pt>
                <c:pt idx="757">
                  <c:v>34473</c:v>
                </c:pt>
                <c:pt idx="758">
                  <c:v>34474</c:v>
                </c:pt>
                <c:pt idx="759">
                  <c:v>34475</c:v>
                </c:pt>
                <c:pt idx="760">
                  <c:v>34476</c:v>
                </c:pt>
                <c:pt idx="761">
                  <c:v>34479</c:v>
                </c:pt>
                <c:pt idx="762">
                  <c:v>34480</c:v>
                </c:pt>
                <c:pt idx="763">
                  <c:v>34481</c:v>
                </c:pt>
                <c:pt idx="764">
                  <c:v>34482</c:v>
                </c:pt>
                <c:pt idx="765">
                  <c:v>34484</c:v>
                </c:pt>
                <c:pt idx="766">
                  <c:v>34488</c:v>
                </c:pt>
                <c:pt idx="767">
                  <c:v>34491</c:v>
                </c:pt>
                <c:pt idx="768">
                  <c:v>34601</c:v>
                </c:pt>
                <c:pt idx="769">
                  <c:v>34602</c:v>
                </c:pt>
                <c:pt idx="770">
                  <c:v>34604</c:v>
                </c:pt>
                <c:pt idx="771">
                  <c:v>34606</c:v>
                </c:pt>
                <c:pt idx="772">
                  <c:v>34607</c:v>
                </c:pt>
                <c:pt idx="773">
                  <c:v>34608</c:v>
                </c:pt>
                <c:pt idx="774">
                  <c:v>34609</c:v>
                </c:pt>
                <c:pt idx="775">
                  <c:v>34610</c:v>
                </c:pt>
                <c:pt idx="776">
                  <c:v>34613</c:v>
                </c:pt>
                <c:pt idx="777">
                  <c:v>34614</c:v>
                </c:pt>
                <c:pt idx="778">
                  <c:v>34637</c:v>
                </c:pt>
                <c:pt idx="779">
                  <c:v>34638</c:v>
                </c:pt>
                <c:pt idx="780">
                  <c:v>34639</c:v>
                </c:pt>
                <c:pt idx="781">
                  <c:v>34652</c:v>
                </c:pt>
                <c:pt idx="782">
                  <c:v>34653</c:v>
                </c:pt>
                <c:pt idx="783">
                  <c:v>34654</c:v>
                </c:pt>
                <c:pt idx="784">
                  <c:v>34655</c:v>
                </c:pt>
                <c:pt idx="785">
                  <c:v>34667</c:v>
                </c:pt>
                <c:pt idx="786">
                  <c:v>34668</c:v>
                </c:pt>
                <c:pt idx="787">
                  <c:v>34669</c:v>
                </c:pt>
                <c:pt idx="788">
                  <c:v>34677</c:v>
                </c:pt>
                <c:pt idx="789">
                  <c:v>34681</c:v>
                </c:pt>
                <c:pt idx="790">
                  <c:v>34683</c:v>
                </c:pt>
                <c:pt idx="791">
                  <c:v>34684</c:v>
                </c:pt>
                <c:pt idx="792">
                  <c:v>34685</c:v>
                </c:pt>
                <c:pt idx="793">
                  <c:v>34688</c:v>
                </c:pt>
                <c:pt idx="794">
                  <c:v>34689</c:v>
                </c:pt>
                <c:pt idx="795">
                  <c:v>34690</c:v>
                </c:pt>
                <c:pt idx="796">
                  <c:v>34691</c:v>
                </c:pt>
                <c:pt idx="797">
                  <c:v>34695</c:v>
                </c:pt>
                <c:pt idx="798">
                  <c:v>34698</c:v>
                </c:pt>
                <c:pt idx="799">
                  <c:v>34705</c:v>
                </c:pt>
                <c:pt idx="800">
                  <c:v>34711</c:v>
                </c:pt>
                <c:pt idx="801">
                  <c:v>34714</c:v>
                </c:pt>
                <c:pt idx="802">
                  <c:v>34715</c:v>
                </c:pt>
                <c:pt idx="803">
                  <c:v>34731</c:v>
                </c:pt>
                <c:pt idx="804">
                  <c:v>34736</c:v>
                </c:pt>
                <c:pt idx="805">
                  <c:v>34737</c:v>
                </c:pt>
                <c:pt idx="806">
                  <c:v>34741</c:v>
                </c:pt>
                <c:pt idx="807">
                  <c:v>34743</c:v>
                </c:pt>
                <c:pt idx="808">
                  <c:v>34744</c:v>
                </c:pt>
                <c:pt idx="809">
                  <c:v>34746</c:v>
                </c:pt>
                <c:pt idx="810">
                  <c:v>34747</c:v>
                </c:pt>
                <c:pt idx="811">
                  <c:v>34748</c:v>
                </c:pt>
                <c:pt idx="812">
                  <c:v>34753</c:v>
                </c:pt>
                <c:pt idx="813">
                  <c:v>34756</c:v>
                </c:pt>
                <c:pt idx="814">
                  <c:v>34758</c:v>
                </c:pt>
                <c:pt idx="815">
                  <c:v>34759</c:v>
                </c:pt>
                <c:pt idx="816">
                  <c:v>34761</c:v>
                </c:pt>
                <c:pt idx="817">
                  <c:v>34762</c:v>
                </c:pt>
                <c:pt idx="818">
                  <c:v>34769</c:v>
                </c:pt>
                <c:pt idx="819">
                  <c:v>34771</c:v>
                </c:pt>
                <c:pt idx="820">
                  <c:v>34772</c:v>
                </c:pt>
                <c:pt idx="821">
                  <c:v>34773</c:v>
                </c:pt>
                <c:pt idx="822">
                  <c:v>34785</c:v>
                </c:pt>
                <c:pt idx="823">
                  <c:v>34786</c:v>
                </c:pt>
                <c:pt idx="824">
                  <c:v>34787</c:v>
                </c:pt>
                <c:pt idx="825">
                  <c:v>34788</c:v>
                </c:pt>
                <c:pt idx="826">
                  <c:v>34945</c:v>
                </c:pt>
                <c:pt idx="827">
                  <c:v>34946</c:v>
                </c:pt>
                <c:pt idx="828">
                  <c:v>34947</c:v>
                </c:pt>
                <c:pt idx="829">
                  <c:v>34949</c:v>
                </c:pt>
                <c:pt idx="830">
                  <c:v>34950</c:v>
                </c:pt>
                <c:pt idx="831">
                  <c:v>34951</c:v>
                </c:pt>
                <c:pt idx="832">
                  <c:v>34952</c:v>
                </c:pt>
                <c:pt idx="833">
                  <c:v>34953</c:v>
                </c:pt>
                <c:pt idx="834">
                  <c:v>34956</c:v>
                </c:pt>
                <c:pt idx="835">
                  <c:v>34957</c:v>
                </c:pt>
                <c:pt idx="836">
                  <c:v>34972</c:v>
                </c:pt>
                <c:pt idx="837">
                  <c:v>34974</c:v>
                </c:pt>
                <c:pt idx="838">
                  <c:v>34982</c:v>
                </c:pt>
                <c:pt idx="839">
                  <c:v>34983</c:v>
                </c:pt>
                <c:pt idx="840">
                  <c:v>34984</c:v>
                </c:pt>
                <c:pt idx="841">
                  <c:v>34986</c:v>
                </c:pt>
                <c:pt idx="842">
                  <c:v>34987</c:v>
                </c:pt>
                <c:pt idx="843">
                  <c:v>34990</c:v>
                </c:pt>
                <c:pt idx="844">
                  <c:v>34994</c:v>
                </c:pt>
                <c:pt idx="845">
                  <c:v>34996</c:v>
                </c:pt>
                <c:pt idx="846">
                  <c:v>34997</c:v>
                </c:pt>
                <c:pt idx="847">
                  <c:v>(blank)</c:v>
                </c:pt>
              </c:strCache>
            </c:strRef>
          </c:cat>
          <c:val>
            <c:numRef>
              <c:f>'Listings by ZIP'!$B$4:$B$852</c:f>
              <c:numCache>
                <c:formatCode>General</c:formatCode>
                <c:ptCount val="848"/>
                <c:pt idx="0">
                  <c:v>4707350</c:v>
                </c:pt>
                <c:pt idx="1">
                  <c:v>385000</c:v>
                </c:pt>
                <c:pt idx="2">
                  <c:v>315000</c:v>
                </c:pt>
                <c:pt idx="3">
                  <c:v>1484800</c:v>
                </c:pt>
                <c:pt idx="4">
                  <c:v>893500</c:v>
                </c:pt>
                <c:pt idx="5">
                  <c:v>268800</c:v>
                </c:pt>
                <c:pt idx="6">
                  <c:v>11001583</c:v>
                </c:pt>
                <c:pt idx="7">
                  <c:v>683000</c:v>
                </c:pt>
                <c:pt idx="8">
                  <c:v>11032559</c:v>
                </c:pt>
                <c:pt idx="9">
                  <c:v>1003000</c:v>
                </c:pt>
                <c:pt idx="10">
                  <c:v>299900</c:v>
                </c:pt>
                <c:pt idx="11">
                  <c:v>823900</c:v>
                </c:pt>
                <c:pt idx="12">
                  <c:v>1638800</c:v>
                </c:pt>
                <c:pt idx="13">
                  <c:v>1513000</c:v>
                </c:pt>
                <c:pt idx="14">
                  <c:v>250000</c:v>
                </c:pt>
                <c:pt idx="15">
                  <c:v>4881500</c:v>
                </c:pt>
                <c:pt idx="16">
                  <c:v>7533260</c:v>
                </c:pt>
                <c:pt idx="17">
                  <c:v>2781250</c:v>
                </c:pt>
                <c:pt idx="18">
                  <c:v>10176300</c:v>
                </c:pt>
                <c:pt idx="19">
                  <c:v>20875172</c:v>
                </c:pt>
                <c:pt idx="20">
                  <c:v>20426500</c:v>
                </c:pt>
                <c:pt idx="21">
                  <c:v>11588770</c:v>
                </c:pt>
                <c:pt idx="22">
                  <c:v>6640080</c:v>
                </c:pt>
                <c:pt idx="23">
                  <c:v>1276000</c:v>
                </c:pt>
                <c:pt idx="24">
                  <c:v>37289269</c:v>
                </c:pt>
                <c:pt idx="25">
                  <c:v>195000</c:v>
                </c:pt>
                <c:pt idx="26">
                  <c:v>9104860</c:v>
                </c:pt>
                <c:pt idx="27">
                  <c:v>4268436</c:v>
                </c:pt>
                <c:pt idx="28">
                  <c:v>2167980</c:v>
                </c:pt>
                <c:pt idx="29">
                  <c:v>874900</c:v>
                </c:pt>
                <c:pt idx="30">
                  <c:v>1998000</c:v>
                </c:pt>
                <c:pt idx="31">
                  <c:v>2004490</c:v>
                </c:pt>
                <c:pt idx="32">
                  <c:v>3665400</c:v>
                </c:pt>
                <c:pt idx="33">
                  <c:v>4597288</c:v>
                </c:pt>
                <c:pt idx="34">
                  <c:v>5144340</c:v>
                </c:pt>
                <c:pt idx="35">
                  <c:v>9048901</c:v>
                </c:pt>
                <c:pt idx="36">
                  <c:v>3518500</c:v>
                </c:pt>
                <c:pt idx="37">
                  <c:v>3590740</c:v>
                </c:pt>
                <c:pt idx="38">
                  <c:v>504000</c:v>
                </c:pt>
                <c:pt idx="39">
                  <c:v>1613177</c:v>
                </c:pt>
                <c:pt idx="40">
                  <c:v>525000</c:v>
                </c:pt>
                <c:pt idx="41">
                  <c:v>7762450</c:v>
                </c:pt>
                <c:pt idx="42">
                  <c:v>19911785</c:v>
                </c:pt>
                <c:pt idx="43">
                  <c:v>295000</c:v>
                </c:pt>
                <c:pt idx="44">
                  <c:v>194900</c:v>
                </c:pt>
                <c:pt idx="45">
                  <c:v>4138580</c:v>
                </c:pt>
                <c:pt idx="46">
                  <c:v>778990</c:v>
                </c:pt>
                <c:pt idx="47">
                  <c:v>238000</c:v>
                </c:pt>
                <c:pt idx="48">
                  <c:v>4146500</c:v>
                </c:pt>
                <c:pt idx="49">
                  <c:v>13774300</c:v>
                </c:pt>
                <c:pt idx="50">
                  <c:v>7928900</c:v>
                </c:pt>
                <c:pt idx="51">
                  <c:v>12300993</c:v>
                </c:pt>
                <c:pt idx="52">
                  <c:v>18888606</c:v>
                </c:pt>
                <c:pt idx="53">
                  <c:v>10147000</c:v>
                </c:pt>
                <c:pt idx="54">
                  <c:v>11537875</c:v>
                </c:pt>
                <c:pt idx="55">
                  <c:v>2901000</c:v>
                </c:pt>
                <c:pt idx="56">
                  <c:v>743288</c:v>
                </c:pt>
                <c:pt idx="57">
                  <c:v>2284178</c:v>
                </c:pt>
                <c:pt idx="58">
                  <c:v>540000</c:v>
                </c:pt>
                <c:pt idx="59">
                  <c:v>881000</c:v>
                </c:pt>
                <c:pt idx="60">
                  <c:v>366000</c:v>
                </c:pt>
                <c:pt idx="61">
                  <c:v>240000</c:v>
                </c:pt>
                <c:pt idx="62">
                  <c:v>632000</c:v>
                </c:pt>
                <c:pt idx="63">
                  <c:v>4749994</c:v>
                </c:pt>
                <c:pt idx="64">
                  <c:v>495000</c:v>
                </c:pt>
                <c:pt idx="65">
                  <c:v>1992500</c:v>
                </c:pt>
                <c:pt idx="66">
                  <c:v>1707000</c:v>
                </c:pt>
                <c:pt idx="67">
                  <c:v>689500</c:v>
                </c:pt>
                <c:pt idx="68">
                  <c:v>13430468</c:v>
                </c:pt>
                <c:pt idx="69">
                  <c:v>2507495</c:v>
                </c:pt>
                <c:pt idx="70">
                  <c:v>1741000</c:v>
                </c:pt>
                <c:pt idx="71">
                  <c:v>3066988</c:v>
                </c:pt>
                <c:pt idx="72">
                  <c:v>16244710</c:v>
                </c:pt>
                <c:pt idx="73">
                  <c:v>4901310</c:v>
                </c:pt>
                <c:pt idx="74">
                  <c:v>2080368</c:v>
                </c:pt>
                <c:pt idx="75">
                  <c:v>2663555</c:v>
                </c:pt>
                <c:pt idx="76">
                  <c:v>1581134</c:v>
                </c:pt>
                <c:pt idx="77">
                  <c:v>4359500</c:v>
                </c:pt>
                <c:pt idx="78">
                  <c:v>17857637</c:v>
                </c:pt>
                <c:pt idx="79">
                  <c:v>9970400</c:v>
                </c:pt>
                <c:pt idx="80">
                  <c:v>7458900</c:v>
                </c:pt>
                <c:pt idx="81">
                  <c:v>9798037</c:v>
                </c:pt>
                <c:pt idx="82">
                  <c:v>1959168</c:v>
                </c:pt>
                <c:pt idx="83">
                  <c:v>6469683</c:v>
                </c:pt>
                <c:pt idx="84">
                  <c:v>6715750</c:v>
                </c:pt>
                <c:pt idx="85">
                  <c:v>9434890</c:v>
                </c:pt>
                <c:pt idx="86">
                  <c:v>2530426</c:v>
                </c:pt>
                <c:pt idx="87">
                  <c:v>10479210</c:v>
                </c:pt>
                <c:pt idx="88">
                  <c:v>3078800</c:v>
                </c:pt>
                <c:pt idx="89">
                  <c:v>5036000</c:v>
                </c:pt>
                <c:pt idx="90">
                  <c:v>20741167</c:v>
                </c:pt>
                <c:pt idx="91">
                  <c:v>2520000</c:v>
                </c:pt>
                <c:pt idx="92">
                  <c:v>2698900</c:v>
                </c:pt>
                <c:pt idx="93">
                  <c:v>1382500</c:v>
                </c:pt>
                <c:pt idx="94">
                  <c:v>2917900</c:v>
                </c:pt>
                <c:pt idx="95">
                  <c:v>1272500</c:v>
                </c:pt>
                <c:pt idx="96">
                  <c:v>1009800</c:v>
                </c:pt>
                <c:pt idx="97">
                  <c:v>4408405</c:v>
                </c:pt>
                <c:pt idx="98">
                  <c:v>4073800</c:v>
                </c:pt>
                <c:pt idx="99">
                  <c:v>93500</c:v>
                </c:pt>
                <c:pt idx="100">
                  <c:v>3429000</c:v>
                </c:pt>
                <c:pt idx="101">
                  <c:v>7018566</c:v>
                </c:pt>
                <c:pt idx="102">
                  <c:v>3011800</c:v>
                </c:pt>
                <c:pt idx="103">
                  <c:v>1164000</c:v>
                </c:pt>
                <c:pt idx="104">
                  <c:v>565000</c:v>
                </c:pt>
                <c:pt idx="105">
                  <c:v>312000</c:v>
                </c:pt>
                <c:pt idx="106">
                  <c:v>899000</c:v>
                </c:pt>
                <c:pt idx="107">
                  <c:v>193900</c:v>
                </c:pt>
                <c:pt idx="108">
                  <c:v>8088399</c:v>
                </c:pt>
                <c:pt idx="109">
                  <c:v>1763000</c:v>
                </c:pt>
                <c:pt idx="110">
                  <c:v>327500</c:v>
                </c:pt>
                <c:pt idx="111">
                  <c:v>11700</c:v>
                </c:pt>
                <c:pt idx="112">
                  <c:v>1603500</c:v>
                </c:pt>
                <c:pt idx="113">
                  <c:v>885000</c:v>
                </c:pt>
                <c:pt idx="114">
                  <c:v>200000</c:v>
                </c:pt>
                <c:pt idx="115">
                  <c:v>504000</c:v>
                </c:pt>
                <c:pt idx="116">
                  <c:v>78000</c:v>
                </c:pt>
                <c:pt idx="117">
                  <c:v>185000</c:v>
                </c:pt>
                <c:pt idx="118">
                  <c:v>2066499</c:v>
                </c:pt>
                <c:pt idx="119">
                  <c:v>12338464</c:v>
                </c:pt>
                <c:pt idx="120">
                  <c:v>4977000</c:v>
                </c:pt>
                <c:pt idx="121">
                  <c:v>11470685</c:v>
                </c:pt>
                <c:pt idx="122">
                  <c:v>10873925</c:v>
                </c:pt>
                <c:pt idx="123">
                  <c:v>2330910</c:v>
                </c:pt>
                <c:pt idx="124">
                  <c:v>21857424</c:v>
                </c:pt>
                <c:pt idx="125">
                  <c:v>159000</c:v>
                </c:pt>
                <c:pt idx="126">
                  <c:v>287700</c:v>
                </c:pt>
                <c:pt idx="127">
                  <c:v>2582318</c:v>
                </c:pt>
                <c:pt idx="128">
                  <c:v>2770790</c:v>
                </c:pt>
                <c:pt idx="129">
                  <c:v>534580</c:v>
                </c:pt>
                <c:pt idx="130">
                  <c:v>934000</c:v>
                </c:pt>
                <c:pt idx="131">
                  <c:v>8953714</c:v>
                </c:pt>
                <c:pt idx="132">
                  <c:v>195000</c:v>
                </c:pt>
                <c:pt idx="133">
                  <c:v>180000</c:v>
                </c:pt>
                <c:pt idx="134">
                  <c:v>165000</c:v>
                </c:pt>
                <c:pt idx="135">
                  <c:v>1267500</c:v>
                </c:pt>
                <c:pt idx="136">
                  <c:v>1456000</c:v>
                </c:pt>
                <c:pt idx="137">
                  <c:v>14068285</c:v>
                </c:pt>
                <c:pt idx="138">
                  <c:v>81552600</c:v>
                </c:pt>
                <c:pt idx="139">
                  <c:v>55297607</c:v>
                </c:pt>
                <c:pt idx="140">
                  <c:v>220000</c:v>
                </c:pt>
                <c:pt idx="141">
                  <c:v>1421766</c:v>
                </c:pt>
                <c:pt idx="142">
                  <c:v>2705000</c:v>
                </c:pt>
                <c:pt idx="143">
                  <c:v>220000</c:v>
                </c:pt>
                <c:pt idx="144">
                  <c:v>6099400</c:v>
                </c:pt>
                <c:pt idx="145">
                  <c:v>991900</c:v>
                </c:pt>
                <c:pt idx="146">
                  <c:v>1237000</c:v>
                </c:pt>
                <c:pt idx="147">
                  <c:v>2042200</c:v>
                </c:pt>
                <c:pt idx="148">
                  <c:v>9764050</c:v>
                </c:pt>
                <c:pt idx="149">
                  <c:v>3302500</c:v>
                </c:pt>
                <c:pt idx="150">
                  <c:v>6480430</c:v>
                </c:pt>
                <c:pt idx="151">
                  <c:v>889850</c:v>
                </c:pt>
                <c:pt idx="152">
                  <c:v>8203239</c:v>
                </c:pt>
                <c:pt idx="153">
                  <c:v>2410490</c:v>
                </c:pt>
                <c:pt idx="154">
                  <c:v>34000</c:v>
                </c:pt>
                <c:pt idx="155">
                  <c:v>5099909</c:v>
                </c:pt>
                <c:pt idx="156">
                  <c:v>8896703</c:v>
                </c:pt>
                <c:pt idx="157">
                  <c:v>20027000</c:v>
                </c:pt>
                <c:pt idx="158">
                  <c:v>5159850</c:v>
                </c:pt>
                <c:pt idx="159">
                  <c:v>3497500</c:v>
                </c:pt>
                <c:pt idx="160">
                  <c:v>21621000</c:v>
                </c:pt>
                <c:pt idx="161">
                  <c:v>7461000</c:v>
                </c:pt>
                <c:pt idx="162">
                  <c:v>12281300</c:v>
                </c:pt>
                <c:pt idx="163">
                  <c:v>385000</c:v>
                </c:pt>
                <c:pt idx="164">
                  <c:v>588990</c:v>
                </c:pt>
                <c:pt idx="165">
                  <c:v>17450500</c:v>
                </c:pt>
                <c:pt idx="166">
                  <c:v>1126390</c:v>
                </c:pt>
                <c:pt idx="167">
                  <c:v>27501</c:v>
                </c:pt>
                <c:pt idx="168">
                  <c:v>2425800</c:v>
                </c:pt>
                <c:pt idx="169">
                  <c:v>2713500</c:v>
                </c:pt>
                <c:pt idx="170">
                  <c:v>8580461</c:v>
                </c:pt>
                <c:pt idx="171">
                  <c:v>480000</c:v>
                </c:pt>
                <c:pt idx="172">
                  <c:v>8376490</c:v>
                </c:pt>
                <c:pt idx="173">
                  <c:v>2375900</c:v>
                </c:pt>
                <c:pt idx="174">
                  <c:v>807880</c:v>
                </c:pt>
                <c:pt idx="175">
                  <c:v>13951392</c:v>
                </c:pt>
                <c:pt idx="176">
                  <c:v>549900</c:v>
                </c:pt>
                <c:pt idx="177">
                  <c:v>348500</c:v>
                </c:pt>
                <c:pt idx="178">
                  <c:v>3155500</c:v>
                </c:pt>
                <c:pt idx="179">
                  <c:v>607400</c:v>
                </c:pt>
                <c:pt idx="180">
                  <c:v>1794550</c:v>
                </c:pt>
                <c:pt idx="181">
                  <c:v>7290185</c:v>
                </c:pt>
                <c:pt idx="182">
                  <c:v>461500</c:v>
                </c:pt>
                <c:pt idx="183">
                  <c:v>4015110</c:v>
                </c:pt>
                <c:pt idx="184">
                  <c:v>605000</c:v>
                </c:pt>
                <c:pt idx="185">
                  <c:v>220000</c:v>
                </c:pt>
                <c:pt idx="186">
                  <c:v>605000</c:v>
                </c:pt>
                <c:pt idx="187">
                  <c:v>982000</c:v>
                </c:pt>
                <c:pt idx="188">
                  <c:v>669900</c:v>
                </c:pt>
                <c:pt idx="189">
                  <c:v>170000</c:v>
                </c:pt>
                <c:pt idx="190">
                  <c:v>880500</c:v>
                </c:pt>
                <c:pt idx="191">
                  <c:v>185000</c:v>
                </c:pt>
                <c:pt idx="192">
                  <c:v>1409000</c:v>
                </c:pt>
                <c:pt idx="193">
                  <c:v>1778500</c:v>
                </c:pt>
                <c:pt idx="194">
                  <c:v>1204500</c:v>
                </c:pt>
                <c:pt idx="195">
                  <c:v>819000</c:v>
                </c:pt>
                <c:pt idx="196">
                  <c:v>337500</c:v>
                </c:pt>
                <c:pt idx="197">
                  <c:v>1428000</c:v>
                </c:pt>
                <c:pt idx="198">
                  <c:v>4287500</c:v>
                </c:pt>
                <c:pt idx="199">
                  <c:v>100000</c:v>
                </c:pt>
                <c:pt idx="200">
                  <c:v>190000</c:v>
                </c:pt>
                <c:pt idx="201">
                  <c:v>1172900</c:v>
                </c:pt>
                <c:pt idx="202">
                  <c:v>270000</c:v>
                </c:pt>
                <c:pt idx="203">
                  <c:v>2721555</c:v>
                </c:pt>
                <c:pt idx="204">
                  <c:v>844900</c:v>
                </c:pt>
                <c:pt idx="205">
                  <c:v>540500</c:v>
                </c:pt>
                <c:pt idx="206">
                  <c:v>8526037</c:v>
                </c:pt>
                <c:pt idx="207">
                  <c:v>4235400</c:v>
                </c:pt>
                <c:pt idx="208">
                  <c:v>10915490</c:v>
                </c:pt>
                <c:pt idx="209">
                  <c:v>15334502</c:v>
                </c:pt>
                <c:pt idx="210">
                  <c:v>5032114</c:v>
                </c:pt>
                <c:pt idx="211">
                  <c:v>1073000</c:v>
                </c:pt>
                <c:pt idx="212">
                  <c:v>3411990</c:v>
                </c:pt>
                <c:pt idx="213">
                  <c:v>10469890</c:v>
                </c:pt>
                <c:pt idx="214">
                  <c:v>4901268</c:v>
                </c:pt>
                <c:pt idx="215">
                  <c:v>3656185</c:v>
                </c:pt>
                <c:pt idx="216">
                  <c:v>330000</c:v>
                </c:pt>
                <c:pt idx="217">
                  <c:v>4027889</c:v>
                </c:pt>
                <c:pt idx="218">
                  <c:v>4966181</c:v>
                </c:pt>
                <c:pt idx="219">
                  <c:v>604000</c:v>
                </c:pt>
                <c:pt idx="220">
                  <c:v>7253900</c:v>
                </c:pt>
                <c:pt idx="221">
                  <c:v>4031900</c:v>
                </c:pt>
                <c:pt idx="222">
                  <c:v>4245500</c:v>
                </c:pt>
                <c:pt idx="223">
                  <c:v>987500</c:v>
                </c:pt>
                <c:pt idx="224">
                  <c:v>10512838</c:v>
                </c:pt>
                <c:pt idx="225">
                  <c:v>882000</c:v>
                </c:pt>
                <c:pt idx="226">
                  <c:v>3269070</c:v>
                </c:pt>
                <c:pt idx="227">
                  <c:v>472490</c:v>
                </c:pt>
                <c:pt idx="228">
                  <c:v>8332000</c:v>
                </c:pt>
                <c:pt idx="229">
                  <c:v>1856000</c:v>
                </c:pt>
                <c:pt idx="230">
                  <c:v>275000</c:v>
                </c:pt>
                <c:pt idx="231">
                  <c:v>7769520</c:v>
                </c:pt>
                <c:pt idx="232">
                  <c:v>6301136</c:v>
                </c:pt>
                <c:pt idx="233">
                  <c:v>927000</c:v>
                </c:pt>
                <c:pt idx="234">
                  <c:v>4826450</c:v>
                </c:pt>
                <c:pt idx="235">
                  <c:v>3896000</c:v>
                </c:pt>
                <c:pt idx="236">
                  <c:v>4159900</c:v>
                </c:pt>
                <c:pt idx="237">
                  <c:v>2488479</c:v>
                </c:pt>
                <c:pt idx="238">
                  <c:v>14333000</c:v>
                </c:pt>
                <c:pt idx="239">
                  <c:v>5136885</c:v>
                </c:pt>
                <c:pt idx="240">
                  <c:v>3997000</c:v>
                </c:pt>
                <c:pt idx="241">
                  <c:v>420000</c:v>
                </c:pt>
                <c:pt idx="242">
                  <c:v>960000</c:v>
                </c:pt>
                <c:pt idx="243">
                  <c:v>9576980</c:v>
                </c:pt>
                <c:pt idx="244">
                  <c:v>6348642</c:v>
                </c:pt>
                <c:pt idx="245">
                  <c:v>917000</c:v>
                </c:pt>
                <c:pt idx="246">
                  <c:v>7141870</c:v>
                </c:pt>
                <c:pt idx="247">
                  <c:v>1884900</c:v>
                </c:pt>
                <c:pt idx="248">
                  <c:v>2083900</c:v>
                </c:pt>
                <c:pt idx="249">
                  <c:v>817500</c:v>
                </c:pt>
                <c:pt idx="250">
                  <c:v>1488000</c:v>
                </c:pt>
                <c:pt idx="251">
                  <c:v>1763000</c:v>
                </c:pt>
                <c:pt idx="252">
                  <c:v>2281200</c:v>
                </c:pt>
                <c:pt idx="253">
                  <c:v>635000</c:v>
                </c:pt>
                <c:pt idx="254">
                  <c:v>2046000</c:v>
                </c:pt>
                <c:pt idx="255">
                  <c:v>1394000</c:v>
                </c:pt>
                <c:pt idx="256">
                  <c:v>11696500</c:v>
                </c:pt>
                <c:pt idx="257">
                  <c:v>800000</c:v>
                </c:pt>
                <c:pt idx="258">
                  <c:v>1640000</c:v>
                </c:pt>
                <c:pt idx="259">
                  <c:v>1569950</c:v>
                </c:pt>
                <c:pt idx="260">
                  <c:v>5500260</c:v>
                </c:pt>
                <c:pt idx="261">
                  <c:v>4872400</c:v>
                </c:pt>
                <c:pt idx="262">
                  <c:v>745000</c:v>
                </c:pt>
                <c:pt idx="263">
                  <c:v>5876798</c:v>
                </c:pt>
                <c:pt idx="264">
                  <c:v>9936000</c:v>
                </c:pt>
                <c:pt idx="265">
                  <c:v>3677000</c:v>
                </c:pt>
                <c:pt idx="266">
                  <c:v>7779934</c:v>
                </c:pt>
                <c:pt idx="267">
                  <c:v>3326300</c:v>
                </c:pt>
                <c:pt idx="268">
                  <c:v>3272050</c:v>
                </c:pt>
                <c:pt idx="269">
                  <c:v>18390900</c:v>
                </c:pt>
                <c:pt idx="270">
                  <c:v>7389125</c:v>
                </c:pt>
                <c:pt idx="271">
                  <c:v>1340000</c:v>
                </c:pt>
                <c:pt idx="272">
                  <c:v>2826900</c:v>
                </c:pt>
                <c:pt idx="273">
                  <c:v>6052000</c:v>
                </c:pt>
                <c:pt idx="274">
                  <c:v>3985640</c:v>
                </c:pt>
                <c:pt idx="275">
                  <c:v>3534349</c:v>
                </c:pt>
                <c:pt idx="276">
                  <c:v>6264375</c:v>
                </c:pt>
                <c:pt idx="277">
                  <c:v>3502185</c:v>
                </c:pt>
                <c:pt idx="278">
                  <c:v>17915674</c:v>
                </c:pt>
                <c:pt idx="279">
                  <c:v>7568499</c:v>
                </c:pt>
                <c:pt idx="280">
                  <c:v>598287</c:v>
                </c:pt>
                <c:pt idx="281">
                  <c:v>4193944</c:v>
                </c:pt>
                <c:pt idx="282">
                  <c:v>2848990</c:v>
                </c:pt>
                <c:pt idx="283">
                  <c:v>4228800</c:v>
                </c:pt>
                <c:pt idx="284">
                  <c:v>6824999</c:v>
                </c:pt>
                <c:pt idx="285">
                  <c:v>5425700</c:v>
                </c:pt>
                <c:pt idx="286">
                  <c:v>7196030</c:v>
                </c:pt>
                <c:pt idx="287">
                  <c:v>18582995</c:v>
                </c:pt>
                <c:pt idx="288">
                  <c:v>2212900</c:v>
                </c:pt>
                <c:pt idx="289">
                  <c:v>4305000</c:v>
                </c:pt>
                <c:pt idx="290">
                  <c:v>6432000</c:v>
                </c:pt>
                <c:pt idx="291">
                  <c:v>6873200</c:v>
                </c:pt>
                <c:pt idx="292">
                  <c:v>8819879</c:v>
                </c:pt>
                <c:pt idx="293">
                  <c:v>6673150</c:v>
                </c:pt>
                <c:pt idx="294">
                  <c:v>5268050</c:v>
                </c:pt>
                <c:pt idx="295">
                  <c:v>3491700</c:v>
                </c:pt>
                <c:pt idx="296">
                  <c:v>41600000</c:v>
                </c:pt>
                <c:pt idx="297">
                  <c:v>2957554</c:v>
                </c:pt>
                <c:pt idx="298">
                  <c:v>18526910</c:v>
                </c:pt>
                <c:pt idx="299">
                  <c:v>1037000</c:v>
                </c:pt>
                <c:pt idx="300">
                  <c:v>1854500</c:v>
                </c:pt>
                <c:pt idx="301">
                  <c:v>1825000</c:v>
                </c:pt>
                <c:pt idx="302">
                  <c:v>7707600</c:v>
                </c:pt>
                <c:pt idx="303">
                  <c:v>1680000</c:v>
                </c:pt>
                <c:pt idx="304">
                  <c:v>3504000</c:v>
                </c:pt>
                <c:pt idx="305">
                  <c:v>1400000</c:v>
                </c:pt>
                <c:pt idx="306">
                  <c:v>2415000</c:v>
                </c:pt>
                <c:pt idx="307">
                  <c:v>4222000</c:v>
                </c:pt>
                <c:pt idx="308">
                  <c:v>837000</c:v>
                </c:pt>
                <c:pt idx="309">
                  <c:v>6121425</c:v>
                </c:pt>
                <c:pt idx="310">
                  <c:v>16373800</c:v>
                </c:pt>
                <c:pt idx="311">
                  <c:v>7690500</c:v>
                </c:pt>
                <c:pt idx="312">
                  <c:v>6774500</c:v>
                </c:pt>
                <c:pt idx="313">
                  <c:v>3428900</c:v>
                </c:pt>
                <c:pt idx="314">
                  <c:v>9929049</c:v>
                </c:pt>
                <c:pt idx="315">
                  <c:v>4485800</c:v>
                </c:pt>
                <c:pt idx="316">
                  <c:v>2467000</c:v>
                </c:pt>
                <c:pt idx="317">
                  <c:v>11267000</c:v>
                </c:pt>
                <c:pt idx="318">
                  <c:v>5348995</c:v>
                </c:pt>
                <c:pt idx="319">
                  <c:v>6442000</c:v>
                </c:pt>
                <c:pt idx="320">
                  <c:v>4439000</c:v>
                </c:pt>
                <c:pt idx="321">
                  <c:v>2280000</c:v>
                </c:pt>
                <c:pt idx="322">
                  <c:v>5015000</c:v>
                </c:pt>
                <c:pt idx="323">
                  <c:v>7590000</c:v>
                </c:pt>
                <c:pt idx="324">
                  <c:v>3734761</c:v>
                </c:pt>
                <c:pt idx="325">
                  <c:v>965000</c:v>
                </c:pt>
                <c:pt idx="326">
                  <c:v>8090000</c:v>
                </c:pt>
                <c:pt idx="327">
                  <c:v>19572100</c:v>
                </c:pt>
                <c:pt idx="328">
                  <c:v>31933500</c:v>
                </c:pt>
                <c:pt idx="329">
                  <c:v>8723000</c:v>
                </c:pt>
                <c:pt idx="330">
                  <c:v>2370000</c:v>
                </c:pt>
                <c:pt idx="331">
                  <c:v>11839500</c:v>
                </c:pt>
                <c:pt idx="332">
                  <c:v>989000</c:v>
                </c:pt>
                <c:pt idx="333">
                  <c:v>894000</c:v>
                </c:pt>
                <c:pt idx="334">
                  <c:v>2898500</c:v>
                </c:pt>
                <c:pt idx="335">
                  <c:v>2709000</c:v>
                </c:pt>
                <c:pt idx="336">
                  <c:v>5170000</c:v>
                </c:pt>
                <c:pt idx="337">
                  <c:v>6584490</c:v>
                </c:pt>
                <c:pt idx="338">
                  <c:v>6059200</c:v>
                </c:pt>
                <c:pt idx="339">
                  <c:v>7628000</c:v>
                </c:pt>
                <c:pt idx="340">
                  <c:v>1670000</c:v>
                </c:pt>
                <c:pt idx="341">
                  <c:v>1810500</c:v>
                </c:pt>
                <c:pt idx="342">
                  <c:v>2548000</c:v>
                </c:pt>
                <c:pt idx="343">
                  <c:v>1975000</c:v>
                </c:pt>
                <c:pt idx="344">
                  <c:v>3759000</c:v>
                </c:pt>
                <c:pt idx="345">
                  <c:v>1970000</c:v>
                </c:pt>
                <c:pt idx="346">
                  <c:v>3603900</c:v>
                </c:pt>
                <c:pt idx="347">
                  <c:v>1887000</c:v>
                </c:pt>
                <c:pt idx="348">
                  <c:v>13254500</c:v>
                </c:pt>
                <c:pt idx="349">
                  <c:v>6350000</c:v>
                </c:pt>
                <c:pt idx="350">
                  <c:v>2940000</c:v>
                </c:pt>
                <c:pt idx="351">
                  <c:v>2044000</c:v>
                </c:pt>
                <c:pt idx="352">
                  <c:v>1610000</c:v>
                </c:pt>
                <c:pt idx="353">
                  <c:v>1388000</c:v>
                </c:pt>
                <c:pt idx="354">
                  <c:v>7238500</c:v>
                </c:pt>
                <c:pt idx="355">
                  <c:v>2157000</c:v>
                </c:pt>
                <c:pt idx="356">
                  <c:v>9070000</c:v>
                </c:pt>
                <c:pt idx="357">
                  <c:v>3035000</c:v>
                </c:pt>
                <c:pt idx="358">
                  <c:v>24920000</c:v>
                </c:pt>
                <c:pt idx="359">
                  <c:v>10961500</c:v>
                </c:pt>
                <c:pt idx="360">
                  <c:v>1820000</c:v>
                </c:pt>
                <c:pt idx="361">
                  <c:v>19904600</c:v>
                </c:pt>
                <c:pt idx="362">
                  <c:v>5577000</c:v>
                </c:pt>
                <c:pt idx="363">
                  <c:v>35861500</c:v>
                </c:pt>
                <c:pt idx="364">
                  <c:v>18022500</c:v>
                </c:pt>
                <c:pt idx="365">
                  <c:v>10617500</c:v>
                </c:pt>
                <c:pt idx="366">
                  <c:v>2865000</c:v>
                </c:pt>
                <c:pt idx="367">
                  <c:v>52611000</c:v>
                </c:pt>
                <c:pt idx="368">
                  <c:v>2078000</c:v>
                </c:pt>
                <c:pt idx="369">
                  <c:v>4685000</c:v>
                </c:pt>
                <c:pt idx="370">
                  <c:v>13098000</c:v>
                </c:pt>
                <c:pt idx="371">
                  <c:v>3059500</c:v>
                </c:pt>
                <c:pt idx="372">
                  <c:v>15385000</c:v>
                </c:pt>
                <c:pt idx="373">
                  <c:v>2022000</c:v>
                </c:pt>
                <c:pt idx="374">
                  <c:v>47265000</c:v>
                </c:pt>
                <c:pt idx="375">
                  <c:v>11285000</c:v>
                </c:pt>
                <c:pt idx="376">
                  <c:v>37899999</c:v>
                </c:pt>
                <c:pt idx="377">
                  <c:v>10661000</c:v>
                </c:pt>
                <c:pt idx="378">
                  <c:v>1620000</c:v>
                </c:pt>
                <c:pt idx="379">
                  <c:v>80627000</c:v>
                </c:pt>
                <c:pt idx="380">
                  <c:v>3276000</c:v>
                </c:pt>
                <c:pt idx="381">
                  <c:v>3910000</c:v>
                </c:pt>
                <c:pt idx="382">
                  <c:v>2780000</c:v>
                </c:pt>
                <c:pt idx="383">
                  <c:v>5646000</c:v>
                </c:pt>
                <c:pt idx="384">
                  <c:v>1740990</c:v>
                </c:pt>
                <c:pt idx="385">
                  <c:v>480000</c:v>
                </c:pt>
                <c:pt idx="386">
                  <c:v>3657000</c:v>
                </c:pt>
                <c:pt idx="387">
                  <c:v>5871000</c:v>
                </c:pt>
                <c:pt idx="388">
                  <c:v>1508000</c:v>
                </c:pt>
                <c:pt idx="389">
                  <c:v>9826000</c:v>
                </c:pt>
                <c:pt idx="390">
                  <c:v>2327500</c:v>
                </c:pt>
                <c:pt idx="391">
                  <c:v>7200000</c:v>
                </c:pt>
                <c:pt idx="392">
                  <c:v>11098000</c:v>
                </c:pt>
                <c:pt idx="393">
                  <c:v>4341000</c:v>
                </c:pt>
                <c:pt idx="394">
                  <c:v>4199480</c:v>
                </c:pt>
                <c:pt idx="395">
                  <c:v>3456995</c:v>
                </c:pt>
                <c:pt idx="396">
                  <c:v>7015500</c:v>
                </c:pt>
                <c:pt idx="397">
                  <c:v>3455000</c:v>
                </c:pt>
                <c:pt idx="398">
                  <c:v>5230000</c:v>
                </c:pt>
                <c:pt idx="399">
                  <c:v>3206000</c:v>
                </c:pt>
                <c:pt idx="400">
                  <c:v>1118400</c:v>
                </c:pt>
                <c:pt idx="401">
                  <c:v>1350000</c:v>
                </c:pt>
                <c:pt idx="402">
                  <c:v>7074000</c:v>
                </c:pt>
                <c:pt idx="403">
                  <c:v>3059500</c:v>
                </c:pt>
                <c:pt idx="404">
                  <c:v>3374000</c:v>
                </c:pt>
                <c:pt idx="405">
                  <c:v>964900</c:v>
                </c:pt>
                <c:pt idx="406">
                  <c:v>1650000</c:v>
                </c:pt>
                <c:pt idx="407">
                  <c:v>6668000</c:v>
                </c:pt>
                <c:pt idx="408">
                  <c:v>14635000</c:v>
                </c:pt>
                <c:pt idx="409">
                  <c:v>9859000</c:v>
                </c:pt>
                <c:pt idx="410">
                  <c:v>8972000</c:v>
                </c:pt>
                <c:pt idx="411">
                  <c:v>1817000</c:v>
                </c:pt>
                <c:pt idx="412">
                  <c:v>15300900</c:v>
                </c:pt>
                <c:pt idx="413">
                  <c:v>2867300</c:v>
                </c:pt>
                <c:pt idx="414">
                  <c:v>3931999</c:v>
                </c:pt>
                <c:pt idx="415">
                  <c:v>7929000</c:v>
                </c:pt>
                <c:pt idx="416">
                  <c:v>4142500</c:v>
                </c:pt>
                <c:pt idx="417">
                  <c:v>940000</c:v>
                </c:pt>
                <c:pt idx="418">
                  <c:v>4059900</c:v>
                </c:pt>
                <c:pt idx="419">
                  <c:v>18324000</c:v>
                </c:pt>
                <c:pt idx="420">
                  <c:v>5580000</c:v>
                </c:pt>
                <c:pt idx="421">
                  <c:v>2634000</c:v>
                </c:pt>
                <c:pt idx="422">
                  <c:v>4873900</c:v>
                </c:pt>
                <c:pt idx="423">
                  <c:v>4273300</c:v>
                </c:pt>
                <c:pt idx="424">
                  <c:v>4878500</c:v>
                </c:pt>
                <c:pt idx="425">
                  <c:v>5922500</c:v>
                </c:pt>
                <c:pt idx="426">
                  <c:v>4093500</c:v>
                </c:pt>
                <c:pt idx="427">
                  <c:v>2795405</c:v>
                </c:pt>
                <c:pt idx="428">
                  <c:v>8389500</c:v>
                </c:pt>
                <c:pt idx="429">
                  <c:v>7043900</c:v>
                </c:pt>
                <c:pt idx="430">
                  <c:v>12652000</c:v>
                </c:pt>
                <c:pt idx="431">
                  <c:v>1125000</c:v>
                </c:pt>
                <c:pt idx="432">
                  <c:v>1480000</c:v>
                </c:pt>
                <c:pt idx="433">
                  <c:v>4520999</c:v>
                </c:pt>
                <c:pt idx="434">
                  <c:v>2245000</c:v>
                </c:pt>
                <c:pt idx="435">
                  <c:v>20505500</c:v>
                </c:pt>
                <c:pt idx="436">
                  <c:v>1175000</c:v>
                </c:pt>
                <c:pt idx="437">
                  <c:v>14218000</c:v>
                </c:pt>
                <c:pt idx="438">
                  <c:v>7547500</c:v>
                </c:pt>
                <c:pt idx="439">
                  <c:v>8226205</c:v>
                </c:pt>
                <c:pt idx="440">
                  <c:v>908500</c:v>
                </c:pt>
                <c:pt idx="441">
                  <c:v>7620000</c:v>
                </c:pt>
                <c:pt idx="442">
                  <c:v>5197000</c:v>
                </c:pt>
                <c:pt idx="443">
                  <c:v>39482154</c:v>
                </c:pt>
                <c:pt idx="444">
                  <c:v>17649799</c:v>
                </c:pt>
                <c:pt idx="445">
                  <c:v>11579500</c:v>
                </c:pt>
                <c:pt idx="446">
                  <c:v>1589900</c:v>
                </c:pt>
                <c:pt idx="447">
                  <c:v>11297200</c:v>
                </c:pt>
                <c:pt idx="448">
                  <c:v>788000</c:v>
                </c:pt>
                <c:pt idx="449">
                  <c:v>2144000</c:v>
                </c:pt>
                <c:pt idx="450">
                  <c:v>23956905</c:v>
                </c:pt>
                <c:pt idx="451">
                  <c:v>3111900</c:v>
                </c:pt>
                <c:pt idx="452">
                  <c:v>9181000</c:v>
                </c:pt>
                <c:pt idx="453">
                  <c:v>17033600</c:v>
                </c:pt>
                <c:pt idx="454">
                  <c:v>24618999</c:v>
                </c:pt>
                <c:pt idx="455">
                  <c:v>14225445</c:v>
                </c:pt>
                <c:pt idx="456">
                  <c:v>12701000</c:v>
                </c:pt>
                <c:pt idx="457">
                  <c:v>16569150</c:v>
                </c:pt>
                <c:pt idx="458">
                  <c:v>6949400</c:v>
                </c:pt>
                <c:pt idx="459">
                  <c:v>9991000</c:v>
                </c:pt>
                <c:pt idx="460">
                  <c:v>799998</c:v>
                </c:pt>
                <c:pt idx="461">
                  <c:v>2426900</c:v>
                </c:pt>
                <c:pt idx="462">
                  <c:v>4801900</c:v>
                </c:pt>
                <c:pt idx="463">
                  <c:v>10824375</c:v>
                </c:pt>
                <c:pt idx="464">
                  <c:v>12490900</c:v>
                </c:pt>
                <c:pt idx="465">
                  <c:v>19458500</c:v>
                </c:pt>
                <c:pt idx="466">
                  <c:v>2621000</c:v>
                </c:pt>
                <c:pt idx="467">
                  <c:v>8885250</c:v>
                </c:pt>
                <c:pt idx="468">
                  <c:v>24404000</c:v>
                </c:pt>
                <c:pt idx="469">
                  <c:v>5705900</c:v>
                </c:pt>
                <c:pt idx="470">
                  <c:v>4512500</c:v>
                </c:pt>
                <c:pt idx="471">
                  <c:v>57942779</c:v>
                </c:pt>
                <c:pt idx="472">
                  <c:v>4824400</c:v>
                </c:pt>
                <c:pt idx="473">
                  <c:v>6114000</c:v>
                </c:pt>
                <c:pt idx="474">
                  <c:v>11130300</c:v>
                </c:pt>
                <c:pt idx="475">
                  <c:v>14156000</c:v>
                </c:pt>
                <c:pt idx="476">
                  <c:v>7251500</c:v>
                </c:pt>
                <c:pt idx="477">
                  <c:v>3150000</c:v>
                </c:pt>
                <c:pt idx="478">
                  <c:v>8986000</c:v>
                </c:pt>
                <c:pt idx="479">
                  <c:v>3214000</c:v>
                </c:pt>
                <c:pt idx="480">
                  <c:v>88669285</c:v>
                </c:pt>
                <c:pt idx="481">
                  <c:v>40469000</c:v>
                </c:pt>
                <c:pt idx="482">
                  <c:v>8919000</c:v>
                </c:pt>
                <c:pt idx="483">
                  <c:v>6350000</c:v>
                </c:pt>
                <c:pt idx="484">
                  <c:v>23135399</c:v>
                </c:pt>
                <c:pt idx="485">
                  <c:v>14267900</c:v>
                </c:pt>
                <c:pt idx="486">
                  <c:v>6006000</c:v>
                </c:pt>
                <c:pt idx="487">
                  <c:v>1373000</c:v>
                </c:pt>
                <c:pt idx="488">
                  <c:v>4515005</c:v>
                </c:pt>
                <c:pt idx="489">
                  <c:v>594000</c:v>
                </c:pt>
                <c:pt idx="490">
                  <c:v>1706870</c:v>
                </c:pt>
                <c:pt idx="491">
                  <c:v>4921690</c:v>
                </c:pt>
                <c:pt idx="492">
                  <c:v>1080000</c:v>
                </c:pt>
                <c:pt idx="493">
                  <c:v>1010000</c:v>
                </c:pt>
                <c:pt idx="494">
                  <c:v>404900</c:v>
                </c:pt>
                <c:pt idx="495">
                  <c:v>1861970</c:v>
                </c:pt>
                <c:pt idx="496">
                  <c:v>6802391</c:v>
                </c:pt>
                <c:pt idx="497">
                  <c:v>1528600</c:v>
                </c:pt>
                <c:pt idx="498">
                  <c:v>8517215</c:v>
                </c:pt>
                <c:pt idx="499">
                  <c:v>3339000</c:v>
                </c:pt>
                <c:pt idx="500">
                  <c:v>12426285</c:v>
                </c:pt>
                <c:pt idx="501">
                  <c:v>12310541</c:v>
                </c:pt>
                <c:pt idx="502">
                  <c:v>3445000</c:v>
                </c:pt>
                <c:pt idx="503">
                  <c:v>2469000</c:v>
                </c:pt>
                <c:pt idx="504">
                  <c:v>9013000</c:v>
                </c:pt>
                <c:pt idx="505">
                  <c:v>9595500</c:v>
                </c:pt>
                <c:pt idx="506">
                  <c:v>1238200</c:v>
                </c:pt>
                <c:pt idx="507">
                  <c:v>622500</c:v>
                </c:pt>
                <c:pt idx="508">
                  <c:v>4555450</c:v>
                </c:pt>
                <c:pt idx="509">
                  <c:v>3263250</c:v>
                </c:pt>
                <c:pt idx="510">
                  <c:v>1199000</c:v>
                </c:pt>
                <c:pt idx="511">
                  <c:v>4920685</c:v>
                </c:pt>
                <c:pt idx="512">
                  <c:v>2898865</c:v>
                </c:pt>
                <c:pt idx="513">
                  <c:v>16037033</c:v>
                </c:pt>
                <c:pt idx="514">
                  <c:v>8726094</c:v>
                </c:pt>
                <c:pt idx="515">
                  <c:v>3727134</c:v>
                </c:pt>
                <c:pt idx="516">
                  <c:v>5873560</c:v>
                </c:pt>
                <c:pt idx="517">
                  <c:v>6685800</c:v>
                </c:pt>
                <c:pt idx="518">
                  <c:v>1690300</c:v>
                </c:pt>
                <c:pt idx="519">
                  <c:v>289990</c:v>
                </c:pt>
                <c:pt idx="520">
                  <c:v>35500</c:v>
                </c:pt>
                <c:pt idx="521">
                  <c:v>3805500</c:v>
                </c:pt>
                <c:pt idx="522">
                  <c:v>2766900</c:v>
                </c:pt>
                <c:pt idx="523">
                  <c:v>220000</c:v>
                </c:pt>
                <c:pt idx="524">
                  <c:v>5654622</c:v>
                </c:pt>
                <c:pt idx="525">
                  <c:v>6303000</c:v>
                </c:pt>
                <c:pt idx="526">
                  <c:v>6512524</c:v>
                </c:pt>
                <c:pt idx="527">
                  <c:v>5587000</c:v>
                </c:pt>
                <c:pt idx="528">
                  <c:v>1639000</c:v>
                </c:pt>
                <c:pt idx="529">
                  <c:v>6182500</c:v>
                </c:pt>
                <c:pt idx="530">
                  <c:v>2470000</c:v>
                </c:pt>
                <c:pt idx="531">
                  <c:v>5289900</c:v>
                </c:pt>
                <c:pt idx="532">
                  <c:v>4350000</c:v>
                </c:pt>
                <c:pt idx="533">
                  <c:v>11619499</c:v>
                </c:pt>
                <c:pt idx="534">
                  <c:v>6052700</c:v>
                </c:pt>
                <c:pt idx="535">
                  <c:v>601000</c:v>
                </c:pt>
                <c:pt idx="536">
                  <c:v>3485400</c:v>
                </c:pt>
                <c:pt idx="537">
                  <c:v>5830000</c:v>
                </c:pt>
                <c:pt idx="538">
                  <c:v>4333000</c:v>
                </c:pt>
                <c:pt idx="539">
                  <c:v>3834400</c:v>
                </c:pt>
                <c:pt idx="540">
                  <c:v>3292000</c:v>
                </c:pt>
                <c:pt idx="541">
                  <c:v>3129000</c:v>
                </c:pt>
                <c:pt idx="542">
                  <c:v>6628547</c:v>
                </c:pt>
                <c:pt idx="543">
                  <c:v>4801000</c:v>
                </c:pt>
                <c:pt idx="544">
                  <c:v>2891500</c:v>
                </c:pt>
                <c:pt idx="545">
                  <c:v>13595912</c:v>
                </c:pt>
                <c:pt idx="546">
                  <c:v>2725000</c:v>
                </c:pt>
                <c:pt idx="547">
                  <c:v>3328990</c:v>
                </c:pt>
                <c:pt idx="548">
                  <c:v>310000</c:v>
                </c:pt>
                <c:pt idx="549">
                  <c:v>9448500</c:v>
                </c:pt>
                <c:pt idx="550">
                  <c:v>53654941</c:v>
                </c:pt>
                <c:pt idx="551">
                  <c:v>5256500</c:v>
                </c:pt>
                <c:pt idx="552">
                  <c:v>12468500</c:v>
                </c:pt>
                <c:pt idx="553">
                  <c:v>19347238</c:v>
                </c:pt>
                <c:pt idx="554">
                  <c:v>4281500</c:v>
                </c:pt>
                <c:pt idx="555">
                  <c:v>11797275</c:v>
                </c:pt>
                <c:pt idx="556">
                  <c:v>15571800</c:v>
                </c:pt>
                <c:pt idx="557">
                  <c:v>11174999</c:v>
                </c:pt>
                <c:pt idx="558">
                  <c:v>2433800</c:v>
                </c:pt>
                <c:pt idx="559">
                  <c:v>3641900</c:v>
                </c:pt>
                <c:pt idx="560">
                  <c:v>6797805</c:v>
                </c:pt>
                <c:pt idx="561">
                  <c:v>2645250</c:v>
                </c:pt>
                <c:pt idx="562">
                  <c:v>8824800</c:v>
                </c:pt>
                <c:pt idx="563">
                  <c:v>866900</c:v>
                </c:pt>
                <c:pt idx="564">
                  <c:v>11818350</c:v>
                </c:pt>
                <c:pt idx="565">
                  <c:v>136500</c:v>
                </c:pt>
                <c:pt idx="566">
                  <c:v>3842400</c:v>
                </c:pt>
                <c:pt idx="567">
                  <c:v>12567495</c:v>
                </c:pt>
                <c:pt idx="568">
                  <c:v>956000</c:v>
                </c:pt>
                <c:pt idx="569">
                  <c:v>1145900</c:v>
                </c:pt>
                <c:pt idx="570">
                  <c:v>4347113</c:v>
                </c:pt>
                <c:pt idx="571">
                  <c:v>242000</c:v>
                </c:pt>
                <c:pt idx="572">
                  <c:v>3970700</c:v>
                </c:pt>
                <c:pt idx="573">
                  <c:v>1541000</c:v>
                </c:pt>
                <c:pt idx="574">
                  <c:v>1243000</c:v>
                </c:pt>
                <c:pt idx="575">
                  <c:v>9110000</c:v>
                </c:pt>
                <c:pt idx="576">
                  <c:v>5164500</c:v>
                </c:pt>
                <c:pt idx="577">
                  <c:v>2999544</c:v>
                </c:pt>
                <c:pt idx="578">
                  <c:v>2400000</c:v>
                </c:pt>
                <c:pt idx="579">
                  <c:v>2313900</c:v>
                </c:pt>
                <c:pt idx="580">
                  <c:v>2398400</c:v>
                </c:pt>
                <c:pt idx="581">
                  <c:v>5094999</c:v>
                </c:pt>
                <c:pt idx="582">
                  <c:v>5345000</c:v>
                </c:pt>
                <c:pt idx="583">
                  <c:v>1251740</c:v>
                </c:pt>
                <c:pt idx="584">
                  <c:v>4709934</c:v>
                </c:pt>
                <c:pt idx="585">
                  <c:v>2806900</c:v>
                </c:pt>
                <c:pt idx="586">
                  <c:v>6690000</c:v>
                </c:pt>
                <c:pt idx="587">
                  <c:v>2200000</c:v>
                </c:pt>
                <c:pt idx="588">
                  <c:v>676500</c:v>
                </c:pt>
                <c:pt idx="589">
                  <c:v>2687500</c:v>
                </c:pt>
                <c:pt idx="590">
                  <c:v>1779900</c:v>
                </c:pt>
                <c:pt idx="591">
                  <c:v>1397900</c:v>
                </c:pt>
                <c:pt idx="592">
                  <c:v>6946341</c:v>
                </c:pt>
                <c:pt idx="593">
                  <c:v>4741270</c:v>
                </c:pt>
                <c:pt idx="594">
                  <c:v>934900</c:v>
                </c:pt>
                <c:pt idx="595">
                  <c:v>3835400</c:v>
                </c:pt>
                <c:pt idx="596">
                  <c:v>447900</c:v>
                </c:pt>
                <c:pt idx="597">
                  <c:v>4976491</c:v>
                </c:pt>
                <c:pt idx="598">
                  <c:v>1857990</c:v>
                </c:pt>
                <c:pt idx="599">
                  <c:v>5144470</c:v>
                </c:pt>
                <c:pt idx="600">
                  <c:v>458000</c:v>
                </c:pt>
                <c:pt idx="601">
                  <c:v>19649573</c:v>
                </c:pt>
                <c:pt idx="602">
                  <c:v>1586497</c:v>
                </c:pt>
                <c:pt idx="603">
                  <c:v>1672205</c:v>
                </c:pt>
                <c:pt idx="604">
                  <c:v>370000</c:v>
                </c:pt>
                <c:pt idx="605">
                  <c:v>1182000</c:v>
                </c:pt>
                <c:pt idx="606">
                  <c:v>16526057</c:v>
                </c:pt>
                <c:pt idx="607">
                  <c:v>280000</c:v>
                </c:pt>
                <c:pt idx="608">
                  <c:v>1310188</c:v>
                </c:pt>
                <c:pt idx="609">
                  <c:v>1463378</c:v>
                </c:pt>
                <c:pt idx="610">
                  <c:v>5432198</c:v>
                </c:pt>
                <c:pt idx="611">
                  <c:v>1604620</c:v>
                </c:pt>
                <c:pt idx="612">
                  <c:v>80000</c:v>
                </c:pt>
                <c:pt idx="613">
                  <c:v>3159829</c:v>
                </c:pt>
                <c:pt idx="614">
                  <c:v>1800900</c:v>
                </c:pt>
                <c:pt idx="615">
                  <c:v>1165000</c:v>
                </c:pt>
                <c:pt idx="616">
                  <c:v>2460450</c:v>
                </c:pt>
                <c:pt idx="617">
                  <c:v>4150378</c:v>
                </c:pt>
                <c:pt idx="618">
                  <c:v>565000</c:v>
                </c:pt>
                <c:pt idx="619">
                  <c:v>1325000</c:v>
                </c:pt>
                <c:pt idx="620">
                  <c:v>525000</c:v>
                </c:pt>
                <c:pt idx="621">
                  <c:v>3532300</c:v>
                </c:pt>
                <c:pt idx="622">
                  <c:v>4388830</c:v>
                </c:pt>
                <c:pt idx="623">
                  <c:v>9416118</c:v>
                </c:pt>
                <c:pt idx="624">
                  <c:v>6162000</c:v>
                </c:pt>
                <c:pt idx="625">
                  <c:v>4546950</c:v>
                </c:pt>
                <c:pt idx="626">
                  <c:v>1723700</c:v>
                </c:pt>
                <c:pt idx="627">
                  <c:v>2794000</c:v>
                </c:pt>
                <c:pt idx="628">
                  <c:v>3987604</c:v>
                </c:pt>
                <c:pt idx="629">
                  <c:v>13414200</c:v>
                </c:pt>
                <c:pt idx="630">
                  <c:v>10189596</c:v>
                </c:pt>
                <c:pt idx="631">
                  <c:v>3191500</c:v>
                </c:pt>
                <c:pt idx="632">
                  <c:v>16383257</c:v>
                </c:pt>
                <c:pt idx="633">
                  <c:v>10571411</c:v>
                </c:pt>
                <c:pt idx="634">
                  <c:v>8707000</c:v>
                </c:pt>
                <c:pt idx="635">
                  <c:v>28198000</c:v>
                </c:pt>
                <c:pt idx="636">
                  <c:v>21202899</c:v>
                </c:pt>
                <c:pt idx="637">
                  <c:v>2690000</c:v>
                </c:pt>
                <c:pt idx="638">
                  <c:v>9420385</c:v>
                </c:pt>
                <c:pt idx="639">
                  <c:v>6818300</c:v>
                </c:pt>
                <c:pt idx="640">
                  <c:v>4064000</c:v>
                </c:pt>
                <c:pt idx="641">
                  <c:v>29595000</c:v>
                </c:pt>
                <c:pt idx="642">
                  <c:v>1374000</c:v>
                </c:pt>
                <c:pt idx="643">
                  <c:v>7544000</c:v>
                </c:pt>
                <c:pt idx="644">
                  <c:v>27929300</c:v>
                </c:pt>
                <c:pt idx="645">
                  <c:v>8325000</c:v>
                </c:pt>
                <c:pt idx="646">
                  <c:v>1577999</c:v>
                </c:pt>
                <c:pt idx="647">
                  <c:v>4617079</c:v>
                </c:pt>
                <c:pt idx="648">
                  <c:v>4560000</c:v>
                </c:pt>
                <c:pt idx="649">
                  <c:v>3983000</c:v>
                </c:pt>
                <c:pt idx="650">
                  <c:v>6173800</c:v>
                </c:pt>
                <c:pt idx="651">
                  <c:v>18881800</c:v>
                </c:pt>
                <c:pt idx="652">
                  <c:v>6197132</c:v>
                </c:pt>
                <c:pt idx="653">
                  <c:v>7225000</c:v>
                </c:pt>
                <c:pt idx="654">
                  <c:v>3325200</c:v>
                </c:pt>
                <c:pt idx="655">
                  <c:v>8406802</c:v>
                </c:pt>
                <c:pt idx="656">
                  <c:v>3000000</c:v>
                </c:pt>
                <c:pt idx="657">
                  <c:v>13955000</c:v>
                </c:pt>
                <c:pt idx="658">
                  <c:v>3517000</c:v>
                </c:pt>
                <c:pt idx="659">
                  <c:v>5484900</c:v>
                </c:pt>
                <c:pt idx="660">
                  <c:v>6376795</c:v>
                </c:pt>
                <c:pt idx="661">
                  <c:v>5969180</c:v>
                </c:pt>
                <c:pt idx="662">
                  <c:v>250000</c:v>
                </c:pt>
                <c:pt idx="663">
                  <c:v>8469773</c:v>
                </c:pt>
                <c:pt idx="664">
                  <c:v>5673245</c:v>
                </c:pt>
                <c:pt idx="665">
                  <c:v>1925990</c:v>
                </c:pt>
                <c:pt idx="666">
                  <c:v>8952426</c:v>
                </c:pt>
                <c:pt idx="667">
                  <c:v>7985271</c:v>
                </c:pt>
                <c:pt idx="668">
                  <c:v>2566300</c:v>
                </c:pt>
                <c:pt idx="669">
                  <c:v>5381150</c:v>
                </c:pt>
                <c:pt idx="670">
                  <c:v>12003800</c:v>
                </c:pt>
                <c:pt idx="671">
                  <c:v>20407307</c:v>
                </c:pt>
                <c:pt idx="672">
                  <c:v>55037700</c:v>
                </c:pt>
                <c:pt idx="673">
                  <c:v>47120000</c:v>
                </c:pt>
                <c:pt idx="674">
                  <c:v>11358400</c:v>
                </c:pt>
                <c:pt idx="675">
                  <c:v>16200000</c:v>
                </c:pt>
                <c:pt idx="676">
                  <c:v>60895000</c:v>
                </c:pt>
                <c:pt idx="677">
                  <c:v>19861000</c:v>
                </c:pt>
                <c:pt idx="678">
                  <c:v>27375150</c:v>
                </c:pt>
                <c:pt idx="679">
                  <c:v>20192100</c:v>
                </c:pt>
                <c:pt idx="680">
                  <c:v>29727499</c:v>
                </c:pt>
                <c:pt idx="681">
                  <c:v>23704150</c:v>
                </c:pt>
                <c:pt idx="682">
                  <c:v>1744900</c:v>
                </c:pt>
                <c:pt idx="683">
                  <c:v>6325000</c:v>
                </c:pt>
                <c:pt idx="684">
                  <c:v>30574900</c:v>
                </c:pt>
                <c:pt idx="685">
                  <c:v>33732900</c:v>
                </c:pt>
                <c:pt idx="686">
                  <c:v>28634353</c:v>
                </c:pt>
                <c:pt idx="687">
                  <c:v>21670300</c:v>
                </c:pt>
                <c:pt idx="688">
                  <c:v>725000</c:v>
                </c:pt>
                <c:pt idx="689">
                  <c:v>2595300</c:v>
                </c:pt>
                <c:pt idx="690">
                  <c:v>41715125</c:v>
                </c:pt>
                <c:pt idx="691">
                  <c:v>7162500</c:v>
                </c:pt>
                <c:pt idx="692">
                  <c:v>20064999</c:v>
                </c:pt>
                <c:pt idx="693">
                  <c:v>6346050</c:v>
                </c:pt>
                <c:pt idx="694">
                  <c:v>3537900</c:v>
                </c:pt>
                <c:pt idx="695">
                  <c:v>2302621</c:v>
                </c:pt>
                <c:pt idx="696">
                  <c:v>10328490</c:v>
                </c:pt>
                <c:pt idx="697">
                  <c:v>10951640</c:v>
                </c:pt>
                <c:pt idx="698">
                  <c:v>8092996</c:v>
                </c:pt>
                <c:pt idx="699">
                  <c:v>43082094</c:v>
                </c:pt>
                <c:pt idx="700">
                  <c:v>14047980</c:v>
                </c:pt>
                <c:pt idx="701">
                  <c:v>1720000</c:v>
                </c:pt>
                <c:pt idx="702">
                  <c:v>1040000</c:v>
                </c:pt>
                <c:pt idx="703">
                  <c:v>11628750</c:v>
                </c:pt>
                <c:pt idx="704">
                  <c:v>33712190</c:v>
                </c:pt>
                <c:pt idx="705">
                  <c:v>11460018</c:v>
                </c:pt>
                <c:pt idx="706">
                  <c:v>1677800</c:v>
                </c:pt>
                <c:pt idx="707">
                  <c:v>23275597</c:v>
                </c:pt>
                <c:pt idx="708">
                  <c:v>5512800</c:v>
                </c:pt>
                <c:pt idx="709">
                  <c:v>29065450</c:v>
                </c:pt>
                <c:pt idx="710">
                  <c:v>3833025</c:v>
                </c:pt>
                <c:pt idx="711">
                  <c:v>10803400</c:v>
                </c:pt>
                <c:pt idx="712">
                  <c:v>3422400</c:v>
                </c:pt>
                <c:pt idx="713">
                  <c:v>5213511</c:v>
                </c:pt>
                <c:pt idx="714">
                  <c:v>3945000</c:v>
                </c:pt>
                <c:pt idx="715">
                  <c:v>6538150</c:v>
                </c:pt>
                <c:pt idx="716">
                  <c:v>19182500</c:v>
                </c:pt>
                <c:pt idx="717">
                  <c:v>837500</c:v>
                </c:pt>
                <c:pt idx="718">
                  <c:v>12998900</c:v>
                </c:pt>
                <c:pt idx="719">
                  <c:v>30433000</c:v>
                </c:pt>
                <c:pt idx="720">
                  <c:v>18117045</c:v>
                </c:pt>
                <c:pt idx="721">
                  <c:v>14304674</c:v>
                </c:pt>
                <c:pt idx="722">
                  <c:v>30361500</c:v>
                </c:pt>
                <c:pt idx="723">
                  <c:v>6725000</c:v>
                </c:pt>
                <c:pt idx="724">
                  <c:v>265000</c:v>
                </c:pt>
                <c:pt idx="725">
                  <c:v>1438000</c:v>
                </c:pt>
                <c:pt idx="726">
                  <c:v>1566000</c:v>
                </c:pt>
                <c:pt idx="727">
                  <c:v>1283000</c:v>
                </c:pt>
                <c:pt idx="728">
                  <c:v>20148965</c:v>
                </c:pt>
                <c:pt idx="729">
                  <c:v>11636690</c:v>
                </c:pt>
                <c:pt idx="730">
                  <c:v>3249760</c:v>
                </c:pt>
                <c:pt idx="731">
                  <c:v>4283614</c:v>
                </c:pt>
                <c:pt idx="732">
                  <c:v>2244900</c:v>
                </c:pt>
                <c:pt idx="733">
                  <c:v>1650060</c:v>
                </c:pt>
                <c:pt idx="734">
                  <c:v>2010000</c:v>
                </c:pt>
                <c:pt idx="735">
                  <c:v>12511500</c:v>
                </c:pt>
                <c:pt idx="736">
                  <c:v>33569324</c:v>
                </c:pt>
                <c:pt idx="737">
                  <c:v>2796460</c:v>
                </c:pt>
                <c:pt idx="738">
                  <c:v>1837000</c:v>
                </c:pt>
                <c:pt idx="739">
                  <c:v>997300</c:v>
                </c:pt>
                <c:pt idx="740">
                  <c:v>1720588</c:v>
                </c:pt>
                <c:pt idx="741">
                  <c:v>7833000</c:v>
                </c:pt>
                <c:pt idx="742">
                  <c:v>4544960</c:v>
                </c:pt>
                <c:pt idx="743">
                  <c:v>4090680</c:v>
                </c:pt>
                <c:pt idx="744">
                  <c:v>3780000</c:v>
                </c:pt>
                <c:pt idx="745">
                  <c:v>5847775</c:v>
                </c:pt>
                <c:pt idx="746">
                  <c:v>3720167</c:v>
                </c:pt>
                <c:pt idx="747">
                  <c:v>1366500</c:v>
                </c:pt>
                <c:pt idx="748">
                  <c:v>1449000</c:v>
                </c:pt>
                <c:pt idx="749">
                  <c:v>2516604</c:v>
                </c:pt>
                <c:pt idx="750">
                  <c:v>1233990</c:v>
                </c:pt>
                <c:pt idx="751">
                  <c:v>2185900</c:v>
                </c:pt>
                <c:pt idx="752">
                  <c:v>287475</c:v>
                </c:pt>
                <c:pt idx="753">
                  <c:v>4348550</c:v>
                </c:pt>
                <c:pt idx="754">
                  <c:v>1863860</c:v>
                </c:pt>
                <c:pt idx="755">
                  <c:v>1962717</c:v>
                </c:pt>
                <c:pt idx="756">
                  <c:v>3841780</c:v>
                </c:pt>
                <c:pt idx="757">
                  <c:v>10818735</c:v>
                </c:pt>
                <c:pt idx="758">
                  <c:v>3358294</c:v>
                </c:pt>
                <c:pt idx="759">
                  <c:v>2142400</c:v>
                </c:pt>
                <c:pt idx="760">
                  <c:v>8128026</c:v>
                </c:pt>
                <c:pt idx="761">
                  <c:v>500000</c:v>
                </c:pt>
                <c:pt idx="762">
                  <c:v>3451101</c:v>
                </c:pt>
                <c:pt idx="763">
                  <c:v>12495831</c:v>
                </c:pt>
                <c:pt idx="764">
                  <c:v>4631970</c:v>
                </c:pt>
                <c:pt idx="765">
                  <c:v>1323900</c:v>
                </c:pt>
                <c:pt idx="766">
                  <c:v>1062000</c:v>
                </c:pt>
                <c:pt idx="767">
                  <c:v>4827350</c:v>
                </c:pt>
                <c:pt idx="768">
                  <c:v>1373182</c:v>
                </c:pt>
                <c:pt idx="769">
                  <c:v>3581890</c:v>
                </c:pt>
                <c:pt idx="770">
                  <c:v>1966400</c:v>
                </c:pt>
                <c:pt idx="771">
                  <c:v>4638150</c:v>
                </c:pt>
                <c:pt idx="772">
                  <c:v>2200000</c:v>
                </c:pt>
                <c:pt idx="773">
                  <c:v>5454760</c:v>
                </c:pt>
                <c:pt idx="774">
                  <c:v>12293747</c:v>
                </c:pt>
                <c:pt idx="775">
                  <c:v>2375000</c:v>
                </c:pt>
                <c:pt idx="776">
                  <c:v>7669295</c:v>
                </c:pt>
                <c:pt idx="777">
                  <c:v>3624656</c:v>
                </c:pt>
                <c:pt idx="778">
                  <c:v>4018300</c:v>
                </c:pt>
                <c:pt idx="779">
                  <c:v>16120228</c:v>
                </c:pt>
                <c:pt idx="780">
                  <c:v>3335900</c:v>
                </c:pt>
                <c:pt idx="781">
                  <c:v>3562200</c:v>
                </c:pt>
                <c:pt idx="782">
                  <c:v>3082900</c:v>
                </c:pt>
                <c:pt idx="783">
                  <c:v>3075000</c:v>
                </c:pt>
                <c:pt idx="784">
                  <c:v>9051350</c:v>
                </c:pt>
                <c:pt idx="785">
                  <c:v>6106252</c:v>
                </c:pt>
                <c:pt idx="786">
                  <c:v>4587400</c:v>
                </c:pt>
                <c:pt idx="787">
                  <c:v>3348967</c:v>
                </c:pt>
                <c:pt idx="788">
                  <c:v>5721000</c:v>
                </c:pt>
                <c:pt idx="789">
                  <c:v>1606000</c:v>
                </c:pt>
                <c:pt idx="790">
                  <c:v>12917020</c:v>
                </c:pt>
                <c:pt idx="791">
                  <c:v>5259399</c:v>
                </c:pt>
                <c:pt idx="792">
                  <c:v>2385500</c:v>
                </c:pt>
                <c:pt idx="793">
                  <c:v>2322000</c:v>
                </c:pt>
                <c:pt idx="794">
                  <c:v>7451000</c:v>
                </c:pt>
                <c:pt idx="795">
                  <c:v>1525999</c:v>
                </c:pt>
                <c:pt idx="796">
                  <c:v>2403000</c:v>
                </c:pt>
                <c:pt idx="797">
                  <c:v>1485000</c:v>
                </c:pt>
                <c:pt idx="798">
                  <c:v>11520500</c:v>
                </c:pt>
                <c:pt idx="799">
                  <c:v>590900</c:v>
                </c:pt>
                <c:pt idx="800">
                  <c:v>10815380</c:v>
                </c:pt>
                <c:pt idx="801">
                  <c:v>12450159</c:v>
                </c:pt>
                <c:pt idx="802">
                  <c:v>10269356</c:v>
                </c:pt>
                <c:pt idx="803">
                  <c:v>1133900</c:v>
                </c:pt>
                <c:pt idx="804">
                  <c:v>7978456</c:v>
                </c:pt>
                <c:pt idx="805">
                  <c:v>1536990</c:v>
                </c:pt>
                <c:pt idx="806">
                  <c:v>1755999</c:v>
                </c:pt>
                <c:pt idx="807">
                  <c:v>1851000</c:v>
                </c:pt>
                <c:pt idx="808">
                  <c:v>12521040</c:v>
                </c:pt>
                <c:pt idx="809">
                  <c:v>9538890</c:v>
                </c:pt>
                <c:pt idx="810">
                  <c:v>31010665</c:v>
                </c:pt>
                <c:pt idx="811">
                  <c:v>7340737</c:v>
                </c:pt>
                <c:pt idx="812">
                  <c:v>1199790</c:v>
                </c:pt>
                <c:pt idx="813">
                  <c:v>5099000</c:v>
                </c:pt>
                <c:pt idx="814">
                  <c:v>4115964</c:v>
                </c:pt>
                <c:pt idx="815">
                  <c:v>6656367</c:v>
                </c:pt>
                <c:pt idx="816">
                  <c:v>7010049</c:v>
                </c:pt>
                <c:pt idx="817">
                  <c:v>3248400</c:v>
                </c:pt>
                <c:pt idx="818">
                  <c:v>3531970</c:v>
                </c:pt>
                <c:pt idx="819">
                  <c:v>21783949</c:v>
                </c:pt>
                <c:pt idx="820">
                  <c:v>12792120</c:v>
                </c:pt>
                <c:pt idx="821">
                  <c:v>3873830</c:v>
                </c:pt>
                <c:pt idx="822">
                  <c:v>3397185</c:v>
                </c:pt>
                <c:pt idx="823">
                  <c:v>15772646</c:v>
                </c:pt>
                <c:pt idx="824">
                  <c:v>37095555</c:v>
                </c:pt>
                <c:pt idx="825">
                  <c:v>1302690</c:v>
                </c:pt>
                <c:pt idx="826">
                  <c:v>610000</c:v>
                </c:pt>
                <c:pt idx="827">
                  <c:v>264000</c:v>
                </c:pt>
                <c:pt idx="828">
                  <c:v>1533900</c:v>
                </c:pt>
                <c:pt idx="829">
                  <c:v>5309500</c:v>
                </c:pt>
                <c:pt idx="830">
                  <c:v>220000</c:v>
                </c:pt>
                <c:pt idx="831">
                  <c:v>932020</c:v>
                </c:pt>
                <c:pt idx="832">
                  <c:v>6196400</c:v>
                </c:pt>
                <c:pt idx="833">
                  <c:v>10084690</c:v>
                </c:pt>
                <c:pt idx="834">
                  <c:v>2330358</c:v>
                </c:pt>
                <c:pt idx="835">
                  <c:v>5971000</c:v>
                </c:pt>
                <c:pt idx="836">
                  <c:v>2404000</c:v>
                </c:pt>
                <c:pt idx="837">
                  <c:v>1363000</c:v>
                </c:pt>
                <c:pt idx="838">
                  <c:v>2300430</c:v>
                </c:pt>
                <c:pt idx="839">
                  <c:v>3645480</c:v>
                </c:pt>
                <c:pt idx="840">
                  <c:v>3454900</c:v>
                </c:pt>
                <c:pt idx="841">
                  <c:v>8116500</c:v>
                </c:pt>
                <c:pt idx="842">
                  <c:v>8418030</c:v>
                </c:pt>
                <c:pt idx="843">
                  <c:v>10683000</c:v>
                </c:pt>
                <c:pt idx="844">
                  <c:v>1813500</c:v>
                </c:pt>
                <c:pt idx="845">
                  <c:v>9051000</c:v>
                </c:pt>
                <c:pt idx="846">
                  <c:v>11248000</c:v>
                </c:pt>
              </c:numCache>
            </c:numRef>
          </c:val>
          <c:extLst>
            <c:ext xmlns:c16="http://schemas.microsoft.com/office/drawing/2014/chart" uri="{C3380CC4-5D6E-409C-BE32-E72D297353CC}">
              <c16:uniqueId val="{00000000-E787-4554-A8E8-3EAFF2A604C3}"/>
            </c:ext>
          </c:extLst>
        </c:ser>
        <c:dLbls>
          <c:showLegendKey val="0"/>
          <c:showVal val="0"/>
          <c:showCatName val="0"/>
          <c:showSerName val="0"/>
          <c:showPercent val="0"/>
          <c:showBubbleSize val="0"/>
        </c:dLbls>
        <c:gapWidth val="219"/>
        <c:overlap val="-27"/>
        <c:axId val="1230267711"/>
        <c:axId val="1230266751"/>
      </c:barChart>
      <c:catAx>
        <c:axId val="123026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66751"/>
        <c:crosses val="autoZero"/>
        <c:auto val="1"/>
        <c:lblAlgn val="ctr"/>
        <c:lblOffset val="100"/>
        <c:noMultiLvlLbl val="0"/>
      </c:catAx>
      <c:valAx>
        <c:axId val="123026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6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[florida_real_estate_sold_properties_ultimate_analysis.xlsx]Average Price by Property Type!PivotTable1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by Property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Price by Property Type'!$B$3</c:f>
              <c:strCache>
                <c:ptCount val="1"/>
                <c:pt idx="0">
                  <c:v>Total</c:v>
                </c:pt>
              </c:strCache>
            </c:strRef>
          </c:tx>
          <c:spPr>
            <a:solidFill>
              <a:schemeClr val="accent1"/>
            </a:solidFill>
            <a:ln>
              <a:noFill/>
            </a:ln>
            <a:effectLst/>
          </c:spPr>
          <c:invertIfNegative val="0"/>
          <c:cat>
            <c:strRef>
              <c:f>'Average Price by Property Type'!$A$4:$A$13</c:f>
              <c:strCache>
                <c:ptCount val="9"/>
                <c:pt idx="0">
                  <c:v>condo_townhome_rowhome_coop</c:v>
                </c:pt>
                <c:pt idx="1">
                  <c:v>condos</c:v>
                </c:pt>
                <c:pt idx="2">
                  <c:v>farm</c:v>
                </c:pt>
                <c:pt idx="3">
                  <c:v>land</c:v>
                </c:pt>
                <c:pt idx="4">
                  <c:v>mobile</c:v>
                </c:pt>
                <c:pt idx="5">
                  <c:v>multi_family</c:v>
                </c:pt>
                <c:pt idx="6">
                  <c:v>single_family</c:v>
                </c:pt>
                <c:pt idx="7">
                  <c:v>townhomes</c:v>
                </c:pt>
                <c:pt idx="8">
                  <c:v>(blank)</c:v>
                </c:pt>
              </c:strCache>
            </c:strRef>
          </c:cat>
          <c:val>
            <c:numRef>
              <c:f>'Average Price by Property Type'!$B$4:$B$13</c:f>
              <c:numCache>
                <c:formatCode>General</c:formatCode>
                <c:ptCount val="9"/>
                <c:pt idx="0">
                  <c:v>548146.07692307688</c:v>
                </c:pt>
                <c:pt idx="1">
                  <c:v>596960.52266038849</c:v>
                </c:pt>
                <c:pt idx="2">
                  <c:v>434500</c:v>
                </c:pt>
                <c:pt idx="3">
                  <c:v>295000</c:v>
                </c:pt>
                <c:pt idx="4">
                  <c:v>136696.67075664623</c:v>
                </c:pt>
                <c:pt idx="5">
                  <c:v>655779.61290322582</c:v>
                </c:pt>
                <c:pt idx="6">
                  <c:v>665794.51937544357</c:v>
                </c:pt>
                <c:pt idx="7">
                  <c:v>437197.41035856574</c:v>
                </c:pt>
              </c:numCache>
            </c:numRef>
          </c:val>
          <c:extLst>
            <c:ext xmlns:c16="http://schemas.microsoft.com/office/drawing/2014/chart" uri="{C3380CC4-5D6E-409C-BE32-E72D297353CC}">
              <c16:uniqueId val="{00000000-2BB4-4B07-B317-7FE6203DAFA6}"/>
            </c:ext>
          </c:extLst>
        </c:ser>
        <c:dLbls>
          <c:showLegendKey val="0"/>
          <c:showVal val="0"/>
          <c:showCatName val="0"/>
          <c:showSerName val="0"/>
          <c:showPercent val="0"/>
          <c:showBubbleSize val="0"/>
        </c:dLbls>
        <c:gapWidth val="182"/>
        <c:axId val="1499993055"/>
        <c:axId val="1499987775"/>
      </c:barChart>
      <c:catAx>
        <c:axId val="14999930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87775"/>
        <c:crosses val="autoZero"/>
        <c:auto val="1"/>
        <c:lblAlgn val="ctr"/>
        <c:lblOffset val="100"/>
        <c:noMultiLvlLbl val="0"/>
      </c:catAx>
      <c:valAx>
        <c:axId val="14999877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Actual</a:t>
                </a:r>
                <a:r>
                  <a:rPr lang="en-IN" baseline="0"/>
                  <a:t> Price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9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[florida_real_estate_sold_properties_ultimate_analysis.xlsx]Garage Impact on Price!PivotTable7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Garage Impact on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'Garage Impact on Price'!$B$3</c:f>
              <c:strCache>
                <c:ptCount val="1"/>
                <c:pt idx="0">
                  <c:v>Total</c:v>
                </c:pt>
              </c:strCache>
            </c:strRef>
          </c:tx>
          <c:spPr>
            <a:solidFill>
              <a:schemeClr val="accent1"/>
            </a:solidFill>
            <a:ln>
              <a:noFill/>
            </a:ln>
            <a:effectLst/>
          </c:spPr>
          <c:invertIfNegative val="0"/>
          <c:cat>
            <c:strRef>
              <c:f>'Garage Impact on Price'!$A$4:$A$15</c:f>
              <c:strCache>
                <c:ptCount val="11"/>
                <c:pt idx="0">
                  <c:v>0</c:v>
                </c:pt>
                <c:pt idx="1">
                  <c:v>1</c:v>
                </c:pt>
                <c:pt idx="2">
                  <c:v>2</c:v>
                </c:pt>
                <c:pt idx="3">
                  <c:v>3</c:v>
                </c:pt>
                <c:pt idx="4">
                  <c:v>4</c:v>
                </c:pt>
                <c:pt idx="5">
                  <c:v>5</c:v>
                </c:pt>
                <c:pt idx="6">
                  <c:v>6</c:v>
                </c:pt>
                <c:pt idx="7">
                  <c:v>7</c:v>
                </c:pt>
                <c:pt idx="8">
                  <c:v>8</c:v>
                </c:pt>
                <c:pt idx="9">
                  <c:v>12</c:v>
                </c:pt>
                <c:pt idx="10">
                  <c:v>16</c:v>
                </c:pt>
              </c:strCache>
            </c:strRef>
          </c:cat>
          <c:val>
            <c:numRef>
              <c:f>'Garage Impact on Price'!$B$4:$B$15</c:f>
              <c:numCache>
                <c:formatCode>General</c:formatCode>
                <c:ptCount val="11"/>
                <c:pt idx="0">
                  <c:v>368488.55969101121</c:v>
                </c:pt>
                <c:pt idx="1">
                  <c:v>454448.44166117336</c:v>
                </c:pt>
                <c:pt idx="2">
                  <c:v>612698.20120182342</c:v>
                </c:pt>
                <c:pt idx="3">
                  <c:v>1160932.1082089553</c:v>
                </c:pt>
                <c:pt idx="4">
                  <c:v>1850757.9220779222</c:v>
                </c:pt>
                <c:pt idx="5">
                  <c:v>2135863.6363636362</c:v>
                </c:pt>
                <c:pt idx="6">
                  <c:v>1618437.5</c:v>
                </c:pt>
                <c:pt idx="7">
                  <c:v>650000</c:v>
                </c:pt>
                <c:pt idx="8">
                  <c:v>1502500</c:v>
                </c:pt>
                <c:pt idx="9">
                  <c:v>340000</c:v>
                </c:pt>
                <c:pt idx="10">
                  <c:v>51667179</c:v>
                </c:pt>
              </c:numCache>
            </c:numRef>
          </c:val>
          <c:extLst>
            <c:ext xmlns:c16="http://schemas.microsoft.com/office/drawing/2014/chart" uri="{C3380CC4-5D6E-409C-BE32-E72D297353CC}">
              <c16:uniqueId val="{00000000-9311-4FB9-9C26-49249E16AC39}"/>
            </c:ext>
          </c:extLst>
        </c:ser>
        <c:dLbls>
          <c:showLegendKey val="0"/>
          <c:showVal val="0"/>
          <c:showCatName val="0"/>
          <c:showSerName val="0"/>
          <c:showPercent val="0"/>
          <c:showBubbleSize val="0"/>
        </c:dLbls>
        <c:gapWidth val="219"/>
        <c:overlap val="-27"/>
        <c:axId val="1838880383"/>
        <c:axId val="1838875583"/>
      </c:barChart>
      <c:catAx>
        <c:axId val="183888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75583"/>
        <c:crosses val="autoZero"/>
        <c:auto val="1"/>
        <c:lblAlgn val="ctr"/>
        <c:lblOffset val="100"/>
        <c:noMultiLvlLbl val="0"/>
      </c:catAx>
      <c:valAx>
        <c:axId val="183887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8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[florida_real_estate_sold_properties_ultimate_analysis.xlsx]Top 10 Most Expensive ZIP Codes!PivotTable13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Most Expensive ZIP Codes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Most Expensive ZIP Codes'!$B$3</c:f>
              <c:strCache>
                <c:ptCount val="1"/>
                <c:pt idx="0">
                  <c:v>Total</c:v>
                </c:pt>
              </c:strCache>
            </c:strRef>
          </c:tx>
          <c:spPr>
            <a:solidFill>
              <a:schemeClr val="accent1"/>
            </a:solidFill>
            <a:ln>
              <a:noFill/>
            </a:ln>
            <a:effectLst/>
          </c:spPr>
          <c:invertIfNegative val="0"/>
          <c:cat>
            <c:strRef>
              <c:f>'Top 10 Most Expensive ZIP Codes'!$A$4:$A$14</c:f>
              <c:strCache>
                <c:ptCount val="10"/>
                <c:pt idx="0">
                  <c:v>33143</c:v>
                </c:pt>
                <c:pt idx="1">
                  <c:v>33480</c:v>
                </c:pt>
                <c:pt idx="2">
                  <c:v>33156</c:v>
                </c:pt>
                <c:pt idx="3">
                  <c:v>33462</c:v>
                </c:pt>
                <c:pt idx="4">
                  <c:v>33921</c:v>
                </c:pt>
                <c:pt idx="5">
                  <c:v>33154</c:v>
                </c:pt>
                <c:pt idx="6">
                  <c:v>33316</c:v>
                </c:pt>
                <c:pt idx="7">
                  <c:v>33146</c:v>
                </c:pt>
                <c:pt idx="8">
                  <c:v>33109</c:v>
                </c:pt>
                <c:pt idx="9">
                  <c:v>34102</c:v>
                </c:pt>
              </c:strCache>
            </c:strRef>
          </c:cat>
          <c:val>
            <c:numRef>
              <c:f>'Top 10 Most Expensive ZIP Codes'!$B$4:$B$14</c:f>
              <c:numCache>
                <c:formatCode>General</c:formatCode>
                <c:ptCount val="10"/>
                <c:pt idx="0">
                  <c:v>6576375</c:v>
                </c:pt>
                <c:pt idx="1">
                  <c:v>5911285.666666667</c:v>
                </c:pt>
                <c:pt idx="2">
                  <c:v>5414285.5714285718</c:v>
                </c:pt>
                <c:pt idx="3">
                  <c:v>5267525.3636363633</c:v>
                </c:pt>
                <c:pt idx="4">
                  <c:v>4227857.1428571427</c:v>
                </c:pt>
                <c:pt idx="5">
                  <c:v>3938750</c:v>
                </c:pt>
                <c:pt idx="6">
                  <c:v>3664800</c:v>
                </c:pt>
                <c:pt idx="7">
                  <c:v>3274500</c:v>
                </c:pt>
                <c:pt idx="8">
                  <c:v>3175000</c:v>
                </c:pt>
                <c:pt idx="9">
                  <c:v>3057650</c:v>
                </c:pt>
              </c:numCache>
            </c:numRef>
          </c:val>
          <c:extLst>
            <c:ext xmlns:c16="http://schemas.microsoft.com/office/drawing/2014/chart" uri="{C3380CC4-5D6E-409C-BE32-E72D297353CC}">
              <c16:uniqueId val="{00000000-2B37-4652-8AED-AFD6FA1D693B}"/>
            </c:ext>
          </c:extLst>
        </c:ser>
        <c:dLbls>
          <c:showLegendKey val="0"/>
          <c:showVal val="0"/>
          <c:showCatName val="0"/>
          <c:showSerName val="0"/>
          <c:showPercent val="0"/>
          <c:showBubbleSize val="0"/>
        </c:dLbls>
        <c:gapWidth val="182"/>
        <c:axId val="1838877503"/>
        <c:axId val="1838871743"/>
      </c:barChart>
      <c:catAx>
        <c:axId val="1838877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Zip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71743"/>
        <c:crosses val="autoZero"/>
        <c:auto val="1"/>
        <c:lblAlgn val="ctr"/>
        <c:lblOffset val="100"/>
        <c:noMultiLvlLbl val="0"/>
      </c:catAx>
      <c:valAx>
        <c:axId val="1838871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Sold</a:t>
                </a:r>
                <a:r>
                  <a:rPr lang="en-IN" baseline="0"/>
                  <a:t> Price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87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236220</xdr:colOff>
      <xdr:row>5</xdr:row>
      <xdr:rowOff>80010</xdr:rowOff>
    </xdr:from>
    <xdr:to>
      <xdr:col>11</xdr:col>
      <xdr:colOff>541020</xdr:colOff>
      <xdr:row>20</xdr:row>
      <xdr:rowOff>80010</xdr:rowOff>
    </xdr:to>
    <xdr:graphicFrame macro="">
      <xdr:nvGraphicFramePr>
        <xdr:cNvPr id="2" name="Chart 1">
          <a:extLst>
            <a:ext uri="{FF2B5EF4-FFF2-40B4-BE49-F238E27FC236}">
              <a16:creationId xmlns:a16="http://schemas.microsoft.com/office/drawing/2014/main" id="{1552042E-7A04-5821-AE13-BC2CA83D2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815340</xdr:colOff>
      <xdr:row>8</xdr:row>
      <xdr:rowOff>121920</xdr:rowOff>
    </xdr:from>
    <xdr:to>
      <xdr:col>4</xdr:col>
      <xdr:colOff>266700</xdr:colOff>
      <xdr:row>22</xdr:row>
      <xdr:rowOff>142875</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BE7ED460-F502-F466-2A59-29B9F6E372C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668780" y="1584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327660</xdr:colOff>
      <xdr:row>6</xdr:row>
      <xdr:rowOff>41910</xdr:rowOff>
    </xdr:from>
    <xdr:to>
      <xdr:col>11</xdr:col>
      <xdr:colOff>22860</xdr:colOff>
      <xdr:row>21</xdr:row>
      <xdr:rowOff>41910</xdr:rowOff>
    </xdr:to>
    <xdr:graphicFrame macro="">
      <xdr:nvGraphicFramePr>
        <xdr:cNvPr id="3" name="Chart 2">
          <a:extLst>
            <a:ext uri="{FF2B5EF4-FFF2-40B4-BE49-F238E27FC236}">
              <a16:creationId xmlns:a16="http://schemas.microsoft.com/office/drawing/2014/main" id="{C9C8D858-F530-A547-4966-7A965E13B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548640</xdr:colOff>
      <xdr:row>3</xdr:row>
      <xdr:rowOff>152400</xdr:rowOff>
    </xdr:from>
    <xdr:to>
      <xdr:col>14</xdr:col>
      <xdr:colOff>548640</xdr:colOff>
      <xdr:row>17</xdr:row>
      <xdr:rowOff>173355</xdr:rowOff>
    </xdr:to>
    <mc:AlternateContent xmlns:mc="http://schemas.openxmlformats.org/markup-compatibility/2006" xmlns:a14="http://schemas.microsoft.com/office/drawing/2010/main">
      <mc:Choice Requires="a14">
        <xdr:graphicFrame macro="">
          <xdr:nvGraphicFramePr>
            <xdr:cNvPr id="4" name="beds">
              <a:extLst>
                <a:ext uri="{FF2B5EF4-FFF2-40B4-BE49-F238E27FC236}">
                  <a16:creationId xmlns:a16="http://schemas.microsoft.com/office/drawing/2014/main" id="{7794200D-A9B2-15C4-0205-325C527C4A23}"/>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8351520" y="701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45720</xdr:colOff>
      <xdr:row>7</xdr:row>
      <xdr:rowOff>11430</xdr:rowOff>
    </xdr:from>
    <xdr:to>
      <xdr:col>13</xdr:col>
      <xdr:colOff>350520</xdr:colOff>
      <xdr:row>22</xdr:row>
      <xdr:rowOff>11430</xdr:rowOff>
    </xdr:to>
    <xdr:graphicFrame macro="">
      <xdr:nvGraphicFramePr>
        <xdr:cNvPr id="2" name="Chart 1">
          <a:extLst>
            <a:ext uri="{FF2B5EF4-FFF2-40B4-BE49-F238E27FC236}">
              <a16:creationId xmlns:a16="http://schemas.microsoft.com/office/drawing/2014/main" id="{ECA8760D-53FF-563C-9E75-600B70398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106680</xdr:colOff>
      <xdr:row>6</xdr:row>
      <xdr:rowOff>41910</xdr:rowOff>
    </xdr:from>
    <xdr:to>
      <xdr:col>14</xdr:col>
      <xdr:colOff>594360</xdr:colOff>
      <xdr:row>21</xdr:row>
      <xdr:rowOff>41910</xdr:rowOff>
    </xdr:to>
    <xdr:graphicFrame macro="">
      <xdr:nvGraphicFramePr>
        <xdr:cNvPr id="2" name="Chart 1">
          <a:extLst>
            <a:ext uri="{FF2B5EF4-FFF2-40B4-BE49-F238E27FC236}">
              <a16:creationId xmlns:a16="http://schemas.microsoft.com/office/drawing/2014/main" id="{EDA0D47F-4CE8-693F-9D8D-82F3DE891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416944</xdr:colOff>
      <xdr:row>44</xdr:row>
      <xdr:rowOff>143774</xdr:rowOff>
    </xdr:from>
    <xdr:to>
      <xdr:col>25</xdr:col>
      <xdr:colOff>144206</xdr:colOff>
      <xdr:row>61</xdr:row>
      <xdr:rowOff>12796</xdr:rowOff>
    </xdr:to>
    <xdr:graphicFrame macro="">
      <xdr:nvGraphicFramePr>
        <xdr:cNvPr id="2" name="Chart 1">
          <a:extLst>
            <a:ext uri="{FF2B5EF4-FFF2-40B4-BE49-F238E27FC236}">
              <a16:creationId xmlns:a16="http://schemas.microsoft.com/office/drawing/2014/main" id="{51A2868F-D93E-4A0A-982C-E7607A3D0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508670</xdr:colOff>
      <xdr:row>25</xdr:row>
      <xdr:rowOff>143775</xdr:rowOff>
    </xdr:from>
    <xdr:to>
      <xdr:col>25</xdr:col>
      <xdr:colOff>115018</xdr:colOff>
      <xdr:row>39</xdr:row>
      <xdr:rowOff>172530</xdr:rowOff>
    </xdr:to>
    <xdr:graphicFrame macro="">
      <xdr:nvGraphicFramePr>
        <xdr:cNvPr id="3" name="Chart 2">
          <a:extLst>
            <a:ext uri="{FF2B5EF4-FFF2-40B4-BE49-F238E27FC236}">
              <a16:creationId xmlns:a16="http://schemas.microsoft.com/office/drawing/2014/main" id="{EF714568-0E40-49CC-AD26-80AE21E63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500763</xdr:colOff>
      <xdr:row>45</xdr:row>
      <xdr:rowOff>23867</xdr:rowOff>
    </xdr:from>
    <xdr:to>
      <xdr:col>15</xdr:col>
      <xdr:colOff>115018</xdr:colOff>
      <xdr:row>61</xdr:row>
      <xdr:rowOff>57509</xdr:rowOff>
    </xdr:to>
    <xdr:graphicFrame macro="">
      <xdr:nvGraphicFramePr>
        <xdr:cNvPr id="4" name="Chart 3">
          <a:extLst>
            <a:ext uri="{FF2B5EF4-FFF2-40B4-BE49-F238E27FC236}">
              <a16:creationId xmlns:a16="http://schemas.microsoft.com/office/drawing/2014/main" id="{C64314D2-541A-402A-8584-946B945CE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546339</xdr:colOff>
      <xdr:row>67</xdr:row>
      <xdr:rowOff>115019</xdr:rowOff>
    </xdr:from>
    <xdr:to>
      <xdr:col>25</xdr:col>
      <xdr:colOff>460075</xdr:colOff>
      <xdr:row>85</xdr:row>
      <xdr:rowOff>11503</xdr:rowOff>
    </xdr:to>
    <xdr:graphicFrame macro="">
      <xdr:nvGraphicFramePr>
        <xdr:cNvPr id="5" name="Chart 4">
          <a:extLst>
            <a:ext uri="{FF2B5EF4-FFF2-40B4-BE49-F238E27FC236}">
              <a16:creationId xmlns:a16="http://schemas.microsoft.com/office/drawing/2014/main" id="{1881D21A-04EB-4634-8200-778B75798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115018</xdr:colOff>
      <xdr:row>90</xdr:row>
      <xdr:rowOff>71887</xdr:rowOff>
    </xdr:from>
    <xdr:to>
      <xdr:col>26</xdr:col>
      <xdr:colOff>-1</xdr:colOff>
      <xdr:row>110</xdr:row>
      <xdr:rowOff>140899</xdr:rowOff>
    </xdr:to>
    <xdr:graphicFrame macro="">
      <xdr:nvGraphicFramePr>
        <xdr:cNvPr id="6" name="Chart 5">
          <a:extLst>
            <a:ext uri="{FF2B5EF4-FFF2-40B4-BE49-F238E27FC236}">
              <a16:creationId xmlns:a16="http://schemas.microsoft.com/office/drawing/2014/main" id="{33F7C6ED-D1EC-4D40-926B-D19152B0B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416944</xdr:colOff>
      <xdr:row>25</xdr:row>
      <xdr:rowOff>71887</xdr:rowOff>
    </xdr:from>
    <xdr:to>
      <xdr:col>15</xdr:col>
      <xdr:colOff>100641</xdr:colOff>
      <xdr:row>40</xdr:row>
      <xdr:rowOff>0</xdr:rowOff>
    </xdr:to>
    <xdr:graphicFrame macro="">
      <xdr:nvGraphicFramePr>
        <xdr:cNvPr id="7" name="Chart 6">
          <a:extLst>
            <a:ext uri="{FF2B5EF4-FFF2-40B4-BE49-F238E27FC236}">
              <a16:creationId xmlns:a16="http://schemas.microsoft.com/office/drawing/2014/main" id="{BAD78C06-1C36-4B0C-8254-C76A8A83E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373811</xdr:colOff>
      <xdr:row>10</xdr:row>
      <xdr:rowOff>71888</xdr:rowOff>
    </xdr:from>
    <xdr:to>
      <xdr:col>20</xdr:col>
      <xdr:colOff>391063</xdr:colOff>
      <xdr:row>24</xdr:row>
      <xdr:rowOff>36484</xdr:rowOff>
    </xdr:to>
    <mc:AlternateContent xmlns:mc="http://schemas.openxmlformats.org/markup-compatibility/2006" xmlns:a14="http://schemas.microsoft.com/office/drawing/2010/main">
      <mc:Choice Requires="a14">
        <xdr:graphicFrame macro="">
          <xdr:nvGraphicFramePr>
            <xdr:cNvPr id="8" name="beds 1">
              <a:extLst>
                <a:ext uri="{FF2B5EF4-FFF2-40B4-BE49-F238E27FC236}">
                  <a16:creationId xmlns:a16="http://schemas.microsoft.com/office/drawing/2014/main" id="{A60A639E-8AB1-4E2B-91B0-6D61DEC6F68F}"/>
                </a:ext>
              </a:extLst>
            </xdr:cNvPr>
            <xdr:cNvGraphicFramePr/>
          </xdr:nvGraphicFramePr>
          <xdr:xfrm>
            <a:off x="0" y="0"/>
            <a:ext cx="0" cy="0"/>
          </xdr:xfrm>
          <a:graphic>
            <a:graphicData uri="http://schemas.microsoft.com/office/drawing/2010/slicer">
              <sle:slicer xmlns:sle="http://schemas.microsoft.com/office/drawing/2010/slicer" name="beds 1"/>
            </a:graphicData>
          </a:graphic>
        </xdr:graphicFrame>
      </mc:Choice>
      <mc:Fallback xmlns="">
        <xdr:sp macro="" textlink="">
          <xdr:nvSpPr>
            <xdr:cNvPr id="0" name=""/>
            <xdr:cNvSpPr>
              <a:spLocks noTextEdit="1"/>
            </xdr:cNvSpPr>
          </xdr:nvSpPr>
          <xdr:spPr>
            <a:xfrm>
              <a:off x="13140905" y="208471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546340</xdr:colOff>
      <xdr:row>10</xdr:row>
      <xdr:rowOff>14378</xdr:rowOff>
    </xdr:from>
    <xdr:to>
      <xdr:col>11</xdr:col>
      <xdr:colOff>534839</xdr:colOff>
      <xdr:row>23</xdr:row>
      <xdr:rowOff>165879</xdr:rowOff>
    </xdr:to>
    <mc:AlternateContent xmlns:mc="http://schemas.openxmlformats.org/markup-compatibility/2006" xmlns:a14="http://schemas.microsoft.com/office/drawing/2010/main">
      <mc:Choice Requires="a14">
        <xdr:graphicFrame macro="">
          <xdr:nvGraphicFramePr>
            <xdr:cNvPr id="10" name="type 1">
              <a:extLst>
                <a:ext uri="{FF2B5EF4-FFF2-40B4-BE49-F238E27FC236}">
                  <a16:creationId xmlns:a16="http://schemas.microsoft.com/office/drawing/2014/main" id="{AC72C336-E3AC-42AB-AD9A-02B177D9DD99}"/>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5980982" y="202720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45720</xdr:colOff>
      <xdr:row>6</xdr:row>
      <xdr:rowOff>41910</xdr:rowOff>
    </xdr:from>
    <xdr:to>
      <xdr:col>13</xdr:col>
      <xdr:colOff>350520</xdr:colOff>
      <xdr:row>21</xdr:row>
      <xdr:rowOff>41910</xdr:rowOff>
    </xdr:to>
    <xdr:graphicFrame macro="">
      <xdr:nvGraphicFramePr>
        <xdr:cNvPr id="2" name="Chart 1">
          <a:extLst>
            <a:ext uri="{FF2B5EF4-FFF2-40B4-BE49-F238E27FC236}">
              <a16:creationId xmlns:a16="http://schemas.microsoft.com/office/drawing/2014/main" id="{AF58A191-DFCD-93A8-B903-2469FED05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327660</xdr:colOff>
      <xdr:row>6</xdr:row>
      <xdr:rowOff>41910</xdr:rowOff>
    </xdr:from>
    <xdr:to>
      <xdr:col>12</xdr:col>
      <xdr:colOff>441960</xdr:colOff>
      <xdr:row>21</xdr:row>
      <xdr:rowOff>41910</xdr:rowOff>
    </xdr:to>
    <xdr:graphicFrame macro="">
      <xdr:nvGraphicFramePr>
        <xdr:cNvPr id="2" name="Chart 1">
          <a:extLst>
            <a:ext uri="{FF2B5EF4-FFF2-40B4-BE49-F238E27FC236}">
              <a16:creationId xmlns:a16="http://schemas.microsoft.com/office/drawing/2014/main" id="{E1554A4F-8F98-54BD-1BE7-7C6CF262E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ayak Sen" refreshedDate="46114.866606481482" createdVersion="8" refreshedVersion="8" minRefreshableVersion="3" recordCount="10107" xr:uid="{FED67FB0-C624-41C0-9CC6-1D817EC496C8}">
  <cacheSource type="worksheet">
    <worksheetSource ref="A1:Q1048576" sheet="florida_real_estate_sold_proper"/>
  </cacheSource>
  <cacheFields count="17">
    <cacheField name="type" numFmtId="0">
      <sharedItems containsBlank="1" count="9">
        <s v="single_family"/>
        <s v="condos"/>
        <s v="townhomes"/>
        <s v="multi_family"/>
        <s v="mobile"/>
        <s v="condo_townhome_rowhome_coop"/>
        <s v="farm"/>
        <s v="land"/>
        <m/>
      </sharedItems>
    </cacheField>
    <cacheField name="listPrice" numFmtId="0">
      <sharedItems containsString="0" containsBlank="1" containsNumber="1" containsInteger="1" minValue="2500" maxValue="59900000"/>
    </cacheField>
    <cacheField name="lastSoldPrice" numFmtId="0">
      <sharedItems containsString="0" containsBlank="1" containsNumber="1" containsInteger="1" minValue="10" maxValue="51667179"/>
    </cacheField>
    <cacheField name="sqft" numFmtId="0">
      <sharedItems containsString="0" containsBlank="1" containsNumber="1" containsInteger="1" minValue="1" maxValue="24394"/>
    </cacheField>
    <cacheField name="stories" numFmtId="0">
      <sharedItems containsString="0" containsBlank="1" containsNumber="1" containsInteger="1" minValue="1" maxValue="6" count="7">
        <n v="1"/>
        <n v="2"/>
        <n v="3"/>
        <n v="4"/>
        <n v="5"/>
        <n v="6"/>
        <m/>
      </sharedItems>
    </cacheField>
    <cacheField name="beds" numFmtId="0">
      <sharedItems containsString="0" containsBlank="1" containsNumber="1" containsInteger="1" minValue="0" maxValue="20" count="14">
        <n v="2"/>
        <n v="3"/>
        <n v="1"/>
        <n v="5"/>
        <n v="4"/>
        <n v="6"/>
        <n v="8"/>
        <n v="0"/>
        <m/>
        <n v="12"/>
        <n v="9"/>
        <n v="7"/>
        <n v="20"/>
        <n v="10"/>
      </sharedItems>
    </cacheField>
    <cacheField name="baths" numFmtId="0">
      <sharedItems containsString="0" containsBlank="1" containsNumber="1" containsInteger="1" minValue="0" maxValue="20" count="15">
        <n v="3"/>
        <n v="2"/>
        <n v="1"/>
        <n v="4"/>
        <n v="5"/>
        <n v="9"/>
        <n v="8"/>
        <n v="7"/>
        <n v="6"/>
        <n v="13"/>
        <n v="0"/>
        <m/>
        <n v="10"/>
        <n v="20"/>
        <n v="11"/>
      </sharedItems>
    </cacheField>
    <cacheField name="baths_full" numFmtId="0">
      <sharedItems containsString="0" containsBlank="1" containsNumber="1" containsInteger="1" minValue="1" maxValue="20"/>
    </cacheField>
    <cacheField name="baths_full_calc" numFmtId="0">
      <sharedItems containsString="0" containsBlank="1" containsNumber="1" containsInteger="1" minValue="1" maxValue="20"/>
    </cacheField>
    <cacheField name="garage" numFmtId="0">
      <sharedItems containsString="0" containsBlank="1" containsNumber="1" containsInteger="1" minValue="0" maxValue="16" count="12">
        <n v="2"/>
        <n v="0"/>
        <n v="1"/>
        <n v="3"/>
        <n v="4"/>
        <n v="5"/>
        <n v="16"/>
        <n v="8"/>
        <n v="6"/>
        <n v="7"/>
        <n v="12"/>
        <m/>
      </sharedItems>
    </cacheField>
    <cacheField name="year_built" numFmtId="0">
      <sharedItems containsString="0" containsBlank="1" containsNumber="1" containsInteger="1" minValue="1885" maxValue="2027"/>
    </cacheField>
    <cacheField name="zip" numFmtId="0">
      <sharedItems containsString="0" containsBlank="1" containsNumber="1" containsInteger="1" minValue="32003" maxValue="34997" count="848">
        <n v="33446"/>
        <n v="33876"/>
        <n v="33913"/>
        <n v="33009"/>
        <n v="32118"/>
        <n v="33928"/>
        <n v="32806"/>
        <n v="32708"/>
        <n v="33566"/>
        <n v="34434"/>
        <n v="33830"/>
        <n v="34787"/>
        <n v="34208"/>
        <n v="32082"/>
        <n v="34291"/>
        <n v="32461"/>
        <n v="34987"/>
        <n v="32081"/>
        <n v="33410"/>
        <n v="33953"/>
        <n v="33062"/>
        <n v="32127"/>
        <n v="33496"/>
        <n v="32550"/>
        <n v="32953"/>
        <n v="34293"/>
        <n v="32124"/>
        <n v="33434"/>
        <n v="33019"/>
        <n v="34275"/>
        <n v="33418"/>
        <n v="33069"/>
        <n v="33549"/>
        <n v="34241"/>
        <n v="32137"/>
        <n v="34986"/>
        <n v="34655"/>
        <n v="34446"/>
        <n v="32413"/>
        <n v="32092"/>
        <n v="32940"/>
        <n v="33771"/>
        <n v="34211"/>
        <n v="32168"/>
        <n v="33428"/>
        <n v="33706"/>
        <n v="32578"/>
        <n v="33881"/>
        <n v="32174"/>
        <n v="34212"/>
        <n v="33037"/>
        <n v="34223"/>
        <n v="34292"/>
        <n v="34677"/>
        <n v="32266"/>
        <n v="33713"/>
        <n v="34285"/>
        <n v="33715"/>
        <n v="33707"/>
        <n v="33484"/>
        <n v="32926"/>
        <n v="34202"/>
        <n v="33458"/>
        <n v="33547"/>
        <n v="33844"/>
        <n v="32439"/>
        <n v="33437"/>
        <n v="34289"/>
        <n v="32456"/>
        <n v="33578"/>
        <n v="32084"/>
        <n v="32408"/>
        <n v="32934"/>
        <n v="32533"/>
        <n v="33980"/>
        <n v="34472"/>
        <n v="33947"/>
        <n v="34209"/>
        <n v="32668"/>
        <n v="33028"/>
        <n v="32541"/>
        <n v="32224"/>
        <n v="33950"/>
        <n v="33412"/>
        <n v="34240"/>
        <n v="32455"/>
        <n v="34229"/>
        <n v="33606"/>
        <n v="34201"/>
        <n v="34609"/>
        <n v="33952"/>
        <n v="32908"/>
        <n v="34606"/>
        <n v="32796"/>
        <n v="33432"/>
        <n v="32404"/>
        <n v="33301"/>
        <n v="32459"/>
        <n v="33498"/>
        <n v="34748"/>
        <n v="32570"/>
        <n v="32110"/>
        <n v="32571"/>
        <n v="33073"/>
        <n v="33573"/>
        <n v="32277"/>
        <n v="33137"/>
        <n v="32218"/>
        <n v="34450"/>
        <n v="32317"/>
        <n v="32563"/>
        <n v="32539"/>
        <n v="34653"/>
        <n v="32920"/>
        <n v="32301"/>
        <n v="33487"/>
        <n v="33431"/>
        <n v="33311"/>
        <n v="32244"/>
        <n v="32937"/>
        <n v="32225"/>
        <n v="32583"/>
        <n v="32536"/>
        <n v="33414"/>
        <n v="33436"/>
        <n v="32312"/>
        <n v="33511"/>
        <n v="33404"/>
        <n v="33411"/>
        <n v="33161"/>
        <n v="34667"/>
        <n v="32428"/>
        <n v="32621"/>
        <n v="32754"/>
        <n v="32323"/>
        <n v="32119"/>
        <n v="33472"/>
        <n v="32256"/>
        <n v="32566"/>
        <n v="33070"/>
        <n v="34771"/>
        <n v="34243"/>
        <n v="32407"/>
        <n v="34491"/>
        <n v="32259"/>
        <n v="32327"/>
        <n v="32780"/>
        <n v="32233"/>
        <n v="34951"/>
        <n v="34947"/>
        <n v="33043"/>
        <n v="33433"/>
        <n v="34747"/>
        <n v="32043"/>
        <n v="32507"/>
        <n v="33852"/>
        <n v="34465"/>
        <n v="33884"/>
        <n v="33435"/>
        <n v="33467"/>
        <n v="32114"/>
        <n v="34952"/>
        <n v="33823"/>
        <n v="32506"/>
        <n v="34113"/>
        <n v="32162"/>
        <n v="32258"/>
        <n v="32526"/>
        <n v="32163"/>
        <n v="33875"/>
        <n v="33050"/>
        <n v="33556"/>
        <n v="33912"/>
        <n v="33990"/>
        <n v="32226"/>
        <n v="33825"/>
        <n v="34112"/>
        <n v="33908"/>
        <n v="34120"/>
        <n v="34109"/>
        <n v="34105"/>
        <n v="32054"/>
        <n v="34269"/>
        <n v="32503"/>
        <n v="33033"/>
        <n v="34114"/>
        <n v="32955"/>
        <n v="34134"/>
        <n v="33967"/>
        <n v="33905"/>
        <n v="33534"/>
        <n v="34119"/>
        <n v="33914"/>
        <n v="32080"/>
        <n v="33931"/>
        <n v="33991"/>
        <n v="34110"/>
        <n v="33904"/>
        <n v="32024"/>
        <n v="34953"/>
        <n v="33030"/>
        <n v="33966"/>
        <n v="33025"/>
        <n v="32250"/>
        <n v="33076"/>
        <n v="32547"/>
        <n v="32068"/>
        <n v="32136"/>
        <n v="34210"/>
        <n v="33917"/>
        <n v="32216"/>
        <n v="33477"/>
        <n v="32579"/>
        <n v="33145"/>
        <n v="33909"/>
        <n v="32003"/>
        <n v="32951"/>
        <n v="34996"/>
        <n v="34288"/>
        <n v="33948"/>
        <n v="33401"/>
        <n v="33483"/>
        <n v="34104"/>
        <n v="32901"/>
        <n v="32305"/>
        <n v="34604"/>
        <n v="33406"/>
        <n v="32303"/>
        <n v="33870"/>
        <n v="33972"/>
        <n v="33024"/>
        <n v="32803"/>
        <n v="33486"/>
        <n v="32223"/>
        <n v="32034"/>
        <n v="33785"/>
        <n v="32903"/>
        <n v="33442"/>
        <n v="34614"/>
        <n v="33920"/>
        <n v="33173"/>
        <n v="32254"/>
        <n v="32446"/>
        <n v="32962"/>
        <n v="32835"/>
        <n v="33056"/>
        <n v="34108"/>
        <n v="33455"/>
        <n v="33462"/>
        <n v="34145"/>
        <n v="34990"/>
        <n v="34997"/>
        <n v="34420"/>
        <n v="34957"/>
        <n v="33805"/>
        <n v="32564"/>
        <n v="32935"/>
        <n v="33773"/>
        <n v="33193"/>
        <n v="34203"/>
        <n v="32205"/>
        <n v="32904"/>
        <n v="32311"/>
        <n v="32504"/>
        <n v="33936"/>
        <n v="33907"/>
        <n v="33040"/>
        <n v="32210"/>
        <n v="34236"/>
        <n v="33993"/>
        <n v="33154"/>
        <n v="34205"/>
        <n v="32807"/>
        <n v="32724"/>
        <n v="32348"/>
        <n v="32561"/>
        <n v="34135"/>
        <n v="33444"/>
        <n v="33441"/>
        <n v="32577"/>
        <n v="33316"/>
        <n v="34480"/>
        <n v="32548"/>
        <n v="33543"/>
        <n v="33445"/>
        <n v="33898"/>
        <n v="33903"/>
        <n v="33982"/>
        <n v="32909"/>
        <n v="33149"/>
        <n v="33132"/>
        <n v="32967"/>
        <n v="34711"/>
        <n v="32952"/>
        <n v="34689"/>
        <n v="32958"/>
        <n v="34442"/>
        <n v="32063"/>
        <n v="32976"/>
        <n v="32963"/>
        <n v="32829"/>
        <n v="32907"/>
        <n v="34233"/>
        <n v="34103"/>
        <n v="34266"/>
        <n v="33142"/>
        <n v="32176"/>
        <n v="34994"/>
        <n v="32128"/>
        <n v="33334"/>
        <n v="34431"/>
        <n v="33409"/>
        <n v="33319"/>
        <n v="34974"/>
        <n v="33313"/>
        <n v="32208"/>
        <n v="32628"/>
        <n v="34473"/>
        <n v="33811"/>
        <n v="32207"/>
        <n v="33146"/>
        <n v="33060"/>
        <n v="33956"/>
        <n v="32246"/>
        <n v="34950"/>
        <n v="33068"/>
        <n v="32065"/>
        <n v="34217"/>
        <n v="32141"/>
        <n v="33815"/>
        <n v="33974"/>
        <n v="34238"/>
        <n v="33196"/>
        <n v="32960"/>
        <n v="34683"/>
        <n v="33325"/>
        <n v="33155"/>
        <n v="34772"/>
        <n v="33708"/>
        <n v="34698"/>
        <n v="33919"/>
        <n v="32905"/>
        <n v="32927"/>
        <n v="34228"/>
        <n v="33177"/>
        <n v="32534"/>
        <n v="34234"/>
        <n v="33134"/>
        <n v="33304"/>
        <n v="33166"/>
        <n v="33408"/>
        <n v="33140"/>
        <n v="33351"/>
        <n v="33834"/>
        <n v="33174"/>
        <n v="33326"/>
        <n v="33480"/>
        <n v="32931"/>
        <n v="33066"/>
        <n v="33306"/>
        <n v="33321"/>
        <n v="33463"/>
        <n v="33169"/>
        <n v="33916"/>
        <n v="33027"/>
        <n v="33460"/>
        <n v="33020"/>
        <n v="34428"/>
        <n v="32351"/>
        <n v="32204"/>
        <n v="34949"/>
        <n v="33004"/>
        <n v="33872"/>
        <n v="33935"/>
        <n v="33605"/>
        <n v="33417"/>
        <n v="34972"/>
        <n v="34481"/>
        <n v="33312"/>
        <n v="34116"/>
        <n v="33183"/>
        <n v="32129"/>
        <n v="33540"/>
        <n v="33440"/>
        <n v="32565"/>
        <n v="33461"/>
        <n v="33064"/>
        <n v="33542"/>
        <n v="32148"/>
        <n v="33156"/>
        <n v="32132"/>
        <n v="33971"/>
        <n v="33403"/>
        <n v="33014"/>
        <n v="33031"/>
        <n v="32778"/>
        <n v="32726"/>
        <n v="32425"/>
        <n v="34982"/>
        <n v="33449"/>
        <n v="32309"/>
        <n v="33063"/>
        <n v="34102"/>
        <n v="33139"/>
        <n v="32234"/>
        <n v="34429"/>
        <n v="32656"/>
        <n v="33055"/>
        <n v="34433"/>
        <n v="33976"/>
        <n v="33305"/>
        <n v="33021"/>
        <n v="32568"/>
        <n v="33147"/>
        <n v="33129"/>
        <n v="34746"/>
        <n v="33034"/>
        <n v="32535"/>
        <n v="32505"/>
        <n v="32117"/>
        <n v="32502"/>
        <n v="33314"/>
        <n v="32219"/>
        <n v="32304"/>
        <n v="32836"/>
        <n v="34715"/>
        <n v="33617"/>
        <n v="34769"/>
        <n v="33896"/>
        <n v="33594"/>
        <n v="33702"/>
        <n v="33629"/>
        <n v="34785"/>
        <n v="34743"/>
        <n v="33813"/>
        <n v="33609"/>
        <n v="32720"/>
        <n v="33032"/>
        <n v="33711"/>
        <n v="32433"/>
        <n v="33759"/>
        <n v="32712"/>
        <n v="34759"/>
        <n v="34652"/>
        <n v="32164"/>
        <n v="32825"/>
        <n v="32725"/>
        <n v="34239"/>
        <n v="32605"/>
        <n v="33558"/>
        <n v="32757"/>
        <n v="33572"/>
        <n v="34773"/>
        <n v="32773"/>
        <n v="34637"/>
        <n v="33810"/>
        <n v="33042"/>
        <n v="33868"/>
        <n v="33767"/>
        <n v="32779"/>
        <n v="33141"/>
        <n v="34475"/>
        <n v="33616"/>
        <n v="32792"/>
        <n v="34608"/>
        <n v="34235"/>
        <n v="32804"/>
        <n v="32763"/>
        <n v="34786"/>
        <n v="32833"/>
        <n v="34690"/>
        <n v="34287"/>
        <n v="34219"/>
        <n v="32179"/>
        <n v="33981"/>
        <n v="34638"/>
        <n v="33525"/>
        <n v="32159"/>
        <n v="32789"/>
        <n v="33544"/>
        <n v="33602"/>
        <n v="33755"/>
        <n v="32713"/>
        <n v="33803"/>
        <n v="32608"/>
        <n v="33584"/>
        <n v="32095"/>
        <n v="32736"/>
        <n v="34668"/>
        <n v="32771"/>
        <n v="33703"/>
        <n v="34479"/>
        <n v="33955"/>
        <n v="33946"/>
        <n v="32443"/>
        <n v="34231"/>
        <n v="33781"/>
        <n v="32837"/>
        <n v="32134"/>
        <n v="34669"/>
        <n v="33837"/>
        <n v="34613"/>
        <n v="32805"/>
        <n v="33712"/>
        <n v="32828"/>
        <n v="32819"/>
        <n v="32643"/>
        <n v="33596"/>
        <n v="33782"/>
        <n v="32826"/>
        <n v="32738"/>
        <n v="33603"/>
        <n v="34758"/>
        <n v="33839"/>
        <n v="32703"/>
        <n v="32130"/>
        <n v="34242"/>
        <n v="34736"/>
        <n v="32169"/>
        <n v="33160"/>
        <n v="33954"/>
        <n v="33770"/>
        <n v="32696"/>
        <n v="33776"/>
        <n v="33559"/>
        <n v="34762"/>
        <n v="32607"/>
        <n v="33704"/>
        <n v="33859"/>
        <n v="33701"/>
        <n v="34449"/>
        <n v="33647"/>
        <n v="34474"/>
        <n v="33756"/>
        <n v="34602"/>
        <n v="34744"/>
        <n v="33634"/>
        <n v="32812"/>
        <n v="32824"/>
        <n v="33579"/>
        <n v="32139"/>
        <n v="32751"/>
        <n v="33604"/>
        <n v="33763"/>
        <n v="33853"/>
        <n v="33570"/>
        <n v="33809"/>
        <n v="33921"/>
        <n v="33625"/>
        <n v="32766"/>
        <n v="34470"/>
        <n v="34705"/>
        <n v="32827"/>
        <n v="33635"/>
        <n v="32707"/>
        <n v="32832"/>
        <n v="34221"/>
        <n v="34761"/>
        <n v="33774"/>
        <n v="32811"/>
        <n v="32669"/>
        <n v="33545"/>
        <n v="34601"/>
        <n v="33607"/>
        <n v="34484"/>
        <n v="32821"/>
        <n v="34684"/>
        <n v="32615"/>
        <n v="33612"/>
        <n v="34610"/>
        <n v="33843"/>
        <n v="32195"/>
        <n v="32746"/>
        <n v="32601"/>
        <n v="34286"/>
        <n v="33143"/>
        <n v="34685"/>
        <n v="33618"/>
        <n v="33709"/>
        <n v="33611"/>
        <n v="34224"/>
        <n v="34232"/>
        <n v="34432"/>
        <n v="32765"/>
        <n v="34476"/>
        <n v="32750"/>
        <n v="33565"/>
        <n v="33315"/>
        <n v="33897"/>
        <n v="34691"/>
        <n v="33778"/>
        <n v="32401"/>
        <n v="34788"/>
        <n v="32009"/>
        <n v="33181"/>
        <n v="32046"/>
        <n v="32603"/>
        <n v="32501"/>
        <n v="33133"/>
        <n v="34436"/>
        <n v="34695"/>
        <n v="33838"/>
        <n v="33170"/>
        <n v="33036"/>
        <n v="32405"/>
        <n v="33615"/>
        <n v="32328"/>
        <n v="33186"/>
        <n v="33469"/>
        <n v="33029"/>
        <n v="32693"/>
        <n v="32308"/>
        <n v="33322"/>
        <n v="32409"/>
        <n v="33901"/>
        <n v="33323"/>
        <n v="33308"/>
        <n v="32680"/>
        <n v="34453"/>
        <n v="32320"/>
        <n v="33131"/>
        <n v="32949"/>
        <n v="33470"/>
        <n v="33065"/>
        <n v="32514"/>
        <n v="32257"/>
        <n v="33189"/>
        <n v="33023"/>
        <n v="32966"/>
        <n v="33772"/>
        <n v="32438"/>
        <n v="32310"/>
        <n v="32097"/>
        <n v="33162"/>
        <n v="34448"/>
        <n v="33426"/>
        <n v="32086"/>
        <n v="34984"/>
        <n v="33157"/>
        <n v="32580"/>
        <n v="33957"/>
        <n v="32922"/>
        <n v="32321"/>
        <n v="33054"/>
        <n v="32190"/>
        <n v="33180"/>
        <n v="32177"/>
        <n v="33178"/>
        <n v="34142"/>
        <n v="33015"/>
        <n v="32221"/>
        <n v="32567"/>
        <n v="33328"/>
        <n v="33179"/>
        <n v="33983"/>
        <n v="32220"/>
        <n v="33012"/>
        <n v="33018"/>
        <n v="32073"/>
        <n v="33801"/>
        <n v="33035"/>
        <n v="32424"/>
        <n v="33125"/>
        <n v="33176"/>
        <n v="32435"/>
        <n v="33127"/>
        <n v="34946"/>
        <n v="32211"/>
        <n v="33138"/>
        <n v="32040"/>
        <n v="33510"/>
        <n v="32209"/>
        <n v="32217"/>
        <n v="33026"/>
        <n v="34222"/>
        <n v="32344"/>
        <n v="33150"/>
        <n v="33541"/>
        <n v="32822"/>
        <n v="33523"/>
        <n v="32776"/>
        <n v="32808"/>
        <n v="33128"/>
        <n v="32744"/>
        <n v="33538"/>
        <n v="32784"/>
        <n v="33569"/>
        <n v="34714"/>
        <n v="34488"/>
        <n v="32222"/>
        <n v="33126"/>
        <n v="34482"/>
        <n v="33860"/>
        <n v="33624"/>
        <n v="32814"/>
        <n v="34756"/>
        <n v="32818"/>
        <n v="33610"/>
        <n v="33626"/>
        <n v="33851"/>
        <n v="34471"/>
        <n v="32801"/>
        <n v="33576"/>
        <n v="33614"/>
        <n v="33710"/>
        <n v="33777"/>
        <n v="32666"/>
        <n v="33714"/>
        <n v="32809"/>
        <n v="32702"/>
        <n v="34639"/>
        <n v="33812"/>
        <n v="34753"/>
        <n v="34731"/>
        <n v="33705"/>
        <n v="33563"/>
        <n v="33548"/>
        <n v="34688"/>
        <n v="32145"/>
        <n v="33598"/>
        <n v="33857"/>
        <n v="33473"/>
        <n v="33327"/>
        <n v="34983"/>
        <n v="33330"/>
        <n v="33175"/>
        <n v="33182"/>
        <n v="32033"/>
        <n v="33567"/>
        <n v="32060"/>
        <n v="33324"/>
        <n v="33924"/>
        <n v="32692"/>
        <n v="33405"/>
        <n v="32091"/>
        <n v="34461"/>
        <n v="34117"/>
        <n v="33527"/>
        <n v="33167"/>
        <n v="33051"/>
        <n v="33071"/>
        <n v="32609"/>
        <n v="32347"/>
        <n v="34207"/>
        <n v="34956"/>
        <n v="32626"/>
        <n v="32569"/>
        <n v="33187"/>
        <n v="33880"/>
        <n v="32112"/>
        <n v="33067"/>
        <n v="34237"/>
        <n v="32606"/>
        <n v="32759"/>
        <n v="33407"/>
        <n v="32094"/>
        <n v="32025"/>
        <n v="32346"/>
        <n v="33309"/>
        <n v="32340"/>
        <n v="33109"/>
        <n v="32442"/>
        <n v="33317"/>
        <n v="33130"/>
        <n v="33922"/>
        <n v="33016"/>
        <n v="33415"/>
        <n v="32466"/>
        <n v="32140"/>
        <n v="32055"/>
        <n v="33172"/>
        <n v="32764"/>
        <n v="32714"/>
        <n v="32735"/>
        <n v="32617"/>
        <n v="34452"/>
        <n v="34216"/>
        <n v="32640"/>
        <n v="33786"/>
        <n v="33619"/>
        <n v="34654"/>
        <n v="32653"/>
        <n v="33597"/>
        <n v="32798"/>
        <n v="32817"/>
        <n v="34741"/>
        <n v="34737"/>
        <n v="32189"/>
        <n v="32810"/>
        <n v="32701"/>
        <n v="32767"/>
        <n v="33761"/>
        <n v="32619"/>
        <n v="34215"/>
        <n v="33760"/>
        <n v="33849"/>
        <n v="33613"/>
        <n v="33850"/>
        <n v="32839"/>
        <n v="32011"/>
        <n v="33413"/>
        <n v="34607"/>
        <n v="33841"/>
        <n v="33135"/>
        <n v="33764"/>
        <n v="32322"/>
        <n v="32625"/>
        <n v="33873"/>
        <n v="33592"/>
        <n v="32667"/>
        <n v="33144"/>
        <n v="33478"/>
        <n v="32206"/>
        <n v="34945"/>
        <n v="32968"/>
        <n v="33190"/>
        <n v="33165"/>
        <n v="33716"/>
        <n v="33765"/>
        <n v="32202"/>
        <n v="34251"/>
        <n v="33185"/>
        <n v="34140"/>
        <n v="33013"/>
        <n v="32465"/>
        <n v="32440"/>
        <n v="32531"/>
        <n v="34250"/>
        <n v="34681"/>
        <n v="33332"/>
        <n v="33973"/>
        <n v="33158"/>
        <n v="33010"/>
        <n v="33184"/>
        <n v="33585"/>
        <n v="32820"/>
        <n v="32324"/>
        <n v="33513"/>
        <n v="32641"/>
        <n v="32694"/>
        <n v="33637"/>
        <n v="32359"/>
        <n v="33762"/>
        <n v="32333"/>
        <n v="33331"/>
        <n v="32064"/>
        <n v="33168"/>
        <m/>
      </sharedItems>
    </cacheField>
    <cacheField name="Price diference" numFmtId="0">
      <sharedItems containsString="0" containsBlank="1" containsNumber="1" containsInteger="1" minValue="-1050000" maxValue="8232821"/>
    </cacheField>
    <cacheField name="Discount" numFmtId="0">
      <sharedItems containsBlank="1" containsMixedTypes="1" containsNumber="1" minValue="-229" maxValue="0.99929859719438874" count="5059">
        <n v="3.968253968253968E-2"/>
        <n v="1.384083044982699E-2"/>
        <n v="5.3452115812917596E-2"/>
        <n v="5.008347245409015E-3"/>
        <n v="4.8991354466858789E-2"/>
        <n v="7.29483282674772E-2"/>
        <n v="0"/>
        <n v="5.0359712230215826E-2"/>
        <n v="3.5025017869907075E-2"/>
        <n v="5.7971014492753624E-2"/>
        <n v="3.0612244897959183E-2"/>
        <n v="6.863357919739968E-2"/>
        <n v="-2.9815613966261281E-2"/>
        <n v="2.2498060512024826E-2"/>
        <n v="6.1662198391420911E-2"/>
        <n v="4.2857142857142858E-2"/>
        <n v="3.2258064516129031E-2"/>
        <n v="5.6818181818181816E-2"/>
        <n v="0.10057925223802001"/>
        <n v="6.6459213158479663E-2"/>
        <n v="0.11764705882352941"/>
        <n v="6.2003179650238473E-2"/>
        <n v="2.2282855843565257E-2"/>
        <n v="0.20465116279069767"/>
        <n v="4.1095890410958902E-2"/>
        <n v="-1.7543859649122807E-3"/>
        <n v="6.8444793096685622E-2"/>
        <n v="7.7844311377245512E-2"/>
        <n v="4.5226130653266333E-2"/>
        <n v="5.3497942386831275E-2"/>
        <n v="0.10408432147562582"/>
        <n v="0.10909090909090909"/>
        <n v="0.19758232596915382"/>
        <n v="4.7715076350844175E-2"/>
        <n v="2.637100547949341E-2"/>
        <n v="6.7567567567567571E-2"/>
        <n v="0.10416666666666667"/>
        <n v="0.10502763885232956"/>
        <n v="6.363636363636363E-2"/>
        <n v="7.1070480684163967E-2"/>
        <n v="0.18660287081339713"/>
        <n v="0.11124190700412007"/>
        <n v="2.0044543429844099E-2"/>
        <n v="3.8214926904334444E-2"/>
        <n v="7.6030412164865946E-2"/>
        <n v="7.0543374642516685E-2"/>
        <n v="-6.8009067875716761E-3"/>
        <n v="3.0644152595372107E-2"/>
        <n v="-1.0939902666560291E-3"/>
        <n v="0.11824470745124187"/>
        <n v="6.3694267515923567E-2"/>
        <n v="0.13157894736842105"/>
        <n v="1.1111111111111112E-2"/>
        <n v="9.0909090909090912E-2"/>
        <n v="7.3333333333333334E-2"/>
        <n v="8.2733812949640287E-2"/>
        <n v="2.8571428571428571E-2"/>
        <n v="3.2033426183844013E-2"/>
        <n v="1.06544901065449E-2"/>
        <n v="6.8968133535660087E-2"/>
        <n v="3.0303030303030304E-2"/>
        <n v="-2.0004000800160032E-4"/>
        <n v="1.1363636363636364E-2"/>
        <n v="-9.0225563909774441E-3"/>
        <n v="-4.7619047619047623E-3"/>
        <n v="8.5173501577287064E-2"/>
        <n v="1.2345679012345678E-2"/>
        <n v="0.12576048004000334"/>
        <n v="-3.0303122130673122E-6"/>
        <n v="1.7965525613012866E-2"/>
        <n v="9.3078758949880672E-2"/>
        <n v="6.1696658097686374E-2"/>
        <n v="7.9532163742690065E-2"/>
        <n v="6.2498828123535154E-2"/>
        <n v="9.2627599243856329E-2"/>
        <n v="4.5801526717557252E-2"/>
        <n v="3.0558482613277135E-2"/>
        <n v="0.10786699107866991"/>
        <n v="-2.9455081001472753E-2"/>
        <n v="1.8552875695732839E-3"/>
        <n v="5.5555555555555552E-2"/>
        <n v="0.1875"/>
        <n v="1.5873015873015872E-2"/>
        <n v="7.1428571428571425E-2"/>
        <n v="4.8888888888888891E-2"/>
        <n v="9.0081892629663332E-2"/>
        <n v="0.12962962962962962"/>
        <n v="0.16240111679851094"/>
        <n v="8.5418464193270066E-2"/>
        <n v="1.4778325123152709E-2"/>
        <n v="1.3888888888888888E-2"/>
        <n v="6.5656565656565663E-2"/>
        <n v="2.4691358024691357E-2"/>
        <n v="1.4518470721084046E-3"/>
        <n v="0.1494329553035357"/>
        <n v="5.8823529411764705E-2"/>
        <n v="7.4768692173043258E-2"/>
        <n v="6.0150375939849621E-2"/>
        <n v="5.4794520547945202E-2"/>
        <n v="2.6548672566371681E-2"/>
        <n v="0.04"/>
        <n v="6.4516129032258063E-2"/>
        <n v="1.2474012474012475E-2"/>
        <n v="6.0606060606060608E-2"/>
        <n v="3.334444814938313E-2"/>
        <n v="-2.4181818181818183E-2"/>
        <n v="6.8965517241379309E-2"/>
        <n v="-1.8062397372742199E-2"/>
        <n v="0.10526315789473684"/>
        <n v="7.2603348644243596E-3"/>
        <n v="6.9642014427290497E-2"/>
        <n v="-2.3809523809523808E-2"/>
        <n v="2.0804160832166432E-2"/>
        <n v="0.14880952380952381"/>
        <n v="-8.0106809078771702E-3"/>
        <n v="3.4334763948497854E-2"/>
        <n v="3.2398347466840616E-2"/>
        <n v="8.4848484848484854E-2"/>
        <n v="5.6856187290969896E-2"/>
        <n v="0.1197652707388637"/>
        <n v="-2.5062656641604009E-3"/>
        <n v="2.4096385542168676E-2"/>
        <n v="2.3414519355218259E-2"/>
        <n v="6.0401644393988117E-2"/>
        <n v="3.8221827072682818E-2"/>
        <n v="-1.8712574850299402E-4"/>
        <n v="6.4000000000000001E-2"/>
        <n v="0.17199999999999999"/>
        <n v="3.7433155080213901E-2"/>
        <n v="7.857142857142857E-2"/>
        <n v="4.21792618629174E-2"/>
        <n v="5.7142857142857141E-2"/>
        <n v="7.4550128534704371E-2"/>
        <n v="2.8703972165845172E-2"/>
        <n v="6.8644360124180751E-2"/>
        <n v="6.9502468666919864E-2"/>
        <n v="1.5625E-2"/>
        <n v="0.18699186991869918"/>
        <n v="6.7669172932330823E-2"/>
        <n v="4.9809961992398483E-2"/>
        <n v="3.3333333333333333E-2"/>
        <n v="3.3515198752922838E-2"/>
        <n v="-3.8127595318988294E-2"/>
        <n v="3.5438696770505859E-2"/>
        <n v="2.9805961192238446E-2"/>
        <n v="2.7027027027027029E-2"/>
        <n v="1.9138755980861243E-2"/>
        <n v="0.12225705329153605"/>
        <n v="7.6190476190476197E-2"/>
        <n v="0.11371237458193979"/>
        <n v="5.8679706601466992E-2"/>
        <n v="0.16666666666666666"/>
        <n v="-5.8655221745350504E-2"/>
        <n v="5.5172413793103448E-2"/>
        <n v="-8.1799591002044997E-3"/>
        <n v="-5.6250000000000001E-2"/>
        <n v="2.0729092208720514E-2"/>
        <n v="4.7619047619047616E-2"/>
        <n v="5.8712789739969407E-2"/>
        <n v="8.5106382978723402E-2"/>
        <n v="2.9411764705882353E-2"/>
        <n v="8.6797624486066698E-3"/>
        <n v="2.0588235294117647E-2"/>
        <n v="2.3809523809523808E-2"/>
        <n v="4.2583595312946559E-2"/>
        <n v="6.1135371179039298E-2"/>
        <n v="-3.7735849056603772E-2"/>
        <n v="7.4930619796484743E-2"/>
        <n v="7.6923076923076927E-2"/>
        <n v="1.858736059479554E-2"/>
        <n v="8.413043478260869E-2"/>
        <n v="7.9497907949790794E-2"/>
        <n v="5.7129387562679469E-2"/>
        <n v="2.6063100137174212E-2"/>
        <n v="6.6666666666666666E-2"/>
        <n v="8.0645161290322578E-2"/>
        <n v="3.4571428571428572E-2"/>
        <n v="6.8376068376068383E-2"/>
        <n v="3.4000000000000002E-2"/>
        <n v="6.4864864864864868E-2"/>
        <n v="4.4444444444444446E-2"/>
        <n v="2.8301886792452831E-2"/>
        <n v="-1.0931948619841488E-2"/>
        <n v="3.7259314828707174E-2"/>
        <n v="3.6764705882352942E-2"/>
        <n v="7.9365079365079361E-2"/>
        <n v="6.9767441860465115E-2"/>
        <n v="2.2257551669316374E-2"/>
        <n v="6.5743944636678195E-2"/>
        <n v="0.10344827586206896"/>
        <n v="-1.6969696969696971E-2"/>
        <n v="-0.23655913978494625"/>
        <n v="6.8684516880093138E-2"/>
        <n v="5.2631578947368418E-2"/>
        <n v="5.1948051948051948E-3"/>
        <n v="9.5238095238095247E-3"/>
        <n v="5.4878048780487805E-2"/>
        <n v="2.1288755536505215E-2"/>
        <n v="7.907272149888854E-2"/>
        <n v="-1.2269938650306749E-2"/>
        <n v="2.6322716504343247E-2"/>
        <n v="3.0100334448160536E-2"/>
        <n v="0.15887850467289719"/>
        <n v="7.0100143061516448E-2"/>
        <n v="2.5391125929725571E-2"/>
        <n v="1.8867924528301886E-2"/>
        <n v="6.1745429458433941E-2"/>
        <n v="1.5384615384615385E-2"/>
        <n v="2.5559105431309903E-2"/>
        <n v="8.3027675891963984E-2"/>
        <n v="3.8461538461538464E-2"/>
        <n v="3.3101045296167246E-2"/>
        <n v="0.26599288577720059"/>
        <n v="2.6666666666666668E-2"/>
        <n v="2.6845637583892617E-2"/>
        <n v="2.6696329254727477E-2"/>
        <n v="1.5410958904109588E-2"/>
        <n v="0.15319476520400307"/>
        <n v="3.6922820470078346E-2"/>
        <n v="2.564102564102564E-2"/>
        <n v="9.7222222222222224E-2"/>
        <n v="3.3412887828162291E-2"/>
        <n v="5.9086721937096985E-2"/>
        <n v="3.4149706795446703E-2"/>
        <n v="3.6680251945164874E-2"/>
        <n v="3.6965701163049113E-2"/>
        <n v="5.8064516129032261E-2"/>
        <n v="2.7552674230145867E-2"/>
        <n v="9.9699899966655556E-2"/>
        <n v="6.5637065637065631E-2"/>
        <n v="4.0404040404040407E-2"/>
        <n v="9.0180360721442889E-3"/>
        <n v="2.3807974298371903E-2"/>
        <n v="5.1515151515151514E-2"/>
        <n v="2.097902097902098E-2"/>
        <n v="3.2042723631508681E-2"/>
        <n v="0.14110517529215358"/>
        <n v="3.7656903765690378E-2"/>
        <n v="1.4679761484549159E-2"/>
        <n v="8.8235294117647065E-2"/>
        <n v="4.6728971962616821E-2"/>
        <n v="1.3062409288824383E-2"/>
        <n v="2.0028612303290415E-2"/>
        <n v="-2.8653295128939827E-3"/>
        <n v="2.0634920634920634E-2"/>
        <n v="1.8691588785046728E-2"/>
        <n v="0.13691354381823548"/>
        <n v="3.7037037037037035E-2"/>
        <n v="7.5500770416024654E-2"/>
        <n v="3.8854805725971372E-2"/>
        <n v="2.337228714524207E-2"/>
        <n v="0.14994332955530368"/>
        <n v="1.1583011583011582E-2"/>
        <n v="9.9774943735933985E-2"/>
        <n v="1.5748031496062992E-2"/>
        <n v="2.7280994240678993E-2"/>
        <n v="-1.0004764173415913E-2"/>
        <n v="1.1429877700308606E-2"/>
        <n v="7.6517150395778361E-2"/>
        <n v="4.0511727078891259E-2"/>
        <n v="5.6873392397827953E-2"/>
        <n v="1.7341040462427744E-2"/>
        <n v="1.3333333333333334E-2"/>
        <n v="2.9567854435178165E-2"/>
        <n v="3.2948929159802307E-3"/>
        <n v="0.1037037037037037"/>
        <n v="1.8181818181818181E-2"/>
        <n v="9.3799682034976156E-2"/>
        <n v="2.3299599905860204E-2"/>
        <n v="3.3172195365894316E-2"/>
        <n v="6.8767908309455589E-2"/>
        <n v="0.11392405063291139"/>
        <n v="2.9980599611992238E-2"/>
        <n v="-1.3335111348179759E-4"/>
        <n v="0.21052631578947367"/>
        <n v="0.1044776119402985"/>
        <n v="6.5014133507284189E-2"/>
        <n v="4.1176470588235294E-2"/>
        <n v="-1.6393442622950821E-2"/>
        <n v="7.2144288577154311E-2"/>
        <n v="6.097560975609756E-2"/>
        <n v="-1.3333333333333334E-2"/>
        <n v="2.1276595744680851E-2"/>
        <n v="5.4393305439330547E-2"/>
        <n v="2.3654548341006509E-2"/>
        <n v="4.0824658093488467E-2"/>
        <n v="2.6315789473684209E-2"/>
        <n v="0.05"/>
        <n v="0.10867579908675799"/>
        <n v="0.12851405622489959"/>
        <n v="9.2409118687383097E-3"/>
        <n v="1.3827008757105546E-3"/>
        <n v="7.575757575757576E-3"/>
        <n v="-5.0025012506253123E-4"/>
        <n v="7.499537497687489E-2"/>
        <n v="6.713248390190437E-3"/>
        <n v="9.375E-2"/>
        <n v="0.08"/>
        <n v="2.8776978417266189E-2"/>
        <n v="1.7531474291093068E-2"/>
        <n v="8.0882352941176475E-2"/>
        <n v="0.11110781891784785"/>
        <n v="3.3225913990443383E-2"/>
        <n v="8.7999999999999995E-2"/>
        <n v="-4.0832993058391182E-4"/>
        <n v="3.8491147036181679E-2"/>
        <n v="1.6010673782521682E-2"/>
        <n v="9.9999399999600003E-2"/>
        <n v="4.006677796327212E-2"/>
        <n v="5.7522123893805309E-2"/>
        <n v="-3.3563014003111805E-2"/>
        <n v="5.8479532163742687E-3"/>
        <n v="4.9049049049049047E-2"/>
        <n v="-2.8571428571428571E-2"/>
        <n v="4.5007259235360544E-2"/>
        <n v="1.5563472717044816E-2"/>
        <n v="1.3605442176870748E-2"/>
        <n v="0.02"/>
        <n v="8.9285714285714281E-3"/>
        <n v="2.8293798228065162E-2"/>
        <n v="4.6289834845312863E-2"/>
        <n v="-1.3837511987943554E-2"/>
        <n v="0.17396745932415519"/>
        <n v="7.3731011485735451E-2"/>
        <n v="2.7692307692307693E-2"/>
        <n v="4.3478260869565216E-2"/>
        <n v="8.2278481012658222E-2"/>
        <n v="5.5068836045056323E-2"/>
        <n v="4.72972972972973E-2"/>
        <n v="3.2136105860113423E-2"/>
        <n v="-4.5454545454545456E-2"/>
        <n v="1.0869565217391304E-2"/>
        <n v="1.2315632251353585E-2"/>
        <n v="5.6179775280898875E-2"/>
        <n v="0.10714285714285714"/>
        <n v="3.9665970772442591E-2"/>
        <n v="3.9220847591471437E-2"/>
        <n v="3.6102348405187522E-2"/>
        <n v="2.6059489339299816E-2"/>
        <n v="0.125"/>
        <n v="7.6086956521739135E-2"/>
        <n v="6.9523809523809529E-2"/>
        <n v="6.5108514190317199E-2"/>
        <n v="2.3322104172065301E-3"/>
        <n v="2.1582733812949641E-2"/>
        <n v="0.20958083832335328"/>
        <n v="-3.0303030303030304E-2"/>
        <n v="9.9997749994374982E-2"/>
        <n v="7.599260794086353E-2"/>
        <n v="1.6338779593197732E-2"/>
        <n v="2.7118644067796609E-2"/>
        <n v="6.5326633165829151E-2"/>
        <n v="5.6521739130434782E-2"/>
        <n v="-2.8993911278631486E-4"/>
        <n v="4.60679385760819E-2"/>
        <n v="0.11851851851851852"/>
        <n v="4.1825786506637569E-2"/>
        <n v="4.5753812817734808E-2"/>
        <n v="0.13513513513513514"/>
        <n v="6.481078729882557E-2"/>
        <n v="2.7586206896551724E-2"/>
        <n v="1.2898131087128192E-2"/>
        <n v="1.9766752322593396E-3"/>
        <n v="2.5100036376864313E-2"/>
        <n v="-1.8181818181818181E-2"/>
        <n v="6.8821862411320184E-2"/>
        <n v="8.8888888888888892E-2"/>
        <n v="0.21728395061728395"/>
        <n v="6.5263157894736842E-2"/>
        <n v="6.1776061776061778E-2"/>
        <n v="1.0011123470522803E-2"/>
        <n v="3.1746031746031744E-2"/>
        <n v="4.5346062052505964E-2"/>
        <n v="3.9881831610044313E-2"/>
        <n v="3.6363636363636362E-2"/>
        <n v="3.8610038610038609E-2"/>
        <n v="8.5714285714285715E-2"/>
        <n v="6.2265566391597901E-2"/>
        <n v="1.3717421124828532E-2"/>
        <n v="7.6305220883534142E-2"/>
        <n v="4.065040650406504E-2"/>
        <n v="8.0000000000000002E-3"/>
        <n v="0.1366906474820144"/>
        <n v="-2.1493934879761652E-2"/>
        <n v="7.5555555555555556E-2"/>
        <n v="6.5420560747663545E-2"/>
        <n v="2.7777777777777776E-2"/>
        <n v="8.3333333333333329E-2"/>
        <n v="-2.7472527472527475E-3"/>
        <n v="2.119460500963391E-2"/>
        <n v="1.3698630136986301E-2"/>
        <n v="1.8803418803418803E-2"/>
        <n v="-3.1756113051762465E-4"/>
        <n v="3.5087719298245612E-2"/>
        <n v="9.8591549295774641E-2"/>
        <n v="2.6608285618053215E-2"/>
        <n v="5.6603773584905662E-2"/>
        <n v="4.6296296296296294E-2"/>
        <n v="5.2132701421800945E-2"/>
        <n v="4.7417442845046572E-2"/>
        <n v="9.9735216240070604E-2"/>
        <n v="6.7793450147288631E-2"/>
        <n v="2.403846153846154E-2"/>
        <n v="5.5205631715450169E-2"/>
        <n v="0.13600000000000001"/>
        <n v="1.9803960792158432E-2"/>
        <n v="4.340567612687813E-2"/>
        <n v="5.4166666666666669E-2"/>
        <n v="9.8064939324368647E-2"/>
        <n v="3.6608863198458574E-2"/>
        <n v="2.7355623100303952E-2"/>
        <n v="9.2256391256020753E-2"/>
        <n v="6.8493150684931503E-2"/>
        <n v="-5.7692307692307696E-2"/>
        <n v="3.3112582781456956E-2"/>
        <n v="0.13010007698229406"/>
        <n v="3.0663329161451813E-2"/>
        <n v="2.23463687150838E-2"/>
        <n v="0.12"/>
        <n v="0.10290237467018469"/>
        <n v="3.9106145251396648E-2"/>
        <n v="1.2658227848101266E-2"/>
        <n v="1.9230769230769232E-2"/>
        <n v="5.6047197640117993E-2"/>
        <n v="1.5664690939881456E-2"/>
        <n v="-3.4022681787858569E-2"/>
        <n v="6.4150943396226415E-2"/>
        <n v="7.0351758793969849E-2"/>
        <n v="2.1571648690292759E-2"/>
        <n v="0.1652754590984975"/>
        <n v="0.13744275459098498"/>
        <n v="2.8260869565217391E-2"/>
        <n v="3.1151757645041439E-2"/>
        <n v="0.10666666666666667"/>
        <n v="0.29464285714285715"/>
        <n v="9.4017094017094016E-2"/>
        <n v="0.1751990898748578"/>
        <n v="1.2875536480686695E-2"/>
        <n v="3.5369774919614148E-2"/>
        <n v="-7.2164948453608241E-2"/>
        <n v="2.6785714285714284E-2"/>
        <n v="4.074702886247878E-2"/>
        <n v="-7.6928994538041391E-5"/>
        <n v="0.21739130434782608"/>
        <n v="3.5294117647058823E-2"/>
        <n v="2.6518966096005372E-2"/>
        <n v="4.0778187462804087E-2"/>
        <n v="8.6115992970123026E-2"/>
        <n v="0.15094339622641509"/>
        <n v="6.8493150684931503E-3"/>
        <n v="2.3255813953488372E-2"/>
        <n v="1.3157894736842105E-2"/>
        <n v="3.669724770642202E-2"/>
        <n v="5.3318824809575623E-2"/>
        <n v="0.22636103151862463"/>
        <n v="5.6468906361686916E-2"/>
        <n v="7.7319587628865982E-3"/>
        <n v="1.7830160169235418E-2"/>
        <n v="0.1022964509394572"/>
        <n v="1.020408163265306E-2"/>
        <n v="1.3070152040544144E-2"/>
        <n v="6.75990675990676E-2"/>
        <n v="7.6921785904595669E-2"/>
        <n v="2.7025876550867543E-2"/>
        <n v="5.529313698249514E-2"/>
        <n v="4.0617384240454911E-3"/>
        <n v="9.4076655052264813E-2"/>
        <n v="2.1739130434782608E-2"/>
        <n v="4.9762440610152538E-2"/>
        <n v="2.5492094223943208E-2"/>
        <n v="7.2164948453608241E-2"/>
        <n v="0.29107589658048372"/>
        <n v="0.13953488372093023"/>
        <n v="2.2725051647844653E-2"/>
        <n v="-3.2457952198288579E-3"/>
        <n v="4.2553191489361701E-2"/>
        <n v="-1.5596754464775861E-2"/>
        <n v="1.6129032258064516E-2"/>
        <n v="3.5576510930132879E-2"/>
        <n v="2.8016009148084619E-2"/>
        <n v="1.1397999534775528E-2"/>
        <n v="1.2987012987012988E-2"/>
        <n v="4.1509433962264149E-2"/>
        <n v="1.7199017199017199E-2"/>
        <n v="2.3007669223074359E-2"/>
        <n v="2.1226415094339621E-2"/>
        <n v="2.5787965616045846E-2"/>
        <n v="0.14117647058823529"/>
        <n v="0.06"/>
        <n v="1.607142857142857E-2"/>
        <n v="1.2649842271293375E-2"/>
        <n v="5.1987767584097858E-2"/>
        <n v="6.9230769230769235E-2"/>
        <n v="0.16897506925207756"/>
        <n v="9.9939995999733314E-2"/>
        <n v="9.9819963992798563E-2"/>
        <n v="2.7181688125894134E-2"/>
        <n v="6.3829787234042548E-2"/>
        <n v="-4.5864489568877856E-2"/>
        <n v="1.9394203530180867E-2"/>
        <n v="0.11712772218952325"/>
        <n v="3.1662269129287601E-2"/>
        <n v="-2.5006251562890725E-4"/>
        <n v="2.0100502512562814E-2"/>
        <n v="1.9026909486273443E-2"/>
        <n v="8.0446927374301674E-2"/>
        <n v="5.204460966542751E-2"/>
        <n v="-2.2964509394572025E-2"/>
        <n v="9.3738671733396672E-2"/>
        <n v="2.802547770700637E-2"/>
        <n v="3.7288135593220341E-2"/>
        <n v="0.32"/>
        <n v="3.1719532554257093E-2"/>
        <n v="-2.2128556375131718E-2"/>
        <n v="0.16363636363636364"/>
        <n v="0.10432033719704953"/>
        <n v="4.1666666666666664E-2"/>
        <n v="0.15555555555555556"/>
        <n v="0.09"/>
        <n v="0.1318864774624374"/>
        <n v="-1.9047619047619049E-2"/>
        <n v="6.4155385520894642E-2"/>
        <n v="0.11004784688995216"/>
        <n v="-1.067378252168112E-2"/>
        <n v="-1.002020040400808E-2"/>
        <n v="3.7940379403794036E-2"/>
        <n v="-0.11830488522660389"/>
        <n v="6.4748201438848921E-2"/>
        <n v="-1.580135440180587E-2"/>
        <n v="5.1724137931034482E-2"/>
        <n v="4.1506917819636606E-2"/>
        <n v="4.5929018789144051E-2"/>
        <n v="0.15789473684210525"/>
        <n v="3.4482758620689655E-2"/>
        <n v="6.2945368171021379E-2"/>
        <n v="0.21316165951359084"/>
        <n v="3.614457831325301E-2"/>
        <n v="3.1372549019607843E-2"/>
        <n v="4.5280960174577195E-2"/>
        <n v="5.5696202531645568E-2"/>
        <n v="9.384775808133473E-3"/>
        <n v="-2.8357824181490074E-3"/>
        <n v="2.4793388429752067E-2"/>
        <n v="0.2608695652173913"/>
        <n v="7.0588235294117646E-2"/>
        <n v="0.12629070691024621"/>
        <n v="0.12285714285714286"/>
        <n v="0.12478119529882471"/>
        <n v="0.15254237288135594"/>
        <n v="5.3191489361702128E-2"/>
        <n v="1.6393442622950821E-2"/>
        <n v="8.5213032581453629E-2"/>
        <n v="-4.8034934497816595E-2"/>
        <n v="1.8823529411764704E-2"/>
        <n v="1.6665027775046293E-2"/>
        <n v="0.12353923205342238"/>
        <n v="7.3913043478260873E-2"/>
        <n v="0.2137240886347391"/>
        <n v="1.6949152542372881E-2"/>
        <n v="4.5435598165902459E-2"/>
        <n v="3.3846153846153845E-2"/>
        <n v="-2.247191011235955E-2"/>
        <n v="1.4285714285714285E-2"/>
        <n v="4.5454545454545456E-2"/>
        <n v="2.4998049996099992E-2"/>
        <n v="6.6059225512528477E-2"/>
        <n v="5.2629085866015439E-2"/>
        <n v="8.9635854341736695E-2"/>
        <n v="6.6044029352901934E-2"/>
        <n v="1.9607843137254902E-2"/>
        <n v="4.9707602339181284E-2"/>
        <n v="7.407407407407407E-2"/>
        <n v="2.8571428571428571E-3"/>
        <n v="4.6060606060606059E-2"/>
        <n v="-0.84033613445378152"/>
        <n v="2.2556390977443608E-2"/>
        <n v="0.14285714285714285"/>
        <n v="0.115"/>
        <n v="1.6861960560160046E-2"/>
        <n v="-2.2922636103151861E-3"/>
        <n v="0.13236929922135707"/>
        <n v="1.1882426516572859E-2"/>
        <n v="6.8000000000000005E-2"/>
        <n v="1.0050251256281407E-2"/>
        <n v="5.3333333333333337E-2"/>
        <n v="0.11738746690203"/>
        <n v="4.145077720207254E-2"/>
        <n v="2.9850746268656716E-2"/>
        <n v="9.151525254209035E-2"/>
        <n v="-3.8019009504752378E-2"/>
        <n v="1.8003273322422259E-2"/>
        <n v="4.5020463847203276E-2"/>
        <n v="-1.1764705882352941E-2"/>
        <n v="4.363636363636364E-2"/>
        <n v="-1.2658227848101266E-2"/>
        <n v="2.4298288508557458E-2"/>
        <n v="-1.8867924528301886E-2"/>
        <n v="1.4416004707266844E-2"/>
        <n v="6.1224489795918366E-2"/>
        <n v="0.14655679811653913"/>
        <n v="6.2068965517241378E-2"/>
        <n v="3.4782608695652174E-2"/>
        <n v="6.6176470588235295E-2"/>
        <n v="6.5359477124183009E-3"/>
        <n v="0.14814814814814814"/>
        <n v="2.5316455696202531E-2"/>
        <n v="0.12559618441971382"/>
        <n v="0.16387959866220736"/>
        <n v="2.247191011235955E-2"/>
        <n v="6.5625000000000003E-2"/>
        <n v="1.7857142857142856E-2"/>
        <n v="5.8011602320464095E-2"/>
        <n v="1.8315018315018316E-2"/>
        <n v="-3.678929765886288E-2"/>
        <n v="3.4957233172182967E-2"/>
        <n v="0.33837429111531192"/>
        <n v="1.0582010582010581E-2"/>
        <n v="6.2543432939541352E-3"/>
        <n v="6.354515050167224E-2"/>
        <n v="0.19402985074626866"/>
        <n v="-5.5555555555555552E-2"/>
        <n v="0.14933837429111532"/>
        <n v="5.8252427184466021E-2"/>
        <n v="4.6862589356632248E-2"/>
        <n v="7.0796460176991149E-2"/>
        <n v="4.6467277547792923E-2"/>
        <n v="6.7114093959731544E-2"/>
        <n v="-4.6153846153846156E-2"/>
        <n v="3.2562529495044831E-2"/>
        <n v="0.10020449897750511"/>
        <n v="8.5452986567590747E-2"/>
        <n v="0.12539515279241306"/>
        <n v="5.0956343991823624E-2"/>
        <n v="4.3923865300146414E-3"/>
        <n v="5.6074766355140186E-2"/>
        <n v="3.046594982078853E-2"/>
        <n v="0.15238095238095239"/>
        <n v="-5.5586436909394106E-4"/>
        <n v="4.5078687650040014E-2"/>
        <n v="0.1148577449947313"/>
        <n v="6.6416040100250623E-2"/>
        <n v="9.939959973315543E-2"/>
        <n v="8.2951229679032928E-2"/>
        <n v="0.2"/>
        <n v="3.4918406738024217E-2"/>
        <n v="-4.1841004184100415E-3"/>
        <n v="5.027932960893855E-2"/>
        <n v="4.0385327899221932E-2"/>
        <n v="3.678929765886288E-2"/>
        <n v="3.381724196236624E-2"/>
        <n v="6.3291139240506333E-2"/>
        <n v="0.15"/>
        <n v="4.3333333333333335E-2"/>
        <n v="2.0348837209302327E-2"/>
        <n v="6.2103929024081114E-2"/>
        <n v="1.9612745098039217E-2"/>
        <n v="0.10830795998260113"/>
        <n v="9.9801996039920807E-3"/>
        <n v="0.11012235817575083"/>
        <n v="0.14373088685015289"/>
        <n v="5.4820415879017016E-2"/>
        <n v="0.12515644555694619"/>
        <n v="0.11702127659574468"/>
        <n v="0.13881748071979436"/>
        <n v="8.7905425886632312E-3"/>
        <n v="0.11146885467244827"/>
        <n v="2.587961616749055E-2"/>
        <n v="3.9215686274509803E-2"/>
        <n v="0.23497267759562843"/>
        <n v="8.0234113712374586E-2"/>
        <n v="0.20443587270973965"/>
        <n v="0.11206896551724138"/>
        <n v="2.8268551236749116E-2"/>
        <n v="7.0833333333333331E-2"/>
        <n v="7.2440944881889763E-2"/>
        <n v="7.862068965517241E-2"/>
        <n v="-3.5005175025875128E-2"/>
        <n v="0.18181818181818182"/>
        <n v="0.45600000000000002"/>
        <n v="-1.2069381702817338E-2"/>
        <n v="6.6690066690066694E-3"/>
        <n v="1.4492753623188406E-2"/>
        <n v="5.3900132207871454E-3"/>
        <n v="4.2840050715191341E-2"/>
        <n v="3.1259768677711783E-2"/>
        <n v="3.111111111111111E-2"/>
        <n v="4.4761862117345036E-2"/>
        <n v="0.17266187050359713"/>
        <n v="5.9322033898305086E-2"/>
        <n v="8.6915887850467291E-2"/>
        <n v="-3.0000150000750004E-2"/>
        <n v="-0.22222222222222221"/>
        <n v="4.2386185243328101E-2"/>
        <n v="0.10569105691056911"/>
        <n v="0.10227777777777777"/>
        <n v="4.7867044497204563E-3"/>
        <n v="0.11394643254056457"/>
        <n v="-3.2786885245901641E-2"/>
        <n v="0.12497812445311132"/>
        <n v="4.345845669682602E-2"/>
        <n v="3.8800548668969721E-3"/>
        <n v="1.6984336667295716E-3"/>
        <n v="1.6E-2"/>
        <n v="2.313624678663239E-2"/>
        <n v="0.14276152227959457"/>
        <n v="3.9974399317315126E-2"/>
        <n v="0.11301859799713877"/>
        <n v="0.49333333333333335"/>
        <n v="2.063983488132095E-2"/>
        <n v="0.13709677419354838"/>
        <n v="3.2379518072289157E-2"/>
        <n v="0.20512820512820512"/>
        <n v="-2.6322716504343247E-2"/>
        <n v="1.8497546243865608E-2"/>
        <n v="5.4528264150257279E-2"/>
        <n v="2.6270162349603322E-2"/>
        <n v="4.5977011494252873E-2"/>
        <n v="-0.16666666666666666"/>
        <n v="1.5478629649180885E-2"/>
        <n v="0.17459459459459459"/>
        <n v="3.2534246575342464E-2"/>
        <n v="3.4542314335060449E-2"/>
        <n v="8.1803005008347252E-2"/>
        <n v="6.5217391304347824E-2"/>
        <n v="5.6000000000000001E-2"/>
        <n v="1.8749999999999999E-2"/>
        <n v="4.0874865543205449E-2"/>
        <n v="1.4637716516223469E-2"/>
        <n v="-2.0761245674740483E-2"/>
        <n v="3.6585365853658534E-2"/>
        <n v="0.19191755942941299"/>
        <n v="1.4186977082575483E-2"/>
        <n v="6.3307166371233223E-2"/>
        <n v="-1.5908464928387808E-2"/>
        <n v="3.6601307189542485E-2"/>
        <n v="8.15450643776824E-2"/>
        <n v="4.8096192384769539E-2"/>
        <n v="4.49438202247191E-2"/>
        <n v="5.5944055944055944E-2"/>
        <n v="5.2074857607811227E-2"/>
        <n v="1.7632241813602016E-2"/>
        <n v="2.9029029029029031E-2"/>
        <n v="8.2352941176470587E-2"/>
        <n v="9.5477386934673364E-2"/>
        <n v="8.9147286821705432E-2"/>
        <n v="9.5652173913043474E-3"/>
        <n v="2.3529411764705882E-2"/>
        <n v="1.9178082191780823E-2"/>
        <n v="9.4736842105263161E-2"/>
        <n v="1.0671809707489554E-2"/>
        <n v="5.0847457627118647E-2"/>
        <n v="2.2259791490560722E-2"/>
        <n v="0.13698630136986301"/>
        <n v="1.5978176149649258E-2"/>
        <n v="9.4221105527638196E-2"/>
        <n v="0.16761904761904761"/>
        <n v="-1.2345679012345678E-2"/>
        <n v="-2.3731968357375524E-2"/>
        <n v="3.9080459770114942E-2"/>
        <n v="-2.6428458163750727E-2"/>
        <n v="9.3333333333333338E-2"/>
        <n v="0.23076923076923078"/>
        <n v="4.6822742474916385E-2"/>
        <n v="2.7936082243826127E-3"/>
        <n v="4.2316258351893093E-2"/>
        <n v="3.3345683586513525E-3"/>
        <n v="5.411550704865848E-2"/>
        <n v="-1.4084507042253521E-2"/>
        <n v="8.9599999999999999E-2"/>
        <n v="1.5354318594418289E-2"/>
        <n v="2.3030303030303029E-2"/>
        <n v="2.7186472011527064E-2"/>
        <n v="0.03"/>
        <n v="7.0422535211267609E-2"/>
        <n v="1.4736842105263158E-2"/>
        <n v="3.5886448848419926E-2"/>
        <n v="3.6842105263157891E-2"/>
        <n v="2.2727272727272728E-2"/>
        <n v="2.4366447962145418E-2"/>
        <n v="6.6485753052917235E-2"/>
        <n v="3.8834951456310676E-2"/>
        <n v="2.3082841754295974E-3"/>
        <n v="7.1945508727117927E-2"/>
        <n v="4.4776119402985072E-2"/>
        <n v="7.5723830734966593E-2"/>
        <n v="-2.857959416976279E-2"/>
        <n v="3.1713144041100234E-3"/>
        <n v="3.2565225671300706E-2"/>
        <n v="2.4390243902439025E-2"/>
        <n v="9.5530208632863666E-3"/>
        <n v="1.1538461538461539E-2"/>
        <n v="2.1422698282184047E-2"/>
        <n v="0.15816326530612246"/>
        <n v="3.0053271685596541E-2"/>
        <n v="0.15966386554621848"/>
        <n v="4.3103448275862072E-2"/>
        <n v="1.8065887353878853E-2"/>
        <n v="2.9585798816568046E-2"/>
        <n v="4.4213263979193757E-2"/>
        <n v="9.4890510948905105E-2"/>
        <n v="7.7220077220077222E-3"/>
        <n v="4.999683332277774E-2"/>
        <n v="1.7086131187315255E-2"/>
        <n v="0.13321776236831578"/>
        <n v="-8.3333333333333332E-3"/>
        <n v="1.6853932584269662E-2"/>
        <n v="7.5754775014469741E-2"/>
        <n v="-3.2258168574737338E-6"/>
        <n v="-0.11222444889779559"/>
        <n v="1.948051948051948E-2"/>
        <n v="0.11403258073735353"/>
        <n v="2.6921829386960753E-2"/>
        <n v="2.8386359306534579E-2"/>
        <n v="4.5045045045045043E-2"/>
        <n v="1.9223224794036878E-2"/>
        <n v="6.7357512953367879E-2"/>
        <n v="8.2136973405507172E-2"/>
        <n v="6.3157894736842107E-2"/>
        <n v="8.0779944289693595E-2"/>
        <n v="2.6984126984126985E-2"/>
        <n v="4.9736037788274519E-2"/>
        <n v="-3.9426523297491037E-2"/>
        <n v="3.5126722987994664E-2"/>
        <n v="3.7216828478964403E-2"/>
        <n v="6.2461912515195929E-2"/>
        <n v="0.25806451612903225"/>
        <n v="2.6735296479005167E-3"/>
        <n v="-2.6256414102588142E-2"/>
        <n v="-0.20659211300765157"/>
        <n v="6.0120240480961921E-2"/>
        <n v="4.071773636991028E-2"/>
        <n v="1.3806706114398421E-2"/>
        <n v="-0.17857142857142858"/>
        <n v="0.30769230769230771"/>
        <n v="1.2048192771084338E-2"/>
        <n v="8.1481481481481488E-2"/>
        <n v="5.5380626041859601E-2"/>
        <n v="9.6971380939149768E-2"/>
        <n v="5.9731351814804233E-2"/>
        <n v="-1.0101010101010102E-2"/>
        <n v="7.6567910734898034E-2"/>
        <n v="1.9960798431937276E-2"/>
        <n v="0.14634146341463414"/>
        <n v="-1.3889274702075058E-2"/>
        <n v="4.2682926829268296E-2"/>
        <n v="1.2637090909090909E-2"/>
        <n v="-0.01"/>
        <n v="1.3636971344534071E-2"/>
        <n v="4.4019564250778125E-2"/>
        <n v="2.9354207436399216E-2"/>
        <n v="0.12727272727272726"/>
        <n v="-5.8099268949596002E-2"/>
        <n v="6.6945606694560664E-2"/>
        <n v="3.5989717223650387E-2"/>
        <n v="9.7170620177193488E-3"/>
        <n v="4.6153846153846156E-2"/>
        <n v="1.9267822736030828E-3"/>
        <n v="0.11415525114155251"/>
        <n v="6.6777963272120202E-3"/>
        <n v="7.3455759599332218E-2"/>
        <n v="3.5634743875278395E-2"/>
        <n v="-3.3258314578644664E-2"/>
        <n v="3.4124338105510882E-2"/>
        <n v="2.6415094339622643E-2"/>
        <n v="-0.11087953313880784"/>
        <n v="3.3930952733738334E-2"/>
        <n v="-0.3376769849497368"/>
        <n v="-7.0023341113704562E-2"/>
        <n v="-8.71447455386649E-2"/>
        <n v="5.5415617128463476E-2"/>
        <n v="-2.1276595744680851E-2"/>
        <n v="4.0638606676342524E-2"/>
        <n v="3.1578947368421054E-2"/>
        <n v="4.9146095905734953E-2"/>
        <n v="1.2001600213361781E-3"/>
        <n v="1.9047619047619049E-2"/>
        <n v="3.0156761528061765E-2"/>
        <n v="-3.8476337052712584E-4"/>
        <n v="1.6064257028112448E-2"/>
        <n v="2.6727272727272728E-2"/>
        <n v="3.1468531468531472E-2"/>
        <n v="7.0446019174656108E-2"/>
        <n v="4.4232051567014895E-2"/>
        <n v="0.13333333333333333"/>
        <n v="0.13644214162348878"/>
        <n v="1.950975487743872E-2"/>
        <n v="3.9112637477546321E-2"/>
        <n v="5.5710306406685235E-2"/>
        <n v="3.7203215554309214E-2"/>
        <n v="2.197802197802198E-2"/>
        <n v="0.1891891891891892"/>
        <n v="6.6037735849056603E-2"/>
        <n v="2.2413793103448276E-2"/>
        <n v="4.6265060240963857E-2"/>
        <n v="-1.569713758079409E-2"/>
        <n v="2.5630033592421324E-2"/>
        <n v="5.7839214259730813E-2"/>
        <n v="8.9998179996359992E-2"/>
        <n v="1.2347203358439314E-2"/>
        <n v="4.3295697112683967E-2"/>
        <n v="-3.0158256195879366E-2"/>
        <n v="1.3657056145675266E-2"/>
        <n v="7.4537268634317158E-2"/>
        <n v="0.1"/>
        <n v="-4.0625000000000001E-2"/>
        <n v="1.8947368421052633E-2"/>
        <n v="6.4285714285714279E-2"/>
        <n v="2.9197080291970802E-2"/>
        <n v="8.1942336874051599E-2"/>
        <n v="3.7498796873496089E-2"/>
        <n v="-8.8674135825412836E-3"/>
        <n v="2.4445048025877182E-3"/>
        <n v="1.7467248908296942E-2"/>
        <n v="3.7349397590361447E-2"/>
        <n v="3.104813502813086E-2"/>
        <n v="1.098901098901099E-2"/>
        <n v="3.1007751937984496E-2"/>
        <n v="9.5458044649730567E-2"/>
        <n v="3.8826028591145749E-2"/>
        <n v="3.7499999999999999E-2"/>
        <n v="3.1496062992125984E-2"/>
        <n v="3.406813627254509E-2"/>
        <n v="1.3901359175206662E-2"/>
        <n v="-3.9033517210232587E-3"/>
        <n v="0.11363636363636363"/>
        <n v="-1.0778017289273095E-3"/>
        <n v="1.231891866927352E-2"/>
        <n v="2.8754452946532692E-2"/>
        <n v="2.2763853759484941E-2"/>
        <n v="2.3660052367582573E-2"/>
        <n v="2.0618556701030927E-2"/>
        <n v="1.1764705882352941E-2"/>
        <n v="8.254541272706363E-2"/>
        <n v="1.2500000000000001E-2"/>
        <n v="8.3204930662557783E-2"/>
        <n v="6.3850216034565532E-2"/>
        <n v="8.3752093802345065E-2"/>
        <n v="5.2380952380952382E-2"/>
        <n v="9.6774193548387094E-2"/>
        <n v="2.8000000000000001E-2"/>
        <n v="2.8089887640449437E-2"/>
        <n v="0.32258064516129031"/>
        <n v="5.1490514905149054E-2"/>
        <n v="4.9524762381190593E-2"/>
        <n v="3.1948881789137379E-2"/>
        <n v="4.7222222222222221E-2"/>
        <n v="2.9304029304029304E-2"/>
        <n v="3.2679738562091505E-2"/>
        <n v="-2.7568922305764409E-2"/>
        <n v="0.30303030303030304"/>
        <n v="1.9204389574759947E-2"/>
        <n v="0.10029498525073746"/>
        <n v="3.2846715328467155E-2"/>
        <n v="0.17741218319253002"/>
        <n v="-1.3515339910798757E-4"/>
        <n v="-1.0324483775811209E-2"/>
        <n v="5.5773439581302965E-2"/>
        <n v="3.125E-2"/>
        <n v="7.0175438596491224E-2"/>
        <n v="1.5486725663716814E-2"/>
        <n v="6.7584480600750937E-2"/>
        <n v="2.5289778714436249E-2"/>
        <n v="2.9998059996119993E-2"/>
        <n v="0.22222222222222221"/>
        <n v="1.7207489913445291E-2"/>
        <n v="2.9000058000116001E-3"/>
        <n v="3.954802259887006E-2"/>
        <n v="6.0014461315979754E-2"/>
        <n v="5.8116232464929862E-2"/>
        <n v="9.9974284979570852E-2"/>
        <n v="4.5662100456621002E-2"/>
        <n v="6.3688472386498038E-2"/>
        <n v="0.1111111111111111"/>
        <n v="5.597014925373134E-3"/>
        <n v="5.8840835539864668E-2"/>
        <n v="2.0887728459530026E-2"/>
        <n v="2.3779724655819776E-2"/>
        <n v="5.0433412135539799E-2"/>
        <n v="2.9739776951672861E-2"/>
        <n v="3.0396306271642939E-2"/>
        <n v="3.405432023940301E-2"/>
        <n v="1.0589481115425344E-3"/>
        <n v="5.6425740705793544E-2"/>
        <n v="-2.004008016032064E-3"/>
        <n v="2.5341130604288498E-2"/>
        <n v="8.3477332791217732E-2"/>
        <n v="5.8071686579605444E-2"/>
        <n v="2.6022304832713755E-2"/>
        <n v="-5.8911897257651179E-3"/>
        <n v="-1.7910447761194031E-2"/>
        <n v="6.1728395061728392E-2"/>
        <n v="2.3076923076923078E-2"/>
        <n v="5.1546391752577317E-2"/>
        <n v="8.2568807339449546E-2"/>
        <n v="3.4883720930232558E-2"/>
        <n v="1.4040014040014041E-2"/>
        <n v="-1.7016224772457459E-2"/>
        <n v="1.8172947920478109E-2"/>
        <n v="2.5000000000000001E-2"/>
        <n v="-1.5384615384615385E-2"/>
        <n v="-1.7808219178082191E-2"/>
        <n v="1.2E-2"/>
        <n v="0.15383313589439837"/>
        <n v="-1.2501562695336918E-4"/>
        <n v="2.7507641011392053E-2"/>
        <n v="8.4998856248570315E-2"/>
        <n v="0.15490196078431373"/>
        <n v="2.8066064055350965E-2"/>
        <n v="0.14643905041344357"/>
        <n v="2.1062709430349449E-2"/>
        <n v="0.13312693498452013"/>
        <n v="-2.4396194193705782E-4"/>
        <n v="4.545367768516153E-2"/>
        <n v="5.8904109589041097E-2"/>
        <n v="5.139703345981373E-2"/>
        <n v="5.8546631362165341E-2"/>
        <n v="6.9045771916214124E-2"/>
        <n v="3.4743202416918431E-2"/>
        <n v="8.4572761738116072E-3"/>
        <n v="7.2727272727272724E-2"/>
        <n v="1.7247326664367024E-2"/>
        <n v="1.4705882352941176E-2"/>
        <n v="4.329004329004329E-3"/>
        <n v="-1.2E-2"/>
        <n v="5.8294104734261812E-3"/>
        <n v="4.7963364666184623E-2"/>
        <n v="0.43181818181818182"/>
        <n v="5.0632911392405063E-2"/>
        <n v="3.8929440389294405E-2"/>
        <n v="0.1348622129156096"/>
        <n v="2.7391822151647479E-2"/>
        <n v="2.7397260273972601E-2"/>
        <n v="8.8607594936708861E-2"/>
        <n v="1.6359918200408999E-2"/>
        <n v="4.6849757673667204E-2"/>
        <n v="-5.2405907575035727E-3"/>
        <n v="3.4915653197332287E-2"/>
        <n v="2.6763990267639901E-2"/>
        <n v="9.080577338333902E-2"/>
        <n v="3.7721324095458045E-2"/>
        <n v="6.792706980324241E-2"/>
        <n v="-6.3829787234042548E-2"/>
        <n v="1.3028030003947888E-2"/>
        <n v="-6.4935064935064929E-2"/>
        <n v="5.7729313662604233E-3"/>
        <n v="6.8100358422939072E-2"/>
        <n v="5.7456423499031635E-2"/>
        <n v="-6.4635272391505077E-3"/>
        <n v="4.1267194664443521E-2"/>
        <n v="2.9561063003881755E-2"/>
        <n v="2.6086956521739129E-2"/>
        <n v="3.2062915910465818E-2"/>
        <n v="-7.3300987818073926E-2"/>
        <n v="1.6064975491073025E-2"/>
        <n v="4.3715846994535519E-2"/>
        <n v="-2.7265841959101238E-2"/>
        <n v="1.2178619756427604E-2"/>
        <n v="6.7881386209360482E-3"/>
        <n v="4.8117154811715482E-2"/>
        <n v="9.6191091026468695E-2"/>
        <n v="5.4317548746518104E-2"/>
        <n v="0.17551020408163265"/>
        <n v="3.9615846338535411E-2"/>
        <n v="0.14012738853503184"/>
        <n v="-5.6729699666295881E-2"/>
        <n v="3.6755386565272496E-2"/>
        <n v="2.2580645161290321E-2"/>
        <n v="1.1500442324704796E-2"/>
        <n v="0.22055137844611528"/>
        <n v="0.13275517011340893"/>
        <n v="1.6686531585220502E-2"/>
        <n v="4.2708734128510964E-2"/>
        <n v="1.0438413361169102E-2"/>
        <n v="0.12133891213389121"/>
        <n v="6.4711830131445908E-2"/>
        <n v="-1.4541765302671627E-2"/>
        <n v="-0.16731517509727625"/>
        <n v="3.7628006668254346E-2"/>
        <n v="-2.0585677007828356E-2"/>
        <n v="-2.5906735751295335E-2"/>
        <n v="6.7969993180268237E-2"/>
        <n v="4.0867389491242703E-2"/>
        <n v="4.1394335511982572E-2"/>
        <n v="-0.36228182205193699"/>
        <n v="0.58333333333333337"/>
        <n v="4.1435068216270847E-2"/>
        <n v="-4.0298507462686567E-2"/>
        <n v="4.5309895438702834E-2"/>
        <n v="8.9253187613843349E-2"/>
        <n v="6.4595834804094601E-2"/>
        <n v="-2.0501138952164011E-3"/>
        <n v="3.5180609483468642E-2"/>
        <n v="-8.9578978799641684E-4"/>
        <n v="3.0252100840336135E-2"/>
        <n v="7.5630252100840331E-2"/>
        <n v="3.0944625407166124E-2"/>
        <n v="9.4707520891364902E-2"/>
        <n v="0.16041443372633082"/>
        <n v="5.1825677267373381E-2"/>
        <n v="9.1819699499165269E-2"/>
        <n v="4.85030941629035E-3"/>
        <n v="0.17967213114754099"/>
        <n v="0.11216081095059131"/>
        <n v="3.446684105246961E-2"/>
        <n v="1.0000333344444815E-2"/>
        <n v="2.7000729749452688E-2"/>
        <n v="4.9019607843137254E-2"/>
        <n v="8.1818181818181818E-2"/>
        <n v="4.4585987261146494E-2"/>
        <n v="2.828054298642534E-2"/>
        <n v="0.35750875912408758"/>
        <n v="0.12025316455696203"/>
        <n v="-3.4494653328734045E-4"/>
        <n v="0.12427022518765637"/>
        <n v="2.5604014363263716E-2"/>
        <n v="3.629536921151439E-2"/>
        <n v="8.771929824561403E-2"/>
        <n v="9.9307159353348731E-2"/>
        <n v="1.7521902377972465E-2"/>
        <n v="7.9470198675496692E-2"/>
        <n v="-1.6129032258064516E-2"/>
        <n v="-8.6455331412103754E-3"/>
        <n v="4.2105263157894736E-2"/>
        <n v="-4.3749999999999997E-2"/>
        <n v="3.487935991999E-2"/>
        <n v="8.8050314465408799E-2"/>
        <n v="1.6050244242847175E-2"/>
        <n v="1.5025041736227046E-2"/>
        <n v="4.8943270300333706E-2"/>
        <n v="1.4814814814814815E-2"/>
        <n v="3.0875626225223263E-2"/>
        <n v="0.17721518987341772"/>
        <n v="3.3444816053511704E-2"/>
        <n v="6.3926940639269403E-2"/>
        <n v="2.2271714922048998E-2"/>
        <n v="2.865329512893983E-2"/>
        <n v="3.783783783783784E-2"/>
        <n v="-1.5169194865810968E-2"/>
        <n v="-1.4814836762721129E-6"/>
        <n v="8.0160320641282558E-3"/>
        <n v="0.13654549120119774"/>
        <n v="-2.2494887525562373E-2"/>
        <n v="6.1326658322903627E-2"/>
        <n v="9.2879256965944269E-3"/>
        <n v="4.0718562874251497E-2"/>
        <n v="0.10256410256410256"/>
        <n v="5.3469852104664393E-2"/>
        <n v="2.9127156218647851E-2"/>
        <n v="1.1111522648987E-2"/>
        <n v="1.6216216216216217E-2"/>
        <n v="6.4272211720226846E-2"/>
        <n v="8.4033613445378148E-3"/>
        <n v="2.1095765670056155E-2"/>
        <n v="2.7829313543599257E-2"/>
        <n v="1.8404907975460124E-2"/>
        <n v="2.6504208014068584E-2"/>
        <n v="5.3846153846153849E-2"/>
        <n v="0.13457835964574508"/>
        <n v="2.9769959404600813E-2"/>
        <n v="2.5777103866565579E-2"/>
        <n v="2.8840494408475574E-2"/>
        <n v="3.6376864314296106E-3"/>
        <n v="4.6666666666666669E-2"/>
        <n v="7.874015748031496E-3"/>
        <n v="3.7974683544303799E-2"/>
        <n v="1.411764705882353E-2"/>
        <n v="8.065915004336513E-2"/>
        <n v="1.0256410256410256E-2"/>
        <n v="-5.7019006335445148E-2"/>
        <n v="1.1264080100125156E-2"/>
        <n v="6.0542797494780795E-2"/>
        <n v="7.8156312625250496E-2"/>
        <n v="5.2823315118397086E-2"/>
        <n v="0.1009764229578471"/>
        <n v="9.6912021751796459E-2"/>
        <n v="-1.7699115044247787E-2"/>
        <n v="2.4822695035460994E-2"/>
        <n v="-2.3255813953488372E-2"/>
        <n v="3.3118470771282507E-2"/>
        <n v="0.14656771799628943"/>
        <n v="-1.7661900756938603E-2"/>
        <n v="4.2938437661665801E-2"/>
        <n v="2.570694087403599E-2"/>
        <n v="0.16988416988416988"/>
        <n v="2.7750770854745966E-2"/>
        <n v="2.5000631329073967E-3"/>
        <n v="8.7698646262507354E-2"/>
        <n v="1.7721518987341773E-2"/>
        <n v="2.8166276524722606E-2"/>
        <n v="4.3887147335423198E-2"/>
        <n v="5.406866720735334E-3"/>
        <n v="2.8037383177570093E-2"/>
        <n v="4.2348411934552452E-2"/>
        <n v="3.4090909090909088E-2"/>
        <n v="-1.8214936247723133E-3"/>
        <n v="0.11904761904761904"/>
        <n v="5.3803339517625233E-2"/>
        <n v="1.7391304347826087E-2"/>
        <n v="3.8626609442060089E-2"/>
        <n v="3.1785602991586163E-2"/>
        <n v="5.6296296296296296E-2"/>
        <n v="2.4E-2"/>
        <n v="-5.128205128205128E-2"/>
        <n v="0.10351428571428571"/>
        <n v="-3.4383954154727794E-2"/>
        <n v="4.2645778938207139E-2"/>
        <n v="3.8186157517899763E-2"/>
        <n v="3.7209302325581395E-2"/>
        <n v="9.9549774887443723E-2"/>
        <n v="5.3658536585365853E-2"/>
        <n v="3.2476319350473612E-2"/>
        <n v="6.3831145343517942E-2"/>
        <n v="-2.3493835775761807E-2"/>
        <n v="3.0414370279648908E-2"/>
        <n v="-3.3335055558425933E-2"/>
        <n v="6.9284064665127024E-3"/>
        <n v="9.1559370529327611E-2"/>
        <n v="7.1286732667609539E-3"/>
        <n v="-2.3529411764705882E-2"/>
        <n v="1.681241772993262E-3"/>
        <n v="1.965687990796779E-2"/>
        <n v="1.3892747985551542E-2"/>
        <n v="4.0008001600320066E-2"/>
        <n v="6.6852367688022288E-2"/>
        <n v="5.5232558139534885E-2"/>
        <n v="8.4337349397590355E-2"/>
        <n v="0.14163090128755365"/>
        <n v="4.7893825735718411E-2"/>
        <n v="4.398470097357441E-2"/>
        <n v="8.46286701208981E-2"/>
        <n v="3.870967741935484E-2"/>
        <n v="7.4852817493692173E-2"/>
        <n v="-2.5000000000000001E-2"/>
        <n v="-2.8063350930814114E-2"/>
        <n v="5.9561128526645767E-2"/>
        <n v="1.5212076975658359E-2"/>
        <n v="1.6398819285011479E-3"/>
        <n v="7.7901430842607311E-2"/>
        <n v="2.9175691170849789E-2"/>
        <n v="4.8811013767209012E-2"/>
        <n v="6.25E-2"/>
        <n v="7.0986183897093852E-2"/>
        <n v="9.7087378640776691E-3"/>
        <n v="4.9429657794676805E-2"/>
        <n v="0.12592592592592591"/>
        <n v="1.6489988221436984E-2"/>
        <n v="6.9373942470389166E-2"/>
        <n v="0.16600476568705322"/>
        <n v="2.8299524167292762E-2"/>
        <n v="1.2822156686754712E-2"/>
        <n v="3.3923303834808259E-2"/>
        <n v="-1.4288571458646933E-2"/>
        <n v="2.1383647798742137E-2"/>
        <n v="6.2589311231780506E-2"/>
        <n v="-1.3513970066556302E-2"/>
        <n v="5.9266227657572904E-2"/>
        <n v="7.4999999999999997E-3"/>
        <n v="5.263157894736842E-3"/>
        <n v="0.11078177102630604"/>
        <n v="8.1257656186198443E-2"/>
        <n v="5.1560613898948095E-2"/>
        <n v="9.2769440654843105E-2"/>
        <n v="0.13024570558817133"/>
        <n v="7.9140923801117979E-2"/>
        <n v="8.1632653061224483E-2"/>
        <n v="5.8963668850506253E-2"/>
        <n v="2.7369937999830135E-3"/>
        <n v="3.0769230769230771E-2"/>
        <n v="6.1488673139158574E-2"/>
        <n v="3.4608378870673952E-2"/>
        <n v="-7.1479628305932811E-4"/>
        <n v="-3.8430744595676539E-2"/>
        <n v="6.7688378033205626E-2"/>
        <n v="9.2664092664092659E-2"/>
        <n v="6.97631151772799E-2"/>
        <n v="6.1946902654867256E-2"/>
        <n v="0.14925373134328357"/>
        <n v="9.3023255813953487E-2"/>
        <n v="3.780718336483932E-3"/>
        <n v="2.571041948579161E-2"/>
        <n v="5.9665871121718374E-2"/>
        <n v="3.4848484848484851E-2"/>
        <n v="3.8887820986467765E-2"/>
        <n v="4.6278924327704814E-2"/>
        <n v="5.6761268781302172E-2"/>
        <n v="2.5381127274965633E-2"/>
        <n v="1.5878056525881232E-2"/>
        <n v="3.3204427256967595E-2"/>
        <n v="0.12449799196787148"/>
        <n v="4.2120042120042119E-2"/>
        <n v="-1.6521868773803555E-2"/>
        <n v="4.1514041514041512E-2"/>
        <n v="9.9836333878887074E-2"/>
        <n v="2.05761316872428E-3"/>
        <n v="7.0631970260223054E-2"/>
        <n v="2.1799888205701508E-2"/>
        <n v="2.3843815010401663E-2"/>
        <n v="6.4532266133066535E-2"/>
        <n v="8.3044982698961933E-2"/>
        <n v="5.9304703476482618E-2"/>
        <n v="8.6956521739130432E-2"/>
        <n v="1.7824663514005093E-2"/>
        <n v="3.6761284318287575E-2"/>
        <n v="2.3622047244094488E-2"/>
        <n v="2.9041626331074541E-3"/>
        <n v="8.6956521739130436E-3"/>
        <n v="-1.5157667622228014E-2"/>
        <n v="1.1799410029498525E-2"/>
        <n v="6.7340067340067337E-3"/>
        <n v="4.8275862068965517E-2"/>
        <n v="7.5999999999999998E-2"/>
        <n v="2.0831293398527913E-2"/>
        <n v="7.4095183813052148E-2"/>
        <n v="7.8750000000000001E-2"/>
        <n v="4.7141424272818457E-2"/>
        <n v="-2.5768281307173374E-2"/>
        <n v="0.21038961038961038"/>
        <n v="3.8007601520304059E-3"/>
        <n v="1.4295925661186561E-2"/>
        <n v="7.4074074074074077E-3"/>
        <n v="1.1976047904191617E-2"/>
        <n v="-4.1095890410958902E-2"/>
        <n v="6.2796833773087077E-2"/>
        <n v="1.8204131724278993E-2"/>
        <n v="3.6211699164345405E-2"/>
        <n v="1.7863522686673811E-2"/>
        <n v="9.2465753424657529E-2"/>
        <n v="0.10014513788098693"/>
        <n v="3.7735849056603772E-2"/>
        <n v="1.7647058823529412E-2"/>
        <n v="2.5926886180969666E-2"/>
        <n v="-4.5977011494252873E-3"/>
        <n v="4.6443514644351466E-2"/>
        <n v="3.4934497816593885E-2"/>
        <n v="4.5783132530120479E-2"/>
        <n v="-2.1052675900370318E-6"/>
        <n v="8.0494349134075938E-3"/>
        <n v="3.3989266547406083E-2"/>
        <n v="-1.4669926650366748E-2"/>
        <n v="1.4539579967689823E-2"/>
        <n v="0.49367088607594939"/>
        <n v="4.1218637992831542E-2"/>
        <n v="0.2499687486978624"/>
        <n v="-3.3333333333333333E-2"/>
        <n v="2.5423728813559324E-2"/>
        <n v="3.2352941176470591E-2"/>
        <n v="4.8484848484848485E-2"/>
        <n v="0.12258064516129032"/>
        <n v="1.0025062656641603E-2"/>
        <n v="1.8519204414978334E-2"/>
        <n v="2.9420417769932334E-2"/>
        <n v="4.3283582089552242E-2"/>
        <n v="1.5197568389057751E-2"/>
        <n v="1.3981989828452338E-2"/>
        <n v="0.11020408163265306"/>
        <n v="-5.3001053001053004E-2"/>
        <n v="0.1076923076923077"/>
        <n v="4.1935483870967745E-2"/>
        <n v="-1.815544099833798E-2"/>
        <n v="-3.5495321071313327E-3"/>
        <n v="6.7532467532467527E-2"/>
        <n v="7.1229482812016104E-2"/>
        <n v="1.3695927934049135E-2"/>
        <n v="6.1032863849765258E-2"/>
        <n v="0.10614525139664804"/>
        <n v="0.10773899848254932"/>
        <n v="3.8675261169148697E-2"/>
        <n v="-4.6511627906976744E-2"/>
        <n v="2.9498525073746312E-2"/>
        <n v="-2.2727789267937906E-5"/>
        <n v="-2.9851637362309324E-3"/>
        <n v="-1.9543973941368076E-2"/>
        <n v="0.1361018490451652"/>
        <n v="4.257137972302958E-2"/>
        <n v="1.0991426687183996E-2"/>
        <n v="-6.2637362637362635E-3"/>
        <n v="2.6171637248934874E-2"/>
        <n v="6.0566161948650429E-2"/>
        <n v="9.420289855072464E-2"/>
        <n v="8.6520224835339152E-2"/>
        <n v="5.0881030000412664E-2"/>
        <n v="3.1045187995860641E-3"/>
        <n v="2.6711185308848081E-2"/>
        <n v="-1.5873015873015872E-2"/>
        <n v="0.13235294117647059"/>
        <n v="4.6107085673966729E-2"/>
        <n v="1.2857142857142857E-2"/>
        <n v="3.6496350364963501E-2"/>
        <n v="0.50847457627118642"/>
        <n v="-0.10121457489878542"/>
        <n v="4.0241448692152921E-3"/>
        <n v="1.9997386659697761E-2"/>
        <n v="0.11475555555555556"/>
        <n v="8.6363636363636365E-2"/>
        <n v="1.2823800974608874E-2"/>
        <n v="-3.1259768677711783E-4"/>
        <n v="7.6404494382022473E-2"/>
        <n v="-5.0251256281407036E-3"/>
        <n v="8.7399087399087402E-2"/>
        <n v="1.2539184952978056E-2"/>
        <n v="6.0344827586206899E-2"/>
        <n v="-2.1711366538952746E-2"/>
        <n v="7.5471698113207544E-2"/>
        <n v="2.2681787858572382E-2"/>
        <n v="-0.11277819454863716"/>
        <n v="0.1300565463244889"/>
        <n v="0.17355371900826447"/>
        <n v="7.6920710053102706E-2"/>
        <n v="2.5258518392947956E-2"/>
        <n v="-1.0305112143867447E-2"/>
        <n v="0.21229050279329609"/>
        <n v="3.9448406537014133E-2"/>
        <n v="3.4460277544938064E-3"/>
        <n v="-2.1281123643328368E-4"/>
        <n v="8.119729392892773E-2"/>
        <n v="4.2418438899629693E-2"/>
        <n v="6.7116346186113628E-3"/>
        <n v="0.21894572409626126"/>
        <n v="3.903903903903904E-2"/>
        <n v="0.1147036181678214"/>
        <n v="5.0505050505050504E-2"/>
        <n v="-1.3888888888888888E-2"/>
        <n v="1.9471488178025034E-2"/>
        <n v="0.4"/>
        <n v="0.11656524678837052"/>
        <n v="1.1320754716981131E-2"/>
        <n v="0.16631929970821174"/>
        <n v="9.2424523059825889E-2"/>
        <n v="0.1249945312158201"/>
        <n v="3.3774426834897675E-2"/>
        <n v="3.6014405762304922E-3"/>
        <n v="7.8048780487804878E-2"/>
        <n v="3.1203270547240477E-2"/>
        <n v="4.0816326530612242E-2"/>
        <n v="4.2933810375670838E-2"/>
        <n v="1.8268352483053699E-2"/>
        <n v="3.9520890420633351E-2"/>
        <n v="9.5238095238095233E-2"/>
        <n v="3.7719999999999997E-2"/>
        <n v="1.5444015444015444E-2"/>
        <n v="0.11428571428571428"/>
        <n v="0.10328499556081681"/>
        <n v="4.2709867452135494E-2"/>
        <n v="2.4596884394643345E-2"/>
        <n v="7.3634204275534437E-2"/>
        <n v="3.8772213247172858E-2"/>
        <n v="1.4377995415711607E-2"/>
        <n v="0.10112359550561797"/>
        <n v="9.2356687898089165E-2"/>
        <n v="0.11872146118721461"/>
        <n v="3.2608695652173912E-2"/>
        <n v="-6.909090909090909E-3"/>
        <n v="8.0645161290322578E-3"/>
        <n v="3.4316261424383515E-2"/>
        <n v="1.4388489208633094E-2"/>
        <n v="1.8112488083889419E-2"/>
        <n v="-4.6956521739130432E-2"/>
        <n v="0.13194444444444445"/>
        <n v="0.23880597014925373"/>
        <n v="0.41025641025641024"/>
        <n v="2.6842371954268304E-2"/>
        <n v="8.4112149532710276E-2"/>
        <n v="0.36363636363636365"/>
        <n v="5.6027699087189173E-2"/>
        <n v="-5.3148328464784164E-2"/>
        <n v="-4.9610580272718228E-3"/>
        <n v="0.19106317411402157"/>
        <n v="1.4869888475836431E-2"/>
        <n v="2.0833333333333332E-2"/>
        <n v="5.4545454545454543E-2"/>
        <n v="8.6161879895561358E-2"/>
        <n v="5.8577405857740586E-2"/>
        <n v="6.0869565217391307E-2"/>
        <n v="0.29411764705882354"/>
        <n v="1.9569471624266144E-3"/>
        <n v="0.10479199578725645"/>
        <n v="3.525046382189239E-2"/>
        <n v="0.15343915343915343"/>
        <n v="9.0999999999999998E-2"/>
        <n v="1.7241379310344827E-2"/>
        <n v="0.1831578947368421"/>
        <n v="1.6759776536312849E-2"/>
        <n v="0.1388888888888889"/>
        <n v="5.7239057239057242E-2"/>
        <n v="7.1129707112970716E-2"/>
        <n v="1.0638297872340425E-2"/>
        <n v="7.4482758620689649E-2"/>
        <n v="8.7214611872146117E-2"/>
        <n v="2.8950324287111851E-2"/>
        <n v="5.4704134686803664E-2"/>
        <n v="0.12413793103448276"/>
        <n v="6.3509149623250813E-2"/>
        <n v="-1.3826782772417039E-2"/>
        <n v="4.2147208705314382E-2"/>
        <n v="0.27419354838709675"/>
        <n v="-0.34551495016611294"/>
        <n v="7.3820497730437779E-2"/>
        <n v="2.6313227140071421E-2"/>
        <n v="0.10169491525423729"/>
        <n v="5.7968283966040479E-2"/>
        <n v="-2.3890784982935155E-2"/>
        <n v="0.33333333333333331"/>
        <n v="4.1782729805013928E-2"/>
        <n v="0.12280701754385964"/>
        <n v="1.4004001143183767E-2"/>
        <n v="0.21787709497206703"/>
        <n v="-5.797356054284334E-2"/>
        <n v="5.5591328611289979E-2"/>
        <n v="-3.6363768595522164E-6"/>
        <n v="5.8641975308641972E-2"/>
        <n v="4.4247787610619468E-2"/>
        <n v="5.5244858085253895E-2"/>
        <n v="4.221635883905013E-2"/>
        <n v="1.6902380131079683E-2"/>
        <n v="0.11627906976744186"/>
        <n v="1.6036655211912942E-2"/>
        <n v="6.2499609374837242E-2"/>
        <n v="2.4804960992198439E-2"/>
        <n v="1.6615801966768397E-2"/>
        <n v="2.9589122161978527E-2"/>
        <n v="4.5161290322580643E-2"/>
        <n v="1.3525882233296043E-2"/>
        <n v="4.9997624994062483E-2"/>
        <n v="0.22727272727272727"/>
        <n v="4.4401973421040936E-2"/>
        <n v="3.9473684210526314E-2"/>
        <n v="9.6000000000000002E-2"/>
        <n v="0.20502092050209206"/>
        <n v="9.90990990990991E-2"/>
        <n v="4.3010752688172046E-2"/>
        <n v="0.28000000000000003"/>
        <n v="1.0567700568624088E-2"/>
        <n v="2.1558361564521095E-3"/>
        <n v="-5.4054054054054057E-3"/>
        <n v="9.5047523761880946E-3"/>
        <n v="1.3525821888749448E-2"/>
        <n v="2.2457067371202115E-2"/>
        <n v="2.5806451612903226E-2"/>
        <n v="8.2721814543028682E-2"/>
        <n v="0.33184855233853006"/>
        <n v="3.7617554858934171E-2"/>
        <n v="5.4054054054054057E-2"/>
        <n v="1.7077214995128123E-2"/>
        <n v="1.6069334927239706E-2"/>
        <n v="0.47368421052631576"/>
        <n v="1.5398080026256051E-2"/>
        <n v="-8.6330935251798566E-2"/>
        <n v="0.21348314606741572"/>
        <n v="0.10101010101010101"/>
        <n v="5.7437407952871868E-2"/>
        <n v="1.6646180128752682E-2"/>
        <n v="7.3565217391304352E-2"/>
        <n v="-3.0624263839811542E-2"/>
        <n v="-5.1094890510948905E-2"/>
        <n v="0.28530588907947396"/>
        <n v="1.0297482837528604E-2"/>
        <n v="-2.1505376344086023E-2"/>
        <n v="1.5151515151515152E-2"/>
        <n v="5.1162790697674418E-2"/>
        <n v="0.14999716665722218"/>
        <n v="6.3157894736842104E-3"/>
        <n v="9.7723052868171605E-3"/>
        <n v="2.5803054239073198E-2"/>
        <n v="0.16"/>
        <n v="9.9969998999966669E-2"/>
        <n v="2.2291521478467562E-2"/>
        <n v="-7.7961589655828108E-3"/>
        <n v="8.6170716848304338E-2"/>
        <n v="8.3848619503287647E-2"/>
        <n v="8.9473684210526316E-2"/>
        <n v="2.2222222222222222E-3"/>
        <n v="9.0468980728611748E-4"/>
        <n v="5.3573341905068038E-2"/>
        <n v="9.6737170027873416E-3"/>
        <n v="0.20886075949367089"/>
        <n v="2.7906976744186047E-3"/>
        <n v="1.8698109258354845E-2"/>
        <n v="9.9181073703366693E-2"/>
        <n v="3.0395136778115502E-2"/>
        <n v="-1.1123470522803114E-3"/>
        <n v="4.9454412875335294E-2"/>
        <n v="5.4285714285714284E-2"/>
        <n v="-6.3494079177116733E-2"/>
        <n v="1.1627906976744186E-2"/>
        <n v="4.0114613180515762E-2"/>
        <n v="0.12390488110137672"/>
        <n v="-1.3220322556487033E-2"/>
        <n v="5.1821324314436951E-2"/>
        <n v="5.103872787894332E-2"/>
        <n v="6.5671641791044774E-2"/>
        <n v="6.2947067238912732E-2"/>
        <n v="9.210159084566006E-3"/>
        <n v="3.1645569620253167E-2"/>
        <n v="3.0456852791878174E-2"/>
        <n v="2.299714414549827E-2"/>
        <n v="6.3897264447187116E-3"/>
        <n v="3.0640668523676879E-2"/>
        <n v="3.8285400256457228E-2"/>
        <n v="3.0534351145038167E-2"/>
        <n v="-3.7750094375235937E-4"/>
        <n v="2.3414634146341463E-2"/>
        <n v="5.5345632362747275E-2"/>
        <n v="3.3599999999999998E-2"/>
        <n v="7.4629650360088064E-3"/>
        <n v="2.1787461093819474E-2"/>
        <n v="3.5714285714285712E-2"/>
        <n v="1.3377926421404682E-2"/>
        <n v="3.7536092396535131E-2"/>
        <n v="1.1941829371039232E-2"/>
        <n v="-1.2195121951219513E-2"/>
        <n v="3.7679587964217942E-2"/>
        <n v="5.6666666666666664E-2"/>
        <n v="3.3457249070631967E-2"/>
        <n v="4.1067761806981521E-3"/>
        <n v="0.10586552217453506"/>
        <n v="6.329314218804393E-3"/>
        <n v="8.1268801468111551E-2"/>
        <n v="1.8538713195201745E-2"/>
        <n v="-1.7889727718344128E-2"/>
        <n v="5.7002013305734858E-2"/>
        <n v="5.9831105336934594E-2"/>
        <n v="4.240766073871409E-2"/>
        <n v="-1.5182278250856086E-2"/>
        <n v="1.1382113821138212E-2"/>
        <n v="4.3165467625899283E-2"/>
        <n v="1.6161942665508394E-2"/>
        <n v="2.903225806451613E-2"/>
        <n v="9.2572592341160862E-3"/>
        <n v="4.0161656984086892E-2"/>
        <n v="6.9214773739974256E-2"/>
        <n v="-1.2738853503184714E-2"/>
        <n v="2.6634221140704691E-2"/>
        <n v="4.0080160320641281E-2"/>
        <n v="3.7333333333333336E-2"/>
        <n v="2.4920080474950319E-2"/>
        <n v="-1.8276762402088774E-2"/>
        <n v="-1.0001000100010001E-4"/>
        <n v="7.3359073359073365E-2"/>
        <n v="-1.8997804818558769E-2"/>
        <n v="6.8965517241379309E-3"/>
        <n v="7.1038251366120214E-2"/>
        <n v="0.24874791318864775"/>
        <n v="2.6070763500931099E-2"/>
        <n v="3.1246972646789523E-2"/>
        <n v="2.6192429391773117E-2"/>
        <n v="1.2637964445193361E-2"/>
        <n v="3.4749034749034749E-2"/>
        <n v="3.0120481927710843E-2"/>
        <n v="3.9436619718309862E-2"/>
        <n v="3.5000000000000003E-2"/>
        <n v="0.10324212462635088"/>
        <n v="-5.9225512528473807E-2"/>
        <n v="4.7393364928909956E-3"/>
        <n v="2.6806526806526808E-2"/>
        <n v="3.3011003667889297E-2"/>
        <n v="3.5714923480776442E-2"/>
        <n v="3.8653848717982907E-2"/>
        <n v="-1.118421052631579E-2"/>
        <n v="4.0963855421686748E-2"/>
        <n v="-1.1673151750972763E-2"/>
        <n v="-1.9900497512437811E-2"/>
        <n v="3.8463017808377242E-2"/>
        <n v="-1.631116687578419E-2"/>
        <n v="2.4390838800946364E-3"/>
        <n v="1.2345983851453123E-2"/>
        <n v="1.2903225806451613E-2"/>
        <n v="6.6666666666666671E-3"/>
        <n v="3.0205071219315083E-2"/>
        <n v="7.4999999999999997E-2"/>
        <n v="2.456140350877193E-2"/>
        <n v="3.3898305084745763E-2"/>
        <n v="9.4594349890364832E-2"/>
        <n v="-1.1643443405230006E-2"/>
        <n v="7.3904573425275979E-3"/>
        <n v="0.13792806182090284"/>
        <n v="-1.5625E-2"/>
        <n v="3.5088950489490858E-2"/>
        <n v="-1.4306151645207439E-3"/>
        <n v="2.181818181818182E-2"/>
        <n v="1.6417910447761194E-2"/>
        <n v="2.2186006889144041E-2"/>
        <n v="7.0000000000000007E-2"/>
        <n v="-1.1927664486340901E-2"/>
        <n v="6.2206939668646453E-2"/>
        <n v="3.5388803408687421E-2"/>
        <n v="1.662049861495845E-2"/>
        <n v="-1.834862385321101E-2"/>
        <n v="8.1395348837209308E-2"/>
        <n v="0.14000000000000001"/>
        <n v="2.1303258145363407E-2"/>
        <n v="2.0202020202020204E-2"/>
        <n v="1.5233112786582551E-2"/>
        <n v="3.5460992907801421E-2"/>
        <n v="4.8843187660668377E-2"/>
        <n v="3.4188034188034188E-3"/>
        <n v="8.4805653710247356E-2"/>
        <n v="1.5190257981214714E-2"/>
        <n v="1.7199439789675423E-2"/>
        <n v="2.1148036253776436E-2"/>
        <n v="0.11864406779661017"/>
        <n v="-1.2753188297074268E-2"/>
        <n v="3.0364372469635626E-2"/>
        <n v="1.4084507042253521E-2"/>
        <n v="3.3750000000000002E-2"/>
        <n v="9.493971328206589E-3"/>
        <n v="3.1982942430703626E-2"/>
        <n v="5.9877996197100464E-2"/>
        <n v="2.9787234042553193E-2"/>
        <n v="0.19354838709677419"/>
        <n v="8.1145584725536984E-3"/>
        <n v="6.3250600480384306E-2"/>
        <n v="5.262160654322677E-2"/>
        <n v="-7.1875000000000003E-3"/>
        <n v="-1.1627906976744186E-2"/>
        <n v="1.8349044702860157E-3"/>
        <n v="1.494541741930417E-2"/>
        <n v="8.1081081081081086E-2"/>
        <n v="0.15132924335378323"/>
        <n v="7.8260869565217397E-2"/>
        <n v="5.4201527828301198E-2"/>
        <n v="6.4882400648824008E-3"/>
        <n v="8.6859624560701731E-3"/>
        <n v="1.3513513513513514E-2"/>
        <n v="2.5000625015625393E-3"/>
        <n v="3.0185477027518486E-2"/>
        <n v="-2.8037383177570093E-2"/>
        <n v="-0.14613829787234042"/>
        <n v="8.7466106883582612E-3"/>
        <n v="2.1164021164021163E-2"/>
        <n v="2.4837472912152027E-2"/>
        <n v="3.6036036036036036E-2"/>
        <n v="2.9787867826975043E-2"/>
        <n v="3.8718291054739652E-2"/>
        <n v="4.4443382714869681E-2"/>
        <n v="3.0009093664746894E-2"/>
        <n v="-2.8455284552845527E-2"/>
        <n v="5.9633027522935783E-2"/>
        <n v="8.8785046728971959E-2"/>
        <n v="7.5436808936186275E-2"/>
        <n v="3.2000000000000001E-2"/>
        <n v="2.1627188465499485E-2"/>
        <n v="5.2619113409386964E-2"/>
        <n v="-3.8461538461538464E-2"/>
        <n v="2.1367521367521368E-2"/>
        <n v="1.3307021520573881E-2"/>
        <n v="6.9182389937106917E-2"/>
        <n v="-1.7007381203442293E-2"/>
        <n v="1.5974951276398607E-2"/>
        <n v="2.0026702269692925E-2"/>
        <n v="5.5738618665879772E-2"/>
        <n v="6.121949228634397E-2"/>
        <n v="-4.755714285714286E-2"/>
        <n v="2.5721634752786512E-3"/>
        <n v="-2.0408163265306121E-2"/>
        <n v="0.1972318339100346"/>
        <n v="2.1616167792827223E-2"/>
        <n v="1.369900545220417E-2"/>
        <n v="4.684521391293478E-2"/>
        <n v="-1.6393711372317578E-2"/>
        <n v="1.9019019019019021E-2"/>
        <n v="6.5713181291070736E-3"/>
        <n v="-4.8611111111111112E-2"/>
        <n v="9.9981327413431811E-3"/>
        <n v="1.6736401673640166E-2"/>
        <n v="1.5088541273079927E-2"/>
        <n v="2.1134593993325918E-2"/>
        <n v="2.1052631578947368E-2"/>
        <n v="6.3628785773826066E-2"/>
        <n v="4.4684129429892139E-2"/>
        <n v="3.236051502145923E-2"/>
        <n v="2.4355300859598854E-2"/>
        <n v="1.3889274702075058E-2"/>
        <n v="2.2951572182694516E-2"/>
        <n v="2.9412485600137258E-2"/>
        <n v="-3.2958073860778155E-2"/>
        <n v="1.1409741137926437E-2"/>
        <n v="1.7288135593220341E-2"/>
        <n v="7.4211502782931356E-3"/>
        <n v="3.2581453634085211E-2"/>
        <n v="9.9980199960399922E-3"/>
        <n v="2.4186822351959968E-2"/>
        <n v="4.5599151643690349E-2"/>
        <n v="2.8169014084507043E-2"/>
        <n v="0.10774603902973755"/>
        <n v="9.4341847685086907E-3"/>
        <n v="2.4760253562334075E-2"/>
        <n v="3.1914893617021274E-2"/>
        <n v="-3.6887502293998897E-2"/>
        <n v="-6.4557779212395089E-4"/>
        <n v="1.6042780748663103E-2"/>
        <n v="1.8518518518518517E-2"/>
        <n v="2.1479713603818614E-2"/>
        <n v="2.0629297770368826E-2"/>
        <n v="2.5860389414464509E-2"/>
        <n v="4.1466972285892897E-2"/>
        <n v="8.5394963780614008E-2"/>
        <n v="1.7506252232940337E-2"/>
        <n v="3.7914858096828048E-2"/>
        <n v="9.5214512415505749E-3"/>
        <n v="4.8387096774193547E-2"/>
        <n v="4.878048780487805E-2"/>
        <n v="1.2000240004800097E-2"/>
        <n v="3.3149171270718231E-2"/>
        <n v="-2.6785714285714284E-2"/>
        <n v="-5.0420168067226892E-2"/>
        <n v="0.14252591286691316"/>
        <n v="1.6666666666666666E-2"/>
        <n v="3.3080565581641776E-2"/>
        <n v="0.11003490675807415"/>
        <n v="9.9981999639992797E-2"/>
        <n v="3.1991744066047469E-2"/>
        <n v="4.9683227742580861E-2"/>
        <n v="-1.4925818681154661E-2"/>
        <n v="5.186448385629832E-2"/>
        <n v="2.2222222222222223E-2"/>
        <n v="4.4807224730809309E-2"/>
        <n v="8.0487804878048783E-2"/>
        <n v="5.1764705882352942E-2"/>
        <n v="1.0396049917706618E-2"/>
        <n v="0.12878787878787878"/>
        <n v="7.1428571428571426E-3"/>
        <n v="5.0632911392405064E-3"/>
        <n v="-2.9859659599880563E-4"/>
        <n v="2.1804360872174435E-2"/>
        <n v="-3.6376864314296108E-4"/>
        <n v="-2.1739130434782608E-2"/>
        <n v="7.2681704260651625E-2"/>
        <n v="4.3669187606733349E-2"/>
        <n v="-2.0425177157148811E-2"/>
        <n v="3.5700510007285816E-2"/>
        <n v="3.4813084112149534E-2"/>
        <n v="5.9180576631259481E-2"/>
        <n v="-2.4011299435028249E-2"/>
        <n v="5.3734369719499832E-2"/>
        <n v="3.0508474576271188E-2"/>
        <n v="-2.0208E-2"/>
        <n v="3.3505154639175257E-2"/>
        <n v="3.1620553359683792E-2"/>
        <n v="0.18965517241379309"/>
        <n v="-4.9362854944981438E-2"/>
        <n v="3.015075376884422E-2"/>
        <n v="6.9343065693430656E-2"/>
        <n v="8.6444007858546168E-2"/>
        <n v="2.8368794326241134E-2"/>
        <n v="-5.2631578947368418E-2"/>
        <n v="3.8091573682185458E-2"/>
        <n v="-5.4018445322793152E-2"/>
        <n v="9.8360655737704916E-2"/>
        <n v="9.45945945945946E-2"/>
        <n v="5.7008144020574365E-2"/>
        <n v="5.5762081784386614E-3"/>
        <n v="-2.2271714922048997E-3"/>
        <n v="-1.0025062656641603E-2"/>
        <n v="5.3422370617696162E-2"/>
        <n v="4.1916167664670656E-2"/>
        <n v="6.4214262665375929E-2"/>
        <n v="2.5096525096525095E-2"/>
        <n v="0.14183551847437426"/>
        <n v="-7.8431372549019607E-3"/>
        <n v="1.3614893025840511E-2"/>
        <n v="0.11666666666666667"/>
        <n v="-2.0044543429844099E-2"/>
        <n v="5.0131926121372031E-2"/>
        <n v="1.3927576601671309E-2"/>
        <n v="4.0524433849821219E-2"/>
        <n v="3.0769704149294603E-2"/>
        <n v="3.7758301105288453E-2"/>
        <n v="7.8624078624078622E-2"/>
        <n v="3.9845758354755782E-2"/>
        <n v="0.12115617608030924"/>
        <n v="2.8754912297517494E-2"/>
        <n v="0.1036842105263158"/>
        <n v="8.6757990867579904E-2"/>
        <n v="-8.8172043010752682E-2"/>
        <n v="8.9280382203642872E-2"/>
        <n v="5.807425761740679E-2"/>
        <n v="3.4966257561453197E-2"/>
        <n v="1.5519917227108122E-3"/>
        <n v="4.3836422477199176E-2"/>
        <n v="-3.4603273469670233E-3"/>
        <n v="0.16129032258064516"/>
        <n v="7.0811744386873919E-3"/>
        <n v="2.9333333333333333E-2"/>
        <n v="4.2251040313525175E-2"/>
        <n v="-1.8637289670263336E-2"/>
        <n v="0.16785022595222723"/>
        <n v="8.9219330855018583E-2"/>
        <n v="2.3182297154899896E-2"/>
        <n v="3.3330111100370333E-2"/>
        <n v="4.2226890756302524E-2"/>
        <n v="5.5276564940061279E-2"/>
        <n v="-8.8237889349686762E-3"/>
        <n v="2.664007104018944E-3"/>
        <n v="-1.4999999999999999E-2"/>
        <n v="9.6715328467153291E-2"/>
        <n v="-1.6668361113935191E-2"/>
        <n v="3.2906304948505403E-2"/>
        <n v="2.5352112676056339E-2"/>
        <n v="4.336734693877551E-2"/>
        <n v="1.8475750577367205E-2"/>
        <n v="0.26400000000000001"/>
        <n v="6.666044440296269E-2"/>
        <n v="1.4336917562724014E-2"/>
        <n v="0.27034152921699672"/>
        <n v="4.4868199663488503E-3"/>
        <n v="1.3331688886148144E-2"/>
        <n v="1.0345184316700576E-2"/>
        <n v="0.1372093023255814"/>
        <n v="-3.4351145038167941E-2"/>
        <n v="1.0123734533183352E-2"/>
        <n v="0.11823647294589178"/>
        <n v="4.851063829787234E-2"/>
        <n v="7.919966652771988E-3"/>
        <n v="-0.18"/>
        <n v="2.5317096635357858E-3"/>
        <n v="2.8385037129571796E-2"/>
        <n v="3.1890660592255128E-2"/>
        <n v="-8.2464659717277733E-2"/>
        <n v="4.3091739720953204E-2"/>
        <n v="0.19178082191780821"/>
        <n v="2.5069637883008356E-2"/>
        <n v="3.5279717762257902E-3"/>
        <n v="0.10946196660482375"/>
        <n v="2.0524811639386853E-2"/>
        <n v="-3.9019509754877439E-2"/>
        <n v="3.2448377581120944E-2"/>
        <n v="-2.1795989537925022E-2"/>
        <n v="4.4208446530007411E-2"/>
        <n v="4.9383935405812492E-2"/>
        <n v="0.17241379310344829"/>
        <n v="3.4240561896400352E-2"/>
        <n v="-0.10703596557019894"/>
        <n v="8.6576648133439238E-2"/>
        <n v="-2.4691358024691357E-2"/>
        <n v="3.0587094808346833E-2"/>
        <n v="9.879839786381843E-2"/>
        <n v="8.8483770564695419E-2"/>
        <n v="-1.6694490818030051E-3"/>
        <n v="4.6539538605147354E-2"/>
        <n v="8.1250000000000003E-2"/>
        <n v="-2.1982853374367993E-4"/>
        <n v="1.5002500416736123E-3"/>
        <n v="0.12903225806451613"/>
        <n v="9.5774647887323941E-2"/>
        <n v="1.4507253626813406E-2"/>
        <n v="0.11045218680504076"/>
        <n v="4.7392236246725408E-2"/>
        <n v="5.21978021978022E-2"/>
        <n v="6.4152021717388194E-2"/>
        <n v="3.9167686658506728E-2"/>
        <n v="7.0906868192931766E-2"/>
        <n v="1.9859979997142448E-2"/>
        <n v="0.13316582914572864"/>
        <n v="5.3115700243484533E-2"/>
        <n v="5.0697973004158049E-2"/>
        <n v="0.10204081632653061"/>
        <n v="0.10690121786197564"/>
        <n v="2.2004889975550123E-2"/>
        <n v="-1.507537688442211E-2"/>
        <n v="1.6282225237449117E-2"/>
        <n v="0.12698412698412698"/>
        <n v="8.0916030534351147E-2"/>
        <n v="1.1235955056179775E-2"/>
        <n v="4.5927095670482955E-2"/>
        <n v="1.6166281755196306E-2"/>
        <n v="3.6939313984168866E-2"/>
        <n v="8.1871345029239762E-2"/>
        <n v="9.861325115562404E-2"/>
        <n v="4.0620534803021024E-2"/>
        <n v="0.12499781249453124"/>
        <n v="7.8462348604528706E-2"/>
        <n v="2.4997562493906236E-2"/>
        <n v="6.2239510975270911E-2"/>
        <n v="2.0863309352517987E-2"/>
        <n v="5.0313194584764596E-2"/>
        <n v="1.8188432157148052E-2"/>
        <n v="4.9316696375519907E-2"/>
        <n v="6.962319739494495E-2"/>
        <n v="1.8509254627313655E-2"/>
        <n v="6.1052631578947365E-2"/>
        <n v="3.0932630436467944E-2"/>
        <n v="7.7419057231953942E-2"/>
        <n v="0.140625"/>
        <n v="-0.13777777777777778"/>
        <n v="6.0027919962773381E-2"/>
        <n v="5.885815185403178E-2"/>
        <n v="7.0981210855949897E-2"/>
        <n v="7.8431372549019607E-2"/>
        <n v="5.0505050505050509E-3"/>
        <n v="3.5176625949158137E-2"/>
        <n v="3.110023029523434E-2"/>
        <n v="2.3668639053254437E-2"/>
        <n v="0.21705089169204"/>
        <n v="4.665314401622718E-2"/>
        <n v="0.20616113744075829"/>
        <n v="2.9714978775015159E-2"/>
        <n v="1.0636192842963495E-2"/>
        <n v="0.1635294117647059"/>
        <n v="0.14225941422594143"/>
        <n v="6.1516452074391992E-2"/>
        <n v="6.5333333333333327E-2"/>
        <n v="1.8780333403671662E-2"/>
        <n v="6.6265060240963861E-2"/>
        <n v="4.7457627118644069E-2"/>
        <n v="3.4074074074074076E-2"/>
        <n v="2.9290807420337879E-3"/>
        <n v="-1.0002020004040008E-2"/>
        <n v="-1.8521948508983144E-2"/>
        <n v="9.6774193548387101E-3"/>
        <n v="1.8853405155829166E-2"/>
        <n v="-3.0416666666666665E-3"/>
        <n v="9.3220338983050849E-2"/>
        <n v="1.6706443914081145E-2"/>
        <n v="7.590759075907591E-2"/>
        <n v="7.3170731707317069E-2"/>
        <n v="3.7087912087912088E-2"/>
        <n v="2.1276686283771419E-2"/>
        <n v="3.6559139784946237E-2"/>
        <n v="0.16981132075471697"/>
        <n v="-2.7785495971103086E-3"/>
        <n v="8.4745762711864403E-2"/>
        <n v="5.3672316384180789E-2"/>
        <n v="5.4200542005420058E-2"/>
        <n v="1.7699115044247787E-2"/>
        <n v="1.7543859649122806E-2"/>
        <n v="0.12244897959183673"/>
        <n v="3.9242219215155617E-2"/>
        <n v="0.43143812709030099"/>
        <n v="0.14686248331108145"/>
        <n v="5.5118110236220472E-2"/>
        <n v="0.13636363636363635"/>
        <n v="0.10948905109489052"/>
        <n v="4.9382716049382713E-2"/>
        <n v="-0.14285714285714285"/>
        <n v="-7.1428571428571426E-3"/>
        <n v="8.1445192896509491E-2"/>
        <n v="2.004008016032064E-2"/>
        <n v="4.7058823529411764E-2"/>
        <n v="3.9423076923076922E-2"/>
        <n v="4.2842918347026212E-3"/>
        <n v="5.0251256281407036E-3"/>
        <n v="3.3707865168539325E-2"/>
        <n v="-1.3424585417215057E-2"/>
        <n v="-4.0128275454660536E-2"/>
        <n v="-2.8000000000000001E-2"/>
        <n v="-9.6774193548387101E-3"/>
        <n v="1.5471167369901548E-2"/>
        <n v="1.355017222268895E-2"/>
        <n v="4.827454934420599E-2"/>
        <n v="0.11036789297658862"/>
        <n v="8.6738949124270229E-2"/>
        <n v="2.8400597907324365E-2"/>
        <n v="5.128205128205128E-2"/>
        <n v="9.5704429111951924E-3"/>
        <n v="7.7181208053691275E-2"/>
        <n v="7.1096820292961771E-2"/>
        <n v="1.5789473684210527E-2"/>
        <n v="2.1063717746182202E-2"/>
        <n v="7.1402805611222447E-2"/>
        <n v="-3.031221582297666E-4"/>
        <n v="0.14572864321608039"/>
        <n v="-1.481700992739665E-4"/>
        <n v="9.3439426989583158E-3"/>
        <n v="1.8748773435966794E-2"/>
        <n v="8.5470085470085472E-2"/>
        <n v="7.3682260383706066E-2"/>
        <n v="3.8836212495129238E-2"/>
        <n v="-1.4965994060934585E-2"/>
        <n v="5.8454295802275402E-2"/>
        <n v="4.645161290322581E-2"/>
        <n v="3.3317221953699232E-2"/>
        <n v="-1.1142061281337047E-2"/>
        <n v="-4.1666666666666666E-3"/>
        <n v="0.12596401028277635"/>
        <n v="0.14018691588785046"/>
        <n v="5.1111111111111114E-2"/>
        <n v="4.6875658408262286E-2"/>
        <n v="6.0665362035225046E-2"/>
        <n v="2.2653721682847898E-2"/>
        <n v="3.5874439461883408E-2"/>
        <n v="3.330111003700123E-2"/>
        <n v="0.16923076923076924"/>
        <n v="2.0172910662824207E-2"/>
        <n v="3.896103896103896E-2"/>
        <n v="8.3798882681564241E-2"/>
        <n v="3.2863849765258218E-2"/>
        <n v="4.4071190028800944E-2"/>
        <n v="1.4308426073131956E-2"/>
        <n v="2.9017857142857144E-2"/>
        <n v="0.11223529411764706"/>
        <n v="6.5573770491803282E-2"/>
        <n v="9.285714285714286E-2"/>
        <n v="3.1633311814073597E-2"/>
        <n v="7.3387694588584143E-2"/>
        <n v="2.4767801857585141E-2"/>
        <n v="0.34482758620689657"/>
        <n v="3.0156084255190181E-2"/>
        <n v="-5.8823529411764705E-3"/>
        <n v="-2.267674522009782E-2"/>
        <n v="6.0645161290322581E-2"/>
        <n v="-1.1167512690355329E-2"/>
        <n v="3.8297630547190181E-2"/>
        <n v="7.0697674418604653E-2"/>
        <n v="2.5044722719141325E-2"/>
        <n v="3.8095238095238099E-2"/>
        <n v="6.7525773195876285E-2"/>
        <n v="7.909604519774012E-2"/>
        <n v="8.5652371285899042E-3"/>
        <n v="4.046242774566474E-2"/>
        <n v="9.5846645367412137E-3"/>
        <n v="8.2880823092312088E-3"/>
        <n v="5.5276381909547742E-2"/>
        <n v="1.7213305419865085E-2"/>
        <n v="6.3862528853552189E-2"/>
        <n v="8.0597014925373134E-2"/>
        <n v="2.4391093766333322E-2"/>
        <n v="6.1151079136690649E-2"/>
        <n v="3.281519861830743E-2"/>
        <n v="4.8881036513545348E-2"/>
        <n v="2.9999029999029998E-2"/>
        <n v="5.7777777777777775E-2"/>
        <n v="-1.0344827586206896E-2"/>
        <n v="4.1590265044174027E-2"/>
        <n v="3.3766233766233764E-2"/>
        <n v="-4.6677039342076015E-3"/>
        <n v="2.4449877750611249E-2"/>
        <n v="1.4286122460641733E-2"/>
        <n v="6.174496644295302E-2"/>
        <n v="0.1702127659574468"/>
        <n v="2.5454545454545455E-2"/>
        <n v="7.1661237785016291E-2"/>
        <n v="3.589315525876461E-2"/>
        <n v="5.5045871559633031E-2"/>
        <n v="3.7554255519909416E-2"/>
        <n v="-3.0778701138811941E-4"/>
        <n v="8.1680280046674443E-3"/>
        <n v="7.2992700729927001E-2"/>
        <n v="7.3529411764705885E-2"/>
        <n v="-4.2323970757983838E-3"/>
        <n v="0.89995452478399274"/>
        <n v="-3.3766233766233764E-2"/>
        <n v="7.1942446043165471E-3"/>
        <n v="1.915301127899553E-3"/>
        <n v="5.0251256281407038E-2"/>
        <n v="-1.7592273197654364E-2"/>
        <n v="4.40251572327044E-2"/>
        <n v="7.1362240160011428E-2"/>
        <n v="3.781979977753059E-2"/>
        <n v="8.1272084805653705E-2"/>
        <n v="3.539988761940438E-2"/>
        <n v="4.0625000000000001E-2"/>
        <n v="1.935483870967742E-2"/>
        <n v="0.19839679358717435"/>
        <n v="7.5931232091690545E-2"/>
        <n v="4.3869516310461196E-2"/>
        <n v="1.4018691588785047E-2"/>
        <n v="9.4903339191564143E-2"/>
        <n v="0.11504424778761062"/>
        <n v="5.9319059319059321E-2"/>
        <n v="7.5235109717868343E-2"/>
        <n v="0.10087719298245613"/>
        <n v="8.2474226804123713E-3"/>
        <n v="3.1715292548969806E-2"/>
        <n v="-9.3457943925233638E-3"/>
        <n v="4.231433506044905E-2"/>
        <n v="6.074240719910011E-2"/>
        <n v="1.0526315789473684E-2"/>
        <n v="-2.8380634390651086E-2"/>
        <n v="4.8648648648648651E-2"/>
        <n v="2.0217729393468119E-2"/>
        <n v="9.1605907646289033E-3"/>
        <n v="6.0841159657002861E-2"/>
        <n v="7.7519379844961239E-3"/>
        <n v="1.6835016835016835E-2"/>
        <n v="1.9189765458422176E-2"/>
        <n v="-1.2127346226340766E-2"/>
        <n v="2.4674891630543514E-2"/>
        <n v="1.7731125217206285E-2"/>
        <n v="0.16550764951321278"/>
        <n v="-7.462686567164179E-3"/>
        <n v="8.0952380952380956E-2"/>
        <n v="4.9733570159857902E-2"/>
        <n v="0.12930715079659133"/>
        <n v="6.903765690376569E-2"/>
        <n v="8.2313681868743049E-2"/>
        <n v="7.1352502662406822E-2"/>
        <n v="6.5949367088607588E-2"/>
        <n v="9.9009900990099011E-3"/>
        <n v="8.2851637764932567E-2"/>
        <n v="3.2467532467532464E-2"/>
        <n v="-7.7922077922077922E-3"/>
        <n v="2.3853211009174313E-2"/>
        <n v="2.5477707006369428E-2"/>
        <n v="9.7744360902255634E-2"/>
        <n v="5.2173913043478258E-2"/>
        <n v="8.21917808219178E-3"/>
        <n v="4.4061415377375138E-2"/>
        <n v="6.8273092369477914E-2"/>
        <n v="2.4610521562429443E-2"/>
        <n v="0.25555555555555554"/>
        <n v="4.71976401179941E-2"/>
        <n v="7.1395406978820672E-2"/>
        <n v="2.2346992932763484E-2"/>
        <n v="8.4842707340324119E-2"/>
        <n v="5.4505005561735265E-2"/>
        <n v="4.8134126554894539E-2"/>
        <n v="2.6933101650738488E-2"/>
        <n v="2.2701038861100423E-2"/>
        <n v="3.3871334394180497E-2"/>
        <n v="3.5380507343124167E-2"/>
        <n v="5.3030303030303032E-2"/>
        <n v="3.9997439993173317E-2"/>
        <n v="3.4349565457304457E-2"/>
        <n v="8.067226890756303E-2"/>
        <n v="0.10071942446043165"/>
        <n v="1.9736842105263157E-2"/>
        <n v="0.10638297872340426"/>
        <n v="-7.1428571428571425E-2"/>
        <n v="4.1243459526008004E-2"/>
        <n v="-1.1463250168577209E-2"/>
        <n v="4.611965178736803E-2"/>
        <n v="3.4602076124567477E-2"/>
        <n v="-2.8571510204314868E-6"/>
        <n v="4.2253521126760563E-2"/>
        <n v="4.8442906574394463E-2"/>
        <n v="7.8256008943543884E-2"/>
        <n v="2.2134627046694968E-2"/>
        <n v="4.1808361672334468E-2"/>
        <n v="4.3859649122807015E-2"/>
        <n v="2.9859659599880562E-2"/>
        <n v="0.25650557620817843"/>
        <n v="-0.04"/>
        <n v="-3.4782608695652174E-2"/>
        <n v="0.2348993288590604"/>
        <n v="1.6338488408124172E-2"/>
        <n v="9.3959731543624164E-2"/>
        <n v="3.2786885245901641E-2"/>
        <n v="-2.1569894458291026E-2"/>
        <n v="1.1879306248515086E-2"/>
        <n v="-8.369456485495165E-2"/>
        <n v="2.4756189047261814E-2"/>
        <n v="2.2035157217132954E-2"/>
        <n v="-2.0835460073875153E-2"/>
        <n v="-4.6092184368737472E-2"/>
        <n v="4.6875E-2"/>
        <n v="2.856448974635533E-2"/>
        <n v="-9.6416227032927043E-3"/>
        <n v="3.8116430981264805E-2"/>
        <n v="-2.6007430694484138E-2"/>
        <n v="-4.6171604463255099E-2"/>
        <n v="1.1473962930273611E-2"/>
        <n v="6.7796610169491525E-2"/>
        <n v="3.1375026321330809E-2"/>
        <n v="3.6538068993672179E-2"/>
        <n v="1.4857142857142857E-2"/>
        <n v="6.6417711389703926E-2"/>
        <n v="-2.6316482012684544E-5"/>
        <n v="5.2767610065020738E-2"/>
        <n v="-1.4285714285714285E-2"/>
        <n v="4.7630952380952378E-2"/>
        <n v="6.89149560117302E-2"/>
        <n v="0.1368421052631579"/>
        <n v="9.8039215686274508E-2"/>
        <n v="5.29742527374963E-2"/>
        <n v="4.807692307692308E-2"/>
        <n v="0.12097476066144473"/>
        <n v="8.3273766976411728E-2"/>
        <n v="-1.3400893392892859E-2"/>
        <n v="7.5170842824601361E-2"/>
        <n v="0.31034482758620691"/>
        <n v="0.20844327176781002"/>
        <n v="0.13875598086124402"/>
        <n v="-6.933333333333333E-2"/>
        <n v="1.11731843575419E-2"/>
        <n v="1.8514883388456995E-2"/>
        <n v="5.7398630858346497E-2"/>
        <n v="0.10588235294117647"/>
        <n v="7.9079079079079073E-2"/>
        <n v="5.1711364646614313E-2"/>
        <n v="2.5157232704402517E-2"/>
        <n v="7.2431037264074849E-2"/>
        <n v="0.15538847117794485"/>
        <n v="-2.2847100175746926E-2"/>
        <n v="2.6996625421822271E-2"/>
        <n v="-6.6666711111140741E-7"/>
        <n v="2.3427217688865493E-2"/>
        <n v="2.8902151765198919E-2"/>
        <n v="-2.9411764705882353E-2"/>
        <n v="5.0598038467733052E-2"/>
        <n v="4.2829795137003912E-2"/>
        <n v="-6.4051266020631447E-3"/>
        <n v="0.11428444897778425"/>
        <n v="2.3746701846965697E-2"/>
        <n v="2.6192075218267292E-2"/>
        <n v="2.6851684988286179E-2"/>
        <n v="3.5906642728904849E-2"/>
        <n v="4.3661971830985913E-2"/>
        <n v="-4.1684035014589413E-4"/>
        <n v="5.5793991416309016E-2"/>
        <n v="-1.639346949749098E-6"/>
        <n v="-3.4482758620689655E-2"/>
        <n v="2.4850581944007549E-2"/>
        <n v="-6.5801668211306771E-2"/>
        <n v="2.4719101123595506E-2"/>
        <n v="3.3326888845925641E-2"/>
        <n v="0.12087912087912088"/>
        <n v="3.3232628398791542E-2"/>
        <n v="7.4285714285714288E-2"/>
        <n v="1.113889520345533E-2"/>
        <n v="4.6486486486486484E-2"/>
        <n v="4.6511627906976744E-2"/>
        <n v="5.2287581699346407E-2"/>
        <n v="4.9295774647887321E-2"/>
        <n v="2.1505376344086023E-2"/>
        <n v="-1.6483516483516484E-2"/>
        <n v="5.6710775047258979E-2"/>
        <n v="-8.362026561731432E-3"/>
        <n v="1.4852985753258564E-2"/>
        <n v="6.1538461538461542E-2"/>
        <n v="6.3492063492063489E-2"/>
        <n v="-0.10526315789473684"/>
        <n v="0.1083223249669749"/>
        <n v="7.047619047619047E-2"/>
        <n v="5.781156231246249E-2"/>
        <n v="6.8561872909698998E-3"/>
        <n v="0.10133333333333333"/>
        <n v="-4.1666666666666664E-2"/>
        <n v="8.0267558528428096E-2"/>
        <n v="-5.6549276169265035E-2"/>
        <n v="5.0534359262607007E-2"/>
        <n v="6.3424947145877377E-3"/>
        <n v="3.8680318543799774E-2"/>
        <n v="9.9935709693549535E-2"/>
        <n v="1.5864357470794128E-2"/>
        <n v="-1.4925373134328358E-2"/>
        <n v="4.1860465116279069E-2"/>
        <n v="5.8365758754863814E-2"/>
        <n v="2.9213483146067417E-2"/>
        <n v="0.14847161572052403"/>
        <n v="2.2988505747126436E-2"/>
        <n v="3.0434782608695653E-2"/>
        <n v="0.17805555555555555"/>
        <n v="0.33478260869565218"/>
        <n v="9.4228504122497048E-3"/>
        <n v="7.8125E-3"/>
        <n v="0.10810810810810811"/>
        <n v="7.7777777777777779E-2"/>
        <n v="-2.8288652253292152E-2"/>
        <n v="-0.11764705882352941"/>
        <n v="6.9148936170212769E-2"/>
        <n v="7.0172176042722953E-2"/>
        <n v="3.5789473684210524E-2"/>
        <n v="2.2963167080003673E-2"/>
        <n v="1.1461318051575931E-2"/>
        <n v="1.8245125348189416E-2"/>
        <n v="1.0344827586206896E-2"/>
        <n v="1.5081563558017852E-2"/>
        <n v="0.12666666666666668"/>
        <n v="9.6720400222345751E-2"/>
        <n v="9.0909090909090905E-3"/>
        <n v="2.4008350730688934E-2"/>
        <n v="5.0125313283208017E-2"/>
        <n v="1.8036072144288578E-2"/>
        <n v="4.7083000641386444E-2"/>
        <n v="6.8181818181818177E-2"/>
        <n v="8.9979550102249492E-2"/>
        <n v="-1.7271157167530224E-3"/>
        <n v="-1.7833840800347979E-2"/>
        <n v="5.5818798938064997E-2"/>
        <n v="-2.8007842195814828E-4"/>
        <n v="2.6495962015388855E-2"/>
        <n v="4.3209876543209874E-2"/>
        <n v="3.0969340353050479E-2"/>
        <n v="-2.4096385542168676E-2"/>
        <n v="-3.6363636363636362E-2"/>
        <n v="-1.0193875980920142E-2"/>
        <n v="0.12508569416909079"/>
        <n v="0.10271546635182999"/>
        <n v="1.1041009463722398E-2"/>
        <n v="1.2888888888888889E-2"/>
        <n v="0.27007299270072993"/>
        <n v="3.4210526315789476E-2"/>
        <n v="2.2098044196088393E-2"/>
        <n v="0.11071587372165406"/>
        <n v="3.9961598463938555E-2"/>
        <n v="3.4343434343434343E-2"/>
        <n v="6.0790273556231003E-3"/>
        <n v="7.8333333333333338E-2"/>
        <n v="2.5396825396825397E-2"/>
        <n v="8.5185185185185183E-2"/>
        <n v="7.9546772647631613E-3"/>
        <n v="7.8431372549019607E-3"/>
        <n v="-4.2105263157894736E-2"/>
        <n v="3.9733420026007805E-2"/>
        <n v="7.3111111111111113E-2"/>
        <n v="6.0249674651756879E-3"/>
        <n v="3.7328640237124858E-2"/>
        <n v="3.0947170990934667E-2"/>
        <n v="5.3613053613053616E-2"/>
        <n v="0.17493333333333333"/>
        <n v="5.5214723926380369E-2"/>
        <n v="3.3331185180411511E-2"/>
        <n v="9.7560975609756101E-2"/>
        <n v="2.3880597014925373E-2"/>
        <n v="2.1539124280747099E-2"/>
        <n v="0.48908296943231439"/>
        <n v="2.4603174603174603E-2"/>
        <n v="8.8838268792710701E-2"/>
        <n v="0.10713966835595841"/>
        <n v="3.5827478265401516E-2"/>
        <n v="0.20418371987266939"/>
        <n v="6.7758071850841289E-2"/>
        <n v="3.0188679245283019E-2"/>
        <n v="2.3741576536607592E-3"/>
        <n v="3.795233892321271E-2"/>
        <n v="-2.8176951253874329E-4"/>
        <n v="5.8333333333333334E-2"/>
        <n v="4.1622741042297774E-2"/>
        <n v="-3.5087719298245612E-2"/>
        <n v="1.1604641856742696E-2"/>
        <n v="-5.9701492537313433E-3"/>
        <n v="-1.1058451816745656E-2"/>
        <n v="5.1593323216995446E-2"/>
        <n v="4.8951048951048952E-2"/>
        <n v="2.0174884513816486E-2"/>
        <n v="-5.6666666666666664E-2"/>
        <n v="0.10493827160493827"/>
        <n v="2.8567959171282756E-2"/>
        <n v="-2.9850746268656716E-2"/>
        <n v="3.1736810191843094E-2"/>
        <n v="-9.5238095238095247E-3"/>
        <n v="1.9313578940799228E-2"/>
        <n v="7.7586206896551727E-2"/>
        <n v="9.1111111111111115E-2"/>
        <n v="0.12363067292644757"/>
        <n v="1.3368983957219251E-2"/>
        <n v="2.3216414632615924E-3"/>
        <n v="0.2125984251968504"/>
        <n v="2.2499022499022497E-2"/>
        <n v="3.6979969183359017E-2"/>
        <n v="-9.0909090909090905E-3"/>
        <n v="2.2343338599262769E-2"/>
        <n v="8.6378737541528236E-2"/>
        <n v="1.2495624781239062E-2"/>
        <n v="6.2500390627441421E-3"/>
        <n v="-6.6666666666666671E-3"/>
        <n v="2.8761984160066693E-2"/>
        <n v="0.11735289214869145"/>
        <n v="2.661189498124665E-2"/>
        <n v="-4.9388689957740574E-2"/>
        <n v="2.0408163265306121E-2"/>
        <n v="1.768172888015717E-2"/>
        <n v="7.058823529411765E-3"/>
        <n v="4.0740740740740744E-2"/>
        <n v="8.449732712536644E-3"/>
        <n v="8.4194977843426888E-2"/>
        <n v="0.21428571428571427"/>
        <n v="-1.3698630136986301E-2"/>
        <n v="0.25053533190578159"/>
        <n v="-1.6584297986666226E-2"/>
        <n v="2.9332879220060455E-2"/>
        <n v="8.5271317829457363E-2"/>
        <n v="3.0010003334444814E-3"/>
        <n v="0.30538172715894868"/>
        <n v="0.99907954545454547"/>
        <n v="-5.2910052910052907E-3"/>
        <n v="6.2048214012858635E-2"/>
        <n v="8.9159717767799865E-2"/>
        <n v="3.8967877830437071E-2"/>
        <n v="0.13838120104438642"/>
        <n v="7.4666666666666673E-2"/>
        <n v="6.1818181818181821E-2"/>
        <n v="0.11365260900643316"/>
        <n v="8.5535117056856194E-2"/>
        <n v="4.4970414201183431E-2"/>
        <n v="0.17647058823529413"/>
        <n v="9.4339622641509441E-2"/>
        <n v="5.007153075822604E-2"/>
        <n v="2.9508196721311476E-2"/>
        <n v="1.2195121951219513E-2"/>
        <n v="-2.564102564102564E-2"/>
        <n v="1.3574660633484163E-2"/>
        <n v="0.16279069767441862"/>
        <n v="-4.6315789473684213E-2"/>
        <n v="2.1538461538461538E-2"/>
        <n v="4.8543689320388349E-2"/>
        <n v="0.19732441471571907"/>
        <n v="7.2424892703862667E-2"/>
        <n v="2.5000781274414824E-2"/>
        <n v="-1.6610169491525422E-2"/>
        <n v="0.29999943999955198"/>
        <n v="-1.4825796886582653E-2"/>
        <n v="-5.2659294365455498E-4"/>
        <n v="0.17159763313609466"/>
        <n v="2.030577307705346E-2"/>
        <n v="3.1198686371100164E-2"/>
        <n v="0.26770708283313327"/>
        <n v="-8.5106382978723406E-3"/>
        <n v="2.8982692703457113E-2"/>
        <n v="2.8571836740524863E-2"/>
        <n v="8.8145896656534953E-2"/>
        <n v="4.6278634789533139E-2"/>
        <n v="1.9044504903190169E-2"/>
        <n v="0.21400500178635226"/>
        <n v="-1.3215859030837005E-2"/>
        <n v="3.268386188823915E-2"/>
        <n v="6.1310100032268477E-3"/>
        <n v="2.2727272727272726E-3"/>
        <n v="-1.1389521640091117E-2"/>
        <n v="3.6747118938899759E-2"/>
        <n v="-5.4083288263926443E-2"/>
        <n v="0.10052910052910052"/>
        <n v="0.17417417417417416"/>
        <n v="3.732809430255403E-2"/>
        <n v="0.17714285714285713"/>
        <n v="0.2857142857142857"/>
        <n v="2.8085355222619891E-2"/>
        <n v="6.5146579804560263E-3"/>
        <n v="-8.6956521739130436E-3"/>
        <n v="-8.1303258145363405E-2"/>
        <n v="-1.8787878787878789"/>
        <n v="7.2463978156458428E-2"/>
        <n v="0.14715719063545152"/>
        <n v="-2.008032128514056E-3"/>
        <n v="3.5941765241128298E-2"/>
        <n v="3.4034034034034037E-2"/>
        <n v="-4.3775100401606426E-2"/>
        <n v="0.1165644171779141"/>
        <n v="-4.6666666666666669E-2"/>
        <n v="0.11320754716981132"/>
        <n v="-2.942041776993233E-4"/>
        <n v="-4.2997020008514263E-2"/>
        <n v="5.0056882821387941E-2"/>
        <n v="3.2697547683923703E-2"/>
        <n v="6.2460935872328011E-2"/>
        <n v="7.1684587813620068E-2"/>
        <n v="-3.3613445378151259E-2"/>
        <n v="0.12444444444444444"/>
        <n v="0.12751677852348994"/>
        <n v="9.849749582637729E-2"/>
        <n v="2.8571510204314868E-2"/>
        <n v="3.7880222735709686E-2"/>
        <n v="0.47058823529411764"/>
        <n v="3.9301310043668124E-2"/>
        <n v="9.2728485657104731E-2"/>
        <n v="3.2830226565375993E-2"/>
        <n v="1.0309278350515464E-2"/>
        <n v="-1.3513513513513514E-2"/>
        <n v="-5.882356401386118E-7"/>
        <n v="8.0665148851551918E-2"/>
        <n v="-1.279198219689086E-2"/>
        <n v="5.0758360472717826E-2"/>
        <n v="-1.4705882352941176E-3"/>
        <n v="-2.0833333333333332E-2"/>
        <n v="2.6974431050327045E-2"/>
        <n v="-6.6669629761322721E-2"/>
        <n v="6.6889632107023408E-2"/>
        <n v="7.4271121515216004E-2"/>
        <n v="4.6402796654969762E-2"/>
        <n v="5.046282472379815E-2"/>
        <n v="4.3617446978791517E-2"/>
        <n v="5.5187229156635435E-3"/>
        <n v="0.12705882352941175"/>
        <n v="3.1347962382445138E-2"/>
        <n v="-3.5294117647058823E-2"/>
        <n v="0.12658227848101267"/>
        <n v="8.6986888472649921E-3"/>
        <n v="-1.2987012987012988E-2"/>
        <n v="0.13043478260869565"/>
        <n v="5.5737704918032788E-2"/>
        <n v="-4.5455578535875812E-2"/>
        <n v="3.8076152304609222E-2"/>
        <n v="8.1994096425057391E-3"/>
        <n v="-3.3937343358395988E-2"/>
        <n v="2.062542969645201E-3"/>
        <n v="2.0956199445208514E-2"/>
        <n v="-2.1378180004275636E-2"/>
        <n v="0.12328767123287671"/>
        <n v="4.9904990499049902E-2"/>
        <n v="6.0215053763440864E-2"/>
        <n v="-6.896789544467051E-2"/>
        <n v="1.2253063265816454E-2"/>
        <n v="0.12312312312312312"/>
        <n v="3.9564220183486237E-2"/>
        <n v="-4.9613172297244918E-3"/>
        <n v="4.2309891366495142E-2"/>
        <n v="6.3339022115875218E-4"/>
        <n v="0.12499956249978125"/>
        <n v="1.4953271028037384E-2"/>
        <n v="7.7775728390507531E-2"/>
        <n v="7.1585308824058417E-3"/>
        <n v="5.7598492157587451E-2"/>
        <n v="5.3516819571865444E-2"/>
        <n v="2.7007472275239201E-2"/>
        <n v="-3.9260969976905313E-2"/>
        <n v="4.2372881355932202E-2"/>
        <n v="-6.458834107047836E-3"/>
        <n v="4.0025015634771732E-2"/>
        <n v="4.0247678018575851E-2"/>
        <n v="9.2165898617511521E-3"/>
        <n v="2.9851637362309322E-2"/>
        <n v="3.3016587303271942E-2"/>
        <n v="8.1916015605000975E-2"/>
        <n v="2.6052104208416832E-2"/>
        <n v="8.5786783088921223E-2"/>
        <n v="3.3004389583814646E-3"/>
        <n v="2.5974025974025976E-2"/>
        <n v="2.9090909090909091E-2"/>
        <n v="8.6525501108743862E-3"/>
        <n v="-1.7777777777777778E-2"/>
        <n v="2.2272555681389205E-2"/>
        <n v="1.5831134564643801E-2"/>
        <n v="3.6323202372127501E-2"/>
        <n v="0.18238993710691823"/>
        <n v="0.11480514986808149"/>
        <n v="5.2743255531979387E-2"/>
        <n v="9.867370693115228E-2"/>
        <n v="6.7425149700598805E-2"/>
        <n v="-3.4285714285714287E-2"/>
        <n v="8.5470085470085479E-3"/>
        <n v="2.5910218543593367E-2"/>
        <n v="-3.2268473701193933E-4"/>
        <n v="1.6097293461079389E-2"/>
        <n v="3.7207435214717387E-2"/>
        <n v="1.5659955257270694E-2"/>
        <n v="2.0182225903553608E-2"/>
        <n v="1.6945820155322561E-2"/>
        <n v="2.5500910746812388E-2"/>
        <n v="1.5527950310559006E-2"/>
        <n v="0.11571500757958565"/>
        <n v="5.3208137715179966E-2"/>
        <n v="2.0556227327690448E-2"/>
        <n v="7.2625698324022353E-2"/>
        <n v="3.0247384781823455E-2"/>
        <n v="1.0791366906474821E-2"/>
        <n v="0.16040100250626566"/>
        <n v="-2.2071456892374112E-2"/>
        <n v="-1.0531858873091101E-2"/>
        <n v="2.7237354085603113E-2"/>
        <n v="1.9343244951294049E-2"/>
        <n v="-4.0471011775294385E-2"/>
        <n v="1.4535599901453561E-2"/>
        <n v="8.0523822791864028E-2"/>
        <n v="-2.6229508196721311E-2"/>
        <n v="4.9990499904999049E-2"/>
        <n v="4.6913580246913583E-2"/>
        <n v="-9.3247588424437297E-2"/>
        <n v="7.2290898575869296E-3"/>
        <n v="0.20800333472280116"/>
        <n v="3.5564336873302051E-2"/>
        <n v="8.978696741854636E-2"/>
        <n v="5.7697883444476662E-2"/>
        <n v="3.5462250434412569E-2"/>
        <n v="2.6019328644135642E-2"/>
        <n v="2.1372328458942633E-2"/>
        <n v="0.14858096828046743"/>
        <n v="-2.7780632723979789E-2"/>
        <n v="7.3059360730593603E-2"/>
        <n v="-3.2064128256513023E-2"/>
        <n v="-3.0595813204508857E-2"/>
        <n v="-1.8552200800291015E-2"/>
        <n v="1.0101010101010102E-2"/>
        <n v="8.6958034052766128E-3"/>
        <n v="3.1700439602781231E-3"/>
        <n v="8.5545722713864306E-2"/>
        <n v="9.3183239524702935E-2"/>
        <n v="5.0228310502283102E-2"/>
        <n v="2.6054054054054053E-2"/>
        <n v="6.0036385688295939E-2"/>
        <n v="4.7795479807336047E-2"/>
        <n v="-4.1237963669354004E-3"/>
        <n v="9.2307692307692313E-2"/>
        <n v="-4.7115361963768289E-2"/>
        <n v="2.5112200897607181E-2"/>
        <n v="8.0082135523613956E-2"/>
        <n v="2.4778358717890428E-2"/>
        <n v="2.5144370263951096E-2"/>
        <n v="9.0301003344481601E-2"/>
        <n v="3.1718061674008813E-2"/>
        <n v="1.6120066703724293E-2"/>
        <n v="0.1068238656663094"/>
        <n v="4.7471540308216528E-2"/>
        <n v="-2.7397260273972601E-2"/>
        <n v="2.9556962025316456E-2"/>
        <n v="2.20031433061866E-2"/>
        <n v="4.3301759133964821E-2"/>
        <n v="0.13333044443481479"/>
        <n v="2.0576131687242798E-2"/>
        <n v="-2.0007846214201649E-2"/>
        <n v="2.4799000238382468E-2"/>
        <n v="8.6892488954344621E-2"/>
        <n v="8.5712979589970845E-2"/>
        <n v="2.0501138952164009E-2"/>
        <n v="-5.0001666722224072E-2"/>
        <n v="7.9631852741096437E-2"/>
        <n v="5.829596412556054E-2"/>
        <n v="0.11091118835786003"/>
        <n v="0.12452830188679245"/>
        <n v="9.2920353982300891E-2"/>
        <n v="-2.7874564459930314E-2"/>
        <n v="4.1599999999999998E-2"/>
        <n v="5.5845721173161909E-2"/>
        <n v="-6.346397938382245E-2"/>
        <n v="-1.3262831570789269E-2"/>
        <n v="1.6877637130801686E-2"/>
        <n v="7.3660714285714288E-2"/>
        <n v="4.6400744272589833E-2"/>
        <n v="3.8089089735313109E-2"/>
        <n v="3.6188640359314968E-2"/>
        <n v="6.5502183406113537E-2"/>
        <n v="9.3103448275862075E-2"/>
        <n v="0.10758896723462127"/>
        <n v="1.6070842899311249E-2"/>
        <n v="4.2735042735042736E-2"/>
        <n v="3.6458333333333336E-2"/>
        <n v="3.0001000033334443E-4"/>
        <n v="2.041375530894643E-2"/>
        <n v="5.6247640619101549E-2"/>
        <n v="4.6575342465753428E-2"/>
        <n v="-1.4884979702300407E-2"/>
        <n v="7.9045007259235366E-3"/>
        <n v="-0.10258064516129033"/>
        <n v="1.2158054711246201E-2"/>
        <n v="1.4326647564469915E-2"/>
        <n v="7.0013313493617349E-2"/>
        <n v="-1.090909090909091E-2"/>
        <n v="7.0921985815602835E-3"/>
        <n v="-3.6496350364963502E-3"/>
        <n v="4.1868134316718285E-2"/>
        <n v="0.15734316703503651"/>
        <n v="0.14666666666666667"/>
        <n v="4.9124760516792484E-3"/>
        <n v="7.8825767871704266E-3"/>
        <n v="0.1743119266055046"/>
        <n v="4.4117647058823532E-2"/>
        <n v="6.0606060606060606E-3"/>
        <n v="1.4390300937168348E-2"/>
        <n v="3.5051546391752578E-2"/>
        <n v="3.3261723090599306E-2"/>
        <n v="1.2816294086726866E-2"/>
        <n v="3.7314128994943934E-3"/>
        <n v="3.1213925168066276E-2"/>
        <n v="0.19463087248322147"/>
        <n v="-4.0145985401459854E-2"/>
        <n v="9.3066621461264626E-2"/>
        <n v="-1.5155607574802677E-2"/>
        <n v="0.16641406486814186"/>
        <n v="6.3400576368876083E-2"/>
        <n v="-3.3333444444814817E-6"/>
        <n v="0.33328888592572836"/>
        <n v="0.12334801762114538"/>
        <n v="5.9529764882441223E-2"/>
        <n v="-6.2039754652981598E-3"/>
        <n v="1.1392811296534019E-2"/>
        <n v="8.0001600032000644E-3"/>
        <n v="0.14269384644694227"/>
        <n v="1.890359168241966E-3"/>
        <n v="-7.7771514007696271E-3"/>
        <n v="-1.500441306266549E-2"/>
        <n v="-1.8181818181818182E-3"/>
        <n v="0.10780669144981413"/>
        <n v="6.7796610169491523E-3"/>
        <n v="4.8676074203266209E-2"/>
        <n v="1.0033444816053512E-2"/>
        <n v="3.1646571094021962E-2"/>
        <n v="5.8205622375942477E-2"/>
        <n v="-2.4242424242424242E-3"/>
        <n v="2.844123093647493E-2"/>
        <n v="3.0054644808743168E-2"/>
        <n v="3.0028142845432936E-2"/>
        <n v="6.0336614798348681E-3"/>
        <n v="-4.4728802812842236E-2"/>
        <n v="-7.5939988886830892E-3"/>
        <n v="1.8868280533594975E-2"/>
        <n v="-1.5425860124683504E-3"/>
        <n v="1.3636363636363636E-2"/>
        <n v="1.2408204608761712E-2"/>
        <n v="3.2739177882866498E-3"/>
        <n v="9.0334807327858493E-2"/>
        <n v="2.801358234295416E-2"/>
        <n v="9.5552245158544366E-2"/>
        <n v="8.4745762711864406E-3"/>
        <n v="5.7874205812695499E-2"/>
        <n v="4.4944830220903838E-3"/>
        <n v="4.8022598870056499E-2"/>
        <n v="-3.205128205128205E-3"/>
        <n v="2.843601895734597E-2"/>
        <n v="5.5030572540300166E-2"/>
        <n v="-1.2853470437017995E-2"/>
        <n v="1.2229539040451553E-2"/>
        <n v="6.2109212171738225E-2"/>
        <n v="5.6482670089858793E-2"/>
        <n v="3.2688458972648431E-2"/>
        <n v="2.9190769230769232E-2"/>
        <n v="4.3270276146988473E-2"/>
        <n v="0.41176470588235292"/>
        <n v="8.433624618824842E-2"/>
        <n v="0.55555555555555558"/>
        <n v="-8.8888888888888889E-3"/>
        <n v="1.0822745081062362E-3"/>
        <n v="0.31512120046171604"/>
        <n v="4.2237865876250461E-2"/>
        <n v="6.7178502879078695E-3"/>
        <n v="-2.5781501772478246E-2"/>
        <n v="7.8590785907859076E-2"/>
        <n v="2.3882777396578056E-2"/>
        <n v="0.11960871498443752"/>
        <n v="0.21875"/>
        <n v="1.194065494492373E-2"/>
        <n v="0.4020100502512563"/>
        <n v="2.8571519274664363E-5"/>
        <n v="8.2285007217983083E-2"/>
        <n v="0.10058541777541245"/>
        <n v="8.296943231441048E-2"/>
        <n v="0.29545454545454547"/>
        <n v="2.0513346496064001E-2"/>
        <n v="5.9170256177737475E-2"/>
        <n v="1.507537688442211E-2"/>
        <n v="9.1116173120728925E-3"/>
        <n v="0.11111398227344375"/>
        <n v="-4.7387497023730789E-2"/>
        <n v="0.16442681658900998"/>
        <n v="8.8953520890430113E-3"/>
        <n v="1.1435410991925708E-2"/>
        <n v="0.22795698924731184"/>
        <n v="2.9108259052409661E-2"/>
        <n v="3.7963461133593765E-2"/>
        <n v="-2.8865390111460418E-2"/>
        <n v="8.666666666666667E-2"/>
        <n v="0.11421425593997499"/>
        <n v="1.3468466951749218E-2"/>
        <n v="0.28813559322033899"/>
        <n v="0.10039582583663188"/>
        <n v="-1.502537563439086E-2"/>
        <n v="2.1320650943091008E-2"/>
        <n v="-3.1185679535957089E-2"/>
        <n v="3.8158898918392588E-2"/>
        <n v="1.4925818681154661E-2"/>
        <n v="0.10963455149501661"/>
        <n v="0.11185207638678388"/>
        <n v="0.14583363715341074"/>
        <n v="1.9939168638053395E-2"/>
        <n v="1.3764705882352941E-2"/>
        <n v="-3.3677892630876956E-2"/>
        <n v="0.22482758620689655"/>
        <n v="7.0210631895687063E-3"/>
        <n v="0.12441434336874334"/>
        <n v="1.7142857142857144E-2"/>
        <n v="5.4945054945054949E-3"/>
        <n v="3.9303988399806665E-2"/>
        <n v="-2.0008003201280513E-2"/>
        <n v="8.9107110383706122E-3"/>
        <n v="1.1135857461024499E-2"/>
        <n v="-0.03"/>
        <n v="6.1913696060037521E-2"/>
        <n v="-2.4271844660194174E-2"/>
        <n v="8.401859134787272E-2"/>
        <n v="2.8273162244454111E-2"/>
        <n v="6.3768115942028983E-2"/>
        <n v="0.10888888888888888"/>
        <n v="7.3684210526315783E-2"/>
        <n v="2.7952095192079526E-2"/>
        <n v="2.0159399906235349E-2"/>
        <n v="7.6751946607341484E-2"/>
        <n v="4.5363454181089453E-2"/>
        <n v="1.6091954022988506E-2"/>
        <n v="5.9701492537313432E-2"/>
        <n v="7.2857142857142856E-2"/>
        <n v="-0.19533505445190635"/>
        <n v="-4.4776119402985072E-2"/>
        <n v="3.7379672459057385E-2"/>
        <n v="7.6686329828161065E-2"/>
        <n v="3.5058698507223277E-2"/>
        <n v="-1.7191977077363897E-2"/>
        <n v="1.7464788732394366E-2"/>
        <n v="8.8105726872246704E-3"/>
        <n v="4.3668122270742356E-2"/>
        <n v="7.8912741080491747E-2"/>
        <n v="3.6391933507732045E-2"/>
        <n v="6.6511085180863475E-2"/>
        <n v="-3.4404364959078511E-2"/>
        <n v="3.4659223075133749E-2"/>
        <n v="6.1290322580645158E-2"/>
        <n v="-7.441860465116279E-2"/>
        <n v="3.1141868512110725E-2"/>
        <n v="-0.19182727272727274"/>
        <n v="-0.17054263565891473"/>
        <n v="1.1111358030178448E-2"/>
        <n v="3.7356321839080463E-2"/>
        <n v="0.256198347107438"/>
        <n v="-2.10016155088853E-2"/>
        <n v="3.4408602150537634E-2"/>
        <n v="5.2774018944519621E-2"/>
        <n v="-3.4482877527163888E-6"/>
        <n v="1.0874293170943889E-2"/>
        <n v="-8.0000000000000002E-3"/>
        <n v="6.5789473684210523E-2"/>
        <n v="1.7146123071061154E-3"/>
        <n v="1.6722408026755852E-2"/>
        <n v="9.11854103343465E-3"/>
        <n v="7.0298769771528994E-3"/>
        <n v="0.19230769230769232"/>
        <n v="0.12932593502232009"/>
        <n v="2.237926972909305E-2"/>
        <n v="3.0952380952380953E-2"/>
        <n v="9.8196392785571143E-2"/>
        <n v="6.08E-2"/>
        <n v="0.16486486486486487"/>
        <n v="1.6947486351671783E-2"/>
        <n v="6.5626839317245445E-2"/>
        <n v="5.6583995471603178E-2"/>
        <n v="-6.8090787716955939E-2"/>
        <n v="2.5855821907881389E-2"/>
        <n v="0.17739628040057226"/>
        <n v="5.0602867179341121E-2"/>
        <n v="4.4642857142857144E-2"/>
        <n v="4.663923182441701E-2"/>
        <n v="5.185185185185185E-2"/>
        <n v="3.9663965895544669E-2"/>
        <n v="0.18888888888888888"/>
        <n v="-2.500006250015625E-6"/>
        <n v="-2.9023746701846966E-2"/>
        <n v="3.6203463464671452E-2"/>
        <n v="-0.1206896551724138"/>
        <n v="2.2997568828438137E-2"/>
        <n v="-4.2100875364735307E-2"/>
        <n v="-2.3454157782515993E-2"/>
        <n v="-0.10416666666666667"/>
        <n v="-4.9504950495049507E-2"/>
        <n v="1.6397119849263141E-2"/>
        <n v="9.696969696969697E-2"/>
        <n v="-1.4492753623188406E-3"/>
        <n v="4.6087888531618437E-2"/>
        <n v="4.9634474797999227E-2"/>
        <n v="-3.9816353993509065E-2"/>
        <n v="3.935957304869913E-2"/>
        <n v="2.8629856850715747E-2"/>
        <n v="-5.5218271176640646E-2"/>
        <n v="2.8985507246376812E-2"/>
        <n v="-1.833944648216072E-2"/>
        <n v="-2.9810298102981029E-2"/>
        <n v="3.3557046979865772E-2"/>
        <n v="5.7591623036649213E-2"/>
        <n v="2.3333333333333334E-2"/>
        <n v="6.6551483981570764E-2"/>
        <n v="0.24998214243196268"/>
        <n v="1.1428571428571429E-2"/>
        <n v="9.2369477911646583E-2"/>
        <n v="0.13432131445607562"/>
        <n v="1.3324022346368715E-2"/>
        <n v="9.2310532631773284E-3"/>
        <n v="1.4631233203941475E-2"/>
        <n v="2.8213166144200628E-2"/>
        <n v="7.0788237064044815E-2"/>
        <n v="0.27927927927927926"/>
        <n v="-4.7641734159123393E-3"/>
        <n v="-3.3411371237458192E-3"/>
        <n v="-3.0000126082735491E-2"/>
        <n v="2.8108108108108109E-2"/>
        <n v="0.14914914914914915"/>
        <n v="-1.2909099556334631E-2"/>
        <n v="3.7329504666188083E-2"/>
        <n v="4.5452376028127336E-2"/>
        <n v="-2.2304832713754646E-2"/>
        <n v="6.8322981366459631E-2"/>
        <n v="-7.2302126533133323E-2"/>
        <n v="6.5787015228987444E-2"/>
        <n v="-2.4343215232586167E-2"/>
        <n v="-2.7528958346568409E-2"/>
        <n v="4.0880503144654086E-2"/>
        <n v="5.3772405168820342E-2"/>
        <n v="2.9971772040151275E-2"/>
        <n v="4.762018143289126E-3"/>
        <n v="1.680672268907563E-2"/>
        <n v="2.8845901467230112E-2"/>
        <n v="7.7060931899641583E-2"/>
        <n v="9.3170595360104348E-3"/>
        <n v="-1.356402218471184E-2"/>
        <n v="1.8521948508983144E-2"/>
        <n v="0.13836477987421383"/>
        <n v="1.5629884338855891E-2"/>
        <n v="5.4876896191336816E-2"/>
        <n v="5.3401360544217687E-2"/>
        <n v="9.0495679854479302E-2"/>
        <n v="3.6233766233766236E-2"/>
        <n v="-6.3858081331950312E-2"/>
        <n v="1.4879807075604812E-2"/>
        <n v="-4.2571306939123032E-4"/>
        <n v="0.10287081339712918"/>
        <n v="3.755874422338689E-2"/>
        <n v="7.4766723099334617E-2"/>
        <n v="2.3946650500151562E-2"/>
        <n v="4.9995249976249878E-2"/>
        <n v="3.9568345323741004E-2"/>
        <n v="3.2245577362288544E-2"/>
        <n v="2.352941176470588E-3"/>
        <n v="-1.0256410256410256E-2"/>
        <n v="3.7978919190229214E-2"/>
        <n v="-4.7525128911912176E-3"/>
        <n v="-4.1028781383955909E-2"/>
        <n v="-6.2500000000000003E-3"/>
        <n v="6.1718098415346125E-2"/>
        <n v="4.8356398593503019E-2"/>
        <n v="1.159453897214412E-2"/>
        <n v="4.4999999999999998E-2"/>
        <n v="4.2176694048508066E-2"/>
        <n v="5.6537102473498232E-2"/>
        <n v="1.8000327278677793E-3"/>
        <n v="-2.7027757506959647E-2"/>
        <n v="1.9512195121951219E-2"/>
        <n v="6.8445732175536164E-2"/>
        <n v="6.5791205031711361E-2"/>
        <n v="9.3847117794486221E-2"/>
        <n v="4.7316608447126068E-2"/>
        <n v="1.2176004756885321E-2"/>
        <n v="8.1713158636235565E-3"/>
        <n v="1.7191977077363897E-2"/>
        <n v="3.5598705501618123E-2"/>
        <n v="1.8159503625082389E-2"/>
        <n v="1.0891309179817737E-2"/>
        <n v="4.6992068716887679E-2"/>
        <n v="5.376488615285357E-3"/>
        <n v="3.1390134529147982E-2"/>
        <n v="-3.2258064516129031E-2"/>
        <n v="1.7220386154113757E-2"/>
        <n v="-3.873239436619718E-2"/>
        <n v="4.2855775508250725E-2"/>
        <n v="2.2266805314641092E-2"/>
        <n v="1.7988252569750368E-2"/>
        <n v="0.12380952380952381"/>
        <n v="2.0032485110990796E-2"/>
        <n v="0.26833333333333331"/>
        <n v="0.18836658775786269"/>
        <n v="4.6242774566473986E-2"/>
        <n v="1.3926606782257503E-2"/>
        <n v="8.8495575221238937E-3"/>
        <n v="1.2262269565640352E-2"/>
        <n v="2.0512820512820513E-2"/>
        <n v="1.2738853503184714E-2"/>
        <n v="4.5237553989543079E-2"/>
        <n v="-0.05"/>
        <n v="-3.6454610436025735E-2"/>
        <n v="9.5999999999999992E-3"/>
        <n v="0.12038634011728182"/>
        <n v="4.0281157069478241E-2"/>
        <n v="3.4682080924855488E-2"/>
        <n v="0.19999466663111087"/>
        <n v="-5.2002104004208009E-2"/>
        <n v="4.9984166402773381E-2"/>
        <n v="7.0221066319895969E-2"/>
        <n v="-2.6219192448872573E-2"/>
        <n v="5.1633298208640675E-2"/>
        <n v="8.1359587810041142E-2"/>
        <n v="7.599309153713299E-2"/>
        <n v="-1.704182994623166E-2"/>
        <n v="2.2801302931596091E-2"/>
        <n v="0.11949685534591195"/>
        <n v="3.4228541337546076E-2"/>
        <n v="6.3545819397993308E-2"/>
        <n v="-9.7087378640776691E-3"/>
        <n v="3.4920634920634921E-2"/>
        <n v="4.0385241706602147E-2"/>
        <n v="3.5409035409035408E-2"/>
        <n v="1.4626635873749037E-2"/>
        <n v="4.9999472221929013E-2"/>
        <n v="5.9829059829059832E-2"/>
        <n v="1.8567639257294429E-2"/>
        <n v="2.8440366972477066E-2"/>
        <n v="6.1345158906134518E-2"/>
        <n v="9.4094094094094097E-2"/>
        <n v="1.1782032400589101E-2"/>
        <n v="1.1299435028248588E-2"/>
        <n v="6.9813962792558512E-2"/>
        <n v="-5.7971014492753624E-3"/>
        <n v="8.461538461538462E-2"/>
        <n v="-0.17241379310344829"/>
        <n v="2.0016680567139282E-2"/>
        <n v="1.8461538461538463E-2"/>
        <n v="-3.6722274682614627E-3"/>
        <n v="1.3775829680651221E-2"/>
        <n v="-3.6217303822937627E-2"/>
        <n v="3.7156704361873988E-2"/>
        <n v="3.3651659845384263E-2"/>
        <n v="2.8432633233319047E-2"/>
        <n v="7.6521739130434779E-2"/>
        <n v="3.8922155688622756E-2"/>
        <n v="5.7989690721649487E-2"/>
        <n v="4.4736842105263158E-2"/>
        <n v="2.817774521682775E-3"/>
        <n v="9.9097475851307834E-2"/>
        <n v="-1.7344896597731821E-2"/>
        <n v="8.3330277767592553E-2"/>
        <n v="2.3952095808383235E-2"/>
        <n v="2.3609443777511004E-2"/>
        <n v="4.2606516290726815E-2"/>
        <n v="6.2337662337662338E-2"/>
        <n v="3.5486806187443133E-2"/>
        <n v="-3.1572366364488902E-2"/>
        <n v="5.3207094279237234E-2"/>
        <n v="3.3576642335766425E-2"/>
        <n v="-2.1052631578947368E-2"/>
        <n v="5.4054054054054057E-3"/>
        <n v="9.6842105263157896E-2"/>
        <n v="0.10865874363327674"/>
        <n v="-9.375E-2"/>
        <n v="7.2249589490968796E-2"/>
        <n v="6.3291139240506328E-3"/>
        <n v="9.3148381361582336E-2"/>
        <n v="5.2989997871887635E-2"/>
        <n v="-2.2889842632331903E-2"/>
        <n v="8.1218274111675121E-2"/>
        <n v="2.558811936395624E-2"/>
        <n v="2.0745863176092862E-2"/>
        <n v="4.8006509357200973E-2"/>
        <n v="2.2429906542056073E-2"/>
        <n v="-1.7587939698492462E-2"/>
        <n v="4.0948275862068964E-2"/>
        <n v="6.1394060624711491E-2"/>
        <n v="4.2622950819672129E-2"/>
        <n v="2.0432692307692308E-2"/>
        <n v="-1.0288489238240257E-5"/>
        <n v="4.4879171461449943E-2"/>
        <n v="6.5725000000000006E-2"/>
        <n v="-1.3889452160806757E-2"/>
        <n v="8.2840236686390539E-2"/>
        <n v="8.6328146630488947E-2"/>
        <n v="2.9320388349514562E-2"/>
        <n v="4.7184522451632661E-2"/>
        <n v="-229"/>
        <n v="4.5165201576235221E-2"/>
        <n v="8.3329513872974464E-2"/>
        <n v="0.14201183431952663"/>
        <n v="0.13606911447084233"/>
        <n v="-6.6666666666666666E-2"/>
        <n v="0.13793103448275862"/>
        <n v="1.249753124382811E-2"/>
        <n v="5.6224899598393573E-2"/>
        <n v="9.6153846153846159E-3"/>
        <n v="9.7998331943286068E-2"/>
        <n v="0.10434393193013883"/>
        <n v="8.2648043307574689E-3"/>
        <n v="4.3181818181818182E-2"/>
        <n v="2.5210084033613446E-2"/>
        <n v="3.2541776605101144E-2"/>
        <n v="7.03125E-2"/>
        <n v="0.11323328785811733"/>
        <n v="5.0826699326393145E-2"/>
        <n v="0.11196911196911197"/>
        <n v="1.4901490149014901E-2"/>
        <n v="-8.771929824561403E-3"/>
        <n v="3.7260273972602738E-2"/>
        <n v="5.0666666666666665E-2"/>
        <n v="9.6671949286846276E-2"/>
        <n v="-1.2048192771084338E-2"/>
        <n v="0.15057915057915058"/>
        <n v="8.5365853658536592E-2"/>
        <n v="5.9350503919372903E-2"/>
        <n v="5.0432580713230639E-2"/>
        <n v="8.4967320261437912E-2"/>
        <n v="8.7364016736401678E-2"/>
        <n v="2.4390904902571887E-2"/>
        <n v="4.7814769146458422E-2"/>
        <n v="1.5136592978681496E-2"/>
        <n v="7.9539769884942477E-2"/>
        <n v="-1.0202040408081616E-2"/>
        <n v="3.0206677265500796E-2"/>
        <n v="7.54193633601902E-2"/>
        <n v="6.5040650406504072E-2"/>
        <n v="4.9864266323760537E-2"/>
        <n v="5.7329742208541749E-2"/>
        <n v="6.3037249283667621E-2"/>
        <n v="4.3497172683775558E-3"/>
        <n v="4.4526901669758812E-2"/>
        <n v="8.0100125156445559E-2"/>
        <n v="3.7206266318537858E-2"/>
        <n v="8.6797703948512786E-2"/>
        <n v="0.13529411764705881"/>
        <n v="2.8042624789680313E-2"/>
        <n v="-5.5530850472484711E-4"/>
        <n v="2.1771109149749928E-2"/>
        <n v="2.6078487639022947E-2"/>
        <n v="4.7195755437651046E-2"/>
        <n v="0.10341951626355296"/>
        <n v="4.2444821731748725E-2"/>
        <n v="5.1679586563307496E-3"/>
        <n v="3.6247334754797439E-2"/>
        <n v="8.8495575221238937E-2"/>
        <n v="4.1533546325878593E-2"/>
        <n v="7.8125E-2"/>
        <n v="7.7521533759377606E-2"/>
        <n v="-1.6949152542372881E-2"/>
        <n v="2.5445292620865138E-2"/>
        <n v="-2.8990839302884243E-2"/>
        <n v="6.3703703703703707E-2"/>
        <n v="-0.17872267466780969"/>
        <n v="6.4781021897810223E-2"/>
        <n v="6.8136272545090179E-2"/>
        <n v="2.2887323943661973E-2"/>
        <n v="4.8424614083315713E-2"/>
        <n v="0.14261217490711631"/>
        <n v="1.0810810810810811E-2"/>
        <n v="1.4141414141414142E-2"/>
        <n v="7.3269204520147416E-2"/>
        <n v="2.5626740947075208E-2"/>
        <n v="8.0912518371780942E-2"/>
        <n v="8.3333333333333332E-3"/>
        <n v="2.1678321678321677E-2"/>
        <n v="-1.890359168241966E-3"/>
        <n v="8.5711673461924182E-2"/>
        <n v="0.24276169265033407"/>
        <n v="5.1172707889125799E-2"/>
        <n v="3.3391915641476276E-2"/>
        <n v="0.10852713178294573"/>
        <n v="8.7161366313309771E-2"/>
        <n v="3.1098609157680888E-2"/>
        <n v="0.15217391304347827"/>
        <n v="8.7403598971722368E-2"/>
        <n v="1.6414465247499357E-2"/>
        <n v="7.7490774907749083E-2"/>
        <n v="4.1152263374485597E-2"/>
        <n v="1.4710208884966167E-2"/>
        <n v="1.7552762769037882E-2"/>
        <n v="1.386748844375963E-2"/>
        <n v="0.12785388127853881"/>
        <n v="3.5971223021582732E-2"/>
        <n v="1.0824934677118328E-2"/>
        <n v="1.5817223198594025E-2"/>
        <n v="2.1258741258741259E-2"/>
        <n v="4.6177526936890716E-3"/>
        <n v="1.5294117647058824E-2"/>
        <n v="3.439153439153439E-2"/>
        <n v="-2.4154589371980675E-3"/>
        <n v="4.6152378695967222E-2"/>
        <n v="4.9342105263157895E-2"/>
        <n v="5.7788944723618091E-2"/>
        <n v="4.4442320982935518E-2"/>
        <n v="-9.5541401273885346E-3"/>
        <n v="6.7881386209360484E-4"/>
        <n v="0.12412412412412413"/>
        <n v="1.4696058784235137E-2"/>
        <n v="-5.6338028169014088E-3"/>
        <n v="0.16317991631799164"/>
        <n v="4.5655825316842265E-2"/>
        <n v="2.3435974118709561E-2"/>
        <n v="3.8297872340425532E-2"/>
        <n v="4.8969072164948453E-2"/>
        <n v="3.1665611146295125E-2"/>
        <n v="0.49922958397534667"/>
        <n v="8.1799591002044997E-3"/>
        <n v="2.3801310796826493E-2"/>
        <n v="6.3194664973007297E-2"/>
        <n v="2.0295737895042042E-2"/>
        <n v="0.17391304347826086"/>
        <n v="0.19191919191919191"/>
        <n v="0.21621621621621623"/>
        <n v="0.27536231884057971"/>
        <n v="0.11304347826086956"/>
        <n v="6.5849923430321589E-2"/>
        <n v="-1.4190317195325543E-2"/>
        <n v="2.9847850292090423E-2"/>
        <n v="2.8475711892797319E-2"/>
        <n v="3.1180400890868598E-2"/>
        <n v="2.0630970538652968E-2"/>
        <n v="1.4644351464435146E-2"/>
        <n v="-3.0871820202519142E-2"/>
        <n v="8.2077051926298161E-2"/>
        <n v="1.2671059300557527E-2"/>
        <n v="5.2830188679245285E-2"/>
        <n v="9.5022624434389136E-2"/>
        <n v="5.0415156658562318E-2"/>
        <n v="0.375"/>
        <n v="6.6355451817272426E-2"/>
        <n v="0.15662650602409639"/>
        <n v="2.0794946038431166E-2"/>
        <n v="0.13461538461538461"/>
        <n v="1.0809741415936667E-2"/>
        <n v="3.4723025995972132E-5"/>
        <n v="0.10552763819095477"/>
        <n v="5.1885809543654925E-2"/>
        <n v="1.6663388877962926E-2"/>
        <n v="8.2926829268292687E-2"/>
        <n v="4.3868099296035572E-2"/>
        <n v="0.12605042016806722"/>
        <n v="4.8192771084337352E-2"/>
        <n v="7.7907790779077904E-2"/>
        <n v="4.6808510638297871E-2"/>
        <n v="4.4289044289044288E-2"/>
        <n v="0.15151515151515152"/>
        <n v="6.2041360907271512E-2"/>
        <n v="0.10537407797681771"/>
        <n v="3.0147263128646848E-3"/>
        <n v="2.2549114487564116E-2"/>
        <n v="5.0750138914613815E-2"/>
        <n v="1.7668468850489418E-2"/>
        <n v="1.9256605463502014E-2"/>
        <n v="2.31990231990232E-2"/>
        <n v="9.6037953583792787E-2"/>
        <n v="3.5114924704503947E-2"/>
        <n v="2.616279069767442E-2"/>
        <n v="-3.3472803347280332E-2"/>
        <n v="5.4856405292029689E-2"/>
        <n v="3.6723163841807911E-2"/>
        <n v="5.379832387131657E-2"/>
        <n v="1.7042939353696326E-2"/>
        <n v="0.15348837209302327"/>
        <n v="2.9221415963914494E-2"/>
        <n v="-4.5475216007276033E-4"/>
        <n v="1.6420361247947456E-2"/>
        <n v="4.4303797468354431E-2"/>
        <n v="3.6013095671153149E-2"/>
        <n v="-8.2644628099173556E-3"/>
        <n v="9.8873591989987478E-2"/>
        <n v="0.1111934766493699"/>
        <n v="8.9549107451253312E-3"/>
        <n v="1.9588619384693817E-2"/>
        <n v="1.1858176212498519E-2"/>
        <n v="1.2413793103448275E-2"/>
        <n v="4.0909090909090909E-2"/>
        <n v="5.8269570335491468E-2"/>
        <n v="2.5089605734767026E-2"/>
        <n v="2.4225865209471766E-2"/>
        <n v="3.4109725135224638E-2"/>
        <n v="8.0584099513250407E-2"/>
        <n v="0.23469387755102042"/>
        <n v="1.8214936247723135E-2"/>
        <n v="1.4925373134328358E-2"/>
        <n v="4.7804624577812418E-3"/>
        <n v="1.5317286652078774E-2"/>
        <n v="-1.1363636363636364E-2"/>
        <n v="4.296875E-2"/>
        <n v="5.1903114186851208E-2"/>
        <n v="-9.6153846153846159E-3"/>
        <n v="7.2340425531914887E-2"/>
        <n v="9.9485420240137221E-2"/>
        <n v="0.32592592592592595"/>
        <n v="-2.942907592701589E-2"/>
        <n v="5.0420168067226892E-2"/>
        <n v="5.2972336668628602E-3"/>
        <n v="7.4626865671641784E-2"/>
        <n v="7.301587301587302E-2"/>
        <n v="1.1419249592169658E-2"/>
        <n v="4.7757341077767024E-2"/>
        <n v="0.10294117647058823"/>
        <n v="6.7647058823529407E-2"/>
        <n v="4.3691875767678537E-2"/>
        <n v="-1.5424164524421594E-2"/>
        <n v="0.20711297071129708"/>
        <n v="7.7548467792370235E-2"/>
        <n v="-0.20409152542372883"/>
        <n v="-7.6923076923076927E-3"/>
        <n v="-4.1200044945503576E-2"/>
        <n v="2.6667377796741245E-2"/>
        <n v="6.0655737704918035E-2"/>
        <n v="-1.6925734024179621E-2"/>
        <n v="4.5393858477970631E-2"/>
        <n v="-2.0100502512562814E-2"/>
        <n v="1.7953970357874442E-2"/>
        <n v="3.1476997578692496E-2"/>
        <n v="-2.5210084033613446E-2"/>
        <n v="1.7114914425427872E-2"/>
        <n v="1.4282897951137003E-2"/>
        <n v="1.7853635191554255E-2"/>
        <n v="9.5642641819676619E-2"/>
        <n v="7.3016626373789362E-2"/>
        <n v="9.2592592592592587E-2"/>
        <n v="1.3428336530556317E-2"/>
        <n v="5.7513914656771803E-2"/>
        <n v="1.7203244040304742E-2"/>
        <n v="-3.6036036036036036E-2"/>
        <n v="5.7268722466960353E-2"/>
        <n v="6.6650292110387907E-2"/>
        <n v="0.26421404682274247"/>
        <n v="0.12832237782223493"/>
        <n v="-1.7005668556185394E-2"/>
        <n v="8.9743589743589737E-3"/>
        <n v="5.7714958775029447E-2"/>
        <n v="0.21671018276762402"/>
        <n v="0.22930191897043439"/>
        <n v="4.1818181818181817E-2"/>
        <n v="5.9523809523809521E-2"/>
        <n v="4.935924343810958E-2"/>
        <n v="6.8748835936044916E-2"/>
        <n v="8.2644628099173556E-3"/>
        <n v="0.10684474123539232"/>
        <n v="1.492243260427643E-2"/>
        <n v="-1.8363970254004619E-3"/>
        <n v="0.22302158273381295"/>
        <n v="-6.9476609541454376E-3"/>
        <n v="3.0023781212841855E-2"/>
        <n v="4.3843283582089554E-2"/>
        <n v="4.5098039215686274E-2"/>
        <n v="2.7932960893854747E-2"/>
        <n v="1.4702984420542414E-2"/>
        <n v="2.0793950850661626E-2"/>
        <n v="0.1873362445414847"/>
        <n v="2.3517382413087935E-2"/>
        <n v="6.7795030161068068E-2"/>
        <n v="9.4827586206896547E-2"/>
        <n v="9.5806079261254326E-2"/>
        <n v="3.5175879396984924E-2"/>
        <n v="-2.1180034706903144E-2"/>
        <n v="7.3911846419542959E-2"/>
        <n v="2.3397761953204477E-2"/>
        <n v="0.11870503597122302"/>
        <n v="1.0000033333444444E-2"/>
        <n v="-8.9552238805970144E-2"/>
        <n v="8.0357142857142863E-2"/>
        <n v="0.30232558139534882"/>
        <n v="1.7021276595744681E-2"/>
        <n v="8.7755301475618101E-3"/>
        <n v="2.2693850874167136E-2"/>
        <n v="0.5997624703087886"/>
        <n v="2.6623405484688209E-2"/>
        <n v="3.483309143686502E-2"/>
        <n v="2.3146461803370974E-2"/>
        <n v="3.2157149002176831E-2"/>
        <n v="0.10200850070839236"/>
        <n v="-6.4269836667633128E-3"/>
        <n v="2.5171715045132766E-2"/>
        <n v="7.1186440677966104E-2"/>
        <n v="0.19117647058823528"/>
        <n v="0.28947368421052633"/>
        <n v="0.19696147585458493"/>
        <n v="2.1524709750333916E-2"/>
        <n v="0.16190476190476191"/>
        <n v="7.1942446043165464E-2"/>
        <n v="0.18518518518518517"/>
        <n v="2.5126576307431051E-2"/>
        <n v="1.2883269767860897E-2"/>
        <n v="4.7588812343248993E-2"/>
        <n v="3.6364297532682416E-2"/>
        <n v="1.5732308239855496E-3"/>
        <n v="0.13805538055380553"/>
        <n v="-0.1070110701107011"/>
        <n v="2.2220049377887508E-2"/>
        <n v="0.10908928925325319"/>
        <n v="0.10869565217391304"/>
        <n v="-9.3333333333333338E-2"/>
        <n v="9.8338419803323165E-3"/>
        <n v="3.6355672360928605E-2"/>
        <n v="0.13965586234493799"/>
        <n v="3.4780264222162308E-2"/>
        <n v="0.14423076923076922"/>
        <n v="2.3046092184368736E-2"/>
        <n v="2.3300776692556417E-2"/>
        <n v="-1.3141161509114031E-2"/>
        <n v="1.0717230008244023E-2"/>
        <n v="4.6655511887622084E-2"/>
        <n v="1.6762709533869172E-2"/>
        <n v="0.01"/>
        <n v="3.5143769968051117E-2"/>
        <n v="3.4390243902439027E-2"/>
        <n v="4.7619047619047623E-3"/>
        <n v="0.13227513227513227"/>
        <n v="4.3609022556390979E-2"/>
        <n v="2.3585461921271728E-2"/>
        <n v="-1.7241379310344827E-2"/>
        <n v="3.6500986513149002E-2"/>
        <n v="2.645782972946124E-2"/>
        <n v="1.9502586636074373E-3"/>
        <n v="4.2909401618114337E-2"/>
        <n v="-1.4117979246570508E-2"/>
        <n v="5.4030811567851791E-2"/>
        <n v="4.1841004184100415E-3"/>
        <n v="8.4905660377358486E-2"/>
        <n v="-2.8169014084507043E-2"/>
        <n v="1.6304347826086956E-2"/>
        <n v="2.7377850162866448E-2"/>
        <n v="0.11616161616161616"/>
        <n v="2.9126213592233011E-2"/>
        <n v="-2.1097491508259669E-3"/>
        <n v="4.6007078012001844E-2"/>
        <n v="0.13294797687861271"/>
        <n v="-6.6695111869649853E-2"/>
        <n v="6.953476738369184E-2"/>
        <n v="3.7096774193548385E-2"/>
        <n v="6.964656964656965E-2"/>
        <n v="0.14244878513577894"/>
        <n v="0.19749618810689351"/>
        <n v="4.5441554729922833E-2"/>
        <n v="-6.8965517241379309E-2"/>
        <n v="2.7210884353741496E-2"/>
        <n v="8.6058667915091067E-3"/>
        <n v="-2.6667804492991701E-6"/>
        <n v="8.4643288996372433E-3"/>
        <n v="1.1142061281337047E-2"/>
        <n v="0.18128654970760233"/>
        <n v="0.13323702633625958"/>
        <n v="3.6827195467422094E-2"/>
        <n v="0.12162162162162163"/>
        <n v="1.6256773655689869E-2"/>
        <n v="1.5057001505700151E-2"/>
        <n v="-2.9850746268656717E-4"/>
        <n v="2.7083881146463318E-2"/>
        <n v="3.5842293906810034E-2"/>
        <n v="-2.5179856115107913E-2"/>
        <n v="-1.0265127265502549E-3"/>
        <n v="8.3472454090150246E-3"/>
        <n v="5.5813953488372092E-2"/>
        <n v="-5.4116440112849447E-2"/>
        <n v="-3.3344448149383126E-4"/>
        <n v="-2.0061203672220335E-2"/>
        <n v="4.7051816557474688E-2"/>
        <n v="8.1507688120832769E-2"/>
        <n v="0.26315789473684209"/>
        <n v="1.7731125217206284E-3"/>
        <n v="3.0927835051546393E-2"/>
        <n v="7.1197411003236247E-2"/>
        <n v="1.2044422546839422E-2"/>
        <n v="0.16720475504561333"/>
        <n v="2.9247910863509748E-2"/>
        <n v="3.800475059382423E-2"/>
        <n v="1.1904761904761904E-2"/>
        <n v="4.3243243243243246E-2"/>
        <n v="1.4167060196116559E-2"/>
        <n v="8.635794743429287E-2"/>
        <n v="8.130081300813009E-3"/>
        <n v="3.1446540880503145E-2"/>
        <n v="2.2577879394112602E-2"/>
        <n v="1.7241973861167628E-2"/>
        <n v="-3.9359100697105735E-2"/>
        <n v="2.9514757378689346E-2"/>
        <n v="3.0218175225125404E-2"/>
        <n v="3.4441193249783765E-2"/>
        <n v="3.1219725616425512E-2"/>
        <n v="4.608294930875576E-3"/>
        <n v="2.3474729453743046E-2"/>
        <n v="0.10273081924577374"/>
        <n v="1.7804154302670624E-2"/>
        <n v="4.4477390659747963E-2"/>
        <n v="2.0583896531613435E-2"/>
        <n v="4.3215211754537596E-2"/>
        <n v="8.5794655414908577E-2"/>
        <n v="3.2052309368890031E-2"/>
        <n v="4.0033334401743649E-2"/>
        <n v="-2.8572244921283466E-2"/>
        <n v="1.2422360248447204E-2"/>
        <n v="6.9394924675596534E-2"/>
        <n v="-4.1945609600266675E-3"/>
        <n v="2.8995279838165879E-2"/>
        <n v="-2.096703617269545E-2"/>
        <n v="-2.3703986905458845E-3"/>
        <n v="3.9839495557466326E-2"/>
        <n v="5.4170249355116079E-2"/>
        <n v="2.7475686892172304E-2"/>
        <n v="0.26121372031662271"/>
        <n v="1.6842459841259816E-2"/>
        <n v="3.2259105132423624E-2"/>
        <n v="-1.7544167441534061E-5"/>
        <n v="3.1488549618320608E-2"/>
        <n v="-3.083011445768857E-2"/>
        <n v="9.4117647058823528E-2"/>
        <n v="8.9392928619079381E-2"/>
        <n v="0.15384615384615385"/>
        <n v="7.0010001428775538E-3"/>
        <n v="8.0193789441693336E-2"/>
        <n v="3.1847133757961783E-2"/>
        <n v="6.0714285714285714E-2"/>
        <n v="6.2406688563750375E-2"/>
        <n v="1.5915541526300432E-2"/>
        <n v="3.0807799442896935E-2"/>
        <n v="1.8363939899833055E-2"/>
        <n v="2.7278927028870199E-2"/>
        <n v="3.255813953488372E-2"/>
        <n v="-4.5751633986928102E-2"/>
        <n v="3.925233644859813E-2"/>
        <n v="3.9980799615992317E-2"/>
        <n v="4.8192771084337354E-3"/>
        <n v="2.4242424242424242E-2"/>
        <n v="2.5565024082993701E-2"/>
        <n v="3.4827713968136345E-2"/>
        <n v="1.6694490818030049E-2"/>
        <n v="6.1728395061728392E-3"/>
        <n v="5.2382205843643066E-2"/>
        <n v="2.1608643457382955E-2"/>
        <n v="-5.3859964093357273E-3"/>
        <n v="4.2151620006291288E-2"/>
        <n v="-2.7777777777777776E-2"/>
        <n v="3.5898356368112005E-2"/>
        <n v="0.13537122218983294"/>
        <n v="-0.1111111111111111"/>
        <n v="5.1191526919682262E-2"/>
        <n v="2.9593688655135376E-2"/>
        <n v="-1.666944490748458E-4"/>
        <n v="5.2924791086350974E-2"/>
        <n v="2.848017034868246E-2"/>
        <n v="8.7759815242494224E-2"/>
        <n v="-7.5688801718501912E-3"/>
        <n v="3.02932352852049E-2"/>
        <n v="2.2401257614462565E-2"/>
        <n v="1.5719467956469165E-2"/>
        <n v="1.3131924524329588E-2"/>
        <n v="3.287671232876712E-2"/>
        <n v="6.2658392580720285E-2"/>
        <n v="2.820573595638777E-2"/>
        <n v="0.10046752445683284"/>
        <n v="-2.4539877300613498E-2"/>
        <n v="1.9668916947268678E-2"/>
        <n v="6.9822332688944125E-2"/>
        <n v="0.11705685618729098"/>
        <n v="6.0066740823136816E-2"/>
        <n v="2.0689655172413793E-2"/>
        <n v="2.8842418624687019E-2"/>
        <n v="1.1157132728833166E-2"/>
        <n v="0.16949152542372881"/>
        <n v="6.688963210702341E-3"/>
        <n v="9.8019603920784151E-3"/>
        <n v="6.1504826044471314E-2"/>
        <n v="-7.874015748031496E-3"/>
        <n v="6.5281899109792291E-2"/>
        <n v="-1.9726858877086494E-2"/>
        <n v="5.2660908331011426E-2"/>
        <n v="6.0698027314112293E-2"/>
        <n v="6.9889847932913307E-2"/>
        <n v="-1.6115351993214587E-2"/>
        <n v="6.4406779661016947E-2"/>
        <n v="-4.8848569434752267E-3"/>
        <n v="2.6478375992939102E-3"/>
        <n v="4.5248868778280547E-3"/>
        <n v="6.3695890341155187E-3"/>
        <n v="0.44444444444444442"/>
        <n v="2.9965255119137904E-2"/>
        <n v="-3.134796238244514E-3"/>
        <n v="0.10821917808219178"/>
        <n v="2.0602431829543893E-2"/>
        <n v="-1.2121212121212121E-2"/>
        <n v="2.6385224274406332E-3"/>
        <n v="5.3984575835475578E-2"/>
        <n v="2.7522935779816515E-2"/>
        <n v="8.5824908582490853E-2"/>
        <n v="1.4999999999999999E-2"/>
        <n v="-1.8808777429467086E-2"/>
        <n v="7.575757575757576E-2"/>
        <n v="1.5244367206317265E-2"/>
        <n v="4.9504950495049507E-2"/>
        <n v="6.8075917717922485E-2"/>
        <n v="8.888908642019204E-2"/>
        <n v="4.9854834452623245E-2"/>
        <n v="2.7877055039313797E-2"/>
        <n v="0.17460317460317459"/>
        <n v="2.1756143371419626E-2"/>
        <n v="6.4124783362218371E-2"/>
        <n v="1.4749262536873156E-2"/>
        <n v="1.9208828454953662E-2"/>
        <n v="5.2036901625714942E-2"/>
        <n v="5.3571428571428568E-2"/>
        <n v="-0.25"/>
        <n v="-5.2168538917366485E-3"/>
        <n v="5.8586514722530146E-2"/>
        <n v="9.7826086956521743E-2"/>
        <n v="2.0459195271652648E-3"/>
        <n v="1.0002041232904674E-2"/>
        <n v="-1.0252050410082016E-2"/>
        <n v="-6.6008779167629292E-3"/>
        <n v="-8.1632653061224497E-3"/>
        <n v="0.21848739495798319"/>
        <n v="5.804336768335186E-2"/>
        <n v="8.5289922340208754E-2"/>
        <n v="0.17479369842460615"/>
        <n v="9.4088550767493749E-3"/>
        <n v="-4.3478260869565218E-3"/>
        <n v="-2.7777777777777779E-3"/>
        <n v="3.165735567970205E-2"/>
        <n v="-5.4794520547945202E-2"/>
        <n v="4.1645564688924386E-2"/>
        <n v="0.184"/>
        <n v="7.7746577746577741E-2"/>
        <n v="1.4545454545454545E-2"/>
        <n v="-1.8867960128226657E-6"/>
        <n v="4.3430581644064671E-3"/>
        <n v="5.9020765113041431E-3"/>
        <n v="9.3567251461988299E-2"/>
        <n v="-2.0086648286727057E-2"/>
        <n v="1.2515644555694618E-2"/>
        <n v="2.617869577737637E-2"/>
        <n v="7.2649572649572655E-2"/>
        <n v="4.68667719852554E-2"/>
        <n v="-3.3764068361817424E-2"/>
        <n v="-8.3160083160083165E-3"/>
        <n v="5.8663028649386086E-2"/>
        <n v="0.24166666666666667"/>
        <n v="0.15559882352941176"/>
        <n v="6.9406746801085689E-2"/>
        <n v="3.0304178188567749E-2"/>
        <n v="0.18"/>
        <n v="8.3361120373457817E-2"/>
        <n v="0.22164566345441067"/>
        <n v="4.0600667408231365E-2"/>
        <n v="1.7002428918416915E-2"/>
        <n v="2.0846493998736577E-2"/>
        <n v="1.4284306120437315E-2"/>
        <n v="3.7479947498906228E-2"/>
        <n v="-1.0850302000072335E-2"/>
        <n v="2.3046818379475285E-2"/>
        <n v="9.6385542168674704E-2"/>
        <n v="8.3333611112037034E-3"/>
        <n v="0.1031562740569669"/>
        <n v="-0.10532133270172114"/>
        <n v="9.4547173584974276E-2"/>
        <n v="0.13314069793287397"/>
        <n v="3.2871972318339097E-2"/>
        <n v="1.3392100355992542E-2"/>
        <n v="0.16597164303586323"/>
        <n v="3.1708874228559267E-2"/>
        <n v="9.4836670179135937E-3"/>
        <n v="7.1999999999999995E-2"/>
        <n v="0.10734898037706811"/>
        <n v="3.0005173305742368E-2"/>
        <n v="4.6989998112851483E-2"/>
        <n v="-4.3908781756351267E-2"/>
        <n v="3.9344262295081971E-2"/>
        <n v="3.8912330051570555E-2"/>
        <n v="2.0920502092050208E-2"/>
        <n v="2.8838556755333158E-2"/>
        <n v="5.2606647543356401E-2"/>
        <n v="1.5937533426034871E-2"/>
        <n v="3.4839139856642776E-2"/>
        <n v="8.0145719489981782E-2"/>
        <n v="9.4375595805529081E-2"/>
        <n v="2.9503105590062112E-2"/>
        <n v="3.3066132264529056E-2"/>
        <n v="-1.250253125632814E-2"/>
        <n v="2.8118512926967352E-2"/>
        <n v="7.9996319985279937E-2"/>
        <n v="9.3264248704663211E-2"/>
        <n v="6.3180827886710242E-2"/>
        <n v="-1.3157894736842105E-2"/>
        <n v="6.8125661842569712E-2"/>
        <n v="7.9254079254079249E-2"/>
        <n v="0.10776942355889724"/>
        <n v="-4.3478260869565216E-2"/>
        <n v="3.2967032967032968E-2"/>
        <n v="-6.1349693251533744E-3"/>
        <n v="-6.2077081494557221E-2"/>
        <n v="6.2656641604010022E-2"/>
        <n v="-4.142011834319527E-2"/>
        <n v="1.5151561065336562E-2"/>
        <n v="6.9334574220567699E-2"/>
        <n v="-7.4128984432913266E-4"/>
        <n v="-5.6315366049879325E-3"/>
        <n v="5.1109002464449924E-2"/>
        <n v="3.1324032640168468E-2"/>
        <n v="4.8507462686567165E-2"/>
        <n v="7.142724489606414E-2"/>
        <n v="5.9233449477351915E-2"/>
        <n v="0.12121078971331775"/>
        <n v="5.7325536914585494E-2"/>
        <n v="6.8421052631578952E-2"/>
        <n v="6.9565217391304349E-2"/>
        <n v="3.1298904538341159E-2"/>
        <n v="-1.935483870967742E-2"/>
        <n v="-1.4061654948620876E-2"/>
        <n v="1.4454664914586071E-2"/>
        <n v="7.7572793954212044E-2"/>
        <n v="1.5209125475285171E-2"/>
        <n v="0.64666666666666661"/>
        <n v="-2.0449897750511249E-3"/>
        <n v="7.477820025348543E-2"/>
        <n v="5.1999999999999998E-2"/>
        <n v="8.4406294706723894E-2"/>
        <n v="8.7271817954488629E-2"/>
        <n v="6.6562951439048779E-2"/>
        <n v="-1.9274624219056062E-2"/>
        <n v="-4.764173415912339E-4"/>
        <n v="-6.621142196440395E-4"/>
        <n v="7.1913454545454544E-2"/>
        <n v="0.11161731207289294"/>
        <n v="1.8666666666666668E-2"/>
        <n v="0.10846560846560846"/>
        <n v="8.9947089947089942E-2"/>
        <n v="8.7401252959519171E-2"/>
        <n v="1.0549290651145871E-2"/>
        <n v="8.6021505376344093E-2"/>
        <n v="2.4456521739130436E-2"/>
        <n v="1.8552875695732839E-2"/>
        <n v="-2.857959416976279E-4"/>
        <n v="2.5084745762711864E-2"/>
        <n v="2.8888888888888888E-2"/>
        <n v="8.998988877654196E-2"/>
        <n v="3.6312849162011177E-2"/>
        <n v="2.1615472127417521E-2"/>
        <n v="2.6372572524574443E-3"/>
        <n v="-1.7647058823529412E-2"/>
        <n v="4.3999999999999997E-2"/>
        <n v="7.6212471131639717E-2"/>
        <n v="2.7075812274368231E-2"/>
        <n v="5.7471264367816091E-2"/>
        <n v="3.8942610740664317E-2"/>
        <n v="7.5738125802310652E-2"/>
        <n v="7.6278290025146689E-2"/>
        <n v="3.2196608877881498E-2"/>
        <n v="-0.10552763819095477"/>
        <n v="0.11988265102013602"/>
        <n v="2.1864211737629459E-2"/>
        <n v="3.2663316582914576E-2"/>
        <n v="1.3452914798206279E-2"/>
        <n v="1.0362694300518135E-2"/>
        <n v="3.2107957189390413E-2"/>
        <n v="1.1810074716799228E-2"/>
        <n v="9.4781682641107562E-2"/>
        <n v="5.1750905640848711E-3"/>
        <n v="1.7398869073510222E-3"/>
        <n v="5.6179775280898875E-3"/>
        <n v="6.323185011709602E-2"/>
        <n v="3.0216414863209473E-2"/>
        <n v="-3.717472118959108E-2"/>
        <n v="3.3942558746736295E-2"/>
        <n v="-1.1413833035056322E-2"/>
        <n v="8.3806343906510858E-2"/>
        <n v="2.0270270270270271E-2"/>
        <n v="4.8000000000000001E-2"/>
        <n v="5.3542455381287185E-2"/>
        <n v="3.2091287280353778E-2"/>
        <n v="-1.5018773466833541E-2"/>
        <n v="1.9479670545169303E-2"/>
        <n v="0.23529411764705882"/>
        <n v="4.6454767726161368E-2"/>
        <n v="0.15770609318996415"/>
        <n v="0.16637350801698597"/>
        <n v="2.2595222724338282E-2"/>
        <n v="-0.12307692307692308"/>
        <n v="3.751563151313047E-3"/>
        <n v="2.8748785935982419E-2"/>
        <n v="0.11894273127753303"/>
        <n v="8.7866108786610872E-2"/>
        <n v="6.0317460317460318E-2"/>
        <n v="-7.635858492313391E-2"/>
        <n v="3.1334562139691755E-2"/>
        <n v="7.4845807634605771E-2"/>
        <n v="1.8240343347639486E-2"/>
        <n v="3.3783783783783786E-2"/>
        <n v="7.3724007561436669E-2"/>
        <n v="-3.5727045373347622E-4"/>
        <n v="-3.3057851239669422E-2"/>
        <n v="0.999"/>
        <n v="4.8386482829988919E-2"/>
        <n v="2.2591055786076533E-2"/>
        <n v="6.1479900407527294E-2"/>
        <n v="1.7884207335556228E-2"/>
        <n v="0.15755919854280509"/>
        <n v="7.0512820512820512E-2"/>
        <n v="0.13024697754749567"/>
        <n v="2.1126760563380281E-2"/>
        <n v="2.8937657797630609E-2"/>
        <n v="-1.6722408026755852E-2"/>
        <n v="4.3535620052770452E-2"/>
        <n v="5.0966608084358524E-2"/>
        <n v="0.99904761904761907"/>
        <n v="1.602136181575434E-2"/>
        <n v="0.20634920634920634"/>
        <n v="4.1322314049586778E-2"/>
        <n v="5.329153605015674E-2"/>
        <n v="0.12587412587412589"/>
        <n v="2.0935101186322401E-3"/>
        <n v="4.9999049999049999E-2"/>
        <n v="4.5840407470288627E-2"/>
        <n v="4.6540880503144651E-2"/>
        <n v="3.5616438356164383E-2"/>
        <n v="2.6310664792972595E-2"/>
        <n v="6.4171122994652413E-2"/>
        <n v="-1.4457831325301205E-2"/>
        <n v="-1.9780219780219779E-2"/>
        <n v="-2.0004000800160033E-2"/>
        <n v="4.3321299638989168E-2"/>
        <n v="7.1530758226037203E-2"/>
        <n v="4.657132379904657E-2"/>
        <n v="8.0038113207547168E-2"/>
        <n v="3.9772727272727272E-2"/>
        <n v="1.3621418506341005E-2"/>
        <n v="1.6393496372119253E-2"/>
        <n v="1.0600706713780919E-2"/>
        <n v="1.6398819285011478E-2"/>
        <n v="1.8147684605757195E-2"/>
        <n v="5.4621848739495799E-2"/>
        <n v="0.66666666666666663"/>
        <n v="4.4834307992202727E-2"/>
        <n v="1.6502750458409734E-2"/>
        <n v="0.13310216057615365"/>
        <n v="1.844532279314888E-2"/>
        <n v="1.9712306872669155E-2"/>
        <n v="5.8357649020425173E-3"/>
        <n v="0.130879345603272"/>
        <n v="7.796610169491526E-2"/>
        <n v="1.9323471318664621E-2"/>
        <n v="0.20430107526881722"/>
        <n v="4.1353383458646614E-2"/>
        <n v="1.2121212121212121E-2"/>
        <n v="-2.9498525073746312E-3"/>
        <n v="5.4487179487179488E-2"/>
        <n v="0.15820895522388059"/>
        <n v="4.1400388996943593E-2"/>
        <n v="5.5183946488294312E-2"/>
        <n v="3.8997214484679667E-2"/>
        <n v="7.9386257505003333E-2"/>
        <n v="4.7621315300728606E-2"/>
        <n v="1.5503875968992248E-2"/>
        <n v="5.0179211469534052E-2"/>
        <n v="-1.5386982612709647E-4"/>
        <n v="8.6544872649686619E-2"/>
        <n v="2.6876737720111215E-2"/>
        <n v="0.11153119092627599"/>
        <n v="2.1313614615050023E-2"/>
        <n v="-6.2832135042200685E-2"/>
        <n v="1.4084903800107046E-2"/>
        <n v="6.9226294357184415E-2"/>
        <n v="7.5185820468839343E-2"/>
        <n v="-1.1235955056179775E-2"/>
        <n v="1.7100371747211896E-2"/>
        <n v="5.8817993047017923E-2"/>
        <n v="3.5999999999999997E-2"/>
        <n v="0.25925925925925924"/>
        <n v="0.10833333333333334"/>
        <n v="8.9012517385257298E-2"/>
        <n v="0.13454545454545455"/>
        <n v="0.12307692307692308"/>
        <n v="2.356020942408377E-2"/>
        <n v="2.7272727272727271E-2"/>
        <n v="-5.6269333333333331E-2"/>
        <n v="9.6038415366146452E-3"/>
        <n v="7.922912205567452E-2"/>
        <n v="0.12663755458515283"/>
        <n v="0.11737943585077343"/>
        <n v="1.2365297047551644E-2"/>
        <n v="1.4207016526529429E-2"/>
        <n v="-2.3866348448687352E-3"/>
        <n v="1.0554089709762533E-2"/>
        <n v="4.3720625204940432E-3"/>
        <n v="-1.6746411483253589E-2"/>
        <n v="3.5712908161297373E-2"/>
        <n v="7.0831784719641203E-2"/>
        <n v="6.7632850241545889E-2"/>
        <n v="1.1705685618729096E-2"/>
        <n v="2.2195704057279237E-2"/>
        <n v="8.9189189189189194E-2"/>
        <n v="4.9090909090909088E-2"/>
        <n v="1.6232169208066895E-2"/>
        <n v="1.503006012024048E-2"/>
        <n v="1.8970189701897018E-2"/>
        <n v="3.8319904238334125E-2"/>
        <n v="-1.5783716205657133E-2"/>
        <n v="8.2914572864321606E-2"/>
        <n v="-2.1428571428571429E-2"/>
        <n v="1.8236472945891785E-2"/>
        <n v="-6.0642813826561554E-4"/>
        <n v="3.3975084937712344E-3"/>
        <n v="-1.1778563015312131E-3"/>
        <n v="4.1483033261526907E-2"/>
        <n v="7.6682316118935834E-2"/>
        <n v="0.11420612813370473"/>
        <n v="2.0312500000000001E-2"/>
        <n v="3.1741797812750064E-2"/>
        <n v="0.32063492063492066"/>
        <n v="0.10433539780848022"/>
        <n v="2.4387864360644784E-2"/>
        <n v="5.5654613401072616E-3"/>
        <n v="0.13846153846153847"/>
        <n v="2.6280960484023445E-2"/>
        <n v="0.20047732696897375"/>
        <n v="2.8846153846153848E-2"/>
        <n v="4.6150911233573025E-2"/>
        <n v="-3.0927835051546393E-2"/>
        <n v="6.5595277140045913E-2"/>
        <n v="7.4999229166024306E-2"/>
        <n v="7.7859939103958248E-2"/>
        <n v="2.8524183546920216E-2"/>
        <n v="0.10746812386156648"/>
        <n v="6.9321533923303841E-2"/>
        <n v="4.8640915593705293E-2"/>
        <n v="6.2515628907226811E-2"/>
        <n v="2.2900763358778626E-2"/>
        <n v="6.0020696791997237E-2"/>
        <n v="-1.6870415647921761E-2"/>
        <n v="0.16402116402116401"/>
        <n v="3.888888888888889E-2"/>
        <n v="6.6688896298766256E-3"/>
        <n v="1.0416666666666666E-2"/>
        <n v="0.216"/>
        <n v="-2.6666666666666668E-2"/>
        <n v="0.34042553191489361"/>
        <n v="9.4470686301750487E-3"/>
        <n v="-1.1111111111111112E-2"/>
        <n v="5.8917835671342685E-2"/>
        <n v="1.8987341772151899E-2"/>
        <n v="0.13827655310621242"/>
        <n v="-2.9850835375627987E-6"/>
        <n v="1.7106407654392579E-2"/>
        <n v="8.0701754385964913E-2"/>
        <n v="0.17374517374517376"/>
        <n v="0.15406976744186046"/>
        <n v="3.2353036332459804E-2"/>
        <n v="5.4263565891472867E-2"/>
        <n v="0.22272727272727272"/>
        <n v="2.7450980392156862E-2"/>
        <n v="1.1906179307060364E-2"/>
        <n v="3.5010808405542958E-2"/>
        <n v="0.11825192802056556"/>
        <n v="-2.2580645161290321E-2"/>
        <n v="2.6915113871635612E-2"/>
        <n v="-1.2674271229404308E-3"/>
        <n v="-5.5027513756878439E-3"/>
        <n v="-3.0051502575128758E-2"/>
        <n v="1.3292433537832311E-2"/>
        <n v="3.7441860465116279E-3"/>
        <n v="4.4611323841034986E-2"/>
        <n v="0.15831663326653306"/>
        <n v="2.1621621621621623E-2"/>
        <n v="0.1032258064516129"/>
        <n v="-1.2158054711246201E-2"/>
        <n v="1.2552301255230125E-2"/>
        <n v="4.2338709677419352E-2"/>
        <n v="-2.6964152448596207E-2"/>
        <n v="-1.6666666666666666E-2"/>
        <n v="0.12142857142857143"/>
        <n v="9.1478696741854632E-2"/>
        <n v="0.17587939698492464"/>
        <n v="6.2467446786346748E-2"/>
        <n v="1.3515291022689904E-2"/>
        <n v="7.7419354838709681E-2"/>
        <n v="5.8281887621638592E-2"/>
        <n v="-1.1429877700308607E-4"/>
        <n v="4.5445867689706272E-2"/>
        <n v="-0.14942528735632185"/>
        <n v="0.24369747899159663"/>
        <n v="3.90625E-2"/>
        <n v="0.29487179487179488"/>
        <n v="2.3993493289955266E-2"/>
        <n v="-4.3814432989690719E-2"/>
        <n v="-5.4098664069445329E-3"/>
        <n v="-0.14562142857142857"/>
        <n v="0.10303030303030303"/>
        <n v="2.9465162653650404E-3"/>
        <n v="2.0714763012972648E-2"/>
        <n v="-2.2727272727272728E-2"/>
        <n v="0.20622321003333863"/>
        <n v="0.4589178356713427"/>
        <n v="4.027777777777778E-2"/>
        <n v="2.163141227164439E-2"/>
        <n v="4.9180327868852458E-2"/>
        <n v="5.8234758871701549E-2"/>
        <n v="2.9598308668076109E-2"/>
        <n v="1.276595744680851E-2"/>
        <n v="-1.0309278350515464E-2"/>
        <n v="1.2330717726542855E-2"/>
        <n v="2.8067257745763994E-2"/>
        <n v="5.7359879050620233E-2"/>
        <n v="-3.8438913568226538E-3"/>
        <n v="0.1391304347826087"/>
        <n v="-8.1103000811030002E-3"/>
        <n v="2.2421524663677129E-2"/>
        <n v="-5.0000000000000001E-3"/>
        <n v="5.46875E-2"/>
        <n v="-7.502679528403001E-3"/>
        <n v="6.3529411764705876E-2"/>
        <n v="3.2258064516129032E-3"/>
        <n v="-2.1547085201793721E-2"/>
        <n v="4.3129158063776096E-2"/>
        <n v="3.0303948604503167E-2"/>
        <n v="4.4402751719824891E-2"/>
        <n v="2.34375E-2"/>
        <n v="-2.083758682327843E-2"/>
        <n v="4.3222644824198998E-2"/>
        <n v="2.4809791597750579E-2"/>
        <n v="-6.0530265132566284E-2"/>
        <n v="1.2373156024175993E-2"/>
        <n v="0.25546765937645416"/>
        <n v="5.2238805970149252E-2"/>
        <n v="-5.1760405531225212E-2"/>
        <n v="2.9227557411273485E-2"/>
        <n v="6.9064062872112404E-3"/>
        <n v="2.0606060606060607E-2"/>
        <n v="6.3694764493224795E-2"/>
        <n v="4.4490892803822034E-2"/>
        <n v="6.8027210884353739E-3"/>
        <n v="1.3408673034665232E-2"/>
        <n v="0.17636363636363636"/>
        <n v="0.17448405253283303"/>
        <n v="1.2658548317678929E-2"/>
        <n v="1.528893495724281E-2"/>
        <n v="1.6633887796259874E-2"/>
        <n v="8.5707442919688404E-2"/>
        <n v="0.13437208682913837"/>
        <n v="1.4192081564503811E-2"/>
        <n v="7.1102548223583112E-2"/>
        <n v="2.4987812347654344E-2"/>
        <n v="6.9551058385671091E-2"/>
        <n v="1.1011542218952395E-2"/>
        <n v="3.1945788964181994E-2"/>
        <n v="-6.3509598116294849E-2"/>
        <n v="6.2369773579663841E-2"/>
        <n v="7.7113070450041649E-2"/>
        <n v="3.8889969165810161E-2"/>
        <n v="2.1108179419525065E-2"/>
        <n v="-2.6902873899504316E-2"/>
        <n v="-0.14696953462623666"/>
        <n v="-3.2179720704310869E-2"/>
        <n v="2.2324865280985373E-2"/>
        <n v="-1.7857461740388223E-5"/>
        <n v="1.4752370916754479E-2"/>
        <n v="6.3903281519861826E-2"/>
        <n v="2.791145332050048E-2"/>
        <n v="-0.18604651162790697"/>
        <n v="-2.4449877750611247E-3"/>
        <n v="5.0100200400801605E-2"/>
        <n v="4.5799079438503289E-3"/>
        <n v="-8.0645161290322578E-3"/>
        <n v="0.12201420271142673"/>
        <n v="7.7723325867754725E-2"/>
        <n v="-9.7719869706840382E-3"/>
        <n v="-3.1191218838543776E-3"/>
        <n v="1.009005941367491E-3"/>
        <n v="6.2615783623564278E-2"/>
        <n v="6.1056952283222166E-2"/>
        <n v="7.9815963192638534E-2"/>
        <n v="5.2299052299052302E-2"/>
        <n v="2.8737722808293925E-2"/>
        <n v="0.311639549436796"/>
        <n v="-3.1428571428571431E-2"/>
        <n v="-2.4137931034482758E-2"/>
        <n v="-5.3511705685618728E-2"/>
        <n v="2.3028611304954642E-2"/>
        <n v="8.1824944210265316E-3"/>
        <n v="7.0112712638886659E-2"/>
        <n v="-8.579111111111111E-2"/>
        <n v="-1.9607843137254902E-2"/>
        <n v="2.7982326951399118E-2"/>
        <n v="0.11176470588235295"/>
        <n v="5.267349260523322E-4"/>
        <n v="0.12195121951219512"/>
        <n v="6.9444444444444441E-3"/>
        <n v="2.5641683120080001E-3"/>
        <n v="1.9106639595139245E-2"/>
        <n v="-4.401760704281713E-3"/>
        <n v="4.4006069802731411E-2"/>
        <n v="1.4286085352866308E-2"/>
        <n v="-9.5430389150269537E-3"/>
        <n v="0.17177914110429449"/>
        <n v="-9.4043887147335428E-3"/>
        <n v="1.24957190803443E-2"/>
        <n v="0.12060301507537688"/>
        <n v="-1.5793755882775233E-3"/>
        <n v="-4.0880503144654086E-2"/>
        <n v="-2.5770389459547748E-2"/>
        <n v="-1.3861496152670907E-3"/>
        <n v="0.18095238095238095"/>
        <n v="1.556420233463035E-2"/>
        <n v="5.9290382819794582E-2"/>
        <n v="6.7878787878787886E-2"/>
        <n v="-2.6673779674579886E-4"/>
        <n v="4.7116427712786228E-2"/>
        <n v="-1.5748031496062992E-2"/>
        <n v="0.14857386121753938"/>
        <n v="-5.2589407251577777E-2"/>
        <n v="6.3566410170625628E-3"/>
        <n v="3.9998079996159994E-2"/>
        <n v="3.7496992178100555E-2"/>
        <n v="1.812688821752266E-2"/>
        <n v="8.9552238805970144E-2"/>
        <n v="8.0321285140562249E-2"/>
        <n v="3.5453597497393116E-2"/>
        <n v="0.14529914529914531"/>
        <n v="7.6923076923076927E-3"/>
        <n v="3.0879782482035347E-2"/>
        <n v="2.2633744855967079E-2"/>
        <n v="-2.0920502092050208E-2"/>
        <n v="0.26666666666666666"/>
        <n v="3.5067074605789596E-2"/>
        <n v="1.9392246979657534E-2"/>
        <n v="2.1510002151000216E-2"/>
        <n v="1.0330578512396695E-2"/>
        <n v="7.0344827586206896E-3"/>
        <n v="2.0425177157148811E-2"/>
        <n v="0.11637212404134711"/>
        <n v="7.1770334928229667E-3"/>
        <n v="5.3702389401466759E-2"/>
        <n v="1.9226997026911642E-2"/>
        <n v="-8.9554912086927965E-2"/>
        <n v="-2.2851207478576994E-4"/>
        <n v="1.4451335684462281E-2"/>
        <n v="4.9079754601226995E-2"/>
        <n v="6.0907918029343817E-2"/>
        <n v="0.10034602076124567"/>
        <n v="7.1687157245779419E-3"/>
        <n v="3.134796238244514E-3"/>
        <n v="1.497537438435961E-2"/>
        <n v="3.3742331288343558E-2"/>
        <n v="3.140633685380767E-2"/>
        <n v="1.1715481171548118E-2"/>
        <n v="-2.5819958129797628E-2"/>
        <n v="2.6407041877834089E-2"/>
        <n v="1.332894812865835E-2"/>
        <n v="-8.000064000512004E-6"/>
        <n v="5.9811962392478497E-2"/>
        <n v="6.858378928616872E-2"/>
        <n v="6.4269584853222164E-2"/>
        <n v="0.11807055435565154"/>
        <n v="2.7975343764817449E-2"/>
        <n v="5.8557710412351721E-2"/>
        <n v="2.6747274892369697E-2"/>
        <n v="-2.2227161591464769E-4"/>
        <n v="-2.2732439190725165E-6"/>
        <n v="-5.714318367533529E-6"/>
        <n v="5.4737304902176299E-2"/>
        <n v="7.2916666666666671E-2"/>
        <n v="4.0833104960263086E-2"/>
        <n v="7.0571116769734446E-2"/>
        <n v="6.761904761904762E-2"/>
        <n v="-1.7770597738287562E-2"/>
        <n v="3.4653465346534656E-2"/>
        <n v="3.9807961592318461E-2"/>
        <n v="0.20370370370370369"/>
        <n v="0.11692307692307692"/>
        <n v="-4.3487714720591431E-3"/>
        <n v="0.11290322580645161"/>
        <n v="-7.1857153184414083E-3"/>
        <n v="1.282051282051282E-2"/>
        <n v="9.8639455782312924E-2"/>
        <n v="0.1092173157309511"/>
        <n v="-3.7050759540570581E-4"/>
        <n v="0.10735826296743065"/>
        <n v="7.2016003556345853E-2"/>
        <n v="5.7972694860720601E-3"/>
        <n v="3.9846375420067214E-2"/>
        <n v="1.3546464372798699E-2"/>
        <n v="1.672344379064726E-2"/>
        <n v="2.8905488795063331E-2"/>
        <n v="3.547161119428769E-2"/>
        <n v="3.1026252983293555E-2"/>
        <n v="0.10322464932212816"/>
        <n v="-1.7142857142857144E-2"/>
        <n v="4.1487839771101577E-2"/>
        <n v="1.1702127659574468E-2"/>
        <n v="5.4669703872437359E-2"/>
        <n v="9.3688085550534695E-3"/>
        <n v="3.553299492385787E-2"/>
        <n v="0.10999643998575995"/>
        <n v="4.4982698961937718E-2"/>
        <n v="9.6470588235294114E-2"/>
        <n v="9.4650205761316872E-2"/>
        <n v="5.5135615829257446E-2"/>
        <n v="3.7497593743984363E-2"/>
        <n v="3.9573143619386394E-2"/>
        <n v="-6.7938843545235078E-2"/>
        <n v="3.9743931715124033E-2"/>
        <n v="1.2801041440659579E-2"/>
        <n v="6.4625850340136057E-2"/>
        <n v="-1.2205005959475566E-2"/>
        <n v="5.32258064516129E-2"/>
        <n v="1.8367003932905308E-2"/>
        <n v="2.7280994240678992E-3"/>
        <n v="1.8682770334025288E-2"/>
        <n v="5.1094890510948905E-2"/>
        <n v="8.1270317579394853E-3"/>
        <n v="2.8077753779697623E-2"/>
        <n v="9.7633136094674555E-2"/>
        <n v="-3.7174721189591076E-3"/>
        <n v="-9.2744135297326783E-3"/>
        <n v="9.8712446351931327E-2"/>
        <n v="1.4390435301963453E-2"/>
        <n v="-1.626280696048138E-4"/>
        <n v="2.6881720430107527E-2"/>
        <n v="5.4955162106231317E-2"/>
        <n v="3.2951289398280799E-2"/>
        <n v="5.8402860548271755E-2"/>
        <n v="5.1127483813351193E-2"/>
        <n v="7.0967741935483872E-2"/>
        <n v="7.3256840247131513E-2"/>
        <n v="0.13597089586175534"/>
        <n v="-1.2145748987854251E-2"/>
        <n v="-4.0016006402561027E-4"/>
        <n v="0.11600000000000001"/>
        <n v="5.6497175141242938E-3"/>
        <n v="2.4539877300613498E-2"/>
        <n v="5.0540540540540538E-2"/>
        <n v="5.3239436619718312E-2"/>
        <n v="1.2304653245086908E-2"/>
        <n v="4.8399999999999999E-2"/>
        <n v="4.3749999999999997E-2"/>
        <n v="2.5847512663982334E-2"/>
        <n v="0.14224446032880628"/>
        <n v="1.9967332244408147E-2"/>
        <n v="3.7402145549434621E-2"/>
        <n v="3.4383954154727794E-2"/>
        <n v="4.3749043749043752E-2"/>
        <n v="4.3062200956937802E-2"/>
        <n v="2.8104752182337132E-2"/>
        <n v="1.493354182955434E-2"/>
        <n v="4.3454495763869908E-2"/>
        <n v="0.15489749430523919"/>
        <n v="9.6836725702705087E-2"/>
        <n v="-1.7391304347826087E-2"/>
        <n v="6.7039106145251395E-2"/>
        <n v="3.4089811465694848E-2"/>
        <n v="5.9259259259259262E-2"/>
        <n v="9.198578760363206E-2"/>
        <n v="0.1028295376121463"/>
        <n v="7.0778564206268957E-3"/>
        <n v="3.9812646370023422E-2"/>
        <n v="6.3620589936379413E-3"/>
        <n v="1.4376668720476484E-2"/>
        <n v="2.0511638626411616E-2"/>
        <n v="3.0418250950570342E-2"/>
        <n v="5.8450450450450449E-2"/>
        <n v="-1.6195617656398858E-2"/>
        <n v="5.2432090966519268E-2"/>
        <n v="3.2520325203252036E-2"/>
        <n v="5.1036682615629984E-2"/>
        <n v="-2.3952095808383235E-2"/>
        <n v="4.6104928457869634E-2"/>
        <n v="4.357298474945534E-2"/>
        <n v="7.4350552403702599E-2"/>
        <n v="0.13885180240320427"/>
        <n v="7.586206896551724E-2"/>
        <n v="1.4208581983518044E-2"/>
        <n v="2.0926756352765322E-2"/>
        <n v="0.19799498746867167"/>
        <n v="6.2903316312215921E-2"/>
        <n v="2.2377622377622378E-2"/>
        <n v="9.3939393939393934E-2"/>
        <n v="0.15497323189630882"/>
        <n v="2.5490196078431372E-2"/>
        <n v="0.14112494236975565"/>
        <n v="2.1060429675097893E-2"/>
        <n v="7.9691516709511565E-2"/>
        <n v="5.3590568060021436E-3"/>
        <n v="9.1999999999999998E-2"/>
        <n v="3.2992036405005691E-2"/>
        <n v="3.922683342808414E-2"/>
        <n v="4.1726342942832499E-2"/>
        <n v="7.1207430340557279E-2"/>
        <n v="2.7421236872812137E-2"/>
        <n v="3.8662486938349006E-2"/>
        <n v="5.0104384133611693E-2"/>
        <n v="2.2666666666666668E-3"/>
        <n v="-1.9421246844047389E-4"/>
        <n v="-1.8521948508983145E-4"/>
        <n v="8.7591240875912413E-2"/>
        <n v="-1.6134236850596968E-2"/>
        <n v="3.2798325191905092E-2"/>
        <n v="1.9999019999019998E-2"/>
        <n v="1.5623461911659238E-2"/>
        <n v="2.4152232251768723E-2"/>
        <n v="-1.6324381253291206E-2"/>
        <n v="0.18648310387984982"/>
        <n v="9.1537132987910191E-2"/>
        <n v="-6.7763794772507258E-3"/>
        <n v="4.6957488191164215E-2"/>
        <n v="2.8805761152230446E-2"/>
        <n v="4.5437189767086675E-2"/>
        <n v="8.2823790994997218E-2"/>
        <n v="8.6206896551724144E-2"/>
        <n v="1.2503125781445362E-2"/>
        <n v="2.6536871582877718E-2"/>
        <n v="-3.1872692669280686E-3"/>
        <n v="-7.4074074074074077E-3"/>
        <n v="9.8684210526315791E-2"/>
        <n v="6.3616869192280198E-2"/>
        <n v="2.0329138431752179E-2"/>
        <n v="8.8892181191896E-2"/>
        <n v="0.12186379928315412"/>
        <n v="3.3277443034684738E-2"/>
        <n v="0.15189873417721519"/>
        <n v="1.1366219595362582E-2"/>
        <n v="1.4823529411764706E-2"/>
        <n v="0.12272727272727273"/>
        <n v="7.5324675324675322E-2"/>
        <n v="0.10774410774410774"/>
        <n v="3.6410366245448703E-2"/>
        <n v="5.0691244239631339E-2"/>
        <n v="8.1181670155850191E-2"/>
        <n v="2.1329987452948559E-2"/>
        <n v="-4.0160642570281121E-3"/>
        <n v="-1.3333333333333333E-3"/>
        <n v="7.636363636363637E-2"/>
        <n v="0.16713091922005571"/>
        <n v="1.9215372297838269E-2"/>
        <n v="-6.7635202770337903E-3"/>
        <n v="5.4441260744985676E-2"/>
        <n v="3.7313432835820892E-2"/>
        <n v="1.0423905489923557E-3"/>
        <n v="-1.7543859649122806E-2"/>
        <n v="6.0246127374805357E-2"/>
        <n v="-4.1600508097808832E-3"/>
        <n v="-2.7551377568878443E-2"/>
        <n v="4.5714285714285714E-2"/>
        <n v="0.12345679012345678"/>
        <n v="5.6842105263157895E-2"/>
        <n v="3.0501089324618735E-3"/>
        <n v="4.5464878381450326E-3"/>
        <n v="2.5006946373992774E-3"/>
        <n v="4.4827586206896551E-2"/>
        <n v="3.8338248493396586E-2"/>
        <n v="1.6470588235294119E-2"/>
        <n v="3.9211918478111681E-2"/>
        <n v="8.943089430894309E-2"/>
        <n v="3.793103448275862E-2"/>
        <n v="1.1713025461843331E-2"/>
        <n v="0.12243107002183717"/>
        <n v="-1.2816404998397949E-3"/>
        <n v="6.9069069069069067E-2"/>
        <n v="2.1929824561403508E-2"/>
        <n v="-1.1342155009451797E-2"/>
        <n v="-1.5408320493066256E-3"/>
        <n v="7.1425918359766749E-2"/>
        <n v="1.5779092702169626E-2"/>
        <n v="6.9444444444444448E-2"/>
        <n v="1.6296296296296295E-2"/>
        <n v="0.10368902726672327"/>
        <n v="4.5860264696829793E-2"/>
        <n v="3.4281598061632661E-2"/>
        <n v="1.0714285714285714E-2"/>
        <n v="6.5114587122590037E-2"/>
        <n v="9.8039215686274508E-3"/>
        <n v="-2.4464831804281346E-2"/>
        <n v="2.3330077766925889E-2"/>
        <n v="2.3209216897645685E-2"/>
        <n v="-3.3673527103557012E-2"/>
        <n v="8.247422680412371E-2"/>
        <n v="8.3720930232558138E-2"/>
        <n v="4.9865229110512131E-2"/>
        <n v="4.2328042328042326E-2"/>
        <n v="2.9629629629629631E-2"/>
        <n v="0.12121212121212122"/>
        <n v="-0.14754098360655737"/>
        <n v="5.5848935829732757E-2"/>
        <n v="0.22594142259414227"/>
        <n v="5.5091819699499167E-2"/>
        <n v="-0.02"/>
        <n v="4.4321329639889197E-2"/>
        <n v="1.5148530753123494E-2"/>
        <n v="2.6385224274406333E-2"/>
        <n v="2.7796610169491524E-2"/>
        <n v="3.8489171713024739E-2"/>
        <n v="0.20062695924764889"/>
        <n v="4.7340247574439609E-2"/>
        <n v="5.473684210526316E-2"/>
        <n v="7.4468085106382975E-2"/>
        <n v="2.5367156208277702E-2"/>
        <n v="1.2614180078294911E-2"/>
        <n v="8.1967213114754103E-3"/>
        <n v="2.9094475318731612E-2"/>
        <n v="2.0134228187919462E-2"/>
        <n v="-7.8976640711902107E-2"/>
        <n v="3.8228155339805822E-2"/>
        <n v="0.21122994652406418"/>
        <n v="0.12798604777676442"/>
        <n v="-6.6668888962965439E-2"/>
        <n v="1.038230494114379E-2"/>
        <n v="9.2562284051645752E-2"/>
        <n v="3.3613445378151259E-2"/>
        <n v="5.6074766355140183E-3"/>
        <n v="2.5686448184233834E-2"/>
        <n v="1.8525379770285292E-2"/>
        <n v="1.0566467756408288E-2"/>
        <n v="6.6985645933014357E-2"/>
        <n v="3.857566765578635E-2"/>
        <n v="4.6008697768976203E-2"/>
        <n v="0.15121951219512195"/>
        <n v="8.2685097468878005E-2"/>
        <n v="-1.1135857461024499E-2"/>
        <n v="1.8656716417910446E-2"/>
        <n v="6.0394151303242209E-2"/>
        <n v="5.4421768707482991E-2"/>
        <n v="3.6813177102663346E-2"/>
        <n v="5.0450450450450449E-2"/>
        <n v="-3.5058430717863104E-2"/>
        <n v="3.818953323903819E-2"/>
        <n v="6.2497070303344698E-2"/>
        <n v="-3.4115138592750532E-2"/>
        <n v="6.8447412353923209E-2"/>
        <n v="9.8540145985401464E-2"/>
        <n v="1.8866140243037496E-2"/>
        <n v="1.4014014014014014E-2"/>
        <n v="6.7392784206943501E-2"/>
        <n v="5.0025012506253125E-3"/>
        <n v="0.11110452670019778"/>
        <n v="-2.6315789473684209E-2"/>
        <n v="0.99911392405063293"/>
        <n v="0.11634756995581738"/>
        <n v="-2.8288888888888888E-2"/>
        <n v="4.7826086956521741E-2"/>
        <n v="1.924557351809084E-2"/>
        <n v="7.8128051877026441E-3"/>
        <n v="5.9192357382450898E-2"/>
        <n v="-8.5173992959282213E-3"/>
        <n v="8.5427135678391955E-2"/>
        <n v="-4.5045045045045043E-2"/>
        <n v="0.14369648103006438"/>
        <n v="0.17777777777777778"/>
        <n v="0.34437543133195309"/>
        <n v="2.9239766081871343E-2"/>
        <n v="0.1223021582733813"/>
        <n v="3.9650782102582757E-2"/>
        <n v="1.717557251908397E-2"/>
        <n v="0.1932811087677011"/>
        <n v="5.3254437869822487E-2"/>
        <n v="4.0244629125487597E-2"/>
        <n v="3.5113854011491807E-2"/>
        <n v="9.7799511002444987E-3"/>
        <n v="2.0156416440836062E-2"/>
        <n v="-7.3746312684365781E-3"/>
        <n v="-0.12727272727272726"/>
        <n v="0.19597989949748743"/>
        <n v="-0.222"/>
        <n v="2.3605537581404391E-4"/>
        <n v="0.10457516339869281"/>
        <n v="0.26035502958579881"/>
        <n v="2.7100271002710029E-2"/>
        <n v="7.6415791275518475E-3"/>
        <n v="-1.3592233009708738E-2"/>
        <n v="4.8149337020667177E-3"/>
        <n v="1.8861192872678373E-2"/>
        <n v="6.7938021454112041E-2"/>
        <n v="3.7199124726477024E-2"/>
        <n v="0.13140311804008908"/>
        <n v="2.4024024024024024E-2"/>
        <n v="-3.3210210166106126E-3"/>
        <n v="2.6419979543387266E-3"/>
        <n v="7.549094618719715E-2"/>
        <n v="0.28888888888888886"/>
        <n v="4.2515183994283674E-2"/>
        <n v="5.0856063655221523E-2"/>
        <n v="-8.1081081081081086E-2"/>
        <n v="8.0575539568345317E-2"/>
        <n v="8.3168052800880014E-3"/>
        <n v="0.12959381044487428"/>
        <n v="-2.9640607632456465E-2"/>
        <n v="5.1209832287799255E-3"/>
        <n v="3.1829784994341956E-2"/>
        <n v="9.2444937484111023E-5"/>
        <n v="0.12686567164179105"/>
        <n v="4.1025641025641026E-2"/>
        <n v="3.3300111000370003E-3"/>
        <n v="4.0540540540540543E-2"/>
        <n v="8.6559373640713352E-2"/>
        <n v="-0.18729096989966554"/>
        <n v="4.4411764705882352E-2"/>
        <n v="-1.9230769230769232E-2"/>
        <n v="-1.4814814814814815E-2"/>
        <n v="0.10204330385834275"/>
        <n v="-1.1593543987269835E-2"/>
        <n v="-1.8147791073555265E-3"/>
        <n v="3.0742118660661837E-2"/>
        <n v="2.0807833537331701E-2"/>
        <n v="3.7142857142857144E-2"/>
        <n v="-6.3464837049742706E-2"/>
        <n v="0.10441176470588236"/>
        <n v="0.47945205479452052"/>
        <n v="0.16611074049366245"/>
        <n v="5.2873563218390804E-2"/>
        <n v="1.9467762100375065E-2"/>
        <n v="1.8754688672168042E-2"/>
        <n v="-3.3361116899354032E-2"/>
        <n v="0.14265301262205288"/>
        <n v="8.6330935251798566E-2"/>
        <n v="5.5384615384615386E-2"/>
        <n v="4.1658680489004077E-2"/>
        <n v="7.7511499656916311E-2"/>
        <n v="7.358390682901006E-2"/>
        <n v="2.1176968869855761E-2"/>
        <n v="3.8729883097150301E-2"/>
        <n v="-2.4392742421322978E-2"/>
        <n v="4.5246739519950195E-2"/>
        <n v="4.9998099996199995E-2"/>
        <n v="0.10741766697445368"/>
        <n v="-5.0210042008401679E-2"/>
        <n v="8.5287846481876331E-3"/>
        <n v="0.99929859719438874"/>
        <n v="-1.002004008016032E-3"/>
        <n v="6.4210526315789468E-2"/>
        <n v="-2.2246941045606229E-3"/>
        <n v="-5.1784367738261956E-2"/>
        <n v="4.3478260869565218E-3"/>
        <n v="4.5112781954887216E-2"/>
        <n v="7.0021881838074396E-2"/>
        <n v="4.5151739452257589E-2"/>
        <n v="4.4543429844097994E-3"/>
        <n v="2.9023746701846966E-2"/>
        <n v="3.3760186263096625E-2"/>
        <n v="8.6020362616107293E-2"/>
        <n v="1.0696666666666667E-2"/>
        <n v="-9.6296296296296297E-2"/>
        <n v="3.7444933920704845E-2"/>
        <n v="9.7048920578332344E-3"/>
        <n v="7.441860465116279E-2"/>
        <n v="4.0950811955754292E-2"/>
        <n v="0.20066889632107024"/>
        <n v="1.4184397163120567E-2"/>
        <n v="1.3618212225673231E-2"/>
        <n v="3.0898876404494381E-2"/>
        <n v="5.0915571072681978E-2"/>
        <n v="2.1562133443731455E-2"/>
        <n v="3.7454586314094158E-2"/>
        <n v="0.1324465008675535"/>
        <n v="-1.4390559792775939E-4"/>
        <n v="5.7808968159625856E-2"/>
        <n v="6.1538461538461538E-3"/>
        <n v="3.0042918454935622E-2"/>
        <n v="5.0031269543464665E-2"/>
        <n v="-6.1874999999999999E-2"/>
        <n v="2.1918854415274462E-2"/>
        <n v="5.9900166389351084E-2"/>
        <n v="7.2448979591836729E-2"/>
        <n v="2.0279528637983008E-2"/>
        <n v="0.12885662431941924"/>
        <n v="-4.7826086956521737E-3"/>
        <n v="-1.7301038062283738E-2"/>
        <n v="9.2812281926029305E-2"/>
        <n v="4.6425165804163587E-2"/>
        <n v="-4.6804427698860316E-3"/>
        <n v="-1.6232558139534885E-3"/>
        <n v="8.611111111111111E-2"/>
        <n v="0.36666455554851851"/>
        <n v="4.2521260630315159E-2"/>
        <n v="0.20232052211747642"/>
        <n v="5.7142857142857143E-3"/>
        <n v="8.9805825242718448E-2"/>
        <n v="1.7542136038835157E-2"/>
        <n v="0.15537687084023108"/>
        <n v="6.7892080164355974E-3"/>
        <n v="6.2500000000000003E-3"/>
        <n v="0.16367367880964598"/>
        <n v="1.2376547068383549E-2"/>
        <n v="2.118145445987291E-3"/>
        <n v="1.845308205732234E-2"/>
        <n v="-6.9126472549455434E-2"/>
        <n v="-2.8666212014379342E-3"/>
        <n v="1.3158241006342272E-2"/>
        <n v="1.8284452080009818E-2"/>
        <n v="6.3985023760380164E-2"/>
        <n v="4.5728643216080403E-2"/>
        <n v="0.41193333333333332"/>
        <n v="2.8695652173913042E-2"/>
        <n v="5.0232165470662726E-2"/>
        <n v="0.40540540540540543"/>
        <n v="1.7045454545454544E-2"/>
        <n v="1.1494252873563218E-2"/>
        <n v="9.3050647820965837E-2"/>
        <n v="-2.8938906752411574E-2"/>
        <n v="9.0633525310700208E-2"/>
        <n v="1.3246823465801569E-2"/>
        <n v="6.5662650602409639E-2"/>
        <n v="-2.705722874451753E-2"/>
        <n v="2.1072181149326762E-2"/>
        <n v="5.8974358974358973E-2"/>
        <n v="-2.1063717746182202E-2"/>
        <n v="2.0021074815595362E-2"/>
        <n v="8.4168336673346694E-2"/>
        <n v="3.8351459645105897E-2"/>
        <n v="-3.7499999999999999E-2"/>
        <n v="0.11998239964799295"/>
        <n v="-9.852216748768473E-3"/>
        <n v="2.5412273587456069E-2"/>
        <n v="6.0000124481586065E-2"/>
        <n v="5.7358826144953315E-2"/>
        <n v="3.0727210652099694E-3"/>
        <n v="9.5073333333333329E-2"/>
        <n v="2.8777304450285507E-2"/>
        <n v="-0.08"/>
        <n v="0.11646586345381527"/>
        <n v="0.17085427135678391"/>
        <n v="5.3700569318356671E-2"/>
        <n v="0.3059125964010283"/>
        <n v="3.4129692832764506E-2"/>
        <n v="3.7317468902109248E-2"/>
        <n v="-4.4117647058823532E-2"/>
        <n v="5.3763440860215055E-2"/>
        <n v="6.1522419186652764E-2"/>
        <n v="5.5269922879177376E-2"/>
        <n v="7.7071290944123313E-3"/>
        <n v="-3.9603960396039604E-2"/>
        <n v="-7.1479628305932807E-3"/>
        <n v="4.2352941176470586E-2"/>
        <n v="2.5745257452574527E-2"/>
        <n v="-7.29483282674772E-2"/>
        <n v="1.8627328416052007E-2"/>
        <n v="-5.9998936141918667E-2"/>
        <n v="4.1425943677297336E-2"/>
        <n v="-5.7972694860720601E-3"/>
        <n v="2.0753785812618511E-2"/>
        <n v="-1.4354066985645933E-2"/>
        <n v="-2.8902569438423075E-2"/>
        <n v="6.5105392672429624E-2"/>
        <n v="-4.4999999999999998E-2"/>
        <n v="4.0160642570281124E-2"/>
        <n v="1.816703667802758E-2"/>
        <n v="4.8414023372287146E-2"/>
        <n v="9.2485549132947983E-3"/>
        <n v="-1.1142857142857144E-2"/>
        <n v="4.7556489753021548E-2"/>
        <n v="5.4337464251668258E-2"/>
        <n v="5.2342105263157898E-2"/>
        <e v="#DIV/0!"/>
        <n v="-4.1976345094940616E-2"/>
        <n v="5.6966897613548881E-2"/>
        <n v="0.12898443291326908"/>
        <n v="0.13750000000000001"/>
        <n v="4.9177210417083332E-2"/>
        <n v="7.0764832022873481E-2"/>
        <n v="0.15055426656354731"/>
        <n v="0.12579395106739125"/>
        <n v="7.663896583564174E-2"/>
        <n v="0.13807531380753138"/>
        <n v="3.0380515962429428E-2"/>
        <n v="7.1856287425149698E-2"/>
        <n v="7.2438162544169613E-2"/>
        <n v="8.855694851960523E-2"/>
        <n v="-0.12810228127350212"/>
        <n v="7.4889867841409691E-2"/>
        <n v="7.91304347826087E-2"/>
        <n v="-7.6335877862595417E-3"/>
        <n v="7.3529411764705881E-3"/>
        <n v="0.1276595744680851"/>
        <n v="1.4704433388872631E-2"/>
        <n v="4.1518752893965116E-2"/>
        <n v="5.7122652628270605E-2"/>
        <n v="6.7115833117387919E-2"/>
        <n v="9.7907949790794979E-2"/>
        <n v="4.7116346260695635E-2"/>
        <n v="5.3233297606287963E-2"/>
        <n v="1.3002364066193853E-2"/>
        <n v="4.9999683333227775E-2"/>
        <n v="7.1883530482256597E-2"/>
        <n v="2.628518359765681E-2"/>
        <n v="2.4081115335868188E-2"/>
        <n v="0.12142731632473761"/>
        <n v="6.8750000000000006E-2"/>
        <n v="2.772376243124618E-2"/>
        <n v="2.3385300668151449E-2"/>
        <n v="0.11538461538461539"/>
        <n v="1.210800339024095E-3"/>
        <n v="1.3671875E-2"/>
        <n v="4.4454323182929537E-2"/>
        <n v="7.5342465753424653E-2"/>
        <n v="2.2222551445206594E-2"/>
        <n v="2.8112449799196786E-2"/>
        <n v="6.6444391521790908E-2"/>
        <n v="3.8847117794486213E-2"/>
        <n v="3.6071536829342228E-2"/>
        <n v="-1.2904890953671441E-4"/>
        <n v="7.6666666666666661E-2"/>
        <n v="8.2089552238805971E-2"/>
        <n v="6.1068702290076333E-2"/>
        <n v="0.11267605633802817"/>
        <n v="3.2133178474641887E-2"/>
        <n v="1.2693935119887164E-2"/>
        <n v="3.1707317073170732E-2"/>
        <n v="1.1266957921361233E-2"/>
        <n v="7.5614366729678641E-3"/>
        <n v="9.5295536791314833E-2"/>
        <n v="-1.5967713633970874E-2"/>
        <n v="-3.2547845332638978E-2"/>
        <n v="0.124"/>
        <n v="6.1969439728353143E-2"/>
        <n v="1.1187704825404E-2"/>
        <n v="0.10092155540570914"/>
        <n v="6.1900294763308397E-2"/>
        <n v="7.1914480077745382E-2"/>
        <n v="9.9799955545676819E-2"/>
        <n v="0.10606060606060606"/>
        <n v="6.413612565445026E-2"/>
        <n v="6.3679245283018868E-2"/>
        <n v="2.6041666666666665E-3"/>
        <n v="0.1206896551724138"/>
        <n v="1.2173913043478261E-2"/>
        <n v="7.0247933884297523E-2"/>
        <n v="0.13261648745519714"/>
        <n v="4.7021943573667714E-3"/>
        <n v="3.9998902855888981E-2"/>
        <n v="8.4210526315789472E-2"/>
        <n v="4.596100278551532E-2"/>
        <n v="3.3847311019180142E-3"/>
        <n v="-2.9420417769932334E-2"/>
        <n v="3.2242975579857412E-2"/>
        <n v="5.3152981520289577E-2"/>
        <n v="2.2755828563451069E-2"/>
        <n v="3.4801522566612286E-2"/>
        <n v="3.329627635726036E-2"/>
        <n v="7.0478879868219796E-2"/>
        <n v="1.2089810017271158E-2"/>
        <n v="-5.441055234954658E-2"/>
        <n v="2.2435897435897436E-2"/>
        <n v="9.2122830440587444E-2"/>
        <n v="3.2569360675512665E-2"/>
        <n v="0.21383647798742139"/>
        <n v="2.4975624390609765E-2"/>
        <n v="7.9754601226993863E-2"/>
        <n v="5.7352941176470586E-2"/>
        <n v="7.5949367088607597E-2"/>
        <n v="2.2670984949514195E-2"/>
        <n v="1.0920703272588E-3"/>
        <n v="4.2598509052183178E-3"/>
        <n v="-9.6930533117932146E-3"/>
        <n v="-5.0993949870354362E-2"/>
        <n v="7.7220077220077218E-2"/>
        <n v="4.308617234468938E-2"/>
        <n v="6.837862048372649E-2"/>
        <n v="1.813633520950594E-2"/>
        <n v="1.84645286686103E-2"/>
        <n v="1.5842534805568891E-2"/>
        <n v="0.10921406699452538"/>
        <n v="3.5707397909985068E-2"/>
        <n v="6.3496665700202959E-2"/>
        <n v="1.3201760234697959E-2"/>
        <n v="9.6610169491525427E-2"/>
        <n v="7.5382803297997639E-2"/>
        <n v="4.4338259806645186E-2"/>
        <n v="6.3116370808678504E-2"/>
        <n v="5.1946820710156764E-2"/>
        <n v="6.5384615384615388E-2"/>
        <n v="4.4506258692628649E-2"/>
        <n v="-7.9365079365079361E-3"/>
        <n v="0.13440860215053763"/>
        <n v="6.4801178203240065E-2"/>
        <n v="-1.9611841615065156E-2"/>
        <n v="9.8053097345132748E-2"/>
        <n v="7.7108433734939766E-2"/>
        <n v="0.13461505177501992"/>
        <n v="7.2547403132728769E-2"/>
        <n v="1.3737231419513914E-2"/>
        <n v="1.3953488372093023E-2"/>
        <n v="1.6557395266140681E-2"/>
        <n v="-2.2222222222222223E-2"/>
        <n v="8.0906148867313912E-2"/>
        <n v="4.7110840067083395E-2"/>
        <n v="3.6402569593147749E-2"/>
        <n v="0.18032786885245902"/>
        <n v="5.844155844155844E-2"/>
        <n v="-1.2371134020618556E-2"/>
        <n v="5.5658627087198514E-3"/>
        <n v="8.9696565521840618E-2"/>
        <n v="4.9315068493150684E-2"/>
        <n v="3.9316239316239315E-2"/>
        <n v="0.14279591399385672"/>
        <n v="1.0477299185098952E-2"/>
        <n v="4.5291564446121911E-3"/>
        <n v="6.4587973273942098E-2"/>
        <n v="-5.2513128282070517E-3"/>
        <n v="-9.8989898989898985E-3"/>
        <n v="0.12675810354395364"/>
        <n v="0.1039426523297491"/>
        <n v="-1.3351134846461949E-3"/>
        <n v="0.13407821229050279"/>
        <n v="1.7822065073752634E-2"/>
        <n v="5.0408002105817321E-2"/>
        <n v="5.1948051948051951E-2"/>
        <n v="0.11227806951737934"/>
        <n v="7.2558647026732134E-2"/>
        <n v="0.25"/>
        <n v="1.0771598153440316E-2"/>
        <n v="2.8415789259726005E-2"/>
        <n v="2.0842075814799271E-2"/>
        <n v="3.5187499999999997E-2"/>
        <n v="0.2496248124062031"/>
        <n v="1.7094017094017096E-2"/>
        <n v="3.571084182443509E-2"/>
        <n v="-2.7272727272727271E-2"/>
        <n v="0.19718309859154928"/>
        <n v="2.5087329310892345E-2"/>
        <n v="4.0728831725616289E-2"/>
        <n v="0.21718658034137728"/>
        <n v="3.007518796992481E-2"/>
        <n v="7.8104993597951339E-2"/>
        <n v="4.725597649114447E-2"/>
        <n v="5.8108108108108111E-2"/>
        <n v="2.5006251562890724E-2"/>
        <n v="5.492730210016155E-2"/>
        <n v="4.2688888888888889E-3"/>
        <n v="-0.20401337792642141"/>
        <n v="4.0730337078651688E-2"/>
        <n v="0.21933085501858737"/>
        <n v="7.3526686843196604E-2"/>
        <n v="7.4062642748675911E-2"/>
        <n v="5.7915057915057917E-2"/>
        <n v="9.1603053435114504E-2"/>
        <n v="3.1081081081081083E-2"/>
        <n v="0.10755148741418764"/>
        <n v="8.5714285714285719E-3"/>
        <n v="4.9450549450549448E-2"/>
        <n v="4.0424663127807271E-2"/>
        <n v="2.7568922305764409E-2"/>
        <n v="7.2072072072072071E-2"/>
        <n v="7.6449461262185742E-2"/>
        <n v="4.1769041769041768E-2"/>
        <n v="7.792207792207792E-2"/>
        <n v="-2.3391812865497075E-2"/>
        <n v="3.5636136292591436E-2"/>
        <n v="7.0966543182636371E-2"/>
        <n v="4.2201834862385323E-2"/>
        <n v="8.4033613445378158E-2"/>
        <n v="0.34814814814814815"/>
        <n v="3.3057851239669422E-2"/>
        <n v="7.8585461689587421E-3"/>
        <n v="5.5374592833876218E-2"/>
        <n v="0.11274182788525684"/>
        <n v="4.1297935103244837E-2"/>
        <n v="0.13414634146341464"/>
        <n v="6.2784349408553236E-2"/>
        <n v="0.15191740412979352"/>
        <n v="3.7230424518865282E-2"/>
        <n v="4.3792214997541178E-2"/>
        <n v="8.2258064516129034E-2"/>
        <n v="-3.9215686274509803E-2"/>
        <n v="1.7994858611825194E-2"/>
        <n v="1.2048483095978217E-2"/>
        <n v="3.3584647018505824E-2"/>
        <n v="8.3682008368200833E-2"/>
        <n v="1.1869436201780416E-2"/>
        <n v="6.0092449922958396E-2"/>
        <n v="9.9997428564081614E-2"/>
        <n v="3.6898061288305188E-2"/>
        <n v="-1.1863224005582694E-2"/>
        <n v="6.9185884968046674E-2"/>
        <n v="2.0200040808163247E-2"/>
        <n v="2.1311475409836064E-2"/>
        <n v="-3.8397328881469114E-2"/>
        <n v="4.3200927805160917E-2"/>
        <n v="2.9939448306795244E-3"/>
        <n v="-4.8891279129201872E-5"/>
        <n v="2.7250776129699898E-2"/>
        <n v="2.9275808936825885E-2"/>
        <n v="5.2412770674023336E-3"/>
        <n v="-6.25E-2"/>
        <n v="0.1245136186770428"/>
        <n v="1.6630513376717282E-2"/>
        <n v="0.22831050228310501"/>
        <n v="8.0206033848417957E-2"/>
        <n v="4.3977055449330782E-2"/>
        <n v="2.9873039581777446E-2"/>
        <n v="8.1967213114754092E-2"/>
        <n v="3.2307692307692308E-2"/>
        <n v="8.1455805892547667E-2"/>
        <n v="0.10207939508506617"/>
        <n v="0.11657559198542805"/>
        <n v="5.6285178236397749E-3"/>
        <n v="3.979078555519407E-3"/>
        <n v="-3.2412965186074429E-2"/>
        <n v="4.1414611447184738E-2"/>
        <n v="2.6425591098748261E-2"/>
        <n v="4.4112024188377577E-2"/>
        <n v="-1.7546938059308652E-4"/>
        <n v="-1.1214953271028037E-2"/>
        <n v="7.129589941420203E-2"/>
        <n v="2.6569219598988297E-3"/>
        <n v="-1.755001755001755E-2"/>
        <n v="-7.1811361200428719E-2"/>
        <n v="8.7527352297592995E-3"/>
        <n v="7.8947368421052627E-2"/>
        <n v="5.7834468763588928E-2"/>
        <n v="7.8850405305821672E-2"/>
        <n v="5.7224606580829757E-3"/>
        <n v="7.5062552126772307E-3"/>
        <n v="-3.6233196854958516E-2"/>
        <n v="3.0567685589519649E-2"/>
        <n v="2.0646199222415874E-2"/>
        <n v="1.5260073210320075E-2"/>
        <n v="-1.7571884984025558E-2"/>
        <n v="4.5871559633027525E-2"/>
        <n v="1.9673224408136045E-2"/>
        <n v="8.9817963592718542E-2"/>
        <n v="1.5015015015015015E-3"/>
        <n v="-1.2503125781445362E-2"/>
        <n v="2.0026702269692926E-3"/>
        <n v="0.17857142857142858"/>
        <n v="4.2566166605683617E-2"/>
        <n v="0.17948717948717949"/>
        <n v="2.7540223220756631E-3"/>
        <n v="6.8177582625375571E-2"/>
        <n v="0.14413793103448275"/>
        <n v="1.6697588126159554E-2"/>
        <n v="6.3226151806026989E-2"/>
        <n v="0.25705794947994054"/>
        <n v="5.5551358006035584E-2"/>
        <n v="-5.7356608478802994E-2"/>
        <n v="-7.7922685111832036E-6"/>
        <n v="0.13928012519561817"/>
        <n v="0.99898989898989898"/>
        <n v="3.2574350956057201E-2"/>
        <n v="6.030150753768844E-2"/>
        <n v="1.5844102652539907E-3"/>
        <n v="0.13084112149532709"/>
        <n v="1.9627450980392157E-2"/>
        <n v="-3.3909799932180403E-4"/>
        <n v="-1.8185124568103291E-4"/>
        <n v="5.0008334722453744E-2"/>
        <n v="7.6361126290661219E-2"/>
        <n v="6.3354451483827942E-3"/>
        <n v="6.0706209775613147E-2"/>
        <n v="5.0203527815468114E-2"/>
        <n v="2.9203769664588899E-2"/>
        <n v="0.11494252873563218"/>
        <n v="1.2188466436237949E-2"/>
        <n v="0.18571428571428572"/>
        <n v="5.0027793218454693E-3"/>
        <n v="1.6666722222407407E-2"/>
        <n v="0.10358893384650811"/>
        <n v="0.13304434811603869"/>
        <n v="1.9157822138779264E-2"/>
        <n v="4.4493882091212458E-3"/>
        <n v="1.2598425196850394E-2"/>
        <n v="6.8305230065733066E-2"/>
        <n v="-2.766798418972332E-2"/>
        <n v="2.0842017507294707E-2"/>
        <n v="3.3927544565842439E-2"/>
        <n v="3.3639829558196905E-3"/>
        <n v="2.6702038697770984E-2"/>
        <n v="5.9602649006622516E-2"/>
        <n v="3.2085561497326207E-2"/>
        <n v="-5.1724137931034482E-2"/>
        <n v="6.6147859922178989E-2"/>
        <n v="1.7301636734835115E-2"/>
        <n v="8.2430282123651236E-2"/>
        <n v="0.10656934306569343"/>
        <n v="9.8260139963303433E-2"/>
        <n v="0.15277777777777779"/>
        <n v="-4.8888888888888891E-2"/>
        <n v="9.075880310795173E-2"/>
        <n v="0.1677096370463079"/>
        <n v="4.2843469192417036E-2"/>
        <n v="-1.4306151645207439E-2"/>
        <n v="2.9408910026205961E-2"/>
        <n v="9.0912562046582671E-2"/>
        <n v="2.465166130760986E-2"/>
        <n v="4.7493403693931395E-2"/>
        <n v="4.0551900055074058E-2"/>
        <n v="2.4935064935064935E-2"/>
        <n v="1.8264840182648401E-2"/>
        <n v="5.4051497436479558E-2"/>
        <n v="2.1895527056615578E-3"/>
        <n v="3.6111111111111108E-2"/>
        <n v="0.24924924924924924"/>
        <n v="-2.0036429872495445E-2"/>
        <n v="-1.2394158792489876E-2"/>
        <n v="3.1001094387216772E-2"/>
        <n v="6.238279784973122E-2"/>
        <n v="4.8922788121825198E-2"/>
        <n v="2.1739918112975109E-2"/>
        <n v="1.9593055702197621E-2"/>
        <n v="5.7189407470026037E-2"/>
        <n v="-4.4176706827309238E-2"/>
        <n v="0.17142857142857143"/>
        <n v="1.1343681796113201E-2"/>
        <n v="4.2424242424242427E-2"/>
        <n v="1.8336729023893314E-2"/>
        <n v="6.6542205627416987E-2"/>
        <n v="0.10904265402843602"/>
        <n v="9.6465390279823274E-2"/>
        <n v="6.5543564095814688E-2"/>
        <n v="8.6784117984660611E-3"/>
        <n v="0.28205128205128205"/>
        <n v="-5.4840478725120163E-2"/>
        <n v="5.7506101804723009E-3"/>
        <n v="3.7254901960784313E-2"/>
        <n v="1.6990291262135922E-2"/>
        <n v="-2.5722451571927596E-2"/>
        <n v="2.8797651492547774E-2"/>
        <n v="2.9406055329737234E-2"/>
        <n v="1.5811552113585026E-2"/>
        <n v="8.4507042253521125E-2"/>
        <m/>
      </sharedItems>
    </cacheField>
    <cacheField name="Price Per Sqft" numFmtId="0">
      <sharedItems containsString="0" containsBlank="1" containsNumber="1" minValue="8.3333333333333332E-3" maxValue="70000"/>
    </cacheField>
    <cacheField name="Property Age" numFmtId="0">
      <sharedItems containsString="0" containsBlank="1" containsNumber="1" containsInteger="1" minValue="2020" maxValue="2021" count="3">
        <n v="2020"/>
        <n v="2021"/>
        <m/>
      </sharedItems>
    </cacheField>
    <cacheField name="Size Category" numFmtId="0">
      <sharedItems containsBlank="1" count="4">
        <s v="Large"/>
        <s v="Medium"/>
        <s v="small"/>
        <m/>
      </sharedItems>
    </cacheField>
  </cacheFields>
  <extLst>
    <ext xmlns:x14="http://schemas.microsoft.com/office/spreadsheetml/2009/9/main" uri="{725AE2AE-9491-48be-B2B4-4EB974FC3084}">
      <x14:pivotCacheDefinition pivotCacheId="933334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07">
  <r>
    <x v="0"/>
    <n v="630000"/>
    <n v="605000"/>
    <n v="2274"/>
    <x v="0"/>
    <x v="0"/>
    <x v="0"/>
    <n v="2"/>
    <n v="2"/>
    <x v="0"/>
    <n v="2007"/>
    <x v="0"/>
    <n v="25000"/>
    <x v="0"/>
    <n v="266.05101143359718"/>
    <x v="0"/>
    <x v="0"/>
  </r>
  <r>
    <x v="0"/>
    <n v="289000"/>
    <n v="285000"/>
    <n v="2170"/>
    <x v="0"/>
    <x v="1"/>
    <x v="1"/>
    <n v="2"/>
    <n v="2"/>
    <x v="0"/>
    <n v="1980"/>
    <x v="1"/>
    <n v="4000"/>
    <x v="1"/>
    <n v="131.33640552995391"/>
    <x v="0"/>
    <x v="0"/>
  </r>
  <r>
    <x v="1"/>
    <n v="449000"/>
    <n v="425000"/>
    <n v="1722"/>
    <x v="0"/>
    <x v="1"/>
    <x v="1"/>
    <n v="2"/>
    <n v="2"/>
    <x v="0"/>
    <n v="2016"/>
    <x v="2"/>
    <n v="24000"/>
    <x v="2"/>
    <n v="246.80603948896632"/>
    <x v="0"/>
    <x v="1"/>
  </r>
  <r>
    <x v="0"/>
    <n v="599000"/>
    <n v="596000"/>
    <n v="1699"/>
    <x v="0"/>
    <x v="1"/>
    <x v="0"/>
    <n v="3"/>
    <n v="3"/>
    <x v="1"/>
    <n v="1952"/>
    <x v="3"/>
    <n v="3000"/>
    <x v="3"/>
    <n v="350.79458505002941"/>
    <x v="0"/>
    <x v="1"/>
  </r>
  <r>
    <x v="0"/>
    <n v="173500"/>
    <n v="165000"/>
    <n v="640"/>
    <x v="0"/>
    <x v="2"/>
    <x v="2"/>
    <n v="1"/>
    <n v="1"/>
    <x v="1"/>
    <n v="1971"/>
    <x v="4"/>
    <n v="8500"/>
    <x v="4"/>
    <n v="257.8125"/>
    <x v="0"/>
    <x v="2"/>
  </r>
  <r>
    <x v="2"/>
    <n v="329000"/>
    <n v="305000"/>
    <n v="1760"/>
    <x v="1"/>
    <x v="1"/>
    <x v="0"/>
    <n v="2"/>
    <n v="2"/>
    <x v="2"/>
    <n v="2007"/>
    <x v="5"/>
    <n v="24000"/>
    <x v="5"/>
    <n v="173.29545454545453"/>
    <x v="0"/>
    <x v="1"/>
  </r>
  <r>
    <x v="0"/>
    <n v="459870"/>
    <n v="459870"/>
    <n v="1890"/>
    <x v="1"/>
    <x v="1"/>
    <x v="0"/>
    <n v="2"/>
    <n v="2"/>
    <x v="0"/>
    <n v="2007"/>
    <x v="6"/>
    <n v="0"/>
    <x v="6"/>
    <n v="243.31746031746033"/>
    <x v="0"/>
    <x v="1"/>
  </r>
  <r>
    <x v="0"/>
    <n v="695000"/>
    <n v="660000"/>
    <n v="3418"/>
    <x v="1"/>
    <x v="3"/>
    <x v="3"/>
    <n v="3"/>
    <n v="3"/>
    <x v="0"/>
    <n v="2012"/>
    <x v="7"/>
    <n v="35000"/>
    <x v="7"/>
    <n v="193.0953774136922"/>
    <x v="0"/>
    <x v="0"/>
  </r>
  <r>
    <x v="0"/>
    <n v="139900"/>
    <n v="135000"/>
    <n v="1256"/>
    <x v="0"/>
    <x v="1"/>
    <x v="2"/>
    <n v="1"/>
    <n v="1"/>
    <x v="1"/>
    <n v="1960"/>
    <x v="8"/>
    <n v="4900"/>
    <x v="8"/>
    <n v="107.48407643312102"/>
    <x v="0"/>
    <x v="1"/>
  </r>
  <r>
    <x v="0"/>
    <n v="239900"/>
    <n v="239900"/>
    <n v="1400"/>
    <x v="0"/>
    <x v="1"/>
    <x v="1"/>
    <n v="2"/>
    <n v="2"/>
    <x v="0"/>
    <n v="2025"/>
    <x v="9"/>
    <n v="0"/>
    <x v="6"/>
    <n v="171.35714285714286"/>
    <x v="0"/>
    <x v="1"/>
  </r>
  <r>
    <x v="0"/>
    <n v="345000"/>
    <n v="325000"/>
    <n v="1890"/>
    <x v="0"/>
    <x v="0"/>
    <x v="0"/>
    <n v="2"/>
    <n v="2"/>
    <x v="0"/>
    <n v="1985"/>
    <x v="10"/>
    <n v="20000"/>
    <x v="9"/>
    <n v="171.95767195767195"/>
    <x v="0"/>
    <x v="1"/>
  </r>
  <r>
    <x v="0"/>
    <n v="490000"/>
    <n v="475000"/>
    <n v="2102"/>
    <x v="1"/>
    <x v="4"/>
    <x v="0"/>
    <n v="2"/>
    <n v="2"/>
    <x v="0"/>
    <n v="2023"/>
    <x v="11"/>
    <n v="15000"/>
    <x v="10"/>
    <n v="225.97526165556613"/>
    <x v="0"/>
    <x v="0"/>
  </r>
  <r>
    <x v="0"/>
    <n v="799900"/>
    <n v="745000"/>
    <n v="1876"/>
    <x v="0"/>
    <x v="0"/>
    <x v="1"/>
    <n v="2"/>
    <n v="2"/>
    <x v="0"/>
    <n v="1999"/>
    <x v="12"/>
    <n v="54900"/>
    <x v="11"/>
    <n v="397.12153518123665"/>
    <x v="0"/>
    <x v="1"/>
  </r>
  <r>
    <x v="0"/>
    <n v="2549000"/>
    <n v="2625000"/>
    <n v="3395"/>
    <x v="0"/>
    <x v="4"/>
    <x v="4"/>
    <n v="4"/>
    <n v="4"/>
    <x v="0"/>
    <n v="1991"/>
    <x v="13"/>
    <n v="-76000"/>
    <x v="12"/>
    <n v="773.19587628865975"/>
    <x v="0"/>
    <x v="0"/>
  </r>
  <r>
    <x v="0"/>
    <n v="644500"/>
    <n v="630000"/>
    <n v="2711"/>
    <x v="0"/>
    <x v="4"/>
    <x v="0"/>
    <n v="3"/>
    <n v="3"/>
    <x v="3"/>
    <n v="2005"/>
    <x v="14"/>
    <n v="14500"/>
    <x v="13"/>
    <n v="232.38657322021393"/>
    <x v="0"/>
    <x v="0"/>
  </r>
  <r>
    <x v="0"/>
    <n v="5595000"/>
    <n v="5250000"/>
    <n v="7059"/>
    <x v="1"/>
    <x v="5"/>
    <x v="5"/>
    <n v="7"/>
    <n v="7"/>
    <x v="3"/>
    <n v="2025"/>
    <x v="15"/>
    <n v="345000"/>
    <x v="14"/>
    <n v="743.73140671483213"/>
    <x v="0"/>
    <x v="0"/>
  </r>
  <r>
    <x v="0"/>
    <n v="700000"/>
    <n v="670000"/>
    <n v="2358"/>
    <x v="0"/>
    <x v="1"/>
    <x v="0"/>
    <n v="3"/>
    <n v="3"/>
    <x v="0"/>
    <n v="2019"/>
    <x v="16"/>
    <n v="30000"/>
    <x v="15"/>
    <n v="284.13910093299404"/>
    <x v="0"/>
    <x v="0"/>
  </r>
  <r>
    <x v="0"/>
    <n v="1395000"/>
    <n v="1350000"/>
    <n v="3411"/>
    <x v="1"/>
    <x v="4"/>
    <x v="0"/>
    <n v="3"/>
    <n v="3"/>
    <x v="3"/>
    <n v="2014"/>
    <x v="17"/>
    <n v="45000"/>
    <x v="16"/>
    <n v="395.77836411609496"/>
    <x v="0"/>
    <x v="0"/>
  </r>
  <r>
    <x v="0"/>
    <n v="4400000"/>
    <n v="4150000"/>
    <n v="6593"/>
    <x v="2"/>
    <x v="6"/>
    <x v="6"/>
    <n v="7"/>
    <n v="7"/>
    <x v="0"/>
    <n v="2024"/>
    <x v="15"/>
    <n v="250000"/>
    <x v="17"/>
    <n v="629.45548308812374"/>
    <x v="0"/>
    <x v="0"/>
  </r>
  <r>
    <x v="0"/>
    <n v="1899000"/>
    <n v="1708000"/>
    <n v="3693"/>
    <x v="1"/>
    <x v="4"/>
    <x v="3"/>
    <n v="3"/>
    <n v="3"/>
    <x v="0"/>
    <n v="1988"/>
    <x v="18"/>
    <n v="191000"/>
    <x v="18"/>
    <n v="462.49661521797998"/>
    <x v="0"/>
    <x v="0"/>
  </r>
  <r>
    <x v="0"/>
    <n v="449900"/>
    <n v="420000"/>
    <n v="1829"/>
    <x v="0"/>
    <x v="0"/>
    <x v="1"/>
    <n v="2"/>
    <n v="2"/>
    <x v="0"/>
    <n v="2003"/>
    <x v="19"/>
    <n v="29900"/>
    <x v="19"/>
    <n v="229.63367960634227"/>
    <x v="0"/>
    <x v="1"/>
  </r>
  <r>
    <x v="3"/>
    <n v="850000"/>
    <n v="750000"/>
    <n v="1070"/>
    <x v="1"/>
    <x v="0"/>
    <x v="1"/>
    <n v="2"/>
    <n v="2"/>
    <x v="1"/>
    <n v="1960"/>
    <x v="20"/>
    <n v="100000"/>
    <x v="20"/>
    <n v="700.93457943925239"/>
    <x v="0"/>
    <x v="1"/>
  </r>
  <r>
    <x v="0"/>
    <n v="629000"/>
    <n v="590000"/>
    <n v="2331"/>
    <x v="0"/>
    <x v="4"/>
    <x v="1"/>
    <n v="2"/>
    <n v="2"/>
    <x v="0"/>
    <n v="1986"/>
    <x v="21"/>
    <n v="39000"/>
    <x v="21"/>
    <n v="253.1102531102531"/>
    <x v="0"/>
    <x v="0"/>
  </r>
  <r>
    <x v="0"/>
    <n v="2199000"/>
    <n v="2150000"/>
    <n v="4300"/>
    <x v="1"/>
    <x v="4"/>
    <x v="4"/>
    <n v="4"/>
    <n v="4"/>
    <x v="3"/>
    <n v="2013"/>
    <x v="13"/>
    <n v="49000"/>
    <x v="22"/>
    <n v="500"/>
    <x v="0"/>
    <x v="0"/>
  </r>
  <r>
    <x v="0"/>
    <n v="2150000"/>
    <n v="1710000"/>
    <n v="4248"/>
    <x v="1"/>
    <x v="5"/>
    <x v="7"/>
    <n v="6"/>
    <n v="6"/>
    <x v="3"/>
    <n v="2005"/>
    <x v="22"/>
    <n v="440000"/>
    <x v="23"/>
    <n v="402.54237288135596"/>
    <x v="0"/>
    <x v="0"/>
  </r>
  <r>
    <x v="1"/>
    <n v="949000"/>
    <n v="910000"/>
    <n v="1385"/>
    <x v="0"/>
    <x v="0"/>
    <x v="1"/>
    <n v="2"/>
    <n v="2"/>
    <x v="1"/>
    <n v="1984"/>
    <x v="23"/>
    <n v="39000"/>
    <x v="24"/>
    <n v="657.03971119133575"/>
    <x v="0"/>
    <x v="1"/>
  </r>
  <r>
    <x v="0"/>
    <n v="570000"/>
    <n v="571000"/>
    <n v="2510"/>
    <x v="0"/>
    <x v="4"/>
    <x v="0"/>
    <n v="3"/>
    <n v="3"/>
    <x v="3"/>
    <n v="2002"/>
    <x v="24"/>
    <n v="-1000"/>
    <x v="25"/>
    <n v="227.49003984063745"/>
    <x v="0"/>
    <x v="0"/>
  </r>
  <r>
    <x v="1"/>
    <n v="399000"/>
    <n v="399000"/>
    <n v="2284"/>
    <x v="1"/>
    <x v="1"/>
    <x v="1"/>
    <n v="2"/>
    <n v="2"/>
    <x v="0"/>
    <n v="2019"/>
    <x v="25"/>
    <n v="0"/>
    <x v="6"/>
    <n v="174.69352014010508"/>
    <x v="0"/>
    <x v="0"/>
  </r>
  <r>
    <x v="0"/>
    <n v="509900"/>
    <n v="475000"/>
    <n v="1743"/>
    <x v="0"/>
    <x v="0"/>
    <x v="0"/>
    <n v="2"/>
    <n v="2"/>
    <x v="0"/>
    <n v="2025"/>
    <x v="26"/>
    <n v="34900"/>
    <x v="26"/>
    <n v="272.5186460126219"/>
    <x v="0"/>
    <x v="1"/>
  </r>
  <r>
    <x v="0"/>
    <n v="835000"/>
    <n v="770000"/>
    <n v="2753"/>
    <x v="0"/>
    <x v="1"/>
    <x v="3"/>
    <n v="3"/>
    <n v="3"/>
    <x v="3"/>
    <n v="2022"/>
    <x v="16"/>
    <n v="65000"/>
    <x v="27"/>
    <n v="279.69487831456593"/>
    <x v="0"/>
    <x v="0"/>
  </r>
  <r>
    <x v="1"/>
    <n v="199000"/>
    <n v="190000"/>
    <n v="916"/>
    <x v="3"/>
    <x v="0"/>
    <x v="1"/>
    <n v="2"/>
    <n v="2"/>
    <x v="1"/>
    <n v="1982"/>
    <x v="27"/>
    <n v="9000"/>
    <x v="28"/>
    <n v="207.42358078602621"/>
    <x v="0"/>
    <x v="2"/>
  </r>
  <r>
    <x v="0"/>
    <n v="486000"/>
    <n v="460000"/>
    <n v="1670"/>
    <x v="0"/>
    <x v="1"/>
    <x v="1"/>
    <n v="2"/>
    <n v="2"/>
    <x v="0"/>
    <n v="2005"/>
    <x v="0"/>
    <n v="26000"/>
    <x v="29"/>
    <n v="275.44910179640721"/>
    <x v="0"/>
    <x v="1"/>
  </r>
  <r>
    <x v="0"/>
    <n v="3795000"/>
    <n v="3400000"/>
    <n v="4735"/>
    <x v="1"/>
    <x v="3"/>
    <x v="4"/>
    <n v="4"/>
    <n v="4"/>
    <x v="0"/>
    <n v="2004"/>
    <x v="28"/>
    <n v="395000"/>
    <x v="30"/>
    <n v="718.0570221752904"/>
    <x v="0"/>
    <x v="0"/>
  </r>
  <r>
    <x v="0"/>
    <n v="5500000"/>
    <n v="4900000"/>
    <n v="5710"/>
    <x v="1"/>
    <x v="4"/>
    <x v="4"/>
    <n v="4"/>
    <n v="4"/>
    <x v="3"/>
    <n v="2007"/>
    <x v="29"/>
    <n v="600000"/>
    <x v="31"/>
    <n v="858.14360770577935"/>
    <x v="0"/>
    <x v="0"/>
  </r>
  <r>
    <x v="0"/>
    <n v="2399000"/>
    <n v="1925000"/>
    <n v="3034"/>
    <x v="1"/>
    <x v="4"/>
    <x v="3"/>
    <n v="4"/>
    <n v="4"/>
    <x v="0"/>
    <n v="2006"/>
    <x v="30"/>
    <n v="474000"/>
    <x v="32"/>
    <n v="634.47593935398811"/>
    <x v="0"/>
    <x v="0"/>
  </r>
  <r>
    <x v="1"/>
    <n v="267777"/>
    <n v="255000"/>
    <n v="1340"/>
    <x v="0"/>
    <x v="0"/>
    <x v="1"/>
    <n v="2"/>
    <n v="2"/>
    <x v="1"/>
    <n v="1985"/>
    <x v="31"/>
    <n v="12777"/>
    <x v="33"/>
    <n v="190.29850746268656"/>
    <x v="0"/>
    <x v="1"/>
  </r>
  <r>
    <x v="0"/>
    <n v="529976"/>
    <n v="516000"/>
    <n v="2327"/>
    <x v="0"/>
    <x v="4"/>
    <x v="0"/>
    <n v="3"/>
    <n v="3"/>
    <x v="0"/>
    <n v="1992"/>
    <x v="32"/>
    <n v="13976"/>
    <x v="34"/>
    <n v="221.74473571121615"/>
    <x v="0"/>
    <x v="0"/>
  </r>
  <r>
    <x v="0"/>
    <n v="740000"/>
    <n v="690000"/>
    <n v="3006"/>
    <x v="0"/>
    <x v="1"/>
    <x v="1"/>
    <n v="2"/>
    <n v="2"/>
    <x v="3"/>
    <n v="2001"/>
    <x v="33"/>
    <n v="50000"/>
    <x v="35"/>
    <n v="229.54091816367264"/>
    <x v="0"/>
    <x v="0"/>
  </r>
  <r>
    <x v="0"/>
    <n v="1200000"/>
    <n v="1075000"/>
    <n v="3388"/>
    <x v="0"/>
    <x v="1"/>
    <x v="0"/>
    <n v="3"/>
    <n v="3"/>
    <x v="3"/>
    <n v="2025"/>
    <x v="34"/>
    <n v="125000"/>
    <x v="36"/>
    <n v="317.29634002361274"/>
    <x v="0"/>
    <x v="0"/>
  </r>
  <r>
    <x v="0"/>
    <n v="3799000"/>
    <n v="3400000"/>
    <n v="3499"/>
    <x v="1"/>
    <x v="3"/>
    <x v="8"/>
    <n v="5"/>
    <n v="5"/>
    <x v="0"/>
    <n v="2014"/>
    <x v="15"/>
    <n v="399000"/>
    <x v="37"/>
    <n v="971.70620177193484"/>
    <x v="0"/>
    <x v="0"/>
  </r>
  <r>
    <x v="0"/>
    <n v="1100000"/>
    <n v="1030000"/>
    <n v="3882"/>
    <x v="0"/>
    <x v="4"/>
    <x v="4"/>
    <n v="4"/>
    <n v="4"/>
    <x v="3"/>
    <n v="2006"/>
    <x v="35"/>
    <n v="70000"/>
    <x v="38"/>
    <n v="265.32715095311693"/>
    <x v="0"/>
    <x v="0"/>
  </r>
  <r>
    <x v="0"/>
    <n v="1695500"/>
    <n v="1575000"/>
    <n v="4914"/>
    <x v="1"/>
    <x v="4"/>
    <x v="4"/>
    <n v="4"/>
    <n v="4"/>
    <x v="3"/>
    <n v="2007"/>
    <x v="36"/>
    <n v="120500"/>
    <x v="39"/>
    <n v="320.5128205128205"/>
    <x v="0"/>
    <x v="0"/>
  </r>
  <r>
    <x v="4"/>
    <n v="104500"/>
    <n v="85000"/>
    <n v="1848"/>
    <x v="0"/>
    <x v="1"/>
    <x v="0"/>
    <n v="3"/>
    <n v="3"/>
    <x v="1"/>
    <n v="2004"/>
    <x v="37"/>
    <n v="19500"/>
    <x v="40"/>
    <n v="45.995670995670999"/>
    <x v="0"/>
    <x v="1"/>
  </r>
  <r>
    <x v="0"/>
    <n v="215000"/>
    <n v="215000"/>
    <n v="1293"/>
    <x v="0"/>
    <x v="0"/>
    <x v="1"/>
    <n v="2"/>
    <n v="2"/>
    <x v="1"/>
    <n v="1980"/>
    <x v="25"/>
    <n v="0"/>
    <x v="6"/>
    <n v="166.27996906419179"/>
    <x v="0"/>
    <x v="1"/>
  </r>
  <r>
    <x v="0"/>
    <n v="1699000"/>
    <n v="1510000"/>
    <n v="3008"/>
    <x v="0"/>
    <x v="4"/>
    <x v="0"/>
    <n v="3"/>
    <n v="3"/>
    <x v="0"/>
    <n v="2018"/>
    <x v="38"/>
    <n v="189000"/>
    <x v="41"/>
    <n v="501.99468085106383"/>
    <x v="0"/>
    <x v="0"/>
  </r>
  <r>
    <x v="1"/>
    <n v="449000"/>
    <n v="440000"/>
    <n v="2160"/>
    <x v="0"/>
    <x v="0"/>
    <x v="1"/>
    <n v="2"/>
    <n v="2"/>
    <x v="0"/>
    <n v="2011"/>
    <x v="39"/>
    <n v="9000"/>
    <x v="42"/>
    <n v="203.7037037037037"/>
    <x v="0"/>
    <x v="0"/>
  </r>
  <r>
    <x v="0"/>
    <n v="389900"/>
    <n v="375000"/>
    <n v="1443"/>
    <x v="0"/>
    <x v="0"/>
    <x v="1"/>
    <n v="2"/>
    <n v="2"/>
    <x v="0"/>
    <n v="2022"/>
    <x v="25"/>
    <n v="14900"/>
    <x v="43"/>
    <n v="259.87525987525987"/>
    <x v="0"/>
    <x v="1"/>
  </r>
  <r>
    <x v="0"/>
    <n v="399900"/>
    <n v="399900"/>
    <n v="2032"/>
    <x v="0"/>
    <x v="1"/>
    <x v="1"/>
    <n v="2"/>
    <n v="2"/>
    <x v="0"/>
    <n v="2006"/>
    <x v="40"/>
    <n v="0"/>
    <x v="6"/>
    <n v="196.80118110236219"/>
    <x v="0"/>
    <x v="0"/>
  </r>
  <r>
    <x v="4"/>
    <n v="249900"/>
    <n v="230900"/>
    <n v="1372"/>
    <x v="0"/>
    <x v="0"/>
    <x v="1"/>
    <n v="2"/>
    <n v="2"/>
    <x v="1"/>
    <n v="1973"/>
    <x v="41"/>
    <n v="19000"/>
    <x v="44"/>
    <n v="168.29446064139941"/>
    <x v="0"/>
    <x v="1"/>
  </r>
  <r>
    <x v="0"/>
    <n v="1049000"/>
    <n v="975000"/>
    <n v="2247"/>
    <x v="0"/>
    <x v="1"/>
    <x v="0"/>
    <n v="3"/>
    <n v="3"/>
    <x v="0"/>
    <n v="2022"/>
    <x v="42"/>
    <n v="74000"/>
    <x v="45"/>
    <n v="433.91188251001336"/>
    <x v="0"/>
    <x v="0"/>
  </r>
  <r>
    <x v="0"/>
    <n v="749900"/>
    <n v="755000"/>
    <n v="2277"/>
    <x v="0"/>
    <x v="4"/>
    <x v="0"/>
    <n v="3"/>
    <n v="3"/>
    <x v="3"/>
    <n v="2019"/>
    <x v="43"/>
    <n v="-5100"/>
    <x v="46"/>
    <n v="331.57663592446204"/>
    <x v="0"/>
    <x v="0"/>
  </r>
  <r>
    <x v="0"/>
    <n v="1599000"/>
    <n v="1550000"/>
    <n v="4636"/>
    <x v="1"/>
    <x v="6"/>
    <x v="4"/>
    <n v="5"/>
    <n v="5"/>
    <x v="3"/>
    <n v="1997"/>
    <x v="44"/>
    <n v="49000"/>
    <x v="47"/>
    <n v="334.33994823123385"/>
    <x v="0"/>
    <x v="0"/>
  </r>
  <r>
    <x v="0"/>
    <n v="1395000"/>
    <n v="1350000"/>
    <n v="2352"/>
    <x v="2"/>
    <x v="0"/>
    <x v="0"/>
    <n v="2"/>
    <n v="2"/>
    <x v="0"/>
    <n v="1999"/>
    <x v="45"/>
    <n v="45000"/>
    <x v="16"/>
    <n v="573.9795918367347"/>
    <x v="0"/>
    <x v="0"/>
  </r>
  <r>
    <x v="0"/>
    <n v="914999"/>
    <n v="916000"/>
    <n v="2982"/>
    <x v="1"/>
    <x v="3"/>
    <x v="3"/>
    <n v="3"/>
    <n v="3"/>
    <x v="0"/>
    <n v="2019"/>
    <x v="46"/>
    <n v="-1001"/>
    <x v="48"/>
    <n v="307.17639168343396"/>
    <x v="0"/>
    <x v="0"/>
  </r>
  <r>
    <x v="1"/>
    <n v="299000"/>
    <n v="299000"/>
    <n v="1229"/>
    <x v="1"/>
    <x v="0"/>
    <x v="1"/>
    <n v="2"/>
    <n v="2"/>
    <x v="1"/>
    <n v="1979"/>
    <x v="27"/>
    <n v="0"/>
    <x v="6"/>
    <n v="243.28722538649308"/>
    <x v="0"/>
    <x v="1"/>
  </r>
  <r>
    <x v="4"/>
    <n v="39900"/>
    <n v="39900"/>
    <n v="1296"/>
    <x v="0"/>
    <x v="0"/>
    <x v="1"/>
    <n v="2"/>
    <n v="2"/>
    <x v="1"/>
    <n v="1983"/>
    <x v="47"/>
    <n v="0"/>
    <x v="6"/>
    <n v="30.787037037037038"/>
    <x v="0"/>
    <x v="1"/>
  </r>
  <r>
    <x v="0"/>
    <n v="599900"/>
    <n v="528965"/>
    <n v="2200"/>
    <x v="0"/>
    <x v="4"/>
    <x v="0"/>
    <n v="3"/>
    <n v="3"/>
    <x v="0"/>
    <n v="1968"/>
    <x v="48"/>
    <n v="70935"/>
    <x v="49"/>
    <n v="240.43863636363636"/>
    <x v="0"/>
    <x v="0"/>
  </r>
  <r>
    <x v="0"/>
    <n v="785000"/>
    <n v="735000"/>
    <n v="2739"/>
    <x v="0"/>
    <x v="4"/>
    <x v="0"/>
    <n v="3"/>
    <n v="3"/>
    <x v="3"/>
    <n v="2006"/>
    <x v="49"/>
    <n v="50000"/>
    <x v="50"/>
    <n v="268.34611171960569"/>
    <x v="0"/>
    <x v="0"/>
  </r>
  <r>
    <x v="0"/>
    <n v="3800000"/>
    <n v="3300000"/>
    <n v="2054"/>
    <x v="1"/>
    <x v="1"/>
    <x v="3"/>
    <n v="3"/>
    <n v="3"/>
    <x v="0"/>
    <n v="1996"/>
    <x v="50"/>
    <n v="500000"/>
    <x v="51"/>
    <n v="1606.6212268743914"/>
    <x v="0"/>
    <x v="0"/>
  </r>
  <r>
    <x v="0"/>
    <n v="225000"/>
    <n v="225000"/>
    <n v="1351"/>
    <x v="0"/>
    <x v="1"/>
    <x v="1"/>
    <n v="2"/>
    <n v="2"/>
    <x v="2"/>
    <n v="2013"/>
    <x v="51"/>
    <n v="0"/>
    <x v="6"/>
    <n v="166.54330125832718"/>
    <x v="0"/>
    <x v="1"/>
  </r>
  <r>
    <x v="0"/>
    <n v="450000"/>
    <n v="445000"/>
    <n v="2243"/>
    <x v="1"/>
    <x v="1"/>
    <x v="0"/>
    <n v="2"/>
    <n v="2"/>
    <x v="0"/>
    <n v="1988"/>
    <x v="36"/>
    <n v="5000"/>
    <x v="52"/>
    <n v="198.39500668747215"/>
    <x v="0"/>
    <x v="0"/>
  </r>
  <r>
    <x v="0"/>
    <n v="1350000"/>
    <n v="1350000"/>
    <n v="3864"/>
    <x v="0"/>
    <x v="4"/>
    <x v="3"/>
    <n v="3"/>
    <n v="3"/>
    <x v="3"/>
    <n v="1994"/>
    <x v="52"/>
    <n v="0"/>
    <x v="6"/>
    <n v="349.37888198757764"/>
    <x v="0"/>
    <x v="0"/>
  </r>
  <r>
    <x v="0"/>
    <n v="1100000"/>
    <n v="1000000"/>
    <n v="3450"/>
    <x v="0"/>
    <x v="3"/>
    <x v="3"/>
    <n v="3"/>
    <n v="3"/>
    <x v="3"/>
    <n v="1990"/>
    <x v="53"/>
    <n v="100000"/>
    <x v="53"/>
    <n v="289.85507246376812"/>
    <x v="0"/>
    <x v="0"/>
  </r>
  <r>
    <x v="0"/>
    <n v="1500000"/>
    <n v="1390000"/>
    <n v="2466"/>
    <x v="1"/>
    <x v="1"/>
    <x v="0"/>
    <n v="3"/>
    <n v="3"/>
    <x v="0"/>
    <n v="2005"/>
    <x v="54"/>
    <n v="110000"/>
    <x v="54"/>
    <n v="563.66585563665853"/>
    <x v="0"/>
    <x v="0"/>
  </r>
  <r>
    <x v="0"/>
    <n v="6950000"/>
    <n v="6375000"/>
    <n v="4502"/>
    <x v="3"/>
    <x v="5"/>
    <x v="7"/>
    <n v="6"/>
    <n v="6"/>
    <x v="0"/>
    <n v="2019"/>
    <x v="15"/>
    <n v="575000"/>
    <x v="55"/>
    <n v="1416.0373167481121"/>
    <x v="0"/>
    <x v="0"/>
  </r>
  <r>
    <x v="0"/>
    <n v="1295000"/>
    <n v="1258000"/>
    <n v="2478"/>
    <x v="1"/>
    <x v="1"/>
    <x v="0"/>
    <n v="3"/>
    <n v="3"/>
    <x v="0"/>
    <n v="2018"/>
    <x v="55"/>
    <n v="37000"/>
    <x v="56"/>
    <n v="507.66747376916868"/>
    <x v="0"/>
    <x v="0"/>
  </r>
  <r>
    <x v="1"/>
    <n v="359000"/>
    <n v="347500"/>
    <n v="1779"/>
    <x v="0"/>
    <x v="1"/>
    <x v="1"/>
    <n v="2"/>
    <n v="2"/>
    <x v="0"/>
    <n v="2001"/>
    <x v="49"/>
    <n v="11500"/>
    <x v="57"/>
    <n v="195.33445756042721"/>
    <x v="0"/>
    <x v="1"/>
  </r>
  <r>
    <x v="0"/>
    <n v="675000"/>
    <n v="675000"/>
    <n v="2613"/>
    <x v="0"/>
    <x v="4"/>
    <x v="0"/>
    <n v="3"/>
    <n v="3"/>
    <x v="0"/>
    <n v="2006"/>
    <x v="56"/>
    <n v="0"/>
    <x v="6"/>
    <n v="258.32376578645233"/>
    <x v="0"/>
    <x v="0"/>
  </r>
  <r>
    <x v="0"/>
    <n v="459900"/>
    <n v="455000"/>
    <n v="1748"/>
    <x v="0"/>
    <x v="0"/>
    <x v="0"/>
    <n v="2"/>
    <n v="2"/>
    <x v="0"/>
    <n v="2023"/>
    <x v="26"/>
    <n v="4900"/>
    <x v="58"/>
    <n v="260.29748283752861"/>
    <x v="0"/>
    <x v="1"/>
  </r>
  <r>
    <x v="1"/>
    <n v="659000"/>
    <n v="613550"/>
    <n v="1255"/>
    <x v="0"/>
    <x v="0"/>
    <x v="1"/>
    <n v="2"/>
    <n v="2"/>
    <x v="1"/>
    <n v="1985"/>
    <x v="57"/>
    <n v="45450"/>
    <x v="59"/>
    <n v="488.88446215139442"/>
    <x v="0"/>
    <x v="1"/>
  </r>
  <r>
    <x v="1"/>
    <n v="495000"/>
    <n v="480000"/>
    <n v="1145"/>
    <x v="0"/>
    <x v="0"/>
    <x v="1"/>
    <n v="2"/>
    <n v="2"/>
    <x v="2"/>
    <n v="1986"/>
    <x v="58"/>
    <n v="15000"/>
    <x v="60"/>
    <n v="419.21397379912662"/>
    <x v="0"/>
    <x v="1"/>
  </r>
  <r>
    <x v="0"/>
    <n v="499900"/>
    <n v="500000"/>
    <n v="2092"/>
    <x v="0"/>
    <x v="4"/>
    <x v="1"/>
    <n v="2"/>
    <n v="2"/>
    <x v="0"/>
    <n v="2013"/>
    <x v="36"/>
    <n v="-100"/>
    <x v="61"/>
    <n v="239.0057361376673"/>
    <x v="0"/>
    <x v="0"/>
  </r>
  <r>
    <x v="0"/>
    <n v="4400000"/>
    <n v="4350000"/>
    <n v="5774"/>
    <x v="0"/>
    <x v="4"/>
    <x v="8"/>
    <n v="5"/>
    <n v="5"/>
    <x v="3"/>
    <n v="2006"/>
    <x v="59"/>
    <n v="50000"/>
    <x v="62"/>
    <n v="753.37720817457569"/>
    <x v="0"/>
    <x v="0"/>
  </r>
  <r>
    <x v="0"/>
    <n v="665000"/>
    <n v="671000"/>
    <n v="2894"/>
    <x v="0"/>
    <x v="1"/>
    <x v="1"/>
    <n v="2"/>
    <n v="2"/>
    <x v="4"/>
    <n v="1980"/>
    <x v="60"/>
    <n v="-6000"/>
    <x v="63"/>
    <n v="231.85901865929509"/>
    <x v="0"/>
    <x v="0"/>
  </r>
  <r>
    <x v="0"/>
    <n v="1680000"/>
    <n v="1688000"/>
    <n v="2585"/>
    <x v="0"/>
    <x v="1"/>
    <x v="0"/>
    <n v="3"/>
    <n v="3"/>
    <x v="3"/>
    <n v="2013"/>
    <x v="61"/>
    <n v="-8000"/>
    <x v="64"/>
    <n v="652.99806576402318"/>
    <x v="0"/>
    <x v="0"/>
  </r>
  <r>
    <x v="0"/>
    <n v="1585000"/>
    <n v="1450000"/>
    <n v="2854"/>
    <x v="0"/>
    <x v="4"/>
    <x v="0"/>
    <n v="3"/>
    <n v="3"/>
    <x v="3"/>
    <n v="2012"/>
    <x v="62"/>
    <n v="135000"/>
    <x v="65"/>
    <n v="508.05886475122634"/>
    <x v="0"/>
    <x v="0"/>
  </r>
  <r>
    <x v="0"/>
    <n v="405000"/>
    <n v="400000"/>
    <n v="1670"/>
    <x v="0"/>
    <x v="1"/>
    <x v="1"/>
    <n v="2"/>
    <n v="2"/>
    <x v="0"/>
    <n v="2011"/>
    <x v="40"/>
    <n v="5000"/>
    <x v="66"/>
    <n v="239.52095808383234"/>
    <x v="0"/>
    <x v="1"/>
  </r>
  <r>
    <x v="0"/>
    <n v="1199900"/>
    <n v="1049000"/>
    <n v="3797"/>
    <x v="1"/>
    <x v="4"/>
    <x v="3"/>
    <n v="4"/>
    <n v="4"/>
    <x v="3"/>
    <n v="2017"/>
    <x v="63"/>
    <n v="150900"/>
    <x v="67"/>
    <n v="276.27074005794049"/>
    <x v="0"/>
    <x v="0"/>
  </r>
  <r>
    <x v="0"/>
    <n v="329999"/>
    <n v="330000"/>
    <n v="1505"/>
    <x v="1"/>
    <x v="1"/>
    <x v="0"/>
    <n v="2"/>
    <n v="2"/>
    <x v="2"/>
    <n v="2000"/>
    <x v="64"/>
    <n v="-1"/>
    <x v="68"/>
    <n v="219.26910299003322"/>
    <x v="0"/>
    <x v="1"/>
  </r>
  <r>
    <x v="0"/>
    <n v="411900"/>
    <n v="404500"/>
    <n v="1718"/>
    <x v="0"/>
    <x v="1"/>
    <x v="1"/>
    <n v="2"/>
    <n v="2"/>
    <x v="0"/>
    <n v="2011"/>
    <x v="65"/>
    <n v="7400"/>
    <x v="69"/>
    <n v="235.44819557625146"/>
    <x v="0"/>
    <x v="1"/>
  </r>
  <r>
    <x v="0"/>
    <n v="419000"/>
    <n v="380000"/>
    <n v="1338"/>
    <x v="0"/>
    <x v="0"/>
    <x v="1"/>
    <n v="2"/>
    <n v="2"/>
    <x v="0"/>
    <n v="1980"/>
    <x v="66"/>
    <n v="39000"/>
    <x v="70"/>
    <n v="284.00597907324362"/>
    <x v="0"/>
    <x v="1"/>
  </r>
  <r>
    <x v="0"/>
    <n v="389000"/>
    <n v="365000"/>
    <n v="1475"/>
    <x v="0"/>
    <x v="1"/>
    <x v="1"/>
    <n v="2"/>
    <n v="2"/>
    <x v="0"/>
    <n v="2022"/>
    <x v="67"/>
    <n v="24000"/>
    <x v="71"/>
    <n v="247.45762711864407"/>
    <x v="0"/>
    <x v="1"/>
  </r>
  <r>
    <x v="0"/>
    <n v="855000"/>
    <n v="787000"/>
    <n v="1872"/>
    <x v="1"/>
    <x v="1"/>
    <x v="0"/>
    <n v="2"/>
    <n v="2"/>
    <x v="1"/>
    <n v="1989"/>
    <x v="68"/>
    <n v="68000"/>
    <x v="72"/>
    <n v="420.40598290598291"/>
    <x v="0"/>
    <x v="1"/>
  </r>
  <r>
    <x v="0"/>
    <n v="799999"/>
    <n v="750000"/>
    <n v="2097"/>
    <x v="1"/>
    <x v="4"/>
    <x v="1"/>
    <n v="2"/>
    <n v="2"/>
    <x v="4"/>
    <n v="1996"/>
    <x v="69"/>
    <n v="49999"/>
    <x v="73"/>
    <n v="357.65379113018599"/>
    <x v="0"/>
    <x v="0"/>
  </r>
  <r>
    <x v="0"/>
    <n v="529000"/>
    <n v="480000"/>
    <n v="1697"/>
    <x v="0"/>
    <x v="1"/>
    <x v="1"/>
    <n v="2"/>
    <n v="2"/>
    <x v="0"/>
    <n v="1987"/>
    <x v="70"/>
    <n v="49000"/>
    <x v="74"/>
    <n v="282.85209192692986"/>
    <x v="0"/>
    <x v="1"/>
  </r>
  <r>
    <x v="0"/>
    <n v="655000"/>
    <n v="625000"/>
    <n v="2326"/>
    <x v="0"/>
    <x v="4"/>
    <x v="0"/>
    <n v="3"/>
    <n v="3"/>
    <x v="0"/>
    <n v="1992"/>
    <x v="71"/>
    <n v="30000"/>
    <x v="75"/>
    <n v="268.70163370593292"/>
    <x v="0"/>
    <x v="0"/>
  </r>
  <r>
    <x v="0"/>
    <n v="949000"/>
    <n v="920000"/>
    <n v="2456"/>
    <x v="0"/>
    <x v="4"/>
    <x v="0"/>
    <n v="3"/>
    <n v="3"/>
    <x v="3"/>
    <n v="2022"/>
    <x v="43"/>
    <n v="29000"/>
    <x v="76"/>
    <n v="374.5928338762215"/>
    <x v="0"/>
    <x v="0"/>
  </r>
  <r>
    <x v="0"/>
    <n v="515000"/>
    <n v="515000"/>
    <n v="2231"/>
    <x v="0"/>
    <x v="4"/>
    <x v="0"/>
    <n v="3"/>
    <n v="3"/>
    <x v="3"/>
    <n v="1999"/>
    <x v="72"/>
    <n v="0"/>
    <x v="6"/>
    <n v="230.83818915284627"/>
    <x v="0"/>
    <x v="0"/>
  </r>
  <r>
    <x v="0"/>
    <n v="369900"/>
    <n v="330000"/>
    <n v="1976"/>
    <x v="0"/>
    <x v="1"/>
    <x v="1"/>
    <n v="2"/>
    <n v="2"/>
    <x v="0"/>
    <n v="2008"/>
    <x v="65"/>
    <n v="39900"/>
    <x v="77"/>
    <n v="167.00404858299595"/>
    <x v="0"/>
    <x v="1"/>
  </r>
  <r>
    <x v="0"/>
    <n v="679000"/>
    <n v="699000"/>
    <n v="3514"/>
    <x v="1"/>
    <x v="4"/>
    <x v="3"/>
    <n v="3"/>
    <n v="3"/>
    <x v="0"/>
    <n v="2019"/>
    <x v="73"/>
    <n v="-20000"/>
    <x v="78"/>
    <n v="198.91861126920887"/>
    <x v="0"/>
    <x v="0"/>
  </r>
  <r>
    <x v="0"/>
    <n v="2695000"/>
    <n v="2690000"/>
    <n v="3969"/>
    <x v="0"/>
    <x v="1"/>
    <x v="3"/>
    <n v="4"/>
    <n v="4"/>
    <x v="3"/>
    <n v="2021"/>
    <x v="22"/>
    <n v="5000"/>
    <x v="79"/>
    <n v="677.75258251448724"/>
    <x v="0"/>
    <x v="0"/>
  </r>
  <r>
    <x v="4"/>
    <n v="180000"/>
    <n v="170000"/>
    <n v="1296"/>
    <x v="0"/>
    <x v="1"/>
    <x v="1"/>
    <n v="2"/>
    <n v="2"/>
    <x v="1"/>
    <n v="2005"/>
    <x v="74"/>
    <n v="10000"/>
    <x v="80"/>
    <n v="131.17283950617283"/>
    <x v="0"/>
    <x v="1"/>
  </r>
  <r>
    <x v="4"/>
    <n v="40000"/>
    <n v="32500"/>
    <n v="1056"/>
    <x v="0"/>
    <x v="0"/>
    <x v="1"/>
    <n v="2"/>
    <n v="2"/>
    <x v="1"/>
    <n v="1982"/>
    <x v="75"/>
    <n v="7500"/>
    <x v="81"/>
    <n v="30.776515151515152"/>
    <x v="0"/>
    <x v="1"/>
  </r>
  <r>
    <x v="0"/>
    <n v="315000"/>
    <n v="310000"/>
    <n v="1354"/>
    <x v="0"/>
    <x v="1"/>
    <x v="1"/>
    <n v="2"/>
    <n v="2"/>
    <x v="0"/>
    <n v="1997"/>
    <x v="76"/>
    <n v="5000"/>
    <x v="82"/>
    <n v="228.95125553914329"/>
    <x v="0"/>
    <x v="1"/>
  </r>
  <r>
    <x v="1"/>
    <n v="350000"/>
    <n v="325000"/>
    <n v="1985"/>
    <x v="0"/>
    <x v="1"/>
    <x v="1"/>
    <n v="2"/>
    <n v="2"/>
    <x v="1"/>
    <n v="1985"/>
    <x v="77"/>
    <n v="25000"/>
    <x v="83"/>
    <n v="163.72795969773298"/>
    <x v="0"/>
    <x v="1"/>
  </r>
  <r>
    <x v="0"/>
    <n v="450000"/>
    <n v="428000"/>
    <n v="2648"/>
    <x v="0"/>
    <x v="1"/>
    <x v="1"/>
    <n v="2"/>
    <n v="2"/>
    <x v="0"/>
    <n v="1997"/>
    <x v="78"/>
    <n v="22000"/>
    <x v="84"/>
    <n v="161.63141993957703"/>
    <x v="0"/>
    <x v="0"/>
  </r>
  <r>
    <x v="0"/>
    <n v="1099000"/>
    <n v="1000000"/>
    <n v="3284"/>
    <x v="1"/>
    <x v="4"/>
    <x v="3"/>
    <n v="3"/>
    <n v="3"/>
    <x v="3"/>
    <n v="2003"/>
    <x v="79"/>
    <n v="99000"/>
    <x v="85"/>
    <n v="304.50669914738125"/>
    <x v="0"/>
    <x v="0"/>
  </r>
  <r>
    <x v="0"/>
    <n v="1350000"/>
    <n v="1175000"/>
    <n v="2543"/>
    <x v="0"/>
    <x v="1"/>
    <x v="0"/>
    <n v="3"/>
    <n v="3"/>
    <x v="0"/>
    <n v="2005"/>
    <x v="80"/>
    <n v="175000"/>
    <x v="86"/>
    <n v="462.05269366889502"/>
    <x v="0"/>
    <x v="0"/>
  </r>
  <r>
    <x v="1"/>
    <n v="214900"/>
    <n v="180000"/>
    <n v="1362"/>
    <x v="2"/>
    <x v="0"/>
    <x v="1"/>
    <n v="2"/>
    <n v="2"/>
    <x v="1"/>
    <n v="1991"/>
    <x v="59"/>
    <n v="34900"/>
    <x v="87"/>
    <n v="132.15859030837004"/>
    <x v="0"/>
    <x v="1"/>
  </r>
  <r>
    <x v="0"/>
    <n v="579500"/>
    <n v="530000"/>
    <n v="1900"/>
    <x v="0"/>
    <x v="1"/>
    <x v="1"/>
    <n v="2"/>
    <n v="2"/>
    <x v="0"/>
    <n v="2014"/>
    <x v="19"/>
    <n v="49500"/>
    <x v="88"/>
    <n v="278.94736842105266"/>
    <x v="0"/>
    <x v="1"/>
  </r>
  <r>
    <x v="0"/>
    <n v="609000"/>
    <n v="600000"/>
    <n v="2952"/>
    <x v="1"/>
    <x v="3"/>
    <x v="0"/>
    <n v="3"/>
    <n v="3"/>
    <x v="3"/>
    <n v="1996"/>
    <x v="53"/>
    <n v="9000"/>
    <x v="89"/>
    <n v="203.2520325203252"/>
    <x v="0"/>
    <x v="0"/>
  </r>
  <r>
    <x v="0"/>
    <n v="3600000"/>
    <n v="3550000"/>
    <n v="6687"/>
    <x v="1"/>
    <x v="4"/>
    <x v="8"/>
    <n v="5"/>
    <n v="5"/>
    <x v="4"/>
    <n v="2006"/>
    <x v="81"/>
    <n v="50000"/>
    <x v="90"/>
    <n v="530.88081351876781"/>
    <x v="0"/>
    <x v="0"/>
  </r>
  <r>
    <x v="1"/>
    <n v="198000"/>
    <n v="185000"/>
    <n v="1138"/>
    <x v="0"/>
    <x v="0"/>
    <x v="1"/>
    <n v="2"/>
    <n v="2"/>
    <x v="1"/>
    <n v="1985"/>
    <x v="82"/>
    <n v="13000"/>
    <x v="91"/>
    <n v="162.5659050966608"/>
    <x v="0"/>
    <x v="1"/>
  </r>
  <r>
    <x v="0"/>
    <n v="650000"/>
    <n v="650000"/>
    <n v="2740"/>
    <x v="2"/>
    <x v="1"/>
    <x v="3"/>
    <n v="3"/>
    <n v="3"/>
    <x v="2"/>
    <n v="2002"/>
    <x v="70"/>
    <n v="0"/>
    <x v="6"/>
    <n v="237.22627737226279"/>
    <x v="0"/>
    <x v="0"/>
  </r>
  <r>
    <x v="0"/>
    <n v="810000"/>
    <n v="790000"/>
    <n v="2298"/>
    <x v="0"/>
    <x v="1"/>
    <x v="1"/>
    <n v="2"/>
    <n v="2"/>
    <x v="0"/>
    <n v="2023"/>
    <x v="83"/>
    <n v="20000"/>
    <x v="92"/>
    <n v="343.77719756309835"/>
    <x v="0"/>
    <x v="0"/>
  </r>
  <r>
    <x v="0"/>
    <n v="1335000"/>
    <n v="1335000"/>
    <n v="2675"/>
    <x v="0"/>
    <x v="1"/>
    <x v="0"/>
    <n v="3"/>
    <n v="3"/>
    <x v="3"/>
    <n v="2025"/>
    <x v="84"/>
    <n v="0"/>
    <x v="6"/>
    <n v="499.06542056074767"/>
    <x v="0"/>
    <x v="0"/>
  </r>
  <r>
    <x v="2"/>
    <n v="619900"/>
    <n v="619000"/>
    <n v="1932"/>
    <x v="0"/>
    <x v="1"/>
    <x v="0"/>
    <n v="2"/>
    <n v="2"/>
    <x v="4"/>
    <n v="2017"/>
    <x v="79"/>
    <n v="900"/>
    <x v="93"/>
    <n v="320.39337474120083"/>
    <x v="0"/>
    <x v="1"/>
  </r>
  <r>
    <x v="0"/>
    <n v="455000"/>
    <n v="455000"/>
    <n v="1936"/>
    <x v="0"/>
    <x v="1"/>
    <x v="1"/>
    <n v="2"/>
    <n v="2"/>
    <x v="0"/>
    <n v="2022"/>
    <x v="25"/>
    <n v="0"/>
    <x v="6"/>
    <n v="235.02066115702479"/>
    <x v="0"/>
    <x v="1"/>
  </r>
  <r>
    <x v="0"/>
    <n v="1499000"/>
    <n v="1275000"/>
    <n v="3424"/>
    <x v="1"/>
    <x v="4"/>
    <x v="3"/>
    <n v="3"/>
    <n v="3"/>
    <x v="0"/>
    <n v="2024"/>
    <x v="85"/>
    <n v="224000"/>
    <x v="94"/>
    <n v="372.37149532710282"/>
    <x v="0"/>
    <x v="0"/>
  </r>
  <r>
    <x v="1"/>
    <n v="595000"/>
    <n v="560000"/>
    <n v="2203"/>
    <x v="0"/>
    <x v="1"/>
    <x v="0"/>
    <n v="3"/>
    <n v="3"/>
    <x v="2"/>
    <n v="2004"/>
    <x v="86"/>
    <n v="35000"/>
    <x v="95"/>
    <n v="254.19881979119381"/>
    <x v="0"/>
    <x v="0"/>
  </r>
  <r>
    <x v="0"/>
    <n v="399900"/>
    <n v="370000"/>
    <n v="1275"/>
    <x v="0"/>
    <x v="0"/>
    <x v="1"/>
    <n v="2"/>
    <n v="2"/>
    <x v="0"/>
    <n v="2020"/>
    <x v="56"/>
    <n v="29900"/>
    <x v="96"/>
    <n v="290.19607843137254"/>
    <x v="0"/>
    <x v="1"/>
  </r>
  <r>
    <x v="2"/>
    <n v="1995000"/>
    <n v="1875000"/>
    <n v="3041"/>
    <x v="2"/>
    <x v="4"/>
    <x v="0"/>
    <n v="3"/>
    <n v="3"/>
    <x v="0"/>
    <n v="2022"/>
    <x v="87"/>
    <n v="120000"/>
    <x v="97"/>
    <n v="616.57349556067084"/>
    <x v="0"/>
    <x v="0"/>
  </r>
  <r>
    <x v="0"/>
    <n v="1825000"/>
    <n v="1725000"/>
    <n v="4247"/>
    <x v="0"/>
    <x v="4"/>
    <x v="4"/>
    <n v="4"/>
    <n v="4"/>
    <x v="3"/>
    <n v="2007"/>
    <x v="88"/>
    <n v="100000"/>
    <x v="98"/>
    <n v="406.16906051330352"/>
    <x v="0"/>
    <x v="0"/>
  </r>
  <r>
    <x v="0"/>
    <n v="339000"/>
    <n v="330000"/>
    <n v="1720"/>
    <x v="0"/>
    <x v="0"/>
    <x v="1"/>
    <n v="2"/>
    <n v="2"/>
    <x v="0"/>
    <n v="1996"/>
    <x v="89"/>
    <n v="9000"/>
    <x v="99"/>
    <n v="191.86046511627907"/>
    <x v="0"/>
    <x v="1"/>
  </r>
  <r>
    <x v="0"/>
    <n v="375000"/>
    <n v="360000"/>
    <n v="1837"/>
    <x v="0"/>
    <x v="1"/>
    <x v="1"/>
    <n v="2"/>
    <n v="2"/>
    <x v="0"/>
    <n v="1983"/>
    <x v="90"/>
    <n v="15000"/>
    <x v="100"/>
    <n v="195.97169297768099"/>
    <x v="0"/>
    <x v="1"/>
  </r>
  <r>
    <x v="0"/>
    <n v="1550000"/>
    <n v="1450000"/>
    <n v="3292"/>
    <x v="1"/>
    <x v="4"/>
    <x v="3"/>
    <n v="3"/>
    <n v="3"/>
    <x v="3"/>
    <n v="2019"/>
    <x v="38"/>
    <n v="100000"/>
    <x v="101"/>
    <n v="440.46172539489675"/>
    <x v="0"/>
    <x v="0"/>
  </r>
  <r>
    <x v="0"/>
    <n v="384800"/>
    <n v="380000"/>
    <n v="1644"/>
    <x v="0"/>
    <x v="1"/>
    <x v="1"/>
    <n v="2"/>
    <n v="2"/>
    <x v="0"/>
    <n v="2020"/>
    <x v="91"/>
    <n v="4800"/>
    <x v="102"/>
    <n v="231.14355231143551"/>
    <x v="0"/>
    <x v="1"/>
  </r>
  <r>
    <x v="1"/>
    <n v="330000"/>
    <n v="310000"/>
    <n v="1921"/>
    <x v="0"/>
    <x v="1"/>
    <x v="0"/>
    <n v="3"/>
    <n v="3"/>
    <x v="2"/>
    <n v="1998"/>
    <x v="39"/>
    <n v="20000"/>
    <x v="103"/>
    <n v="161.37428422696513"/>
    <x v="0"/>
    <x v="1"/>
  </r>
  <r>
    <x v="0"/>
    <n v="299900"/>
    <n v="289900"/>
    <n v="1466"/>
    <x v="0"/>
    <x v="0"/>
    <x v="1"/>
    <n v="2"/>
    <n v="2"/>
    <x v="0"/>
    <n v="1992"/>
    <x v="51"/>
    <n v="10000"/>
    <x v="104"/>
    <n v="197.74897680763985"/>
    <x v="0"/>
    <x v="1"/>
  </r>
  <r>
    <x v="0"/>
    <n v="275000"/>
    <n v="281650"/>
    <n v="1780"/>
    <x v="0"/>
    <x v="0"/>
    <x v="1"/>
    <n v="2"/>
    <n v="2"/>
    <x v="0"/>
    <n v="1982"/>
    <x v="92"/>
    <n v="-6650"/>
    <x v="105"/>
    <n v="158.23033707865167"/>
    <x v="0"/>
    <x v="1"/>
  </r>
  <r>
    <x v="0"/>
    <n v="725000"/>
    <n v="675000"/>
    <n v="2502"/>
    <x v="0"/>
    <x v="1"/>
    <x v="1"/>
    <n v="2"/>
    <n v="2"/>
    <x v="0"/>
    <n v="1980"/>
    <x v="93"/>
    <n v="50000"/>
    <x v="106"/>
    <n v="269.78417266187051"/>
    <x v="0"/>
    <x v="0"/>
  </r>
  <r>
    <x v="0"/>
    <n v="650000"/>
    <n v="650000"/>
    <n v="2312"/>
    <x v="1"/>
    <x v="4"/>
    <x v="0"/>
    <n v="2"/>
    <n v="2"/>
    <x v="0"/>
    <n v="2001"/>
    <x v="39"/>
    <n v="0"/>
    <x v="6"/>
    <n v="281.1418685121107"/>
    <x v="0"/>
    <x v="0"/>
  </r>
  <r>
    <x v="1"/>
    <n v="1800000"/>
    <n v="1700000"/>
    <n v="1448"/>
    <x v="0"/>
    <x v="0"/>
    <x v="1"/>
    <n v="2"/>
    <n v="2"/>
    <x v="2"/>
    <n v="1974"/>
    <x v="94"/>
    <n v="100000"/>
    <x v="80"/>
    <n v="1174.0331491712707"/>
    <x v="0"/>
    <x v="1"/>
  </r>
  <r>
    <x v="0"/>
    <n v="304500"/>
    <n v="310000"/>
    <n v="1812"/>
    <x v="0"/>
    <x v="4"/>
    <x v="1"/>
    <n v="2"/>
    <n v="2"/>
    <x v="0"/>
    <n v="2023"/>
    <x v="95"/>
    <n v="-5500"/>
    <x v="107"/>
    <n v="171.08167770419425"/>
    <x v="0"/>
    <x v="1"/>
  </r>
  <r>
    <x v="1"/>
    <n v="950000"/>
    <n v="850000"/>
    <n v="1730"/>
    <x v="0"/>
    <x v="0"/>
    <x v="0"/>
    <n v="2"/>
    <n v="2"/>
    <x v="0"/>
    <n v="2003"/>
    <x v="96"/>
    <n v="100000"/>
    <x v="108"/>
    <n v="491.32947976878614"/>
    <x v="0"/>
    <x v="1"/>
  </r>
  <r>
    <x v="0"/>
    <n v="1750000"/>
    <n v="1625000"/>
    <n v="2784"/>
    <x v="1"/>
    <x v="4"/>
    <x v="0"/>
    <n v="3"/>
    <n v="3"/>
    <x v="2"/>
    <n v="2013"/>
    <x v="97"/>
    <n v="125000"/>
    <x v="83"/>
    <n v="583.69252873563221"/>
    <x v="0"/>
    <x v="0"/>
  </r>
  <r>
    <x v="0"/>
    <n v="674900"/>
    <n v="670000"/>
    <n v="2441"/>
    <x v="0"/>
    <x v="4"/>
    <x v="0"/>
    <n v="3"/>
    <n v="3"/>
    <x v="0"/>
    <n v="1988"/>
    <x v="98"/>
    <n v="4900"/>
    <x v="109"/>
    <n v="274.47767308480132"/>
    <x v="0"/>
    <x v="0"/>
  </r>
  <r>
    <x v="0"/>
    <n v="295000"/>
    <n v="295000"/>
    <n v="1762"/>
    <x v="0"/>
    <x v="1"/>
    <x v="1"/>
    <n v="2"/>
    <n v="2"/>
    <x v="3"/>
    <n v="1998"/>
    <x v="99"/>
    <n v="0"/>
    <x v="6"/>
    <n v="167.42338251986379"/>
    <x v="0"/>
    <x v="1"/>
  </r>
  <r>
    <x v="0"/>
    <n v="444990"/>
    <n v="414000"/>
    <n v="2495"/>
    <x v="0"/>
    <x v="4"/>
    <x v="0"/>
    <n v="3"/>
    <n v="3"/>
    <x v="0"/>
    <n v="2021"/>
    <x v="39"/>
    <n v="30990"/>
    <x v="110"/>
    <n v="165.9318637274549"/>
    <x v="0"/>
    <x v="0"/>
  </r>
  <r>
    <x v="0"/>
    <n v="210000"/>
    <n v="215000"/>
    <n v="1196"/>
    <x v="0"/>
    <x v="1"/>
    <x v="1"/>
    <n v="2"/>
    <n v="2"/>
    <x v="1"/>
    <n v="1996"/>
    <x v="100"/>
    <n v="-5000"/>
    <x v="111"/>
    <n v="179.76588628762542"/>
    <x v="0"/>
    <x v="1"/>
  </r>
  <r>
    <x v="0"/>
    <n v="289990"/>
    <n v="289990"/>
    <n v="1609"/>
    <x v="0"/>
    <x v="4"/>
    <x v="1"/>
    <n v="2"/>
    <n v="2"/>
    <x v="0"/>
    <n v="2026"/>
    <x v="101"/>
    <n v="0"/>
    <x v="6"/>
    <n v="180.22995649471721"/>
    <x v="0"/>
    <x v="1"/>
  </r>
  <r>
    <x v="0"/>
    <n v="499900"/>
    <n v="489500"/>
    <n v="2267"/>
    <x v="0"/>
    <x v="4"/>
    <x v="1"/>
    <n v="2"/>
    <n v="2"/>
    <x v="0"/>
    <n v="2006"/>
    <x v="43"/>
    <n v="10400"/>
    <x v="112"/>
    <n v="215.92412880458755"/>
    <x v="0"/>
    <x v="0"/>
  </r>
  <r>
    <x v="0"/>
    <n v="840000"/>
    <n v="715000"/>
    <n v="3300"/>
    <x v="0"/>
    <x v="3"/>
    <x v="3"/>
    <n v="3"/>
    <n v="3"/>
    <x v="3"/>
    <n v="2019"/>
    <x v="102"/>
    <n v="125000"/>
    <x v="113"/>
    <n v="216.66666666666666"/>
    <x v="0"/>
    <x v="0"/>
  </r>
  <r>
    <x v="0"/>
    <n v="749000"/>
    <n v="755000"/>
    <n v="2539"/>
    <x v="1"/>
    <x v="4"/>
    <x v="0"/>
    <n v="2"/>
    <n v="2"/>
    <x v="0"/>
    <n v="1997"/>
    <x v="103"/>
    <n v="-6000"/>
    <x v="114"/>
    <n v="297.36116581331231"/>
    <x v="0"/>
    <x v="0"/>
  </r>
  <r>
    <x v="0"/>
    <n v="699000"/>
    <n v="675000"/>
    <n v="2698"/>
    <x v="0"/>
    <x v="4"/>
    <x v="0"/>
    <n v="3"/>
    <n v="3"/>
    <x v="0"/>
    <n v="2005"/>
    <x v="104"/>
    <n v="24000"/>
    <x v="115"/>
    <n v="250.18532246108228"/>
    <x v="0"/>
    <x v="0"/>
  </r>
  <r>
    <x v="0"/>
    <n v="459900"/>
    <n v="445000"/>
    <n v="1750"/>
    <x v="0"/>
    <x v="1"/>
    <x v="1"/>
    <n v="2"/>
    <n v="2"/>
    <x v="0"/>
    <n v="1996"/>
    <x v="66"/>
    <n v="14900"/>
    <x v="116"/>
    <n v="254.28571428571428"/>
    <x v="0"/>
    <x v="1"/>
  </r>
  <r>
    <x v="0"/>
    <n v="402000"/>
    <n v="402000"/>
    <n v="2376"/>
    <x v="1"/>
    <x v="4"/>
    <x v="0"/>
    <n v="2"/>
    <n v="2"/>
    <x v="0"/>
    <n v="1970"/>
    <x v="105"/>
    <n v="0"/>
    <x v="6"/>
    <n v="169.1919191919192"/>
    <x v="0"/>
    <x v="0"/>
  </r>
  <r>
    <x v="1"/>
    <n v="825000"/>
    <n v="755000"/>
    <n v="1432"/>
    <x v="0"/>
    <x v="1"/>
    <x v="0"/>
    <n v="3"/>
    <n v="3"/>
    <x v="2"/>
    <n v="2015"/>
    <x v="106"/>
    <n v="70000"/>
    <x v="117"/>
    <n v="527.23463687150843"/>
    <x v="0"/>
    <x v="1"/>
  </r>
  <r>
    <x v="0"/>
    <n v="299000"/>
    <n v="282000"/>
    <n v="1577"/>
    <x v="0"/>
    <x v="0"/>
    <x v="1"/>
    <n v="2"/>
    <n v="2"/>
    <x v="0"/>
    <n v="2004"/>
    <x v="19"/>
    <n v="17000"/>
    <x v="118"/>
    <n v="178.82054533925174"/>
    <x v="0"/>
    <x v="1"/>
  </r>
  <r>
    <x v="0"/>
    <n v="374900"/>
    <n v="330000"/>
    <n v="1689"/>
    <x v="0"/>
    <x v="4"/>
    <x v="1"/>
    <n v="2"/>
    <n v="2"/>
    <x v="0"/>
    <n v="1998"/>
    <x v="64"/>
    <n v="44900"/>
    <x v="119"/>
    <n v="195.38188277087033"/>
    <x v="0"/>
    <x v="1"/>
  </r>
  <r>
    <x v="0"/>
    <n v="399990"/>
    <n v="399990"/>
    <n v="2499"/>
    <x v="1"/>
    <x v="3"/>
    <x v="0"/>
    <n v="3"/>
    <n v="3"/>
    <x v="0"/>
    <n v="2026"/>
    <x v="107"/>
    <n v="0"/>
    <x v="6"/>
    <n v="160.06002400960384"/>
    <x v="0"/>
    <x v="0"/>
  </r>
  <r>
    <x v="0"/>
    <n v="399000"/>
    <n v="400000"/>
    <n v="1712"/>
    <x v="0"/>
    <x v="1"/>
    <x v="1"/>
    <n v="2"/>
    <n v="2"/>
    <x v="0"/>
    <n v="1995"/>
    <x v="104"/>
    <n v="-1000"/>
    <x v="120"/>
    <n v="233.64485981308411"/>
    <x v="0"/>
    <x v="1"/>
  </r>
  <r>
    <x v="0"/>
    <n v="415000"/>
    <n v="405000"/>
    <n v="1839"/>
    <x v="0"/>
    <x v="1"/>
    <x v="0"/>
    <n v="2"/>
    <n v="2"/>
    <x v="0"/>
    <n v="1989"/>
    <x v="35"/>
    <n v="10000"/>
    <x v="121"/>
    <n v="220.2283849918434"/>
    <x v="0"/>
    <x v="1"/>
  </r>
  <r>
    <x v="0"/>
    <n v="849900"/>
    <n v="830000"/>
    <n v="2095"/>
    <x v="0"/>
    <x v="1"/>
    <x v="1"/>
    <n v="2"/>
    <n v="2"/>
    <x v="0"/>
    <n v="2024"/>
    <x v="83"/>
    <n v="19900"/>
    <x v="122"/>
    <n v="396.18138424821001"/>
    <x v="0"/>
    <x v="0"/>
  </r>
  <r>
    <x v="0"/>
    <n v="1032356"/>
    <n v="970000"/>
    <n v="2900"/>
    <x v="1"/>
    <x v="4"/>
    <x v="4"/>
    <n v="4"/>
    <n v="4"/>
    <x v="0"/>
    <n v="2026"/>
    <x v="17"/>
    <n v="62356"/>
    <x v="123"/>
    <n v="334.48275862068965"/>
    <x v="0"/>
    <x v="0"/>
  </r>
  <r>
    <x v="0"/>
    <n v="449900"/>
    <n v="432704"/>
    <n v="1602"/>
    <x v="0"/>
    <x v="1"/>
    <x v="1"/>
    <n v="2"/>
    <n v="2"/>
    <x v="0"/>
    <n v="1989"/>
    <x v="108"/>
    <n v="17196"/>
    <x v="124"/>
    <n v="270.10237203495632"/>
    <x v="0"/>
    <x v="1"/>
  </r>
  <r>
    <x v="0"/>
    <n v="518900"/>
    <n v="518900"/>
    <n v="2255"/>
    <x v="1"/>
    <x v="4"/>
    <x v="0"/>
    <n v="3"/>
    <n v="3"/>
    <x v="3"/>
    <n v="2026"/>
    <x v="109"/>
    <n v="0"/>
    <x v="6"/>
    <n v="230.1108647450111"/>
    <x v="0"/>
    <x v="0"/>
  </r>
  <r>
    <x v="0"/>
    <n v="534400"/>
    <n v="534500"/>
    <n v="2255"/>
    <x v="1"/>
    <x v="4"/>
    <x v="0"/>
    <n v="3"/>
    <n v="3"/>
    <x v="3"/>
    <n v="2026"/>
    <x v="109"/>
    <n v="-100"/>
    <x v="125"/>
    <n v="237.02882483370288"/>
    <x v="0"/>
    <x v="0"/>
  </r>
  <r>
    <x v="0"/>
    <n v="1250000"/>
    <n v="1170000"/>
    <n v="2652"/>
    <x v="0"/>
    <x v="4"/>
    <x v="0"/>
    <n v="3"/>
    <n v="3"/>
    <x v="3"/>
    <n v="1994"/>
    <x v="52"/>
    <n v="80000"/>
    <x v="126"/>
    <n v="441.1764705882353"/>
    <x v="0"/>
    <x v="0"/>
  </r>
  <r>
    <x v="0"/>
    <n v="625000"/>
    <n v="517500"/>
    <n v="1997"/>
    <x v="2"/>
    <x v="1"/>
    <x v="0"/>
    <n v="2"/>
    <n v="2"/>
    <x v="0"/>
    <n v="1989"/>
    <x v="13"/>
    <n v="107500"/>
    <x v="127"/>
    <n v="259.13870806209314"/>
    <x v="0"/>
    <x v="1"/>
  </r>
  <r>
    <x v="0"/>
    <n v="935000"/>
    <n v="900000"/>
    <n v="1116"/>
    <x v="1"/>
    <x v="0"/>
    <x v="1"/>
    <n v="2"/>
    <n v="2"/>
    <x v="4"/>
    <n v="1973"/>
    <x v="50"/>
    <n v="35000"/>
    <x v="128"/>
    <n v="806.45161290322585"/>
    <x v="0"/>
    <x v="1"/>
  </r>
  <r>
    <x v="0"/>
    <n v="279000"/>
    <n v="279000"/>
    <n v="1967"/>
    <x v="0"/>
    <x v="1"/>
    <x v="1"/>
    <n v="2"/>
    <n v="2"/>
    <x v="0"/>
    <n v="1999"/>
    <x v="99"/>
    <n v="0"/>
    <x v="6"/>
    <n v="141.8403660396543"/>
    <x v="0"/>
    <x v="1"/>
  </r>
  <r>
    <x v="0"/>
    <n v="140000"/>
    <n v="129000"/>
    <n v="980"/>
    <x v="0"/>
    <x v="1"/>
    <x v="1"/>
    <n v="2"/>
    <n v="2"/>
    <x v="1"/>
    <n v="1991"/>
    <x v="73"/>
    <n v="11000"/>
    <x v="129"/>
    <n v="131.63265306122449"/>
    <x v="0"/>
    <x v="2"/>
  </r>
  <r>
    <x v="0"/>
    <n v="569000"/>
    <n v="545000"/>
    <n v="2664"/>
    <x v="0"/>
    <x v="4"/>
    <x v="0"/>
    <n v="2"/>
    <n v="2"/>
    <x v="0"/>
    <n v="2006"/>
    <x v="110"/>
    <n v="24000"/>
    <x v="130"/>
    <n v="204.57957957957959"/>
    <x v="0"/>
    <x v="0"/>
  </r>
  <r>
    <x v="0"/>
    <n v="525000"/>
    <n v="495000"/>
    <n v="3438"/>
    <x v="0"/>
    <x v="4"/>
    <x v="0"/>
    <n v="3"/>
    <n v="3"/>
    <x v="3"/>
    <n v="2013"/>
    <x v="111"/>
    <n v="30000"/>
    <x v="131"/>
    <n v="143.97905759162305"/>
    <x v="0"/>
    <x v="0"/>
  </r>
  <r>
    <x v="0"/>
    <n v="389000"/>
    <n v="360000"/>
    <n v="1531"/>
    <x v="0"/>
    <x v="0"/>
    <x v="1"/>
    <n v="2"/>
    <n v="2"/>
    <x v="0"/>
    <n v="1989"/>
    <x v="25"/>
    <n v="29000"/>
    <x v="132"/>
    <n v="235.14043109079034"/>
    <x v="0"/>
    <x v="1"/>
  </r>
  <r>
    <x v="2"/>
    <n v="344900"/>
    <n v="335000"/>
    <n v="1991"/>
    <x v="1"/>
    <x v="1"/>
    <x v="0"/>
    <n v="2"/>
    <n v="2"/>
    <x v="0"/>
    <n v="2021"/>
    <x v="112"/>
    <n v="9900"/>
    <x v="133"/>
    <n v="168.25715720743344"/>
    <x v="0"/>
    <x v="1"/>
  </r>
  <r>
    <x v="0"/>
    <n v="2899000"/>
    <n v="2700000"/>
    <n v="5352"/>
    <x v="1"/>
    <x v="3"/>
    <x v="4"/>
    <n v="4"/>
    <n v="4"/>
    <x v="0"/>
    <n v="2005"/>
    <x v="113"/>
    <n v="199000"/>
    <x v="134"/>
    <n v="504.48430493273543"/>
    <x v="0"/>
    <x v="0"/>
  </r>
  <r>
    <x v="0"/>
    <n v="789900"/>
    <n v="735000"/>
    <n v="2086"/>
    <x v="0"/>
    <x v="1"/>
    <x v="0"/>
    <n v="2"/>
    <n v="2"/>
    <x v="0"/>
    <n v="1997"/>
    <x v="30"/>
    <n v="54900"/>
    <x v="135"/>
    <n v="352.34899328859058"/>
    <x v="0"/>
    <x v="0"/>
  </r>
  <r>
    <x v="0"/>
    <n v="320000"/>
    <n v="315000"/>
    <n v="1578"/>
    <x v="0"/>
    <x v="1"/>
    <x v="1"/>
    <n v="2"/>
    <n v="2"/>
    <x v="1"/>
    <n v="1953"/>
    <x v="114"/>
    <n v="5000"/>
    <x v="136"/>
    <n v="199.61977186311788"/>
    <x v="0"/>
    <x v="1"/>
  </r>
  <r>
    <x v="0"/>
    <n v="1599000"/>
    <n v="1300000"/>
    <n v="4002"/>
    <x v="0"/>
    <x v="4"/>
    <x v="8"/>
    <n v="5"/>
    <n v="5"/>
    <x v="0"/>
    <n v="1985"/>
    <x v="115"/>
    <n v="299000"/>
    <x v="137"/>
    <n v="324.8375812093953"/>
    <x v="0"/>
    <x v="0"/>
  </r>
  <r>
    <x v="0"/>
    <n v="3325000"/>
    <n v="3100000"/>
    <n v="4854"/>
    <x v="0"/>
    <x v="5"/>
    <x v="4"/>
    <n v="5"/>
    <n v="5"/>
    <x v="3"/>
    <n v="1989"/>
    <x v="116"/>
    <n v="225000"/>
    <x v="138"/>
    <n v="638.64853728883395"/>
    <x v="0"/>
    <x v="0"/>
  </r>
  <r>
    <x v="2"/>
    <n v="499900"/>
    <n v="475000"/>
    <n v="1408"/>
    <x v="1"/>
    <x v="1"/>
    <x v="1"/>
    <n v="2"/>
    <n v="2"/>
    <x v="1"/>
    <n v="2000"/>
    <x v="117"/>
    <n v="24900"/>
    <x v="139"/>
    <n v="337.35795454545456"/>
    <x v="0"/>
    <x v="1"/>
  </r>
  <r>
    <x v="0"/>
    <n v="450000"/>
    <n v="435000"/>
    <n v="2502"/>
    <x v="1"/>
    <x v="4"/>
    <x v="0"/>
    <n v="3"/>
    <n v="3"/>
    <x v="0"/>
    <n v="2006"/>
    <x v="118"/>
    <n v="15000"/>
    <x v="140"/>
    <n v="173.86091127098322"/>
    <x v="0"/>
    <x v="0"/>
  </r>
  <r>
    <x v="1"/>
    <n v="384900"/>
    <n v="372000"/>
    <n v="1205"/>
    <x v="1"/>
    <x v="0"/>
    <x v="0"/>
    <n v="2"/>
    <n v="2"/>
    <x v="1"/>
    <n v="1975"/>
    <x v="119"/>
    <n v="12900"/>
    <x v="141"/>
    <n v="308.71369294605807"/>
    <x v="0"/>
    <x v="1"/>
  </r>
  <r>
    <x v="0"/>
    <n v="2649000"/>
    <n v="2750000"/>
    <n v="5501"/>
    <x v="1"/>
    <x v="4"/>
    <x v="8"/>
    <n v="5"/>
    <n v="5"/>
    <x v="3"/>
    <n v="2006"/>
    <x v="120"/>
    <n v="-101000"/>
    <x v="142"/>
    <n v="499.90910743501183"/>
    <x v="0"/>
    <x v="0"/>
  </r>
  <r>
    <x v="1"/>
    <n v="349900"/>
    <n v="337500"/>
    <n v="1013"/>
    <x v="0"/>
    <x v="0"/>
    <x v="1"/>
    <n v="2"/>
    <n v="2"/>
    <x v="1"/>
    <n v="1973"/>
    <x v="56"/>
    <n v="12400"/>
    <x v="143"/>
    <n v="333.16880552813427"/>
    <x v="0"/>
    <x v="1"/>
  </r>
  <r>
    <x v="0"/>
    <n v="499900"/>
    <n v="485000"/>
    <n v="2500"/>
    <x v="1"/>
    <x v="4"/>
    <x v="0"/>
    <n v="3"/>
    <n v="3"/>
    <x v="0"/>
    <n v="2026"/>
    <x v="39"/>
    <n v="14900"/>
    <x v="144"/>
    <n v="194"/>
    <x v="0"/>
    <x v="0"/>
  </r>
  <r>
    <x v="4"/>
    <n v="185000"/>
    <n v="180000"/>
    <n v="1232"/>
    <x v="0"/>
    <x v="0"/>
    <x v="1"/>
    <n v="2"/>
    <n v="2"/>
    <x v="1"/>
    <n v="1998"/>
    <x v="41"/>
    <n v="5000"/>
    <x v="145"/>
    <n v="146.10389610389609"/>
    <x v="0"/>
    <x v="1"/>
  </r>
  <r>
    <x v="0"/>
    <n v="564900"/>
    <n v="564900"/>
    <n v="2364"/>
    <x v="0"/>
    <x v="4"/>
    <x v="0"/>
    <n v="3"/>
    <n v="3"/>
    <x v="0"/>
    <n v="2017"/>
    <x v="109"/>
    <n v="0"/>
    <x v="6"/>
    <n v="238.95939086294416"/>
    <x v="0"/>
    <x v="0"/>
  </r>
  <r>
    <x v="0"/>
    <n v="279900"/>
    <n v="279900"/>
    <n v="1450"/>
    <x v="0"/>
    <x v="1"/>
    <x v="1"/>
    <n v="2"/>
    <n v="2"/>
    <x v="2"/>
    <n v="2026"/>
    <x v="121"/>
    <n v="0"/>
    <x v="6"/>
    <n v="193.0344827586207"/>
    <x v="0"/>
    <x v="1"/>
  </r>
  <r>
    <x v="0"/>
    <n v="418000"/>
    <n v="410000"/>
    <n v="2101"/>
    <x v="0"/>
    <x v="4"/>
    <x v="1"/>
    <n v="2"/>
    <n v="2"/>
    <x v="1"/>
    <n v="1983"/>
    <x v="122"/>
    <n v="8000"/>
    <x v="146"/>
    <n v="195.1451689671585"/>
    <x v="0"/>
    <x v="0"/>
  </r>
  <r>
    <x v="0"/>
    <n v="1595000"/>
    <n v="1400000"/>
    <n v="3508"/>
    <x v="0"/>
    <x v="4"/>
    <x v="3"/>
    <n v="4"/>
    <n v="4"/>
    <x v="3"/>
    <n v="1991"/>
    <x v="123"/>
    <n v="195000"/>
    <x v="147"/>
    <n v="399.08779931584951"/>
    <x v="0"/>
    <x v="0"/>
  </r>
  <r>
    <x v="1"/>
    <n v="525000"/>
    <n v="485000"/>
    <n v="1415"/>
    <x v="0"/>
    <x v="0"/>
    <x v="1"/>
    <n v="2"/>
    <n v="2"/>
    <x v="1"/>
    <n v="1976"/>
    <x v="13"/>
    <n v="40000"/>
    <x v="148"/>
    <n v="342.75618374558303"/>
    <x v="0"/>
    <x v="1"/>
  </r>
  <r>
    <x v="1"/>
    <n v="299000"/>
    <n v="265000"/>
    <n v="1377"/>
    <x v="1"/>
    <x v="0"/>
    <x v="0"/>
    <n v="2"/>
    <n v="2"/>
    <x v="2"/>
    <n v="2002"/>
    <x v="124"/>
    <n v="34000"/>
    <x v="149"/>
    <n v="192.44734931009441"/>
    <x v="0"/>
    <x v="1"/>
  </r>
  <r>
    <x v="0"/>
    <n v="409000"/>
    <n v="385000"/>
    <n v="1844"/>
    <x v="0"/>
    <x v="4"/>
    <x v="1"/>
    <n v="2"/>
    <n v="2"/>
    <x v="1"/>
    <n v="1976"/>
    <x v="125"/>
    <n v="24000"/>
    <x v="150"/>
    <n v="208.78524945770064"/>
    <x v="0"/>
    <x v="1"/>
  </r>
  <r>
    <x v="0"/>
    <n v="326000"/>
    <n v="326000"/>
    <n v="1582"/>
    <x v="0"/>
    <x v="4"/>
    <x v="1"/>
    <n v="2"/>
    <n v="2"/>
    <x v="0"/>
    <n v="1995"/>
    <x v="126"/>
    <n v="0"/>
    <x v="6"/>
    <n v="206.06826801517067"/>
    <x v="0"/>
    <x v="1"/>
  </r>
  <r>
    <x v="0"/>
    <n v="3300000"/>
    <n v="2750000"/>
    <n v="2457"/>
    <x v="0"/>
    <x v="1"/>
    <x v="0"/>
    <n v="3"/>
    <n v="3"/>
    <x v="0"/>
    <n v="1987"/>
    <x v="127"/>
    <n v="550000"/>
    <x v="151"/>
    <n v="1119.2511192511192"/>
    <x v="0"/>
    <x v="0"/>
  </r>
  <r>
    <x v="0"/>
    <n v="699000"/>
    <n v="740000"/>
    <n v="2763"/>
    <x v="0"/>
    <x v="4"/>
    <x v="0"/>
    <n v="3"/>
    <n v="3"/>
    <x v="0"/>
    <n v="1994"/>
    <x v="125"/>
    <n v="-41000"/>
    <x v="152"/>
    <n v="267.82482808541442"/>
    <x v="0"/>
    <x v="0"/>
  </r>
  <r>
    <x v="0"/>
    <n v="725000"/>
    <n v="685000"/>
    <n v="1577"/>
    <x v="0"/>
    <x v="1"/>
    <x v="1"/>
    <n v="2"/>
    <n v="2"/>
    <x v="0"/>
    <n v="1991"/>
    <x v="18"/>
    <n v="40000"/>
    <x v="153"/>
    <n v="434.36905516804057"/>
    <x v="0"/>
    <x v="1"/>
  </r>
  <r>
    <x v="0"/>
    <n v="489000"/>
    <n v="493000"/>
    <n v="1668"/>
    <x v="0"/>
    <x v="1"/>
    <x v="1"/>
    <n v="2"/>
    <n v="2"/>
    <x v="0"/>
    <n v="1985"/>
    <x v="128"/>
    <n v="-4000"/>
    <x v="154"/>
    <n v="295.56354916067147"/>
    <x v="0"/>
    <x v="1"/>
  </r>
  <r>
    <x v="0"/>
    <n v="480000"/>
    <n v="507000"/>
    <n v="1486"/>
    <x v="0"/>
    <x v="4"/>
    <x v="0"/>
    <n v="3"/>
    <n v="3"/>
    <x v="1"/>
    <n v="1954"/>
    <x v="129"/>
    <n v="-27000"/>
    <x v="155"/>
    <n v="341.18438761776582"/>
    <x v="0"/>
    <x v="1"/>
  </r>
  <r>
    <x v="1"/>
    <n v="139900"/>
    <n v="137000"/>
    <n v="1144"/>
    <x v="1"/>
    <x v="0"/>
    <x v="1"/>
    <n v="2"/>
    <n v="2"/>
    <x v="1"/>
    <n v="1975"/>
    <x v="130"/>
    <n v="2900"/>
    <x v="156"/>
    <n v="119.75524475524476"/>
    <x v="0"/>
    <x v="1"/>
  </r>
  <r>
    <x v="0"/>
    <n v="420000"/>
    <n v="400000"/>
    <n v="2026"/>
    <x v="0"/>
    <x v="0"/>
    <x v="1"/>
    <n v="2"/>
    <n v="2"/>
    <x v="0"/>
    <n v="1998"/>
    <x v="66"/>
    <n v="20000"/>
    <x v="157"/>
    <n v="197.43336623889437"/>
    <x v="0"/>
    <x v="0"/>
  </r>
  <r>
    <x v="0"/>
    <n v="849900"/>
    <n v="800000"/>
    <n v="2498"/>
    <x v="0"/>
    <x v="1"/>
    <x v="1"/>
    <n v="2"/>
    <n v="2"/>
    <x v="0"/>
    <n v="1984"/>
    <x v="98"/>
    <n v="49900"/>
    <x v="158"/>
    <n v="320.25620496397119"/>
    <x v="0"/>
    <x v="0"/>
  </r>
  <r>
    <x v="0"/>
    <n v="600000"/>
    <n v="580000"/>
    <n v="2227"/>
    <x v="0"/>
    <x v="1"/>
    <x v="0"/>
    <n v="2"/>
    <n v="2"/>
    <x v="0"/>
    <n v="2003"/>
    <x v="66"/>
    <n v="20000"/>
    <x v="140"/>
    <n v="260.44005388414905"/>
    <x v="0"/>
    <x v="0"/>
  </r>
  <r>
    <x v="0"/>
    <n v="235000"/>
    <n v="215000"/>
    <n v="1374"/>
    <x v="0"/>
    <x v="0"/>
    <x v="1"/>
    <n v="2"/>
    <n v="2"/>
    <x v="2"/>
    <n v="1973"/>
    <x v="131"/>
    <n v="20000"/>
    <x v="159"/>
    <n v="156.47743813682678"/>
    <x v="0"/>
    <x v="1"/>
  </r>
  <r>
    <x v="1"/>
    <n v="170000"/>
    <n v="165000"/>
    <n v="1291"/>
    <x v="0"/>
    <x v="0"/>
    <x v="1"/>
    <n v="2"/>
    <n v="2"/>
    <x v="2"/>
    <n v="1988"/>
    <x v="104"/>
    <n v="5000"/>
    <x v="160"/>
    <n v="127.80790085205267"/>
    <x v="0"/>
    <x v="1"/>
  </r>
  <r>
    <x v="4"/>
    <n v="218900"/>
    <n v="217000"/>
    <n v="1560"/>
    <x v="0"/>
    <x v="1"/>
    <x v="1"/>
    <n v="2"/>
    <n v="2"/>
    <x v="1"/>
    <n v="2021"/>
    <x v="132"/>
    <n v="1900"/>
    <x v="161"/>
    <n v="139.10256410256412"/>
    <x v="0"/>
    <x v="1"/>
  </r>
  <r>
    <x v="0"/>
    <n v="850000"/>
    <n v="832500"/>
    <n v="3082"/>
    <x v="0"/>
    <x v="3"/>
    <x v="3"/>
    <n v="3"/>
    <n v="3"/>
    <x v="3"/>
    <n v="2015"/>
    <x v="133"/>
    <n v="17500"/>
    <x v="162"/>
    <n v="270.11680726800779"/>
    <x v="0"/>
    <x v="0"/>
  </r>
  <r>
    <x v="0"/>
    <n v="630000"/>
    <n v="615000"/>
    <n v="1975"/>
    <x v="0"/>
    <x v="1"/>
    <x v="0"/>
    <n v="2"/>
    <n v="2"/>
    <x v="0"/>
    <n v="1991"/>
    <x v="80"/>
    <n v="15000"/>
    <x v="163"/>
    <n v="311.39240506329116"/>
    <x v="0"/>
    <x v="1"/>
  </r>
  <r>
    <x v="0"/>
    <n v="945000"/>
    <n v="945000"/>
    <n v="3007"/>
    <x v="0"/>
    <x v="4"/>
    <x v="0"/>
    <n v="3"/>
    <n v="3"/>
    <x v="3"/>
    <n v="2006"/>
    <x v="61"/>
    <n v="0"/>
    <x v="6"/>
    <n v="314.26671100764884"/>
    <x v="0"/>
    <x v="0"/>
  </r>
  <r>
    <x v="0"/>
    <n v="899000"/>
    <n v="899000"/>
    <n v="2902"/>
    <x v="0"/>
    <x v="4"/>
    <x v="0"/>
    <n v="3"/>
    <n v="3"/>
    <x v="1"/>
    <n v="2000"/>
    <x v="134"/>
    <n v="0"/>
    <x v="6"/>
    <n v="309.78635423845623"/>
    <x v="0"/>
    <x v="0"/>
  </r>
  <r>
    <x v="1"/>
    <n v="349900"/>
    <n v="335000"/>
    <n v="1615"/>
    <x v="0"/>
    <x v="0"/>
    <x v="1"/>
    <n v="2"/>
    <n v="2"/>
    <x v="2"/>
    <n v="2008"/>
    <x v="135"/>
    <n v="14900"/>
    <x v="164"/>
    <n v="207.43034055727554"/>
    <x v="0"/>
    <x v="1"/>
  </r>
  <r>
    <x v="0"/>
    <n v="229000"/>
    <n v="215000"/>
    <n v="1727"/>
    <x v="0"/>
    <x v="1"/>
    <x v="1"/>
    <n v="2"/>
    <n v="2"/>
    <x v="0"/>
    <n v="2002"/>
    <x v="136"/>
    <n v="14000"/>
    <x v="165"/>
    <n v="124.49334105385061"/>
    <x v="0"/>
    <x v="1"/>
  </r>
  <r>
    <x v="0"/>
    <n v="795000"/>
    <n v="825000"/>
    <n v="3342"/>
    <x v="1"/>
    <x v="3"/>
    <x v="3"/>
    <n v="3"/>
    <n v="3"/>
    <x v="0"/>
    <n v="1998"/>
    <x v="137"/>
    <n v="-30000"/>
    <x v="166"/>
    <n v="246.85816876122084"/>
    <x v="0"/>
    <x v="0"/>
  </r>
  <r>
    <x v="0"/>
    <n v="375000"/>
    <n v="375000"/>
    <n v="1436"/>
    <x v="0"/>
    <x v="0"/>
    <x v="1"/>
    <n v="2"/>
    <n v="2"/>
    <x v="0"/>
    <n v="2021"/>
    <x v="25"/>
    <n v="0"/>
    <x v="6"/>
    <n v="261.14206128133702"/>
    <x v="0"/>
    <x v="1"/>
  </r>
  <r>
    <x v="0"/>
    <n v="313490"/>
    <n v="290000"/>
    <n v="1609"/>
    <x v="0"/>
    <x v="4"/>
    <x v="1"/>
    <n v="2"/>
    <n v="2"/>
    <x v="0"/>
    <n v="2026"/>
    <x v="107"/>
    <n v="23490"/>
    <x v="167"/>
    <n v="180.23617153511498"/>
    <x v="0"/>
    <x v="1"/>
  </r>
  <r>
    <x v="1"/>
    <n v="975000"/>
    <n v="900000"/>
    <n v="1247"/>
    <x v="0"/>
    <x v="0"/>
    <x v="1"/>
    <n v="2"/>
    <n v="2"/>
    <x v="1"/>
    <n v="1974"/>
    <x v="56"/>
    <n v="75000"/>
    <x v="168"/>
    <n v="721.7321571772253"/>
    <x v="0"/>
    <x v="1"/>
  </r>
  <r>
    <x v="1"/>
    <n v="269000"/>
    <n v="264000"/>
    <n v="1117"/>
    <x v="0"/>
    <x v="0"/>
    <x v="1"/>
    <n v="2"/>
    <n v="2"/>
    <x v="1"/>
    <n v="1992"/>
    <x v="13"/>
    <n v="5000"/>
    <x v="169"/>
    <n v="236.34735899731425"/>
    <x v="0"/>
    <x v="1"/>
  </r>
  <r>
    <x v="0"/>
    <n v="2300000"/>
    <n v="2106500"/>
    <n v="2182"/>
    <x v="1"/>
    <x v="4"/>
    <x v="0"/>
    <n v="3"/>
    <n v="3"/>
    <x v="1"/>
    <n v="1992"/>
    <x v="138"/>
    <n v="193500"/>
    <x v="170"/>
    <n v="965.39871677360225"/>
    <x v="0"/>
    <x v="0"/>
  </r>
  <r>
    <x v="0"/>
    <n v="1195000"/>
    <n v="1100000"/>
    <n v="2696"/>
    <x v="0"/>
    <x v="3"/>
    <x v="3"/>
    <n v="4"/>
    <n v="4"/>
    <x v="1"/>
    <n v="2018"/>
    <x v="139"/>
    <n v="95000"/>
    <x v="171"/>
    <n v="408.01186943620178"/>
    <x v="0"/>
    <x v="0"/>
  </r>
  <r>
    <x v="0"/>
    <n v="699990"/>
    <n v="660000"/>
    <n v="3798"/>
    <x v="1"/>
    <x v="3"/>
    <x v="3"/>
    <n v="4"/>
    <n v="4"/>
    <x v="3"/>
    <n v="2022"/>
    <x v="140"/>
    <n v="39990"/>
    <x v="172"/>
    <n v="173.77567140600317"/>
    <x v="0"/>
    <x v="0"/>
  </r>
  <r>
    <x v="0"/>
    <n v="729000"/>
    <n v="710000"/>
    <n v="2429"/>
    <x v="0"/>
    <x v="4"/>
    <x v="0"/>
    <n v="3"/>
    <n v="3"/>
    <x v="3"/>
    <n v="2001"/>
    <x v="141"/>
    <n v="19000"/>
    <x v="173"/>
    <n v="292.30135858377935"/>
    <x v="0"/>
    <x v="0"/>
  </r>
  <r>
    <x v="1"/>
    <n v="157500"/>
    <n v="147000"/>
    <n v="1088"/>
    <x v="0"/>
    <x v="0"/>
    <x v="1"/>
    <n v="2"/>
    <n v="2"/>
    <x v="1"/>
    <n v="1978"/>
    <x v="77"/>
    <n v="10500"/>
    <x v="174"/>
    <n v="135.11029411764707"/>
    <x v="0"/>
    <x v="1"/>
  </r>
  <r>
    <x v="1"/>
    <n v="310000"/>
    <n v="285000"/>
    <n v="1308"/>
    <x v="0"/>
    <x v="0"/>
    <x v="1"/>
    <n v="2"/>
    <n v="2"/>
    <x v="1"/>
    <n v="1987"/>
    <x v="142"/>
    <n v="25000"/>
    <x v="175"/>
    <n v="217.88990825688074"/>
    <x v="0"/>
    <x v="1"/>
  </r>
  <r>
    <x v="0"/>
    <n v="350000"/>
    <n v="337900"/>
    <n v="1658"/>
    <x v="0"/>
    <x v="1"/>
    <x v="0"/>
    <n v="2"/>
    <n v="2"/>
    <x v="0"/>
    <n v="1994"/>
    <x v="143"/>
    <n v="12100"/>
    <x v="176"/>
    <n v="203.79975874547648"/>
    <x v="0"/>
    <x v="1"/>
  </r>
  <r>
    <x v="0"/>
    <n v="585000"/>
    <n v="545000"/>
    <n v="2133"/>
    <x v="0"/>
    <x v="4"/>
    <x v="1"/>
    <n v="2"/>
    <n v="2"/>
    <x v="0"/>
    <n v="2002"/>
    <x v="86"/>
    <n v="40000"/>
    <x v="177"/>
    <n v="255.50867323019222"/>
    <x v="0"/>
    <x v="0"/>
  </r>
  <r>
    <x v="0"/>
    <n v="225000"/>
    <n v="217350"/>
    <n v="960"/>
    <x v="0"/>
    <x v="0"/>
    <x v="2"/>
    <n v="1"/>
    <n v="1"/>
    <x v="3"/>
    <n v="1983"/>
    <x v="47"/>
    <n v="7650"/>
    <x v="178"/>
    <n v="226.40625"/>
    <x v="0"/>
    <x v="2"/>
  </r>
  <r>
    <x v="0"/>
    <n v="925000"/>
    <n v="865000"/>
    <n v="3640"/>
    <x v="0"/>
    <x v="4"/>
    <x v="3"/>
    <n v="3"/>
    <n v="3"/>
    <x v="0"/>
    <n v="1995"/>
    <x v="71"/>
    <n v="60000"/>
    <x v="179"/>
    <n v="237.63736263736263"/>
    <x v="0"/>
    <x v="0"/>
  </r>
  <r>
    <x v="0"/>
    <n v="225000"/>
    <n v="215000"/>
    <n v="1124"/>
    <x v="0"/>
    <x v="0"/>
    <x v="2"/>
    <n v="1"/>
    <n v="1"/>
    <x v="1"/>
    <n v="1973"/>
    <x v="108"/>
    <n v="10000"/>
    <x v="180"/>
    <n v="191.28113879003558"/>
    <x v="0"/>
    <x v="1"/>
  </r>
  <r>
    <x v="0"/>
    <n v="530000"/>
    <n v="515000"/>
    <n v="1914"/>
    <x v="0"/>
    <x v="0"/>
    <x v="1"/>
    <n v="2"/>
    <n v="2"/>
    <x v="0"/>
    <n v="2022"/>
    <x v="144"/>
    <n v="15000"/>
    <x v="181"/>
    <n v="269.07001044932082"/>
    <x v="0"/>
    <x v="1"/>
  </r>
  <r>
    <x v="0"/>
    <n v="365900"/>
    <n v="369900"/>
    <n v="2550"/>
    <x v="1"/>
    <x v="3"/>
    <x v="0"/>
    <n v="3"/>
    <n v="3"/>
    <x v="0"/>
    <n v="2025"/>
    <x v="145"/>
    <n v="-4000"/>
    <x v="182"/>
    <n v="145.05882352941177"/>
    <x v="0"/>
    <x v="0"/>
  </r>
  <r>
    <x v="0"/>
    <n v="595000"/>
    <n v="595000"/>
    <n v="3092"/>
    <x v="1"/>
    <x v="3"/>
    <x v="0"/>
    <n v="3"/>
    <n v="3"/>
    <x v="0"/>
    <n v="1998"/>
    <x v="137"/>
    <n v="0"/>
    <x v="6"/>
    <n v="192.43208279430789"/>
    <x v="0"/>
    <x v="0"/>
  </r>
  <r>
    <x v="1"/>
    <n v="199950"/>
    <n v="192500"/>
    <n v="1394"/>
    <x v="0"/>
    <x v="1"/>
    <x v="1"/>
    <n v="2"/>
    <n v="2"/>
    <x v="1"/>
    <n v="2005"/>
    <x v="137"/>
    <n v="7450"/>
    <x v="183"/>
    <n v="138.09182209469154"/>
    <x v="0"/>
    <x v="1"/>
  </r>
  <r>
    <x v="2"/>
    <n v="272000"/>
    <n v="262000"/>
    <n v="1425"/>
    <x v="0"/>
    <x v="0"/>
    <x v="1"/>
    <n v="2"/>
    <n v="2"/>
    <x v="0"/>
    <n v="1989"/>
    <x v="146"/>
    <n v="10000"/>
    <x v="184"/>
    <n v="183.85964912280701"/>
    <x v="0"/>
    <x v="1"/>
  </r>
  <r>
    <x v="0"/>
    <n v="1575000"/>
    <n v="1450000"/>
    <n v="3453"/>
    <x v="2"/>
    <x v="4"/>
    <x v="3"/>
    <n v="3"/>
    <n v="3"/>
    <x v="0"/>
    <n v="1999"/>
    <x v="147"/>
    <n v="125000"/>
    <x v="185"/>
    <n v="419.92470315667538"/>
    <x v="0"/>
    <x v="0"/>
  </r>
  <r>
    <x v="0"/>
    <n v="365000"/>
    <n v="365000"/>
    <n v="1820"/>
    <x v="0"/>
    <x v="4"/>
    <x v="1"/>
    <n v="2"/>
    <n v="2"/>
    <x v="0"/>
    <n v="2022"/>
    <x v="148"/>
    <n v="0"/>
    <x v="6"/>
    <n v="200.54945054945054"/>
    <x v="0"/>
    <x v="1"/>
  </r>
  <r>
    <x v="0"/>
    <n v="430000"/>
    <n v="400000"/>
    <n v="2601"/>
    <x v="1"/>
    <x v="3"/>
    <x v="0"/>
    <n v="3"/>
    <n v="3"/>
    <x v="0"/>
    <n v="2022"/>
    <x v="149"/>
    <n v="30000"/>
    <x v="186"/>
    <n v="153.78700499807766"/>
    <x v="0"/>
    <x v="0"/>
  </r>
  <r>
    <x v="0"/>
    <n v="629000"/>
    <n v="615000"/>
    <n v="1336"/>
    <x v="0"/>
    <x v="0"/>
    <x v="1"/>
    <n v="2"/>
    <n v="2"/>
    <x v="1"/>
    <n v="1974"/>
    <x v="150"/>
    <n v="14000"/>
    <x v="187"/>
    <n v="460.32934131736528"/>
    <x v="0"/>
    <x v="1"/>
  </r>
  <r>
    <x v="2"/>
    <n v="289000"/>
    <n v="270000"/>
    <n v="1426"/>
    <x v="1"/>
    <x v="0"/>
    <x v="0"/>
    <n v="2"/>
    <n v="2"/>
    <x v="1"/>
    <n v="1977"/>
    <x v="151"/>
    <n v="19000"/>
    <x v="188"/>
    <n v="189.34081346423562"/>
    <x v="0"/>
    <x v="1"/>
  </r>
  <r>
    <x v="0"/>
    <n v="725000"/>
    <n v="650000"/>
    <n v="3050"/>
    <x v="1"/>
    <x v="3"/>
    <x v="4"/>
    <n v="5"/>
    <n v="5"/>
    <x v="0"/>
    <n v="2006"/>
    <x v="152"/>
    <n v="75000"/>
    <x v="189"/>
    <n v="213.11475409836066"/>
    <x v="0"/>
    <x v="0"/>
  </r>
  <r>
    <x v="0"/>
    <n v="825000"/>
    <n v="839000"/>
    <n v="3100"/>
    <x v="1"/>
    <x v="4"/>
    <x v="0"/>
    <n v="3"/>
    <n v="3"/>
    <x v="0"/>
    <n v="2014"/>
    <x v="125"/>
    <n v="-14000"/>
    <x v="190"/>
    <n v="270.64516129032256"/>
    <x v="0"/>
    <x v="0"/>
  </r>
  <r>
    <x v="0"/>
    <n v="314440"/>
    <n v="314440"/>
    <n v="1609"/>
    <x v="0"/>
    <x v="4"/>
    <x v="1"/>
    <n v="2"/>
    <n v="2"/>
    <x v="0"/>
    <n v="2026"/>
    <x v="153"/>
    <n v="0"/>
    <x v="6"/>
    <n v="195.42573026724673"/>
    <x v="0"/>
    <x v="1"/>
  </r>
  <r>
    <x v="0"/>
    <n v="279000"/>
    <n v="345000"/>
    <n v="1377"/>
    <x v="0"/>
    <x v="0"/>
    <x v="2"/>
    <n v="1"/>
    <n v="1"/>
    <x v="2"/>
    <n v="1930"/>
    <x v="154"/>
    <n v="-66000"/>
    <x v="191"/>
    <n v="250.54466230936819"/>
    <x v="0"/>
    <x v="1"/>
  </r>
  <r>
    <x v="0"/>
    <n v="339000"/>
    <n v="339000"/>
    <n v="1679"/>
    <x v="0"/>
    <x v="1"/>
    <x v="0"/>
    <n v="2"/>
    <n v="2"/>
    <x v="0"/>
    <n v="1994"/>
    <x v="95"/>
    <n v="0"/>
    <x v="6"/>
    <n v="201.90589636688506"/>
    <x v="0"/>
    <x v="1"/>
  </r>
  <r>
    <x v="0"/>
    <n v="859000"/>
    <n v="800000"/>
    <n v="2758"/>
    <x v="0"/>
    <x v="1"/>
    <x v="3"/>
    <n v="3"/>
    <n v="3"/>
    <x v="3"/>
    <n v="2014"/>
    <x v="35"/>
    <n v="59000"/>
    <x v="192"/>
    <n v="290.06526468455405"/>
    <x v="0"/>
    <x v="0"/>
  </r>
  <r>
    <x v="0"/>
    <n v="475000"/>
    <n v="450000"/>
    <n v="2799"/>
    <x v="0"/>
    <x v="1"/>
    <x v="1"/>
    <n v="2"/>
    <n v="2"/>
    <x v="0"/>
    <n v="1996"/>
    <x v="155"/>
    <n v="25000"/>
    <x v="193"/>
    <n v="160.77170418006432"/>
    <x v="0"/>
    <x v="0"/>
  </r>
  <r>
    <x v="0"/>
    <n v="449900"/>
    <n v="449900"/>
    <n v="2025"/>
    <x v="0"/>
    <x v="1"/>
    <x v="1"/>
    <n v="2"/>
    <n v="2"/>
    <x v="3"/>
    <n v="2025"/>
    <x v="156"/>
    <n v="0"/>
    <x v="6"/>
    <n v="222.17283950617283"/>
    <x v="0"/>
    <x v="0"/>
  </r>
  <r>
    <x v="0"/>
    <n v="1540000"/>
    <n v="1532000"/>
    <n v="2521"/>
    <x v="0"/>
    <x v="1"/>
    <x v="0"/>
    <n v="3"/>
    <n v="3"/>
    <x v="3"/>
    <n v="1996"/>
    <x v="23"/>
    <n v="8000"/>
    <x v="194"/>
    <n v="607.69535898453"/>
    <x v="0"/>
    <x v="0"/>
  </r>
  <r>
    <x v="1"/>
    <n v="210000"/>
    <n v="208000"/>
    <n v="1012"/>
    <x v="0"/>
    <x v="0"/>
    <x v="1"/>
    <n v="2"/>
    <n v="2"/>
    <x v="2"/>
    <n v="1987"/>
    <x v="157"/>
    <n v="2000"/>
    <x v="195"/>
    <n v="205.53359683794466"/>
    <x v="0"/>
    <x v="1"/>
  </r>
  <r>
    <x v="1"/>
    <n v="164000"/>
    <n v="155000"/>
    <n v="960"/>
    <x v="3"/>
    <x v="0"/>
    <x v="1"/>
    <n v="2"/>
    <n v="2"/>
    <x v="1"/>
    <n v="1977"/>
    <x v="158"/>
    <n v="9000"/>
    <x v="196"/>
    <n v="161.45833333333334"/>
    <x v="0"/>
    <x v="2"/>
  </r>
  <r>
    <x v="0"/>
    <n v="410000"/>
    <n v="410000"/>
    <n v="1872"/>
    <x v="1"/>
    <x v="1"/>
    <x v="0"/>
    <n v="2"/>
    <n v="2"/>
    <x v="1"/>
    <n v="2014"/>
    <x v="97"/>
    <n v="0"/>
    <x v="6"/>
    <n v="219.01709401709402"/>
    <x v="0"/>
    <x v="1"/>
  </r>
  <r>
    <x v="0"/>
    <n v="699900"/>
    <n v="685000"/>
    <n v="3319"/>
    <x v="1"/>
    <x v="3"/>
    <x v="0"/>
    <n v="3"/>
    <n v="3"/>
    <x v="3"/>
    <n v="1996"/>
    <x v="159"/>
    <n v="14900"/>
    <x v="197"/>
    <n v="206.38746610424826"/>
    <x v="0"/>
    <x v="0"/>
  </r>
  <r>
    <x v="0"/>
    <n v="314900"/>
    <n v="290000"/>
    <n v="1675"/>
    <x v="0"/>
    <x v="1"/>
    <x v="1"/>
    <n v="2"/>
    <n v="2"/>
    <x v="0"/>
    <n v="1967"/>
    <x v="160"/>
    <n v="24900"/>
    <x v="198"/>
    <n v="173.13432835820896"/>
    <x v="0"/>
    <x v="1"/>
  </r>
  <r>
    <x v="0"/>
    <n v="815000"/>
    <n v="825000"/>
    <n v="1804"/>
    <x v="0"/>
    <x v="1"/>
    <x v="0"/>
    <n v="2"/>
    <n v="2"/>
    <x v="2"/>
    <n v="1957"/>
    <x v="45"/>
    <n v="-10000"/>
    <x v="199"/>
    <n v="457.3170731707317"/>
    <x v="0"/>
    <x v="1"/>
  </r>
  <r>
    <x v="0"/>
    <n v="340000"/>
    <n v="340000"/>
    <n v="1263"/>
    <x v="0"/>
    <x v="0"/>
    <x v="1"/>
    <n v="2"/>
    <n v="2"/>
    <x v="2"/>
    <n v="1961"/>
    <x v="161"/>
    <n v="0"/>
    <x v="6"/>
    <n v="269.20031670625497"/>
    <x v="0"/>
    <x v="1"/>
  </r>
  <r>
    <x v="4"/>
    <n v="129900"/>
    <n v="129900"/>
    <n v="1000"/>
    <x v="0"/>
    <x v="0"/>
    <x v="1"/>
    <n v="2"/>
    <n v="2"/>
    <x v="1"/>
    <n v="1975"/>
    <x v="162"/>
    <n v="0"/>
    <x v="6"/>
    <n v="129.9"/>
    <x v="0"/>
    <x v="1"/>
  </r>
  <r>
    <x v="0"/>
    <n v="379900"/>
    <n v="369900"/>
    <n v="1930"/>
    <x v="0"/>
    <x v="4"/>
    <x v="0"/>
    <n v="2"/>
    <n v="2"/>
    <x v="0"/>
    <n v="2018"/>
    <x v="163"/>
    <n v="10000"/>
    <x v="200"/>
    <n v="191.65803108808291"/>
    <x v="0"/>
    <x v="1"/>
  </r>
  <r>
    <x v="1"/>
    <n v="299000"/>
    <n v="290000"/>
    <n v="1534"/>
    <x v="0"/>
    <x v="0"/>
    <x v="1"/>
    <n v="2"/>
    <n v="2"/>
    <x v="2"/>
    <n v="1995"/>
    <x v="164"/>
    <n v="9000"/>
    <x v="201"/>
    <n v="189.04823989569752"/>
    <x v="0"/>
    <x v="1"/>
  </r>
  <r>
    <x v="0"/>
    <n v="350000"/>
    <n v="350000"/>
    <n v="1851"/>
    <x v="0"/>
    <x v="1"/>
    <x v="1"/>
    <n v="2"/>
    <n v="2"/>
    <x v="0"/>
    <n v="1999"/>
    <x v="165"/>
    <n v="0"/>
    <x v="6"/>
    <n v="189.08698001080498"/>
    <x v="0"/>
    <x v="1"/>
  </r>
  <r>
    <x v="1"/>
    <n v="53500"/>
    <n v="45000"/>
    <n v="720"/>
    <x v="1"/>
    <x v="2"/>
    <x v="1"/>
    <n v="1"/>
    <n v="1"/>
    <x v="1"/>
    <n v="1974"/>
    <x v="0"/>
    <n v="8500"/>
    <x v="202"/>
    <n v="62.5"/>
    <x v="0"/>
    <x v="2"/>
  </r>
  <r>
    <x v="0"/>
    <n v="699000"/>
    <n v="650000"/>
    <n v="2527"/>
    <x v="1"/>
    <x v="4"/>
    <x v="0"/>
    <n v="3"/>
    <n v="3"/>
    <x v="0"/>
    <n v="2021"/>
    <x v="34"/>
    <n v="49000"/>
    <x v="203"/>
    <n v="257.22200237435692"/>
    <x v="0"/>
    <x v="0"/>
  </r>
  <r>
    <x v="1"/>
    <n v="389900"/>
    <n v="380000"/>
    <n v="1460"/>
    <x v="3"/>
    <x v="0"/>
    <x v="1"/>
    <n v="2"/>
    <n v="2"/>
    <x v="1"/>
    <n v="1992"/>
    <x v="59"/>
    <n v="9900"/>
    <x v="204"/>
    <n v="260.27397260273972"/>
    <x v="0"/>
    <x v="1"/>
  </r>
  <r>
    <x v="0"/>
    <n v="599999"/>
    <n v="599999"/>
    <n v="2087"/>
    <x v="0"/>
    <x v="1"/>
    <x v="1"/>
    <n v="2"/>
    <n v="2"/>
    <x v="0"/>
    <n v="2018"/>
    <x v="72"/>
    <n v="0"/>
    <x v="6"/>
    <n v="287.49353138476283"/>
    <x v="0"/>
    <x v="0"/>
  </r>
  <r>
    <x v="1"/>
    <n v="795000"/>
    <n v="780000"/>
    <n v="1839"/>
    <x v="0"/>
    <x v="1"/>
    <x v="3"/>
    <n v="3"/>
    <n v="3"/>
    <x v="1"/>
    <n v="2006"/>
    <x v="154"/>
    <n v="15000"/>
    <x v="205"/>
    <n v="424.14355628058729"/>
    <x v="0"/>
    <x v="1"/>
  </r>
  <r>
    <x v="1"/>
    <n v="2899000"/>
    <n v="2720000"/>
    <n v="2500"/>
    <x v="0"/>
    <x v="1"/>
    <x v="3"/>
    <n v="3"/>
    <n v="3"/>
    <x v="0"/>
    <n v="2025"/>
    <x v="20"/>
    <n v="179000"/>
    <x v="206"/>
    <n v="1088"/>
    <x v="0"/>
    <x v="0"/>
  </r>
  <r>
    <x v="4"/>
    <n v="325000"/>
    <n v="320000"/>
    <n v="1976"/>
    <x v="0"/>
    <x v="4"/>
    <x v="1"/>
    <n v="2"/>
    <n v="2"/>
    <x v="1"/>
    <n v="2017"/>
    <x v="166"/>
    <n v="5000"/>
    <x v="207"/>
    <n v="161.94331983805668"/>
    <x v="0"/>
    <x v="1"/>
  </r>
  <r>
    <x v="0"/>
    <n v="313000"/>
    <n v="305000"/>
    <n v="1844"/>
    <x v="0"/>
    <x v="4"/>
    <x v="1"/>
    <n v="2"/>
    <n v="2"/>
    <x v="0"/>
    <n v="2021"/>
    <x v="167"/>
    <n v="8000"/>
    <x v="208"/>
    <n v="165.40130151843817"/>
    <x v="0"/>
    <x v="1"/>
  </r>
  <r>
    <x v="0"/>
    <n v="299900"/>
    <n v="275000"/>
    <n v="1392"/>
    <x v="0"/>
    <x v="1"/>
    <x v="1"/>
    <n v="2"/>
    <n v="2"/>
    <x v="0"/>
    <n v="2016"/>
    <x v="168"/>
    <n v="24900"/>
    <x v="209"/>
    <n v="197.55747126436782"/>
    <x v="0"/>
    <x v="1"/>
  </r>
  <r>
    <x v="0"/>
    <n v="220000"/>
    <n v="207500"/>
    <n v="1136"/>
    <x v="0"/>
    <x v="0"/>
    <x v="1"/>
    <n v="2"/>
    <n v="2"/>
    <x v="1"/>
    <n v="1982"/>
    <x v="25"/>
    <n v="12500"/>
    <x v="17"/>
    <n v="182.65845070422534"/>
    <x v="0"/>
    <x v="1"/>
  </r>
  <r>
    <x v="0"/>
    <n v="468000"/>
    <n v="450000"/>
    <n v="2686"/>
    <x v="0"/>
    <x v="0"/>
    <x v="1"/>
    <n v="2"/>
    <n v="2"/>
    <x v="3"/>
    <n v="1971"/>
    <x v="169"/>
    <n v="18000"/>
    <x v="210"/>
    <n v="167.53536857781086"/>
    <x v="0"/>
    <x v="0"/>
  </r>
  <r>
    <x v="0"/>
    <n v="574000"/>
    <n v="555000"/>
    <n v="1722"/>
    <x v="0"/>
    <x v="1"/>
    <x v="1"/>
    <n v="2"/>
    <n v="2"/>
    <x v="0"/>
    <n v="2000"/>
    <x v="0"/>
    <n v="19000"/>
    <x v="211"/>
    <n v="322.29965156794424"/>
    <x v="0"/>
    <x v="1"/>
  </r>
  <r>
    <x v="4"/>
    <n v="88555"/>
    <n v="65000"/>
    <n v="960"/>
    <x v="0"/>
    <x v="0"/>
    <x v="1"/>
    <n v="2"/>
    <n v="2"/>
    <x v="1"/>
    <n v="1972"/>
    <x v="41"/>
    <n v="23555"/>
    <x v="212"/>
    <n v="67.708333333333329"/>
    <x v="0"/>
    <x v="2"/>
  </r>
  <r>
    <x v="0"/>
    <n v="375000"/>
    <n v="365000"/>
    <n v="1819"/>
    <x v="0"/>
    <x v="1"/>
    <x v="1"/>
    <n v="2"/>
    <n v="2"/>
    <x v="0"/>
    <n v="1984"/>
    <x v="21"/>
    <n v="10000"/>
    <x v="213"/>
    <n v="200.65970313358989"/>
    <x v="0"/>
    <x v="1"/>
  </r>
  <r>
    <x v="0"/>
    <n v="340000"/>
    <n v="330000"/>
    <n v="1976"/>
    <x v="1"/>
    <x v="0"/>
    <x v="0"/>
    <n v="2"/>
    <n v="2"/>
    <x v="0"/>
    <n v="2004"/>
    <x v="43"/>
    <n v="10000"/>
    <x v="160"/>
    <n v="167.00404858299595"/>
    <x v="0"/>
    <x v="1"/>
  </r>
  <r>
    <x v="0"/>
    <n v="745000"/>
    <n v="725000"/>
    <n v="3016"/>
    <x v="0"/>
    <x v="4"/>
    <x v="0"/>
    <n v="3"/>
    <n v="3"/>
    <x v="3"/>
    <n v="2003"/>
    <x v="46"/>
    <n v="20000"/>
    <x v="214"/>
    <n v="240.38461538461539"/>
    <x v="0"/>
    <x v="0"/>
  </r>
  <r>
    <x v="0"/>
    <n v="899000"/>
    <n v="875000"/>
    <n v="1077"/>
    <x v="0"/>
    <x v="0"/>
    <x v="1"/>
    <n v="2"/>
    <n v="2"/>
    <x v="4"/>
    <n v="1966"/>
    <x v="170"/>
    <n v="24000"/>
    <x v="215"/>
    <n v="812.44196843082636"/>
    <x v="0"/>
    <x v="1"/>
  </r>
  <r>
    <x v="0"/>
    <n v="584000"/>
    <n v="575000"/>
    <n v="2366"/>
    <x v="0"/>
    <x v="1"/>
    <x v="1"/>
    <n v="2"/>
    <n v="2"/>
    <x v="0"/>
    <n v="1989"/>
    <x v="52"/>
    <n v="9000"/>
    <x v="216"/>
    <n v="243.0262045646661"/>
    <x v="0"/>
    <x v="0"/>
  </r>
  <r>
    <x v="0"/>
    <n v="1299000"/>
    <n v="1100000"/>
    <n v="4743"/>
    <x v="0"/>
    <x v="1"/>
    <x v="3"/>
    <n v="3"/>
    <n v="3"/>
    <x v="3"/>
    <n v="1996"/>
    <x v="2"/>
    <n v="199000"/>
    <x v="217"/>
    <n v="231.92072527935906"/>
    <x v="0"/>
    <x v="0"/>
  </r>
  <r>
    <x v="4"/>
    <n v="152000"/>
    <n v="152000"/>
    <n v="1120"/>
    <x v="0"/>
    <x v="0"/>
    <x v="1"/>
    <n v="2"/>
    <n v="2"/>
    <x v="1"/>
    <n v="1988"/>
    <x v="171"/>
    <n v="0"/>
    <x v="6"/>
    <n v="135.71428571428572"/>
    <x v="0"/>
    <x v="1"/>
  </r>
  <r>
    <x v="1"/>
    <n v="226000"/>
    <n v="226000"/>
    <n v="1263"/>
    <x v="0"/>
    <x v="0"/>
    <x v="1"/>
    <n v="2"/>
    <n v="2"/>
    <x v="2"/>
    <n v="1993"/>
    <x v="172"/>
    <n v="0"/>
    <x v="6"/>
    <n v="178.9390340459224"/>
    <x v="0"/>
    <x v="1"/>
  </r>
  <r>
    <x v="0"/>
    <n v="599900"/>
    <n v="577750"/>
    <n v="1926"/>
    <x v="0"/>
    <x v="1"/>
    <x v="1"/>
    <n v="2"/>
    <n v="2"/>
    <x v="0"/>
    <n v="1985"/>
    <x v="173"/>
    <n v="22150"/>
    <x v="218"/>
    <n v="299.97403946002078"/>
    <x v="0"/>
    <x v="1"/>
  </r>
  <r>
    <x v="0"/>
    <n v="390000"/>
    <n v="380000"/>
    <n v="1949"/>
    <x v="0"/>
    <x v="4"/>
    <x v="1"/>
    <n v="2"/>
    <n v="2"/>
    <x v="0"/>
    <n v="2019"/>
    <x v="174"/>
    <n v="10000"/>
    <x v="219"/>
    <n v="194.97178040020523"/>
    <x v="0"/>
    <x v="1"/>
  </r>
  <r>
    <x v="4"/>
    <n v="72000"/>
    <n v="65000"/>
    <n v="1600"/>
    <x v="0"/>
    <x v="0"/>
    <x v="1"/>
    <n v="2"/>
    <n v="2"/>
    <x v="1"/>
    <n v="1992"/>
    <x v="175"/>
    <n v="7000"/>
    <x v="220"/>
    <n v="40.625"/>
    <x v="0"/>
    <x v="1"/>
  </r>
  <r>
    <x v="1"/>
    <n v="419000"/>
    <n v="405000"/>
    <n v="1414"/>
    <x v="0"/>
    <x v="0"/>
    <x v="1"/>
    <n v="2"/>
    <n v="2"/>
    <x v="2"/>
    <n v="2000"/>
    <x v="176"/>
    <n v="14000"/>
    <x v="221"/>
    <n v="286.42149929278639"/>
    <x v="0"/>
    <x v="1"/>
  </r>
  <r>
    <x v="0"/>
    <n v="759900"/>
    <n v="715000"/>
    <n v="2314"/>
    <x v="0"/>
    <x v="4"/>
    <x v="0"/>
    <n v="2"/>
    <n v="2"/>
    <x v="3"/>
    <n v="2019"/>
    <x v="76"/>
    <n v="44900"/>
    <x v="222"/>
    <n v="308.98876404494382"/>
    <x v="0"/>
    <x v="0"/>
  </r>
  <r>
    <x v="1"/>
    <n v="289900"/>
    <n v="280000"/>
    <n v="1415"/>
    <x v="0"/>
    <x v="1"/>
    <x v="1"/>
    <n v="2"/>
    <n v="2"/>
    <x v="1"/>
    <n v="1997"/>
    <x v="177"/>
    <n v="9900"/>
    <x v="223"/>
    <n v="197.87985865724383"/>
    <x v="0"/>
    <x v="1"/>
  </r>
  <r>
    <x v="1"/>
    <n v="269900"/>
    <n v="260000"/>
    <n v="1415"/>
    <x v="0"/>
    <x v="1"/>
    <x v="1"/>
    <n v="2"/>
    <n v="2"/>
    <x v="1"/>
    <n v="1999"/>
    <x v="177"/>
    <n v="9900"/>
    <x v="224"/>
    <n v="183.74558303886926"/>
    <x v="0"/>
    <x v="1"/>
  </r>
  <r>
    <x v="0"/>
    <n v="1349900"/>
    <n v="1300000"/>
    <n v="2280"/>
    <x v="0"/>
    <x v="4"/>
    <x v="1"/>
    <n v="2"/>
    <n v="2"/>
    <x v="0"/>
    <n v="2006"/>
    <x v="178"/>
    <n v="49900"/>
    <x v="225"/>
    <n v="570.17543859649118"/>
    <x v="0"/>
    <x v="0"/>
  </r>
  <r>
    <x v="1"/>
    <n v="295000"/>
    <n v="295000"/>
    <n v="1306"/>
    <x v="0"/>
    <x v="0"/>
    <x v="1"/>
    <n v="2"/>
    <n v="2"/>
    <x v="1"/>
    <n v="2003"/>
    <x v="5"/>
    <n v="0"/>
    <x v="6"/>
    <n v="225.88055130168453"/>
    <x v="0"/>
    <x v="1"/>
  </r>
  <r>
    <x v="1"/>
    <n v="775000"/>
    <n v="730000"/>
    <n v="2015"/>
    <x v="0"/>
    <x v="1"/>
    <x v="0"/>
    <n v="3"/>
    <n v="3"/>
    <x v="0"/>
    <n v="1997"/>
    <x v="179"/>
    <n v="45000"/>
    <x v="226"/>
    <n v="362.28287841191064"/>
    <x v="0"/>
    <x v="0"/>
  </r>
  <r>
    <x v="2"/>
    <n v="308500"/>
    <n v="300000"/>
    <n v="1531"/>
    <x v="1"/>
    <x v="1"/>
    <x v="0"/>
    <n v="2"/>
    <n v="2"/>
    <x v="2"/>
    <n v="2016"/>
    <x v="138"/>
    <n v="8500"/>
    <x v="227"/>
    <n v="195.95035924232528"/>
    <x v="0"/>
    <x v="1"/>
  </r>
  <r>
    <x v="1"/>
    <n v="165000"/>
    <n v="155000"/>
    <n v="1151"/>
    <x v="0"/>
    <x v="0"/>
    <x v="1"/>
    <n v="2"/>
    <n v="2"/>
    <x v="2"/>
    <n v="1988"/>
    <x v="104"/>
    <n v="10000"/>
    <x v="103"/>
    <n v="134.66550825369245"/>
    <x v="0"/>
    <x v="1"/>
  </r>
  <r>
    <x v="1"/>
    <n v="299900"/>
    <n v="270000"/>
    <n v="1542"/>
    <x v="1"/>
    <x v="0"/>
    <x v="1"/>
    <n v="2"/>
    <n v="2"/>
    <x v="1"/>
    <n v="1979"/>
    <x v="176"/>
    <n v="29900"/>
    <x v="228"/>
    <n v="175.09727626459144"/>
    <x v="0"/>
    <x v="1"/>
  </r>
  <r>
    <x v="0"/>
    <n v="1295000"/>
    <n v="1210000"/>
    <n v="3040"/>
    <x v="0"/>
    <x v="1"/>
    <x v="0"/>
    <n v="3"/>
    <n v="3"/>
    <x v="0"/>
    <n v="1985"/>
    <x v="180"/>
    <n v="85000"/>
    <x v="229"/>
    <n v="398.0263157894737"/>
    <x v="0"/>
    <x v="0"/>
  </r>
  <r>
    <x v="0"/>
    <n v="299900"/>
    <n v="299900"/>
    <n v="2195"/>
    <x v="0"/>
    <x v="1"/>
    <x v="1"/>
    <n v="2"/>
    <n v="2"/>
    <x v="0"/>
    <n v="2008"/>
    <x v="181"/>
    <n v="0"/>
    <x v="6"/>
    <n v="136.62870159453303"/>
    <x v="0"/>
    <x v="0"/>
  </r>
  <r>
    <x v="1"/>
    <n v="198000"/>
    <n v="190000"/>
    <n v="1348"/>
    <x v="0"/>
    <x v="1"/>
    <x v="1"/>
    <n v="2"/>
    <n v="2"/>
    <x v="1"/>
    <n v="2001"/>
    <x v="182"/>
    <n v="8000"/>
    <x v="230"/>
    <n v="140.94955489614244"/>
    <x v="0"/>
    <x v="1"/>
  </r>
  <r>
    <x v="0"/>
    <n v="499000"/>
    <n v="494500"/>
    <n v="1700"/>
    <x v="0"/>
    <x v="1"/>
    <x v="1"/>
    <n v="2"/>
    <n v="2"/>
    <x v="0"/>
    <n v="1969"/>
    <x v="183"/>
    <n v="4500"/>
    <x v="231"/>
    <n v="290.88235294117646"/>
    <x v="0"/>
    <x v="1"/>
  </r>
  <r>
    <x v="0"/>
    <n v="629999"/>
    <n v="615000"/>
    <n v="2178"/>
    <x v="0"/>
    <x v="4"/>
    <x v="0"/>
    <n v="3"/>
    <n v="3"/>
    <x v="0"/>
    <n v="2020"/>
    <x v="184"/>
    <n v="14999"/>
    <x v="232"/>
    <n v="282.36914600550966"/>
    <x v="0"/>
    <x v="0"/>
  </r>
  <r>
    <x v="0"/>
    <n v="2475000"/>
    <n v="2347500"/>
    <n v="2840"/>
    <x v="0"/>
    <x v="4"/>
    <x v="3"/>
    <n v="3"/>
    <n v="3"/>
    <x v="3"/>
    <n v="2021"/>
    <x v="185"/>
    <n v="127500"/>
    <x v="233"/>
    <n v="826.58450704225356"/>
    <x v="0"/>
    <x v="0"/>
  </r>
  <r>
    <x v="0"/>
    <n v="1100000"/>
    <n v="1000000"/>
    <n v="2952"/>
    <x v="0"/>
    <x v="4"/>
    <x v="0"/>
    <n v="3"/>
    <n v="3"/>
    <x v="3"/>
    <n v="2015"/>
    <x v="186"/>
    <n v="100000"/>
    <x v="53"/>
    <n v="338.75338753387535"/>
    <x v="0"/>
    <x v="0"/>
  </r>
  <r>
    <x v="0"/>
    <n v="357500"/>
    <n v="350000"/>
    <n v="1364"/>
    <x v="0"/>
    <x v="0"/>
    <x v="1"/>
    <n v="2"/>
    <n v="2"/>
    <x v="2"/>
    <n v="2000"/>
    <x v="5"/>
    <n v="7500"/>
    <x v="234"/>
    <n v="256.59824046920824"/>
    <x v="0"/>
    <x v="1"/>
  </r>
  <r>
    <x v="0"/>
    <n v="749000"/>
    <n v="725000"/>
    <n v="1341"/>
    <x v="0"/>
    <x v="1"/>
    <x v="1"/>
    <n v="2"/>
    <n v="2"/>
    <x v="4"/>
    <n v="2015"/>
    <x v="50"/>
    <n v="24000"/>
    <x v="235"/>
    <n v="540.64131245339297"/>
    <x v="0"/>
    <x v="1"/>
  </r>
  <r>
    <x v="1"/>
    <n v="599000"/>
    <n v="514478"/>
    <n v="2373"/>
    <x v="0"/>
    <x v="1"/>
    <x v="0"/>
    <n v="2"/>
    <n v="2"/>
    <x v="0"/>
    <n v="2006"/>
    <x v="187"/>
    <n v="84522"/>
    <x v="236"/>
    <n v="216.80488832701221"/>
    <x v="0"/>
    <x v="0"/>
  </r>
  <r>
    <x v="0"/>
    <n v="1195000"/>
    <n v="1150000"/>
    <n v="4038"/>
    <x v="1"/>
    <x v="1"/>
    <x v="3"/>
    <n v="4"/>
    <n v="4"/>
    <x v="0"/>
    <n v="1995"/>
    <x v="187"/>
    <n v="45000"/>
    <x v="237"/>
    <n v="284.7944526993561"/>
    <x v="0"/>
    <x v="0"/>
  </r>
  <r>
    <x v="0"/>
    <n v="529777"/>
    <n v="522000"/>
    <n v="1519"/>
    <x v="0"/>
    <x v="1"/>
    <x v="1"/>
    <n v="2"/>
    <n v="2"/>
    <x v="0"/>
    <n v="2011"/>
    <x v="188"/>
    <n v="7777"/>
    <x v="238"/>
    <n v="343.64713627386436"/>
    <x v="0"/>
    <x v="1"/>
  </r>
  <r>
    <x v="0"/>
    <n v="850000"/>
    <n v="775000"/>
    <n v="2000"/>
    <x v="1"/>
    <x v="1"/>
    <x v="0"/>
    <n v="2"/>
    <n v="2"/>
    <x v="0"/>
    <n v="1988"/>
    <x v="180"/>
    <n v="75000"/>
    <x v="239"/>
    <n v="387.5"/>
    <x v="0"/>
    <x v="0"/>
  </r>
  <r>
    <x v="2"/>
    <n v="267500"/>
    <n v="255000"/>
    <n v="1576"/>
    <x v="1"/>
    <x v="1"/>
    <x v="0"/>
    <n v="2"/>
    <n v="2"/>
    <x v="2"/>
    <n v="2015"/>
    <x v="69"/>
    <n v="12500"/>
    <x v="240"/>
    <n v="161.8020304568528"/>
    <x v="0"/>
    <x v="1"/>
  </r>
  <r>
    <x v="1"/>
    <n v="239000"/>
    <n v="239000"/>
    <n v="1186"/>
    <x v="0"/>
    <x v="0"/>
    <x v="1"/>
    <n v="2"/>
    <n v="2"/>
    <x v="1"/>
    <n v="1981"/>
    <x v="59"/>
    <n v="0"/>
    <x v="6"/>
    <n v="201.5177065767285"/>
    <x v="0"/>
    <x v="1"/>
  </r>
  <r>
    <x v="1"/>
    <n v="729000"/>
    <n v="729000"/>
    <n v="1654"/>
    <x v="0"/>
    <x v="1"/>
    <x v="1"/>
    <n v="2"/>
    <n v="2"/>
    <x v="0"/>
    <n v="2015"/>
    <x v="178"/>
    <n v="0"/>
    <x v="6"/>
    <n v="440.74969770253932"/>
    <x v="0"/>
    <x v="1"/>
  </r>
  <r>
    <x v="0"/>
    <n v="689000"/>
    <n v="680000"/>
    <n v="1823"/>
    <x v="0"/>
    <x v="0"/>
    <x v="1"/>
    <n v="2"/>
    <n v="2"/>
    <x v="3"/>
    <n v="2004"/>
    <x v="2"/>
    <n v="9000"/>
    <x v="241"/>
    <n v="373.01151947339548"/>
    <x v="0"/>
    <x v="1"/>
  </r>
  <r>
    <x v="1"/>
    <n v="699000"/>
    <n v="685000"/>
    <n v="2512"/>
    <x v="1"/>
    <x v="1"/>
    <x v="0"/>
    <n v="3"/>
    <n v="3"/>
    <x v="0"/>
    <n v="2006"/>
    <x v="185"/>
    <n v="14000"/>
    <x v="242"/>
    <n v="272.69108280254778"/>
    <x v="0"/>
    <x v="0"/>
  </r>
  <r>
    <x v="0"/>
    <n v="651900"/>
    <n v="651900"/>
    <n v="2719"/>
    <x v="0"/>
    <x v="1"/>
    <x v="3"/>
    <n v="3"/>
    <n v="3"/>
    <x v="3"/>
    <n v="2025"/>
    <x v="189"/>
    <n v="0"/>
    <x v="6"/>
    <n v="239.75726369988968"/>
    <x v="0"/>
    <x v="0"/>
  </r>
  <r>
    <x v="0"/>
    <n v="349000"/>
    <n v="350000"/>
    <n v="1808"/>
    <x v="0"/>
    <x v="4"/>
    <x v="0"/>
    <n v="3"/>
    <n v="3"/>
    <x v="0"/>
    <n v="2004"/>
    <x v="190"/>
    <n v="-1000"/>
    <x v="243"/>
    <n v="193.58407079646017"/>
    <x v="0"/>
    <x v="1"/>
  </r>
  <r>
    <x v="1"/>
    <n v="315000"/>
    <n v="308500"/>
    <n v="1194"/>
    <x v="0"/>
    <x v="0"/>
    <x v="1"/>
    <n v="2"/>
    <n v="2"/>
    <x v="1"/>
    <n v="2006"/>
    <x v="178"/>
    <n v="6500"/>
    <x v="244"/>
    <n v="258.37520938023448"/>
    <x v="0"/>
    <x v="1"/>
  </r>
  <r>
    <x v="1"/>
    <n v="330000"/>
    <n v="330000"/>
    <n v="900"/>
    <x v="0"/>
    <x v="2"/>
    <x v="2"/>
    <n v="1"/>
    <n v="1"/>
    <x v="1"/>
    <n v="1979"/>
    <x v="3"/>
    <n v="0"/>
    <x v="6"/>
    <n v="366.66666666666669"/>
    <x v="0"/>
    <x v="2"/>
  </r>
  <r>
    <x v="0"/>
    <n v="535000"/>
    <n v="525000"/>
    <n v="2434"/>
    <x v="0"/>
    <x v="4"/>
    <x v="0"/>
    <n v="3"/>
    <n v="3"/>
    <x v="3"/>
    <n v="2003"/>
    <x v="172"/>
    <n v="10000"/>
    <x v="245"/>
    <n v="215.69433032046015"/>
    <x v="0"/>
    <x v="0"/>
  </r>
  <r>
    <x v="0"/>
    <n v="3389000"/>
    <n v="2925000"/>
    <n v="5468"/>
    <x v="1"/>
    <x v="3"/>
    <x v="3"/>
    <n v="4"/>
    <n v="4"/>
    <x v="3"/>
    <n v="1986"/>
    <x v="191"/>
    <n v="464000"/>
    <x v="246"/>
    <n v="534.93050475493783"/>
    <x v="0"/>
    <x v="0"/>
  </r>
  <r>
    <x v="1"/>
    <n v="3250000"/>
    <n v="3125000"/>
    <n v="3458"/>
    <x v="0"/>
    <x v="4"/>
    <x v="4"/>
    <n v="4"/>
    <n v="4"/>
    <x v="0"/>
    <n v="2024"/>
    <x v="94"/>
    <n v="125000"/>
    <x v="210"/>
    <n v="903.70156159629846"/>
    <x v="0"/>
    <x v="0"/>
  </r>
  <r>
    <x v="0"/>
    <n v="675000"/>
    <n v="650000"/>
    <n v="3141"/>
    <x v="1"/>
    <x v="3"/>
    <x v="3"/>
    <n v="4"/>
    <n v="4"/>
    <x v="3"/>
    <n v="2020"/>
    <x v="11"/>
    <n v="25000"/>
    <x v="247"/>
    <n v="206.94046482012098"/>
    <x v="0"/>
    <x v="0"/>
  </r>
  <r>
    <x v="0"/>
    <n v="316990"/>
    <n v="316990"/>
    <n v="1459"/>
    <x v="0"/>
    <x v="1"/>
    <x v="1"/>
    <n v="2"/>
    <n v="2"/>
    <x v="0"/>
    <n v="2026"/>
    <x v="153"/>
    <n v="0"/>
    <x v="6"/>
    <n v="217.26525017135023"/>
    <x v="0"/>
    <x v="1"/>
  </r>
  <r>
    <x v="0"/>
    <n v="662000"/>
    <n v="662000"/>
    <n v="2209"/>
    <x v="0"/>
    <x v="4"/>
    <x v="1"/>
    <n v="2"/>
    <n v="2"/>
    <x v="3"/>
    <n v="2017"/>
    <x v="70"/>
    <n v="0"/>
    <x v="6"/>
    <n v="299.68311453146219"/>
    <x v="0"/>
    <x v="0"/>
  </r>
  <r>
    <x v="0"/>
    <n v="359990"/>
    <n v="359990"/>
    <n v="1862"/>
    <x v="0"/>
    <x v="4"/>
    <x v="1"/>
    <n v="2"/>
    <n v="2"/>
    <x v="0"/>
    <n v="2026"/>
    <x v="153"/>
    <n v="0"/>
    <x v="6"/>
    <n v="193.33512352309344"/>
    <x v="0"/>
    <x v="1"/>
  </r>
  <r>
    <x v="0"/>
    <n v="1298000"/>
    <n v="1200000"/>
    <n v="2474"/>
    <x v="0"/>
    <x v="4"/>
    <x v="0"/>
    <n v="3"/>
    <n v="3"/>
    <x v="0"/>
    <n v="2017"/>
    <x v="192"/>
    <n v="98000"/>
    <x v="248"/>
    <n v="485.04446240905418"/>
    <x v="0"/>
    <x v="0"/>
  </r>
  <r>
    <x v="0"/>
    <n v="489000"/>
    <n v="470000"/>
    <n v="1860"/>
    <x v="0"/>
    <x v="1"/>
    <x v="1"/>
    <n v="2"/>
    <n v="2"/>
    <x v="0"/>
    <n v="1994"/>
    <x v="193"/>
    <n v="19000"/>
    <x v="249"/>
    <n v="252.68817204301075"/>
    <x v="0"/>
    <x v="1"/>
  </r>
  <r>
    <x v="0"/>
    <n v="599000"/>
    <n v="585000"/>
    <n v="2270"/>
    <x v="0"/>
    <x v="0"/>
    <x v="1"/>
    <n v="2"/>
    <n v="2"/>
    <x v="0"/>
    <n v="2016"/>
    <x v="5"/>
    <n v="14000"/>
    <x v="250"/>
    <n v="257.70925110132157"/>
    <x v="0"/>
    <x v="0"/>
  </r>
  <r>
    <x v="2"/>
    <n v="520000"/>
    <n v="520000"/>
    <n v="1685"/>
    <x v="1"/>
    <x v="1"/>
    <x v="0"/>
    <n v="2"/>
    <n v="2"/>
    <x v="2"/>
    <n v="2022"/>
    <x v="15"/>
    <n v="0"/>
    <x v="6"/>
    <n v="308.60534124629078"/>
    <x v="0"/>
    <x v="1"/>
  </r>
  <r>
    <x v="0"/>
    <n v="1499900"/>
    <n v="1275000"/>
    <n v="2058"/>
    <x v="0"/>
    <x v="4"/>
    <x v="1"/>
    <n v="2"/>
    <n v="2"/>
    <x v="0"/>
    <n v="1969"/>
    <x v="194"/>
    <n v="224900"/>
    <x v="251"/>
    <n v="619.53352769679304"/>
    <x v="0"/>
    <x v="0"/>
  </r>
  <r>
    <x v="0"/>
    <n v="1295000"/>
    <n v="1280000"/>
    <n v="3208"/>
    <x v="1"/>
    <x v="4"/>
    <x v="4"/>
    <n v="3"/>
    <n v="3"/>
    <x v="0"/>
    <n v="2003"/>
    <x v="195"/>
    <n v="15000"/>
    <x v="252"/>
    <n v="399.00249376558605"/>
    <x v="0"/>
    <x v="0"/>
  </r>
  <r>
    <x v="0"/>
    <n v="3999000"/>
    <n v="3600000"/>
    <n v="6026"/>
    <x v="1"/>
    <x v="4"/>
    <x v="8"/>
    <n v="4"/>
    <n v="4"/>
    <x v="3"/>
    <n v="2002"/>
    <x v="196"/>
    <n v="399000"/>
    <x v="253"/>
    <n v="597.41121805509454"/>
    <x v="0"/>
    <x v="0"/>
  </r>
  <r>
    <x v="0"/>
    <n v="889000"/>
    <n v="875000"/>
    <n v="2666"/>
    <x v="0"/>
    <x v="3"/>
    <x v="3"/>
    <n v="3"/>
    <n v="3"/>
    <x v="3"/>
    <n v="2021"/>
    <x v="192"/>
    <n v="14000"/>
    <x v="254"/>
    <n v="328.20705176294075"/>
    <x v="0"/>
    <x v="0"/>
  </r>
  <r>
    <x v="0"/>
    <n v="329900"/>
    <n v="320900"/>
    <n v="2206"/>
    <x v="1"/>
    <x v="4"/>
    <x v="0"/>
    <n v="2"/>
    <n v="2"/>
    <x v="0"/>
    <n v="2021"/>
    <x v="153"/>
    <n v="9000"/>
    <x v="255"/>
    <n v="145.46690843155031"/>
    <x v="0"/>
    <x v="0"/>
  </r>
  <r>
    <x v="0"/>
    <n v="209900"/>
    <n v="212000"/>
    <n v="1252"/>
    <x v="0"/>
    <x v="0"/>
    <x v="1"/>
    <n v="2"/>
    <n v="2"/>
    <x v="2"/>
    <n v="1969"/>
    <x v="108"/>
    <n v="-2100"/>
    <x v="256"/>
    <n v="169.32907348242813"/>
    <x v="0"/>
    <x v="1"/>
  </r>
  <r>
    <x v="0"/>
    <n v="874900"/>
    <n v="864900"/>
    <n v="3357"/>
    <x v="1"/>
    <x v="3"/>
    <x v="4"/>
    <n v="4"/>
    <n v="4"/>
    <x v="3"/>
    <n v="2019"/>
    <x v="5"/>
    <n v="10000"/>
    <x v="257"/>
    <n v="257.64075067024129"/>
    <x v="0"/>
    <x v="0"/>
  </r>
  <r>
    <x v="0"/>
    <n v="995000"/>
    <n v="995000"/>
    <n v="2327"/>
    <x v="0"/>
    <x v="4"/>
    <x v="0"/>
    <n v="3"/>
    <n v="3"/>
    <x v="0"/>
    <n v="1977"/>
    <x v="197"/>
    <n v="0"/>
    <x v="6"/>
    <n v="427.58917060593041"/>
    <x v="0"/>
    <x v="0"/>
  </r>
  <r>
    <x v="0"/>
    <n v="379000"/>
    <n v="350000"/>
    <n v="2218"/>
    <x v="0"/>
    <x v="1"/>
    <x v="1"/>
    <n v="2"/>
    <n v="2"/>
    <x v="0"/>
    <n v="2015"/>
    <x v="198"/>
    <n v="29000"/>
    <x v="258"/>
    <n v="157.79981965734896"/>
    <x v="0"/>
    <x v="0"/>
  </r>
  <r>
    <x v="0"/>
    <n v="515900"/>
    <n v="495000"/>
    <n v="2148"/>
    <x v="0"/>
    <x v="4"/>
    <x v="1"/>
    <n v="2"/>
    <n v="2"/>
    <x v="0"/>
    <n v="2026"/>
    <x v="199"/>
    <n v="20900"/>
    <x v="259"/>
    <n v="230.44692737430168"/>
    <x v="0"/>
    <x v="0"/>
  </r>
  <r>
    <x v="1"/>
    <n v="365000"/>
    <n v="345000"/>
    <n v="1435"/>
    <x v="0"/>
    <x v="1"/>
    <x v="1"/>
    <n v="2"/>
    <n v="2"/>
    <x v="0"/>
    <n v="2001"/>
    <x v="49"/>
    <n v="20000"/>
    <x v="98"/>
    <n v="240.41811846689896"/>
    <x v="0"/>
    <x v="1"/>
  </r>
  <r>
    <x v="0"/>
    <n v="349900"/>
    <n v="330000"/>
    <n v="1516"/>
    <x v="0"/>
    <x v="1"/>
    <x v="1"/>
    <n v="2"/>
    <n v="2"/>
    <x v="0"/>
    <n v="2006"/>
    <x v="195"/>
    <n v="19900"/>
    <x v="260"/>
    <n v="217.67810026385223"/>
    <x v="0"/>
    <x v="1"/>
  </r>
  <r>
    <x v="0"/>
    <n v="865000"/>
    <n v="850000"/>
    <n v="3850"/>
    <x v="0"/>
    <x v="4"/>
    <x v="1"/>
    <n v="2"/>
    <n v="2"/>
    <x v="0"/>
    <n v="1987"/>
    <x v="200"/>
    <n v="15000"/>
    <x v="261"/>
    <n v="220.77922077922079"/>
    <x v="0"/>
    <x v="0"/>
  </r>
  <r>
    <x v="0"/>
    <n v="750000"/>
    <n v="740000"/>
    <n v="2650"/>
    <x v="0"/>
    <x v="1"/>
    <x v="0"/>
    <n v="3"/>
    <n v="3"/>
    <x v="3"/>
    <n v="2022"/>
    <x v="2"/>
    <n v="10000"/>
    <x v="262"/>
    <n v="279.24528301886795"/>
    <x v="0"/>
    <x v="0"/>
  </r>
  <r>
    <x v="1"/>
    <n v="329750"/>
    <n v="320000"/>
    <n v="1194"/>
    <x v="0"/>
    <x v="0"/>
    <x v="1"/>
    <n v="2"/>
    <n v="2"/>
    <x v="1"/>
    <n v="2004"/>
    <x v="201"/>
    <n v="9750"/>
    <x v="263"/>
    <n v="268.00670016750416"/>
    <x v="0"/>
    <x v="1"/>
  </r>
  <r>
    <x v="0"/>
    <n v="615000"/>
    <n v="615000"/>
    <n v="2358"/>
    <x v="1"/>
    <x v="4"/>
    <x v="0"/>
    <n v="3"/>
    <n v="3"/>
    <x v="0"/>
    <n v="2019"/>
    <x v="40"/>
    <n v="0"/>
    <x v="6"/>
    <n v="260.8142493638677"/>
    <x v="0"/>
    <x v="0"/>
  </r>
  <r>
    <x v="0"/>
    <n v="607000"/>
    <n v="605000"/>
    <n v="3581"/>
    <x v="1"/>
    <x v="4"/>
    <x v="0"/>
    <n v="3"/>
    <n v="3"/>
    <x v="3"/>
    <n v="2006"/>
    <x v="174"/>
    <n v="2000"/>
    <x v="264"/>
    <n v="168.94722144652332"/>
    <x v="0"/>
    <x v="0"/>
  </r>
  <r>
    <x v="1"/>
    <n v="135000"/>
    <n v="121000"/>
    <n v="1170"/>
    <x v="2"/>
    <x v="0"/>
    <x v="1"/>
    <n v="2"/>
    <n v="2"/>
    <x v="1"/>
    <n v="1974"/>
    <x v="202"/>
    <n v="14000"/>
    <x v="265"/>
    <n v="103.41880341880342"/>
    <x v="0"/>
    <x v="1"/>
  </r>
  <r>
    <x v="2"/>
    <n v="749990"/>
    <n v="749990"/>
    <n v="2288"/>
    <x v="2"/>
    <x v="4"/>
    <x v="3"/>
    <n v="3"/>
    <n v="3"/>
    <x v="0"/>
    <n v="2025"/>
    <x v="203"/>
    <n v="0"/>
    <x v="6"/>
    <n v="327.79283216783216"/>
    <x v="0"/>
    <x v="0"/>
  </r>
  <r>
    <x v="1"/>
    <n v="275000"/>
    <n v="270000"/>
    <n v="1212"/>
    <x v="0"/>
    <x v="0"/>
    <x v="1"/>
    <n v="2"/>
    <n v="2"/>
    <x v="1"/>
    <n v="2001"/>
    <x v="5"/>
    <n v="5000"/>
    <x v="266"/>
    <n v="222.77227722772278"/>
    <x v="0"/>
    <x v="1"/>
  </r>
  <r>
    <x v="0"/>
    <n v="629000"/>
    <n v="570000"/>
    <n v="2209"/>
    <x v="0"/>
    <x v="1"/>
    <x v="1"/>
    <n v="2"/>
    <n v="2"/>
    <x v="0"/>
    <n v="2000"/>
    <x v="204"/>
    <n v="59000"/>
    <x v="267"/>
    <n v="258.03531009506565"/>
    <x v="0"/>
    <x v="0"/>
  </r>
  <r>
    <x v="0"/>
    <n v="424900"/>
    <n v="415000"/>
    <n v="1920"/>
    <x v="0"/>
    <x v="0"/>
    <x v="1"/>
    <n v="2"/>
    <n v="2"/>
    <x v="0"/>
    <n v="2016"/>
    <x v="52"/>
    <n v="9900"/>
    <x v="268"/>
    <n v="216.14583333333334"/>
    <x v="0"/>
    <x v="1"/>
  </r>
  <r>
    <x v="1"/>
    <n v="599900"/>
    <n v="580000"/>
    <n v="2359"/>
    <x v="0"/>
    <x v="1"/>
    <x v="0"/>
    <n v="3"/>
    <n v="3"/>
    <x v="0"/>
    <n v="1999"/>
    <x v="164"/>
    <n v="19900"/>
    <x v="269"/>
    <n v="245.86689275116575"/>
    <x v="0"/>
    <x v="0"/>
  </r>
  <r>
    <x v="0"/>
    <n v="349000"/>
    <n v="325000"/>
    <n v="2294"/>
    <x v="0"/>
    <x v="4"/>
    <x v="0"/>
    <n v="3"/>
    <n v="3"/>
    <x v="1"/>
    <n v="1982"/>
    <x v="2"/>
    <n v="24000"/>
    <x v="270"/>
    <n v="141.67393199651264"/>
    <x v="0"/>
    <x v="0"/>
  </r>
  <r>
    <x v="0"/>
    <n v="395000"/>
    <n v="350000"/>
    <n v="1560"/>
    <x v="0"/>
    <x v="4"/>
    <x v="1"/>
    <n v="2"/>
    <n v="2"/>
    <x v="0"/>
    <n v="2020"/>
    <x v="205"/>
    <n v="45000"/>
    <x v="271"/>
    <n v="224.35897435897436"/>
    <x v="0"/>
    <x v="1"/>
  </r>
  <r>
    <x v="0"/>
    <n v="565000"/>
    <n v="565000"/>
    <n v="2906"/>
    <x v="1"/>
    <x v="3"/>
    <x v="0"/>
    <n v="2"/>
    <n v="2"/>
    <x v="0"/>
    <n v="2005"/>
    <x v="174"/>
    <n v="0"/>
    <x v="6"/>
    <n v="194.42532690984171"/>
    <x v="0"/>
    <x v="0"/>
  </r>
  <r>
    <x v="0"/>
    <n v="370000"/>
    <n v="370000"/>
    <n v="2390"/>
    <x v="0"/>
    <x v="4"/>
    <x v="0"/>
    <n v="3"/>
    <n v="3"/>
    <x v="0"/>
    <n v="2004"/>
    <x v="206"/>
    <n v="0"/>
    <x v="6"/>
    <n v="154.81171548117155"/>
    <x v="0"/>
    <x v="0"/>
  </r>
  <r>
    <x v="0"/>
    <n v="499990"/>
    <n v="485000"/>
    <n v="2186"/>
    <x v="0"/>
    <x v="1"/>
    <x v="1"/>
    <n v="2"/>
    <n v="2"/>
    <x v="3"/>
    <n v="2026"/>
    <x v="207"/>
    <n v="14990"/>
    <x v="272"/>
    <n v="221.86642268984446"/>
    <x v="0"/>
    <x v="0"/>
  </r>
  <r>
    <x v="0"/>
    <n v="1500000"/>
    <n v="1450000"/>
    <n v="4115"/>
    <x v="2"/>
    <x v="3"/>
    <x v="3"/>
    <n v="4"/>
    <n v="4"/>
    <x v="5"/>
    <n v="2016"/>
    <x v="97"/>
    <n v="50000"/>
    <x v="140"/>
    <n v="352.3693803159174"/>
    <x v="0"/>
    <x v="0"/>
  </r>
  <r>
    <x v="0"/>
    <n v="749900"/>
    <n v="750000"/>
    <n v="1544"/>
    <x v="0"/>
    <x v="1"/>
    <x v="1"/>
    <n v="2"/>
    <n v="2"/>
    <x v="0"/>
    <n v="1985"/>
    <x v="208"/>
    <n v="-100"/>
    <x v="273"/>
    <n v="485.75129533678756"/>
    <x v="0"/>
    <x v="1"/>
  </r>
  <r>
    <x v="0"/>
    <n v="1140000"/>
    <n v="900000"/>
    <n v="4995"/>
    <x v="1"/>
    <x v="4"/>
    <x v="0"/>
    <n v="3"/>
    <n v="3"/>
    <x v="0"/>
    <n v="2003"/>
    <x v="209"/>
    <n v="240000"/>
    <x v="274"/>
    <n v="180.18018018018017"/>
    <x v="0"/>
    <x v="0"/>
  </r>
  <r>
    <x v="1"/>
    <n v="180000"/>
    <n v="170000"/>
    <n v="1050"/>
    <x v="0"/>
    <x v="0"/>
    <x v="1"/>
    <n v="2"/>
    <n v="2"/>
    <x v="2"/>
    <n v="2007"/>
    <x v="210"/>
    <n v="10000"/>
    <x v="80"/>
    <n v="161.9047619047619"/>
    <x v="0"/>
    <x v="1"/>
  </r>
  <r>
    <x v="0"/>
    <n v="1675000"/>
    <n v="1500000"/>
    <n v="3170"/>
    <x v="1"/>
    <x v="3"/>
    <x v="0"/>
    <n v="3"/>
    <n v="3"/>
    <x v="0"/>
    <n v="1979"/>
    <x v="194"/>
    <n v="175000"/>
    <x v="275"/>
    <n v="473.18611987381706"/>
    <x v="0"/>
    <x v="0"/>
  </r>
  <r>
    <x v="0"/>
    <n v="459900"/>
    <n v="430000"/>
    <n v="2550"/>
    <x v="0"/>
    <x v="1"/>
    <x v="1"/>
    <n v="2"/>
    <n v="2"/>
    <x v="0"/>
    <n v="1973"/>
    <x v="209"/>
    <n v="29900"/>
    <x v="276"/>
    <n v="168.62745098039215"/>
    <x v="0"/>
    <x v="0"/>
  </r>
  <r>
    <x v="1"/>
    <n v="320000"/>
    <n v="315000"/>
    <n v="660"/>
    <x v="0"/>
    <x v="2"/>
    <x v="2"/>
    <n v="1"/>
    <n v="1"/>
    <x v="2"/>
    <n v="2003"/>
    <x v="94"/>
    <n v="5000"/>
    <x v="136"/>
    <n v="477.27272727272725"/>
    <x v="0"/>
    <x v="2"/>
  </r>
  <r>
    <x v="2"/>
    <n v="515000"/>
    <n v="515000"/>
    <n v="1685"/>
    <x v="1"/>
    <x v="1"/>
    <x v="0"/>
    <n v="2"/>
    <n v="2"/>
    <x v="2"/>
    <n v="2022"/>
    <x v="15"/>
    <n v="0"/>
    <x v="6"/>
    <n v="305.63798219584572"/>
    <x v="0"/>
    <x v="1"/>
  </r>
  <r>
    <x v="1"/>
    <n v="850000"/>
    <n v="815000"/>
    <n v="1688"/>
    <x v="4"/>
    <x v="0"/>
    <x v="1"/>
    <n v="2"/>
    <n v="2"/>
    <x v="2"/>
    <n v="1981"/>
    <x v="211"/>
    <n v="35000"/>
    <x v="277"/>
    <n v="482.81990521327015"/>
    <x v="0"/>
    <x v="1"/>
  </r>
  <r>
    <x v="0"/>
    <n v="610000"/>
    <n v="620000"/>
    <n v="3042"/>
    <x v="0"/>
    <x v="4"/>
    <x v="0"/>
    <n v="2"/>
    <n v="2"/>
    <x v="0"/>
    <n v="1972"/>
    <x v="212"/>
    <n v="-10000"/>
    <x v="278"/>
    <n v="203.81328073635765"/>
    <x v="0"/>
    <x v="0"/>
  </r>
  <r>
    <x v="0"/>
    <n v="499000"/>
    <n v="463000"/>
    <n v="1639"/>
    <x v="0"/>
    <x v="1"/>
    <x v="1"/>
    <n v="2"/>
    <n v="2"/>
    <x v="0"/>
    <n v="2015"/>
    <x v="38"/>
    <n v="36000"/>
    <x v="279"/>
    <n v="282.48932275777912"/>
    <x v="0"/>
    <x v="1"/>
  </r>
  <r>
    <x v="0"/>
    <n v="990000"/>
    <n v="925000"/>
    <n v="1284"/>
    <x v="0"/>
    <x v="1"/>
    <x v="1"/>
    <n v="2"/>
    <n v="2"/>
    <x v="1"/>
    <n v="1950"/>
    <x v="213"/>
    <n v="65000"/>
    <x v="91"/>
    <n v="720.40498442367607"/>
    <x v="0"/>
    <x v="1"/>
  </r>
  <r>
    <x v="0"/>
    <n v="410000"/>
    <n v="385000"/>
    <n v="1600"/>
    <x v="0"/>
    <x v="1"/>
    <x v="1"/>
    <n v="2"/>
    <n v="2"/>
    <x v="0"/>
    <n v="2026"/>
    <x v="214"/>
    <n v="25000"/>
    <x v="280"/>
    <n v="240.625"/>
    <x v="0"/>
    <x v="1"/>
  </r>
  <r>
    <x v="0"/>
    <n v="525000"/>
    <n v="532000"/>
    <n v="2902"/>
    <x v="1"/>
    <x v="3"/>
    <x v="3"/>
    <n v="3"/>
    <n v="3"/>
    <x v="0"/>
    <n v="2005"/>
    <x v="215"/>
    <n v="-7000"/>
    <x v="281"/>
    <n v="183.32184700206753"/>
    <x v="0"/>
    <x v="0"/>
  </r>
  <r>
    <x v="0"/>
    <n v="705000"/>
    <n v="690000"/>
    <n v="2016"/>
    <x v="0"/>
    <x v="1"/>
    <x v="0"/>
    <n v="3"/>
    <n v="3"/>
    <x v="0"/>
    <n v="2000"/>
    <x v="216"/>
    <n v="15000"/>
    <x v="282"/>
    <n v="342.26190476190476"/>
    <x v="0"/>
    <x v="0"/>
  </r>
  <r>
    <x v="1"/>
    <n v="119500"/>
    <n v="113000"/>
    <n v="814"/>
    <x v="0"/>
    <x v="2"/>
    <x v="1"/>
    <n v="1"/>
    <n v="1"/>
    <x v="1"/>
    <n v="1972"/>
    <x v="217"/>
    <n v="6500"/>
    <x v="283"/>
    <n v="138.82063882063883"/>
    <x v="0"/>
    <x v="2"/>
  </r>
  <r>
    <x v="1"/>
    <n v="629900"/>
    <n v="615000"/>
    <n v="1618"/>
    <x v="1"/>
    <x v="1"/>
    <x v="1"/>
    <n v="2"/>
    <n v="2"/>
    <x v="2"/>
    <n v="1997"/>
    <x v="179"/>
    <n v="14900"/>
    <x v="284"/>
    <n v="380.09888751545117"/>
    <x v="0"/>
    <x v="1"/>
  </r>
  <r>
    <x v="1"/>
    <n v="299000"/>
    <n v="299000"/>
    <n v="1437"/>
    <x v="1"/>
    <x v="1"/>
    <x v="1"/>
    <n v="2"/>
    <n v="2"/>
    <x v="0"/>
    <n v="1992"/>
    <x v="188"/>
    <n v="0"/>
    <x v="6"/>
    <n v="208.07237299930409"/>
    <x v="0"/>
    <x v="1"/>
  </r>
  <r>
    <x v="0"/>
    <n v="489900"/>
    <n v="469900"/>
    <n v="2219"/>
    <x v="0"/>
    <x v="4"/>
    <x v="1"/>
    <n v="2"/>
    <n v="2"/>
    <x v="0"/>
    <n v="2005"/>
    <x v="218"/>
    <n v="20000"/>
    <x v="285"/>
    <n v="211.7620549797206"/>
    <x v="0"/>
    <x v="0"/>
  </r>
  <r>
    <x v="0"/>
    <n v="950000"/>
    <n v="925000"/>
    <n v="2278"/>
    <x v="0"/>
    <x v="1"/>
    <x v="1"/>
    <n v="2"/>
    <n v="2"/>
    <x v="0"/>
    <n v="1992"/>
    <x v="219"/>
    <n v="25000"/>
    <x v="286"/>
    <n v="406.05794556628621"/>
    <x v="0"/>
    <x v="0"/>
  </r>
  <r>
    <x v="1"/>
    <n v="1500000"/>
    <n v="1425000"/>
    <n v="1709"/>
    <x v="0"/>
    <x v="1"/>
    <x v="1"/>
    <n v="2"/>
    <n v="2"/>
    <x v="0"/>
    <n v="2008"/>
    <x v="220"/>
    <n v="75000"/>
    <x v="287"/>
    <n v="833.82094792276189"/>
    <x v="0"/>
    <x v="1"/>
  </r>
  <r>
    <x v="1"/>
    <n v="1095000"/>
    <n v="976000"/>
    <n v="1729"/>
    <x v="0"/>
    <x v="0"/>
    <x v="1"/>
    <n v="2"/>
    <n v="2"/>
    <x v="1"/>
    <n v="1969"/>
    <x v="221"/>
    <n v="119000"/>
    <x v="288"/>
    <n v="564.4881434355118"/>
    <x v="0"/>
    <x v="1"/>
  </r>
  <r>
    <x v="1"/>
    <n v="249000"/>
    <n v="217000"/>
    <n v="1146"/>
    <x v="0"/>
    <x v="0"/>
    <x v="1"/>
    <n v="2"/>
    <n v="2"/>
    <x v="1"/>
    <n v="1992"/>
    <x v="222"/>
    <n v="32000"/>
    <x v="289"/>
    <n v="189.3542757417103"/>
    <x v="0"/>
    <x v="1"/>
  </r>
  <r>
    <x v="0"/>
    <n v="539990"/>
    <n v="535000"/>
    <n v="2356"/>
    <x v="0"/>
    <x v="1"/>
    <x v="1"/>
    <n v="2"/>
    <n v="2"/>
    <x v="0"/>
    <n v="1996"/>
    <x v="137"/>
    <n v="4990"/>
    <x v="290"/>
    <n v="227.0797962648557"/>
    <x v="0"/>
    <x v="0"/>
  </r>
  <r>
    <x v="0"/>
    <n v="650900"/>
    <n v="650000"/>
    <n v="2207"/>
    <x v="0"/>
    <x v="4"/>
    <x v="0"/>
    <n v="3"/>
    <n v="3"/>
    <x v="3"/>
    <n v="2023"/>
    <x v="223"/>
    <n v="900"/>
    <x v="291"/>
    <n v="294.51744449478929"/>
    <x v="0"/>
    <x v="0"/>
  </r>
  <r>
    <x v="2"/>
    <n v="330000"/>
    <n v="327500"/>
    <n v="1875"/>
    <x v="1"/>
    <x v="1"/>
    <x v="0"/>
    <n v="2"/>
    <n v="2"/>
    <x v="0"/>
    <n v="2006"/>
    <x v="166"/>
    <n v="2500"/>
    <x v="292"/>
    <n v="174.66666666666666"/>
    <x v="0"/>
    <x v="1"/>
  </r>
  <r>
    <x v="0"/>
    <n v="199900"/>
    <n v="200000"/>
    <n v="1362"/>
    <x v="0"/>
    <x v="1"/>
    <x v="1"/>
    <n v="2"/>
    <n v="2"/>
    <x v="1"/>
    <n v="1963"/>
    <x v="224"/>
    <n v="-100"/>
    <x v="293"/>
    <n v="146.84287812041117"/>
    <x v="0"/>
    <x v="1"/>
  </r>
  <r>
    <x v="2"/>
    <n v="520000"/>
    <n v="520000"/>
    <n v="1685"/>
    <x v="1"/>
    <x v="1"/>
    <x v="0"/>
    <n v="2"/>
    <n v="2"/>
    <x v="2"/>
    <n v="2022"/>
    <x v="15"/>
    <n v="0"/>
    <x v="6"/>
    <n v="308.60534124629078"/>
    <x v="0"/>
    <x v="1"/>
  </r>
  <r>
    <x v="0"/>
    <n v="549900"/>
    <n v="549900"/>
    <n v="2342"/>
    <x v="0"/>
    <x v="1"/>
    <x v="0"/>
    <n v="2"/>
    <n v="2"/>
    <x v="0"/>
    <n v="2006"/>
    <x v="198"/>
    <n v="0"/>
    <x v="6"/>
    <n v="234.799316823228"/>
    <x v="0"/>
    <x v="0"/>
  </r>
  <r>
    <x v="4"/>
    <n v="199999"/>
    <n v="185000"/>
    <n v="1512"/>
    <x v="0"/>
    <x v="1"/>
    <x v="1"/>
    <n v="2"/>
    <n v="2"/>
    <x v="1"/>
    <n v="1997"/>
    <x v="225"/>
    <n v="14999"/>
    <x v="294"/>
    <n v="122.35449735449735"/>
    <x v="0"/>
    <x v="1"/>
  </r>
  <r>
    <x v="1"/>
    <n v="175000"/>
    <n v="165000"/>
    <n v="1256"/>
    <x v="0"/>
    <x v="0"/>
    <x v="1"/>
    <n v="2"/>
    <n v="2"/>
    <x v="1"/>
    <n v="1987"/>
    <x v="77"/>
    <n v="10000"/>
    <x v="131"/>
    <n v="131.36942675159236"/>
    <x v="0"/>
    <x v="1"/>
  </r>
  <r>
    <x v="0"/>
    <n v="729900"/>
    <n v="725000"/>
    <n v="3176"/>
    <x v="1"/>
    <x v="3"/>
    <x v="4"/>
    <n v="4"/>
    <n v="4"/>
    <x v="3"/>
    <n v="2023"/>
    <x v="178"/>
    <n v="4900"/>
    <x v="295"/>
    <n v="228.27455919395467"/>
    <x v="0"/>
    <x v="0"/>
  </r>
  <r>
    <x v="1"/>
    <n v="320000"/>
    <n v="290000"/>
    <n v="1200"/>
    <x v="0"/>
    <x v="0"/>
    <x v="1"/>
    <n v="2"/>
    <n v="2"/>
    <x v="1"/>
    <n v="1987"/>
    <x v="176"/>
    <n v="30000"/>
    <x v="296"/>
    <n v="241.66666666666666"/>
    <x v="0"/>
    <x v="1"/>
  </r>
  <r>
    <x v="0"/>
    <n v="150000"/>
    <n v="138000"/>
    <n v="1020"/>
    <x v="0"/>
    <x v="0"/>
    <x v="1"/>
    <n v="2"/>
    <n v="2"/>
    <x v="1"/>
    <n v="1989"/>
    <x v="209"/>
    <n v="12000"/>
    <x v="297"/>
    <n v="135.29411764705881"/>
    <x v="0"/>
    <x v="1"/>
  </r>
  <r>
    <x v="0"/>
    <n v="695000"/>
    <n v="675000"/>
    <n v="2234"/>
    <x v="0"/>
    <x v="4"/>
    <x v="0"/>
    <n v="3"/>
    <n v="3"/>
    <x v="3"/>
    <n v="2015"/>
    <x v="24"/>
    <n v="20000"/>
    <x v="298"/>
    <n v="302.14861235452105"/>
    <x v="0"/>
    <x v="0"/>
  </r>
  <r>
    <x v="0"/>
    <n v="849900"/>
    <n v="835000"/>
    <n v="2487"/>
    <x v="0"/>
    <x v="4"/>
    <x v="0"/>
    <n v="3"/>
    <n v="3"/>
    <x v="0"/>
    <n v="2002"/>
    <x v="191"/>
    <n v="14900"/>
    <x v="299"/>
    <n v="335.74587856855652"/>
    <x v="0"/>
    <x v="0"/>
  </r>
  <r>
    <x v="1"/>
    <n v="272000"/>
    <n v="250000"/>
    <n v="1232"/>
    <x v="0"/>
    <x v="0"/>
    <x v="1"/>
    <n v="2"/>
    <n v="2"/>
    <x v="1"/>
    <n v="2002"/>
    <x v="201"/>
    <n v="22000"/>
    <x v="300"/>
    <n v="202.92207792207793"/>
    <x v="0"/>
    <x v="1"/>
  </r>
  <r>
    <x v="1"/>
    <n v="269999"/>
    <n v="240000"/>
    <n v="1411"/>
    <x v="1"/>
    <x v="1"/>
    <x v="1"/>
    <n v="2"/>
    <n v="2"/>
    <x v="1"/>
    <n v="1995"/>
    <x v="185"/>
    <n v="29999"/>
    <x v="301"/>
    <n v="170.0921332388377"/>
    <x v="0"/>
    <x v="1"/>
  </r>
  <r>
    <x v="0"/>
    <n v="899900"/>
    <n v="870000"/>
    <n v="2294"/>
    <x v="0"/>
    <x v="1"/>
    <x v="1"/>
    <n v="2"/>
    <n v="2"/>
    <x v="0"/>
    <n v="2006"/>
    <x v="5"/>
    <n v="29900"/>
    <x v="302"/>
    <n v="379.25021795989539"/>
    <x v="0"/>
    <x v="0"/>
  </r>
  <r>
    <x v="0"/>
    <n v="424900"/>
    <n v="424900"/>
    <n v="2720"/>
    <x v="0"/>
    <x v="4"/>
    <x v="0"/>
    <n v="3"/>
    <n v="3"/>
    <x v="3"/>
    <n v="2016"/>
    <x v="47"/>
    <n v="0"/>
    <x v="6"/>
    <n v="156.21323529411765"/>
    <x v="0"/>
    <x v="0"/>
  </r>
  <r>
    <x v="0"/>
    <n v="625000"/>
    <n v="570000"/>
    <n v="1562"/>
    <x v="0"/>
    <x v="1"/>
    <x v="1"/>
    <n v="2"/>
    <n v="2"/>
    <x v="0"/>
    <n v="1955"/>
    <x v="226"/>
    <n v="55000"/>
    <x v="303"/>
    <n v="364.91677336747762"/>
    <x v="0"/>
    <x v="1"/>
  </r>
  <r>
    <x v="0"/>
    <n v="244900"/>
    <n v="245000"/>
    <n v="1372"/>
    <x v="0"/>
    <x v="1"/>
    <x v="1"/>
    <n v="2"/>
    <n v="2"/>
    <x v="1"/>
    <n v="1978"/>
    <x v="227"/>
    <n v="-100"/>
    <x v="304"/>
    <n v="178.57142857142858"/>
    <x v="0"/>
    <x v="1"/>
  </r>
  <r>
    <x v="2"/>
    <n v="129900"/>
    <n v="124900"/>
    <n v="716"/>
    <x v="0"/>
    <x v="2"/>
    <x v="2"/>
    <n v="1"/>
    <n v="1"/>
    <x v="1"/>
    <n v="1982"/>
    <x v="227"/>
    <n v="5000"/>
    <x v="305"/>
    <n v="174.44134078212289"/>
    <x v="0"/>
    <x v="2"/>
  </r>
  <r>
    <x v="0"/>
    <n v="1499000"/>
    <n v="1475000"/>
    <n v="1976"/>
    <x v="1"/>
    <x v="1"/>
    <x v="1"/>
    <n v="2"/>
    <n v="2"/>
    <x v="4"/>
    <n v="1973"/>
    <x v="50"/>
    <n v="24000"/>
    <x v="306"/>
    <n v="746.45748987854256"/>
    <x v="0"/>
    <x v="1"/>
  </r>
  <r>
    <x v="0"/>
    <n v="1499999"/>
    <n v="1350000"/>
    <n v="5218"/>
    <x v="1"/>
    <x v="4"/>
    <x v="0"/>
    <n v="3"/>
    <n v="3"/>
    <x v="1"/>
    <n v="1998"/>
    <x v="228"/>
    <n v="149999"/>
    <x v="307"/>
    <n v="258.71981602146417"/>
    <x v="0"/>
    <x v="0"/>
  </r>
  <r>
    <x v="0"/>
    <n v="409900"/>
    <n v="409900"/>
    <n v="1902"/>
    <x v="0"/>
    <x v="1"/>
    <x v="1"/>
    <n v="2"/>
    <n v="2"/>
    <x v="0"/>
    <n v="2007"/>
    <x v="229"/>
    <n v="0"/>
    <x v="6"/>
    <n v="215.50998948475288"/>
    <x v="0"/>
    <x v="1"/>
  </r>
  <r>
    <x v="0"/>
    <n v="750000"/>
    <n v="700000"/>
    <n v="2037"/>
    <x v="0"/>
    <x v="1"/>
    <x v="1"/>
    <n v="2"/>
    <n v="2"/>
    <x v="0"/>
    <n v="2001"/>
    <x v="222"/>
    <n v="50000"/>
    <x v="174"/>
    <n v="343.64261168384877"/>
    <x v="0"/>
    <x v="0"/>
  </r>
  <r>
    <x v="0"/>
    <n v="599000"/>
    <n v="575000"/>
    <n v="1925"/>
    <x v="0"/>
    <x v="1"/>
    <x v="1"/>
    <n v="2"/>
    <n v="2"/>
    <x v="3"/>
    <n v="2018"/>
    <x v="192"/>
    <n v="24000"/>
    <x v="308"/>
    <n v="298.7012987012987"/>
    <x v="0"/>
    <x v="1"/>
  </r>
  <r>
    <x v="0"/>
    <n v="226000"/>
    <n v="213000"/>
    <n v="1148"/>
    <x v="0"/>
    <x v="0"/>
    <x v="1"/>
    <n v="2"/>
    <n v="2"/>
    <x v="1"/>
    <n v="1987"/>
    <x v="108"/>
    <n v="13000"/>
    <x v="309"/>
    <n v="185.54006968641116"/>
    <x v="0"/>
    <x v="1"/>
  </r>
  <r>
    <x v="0"/>
    <n v="449900"/>
    <n v="465000"/>
    <n v="1214"/>
    <x v="0"/>
    <x v="1"/>
    <x v="1"/>
    <n v="2"/>
    <n v="2"/>
    <x v="2"/>
    <n v="1959"/>
    <x v="230"/>
    <n v="-15100"/>
    <x v="310"/>
    <n v="383.03130148270179"/>
    <x v="0"/>
    <x v="1"/>
  </r>
  <r>
    <x v="0"/>
    <n v="855000"/>
    <n v="850000"/>
    <n v="2643"/>
    <x v="1"/>
    <x v="1"/>
    <x v="0"/>
    <n v="3"/>
    <n v="3"/>
    <x v="1"/>
    <n v="1901"/>
    <x v="231"/>
    <n v="5000"/>
    <x v="311"/>
    <n v="321.60423760877791"/>
    <x v="1"/>
    <x v="0"/>
  </r>
  <r>
    <x v="0"/>
    <n v="999000"/>
    <n v="950000"/>
    <n v="2283"/>
    <x v="0"/>
    <x v="4"/>
    <x v="4"/>
    <n v="4"/>
    <n v="4"/>
    <x v="2"/>
    <n v="1962"/>
    <x v="232"/>
    <n v="49000"/>
    <x v="312"/>
    <n v="416.11914148050812"/>
    <x v="0"/>
    <x v="0"/>
  </r>
  <r>
    <x v="0"/>
    <n v="350000"/>
    <n v="360000"/>
    <n v="1808"/>
    <x v="0"/>
    <x v="4"/>
    <x v="0"/>
    <n v="3"/>
    <n v="3"/>
    <x v="0"/>
    <n v="2003"/>
    <x v="190"/>
    <n v="-10000"/>
    <x v="313"/>
    <n v="199.11504424778761"/>
    <x v="0"/>
    <x v="1"/>
  </r>
  <r>
    <x v="0"/>
    <n v="619900"/>
    <n v="592000"/>
    <n v="2704"/>
    <x v="0"/>
    <x v="4"/>
    <x v="0"/>
    <n v="3"/>
    <n v="3"/>
    <x v="3"/>
    <n v="2023"/>
    <x v="2"/>
    <n v="27900"/>
    <x v="314"/>
    <n v="218.93491124260356"/>
    <x v="0"/>
    <x v="0"/>
  </r>
  <r>
    <x v="0"/>
    <n v="1599900"/>
    <n v="1575000"/>
    <n v="3688"/>
    <x v="0"/>
    <x v="4"/>
    <x v="3"/>
    <n v="4"/>
    <n v="4"/>
    <x v="3"/>
    <n v="2021"/>
    <x v="233"/>
    <n v="24900"/>
    <x v="315"/>
    <n v="427.06073752711495"/>
    <x v="0"/>
    <x v="0"/>
  </r>
  <r>
    <x v="0"/>
    <n v="735000"/>
    <n v="725000"/>
    <n v="3212"/>
    <x v="0"/>
    <x v="4"/>
    <x v="0"/>
    <n v="3"/>
    <n v="3"/>
    <x v="3"/>
    <n v="2017"/>
    <x v="234"/>
    <n v="10000"/>
    <x v="316"/>
    <n v="225.71606475716064"/>
    <x v="0"/>
    <x v="0"/>
  </r>
  <r>
    <x v="1"/>
    <n v="415000"/>
    <n v="405000"/>
    <n v="1669"/>
    <x v="2"/>
    <x v="0"/>
    <x v="1"/>
    <n v="2"/>
    <n v="2"/>
    <x v="0"/>
    <n v="2002"/>
    <x v="176"/>
    <n v="10000"/>
    <x v="121"/>
    <n v="242.6602756141402"/>
    <x v="0"/>
    <x v="1"/>
  </r>
  <r>
    <x v="1"/>
    <n v="1250000"/>
    <n v="1225000"/>
    <n v="1555"/>
    <x v="0"/>
    <x v="1"/>
    <x v="1"/>
    <n v="2"/>
    <n v="2"/>
    <x v="1"/>
    <n v="2022"/>
    <x v="235"/>
    <n v="25000"/>
    <x v="317"/>
    <n v="787.78135048231513"/>
    <x v="0"/>
    <x v="1"/>
  </r>
  <r>
    <x v="0"/>
    <n v="495000"/>
    <n v="450000"/>
    <n v="1420"/>
    <x v="1"/>
    <x v="0"/>
    <x v="2"/>
    <n v="1"/>
    <n v="1"/>
    <x v="1"/>
    <n v="1924"/>
    <x v="236"/>
    <n v="45000"/>
    <x v="53"/>
    <n v="316.90140845070425"/>
    <x v="0"/>
    <x v="1"/>
  </r>
  <r>
    <x v="0"/>
    <n v="1200000"/>
    <n v="1200000"/>
    <n v="2180"/>
    <x v="0"/>
    <x v="1"/>
    <x v="0"/>
    <n v="2"/>
    <n v="2"/>
    <x v="0"/>
    <n v="1989"/>
    <x v="147"/>
    <n v="0"/>
    <x v="6"/>
    <n v="550.45871559633031"/>
    <x v="0"/>
    <x v="0"/>
  </r>
  <r>
    <x v="2"/>
    <n v="560000"/>
    <n v="555000"/>
    <n v="1787"/>
    <x v="1"/>
    <x v="1"/>
    <x v="0"/>
    <n v="2"/>
    <n v="2"/>
    <x v="2"/>
    <n v="2021"/>
    <x v="237"/>
    <n v="5000"/>
    <x v="318"/>
    <n v="310.57638500279796"/>
    <x v="0"/>
    <x v="1"/>
  </r>
  <r>
    <x v="0"/>
    <n v="349900"/>
    <n v="340000"/>
    <n v="1799"/>
    <x v="0"/>
    <x v="4"/>
    <x v="1"/>
    <n v="2"/>
    <n v="2"/>
    <x v="0"/>
    <n v="2026"/>
    <x v="102"/>
    <n v="9900"/>
    <x v="319"/>
    <n v="188.99388549193998"/>
    <x v="0"/>
    <x v="1"/>
  </r>
  <r>
    <x v="0"/>
    <n v="429900"/>
    <n v="429900"/>
    <n v="2018"/>
    <x v="0"/>
    <x v="1"/>
    <x v="1"/>
    <n v="2"/>
    <n v="2"/>
    <x v="3"/>
    <n v="2001"/>
    <x v="156"/>
    <n v="0"/>
    <x v="6"/>
    <n v="213.03270564915758"/>
    <x v="0"/>
    <x v="0"/>
  </r>
  <r>
    <x v="0"/>
    <n v="364000"/>
    <n v="364000"/>
    <n v="2160"/>
    <x v="1"/>
    <x v="4"/>
    <x v="3"/>
    <n v="3"/>
    <n v="3"/>
    <x v="0"/>
    <n v="2007"/>
    <x v="161"/>
    <n v="0"/>
    <x v="6"/>
    <n v="168.5185185185185"/>
    <x v="0"/>
    <x v="0"/>
  </r>
  <r>
    <x v="0"/>
    <n v="429900"/>
    <n v="410000"/>
    <n v="1852"/>
    <x v="0"/>
    <x v="4"/>
    <x v="1"/>
    <n v="2"/>
    <n v="2"/>
    <x v="0"/>
    <n v="2019"/>
    <x v="238"/>
    <n v="19900"/>
    <x v="320"/>
    <n v="221.38228941684665"/>
    <x v="0"/>
    <x v="1"/>
  </r>
  <r>
    <x v="0"/>
    <n v="360000"/>
    <n v="360000"/>
    <n v="1816"/>
    <x v="0"/>
    <x v="0"/>
    <x v="1"/>
    <n v="2"/>
    <n v="2"/>
    <x v="0"/>
    <n v="2022"/>
    <x v="239"/>
    <n v="0"/>
    <x v="6"/>
    <n v="198.23788546255506"/>
    <x v="0"/>
    <x v="1"/>
  </r>
  <r>
    <x v="0"/>
    <n v="729900"/>
    <n v="740000"/>
    <n v="1404"/>
    <x v="0"/>
    <x v="4"/>
    <x v="1"/>
    <n v="2"/>
    <n v="2"/>
    <x v="4"/>
    <n v="1972"/>
    <x v="240"/>
    <n v="-10100"/>
    <x v="321"/>
    <n v="527.06552706552702"/>
    <x v="0"/>
    <x v="1"/>
  </r>
  <r>
    <x v="0"/>
    <n v="799000"/>
    <n v="660000"/>
    <n v="1908"/>
    <x v="0"/>
    <x v="1"/>
    <x v="1"/>
    <n v="2"/>
    <n v="2"/>
    <x v="0"/>
    <n v="1989"/>
    <x v="176"/>
    <n v="139000"/>
    <x v="322"/>
    <n v="345.91194968553458"/>
    <x v="0"/>
    <x v="1"/>
  </r>
  <r>
    <x v="1"/>
    <n v="269900"/>
    <n v="260000"/>
    <n v="1375"/>
    <x v="0"/>
    <x v="0"/>
    <x v="1"/>
    <n v="2"/>
    <n v="2"/>
    <x v="1"/>
    <n v="2000"/>
    <x v="177"/>
    <n v="9900"/>
    <x v="224"/>
    <n v="189.09090909090909"/>
    <x v="0"/>
    <x v="1"/>
  </r>
  <r>
    <x v="0"/>
    <n v="269900"/>
    <n v="250000"/>
    <n v="1488"/>
    <x v="0"/>
    <x v="4"/>
    <x v="1"/>
    <n v="2"/>
    <n v="2"/>
    <x v="1"/>
    <n v="1986"/>
    <x v="167"/>
    <n v="19900"/>
    <x v="323"/>
    <n v="168.01075268817203"/>
    <x v="0"/>
    <x v="1"/>
  </r>
  <r>
    <x v="0"/>
    <n v="130000"/>
    <n v="126400"/>
    <n v="1152"/>
    <x v="0"/>
    <x v="4"/>
    <x v="2"/>
    <n v="1"/>
    <n v="1"/>
    <x v="1"/>
    <n v="1944"/>
    <x v="241"/>
    <n v="3600"/>
    <x v="324"/>
    <n v="109.72222222222223"/>
    <x v="0"/>
    <x v="1"/>
  </r>
  <r>
    <x v="0"/>
    <n v="345000"/>
    <n v="330000"/>
    <n v="1700"/>
    <x v="0"/>
    <x v="1"/>
    <x v="1"/>
    <n v="2"/>
    <n v="2"/>
    <x v="0"/>
    <n v="2025"/>
    <x v="242"/>
    <n v="15000"/>
    <x v="325"/>
    <n v="194.11764705882354"/>
    <x v="0"/>
    <x v="1"/>
  </r>
  <r>
    <x v="0"/>
    <n v="79000"/>
    <n v="72500"/>
    <n v="2440"/>
    <x v="2"/>
    <x v="4"/>
    <x v="3"/>
    <n v="3"/>
    <n v="3"/>
    <x v="2"/>
    <n v="2006"/>
    <x v="23"/>
    <n v="6500"/>
    <x v="326"/>
    <n v="29.71311475409836"/>
    <x v="0"/>
    <x v="0"/>
  </r>
  <r>
    <x v="0"/>
    <n v="799000"/>
    <n v="755000"/>
    <n v="3498"/>
    <x v="1"/>
    <x v="5"/>
    <x v="3"/>
    <n v="4"/>
    <n v="4"/>
    <x v="3"/>
    <n v="2006"/>
    <x v="243"/>
    <n v="44000"/>
    <x v="327"/>
    <n v="215.83762149799887"/>
    <x v="0"/>
    <x v="0"/>
  </r>
  <r>
    <x v="1"/>
    <n v="185000"/>
    <n v="176250"/>
    <n v="1128"/>
    <x v="0"/>
    <x v="0"/>
    <x v="1"/>
    <n v="2"/>
    <n v="2"/>
    <x v="1"/>
    <n v="2005"/>
    <x v="137"/>
    <n v="8750"/>
    <x v="328"/>
    <n v="156.25"/>
    <x v="0"/>
    <x v="1"/>
  </r>
  <r>
    <x v="0"/>
    <n v="529000"/>
    <n v="512000"/>
    <n v="1833"/>
    <x v="0"/>
    <x v="0"/>
    <x v="1"/>
    <n v="2"/>
    <n v="2"/>
    <x v="0"/>
    <n v="2013"/>
    <x v="189"/>
    <n v="17000"/>
    <x v="329"/>
    <n v="279.32351336606655"/>
    <x v="0"/>
    <x v="1"/>
  </r>
  <r>
    <x v="0"/>
    <n v="990000"/>
    <n v="990000"/>
    <n v="3811"/>
    <x v="1"/>
    <x v="3"/>
    <x v="3"/>
    <n v="4"/>
    <n v="4"/>
    <x v="3"/>
    <n v="2005"/>
    <x v="244"/>
    <n v="0"/>
    <x v="6"/>
    <n v="259.77433744424036"/>
    <x v="0"/>
    <x v="0"/>
  </r>
  <r>
    <x v="0"/>
    <n v="550000"/>
    <n v="575000"/>
    <n v="1672"/>
    <x v="0"/>
    <x v="4"/>
    <x v="0"/>
    <n v="3"/>
    <n v="3"/>
    <x v="0"/>
    <n v="1954"/>
    <x v="245"/>
    <n v="-25000"/>
    <x v="330"/>
    <n v="343.8995215311005"/>
    <x v="0"/>
    <x v="1"/>
  </r>
  <r>
    <x v="0"/>
    <n v="460000"/>
    <n v="455000"/>
    <n v="1838"/>
    <x v="1"/>
    <x v="4"/>
    <x v="0"/>
    <n v="2"/>
    <n v="2"/>
    <x v="0"/>
    <n v="2003"/>
    <x v="40"/>
    <n v="5000"/>
    <x v="331"/>
    <n v="247.55168661588684"/>
    <x v="0"/>
    <x v="1"/>
  </r>
  <r>
    <x v="1"/>
    <n v="2150000"/>
    <n v="2150000"/>
    <n v="1967"/>
    <x v="0"/>
    <x v="1"/>
    <x v="1"/>
    <n v="2"/>
    <n v="2"/>
    <x v="1"/>
    <n v="1982"/>
    <x v="246"/>
    <n v="0"/>
    <x v="6"/>
    <n v="1093.0350788002033"/>
    <x v="0"/>
    <x v="1"/>
  </r>
  <r>
    <x v="0"/>
    <n v="599888"/>
    <n v="592500"/>
    <n v="1730"/>
    <x v="0"/>
    <x v="4"/>
    <x v="1"/>
    <n v="2"/>
    <n v="2"/>
    <x v="0"/>
    <n v="2020"/>
    <x v="247"/>
    <n v="7388"/>
    <x v="332"/>
    <n v="342.48554913294799"/>
    <x v="0"/>
    <x v="1"/>
  </r>
  <r>
    <x v="0"/>
    <n v="445000"/>
    <n v="420000"/>
    <n v="2096"/>
    <x v="0"/>
    <x v="1"/>
    <x v="1"/>
    <n v="2"/>
    <n v="2"/>
    <x v="1"/>
    <n v="1982"/>
    <x v="248"/>
    <n v="25000"/>
    <x v="333"/>
    <n v="200.38167938931298"/>
    <x v="0"/>
    <x v="0"/>
  </r>
  <r>
    <x v="2"/>
    <n v="565000"/>
    <n v="565000"/>
    <n v="1848"/>
    <x v="1"/>
    <x v="1"/>
    <x v="0"/>
    <n v="2"/>
    <n v="2"/>
    <x v="0"/>
    <n v="1994"/>
    <x v="232"/>
    <n v="0"/>
    <x v="6"/>
    <n v="305.73593073593071"/>
    <x v="0"/>
    <x v="1"/>
  </r>
  <r>
    <x v="0"/>
    <n v="541850"/>
    <n v="541850"/>
    <n v="2794"/>
    <x v="1"/>
    <x v="3"/>
    <x v="3"/>
    <n v="4"/>
    <n v="4"/>
    <x v="3"/>
    <n v="2026"/>
    <x v="65"/>
    <n v="0"/>
    <x v="6"/>
    <n v="193.93342877594847"/>
    <x v="0"/>
    <x v="0"/>
  </r>
  <r>
    <x v="0"/>
    <n v="1400000"/>
    <n v="1250000"/>
    <n v="2014"/>
    <x v="0"/>
    <x v="4"/>
    <x v="0"/>
    <n v="2"/>
    <n v="2"/>
    <x v="0"/>
    <n v="2000"/>
    <x v="249"/>
    <n v="150000"/>
    <x v="334"/>
    <n v="620.6554121151936"/>
    <x v="0"/>
    <x v="0"/>
  </r>
  <r>
    <x v="1"/>
    <n v="2395000"/>
    <n v="2300000"/>
    <n v="4068"/>
    <x v="0"/>
    <x v="4"/>
    <x v="4"/>
    <n v="4"/>
    <n v="4"/>
    <x v="0"/>
    <n v="2003"/>
    <x v="187"/>
    <n v="95000"/>
    <x v="335"/>
    <n v="565.38839724680429"/>
    <x v="0"/>
    <x v="0"/>
  </r>
  <r>
    <x v="2"/>
    <n v="379900"/>
    <n v="365000"/>
    <n v="1296"/>
    <x v="1"/>
    <x v="1"/>
    <x v="1"/>
    <n v="2"/>
    <n v="2"/>
    <x v="1"/>
    <n v="1988"/>
    <x v="250"/>
    <n v="14900"/>
    <x v="336"/>
    <n v="281.6358024691358"/>
    <x v="0"/>
    <x v="1"/>
  </r>
  <r>
    <x v="0"/>
    <n v="235000"/>
    <n v="235000"/>
    <n v="1036"/>
    <x v="0"/>
    <x v="0"/>
    <x v="1"/>
    <n v="2"/>
    <n v="2"/>
    <x v="2"/>
    <n v="1985"/>
    <x v="102"/>
    <n v="0"/>
    <x v="6"/>
    <n v="226.83397683397683"/>
    <x v="0"/>
    <x v="1"/>
  </r>
  <r>
    <x v="1"/>
    <n v="299000"/>
    <n v="290000"/>
    <n v="1380"/>
    <x v="0"/>
    <x v="1"/>
    <x v="1"/>
    <n v="2"/>
    <n v="2"/>
    <x v="1"/>
    <n v="2005"/>
    <x v="2"/>
    <n v="9000"/>
    <x v="201"/>
    <n v="210.14492753623188"/>
    <x v="0"/>
    <x v="1"/>
  </r>
  <r>
    <x v="0"/>
    <n v="855900"/>
    <n v="825000"/>
    <n v="2898"/>
    <x v="0"/>
    <x v="1"/>
    <x v="0"/>
    <n v="2"/>
    <n v="2"/>
    <x v="0"/>
    <n v="1973"/>
    <x v="251"/>
    <n v="30900"/>
    <x v="337"/>
    <n v="284.67908902691511"/>
    <x v="0"/>
    <x v="0"/>
  </r>
  <r>
    <x v="0"/>
    <n v="379900"/>
    <n v="370000"/>
    <n v="1828"/>
    <x v="0"/>
    <x v="4"/>
    <x v="1"/>
    <n v="2"/>
    <n v="2"/>
    <x v="0"/>
    <n v="2018"/>
    <x v="214"/>
    <n v="9900"/>
    <x v="338"/>
    <n v="202.40700218818381"/>
    <x v="0"/>
    <x v="1"/>
  </r>
  <r>
    <x v="0"/>
    <n v="600000"/>
    <n v="525000"/>
    <n v="1766"/>
    <x v="0"/>
    <x v="1"/>
    <x v="1"/>
    <n v="2"/>
    <n v="2"/>
    <x v="0"/>
    <n v="1964"/>
    <x v="236"/>
    <n v="75000"/>
    <x v="339"/>
    <n v="297.281993204983"/>
    <x v="0"/>
    <x v="1"/>
  </r>
  <r>
    <x v="0"/>
    <n v="700000"/>
    <n v="650000"/>
    <n v="1931"/>
    <x v="0"/>
    <x v="1"/>
    <x v="1"/>
    <n v="2"/>
    <n v="2"/>
    <x v="0"/>
    <n v="2007"/>
    <x v="187"/>
    <n v="50000"/>
    <x v="83"/>
    <n v="336.613153806318"/>
    <x v="0"/>
    <x v="1"/>
  </r>
  <r>
    <x v="4"/>
    <n v="184000"/>
    <n v="170000"/>
    <n v="1614"/>
    <x v="0"/>
    <x v="1"/>
    <x v="1"/>
    <n v="2"/>
    <n v="2"/>
    <x v="2"/>
    <n v="1998"/>
    <x v="252"/>
    <n v="14000"/>
    <x v="340"/>
    <n v="105.32837670384139"/>
    <x v="0"/>
    <x v="1"/>
  </r>
  <r>
    <x v="1"/>
    <n v="525000"/>
    <n v="488500"/>
    <n v="1414"/>
    <x v="0"/>
    <x v="0"/>
    <x v="1"/>
    <n v="2"/>
    <n v="2"/>
    <x v="1"/>
    <n v="1983"/>
    <x v="253"/>
    <n v="36500"/>
    <x v="341"/>
    <n v="345.47383309759545"/>
    <x v="0"/>
    <x v="1"/>
  </r>
  <r>
    <x v="4"/>
    <n v="59900"/>
    <n v="56000"/>
    <n v="1008"/>
    <x v="0"/>
    <x v="0"/>
    <x v="1"/>
    <n v="2"/>
    <n v="2"/>
    <x v="1"/>
    <n v="1987"/>
    <x v="254"/>
    <n v="3900"/>
    <x v="342"/>
    <n v="55.555555555555557"/>
    <x v="0"/>
    <x v="1"/>
  </r>
  <r>
    <x v="0"/>
    <n v="385900"/>
    <n v="385000"/>
    <n v="2175"/>
    <x v="0"/>
    <x v="1"/>
    <x v="1"/>
    <n v="2"/>
    <n v="2"/>
    <x v="0"/>
    <n v="1997"/>
    <x v="255"/>
    <n v="900"/>
    <x v="343"/>
    <n v="177.01149425287358"/>
    <x v="0"/>
    <x v="0"/>
  </r>
  <r>
    <x v="0"/>
    <n v="369900"/>
    <n v="369900"/>
    <n v="1536"/>
    <x v="0"/>
    <x v="1"/>
    <x v="1"/>
    <n v="2"/>
    <n v="2"/>
    <x v="0"/>
    <n v="1992"/>
    <x v="256"/>
    <n v="0"/>
    <x v="6"/>
    <n v="240.8203125"/>
    <x v="0"/>
    <x v="1"/>
  </r>
  <r>
    <x v="0"/>
    <n v="695000"/>
    <n v="680000"/>
    <n v="3163"/>
    <x v="1"/>
    <x v="3"/>
    <x v="3"/>
    <n v="4"/>
    <n v="4"/>
    <x v="0"/>
    <n v="2019"/>
    <x v="11"/>
    <n v="15000"/>
    <x v="344"/>
    <n v="214.98577300031616"/>
    <x v="0"/>
    <x v="0"/>
  </r>
  <r>
    <x v="4"/>
    <n v="83500"/>
    <n v="66000"/>
    <n v="1104"/>
    <x v="0"/>
    <x v="0"/>
    <x v="1"/>
    <n v="2"/>
    <n v="2"/>
    <x v="1"/>
    <n v="1975"/>
    <x v="257"/>
    <n v="17500"/>
    <x v="345"/>
    <n v="59.782608695652172"/>
    <x v="0"/>
    <x v="1"/>
  </r>
  <r>
    <x v="0"/>
    <n v="660000"/>
    <n v="680000"/>
    <n v="1885"/>
    <x v="0"/>
    <x v="3"/>
    <x v="0"/>
    <n v="3"/>
    <n v="3"/>
    <x v="2"/>
    <n v="1981"/>
    <x v="258"/>
    <n v="-20000"/>
    <x v="346"/>
    <n v="360.74270557029178"/>
    <x v="0"/>
    <x v="1"/>
  </r>
  <r>
    <x v="1"/>
    <n v="225000"/>
    <n v="215000"/>
    <n v="1352"/>
    <x v="0"/>
    <x v="0"/>
    <x v="1"/>
    <n v="2"/>
    <n v="2"/>
    <x v="2"/>
    <n v="1999"/>
    <x v="259"/>
    <n v="10000"/>
    <x v="180"/>
    <n v="159.02366863905326"/>
    <x v="0"/>
    <x v="1"/>
  </r>
  <r>
    <x v="0"/>
    <n v="399999"/>
    <n v="360000"/>
    <n v="1505"/>
    <x v="0"/>
    <x v="1"/>
    <x v="1"/>
    <n v="2"/>
    <n v="2"/>
    <x v="0"/>
    <n v="1926"/>
    <x v="260"/>
    <n v="39999"/>
    <x v="347"/>
    <n v="239.20265780730898"/>
    <x v="0"/>
    <x v="1"/>
  </r>
  <r>
    <x v="1"/>
    <n v="124999"/>
    <n v="115500"/>
    <n v="792"/>
    <x v="0"/>
    <x v="2"/>
    <x v="2"/>
    <n v="1"/>
    <n v="1"/>
    <x v="1"/>
    <n v="1976"/>
    <x v="261"/>
    <n v="9499"/>
    <x v="348"/>
    <n v="145.83333333333334"/>
    <x v="0"/>
    <x v="2"/>
  </r>
  <r>
    <x v="2"/>
    <n v="225000"/>
    <n v="215000"/>
    <n v="1008"/>
    <x v="0"/>
    <x v="0"/>
    <x v="1"/>
    <n v="2"/>
    <n v="2"/>
    <x v="1"/>
    <n v="1990"/>
    <x v="262"/>
    <n v="10000"/>
    <x v="180"/>
    <n v="213.29365079365078"/>
    <x v="0"/>
    <x v="1"/>
  </r>
  <r>
    <x v="0"/>
    <n v="299900"/>
    <n v="295000"/>
    <n v="1359"/>
    <x v="0"/>
    <x v="1"/>
    <x v="1"/>
    <n v="2"/>
    <n v="2"/>
    <x v="0"/>
    <n v="1989"/>
    <x v="263"/>
    <n v="4900"/>
    <x v="349"/>
    <n v="217.07137601177337"/>
    <x v="0"/>
    <x v="1"/>
  </r>
  <r>
    <x v="0"/>
    <n v="295000"/>
    <n v="287000"/>
    <n v="1406"/>
    <x v="0"/>
    <x v="4"/>
    <x v="1"/>
    <n v="2"/>
    <n v="2"/>
    <x v="1"/>
    <n v="1963"/>
    <x v="264"/>
    <n v="8000"/>
    <x v="350"/>
    <n v="204.12517780938833"/>
    <x v="0"/>
    <x v="1"/>
  </r>
  <r>
    <x v="0"/>
    <n v="565000"/>
    <n v="550000"/>
    <n v="2444"/>
    <x v="0"/>
    <x v="1"/>
    <x v="0"/>
    <n v="3"/>
    <n v="3"/>
    <x v="3"/>
    <n v="2025"/>
    <x v="5"/>
    <n v="15000"/>
    <x v="99"/>
    <n v="225.04091653027822"/>
    <x v="0"/>
    <x v="0"/>
  </r>
  <r>
    <x v="1"/>
    <n v="199000"/>
    <n v="186000"/>
    <n v="910"/>
    <x v="0"/>
    <x v="2"/>
    <x v="2"/>
    <n v="1"/>
    <n v="1"/>
    <x v="1"/>
    <n v="1966"/>
    <x v="45"/>
    <n v="13000"/>
    <x v="351"/>
    <n v="204.39560439560441"/>
    <x v="0"/>
    <x v="2"/>
  </r>
  <r>
    <x v="1"/>
    <n v="350000"/>
    <n v="340000"/>
    <n v="1944"/>
    <x v="0"/>
    <x v="1"/>
    <x v="1"/>
    <n v="2"/>
    <n v="2"/>
    <x v="0"/>
    <n v="2008"/>
    <x v="265"/>
    <n v="10000"/>
    <x v="56"/>
    <n v="174.89711934156378"/>
    <x v="0"/>
    <x v="1"/>
  </r>
  <r>
    <x v="0"/>
    <n v="275000"/>
    <n v="270000"/>
    <n v="1574"/>
    <x v="0"/>
    <x v="1"/>
    <x v="1"/>
    <n v="2"/>
    <n v="2"/>
    <x v="0"/>
    <n v="2006"/>
    <x v="14"/>
    <n v="5000"/>
    <x v="266"/>
    <n v="171.53748411689961"/>
    <x v="0"/>
    <x v="1"/>
  </r>
  <r>
    <x v="0"/>
    <n v="2300000"/>
    <n v="2170000"/>
    <n v="1662"/>
    <x v="1"/>
    <x v="1"/>
    <x v="0"/>
    <n v="3"/>
    <n v="3"/>
    <x v="1"/>
    <n v="1901"/>
    <x v="266"/>
    <n v="130000"/>
    <x v="352"/>
    <n v="1305.6558363417569"/>
    <x v="1"/>
    <x v="1"/>
  </r>
  <r>
    <x v="0"/>
    <n v="344900"/>
    <n v="345000"/>
    <n v="1453"/>
    <x v="0"/>
    <x v="1"/>
    <x v="1"/>
    <n v="2"/>
    <n v="2"/>
    <x v="0"/>
    <n v="1978"/>
    <x v="197"/>
    <n v="-100"/>
    <x v="353"/>
    <n v="237.43977976600138"/>
    <x v="0"/>
    <x v="1"/>
  </r>
  <r>
    <x v="1"/>
    <n v="214900"/>
    <n v="205000"/>
    <n v="1128"/>
    <x v="0"/>
    <x v="0"/>
    <x v="1"/>
    <n v="2"/>
    <n v="2"/>
    <x v="1"/>
    <n v="1984"/>
    <x v="66"/>
    <n v="9900"/>
    <x v="354"/>
    <n v="181.73758865248226"/>
    <x v="0"/>
    <x v="1"/>
  </r>
  <r>
    <x v="4"/>
    <n v="135000"/>
    <n v="119000"/>
    <n v="862"/>
    <x v="0"/>
    <x v="0"/>
    <x v="2"/>
    <n v="1"/>
    <n v="1"/>
    <x v="2"/>
    <n v="1969"/>
    <x v="251"/>
    <n v="16000"/>
    <x v="355"/>
    <n v="138.05104408352668"/>
    <x v="0"/>
    <x v="2"/>
  </r>
  <r>
    <x v="0"/>
    <n v="549900"/>
    <n v="526900"/>
    <n v="2001"/>
    <x v="0"/>
    <x v="1"/>
    <x v="1"/>
    <n v="2"/>
    <n v="2"/>
    <x v="0"/>
    <n v="1952"/>
    <x v="267"/>
    <n v="23000"/>
    <x v="356"/>
    <n v="263.31834082958522"/>
    <x v="0"/>
    <x v="0"/>
  </r>
  <r>
    <x v="0"/>
    <n v="1199900"/>
    <n v="1145000"/>
    <n v="1911"/>
    <x v="0"/>
    <x v="1"/>
    <x v="1"/>
    <n v="2"/>
    <n v="2"/>
    <x v="0"/>
    <n v="2013"/>
    <x v="178"/>
    <n v="54900"/>
    <x v="357"/>
    <n v="599.16274201988483"/>
    <x v="0"/>
    <x v="1"/>
  </r>
  <r>
    <x v="0"/>
    <n v="3700000"/>
    <n v="3200000"/>
    <n v="4379"/>
    <x v="0"/>
    <x v="4"/>
    <x v="3"/>
    <n v="4"/>
    <n v="4"/>
    <x v="3"/>
    <n v="2001"/>
    <x v="179"/>
    <n v="500000"/>
    <x v="358"/>
    <n v="730.76044759077411"/>
    <x v="0"/>
    <x v="0"/>
  </r>
  <r>
    <x v="1"/>
    <n v="1395000"/>
    <n v="1395000"/>
    <n v="1514"/>
    <x v="0"/>
    <x v="1"/>
    <x v="1"/>
    <n v="2"/>
    <n v="2"/>
    <x v="1"/>
    <n v="1971"/>
    <x v="268"/>
    <n v="0"/>
    <x v="6"/>
    <n v="921.40026420079255"/>
    <x v="0"/>
    <x v="1"/>
  </r>
  <r>
    <x v="1"/>
    <n v="229900"/>
    <n v="215000"/>
    <n v="1104"/>
    <x v="0"/>
    <x v="0"/>
    <x v="1"/>
    <n v="2"/>
    <n v="2"/>
    <x v="1"/>
    <n v="2006"/>
    <x v="49"/>
    <n v="14900"/>
    <x v="359"/>
    <n v="194.74637681159419"/>
    <x v="0"/>
    <x v="1"/>
  </r>
  <r>
    <x v="0"/>
    <n v="725000"/>
    <n v="705000"/>
    <n v="2331"/>
    <x v="1"/>
    <x v="4"/>
    <x v="3"/>
    <n v="3"/>
    <n v="3"/>
    <x v="0"/>
    <n v="1988"/>
    <x v="44"/>
    <n v="20000"/>
    <x v="360"/>
    <n v="302.44530244530245"/>
    <x v="0"/>
    <x v="0"/>
  </r>
  <r>
    <x v="0"/>
    <n v="535000"/>
    <n v="510000"/>
    <n v="1860"/>
    <x v="0"/>
    <x v="1"/>
    <x v="1"/>
    <n v="2"/>
    <n v="2"/>
    <x v="0"/>
    <n v="1980"/>
    <x v="151"/>
    <n v="25000"/>
    <x v="240"/>
    <n v="274.19354838709677"/>
    <x v="0"/>
    <x v="1"/>
  </r>
  <r>
    <x v="0"/>
    <n v="379900"/>
    <n v="375000"/>
    <n v="1544"/>
    <x v="0"/>
    <x v="0"/>
    <x v="1"/>
    <n v="2"/>
    <n v="2"/>
    <x v="0"/>
    <n v="2021"/>
    <x v="29"/>
    <n v="4900"/>
    <x v="361"/>
    <n v="242.87564766839378"/>
    <x v="0"/>
    <x v="1"/>
  </r>
  <r>
    <x v="0"/>
    <n v="505900"/>
    <n v="504900"/>
    <n v="3044"/>
    <x v="0"/>
    <x v="3"/>
    <x v="0"/>
    <n v="3"/>
    <n v="3"/>
    <x v="0"/>
    <n v="2025"/>
    <x v="145"/>
    <n v="1000"/>
    <x v="362"/>
    <n v="165.86727989487517"/>
    <x v="0"/>
    <x v="0"/>
  </r>
  <r>
    <x v="0"/>
    <n v="274900"/>
    <n v="268000"/>
    <n v="1597"/>
    <x v="0"/>
    <x v="1"/>
    <x v="1"/>
    <n v="2"/>
    <n v="2"/>
    <x v="2"/>
    <n v="1981"/>
    <x v="66"/>
    <n v="6900"/>
    <x v="363"/>
    <n v="167.81465247338761"/>
    <x v="0"/>
    <x v="1"/>
  </r>
  <r>
    <x v="1"/>
    <n v="1375000"/>
    <n v="1400000"/>
    <n v="2248"/>
    <x v="0"/>
    <x v="1"/>
    <x v="0"/>
    <n v="3"/>
    <n v="3"/>
    <x v="2"/>
    <n v="2004"/>
    <x v="249"/>
    <n v="-25000"/>
    <x v="364"/>
    <n v="622.77580071174373"/>
    <x v="0"/>
    <x v="0"/>
  </r>
  <r>
    <x v="0"/>
    <n v="1090017"/>
    <n v="1015000"/>
    <n v="2585"/>
    <x v="0"/>
    <x v="1"/>
    <x v="4"/>
    <n v="3"/>
    <n v="3"/>
    <x v="3"/>
    <n v="2017"/>
    <x v="178"/>
    <n v="75017"/>
    <x v="365"/>
    <n v="392.64990328820119"/>
    <x v="0"/>
    <x v="0"/>
  </r>
  <r>
    <x v="0"/>
    <n v="564900"/>
    <n v="564900"/>
    <n v="2013"/>
    <x v="0"/>
    <x v="4"/>
    <x v="0"/>
    <n v="3"/>
    <n v="3"/>
    <x v="0"/>
    <n v="2024"/>
    <x v="269"/>
    <n v="0"/>
    <x v="6"/>
    <n v="280.62593144560356"/>
    <x v="0"/>
    <x v="0"/>
  </r>
  <r>
    <x v="0"/>
    <n v="550000"/>
    <n v="540000"/>
    <n v="1707"/>
    <x v="0"/>
    <x v="1"/>
    <x v="0"/>
    <n v="2"/>
    <n v="2"/>
    <x v="0"/>
    <n v="1969"/>
    <x v="197"/>
    <n v="10000"/>
    <x v="266"/>
    <n v="316.34446397188049"/>
    <x v="0"/>
    <x v="1"/>
  </r>
  <r>
    <x v="0"/>
    <n v="450000"/>
    <n v="410000"/>
    <n v="1787"/>
    <x v="0"/>
    <x v="1"/>
    <x v="1"/>
    <n v="2"/>
    <n v="2"/>
    <x v="0"/>
    <n v="2015"/>
    <x v="223"/>
    <n v="40000"/>
    <x v="366"/>
    <n v="229.43480693900392"/>
    <x v="0"/>
    <x v="1"/>
  </r>
  <r>
    <x v="0"/>
    <n v="405000"/>
    <n v="317000"/>
    <n v="1965"/>
    <x v="0"/>
    <x v="4"/>
    <x v="1"/>
    <n v="2"/>
    <n v="2"/>
    <x v="0"/>
    <n v="1980"/>
    <x v="223"/>
    <n v="88000"/>
    <x v="367"/>
    <n v="161.32315521628499"/>
    <x v="0"/>
    <x v="1"/>
  </r>
  <r>
    <x v="1"/>
    <n v="2375000"/>
    <n v="2220000"/>
    <n v="2089"/>
    <x v="0"/>
    <x v="1"/>
    <x v="3"/>
    <n v="3"/>
    <n v="3"/>
    <x v="0"/>
    <n v="2021"/>
    <x v="270"/>
    <n v="155000"/>
    <x v="368"/>
    <n v="1062.7094303494496"/>
    <x v="0"/>
    <x v="0"/>
  </r>
  <r>
    <x v="1"/>
    <n v="1295000"/>
    <n v="1215000"/>
    <n v="1768"/>
    <x v="0"/>
    <x v="1"/>
    <x v="1"/>
    <n v="2"/>
    <n v="2"/>
    <x v="1"/>
    <n v="1992"/>
    <x v="246"/>
    <n v="80000"/>
    <x v="369"/>
    <n v="687.2171945701358"/>
    <x v="0"/>
    <x v="1"/>
  </r>
  <r>
    <x v="0"/>
    <n v="899000"/>
    <n v="890000"/>
    <n v="2531"/>
    <x v="0"/>
    <x v="0"/>
    <x v="0"/>
    <n v="2"/>
    <n v="2"/>
    <x v="0"/>
    <n v="2020"/>
    <x v="204"/>
    <n v="9000"/>
    <x v="370"/>
    <n v="351.63966811536943"/>
    <x v="0"/>
    <x v="0"/>
  </r>
  <r>
    <x v="1"/>
    <n v="315000"/>
    <n v="305000"/>
    <n v="1222"/>
    <x v="2"/>
    <x v="0"/>
    <x v="1"/>
    <n v="2"/>
    <n v="2"/>
    <x v="1"/>
    <n v="1975"/>
    <x v="70"/>
    <n v="10000"/>
    <x v="371"/>
    <n v="249.59083469721767"/>
    <x v="0"/>
    <x v="1"/>
  </r>
  <r>
    <x v="0"/>
    <n v="579000"/>
    <n v="579000"/>
    <n v="1735"/>
    <x v="0"/>
    <x v="4"/>
    <x v="0"/>
    <n v="2"/>
    <n v="2"/>
    <x v="0"/>
    <n v="2024"/>
    <x v="195"/>
    <n v="0"/>
    <x v="6"/>
    <n v="333.71757925072046"/>
    <x v="0"/>
    <x v="1"/>
  </r>
  <r>
    <x v="0"/>
    <n v="419000"/>
    <n v="400000"/>
    <n v="1926"/>
    <x v="0"/>
    <x v="1"/>
    <x v="1"/>
    <n v="2"/>
    <n v="2"/>
    <x v="0"/>
    <n v="1991"/>
    <x v="256"/>
    <n v="19000"/>
    <x v="372"/>
    <n v="207.68431983385256"/>
    <x v="0"/>
    <x v="1"/>
  </r>
  <r>
    <x v="1"/>
    <n v="375000"/>
    <n v="360000"/>
    <n v="1514"/>
    <x v="0"/>
    <x v="0"/>
    <x v="1"/>
    <n v="2"/>
    <n v="2"/>
    <x v="0"/>
    <n v="2007"/>
    <x v="271"/>
    <n v="15000"/>
    <x v="100"/>
    <n v="237.78071334214002"/>
    <x v="0"/>
    <x v="1"/>
  </r>
  <r>
    <x v="0"/>
    <n v="365000"/>
    <n v="365000"/>
    <n v="1876"/>
    <x v="1"/>
    <x v="4"/>
    <x v="1"/>
    <n v="2"/>
    <n v="2"/>
    <x v="1"/>
    <n v="1970"/>
    <x v="272"/>
    <n v="0"/>
    <x v="6"/>
    <n v="194.56289978678038"/>
    <x v="0"/>
    <x v="1"/>
  </r>
  <r>
    <x v="0"/>
    <n v="338500"/>
    <n v="325000"/>
    <n v="1909"/>
    <x v="1"/>
    <x v="1"/>
    <x v="0"/>
    <n v="2"/>
    <n v="2"/>
    <x v="0"/>
    <n v="2020"/>
    <x v="273"/>
    <n v="13500"/>
    <x v="373"/>
    <n v="170.24620220010476"/>
    <x v="0"/>
    <x v="1"/>
  </r>
  <r>
    <x v="1"/>
    <n v="275000"/>
    <n v="265000"/>
    <n v="1058"/>
    <x v="0"/>
    <x v="0"/>
    <x v="1"/>
    <n v="2"/>
    <n v="2"/>
    <x v="1"/>
    <n v="2006"/>
    <x v="202"/>
    <n v="10000"/>
    <x v="374"/>
    <n v="250.47258979206049"/>
    <x v="0"/>
    <x v="1"/>
  </r>
  <r>
    <x v="0"/>
    <n v="259000"/>
    <n v="249000"/>
    <n v="1653"/>
    <x v="0"/>
    <x v="0"/>
    <x v="1"/>
    <n v="2"/>
    <n v="2"/>
    <x v="0"/>
    <n v="1986"/>
    <x v="274"/>
    <n v="10000"/>
    <x v="375"/>
    <n v="150.63520871143376"/>
    <x v="0"/>
    <x v="1"/>
  </r>
  <r>
    <x v="1"/>
    <n v="350000"/>
    <n v="320000"/>
    <n v="1032"/>
    <x v="0"/>
    <x v="0"/>
    <x v="1"/>
    <n v="2"/>
    <n v="2"/>
    <x v="1"/>
    <n v="1987"/>
    <x v="222"/>
    <n v="30000"/>
    <x v="376"/>
    <n v="310.07751937984494"/>
    <x v="0"/>
    <x v="1"/>
  </r>
  <r>
    <x v="0"/>
    <n v="339900"/>
    <n v="339900"/>
    <n v="2107"/>
    <x v="0"/>
    <x v="3"/>
    <x v="0"/>
    <n v="3"/>
    <n v="3"/>
    <x v="0"/>
    <n v="2026"/>
    <x v="121"/>
    <n v="0"/>
    <x v="6"/>
    <n v="161.31941148552445"/>
    <x v="0"/>
    <x v="0"/>
  </r>
  <r>
    <x v="0"/>
    <n v="269900"/>
    <n v="269900"/>
    <n v="1447"/>
    <x v="0"/>
    <x v="1"/>
    <x v="1"/>
    <n v="2"/>
    <n v="2"/>
    <x v="1"/>
    <n v="1995"/>
    <x v="163"/>
    <n v="0"/>
    <x v="6"/>
    <n v="186.5238424326192"/>
    <x v="0"/>
    <x v="1"/>
  </r>
  <r>
    <x v="0"/>
    <n v="399900"/>
    <n v="375000"/>
    <n v="1771"/>
    <x v="1"/>
    <x v="1"/>
    <x v="0"/>
    <n v="2"/>
    <n v="2"/>
    <x v="2"/>
    <n v="2025"/>
    <x v="71"/>
    <n v="24900"/>
    <x v="377"/>
    <n v="211.74477696216826"/>
    <x v="0"/>
    <x v="1"/>
  </r>
  <r>
    <x v="1"/>
    <n v="729000"/>
    <n v="719000"/>
    <n v="1333"/>
    <x v="1"/>
    <x v="0"/>
    <x v="0"/>
    <n v="2"/>
    <n v="2"/>
    <x v="1"/>
    <n v="2003"/>
    <x v="275"/>
    <n v="10000"/>
    <x v="378"/>
    <n v="539.38484621155294"/>
    <x v="0"/>
    <x v="1"/>
  </r>
  <r>
    <x v="0"/>
    <n v="400000"/>
    <n v="400000"/>
    <n v="2086"/>
    <x v="1"/>
    <x v="1"/>
    <x v="0"/>
    <n v="2"/>
    <n v="2"/>
    <x v="0"/>
    <n v="2017"/>
    <x v="144"/>
    <n v="0"/>
    <x v="6"/>
    <n v="191.75455417066155"/>
    <x v="0"/>
    <x v="0"/>
  </r>
  <r>
    <x v="1"/>
    <n v="249000"/>
    <n v="230000"/>
    <n v="1170"/>
    <x v="0"/>
    <x v="2"/>
    <x v="1"/>
    <n v="1"/>
    <n v="1"/>
    <x v="2"/>
    <n v="2004"/>
    <x v="5"/>
    <n v="19000"/>
    <x v="379"/>
    <n v="196.58119658119659"/>
    <x v="0"/>
    <x v="1"/>
  </r>
  <r>
    <x v="1"/>
    <n v="615000"/>
    <n v="590000"/>
    <n v="1200"/>
    <x v="0"/>
    <x v="0"/>
    <x v="1"/>
    <n v="2"/>
    <n v="2"/>
    <x v="1"/>
    <n v="1982"/>
    <x v="196"/>
    <n v="25000"/>
    <x v="380"/>
    <n v="491.66666666666669"/>
    <x v="0"/>
    <x v="1"/>
  </r>
  <r>
    <x v="1"/>
    <n v="250000"/>
    <n v="248000"/>
    <n v="1700"/>
    <x v="1"/>
    <x v="1"/>
    <x v="0"/>
    <n v="3"/>
    <n v="3"/>
    <x v="1"/>
    <n v="1982"/>
    <x v="276"/>
    <n v="2000"/>
    <x v="381"/>
    <n v="145.88235294117646"/>
    <x v="0"/>
    <x v="1"/>
  </r>
  <r>
    <x v="1"/>
    <n v="965000"/>
    <n v="965000"/>
    <n v="1099"/>
    <x v="3"/>
    <x v="0"/>
    <x v="1"/>
    <n v="2"/>
    <n v="2"/>
    <x v="1"/>
    <n v="1995"/>
    <x v="266"/>
    <n v="0"/>
    <x v="6"/>
    <n v="878.07097361237493"/>
    <x v="0"/>
    <x v="1"/>
  </r>
  <r>
    <x v="4"/>
    <n v="139000"/>
    <n v="120000"/>
    <n v="720"/>
    <x v="0"/>
    <x v="0"/>
    <x v="1"/>
    <n v="2"/>
    <n v="2"/>
    <x v="1"/>
    <n v="1971"/>
    <x v="176"/>
    <n v="19000"/>
    <x v="382"/>
    <n v="166.66666666666666"/>
    <x v="0"/>
    <x v="2"/>
  </r>
  <r>
    <x v="0"/>
    <n v="790000"/>
    <n v="790000"/>
    <n v="1117"/>
    <x v="0"/>
    <x v="1"/>
    <x v="1"/>
    <n v="2"/>
    <n v="2"/>
    <x v="1"/>
    <n v="1971"/>
    <x v="277"/>
    <n v="0"/>
    <x v="6"/>
    <n v="707.25156669650846"/>
    <x v="0"/>
    <x v="1"/>
  </r>
  <r>
    <x v="0"/>
    <n v="989900"/>
    <n v="989900"/>
    <n v="1603"/>
    <x v="0"/>
    <x v="1"/>
    <x v="1"/>
    <n v="2"/>
    <n v="2"/>
    <x v="0"/>
    <n v="1987"/>
    <x v="278"/>
    <n v="0"/>
    <x v="6"/>
    <n v="617.52963194011227"/>
    <x v="0"/>
    <x v="1"/>
  </r>
  <r>
    <x v="0"/>
    <n v="469900"/>
    <n v="480000"/>
    <n v="2084"/>
    <x v="0"/>
    <x v="4"/>
    <x v="1"/>
    <n v="2"/>
    <n v="2"/>
    <x v="2"/>
    <n v="2023"/>
    <x v="279"/>
    <n v="-10100"/>
    <x v="383"/>
    <n v="230.32629558541268"/>
    <x v="0"/>
    <x v="0"/>
  </r>
  <r>
    <x v="1"/>
    <n v="225000"/>
    <n v="208000"/>
    <n v="828"/>
    <x v="1"/>
    <x v="0"/>
    <x v="1"/>
    <n v="1"/>
    <n v="1"/>
    <x v="1"/>
    <n v="1976"/>
    <x v="237"/>
    <n v="17000"/>
    <x v="384"/>
    <n v="251.20772946859904"/>
    <x v="0"/>
    <x v="2"/>
  </r>
  <r>
    <x v="1"/>
    <n v="535000"/>
    <n v="500000"/>
    <n v="2878"/>
    <x v="0"/>
    <x v="1"/>
    <x v="0"/>
    <n v="2"/>
    <n v="2"/>
    <x v="0"/>
    <n v="2007"/>
    <x v="5"/>
    <n v="35000"/>
    <x v="385"/>
    <n v="173.73175816539262"/>
    <x v="0"/>
    <x v="0"/>
  </r>
  <r>
    <x v="0"/>
    <n v="360000"/>
    <n v="350000"/>
    <n v="1740"/>
    <x v="0"/>
    <x v="1"/>
    <x v="0"/>
    <n v="2"/>
    <n v="2"/>
    <x v="0"/>
    <n v="2000"/>
    <x v="71"/>
    <n v="10000"/>
    <x v="386"/>
    <n v="201.14942528735631"/>
    <x v="0"/>
    <x v="1"/>
  </r>
  <r>
    <x v="4"/>
    <n v="210000"/>
    <n v="192500"/>
    <n v="1230"/>
    <x v="0"/>
    <x v="0"/>
    <x v="1"/>
    <n v="2"/>
    <n v="2"/>
    <x v="1"/>
    <n v="1985"/>
    <x v="222"/>
    <n v="17500"/>
    <x v="387"/>
    <n v="156.5040650406504"/>
    <x v="0"/>
    <x v="1"/>
  </r>
  <r>
    <x v="0"/>
    <n v="1400000"/>
    <n v="1400000"/>
    <n v="1200"/>
    <x v="0"/>
    <x v="0"/>
    <x v="1"/>
    <n v="2"/>
    <n v="2"/>
    <x v="1"/>
    <n v="1968"/>
    <x v="266"/>
    <n v="0"/>
    <x v="6"/>
    <n v="1166.6666666666667"/>
    <x v="0"/>
    <x v="1"/>
  </r>
  <r>
    <x v="1"/>
    <n v="300000"/>
    <n v="290000"/>
    <n v="1191"/>
    <x v="1"/>
    <x v="0"/>
    <x v="1"/>
    <n v="2"/>
    <n v="2"/>
    <x v="2"/>
    <n v="1996"/>
    <x v="222"/>
    <n v="10000"/>
    <x v="140"/>
    <n v="243.4928631402183"/>
    <x v="0"/>
    <x v="1"/>
  </r>
  <r>
    <x v="0"/>
    <n v="364000"/>
    <n v="365000"/>
    <n v="1830"/>
    <x v="0"/>
    <x v="4"/>
    <x v="1"/>
    <n v="2"/>
    <n v="2"/>
    <x v="0"/>
    <n v="2022"/>
    <x v="60"/>
    <n v="-1000"/>
    <x v="388"/>
    <n v="199.45355191256832"/>
    <x v="0"/>
    <x v="1"/>
  </r>
  <r>
    <x v="0"/>
    <n v="519000"/>
    <n v="508000"/>
    <n v="2687"/>
    <x v="0"/>
    <x v="1"/>
    <x v="1"/>
    <n v="2"/>
    <n v="2"/>
    <x v="0"/>
    <n v="2004"/>
    <x v="165"/>
    <n v="11000"/>
    <x v="389"/>
    <n v="189.05842947525122"/>
    <x v="0"/>
    <x v="0"/>
  </r>
  <r>
    <x v="0"/>
    <n v="365000"/>
    <n v="360000"/>
    <n v="1450"/>
    <x v="0"/>
    <x v="1"/>
    <x v="1"/>
    <n v="2"/>
    <n v="2"/>
    <x v="0"/>
    <n v="2019"/>
    <x v="262"/>
    <n v="5000"/>
    <x v="390"/>
    <n v="248.27586206896552"/>
    <x v="0"/>
    <x v="1"/>
  </r>
  <r>
    <x v="0"/>
    <n v="2600000"/>
    <n v="2600000"/>
    <n v="3274"/>
    <x v="1"/>
    <x v="3"/>
    <x v="3"/>
    <n v="3"/>
    <n v="3"/>
    <x v="0"/>
    <n v="2006"/>
    <x v="280"/>
    <n v="0"/>
    <x v="6"/>
    <n v="794.13561392791689"/>
    <x v="0"/>
    <x v="0"/>
  </r>
  <r>
    <x v="0"/>
    <n v="585000"/>
    <n v="574000"/>
    <n v="1654"/>
    <x v="0"/>
    <x v="1"/>
    <x v="1"/>
    <n v="2"/>
    <n v="2"/>
    <x v="0"/>
    <n v="1976"/>
    <x v="119"/>
    <n v="11000"/>
    <x v="391"/>
    <n v="347.03748488512696"/>
    <x v="0"/>
    <x v="1"/>
  </r>
  <r>
    <x v="0"/>
    <n v="425000"/>
    <n v="425000"/>
    <n v="2380"/>
    <x v="0"/>
    <x v="4"/>
    <x v="0"/>
    <n v="2"/>
    <n v="2"/>
    <x v="0"/>
    <n v="1990"/>
    <x v="195"/>
    <n v="0"/>
    <x v="6"/>
    <n v="178.57142857142858"/>
    <x v="0"/>
    <x v="0"/>
  </r>
  <r>
    <x v="0"/>
    <n v="314900"/>
    <n v="315000"/>
    <n v="1856"/>
    <x v="0"/>
    <x v="1"/>
    <x v="1"/>
    <n v="2"/>
    <n v="2"/>
    <x v="0"/>
    <n v="2025"/>
    <x v="281"/>
    <n v="-100"/>
    <x v="392"/>
    <n v="169.71982758620689"/>
    <x v="0"/>
    <x v="1"/>
  </r>
  <r>
    <x v="0"/>
    <n v="285000"/>
    <n v="275000"/>
    <n v="1230"/>
    <x v="0"/>
    <x v="1"/>
    <x v="2"/>
    <n v="1"/>
    <n v="1"/>
    <x v="1"/>
    <n v="1962"/>
    <x v="282"/>
    <n v="10000"/>
    <x v="393"/>
    <n v="223.57723577235771"/>
    <x v="0"/>
    <x v="1"/>
  </r>
  <r>
    <x v="0"/>
    <n v="355000"/>
    <n v="320000"/>
    <n v="1970"/>
    <x v="0"/>
    <x v="1"/>
    <x v="1"/>
    <n v="2"/>
    <n v="2"/>
    <x v="1"/>
    <n v="1930"/>
    <x v="70"/>
    <n v="35000"/>
    <x v="394"/>
    <n v="162.43654822335026"/>
    <x v="0"/>
    <x v="1"/>
  </r>
  <r>
    <x v="0"/>
    <n v="209900"/>
    <n v="209900"/>
    <n v="1215"/>
    <x v="0"/>
    <x v="1"/>
    <x v="1"/>
    <n v="2"/>
    <n v="2"/>
    <x v="1"/>
    <n v="2025"/>
    <x v="145"/>
    <n v="0"/>
    <x v="6"/>
    <n v="172.75720164609052"/>
    <x v="0"/>
    <x v="1"/>
  </r>
  <r>
    <x v="0"/>
    <n v="296900"/>
    <n v="289000"/>
    <n v="1255"/>
    <x v="0"/>
    <x v="1"/>
    <x v="1"/>
    <n v="2"/>
    <n v="2"/>
    <x v="0"/>
    <n v="1994"/>
    <x v="110"/>
    <n v="7900"/>
    <x v="395"/>
    <n v="230.27888446215138"/>
    <x v="0"/>
    <x v="1"/>
  </r>
  <r>
    <x v="0"/>
    <n v="1050000"/>
    <n v="975000"/>
    <n v="2732"/>
    <x v="0"/>
    <x v="1"/>
    <x v="0"/>
    <n v="3"/>
    <n v="3"/>
    <x v="0"/>
    <n v="2005"/>
    <x v="191"/>
    <n v="75000"/>
    <x v="83"/>
    <n v="356.88140556368961"/>
    <x v="0"/>
    <x v="0"/>
  </r>
  <r>
    <x v="0"/>
    <n v="530000"/>
    <n v="500000"/>
    <n v="1804"/>
    <x v="0"/>
    <x v="1"/>
    <x v="1"/>
    <n v="2"/>
    <n v="2"/>
    <x v="0"/>
    <n v="2014"/>
    <x v="253"/>
    <n v="30000"/>
    <x v="396"/>
    <n v="277.16186252771621"/>
    <x v="0"/>
    <x v="1"/>
  </r>
  <r>
    <x v="0"/>
    <n v="540000"/>
    <n v="515000"/>
    <n v="2239"/>
    <x v="0"/>
    <x v="1"/>
    <x v="1"/>
    <n v="2"/>
    <n v="2"/>
    <x v="3"/>
    <n v="2017"/>
    <x v="283"/>
    <n v="25000"/>
    <x v="397"/>
    <n v="230.0133988387673"/>
    <x v="0"/>
    <x v="0"/>
  </r>
  <r>
    <x v="2"/>
    <n v="189900"/>
    <n v="180000"/>
    <n v="1101"/>
    <x v="1"/>
    <x v="0"/>
    <x v="0"/>
    <n v="2"/>
    <n v="2"/>
    <x v="1"/>
    <n v="1981"/>
    <x v="194"/>
    <n v="9900"/>
    <x v="398"/>
    <n v="163.48773841961852"/>
    <x v="0"/>
    <x v="1"/>
  </r>
  <r>
    <x v="2"/>
    <n v="283440"/>
    <n v="270000"/>
    <n v="1504"/>
    <x v="1"/>
    <x v="1"/>
    <x v="0"/>
    <n v="2"/>
    <n v="2"/>
    <x v="2"/>
    <n v="2026"/>
    <x v="107"/>
    <n v="13440"/>
    <x v="399"/>
    <n v="179.52127659574469"/>
    <x v="0"/>
    <x v="1"/>
  </r>
  <r>
    <x v="0"/>
    <n v="4250000"/>
    <n v="4000000"/>
    <n v="3240"/>
    <x v="0"/>
    <x v="1"/>
    <x v="3"/>
    <n v="4"/>
    <n v="4"/>
    <x v="3"/>
    <n v="1991"/>
    <x v="187"/>
    <n v="250000"/>
    <x v="95"/>
    <n v="1234.5679012345679"/>
    <x v="0"/>
    <x v="0"/>
  </r>
  <r>
    <x v="1"/>
    <n v="3399000"/>
    <n v="3060000"/>
    <n v="3299"/>
    <x v="0"/>
    <x v="1"/>
    <x v="3"/>
    <n v="3"/>
    <n v="3"/>
    <x v="0"/>
    <n v="2007"/>
    <x v="28"/>
    <n v="339000"/>
    <x v="400"/>
    <n v="927.55380418308573"/>
    <x v="0"/>
    <x v="0"/>
  </r>
  <r>
    <x v="4"/>
    <n v="294999"/>
    <n v="275000"/>
    <n v="2338"/>
    <x v="0"/>
    <x v="4"/>
    <x v="0"/>
    <n v="3"/>
    <n v="3"/>
    <x v="1"/>
    <n v="2019"/>
    <x v="131"/>
    <n v="19999"/>
    <x v="401"/>
    <n v="117.62189905902481"/>
    <x v="0"/>
    <x v="0"/>
  </r>
  <r>
    <x v="1"/>
    <n v="208000"/>
    <n v="203000"/>
    <n v="1024"/>
    <x v="1"/>
    <x v="0"/>
    <x v="1"/>
    <n v="2"/>
    <n v="2"/>
    <x v="1"/>
    <n v="1979"/>
    <x v="284"/>
    <n v="5000"/>
    <x v="402"/>
    <n v="198.2421875"/>
    <x v="0"/>
    <x v="1"/>
  </r>
  <r>
    <x v="0"/>
    <n v="229000"/>
    <n v="215000"/>
    <n v="1540"/>
    <x v="0"/>
    <x v="1"/>
    <x v="1"/>
    <n v="2"/>
    <n v="2"/>
    <x v="0"/>
    <n v="1997"/>
    <x v="35"/>
    <n v="14000"/>
    <x v="165"/>
    <n v="139.6103896103896"/>
    <x v="0"/>
    <x v="1"/>
  </r>
  <r>
    <x v="0"/>
    <n v="310000"/>
    <n v="310000"/>
    <n v="1586"/>
    <x v="0"/>
    <x v="1"/>
    <x v="1"/>
    <n v="2"/>
    <n v="2"/>
    <x v="0"/>
    <n v="2024"/>
    <x v="285"/>
    <n v="0"/>
    <x v="6"/>
    <n v="195.46027742749055"/>
    <x v="0"/>
    <x v="1"/>
  </r>
  <r>
    <x v="0"/>
    <n v="269900"/>
    <n v="255000"/>
    <n v="1751"/>
    <x v="0"/>
    <x v="1"/>
    <x v="1"/>
    <n v="2"/>
    <n v="2"/>
    <x v="0"/>
    <n v="1969"/>
    <x v="286"/>
    <n v="14900"/>
    <x v="403"/>
    <n v="145.63106796116506"/>
    <x v="0"/>
    <x v="1"/>
  </r>
  <r>
    <x v="0"/>
    <n v="187500"/>
    <n v="162000"/>
    <n v="1172"/>
    <x v="0"/>
    <x v="0"/>
    <x v="1"/>
    <n v="2"/>
    <n v="2"/>
    <x v="1"/>
    <n v="1971"/>
    <x v="90"/>
    <n v="25500"/>
    <x v="404"/>
    <n v="138.22525597269623"/>
    <x v="0"/>
    <x v="1"/>
  </r>
  <r>
    <x v="4"/>
    <n v="150000"/>
    <n v="140000"/>
    <n v="1296"/>
    <x v="0"/>
    <x v="0"/>
    <x v="1"/>
    <n v="2"/>
    <n v="2"/>
    <x v="1"/>
    <n v="2005"/>
    <x v="287"/>
    <n v="10000"/>
    <x v="174"/>
    <n v="108.0246913580247"/>
    <x v="0"/>
    <x v="1"/>
  </r>
  <r>
    <x v="0"/>
    <n v="499900"/>
    <n v="490000"/>
    <n v="1100"/>
    <x v="0"/>
    <x v="1"/>
    <x v="1"/>
    <n v="2"/>
    <n v="2"/>
    <x v="1"/>
    <n v="2001"/>
    <x v="147"/>
    <n v="9900"/>
    <x v="405"/>
    <n v="445.45454545454544"/>
    <x v="0"/>
    <x v="1"/>
  </r>
  <r>
    <x v="0"/>
    <n v="599000"/>
    <n v="573000"/>
    <n v="2558"/>
    <x v="0"/>
    <x v="4"/>
    <x v="0"/>
    <n v="3"/>
    <n v="3"/>
    <x v="3"/>
    <n v="2020"/>
    <x v="288"/>
    <n v="26000"/>
    <x v="406"/>
    <n v="224.00312744331509"/>
    <x v="0"/>
    <x v="0"/>
  </r>
  <r>
    <x v="1"/>
    <n v="240000"/>
    <n v="227000"/>
    <n v="1337"/>
    <x v="1"/>
    <x v="0"/>
    <x v="1"/>
    <n v="2"/>
    <n v="2"/>
    <x v="1"/>
    <n v="1985"/>
    <x v="250"/>
    <n v="13000"/>
    <x v="407"/>
    <n v="169.78309648466717"/>
    <x v="0"/>
    <x v="1"/>
  </r>
  <r>
    <x v="1"/>
    <n v="6600000"/>
    <n v="6400000"/>
    <n v="3581"/>
    <x v="0"/>
    <x v="4"/>
    <x v="8"/>
    <n v="5"/>
    <n v="5"/>
    <x v="0"/>
    <n v="2001"/>
    <x v="289"/>
    <n v="200000"/>
    <x v="60"/>
    <n v="1787.2102764590895"/>
    <x v="0"/>
    <x v="0"/>
  </r>
  <r>
    <x v="1"/>
    <n v="299900"/>
    <n v="295000"/>
    <n v="1106"/>
    <x v="0"/>
    <x v="0"/>
    <x v="1"/>
    <n v="2"/>
    <n v="2"/>
    <x v="1"/>
    <n v="1986"/>
    <x v="222"/>
    <n v="4900"/>
    <x v="349"/>
    <n v="266.7269439421338"/>
    <x v="0"/>
    <x v="1"/>
  </r>
  <r>
    <x v="1"/>
    <n v="304900"/>
    <n v="275000"/>
    <n v="1369"/>
    <x v="0"/>
    <x v="1"/>
    <x v="1"/>
    <n v="2"/>
    <n v="2"/>
    <x v="0"/>
    <n v="2007"/>
    <x v="177"/>
    <n v="29900"/>
    <x v="408"/>
    <n v="200.87655222790357"/>
    <x v="0"/>
    <x v="1"/>
  </r>
  <r>
    <x v="1"/>
    <n v="519000"/>
    <n v="500000"/>
    <n v="2183"/>
    <x v="0"/>
    <x v="1"/>
    <x v="1"/>
    <n v="2"/>
    <n v="2"/>
    <x v="2"/>
    <n v="1995"/>
    <x v="187"/>
    <n v="19000"/>
    <x v="409"/>
    <n v="229.04260192395785"/>
    <x v="0"/>
    <x v="0"/>
  </r>
  <r>
    <x v="1"/>
    <n v="850000"/>
    <n v="825000"/>
    <n v="1707"/>
    <x v="0"/>
    <x v="0"/>
    <x v="1"/>
    <n v="2"/>
    <n v="2"/>
    <x v="2"/>
    <n v="1986"/>
    <x v="290"/>
    <n v="25000"/>
    <x v="160"/>
    <n v="483.30404217926184"/>
    <x v="0"/>
    <x v="1"/>
  </r>
  <r>
    <x v="0"/>
    <n v="329000"/>
    <n v="320000"/>
    <n v="1856"/>
    <x v="1"/>
    <x v="1"/>
    <x v="1"/>
    <n v="2"/>
    <n v="2"/>
    <x v="2"/>
    <n v="1983"/>
    <x v="288"/>
    <n v="9000"/>
    <x v="410"/>
    <n v="172.41379310344828"/>
    <x v="0"/>
    <x v="1"/>
  </r>
  <r>
    <x v="2"/>
    <n v="269900"/>
    <n v="245000"/>
    <n v="1496"/>
    <x v="0"/>
    <x v="1"/>
    <x v="0"/>
    <n v="2"/>
    <n v="2"/>
    <x v="2"/>
    <n v="2019"/>
    <x v="142"/>
    <n v="24900"/>
    <x v="411"/>
    <n v="163.77005347593584"/>
    <x v="0"/>
    <x v="1"/>
  </r>
  <r>
    <x v="4"/>
    <n v="219000"/>
    <n v="204000"/>
    <n v="1202"/>
    <x v="0"/>
    <x v="0"/>
    <x v="1"/>
    <n v="2"/>
    <n v="2"/>
    <x v="1"/>
    <n v="1980"/>
    <x v="176"/>
    <n v="15000"/>
    <x v="412"/>
    <n v="169.7171381031614"/>
    <x v="0"/>
    <x v="1"/>
  </r>
  <r>
    <x v="0"/>
    <n v="464990"/>
    <n v="464990"/>
    <n v="2127"/>
    <x v="0"/>
    <x v="4"/>
    <x v="0"/>
    <n v="3"/>
    <n v="3"/>
    <x v="3"/>
    <n v="2025"/>
    <x v="269"/>
    <n v="0"/>
    <x v="6"/>
    <n v="218.61307005171602"/>
    <x v="0"/>
    <x v="0"/>
  </r>
  <r>
    <x v="0"/>
    <n v="260000"/>
    <n v="275000"/>
    <n v="1700"/>
    <x v="0"/>
    <x v="1"/>
    <x v="1"/>
    <n v="2"/>
    <n v="2"/>
    <x v="0"/>
    <n v="1990"/>
    <x v="95"/>
    <n v="-15000"/>
    <x v="413"/>
    <n v="161.76470588235293"/>
    <x v="0"/>
    <x v="1"/>
  </r>
  <r>
    <x v="0"/>
    <n v="1510000"/>
    <n v="1460000"/>
    <n v="2126"/>
    <x v="0"/>
    <x v="1"/>
    <x v="0"/>
    <n v="3"/>
    <n v="3"/>
    <x v="1"/>
    <n v="1999"/>
    <x v="291"/>
    <n v="50000"/>
    <x v="414"/>
    <n v="686.73565380997172"/>
    <x v="0"/>
    <x v="0"/>
  </r>
  <r>
    <x v="4"/>
    <n v="129900"/>
    <n v="113000"/>
    <n v="989"/>
    <x v="0"/>
    <x v="0"/>
    <x v="1"/>
    <n v="2"/>
    <n v="2"/>
    <x v="1"/>
    <n v="1984"/>
    <x v="47"/>
    <n v="16900"/>
    <x v="415"/>
    <n v="114.25682507583417"/>
    <x v="0"/>
    <x v="2"/>
  </r>
  <r>
    <x v="4"/>
    <n v="79900"/>
    <n v="77450"/>
    <n v="1744"/>
    <x v="0"/>
    <x v="0"/>
    <x v="2"/>
    <n v="1"/>
    <n v="1"/>
    <x v="1"/>
    <n v="1972"/>
    <x v="228"/>
    <n v="2450"/>
    <x v="416"/>
    <n v="44.409403669724767"/>
    <x v="0"/>
    <x v="1"/>
  </r>
  <r>
    <x v="0"/>
    <n v="517500"/>
    <n v="517500"/>
    <n v="2050"/>
    <x v="0"/>
    <x v="1"/>
    <x v="1"/>
    <n v="2"/>
    <n v="2"/>
    <x v="0"/>
    <n v="2019"/>
    <x v="292"/>
    <n v="0"/>
    <x v="6"/>
    <n v="252.4390243902439"/>
    <x v="0"/>
    <x v="0"/>
  </r>
  <r>
    <x v="1"/>
    <n v="179000"/>
    <n v="175000"/>
    <n v="1238"/>
    <x v="1"/>
    <x v="0"/>
    <x v="1"/>
    <n v="2"/>
    <n v="2"/>
    <x v="0"/>
    <n v="1983"/>
    <x v="265"/>
    <n v="4000"/>
    <x v="417"/>
    <n v="141.35702746365104"/>
    <x v="0"/>
    <x v="1"/>
  </r>
  <r>
    <x v="1"/>
    <n v="269900"/>
    <n v="255000"/>
    <n v="1012"/>
    <x v="0"/>
    <x v="0"/>
    <x v="1"/>
    <n v="2"/>
    <n v="2"/>
    <x v="1"/>
    <n v="1997"/>
    <x v="13"/>
    <n v="14900"/>
    <x v="403"/>
    <n v="251.97628458498025"/>
    <x v="0"/>
    <x v="1"/>
  </r>
  <r>
    <x v="0"/>
    <n v="273500"/>
    <n v="240680"/>
    <n v="1498"/>
    <x v="0"/>
    <x v="4"/>
    <x v="1"/>
    <n v="2"/>
    <n v="2"/>
    <x v="0"/>
    <n v="2023"/>
    <x v="229"/>
    <n v="32820"/>
    <x v="418"/>
    <n v="160.66755674232309"/>
    <x v="0"/>
    <x v="1"/>
  </r>
  <r>
    <x v="1"/>
    <n v="1895000"/>
    <n v="1700000"/>
    <n v="2930"/>
    <x v="0"/>
    <x v="1"/>
    <x v="3"/>
    <n v="3"/>
    <n v="3"/>
    <x v="0"/>
    <n v="2016"/>
    <x v="196"/>
    <n v="195000"/>
    <x v="419"/>
    <n v="580.20477815699655"/>
    <x v="0"/>
    <x v="0"/>
  </r>
  <r>
    <x v="0"/>
    <n v="315000"/>
    <n v="310000"/>
    <n v="1252"/>
    <x v="0"/>
    <x v="1"/>
    <x v="1"/>
    <n v="2"/>
    <n v="2"/>
    <x v="2"/>
    <n v="1964"/>
    <x v="293"/>
    <n v="5000"/>
    <x v="82"/>
    <n v="247.60383386581469"/>
    <x v="0"/>
    <x v="1"/>
  </r>
  <r>
    <x v="1"/>
    <n v="179000"/>
    <n v="172000"/>
    <n v="1183"/>
    <x v="0"/>
    <x v="0"/>
    <x v="1"/>
    <n v="2"/>
    <n v="2"/>
    <x v="1"/>
    <n v="2003"/>
    <x v="263"/>
    <n v="7000"/>
    <x v="420"/>
    <n v="145.39306846999153"/>
    <x v="0"/>
    <x v="1"/>
  </r>
  <r>
    <x v="0"/>
    <n v="470000"/>
    <n v="470000"/>
    <n v="1946"/>
    <x v="0"/>
    <x v="4"/>
    <x v="1"/>
    <n v="2"/>
    <n v="2"/>
    <x v="0"/>
    <n v="1992"/>
    <x v="294"/>
    <n v="0"/>
    <x v="6"/>
    <n v="241.52106885919835"/>
    <x v="0"/>
    <x v="1"/>
  </r>
  <r>
    <x v="2"/>
    <n v="395000"/>
    <n v="390000"/>
    <n v="1785"/>
    <x v="1"/>
    <x v="1"/>
    <x v="0"/>
    <n v="2"/>
    <n v="2"/>
    <x v="0"/>
    <n v="1991"/>
    <x v="291"/>
    <n v="5000"/>
    <x v="421"/>
    <n v="218.48739495798318"/>
    <x v="0"/>
    <x v="1"/>
  </r>
  <r>
    <x v="0"/>
    <n v="520000"/>
    <n v="510000"/>
    <n v="1976"/>
    <x v="0"/>
    <x v="1"/>
    <x v="1"/>
    <n v="2"/>
    <n v="2"/>
    <x v="0"/>
    <n v="2004"/>
    <x v="295"/>
    <n v="10000"/>
    <x v="422"/>
    <n v="258.09716599190284"/>
    <x v="0"/>
    <x v="1"/>
  </r>
  <r>
    <x v="0"/>
    <n v="339000"/>
    <n v="320000"/>
    <n v="1844"/>
    <x v="0"/>
    <x v="1"/>
    <x v="1"/>
    <n v="2"/>
    <n v="2"/>
    <x v="0"/>
    <n v="2000"/>
    <x v="296"/>
    <n v="19000"/>
    <x v="423"/>
    <n v="173.53579175704988"/>
    <x v="0"/>
    <x v="1"/>
  </r>
  <r>
    <x v="2"/>
    <n v="283440"/>
    <n v="279000"/>
    <n v="1504"/>
    <x v="1"/>
    <x v="1"/>
    <x v="0"/>
    <n v="2"/>
    <n v="2"/>
    <x v="2"/>
    <n v="2026"/>
    <x v="107"/>
    <n v="4440"/>
    <x v="424"/>
    <n v="185.50531914893617"/>
    <x v="0"/>
    <x v="1"/>
  </r>
  <r>
    <x v="1"/>
    <n v="550000"/>
    <n v="530000"/>
    <n v="1380"/>
    <x v="0"/>
    <x v="0"/>
    <x v="1"/>
    <n v="2"/>
    <n v="2"/>
    <x v="1"/>
    <n v="2005"/>
    <x v="71"/>
    <n v="20000"/>
    <x v="374"/>
    <n v="384.05797101449275"/>
    <x v="0"/>
    <x v="1"/>
  </r>
  <r>
    <x v="1"/>
    <n v="149900"/>
    <n v="155000"/>
    <n v="1225"/>
    <x v="0"/>
    <x v="0"/>
    <x v="1"/>
    <n v="2"/>
    <n v="2"/>
    <x v="1"/>
    <n v="1984"/>
    <x v="137"/>
    <n v="-5100"/>
    <x v="425"/>
    <n v="126.53061224489795"/>
    <x v="0"/>
    <x v="1"/>
  </r>
  <r>
    <x v="0"/>
    <n v="265000"/>
    <n v="248000"/>
    <n v="1232"/>
    <x v="0"/>
    <x v="1"/>
    <x v="1"/>
    <n v="2"/>
    <n v="2"/>
    <x v="0"/>
    <n v="2001"/>
    <x v="297"/>
    <n v="17000"/>
    <x v="426"/>
    <n v="201.2987012987013"/>
    <x v="0"/>
    <x v="1"/>
  </r>
  <r>
    <x v="4"/>
    <n v="199000"/>
    <n v="185000"/>
    <n v="1028"/>
    <x v="0"/>
    <x v="0"/>
    <x v="1"/>
    <n v="2"/>
    <n v="2"/>
    <x v="1"/>
    <n v="2005"/>
    <x v="298"/>
    <n v="14000"/>
    <x v="427"/>
    <n v="179.96108949416342"/>
    <x v="0"/>
    <x v="1"/>
  </r>
  <r>
    <x v="1"/>
    <n v="649000"/>
    <n v="635000"/>
    <n v="1130"/>
    <x v="5"/>
    <x v="0"/>
    <x v="1"/>
    <n v="2"/>
    <n v="2"/>
    <x v="1"/>
    <n v="1976"/>
    <x v="299"/>
    <n v="14000"/>
    <x v="428"/>
    <n v="561.94690265486724"/>
    <x v="0"/>
    <x v="1"/>
  </r>
  <r>
    <x v="0"/>
    <n v="599000"/>
    <n v="500000"/>
    <n v="2181"/>
    <x v="0"/>
    <x v="1"/>
    <x v="0"/>
    <n v="2"/>
    <n v="2"/>
    <x v="0"/>
    <n v="1998"/>
    <x v="179"/>
    <n v="99000"/>
    <x v="429"/>
    <n v="229.25263640531867"/>
    <x v="0"/>
    <x v="0"/>
  </r>
  <r>
    <x v="0"/>
    <n v="59900000"/>
    <n v="51667179"/>
    <n v="19666"/>
    <x v="2"/>
    <x v="5"/>
    <x v="9"/>
    <n v="8"/>
    <n v="8"/>
    <x v="6"/>
    <n v="2024"/>
    <x v="248"/>
    <n v="8232821"/>
    <x v="430"/>
    <n v="2627.2337536865657"/>
    <x v="0"/>
    <x v="0"/>
  </r>
  <r>
    <x v="0"/>
    <n v="460000"/>
    <n v="447000"/>
    <n v="2025"/>
    <x v="0"/>
    <x v="1"/>
    <x v="1"/>
    <n v="2"/>
    <n v="2"/>
    <x v="0"/>
    <n v="1988"/>
    <x v="300"/>
    <n v="13000"/>
    <x v="431"/>
    <n v="220.74074074074073"/>
    <x v="0"/>
    <x v="0"/>
  </r>
  <r>
    <x v="0"/>
    <n v="369900"/>
    <n v="369900"/>
    <n v="1856"/>
    <x v="0"/>
    <x v="4"/>
    <x v="1"/>
    <n v="2"/>
    <n v="2"/>
    <x v="0"/>
    <n v="2026"/>
    <x v="111"/>
    <n v="0"/>
    <x v="6"/>
    <n v="199.29956896551724"/>
    <x v="0"/>
    <x v="1"/>
  </r>
  <r>
    <x v="2"/>
    <n v="495000"/>
    <n v="495000"/>
    <n v="2284"/>
    <x v="1"/>
    <x v="1"/>
    <x v="0"/>
    <n v="3"/>
    <n v="3"/>
    <x v="0"/>
    <n v="2001"/>
    <x v="291"/>
    <n v="0"/>
    <x v="6"/>
    <n v="216.72504378283713"/>
    <x v="0"/>
    <x v="0"/>
  </r>
  <r>
    <x v="0"/>
    <n v="349900"/>
    <n v="339000"/>
    <n v="1500"/>
    <x v="0"/>
    <x v="1"/>
    <x v="1"/>
    <n v="2"/>
    <n v="2"/>
    <x v="0"/>
    <n v="1987"/>
    <x v="301"/>
    <n v="10900"/>
    <x v="432"/>
    <n v="226"/>
    <x v="0"/>
    <x v="1"/>
  </r>
  <r>
    <x v="0"/>
    <n v="675000"/>
    <n v="603000"/>
    <n v="1222"/>
    <x v="0"/>
    <x v="0"/>
    <x v="1"/>
    <n v="2"/>
    <n v="2"/>
    <x v="2"/>
    <n v="1954"/>
    <x v="51"/>
    <n v="72000"/>
    <x v="433"/>
    <n v="493.45335515548283"/>
    <x v="0"/>
    <x v="1"/>
  </r>
  <r>
    <x v="0"/>
    <n v="259900"/>
    <n v="259900"/>
    <n v="1246"/>
    <x v="0"/>
    <x v="1"/>
    <x v="1"/>
    <n v="2"/>
    <n v="2"/>
    <x v="1"/>
    <n v="1959"/>
    <x v="105"/>
    <n v="0"/>
    <x v="6"/>
    <n v="208.58747993579453"/>
    <x v="0"/>
    <x v="1"/>
  </r>
  <r>
    <x v="0"/>
    <n v="650000"/>
    <n v="625000"/>
    <n v="1850"/>
    <x v="0"/>
    <x v="1"/>
    <x v="1"/>
    <n v="2"/>
    <n v="2"/>
    <x v="0"/>
    <n v="2007"/>
    <x v="222"/>
    <n v="25000"/>
    <x v="210"/>
    <n v="337.83783783783781"/>
    <x v="0"/>
    <x v="1"/>
  </r>
  <r>
    <x v="0"/>
    <n v="112000"/>
    <n v="79000"/>
    <n v="862"/>
    <x v="0"/>
    <x v="0"/>
    <x v="2"/>
    <n v="1"/>
    <n v="1"/>
    <x v="1"/>
    <n v="1943"/>
    <x v="121"/>
    <n v="33000"/>
    <x v="434"/>
    <n v="91.647331786542921"/>
    <x v="0"/>
    <x v="2"/>
  </r>
  <r>
    <x v="0"/>
    <n v="5850000"/>
    <n v="5300000"/>
    <n v="3830"/>
    <x v="0"/>
    <x v="4"/>
    <x v="4"/>
    <n v="4"/>
    <n v="4"/>
    <x v="0"/>
    <n v="1933"/>
    <x v="247"/>
    <n v="550000"/>
    <x v="435"/>
    <n v="1383.8120104438642"/>
    <x v="0"/>
    <x v="0"/>
  </r>
  <r>
    <x v="0"/>
    <n v="879000"/>
    <n v="725000"/>
    <n v="2241"/>
    <x v="1"/>
    <x v="1"/>
    <x v="0"/>
    <n v="2"/>
    <n v="2"/>
    <x v="0"/>
    <n v="1994"/>
    <x v="253"/>
    <n v="154000"/>
    <x v="436"/>
    <n v="323.51628737170904"/>
    <x v="0"/>
    <x v="0"/>
  </r>
  <r>
    <x v="0"/>
    <n v="699000"/>
    <n v="690000"/>
    <n v="2900"/>
    <x v="1"/>
    <x v="4"/>
    <x v="0"/>
    <n v="2"/>
    <n v="2"/>
    <x v="0"/>
    <n v="1990"/>
    <x v="191"/>
    <n v="9000"/>
    <x v="437"/>
    <n v="237.93103448275863"/>
    <x v="0"/>
    <x v="0"/>
  </r>
  <r>
    <x v="1"/>
    <n v="279900"/>
    <n v="270000"/>
    <n v="1725"/>
    <x v="0"/>
    <x v="0"/>
    <x v="1"/>
    <n v="2"/>
    <n v="2"/>
    <x v="2"/>
    <n v="1981"/>
    <x v="302"/>
    <n v="9900"/>
    <x v="438"/>
    <n v="156.52173913043478"/>
    <x v="0"/>
    <x v="1"/>
  </r>
  <r>
    <x v="0"/>
    <n v="485000"/>
    <n v="520000"/>
    <n v="2089"/>
    <x v="0"/>
    <x v="4"/>
    <x v="0"/>
    <n v="3"/>
    <n v="3"/>
    <x v="0"/>
    <n v="2005"/>
    <x v="199"/>
    <n v="-35000"/>
    <x v="439"/>
    <n v="248.92292963140258"/>
    <x v="0"/>
    <x v="0"/>
  </r>
  <r>
    <x v="0"/>
    <n v="560000"/>
    <n v="545000"/>
    <n v="1888"/>
    <x v="0"/>
    <x v="4"/>
    <x v="1"/>
    <n v="2"/>
    <n v="2"/>
    <x v="0"/>
    <n v="2004"/>
    <x v="250"/>
    <n v="15000"/>
    <x v="440"/>
    <n v="288.66525423728814"/>
    <x v="0"/>
    <x v="1"/>
  </r>
  <r>
    <x v="1"/>
    <n v="895000"/>
    <n v="875000"/>
    <n v="1274"/>
    <x v="0"/>
    <x v="0"/>
    <x v="1"/>
    <n v="2"/>
    <n v="2"/>
    <x v="1"/>
    <n v="1974"/>
    <x v="303"/>
    <n v="20000"/>
    <x v="417"/>
    <n v="686.8131868131868"/>
    <x v="0"/>
    <x v="1"/>
  </r>
  <r>
    <x v="1"/>
    <n v="520000"/>
    <n v="500000"/>
    <n v="1385"/>
    <x v="4"/>
    <x v="0"/>
    <x v="1"/>
    <n v="2"/>
    <n v="2"/>
    <x v="1"/>
    <n v="1986"/>
    <x v="211"/>
    <n v="20000"/>
    <x v="210"/>
    <n v="361.01083032490976"/>
    <x v="0"/>
    <x v="1"/>
  </r>
  <r>
    <x v="0"/>
    <n v="589000"/>
    <n v="565000"/>
    <n v="1698"/>
    <x v="0"/>
    <x v="0"/>
    <x v="1"/>
    <n v="2"/>
    <n v="2"/>
    <x v="0"/>
    <n v="1999"/>
    <x v="201"/>
    <n v="24000"/>
    <x v="441"/>
    <n v="332.74440518256773"/>
    <x v="0"/>
    <x v="1"/>
  </r>
  <r>
    <x v="1"/>
    <n v="1299900"/>
    <n v="1300000"/>
    <n v="2738"/>
    <x v="1"/>
    <x v="1"/>
    <x v="3"/>
    <n v="3"/>
    <n v="3"/>
    <x v="0"/>
    <n v="2016"/>
    <x v="164"/>
    <n v="-100"/>
    <x v="442"/>
    <n v="474.7991234477721"/>
    <x v="0"/>
    <x v="0"/>
  </r>
  <r>
    <x v="4"/>
    <n v="115000"/>
    <n v="90000"/>
    <n v="1002"/>
    <x v="0"/>
    <x v="0"/>
    <x v="1"/>
    <n v="2"/>
    <n v="2"/>
    <x v="1"/>
    <n v="1987"/>
    <x v="304"/>
    <n v="25000"/>
    <x v="443"/>
    <n v="89.820359281437121"/>
    <x v="0"/>
    <x v="1"/>
  </r>
  <r>
    <x v="0"/>
    <n v="1275000"/>
    <n v="1230000"/>
    <n v="2707"/>
    <x v="0"/>
    <x v="1"/>
    <x v="0"/>
    <n v="3"/>
    <n v="3"/>
    <x v="0"/>
    <n v="2001"/>
    <x v="276"/>
    <n v="45000"/>
    <x v="444"/>
    <n v="454.37753971185816"/>
    <x v="0"/>
    <x v="0"/>
  </r>
  <r>
    <x v="0"/>
    <n v="297900"/>
    <n v="290000"/>
    <n v="1787"/>
    <x v="0"/>
    <x v="4"/>
    <x v="1"/>
    <n v="2"/>
    <n v="2"/>
    <x v="0"/>
    <n v="2025"/>
    <x v="121"/>
    <n v="7900"/>
    <x v="445"/>
    <n v="162.28315612758814"/>
    <x v="0"/>
    <x v="1"/>
  </r>
  <r>
    <x v="1"/>
    <n v="2397777"/>
    <n v="2300000"/>
    <n v="2700"/>
    <x v="3"/>
    <x v="4"/>
    <x v="0"/>
    <n v="3"/>
    <n v="3"/>
    <x v="0"/>
    <n v="2006"/>
    <x v="299"/>
    <n v="97777"/>
    <x v="446"/>
    <n v="851.85185185185185"/>
    <x v="0"/>
    <x v="0"/>
  </r>
  <r>
    <x v="1"/>
    <n v="275000"/>
    <n v="270000"/>
    <n v="1538"/>
    <x v="0"/>
    <x v="0"/>
    <x v="1"/>
    <n v="2"/>
    <n v="2"/>
    <x v="2"/>
    <n v="1982"/>
    <x v="196"/>
    <n v="5000"/>
    <x v="266"/>
    <n v="175.55266579973991"/>
    <x v="0"/>
    <x v="1"/>
  </r>
  <r>
    <x v="1"/>
    <n v="569000"/>
    <n v="520000"/>
    <n v="1174"/>
    <x v="0"/>
    <x v="2"/>
    <x v="1"/>
    <n v="1"/>
    <n v="1"/>
    <x v="1"/>
    <n v="1970"/>
    <x v="115"/>
    <n v="49000"/>
    <x v="447"/>
    <n v="442.93015332197615"/>
    <x v="0"/>
    <x v="1"/>
  </r>
  <r>
    <x v="0"/>
    <n v="1325000"/>
    <n v="1125000"/>
    <n v="2837"/>
    <x v="1"/>
    <x v="4"/>
    <x v="0"/>
    <n v="3"/>
    <n v="3"/>
    <x v="0"/>
    <n v="2000"/>
    <x v="62"/>
    <n v="200000"/>
    <x v="448"/>
    <n v="396.54564681001057"/>
    <x v="0"/>
    <x v="0"/>
  </r>
  <r>
    <x v="0"/>
    <n v="475000"/>
    <n v="475000"/>
    <n v="1500"/>
    <x v="0"/>
    <x v="1"/>
    <x v="1"/>
    <n v="2"/>
    <n v="2"/>
    <x v="1"/>
    <n v="2018"/>
    <x v="305"/>
    <n v="0"/>
    <x v="6"/>
    <n v="316.66666666666669"/>
    <x v="0"/>
    <x v="1"/>
  </r>
  <r>
    <x v="0"/>
    <n v="584000"/>
    <n v="580000"/>
    <n v="1457"/>
    <x v="0"/>
    <x v="0"/>
    <x v="1"/>
    <n v="2"/>
    <n v="2"/>
    <x v="3"/>
    <n v="1959"/>
    <x v="306"/>
    <n v="4000"/>
    <x v="449"/>
    <n v="398.07824296499655"/>
    <x v="0"/>
    <x v="1"/>
  </r>
  <r>
    <x v="1"/>
    <n v="215000"/>
    <n v="210000"/>
    <n v="775"/>
    <x v="1"/>
    <x v="2"/>
    <x v="2"/>
    <n v="1"/>
    <n v="1"/>
    <x v="2"/>
    <n v="2005"/>
    <x v="307"/>
    <n v="5000"/>
    <x v="450"/>
    <n v="270.96774193548384"/>
    <x v="0"/>
    <x v="2"/>
  </r>
  <r>
    <x v="0"/>
    <n v="1475000"/>
    <n v="1435000"/>
    <n v="2660"/>
    <x v="0"/>
    <x v="4"/>
    <x v="0"/>
    <n v="3"/>
    <n v="3"/>
    <x v="0"/>
    <n v="1980"/>
    <x v="116"/>
    <n v="40000"/>
    <x v="350"/>
    <n v="539.47368421052636"/>
    <x v="0"/>
    <x v="0"/>
  </r>
  <r>
    <x v="0"/>
    <n v="359900"/>
    <n v="359900"/>
    <n v="1472"/>
    <x v="0"/>
    <x v="1"/>
    <x v="1"/>
    <n v="2"/>
    <n v="2"/>
    <x v="0"/>
    <n v="2004"/>
    <x v="165"/>
    <n v="0"/>
    <x v="6"/>
    <n v="244.49728260869566"/>
    <x v="0"/>
    <x v="1"/>
  </r>
  <r>
    <x v="0"/>
    <n v="380000"/>
    <n v="375000"/>
    <n v="1628"/>
    <x v="0"/>
    <x v="1"/>
    <x v="1"/>
    <n v="2"/>
    <n v="2"/>
    <x v="0"/>
    <n v="1995"/>
    <x v="161"/>
    <n v="5000"/>
    <x v="451"/>
    <n v="230.34398034398035"/>
    <x v="0"/>
    <x v="1"/>
  </r>
  <r>
    <x v="0"/>
    <n v="545000"/>
    <n v="525000"/>
    <n v="2372"/>
    <x v="0"/>
    <x v="4"/>
    <x v="1"/>
    <n v="2"/>
    <n v="2"/>
    <x v="3"/>
    <n v="2012"/>
    <x v="186"/>
    <n v="20000"/>
    <x v="452"/>
    <n v="221.33220910623945"/>
    <x v="0"/>
    <x v="0"/>
  </r>
  <r>
    <x v="0"/>
    <n v="459500"/>
    <n v="435000"/>
    <n v="2023"/>
    <x v="0"/>
    <x v="1"/>
    <x v="1"/>
    <n v="2"/>
    <n v="2"/>
    <x v="0"/>
    <n v="2004"/>
    <x v="308"/>
    <n v="24500"/>
    <x v="453"/>
    <n v="215.02718734552644"/>
    <x v="0"/>
    <x v="0"/>
  </r>
  <r>
    <x v="4"/>
    <n v="34900"/>
    <n v="27000"/>
    <n v="1152"/>
    <x v="0"/>
    <x v="0"/>
    <x v="1"/>
    <n v="2"/>
    <n v="2"/>
    <x v="1"/>
    <n v="1985"/>
    <x v="302"/>
    <n v="7900"/>
    <x v="454"/>
    <n v="23.4375"/>
    <x v="0"/>
    <x v="1"/>
  </r>
  <r>
    <x v="1"/>
    <n v="139900"/>
    <n v="132000"/>
    <n v="1122"/>
    <x v="0"/>
    <x v="0"/>
    <x v="1"/>
    <n v="2"/>
    <n v="2"/>
    <x v="1"/>
    <n v="1987"/>
    <x v="160"/>
    <n v="7900"/>
    <x v="455"/>
    <n v="117.64705882352941"/>
    <x v="0"/>
    <x v="1"/>
  </r>
  <r>
    <x v="0"/>
    <n v="388000"/>
    <n v="385000"/>
    <n v="2034"/>
    <x v="0"/>
    <x v="4"/>
    <x v="1"/>
    <n v="2"/>
    <n v="2"/>
    <x v="0"/>
    <n v="2022"/>
    <x v="288"/>
    <n v="3000"/>
    <x v="456"/>
    <n v="189.28220255653883"/>
    <x v="0"/>
    <x v="0"/>
  </r>
  <r>
    <x v="0"/>
    <n v="330900"/>
    <n v="325000"/>
    <n v="1697"/>
    <x v="0"/>
    <x v="1"/>
    <x v="1"/>
    <n v="2"/>
    <n v="2"/>
    <x v="0"/>
    <n v="2026"/>
    <x v="167"/>
    <n v="5900"/>
    <x v="457"/>
    <n v="191.51443724219212"/>
    <x v="0"/>
    <x v="1"/>
  </r>
  <r>
    <x v="0"/>
    <n v="750000"/>
    <n v="700000"/>
    <n v="2743"/>
    <x v="1"/>
    <x v="0"/>
    <x v="0"/>
    <n v="2"/>
    <n v="2"/>
    <x v="2"/>
    <n v="1940"/>
    <x v="295"/>
    <n v="50000"/>
    <x v="174"/>
    <n v="255.19504192489975"/>
    <x v="0"/>
    <x v="0"/>
  </r>
  <r>
    <x v="0"/>
    <n v="2395000"/>
    <n v="2150000"/>
    <n v="2698"/>
    <x v="1"/>
    <x v="4"/>
    <x v="3"/>
    <n v="4"/>
    <n v="4"/>
    <x v="0"/>
    <n v="1996"/>
    <x v="96"/>
    <n v="245000"/>
    <x v="458"/>
    <n v="796.88658265381764"/>
    <x v="0"/>
    <x v="0"/>
  </r>
  <r>
    <x v="0"/>
    <n v="460000"/>
    <n v="440000"/>
    <n v="1368"/>
    <x v="0"/>
    <x v="1"/>
    <x v="1"/>
    <n v="2"/>
    <n v="2"/>
    <x v="1"/>
    <n v="1958"/>
    <x v="309"/>
    <n v="20000"/>
    <x v="325"/>
    <n v="321.63742690058479"/>
    <x v="0"/>
    <x v="1"/>
  </r>
  <r>
    <x v="2"/>
    <n v="490000"/>
    <n v="485000"/>
    <n v="1877"/>
    <x v="1"/>
    <x v="4"/>
    <x v="3"/>
    <n v="3"/>
    <n v="3"/>
    <x v="0"/>
    <n v="2024"/>
    <x v="17"/>
    <n v="5000"/>
    <x v="459"/>
    <n v="258.39104954714969"/>
    <x v="0"/>
    <x v="1"/>
  </r>
  <r>
    <x v="1"/>
    <n v="187500"/>
    <n v="175000"/>
    <n v="1088"/>
    <x v="0"/>
    <x v="0"/>
    <x v="1"/>
    <n v="2"/>
    <n v="2"/>
    <x v="1"/>
    <n v="1982"/>
    <x v="77"/>
    <n v="12500"/>
    <x v="174"/>
    <n v="160.84558823529412"/>
    <x v="0"/>
    <x v="1"/>
  </r>
  <r>
    <x v="1"/>
    <n v="1450000"/>
    <n v="1450000"/>
    <n v="1455"/>
    <x v="0"/>
    <x v="0"/>
    <x v="1"/>
    <n v="2"/>
    <n v="2"/>
    <x v="2"/>
    <n v="1982"/>
    <x v="45"/>
    <n v="0"/>
    <x v="6"/>
    <n v="996.56357388316155"/>
    <x v="0"/>
    <x v="1"/>
  </r>
  <r>
    <x v="0"/>
    <n v="374900"/>
    <n v="370000"/>
    <n v="828"/>
    <x v="0"/>
    <x v="0"/>
    <x v="2"/>
    <n v="1"/>
    <n v="1"/>
    <x v="1"/>
    <n v="1957"/>
    <x v="309"/>
    <n v="4900"/>
    <x v="460"/>
    <n v="446.85990338164254"/>
    <x v="0"/>
    <x v="2"/>
  </r>
  <r>
    <x v="1"/>
    <n v="429000"/>
    <n v="400000"/>
    <n v="1432"/>
    <x v="0"/>
    <x v="0"/>
    <x v="1"/>
    <n v="2"/>
    <n v="2"/>
    <x v="1"/>
    <n v="2007"/>
    <x v="152"/>
    <n v="29000"/>
    <x v="461"/>
    <n v="279.32960893854749"/>
    <x v="0"/>
    <x v="1"/>
  </r>
  <r>
    <x v="1"/>
    <n v="114900"/>
    <n v="114900"/>
    <n v="956"/>
    <x v="0"/>
    <x v="0"/>
    <x v="1"/>
    <n v="2"/>
    <n v="2"/>
    <x v="1"/>
    <n v="1974"/>
    <x v="77"/>
    <n v="0"/>
    <x v="6"/>
    <n v="120.18828451882845"/>
    <x v="0"/>
    <x v="2"/>
  </r>
  <r>
    <x v="0"/>
    <n v="714999"/>
    <n v="660000"/>
    <n v="2700"/>
    <x v="0"/>
    <x v="3"/>
    <x v="0"/>
    <n v="3"/>
    <n v="3"/>
    <x v="0"/>
    <n v="1984"/>
    <x v="128"/>
    <n v="54999"/>
    <x v="462"/>
    <n v="244.44444444444446"/>
    <x v="0"/>
    <x v="0"/>
  </r>
  <r>
    <x v="1"/>
    <n v="657777"/>
    <n v="640000"/>
    <n v="1409"/>
    <x v="2"/>
    <x v="0"/>
    <x v="1"/>
    <n v="2"/>
    <n v="2"/>
    <x v="2"/>
    <n v="1989"/>
    <x v="299"/>
    <n v="17777"/>
    <x v="463"/>
    <n v="454.22285308729596"/>
    <x v="0"/>
    <x v="1"/>
  </r>
  <r>
    <x v="0"/>
    <n v="349900"/>
    <n v="349900"/>
    <n v="1390"/>
    <x v="0"/>
    <x v="1"/>
    <x v="1"/>
    <n v="2"/>
    <n v="2"/>
    <x v="3"/>
    <n v="2020"/>
    <x v="310"/>
    <n v="0"/>
    <x v="6"/>
    <n v="251.72661870503597"/>
    <x v="0"/>
    <x v="1"/>
  </r>
  <r>
    <x v="1"/>
    <n v="359900"/>
    <n v="340000"/>
    <n v="1351"/>
    <x v="1"/>
    <x v="0"/>
    <x v="1"/>
    <n v="2"/>
    <n v="2"/>
    <x v="2"/>
    <n v="2005"/>
    <x v="176"/>
    <n v="19900"/>
    <x v="464"/>
    <n v="251.66543301258326"/>
    <x v="0"/>
    <x v="1"/>
  </r>
  <r>
    <x v="0"/>
    <n v="492400"/>
    <n v="490400"/>
    <n v="2044"/>
    <x v="0"/>
    <x v="4"/>
    <x v="1"/>
    <n v="2"/>
    <n v="2"/>
    <x v="0"/>
    <n v="2026"/>
    <x v="142"/>
    <n v="2000"/>
    <x v="465"/>
    <n v="239.92172211350294"/>
    <x v="0"/>
    <x v="0"/>
  </r>
  <r>
    <x v="0"/>
    <n v="1435000"/>
    <n v="1300000"/>
    <n v="3397"/>
    <x v="0"/>
    <x v="1"/>
    <x v="3"/>
    <n v="3"/>
    <n v="3"/>
    <x v="3"/>
    <n v="2014"/>
    <x v="83"/>
    <n v="135000"/>
    <x v="466"/>
    <n v="382.69060936120104"/>
    <x v="0"/>
    <x v="0"/>
  </r>
  <r>
    <x v="1"/>
    <n v="598000"/>
    <n v="585000"/>
    <n v="1112"/>
    <x v="2"/>
    <x v="0"/>
    <x v="1"/>
    <n v="2"/>
    <n v="2"/>
    <x v="1"/>
    <n v="1973"/>
    <x v="299"/>
    <n v="13000"/>
    <x v="467"/>
    <n v="526.07913669064749"/>
    <x v="0"/>
    <x v="1"/>
  </r>
  <r>
    <x v="1"/>
    <n v="399900"/>
    <n v="380000"/>
    <n v="732"/>
    <x v="0"/>
    <x v="0"/>
    <x v="1"/>
    <n v="1"/>
    <n v="1"/>
    <x v="1"/>
    <n v="1977"/>
    <x v="194"/>
    <n v="19900"/>
    <x v="468"/>
    <n v="519.12568306010928"/>
    <x v="0"/>
    <x v="2"/>
  </r>
  <r>
    <x v="0"/>
    <n v="309900"/>
    <n v="302000"/>
    <n v="1631"/>
    <x v="0"/>
    <x v="1"/>
    <x v="1"/>
    <n v="2"/>
    <n v="2"/>
    <x v="0"/>
    <n v="2025"/>
    <x v="121"/>
    <n v="7900"/>
    <x v="469"/>
    <n v="185.16247700797058"/>
    <x v="0"/>
    <x v="1"/>
  </r>
  <r>
    <x v="0"/>
    <n v="3395000"/>
    <n v="3150000"/>
    <n v="5503"/>
    <x v="1"/>
    <x v="3"/>
    <x v="8"/>
    <n v="5"/>
    <n v="5"/>
    <x v="0"/>
    <n v="1998"/>
    <x v="311"/>
    <n v="245000"/>
    <x v="470"/>
    <n v="572.41504633836087"/>
    <x v="0"/>
    <x v="0"/>
  </r>
  <r>
    <x v="0"/>
    <n v="339748"/>
    <n v="339748"/>
    <n v="2108"/>
    <x v="0"/>
    <x v="4"/>
    <x v="1"/>
    <n v="2"/>
    <n v="2"/>
    <x v="0"/>
    <n v="2026"/>
    <x v="65"/>
    <n v="0"/>
    <x v="6"/>
    <n v="161.17077798861479"/>
    <x v="0"/>
    <x v="0"/>
  </r>
  <r>
    <x v="1"/>
    <n v="119900"/>
    <n v="85000"/>
    <n v="944"/>
    <x v="0"/>
    <x v="0"/>
    <x v="1"/>
    <n v="2"/>
    <n v="2"/>
    <x v="1"/>
    <n v="1972"/>
    <x v="312"/>
    <n v="34900"/>
    <x v="471"/>
    <n v="90.042372881355931"/>
    <x v="0"/>
    <x v="2"/>
  </r>
  <r>
    <x v="0"/>
    <n v="215000"/>
    <n v="185000"/>
    <n v="2119"/>
    <x v="0"/>
    <x v="1"/>
    <x v="1"/>
    <n v="2"/>
    <n v="2"/>
    <x v="2"/>
    <n v="1969"/>
    <x v="313"/>
    <n v="30000"/>
    <x v="472"/>
    <n v="87.305332704105709"/>
    <x v="0"/>
    <x v="0"/>
  </r>
  <r>
    <x v="0"/>
    <n v="435000"/>
    <n v="435000"/>
    <n v="919"/>
    <x v="0"/>
    <x v="0"/>
    <x v="2"/>
    <n v="1"/>
    <n v="1"/>
    <x v="2"/>
    <n v="1966"/>
    <x v="314"/>
    <n v="0"/>
    <x v="6"/>
    <n v="473.34058759521218"/>
    <x v="0"/>
    <x v="2"/>
  </r>
  <r>
    <x v="0"/>
    <n v="439999"/>
    <n v="430000"/>
    <n v="2017"/>
    <x v="0"/>
    <x v="4"/>
    <x v="1"/>
    <n v="2"/>
    <n v="2"/>
    <x v="1"/>
    <n v="2024"/>
    <x v="295"/>
    <n v="9999"/>
    <x v="473"/>
    <n v="213.18790282597917"/>
    <x v="0"/>
    <x v="0"/>
  </r>
  <r>
    <x v="0"/>
    <n v="338900"/>
    <n v="340000"/>
    <n v="1683"/>
    <x v="0"/>
    <x v="4"/>
    <x v="0"/>
    <n v="3"/>
    <n v="3"/>
    <x v="0"/>
    <n v="2025"/>
    <x v="269"/>
    <n v="-1100"/>
    <x v="474"/>
    <n v="202.02020202020202"/>
    <x v="0"/>
    <x v="1"/>
  </r>
  <r>
    <x v="0"/>
    <n v="374900"/>
    <n v="374900"/>
    <n v="1968"/>
    <x v="0"/>
    <x v="4"/>
    <x v="0"/>
    <n v="3"/>
    <n v="3"/>
    <x v="3"/>
    <n v="2025"/>
    <x v="73"/>
    <n v="0"/>
    <x v="6"/>
    <n v="190.4979674796748"/>
    <x v="0"/>
    <x v="1"/>
  </r>
  <r>
    <x v="2"/>
    <n v="235000"/>
    <n v="225000"/>
    <n v="1092"/>
    <x v="2"/>
    <x v="0"/>
    <x v="0"/>
    <n v="2"/>
    <n v="2"/>
    <x v="0"/>
    <n v="2007"/>
    <x v="61"/>
    <n v="10000"/>
    <x v="475"/>
    <n v="206.04395604395606"/>
    <x v="0"/>
    <x v="1"/>
  </r>
  <r>
    <x v="0"/>
    <n v="229000"/>
    <n v="229000"/>
    <n v="1200"/>
    <x v="0"/>
    <x v="1"/>
    <x v="1"/>
    <n v="2"/>
    <n v="2"/>
    <x v="1"/>
    <n v="1982"/>
    <x v="111"/>
    <n v="0"/>
    <x v="6"/>
    <n v="190.83333333333334"/>
    <x v="0"/>
    <x v="1"/>
  </r>
  <r>
    <x v="0"/>
    <n v="646673"/>
    <n v="656759"/>
    <n v="2366"/>
    <x v="0"/>
    <x v="0"/>
    <x v="0"/>
    <n v="2"/>
    <n v="2"/>
    <x v="3"/>
    <n v="2025"/>
    <x v="39"/>
    <n v="-10086"/>
    <x v="476"/>
    <n v="277.58199492814879"/>
    <x v="0"/>
    <x v="0"/>
  </r>
  <r>
    <x v="0"/>
    <n v="155000"/>
    <n v="155000"/>
    <n v="1373"/>
    <x v="0"/>
    <x v="4"/>
    <x v="1"/>
    <n v="2"/>
    <n v="2"/>
    <x v="1"/>
    <n v="1948"/>
    <x v="315"/>
    <n v="0"/>
    <x v="6"/>
    <n v="112.89147851420248"/>
    <x v="0"/>
    <x v="1"/>
  </r>
  <r>
    <x v="0"/>
    <n v="465000"/>
    <n v="457500"/>
    <n v="2809"/>
    <x v="0"/>
    <x v="4"/>
    <x v="0"/>
    <n v="3"/>
    <n v="3"/>
    <x v="3"/>
    <n v="2022"/>
    <x v="73"/>
    <n v="7500"/>
    <x v="477"/>
    <n v="162.86934852260592"/>
    <x v="0"/>
    <x v="0"/>
  </r>
  <r>
    <x v="1"/>
    <n v="220000"/>
    <n v="200000"/>
    <n v="1500"/>
    <x v="1"/>
    <x v="1"/>
    <x v="1"/>
    <n v="2"/>
    <n v="2"/>
    <x v="1"/>
    <n v="1979"/>
    <x v="31"/>
    <n v="20000"/>
    <x v="53"/>
    <n v="133.33333333333334"/>
    <x v="0"/>
    <x v="1"/>
  </r>
  <r>
    <x v="0"/>
    <n v="699900"/>
    <n v="675000"/>
    <n v="3102"/>
    <x v="0"/>
    <x v="4"/>
    <x v="3"/>
    <n v="3"/>
    <n v="3"/>
    <x v="3"/>
    <n v="2003"/>
    <x v="308"/>
    <n v="24900"/>
    <x v="478"/>
    <n v="217.60154738878143"/>
    <x v="0"/>
    <x v="0"/>
  </r>
  <r>
    <x v="0"/>
    <n v="174900"/>
    <n v="170000"/>
    <n v="1084"/>
    <x v="0"/>
    <x v="0"/>
    <x v="2"/>
    <n v="1"/>
    <n v="1"/>
    <x v="1"/>
    <n v="1960"/>
    <x v="316"/>
    <n v="4900"/>
    <x v="479"/>
    <n v="156.82656826568265"/>
    <x v="0"/>
    <x v="1"/>
  </r>
  <r>
    <x v="1"/>
    <n v="875000"/>
    <n v="875000"/>
    <n v="1460"/>
    <x v="3"/>
    <x v="0"/>
    <x v="1"/>
    <n v="2"/>
    <n v="2"/>
    <x v="2"/>
    <n v="1981"/>
    <x v="217"/>
    <n v="0"/>
    <x v="6"/>
    <n v="599.31506849315065"/>
    <x v="0"/>
    <x v="1"/>
  </r>
  <r>
    <x v="0"/>
    <n v="429900"/>
    <n v="425000"/>
    <n v="2772"/>
    <x v="0"/>
    <x v="4"/>
    <x v="1"/>
    <n v="2"/>
    <n v="2"/>
    <x v="0"/>
    <n v="2002"/>
    <x v="122"/>
    <n v="4900"/>
    <x v="480"/>
    <n v="153.31890331890332"/>
    <x v="0"/>
    <x v="0"/>
  </r>
  <r>
    <x v="0"/>
    <n v="385000"/>
    <n v="380000"/>
    <n v="2173"/>
    <x v="0"/>
    <x v="4"/>
    <x v="1"/>
    <n v="2"/>
    <n v="2"/>
    <x v="0"/>
    <n v="2015"/>
    <x v="183"/>
    <n v="5000"/>
    <x v="481"/>
    <n v="174.87344684767604"/>
    <x v="0"/>
    <x v="0"/>
  </r>
  <r>
    <x v="0"/>
    <n v="299900"/>
    <n v="299900"/>
    <n v="2138"/>
    <x v="0"/>
    <x v="1"/>
    <x v="1"/>
    <n v="2"/>
    <n v="2"/>
    <x v="0"/>
    <n v="2006"/>
    <x v="91"/>
    <n v="0"/>
    <x v="6"/>
    <n v="140.27128157156221"/>
    <x v="0"/>
    <x v="0"/>
  </r>
  <r>
    <x v="0"/>
    <n v="375000"/>
    <n v="365000"/>
    <n v="1248"/>
    <x v="0"/>
    <x v="0"/>
    <x v="1"/>
    <n v="2"/>
    <n v="2"/>
    <x v="0"/>
    <n v="1982"/>
    <x v="188"/>
    <n v="10000"/>
    <x v="213"/>
    <n v="292.46794871794873"/>
    <x v="0"/>
    <x v="1"/>
  </r>
  <r>
    <x v="1"/>
    <n v="265000"/>
    <n v="254000"/>
    <n v="1269"/>
    <x v="2"/>
    <x v="0"/>
    <x v="1"/>
    <n v="2"/>
    <n v="2"/>
    <x v="1"/>
    <n v="1979"/>
    <x v="44"/>
    <n v="11000"/>
    <x v="482"/>
    <n v="200.15760441292358"/>
    <x v="0"/>
    <x v="1"/>
  </r>
  <r>
    <x v="0"/>
    <n v="284900"/>
    <n v="280000"/>
    <n v="1580"/>
    <x v="0"/>
    <x v="4"/>
    <x v="1"/>
    <n v="2"/>
    <n v="2"/>
    <x v="0"/>
    <n v="2026"/>
    <x v="317"/>
    <n v="4900"/>
    <x v="483"/>
    <n v="177.21518987341773"/>
    <x v="0"/>
    <x v="1"/>
  </r>
  <r>
    <x v="0"/>
    <n v="299900"/>
    <n v="293000"/>
    <n v="1711"/>
    <x v="0"/>
    <x v="1"/>
    <x v="1"/>
    <n v="2"/>
    <n v="2"/>
    <x v="0"/>
    <n v="2020"/>
    <x v="318"/>
    <n v="6900"/>
    <x v="484"/>
    <n v="171.2448860315605"/>
    <x v="0"/>
    <x v="1"/>
  </r>
  <r>
    <x v="0"/>
    <n v="212000"/>
    <n v="207500"/>
    <n v="1378"/>
    <x v="0"/>
    <x v="1"/>
    <x v="1"/>
    <n v="2"/>
    <n v="2"/>
    <x v="1"/>
    <n v="1936"/>
    <x v="319"/>
    <n v="4500"/>
    <x v="485"/>
    <n v="150.58055152394775"/>
    <x v="0"/>
    <x v="1"/>
  </r>
  <r>
    <x v="0"/>
    <n v="349000"/>
    <n v="340000"/>
    <n v="1238"/>
    <x v="0"/>
    <x v="1"/>
    <x v="1"/>
    <n v="2"/>
    <n v="2"/>
    <x v="0"/>
    <n v="1981"/>
    <x v="188"/>
    <n v="9000"/>
    <x v="486"/>
    <n v="274.63651050080773"/>
    <x v="0"/>
    <x v="1"/>
  </r>
  <r>
    <x v="0"/>
    <n v="4250000"/>
    <n v="3650000"/>
    <n v="3094"/>
    <x v="0"/>
    <x v="4"/>
    <x v="3"/>
    <n v="3"/>
    <n v="3"/>
    <x v="2"/>
    <n v="2019"/>
    <x v="320"/>
    <n v="600000"/>
    <x v="487"/>
    <n v="1179.7026502908857"/>
    <x v="0"/>
    <x v="0"/>
  </r>
  <r>
    <x v="1"/>
    <n v="650000"/>
    <n v="611000"/>
    <n v="1185"/>
    <x v="0"/>
    <x v="0"/>
    <x v="1"/>
    <n v="2"/>
    <n v="2"/>
    <x v="2"/>
    <n v="1987"/>
    <x v="249"/>
    <n v="39000"/>
    <x v="488"/>
    <n v="515.61181434599155"/>
    <x v="0"/>
    <x v="1"/>
  </r>
  <r>
    <x v="0"/>
    <n v="560000"/>
    <n v="551000"/>
    <n v="2270"/>
    <x v="0"/>
    <x v="1"/>
    <x v="1"/>
    <n v="2"/>
    <n v="2"/>
    <x v="0"/>
    <n v="2016"/>
    <x v="11"/>
    <n v="9000"/>
    <x v="489"/>
    <n v="242.73127753303964"/>
    <x v="0"/>
    <x v="0"/>
  </r>
  <r>
    <x v="0"/>
    <n v="425000"/>
    <n v="425000"/>
    <n v="2057"/>
    <x v="0"/>
    <x v="4"/>
    <x v="1"/>
    <n v="2"/>
    <n v="2"/>
    <x v="0"/>
    <n v="2006"/>
    <x v="199"/>
    <n v="0"/>
    <x v="6"/>
    <n v="206.61157024793388"/>
    <x v="0"/>
    <x v="0"/>
  </r>
  <r>
    <x v="0"/>
    <n v="1490000"/>
    <n v="1490000"/>
    <n v="2094"/>
    <x v="0"/>
    <x v="1"/>
    <x v="0"/>
    <n v="3"/>
    <n v="3"/>
    <x v="0"/>
    <n v="1959"/>
    <x v="321"/>
    <n v="0"/>
    <x v="6"/>
    <n v="711.55682903533909"/>
    <x v="0"/>
    <x v="0"/>
  </r>
  <r>
    <x v="0"/>
    <n v="317000"/>
    <n v="312990"/>
    <n v="1840"/>
    <x v="0"/>
    <x v="4"/>
    <x v="1"/>
    <n v="2"/>
    <n v="2"/>
    <x v="0"/>
    <n v="2024"/>
    <x v="99"/>
    <n v="4010"/>
    <x v="490"/>
    <n v="170.10326086956522"/>
    <x v="0"/>
    <x v="1"/>
  </r>
  <r>
    <x v="0"/>
    <n v="430000"/>
    <n v="430000"/>
    <n v="2017"/>
    <x v="0"/>
    <x v="1"/>
    <x v="1"/>
    <n v="2"/>
    <n v="2"/>
    <x v="0"/>
    <n v="1993"/>
    <x v="295"/>
    <n v="0"/>
    <x v="6"/>
    <n v="213.18790282597917"/>
    <x v="0"/>
    <x v="0"/>
  </r>
  <r>
    <x v="1"/>
    <n v="163500"/>
    <n v="155000"/>
    <n v="1000"/>
    <x v="1"/>
    <x v="0"/>
    <x v="1"/>
    <n v="2"/>
    <n v="2"/>
    <x v="1"/>
    <n v="1974"/>
    <x v="243"/>
    <n v="8500"/>
    <x v="491"/>
    <n v="155"/>
    <x v="0"/>
    <x v="1"/>
  </r>
  <r>
    <x v="1"/>
    <n v="75000"/>
    <n v="75000"/>
    <n v="1220"/>
    <x v="1"/>
    <x v="0"/>
    <x v="0"/>
    <n v="2"/>
    <n v="2"/>
    <x v="1"/>
    <n v="1983"/>
    <x v="137"/>
    <n v="0"/>
    <x v="6"/>
    <n v="61.475409836065573"/>
    <x v="0"/>
    <x v="1"/>
  </r>
  <r>
    <x v="1"/>
    <n v="1300000"/>
    <n v="1210000"/>
    <n v="2018"/>
    <x v="0"/>
    <x v="0"/>
    <x v="0"/>
    <n v="2"/>
    <n v="2"/>
    <x v="0"/>
    <n v="1982"/>
    <x v="270"/>
    <n v="90000"/>
    <x v="492"/>
    <n v="599.60356788899901"/>
    <x v="0"/>
    <x v="0"/>
  </r>
  <r>
    <x v="4"/>
    <n v="324900"/>
    <n v="270000"/>
    <n v="1440"/>
    <x v="0"/>
    <x v="1"/>
    <x v="1"/>
    <n v="2"/>
    <n v="2"/>
    <x v="1"/>
    <n v="1994"/>
    <x v="68"/>
    <n v="54900"/>
    <x v="493"/>
    <n v="187.5"/>
    <x v="0"/>
    <x v="1"/>
  </r>
  <r>
    <x v="4"/>
    <n v="465000"/>
    <n v="450000"/>
    <n v="1875"/>
    <x v="0"/>
    <x v="1"/>
    <x v="1"/>
    <n v="2"/>
    <n v="2"/>
    <x v="1"/>
    <n v="2013"/>
    <x v="322"/>
    <n v="15000"/>
    <x v="16"/>
    <n v="240"/>
    <x v="0"/>
    <x v="1"/>
  </r>
  <r>
    <x v="4"/>
    <n v="29998"/>
    <n v="27000"/>
    <n v="700"/>
    <x v="0"/>
    <x v="2"/>
    <x v="2"/>
    <n v="1"/>
    <n v="1"/>
    <x v="1"/>
    <n v="2025"/>
    <x v="253"/>
    <n v="2998"/>
    <x v="494"/>
    <n v="38.571428571428569"/>
    <x v="0"/>
    <x v="2"/>
  </r>
  <r>
    <x v="0"/>
    <n v="4999000"/>
    <n v="4500000"/>
    <n v="4630"/>
    <x v="1"/>
    <x v="3"/>
    <x v="8"/>
    <n v="5"/>
    <n v="5"/>
    <x v="3"/>
    <n v="2018"/>
    <x v="221"/>
    <n v="499000"/>
    <x v="495"/>
    <n v="971.92224622030233"/>
    <x v="0"/>
    <x v="0"/>
  </r>
  <r>
    <x v="0"/>
    <n v="450000"/>
    <n v="410000"/>
    <n v="2410"/>
    <x v="1"/>
    <x v="4"/>
    <x v="0"/>
    <n v="3"/>
    <n v="3"/>
    <x v="0"/>
    <n v="2017"/>
    <x v="323"/>
    <n v="40000"/>
    <x v="366"/>
    <n v="170.12448132780082"/>
    <x v="0"/>
    <x v="0"/>
  </r>
  <r>
    <x v="0"/>
    <n v="699000"/>
    <n v="680000"/>
    <n v="1939"/>
    <x v="0"/>
    <x v="1"/>
    <x v="1"/>
    <n v="2"/>
    <n v="2"/>
    <x v="0"/>
    <n v="2006"/>
    <x v="222"/>
    <n v="19000"/>
    <x v="496"/>
    <n v="350.69623517276949"/>
    <x v="0"/>
    <x v="1"/>
  </r>
  <r>
    <x v="1"/>
    <n v="235000"/>
    <n v="220000"/>
    <n v="1001"/>
    <x v="2"/>
    <x v="0"/>
    <x v="1"/>
    <n v="2"/>
    <n v="2"/>
    <x v="1"/>
    <n v="1971"/>
    <x v="324"/>
    <n v="15000"/>
    <x v="497"/>
    <n v="219.78021978021977"/>
    <x v="0"/>
    <x v="1"/>
  </r>
  <r>
    <x v="0"/>
    <n v="345169"/>
    <n v="361000"/>
    <n v="1689"/>
    <x v="0"/>
    <x v="1"/>
    <x v="1"/>
    <n v="2"/>
    <n v="2"/>
    <x v="0"/>
    <n v="2025"/>
    <x v="38"/>
    <n v="-15831"/>
    <x v="498"/>
    <n v="213.7359384251036"/>
    <x v="0"/>
    <x v="1"/>
  </r>
  <r>
    <x v="0"/>
    <n v="458900"/>
    <n v="450000"/>
    <n v="2057"/>
    <x v="0"/>
    <x v="4"/>
    <x v="1"/>
    <n v="2"/>
    <n v="2"/>
    <x v="0"/>
    <n v="2005"/>
    <x v="146"/>
    <n v="8900"/>
    <x v="499"/>
    <n v="218.76519202722412"/>
    <x v="0"/>
    <x v="0"/>
  </r>
  <r>
    <x v="4"/>
    <n v="169900"/>
    <n v="150000"/>
    <n v="1038"/>
    <x v="0"/>
    <x v="0"/>
    <x v="1"/>
    <n v="2"/>
    <n v="2"/>
    <x v="1"/>
    <n v="1972"/>
    <x v="124"/>
    <n v="19900"/>
    <x v="500"/>
    <n v="144.50867052023122"/>
    <x v="0"/>
    <x v="1"/>
  </r>
  <r>
    <x v="0"/>
    <n v="395000"/>
    <n v="395000"/>
    <n v="1443"/>
    <x v="0"/>
    <x v="1"/>
    <x v="1"/>
    <n v="2"/>
    <n v="2"/>
    <x v="0"/>
    <n v="1990"/>
    <x v="5"/>
    <n v="0"/>
    <x v="6"/>
    <n v="273.73527373527372"/>
    <x v="0"/>
    <x v="1"/>
  </r>
  <r>
    <x v="1"/>
    <n v="379000"/>
    <n v="367000"/>
    <n v="508"/>
    <x v="0"/>
    <x v="2"/>
    <x v="2"/>
    <n v="1"/>
    <n v="1"/>
    <x v="1"/>
    <n v="1978"/>
    <x v="187"/>
    <n v="12000"/>
    <x v="501"/>
    <n v="722.44094488188978"/>
    <x v="0"/>
    <x v="2"/>
  </r>
  <r>
    <x v="2"/>
    <n v="399900"/>
    <n v="400000"/>
    <n v="1460"/>
    <x v="0"/>
    <x v="1"/>
    <x v="0"/>
    <n v="2"/>
    <n v="2"/>
    <x v="1"/>
    <n v="1987"/>
    <x v="325"/>
    <n v="-100"/>
    <x v="502"/>
    <n v="273.97260273972603"/>
    <x v="0"/>
    <x v="1"/>
  </r>
  <r>
    <x v="0"/>
    <n v="296000"/>
    <n v="296000"/>
    <n v="1865"/>
    <x v="0"/>
    <x v="4"/>
    <x v="0"/>
    <n v="3"/>
    <n v="3"/>
    <x v="0"/>
    <n v="2025"/>
    <x v="317"/>
    <n v="0"/>
    <x v="6"/>
    <n v="158.71313672922253"/>
    <x v="0"/>
    <x v="1"/>
  </r>
  <r>
    <x v="0"/>
    <n v="398000"/>
    <n v="390000"/>
    <n v="2242"/>
    <x v="0"/>
    <x v="4"/>
    <x v="0"/>
    <n v="2"/>
    <n v="2"/>
    <x v="0"/>
    <n v="1981"/>
    <x v="326"/>
    <n v="8000"/>
    <x v="503"/>
    <n v="173.95182872435325"/>
    <x v="0"/>
    <x v="0"/>
  </r>
  <r>
    <x v="0"/>
    <n v="629900"/>
    <n v="629900"/>
    <n v="2400"/>
    <x v="1"/>
    <x v="4"/>
    <x v="0"/>
    <n v="2"/>
    <n v="2"/>
    <x v="0"/>
    <n v="2025"/>
    <x v="17"/>
    <n v="0"/>
    <x v="6"/>
    <n v="262.45833333333331"/>
    <x v="0"/>
    <x v="0"/>
  </r>
  <r>
    <x v="0"/>
    <n v="340000"/>
    <n v="340000"/>
    <n v="1392"/>
    <x v="0"/>
    <x v="1"/>
    <x v="1"/>
    <n v="2"/>
    <n v="2"/>
    <x v="0"/>
    <n v="2016"/>
    <x v="168"/>
    <n v="0"/>
    <x v="6"/>
    <n v="244.2528735632184"/>
    <x v="0"/>
    <x v="1"/>
  </r>
  <r>
    <x v="0"/>
    <n v="367900"/>
    <n v="360900"/>
    <n v="2415"/>
    <x v="1"/>
    <x v="4"/>
    <x v="0"/>
    <n v="3"/>
    <n v="3"/>
    <x v="0"/>
    <n v="2026"/>
    <x v="100"/>
    <n v="7000"/>
    <x v="504"/>
    <n v="149.44099378881987"/>
    <x v="0"/>
    <x v="0"/>
  </r>
  <r>
    <x v="0"/>
    <n v="895000"/>
    <n v="823000"/>
    <n v="2658"/>
    <x v="0"/>
    <x v="4"/>
    <x v="0"/>
    <n v="3"/>
    <n v="3"/>
    <x v="3"/>
    <n v="1995"/>
    <x v="191"/>
    <n v="72000"/>
    <x v="505"/>
    <n v="309.63130173062456"/>
    <x v="0"/>
    <x v="0"/>
  </r>
  <r>
    <x v="2"/>
    <n v="269000"/>
    <n v="255000"/>
    <n v="1373"/>
    <x v="1"/>
    <x v="1"/>
    <x v="0"/>
    <n v="2"/>
    <n v="2"/>
    <x v="2"/>
    <n v="2023"/>
    <x v="283"/>
    <n v="14000"/>
    <x v="506"/>
    <n v="185.72469045884924"/>
    <x v="0"/>
    <x v="1"/>
  </r>
  <r>
    <x v="0"/>
    <n v="479000"/>
    <n v="490000"/>
    <n v="1438"/>
    <x v="0"/>
    <x v="1"/>
    <x v="1"/>
    <n v="2"/>
    <n v="2"/>
    <x v="0"/>
    <n v="2004"/>
    <x v="178"/>
    <n v="-11000"/>
    <x v="507"/>
    <n v="340.75104311543811"/>
    <x v="0"/>
    <x v="1"/>
  </r>
  <r>
    <x v="1"/>
    <n v="799990"/>
    <n v="725000"/>
    <n v="1326"/>
    <x v="0"/>
    <x v="0"/>
    <x v="1"/>
    <n v="2"/>
    <n v="2"/>
    <x v="1"/>
    <n v="1984"/>
    <x v="327"/>
    <n v="74990"/>
    <x v="508"/>
    <n v="546.7571644042232"/>
    <x v="0"/>
    <x v="1"/>
  </r>
  <r>
    <x v="3"/>
    <n v="785000"/>
    <n v="763000"/>
    <n v="2074"/>
    <x v="0"/>
    <x v="4"/>
    <x v="0"/>
    <n v="3"/>
    <n v="3"/>
    <x v="4"/>
    <n v="1963"/>
    <x v="170"/>
    <n v="22000"/>
    <x v="509"/>
    <n v="367.88813886210221"/>
    <x v="0"/>
    <x v="0"/>
  </r>
  <r>
    <x v="0"/>
    <n v="295000"/>
    <n v="284000"/>
    <n v="1777"/>
    <x v="0"/>
    <x v="1"/>
    <x v="1"/>
    <n v="2"/>
    <n v="2"/>
    <x v="0"/>
    <n v="1962"/>
    <x v="328"/>
    <n v="11000"/>
    <x v="510"/>
    <n v="159.81992121553179"/>
    <x v="0"/>
    <x v="1"/>
  </r>
  <r>
    <x v="4"/>
    <n v="25000"/>
    <n v="17000"/>
    <n v="616"/>
    <x v="0"/>
    <x v="0"/>
    <x v="1"/>
    <n v="2"/>
    <n v="2"/>
    <x v="1"/>
    <n v="1963"/>
    <x v="329"/>
    <n v="8000"/>
    <x v="511"/>
    <n v="27.597402597402599"/>
    <x v="0"/>
    <x v="2"/>
  </r>
  <r>
    <x v="0"/>
    <n v="380000"/>
    <n v="360000"/>
    <n v="1532"/>
    <x v="0"/>
    <x v="0"/>
    <x v="1"/>
    <n v="2"/>
    <n v="2"/>
    <x v="2"/>
    <n v="2023"/>
    <x v="189"/>
    <n v="20000"/>
    <x v="193"/>
    <n v="234.98694516971278"/>
    <x v="0"/>
    <x v="1"/>
  </r>
  <r>
    <x v="0"/>
    <n v="385000"/>
    <n v="385000"/>
    <n v="1910"/>
    <x v="0"/>
    <x v="1"/>
    <x v="0"/>
    <n v="3"/>
    <n v="3"/>
    <x v="0"/>
    <n v="2025"/>
    <x v="330"/>
    <n v="0"/>
    <x v="6"/>
    <n v="201.57068062827224"/>
    <x v="0"/>
    <x v="1"/>
  </r>
  <r>
    <x v="5"/>
    <n v="525000"/>
    <n v="510000"/>
    <n v="2480"/>
    <x v="0"/>
    <x v="1"/>
    <x v="0"/>
    <n v="3"/>
    <n v="3"/>
    <x v="1"/>
    <n v="1976"/>
    <x v="31"/>
    <n v="15000"/>
    <x v="56"/>
    <n v="205.64516129032259"/>
    <x v="0"/>
    <x v="0"/>
  </r>
  <r>
    <x v="0"/>
    <n v="599000"/>
    <n v="580000"/>
    <n v="2028"/>
    <x v="0"/>
    <x v="1"/>
    <x v="1"/>
    <n v="2"/>
    <n v="2"/>
    <x v="0"/>
    <n v="1960"/>
    <x v="331"/>
    <n v="19000"/>
    <x v="512"/>
    <n v="285.99605522682447"/>
    <x v="0"/>
    <x v="0"/>
  </r>
  <r>
    <x v="0"/>
    <n v="949000"/>
    <n v="970000"/>
    <n v="2436"/>
    <x v="0"/>
    <x v="1"/>
    <x v="0"/>
    <n v="3"/>
    <n v="3"/>
    <x v="0"/>
    <n v="2022"/>
    <x v="2"/>
    <n v="-21000"/>
    <x v="513"/>
    <n v="398.19376026272579"/>
    <x v="0"/>
    <x v="0"/>
  </r>
  <r>
    <x v="0"/>
    <n v="699000"/>
    <n v="699000"/>
    <n v="1905"/>
    <x v="0"/>
    <x v="4"/>
    <x v="1"/>
    <n v="2"/>
    <n v="2"/>
    <x v="2"/>
    <n v="1993"/>
    <x v="332"/>
    <n v="0"/>
    <x v="6"/>
    <n v="366.92913385826773"/>
    <x v="0"/>
    <x v="1"/>
  </r>
  <r>
    <x v="0"/>
    <n v="275000"/>
    <n v="230000"/>
    <n v="1316"/>
    <x v="0"/>
    <x v="1"/>
    <x v="1"/>
    <n v="2"/>
    <n v="2"/>
    <x v="0"/>
    <n v="1978"/>
    <x v="209"/>
    <n v="45000"/>
    <x v="514"/>
    <n v="174.77203647416414"/>
    <x v="0"/>
    <x v="1"/>
  </r>
  <r>
    <x v="1"/>
    <n v="949000"/>
    <n v="850000"/>
    <n v="2588"/>
    <x v="5"/>
    <x v="1"/>
    <x v="0"/>
    <n v="2"/>
    <n v="2"/>
    <x v="2"/>
    <n v="1998"/>
    <x v="236"/>
    <n v="99000"/>
    <x v="515"/>
    <n v="328.43894899536321"/>
    <x v="0"/>
    <x v="0"/>
  </r>
  <r>
    <x v="1"/>
    <n v="180000"/>
    <n v="172500"/>
    <n v="325"/>
    <x v="0"/>
    <x v="7"/>
    <x v="2"/>
    <n v="1"/>
    <n v="1"/>
    <x v="1"/>
    <n v="1986"/>
    <x v="282"/>
    <n v="7500"/>
    <x v="516"/>
    <n v="530.76923076923072"/>
    <x v="0"/>
    <x v="2"/>
  </r>
  <r>
    <x v="1"/>
    <n v="90000"/>
    <n v="76000"/>
    <n v="695"/>
    <x v="1"/>
    <x v="2"/>
    <x v="1"/>
    <n v="1"/>
    <n v="1"/>
    <x v="1"/>
    <n v="1972"/>
    <x v="333"/>
    <n v="14000"/>
    <x v="517"/>
    <n v="109.35251798561151"/>
    <x v="0"/>
    <x v="2"/>
  </r>
  <r>
    <x v="2"/>
    <n v="349990"/>
    <n v="349990"/>
    <n v="1592"/>
    <x v="1"/>
    <x v="1"/>
    <x v="0"/>
    <n v="2"/>
    <n v="2"/>
    <x v="2"/>
    <n v="2026"/>
    <x v="186"/>
    <n v="0"/>
    <x v="6"/>
    <n v="219.8429648241206"/>
    <x v="0"/>
    <x v="1"/>
  </r>
  <r>
    <x v="4"/>
    <n v="50000"/>
    <n v="45500"/>
    <n v="560"/>
    <x v="0"/>
    <x v="0"/>
    <x v="2"/>
    <n v="1"/>
    <n v="1"/>
    <x v="1"/>
    <n v="1973"/>
    <x v="113"/>
    <n v="4500"/>
    <x v="518"/>
    <n v="81.25"/>
    <x v="0"/>
    <x v="2"/>
  </r>
  <r>
    <x v="4"/>
    <n v="59900"/>
    <n v="52000"/>
    <n v="960"/>
    <x v="0"/>
    <x v="0"/>
    <x v="1"/>
    <n v="2"/>
    <n v="2"/>
    <x v="1"/>
    <n v="1987"/>
    <x v="334"/>
    <n v="7900"/>
    <x v="519"/>
    <n v="54.166666666666664"/>
    <x v="0"/>
    <x v="2"/>
  </r>
  <r>
    <x v="0"/>
    <n v="465000"/>
    <n v="465000"/>
    <n v="1154"/>
    <x v="0"/>
    <x v="1"/>
    <x v="1"/>
    <n v="2"/>
    <n v="2"/>
    <x v="0"/>
    <n v="1986"/>
    <x v="335"/>
    <n v="0"/>
    <x v="6"/>
    <n v="402.94627383015597"/>
    <x v="0"/>
    <x v="1"/>
  </r>
  <r>
    <x v="0"/>
    <n v="525000"/>
    <n v="535000"/>
    <n v="1126"/>
    <x v="0"/>
    <x v="1"/>
    <x v="1"/>
    <n v="2"/>
    <n v="2"/>
    <x v="1"/>
    <n v="1950"/>
    <x v="336"/>
    <n v="-10000"/>
    <x v="520"/>
    <n v="475.13321492007105"/>
    <x v="0"/>
    <x v="1"/>
  </r>
  <r>
    <x v="2"/>
    <n v="289900"/>
    <n v="289900"/>
    <n v="1460"/>
    <x v="1"/>
    <x v="1"/>
    <x v="0"/>
    <n v="2"/>
    <n v="2"/>
    <x v="2"/>
    <n v="2025"/>
    <x v="110"/>
    <n v="0"/>
    <x v="6"/>
    <n v="198.56164383561645"/>
    <x v="0"/>
    <x v="1"/>
  </r>
  <r>
    <x v="1"/>
    <n v="169900"/>
    <n v="159000"/>
    <n v="794"/>
    <x v="0"/>
    <x v="2"/>
    <x v="2"/>
    <n v="1"/>
    <n v="1"/>
    <x v="1"/>
    <n v="1997"/>
    <x v="244"/>
    <n v="10900"/>
    <x v="521"/>
    <n v="200.25188916876576"/>
    <x v="0"/>
    <x v="2"/>
  </r>
  <r>
    <x v="4"/>
    <n v="104500"/>
    <n v="93000"/>
    <n v="1512"/>
    <x v="0"/>
    <x v="4"/>
    <x v="1"/>
    <n v="2"/>
    <n v="2"/>
    <x v="1"/>
    <n v="2006"/>
    <x v="337"/>
    <n v="11500"/>
    <x v="522"/>
    <n v="61.507936507936506"/>
    <x v="0"/>
    <x v="1"/>
  </r>
  <r>
    <x v="1"/>
    <n v="165000"/>
    <n v="160000"/>
    <n v="1100"/>
    <x v="0"/>
    <x v="0"/>
    <x v="1"/>
    <n v="2"/>
    <n v="2"/>
    <x v="1"/>
    <n v="1973"/>
    <x v="338"/>
    <n v="5000"/>
    <x v="60"/>
    <n v="145.45454545454547"/>
    <x v="0"/>
    <x v="1"/>
  </r>
  <r>
    <x v="1"/>
    <n v="1825000"/>
    <n v="1800000"/>
    <n v="1594"/>
    <x v="0"/>
    <x v="1"/>
    <x v="1"/>
    <n v="2"/>
    <n v="2"/>
    <x v="1"/>
    <n v="1978"/>
    <x v="246"/>
    <n v="25000"/>
    <x v="390"/>
    <n v="1129.2346298619825"/>
    <x v="0"/>
    <x v="1"/>
  </r>
  <r>
    <x v="0"/>
    <n v="284990"/>
    <n v="284990"/>
    <n v="1245"/>
    <x v="0"/>
    <x v="1"/>
    <x v="1"/>
    <n v="2"/>
    <n v="2"/>
    <x v="0"/>
    <n v="2026"/>
    <x v="153"/>
    <n v="0"/>
    <x v="6"/>
    <n v="228.90763052208834"/>
    <x v="0"/>
    <x v="1"/>
  </r>
  <r>
    <x v="4"/>
    <n v="42000"/>
    <n v="35000"/>
    <n v="984"/>
    <x v="0"/>
    <x v="0"/>
    <x v="1"/>
    <n v="2"/>
    <n v="2"/>
    <x v="1"/>
    <n v="1969"/>
    <x v="339"/>
    <n v="7000"/>
    <x v="151"/>
    <n v="35.569105691056912"/>
    <x v="0"/>
    <x v="2"/>
  </r>
  <r>
    <x v="1"/>
    <n v="129900"/>
    <n v="129900"/>
    <n v="812"/>
    <x v="0"/>
    <x v="0"/>
    <x v="2"/>
    <n v="1"/>
    <n v="1"/>
    <x v="1"/>
    <n v="1980"/>
    <x v="340"/>
    <n v="0"/>
    <x v="6"/>
    <n v="159.97536945812809"/>
    <x v="0"/>
    <x v="2"/>
  </r>
  <r>
    <x v="0"/>
    <n v="149900"/>
    <n v="151500"/>
    <n v="1240"/>
    <x v="0"/>
    <x v="1"/>
    <x v="1"/>
    <n v="1"/>
    <n v="1"/>
    <x v="1"/>
    <n v="1965"/>
    <x v="267"/>
    <n v="-1600"/>
    <x v="523"/>
    <n v="122.1774193548387"/>
    <x v="0"/>
    <x v="1"/>
  </r>
  <r>
    <x v="0"/>
    <n v="499990"/>
    <n v="505000"/>
    <n v="2261"/>
    <x v="0"/>
    <x v="4"/>
    <x v="0"/>
    <n v="3"/>
    <n v="3"/>
    <x v="3"/>
    <n v="2023"/>
    <x v="341"/>
    <n v="-5010"/>
    <x v="524"/>
    <n v="223.35249889429457"/>
    <x v="0"/>
    <x v="0"/>
  </r>
  <r>
    <x v="0"/>
    <n v="369000"/>
    <n v="355000"/>
    <n v="1310"/>
    <x v="0"/>
    <x v="1"/>
    <x v="1"/>
    <n v="2"/>
    <n v="2"/>
    <x v="0"/>
    <n v="1991"/>
    <x v="188"/>
    <n v="14000"/>
    <x v="525"/>
    <n v="270.99236641221376"/>
    <x v="0"/>
    <x v="1"/>
  </r>
  <r>
    <x v="1"/>
    <n v="139000"/>
    <n v="139000"/>
    <n v="1005"/>
    <x v="1"/>
    <x v="0"/>
    <x v="1"/>
    <n v="2"/>
    <n v="2"/>
    <x v="1"/>
    <n v="1972"/>
    <x v="217"/>
    <n v="0"/>
    <x v="6"/>
    <n v="138.3084577114428"/>
    <x v="0"/>
    <x v="1"/>
  </r>
  <r>
    <x v="0"/>
    <n v="169900"/>
    <n v="190000"/>
    <n v="1233"/>
    <x v="0"/>
    <x v="4"/>
    <x v="1"/>
    <n v="2"/>
    <n v="2"/>
    <x v="1"/>
    <n v="1979"/>
    <x v="264"/>
    <n v="-20100"/>
    <x v="526"/>
    <n v="154.09570154095701"/>
    <x v="0"/>
    <x v="1"/>
  </r>
  <r>
    <x v="0"/>
    <n v="243000"/>
    <n v="243000"/>
    <n v="1152"/>
    <x v="1"/>
    <x v="0"/>
    <x v="1"/>
    <n v="1"/>
    <n v="1"/>
    <x v="2"/>
    <n v="2005"/>
    <x v="71"/>
    <n v="0"/>
    <x v="6"/>
    <n v="210.9375"/>
    <x v="0"/>
    <x v="1"/>
  </r>
  <r>
    <x v="1"/>
    <n v="139000"/>
    <n v="130000"/>
    <n v="945"/>
    <x v="3"/>
    <x v="0"/>
    <x v="1"/>
    <n v="2"/>
    <n v="2"/>
    <x v="1"/>
    <n v="1979"/>
    <x v="27"/>
    <n v="9000"/>
    <x v="527"/>
    <n v="137.56613756613757"/>
    <x v="0"/>
    <x v="2"/>
  </r>
  <r>
    <x v="0"/>
    <n v="443000"/>
    <n v="450000"/>
    <n v="2170"/>
    <x v="1"/>
    <x v="3"/>
    <x v="0"/>
    <n v="3"/>
    <n v="3"/>
    <x v="0"/>
    <n v="2007"/>
    <x v="184"/>
    <n v="-7000"/>
    <x v="528"/>
    <n v="207.37327188940091"/>
    <x v="0"/>
    <x v="0"/>
  </r>
  <r>
    <x v="0"/>
    <n v="290000"/>
    <n v="275000"/>
    <n v="1838"/>
    <x v="0"/>
    <x v="1"/>
    <x v="1"/>
    <n v="2"/>
    <n v="2"/>
    <x v="1"/>
    <n v="1965"/>
    <x v="189"/>
    <n v="15000"/>
    <x v="529"/>
    <n v="149.61915125136017"/>
    <x v="0"/>
    <x v="1"/>
  </r>
  <r>
    <x v="0"/>
    <n v="275000"/>
    <n v="280000"/>
    <n v="1071"/>
    <x v="0"/>
    <x v="1"/>
    <x v="1"/>
    <n v="2"/>
    <n v="2"/>
    <x v="1"/>
    <n v="1981"/>
    <x v="342"/>
    <n v="-5000"/>
    <x v="364"/>
    <n v="261.43790849673201"/>
    <x v="0"/>
    <x v="1"/>
  </r>
  <r>
    <x v="0"/>
    <n v="599900"/>
    <n v="575000"/>
    <n v="2925"/>
    <x v="1"/>
    <x v="3"/>
    <x v="0"/>
    <n v="2"/>
    <n v="2"/>
    <x v="0"/>
    <n v="2006"/>
    <x v="199"/>
    <n v="24900"/>
    <x v="530"/>
    <n v="196.58119658119659"/>
    <x v="0"/>
    <x v="0"/>
  </r>
  <r>
    <x v="0"/>
    <n v="218999"/>
    <n v="218999"/>
    <n v="1263"/>
    <x v="0"/>
    <x v="1"/>
    <x v="1"/>
    <n v="2"/>
    <n v="2"/>
    <x v="1"/>
    <n v="2025"/>
    <x v="145"/>
    <n v="0"/>
    <x v="6"/>
    <n v="173.39588281868566"/>
    <x v="0"/>
    <x v="1"/>
  </r>
  <r>
    <x v="0"/>
    <n v="2395000"/>
    <n v="2285000"/>
    <n v="2939"/>
    <x v="0"/>
    <x v="1"/>
    <x v="3"/>
    <n v="3"/>
    <n v="3"/>
    <x v="0"/>
    <n v="2019"/>
    <x v="343"/>
    <n v="110000"/>
    <x v="531"/>
    <n v="777.47533174549164"/>
    <x v="0"/>
    <x v="0"/>
  </r>
  <r>
    <x v="4"/>
    <n v="95000"/>
    <n v="80000"/>
    <n v="1248"/>
    <x v="0"/>
    <x v="0"/>
    <x v="2"/>
    <n v="1"/>
    <n v="1"/>
    <x v="1"/>
    <n v="1971"/>
    <x v="175"/>
    <n v="15000"/>
    <x v="532"/>
    <n v="64.102564102564102"/>
    <x v="0"/>
    <x v="1"/>
  </r>
  <r>
    <x v="0"/>
    <n v="1150000"/>
    <n v="1100000"/>
    <n v="2364"/>
    <x v="0"/>
    <x v="4"/>
    <x v="3"/>
    <n v="3"/>
    <n v="3"/>
    <x v="0"/>
    <n v="2004"/>
    <x v="344"/>
    <n v="50000"/>
    <x v="325"/>
    <n v="465.31302876480544"/>
    <x v="0"/>
    <x v="0"/>
  </r>
  <r>
    <x v="0"/>
    <n v="290000"/>
    <n v="280000"/>
    <n v="2294"/>
    <x v="1"/>
    <x v="0"/>
    <x v="1"/>
    <n v="2"/>
    <n v="2"/>
    <x v="0"/>
    <n v="1976"/>
    <x v="333"/>
    <n v="10000"/>
    <x v="533"/>
    <n v="122.05754141238012"/>
    <x v="0"/>
    <x v="0"/>
  </r>
  <r>
    <x v="1"/>
    <n v="421000"/>
    <n v="394500"/>
    <n v="1185"/>
    <x v="0"/>
    <x v="0"/>
    <x v="1"/>
    <n v="2"/>
    <n v="2"/>
    <x v="3"/>
    <n v="2010"/>
    <x v="158"/>
    <n v="26500"/>
    <x v="534"/>
    <n v="332.91139240506328"/>
    <x v="0"/>
    <x v="1"/>
  </r>
  <r>
    <x v="0"/>
    <n v="369000"/>
    <n v="369000"/>
    <n v="1483"/>
    <x v="0"/>
    <x v="1"/>
    <x v="1"/>
    <n v="2"/>
    <n v="2"/>
    <x v="0"/>
    <n v="1994"/>
    <x v="188"/>
    <n v="0"/>
    <x v="6"/>
    <n v="248.81995954146998"/>
    <x v="0"/>
    <x v="1"/>
  </r>
  <r>
    <x v="0"/>
    <n v="329900"/>
    <n v="329900"/>
    <n v="2043"/>
    <x v="0"/>
    <x v="3"/>
    <x v="0"/>
    <n v="3"/>
    <n v="3"/>
    <x v="0"/>
    <n v="2026"/>
    <x v="345"/>
    <n v="0"/>
    <x v="6"/>
    <n v="161.47821830641215"/>
    <x v="0"/>
    <x v="0"/>
  </r>
  <r>
    <x v="4"/>
    <n v="69900"/>
    <n v="55000"/>
    <n v="1056"/>
    <x v="0"/>
    <x v="0"/>
    <x v="1"/>
    <n v="2"/>
    <n v="2"/>
    <x v="1"/>
    <n v="1981"/>
    <x v="346"/>
    <n v="14900"/>
    <x v="535"/>
    <n v="52.083333333333336"/>
    <x v="0"/>
    <x v="1"/>
  </r>
  <r>
    <x v="1"/>
    <n v="249000"/>
    <n v="240000"/>
    <n v="1336"/>
    <x v="0"/>
    <x v="0"/>
    <x v="1"/>
    <n v="2"/>
    <n v="2"/>
    <x v="2"/>
    <n v="1990"/>
    <x v="176"/>
    <n v="9000"/>
    <x v="536"/>
    <n v="179.64071856287424"/>
    <x v="0"/>
    <x v="1"/>
  </r>
  <r>
    <x v="2"/>
    <n v="255000"/>
    <n v="247000"/>
    <n v="1530"/>
    <x v="1"/>
    <x v="0"/>
    <x v="0"/>
    <n v="2"/>
    <n v="2"/>
    <x v="2"/>
    <n v="1979"/>
    <x v="119"/>
    <n v="8000"/>
    <x v="537"/>
    <n v="161.43790849673204"/>
    <x v="0"/>
    <x v="1"/>
  </r>
  <r>
    <x v="0"/>
    <n v="549900"/>
    <n v="525000"/>
    <n v="1804"/>
    <x v="0"/>
    <x v="1"/>
    <x v="1"/>
    <n v="2"/>
    <n v="2"/>
    <x v="0"/>
    <n v="2017"/>
    <x v="178"/>
    <n v="24900"/>
    <x v="538"/>
    <n v="291.01995565410198"/>
    <x v="0"/>
    <x v="1"/>
  </r>
  <r>
    <x v="2"/>
    <n v="3950000"/>
    <n v="3730000"/>
    <n v="3485"/>
    <x v="1"/>
    <x v="4"/>
    <x v="4"/>
    <n v="4"/>
    <n v="4"/>
    <x v="0"/>
    <n v="2007"/>
    <x v="347"/>
    <n v="220000"/>
    <x v="539"/>
    <n v="1070.3012912482066"/>
    <x v="0"/>
    <x v="0"/>
  </r>
  <r>
    <x v="2"/>
    <n v="959000"/>
    <n v="950000"/>
    <n v="2564"/>
    <x v="2"/>
    <x v="1"/>
    <x v="3"/>
    <n v="3"/>
    <n v="3"/>
    <x v="0"/>
    <n v="2004"/>
    <x v="348"/>
    <n v="9000"/>
    <x v="540"/>
    <n v="370.5148205928237"/>
    <x v="0"/>
    <x v="0"/>
  </r>
  <r>
    <x v="2"/>
    <n v="387900"/>
    <n v="389000"/>
    <n v="1907"/>
    <x v="1"/>
    <x v="1"/>
    <x v="0"/>
    <n v="2"/>
    <n v="2"/>
    <x v="2"/>
    <n v="2007"/>
    <x v="184"/>
    <n v="-1100"/>
    <x v="541"/>
    <n v="203.98531725222864"/>
    <x v="0"/>
    <x v="1"/>
  </r>
  <r>
    <x v="1"/>
    <n v="605000"/>
    <n v="590000"/>
    <n v="1024"/>
    <x v="0"/>
    <x v="0"/>
    <x v="1"/>
    <n v="2"/>
    <n v="2"/>
    <x v="2"/>
    <n v="2019"/>
    <x v="349"/>
    <n v="15000"/>
    <x v="542"/>
    <n v="576.171875"/>
    <x v="0"/>
    <x v="1"/>
  </r>
  <r>
    <x v="1"/>
    <n v="345000"/>
    <n v="255000"/>
    <n v="1492"/>
    <x v="2"/>
    <x v="0"/>
    <x v="1"/>
    <n v="2"/>
    <n v="2"/>
    <x v="1"/>
    <n v="1983"/>
    <x v="350"/>
    <n v="90000"/>
    <x v="543"/>
    <n v="170.91152815013405"/>
    <x v="0"/>
    <x v="1"/>
  </r>
  <r>
    <x v="1"/>
    <n v="425000"/>
    <n v="395000"/>
    <n v="1000"/>
    <x v="0"/>
    <x v="0"/>
    <x v="1"/>
    <n v="2"/>
    <n v="2"/>
    <x v="1"/>
    <n v="1973"/>
    <x v="249"/>
    <n v="30000"/>
    <x v="544"/>
    <n v="395"/>
    <x v="0"/>
    <x v="1"/>
  </r>
  <r>
    <x v="1"/>
    <n v="1259000"/>
    <n v="1100000"/>
    <n v="2012"/>
    <x v="0"/>
    <x v="1"/>
    <x v="0"/>
    <n v="2"/>
    <n v="2"/>
    <x v="1"/>
    <n v="2000"/>
    <x v="28"/>
    <n v="159000"/>
    <x v="545"/>
    <n v="546.71968190854875"/>
    <x v="0"/>
    <x v="0"/>
  </r>
  <r>
    <x v="0"/>
    <n v="1050000"/>
    <n v="921000"/>
    <n v="2667"/>
    <x v="0"/>
    <x v="1"/>
    <x v="0"/>
    <n v="3"/>
    <n v="3"/>
    <x v="3"/>
    <n v="2020"/>
    <x v="291"/>
    <n v="129000"/>
    <x v="546"/>
    <n v="345.33183352080988"/>
    <x v="0"/>
    <x v="0"/>
  </r>
  <r>
    <x v="0"/>
    <n v="399900"/>
    <n v="350000"/>
    <n v="990"/>
    <x v="0"/>
    <x v="0"/>
    <x v="2"/>
    <n v="1"/>
    <n v="1"/>
    <x v="2"/>
    <n v="1961"/>
    <x v="193"/>
    <n v="49900"/>
    <x v="547"/>
    <n v="353.53535353535352"/>
    <x v="0"/>
    <x v="2"/>
  </r>
  <r>
    <x v="4"/>
    <n v="29500"/>
    <n v="25000"/>
    <n v="1344"/>
    <x v="0"/>
    <x v="0"/>
    <x v="1"/>
    <n v="2"/>
    <n v="2"/>
    <x v="1"/>
    <n v="1984"/>
    <x v="172"/>
    <n v="4500"/>
    <x v="548"/>
    <n v="18.601190476190474"/>
    <x v="0"/>
    <x v="1"/>
  </r>
  <r>
    <x v="0"/>
    <n v="312000"/>
    <n v="300000"/>
    <n v="1348"/>
    <x v="0"/>
    <x v="1"/>
    <x v="1"/>
    <n v="2"/>
    <n v="2"/>
    <x v="2"/>
    <n v="1977"/>
    <x v="56"/>
    <n v="12000"/>
    <x v="210"/>
    <n v="222.55192878338278"/>
    <x v="0"/>
    <x v="1"/>
  </r>
  <r>
    <x v="0"/>
    <n v="2350000"/>
    <n v="2225000"/>
    <n v="3469"/>
    <x v="0"/>
    <x v="4"/>
    <x v="3"/>
    <n v="4"/>
    <n v="4"/>
    <x v="3"/>
    <n v="2001"/>
    <x v="191"/>
    <n v="125000"/>
    <x v="549"/>
    <n v="641.39521475929666"/>
    <x v="0"/>
    <x v="0"/>
  </r>
  <r>
    <x v="0"/>
    <n v="610000"/>
    <n v="600000"/>
    <n v="1870"/>
    <x v="0"/>
    <x v="0"/>
    <x v="1"/>
    <n v="2"/>
    <n v="2"/>
    <x v="0"/>
    <n v="2015"/>
    <x v="5"/>
    <n v="10000"/>
    <x v="550"/>
    <n v="320.85561497326205"/>
    <x v="0"/>
    <x v="1"/>
  </r>
  <r>
    <x v="0"/>
    <n v="3990000"/>
    <n v="3650000"/>
    <n v="3053"/>
    <x v="1"/>
    <x v="4"/>
    <x v="4"/>
    <n v="4"/>
    <n v="4"/>
    <x v="1"/>
    <n v="2015"/>
    <x v="351"/>
    <n v="340000"/>
    <x v="551"/>
    <n v="1195.5453652145432"/>
    <x v="0"/>
    <x v="0"/>
  </r>
  <r>
    <x v="1"/>
    <n v="129900"/>
    <n v="110000"/>
    <n v="653"/>
    <x v="0"/>
    <x v="2"/>
    <x v="2"/>
    <n v="1"/>
    <n v="1"/>
    <x v="2"/>
    <n v="1982"/>
    <x v="352"/>
    <n v="19900"/>
    <x v="217"/>
    <n v="168.45329249617151"/>
    <x v="0"/>
    <x v="2"/>
  </r>
  <r>
    <x v="0"/>
    <n v="229000"/>
    <n v="240000"/>
    <n v="3289"/>
    <x v="1"/>
    <x v="3"/>
    <x v="1"/>
    <n v="2"/>
    <n v="2"/>
    <x v="1"/>
    <n v="1900"/>
    <x v="353"/>
    <n v="-11000"/>
    <x v="552"/>
    <n v="72.970507753116451"/>
    <x v="1"/>
    <x v="0"/>
  </r>
  <r>
    <x v="0"/>
    <n v="735000"/>
    <n v="700000"/>
    <n v="1217"/>
    <x v="0"/>
    <x v="1"/>
    <x v="1"/>
    <n v="2"/>
    <n v="2"/>
    <x v="1"/>
    <n v="1960"/>
    <x v="354"/>
    <n v="35000"/>
    <x v="157"/>
    <n v="575.18488085456045"/>
    <x v="0"/>
    <x v="1"/>
  </r>
  <r>
    <x v="1"/>
    <n v="425000"/>
    <n v="417000"/>
    <n v="636"/>
    <x v="5"/>
    <x v="2"/>
    <x v="2"/>
    <n v="1"/>
    <n v="1"/>
    <x v="1"/>
    <n v="1977"/>
    <x v="80"/>
    <n v="8000"/>
    <x v="553"/>
    <n v="655.66037735849056"/>
    <x v="0"/>
    <x v="2"/>
  </r>
  <r>
    <x v="4"/>
    <n v="170000"/>
    <n v="165000"/>
    <n v="1324"/>
    <x v="0"/>
    <x v="0"/>
    <x v="1"/>
    <n v="2"/>
    <n v="2"/>
    <x v="1"/>
    <n v="1983"/>
    <x v="298"/>
    <n v="5000"/>
    <x v="160"/>
    <n v="124.62235649546828"/>
    <x v="0"/>
    <x v="1"/>
  </r>
  <r>
    <x v="0"/>
    <n v="599999"/>
    <n v="590000"/>
    <n v="1554"/>
    <x v="0"/>
    <x v="1"/>
    <x v="1"/>
    <n v="2"/>
    <n v="2"/>
    <x v="0"/>
    <n v="1995"/>
    <x v="355"/>
    <n v="9999"/>
    <x v="554"/>
    <n v="379.66537966537965"/>
    <x v="0"/>
    <x v="1"/>
  </r>
  <r>
    <x v="0"/>
    <n v="599000"/>
    <n v="525000"/>
    <n v="2112"/>
    <x v="0"/>
    <x v="4"/>
    <x v="0"/>
    <n v="3"/>
    <n v="3"/>
    <x v="0"/>
    <n v="2024"/>
    <x v="178"/>
    <n v="74000"/>
    <x v="555"/>
    <n v="248.57954545454547"/>
    <x v="0"/>
    <x v="0"/>
  </r>
  <r>
    <x v="1"/>
    <n v="2700000"/>
    <n v="2600000"/>
    <n v="1234"/>
    <x v="2"/>
    <x v="0"/>
    <x v="1"/>
    <n v="2"/>
    <n v="2"/>
    <x v="2"/>
    <n v="1975"/>
    <x v="356"/>
    <n v="100000"/>
    <x v="247"/>
    <n v="2106.9692058346841"/>
    <x v="0"/>
    <x v="1"/>
  </r>
  <r>
    <x v="1"/>
    <n v="230000"/>
    <n v="213000"/>
    <n v="800"/>
    <x v="0"/>
    <x v="2"/>
    <x v="2"/>
    <n v="1"/>
    <n v="1"/>
    <x v="2"/>
    <n v="1973"/>
    <x v="357"/>
    <n v="17000"/>
    <x v="556"/>
    <n v="266.25"/>
    <x v="0"/>
    <x v="2"/>
  </r>
  <r>
    <x v="0"/>
    <n v="675000"/>
    <n v="650000"/>
    <n v="1320"/>
    <x v="0"/>
    <x v="7"/>
    <x v="10"/>
    <m/>
    <m/>
    <x v="1"/>
    <n v="1972"/>
    <x v="266"/>
    <n v="25000"/>
    <x v="247"/>
    <n v="492.42424242424244"/>
    <x v="0"/>
    <x v="1"/>
  </r>
  <r>
    <x v="1"/>
    <n v="235000"/>
    <n v="225000"/>
    <n v="1350"/>
    <x v="3"/>
    <x v="0"/>
    <x v="1"/>
    <n v="2"/>
    <n v="2"/>
    <x v="1"/>
    <n v="1990"/>
    <x v="358"/>
    <n v="10000"/>
    <x v="475"/>
    <n v="166.66666666666666"/>
    <x v="0"/>
    <x v="1"/>
  </r>
  <r>
    <x v="1"/>
    <n v="1399000"/>
    <n v="1100000"/>
    <n v="2685"/>
    <x v="0"/>
    <x v="1"/>
    <x v="0"/>
    <n v="3"/>
    <n v="3"/>
    <x v="0"/>
    <n v="2001"/>
    <x v="196"/>
    <n v="299000"/>
    <x v="557"/>
    <n v="409.68342644320296"/>
    <x v="0"/>
    <x v="0"/>
  </r>
  <r>
    <x v="0"/>
    <n v="295000"/>
    <n v="290000"/>
    <n v="1624"/>
    <x v="0"/>
    <x v="1"/>
    <x v="1"/>
    <n v="2"/>
    <n v="2"/>
    <x v="0"/>
    <n v="1999"/>
    <x v="146"/>
    <n v="5000"/>
    <x v="558"/>
    <n v="178.57142857142858"/>
    <x v="0"/>
    <x v="1"/>
  </r>
  <r>
    <x v="0"/>
    <n v="239900"/>
    <n v="229000"/>
    <n v="1041"/>
    <x v="0"/>
    <x v="0"/>
    <x v="2"/>
    <n v="1"/>
    <n v="1"/>
    <x v="1"/>
    <n v="1944"/>
    <x v="154"/>
    <n v="10900"/>
    <x v="559"/>
    <n v="219.98078770413065"/>
    <x v="0"/>
    <x v="1"/>
  </r>
  <r>
    <x v="0"/>
    <n v="325000"/>
    <n v="314000"/>
    <n v="1816"/>
    <x v="0"/>
    <x v="1"/>
    <x v="1"/>
    <n v="2"/>
    <n v="2"/>
    <x v="1"/>
    <n v="1994"/>
    <x v="102"/>
    <n v="11000"/>
    <x v="560"/>
    <n v="172.90748898678413"/>
    <x v="0"/>
    <x v="1"/>
  </r>
  <r>
    <x v="0"/>
    <n v="890000"/>
    <n v="910000"/>
    <n v="1860"/>
    <x v="0"/>
    <x v="1"/>
    <x v="0"/>
    <n v="2"/>
    <n v="2"/>
    <x v="0"/>
    <n v="1954"/>
    <x v="359"/>
    <n v="-20000"/>
    <x v="561"/>
    <n v="489.24731182795699"/>
    <x v="0"/>
    <x v="1"/>
  </r>
  <r>
    <x v="1"/>
    <n v="175000"/>
    <n v="172500"/>
    <n v="1170"/>
    <x v="1"/>
    <x v="0"/>
    <x v="1"/>
    <n v="2"/>
    <n v="2"/>
    <x v="1"/>
    <n v="1990"/>
    <x v="360"/>
    <n v="2500"/>
    <x v="562"/>
    <n v="147.43589743589743"/>
    <x v="0"/>
    <x v="1"/>
  </r>
  <r>
    <x v="0"/>
    <n v="480000"/>
    <n v="420000"/>
    <n v="1954"/>
    <x v="0"/>
    <x v="3"/>
    <x v="1"/>
    <n v="2"/>
    <n v="2"/>
    <x v="1"/>
    <n v="1965"/>
    <x v="361"/>
    <n v="60000"/>
    <x v="339"/>
    <n v="214.94370522006142"/>
    <x v="0"/>
    <x v="1"/>
  </r>
  <r>
    <x v="0"/>
    <n v="440000"/>
    <n v="420000"/>
    <n v="1281"/>
    <x v="0"/>
    <x v="1"/>
    <x v="1"/>
    <n v="2"/>
    <n v="2"/>
    <x v="2"/>
    <n v="1992"/>
    <x v="230"/>
    <n v="20000"/>
    <x v="563"/>
    <n v="327.86885245901641"/>
    <x v="0"/>
    <x v="1"/>
  </r>
  <r>
    <x v="2"/>
    <n v="499700"/>
    <n v="499700"/>
    <n v="2367"/>
    <x v="1"/>
    <x v="1"/>
    <x v="0"/>
    <n v="2"/>
    <n v="2"/>
    <x v="0"/>
    <n v="2025"/>
    <x v="137"/>
    <n v="0"/>
    <x v="6"/>
    <n v="211.11111111111111"/>
    <x v="0"/>
    <x v="0"/>
  </r>
  <r>
    <x v="0"/>
    <n v="475000"/>
    <n v="475000"/>
    <n v="1377"/>
    <x v="0"/>
    <x v="1"/>
    <x v="1"/>
    <n v="2"/>
    <n v="2"/>
    <x v="2"/>
    <n v="1958"/>
    <x v="362"/>
    <n v="0"/>
    <x v="6"/>
    <n v="344.9527959331881"/>
    <x v="0"/>
    <x v="1"/>
  </r>
  <r>
    <x v="0"/>
    <n v="499999"/>
    <n v="487500"/>
    <n v="2054"/>
    <x v="0"/>
    <x v="1"/>
    <x v="1"/>
    <n v="2"/>
    <n v="2"/>
    <x v="0"/>
    <n v="1997"/>
    <x v="197"/>
    <n v="12499"/>
    <x v="564"/>
    <n v="237.34177215189874"/>
    <x v="0"/>
    <x v="0"/>
  </r>
  <r>
    <x v="0"/>
    <n v="439000"/>
    <n v="410000"/>
    <n v="1503"/>
    <x v="0"/>
    <x v="0"/>
    <x v="1"/>
    <n v="2"/>
    <n v="2"/>
    <x v="0"/>
    <n v="2021"/>
    <x v="185"/>
    <n v="29000"/>
    <x v="565"/>
    <n v="272.78775781769792"/>
    <x v="0"/>
    <x v="1"/>
  </r>
  <r>
    <x v="0"/>
    <n v="379999"/>
    <n v="360000"/>
    <n v="1816"/>
    <x v="0"/>
    <x v="1"/>
    <x v="1"/>
    <n v="2"/>
    <n v="2"/>
    <x v="0"/>
    <n v="2017"/>
    <x v="363"/>
    <n v="19999"/>
    <x v="566"/>
    <n v="198.23788546255506"/>
    <x v="0"/>
    <x v="1"/>
  </r>
  <r>
    <x v="1"/>
    <n v="249900"/>
    <n v="227500"/>
    <n v="1013"/>
    <x v="2"/>
    <x v="0"/>
    <x v="1"/>
    <n v="2"/>
    <n v="2"/>
    <x v="1"/>
    <n v="1999"/>
    <x v="80"/>
    <n v="22400"/>
    <x v="567"/>
    <n v="224.58045409674236"/>
    <x v="0"/>
    <x v="1"/>
  </r>
  <r>
    <x v="0"/>
    <n v="279960"/>
    <n v="279960"/>
    <n v="1398"/>
    <x v="0"/>
    <x v="1"/>
    <x v="1"/>
    <n v="2"/>
    <n v="2"/>
    <x v="0"/>
    <n v="2026"/>
    <x v="111"/>
    <n v="0"/>
    <x v="6"/>
    <n v="200.25751072961373"/>
    <x v="0"/>
    <x v="1"/>
  </r>
  <r>
    <x v="1"/>
    <n v="149900"/>
    <n v="140000"/>
    <n v="800"/>
    <x v="1"/>
    <x v="2"/>
    <x v="1"/>
    <n v="1"/>
    <n v="1"/>
    <x v="1"/>
    <n v="1974"/>
    <x v="278"/>
    <n v="9900"/>
    <x v="568"/>
    <n v="175"/>
    <x v="0"/>
    <x v="2"/>
  </r>
  <r>
    <x v="0"/>
    <n v="249900"/>
    <n v="245000"/>
    <n v="1475"/>
    <x v="0"/>
    <x v="1"/>
    <x v="1"/>
    <n v="2"/>
    <n v="2"/>
    <x v="0"/>
    <n v="2025"/>
    <x v="9"/>
    <n v="4900"/>
    <x v="569"/>
    <n v="166.10169491525423"/>
    <x v="0"/>
    <x v="1"/>
  </r>
  <r>
    <x v="0"/>
    <n v="684000"/>
    <n v="650000"/>
    <n v="2378"/>
    <x v="1"/>
    <x v="4"/>
    <x v="3"/>
    <n v="3"/>
    <n v="3"/>
    <x v="0"/>
    <n v="1994"/>
    <x v="364"/>
    <n v="34000"/>
    <x v="570"/>
    <n v="273.33894028595461"/>
    <x v="0"/>
    <x v="0"/>
  </r>
  <r>
    <x v="1"/>
    <n v="189000"/>
    <n v="175000"/>
    <n v="1045"/>
    <x v="0"/>
    <x v="0"/>
    <x v="1"/>
    <n v="2"/>
    <n v="2"/>
    <x v="1"/>
    <n v="1975"/>
    <x v="220"/>
    <n v="14000"/>
    <x v="571"/>
    <n v="167.4641148325359"/>
    <x v="0"/>
    <x v="1"/>
  </r>
  <r>
    <x v="0"/>
    <n v="350000"/>
    <n v="349000"/>
    <n v="1751"/>
    <x v="0"/>
    <x v="0"/>
    <x v="1"/>
    <n v="2"/>
    <n v="2"/>
    <x v="0"/>
    <n v="2004"/>
    <x v="35"/>
    <n v="1000"/>
    <x v="572"/>
    <n v="199.31467732724158"/>
    <x v="0"/>
    <x v="1"/>
  </r>
  <r>
    <x v="0"/>
    <n v="310000"/>
    <n v="305000"/>
    <n v="1433"/>
    <x v="0"/>
    <x v="0"/>
    <x v="1"/>
    <n v="2"/>
    <n v="2"/>
    <x v="0"/>
    <n v="2009"/>
    <x v="209"/>
    <n v="5000"/>
    <x v="477"/>
    <n v="212.84019539427774"/>
    <x v="0"/>
    <x v="1"/>
  </r>
  <r>
    <x v="2"/>
    <n v="239900"/>
    <n v="239900"/>
    <n v="1460"/>
    <x v="1"/>
    <x v="1"/>
    <x v="0"/>
    <n v="2"/>
    <n v="2"/>
    <x v="2"/>
    <n v="2025"/>
    <x v="122"/>
    <n v="0"/>
    <x v="6"/>
    <n v="164.31506849315068"/>
    <x v="0"/>
    <x v="1"/>
  </r>
  <r>
    <x v="0"/>
    <n v="825000"/>
    <n v="787000"/>
    <n v="1173"/>
    <x v="0"/>
    <x v="1"/>
    <x v="1"/>
    <n v="2"/>
    <n v="2"/>
    <x v="2"/>
    <n v="1948"/>
    <x v="365"/>
    <n v="38000"/>
    <x v="573"/>
    <n v="670.92924126172204"/>
    <x v="0"/>
    <x v="1"/>
  </r>
  <r>
    <x v="0"/>
    <n v="119000"/>
    <n v="219000"/>
    <n v="782"/>
    <x v="1"/>
    <x v="2"/>
    <x v="2"/>
    <n v="1"/>
    <n v="1"/>
    <x v="1"/>
    <n v="1993"/>
    <x v="155"/>
    <n v="-100000"/>
    <x v="574"/>
    <n v="280.05115089514067"/>
    <x v="0"/>
    <x v="2"/>
  </r>
  <r>
    <x v="0"/>
    <n v="399000"/>
    <n v="390000"/>
    <n v="1758"/>
    <x v="0"/>
    <x v="1"/>
    <x v="1"/>
    <n v="2"/>
    <n v="2"/>
    <x v="0"/>
    <n v="1997"/>
    <x v="222"/>
    <n v="9000"/>
    <x v="575"/>
    <n v="221.8430034129693"/>
    <x v="0"/>
    <x v="1"/>
  </r>
  <r>
    <x v="3"/>
    <n v="4200000"/>
    <n v="3600000"/>
    <n v="8823"/>
    <x v="1"/>
    <x v="8"/>
    <x v="11"/>
    <m/>
    <m/>
    <x v="1"/>
    <n v="1960"/>
    <x v="366"/>
    <n v="600000"/>
    <x v="576"/>
    <n v="408.02448146888815"/>
    <x v="0"/>
    <x v="0"/>
  </r>
  <r>
    <x v="1"/>
    <n v="325000"/>
    <n v="325000"/>
    <n v="966"/>
    <x v="1"/>
    <x v="0"/>
    <x v="1"/>
    <n v="2"/>
    <n v="2"/>
    <x v="1"/>
    <n v="1968"/>
    <x v="350"/>
    <n v="0"/>
    <x v="6"/>
    <n v="336.43892339544516"/>
    <x v="0"/>
    <x v="2"/>
  </r>
  <r>
    <x v="0"/>
    <n v="200000"/>
    <n v="177000"/>
    <n v="1619"/>
    <x v="0"/>
    <x v="0"/>
    <x v="1"/>
    <n v="2"/>
    <n v="2"/>
    <x v="0"/>
    <n v="1979"/>
    <x v="367"/>
    <n v="23000"/>
    <x v="577"/>
    <n v="109.32674490426189"/>
    <x v="0"/>
    <x v="1"/>
  </r>
  <r>
    <x v="0"/>
    <n v="349900"/>
    <n v="344000"/>
    <n v="1300"/>
    <x v="0"/>
    <x v="1"/>
    <x v="1"/>
    <n v="2"/>
    <n v="2"/>
    <x v="1"/>
    <n v="2025"/>
    <x v="276"/>
    <n v="5900"/>
    <x v="578"/>
    <n v="264.61538461538464"/>
    <x v="0"/>
    <x v="1"/>
  </r>
  <r>
    <x v="0"/>
    <n v="405000"/>
    <n v="400000"/>
    <n v="978"/>
    <x v="0"/>
    <x v="1"/>
    <x v="1"/>
    <n v="2"/>
    <n v="2"/>
    <x v="2"/>
    <n v="1961"/>
    <x v="248"/>
    <n v="5000"/>
    <x v="66"/>
    <n v="408.99795501022493"/>
    <x v="0"/>
    <x v="2"/>
  </r>
  <r>
    <x v="0"/>
    <n v="174500"/>
    <n v="174900"/>
    <n v="896"/>
    <x v="0"/>
    <x v="0"/>
    <x v="1"/>
    <n v="2"/>
    <n v="2"/>
    <x v="1"/>
    <n v="2023"/>
    <x v="154"/>
    <n v="-400"/>
    <x v="579"/>
    <n v="195.20089285714286"/>
    <x v="0"/>
    <x v="2"/>
  </r>
  <r>
    <x v="0"/>
    <n v="89900"/>
    <n v="78000"/>
    <n v="1088"/>
    <x v="0"/>
    <x v="1"/>
    <x v="2"/>
    <n v="1"/>
    <n v="1"/>
    <x v="1"/>
    <n v="1946"/>
    <x v="368"/>
    <n v="11900"/>
    <x v="580"/>
    <n v="71.691176470588232"/>
    <x v="0"/>
    <x v="1"/>
  </r>
  <r>
    <x v="0"/>
    <n v="159900"/>
    <n v="158000"/>
    <n v="962"/>
    <x v="0"/>
    <x v="0"/>
    <x v="1"/>
    <n v="2"/>
    <n v="2"/>
    <x v="1"/>
    <n v="1981"/>
    <x v="340"/>
    <n v="1900"/>
    <x v="581"/>
    <n v="164.24116424116423"/>
    <x v="0"/>
    <x v="2"/>
  </r>
  <r>
    <x v="1"/>
    <n v="1250000"/>
    <n v="1165000"/>
    <n v="958"/>
    <x v="0"/>
    <x v="0"/>
    <x v="1"/>
    <n v="2"/>
    <n v="2"/>
    <x v="1"/>
    <n v="2006"/>
    <x v="266"/>
    <n v="85000"/>
    <x v="582"/>
    <n v="1216.0751565762005"/>
    <x v="0"/>
    <x v="2"/>
  </r>
  <r>
    <x v="0"/>
    <n v="358900"/>
    <n v="358900"/>
    <n v="1650"/>
    <x v="0"/>
    <x v="4"/>
    <x v="0"/>
    <n v="3"/>
    <n v="3"/>
    <x v="0"/>
    <n v="2025"/>
    <x v="330"/>
    <n v="0"/>
    <x v="6"/>
    <n v="217.5151515151515"/>
    <x v="0"/>
    <x v="1"/>
  </r>
  <r>
    <x v="0"/>
    <n v="995000"/>
    <n v="985000"/>
    <n v="2104"/>
    <x v="0"/>
    <x v="1"/>
    <x v="1"/>
    <n v="2"/>
    <n v="2"/>
    <x v="0"/>
    <n v="1976"/>
    <x v="284"/>
    <n v="10000"/>
    <x v="583"/>
    <n v="468.15589353612165"/>
    <x v="0"/>
    <x v="0"/>
  </r>
  <r>
    <x v="0"/>
    <n v="150000"/>
    <n v="142000"/>
    <n v="1000"/>
    <x v="0"/>
    <x v="1"/>
    <x v="1"/>
    <n v="2"/>
    <n v="2"/>
    <x v="1"/>
    <n v="1994"/>
    <x v="369"/>
    <n v="8000"/>
    <x v="584"/>
    <n v="142"/>
    <x v="0"/>
    <x v="1"/>
  </r>
  <r>
    <x v="1"/>
    <n v="339900"/>
    <n v="300000"/>
    <n v="1653"/>
    <x v="2"/>
    <x v="0"/>
    <x v="1"/>
    <n v="2"/>
    <n v="2"/>
    <x v="1"/>
    <n v="1983"/>
    <x v="370"/>
    <n v="39900"/>
    <x v="585"/>
    <n v="181.48820326678765"/>
    <x v="0"/>
    <x v="1"/>
  </r>
  <r>
    <x v="0"/>
    <n v="357857"/>
    <n v="357857"/>
    <n v="1819"/>
    <x v="0"/>
    <x v="4"/>
    <x v="1"/>
    <n v="2"/>
    <n v="2"/>
    <x v="1"/>
    <n v="2025"/>
    <x v="65"/>
    <n v="0"/>
    <x v="6"/>
    <n v="196.7328202308961"/>
    <x v="0"/>
    <x v="1"/>
  </r>
  <r>
    <x v="0"/>
    <n v="340000"/>
    <n v="340000"/>
    <n v="1453"/>
    <x v="0"/>
    <x v="1"/>
    <x v="1"/>
    <n v="2"/>
    <n v="2"/>
    <x v="0"/>
    <n v="2000"/>
    <x v="342"/>
    <n v="0"/>
    <x v="6"/>
    <n v="233.99862353750859"/>
    <x v="0"/>
    <x v="1"/>
  </r>
  <r>
    <x v="0"/>
    <n v="772000"/>
    <n v="740000"/>
    <n v="2045"/>
    <x v="0"/>
    <x v="1"/>
    <x v="1"/>
    <n v="2"/>
    <n v="2"/>
    <x v="0"/>
    <n v="2000"/>
    <x v="371"/>
    <n v="32000"/>
    <x v="586"/>
    <n v="361.85819070904648"/>
    <x v="0"/>
    <x v="0"/>
  </r>
  <r>
    <x v="0"/>
    <n v="384900"/>
    <n v="384900"/>
    <n v="2721"/>
    <x v="0"/>
    <x v="4"/>
    <x v="0"/>
    <n v="3"/>
    <n v="3"/>
    <x v="0"/>
    <n v="2025"/>
    <x v="372"/>
    <n v="0"/>
    <x v="6"/>
    <n v="141.45534729878722"/>
    <x v="0"/>
    <x v="0"/>
  </r>
  <r>
    <x v="0"/>
    <n v="469000"/>
    <n v="455000"/>
    <n v="2029"/>
    <x v="0"/>
    <x v="4"/>
    <x v="1"/>
    <n v="2"/>
    <n v="2"/>
    <x v="0"/>
    <n v="2020"/>
    <x v="373"/>
    <n v="14000"/>
    <x v="587"/>
    <n v="224.24839822572696"/>
    <x v="0"/>
    <x v="0"/>
  </r>
  <r>
    <x v="1"/>
    <n v="599900"/>
    <n v="545000"/>
    <n v="1045"/>
    <x v="0"/>
    <x v="2"/>
    <x v="2"/>
    <n v="1"/>
    <n v="1"/>
    <x v="1"/>
    <n v="1980"/>
    <x v="246"/>
    <n v="54900"/>
    <x v="588"/>
    <n v="521.53110047846894"/>
    <x v="0"/>
    <x v="1"/>
  </r>
  <r>
    <x v="4"/>
    <n v="100000"/>
    <n v="100000"/>
    <n v="1159"/>
    <x v="0"/>
    <x v="0"/>
    <x v="1"/>
    <n v="2"/>
    <n v="2"/>
    <x v="1"/>
    <n v="1999"/>
    <x v="207"/>
    <n v="0"/>
    <x v="6"/>
    <n v="86.281276962899057"/>
    <x v="0"/>
    <x v="1"/>
  </r>
  <r>
    <x v="0"/>
    <n v="199900"/>
    <n v="207500"/>
    <n v="884"/>
    <x v="0"/>
    <x v="1"/>
    <x v="2"/>
    <n v="1"/>
    <n v="1"/>
    <x v="1"/>
    <n v="1960"/>
    <x v="205"/>
    <n v="-7600"/>
    <x v="589"/>
    <n v="234.7285067873303"/>
    <x v="0"/>
    <x v="2"/>
  </r>
  <r>
    <x v="0"/>
    <n v="549900"/>
    <n v="540000"/>
    <n v="1930"/>
    <x v="0"/>
    <x v="4"/>
    <x v="0"/>
    <n v="2"/>
    <n v="2"/>
    <x v="0"/>
    <n v="1997"/>
    <x v="276"/>
    <n v="9900"/>
    <x v="590"/>
    <n v="279.79274611398966"/>
    <x v="0"/>
    <x v="1"/>
  </r>
  <r>
    <x v="0"/>
    <n v="220000"/>
    <n v="200000"/>
    <n v="760"/>
    <x v="0"/>
    <x v="0"/>
    <x v="1"/>
    <n v="2"/>
    <n v="2"/>
    <x v="1"/>
    <n v="1920"/>
    <x v="374"/>
    <n v="20000"/>
    <x v="53"/>
    <n v="263.15789473684208"/>
    <x v="0"/>
    <x v="2"/>
  </r>
  <r>
    <x v="1"/>
    <n v="219900"/>
    <n v="210000"/>
    <n v="1115"/>
    <x v="1"/>
    <x v="0"/>
    <x v="1"/>
    <n v="2"/>
    <n v="2"/>
    <x v="1"/>
    <n v="1985"/>
    <x v="375"/>
    <n v="9900"/>
    <x v="591"/>
    <n v="188.34080717488789"/>
    <x v="0"/>
    <x v="1"/>
  </r>
  <r>
    <x v="0"/>
    <n v="425000"/>
    <n v="430000"/>
    <n v="1975"/>
    <x v="0"/>
    <x v="4"/>
    <x v="1"/>
    <n v="2"/>
    <n v="2"/>
    <x v="0"/>
    <n v="1997"/>
    <x v="166"/>
    <n v="-5000"/>
    <x v="592"/>
    <n v="217.72151898734177"/>
    <x v="0"/>
    <x v="1"/>
  </r>
  <r>
    <x v="4"/>
    <n v="265000"/>
    <n v="260000"/>
    <n v="2071"/>
    <x v="0"/>
    <x v="1"/>
    <x v="1"/>
    <n v="2"/>
    <n v="2"/>
    <x v="1"/>
    <n v="1995"/>
    <x v="376"/>
    <n v="5000"/>
    <x v="205"/>
    <n v="125.54321583775953"/>
    <x v="0"/>
    <x v="0"/>
  </r>
  <r>
    <x v="0"/>
    <n v="550000"/>
    <n v="526000"/>
    <n v="2393"/>
    <x v="1"/>
    <x v="4"/>
    <x v="0"/>
    <n v="3"/>
    <n v="3"/>
    <x v="0"/>
    <n v="2024"/>
    <x v="144"/>
    <n v="24000"/>
    <x v="593"/>
    <n v="219.80777267028833"/>
    <x v="0"/>
    <x v="0"/>
  </r>
  <r>
    <x v="0"/>
    <n v="395000"/>
    <n v="400000"/>
    <n v="1860"/>
    <x v="1"/>
    <x v="3"/>
    <x v="0"/>
    <n v="2"/>
    <n v="2"/>
    <x v="0"/>
    <n v="1990"/>
    <x v="93"/>
    <n v="-5000"/>
    <x v="594"/>
    <n v="215.05376344086022"/>
    <x v="0"/>
    <x v="1"/>
  </r>
  <r>
    <x v="2"/>
    <n v="254900"/>
    <n v="254900"/>
    <n v="1471"/>
    <x v="1"/>
    <x v="1"/>
    <x v="0"/>
    <n v="2"/>
    <n v="2"/>
    <x v="2"/>
    <n v="2025"/>
    <x v="122"/>
    <n v="0"/>
    <x v="6"/>
    <n v="173.28348062542489"/>
    <x v="0"/>
    <x v="1"/>
  </r>
  <r>
    <x v="0"/>
    <n v="204500"/>
    <n v="199531"/>
    <n v="1696"/>
    <x v="0"/>
    <x v="0"/>
    <x v="1"/>
    <n v="2"/>
    <n v="2"/>
    <x v="0"/>
    <n v="2008"/>
    <x v="377"/>
    <n v="4969"/>
    <x v="595"/>
    <n v="117.64799528301887"/>
    <x v="0"/>
    <x v="1"/>
  </r>
  <r>
    <x v="0"/>
    <n v="265000"/>
    <n v="270000"/>
    <n v="1044"/>
    <x v="0"/>
    <x v="0"/>
    <x v="1"/>
    <n v="2"/>
    <n v="2"/>
    <x v="2"/>
    <n v="1981"/>
    <x v="295"/>
    <n v="-5000"/>
    <x v="596"/>
    <n v="258.62068965517244"/>
    <x v="0"/>
    <x v="1"/>
  </r>
  <r>
    <x v="2"/>
    <n v="254000"/>
    <n v="250000"/>
    <n v="1514"/>
    <x v="1"/>
    <x v="1"/>
    <x v="0"/>
    <n v="2"/>
    <n v="2"/>
    <x v="2"/>
    <n v="2025"/>
    <x v="145"/>
    <n v="4000"/>
    <x v="254"/>
    <n v="165.12549537648613"/>
    <x v="0"/>
    <x v="1"/>
  </r>
  <r>
    <x v="0"/>
    <n v="339900"/>
    <n v="335000"/>
    <n v="1548"/>
    <x v="0"/>
    <x v="1"/>
    <x v="1"/>
    <n v="2"/>
    <n v="2"/>
    <x v="0"/>
    <n v="2021"/>
    <x v="295"/>
    <n v="4900"/>
    <x v="597"/>
    <n v="216.40826873385012"/>
    <x v="0"/>
    <x v="1"/>
  </r>
  <r>
    <x v="1"/>
    <n v="245000"/>
    <n v="230000"/>
    <n v="762"/>
    <x v="0"/>
    <x v="2"/>
    <x v="2"/>
    <n v="1"/>
    <n v="1"/>
    <x v="2"/>
    <n v="2005"/>
    <x v="378"/>
    <n v="15000"/>
    <x v="598"/>
    <n v="301.83727034120733"/>
    <x v="0"/>
    <x v="2"/>
  </r>
  <r>
    <x v="1"/>
    <n v="775000"/>
    <n v="750000"/>
    <n v="1912"/>
    <x v="0"/>
    <x v="1"/>
    <x v="1"/>
    <n v="2"/>
    <n v="2"/>
    <x v="2"/>
    <n v="1995"/>
    <x v="246"/>
    <n v="25000"/>
    <x v="16"/>
    <n v="392.25941422594144"/>
    <x v="0"/>
    <x v="1"/>
  </r>
  <r>
    <x v="4"/>
    <n v="169900"/>
    <n v="145000"/>
    <n v="896"/>
    <x v="0"/>
    <x v="0"/>
    <x v="1"/>
    <n v="2"/>
    <n v="2"/>
    <x v="1"/>
    <n v="1984"/>
    <x v="276"/>
    <n v="24900"/>
    <x v="599"/>
    <n v="161.83035714285714"/>
    <x v="0"/>
    <x v="2"/>
  </r>
  <r>
    <x v="0"/>
    <n v="1450000"/>
    <n v="1360000"/>
    <n v="2424"/>
    <x v="0"/>
    <x v="4"/>
    <x v="3"/>
    <n v="2"/>
    <n v="2"/>
    <x v="0"/>
    <n v="1978"/>
    <x v="116"/>
    <n v="90000"/>
    <x v="600"/>
    <n v="561.05610561056108"/>
    <x v="0"/>
    <x v="0"/>
  </r>
  <r>
    <x v="0"/>
    <n v="310000"/>
    <n v="300000"/>
    <n v="1575"/>
    <x v="0"/>
    <x v="1"/>
    <x v="1"/>
    <n v="2"/>
    <n v="2"/>
    <x v="0"/>
    <n v="2025"/>
    <x v="91"/>
    <n v="10000"/>
    <x v="16"/>
    <n v="190.47619047619048"/>
    <x v="0"/>
    <x v="1"/>
  </r>
  <r>
    <x v="0"/>
    <n v="550000"/>
    <n v="550000"/>
    <n v="1994"/>
    <x v="0"/>
    <x v="3"/>
    <x v="0"/>
    <n v="3"/>
    <n v="3"/>
    <x v="1"/>
    <n v="1953"/>
    <x v="184"/>
    <n v="0"/>
    <x v="6"/>
    <n v="275.82748244734205"/>
    <x v="0"/>
    <x v="1"/>
  </r>
  <r>
    <x v="0"/>
    <n v="575000"/>
    <n v="555000"/>
    <n v="2003"/>
    <x v="1"/>
    <x v="4"/>
    <x v="0"/>
    <n v="2"/>
    <n v="2"/>
    <x v="0"/>
    <n v="2004"/>
    <x v="128"/>
    <n v="20000"/>
    <x v="601"/>
    <n v="277.08437343984025"/>
    <x v="0"/>
    <x v="0"/>
  </r>
  <r>
    <x v="0"/>
    <n v="369230"/>
    <n v="369230"/>
    <n v="1848"/>
    <x v="0"/>
    <x v="1"/>
    <x v="1"/>
    <n v="2"/>
    <n v="2"/>
    <x v="0"/>
    <n v="2025"/>
    <x v="167"/>
    <n v="0"/>
    <x v="6"/>
    <n v="199.79978354978354"/>
    <x v="0"/>
    <x v="1"/>
  </r>
  <r>
    <x v="0"/>
    <n v="680000"/>
    <n v="635000"/>
    <n v="1878"/>
    <x v="0"/>
    <x v="4"/>
    <x v="1"/>
    <n v="2"/>
    <n v="2"/>
    <x v="0"/>
    <n v="2002"/>
    <x v="364"/>
    <n v="45000"/>
    <x v="602"/>
    <n v="338.12566560170393"/>
    <x v="0"/>
    <x v="1"/>
  </r>
  <r>
    <x v="0"/>
    <n v="765000"/>
    <n v="760000"/>
    <n v="2138"/>
    <x v="0"/>
    <x v="1"/>
    <x v="1"/>
    <n v="2"/>
    <n v="2"/>
    <x v="0"/>
    <n v="2020"/>
    <x v="97"/>
    <n v="5000"/>
    <x v="603"/>
    <n v="355.47240411599626"/>
    <x v="0"/>
    <x v="0"/>
  </r>
  <r>
    <x v="1"/>
    <n v="135000"/>
    <n v="115000"/>
    <n v="735"/>
    <x v="1"/>
    <x v="0"/>
    <x v="1"/>
    <n v="2"/>
    <n v="2"/>
    <x v="1"/>
    <n v="1983"/>
    <x v="379"/>
    <n v="20000"/>
    <x v="604"/>
    <n v="156.46258503401361"/>
    <x v="0"/>
    <x v="2"/>
  </r>
  <r>
    <x v="2"/>
    <n v="395000"/>
    <n v="385000"/>
    <n v="1471"/>
    <x v="0"/>
    <x v="1"/>
    <x v="0"/>
    <n v="3"/>
    <n v="3"/>
    <x v="1"/>
    <n v="1989"/>
    <x v="380"/>
    <n v="10000"/>
    <x v="605"/>
    <n v="261.72671651937458"/>
    <x v="0"/>
    <x v="1"/>
  </r>
  <r>
    <x v="4"/>
    <n v="62900"/>
    <n v="55000"/>
    <n v="1152"/>
    <x v="0"/>
    <x v="0"/>
    <x v="1"/>
    <n v="2"/>
    <n v="2"/>
    <x v="1"/>
    <n v="1977"/>
    <x v="381"/>
    <n v="7900"/>
    <x v="606"/>
    <n v="47.743055555555557"/>
    <x v="0"/>
    <x v="1"/>
  </r>
  <r>
    <x v="0"/>
    <n v="600000"/>
    <n v="600000"/>
    <n v="2116"/>
    <x v="0"/>
    <x v="0"/>
    <x v="0"/>
    <n v="2"/>
    <n v="2"/>
    <x v="0"/>
    <n v="2018"/>
    <x v="26"/>
    <n v="0"/>
    <x v="6"/>
    <n v="283.55387523629491"/>
    <x v="0"/>
    <x v="0"/>
  </r>
  <r>
    <x v="4"/>
    <n v="29900"/>
    <n v="25000"/>
    <n v="900"/>
    <x v="0"/>
    <x v="0"/>
    <x v="1"/>
    <n v="2"/>
    <n v="2"/>
    <x v="1"/>
    <n v="1992"/>
    <x v="382"/>
    <n v="4900"/>
    <x v="607"/>
    <n v="27.777777777777779"/>
    <x v="0"/>
    <x v="2"/>
  </r>
  <r>
    <x v="1"/>
    <n v="165000"/>
    <n v="150000"/>
    <n v="966"/>
    <x v="0"/>
    <x v="2"/>
    <x v="1"/>
    <n v="1"/>
    <n v="1"/>
    <x v="1"/>
    <n v="1970"/>
    <x v="158"/>
    <n v="15000"/>
    <x v="53"/>
    <n v="155.27950310559007"/>
    <x v="0"/>
    <x v="2"/>
  </r>
  <r>
    <x v="0"/>
    <n v="2225000"/>
    <n v="2175000"/>
    <n v="3511"/>
    <x v="2"/>
    <x v="3"/>
    <x v="3"/>
    <n v="4"/>
    <n v="4"/>
    <x v="3"/>
    <n v="2025"/>
    <x v="70"/>
    <n v="50000"/>
    <x v="608"/>
    <n v="619.48162916547994"/>
    <x v="0"/>
    <x v="0"/>
  </r>
  <r>
    <x v="0"/>
    <n v="249998"/>
    <n v="249998"/>
    <n v="960"/>
    <x v="0"/>
    <x v="1"/>
    <x v="1"/>
    <n v="2"/>
    <n v="2"/>
    <x v="4"/>
    <n v="2024"/>
    <x v="383"/>
    <n v="0"/>
    <x v="6"/>
    <n v="260.41458333333333"/>
    <x v="0"/>
    <x v="2"/>
  </r>
  <r>
    <x v="0"/>
    <n v="320000"/>
    <n v="299000"/>
    <n v="1500"/>
    <x v="1"/>
    <x v="3"/>
    <x v="1"/>
    <n v="2"/>
    <n v="2"/>
    <x v="1"/>
    <n v="1983"/>
    <x v="121"/>
    <n v="21000"/>
    <x v="609"/>
    <n v="199.33333333333334"/>
    <x v="0"/>
    <x v="1"/>
  </r>
  <r>
    <x v="0"/>
    <n v="280000"/>
    <n v="275000"/>
    <n v="1414"/>
    <x v="0"/>
    <x v="4"/>
    <x v="1"/>
    <n v="2"/>
    <n v="2"/>
    <x v="0"/>
    <n v="2023"/>
    <x v="384"/>
    <n v="5000"/>
    <x v="610"/>
    <n v="194.48373408769447"/>
    <x v="0"/>
    <x v="1"/>
  </r>
  <r>
    <x v="0"/>
    <n v="499900"/>
    <n v="470900"/>
    <n v="2046"/>
    <x v="0"/>
    <x v="1"/>
    <x v="1"/>
    <n v="2"/>
    <n v="2"/>
    <x v="0"/>
    <n v="2025"/>
    <x v="195"/>
    <n v="29000"/>
    <x v="611"/>
    <n v="230.1564027370479"/>
    <x v="0"/>
    <x v="0"/>
  </r>
  <r>
    <x v="0"/>
    <n v="273000"/>
    <n v="268000"/>
    <n v="1169"/>
    <x v="0"/>
    <x v="0"/>
    <x v="1"/>
    <n v="2"/>
    <n v="2"/>
    <x v="1"/>
    <n v="1984"/>
    <x v="385"/>
    <n v="5000"/>
    <x v="612"/>
    <n v="229.2557741659538"/>
    <x v="0"/>
    <x v="1"/>
  </r>
  <r>
    <x v="1"/>
    <n v="120000"/>
    <n v="110000"/>
    <n v="825"/>
    <x v="0"/>
    <x v="0"/>
    <x v="1"/>
    <n v="2"/>
    <n v="2"/>
    <x v="1"/>
    <n v="1969"/>
    <x v="386"/>
    <n v="10000"/>
    <x v="387"/>
    <n v="133.33333333333334"/>
    <x v="0"/>
    <x v="2"/>
  </r>
  <r>
    <x v="0"/>
    <n v="275000"/>
    <n v="262500"/>
    <n v="1352"/>
    <x v="0"/>
    <x v="1"/>
    <x v="1"/>
    <n v="2"/>
    <n v="2"/>
    <x v="2"/>
    <n v="2004"/>
    <x v="346"/>
    <n v="12500"/>
    <x v="563"/>
    <n v="194.15680473372782"/>
    <x v="0"/>
    <x v="1"/>
  </r>
  <r>
    <x v="0"/>
    <n v="299000"/>
    <n v="310000"/>
    <n v="1076"/>
    <x v="0"/>
    <x v="0"/>
    <x v="1"/>
    <n v="2"/>
    <n v="2"/>
    <x v="1"/>
    <n v="1955"/>
    <x v="309"/>
    <n v="-11000"/>
    <x v="613"/>
    <n v="288.10408921933083"/>
    <x v="0"/>
    <x v="1"/>
  </r>
  <r>
    <x v="1"/>
    <n v="268900"/>
    <n v="259500"/>
    <n v="1173"/>
    <x v="1"/>
    <x v="0"/>
    <x v="1"/>
    <n v="2"/>
    <n v="2"/>
    <x v="1"/>
    <n v="1988"/>
    <x v="164"/>
    <n v="9400"/>
    <x v="614"/>
    <n v="221.22762148337597"/>
    <x v="0"/>
    <x v="1"/>
  </r>
  <r>
    <x v="4"/>
    <n v="52900"/>
    <n v="35000"/>
    <n v="1140"/>
    <x v="0"/>
    <x v="0"/>
    <x v="1"/>
    <n v="2"/>
    <n v="2"/>
    <x v="1"/>
    <n v="1992"/>
    <x v="382"/>
    <n v="17900"/>
    <x v="615"/>
    <n v="30.701754385964911"/>
    <x v="0"/>
    <x v="1"/>
  </r>
  <r>
    <x v="0"/>
    <n v="945000"/>
    <n v="935000"/>
    <n v="1955"/>
    <x v="0"/>
    <x v="3"/>
    <x v="0"/>
    <n v="3"/>
    <n v="3"/>
    <x v="1"/>
    <n v="1969"/>
    <x v="336"/>
    <n v="10000"/>
    <x v="616"/>
    <n v="478.26086956521738"/>
    <x v="0"/>
    <x v="1"/>
  </r>
  <r>
    <x v="0"/>
    <n v="215000"/>
    <n v="200000"/>
    <n v="1434"/>
    <x v="0"/>
    <x v="0"/>
    <x v="1"/>
    <n v="2"/>
    <n v="2"/>
    <x v="2"/>
    <n v="1990"/>
    <x v="387"/>
    <n v="15000"/>
    <x v="186"/>
    <n v="139.47001394700141"/>
    <x v="0"/>
    <x v="1"/>
  </r>
  <r>
    <x v="4"/>
    <n v="143900"/>
    <n v="143000"/>
    <n v="920"/>
    <x v="0"/>
    <x v="0"/>
    <x v="1"/>
    <n v="2"/>
    <n v="2"/>
    <x v="1"/>
    <n v="1988"/>
    <x v="388"/>
    <n v="900"/>
    <x v="617"/>
    <n v="155.43478260869566"/>
    <x v="0"/>
    <x v="2"/>
  </r>
  <r>
    <x v="1"/>
    <n v="299000"/>
    <n v="280000"/>
    <n v="845"/>
    <x v="0"/>
    <x v="2"/>
    <x v="2"/>
    <n v="1"/>
    <n v="1"/>
    <x v="1"/>
    <n v="2006"/>
    <x v="389"/>
    <n v="19000"/>
    <x v="618"/>
    <n v="331.3609467455621"/>
    <x v="0"/>
    <x v="2"/>
  </r>
  <r>
    <x v="0"/>
    <n v="335000"/>
    <n v="270000"/>
    <n v="1634"/>
    <x v="0"/>
    <x v="1"/>
    <x v="1"/>
    <n v="2"/>
    <n v="2"/>
    <x v="0"/>
    <n v="1986"/>
    <x v="192"/>
    <n v="65000"/>
    <x v="619"/>
    <n v="165.23867809057526"/>
    <x v="0"/>
    <x v="1"/>
  </r>
  <r>
    <x v="0"/>
    <n v="180000"/>
    <n v="190000"/>
    <n v="900"/>
    <x v="0"/>
    <x v="0"/>
    <x v="2"/>
    <n v="1"/>
    <n v="1"/>
    <x v="1"/>
    <n v="1982"/>
    <x v="301"/>
    <n v="-10000"/>
    <x v="620"/>
    <n v="211.11111111111111"/>
    <x v="0"/>
    <x v="2"/>
  </r>
  <r>
    <x v="4"/>
    <n v="8500"/>
    <n v="7500"/>
    <n v="720"/>
    <x v="0"/>
    <x v="0"/>
    <x v="1"/>
    <n v="2"/>
    <n v="2"/>
    <x v="1"/>
    <n v="1982"/>
    <x v="381"/>
    <n v="1000"/>
    <x v="20"/>
    <n v="10.416666666666666"/>
    <x v="0"/>
    <x v="2"/>
  </r>
  <r>
    <x v="4"/>
    <n v="52900"/>
    <n v="45000"/>
    <n v="968"/>
    <x v="0"/>
    <x v="0"/>
    <x v="1"/>
    <n v="2"/>
    <n v="2"/>
    <x v="1"/>
    <n v="1978"/>
    <x v="390"/>
    <n v="7900"/>
    <x v="621"/>
    <n v="46.487603305785122"/>
    <x v="0"/>
    <x v="2"/>
  </r>
  <r>
    <x v="0"/>
    <n v="495000"/>
    <n v="475000"/>
    <n v="2274"/>
    <x v="0"/>
    <x v="4"/>
    <x v="0"/>
    <n v="3"/>
    <n v="3"/>
    <x v="3"/>
    <n v="2021"/>
    <x v="199"/>
    <n v="20000"/>
    <x v="230"/>
    <n v="208.8830255057168"/>
    <x v="0"/>
    <x v="0"/>
  </r>
  <r>
    <x v="0"/>
    <n v="359900"/>
    <n v="359900"/>
    <n v="1697"/>
    <x v="0"/>
    <x v="4"/>
    <x v="1"/>
    <n v="2"/>
    <n v="2"/>
    <x v="0"/>
    <n v="2025"/>
    <x v="391"/>
    <n v="0"/>
    <x v="6"/>
    <n v="212.08014142604597"/>
    <x v="0"/>
    <x v="1"/>
  </r>
  <r>
    <x v="4"/>
    <n v="515000"/>
    <n v="485000"/>
    <n v="688"/>
    <x v="0"/>
    <x v="0"/>
    <x v="1"/>
    <n v="2"/>
    <n v="2"/>
    <x v="1"/>
    <n v="1979"/>
    <x v="266"/>
    <n v="30000"/>
    <x v="622"/>
    <n v="704.94186046511629"/>
    <x v="0"/>
    <x v="2"/>
  </r>
  <r>
    <x v="4"/>
    <n v="125900"/>
    <n v="120000"/>
    <n v="960"/>
    <x v="0"/>
    <x v="0"/>
    <x v="1"/>
    <n v="2"/>
    <n v="2"/>
    <x v="1"/>
    <n v="2005"/>
    <x v="301"/>
    <n v="5900"/>
    <x v="623"/>
    <n v="125"/>
    <x v="0"/>
    <x v="2"/>
  </r>
  <r>
    <x v="1"/>
    <n v="339000"/>
    <n v="315000"/>
    <n v="1440"/>
    <x v="0"/>
    <x v="0"/>
    <x v="1"/>
    <n v="2"/>
    <n v="2"/>
    <x v="1"/>
    <n v="1974"/>
    <x v="392"/>
    <n v="24000"/>
    <x v="624"/>
    <n v="218.75"/>
    <x v="0"/>
    <x v="1"/>
  </r>
  <r>
    <x v="1"/>
    <n v="214990"/>
    <n v="205000"/>
    <n v="713"/>
    <x v="0"/>
    <x v="2"/>
    <x v="1"/>
    <n v="1"/>
    <n v="1"/>
    <x v="1"/>
    <n v="1973"/>
    <x v="393"/>
    <n v="9990"/>
    <x v="625"/>
    <n v="287.51753155680223"/>
    <x v="0"/>
    <x v="2"/>
  </r>
  <r>
    <x v="1"/>
    <n v="745000"/>
    <n v="695000"/>
    <n v="2300"/>
    <x v="0"/>
    <x v="1"/>
    <x v="3"/>
    <n v="3"/>
    <n v="3"/>
    <x v="2"/>
    <n v="1979"/>
    <x v="31"/>
    <n v="50000"/>
    <x v="626"/>
    <n v="302.17391304347825"/>
    <x v="0"/>
    <x v="0"/>
  </r>
  <r>
    <x v="0"/>
    <n v="650000"/>
    <n v="680000"/>
    <n v="2272"/>
    <x v="0"/>
    <x v="4"/>
    <x v="0"/>
    <n v="2"/>
    <n v="2"/>
    <x v="0"/>
    <n v="2002"/>
    <x v="394"/>
    <n v="-30000"/>
    <x v="627"/>
    <n v="299.2957746478873"/>
    <x v="0"/>
    <x v="0"/>
  </r>
  <r>
    <x v="3"/>
    <n v="450000"/>
    <n v="445000"/>
    <n v="1740"/>
    <x v="0"/>
    <x v="8"/>
    <x v="11"/>
    <m/>
    <m/>
    <x v="1"/>
    <n v="1972"/>
    <x v="200"/>
    <n v="5000"/>
    <x v="52"/>
    <n v="255.7471264367816"/>
    <x v="0"/>
    <x v="1"/>
  </r>
  <r>
    <x v="1"/>
    <n v="211900"/>
    <n v="205000"/>
    <n v="1196"/>
    <x v="0"/>
    <x v="0"/>
    <x v="1"/>
    <n v="2"/>
    <n v="2"/>
    <x v="1"/>
    <n v="1988"/>
    <x v="247"/>
    <n v="6900"/>
    <x v="628"/>
    <n v="171.40468227424751"/>
    <x v="0"/>
    <x v="1"/>
  </r>
  <r>
    <x v="4"/>
    <n v="23000"/>
    <n v="18000"/>
    <n v="408"/>
    <x v="0"/>
    <x v="2"/>
    <x v="2"/>
    <n v="1"/>
    <n v="1"/>
    <x v="1"/>
    <n v="1988"/>
    <x v="395"/>
    <n v="5000"/>
    <x v="443"/>
    <n v="44.117647058823529"/>
    <x v="0"/>
    <x v="2"/>
  </r>
  <r>
    <x v="0"/>
    <n v="325000"/>
    <n v="325000"/>
    <n v="1354"/>
    <x v="0"/>
    <x v="1"/>
    <x v="1"/>
    <n v="2"/>
    <n v="2"/>
    <x v="0"/>
    <n v="2013"/>
    <x v="261"/>
    <n v="0"/>
    <x v="6"/>
    <n v="240.02954209748893"/>
    <x v="0"/>
    <x v="1"/>
  </r>
  <r>
    <x v="4"/>
    <n v="48900"/>
    <n v="44000"/>
    <n v="1200"/>
    <x v="0"/>
    <x v="0"/>
    <x v="1"/>
    <n v="2"/>
    <n v="2"/>
    <x v="1"/>
    <n v="1977"/>
    <x v="396"/>
    <n v="4900"/>
    <x v="629"/>
    <n v="36.666666666666664"/>
    <x v="0"/>
    <x v="1"/>
  </r>
  <r>
    <x v="0"/>
    <n v="349900"/>
    <n v="320000"/>
    <n v="1668"/>
    <x v="0"/>
    <x v="0"/>
    <x v="1"/>
    <n v="2"/>
    <n v="2"/>
    <x v="0"/>
    <n v="1998"/>
    <x v="5"/>
    <n v="29900"/>
    <x v="630"/>
    <n v="191.84652278177458"/>
    <x v="0"/>
    <x v="1"/>
  </r>
  <r>
    <x v="0"/>
    <n v="289000"/>
    <n v="289000"/>
    <n v="1533"/>
    <x v="0"/>
    <x v="1"/>
    <x v="1"/>
    <n v="2"/>
    <n v="2"/>
    <x v="0"/>
    <n v="2026"/>
    <x v="111"/>
    <n v="0"/>
    <x v="6"/>
    <n v="188.51924331376387"/>
    <x v="0"/>
    <x v="1"/>
  </r>
  <r>
    <x v="0"/>
    <n v="94900"/>
    <n v="83000"/>
    <n v="1242"/>
    <x v="0"/>
    <x v="1"/>
    <x v="2"/>
    <n v="1"/>
    <n v="1"/>
    <x v="1"/>
    <n v="1940"/>
    <x v="397"/>
    <n v="11900"/>
    <x v="631"/>
    <n v="66.827697262479873"/>
    <x v="0"/>
    <x v="1"/>
  </r>
  <r>
    <x v="0"/>
    <n v="684900"/>
    <n v="650000"/>
    <n v="2112"/>
    <x v="0"/>
    <x v="1"/>
    <x v="1"/>
    <n v="2"/>
    <n v="2"/>
    <x v="0"/>
    <n v="2015"/>
    <x v="5"/>
    <n v="34900"/>
    <x v="632"/>
    <n v="307.7651515151515"/>
    <x v="0"/>
    <x v="0"/>
  </r>
  <r>
    <x v="0"/>
    <n v="293500"/>
    <n v="293500"/>
    <n v="1260"/>
    <x v="0"/>
    <x v="1"/>
    <x v="1"/>
    <n v="2"/>
    <n v="2"/>
    <x v="2"/>
    <n v="2003"/>
    <x v="109"/>
    <n v="0"/>
    <x v="6"/>
    <n v="232.93650793650792"/>
    <x v="0"/>
    <x v="1"/>
  </r>
  <r>
    <x v="1"/>
    <n v="204900"/>
    <n v="204000"/>
    <n v="1377"/>
    <x v="1"/>
    <x v="0"/>
    <x v="1"/>
    <n v="2"/>
    <n v="2"/>
    <x v="2"/>
    <n v="1992"/>
    <x v="66"/>
    <n v="900"/>
    <x v="633"/>
    <n v="148.14814814814815"/>
    <x v="0"/>
    <x v="1"/>
  </r>
  <r>
    <x v="2"/>
    <n v="724999"/>
    <n v="724999"/>
    <n v="1696"/>
    <x v="1"/>
    <x v="1"/>
    <x v="0"/>
    <n v="2"/>
    <n v="2"/>
    <x v="0"/>
    <n v="2023"/>
    <x v="309"/>
    <n v="0"/>
    <x v="6"/>
    <n v="427.4758254716981"/>
    <x v="0"/>
    <x v="1"/>
  </r>
  <r>
    <x v="0"/>
    <n v="400900"/>
    <n v="400900"/>
    <n v="1540"/>
    <x v="0"/>
    <x v="1"/>
    <x v="1"/>
    <n v="2"/>
    <n v="2"/>
    <x v="0"/>
    <n v="2025"/>
    <x v="398"/>
    <n v="0"/>
    <x v="6"/>
    <n v="260.3246753246753"/>
    <x v="0"/>
    <x v="1"/>
  </r>
  <r>
    <x v="2"/>
    <n v="535000"/>
    <n v="505000"/>
    <n v="1611"/>
    <x v="1"/>
    <x v="1"/>
    <x v="0"/>
    <n v="2"/>
    <n v="2"/>
    <x v="2"/>
    <n v="2000"/>
    <x v="62"/>
    <n v="30000"/>
    <x v="634"/>
    <n v="313.46989447548106"/>
    <x v="0"/>
    <x v="1"/>
  </r>
  <r>
    <x v="1"/>
    <n v="1395000"/>
    <n v="1352500"/>
    <n v="1629"/>
    <x v="1"/>
    <x v="1"/>
    <x v="1"/>
    <n v="2"/>
    <n v="2"/>
    <x v="1"/>
    <n v="1975"/>
    <x v="158"/>
    <n v="42500"/>
    <x v="635"/>
    <n v="830.26396562308162"/>
    <x v="0"/>
    <x v="1"/>
  </r>
  <r>
    <x v="0"/>
    <n v="282000"/>
    <n v="282000"/>
    <n v="1372"/>
    <x v="0"/>
    <x v="1"/>
    <x v="1"/>
    <n v="2"/>
    <n v="2"/>
    <x v="0"/>
    <n v="1988"/>
    <x v="206"/>
    <n v="0"/>
    <x v="6"/>
    <n v="205.53935860058309"/>
    <x v="0"/>
    <x v="1"/>
  </r>
  <r>
    <x v="0"/>
    <n v="525000"/>
    <n v="445000"/>
    <n v="1295"/>
    <x v="0"/>
    <x v="1"/>
    <x v="1"/>
    <n v="2"/>
    <n v="2"/>
    <x v="0"/>
    <n v="1980"/>
    <x v="128"/>
    <n v="80000"/>
    <x v="636"/>
    <n v="343.62934362934362"/>
    <x v="0"/>
    <x v="1"/>
  </r>
  <r>
    <x v="0"/>
    <n v="1799000"/>
    <n v="1800000"/>
    <n v="4022"/>
    <x v="1"/>
    <x v="4"/>
    <x v="0"/>
    <n v="3"/>
    <n v="3"/>
    <x v="0"/>
    <n v="1997"/>
    <x v="399"/>
    <n v="-1000"/>
    <x v="637"/>
    <n v="447.53853804077573"/>
    <x v="0"/>
    <x v="0"/>
  </r>
  <r>
    <x v="0"/>
    <n v="374900"/>
    <n v="358000"/>
    <n v="1542"/>
    <x v="0"/>
    <x v="1"/>
    <x v="1"/>
    <n v="2"/>
    <n v="2"/>
    <x v="0"/>
    <n v="1994"/>
    <x v="400"/>
    <n v="16900"/>
    <x v="638"/>
    <n v="232.16601815823606"/>
    <x v="0"/>
    <x v="1"/>
  </r>
  <r>
    <x v="1"/>
    <n v="349000"/>
    <n v="340000"/>
    <n v="1223"/>
    <x v="0"/>
    <x v="0"/>
    <x v="1"/>
    <n v="2"/>
    <n v="2"/>
    <x v="2"/>
    <n v="2000"/>
    <x v="187"/>
    <n v="9000"/>
    <x v="486"/>
    <n v="278.00490596892888"/>
    <x v="0"/>
    <x v="1"/>
  </r>
  <r>
    <x v="4"/>
    <n v="94900"/>
    <n v="84000"/>
    <n v="864"/>
    <x v="0"/>
    <x v="0"/>
    <x v="2"/>
    <n v="1"/>
    <n v="1"/>
    <x v="1"/>
    <n v="1997"/>
    <x v="296"/>
    <n v="10900"/>
    <x v="639"/>
    <n v="97.222222222222229"/>
    <x v="0"/>
    <x v="2"/>
  </r>
  <r>
    <x v="1"/>
    <n v="399000"/>
    <n v="372500"/>
    <n v="1677"/>
    <x v="0"/>
    <x v="1"/>
    <x v="1"/>
    <n v="2"/>
    <n v="2"/>
    <x v="2"/>
    <n v="1997"/>
    <x v="66"/>
    <n v="26500"/>
    <x v="640"/>
    <n v="222.12283840190818"/>
    <x v="0"/>
    <x v="1"/>
  </r>
  <r>
    <x v="1"/>
    <n v="108000"/>
    <n v="102000"/>
    <n v="1080"/>
    <x v="0"/>
    <x v="0"/>
    <x v="1"/>
    <n v="2"/>
    <n v="2"/>
    <x v="1"/>
    <n v="1987"/>
    <x v="0"/>
    <n v="6000"/>
    <x v="80"/>
    <n v="94.444444444444443"/>
    <x v="0"/>
    <x v="1"/>
  </r>
  <r>
    <x v="2"/>
    <n v="188000"/>
    <n v="188000"/>
    <n v="1610"/>
    <x v="1"/>
    <x v="1"/>
    <x v="0"/>
    <n v="2"/>
    <n v="2"/>
    <x v="2"/>
    <n v="2019"/>
    <x v="107"/>
    <n v="0"/>
    <x v="6"/>
    <n v="116.77018633540372"/>
    <x v="0"/>
    <x v="1"/>
  </r>
  <r>
    <x v="0"/>
    <n v="7495000"/>
    <n v="6750000"/>
    <n v="3038"/>
    <x v="0"/>
    <x v="1"/>
    <x v="4"/>
    <n v="4"/>
    <n v="4"/>
    <x v="0"/>
    <n v="1981"/>
    <x v="356"/>
    <n v="745000"/>
    <x v="641"/>
    <n v="2221.8564845292958"/>
    <x v="0"/>
    <x v="0"/>
  </r>
  <r>
    <x v="1"/>
    <n v="270000"/>
    <n v="257500"/>
    <n v="1152"/>
    <x v="0"/>
    <x v="0"/>
    <x v="1"/>
    <n v="2"/>
    <n v="2"/>
    <x v="1"/>
    <n v="2005"/>
    <x v="11"/>
    <n v="12500"/>
    <x v="397"/>
    <n v="223.52430555555554"/>
    <x v="0"/>
    <x v="1"/>
  </r>
  <r>
    <x v="0"/>
    <n v="239900"/>
    <n v="220000"/>
    <n v="1326"/>
    <x v="0"/>
    <x v="0"/>
    <x v="1"/>
    <n v="2"/>
    <n v="2"/>
    <x v="0"/>
    <n v="1987"/>
    <x v="177"/>
    <n v="19900"/>
    <x v="642"/>
    <n v="165.91251885369533"/>
    <x v="0"/>
    <x v="1"/>
  </r>
  <r>
    <x v="1"/>
    <n v="395000"/>
    <n v="385000"/>
    <n v="1400"/>
    <x v="0"/>
    <x v="0"/>
    <x v="1"/>
    <n v="2"/>
    <n v="2"/>
    <x v="2"/>
    <n v="2004"/>
    <x v="201"/>
    <n v="10000"/>
    <x v="605"/>
    <n v="275"/>
    <x v="0"/>
    <x v="1"/>
  </r>
  <r>
    <x v="0"/>
    <n v="75000"/>
    <n v="60000"/>
    <n v="1040"/>
    <x v="0"/>
    <x v="1"/>
    <x v="1"/>
    <n v="2"/>
    <n v="2"/>
    <x v="2"/>
    <n v="1973"/>
    <x v="93"/>
    <n v="15000"/>
    <x v="643"/>
    <n v="57.692307692307693"/>
    <x v="0"/>
    <x v="1"/>
  </r>
  <r>
    <x v="0"/>
    <n v="569900"/>
    <n v="550000"/>
    <n v="1801"/>
    <x v="1"/>
    <x v="4"/>
    <x v="0"/>
    <n v="2"/>
    <n v="2"/>
    <x v="0"/>
    <n v="1991"/>
    <x v="401"/>
    <n v="19900"/>
    <x v="644"/>
    <n v="305.3858967240422"/>
    <x v="0"/>
    <x v="1"/>
  </r>
  <r>
    <x v="1"/>
    <n v="135000"/>
    <n v="130000"/>
    <n v="1053"/>
    <x v="2"/>
    <x v="0"/>
    <x v="1"/>
    <n v="2"/>
    <n v="2"/>
    <x v="1"/>
    <n v="1990"/>
    <x v="146"/>
    <n v="5000"/>
    <x v="247"/>
    <n v="123.45679012345678"/>
    <x v="0"/>
    <x v="1"/>
  </r>
  <r>
    <x v="3"/>
    <n v="239000"/>
    <n v="240000"/>
    <n v="1785"/>
    <x v="0"/>
    <x v="4"/>
    <x v="1"/>
    <n v="2"/>
    <n v="2"/>
    <x v="0"/>
    <n v="1917"/>
    <x v="267"/>
    <n v="-1000"/>
    <x v="645"/>
    <n v="134.45378151260505"/>
    <x v="1"/>
    <x v="1"/>
  </r>
  <r>
    <x v="0"/>
    <n v="895000"/>
    <n v="850000"/>
    <n v="1434"/>
    <x v="1"/>
    <x v="0"/>
    <x v="1"/>
    <n v="2"/>
    <n v="2"/>
    <x v="1"/>
    <n v="1978"/>
    <x v="402"/>
    <n v="45000"/>
    <x v="646"/>
    <n v="592.74755927475587"/>
    <x v="0"/>
    <x v="1"/>
  </r>
  <r>
    <x v="0"/>
    <n v="269900"/>
    <n v="259000"/>
    <n v="1596"/>
    <x v="0"/>
    <x v="1"/>
    <x v="1"/>
    <n v="2"/>
    <n v="2"/>
    <x v="0"/>
    <n v="1987"/>
    <x v="48"/>
    <n v="10900"/>
    <x v="647"/>
    <n v="162.28070175438597"/>
    <x v="0"/>
    <x v="1"/>
  </r>
  <r>
    <x v="0"/>
    <n v="575000"/>
    <n v="550000"/>
    <n v="1698"/>
    <x v="0"/>
    <x v="1"/>
    <x v="1"/>
    <n v="2"/>
    <n v="2"/>
    <x v="0"/>
    <n v="1983"/>
    <x v="123"/>
    <n v="25000"/>
    <x v="325"/>
    <n v="323.91048292108366"/>
    <x v="0"/>
    <x v="1"/>
  </r>
  <r>
    <x v="1"/>
    <n v="299000"/>
    <n v="288000"/>
    <n v="792"/>
    <x v="0"/>
    <x v="2"/>
    <x v="1"/>
    <n v="1"/>
    <n v="1"/>
    <x v="2"/>
    <n v="1968"/>
    <x v="403"/>
    <n v="11000"/>
    <x v="648"/>
    <n v="363.63636363636363"/>
    <x v="0"/>
    <x v="2"/>
  </r>
  <r>
    <x v="0"/>
    <n v="413990"/>
    <n v="399990"/>
    <n v="2956"/>
    <x v="1"/>
    <x v="3"/>
    <x v="3"/>
    <n v="3"/>
    <n v="3"/>
    <x v="0"/>
    <n v="2026"/>
    <x v="404"/>
    <n v="14000"/>
    <x v="649"/>
    <n v="135.31461434370772"/>
    <x v="0"/>
    <x v="0"/>
  </r>
  <r>
    <x v="1"/>
    <n v="395000"/>
    <n v="370000"/>
    <n v="778"/>
    <x v="0"/>
    <x v="0"/>
    <x v="1"/>
    <n v="2"/>
    <n v="2"/>
    <x v="1"/>
    <n v="1989"/>
    <x v="194"/>
    <n v="25000"/>
    <x v="650"/>
    <n v="475.57840616966581"/>
    <x v="0"/>
    <x v="2"/>
  </r>
  <r>
    <x v="0"/>
    <n v="300000"/>
    <n v="255000"/>
    <n v="1389"/>
    <x v="0"/>
    <x v="1"/>
    <x v="1"/>
    <n v="2"/>
    <n v="2"/>
    <x v="0"/>
    <n v="1992"/>
    <x v="138"/>
    <n v="45000"/>
    <x v="651"/>
    <n v="183.58531317494601"/>
    <x v="0"/>
    <x v="1"/>
  </r>
  <r>
    <x v="0"/>
    <n v="300000"/>
    <n v="287000"/>
    <n v="1609"/>
    <x v="0"/>
    <x v="1"/>
    <x v="1"/>
    <n v="2"/>
    <n v="2"/>
    <x v="0"/>
    <n v="2000"/>
    <x v="391"/>
    <n v="13000"/>
    <x v="652"/>
    <n v="178.37165941578621"/>
    <x v="0"/>
    <x v="1"/>
  </r>
  <r>
    <x v="0"/>
    <n v="1350000"/>
    <n v="1250000"/>
    <n v="2688"/>
    <x v="0"/>
    <x v="4"/>
    <x v="0"/>
    <n v="2"/>
    <n v="2"/>
    <x v="0"/>
    <n v="1979"/>
    <x v="116"/>
    <n v="100000"/>
    <x v="571"/>
    <n v="465.02976190476193"/>
    <x v="0"/>
    <x v="0"/>
  </r>
  <r>
    <x v="0"/>
    <n v="860000"/>
    <n v="842500"/>
    <n v="924"/>
    <x v="0"/>
    <x v="0"/>
    <x v="2"/>
    <n v="1"/>
    <n v="1"/>
    <x v="2"/>
    <n v="1950"/>
    <x v="347"/>
    <n v="17500"/>
    <x v="653"/>
    <n v="911.79653679653677"/>
    <x v="0"/>
    <x v="2"/>
  </r>
  <r>
    <x v="0"/>
    <n v="440325"/>
    <n v="440325"/>
    <n v="2377"/>
    <x v="0"/>
    <x v="4"/>
    <x v="0"/>
    <n v="3"/>
    <n v="3"/>
    <x v="3"/>
    <n v="2026"/>
    <x v="65"/>
    <n v="0"/>
    <x v="6"/>
    <n v="185.2440050483803"/>
    <x v="0"/>
    <x v="0"/>
  </r>
  <r>
    <x v="1"/>
    <n v="78900"/>
    <n v="74000"/>
    <n v="684"/>
    <x v="1"/>
    <x v="2"/>
    <x v="1"/>
    <n v="1"/>
    <n v="1"/>
    <x v="1"/>
    <n v="1971"/>
    <x v="375"/>
    <n v="4900"/>
    <x v="654"/>
    <n v="108.18713450292398"/>
    <x v="0"/>
    <x v="2"/>
  </r>
  <r>
    <x v="1"/>
    <n v="204000"/>
    <n v="199999"/>
    <n v="863"/>
    <x v="1"/>
    <x v="0"/>
    <x v="1"/>
    <n v="2"/>
    <n v="2"/>
    <x v="1"/>
    <n v="2004"/>
    <x v="128"/>
    <n v="4001"/>
    <x v="655"/>
    <n v="231.74855156431053"/>
    <x v="0"/>
    <x v="2"/>
  </r>
  <r>
    <x v="0"/>
    <n v="414499"/>
    <n v="414499"/>
    <n v="2451"/>
    <x v="0"/>
    <x v="4"/>
    <x v="0"/>
    <n v="3"/>
    <n v="3"/>
    <x v="0"/>
    <n v="2025"/>
    <x v="102"/>
    <n v="0"/>
    <x v="6"/>
    <n v="169.11423908608731"/>
    <x v="0"/>
    <x v="0"/>
  </r>
  <r>
    <x v="1"/>
    <n v="720000"/>
    <n v="720000"/>
    <n v="1311"/>
    <x v="0"/>
    <x v="0"/>
    <x v="1"/>
    <n v="2"/>
    <n v="2"/>
    <x v="1"/>
    <n v="1975"/>
    <x v="289"/>
    <n v="0"/>
    <x v="6"/>
    <n v="549.1990846681922"/>
    <x v="0"/>
    <x v="1"/>
  </r>
  <r>
    <x v="0"/>
    <n v="229900"/>
    <n v="205000"/>
    <n v="1169"/>
    <x v="0"/>
    <x v="0"/>
    <x v="1"/>
    <n v="2"/>
    <n v="2"/>
    <x v="2"/>
    <n v="1980"/>
    <x v="59"/>
    <n v="24900"/>
    <x v="656"/>
    <n v="175.36355859709153"/>
    <x v="0"/>
    <x v="1"/>
  </r>
  <r>
    <x v="0"/>
    <n v="499990"/>
    <n v="495000"/>
    <n v="2423"/>
    <x v="1"/>
    <x v="3"/>
    <x v="0"/>
    <n v="3"/>
    <n v="3"/>
    <x v="0"/>
    <n v="2025"/>
    <x v="39"/>
    <n v="4990"/>
    <x v="657"/>
    <n v="204.29219975237308"/>
    <x v="0"/>
    <x v="0"/>
  </r>
  <r>
    <x v="1"/>
    <n v="89900"/>
    <n v="80000"/>
    <n v="947"/>
    <x v="0"/>
    <x v="0"/>
    <x v="1"/>
    <n v="2"/>
    <n v="2"/>
    <x v="1"/>
    <n v="1985"/>
    <x v="214"/>
    <n v="9900"/>
    <x v="658"/>
    <n v="84.477296726504747"/>
    <x v="0"/>
    <x v="2"/>
  </r>
  <r>
    <x v="1"/>
    <n v="327000"/>
    <n v="280000"/>
    <n v="1219"/>
    <x v="0"/>
    <x v="1"/>
    <x v="1"/>
    <n v="2"/>
    <n v="2"/>
    <x v="1"/>
    <n v="1990"/>
    <x v="176"/>
    <n v="47000"/>
    <x v="659"/>
    <n v="229.69647251845774"/>
    <x v="0"/>
    <x v="1"/>
  </r>
  <r>
    <x v="0"/>
    <n v="320000"/>
    <n v="320000"/>
    <n v="1143"/>
    <x v="0"/>
    <x v="1"/>
    <x v="1"/>
    <n v="2"/>
    <n v="2"/>
    <x v="0"/>
    <n v="2025"/>
    <x v="269"/>
    <n v="0"/>
    <x v="6"/>
    <n v="279.9650043744532"/>
    <x v="0"/>
    <x v="1"/>
  </r>
  <r>
    <x v="0"/>
    <n v="349500"/>
    <n v="349500"/>
    <n v="1829"/>
    <x v="0"/>
    <x v="4"/>
    <x v="1"/>
    <n v="2"/>
    <n v="2"/>
    <x v="0"/>
    <n v="2026"/>
    <x v="288"/>
    <n v="0"/>
    <x v="6"/>
    <n v="191.0880262438491"/>
    <x v="0"/>
    <x v="1"/>
  </r>
  <r>
    <x v="1"/>
    <n v="529000"/>
    <n v="500000"/>
    <n v="800"/>
    <x v="0"/>
    <x v="2"/>
    <x v="2"/>
    <n v="1"/>
    <n v="1"/>
    <x v="1"/>
    <n v="1980"/>
    <x v="249"/>
    <n v="29000"/>
    <x v="660"/>
    <n v="625"/>
    <x v="0"/>
    <x v="2"/>
  </r>
  <r>
    <x v="4"/>
    <n v="79900"/>
    <n v="69900"/>
    <n v="1104"/>
    <x v="0"/>
    <x v="1"/>
    <x v="1"/>
    <n v="2"/>
    <n v="2"/>
    <x v="1"/>
    <n v="1984"/>
    <x v="405"/>
    <n v="10000"/>
    <x v="661"/>
    <n v="63.315217391304351"/>
    <x v="0"/>
    <x v="1"/>
  </r>
  <r>
    <x v="0"/>
    <n v="3150000"/>
    <n v="3150000"/>
    <n v="2589"/>
    <x v="0"/>
    <x v="4"/>
    <x v="3"/>
    <n v="4"/>
    <n v="4"/>
    <x v="2"/>
    <n v="1976"/>
    <x v="158"/>
    <n v="0"/>
    <x v="6"/>
    <n v="1216.6859791425261"/>
    <x v="0"/>
    <x v="0"/>
  </r>
  <r>
    <x v="0"/>
    <n v="381900"/>
    <n v="381900"/>
    <n v="1680"/>
    <x v="0"/>
    <x v="1"/>
    <x v="1"/>
    <n v="2"/>
    <n v="2"/>
    <x v="0"/>
    <n v="2025"/>
    <x v="291"/>
    <n v="0"/>
    <x v="6"/>
    <n v="227.32142857142858"/>
    <x v="0"/>
    <x v="1"/>
  </r>
  <r>
    <x v="4"/>
    <n v="179000"/>
    <n v="179000"/>
    <n v="1575"/>
    <x v="0"/>
    <x v="4"/>
    <x v="1"/>
    <n v="2"/>
    <n v="2"/>
    <x v="1"/>
    <n v="2021"/>
    <x v="406"/>
    <n v="0"/>
    <x v="6"/>
    <n v="113.65079365079364"/>
    <x v="0"/>
    <x v="1"/>
  </r>
  <r>
    <x v="1"/>
    <n v="180000"/>
    <n v="150000"/>
    <n v="1020"/>
    <x v="0"/>
    <x v="0"/>
    <x v="1"/>
    <n v="2"/>
    <n v="2"/>
    <x v="1"/>
    <n v="1977"/>
    <x v="314"/>
    <n v="30000"/>
    <x v="151"/>
    <n v="147.05882352941177"/>
    <x v="0"/>
    <x v="1"/>
  </r>
  <r>
    <x v="0"/>
    <n v="470000"/>
    <n v="415000"/>
    <n v="1137"/>
    <x v="0"/>
    <x v="1"/>
    <x v="1"/>
    <n v="2"/>
    <n v="2"/>
    <x v="1"/>
    <n v="1956"/>
    <x v="407"/>
    <n v="55000"/>
    <x v="662"/>
    <n v="364.99560246262092"/>
    <x v="0"/>
    <x v="1"/>
  </r>
  <r>
    <x v="0"/>
    <n v="665000"/>
    <n v="650000"/>
    <n v="1572"/>
    <x v="0"/>
    <x v="1"/>
    <x v="1"/>
    <n v="2"/>
    <n v="2"/>
    <x v="0"/>
    <n v="1984"/>
    <x v="151"/>
    <n v="15000"/>
    <x v="575"/>
    <n v="413.48600508905855"/>
    <x v="0"/>
    <x v="1"/>
  </r>
  <r>
    <x v="0"/>
    <n v="389000"/>
    <n v="335000"/>
    <n v="1056"/>
    <x v="0"/>
    <x v="0"/>
    <x v="2"/>
    <n v="1"/>
    <n v="1"/>
    <x v="1"/>
    <n v="1960"/>
    <x v="408"/>
    <n v="54000"/>
    <x v="663"/>
    <n v="317.2348484848485"/>
    <x v="0"/>
    <x v="1"/>
  </r>
  <r>
    <x v="0"/>
    <n v="259000"/>
    <n v="259000"/>
    <n v="1896"/>
    <x v="0"/>
    <x v="1"/>
    <x v="1"/>
    <n v="2"/>
    <n v="2"/>
    <x v="1"/>
    <n v="1964"/>
    <x v="265"/>
    <n v="0"/>
    <x v="6"/>
    <n v="136.60337552742615"/>
    <x v="0"/>
    <x v="1"/>
  </r>
  <r>
    <x v="0"/>
    <n v="329900"/>
    <n v="327000"/>
    <n v="1829"/>
    <x v="0"/>
    <x v="4"/>
    <x v="1"/>
    <n v="2"/>
    <n v="2"/>
    <x v="0"/>
    <n v="2026"/>
    <x v="214"/>
    <n v="2900"/>
    <x v="664"/>
    <n v="178.78622197922363"/>
    <x v="0"/>
    <x v="1"/>
  </r>
  <r>
    <x v="2"/>
    <n v="348900"/>
    <n v="348900"/>
    <n v="1763"/>
    <x v="0"/>
    <x v="4"/>
    <x v="1"/>
    <n v="2"/>
    <n v="2"/>
    <x v="2"/>
    <n v="2024"/>
    <x v="149"/>
    <n v="0"/>
    <x v="6"/>
    <n v="197.90130459444129"/>
    <x v="0"/>
    <x v="1"/>
  </r>
  <r>
    <x v="0"/>
    <n v="319000"/>
    <n v="319000"/>
    <n v="867"/>
    <x v="0"/>
    <x v="0"/>
    <x v="2"/>
    <n v="1"/>
    <n v="1"/>
    <x v="1"/>
    <n v="2010"/>
    <x v="361"/>
    <n v="0"/>
    <x v="6"/>
    <n v="367.93540945790079"/>
    <x v="0"/>
    <x v="2"/>
  </r>
  <r>
    <x v="0"/>
    <n v="385130"/>
    <n v="342200"/>
    <n v="1828"/>
    <x v="0"/>
    <x v="4"/>
    <x v="1"/>
    <n v="2"/>
    <n v="2"/>
    <x v="0"/>
    <n v="2026"/>
    <x v="214"/>
    <n v="42930"/>
    <x v="665"/>
    <n v="187.19912472647704"/>
    <x v="0"/>
    <x v="1"/>
  </r>
  <r>
    <x v="1"/>
    <n v="149900"/>
    <n v="135000"/>
    <n v="1226"/>
    <x v="0"/>
    <x v="0"/>
    <x v="1"/>
    <n v="2"/>
    <n v="2"/>
    <x v="1"/>
    <n v="1994"/>
    <x v="398"/>
    <n v="14900"/>
    <x v="641"/>
    <n v="110.1141924959217"/>
    <x v="0"/>
    <x v="1"/>
  </r>
  <r>
    <x v="0"/>
    <n v="343900"/>
    <n v="335000"/>
    <n v="1625"/>
    <x v="0"/>
    <x v="1"/>
    <x v="0"/>
    <n v="3"/>
    <n v="3"/>
    <x v="4"/>
    <n v="2025"/>
    <x v="409"/>
    <n v="8900"/>
    <x v="666"/>
    <n v="206.15384615384616"/>
    <x v="0"/>
    <x v="1"/>
  </r>
  <r>
    <x v="1"/>
    <n v="255000"/>
    <n v="245000"/>
    <n v="552"/>
    <x v="0"/>
    <x v="2"/>
    <x v="2"/>
    <n v="1"/>
    <n v="1"/>
    <x v="1"/>
    <n v="1971"/>
    <x v="410"/>
    <n v="10000"/>
    <x v="667"/>
    <n v="443.84057971014494"/>
    <x v="0"/>
    <x v="2"/>
  </r>
  <r>
    <x v="0"/>
    <n v="54900"/>
    <n v="42000"/>
    <n v="696"/>
    <x v="0"/>
    <x v="0"/>
    <x v="2"/>
    <n v="1"/>
    <n v="1"/>
    <x v="1"/>
    <n v="1964"/>
    <x v="73"/>
    <n v="12900"/>
    <x v="668"/>
    <n v="60.344827586206897"/>
    <x v="0"/>
    <x v="2"/>
  </r>
  <r>
    <x v="0"/>
    <n v="321900"/>
    <n v="321900"/>
    <n v="1401"/>
    <x v="0"/>
    <x v="1"/>
    <x v="1"/>
    <n v="2"/>
    <n v="2"/>
    <x v="0"/>
    <n v="2024"/>
    <x v="269"/>
    <n v="0"/>
    <x v="6"/>
    <n v="229.7644539614561"/>
    <x v="0"/>
    <x v="1"/>
  </r>
  <r>
    <x v="2"/>
    <n v="405000"/>
    <n v="390000"/>
    <n v="1427"/>
    <x v="0"/>
    <x v="1"/>
    <x v="1"/>
    <n v="2"/>
    <n v="2"/>
    <x v="0"/>
    <n v="1980"/>
    <x v="411"/>
    <n v="15000"/>
    <x v="247"/>
    <n v="273.30063069376314"/>
    <x v="0"/>
    <x v="1"/>
  </r>
  <r>
    <x v="0"/>
    <n v="29900"/>
    <n v="27501"/>
    <n v="720"/>
    <x v="0"/>
    <x v="0"/>
    <x v="2"/>
    <n v="1"/>
    <n v="1"/>
    <x v="1"/>
    <n v="1990"/>
    <x v="412"/>
    <n v="2399"/>
    <x v="669"/>
    <n v="38.195833333333333"/>
    <x v="0"/>
    <x v="2"/>
  </r>
  <r>
    <x v="0"/>
    <n v="207400"/>
    <n v="165000"/>
    <n v="1356"/>
    <x v="0"/>
    <x v="1"/>
    <x v="1"/>
    <n v="2"/>
    <n v="2"/>
    <x v="2"/>
    <n v="1979"/>
    <x v="95"/>
    <n v="42400"/>
    <x v="670"/>
    <n v="121.68141592920354"/>
    <x v="0"/>
    <x v="1"/>
  </r>
  <r>
    <x v="3"/>
    <n v="449000"/>
    <n v="449000"/>
    <n v="1136"/>
    <x v="0"/>
    <x v="8"/>
    <x v="11"/>
    <m/>
    <m/>
    <x v="1"/>
    <n v="1952"/>
    <x v="413"/>
    <n v="0"/>
    <x v="6"/>
    <n v="395.24647887323943"/>
    <x v="0"/>
    <x v="1"/>
  </r>
  <r>
    <x v="0"/>
    <n v="337900"/>
    <n v="337900"/>
    <n v="1387"/>
    <x v="0"/>
    <x v="1"/>
    <x v="1"/>
    <n v="2"/>
    <n v="2"/>
    <x v="0"/>
    <n v="2025"/>
    <x v="269"/>
    <n v="0"/>
    <x v="6"/>
    <n v="243.61932227829848"/>
    <x v="0"/>
    <x v="1"/>
  </r>
  <r>
    <x v="0"/>
    <n v="290000"/>
    <n v="257500"/>
    <n v="1263"/>
    <x v="0"/>
    <x v="1"/>
    <x v="1"/>
    <n v="2"/>
    <n v="2"/>
    <x v="2"/>
    <n v="1977"/>
    <x v="251"/>
    <n v="32500"/>
    <x v="671"/>
    <n v="203.87965162311954"/>
    <x v="0"/>
    <x v="1"/>
  </r>
  <r>
    <x v="1"/>
    <n v="225000"/>
    <n v="212500"/>
    <n v="1104"/>
    <x v="0"/>
    <x v="0"/>
    <x v="1"/>
    <n v="2"/>
    <n v="2"/>
    <x v="1"/>
    <n v="1968"/>
    <x v="158"/>
    <n v="12500"/>
    <x v="80"/>
    <n v="192.481884057971"/>
    <x v="0"/>
    <x v="1"/>
  </r>
  <r>
    <x v="1"/>
    <n v="849000"/>
    <n v="825000"/>
    <n v="1697"/>
    <x v="0"/>
    <x v="0"/>
    <x v="1"/>
    <n v="2"/>
    <n v="2"/>
    <x v="0"/>
    <n v="1981"/>
    <x v="414"/>
    <n v="24000"/>
    <x v="672"/>
    <n v="486.15203299941072"/>
    <x v="0"/>
    <x v="1"/>
  </r>
  <r>
    <x v="0"/>
    <n v="225000"/>
    <n v="219000"/>
    <n v="960"/>
    <x v="0"/>
    <x v="0"/>
    <x v="1"/>
    <n v="1"/>
    <n v="1"/>
    <x v="1"/>
    <n v="1940"/>
    <x v="186"/>
    <n v="6000"/>
    <x v="213"/>
    <n v="228.125"/>
    <x v="0"/>
    <x v="2"/>
  </r>
  <r>
    <x v="0"/>
    <n v="240000"/>
    <n v="223000"/>
    <n v="1514"/>
    <x v="0"/>
    <x v="1"/>
    <x v="1"/>
    <n v="2"/>
    <n v="2"/>
    <x v="0"/>
    <n v="2004"/>
    <x v="167"/>
    <n v="17000"/>
    <x v="673"/>
    <n v="147.29194187582561"/>
    <x v="0"/>
    <x v="1"/>
  </r>
  <r>
    <x v="4"/>
    <n v="63500"/>
    <n v="58900"/>
    <n v="594"/>
    <x v="0"/>
    <x v="2"/>
    <x v="2"/>
    <n v="1"/>
    <n v="1"/>
    <x v="1"/>
    <n v="2001"/>
    <x v="415"/>
    <n v="4600"/>
    <x v="674"/>
    <n v="99.158249158249163"/>
    <x v="0"/>
    <x v="2"/>
  </r>
  <r>
    <x v="1"/>
    <n v="725000"/>
    <n v="668000"/>
    <n v="1099"/>
    <x v="0"/>
    <x v="0"/>
    <x v="1"/>
    <n v="2"/>
    <n v="2"/>
    <x v="1"/>
    <n v="1996"/>
    <x v="266"/>
    <n v="57000"/>
    <x v="675"/>
    <n v="607.8252957233849"/>
    <x v="0"/>
    <x v="1"/>
  </r>
  <r>
    <x v="1"/>
    <n v="199999"/>
    <n v="207000"/>
    <n v="960"/>
    <x v="0"/>
    <x v="0"/>
    <x v="1"/>
    <n v="2"/>
    <n v="2"/>
    <x v="1"/>
    <n v="1986"/>
    <x v="416"/>
    <n v="-7001"/>
    <x v="676"/>
    <n v="215.625"/>
    <x v="0"/>
    <x v="2"/>
  </r>
  <r>
    <x v="1"/>
    <n v="330000"/>
    <n v="270000"/>
    <n v="815"/>
    <x v="0"/>
    <x v="2"/>
    <x v="1"/>
    <n v="1"/>
    <n v="1"/>
    <x v="2"/>
    <n v="1970"/>
    <x v="351"/>
    <n v="60000"/>
    <x v="677"/>
    <n v="331.28834355828224"/>
    <x v="0"/>
    <x v="2"/>
  </r>
  <r>
    <x v="0"/>
    <n v="314990"/>
    <n v="314990"/>
    <n v="1469"/>
    <x v="0"/>
    <x v="1"/>
    <x v="1"/>
    <n v="2"/>
    <n v="2"/>
    <x v="0"/>
    <n v="2026"/>
    <x v="288"/>
    <n v="0"/>
    <x v="6"/>
    <n v="214.42477876106196"/>
    <x v="0"/>
    <x v="1"/>
  </r>
  <r>
    <x v="0"/>
    <n v="62500"/>
    <n v="34000"/>
    <n v="1471"/>
    <x v="0"/>
    <x v="0"/>
    <x v="1"/>
    <n v="2"/>
    <n v="2"/>
    <x v="1"/>
    <n v="1936"/>
    <x v="417"/>
    <n v="28500"/>
    <x v="678"/>
    <n v="23.113528212100611"/>
    <x v="0"/>
    <x v="1"/>
  </r>
  <r>
    <x v="0"/>
    <n v="289990"/>
    <n v="293490"/>
    <n v="1400"/>
    <x v="0"/>
    <x v="1"/>
    <x v="1"/>
    <n v="2"/>
    <n v="2"/>
    <x v="0"/>
    <n v="2026"/>
    <x v="269"/>
    <n v="-3500"/>
    <x v="679"/>
    <n v="209.63571428571427"/>
    <x v="0"/>
    <x v="1"/>
  </r>
  <r>
    <x v="0"/>
    <n v="284900"/>
    <n v="283000"/>
    <n v="1593"/>
    <x v="0"/>
    <x v="4"/>
    <x v="1"/>
    <n v="2"/>
    <n v="2"/>
    <x v="0"/>
    <n v="2026"/>
    <x v="391"/>
    <n v="1900"/>
    <x v="680"/>
    <n v="177.65222849968612"/>
    <x v="0"/>
    <x v="1"/>
  </r>
  <r>
    <x v="0"/>
    <n v="345000"/>
    <n v="340000"/>
    <n v="1344"/>
    <x v="0"/>
    <x v="1"/>
    <x v="1"/>
    <n v="2"/>
    <n v="2"/>
    <x v="1"/>
    <n v="1984"/>
    <x v="128"/>
    <n v="5000"/>
    <x v="681"/>
    <n v="252.97619047619048"/>
    <x v="0"/>
    <x v="1"/>
  </r>
  <r>
    <x v="0"/>
    <n v="294990"/>
    <n v="293400"/>
    <n v="1426"/>
    <x v="0"/>
    <x v="4"/>
    <x v="1"/>
    <n v="2"/>
    <n v="2"/>
    <x v="0"/>
    <n v="2026"/>
    <x v="214"/>
    <n v="1590"/>
    <x v="682"/>
    <n v="205.75035063113606"/>
    <x v="0"/>
    <x v="1"/>
  </r>
  <r>
    <x v="0"/>
    <n v="559990"/>
    <n v="536000"/>
    <n v="3231"/>
    <x v="0"/>
    <x v="4"/>
    <x v="0"/>
    <n v="3"/>
    <n v="3"/>
    <x v="0"/>
    <n v="2025"/>
    <x v="65"/>
    <n v="23990"/>
    <x v="683"/>
    <n v="165.89291241101827"/>
    <x v="0"/>
    <x v="0"/>
  </r>
  <r>
    <x v="0"/>
    <n v="319900"/>
    <n v="309900"/>
    <n v="1535"/>
    <x v="0"/>
    <x v="1"/>
    <x v="1"/>
    <n v="2"/>
    <n v="2"/>
    <x v="0"/>
    <n v="2026"/>
    <x v="121"/>
    <n v="10000"/>
    <x v="684"/>
    <n v="201.88925081433226"/>
    <x v="0"/>
    <x v="1"/>
  </r>
  <r>
    <x v="1"/>
    <n v="225000"/>
    <n v="218000"/>
    <n v="965"/>
    <x v="0"/>
    <x v="0"/>
    <x v="1"/>
    <n v="2"/>
    <n v="2"/>
    <x v="1"/>
    <n v="1981"/>
    <x v="380"/>
    <n v="7000"/>
    <x v="685"/>
    <n v="225.90673575129534"/>
    <x v="0"/>
    <x v="2"/>
  </r>
  <r>
    <x v="0"/>
    <n v="669990"/>
    <n v="640000"/>
    <n v="3518"/>
    <x v="1"/>
    <x v="3"/>
    <x v="3"/>
    <n v="3"/>
    <n v="3"/>
    <x v="0"/>
    <n v="2026"/>
    <x v="39"/>
    <n v="29990"/>
    <x v="686"/>
    <n v="181.92154633314382"/>
    <x v="0"/>
    <x v="0"/>
  </r>
  <r>
    <x v="1"/>
    <n v="139000"/>
    <n v="115000"/>
    <n v="798"/>
    <x v="1"/>
    <x v="0"/>
    <x v="2"/>
    <n v="1"/>
    <n v="1"/>
    <x v="1"/>
    <n v="1966"/>
    <x v="158"/>
    <n v="24000"/>
    <x v="687"/>
    <n v="144.11027568922304"/>
    <x v="0"/>
    <x v="2"/>
  </r>
  <r>
    <x v="0"/>
    <n v="274900"/>
    <n v="274900"/>
    <n v="1362"/>
    <x v="0"/>
    <x v="1"/>
    <x v="1"/>
    <n v="2"/>
    <n v="2"/>
    <x v="1"/>
    <n v="2026"/>
    <x v="224"/>
    <n v="0"/>
    <x v="6"/>
    <n v="201.83553597650513"/>
    <x v="0"/>
    <x v="1"/>
  </r>
  <r>
    <x v="0"/>
    <n v="10500000"/>
    <n v="9900000"/>
    <n v="5760"/>
    <x v="1"/>
    <x v="3"/>
    <x v="7"/>
    <n v="6"/>
    <n v="6"/>
    <x v="3"/>
    <n v="2011"/>
    <x v="280"/>
    <n v="600000"/>
    <x v="131"/>
    <n v="1718.75"/>
    <x v="0"/>
    <x v="0"/>
  </r>
  <r>
    <x v="0"/>
    <n v="2950000"/>
    <n v="2775000"/>
    <n v="3092"/>
    <x v="1"/>
    <x v="4"/>
    <x v="4"/>
    <n v="4"/>
    <n v="4"/>
    <x v="0"/>
    <n v="2025"/>
    <x v="15"/>
    <n v="175000"/>
    <x v="688"/>
    <n v="897.47736093143601"/>
    <x v="0"/>
    <x v="0"/>
  </r>
  <r>
    <x v="0"/>
    <n v="740000"/>
    <n v="720000"/>
    <n v="2391"/>
    <x v="1"/>
    <x v="4"/>
    <x v="0"/>
    <n v="3"/>
    <n v="3"/>
    <x v="0"/>
    <n v="2003"/>
    <x v="364"/>
    <n v="20000"/>
    <x v="145"/>
    <n v="301.12923462986197"/>
    <x v="0"/>
    <x v="0"/>
  </r>
  <r>
    <x v="0"/>
    <n v="645990"/>
    <n v="645990"/>
    <n v="2754"/>
    <x v="1"/>
    <x v="4"/>
    <x v="0"/>
    <n v="3"/>
    <n v="3"/>
    <x v="3"/>
    <n v="2026"/>
    <x v="39"/>
    <n v="0"/>
    <x v="6"/>
    <n v="234.56427015250546"/>
    <x v="0"/>
    <x v="0"/>
  </r>
  <r>
    <x v="0"/>
    <n v="100000"/>
    <n v="100000"/>
    <n v="1297"/>
    <x v="0"/>
    <x v="1"/>
    <x v="2"/>
    <n v="1"/>
    <n v="1"/>
    <x v="2"/>
    <n v="1959"/>
    <x v="418"/>
    <n v="0"/>
    <x v="6"/>
    <n v="77.101002313030065"/>
    <x v="0"/>
    <x v="1"/>
  </r>
  <r>
    <x v="0"/>
    <n v="135000"/>
    <n v="123000"/>
    <n v="1154"/>
    <x v="0"/>
    <x v="0"/>
    <x v="2"/>
    <n v="1"/>
    <n v="1"/>
    <x v="1"/>
    <n v="1959"/>
    <x v="419"/>
    <n v="12000"/>
    <x v="366"/>
    <n v="106.58578856152513"/>
    <x v="0"/>
    <x v="1"/>
  </r>
  <r>
    <x v="1"/>
    <n v="75000"/>
    <n v="70000"/>
    <n v="312"/>
    <x v="0"/>
    <x v="2"/>
    <x v="2"/>
    <n v="1"/>
    <n v="1"/>
    <x v="1"/>
    <n v="1973"/>
    <x v="420"/>
    <n v="5000"/>
    <x v="174"/>
    <n v="224.35897435897436"/>
    <x v="0"/>
    <x v="2"/>
  </r>
  <r>
    <x v="0"/>
    <n v="425000"/>
    <n v="430000"/>
    <n v="1939"/>
    <x v="0"/>
    <x v="1"/>
    <x v="0"/>
    <n v="3"/>
    <n v="3"/>
    <x v="1"/>
    <n v="1980"/>
    <x v="421"/>
    <n v="-5000"/>
    <x v="592"/>
    <n v="221.76379577101599"/>
    <x v="0"/>
    <x v="1"/>
  </r>
  <r>
    <x v="0"/>
    <n v="385000"/>
    <n v="385000"/>
    <n v="1284"/>
    <x v="0"/>
    <x v="1"/>
    <x v="2"/>
    <n v="1"/>
    <n v="1"/>
    <x v="1"/>
    <n v="1963"/>
    <x v="305"/>
    <n v="0"/>
    <x v="6"/>
    <n v="299.8442367601246"/>
    <x v="0"/>
    <x v="1"/>
  </r>
  <r>
    <x v="0"/>
    <n v="306000"/>
    <n v="306000"/>
    <n v="1425"/>
    <x v="0"/>
    <x v="1"/>
    <x v="1"/>
    <n v="2"/>
    <n v="2"/>
    <x v="0"/>
    <n v="2024"/>
    <x v="73"/>
    <n v="0"/>
    <x v="6"/>
    <n v="214.73684210526315"/>
    <x v="0"/>
    <x v="1"/>
  </r>
  <r>
    <x v="1"/>
    <n v="535000"/>
    <n v="488500"/>
    <n v="804"/>
    <x v="0"/>
    <x v="2"/>
    <x v="1"/>
    <n v="1"/>
    <n v="1"/>
    <x v="2"/>
    <n v="1969"/>
    <x v="414"/>
    <n v="46500"/>
    <x v="689"/>
    <n v="607.58706467661693"/>
    <x v="0"/>
    <x v="2"/>
  </r>
  <r>
    <x v="0"/>
    <n v="199999"/>
    <n v="205999"/>
    <n v="1426"/>
    <x v="0"/>
    <x v="0"/>
    <x v="1"/>
    <n v="2"/>
    <n v="2"/>
    <x v="2"/>
    <n v="2025"/>
    <x v="155"/>
    <n v="-6000"/>
    <x v="690"/>
    <n v="144.45932678821879"/>
    <x v="0"/>
    <x v="1"/>
  </r>
  <r>
    <x v="0"/>
    <n v="541990"/>
    <n v="541990"/>
    <n v="3231"/>
    <x v="0"/>
    <x v="4"/>
    <x v="0"/>
    <n v="3"/>
    <n v="3"/>
    <x v="3"/>
    <n v="2025"/>
    <x v="65"/>
    <n v="0"/>
    <x v="6"/>
    <n v="167.74682760755184"/>
    <x v="0"/>
    <x v="0"/>
  </r>
  <r>
    <x v="0"/>
    <n v="395000"/>
    <n v="395000"/>
    <n v="2063"/>
    <x v="0"/>
    <x v="1"/>
    <x v="1"/>
    <n v="2"/>
    <n v="2"/>
    <x v="0"/>
    <n v="2026"/>
    <x v="422"/>
    <n v="0"/>
    <x v="6"/>
    <n v="191.46873485215704"/>
    <x v="0"/>
    <x v="0"/>
  </r>
  <r>
    <x v="0"/>
    <n v="135000"/>
    <n v="165000"/>
    <n v="1167"/>
    <x v="0"/>
    <x v="1"/>
    <x v="1"/>
    <n v="2"/>
    <n v="2"/>
    <x v="0"/>
    <n v="2001"/>
    <x v="423"/>
    <n v="-30000"/>
    <x v="691"/>
    <n v="141.38817480719794"/>
    <x v="0"/>
    <x v="1"/>
  </r>
  <r>
    <x v="0"/>
    <n v="318500"/>
    <n v="305000"/>
    <n v="1575"/>
    <x v="0"/>
    <x v="0"/>
    <x v="1"/>
    <n v="2"/>
    <n v="2"/>
    <x v="0"/>
    <n v="1991"/>
    <x v="43"/>
    <n v="13500"/>
    <x v="692"/>
    <n v="193.65079365079364"/>
    <x v="0"/>
    <x v="1"/>
  </r>
  <r>
    <x v="2"/>
    <n v="657000"/>
    <n v="630000"/>
    <n v="2142"/>
    <x v="2"/>
    <x v="1"/>
    <x v="3"/>
    <n v="3"/>
    <n v="3"/>
    <x v="0"/>
    <n v="2007"/>
    <x v="115"/>
    <n v="27000"/>
    <x v="24"/>
    <n v="294.11764705882354"/>
    <x v="0"/>
    <x v="0"/>
  </r>
  <r>
    <x v="1"/>
    <n v="123000"/>
    <n v="110000"/>
    <n v="547"/>
    <x v="0"/>
    <x v="2"/>
    <x v="2"/>
    <n v="1"/>
    <n v="1"/>
    <x v="1"/>
    <n v="2000"/>
    <x v="424"/>
    <n v="13000"/>
    <x v="693"/>
    <n v="201.09689213893967"/>
    <x v="0"/>
    <x v="2"/>
  </r>
  <r>
    <x v="0"/>
    <n v="2200000"/>
    <n v="2000000"/>
    <n v="2889"/>
    <x v="0"/>
    <x v="1"/>
    <x v="0"/>
    <n v="3"/>
    <n v="3"/>
    <x v="0"/>
    <n v="1988"/>
    <x v="246"/>
    <n v="200000"/>
    <x v="53"/>
    <n v="692.28106611284181"/>
    <x v="0"/>
    <x v="0"/>
  </r>
  <r>
    <x v="4"/>
    <n v="90000"/>
    <n v="80795"/>
    <n v="722"/>
    <x v="0"/>
    <x v="0"/>
    <x v="2"/>
    <n v="1"/>
    <n v="1"/>
    <x v="1"/>
    <n v="1991"/>
    <x v="425"/>
    <n v="9205"/>
    <x v="694"/>
    <n v="111.90443213296399"/>
    <x v="0"/>
    <x v="2"/>
  </r>
  <r>
    <x v="0"/>
    <n v="417824"/>
    <n v="415824"/>
    <n v="2314"/>
    <x v="0"/>
    <x v="4"/>
    <x v="1"/>
    <n v="2"/>
    <n v="2"/>
    <x v="0"/>
    <n v="2026"/>
    <x v="102"/>
    <n v="2000"/>
    <x v="695"/>
    <n v="179.69922212618843"/>
    <x v="0"/>
    <x v="0"/>
  </r>
  <r>
    <x v="0"/>
    <n v="4499000"/>
    <n v="3986355"/>
    <n v="5213"/>
    <x v="1"/>
    <x v="4"/>
    <x v="4"/>
    <n v="4"/>
    <n v="4"/>
    <x v="4"/>
    <n v="2003"/>
    <x v="30"/>
    <n v="512645"/>
    <x v="696"/>
    <n v="764.69499328601569"/>
    <x v="0"/>
    <x v="0"/>
  </r>
  <r>
    <x v="0"/>
    <n v="480303"/>
    <n v="480303"/>
    <n v="3016"/>
    <x v="1"/>
    <x v="3"/>
    <x v="0"/>
    <n v="3"/>
    <n v="3"/>
    <x v="0"/>
    <n v="2023"/>
    <x v="177"/>
    <n v="0"/>
    <x v="6"/>
    <n v="159.25165782493369"/>
    <x v="0"/>
    <x v="0"/>
  </r>
  <r>
    <x v="0"/>
    <n v="492900"/>
    <n v="492900"/>
    <n v="2414"/>
    <x v="0"/>
    <x v="3"/>
    <x v="0"/>
    <n v="3"/>
    <n v="3"/>
    <x v="3"/>
    <n v="2026"/>
    <x v="291"/>
    <n v="0"/>
    <x v="6"/>
    <n v="204.18392709196354"/>
    <x v="0"/>
    <x v="0"/>
  </r>
  <r>
    <x v="1"/>
    <n v="305000"/>
    <n v="315000"/>
    <n v="1390"/>
    <x v="0"/>
    <x v="1"/>
    <x v="1"/>
    <n v="2"/>
    <n v="2"/>
    <x v="1"/>
    <n v="2005"/>
    <x v="152"/>
    <n v="-10000"/>
    <x v="697"/>
    <n v="226.61870503597123"/>
    <x v="0"/>
    <x v="1"/>
  </r>
  <r>
    <x v="2"/>
    <n v="399990"/>
    <n v="350000"/>
    <n v="1853"/>
    <x v="1"/>
    <x v="1"/>
    <x v="0"/>
    <n v="2"/>
    <n v="2"/>
    <x v="0"/>
    <n v="2025"/>
    <x v="34"/>
    <n v="49990"/>
    <x v="698"/>
    <n v="188.88289260658391"/>
    <x v="0"/>
    <x v="1"/>
  </r>
  <r>
    <x v="0"/>
    <n v="482990"/>
    <n v="462000"/>
    <n v="3553"/>
    <x v="1"/>
    <x v="3"/>
    <x v="0"/>
    <n v="3"/>
    <n v="3"/>
    <x v="0"/>
    <n v="2025"/>
    <x v="206"/>
    <n v="20990"/>
    <x v="699"/>
    <n v="130.03095975232199"/>
    <x v="0"/>
    <x v="0"/>
  </r>
  <r>
    <x v="0"/>
    <n v="629888"/>
    <n v="627444"/>
    <n v="2107"/>
    <x v="0"/>
    <x v="4"/>
    <x v="0"/>
    <n v="3"/>
    <n v="3"/>
    <x v="0"/>
    <n v="2026"/>
    <x v="60"/>
    <n v="2444"/>
    <x v="700"/>
    <n v="297.79022306597057"/>
    <x v="0"/>
    <x v="0"/>
  </r>
  <r>
    <x v="0"/>
    <n v="529900"/>
    <n v="529000"/>
    <n v="1913"/>
    <x v="0"/>
    <x v="4"/>
    <x v="1"/>
    <n v="2"/>
    <n v="2"/>
    <x v="0"/>
    <n v="1988"/>
    <x v="7"/>
    <n v="900"/>
    <x v="701"/>
    <n v="276.52901202300052"/>
    <x v="0"/>
    <x v="1"/>
  </r>
  <r>
    <x v="2"/>
    <n v="250000"/>
    <n v="246000"/>
    <n v="1144"/>
    <x v="1"/>
    <x v="0"/>
    <x v="1"/>
    <n v="1"/>
    <n v="1"/>
    <x v="1"/>
    <n v="1985"/>
    <x v="11"/>
    <n v="4000"/>
    <x v="702"/>
    <n v="215.03496503496504"/>
    <x v="0"/>
    <x v="1"/>
  </r>
  <r>
    <x v="0"/>
    <n v="350000"/>
    <n v="350000"/>
    <n v="1727"/>
    <x v="0"/>
    <x v="1"/>
    <x v="1"/>
    <n v="2"/>
    <n v="2"/>
    <x v="2"/>
    <n v="1971"/>
    <x v="426"/>
    <n v="0"/>
    <x v="6"/>
    <n v="202.66357845975679"/>
    <x v="0"/>
    <x v="1"/>
  </r>
  <r>
    <x v="0"/>
    <n v="389000"/>
    <n v="380000"/>
    <n v="1471"/>
    <x v="0"/>
    <x v="1"/>
    <x v="1"/>
    <n v="2"/>
    <n v="2"/>
    <x v="0"/>
    <n v="1995"/>
    <x v="427"/>
    <n v="9000"/>
    <x v="703"/>
    <n v="258.32766825288917"/>
    <x v="0"/>
    <x v="1"/>
  </r>
  <r>
    <x v="0"/>
    <n v="380000"/>
    <n v="380000"/>
    <n v="1637"/>
    <x v="0"/>
    <x v="1"/>
    <x v="1"/>
    <n v="2"/>
    <n v="2"/>
    <x v="3"/>
    <n v="2025"/>
    <x v="288"/>
    <n v="0"/>
    <x v="6"/>
    <n v="232.13194868662188"/>
    <x v="0"/>
    <x v="1"/>
  </r>
  <r>
    <x v="0"/>
    <n v="2091600"/>
    <n v="1793000"/>
    <n v="3537"/>
    <x v="0"/>
    <x v="1"/>
    <x v="0"/>
    <n v="3"/>
    <n v="3"/>
    <x v="3"/>
    <n v="2025"/>
    <x v="84"/>
    <n v="298600"/>
    <x v="704"/>
    <n v="506.9267741023466"/>
    <x v="0"/>
    <x v="0"/>
  </r>
  <r>
    <x v="0"/>
    <n v="374990"/>
    <n v="360000"/>
    <n v="1983"/>
    <x v="0"/>
    <x v="4"/>
    <x v="0"/>
    <n v="3"/>
    <n v="3"/>
    <x v="0"/>
    <n v="2021"/>
    <x v="428"/>
    <n v="14990"/>
    <x v="705"/>
    <n v="181.54311649016643"/>
    <x v="0"/>
    <x v="1"/>
  </r>
  <r>
    <x v="4"/>
    <n v="69900"/>
    <n v="62000"/>
    <n v="1440"/>
    <x v="0"/>
    <x v="1"/>
    <x v="1"/>
    <n v="2"/>
    <n v="2"/>
    <x v="1"/>
    <n v="1982"/>
    <x v="429"/>
    <n v="7900"/>
    <x v="706"/>
    <n v="43.055555555555557"/>
    <x v="0"/>
    <x v="1"/>
  </r>
  <r>
    <x v="0"/>
    <n v="2000000"/>
    <n v="2000000"/>
    <n v="3982"/>
    <x v="1"/>
    <x v="4"/>
    <x v="8"/>
    <n v="4"/>
    <n v="4"/>
    <x v="0"/>
    <n v="1950"/>
    <x v="293"/>
    <n v="0"/>
    <x v="6"/>
    <n v="502.26017076845807"/>
    <x v="0"/>
    <x v="0"/>
  </r>
  <r>
    <x v="0"/>
    <n v="273990"/>
    <n v="273990"/>
    <n v="1239"/>
    <x v="0"/>
    <x v="0"/>
    <x v="1"/>
    <n v="2"/>
    <n v="2"/>
    <x v="2"/>
    <n v="2025"/>
    <x v="91"/>
    <n v="0"/>
    <x v="6"/>
    <n v="221.13801452784503"/>
    <x v="0"/>
    <x v="1"/>
  </r>
  <r>
    <x v="0"/>
    <n v="280000"/>
    <n v="280000"/>
    <n v="1448"/>
    <x v="0"/>
    <x v="1"/>
    <x v="1"/>
    <n v="2"/>
    <n v="2"/>
    <x v="2"/>
    <n v="1973"/>
    <x v="430"/>
    <n v="0"/>
    <x v="6"/>
    <n v="193.37016574585635"/>
    <x v="0"/>
    <x v="1"/>
  </r>
  <r>
    <x v="2"/>
    <n v="900000"/>
    <n v="875000"/>
    <n v="2457"/>
    <x v="2"/>
    <x v="0"/>
    <x v="0"/>
    <n v="2"/>
    <n v="2"/>
    <x v="2"/>
    <n v="2022"/>
    <x v="55"/>
    <n v="25000"/>
    <x v="386"/>
    <n v="356.12535612535612"/>
    <x v="0"/>
    <x v="0"/>
  </r>
  <r>
    <x v="4"/>
    <n v="7500"/>
    <n v="3800"/>
    <n v="384"/>
    <x v="0"/>
    <x v="2"/>
    <x v="2"/>
    <n v="1"/>
    <n v="1"/>
    <x v="1"/>
    <n v="1999"/>
    <x v="21"/>
    <n v="3700"/>
    <x v="707"/>
    <n v="9.8958333333333339"/>
    <x v="0"/>
    <x v="2"/>
  </r>
  <r>
    <x v="2"/>
    <n v="969000"/>
    <n v="949000"/>
    <n v="2098"/>
    <x v="1"/>
    <x v="1"/>
    <x v="0"/>
    <n v="2"/>
    <n v="2"/>
    <x v="0"/>
    <n v="2007"/>
    <x v="431"/>
    <n v="20000"/>
    <x v="708"/>
    <n v="452.33555767397519"/>
    <x v="0"/>
    <x v="0"/>
  </r>
  <r>
    <x v="1"/>
    <n v="5750000"/>
    <n v="5750000"/>
    <n v="4379"/>
    <x v="0"/>
    <x v="4"/>
    <x v="3"/>
    <n v="3"/>
    <n v="3"/>
    <x v="1"/>
    <n v="1990"/>
    <x v="356"/>
    <n v="0"/>
    <x v="6"/>
    <n v="1313.0851792646722"/>
    <x v="0"/>
    <x v="0"/>
  </r>
  <r>
    <x v="0"/>
    <n v="313400"/>
    <n v="313400"/>
    <n v="1901"/>
    <x v="0"/>
    <x v="1"/>
    <x v="1"/>
    <n v="2"/>
    <n v="2"/>
    <x v="0"/>
    <n v="2025"/>
    <x v="95"/>
    <n v="0"/>
    <x v="6"/>
    <n v="164.86059968437664"/>
    <x v="0"/>
    <x v="1"/>
  </r>
  <r>
    <x v="4"/>
    <n v="47500"/>
    <n v="45000"/>
    <n v="1452"/>
    <x v="0"/>
    <x v="0"/>
    <x v="1"/>
    <n v="2"/>
    <n v="2"/>
    <x v="1"/>
    <n v="1989"/>
    <x v="432"/>
    <n v="2500"/>
    <x v="193"/>
    <n v="30.991735537190081"/>
    <x v="0"/>
    <x v="1"/>
  </r>
  <r>
    <x v="0"/>
    <n v="341900"/>
    <n v="341900"/>
    <n v="2292"/>
    <x v="1"/>
    <x v="4"/>
    <x v="3"/>
    <n v="3"/>
    <n v="3"/>
    <x v="0"/>
    <n v="2025"/>
    <x v="121"/>
    <n v="0"/>
    <x v="6"/>
    <n v="149.17102966841188"/>
    <x v="0"/>
    <x v="0"/>
  </r>
  <r>
    <x v="0"/>
    <n v="310000"/>
    <n v="267500"/>
    <n v="1850"/>
    <x v="0"/>
    <x v="4"/>
    <x v="1"/>
    <n v="2"/>
    <n v="2"/>
    <x v="1"/>
    <n v="1979"/>
    <x v="433"/>
    <n v="42500"/>
    <x v="709"/>
    <n v="144.59459459459458"/>
    <x v="0"/>
    <x v="1"/>
  </r>
  <r>
    <x v="0"/>
    <n v="396336"/>
    <n v="396336"/>
    <n v="2127"/>
    <x v="0"/>
    <x v="4"/>
    <x v="1"/>
    <n v="2"/>
    <n v="2"/>
    <x v="3"/>
    <n v="2025"/>
    <x v="177"/>
    <n v="0"/>
    <x v="6"/>
    <n v="186.33568406205924"/>
    <x v="0"/>
    <x v="0"/>
  </r>
  <r>
    <x v="1"/>
    <n v="100000"/>
    <n v="85000"/>
    <n v="1025"/>
    <x v="0"/>
    <x v="0"/>
    <x v="1"/>
    <n v="2"/>
    <n v="2"/>
    <x v="1"/>
    <n v="1984"/>
    <x v="163"/>
    <n v="15000"/>
    <x v="651"/>
    <n v="82.926829268292678"/>
    <x v="0"/>
    <x v="1"/>
  </r>
  <r>
    <x v="0"/>
    <n v="664000"/>
    <n v="642500"/>
    <n v="1649"/>
    <x v="0"/>
    <x v="1"/>
    <x v="1"/>
    <n v="2"/>
    <n v="2"/>
    <x v="0"/>
    <n v="1987"/>
    <x v="34"/>
    <n v="21500"/>
    <x v="710"/>
    <n v="389.63007883565797"/>
    <x v="0"/>
    <x v="1"/>
  </r>
  <r>
    <x v="0"/>
    <n v="469900"/>
    <n v="469900"/>
    <n v="2255"/>
    <x v="0"/>
    <x v="4"/>
    <x v="1"/>
    <n v="2"/>
    <n v="2"/>
    <x v="0"/>
    <n v="2009"/>
    <x v="434"/>
    <n v="0"/>
    <x v="6"/>
    <n v="208.38137472283813"/>
    <x v="0"/>
    <x v="0"/>
  </r>
  <r>
    <x v="4"/>
    <n v="195000"/>
    <n v="155000"/>
    <n v="1196"/>
    <x v="0"/>
    <x v="4"/>
    <x v="1"/>
    <n v="2"/>
    <n v="2"/>
    <x v="1"/>
    <n v="1999"/>
    <x v="133"/>
    <n v="40000"/>
    <x v="711"/>
    <n v="129.59866220735785"/>
    <x v="0"/>
    <x v="1"/>
  </r>
  <r>
    <x v="1"/>
    <n v="389000"/>
    <n v="389000"/>
    <n v="1189"/>
    <x v="1"/>
    <x v="0"/>
    <x v="1"/>
    <n v="2"/>
    <n v="2"/>
    <x v="2"/>
    <n v="1988"/>
    <x v="435"/>
    <n v="0"/>
    <x v="6"/>
    <n v="327.16568544995795"/>
    <x v="0"/>
    <x v="1"/>
  </r>
  <r>
    <x v="0"/>
    <n v="436900"/>
    <n v="436900"/>
    <n v="1902"/>
    <x v="0"/>
    <x v="1"/>
    <x v="1"/>
    <n v="2"/>
    <n v="2"/>
    <x v="3"/>
    <n v="2026"/>
    <x v="291"/>
    <n v="0"/>
    <x v="6"/>
    <n v="229.70557308096741"/>
    <x v="0"/>
    <x v="1"/>
  </r>
  <r>
    <x v="0"/>
    <n v="379900"/>
    <n v="389900"/>
    <n v="1936"/>
    <x v="0"/>
    <x v="1"/>
    <x v="1"/>
    <n v="2"/>
    <n v="2"/>
    <x v="0"/>
    <n v="2025"/>
    <x v="317"/>
    <n v="-10000"/>
    <x v="712"/>
    <n v="201.39462809917356"/>
    <x v="0"/>
    <x v="1"/>
  </r>
  <r>
    <x v="0"/>
    <n v="525000"/>
    <n v="502500"/>
    <n v="1675"/>
    <x v="0"/>
    <x v="0"/>
    <x v="1"/>
    <n v="2"/>
    <n v="2"/>
    <x v="0"/>
    <n v="2016"/>
    <x v="331"/>
    <n v="22500"/>
    <x v="15"/>
    <n v="300"/>
    <x v="0"/>
    <x v="1"/>
  </r>
  <r>
    <x v="1"/>
    <n v="379000"/>
    <n v="350000"/>
    <n v="1262"/>
    <x v="0"/>
    <x v="0"/>
    <x v="1"/>
    <n v="2"/>
    <n v="2"/>
    <x v="1"/>
    <n v="1968"/>
    <x v="77"/>
    <n v="29000"/>
    <x v="258"/>
    <n v="277.33755942947704"/>
    <x v="0"/>
    <x v="1"/>
  </r>
  <r>
    <x v="0"/>
    <n v="264900"/>
    <n v="260000"/>
    <n v="1206"/>
    <x v="0"/>
    <x v="1"/>
    <x v="1"/>
    <n v="2"/>
    <n v="2"/>
    <x v="2"/>
    <n v="2025"/>
    <x v="436"/>
    <n v="4900"/>
    <x v="713"/>
    <n v="215.58872305140963"/>
    <x v="0"/>
    <x v="1"/>
  </r>
  <r>
    <x v="2"/>
    <n v="460000"/>
    <n v="455000"/>
    <n v="1936"/>
    <x v="1"/>
    <x v="4"/>
    <x v="3"/>
    <n v="3"/>
    <n v="3"/>
    <x v="0"/>
    <n v="2021"/>
    <x v="437"/>
    <n v="5000"/>
    <x v="331"/>
    <n v="235.02066115702479"/>
    <x v="0"/>
    <x v="1"/>
  </r>
  <r>
    <x v="0"/>
    <n v="549990"/>
    <n v="520000"/>
    <n v="2500"/>
    <x v="1"/>
    <x v="4"/>
    <x v="0"/>
    <n v="3"/>
    <n v="3"/>
    <x v="0"/>
    <n v="2026"/>
    <x v="39"/>
    <n v="29990"/>
    <x v="714"/>
    <n v="208"/>
    <x v="0"/>
    <x v="0"/>
  </r>
  <r>
    <x v="0"/>
    <n v="570990"/>
    <n v="555990"/>
    <n v="2529"/>
    <x v="0"/>
    <x v="4"/>
    <x v="0"/>
    <n v="2"/>
    <n v="2"/>
    <x v="0"/>
    <n v="2025"/>
    <x v="292"/>
    <n v="15000"/>
    <x v="715"/>
    <n v="219.84578884934757"/>
    <x v="0"/>
    <x v="0"/>
  </r>
  <r>
    <x v="0"/>
    <n v="199500"/>
    <n v="190000"/>
    <n v="1160"/>
    <x v="0"/>
    <x v="0"/>
    <x v="1"/>
    <n v="2"/>
    <n v="2"/>
    <x v="0"/>
    <n v="1988"/>
    <x v="377"/>
    <n v="9500"/>
    <x v="157"/>
    <n v="163.79310344827587"/>
    <x v="0"/>
    <x v="1"/>
  </r>
  <r>
    <x v="1"/>
    <n v="285000"/>
    <n v="275000"/>
    <n v="1375"/>
    <x v="0"/>
    <x v="1"/>
    <x v="1"/>
    <n v="2"/>
    <n v="2"/>
    <x v="1"/>
    <n v="1974"/>
    <x v="438"/>
    <n v="10000"/>
    <x v="393"/>
    <n v="200"/>
    <x v="0"/>
    <x v="1"/>
  </r>
  <r>
    <x v="2"/>
    <n v="348000"/>
    <n v="332000"/>
    <n v="1758"/>
    <x v="1"/>
    <x v="1"/>
    <x v="0"/>
    <n v="2"/>
    <n v="2"/>
    <x v="2"/>
    <n v="2024"/>
    <x v="42"/>
    <n v="16000"/>
    <x v="716"/>
    <n v="188.85096700796359"/>
    <x v="0"/>
    <x v="1"/>
  </r>
  <r>
    <x v="4"/>
    <n v="180000"/>
    <n v="180000"/>
    <n v="1064"/>
    <x v="0"/>
    <x v="1"/>
    <x v="1"/>
    <n v="2"/>
    <n v="2"/>
    <x v="1"/>
    <n v="2017"/>
    <x v="439"/>
    <n v="0"/>
    <x v="6"/>
    <n v="169.17293233082708"/>
    <x v="0"/>
    <x v="1"/>
  </r>
  <r>
    <x v="0"/>
    <n v="300000"/>
    <n v="350000"/>
    <n v="1842"/>
    <x v="0"/>
    <x v="1"/>
    <x v="1"/>
    <n v="2"/>
    <n v="2"/>
    <x v="2"/>
    <n v="1955"/>
    <x v="440"/>
    <n v="-50000"/>
    <x v="717"/>
    <n v="190.01085776330075"/>
    <x v="0"/>
    <x v="1"/>
  </r>
  <r>
    <x v="0"/>
    <n v="595000"/>
    <n v="595000"/>
    <n v="2471"/>
    <x v="1"/>
    <x v="1"/>
    <x v="0"/>
    <n v="2"/>
    <n v="2"/>
    <x v="3"/>
    <n v="2016"/>
    <x v="11"/>
    <n v="0"/>
    <x v="6"/>
    <n v="240.79320113314446"/>
    <x v="0"/>
    <x v="0"/>
  </r>
  <r>
    <x v="0"/>
    <n v="670602"/>
    <n v="660222"/>
    <n v="3076"/>
    <x v="1"/>
    <x v="3"/>
    <x v="3"/>
    <n v="3"/>
    <n v="3"/>
    <x v="0"/>
    <n v="2025"/>
    <x v="441"/>
    <n v="10380"/>
    <x v="718"/>
    <n v="214.63654096228868"/>
    <x v="0"/>
    <x v="0"/>
  </r>
  <r>
    <x v="0"/>
    <n v="354900"/>
    <n v="354900"/>
    <n v="1984"/>
    <x v="0"/>
    <x v="3"/>
    <x v="0"/>
    <n v="3"/>
    <n v="3"/>
    <x v="0"/>
    <n v="2025"/>
    <x v="442"/>
    <n v="0"/>
    <x v="6"/>
    <n v="178.88104838709677"/>
    <x v="0"/>
    <x v="1"/>
  </r>
  <r>
    <x v="0"/>
    <n v="185000"/>
    <n v="152700"/>
    <n v="1081"/>
    <x v="0"/>
    <x v="0"/>
    <x v="1"/>
    <n v="1"/>
    <n v="1"/>
    <x v="2"/>
    <n v="1968"/>
    <x v="443"/>
    <n v="32300"/>
    <x v="719"/>
    <n v="141.25809435707677"/>
    <x v="0"/>
    <x v="1"/>
  </r>
  <r>
    <x v="0"/>
    <n v="419000"/>
    <n v="419000"/>
    <n v="2030"/>
    <x v="0"/>
    <x v="4"/>
    <x v="1"/>
    <n v="2"/>
    <n v="2"/>
    <x v="0"/>
    <n v="2013"/>
    <x v="444"/>
    <n v="0"/>
    <x v="6"/>
    <n v="206.4039408866995"/>
    <x v="0"/>
    <x v="0"/>
  </r>
  <r>
    <x v="1"/>
    <n v="584000"/>
    <n v="565000"/>
    <n v="1661"/>
    <x v="1"/>
    <x v="0"/>
    <x v="1"/>
    <n v="2"/>
    <n v="2"/>
    <x v="2"/>
    <n v="1997"/>
    <x v="176"/>
    <n v="19000"/>
    <x v="720"/>
    <n v="340.15653220951236"/>
    <x v="0"/>
    <x v="1"/>
  </r>
  <r>
    <x v="0"/>
    <n v="579000"/>
    <n v="559000"/>
    <n v="3414"/>
    <x v="1"/>
    <x v="3"/>
    <x v="0"/>
    <n v="3"/>
    <n v="3"/>
    <x v="3"/>
    <n v="2001"/>
    <x v="445"/>
    <n v="20000"/>
    <x v="721"/>
    <n v="163.73755125951962"/>
    <x v="0"/>
    <x v="0"/>
  </r>
  <r>
    <x v="1"/>
    <n v="59900"/>
    <n v="55000"/>
    <n v="768"/>
    <x v="2"/>
    <x v="2"/>
    <x v="2"/>
    <n v="1"/>
    <n v="1"/>
    <x v="1"/>
    <n v="1975"/>
    <x v="271"/>
    <n v="4900"/>
    <x v="722"/>
    <n v="71.614583333333329"/>
    <x v="0"/>
    <x v="2"/>
  </r>
  <r>
    <x v="1"/>
    <n v="92000"/>
    <n v="86000"/>
    <n v="669"/>
    <x v="0"/>
    <x v="2"/>
    <x v="2"/>
    <n v="1"/>
    <n v="1"/>
    <x v="1"/>
    <n v="1974"/>
    <x v="294"/>
    <n v="6000"/>
    <x v="723"/>
    <n v="128.55007473841553"/>
    <x v="0"/>
    <x v="2"/>
  </r>
  <r>
    <x v="0"/>
    <n v="399900"/>
    <n v="385000"/>
    <n v="2483"/>
    <x v="0"/>
    <x v="4"/>
    <x v="1"/>
    <n v="2"/>
    <n v="2"/>
    <x v="0"/>
    <n v="2013"/>
    <x v="64"/>
    <n v="14900"/>
    <x v="183"/>
    <n v="155.05436971405558"/>
    <x v="0"/>
    <x v="0"/>
  </r>
  <r>
    <x v="0"/>
    <n v="220000"/>
    <n v="220000"/>
    <n v="1160"/>
    <x v="0"/>
    <x v="0"/>
    <x v="2"/>
    <n v="1"/>
    <n v="1"/>
    <x v="1"/>
    <n v="1967"/>
    <x v="446"/>
    <n v="0"/>
    <x v="6"/>
    <n v="189.65517241379311"/>
    <x v="0"/>
    <x v="1"/>
  </r>
  <r>
    <x v="0"/>
    <n v="3125000"/>
    <n v="2950000"/>
    <n v="3850"/>
    <x v="1"/>
    <x v="3"/>
    <x v="4"/>
    <n v="4"/>
    <n v="4"/>
    <x v="0"/>
    <n v="2025"/>
    <x v="447"/>
    <n v="175000"/>
    <x v="724"/>
    <n v="766.23376623376623"/>
    <x v="0"/>
    <x v="0"/>
  </r>
  <r>
    <x v="2"/>
    <n v="800000"/>
    <n v="785000"/>
    <n v="1680"/>
    <x v="2"/>
    <x v="1"/>
    <x v="3"/>
    <n v="4"/>
    <n v="4"/>
    <x v="0"/>
    <n v="1995"/>
    <x v="235"/>
    <n v="15000"/>
    <x v="725"/>
    <n v="467.26190476190476"/>
    <x v="0"/>
    <x v="1"/>
  </r>
  <r>
    <x v="1"/>
    <n v="124900"/>
    <n v="124900"/>
    <n v="825"/>
    <x v="1"/>
    <x v="2"/>
    <x v="2"/>
    <n v="1"/>
    <n v="1"/>
    <x v="1"/>
    <n v="1972"/>
    <x v="438"/>
    <n v="0"/>
    <x v="6"/>
    <n v="151.39393939393941"/>
    <x v="0"/>
    <x v="2"/>
  </r>
  <r>
    <x v="0"/>
    <n v="2789000"/>
    <n v="2675000"/>
    <n v="5433"/>
    <x v="1"/>
    <x v="3"/>
    <x v="8"/>
    <n v="4"/>
    <n v="4"/>
    <x v="3"/>
    <n v="2021"/>
    <x v="11"/>
    <n v="114000"/>
    <x v="726"/>
    <n v="492.36149457021901"/>
    <x v="0"/>
    <x v="0"/>
  </r>
  <r>
    <x v="0"/>
    <n v="409900"/>
    <n v="403900"/>
    <n v="2244"/>
    <x v="1"/>
    <x v="3"/>
    <x v="0"/>
    <n v="3"/>
    <n v="3"/>
    <x v="0"/>
    <n v="2025"/>
    <x v="157"/>
    <n v="6000"/>
    <x v="727"/>
    <n v="179.99108734402853"/>
    <x v="0"/>
    <x v="0"/>
  </r>
  <r>
    <x v="0"/>
    <n v="289000"/>
    <n v="295000"/>
    <n v="1354"/>
    <x v="0"/>
    <x v="1"/>
    <x v="1"/>
    <n v="2"/>
    <n v="2"/>
    <x v="0"/>
    <n v="1994"/>
    <x v="448"/>
    <n v="-6000"/>
    <x v="728"/>
    <n v="217.87296898079762"/>
    <x v="0"/>
    <x v="1"/>
  </r>
  <r>
    <x v="2"/>
    <n v="410000"/>
    <n v="395000"/>
    <n v="1870"/>
    <x v="1"/>
    <x v="1"/>
    <x v="0"/>
    <n v="2"/>
    <n v="2"/>
    <x v="0"/>
    <n v="2013"/>
    <x v="257"/>
    <n v="15000"/>
    <x v="729"/>
    <n v="211.22994652406416"/>
    <x v="0"/>
    <x v="1"/>
  </r>
  <r>
    <x v="1"/>
    <n v="494999"/>
    <n v="400000"/>
    <n v="2630"/>
    <x v="1"/>
    <x v="3"/>
    <x v="3"/>
    <n v="4"/>
    <n v="4"/>
    <x v="1"/>
    <n v="2023"/>
    <x v="152"/>
    <n v="94999"/>
    <x v="730"/>
    <n v="152.09125475285171"/>
    <x v="0"/>
    <x v="0"/>
  </r>
  <r>
    <x v="0"/>
    <n v="1250000"/>
    <n v="1150000"/>
    <n v="3984"/>
    <x v="1"/>
    <x v="3"/>
    <x v="4"/>
    <n v="4"/>
    <n v="4"/>
    <x v="4"/>
    <n v="1994"/>
    <x v="449"/>
    <n v="100000"/>
    <x v="297"/>
    <n v="288.6546184738956"/>
    <x v="0"/>
    <x v="0"/>
  </r>
  <r>
    <x v="0"/>
    <n v="445000"/>
    <n v="435000"/>
    <n v="2143"/>
    <x v="0"/>
    <x v="1"/>
    <x v="1"/>
    <n v="2"/>
    <n v="2"/>
    <x v="0"/>
    <n v="2005"/>
    <x v="450"/>
    <n v="10000"/>
    <x v="608"/>
    <n v="202.98646756882874"/>
    <x v="0"/>
    <x v="0"/>
  </r>
  <r>
    <x v="0"/>
    <n v="1073427"/>
    <n v="1073427"/>
    <n v="3900"/>
    <x v="0"/>
    <x v="3"/>
    <x v="3"/>
    <n v="4"/>
    <n v="4"/>
    <x v="0"/>
    <n v="2026"/>
    <x v="451"/>
    <n v="0"/>
    <x v="6"/>
    <n v="275.23769230769233"/>
    <x v="0"/>
    <x v="0"/>
  </r>
  <r>
    <x v="0"/>
    <n v="405000"/>
    <n v="405000"/>
    <n v="2202"/>
    <x v="1"/>
    <x v="4"/>
    <x v="0"/>
    <n v="2"/>
    <n v="2"/>
    <x v="0"/>
    <n v="2025"/>
    <x v="452"/>
    <n v="0"/>
    <x v="6"/>
    <n v="183.92370572207085"/>
    <x v="0"/>
    <x v="0"/>
  </r>
  <r>
    <x v="0"/>
    <n v="274900"/>
    <n v="271000"/>
    <n v="1059"/>
    <x v="0"/>
    <x v="1"/>
    <x v="1"/>
    <n v="2"/>
    <n v="2"/>
    <x v="1"/>
    <n v="1978"/>
    <x v="453"/>
    <n v="3900"/>
    <x v="731"/>
    <n v="255.90179414542021"/>
    <x v="0"/>
    <x v="1"/>
  </r>
  <r>
    <x v="0"/>
    <n v="394900"/>
    <n v="369900"/>
    <n v="1810"/>
    <x v="0"/>
    <x v="1"/>
    <x v="1"/>
    <n v="2"/>
    <n v="2"/>
    <x v="0"/>
    <n v="2002"/>
    <x v="454"/>
    <n v="25000"/>
    <x v="732"/>
    <n v="204.3646408839779"/>
    <x v="0"/>
    <x v="1"/>
  </r>
  <r>
    <x v="0"/>
    <n v="580000"/>
    <n v="580000"/>
    <n v="2186"/>
    <x v="0"/>
    <x v="1"/>
    <x v="1"/>
    <n v="2"/>
    <n v="2"/>
    <x v="0"/>
    <n v="1996"/>
    <x v="441"/>
    <n v="0"/>
    <x v="6"/>
    <n v="265.32479414455628"/>
    <x v="0"/>
    <x v="0"/>
  </r>
  <r>
    <x v="0"/>
    <n v="435680"/>
    <n v="442611"/>
    <n v="2314"/>
    <x v="0"/>
    <x v="4"/>
    <x v="0"/>
    <n v="3"/>
    <n v="3"/>
    <x v="3"/>
    <n v="2026"/>
    <x v="455"/>
    <n v="-6931"/>
    <x v="733"/>
    <n v="191.27528089887642"/>
    <x v="0"/>
    <x v="0"/>
  </r>
  <r>
    <x v="4"/>
    <n v="765000"/>
    <n v="737000"/>
    <n v="865"/>
    <x v="0"/>
    <x v="0"/>
    <x v="1"/>
    <n v="2"/>
    <n v="2"/>
    <x v="1"/>
    <n v="2005"/>
    <x v="456"/>
    <n v="28000"/>
    <x v="734"/>
    <n v="852.02312138728325"/>
    <x v="0"/>
    <x v="2"/>
  </r>
  <r>
    <x v="0"/>
    <n v="582500"/>
    <n v="535000"/>
    <n v="1746"/>
    <x v="0"/>
    <x v="0"/>
    <x v="1"/>
    <n v="2"/>
    <n v="2"/>
    <x v="2"/>
    <n v="2004"/>
    <x v="457"/>
    <n v="47500"/>
    <x v="735"/>
    <n v="306.41466208476515"/>
    <x v="0"/>
    <x v="1"/>
  </r>
  <r>
    <x v="0"/>
    <n v="499000"/>
    <n v="475000"/>
    <n v="1040"/>
    <x v="0"/>
    <x v="1"/>
    <x v="2"/>
    <n v="1"/>
    <n v="1"/>
    <x v="2"/>
    <n v="1947"/>
    <x v="458"/>
    <n v="24000"/>
    <x v="736"/>
    <n v="456.73076923076923"/>
    <x v="0"/>
    <x v="1"/>
  </r>
  <r>
    <x v="0"/>
    <n v="445000"/>
    <n v="425000"/>
    <n v="1533"/>
    <x v="0"/>
    <x v="1"/>
    <x v="1"/>
    <n v="2"/>
    <n v="2"/>
    <x v="0"/>
    <n v="2016"/>
    <x v="42"/>
    <n v="20000"/>
    <x v="737"/>
    <n v="277.23418134377039"/>
    <x v="0"/>
    <x v="1"/>
  </r>
  <r>
    <x v="1"/>
    <n v="715000"/>
    <n v="675000"/>
    <n v="2494"/>
    <x v="1"/>
    <x v="1"/>
    <x v="0"/>
    <n v="3"/>
    <n v="3"/>
    <x v="0"/>
    <n v="2002"/>
    <x v="191"/>
    <n v="40000"/>
    <x v="738"/>
    <n v="270.64955894145947"/>
    <x v="0"/>
    <x v="0"/>
  </r>
  <r>
    <x v="0"/>
    <n v="1229000"/>
    <n v="1165000"/>
    <n v="3500"/>
    <x v="1"/>
    <x v="4"/>
    <x v="0"/>
    <n v="3"/>
    <n v="3"/>
    <x v="0"/>
    <n v="1922"/>
    <x v="43"/>
    <n v="64000"/>
    <x v="739"/>
    <n v="332.85714285714283"/>
    <x v="0"/>
    <x v="0"/>
  </r>
  <r>
    <x v="1"/>
    <n v="397000"/>
    <n v="390000"/>
    <n v="1918"/>
    <x v="1"/>
    <x v="1"/>
    <x v="0"/>
    <n v="2"/>
    <n v="2"/>
    <x v="0"/>
    <n v="1985"/>
    <x v="459"/>
    <n v="7000"/>
    <x v="740"/>
    <n v="203.33680917622524"/>
    <x v="0"/>
    <x v="1"/>
  </r>
  <r>
    <x v="0"/>
    <n v="4995000"/>
    <n v="4850000"/>
    <n v="2821"/>
    <x v="0"/>
    <x v="4"/>
    <x v="3"/>
    <n v="4"/>
    <n v="4"/>
    <x v="1"/>
    <n v="1956"/>
    <x v="460"/>
    <n v="145000"/>
    <x v="741"/>
    <n v="1719.2484934420418"/>
    <x v="0"/>
    <x v="0"/>
  </r>
  <r>
    <x v="0"/>
    <n v="314250"/>
    <n v="314250"/>
    <n v="2335"/>
    <x v="1"/>
    <x v="4"/>
    <x v="0"/>
    <n v="2"/>
    <n v="2"/>
    <x v="0"/>
    <n v="2025"/>
    <x v="461"/>
    <n v="0"/>
    <x v="6"/>
    <n v="134.58244111349038"/>
    <x v="0"/>
    <x v="0"/>
  </r>
  <r>
    <x v="0"/>
    <n v="425000"/>
    <n v="390000"/>
    <n v="1396"/>
    <x v="0"/>
    <x v="0"/>
    <x v="1"/>
    <n v="2"/>
    <n v="2"/>
    <x v="2"/>
    <n v="1958"/>
    <x v="41"/>
    <n v="35000"/>
    <x v="742"/>
    <n v="279.36962750716333"/>
    <x v="0"/>
    <x v="1"/>
  </r>
  <r>
    <x v="4"/>
    <n v="199000"/>
    <n v="180000"/>
    <n v="1038"/>
    <x v="0"/>
    <x v="0"/>
    <x v="1"/>
    <n v="2"/>
    <n v="2"/>
    <x v="1"/>
    <n v="2021"/>
    <x v="101"/>
    <n v="19000"/>
    <x v="743"/>
    <n v="173.41040462427745"/>
    <x v="0"/>
    <x v="1"/>
  </r>
  <r>
    <x v="1"/>
    <n v="225000"/>
    <n v="225000"/>
    <n v="858"/>
    <x v="0"/>
    <x v="0"/>
    <x v="1"/>
    <n v="2"/>
    <n v="2"/>
    <x v="1"/>
    <n v="1962"/>
    <x v="87"/>
    <n v="0"/>
    <x v="6"/>
    <n v="262.23776223776224"/>
    <x v="0"/>
    <x v="2"/>
  </r>
  <r>
    <x v="1"/>
    <n v="258000"/>
    <n v="235000"/>
    <n v="1070"/>
    <x v="0"/>
    <x v="0"/>
    <x v="1"/>
    <n v="2"/>
    <n v="2"/>
    <x v="1"/>
    <n v="1979"/>
    <x v="438"/>
    <n v="23000"/>
    <x v="744"/>
    <n v="219.62616822429908"/>
    <x v="0"/>
    <x v="1"/>
  </r>
  <r>
    <x v="0"/>
    <n v="235000"/>
    <n v="230000"/>
    <n v="1152"/>
    <x v="0"/>
    <x v="0"/>
    <x v="1"/>
    <n v="2"/>
    <n v="2"/>
    <x v="1"/>
    <n v="2015"/>
    <x v="162"/>
    <n v="5000"/>
    <x v="282"/>
    <n v="199.65277777777777"/>
    <x v="0"/>
    <x v="1"/>
  </r>
  <r>
    <x v="0"/>
    <n v="575000"/>
    <n v="569500"/>
    <n v="2388"/>
    <x v="0"/>
    <x v="1"/>
    <x v="0"/>
    <n v="3"/>
    <n v="3"/>
    <x v="0"/>
    <n v="2004"/>
    <x v="51"/>
    <n v="5500"/>
    <x v="745"/>
    <n v="238.48408710217757"/>
    <x v="0"/>
    <x v="0"/>
  </r>
  <r>
    <x v="0"/>
    <n v="425000"/>
    <n v="415000"/>
    <n v="1377"/>
    <x v="0"/>
    <x v="4"/>
    <x v="1"/>
    <n v="2"/>
    <n v="2"/>
    <x v="1"/>
    <n v="1972"/>
    <x v="462"/>
    <n v="10000"/>
    <x v="746"/>
    <n v="301.37981118373273"/>
    <x v="0"/>
    <x v="1"/>
  </r>
  <r>
    <x v="2"/>
    <n v="165000"/>
    <n v="165000"/>
    <n v="990"/>
    <x v="1"/>
    <x v="0"/>
    <x v="1"/>
    <n v="1"/>
    <n v="1"/>
    <x v="1"/>
    <n v="1983"/>
    <x v="463"/>
    <n v="0"/>
    <x v="6"/>
    <n v="166.66666666666666"/>
    <x v="0"/>
    <x v="2"/>
  </r>
  <r>
    <x v="0"/>
    <n v="365000"/>
    <n v="358000"/>
    <n v="1816"/>
    <x v="0"/>
    <x v="0"/>
    <x v="1"/>
    <n v="2"/>
    <n v="2"/>
    <x v="0"/>
    <n v="2019"/>
    <x v="89"/>
    <n v="7000"/>
    <x v="747"/>
    <n v="197.13656387665199"/>
    <x v="0"/>
    <x v="1"/>
  </r>
  <r>
    <x v="0"/>
    <n v="475000"/>
    <n v="430000"/>
    <n v="1680"/>
    <x v="0"/>
    <x v="1"/>
    <x v="1"/>
    <n v="2"/>
    <n v="2"/>
    <x v="2"/>
    <n v="1958"/>
    <x v="430"/>
    <n v="45000"/>
    <x v="748"/>
    <n v="255.95238095238096"/>
    <x v="0"/>
    <x v="1"/>
  </r>
  <r>
    <x v="0"/>
    <n v="525018"/>
    <n v="525018"/>
    <n v="2670"/>
    <x v="1"/>
    <x v="4"/>
    <x v="0"/>
    <n v="3"/>
    <n v="3"/>
    <x v="3"/>
    <n v="2025"/>
    <x v="450"/>
    <n v="0"/>
    <x v="6"/>
    <n v="196.63595505617977"/>
    <x v="0"/>
    <x v="0"/>
  </r>
  <r>
    <x v="0"/>
    <n v="279990"/>
    <n v="277002"/>
    <n v="1400"/>
    <x v="0"/>
    <x v="1"/>
    <x v="1"/>
    <n v="2"/>
    <n v="2"/>
    <x v="0"/>
    <n v="2026"/>
    <x v="90"/>
    <n v="2988"/>
    <x v="749"/>
    <n v="197.85857142857142"/>
    <x v="0"/>
    <x v="1"/>
  </r>
  <r>
    <x v="1"/>
    <n v="295000"/>
    <n v="280000"/>
    <n v="1085"/>
    <x v="0"/>
    <x v="0"/>
    <x v="1"/>
    <n v="2"/>
    <n v="2"/>
    <x v="2"/>
    <n v="1981"/>
    <x v="459"/>
    <n v="15000"/>
    <x v="750"/>
    <n v="258.06451612903226"/>
    <x v="0"/>
    <x v="1"/>
  </r>
  <r>
    <x v="0"/>
    <n v="354900"/>
    <n v="347000"/>
    <n v="2196"/>
    <x v="0"/>
    <x v="1"/>
    <x v="1"/>
    <n v="2"/>
    <n v="2"/>
    <x v="0"/>
    <n v="2006"/>
    <x v="434"/>
    <n v="7900"/>
    <x v="751"/>
    <n v="158.01457194899817"/>
    <x v="0"/>
    <x v="0"/>
  </r>
  <r>
    <x v="4"/>
    <n v="73000"/>
    <n v="63000"/>
    <n v="1528"/>
    <x v="0"/>
    <x v="2"/>
    <x v="1"/>
    <n v="2"/>
    <n v="2"/>
    <x v="1"/>
    <n v="1969"/>
    <x v="228"/>
    <n v="10000"/>
    <x v="752"/>
    <n v="41.230366492146594"/>
    <x v="0"/>
    <x v="1"/>
  </r>
  <r>
    <x v="0"/>
    <n v="256600"/>
    <n v="252500"/>
    <n v="1144"/>
    <x v="0"/>
    <x v="0"/>
    <x v="1"/>
    <n v="2"/>
    <n v="2"/>
    <x v="2"/>
    <n v="1987"/>
    <x v="464"/>
    <n v="4100"/>
    <x v="753"/>
    <n v="220.71678321678323"/>
    <x v="0"/>
    <x v="1"/>
  </r>
  <r>
    <x v="1"/>
    <n v="199000"/>
    <n v="180250"/>
    <n v="967"/>
    <x v="0"/>
    <x v="0"/>
    <x v="1"/>
    <n v="2"/>
    <n v="2"/>
    <x v="1"/>
    <n v="1980"/>
    <x v="465"/>
    <n v="18750"/>
    <x v="754"/>
    <n v="186.40124095139606"/>
    <x v="0"/>
    <x v="2"/>
  </r>
  <r>
    <x v="1"/>
    <n v="5250000"/>
    <n v="4370000"/>
    <n v="1547"/>
    <x v="0"/>
    <x v="0"/>
    <x v="0"/>
    <n v="2"/>
    <n v="2"/>
    <x v="1"/>
    <n v="1977"/>
    <x v="356"/>
    <n v="880000"/>
    <x v="755"/>
    <n v="2824.8222365869424"/>
    <x v="0"/>
    <x v="1"/>
  </r>
  <r>
    <x v="0"/>
    <n v="405000"/>
    <n v="410000"/>
    <n v="2242"/>
    <x v="0"/>
    <x v="1"/>
    <x v="1"/>
    <n v="2"/>
    <n v="2"/>
    <x v="2"/>
    <n v="1957"/>
    <x v="436"/>
    <n v="-5000"/>
    <x v="756"/>
    <n v="182.87243532560214"/>
    <x v="0"/>
    <x v="0"/>
  </r>
  <r>
    <x v="0"/>
    <n v="695000"/>
    <n v="695000"/>
    <n v="2920"/>
    <x v="0"/>
    <x v="4"/>
    <x v="4"/>
    <n v="4"/>
    <n v="4"/>
    <x v="3"/>
    <n v="2020"/>
    <x v="11"/>
    <n v="0"/>
    <x v="6"/>
    <n v="238.01369863013699"/>
    <x v="0"/>
    <x v="0"/>
  </r>
  <r>
    <x v="0"/>
    <n v="214900"/>
    <n v="220000"/>
    <n v="979"/>
    <x v="0"/>
    <x v="0"/>
    <x v="1"/>
    <n v="2"/>
    <n v="2"/>
    <x v="0"/>
    <n v="1983"/>
    <x v="89"/>
    <n v="-5100"/>
    <x v="757"/>
    <n v="224.71910112359549"/>
    <x v="0"/>
    <x v="2"/>
  </r>
  <r>
    <x v="2"/>
    <n v="435000"/>
    <n v="418000"/>
    <n v="2287"/>
    <x v="2"/>
    <x v="1"/>
    <x v="3"/>
    <n v="3"/>
    <n v="3"/>
    <x v="0"/>
    <n v="2015"/>
    <x v="7"/>
    <n v="17000"/>
    <x v="758"/>
    <n v="182.77219064276343"/>
    <x v="0"/>
    <x v="0"/>
  </r>
  <r>
    <x v="0"/>
    <n v="189190"/>
    <n v="194190"/>
    <n v="1088"/>
    <x v="0"/>
    <x v="1"/>
    <x v="1"/>
    <n v="2"/>
    <n v="2"/>
    <x v="0"/>
    <n v="2001"/>
    <x v="464"/>
    <n v="-5000"/>
    <x v="759"/>
    <n v="178.48345588235293"/>
    <x v="0"/>
    <x v="1"/>
  </r>
  <r>
    <x v="0"/>
    <n v="375000"/>
    <n v="340000"/>
    <n v="1543"/>
    <x v="0"/>
    <x v="1"/>
    <x v="1"/>
    <n v="2"/>
    <n v="2"/>
    <x v="1"/>
    <n v="2015"/>
    <x v="439"/>
    <n v="35000"/>
    <x v="760"/>
    <n v="220.349967595593"/>
    <x v="0"/>
    <x v="1"/>
  </r>
  <r>
    <x v="3"/>
    <n v="429000"/>
    <n v="330000"/>
    <n v="1500"/>
    <x v="0"/>
    <x v="4"/>
    <x v="1"/>
    <n v="2"/>
    <n v="2"/>
    <x v="1"/>
    <n v="1982"/>
    <x v="466"/>
    <n v="99000"/>
    <x v="761"/>
    <n v="220"/>
    <x v="0"/>
    <x v="1"/>
  </r>
  <r>
    <x v="0"/>
    <n v="365770"/>
    <n v="365770"/>
    <n v="1713"/>
    <x v="0"/>
    <x v="1"/>
    <x v="1"/>
    <n v="2"/>
    <n v="2"/>
    <x v="0"/>
    <n v="2026"/>
    <x v="467"/>
    <n v="0"/>
    <x v="6"/>
    <n v="213.52597781669584"/>
    <x v="0"/>
    <x v="1"/>
  </r>
  <r>
    <x v="4"/>
    <n v="8000"/>
    <n v="8000"/>
    <n v="672"/>
    <x v="0"/>
    <x v="2"/>
    <x v="2"/>
    <n v="1"/>
    <n v="1"/>
    <x v="1"/>
    <n v="1975"/>
    <x v="99"/>
    <n v="0"/>
    <x v="6"/>
    <n v="11.904761904761905"/>
    <x v="0"/>
    <x v="2"/>
  </r>
  <r>
    <x v="1"/>
    <n v="299000"/>
    <n v="285000"/>
    <n v="1124"/>
    <x v="0"/>
    <x v="0"/>
    <x v="1"/>
    <n v="2"/>
    <n v="2"/>
    <x v="1"/>
    <n v="2024"/>
    <x v="25"/>
    <n v="14000"/>
    <x v="762"/>
    <n v="253.55871886120997"/>
    <x v="0"/>
    <x v="1"/>
  </r>
  <r>
    <x v="0"/>
    <n v="894900"/>
    <n v="892400"/>
    <n v="3292"/>
    <x v="0"/>
    <x v="4"/>
    <x v="0"/>
    <n v="3"/>
    <n v="3"/>
    <x v="3"/>
    <n v="2025"/>
    <x v="130"/>
    <n v="2500"/>
    <x v="763"/>
    <n v="271.08140947752128"/>
    <x v="0"/>
    <x v="0"/>
  </r>
  <r>
    <x v="2"/>
    <n v="449000"/>
    <n v="430000"/>
    <n v="1976"/>
    <x v="1"/>
    <x v="1"/>
    <x v="0"/>
    <n v="2"/>
    <n v="2"/>
    <x v="0"/>
    <n v="2019"/>
    <x v="468"/>
    <n v="19000"/>
    <x v="764"/>
    <n v="217.61133603238866"/>
    <x v="0"/>
    <x v="1"/>
  </r>
  <r>
    <x v="0"/>
    <n v="269900"/>
    <n v="269000"/>
    <n v="1152"/>
    <x v="0"/>
    <x v="4"/>
    <x v="1"/>
    <n v="2"/>
    <n v="2"/>
    <x v="0"/>
    <n v="1995"/>
    <x v="469"/>
    <n v="900"/>
    <x v="765"/>
    <n v="233.50694444444446"/>
    <x v="0"/>
    <x v="1"/>
  </r>
  <r>
    <x v="0"/>
    <n v="199999"/>
    <n v="199999"/>
    <n v="1004"/>
    <x v="0"/>
    <x v="0"/>
    <x v="1"/>
    <n v="1"/>
    <n v="1"/>
    <x v="2"/>
    <n v="1963"/>
    <x v="470"/>
    <n v="0"/>
    <x v="6"/>
    <n v="199.20219123505976"/>
    <x v="0"/>
    <x v="1"/>
  </r>
  <r>
    <x v="0"/>
    <n v="219900"/>
    <n v="208000"/>
    <n v="1723"/>
    <x v="0"/>
    <x v="1"/>
    <x v="1"/>
    <n v="1"/>
    <n v="1"/>
    <x v="1"/>
    <n v="1966"/>
    <x v="157"/>
    <n v="11900"/>
    <x v="766"/>
    <n v="120.71967498549043"/>
    <x v="0"/>
    <x v="1"/>
  </r>
  <r>
    <x v="0"/>
    <n v="299900"/>
    <n v="299900"/>
    <n v="1572"/>
    <x v="0"/>
    <x v="1"/>
    <x v="1"/>
    <n v="2"/>
    <n v="2"/>
    <x v="0"/>
    <n v="2025"/>
    <x v="471"/>
    <n v="0"/>
    <x v="6"/>
    <n v="190.77608142493639"/>
    <x v="0"/>
    <x v="1"/>
  </r>
  <r>
    <x v="0"/>
    <n v="428900"/>
    <n v="428900"/>
    <n v="2207"/>
    <x v="0"/>
    <x v="4"/>
    <x v="0"/>
    <n v="3"/>
    <n v="3"/>
    <x v="0"/>
    <n v="2024"/>
    <x v="472"/>
    <n v="0"/>
    <x v="6"/>
    <n v="194.33620299048482"/>
    <x v="0"/>
    <x v="0"/>
  </r>
  <r>
    <x v="0"/>
    <n v="710000"/>
    <n v="720000"/>
    <n v="3012"/>
    <x v="0"/>
    <x v="4"/>
    <x v="3"/>
    <n v="3"/>
    <n v="3"/>
    <x v="3"/>
    <n v="2007"/>
    <x v="140"/>
    <n v="-10000"/>
    <x v="767"/>
    <n v="239.04382470119521"/>
    <x v="0"/>
    <x v="0"/>
  </r>
  <r>
    <x v="4"/>
    <n v="62500"/>
    <n v="56900"/>
    <n v="809"/>
    <x v="0"/>
    <x v="0"/>
    <x v="1"/>
    <n v="2"/>
    <n v="2"/>
    <x v="1"/>
    <n v="1974"/>
    <x v="473"/>
    <n v="5600"/>
    <x v="768"/>
    <n v="70.333745364647712"/>
    <x v="0"/>
    <x v="2"/>
  </r>
  <r>
    <x v="0"/>
    <n v="324990"/>
    <n v="320000"/>
    <n v="1829"/>
    <x v="0"/>
    <x v="4"/>
    <x v="1"/>
    <n v="2"/>
    <n v="2"/>
    <x v="0"/>
    <n v="2026"/>
    <x v="474"/>
    <n v="4990"/>
    <x v="769"/>
    <n v="174.95899398578459"/>
    <x v="0"/>
    <x v="1"/>
  </r>
  <r>
    <x v="0"/>
    <n v="825000"/>
    <n v="806000"/>
    <n v="3077"/>
    <x v="0"/>
    <x v="4"/>
    <x v="0"/>
    <n v="3"/>
    <n v="3"/>
    <x v="3"/>
    <n v="2005"/>
    <x v="475"/>
    <n v="19000"/>
    <x v="770"/>
    <n v="261.94345141371468"/>
    <x v="0"/>
    <x v="0"/>
  </r>
  <r>
    <x v="0"/>
    <n v="367830"/>
    <n v="357830"/>
    <n v="1820"/>
    <x v="0"/>
    <x v="4"/>
    <x v="1"/>
    <n v="2"/>
    <n v="2"/>
    <x v="0"/>
    <n v="2025"/>
    <x v="476"/>
    <n v="10000"/>
    <x v="771"/>
    <n v="196.6098901098901"/>
    <x v="0"/>
    <x v="1"/>
  </r>
  <r>
    <x v="0"/>
    <n v="500000"/>
    <n v="485000"/>
    <n v="1969"/>
    <x v="0"/>
    <x v="0"/>
    <x v="0"/>
    <n v="2"/>
    <n v="2"/>
    <x v="0"/>
    <n v="1998"/>
    <x v="477"/>
    <n v="15000"/>
    <x v="772"/>
    <n v="246.31792788217371"/>
    <x v="0"/>
    <x v="1"/>
  </r>
  <r>
    <x v="1"/>
    <n v="599900"/>
    <n v="580000"/>
    <n v="1755"/>
    <x v="1"/>
    <x v="0"/>
    <x v="0"/>
    <n v="2"/>
    <n v="2"/>
    <x v="1"/>
    <n v="1975"/>
    <x v="339"/>
    <n v="19900"/>
    <x v="269"/>
    <n v="330.48433048433048"/>
    <x v="0"/>
    <x v="1"/>
  </r>
  <r>
    <x v="0"/>
    <n v="799000"/>
    <n v="765000"/>
    <n v="3150"/>
    <x v="1"/>
    <x v="3"/>
    <x v="4"/>
    <n v="4"/>
    <n v="4"/>
    <x v="0"/>
    <n v="2014"/>
    <x v="152"/>
    <n v="34000"/>
    <x v="475"/>
    <n v="242.85714285714286"/>
    <x v="0"/>
    <x v="0"/>
  </r>
  <r>
    <x v="0"/>
    <n v="1775000"/>
    <n v="1650000"/>
    <n v="3116"/>
    <x v="1"/>
    <x v="3"/>
    <x v="7"/>
    <n v="5"/>
    <n v="5"/>
    <x v="0"/>
    <n v="2023"/>
    <x v="478"/>
    <n v="125000"/>
    <x v="773"/>
    <n v="529.52503209242616"/>
    <x v="0"/>
    <x v="0"/>
  </r>
  <r>
    <x v="0"/>
    <n v="1225000"/>
    <n v="1225000"/>
    <n v="3370"/>
    <x v="1"/>
    <x v="3"/>
    <x v="4"/>
    <n v="4"/>
    <n v="4"/>
    <x v="0"/>
    <n v="2016"/>
    <x v="152"/>
    <n v="0"/>
    <x v="6"/>
    <n v="363.50148367952522"/>
    <x v="0"/>
    <x v="0"/>
  </r>
  <r>
    <x v="0"/>
    <n v="475000"/>
    <n v="468000"/>
    <n v="1910"/>
    <x v="0"/>
    <x v="4"/>
    <x v="0"/>
    <n v="3"/>
    <n v="3"/>
    <x v="0"/>
    <n v="2003"/>
    <x v="479"/>
    <n v="7000"/>
    <x v="774"/>
    <n v="245.0261780104712"/>
    <x v="0"/>
    <x v="1"/>
  </r>
  <r>
    <x v="0"/>
    <n v="1867000"/>
    <n v="1800000"/>
    <n v="4137"/>
    <x v="1"/>
    <x v="5"/>
    <x v="4"/>
    <n v="5"/>
    <n v="5"/>
    <x v="3"/>
    <n v="1997"/>
    <x v="152"/>
    <n v="67000"/>
    <x v="775"/>
    <n v="435.09789702683105"/>
    <x v="0"/>
    <x v="0"/>
  </r>
  <r>
    <x v="0"/>
    <n v="2850000"/>
    <n v="2745000"/>
    <n v="6253"/>
    <x v="1"/>
    <x v="3"/>
    <x v="8"/>
    <n v="5"/>
    <n v="5"/>
    <x v="3"/>
    <n v="2002"/>
    <x v="468"/>
    <n v="105000"/>
    <x v="776"/>
    <n v="438.98928514313127"/>
    <x v="0"/>
    <x v="0"/>
  </r>
  <r>
    <x v="0"/>
    <n v="1100000"/>
    <n v="1075000"/>
    <n v="2604"/>
    <x v="0"/>
    <x v="1"/>
    <x v="0"/>
    <n v="2"/>
    <n v="2"/>
    <x v="3"/>
    <n v="2011"/>
    <x v="82"/>
    <n v="25000"/>
    <x v="777"/>
    <n v="412.82642089093702"/>
    <x v="0"/>
    <x v="0"/>
  </r>
  <r>
    <x v="3"/>
    <n v="1169000"/>
    <n v="1169000"/>
    <n v="4146"/>
    <x v="0"/>
    <x v="9"/>
    <x v="6"/>
    <n v="8"/>
    <n v="8"/>
    <x v="1"/>
    <n v="1946"/>
    <x v="51"/>
    <n v="0"/>
    <x v="6"/>
    <n v="281.95851423058372"/>
    <x v="0"/>
    <x v="0"/>
  </r>
  <r>
    <x v="1"/>
    <n v="409990"/>
    <n v="400000"/>
    <n v="1050"/>
    <x v="0"/>
    <x v="0"/>
    <x v="2"/>
    <n v="1"/>
    <n v="1"/>
    <x v="0"/>
    <n v="2007"/>
    <x v="480"/>
    <n v="9990"/>
    <x v="778"/>
    <n v="380.95238095238096"/>
    <x v="0"/>
    <x v="1"/>
  </r>
  <r>
    <x v="0"/>
    <n v="368500"/>
    <n v="344000"/>
    <n v="1669"/>
    <x v="0"/>
    <x v="1"/>
    <x v="1"/>
    <n v="2"/>
    <n v="2"/>
    <x v="2"/>
    <n v="1980"/>
    <x v="396"/>
    <n v="24500"/>
    <x v="779"/>
    <n v="206.1114439784302"/>
    <x v="0"/>
    <x v="1"/>
  </r>
  <r>
    <x v="0"/>
    <n v="515000"/>
    <n v="495000"/>
    <n v="1673"/>
    <x v="0"/>
    <x v="4"/>
    <x v="1"/>
    <n v="2"/>
    <n v="2"/>
    <x v="2"/>
    <n v="1973"/>
    <x v="481"/>
    <n v="20000"/>
    <x v="780"/>
    <n v="295.87567244471012"/>
    <x v="0"/>
    <x v="1"/>
  </r>
  <r>
    <x v="0"/>
    <n v="389900"/>
    <n v="389000"/>
    <n v="1262"/>
    <x v="0"/>
    <x v="1"/>
    <x v="1"/>
    <n v="2"/>
    <n v="2"/>
    <x v="0"/>
    <n v="2004"/>
    <x v="476"/>
    <n v="900"/>
    <x v="781"/>
    <n v="308.24088748019017"/>
    <x v="0"/>
    <x v="1"/>
  </r>
  <r>
    <x v="0"/>
    <n v="735000"/>
    <n v="735000"/>
    <n v="2225"/>
    <x v="0"/>
    <x v="1"/>
    <x v="1"/>
    <n v="2"/>
    <n v="2"/>
    <x v="0"/>
    <n v="2006"/>
    <x v="395"/>
    <n v="0"/>
    <x v="6"/>
    <n v="330.33707865168537"/>
    <x v="0"/>
    <x v="0"/>
  </r>
  <r>
    <x v="0"/>
    <n v="234900"/>
    <n v="218000"/>
    <n v="1416"/>
    <x v="0"/>
    <x v="0"/>
    <x v="1"/>
    <n v="2"/>
    <n v="2"/>
    <x v="2"/>
    <n v="1981"/>
    <x v="29"/>
    <n v="16900"/>
    <x v="782"/>
    <n v="153.954802259887"/>
    <x v="0"/>
    <x v="1"/>
  </r>
  <r>
    <x v="0"/>
    <n v="364865"/>
    <n v="364865"/>
    <n v="1639"/>
    <x v="1"/>
    <x v="1"/>
    <x v="0"/>
    <n v="2"/>
    <n v="2"/>
    <x v="0"/>
    <n v="2025"/>
    <x v="482"/>
    <n v="0"/>
    <x v="6"/>
    <n v="222.61439902379499"/>
    <x v="0"/>
    <x v="1"/>
  </r>
  <r>
    <x v="0"/>
    <n v="415000"/>
    <n v="415000"/>
    <n v="1204"/>
    <x v="0"/>
    <x v="1"/>
    <x v="1"/>
    <n v="1"/>
    <n v="1"/>
    <x v="1"/>
    <n v="1955"/>
    <x v="55"/>
    <n v="0"/>
    <x v="6"/>
    <n v="344.68438538205982"/>
    <x v="0"/>
    <x v="1"/>
  </r>
  <r>
    <x v="0"/>
    <n v="670000"/>
    <n v="640000"/>
    <n v="2842"/>
    <x v="0"/>
    <x v="4"/>
    <x v="0"/>
    <n v="3"/>
    <n v="3"/>
    <x v="3"/>
    <n v="1993"/>
    <x v="483"/>
    <n v="30000"/>
    <x v="783"/>
    <n v="225.19352568613652"/>
    <x v="0"/>
    <x v="0"/>
  </r>
  <r>
    <x v="0"/>
    <n v="449000"/>
    <n v="415000"/>
    <n v="1834"/>
    <x v="0"/>
    <x v="0"/>
    <x v="1"/>
    <n v="2"/>
    <n v="2"/>
    <x v="0"/>
    <n v="1987"/>
    <x v="51"/>
    <n v="34000"/>
    <x v="784"/>
    <n v="226.28135223555071"/>
    <x v="0"/>
    <x v="1"/>
  </r>
  <r>
    <x v="4"/>
    <n v="349900"/>
    <n v="359900"/>
    <n v="1232"/>
    <x v="0"/>
    <x v="1"/>
    <x v="3"/>
    <n v="3"/>
    <n v="3"/>
    <x v="1"/>
    <n v="1989"/>
    <x v="469"/>
    <n v="-10000"/>
    <x v="785"/>
    <n v="292.1266233766234"/>
    <x v="0"/>
    <x v="1"/>
  </r>
  <r>
    <x v="0"/>
    <n v="472990"/>
    <n v="471490"/>
    <n v="2199"/>
    <x v="0"/>
    <x v="4"/>
    <x v="0"/>
    <n v="3"/>
    <n v="3"/>
    <x v="0"/>
    <n v="2025"/>
    <x v="140"/>
    <n v="1500"/>
    <x v="786"/>
    <n v="214.41109595270578"/>
    <x v="0"/>
    <x v="0"/>
  </r>
  <r>
    <x v="0"/>
    <n v="379900"/>
    <n v="375000"/>
    <n v="1657"/>
    <x v="0"/>
    <x v="1"/>
    <x v="1"/>
    <n v="2"/>
    <n v="2"/>
    <x v="0"/>
    <n v="2013"/>
    <x v="484"/>
    <n v="4900"/>
    <x v="361"/>
    <n v="226.31261315630658"/>
    <x v="0"/>
    <x v="1"/>
  </r>
  <r>
    <x v="2"/>
    <n v="300000"/>
    <n v="280000"/>
    <n v="1236"/>
    <x v="1"/>
    <x v="0"/>
    <x v="0"/>
    <n v="2"/>
    <n v="2"/>
    <x v="2"/>
    <n v="2005"/>
    <x v="11"/>
    <n v="20000"/>
    <x v="174"/>
    <n v="226.53721682847896"/>
    <x v="0"/>
    <x v="1"/>
  </r>
  <r>
    <x v="0"/>
    <n v="262550"/>
    <n v="254000"/>
    <n v="1507"/>
    <x v="0"/>
    <x v="0"/>
    <x v="1"/>
    <n v="2"/>
    <n v="2"/>
    <x v="2"/>
    <n v="2005"/>
    <x v="442"/>
    <n v="8550"/>
    <x v="787"/>
    <n v="168.54678168546781"/>
    <x v="0"/>
    <x v="1"/>
  </r>
  <r>
    <x v="2"/>
    <n v="362650"/>
    <n v="362650"/>
    <n v="2121"/>
    <x v="1"/>
    <x v="4"/>
    <x v="0"/>
    <n v="3"/>
    <n v="3"/>
    <x v="2"/>
    <n v="2026"/>
    <x v="485"/>
    <n v="0"/>
    <x v="6"/>
    <n v="170.98066949552097"/>
    <x v="0"/>
    <x v="0"/>
  </r>
  <r>
    <x v="0"/>
    <n v="369000"/>
    <n v="360000"/>
    <n v="1512"/>
    <x v="0"/>
    <x v="1"/>
    <x v="1"/>
    <n v="2"/>
    <n v="2"/>
    <x v="0"/>
    <n v="2006"/>
    <x v="165"/>
    <n v="9000"/>
    <x v="788"/>
    <n v="238.0952380952381"/>
    <x v="0"/>
    <x v="1"/>
  </r>
  <r>
    <x v="2"/>
    <n v="312990"/>
    <n v="310000"/>
    <n v="1442"/>
    <x v="1"/>
    <x v="0"/>
    <x v="0"/>
    <n v="2"/>
    <n v="2"/>
    <x v="2"/>
    <n v="2024"/>
    <x v="486"/>
    <n v="2990"/>
    <x v="789"/>
    <n v="214.97919556171982"/>
    <x v="0"/>
    <x v="1"/>
  </r>
  <r>
    <x v="0"/>
    <n v="650000"/>
    <n v="642500"/>
    <n v="2782"/>
    <x v="0"/>
    <x v="4"/>
    <x v="0"/>
    <n v="2"/>
    <n v="2"/>
    <x v="0"/>
    <n v="1986"/>
    <x v="448"/>
    <n v="7500"/>
    <x v="790"/>
    <n v="230.9489575844716"/>
    <x v="0"/>
    <x v="0"/>
  </r>
  <r>
    <x v="2"/>
    <n v="260000"/>
    <n v="260000"/>
    <n v="1410"/>
    <x v="0"/>
    <x v="1"/>
    <x v="1"/>
    <n v="2"/>
    <n v="2"/>
    <x v="0"/>
    <n v="2019"/>
    <x v="273"/>
    <n v="0"/>
    <x v="6"/>
    <n v="184.39716312056737"/>
    <x v="0"/>
    <x v="1"/>
  </r>
  <r>
    <x v="0"/>
    <n v="449990"/>
    <n v="440350"/>
    <n v="2601"/>
    <x v="1"/>
    <x v="3"/>
    <x v="0"/>
    <n v="3"/>
    <n v="3"/>
    <x v="0"/>
    <n v="2025"/>
    <x v="337"/>
    <n v="9640"/>
    <x v="791"/>
    <n v="169.30026912725876"/>
    <x v="0"/>
    <x v="0"/>
  </r>
  <r>
    <x v="1"/>
    <n v="245000"/>
    <n v="206250"/>
    <n v="990"/>
    <x v="0"/>
    <x v="0"/>
    <x v="1"/>
    <n v="2"/>
    <n v="2"/>
    <x v="1"/>
    <n v="2002"/>
    <x v="334"/>
    <n v="38750"/>
    <x v="792"/>
    <n v="208.33333333333334"/>
    <x v="0"/>
    <x v="2"/>
  </r>
  <r>
    <x v="0"/>
    <n v="345500"/>
    <n v="345500"/>
    <n v="1742"/>
    <x v="0"/>
    <x v="1"/>
    <x v="1"/>
    <n v="2"/>
    <n v="2"/>
    <x v="0"/>
    <n v="2025"/>
    <x v="264"/>
    <n v="0"/>
    <x v="6"/>
    <n v="198.33524684270952"/>
    <x v="0"/>
    <x v="1"/>
  </r>
  <r>
    <x v="0"/>
    <n v="429000"/>
    <n v="429000"/>
    <n v="1655"/>
    <x v="0"/>
    <x v="4"/>
    <x v="1"/>
    <n v="2"/>
    <n v="2"/>
    <x v="0"/>
    <n v="2024"/>
    <x v="487"/>
    <n v="0"/>
    <x v="6"/>
    <n v="259.214501510574"/>
    <x v="0"/>
    <x v="1"/>
  </r>
  <r>
    <x v="0"/>
    <n v="458990"/>
    <n v="458990"/>
    <n v="2361"/>
    <x v="0"/>
    <x v="4"/>
    <x v="0"/>
    <n v="3"/>
    <n v="3"/>
    <x v="3"/>
    <n v="2025"/>
    <x v="48"/>
    <n v="0"/>
    <x v="6"/>
    <n v="194.4049131723846"/>
    <x v="0"/>
    <x v="0"/>
  </r>
  <r>
    <x v="0"/>
    <n v="994900"/>
    <n v="965000"/>
    <n v="2158"/>
    <x v="0"/>
    <x v="1"/>
    <x v="1"/>
    <n v="2"/>
    <n v="2"/>
    <x v="0"/>
    <n v="2022"/>
    <x v="84"/>
    <n v="29900"/>
    <x v="793"/>
    <n v="447.17330861909176"/>
    <x v="0"/>
    <x v="0"/>
  </r>
  <r>
    <x v="0"/>
    <n v="249900"/>
    <n v="210000"/>
    <n v="2301"/>
    <x v="0"/>
    <x v="4"/>
    <x v="0"/>
    <n v="3"/>
    <n v="3"/>
    <x v="0"/>
    <n v="1960"/>
    <x v="223"/>
    <n v="39900"/>
    <x v="794"/>
    <n v="91.264667535853974"/>
    <x v="0"/>
    <x v="0"/>
  </r>
  <r>
    <x v="0"/>
    <n v="580000"/>
    <n v="555000"/>
    <n v="1918"/>
    <x v="0"/>
    <x v="1"/>
    <x v="1"/>
    <n v="2"/>
    <n v="2"/>
    <x v="0"/>
    <n v="2021"/>
    <x v="29"/>
    <n v="25000"/>
    <x v="795"/>
    <n v="289.36392075078209"/>
    <x v="0"/>
    <x v="1"/>
  </r>
  <r>
    <x v="0"/>
    <n v="584844"/>
    <n v="584844"/>
    <n v="2779"/>
    <x v="0"/>
    <x v="4"/>
    <x v="0"/>
    <n v="2"/>
    <n v="2"/>
    <x v="0"/>
    <n v="2026"/>
    <x v="73"/>
    <n v="0"/>
    <x v="6"/>
    <n v="210.45124145376033"/>
    <x v="0"/>
    <x v="0"/>
  </r>
  <r>
    <x v="2"/>
    <n v="470500"/>
    <n v="462000"/>
    <n v="1817"/>
    <x v="1"/>
    <x v="1"/>
    <x v="0"/>
    <n v="2"/>
    <n v="2"/>
    <x v="2"/>
    <n v="2025"/>
    <x v="11"/>
    <n v="8500"/>
    <x v="796"/>
    <n v="254.2652724270776"/>
    <x v="0"/>
    <x v="1"/>
  </r>
  <r>
    <x v="0"/>
    <n v="295000"/>
    <n v="295000"/>
    <n v="1542"/>
    <x v="0"/>
    <x v="1"/>
    <x v="1"/>
    <n v="2"/>
    <n v="2"/>
    <x v="0"/>
    <n v="2016"/>
    <x v="254"/>
    <n v="0"/>
    <x v="6"/>
    <n v="191.30998702983138"/>
    <x v="0"/>
    <x v="1"/>
  </r>
  <r>
    <x v="0"/>
    <n v="169000"/>
    <n v="164000"/>
    <n v="990"/>
    <x v="0"/>
    <x v="0"/>
    <x v="1"/>
    <n v="2"/>
    <n v="2"/>
    <x v="2"/>
    <n v="1970"/>
    <x v="471"/>
    <n v="5000"/>
    <x v="797"/>
    <n v="165.65656565656565"/>
    <x v="0"/>
    <x v="2"/>
  </r>
  <r>
    <x v="0"/>
    <n v="769000"/>
    <n v="735000"/>
    <n v="2401"/>
    <x v="0"/>
    <x v="1"/>
    <x v="0"/>
    <n v="3"/>
    <n v="3"/>
    <x v="3"/>
    <n v="2000"/>
    <x v="424"/>
    <n v="34000"/>
    <x v="798"/>
    <n v="306.12244897959181"/>
    <x v="0"/>
    <x v="0"/>
  </r>
  <r>
    <x v="4"/>
    <n v="60000"/>
    <n v="50000"/>
    <n v="765"/>
    <x v="0"/>
    <x v="0"/>
    <x v="1"/>
    <n v="2"/>
    <n v="2"/>
    <x v="1"/>
    <n v="1986"/>
    <x v="47"/>
    <n v="10000"/>
    <x v="151"/>
    <n v="65.359477124183002"/>
    <x v="0"/>
    <x v="2"/>
  </r>
  <r>
    <x v="0"/>
    <n v="685000"/>
    <n v="620000"/>
    <n v="1575"/>
    <x v="1"/>
    <x v="0"/>
    <x v="1"/>
    <n v="2"/>
    <n v="2"/>
    <x v="4"/>
    <n v="2003"/>
    <x v="367"/>
    <n v="65000"/>
    <x v="799"/>
    <n v="393.65079365079367"/>
    <x v="0"/>
    <x v="1"/>
  </r>
  <r>
    <x v="0"/>
    <n v="698466"/>
    <n v="698466"/>
    <n v="2235"/>
    <x v="0"/>
    <x v="4"/>
    <x v="0"/>
    <n v="2"/>
    <n v="2"/>
    <x v="0"/>
    <n v="2026"/>
    <x v="11"/>
    <n v="0"/>
    <x v="6"/>
    <n v="312.51275167785235"/>
    <x v="0"/>
    <x v="0"/>
  </r>
  <r>
    <x v="4"/>
    <n v="259000"/>
    <n v="257000"/>
    <n v="1291"/>
    <x v="0"/>
    <x v="0"/>
    <x v="1"/>
    <n v="2"/>
    <n v="2"/>
    <x v="1"/>
    <n v="1983"/>
    <x v="207"/>
    <n v="2000"/>
    <x v="800"/>
    <n v="199.07048799380325"/>
    <x v="0"/>
    <x v="1"/>
  </r>
  <r>
    <x v="1"/>
    <n v="275000"/>
    <n v="275000"/>
    <n v="1413"/>
    <x v="2"/>
    <x v="1"/>
    <x v="3"/>
    <n v="3"/>
    <n v="3"/>
    <x v="1"/>
    <n v="1986"/>
    <x v="478"/>
    <n v="0"/>
    <x v="6"/>
    <n v="194.621372965322"/>
    <x v="0"/>
    <x v="1"/>
  </r>
  <r>
    <x v="0"/>
    <n v="299999"/>
    <n v="285000"/>
    <n v="1368"/>
    <x v="0"/>
    <x v="1"/>
    <x v="1"/>
    <n v="2"/>
    <n v="2"/>
    <x v="0"/>
    <n v="1978"/>
    <x v="488"/>
    <n v="14999"/>
    <x v="801"/>
    <n v="208.33333333333334"/>
    <x v="0"/>
    <x v="1"/>
  </r>
  <r>
    <x v="0"/>
    <n v="1170540"/>
    <n v="1150540"/>
    <n v="3428"/>
    <x v="0"/>
    <x v="3"/>
    <x v="4"/>
    <n v="4"/>
    <n v="4"/>
    <x v="3"/>
    <n v="2026"/>
    <x v="489"/>
    <n v="20000"/>
    <x v="802"/>
    <n v="335.6301050175029"/>
    <x v="0"/>
    <x v="0"/>
  </r>
  <r>
    <x v="0"/>
    <n v="749900"/>
    <n v="650000"/>
    <n v="1941"/>
    <x v="0"/>
    <x v="1"/>
    <x v="1"/>
    <n v="2"/>
    <n v="2"/>
    <x v="2"/>
    <n v="1959"/>
    <x v="490"/>
    <n v="99900"/>
    <x v="803"/>
    <n v="334.87892838742914"/>
    <x v="0"/>
    <x v="1"/>
  </r>
  <r>
    <x v="2"/>
    <n v="362650"/>
    <n v="362650"/>
    <n v="2121"/>
    <x v="1"/>
    <x v="4"/>
    <x v="0"/>
    <n v="3"/>
    <n v="3"/>
    <x v="2"/>
    <n v="2026"/>
    <x v="485"/>
    <n v="0"/>
    <x v="6"/>
    <n v="170.98066949552097"/>
    <x v="0"/>
    <x v="0"/>
  </r>
  <r>
    <x v="0"/>
    <n v="360000"/>
    <n v="363000"/>
    <n v="1168"/>
    <x v="0"/>
    <x v="1"/>
    <x v="1"/>
    <n v="2"/>
    <n v="2"/>
    <x v="2"/>
    <n v="1985"/>
    <x v="294"/>
    <n v="-3000"/>
    <x v="804"/>
    <n v="310.78767123287673"/>
    <x v="0"/>
    <x v="1"/>
  </r>
  <r>
    <x v="0"/>
    <n v="534000"/>
    <n v="525000"/>
    <n v="2414"/>
    <x v="0"/>
    <x v="0"/>
    <x v="0"/>
    <n v="3"/>
    <n v="3"/>
    <x v="0"/>
    <n v="2022"/>
    <x v="377"/>
    <n v="9000"/>
    <x v="805"/>
    <n v="217.48135874067938"/>
    <x v="0"/>
    <x v="0"/>
  </r>
  <r>
    <x v="0"/>
    <n v="329999"/>
    <n v="305000"/>
    <n v="1031"/>
    <x v="0"/>
    <x v="0"/>
    <x v="2"/>
    <n v="1"/>
    <n v="1"/>
    <x v="1"/>
    <n v="1957"/>
    <x v="77"/>
    <n v="24999"/>
    <x v="806"/>
    <n v="295.82929194956353"/>
    <x v="0"/>
    <x v="1"/>
  </r>
  <r>
    <x v="0"/>
    <n v="309999"/>
    <n v="310000"/>
    <n v="1924"/>
    <x v="0"/>
    <x v="1"/>
    <x v="1"/>
    <n v="2"/>
    <n v="2"/>
    <x v="0"/>
    <n v="1999"/>
    <x v="491"/>
    <n v="-1"/>
    <x v="807"/>
    <n v="161.12266112266113"/>
    <x v="0"/>
    <x v="1"/>
  </r>
  <r>
    <x v="0"/>
    <n v="49900"/>
    <n v="55500"/>
    <n v="1040"/>
    <x v="0"/>
    <x v="1"/>
    <x v="2"/>
    <n v="1"/>
    <n v="1"/>
    <x v="1"/>
    <n v="1925"/>
    <x v="10"/>
    <n v="-5600"/>
    <x v="808"/>
    <n v="53.365384615384613"/>
    <x v="0"/>
    <x v="1"/>
  </r>
  <r>
    <x v="0"/>
    <n v="770000"/>
    <n v="755000"/>
    <n v="2282"/>
    <x v="0"/>
    <x v="4"/>
    <x v="1"/>
    <n v="2"/>
    <n v="2"/>
    <x v="0"/>
    <n v="1971"/>
    <x v="6"/>
    <n v="15000"/>
    <x v="809"/>
    <n v="330.85013146362837"/>
    <x v="0"/>
    <x v="0"/>
  </r>
  <r>
    <x v="0"/>
    <n v="349900"/>
    <n v="310000"/>
    <n v="1440"/>
    <x v="0"/>
    <x v="0"/>
    <x v="1"/>
    <n v="2"/>
    <n v="2"/>
    <x v="0"/>
    <n v="1996"/>
    <x v="492"/>
    <n v="39900"/>
    <x v="810"/>
    <n v="215.27777777777777"/>
    <x v="0"/>
    <x v="1"/>
  </r>
  <r>
    <x v="0"/>
    <n v="290000"/>
    <n v="280000"/>
    <n v="1000"/>
    <x v="0"/>
    <x v="1"/>
    <x v="2"/>
    <n v="1"/>
    <n v="1"/>
    <x v="2"/>
    <n v="1981"/>
    <x v="12"/>
    <n v="10000"/>
    <x v="533"/>
    <n v="280"/>
    <x v="0"/>
    <x v="1"/>
  </r>
  <r>
    <x v="0"/>
    <n v="924900"/>
    <n v="900000"/>
    <n v="1302"/>
    <x v="0"/>
    <x v="1"/>
    <x v="1"/>
    <n v="2"/>
    <n v="2"/>
    <x v="1"/>
    <n v="1998"/>
    <x v="493"/>
    <n v="24900"/>
    <x v="811"/>
    <n v="691.24423963133643"/>
    <x v="0"/>
    <x v="1"/>
  </r>
  <r>
    <x v="0"/>
    <n v="399900"/>
    <n v="399900"/>
    <n v="2092"/>
    <x v="0"/>
    <x v="4"/>
    <x v="0"/>
    <n v="3"/>
    <n v="3"/>
    <x v="3"/>
    <n v="2026"/>
    <x v="372"/>
    <n v="0"/>
    <x v="6"/>
    <n v="191.1567877629063"/>
    <x v="0"/>
    <x v="0"/>
  </r>
  <r>
    <x v="4"/>
    <n v="184500"/>
    <n v="165000"/>
    <n v="2112"/>
    <x v="0"/>
    <x v="1"/>
    <x v="1"/>
    <n v="2"/>
    <n v="2"/>
    <x v="1"/>
    <n v="1988"/>
    <x v="494"/>
    <n v="19500"/>
    <x v="693"/>
    <n v="78.125"/>
    <x v="0"/>
    <x v="0"/>
  </r>
  <r>
    <x v="3"/>
    <n v="535000"/>
    <n v="510000"/>
    <n v="2770"/>
    <x v="1"/>
    <x v="5"/>
    <x v="3"/>
    <n v="4"/>
    <n v="4"/>
    <x v="0"/>
    <n v="1925"/>
    <x v="64"/>
    <n v="25000"/>
    <x v="240"/>
    <n v="184.11552346570397"/>
    <x v="0"/>
    <x v="0"/>
  </r>
  <r>
    <x v="0"/>
    <n v="524900"/>
    <n v="510000"/>
    <n v="2545"/>
    <x v="0"/>
    <x v="4"/>
    <x v="0"/>
    <n v="3"/>
    <n v="3"/>
    <x v="0"/>
    <n v="2016"/>
    <x v="199"/>
    <n v="14900"/>
    <x v="812"/>
    <n v="200.39292730844792"/>
    <x v="0"/>
    <x v="0"/>
  </r>
  <r>
    <x v="0"/>
    <n v="555000"/>
    <n v="530000"/>
    <n v="1760"/>
    <x v="0"/>
    <x v="1"/>
    <x v="1"/>
    <n v="2"/>
    <n v="2"/>
    <x v="0"/>
    <n v="1969"/>
    <x v="495"/>
    <n v="25000"/>
    <x v="813"/>
    <n v="301.13636363636363"/>
    <x v="0"/>
    <x v="1"/>
  </r>
  <r>
    <x v="2"/>
    <n v="365000"/>
    <n v="365000"/>
    <n v="1649"/>
    <x v="1"/>
    <x v="4"/>
    <x v="3"/>
    <n v="3"/>
    <n v="3"/>
    <x v="1"/>
    <n v="2014"/>
    <x v="415"/>
    <n v="0"/>
    <x v="6"/>
    <n v="221.34627046694968"/>
    <x v="0"/>
    <x v="1"/>
  </r>
  <r>
    <x v="0"/>
    <n v="759000"/>
    <n v="759000"/>
    <n v="2669"/>
    <x v="0"/>
    <x v="4"/>
    <x v="0"/>
    <n v="3"/>
    <n v="3"/>
    <x v="3"/>
    <n v="2001"/>
    <x v="63"/>
    <n v="0"/>
    <x v="6"/>
    <n v="284.37617085050579"/>
    <x v="0"/>
    <x v="0"/>
  </r>
  <r>
    <x v="0"/>
    <n v="254900"/>
    <n v="250000"/>
    <n v="914"/>
    <x v="0"/>
    <x v="0"/>
    <x v="2"/>
    <n v="1"/>
    <n v="1"/>
    <x v="1"/>
    <n v="1960"/>
    <x v="496"/>
    <n v="4900"/>
    <x v="814"/>
    <n v="273.52297592997814"/>
    <x v="0"/>
    <x v="2"/>
  </r>
  <r>
    <x v="0"/>
    <n v="293950"/>
    <n v="293950"/>
    <n v="1512"/>
    <x v="0"/>
    <x v="1"/>
    <x v="1"/>
    <n v="2"/>
    <n v="2"/>
    <x v="0"/>
    <n v="2025"/>
    <x v="89"/>
    <n v="0"/>
    <x v="6"/>
    <n v="194.41137566137567"/>
    <x v="0"/>
    <x v="1"/>
  </r>
  <r>
    <x v="1"/>
    <n v="193000"/>
    <n v="180000"/>
    <n v="1020"/>
    <x v="0"/>
    <x v="0"/>
    <x v="1"/>
    <n v="2"/>
    <n v="2"/>
    <x v="2"/>
    <n v="1997"/>
    <x v="497"/>
    <n v="13000"/>
    <x v="815"/>
    <n v="176.47058823529412"/>
    <x v="0"/>
    <x v="1"/>
  </r>
  <r>
    <x v="4"/>
    <n v="40000"/>
    <n v="40000"/>
    <n v="854"/>
    <x v="0"/>
    <x v="1"/>
    <x v="1"/>
    <n v="2"/>
    <n v="2"/>
    <x v="1"/>
    <n v="1979"/>
    <x v="498"/>
    <n v="0"/>
    <x v="6"/>
    <n v="46.838407494145201"/>
    <x v="0"/>
    <x v="2"/>
  </r>
  <r>
    <x v="0"/>
    <n v="424900"/>
    <n v="390000"/>
    <n v="1735"/>
    <x v="0"/>
    <x v="1"/>
    <x v="1"/>
    <n v="2"/>
    <n v="2"/>
    <x v="0"/>
    <n v="1986"/>
    <x v="338"/>
    <n v="34900"/>
    <x v="816"/>
    <n v="224.78386167146974"/>
    <x v="0"/>
    <x v="1"/>
  </r>
  <r>
    <x v="0"/>
    <n v="285000"/>
    <n v="267000"/>
    <n v="1579"/>
    <x v="0"/>
    <x v="1"/>
    <x v="1"/>
    <n v="2"/>
    <n v="2"/>
    <x v="0"/>
    <n v="1986"/>
    <x v="499"/>
    <n v="18000"/>
    <x v="817"/>
    <n v="169.09436352121597"/>
    <x v="0"/>
    <x v="1"/>
  </r>
  <r>
    <x v="0"/>
    <n v="359000"/>
    <n v="330000"/>
    <n v="1951"/>
    <x v="0"/>
    <x v="4"/>
    <x v="1"/>
    <n v="2"/>
    <n v="2"/>
    <x v="0"/>
    <n v="1992"/>
    <x v="126"/>
    <n v="29000"/>
    <x v="818"/>
    <n v="169.14402870322911"/>
    <x v="0"/>
    <x v="1"/>
  </r>
  <r>
    <x v="0"/>
    <n v="630000"/>
    <n v="613000"/>
    <n v="1626"/>
    <x v="0"/>
    <x v="1"/>
    <x v="1"/>
    <n v="2"/>
    <n v="2"/>
    <x v="0"/>
    <n v="1986"/>
    <x v="43"/>
    <n v="17000"/>
    <x v="819"/>
    <n v="376.99876998769986"/>
    <x v="0"/>
    <x v="1"/>
  </r>
  <r>
    <x v="0"/>
    <n v="359900"/>
    <n v="342000"/>
    <n v="1776"/>
    <x v="0"/>
    <x v="4"/>
    <x v="1"/>
    <n v="2"/>
    <n v="2"/>
    <x v="1"/>
    <n v="1989"/>
    <x v="500"/>
    <n v="17900"/>
    <x v="820"/>
    <n v="192.56756756756758"/>
    <x v="0"/>
    <x v="1"/>
  </r>
  <r>
    <x v="0"/>
    <n v="558000"/>
    <n v="580000"/>
    <n v="4391"/>
    <x v="1"/>
    <x v="10"/>
    <x v="8"/>
    <n v="6"/>
    <n v="6"/>
    <x v="0"/>
    <n v="2019"/>
    <x v="415"/>
    <n v="-22000"/>
    <x v="821"/>
    <n v="132.08836255978136"/>
    <x v="0"/>
    <x v="0"/>
  </r>
  <r>
    <x v="0"/>
    <n v="289990"/>
    <n v="289990"/>
    <n v="1284"/>
    <x v="1"/>
    <x v="1"/>
    <x v="1"/>
    <n v="2"/>
    <n v="2"/>
    <x v="0"/>
    <n v="2025"/>
    <x v="444"/>
    <n v="0"/>
    <x v="6"/>
    <n v="225.84890965732086"/>
    <x v="0"/>
    <x v="1"/>
  </r>
  <r>
    <x v="4"/>
    <n v="224900"/>
    <n v="217000"/>
    <n v="1104"/>
    <x v="0"/>
    <x v="0"/>
    <x v="1"/>
    <n v="2"/>
    <n v="2"/>
    <x v="1"/>
    <n v="1979"/>
    <x v="501"/>
    <n v="7900"/>
    <x v="822"/>
    <n v="196.55797101449275"/>
    <x v="0"/>
    <x v="1"/>
  </r>
  <r>
    <x v="1"/>
    <n v="309000"/>
    <n v="297500"/>
    <n v="576"/>
    <x v="0"/>
    <x v="2"/>
    <x v="2"/>
    <n v="1"/>
    <n v="1"/>
    <x v="1"/>
    <n v="1975"/>
    <x v="495"/>
    <n v="11500"/>
    <x v="823"/>
    <n v="516.49305555555554"/>
    <x v="0"/>
    <x v="2"/>
  </r>
  <r>
    <x v="0"/>
    <n v="319987"/>
    <n v="300000"/>
    <n v="1250"/>
    <x v="0"/>
    <x v="4"/>
    <x v="1"/>
    <n v="2"/>
    <n v="2"/>
    <x v="1"/>
    <n v="1964"/>
    <x v="502"/>
    <n v="19987"/>
    <x v="824"/>
    <n v="240"/>
    <x v="0"/>
    <x v="1"/>
  </r>
  <r>
    <x v="0"/>
    <n v="1810000"/>
    <n v="1810000"/>
    <n v="3240"/>
    <x v="1"/>
    <x v="3"/>
    <x v="4"/>
    <n v="4"/>
    <n v="4"/>
    <x v="0"/>
    <n v="2020"/>
    <x v="478"/>
    <n v="0"/>
    <x v="6"/>
    <n v="558.64197530864203"/>
    <x v="0"/>
    <x v="0"/>
  </r>
  <r>
    <x v="4"/>
    <n v="155000"/>
    <n v="115000"/>
    <n v="960"/>
    <x v="0"/>
    <x v="1"/>
    <x v="1"/>
    <n v="2"/>
    <n v="2"/>
    <x v="1"/>
    <n v="1985"/>
    <x v="285"/>
    <n v="40000"/>
    <x v="825"/>
    <n v="119.79166666666667"/>
    <x v="0"/>
    <x v="2"/>
  </r>
  <r>
    <x v="0"/>
    <n v="1120990"/>
    <n v="1117993"/>
    <n v="3209"/>
    <x v="1"/>
    <x v="4"/>
    <x v="3"/>
    <n v="3"/>
    <n v="3"/>
    <x v="0"/>
    <n v="2025"/>
    <x v="152"/>
    <n v="2997"/>
    <x v="826"/>
    <n v="348.39295730757243"/>
    <x v="0"/>
    <x v="0"/>
  </r>
  <r>
    <x v="0"/>
    <n v="799995"/>
    <n v="821000"/>
    <n v="3943"/>
    <x v="1"/>
    <x v="3"/>
    <x v="3"/>
    <n v="4"/>
    <n v="4"/>
    <x v="3"/>
    <n v="2007"/>
    <x v="449"/>
    <n v="-21005"/>
    <x v="827"/>
    <n v="208.21709358356583"/>
    <x v="0"/>
    <x v="0"/>
  </r>
  <r>
    <x v="4"/>
    <n v="130000"/>
    <n v="130000"/>
    <n v="773"/>
    <x v="0"/>
    <x v="0"/>
    <x v="1"/>
    <n v="1"/>
    <n v="1"/>
    <x v="1"/>
    <n v="2001"/>
    <x v="64"/>
    <n v="0"/>
    <x v="6"/>
    <n v="168.17593790426909"/>
    <x v="0"/>
    <x v="2"/>
  </r>
  <r>
    <x v="0"/>
    <n v="339000"/>
    <n v="330000"/>
    <n v="1556"/>
    <x v="0"/>
    <x v="1"/>
    <x v="1"/>
    <n v="2"/>
    <n v="2"/>
    <x v="0"/>
    <n v="2003"/>
    <x v="292"/>
    <n v="9000"/>
    <x v="99"/>
    <n v="212.08226221079693"/>
    <x v="0"/>
    <x v="1"/>
  </r>
  <r>
    <x v="0"/>
    <n v="399000"/>
    <n v="399000"/>
    <n v="1084"/>
    <x v="0"/>
    <x v="1"/>
    <x v="1"/>
    <n v="2"/>
    <n v="2"/>
    <x v="2"/>
    <n v="1972"/>
    <x v="503"/>
    <n v="0"/>
    <x v="6"/>
    <n v="368.08118081180811"/>
    <x v="0"/>
    <x v="1"/>
  </r>
  <r>
    <x v="4"/>
    <n v="85000"/>
    <n v="78000"/>
    <n v="864"/>
    <x v="0"/>
    <x v="0"/>
    <x v="1"/>
    <n v="2"/>
    <n v="2"/>
    <x v="1"/>
    <n v="1974"/>
    <x v="99"/>
    <n v="7000"/>
    <x v="742"/>
    <n v="90.277777777777771"/>
    <x v="0"/>
    <x v="2"/>
  </r>
  <r>
    <x v="0"/>
    <n v="169900"/>
    <n v="205000"/>
    <n v="2608"/>
    <x v="2"/>
    <x v="1"/>
    <x v="0"/>
    <n v="2"/>
    <n v="2"/>
    <x v="0"/>
    <n v="2009"/>
    <x v="126"/>
    <n v="-35100"/>
    <x v="828"/>
    <n v="78.604294478527606"/>
    <x v="0"/>
    <x v="0"/>
  </r>
  <r>
    <x v="0"/>
    <n v="499000"/>
    <n v="469000"/>
    <n v="1392"/>
    <x v="0"/>
    <x v="1"/>
    <x v="1"/>
    <n v="2"/>
    <n v="2"/>
    <x v="2"/>
    <n v="1951"/>
    <x v="58"/>
    <n v="30000"/>
    <x v="829"/>
    <n v="336.92528735632186"/>
    <x v="0"/>
    <x v="1"/>
  </r>
  <r>
    <x v="4"/>
    <n v="144900"/>
    <n v="139000"/>
    <n v="1302"/>
    <x v="0"/>
    <x v="0"/>
    <x v="1"/>
    <n v="2"/>
    <n v="2"/>
    <x v="1"/>
    <n v="1974"/>
    <x v="99"/>
    <n v="5900"/>
    <x v="830"/>
    <n v="106.75883256528418"/>
    <x v="0"/>
    <x v="1"/>
  </r>
  <r>
    <x v="0"/>
    <n v="288990"/>
    <n v="285000"/>
    <n v="1426"/>
    <x v="0"/>
    <x v="4"/>
    <x v="1"/>
    <n v="2"/>
    <n v="2"/>
    <x v="0"/>
    <n v="2026"/>
    <x v="90"/>
    <n v="3990"/>
    <x v="831"/>
    <n v="199.85974754558205"/>
    <x v="0"/>
    <x v="1"/>
  </r>
  <r>
    <x v="1"/>
    <n v="140000"/>
    <n v="165000"/>
    <n v="1485"/>
    <x v="1"/>
    <x v="1"/>
    <x v="0"/>
    <n v="2"/>
    <n v="2"/>
    <x v="1"/>
    <n v="1996"/>
    <x v="504"/>
    <n v="-25000"/>
    <x v="832"/>
    <n v="111.11111111111111"/>
    <x v="0"/>
    <x v="1"/>
  </r>
  <r>
    <x v="0"/>
    <n v="195000"/>
    <n v="135000"/>
    <n v="812"/>
    <x v="0"/>
    <x v="0"/>
    <x v="2"/>
    <n v="1"/>
    <n v="1"/>
    <x v="1"/>
    <n v="1955"/>
    <x v="12"/>
    <n v="60000"/>
    <x v="833"/>
    <n v="166.25615763546799"/>
    <x v="0"/>
    <x v="2"/>
  </r>
  <r>
    <x v="0"/>
    <n v="415000"/>
    <n v="410000"/>
    <n v="1357"/>
    <x v="0"/>
    <x v="1"/>
    <x v="1"/>
    <n v="2"/>
    <n v="2"/>
    <x v="2"/>
    <n v="2012"/>
    <x v="165"/>
    <n v="5000"/>
    <x v="834"/>
    <n v="302.13706705969048"/>
    <x v="0"/>
    <x v="1"/>
  </r>
  <r>
    <x v="0"/>
    <n v="675000"/>
    <n v="620000"/>
    <n v="2872"/>
    <x v="1"/>
    <x v="4"/>
    <x v="0"/>
    <n v="2"/>
    <n v="2"/>
    <x v="0"/>
    <n v="1988"/>
    <x v="505"/>
    <n v="55000"/>
    <x v="835"/>
    <n v="215.8774373259053"/>
    <x v="0"/>
    <x v="0"/>
  </r>
  <r>
    <x v="0"/>
    <n v="524900"/>
    <n v="510000"/>
    <n v="2350"/>
    <x v="0"/>
    <x v="4"/>
    <x v="1"/>
    <n v="2"/>
    <n v="2"/>
    <x v="0"/>
    <n v="1990"/>
    <x v="441"/>
    <n v="14900"/>
    <x v="812"/>
    <n v="217.02127659574469"/>
    <x v="0"/>
    <x v="0"/>
  </r>
  <r>
    <x v="0"/>
    <n v="539900"/>
    <n v="510000"/>
    <n v="3051"/>
    <x v="0"/>
    <x v="4"/>
    <x v="0"/>
    <n v="3"/>
    <n v="3"/>
    <x v="3"/>
    <n v="2015"/>
    <x v="273"/>
    <n v="29900"/>
    <x v="836"/>
    <n v="167.1583087512291"/>
    <x v="0"/>
    <x v="0"/>
  </r>
  <r>
    <x v="0"/>
    <n v="359900"/>
    <n v="325000"/>
    <n v="1280"/>
    <x v="0"/>
    <x v="1"/>
    <x v="1"/>
    <n v="2"/>
    <n v="2"/>
    <x v="0"/>
    <n v="1995"/>
    <x v="76"/>
    <n v="34900"/>
    <x v="837"/>
    <n v="253.90625"/>
    <x v="0"/>
    <x v="1"/>
  </r>
  <r>
    <x v="0"/>
    <n v="349900"/>
    <n v="329000"/>
    <n v="1452"/>
    <x v="0"/>
    <x v="1"/>
    <x v="1"/>
    <n v="2"/>
    <n v="2"/>
    <x v="0"/>
    <n v="2001"/>
    <x v="506"/>
    <n v="20900"/>
    <x v="838"/>
    <n v="226.5840220385675"/>
    <x v="0"/>
    <x v="1"/>
  </r>
  <r>
    <x v="0"/>
    <n v="495000"/>
    <n v="500000"/>
    <n v="2058"/>
    <x v="0"/>
    <x v="4"/>
    <x v="1"/>
    <n v="2"/>
    <n v="2"/>
    <x v="0"/>
    <n v="1982"/>
    <x v="507"/>
    <n v="-5000"/>
    <x v="839"/>
    <n v="242.95432458697763"/>
    <x v="0"/>
    <x v="0"/>
  </r>
  <r>
    <x v="0"/>
    <n v="199900"/>
    <n v="200000"/>
    <n v="1438"/>
    <x v="0"/>
    <x v="1"/>
    <x v="2"/>
    <n v="1"/>
    <n v="1"/>
    <x v="1"/>
    <n v="1925"/>
    <x v="47"/>
    <n v="-100"/>
    <x v="293"/>
    <n v="139.08205841446454"/>
    <x v="0"/>
    <x v="1"/>
  </r>
  <r>
    <x v="0"/>
    <n v="695000"/>
    <n v="695000"/>
    <n v="1666"/>
    <x v="0"/>
    <x v="0"/>
    <x v="1"/>
    <n v="2"/>
    <n v="2"/>
    <x v="0"/>
    <n v="1959"/>
    <x v="503"/>
    <n v="0"/>
    <x v="6"/>
    <n v="417.1668667466987"/>
    <x v="0"/>
    <x v="1"/>
  </r>
  <r>
    <x v="0"/>
    <n v="875000"/>
    <n v="850000"/>
    <n v="3842"/>
    <x v="1"/>
    <x v="3"/>
    <x v="3"/>
    <n v="4"/>
    <n v="4"/>
    <x v="3"/>
    <n v="2008"/>
    <x v="63"/>
    <n v="25000"/>
    <x v="56"/>
    <n v="221.23893805309734"/>
    <x v="0"/>
    <x v="0"/>
  </r>
  <r>
    <x v="0"/>
    <n v="259900"/>
    <n v="240000"/>
    <n v="1264"/>
    <x v="0"/>
    <x v="0"/>
    <x v="1"/>
    <n v="2"/>
    <n v="2"/>
    <x v="2"/>
    <n v="1986"/>
    <x v="508"/>
    <n v="19900"/>
    <x v="840"/>
    <n v="189.87341772151899"/>
    <x v="0"/>
    <x v="1"/>
  </r>
  <r>
    <x v="1"/>
    <n v="249990"/>
    <n v="245000"/>
    <n v="1278"/>
    <x v="1"/>
    <x v="0"/>
    <x v="0"/>
    <n v="2"/>
    <n v="2"/>
    <x v="2"/>
    <n v="2006"/>
    <x v="509"/>
    <n v="4990"/>
    <x v="841"/>
    <n v="191.7057902973396"/>
    <x v="0"/>
    <x v="1"/>
  </r>
  <r>
    <x v="1"/>
    <n v="287000"/>
    <n v="245000"/>
    <n v="1433"/>
    <x v="0"/>
    <x v="0"/>
    <x v="1"/>
    <n v="2"/>
    <n v="2"/>
    <x v="2"/>
    <n v="2000"/>
    <x v="33"/>
    <n v="42000"/>
    <x v="842"/>
    <n v="170.96999302163294"/>
    <x v="0"/>
    <x v="1"/>
  </r>
  <r>
    <x v="1"/>
    <n v="795000"/>
    <n v="750000"/>
    <n v="1592"/>
    <x v="0"/>
    <x v="0"/>
    <x v="0"/>
    <n v="2"/>
    <n v="2"/>
    <x v="0"/>
    <n v="1986"/>
    <x v="87"/>
    <n v="45000"/>
    <x v="396"/>
    <n v="471.10552763819095"/>
    <x v="0"/>
    <x v="1"/>
  </r>
  <r>
    <x v="0"/>
    <n v="399000"/>
    <n v="399000"/>
    <n v="2222"/>
    <x v="1"/>
    <x v="1"/>
    <x v="0"/>
    <n v="2"/>
    <n v="2"/>
    <x v="0"/>
    <n v="2003"/>
    <x v="510"/>
    <n v="0"/>
    <x v="6"/>
    <n v="179.56795679567958"/>
    <x v="0"/>
    <x v="0"/>
  </r>
  <r>
    <x v="0"/>
    <n v="359990"/>
    <n v="364990"/>
    <n v="2294"/>
    <x v="1"/>
    <x v="1"/>
    <x v="0"/>
    <n v="2"/>
    <n v="2"/>
    <x v="0"/>
    <n v="2025"/>
    <x v="153"/>
    <n v="-5000"/>
    <x v="843"/>
    <n v="159.10636442894508"/>
    <x v="0"/>
    <x v="0"/>
  </r>
  <r>
    <x v="0"/>
    <n v="2050000"/>
    <n v="1962500"/>
    <n v="4498"/>
    <x v="1"/>
    <x v="3"/>
    <x v="8"/>
    <n v="4"/>
    <n v="4"/>
    <x v="3"/>
    <n v="2015"/>
    <x v="11"/>
    <n v="87500"/>
    <x v="844"/>
    <n v="436.30502445531346"/>
    <x v="0"/>
    <x v="0"/>
  </r>
  <r>
    <x v="0"/>
    <n v="1375000"/>
    <n v="1357624"/>
    <n v="3637"/>
    <x v="1"/>
    <x v="3"/>
    <x v="4"/>
    <n v="4"/>
    <n v="4"/>
    <x v="0"/>
    <n v="2026"/>
    <x v="511"/>
    <n v="17376"/>
    <x v="845"/>
    <n v="373.28127577673905"/>
    <x v="0"/>
    <x v="0"/>
  </r>
  <r>
    <x v="0"/>
    <n v="215000"/>
    <n v="185000"/>
    <n v="1063"/>
    <x v="0"/>
    <x v="1"/>
    <x v="1"/>
    <n v="2"/>
    <n v="2"/>
    <x v="2"/>
    <n v="1969"/>
    <x v="488"/>
    <n v="30000"/>
    <x v="472"/>
    <n v="174.03574788334902"/>
    <x v="0"/>
    <x v="1"/>
  </r>
  <r>
    <x v="0"/>
    <n v="430000"/>
    <n v="420000"/>
    <n v="1632"/>
    <x v="0"/>
    <x v="0"/>
    <x v="1"/>
    <n v="2"/>
    <n v="2"/>
    <x v="0"/>
    <n v="2021"/>
    <x v="25"/>
    <n v="10000"/>
    <x v="450"/>
    <n v="257.35294117647061"/>
    <x v="0"/>
    <x v="1"/>
  </r>
  <r>
    <x v="0"/>
    <n v="300000"/>
    <n v="303000"/>
    <n v="2308"/>
    <x v="0"/>
    <x v="4"/>
    <x v="0"/>
    <n v="3"/>
    <n v="3"/>
    <x v="0"/>
    <n v="2002"/>
    <x v="512"/>
    <n v="-3000"/>
    <x v="846"/>
    <n v="131.28249566724438"/>
    <x v="0"/>
    <x v="0"/>
  </r>
  <r>
    <x v="1"/>
    <n v="300000"/>
    <n v="300000"/>
    <n v="1120"/>
    <x v="1"/>
    <x v="0"/>
    <x v="1"/>
    <n v="2"/>
    <n v="2"/>
    <x v="1"/>
    <n v="2003"/>
    <x v="113"/>
    <n v="0"/>
    <x v="6"/>
    <n v="267.85714285714283"/>
    <x v="0"/>
    <x v="1"/>
  </r>
  <r>
    <x v="0"/>
    <n v="673170"/>
    <n v="663990"/>
    <n v="2489"/>
    <x v="1"/>
    <x v="4"/>
    <x v="3"/>
    <n v="3"/>
    <n v="3"/>
    <x v="0"/>
    <n v="2025"/>
    <x v="11"/>
    <n v="9180"/>
    <x v="847"/>
    <n v="266.76978706307756"/>
    <x v="0"/>
    <x v="0"/>
  </r>
  <r>
    <x v="2"/>
    <n v="350000"/>
    <n v="350000"/>
    <n v="1768"/>
    <x v="1"/>
    <x v="1"/>
    <x v="0"/>
    <n v="2"/>
    <n v="2"/>
    <x v="2"/>
    <n v="2009"/>
    <x v="300"/>
    <n v="0"/>
    <x v="6"/>
    <n v="197.96380090497738"/>
    <x v="0"/>
    <x v="1"/>
  </r>
  <r>
    <x v="0"/>
    <n v="625000"/>
    <n v="590000"/>
    <n v="2124"/>
    <x v="0"/>
    <x v="4"/>
    <x v="0"/>
    <n v="3"/>
    <n v="3"/>
    <x v="2"/>
    <n v="1957"/>
    <x v="45"/>
    <n v="35000"/>
    <x v="724"/>
    <n v="277.77777777777777"/>
    <x v="0"/>
    <x v="0"/>
  </r>
  <r>
    <x v="0"/>
    <n v="342085"/>
    <n v="342085"/>
    <n v="2210"/>
    <x v="0"/>
    <x v="4"/>
    <x v="0"/>
    <n v="3"/>
    <n v="3"/>
    <x v="0"/>
    <n v="2025"/>
    <x v="513"/>
    <n v="0"/>
    <x v="6"/>
    <n v="154.78959276018099"/>
    <x v="0"/>
    <x v="0"/>
  </r>
  <r>
    <x v="0"/>
    <n v="224900"/>
    <n v="215000"/>
    <n v="1064"/>
    <x v="0"/>
    <x v="1"/>
    <x v="1"/>
    <n v="2"/>
    <n v="2"/>
    <x v="2"/>
    <n v="1992"/>
    <x v="514"/>
    <n v="9900"/>
    <x v="848"/>
    <n v="202.06766917293234"/>
    <x v="0"/>
    <x v="1"/>
  </r>
  <r>
    <x v="0"/>
    <n v="511000"/>
    <n v="496000"/>
    <n v="2907"/>
    <x v="0"/>
    <x v="1"/>
    <x v="0"/>
    <n v="3"/>
    <n v="3"/>
    <x v="3"/>
    <n v="2025"/>
    <x v="377"/>
    <n v="15000"/>
    <x v="849"/>
    <n v="170.62263501891985"/>
    <x v="0"/>
    <x v="0"/>
  </r>
  <r>
    <x v="0"/>
    <n v="275000"/>
    <n v="240000"/>
    <n v="1200"/>
    <x v="0"/>
    <x v="0"/>
    <x v="2"/>
    <n v="1"/>
    <n v="1"/>
    <x v="2"/>
    <n v="1923"/>
    <x v="511"/>
    <n v="35000"/>
    <x v="850"/>
    <n v="200"/>
    <x v="0"/>
    <x v="1"/>
  </r>
  <r>
    <x v="0"/>
    <n v="259900"/>
    <n v="275000"/>
    <n v="1468"/>
    <x v="0"/>
    <x v="1"/>
    <x v="1"/>
    <n v="2"/>
    <n v="2"/>
    <x v="1"/>
    <n v="1993"/>
    <x v="515"/>
    <n v="-15100"/>
    <x v="851"/>
    <n v="187.32970027247956"/>
    <x v="0"/>
    <x v="1"/>
  </r>
  <r>
    <x v="0"/>
    <n v="344990"/>
    <n v="344990"/>
    <n v="1828"/>
    <x v="0"/>
    <x v="4"/>
    <x v="1"/>
    <n v="2"/>
    <n v="2"/>
    <x v="0"/>
    <n v="2025"/>
    <x v="512"/>
    <n v="0"/>
    <x v="6"/>
    <n v="188.7253829321663"/>
    <x v="0"/>
    <x v="1"/>
  </r>
  <r>
    <x v="1"/>
    <n v="1195000"/>
    <n v="1115000"/>
    <n v="1172"/>
    <x v="0"/>
    <x v="0"/>
    <x v="1"/>
    <n v="2"/>
    <n v="2"/>
    <x v="1"/>
    <n v="1980"/>
    <x v="343"/>
    <n v="80000"/>
    <x v="852"/>
    <n v="951.36518771331055"/>
    <x v="0"/>
    <x v="1"/>
  </r>
  <r>
    <x v="0"/>
    <n v="389000"/>
    <n v="375000"/>
    <n v="1693"/>
    <x v="0"/>
    <x v="4"/>
    <x v="1"/>
    <n v="2"/>
    <n v="2"/>
    <x v="0"/>
    <n v="2007"/>
    <x v="472"/>
    <n v="14000"/>
    <x v="853"/>
    <n v="221.50029533372711"/>
    <x v="0"/>
    <x v="1"/>
  </r>
  <r>
    <x v="1"/>
    <n v="515000"/>
    <n v="495000"/>
    <n v="1115"/>
    <x v="0"/>
    <x v="0"/>
    <x v="1"/>
    <n v="2"/>
    <n v="2"/>
    <x v="1"/>
    <n v="1974"/>
    <x v="516"/>
    <n v="20000"/>
    <x v="780"/>
    <n v="443.94618834080717"/>
    <x v="0"/>
    <x v="1"/>
  </r>
  <r>
    <x v="0"/>
    <n v="349900"/>
    <n v="346500"/>
    <n v="1862"/>
    <x v="0"/>
    <x v="1"/>
    <x v="1"/>
    <n v="2"/>
    <n v="2"/>
    <x v="0"/>
    <n v="2014"/>
    <x v="104"/>
    <n v="3400"/>
    <x v="854"/>
    <n v="186.09022556390977"/>
    <x v="0"/>
    <x v="1"/>
  </r>
  <r>
    <x v="0"/>
    <n v="650000"/>
    <n v="620000"/>
    <n v="3299"/>
    <x v="1"/>
    <x v="4"/>
    <x v="3"/>
    <n v="3"/>
    <n v="3"/>
    <x v="0"/>
    <n v="2006"/>
    <x v="504"/>
    <n v="30000"/>
    <x v="855"/>
    <n v="187.9357381024553"/>
    <x v="0"/>
    <x v="0"/>
  </r>
  <r>
    <x v="0"/>
    <n v="399900"/>
    <n v="370000"/>
    <n v="1891"/>
    <x v="0"/>
    <x v="1"/>
    <x v="1"/>
    <n v="2"/>
    <n v="2"/>
    <x v="0"/>
    <n v="2004"/>
    <x v="104"/>
    <n v="29900"/>
    <x v="96"/>
    <n v="195.66367001586462"/>
    <x v="0"/>
    <x v="1"/>
  </r>
  <r>
    <x v="0"/>
    <n v="451790"/>
    <n v="451790"/>
    <n v="2359"/>
    <x v="0"/>
    <x v="4"/>
    <x v="0"/>
    <n v="3"/>
    <n v="3"/>
    <x v="3"/>
    <n v="2026"/>
    <x v="517"/>
    <n v="0"/>
    <x v="6"/>
    <n v="191.51759220008478"/>
    <x v="0"/>
    <x v="0"/>
  </r>
  <r>
    <x v="0"/>
    <n v="519000"/>
    <n v="518000"/>
    <n v="1269"/>
    <x v="0"/>
    <x v="1"/>
    <x v="1"/>
    <n v="2"/>
    <n v="2"/>
    <x v="2"/>
    <n v="1983"/>
    <x v="518"/>
    <n v="1000"/>
    <x v="856"/>
    <n v="408.19542947202524"/>
    <x v="0"/>
    <x v="1"/>
  </r>
  <r>
    <x v="1"/>
    <n v="10950000"/>
    <n v="9700000"/>
    <n v="4247"/>
    <x v="0"/>
    <x v="3"/>
    <x v="6"/>
    <n v="7"/>
    <n v="7"/>
    <x v="0"/>
    <n v="2023"/>
    <x v="519"/>
    <n v="1250000"/>
    <x v="857"/>
    <n v="2283.9651518719097"/>
    <x v="0"/>
    <x v="0"/>
  </r>
  <r>
    <x v="0"/>
    <n v="332000"/>
    <n v="332000"/>
    <n v="1665"/>
    <x v="0"/>
    <x v="1"/>
    <x v="1"/>
    <n v="2"/>
    <n v="2"/>
    <x v="0"/>
    <n v="2023"/>
    <x v="520"/>
    <n v="0"/>
    <x v="6"/>
    <n v="199.39939939939939"/>
    <x v="0"/>
    <x v="1"/>
  </r>
  <r>
    <x v="2"/>
    <n v="599000"/>
    <n v="595000"/>
    <n v="2716"/>
    <x v="1"/>
    <x v="4"/>
    <x v="0"/>
    <n v="3"/>
    <n v="3"/>
    <x v="0"/>
    <n v="2003"/>
    <x v="521"/>
    <n v="4000"/>
    <x v="858"/>
    <n v="219.0721649484536"/>
    <x v="0"/>
    <x v="0"/>
  </r>
  <r>
    <x v="0"/>
    <n v="599000"/>
    <n v="555000"/>
    <n v="3661"/>
    <x v="1"/>
    <x v="3"/>
    <x v="3"/>
    <n v="4"/>
    <n v="4"/>
    <x v="0"/>
    <n v="2005"/>
    <x v="318"/>
    <n v="44000"/>
    <x v="859"/>
    <n v="151.59792406446326"/>
    <x v="0"/>
    <x v="0"/>
  </r>
  <r>
    <x v="0"/>
    <n v="449000"/>
    <n v="433000"/>
    <n v="1935"/>
    <x v="0"/>
    <x v="4"/>
    <x v="1"/>
    <n v="2"/>
    <n v="2"/>
    <x v="0"/>
    <n v="2017"/>
    <x v="522"/>
    <n v="16000"/>
    <x v="860"/>
    <n v="223.77260981912144"/>
    <x v="0"/>
    <x v="1"/>
  </r>
  <r>
    <x v="0"/>
    <n v="3500000"/>
    <n v="3500000"/>
    <n v="4429"/>
    <x v="0"/>
    <x v="4"/>
    <x v="4"/>
    <n v="4"/>
    <n v="4"/>
    <x v="3"/>
    <n v="1995"/>
    <x v="115"/>
    <n v="0"/>
    <x v="6"/>
    <n v="790.24610521562431"/>
    <x v="0"/>
    <x v="0"/>
  </r>
  <r>
    <x v="0"/>
    <n v="419000"/>
    <n v="405000"/>
    <n v="1465"/>
    <x v="0"/>
    <x v="0"/>
    <x v="1"/>
    <n v="2"/>
    <n v="2"/>
    <x v="0"/>
    <n v="1966"/>
    <x v="523"/>
    <n v="14000"/>
    <x v="221"/>
    <n v="276.45051194539246"/>
    <x v="0"/>
    <x v="1"/>
  </r>
  <r>
    <x v="0"/>
    <n v="900000"/>
    <n v="870000"/>
    <n v="1728"/>
    <x v="0"/>
    <x v="0"/>
    <x v="1"/>
    <n v="2"/>
    <n v="2"/>
    <x v="0"/>
    <n v="1925"/>
    <x v="45"/>
    <n v="30000"/>
    <x v="140"/>
    <n v="503.47222222222223"/>
    <x v="0"/>
    <x v="1"/>
  </r>
  <r>
    <x v="0"/>
    <n v="399900"/>
    <n v="413200"/>
    <n v="1754"/>
    <x v="0"/>
    <x v="4"/>
    <x v="1"/>
    <n v="2"/>
    <n v="2"/>
    <x v="0"/>
    <n v="1979"/>
    <x v="524"/>
    <n v="-13300"/>
    <x v="861"/>
    <n v="235.57582668187001"/>
    <x v="0"/>
    <x v="1"/>
  </r>
  <r>
    <x v="0"/>
    <n v="232000"/>
    <n v="232000"/>
    <n v="1264"/>
    <x v="0"/>
    <x v="1"/>
    <x v="2"/>
    <n v="1"/>
    <n v="1"/>
    <x v="1"/>
    <n v="1955"/>
    <x v="323"/>
    <n v="0"/>
    <x v="6"/>
    <n v="183.54430379746836"/>
    <x v="0"/>
    <x v="1"/>
  </r>
  <r>
    <x v="0"/>
    <n v="325000"/>
    <n v="325000"/>
    <n v="2710"/>
    <x v="0"/>
    <x v="4"/>
    <x v="2"/>
    <n v="1"/>
    <n v="1"/>
    <x v="1"/>
    <n v="1989"/>
    <x v="63"/>
    <n v="0"/>
    <x v="6"/>
    <n v="119.92619926199262"/>
    <x v="0"/>
    <x v="0"/>
  </r>
  <r>
    <x v="0"/>
    <n v="509900"/>
    <n v="492500"/>
    <n v="1969"/>
    <x v="0"/>
    <x v="1"/>
    <x v="1"/>
    <n v="2"/>
    <n v="2"/>
    <x v="3"/>
    <n v="2024"/>
    <x v="525"/>
    <n v="17400"/>
    <x v="862"/>
    <n v="250.12696800406297"/>
    <x v="0"/>
    <x v="1"/>
  </r>
  <r>
    <x v="1"/>
    <n v="265000"/>
    <n v="258000"/>
    <n v="1150"/>
    <x v="0"/>
    <x v="0"/>
    <x v="1"/>
    <n v="2"/>
    <n v="2"/>
    <x v="1"/>
    <n v="1989"/>
    <x v="339"/>
    <n v="7000"/>
    <x v="863"/>
    <n v="224.34782608695653"/>
    <x v="0"/>
    <x v="1"/>
  </r>
  <r>
    <x v="0"/>
    <n v="610000"/>
    <n v="610000"/>
    <n v="1896"/>
    <x v="0"/>
    <x v="1"/>
    <x v="1"/>
    <n v="2"/>
    <n v="2"/>
    <x v="0"/>
    <n v="1977"/>
    <x v="505"/>
    <n v="0"/>
    <x v="6"/>
    <n v="321.72995780590719"/>
    <x v="0"/>
    <x v="1"/>
  </r>
  <r>
    <x v="0"/>
    <n v="239900"/>
    <n v="266500"/>
    <n v="1249"/>
    <x v="0"/>
    <x v="1"/>
    <x v="1"/>
    <n v="2"/>
    <n v="2"/>
    <x v="2"/>
    <n v="1949"/>
    <x v="55"/>
    <n v="-26600"/>
    <x v="864"/>
    <n v="213.37069655724579"/>
    <x v="0"/>
    <x v="1"/>
  </r>
  <r>
    <x v="2"/>
    <n v="225000"/>
    <n v="222000"/>
    <n v="1361"/>
    <x v="1"/>
    <x v="1"/>
    <x v="1"/>
    <n v="2"/>
    <n v="2"/>
    <x v="1"/>
    <n v="1985"/>
    <x v="526"/>
    <n v="3000"/>
    <x v="262"/>
    <n v="163.11535635562086"/>
    <x v="0"/>
    <x v="1"/>
  </r>
  <r>
    <x v="0"/>
    <n v="674900"/>
    <n v="652000"/>
    <n v="2191"/>
    <x v="0"/>
    <x v="4"/>
    <x v="1"/>
    <n v="2"/>
    <n v="2"/>
    <x v="0"/>
    <n v="1974"/>
    <x v="451"/>
    <n v="22900"/>
    <x v="865"/>
    <n v="297.58101323596532"/>
    <x v="0"/>
    <x v="0"/>
  </r>
  <r>
    <x v="0"/>
    <n v="575000"/>
    <n v="555000"/>
    <n v="1074"/>
    <x v="0"/>
    <x v="0"/>
    <x v="1"/>
    <n v="1"/>
    <n v="1"/>
    <x v="2"/>
    <n v="1949"/>
    <x v="527"/>
    <n v="20000"/>
    <x v="601"/>
    <n v="516.75977653631287"/>
    <x v="0"/>
    <x v="1"/>
  </r>
  <r>
    <x v="0"/>
    <n v="473070"/>
    <n v="473070"/>
    <n v="1916"/>
    <x v="1"/>
    <x v="1"/>
    <x v="1"/>
    <n v="2"/>
    <n v="2"/>
    <x v="0"/>
    <n v="2026"/>
    <x v="39"/>
    <n v="0"/>
    <x v="6"/>
    <n v="246.90501043841337"/>
    <x v="0"/>
    <x v="1"/>
  </r>
  <r>
    <x v="0"/>
    <n v="349740"/>
    <n v="349740"/>
    <n v="2587"/>
    <x v="0"/>
    <x v="3"/>
    <x v="0"/>
    <n v="3"/>
    <n v="3"/>
    <x v="3"/>
    <n v="2026"/>
    <x v="513"/>
    <n v="0"/>
    <x v="6"/>
    <n v="135.1913413219946"/>
    <x v="0"/>
    <x v="0"/>
  </r>
  <r>
    <x v="0"/>
    <n v="335565"/>
    <n v="335565"/>
    <n v="1714"/>
    <x v="0"/>
    <x v="1"/>
    <x v="1"/>
    <n v="2"/>
    <n v="2"/>
    <x v="0"/>
    <n v="2025"/>
    <x v="34"/>
    <n v="0"/>
    <x v="6"/>
    <n v="195.77887981330221"/>
    <x v="0"/>
    <x v="1"/>
  </r>
  <r>
    <x v="1"/>
    <n v="165000"/>
    <n v="165000"/>
    <n v="930"/>
    <x v="0"/>
    <x v="2"/>
    <x v="1"/>
    <n v="1"/>
    <n v="1"/>
    <x v="1"/>
    <n v="1975"/>
    <x v="490"/>
    <n v="0"/>
    <x v="6"/>
    <n v="177.41935483870967"/>
    <x v="0"/>
    <x v="2"/>
  </r>
  <r>
    <x v="0"/>
    <n v="296141"/>
    <n v="396141"/>
    <n v="1938"/>
    <x v="0"/>
    <x v="4"/>
    <x v="0"/>
    <n v="2"/>
    <n v="2"/>
    <x v="0"/>
    <n v="2026"/>
    <x v="528"/>
    <n v="-100000"/>
    <x v="866"/>
    <n v="204.40712074303406"/>
    <x v="0"/>
    <x v="1"/>
  </r>
  <r>
    <x v="0"/>
    <n v="299900"/>
    <n v="320900"/>
    <n v="1936"/>
    <x v="0"/>
    <x v="1"/>
    <x v="1"/>
    <n v="2"/>
    <n v="2"/>
    <x v="0"/>
    <n v="2026"/>
    <x v="473"/>
    <n v="-21000"/>
    <x v="867"/>
    <n v="165.75413223140495"/>
    <x v="0"/>
    <x v="1"/>
  </r>
  <r>
    <x v="1"/>
    <n v="1676071"/>
    <n v="1676071"/>
    <n v="2167"/>
    <x v="0"/>
    <x v="1"/>
    <x v="3"/>
    <n v="3"/>
    <n v="3"/>
    <x v="2"/>
    <n v="2025"/>
    <x v="529"/>
    <n v="0"/>
    <x v="6"/>
    <n v="773.45223811721269"/>
    <x v="0"/>
    <x v="0"/>
  </r>
  <r>
    <x v="1"/>
    <n v="365000"/>
    <n v="360000"/>
    <n v="780"/>
    <x v="0"/>
    <x v="2"/>
    <x v="1"/>
    <n v="2"/>
    <n v="2"/>
    <x v="1"/>
    <n v="1969"/>
    <x v="516"/>
    <n v="5000"/>
    <x v="390"/>
    <n v="461.53846153846155"/>
    <x v="0"/>
    <x v="2"/>
  </r>
  <r>
    <x v="0"/>
    <n v="453900"/>
    <n v="493455"/>
    <n v="2029"/>
    <x v="1"/>
    <x v="4"/>
    <x v="0"/>
    <n v="2"/>
    <n v="2"/>
    <x v="0"/>
    <n v="2025"/>
    <x v="455"/>
    <n v="-39555"/>
    <x v="868"/>
    <n v="243.20108427796944"/>
    <x v="0"/>
    <x v="0"/>
  </r>
  <r>
    <x v="0"/>
    <n v="397000"/>
    <n v="375000"/>
    <n v="1404"/>
    <x v="0"/>
    <x v="1"/>
    <x v="1"/>
    <n v="2"/>
    <n v="2"/>
    <x v="0"/>
    <n v="1961"/>
    <x v="6"/>
    <n v="22000"/>
    <x v="869"/>
    <n v="267.09401709401709"/>
    <x v="0"/>
    <x v="1"/>
  </r>
  <r>
    <x v="0"/>
    <n v="235000"/>
    <n v="240000"/>
    <n v="1003"/>
    <x v="0"/>
    <x v="0"/>
    <x v="2"/>
    <n v="1"/>
    <n v="1"/>
    <x v="1"/>
    <n v="1961"/>
    <x v="465"/>
    <n v="-5000"/>
    <x v="870"/>
    <n v="239.28215353938185"/>
    <x v="0"/>
    <x v="1"/>
  </r>
  <r>
    <x v="0"/>
    <n v="689000"/>
    <n v="661000"/>
    <n v="2412"/>
    <x v="0"/>
    <x v="1"/>
    <x v="1"/>
    <n v="2"/>
    <n v="2"/>
    <x v="2"/>
    <n v="1985"/>
    <x v="530"/>
    <n v="28000"/>
    <x v="871"/>
    <n v="274.04643449419569"/>
    <x v="0"/>
    <x v="0"/>
  </r>
  <r>
    <x v="0"/>
    <n v="645000"/>
    <n v="645000"/>
    <n v="2261"/>
    <x v="0"/>
    <x v="1"/>
    <x v="0"/>
    <n v="3"/>
    <n v="3"/>
    <x v="0"/>
    <n v="2016"/>
    <x v="531"/>
    <n v="0"/>
    <x v="6"/>
    <n v="285.27200353825742"/>
    <x v="0"/>
    <x v="0"/>
  </r>
  <r>
    <x v="0"/>
    <n v="475000"/>
    <n v="460000"/>
    <n v="1701"/>
    <x v="0"/>
    <x v="0"/>
    <x v="1"/>
    <n v="2"/>
    <n v="2"/>
    <x v="0"/>
    <n v="1997"/>
    <x v="33"/>
    <n v="15000"/>
    <x v="872"/>
    <n v="270.42915931804822"/>
    <x v="0"/>
    <x v="1"/>
  </r>
  <r>
    <x v="0"/>
    <n v="449000"/>
    <n v="449000"/>
    <n v="1808"/>
    <x v="0"/>
    <x v="1"/>
    <x v="1"/>
    <n v="2"/>
    <n v="2"/>
    <x v="0"/>
    <n v="2019"/>
    <x v="29"/>
    <n v="0"/>
    <x v="6"/>
    <n v="248.34070796460176"/>
    <x v="0"/>
    <x v="1"/>
  </r>
  <r>
    <x v="1"/>
    <n v="219900"/>
    <n v="210000"/>
    <n v="1516"/>
    <x v="0"/>
    <x v="0"/>
    <x v="1"/>
    <n v="2"/>
    <n v="2"/>
    <x v="0"/>
    <n v="1989"/>
    <x v="104"/>
    <n v="9900"/>
    <x v="591"/>
    <n v="138.52242744063324"/>
    <x v="0"/>
    <x v="1"/>
  </r>
  <r>
    <x v="0"/>
    <n v="536360"/>
    <n v="510000"/>
    <n v="1889"/>
    <x v="0"/>
    <x v="0"/>
    <x v="1"/>
    <n v="2"/>
    <n v="2"/>
    <x v="0"/>
    <n v="2025"/>
    <x v="472"/>
    <n v="26360"/>
    <x v="873"/>
    <n v="269.98411858125991"/>
    <x v="0"/>
    <x v="1"/>
  </r>
  <r>
    <x v="0"/>
    <n v="749900"/>
    <n v="749000"/>
    <n v="1894"/>
    <x v="0"/>
    <x v="4"/>
    <x v="1"/>
    <n v="2"/>
    <n v="2"/>
    <x v="0"/>
    <n v="2026"/>
    <x v="58"/>
    <n v="900"/>
    <x v="874"/>
    <n v="395.45934530095036"/>
    <x v="0"/>
    <x v="1"/>
  </r>
  <r>
    <x v="0"/>
    <n v="345000"/>
    <n v="345000"/>
    <n v="2227"/>
    <x v="1"/>
    <x v="1"/>
    <x v="0"/>
    <n v="2"/>
    <n v="2"/>
    <x v="0"/>
    <n v="1979"/>
    <x v="532"/>
    <n v="0"/>
    <x v="6"/>
    <n v="154.91692860350247"/>
    <x v="0"/>
    <x v="0"/>
  </r>
  <r>
    <x v="0"/>
    <n v="525000"/>
    <n v="515000"/>
    <n v="2255"/>
    <x v="0"/>
    <x v="4"/>
    <x v="1"/>
    <n v="2"/>
    <n v="2"/>
    <x v="3"/>
    <n v="2010"/>
    <x v="292"/>
    <n v="10000"/>
    <x v="875"/>
    <n v="228.38137472283813"/>
    <x v="0"/>
    <x v="0"/>
  </r>
  <r>
    <x v="0"/>
    <n v="525000"/>
    <n v="525000"/>
    <n v="2136"/>
    <x v="0"/>
    <x v="1"/>
    <x v="1"/>
    <n v="2"/>
    <n v="2"/>
    <x v="3"/>
    <n v="2006"/>
    <x v="104"/>
    <n v="0"/>
    <x v="6"/>
    <n v="245.7865168539326"/>
    <x v="0"/>
    <x v="0"/>
  </r>
  <r>
    <x v="0"/>
    <n v="894990"/>
    <n v="868000"/>
    <n v="3306"/>
    <x v="0"/>
    <x v="4"/>
    <x v="0"/>
    <n v="3"/>
    <n v="3"/>
    <x v="3"/>
    <n v="2022"/>
    <x v="475"/>
    <n v="26990"/>
    <x v="876"/>
    <n v="262.55293405928614"/>
    <x v="0"/>
    <x v="0"/>
  </r>
  <r>
    <x v="0"/>
    <n v="315000"/>
    <n v="315000"/>
    <n v="1536"/>
    <x v="0"/>
    <x v="1"/>
    <x v="1"/>
    <n v="2"/>
    <n v="2"/>
    <x v="0"/>
    <n v="1992"/>
    <x v="273"/>
    <n v="0"/>
    <x v="6"/>
    <n v="205.078125"/>
    <x v="0"/>
    <x v="1"/>
  </r>
  <r>
    <x v="0"/>
    <n v="259900"/>
    <n v="260000"/>
    <n v="2995"/>
    <x v="1"/>
    <x v="4"/>
    <x v="3"/>
    <n v="3"/>
    <n v="3"/>
    <x v="0"/>
    <n v="2004"/>
    <x v="34"/>
    <n v="-100"/>
    <x v="877"/>
    <n v="86.811352253756255"/>
    <x v="0"/>
    <x v="0"/>
  </r>
  <r>
    <x v="0"/>
    <n v="249000"/>
    <n v="245000"/>
    <n v="720"/>
    <x v="0"/>
    <x v="0"/>
    <x v="2"/>
    <n v="1"/>
    <n v="1"/>
    <x v="1"/>
    <n v="1949"/>
    <x v="55"/>
    <n v="4000"/>
    <x v="878"/>
    <n v="340.27777777777777"/>
    <x v="0"/>
    <x v="2"/>
  </r>
  <r>
    <x v="0"/>
    <n v="780000"/>
    <n v="780000"/>
    <n v="1546"/>
    <x v="0"/>
    <x v="1"/>
    <x v="0"/>
    <n v="2"/>
    <n v="2"/>
    <x v="2"/>
    <n v="1953"/>
    <x v="235"/>
    <n v="0"/>
    <x v="6"/>
    <n v="504.52781371280724"/>
    <x v="0"/>
    <x v="1"/>
  </r>
  <r>
    <x v="0"/>
    <n v="500000"/>
    <n v="480000"/>
    <n v="2051"/>
    <x v="0"/>
    <x v="1"/>
    <x v="1"/>
    <n v="2"/>
    <n v="2"/>
    <x v="0"/>
    <n v="2005"/>
    <x v="49"/>
    <n v="20000"/>
    <x v="100"/>
    <n v="234.03217942467089"/>
    <x v="0"/>
    <x v="0"/>
  </r>
  <r>
    <x v="0"/>
    <n v="574000"/>
    <n v="574000"/>
    <n v="1506"/>
    <x v="0"/>
    <x v="1"/>
    <x v="1"/>
    <n v="2"/>
    <n v="2"/>
    <x v="2"/>
    <n v="1956"/>
    <x v="490"/>
    <n v="0"/>
    <x v="6"/>
    <n v="381.1420982735724"/>
    <x v="0"/>
    <x v="1"/>
  </r>
  <r>
    <x v="1"/>
    <n v="2699000"/>
    <n v="2699000"/>
    <n v="2637"/>
    <x v="0"/>
    <x v="1"/>
    <x v="3"/>
    <n v="3"/>
    <n v="3"/>
    <x v="2"/>
    <n v="2025"/>
    <x v="529"/>
    <n v="0"/>
    <x v="6"/>
    <n v="1023.5115661736822"/>
    <x v="0"/>
    <x v="0"/>
  </r>
  <r>
    <x v="0"/>
    <n v="275000"/>
    <n v="267650"/>
    <n v="1683"/>
    <x v="1"/>
    <x v="1"/>
    <x v="0"/>
    <n v="2"/>
    <n v="2"/>
    <x v="2"/>
    <n v="1985"/>
    <x v="526"/>
    <n v="7350"/>
    <x v="879"/>
    <n v="159.03149138443257"/>
    <x v="0"/>
    <x v="1"/>
  </r>
  <r>
    <x v="0"/>
    <n v="415000"/>
    <n v="415000"/>
    <n v="1721"/>
    <x v="1"/>
    <x v="1"/>
    <x v="0"/>
    <n v="2"/>
    <n v="2"/>
    <x v="0"/>
    <n v="1989"/>
    <x v="445"/>
    <n v="0"/>
    <x v="6"/>
    <n v="241.13887274840209"/>
    <x v="0"/>
    <x v="1"/>
  </r>
  <r>
    <x v="0"/>
    <n v="429000"/>
    <n v="415500"/>
    <n v="2413"/>
    <x v="0"/>
    <x v="1"/>
    <x v="1"/>
    <n v="2"/>
    <n v="2"/>
    <x v="3"/>
    <n v="2009"/>
    <x v="377"/>
    <n v="13500"/>
    <x v="880"/>
    <n v="172.19229175300455"/>
    <x v="0"/>
    <x v="0"/>
  </r>
  <r>
    <x v="1"/>
    <n v="239900"/>
    <n v="223000"/>
    <n v="1200"/>
    <x v="0"/>
    <x v="0"/>
    <x v="1"/>
    <n v="2"/>
    <n v="2"/>
    <x v="1"/>
    <n v="1992"/>
    <x v="523"/>
    <n v="16900"/>
    <x v="881"/>
    <n v="185.83333333333334"/>
    <x v="0"/>
    <x v="1"/>
  </r>
  <r>
    <x v="0"/>
    <n v="449900"/>
    <n v="430000"/>
    <n v="2394"/>
    <x v="0"/>
    <x v="1"/>
    <x v="0"/>
    <n v="2"/>
    <n v="2"/>
    <x v="0"/>
    <n v="2016"/>
    <x v="451"/>
    <n v="19900"/>
    <x v="882"/>
    <n v="179.6157059314954"/>
    <x v="0"/>
    <x v="0"/>
  </r>
  <r>
    <x v="1"/>
    <n v="90000"/>
    <n v="78000"/>
    <n v="1050"/>
    <x v="0"/>
    <x v="0"/>
    <x v="1"/>
    <n v="2"/>
    <n v="2"/>
    <x v="1"/>
    <n v="1972"/>
    <x v="443"/>
    <n v="12000"/>
    <x v="883"/>
    <n v="74.285714285714292"/>
    <x v="0"/>
    <x v="1"/>
  </r>
  <r>
    <x v="0"/>
    <n v="579000"/>
    <n v="500000"/>
    <n v="1589"/>
    <x v="0"/>
    <x v="1"/>
    <x v="1"/>
    <n v="2"/>
    <n v="2"/>
    <x v="0"/>
    <n v="2000"/>
    <x v="42"/>
    <n v="79000"/>
    <x v="884"/>
    <n v="314.6633102580239"/>
    <x v="0"/>
    <x v="1"/>
  </r>
  <r>
    <x v="0"/>
    <n v="199900"/>
    <n v="196000"/>
    <n v="1012"/>
    <x v="0"/>
    <x v="1"/>
    <x v="2"/>
    <n v="1"/>
    <n v="1"/>
    <x v="2"/>
    <n v="1970"/>
    <x v="506"/>
    <n v="3900"/>
    <x v="885"/>
    <n v="193.67588932806325"/>
    <x v="0"/>
    <x v="1"/>
  </r>
  <r>
    <x v="0"/>
    <n v="549900"/>
    <n v="540000"/>
    <n v="2540"/>
    <x v="0"/>
    <x v="4"/>
    <x v="1"/>
    <n v="2"/>
    <n v="2"/>
    <x v="3"/>
    <n v="2005"/>
    <x v="475"/>
    <n v="9900"/>
    <x v="590"/>
    <n v="212.5984251968504"/>
    <x v="0"/>
    <x v="0"/>
  </r>
  <r>
    <x v="0"/>
    <n v="884599"/>
    <n v="850000"/>
    <n v="2508"/>
    <x v="0"/>
    <x v="1"/>
    <x v="0"/>
    <n v="3"/>
    <n v="3"/>
    <x v="3"/>
    <n v="2019"/>
    <x v="61"/>
    <n v="34599"/>
    <x v="886"/>
    <n v="338.91547049441789"/>
    <x v="0"/>
    <x v="0"/>
  </r>
  <r>
    <x v="2"/>
    <n v="399000"/>
    <n v="399000"/>
    <n v="1567"/>
    <x v="1"/>
    <x v="1"/>
    <x v="0"/>
    <n v="2"/>
    <n v="2"/>
    <x v="2"/>
    <n v="2026"/>
    <x v="11"/>
    <n v="0"/>
    <x v="6"/>
    <n v="254.62667517549457"/>
    <x v="0"/>
    <x v="1"/>
  </r>
  <r>
    <x v="1"/>
    <n v="139000"/>
    <n v="130000"/>
    <n v="790"/>
    <x v="0"/>
    <x v="2"/>
    <x v="2"/>
    <n v="1"/>
    <n v="1"/>
    <x v="1"/>
    <n v="1972"/>
    <x v="490"/>
    <n v="9000"/>
    <x v="527"/>
    <n v="164.55696202531647"/>
    <x v="0"/>
    <x v="2"/>
  </r>
  <r>
    <x v="1"/>
    <n v="359000"/>
    <n v="339000"/>
    <n v="1216"/>
    <x v="0"/>
    <x v="0"/>
    <x v="1"/>
    <n v="2"/>
    <n v="2"/>
    <x v="1"/>
    <n v="1981"/>
    <x v="495"/>
    <n v="20000"/>
    <x v="887"/>
    <n v="278.78289473684208"/>
    <x v="0"/>
    <x v="1"/>
  </r>
  <r>
    <x v="0"/>
    <n v="265000"/>
    <n v="250000"/>
    <n v="1104"/>
    <x v="0"/>
    <x v="0"/>
    <x v="1"/>
    <n v="2"/>
    <n v="2"/>
    <x v="2"/>
    <n v="1987"/>
    <x v="25"/>
    <n v="15000"/>
    <x v="396"/>
    <n v="226.44927536231884"/>
    <x v="0"/>
    <x v="1"/>
  </r>
  <r>
    <x v="2"/>
    <n v="534900"/>
    <n v="515000"/>
    <n v="2294"/>
    <x v="2"/>
    <x v="1"/>
    <x v="0"/>
    <n v="3"/>
    <n v="3"/>
    <x v="4"/>
    <n v="2019"/>
    <x v="493"/>
    <n v="19900"/>
    <x v="888"/>
    <n v="224.49869224062772"/>
    <x v="0"/>
    <x v="0"/>
  </r>
  <r>
    <x v="0"/>
    <n v="437650"/>
    <n v="437650"/>
    <n v="2265"/>
    <x v="0"/>
    <x v="4"/>
    <x v="0"/>
    <n v="3"/>
    <n v="3"/>
    <x v="0"/>
    <n v="2025"/>
    <x v="295"/>
    <n v="0"/>
    <x v="6"/>
    <n v="193.22295805739515"/>
    <x v="0"/>
    <x v="0"/>
  </r>
  <r>
    <x v="0"/>
    <n v="455000"/>
    <n v="445000"/>
    <n v="1634"/>
    <x v="0"/>
    <x v="1"/>
    <x v="1"/>
    <n v="2"/>
    <n v="2"/>
    <x v="2"/>
    <n v="1970"/>
    <x v="533"/>
    <n v="10000"/>
    <x v="889"/>
    <n v="272.33782129742963"/>
    <x v="0"/>
    <x v="1"/>
  </r>
  <r>
    <x v="0"/>
    <n v="525000"/>
    <n v="525000"/>
    <n v="952"/>
    <x v="0"/>
    <x v="0"/>
    <x v="2"/>
    <n v="1"/>
    <n v="1"/>
    <x v="2"/>
    <n v="1922"/>
    <x v="527"/>
    <n v="0"/>
    <x v="6"/>
    <n v="551.47058823529414"/>
    <x v="0"/>
    <x v="2"/>
  </r>
  <r>
    <x v="4"/>
    <n v="37000"/>
    <n v="30000"/>
    <n v="564"/>
    <x v="0"/>
    <x v="0"/>
    <x v="2"/>
    <n v="1"/>
    <n v="1"/>
    <x v="1"/>
    <n v="1968"/>
    <x v="496"/>
    <n v="7000"/>
    <x v="890"/>
    <n v="53.191489361702125"/>
    <x v="0"/>
    <x v="2"/>
  </r>
  <r>
    <x v="4"/>
    <n v="106000"/>
    <n v="99000"/>
    <n v="833"/>
    <x v="0"/>
    <x v="0"/>
    <x v="1"/>
    <n v="1"/>
    <n v="1"/>
    <x v="1"/>
    <n v="1983"/>
    <x v="283"/>
    <n v="7000"/>
    <x v="891"/>
    <n v="118.84753901560624"/>
    <x v="0"/>
    <x v="2"/>
  </r>
  <r>
    <x v="0"/>
    <n v="290000"/>
    <n v="283500"/>
    <n v="1502"/>
    <x v="0"/>
    <x v="1"/>
    <x v="1"/>
    <n v="2"/>
    <n v="2"/>
    <x v="0"/>
    <n v="1990"/>
    <x v="273"/>
    <n v="6500"/>
    <x v="892"/>
    <n v="188.74833555259653"/>
    <x v="0"/>
    <x v="1"/>
  </r>
  <r>
    <x v="0"/>
    <n v="500000"/>
    <n v="500000"/>
    <n v="2144"/>
    <x v="0"/>
    <x v="4"/>
    <x v="1"/>
    <n v="2"/>
    <n v="2"/>
    <x v="1"/>
    <n v="1978"/>
    <x v="534"/>
    <n v="0"/>
    <x v="6"/>
    <n v="233.20895522388059"/>
    <x v="0"/>
    <x v="0"/>
  </r>
  <r>
    <x v="0"/>
    <n v="207500"/>
    <n v="197900"/>
    <n v="1199"/>
    <x v="0"/>
    <x v="0"/>
    <x v="1"/>
    <n v="2"/>
    <n v="2"/>
    <x v="0"/>
    <n v="1993"/>
    <x v="455"/>
    <n v="9600"/>
    <x v="893"/>
    <n v="165.05421184320267"/>
    <x v="0"/>
    <x v="1"/>
  </r>
  <r>
    <x v="0"/>
    <n v="324900"/>
    <n v="330000"/>
    <n v="1594"/>
    <x v="0"/>
    <x v="0"/>
    <x v="1"/>
    <n v="2"/>
    <n v="2"/>
    <x v="0"/>
    <n v="1980"/>
    <x v="34"/>
    <n v="-5100"/>
    <x v="894"/>
    <n v="207.02634880803012"/>
    <x v="0"/>
    <x v="1"/>
  </r>
  <r>
    <x v="0"/>
    <n v="284588"/>
    <n v="277294"/>
    <n v="1493"/>
    <x v="0"/>
    <x v="0"/>
    <x v="1"/>
    <n v="2"/>
    <n v="2"/>
    <x v="0"/>
    <n v="2015"/>
    <x v="104"/>
    <n v="7294"/>
    <x v="895"/>
    <n v="185.72940388479572"/>
    <x v="0"/>
    <x v="1"/>
  </r>
  <r>
    <x v="0"/>
    <n v="274900"/>
    <n v="259000"/>
    <n v="1872"/>
    <x v="0"/>
    <x v="1"/>
    <x v="1"/>
    <n v="2"/>
    <n v="2"/>
    <x v="0"/>
    <n v="1989"/>
    <x v="328"/>
    <n v="15900"/>
    <x v="896"/>
    <n v="138.35470085470087"/>
    <x v="0"/>
    <x v="1"/>
  </r>
  <r>
    <x v="0"/>
    <n v="499999"/>
    <n v="455000"/>
    <n v="2414"/>
    <x v="0"/>
    <x v="1"/>
    <x v="1"/>
    <n v="2"/>
    <n v="2"/>
    <x v="0"/>
    <n v="1997"/>
    <x v="162"/>
    <n v="44999"/>
    <x v="897"/>
    <n v="188.48384424192213"/>
    <x v="0"/>
    <x v="0"/>
  </r>
  <r>
    <x v="6"/>
    <n v="469000"/>
    <n v="469000"/>
    <n v="2554"/>
    <x v="0"/>
    <x v="0"/>
    <x v="0"/>
    <n v="3"/>
    <n v="3"/>
    <x v="4"/>
    <n v="1976"/>
    <x v="499"/>
    <n v="0"/>
    <x v="6"/>
    <n v="183.63351605324979"/>
    <x v="0"/>
    <x v="0"/>
  </r>
  <r>
    <x v="0"/>
    <n v="289000"/>
    <n v="285000"/>
    <n v="1340"/>
    <x v="0"/>
    <x v="0"/>
    <x v="1"/>
    <n v="2"/>
    <n v="2"/>
    <x v="0"/>
    <n v="2004"/>
    <x v="454"/>
    <n v="4000"/>
    <x v="1"/>
    <n v="212.68656716417911"/>
    <x v="0"/>
    <x v="1"/>
  </r>
  <r>
    <x v="0"/>
    <n v="809900"/>
    <n v="799900"/>
    <n v="2802"/>
    <x v="0"/>
    <x v="4"/>
    <x v="0"/>
    <n v="3"/>
    <n v="3"/>
    <x v="4"/>
    <n v="2026"/>
    <x v="469"/>
    <n v="10000"/>
    <x v="898"/>
    <n v="285.47466095645967"/>
    <x v="0"/>
    <x v="0"/>
  </r>
  <r>
    <x v="0"/>
    <n v="599000"/>
    <n v="550000"/>
    <n v="1838"/>
    <x v="1"/>
    <x v="1"/>
    <x v="0"/>
    <n v="3"/>
    <n v="3"/>
    <x v="1"/>
    <n v="1922"/>
    <x v="231"/>
    <n v="49000"/>
    <x v="722"/>
    <n v="299.23830250272033"/>
    <x v="0"/>
    <x v="1"/>
  </r>
  <r>
    <x v="0"/>
    <n v="569664"/>
    <n v="545000"/>
    <n v="3030"/>
    <x v="1"/>
    <x v="4"/>
    <x v="3"/>
    <n v="3"/>
    <n v="3"/>
    <x v="0"/>
    <n v="2025"/>
    <x v="450"/>
    <n v="24664"/>
    <x v="899"/>
    <n v="179.86798679867988"/>
    <x v="0"/>
    <x v="0"/>
  </r>
  <r>
    <x v="0"/>
    <n v="334900"/>
    <n v="345000"/>
    <n v="1342"/>
    <x v="0"/>
    <x v="1"/>
    <x v="1"/>
    <n v="2"/>
    <n v="2"/>
    <x v="1"/>
    <n v="1991"/>
    <x v="535"/>
    <n v="-10100"/>
    <x v="900"/>
    <n v="257.07898658718329"/>
    <x v="0"/>
    <x v="1"/>
  </r>
  <r>
    <x v="1"/>
    <n v="3295000"/>
    <n v="3250000"/>
    <n v="2589"/>
    <x v="3"/>
    <x v="1"/>
    <x v="3"/>
    <n v="3"/>
    <n v="3"/>
    <x v="0"/>
    <n v="2024"/>
    <x v="127"/>
    <n v="45000"/>
    <x v="901"/>
    <n v="1255.3109308613364"/>
    <x v="0"/>
    <x v="0"/>
  </r>
  <r>
    <x v="0"/>
    <n v="365000"/>
    <n v="360000"/>
    <n v="1488"/>
    <x v="0"/>
    <x v="4"/>
    <x v="1"/>
    <n v="2"/>
    <n v="2"/>
    <x v="1"/>
    <n v="1973"/>
    <x v="536"/>
    <n v="5000"/>
    <x v="390"/>
    <n v="241.93548387096774"/>
    <x v="0"/>
    <x v="1"/>
  </r>
  <r>
    <x v="1"/>
    <n v="1999000"/>
    <n v="1850000"/>
    <n v="1770"/>
    <x v="0"/>
    <x v="0"/>
    <x v="0"/>
    <n v="2"/>
    <n v="2"/>
    <x v="0"/>
    <n v="2017"/>
    <x v="268"/>
    <n v="149000"/>
    <x v="902"/>
    <n v="1045.1977401129943"/>
    <x v="0"/>
    <x v="1"/>
  </r>
  <r>
    <x v="0"/>
    <n v="285000"/>
    <n v="275000"/>
    <n v="1632"/>
    <x v="0"/>
    <x v="1"/>
    <x v="1"/>
    <n v="2"/>
    <n v="2"/>
    <x v="0"/>
    <n v="2007"/>
    <x v="99"/>
    <n v="10000"/>
    <x v="393"/>
    <n v="168.50490196078431"/>
    <x v="0"/>
    <x v="1"/>
  </r>
  <r>
    <x v="1"/>
    <n v="1250000"/>
    <n v="1125000"/>
    <n v="1214"/>
    <x v="0"/>
    <x v="0"/>
    <x v="1"/>
    <n v="2"/>
    <n v="2"/>
    <x v="1"/>
    <n v="1977"/>
    <x v="516"/>
    <n v="125000"/>
    <x v="903"/>
    <n v="926.68863261943989"/>
    <x v="0"/>
    <x v="1"/>
  </r>
  <r>
    <x v="0"/>
    <n v="320000"/>
    <n v="333000"/>
    <n v="1787"/>
    <x v="0"/>
    <x v="1"/>
    <x v="1"/>
    <n v="2"/>
    <n v="2"/>
    <x v="2"/>
    <n v="1957"/>
    <x v="492"/>
    <n v="-13000"/>
    <x v="904"/>
    <n v="186.34583100167879"/>
    <x v="0"/>
    <x v="1"/>
  </r>
  <r>
    <x v="1"/>
    <n v="95000"/>
    <n v="93200"/>
    <n v="925"/>
    <x v="0"/>
    <x v="2"/>
    <x v="2"/>
    <n v="1"/>
    <n v="1"/>
    <x v="1"/>
    <n v="1970"/>
    <x v="537"/>
    <n v="1800"/>
    <x v="905"/>
    <n v="100.75675675675676"/>
    <x v="0"/>
    <x v="2"/>
  </r>
  <r>
    <x v="0"/>
    <n v="225000"/>
    <n v="225000"/>
    <n v="1085"/>
    <x v="0"/>
    <x v="0"/>
    <x v="1"/>
    <n v="2"/>
    <n v="2"/>
    <x v="1"/>
    <n v="1985"/>
    <x v="41"/>
    <n v="0"/>
    <x v="6"/>
    <n v="207.37327188940091"/>
    <x v="0"/>
    <x v="1"/>
  </r>
  <r>
    <x v="4"/>
    <n v="140000"/>
    <n v="131000"/>
    <n v="1248"/>
    <x v="0"/>
    <x v="1"/>
    <x v="1"/>
    <n v="2"/>
    <n v="2"/>
    <x v="1"/>
    <n v="1983"/>
    <x v="367"/>
    <n v="9000"/>
    <x v="906"/>
    <n v="104.96794871794872"/>
    <x v="0"/>
    <x v="1"/>
  </r>
  <r>
    <x v="0"/>
    <n v="685000"/>
    <n v="665000"/>
    <n v="2025"/>
    <x v="0"/>
    <x v="1"/>
    <x v="1"/>
    <n v="2"/>
    <n v="2"/>
    <x v="0"/>
    <n v="2006"/>
    <x v="165"/>
    <n v="20000"/>
    <x v="907"/>
    <n v="328.39506172839504"/>
    <x v="0"/>
    <x v="0"/>
  </r>
  <r>
    <x v="0"/>
    <n v="659000"/>
    <n v="605000"/>
    <n v="1985"/>
    <x v="0"/>
    <x v="0"/>
    <x v="1"/>
    <n v="2"/>
    <n v="2"/>
    <x v="0"/>
    <n v="2025"/>
    <x v="287"/>
    <n v="54000"/>
    <x v="908"/>
    <n v="304.78589420654913"/>
    <x v="0"/>
    <x v="1"/>
  </r>
  <r>
    <x v="1"/>
    <n v="150000"/>
    <n v="138000"/>
    <n v="965"/>
    <x v="0"/>
    <x v="0"/>
    <x v="2"/>
    <n v="1"/>
    <n v="1"/>
    <x v="1"/>
    <n v="1978"/>
    <x v="339"/>
    <n v="12000"/>
    <x v="297"/>
    <n v="143.00518134715026"/>
    <x v="0"/>
    <x v="2"/>
  </r>
  <r>
    <x v="0"/>
    <n v="799999"/>
    <n v="770000"/>
    <n v="4169"/>
    <x v="1"/>
    <x v="5"/>
    <x v="3"/>
    <n v="3"/>
    <n v="3"/>
    <x v="3"/>
    <n v="2021"/>
    <x v="69"/>
    <n v="29999"/>
    <x v="909"/>
    <n v="184.69656992084433"/>
    <x v="0"/>
    <x v="0"/>
  </r>
  <r>
    <x v="0"/>
    <n v="399000"/>
    <n v="380000"/>
    <n v="1826"/>
    <x v="0"/>
    <x v="1"/>
    <x v="1"/>
    <n v="2"/>
    <n v="2"/>
    <x v="0"/>
    <n v="2022"/>
    <x v="218"/>
    <n v="19000"/>
    <x v="157"/>
    <n v="208.105147864184"/>
    <x v="0"/>
    <x v="1"/>
  </r>
  <r>
    <x v="0"/>
    <n v="564990"/>
    <n v="570000"/>
    <n v="2726"/>
    <x v="1"/>
    <x v="4"/>
    <x v="3"/>
    <n v="3"/>
    <n v="3"/>
    <x v="0"/>
    <n v="2018"/>
    <x v="538"/>
    <n v="-5010"/>
    <x v="910"/>
    <n v="209.09757887013939"/>
    <x v="0"/>
    <x v="0"/>
  </r>
  <r>
    <x v="0"/>
    <n v="404990"/>
    <n v="404000"/>
    <n v="2035"/>
    <x v="1"/>
    <x v="4"/>
    <x v="0"/>
    <n v="2"/>
    <n v="2"/>
    <x v="0"/>
    <n v="2022"/>
    <x v="539"/>
    <n v="990"/>
    <x v="911"/>
    <n v="198.52579852579854"/>
    <x v="0"/>
    <x v="0"/>
  </r>
  <r>
    <x v="0"/>
    <n v="229000"/>
    <n v="225000"/>
    <n v="1243"/>
    <x v="0"/>
    <x v="0"/>
    <x v="1"/>
    <n v="2"/>
    <n v="2"/>
    <x v="0"/>
    <n v="1993"/>
    <x v="377"/>
    <n v="4000"/>
    <x v="912"/>
    <n v="181.01367658889782"/>
    <x v="0"/>
    <x v="1"/>
  </r>
  <r>
    <x v="2"/>
    <n v="415000"/>
    <n v="399500"/>
    <n v="2176"/>
    <x v="1"/>
    <x v="1"/>
    <x v="0"/>
    <n v="3"/>
    <n v="3"/>
    <x v="0"/>
    <n v="2006"/>
    <x v="7"/>
    <n v="15500"/>
    <x v="913"/>
    <n v="183.59375"/>
    <x v="0"/>
    <x v="0"/>
  </r>
  <r>
    <x v="0"/>
    <n v="250000"/>
    <n v="246000"/>
    <n v="979"/>
    <x v="0"/>
    <x v="1"/>
    <x v="1"/>
    <n v="1"/>
    <n v="1"/>
    <x v="2"/>
    <n v="1987"/>
    <x v="514"/>
    <n v="4000"/>
    <x v="702"/>
    <n v="251.27681307456589"/>
    <x v="0"/>
    <x v="2"/>
  </r>
  <r>
    <x v="0"/>
    <n v="690000"/>
    <n v="690000"/>
    <n v="3641"/>
    <x v="0"/>
    <x v="4"/>
    <x v="0"/>
    <n v="3"/>
    <n v="3"/>
    <x v="0"/>
    <n v="1980"/>
    <x v="292"/>
    <n v="0"/>
    <x v="6"/>
    <n v="189.50837681955505"/>
    <x v="0"/>
    <x v="0"/>
  </r>
  <r>
    <x v="0"/>
    <n v="186000"/>
    <n v="186000"/>
    <n v="1316"/>
    <x v="0"/>
    <x v="1"/>
    <x v="1"/>
    <n v="2"/>
    <n v="2"/>
    <x v="2"/>
    <n v="1961"/>
    <x v="323"/>
    <n v="0"/>
    <x v="6"/>
    <n v="141.33738601823708"/>
    <x v="0"/>
    <x v="1"/>
  </r>
  <r>
    <x v="0"/>
    <n v="479900"/>
    <n v="465000"/>
    <n v="1471"/>
    <x v="0"/>
    <x v="1"/>
    <x v="1"/>
    <n v="2"/>
    <n v="2"/>
    <x v="2"/>
    <n v="1970"/>
    <x v="523"/>
    <n v="14900"/>
    <x v="914"/>
    <n v="316.11148878314071"/>
    <x v="0"/>
    <x v="1"/>
  </r>
  <r>
    <x v="2"/>
    <n v="289000"/>
    <n v="272000"/>
    <n v="1489"/>
    <x v="1"/>
    <x v="1"/>
    <x v="0"/>
    <n v="2"/>
    <n v="2"/>
    <x v="2"/>
    <n v="2003"/>
    <x v="302"/>
    <n v="17000"/>
    <x v="95"/>
    <n v="182.67293485560779"/>
    <x v="0"/>
    <x v="1"/>
  </r>
  <r>
    <x v="2"/>
    <n v="275990"/>
    <n v="275990"/>
    <n v="1628"/>
    <x v="1"/>
    <x v="1"/>
    <x v="0"/>
    <n v="2"/>
    <n v="2"/>
    <x v="2"/>
    <n v="2026"/>
    <x v="500"/>
    <n v="0"/>
    <x v="6"/>
    <n v="169.52702702702703"/>
    <x v="0"/>
    <x v="1"/>
  </r>
  <r>
    <x v="0"/>
    <n v="637000"/>
    <n v="630000"/>
    <n v="2108"/>
    <x v="0"/>
    <x v="1"/>
    <x v="1"/>
    <n v="2"/>
    <n v="2"/>
    <x v="0"/>
    <n v="1990"/>
    <x v="331"/>
    <n v="7000"/>
    <x v="915"/>
    <n v="298.86148007590134"/>
    <x v="0"/>
    <x v="0"/>
  </r>
  <r>
    <x v="0"/>
    <n v="129000"/>
    <n v="125000"/>
    <n v="680"/>
    <x v="0"/>
    <x v="0"/>
    <x v="2"/>
    <n v="1"/>
    <n v="1"/>
    <x v="1"/>
    <n v="1945"/>
    <x v="540"/>
    <n v="4000"/>
    <x v="916"/>
    <n v="183.8235294117647"/>
    <x v="0"/>
    <x v="2"/>
  </r>
  <r>
    <x v="0"/>
    <n v="1299000"/>
    <n v="1175000"/>
    <n v="4456"/>
    <x v="1"/>
    <x v="4"/>
    <x v="3"/>
    <n v="3"/>
    <n v="3"/>
    <x v="7"/>
    <n v="2002"/>
    <x v="207"/>
    <n v="124000"/>
    <x v="917"/>
    <n v="263.689407540395"/>
    <x v="0"/>
    <x v="0"/>
  </r>
  <r>
    <x v="0"/>
    <n v="1050000"/>
    <n v="1040000"/>
    <n v="2626"/>
    <x v="0"/>
    <x v="1"/>
    <x v="0"/>
    <n v="3"/>
    <n v="3"/>
    <x v="3"/>
    <n v="2022"/>
    <x v="331"/>
    <n v="10000"/>
    <x v="195"/>
    <n v="396.03960396039605"/>
    <x v="0"/>
    <x v="0"/>
  </r>
  <r>
    <x v="0"/>
    <n v="925951"/>
    <n v="890000"/>
    <n v="3327"/>
    <x v="1"/>
    <x v="4"/>
    <x v="3"/>
    <n v="3"/>
    <n v="3"/>
    <x v="0"/>
    <n v="2025"/>
    <x v="11"/>
    <n v="35951"/>
    <x v="918"/>
    <n v="267.50826570483918"/>
    <x v="0"/>
    <x v="0"/>
  </r>
  <r>
    <x v="1"/>
    <n v="1050000"/>
    <n v="1050000"/>
    <n v="1150"/>
    <x v="0"/>
    <x v="0"/>
    <x v="1"/>
    <n v="2"/>
    <n v="2"/>
    <x v="1"/>
    <n v="1979"/>
    <x v="516"/>
    <n v="0"/>
    <x v="6"/>
    <n v="913.04347826086962"/>
    <x v="0"/>
    <x v="1"/>
  </r>
  <r>
    <x v="0"/>
    <n v="400000"/>
    <n v="385000"/>
    <n v="1234"/>
    <x v="0"/>
    <x v="1"/>
    <x v="1"/>
    <n v="2"/>
    <n v="2"/>
    <x v="0"/>
    <n v="1972"/>
    <x v="541"/>
    <n v="15000"/>
    <x v="919"/>
    <n v="311.9935170178282"/>
    <x v="0"/>
    <x v="1"/>
  </r>
  <r>
    <x v="0"/>
    <n v="635000"/>
    <n v="615000"/>
    <n v="1507"/>
    <x v="0"/>
    <x v="0"/>
    <x v="1"/>
    <n v="2"/>
    <n v="2"/>
    <x v="2"/>
    <n v="1964"/>
    <x v="533"/>
    <n v="20000"/>
    <x v="920"/>
    <n v="408.09555408095554"/>
    <x v="0"/>
    <x v="1"/>
  </r>
  <r>
    <x v="0"/>
    <n v="499000"/>
    <n v="482000"/>
    <n v="1688"/>
    <x v="0"/>
    <x v="1"/>
    <x v="0"/>
    <n v="3"/>
    <n v="3"/>
    <x v="2"/>
    <n v="1920"/>
    <x v="542"/>
    <n v="17000"/>
    <x v="921"/>
    <n v="285.54502369668245"/>
    <x v="0"/>
    <x v="1"/>
  </r>
  <r>
    <x v="0"/>
    <n v="322990"/>
    <n v="318500"/>
    <n v="1829"/>
    <x v="0"/>
    <x v="4"/>
    <x v="1"/>
    <n v="2"/>
    <n v="2"/>
    <x v="0"/>
    <n v="2026"/>
    <x v="409"/>
    <n v="4490"/>
    <x v="922"/>
    <n v="174.13887370147623"/>
    <x v="0"/>
    <x v="1"/>
  </r>
  <r>
    <x v="0"/>
    <n v="309990"/>
    <n v="311200"/>
    <n v="2112"/>
    <x v="1"/>
    <x v="3"/>
    <x v="0"/>
    <n v="2"/>
    <n v="2"/>
    <x v="0"/>
    <n v="2025"/>
    <x v="64"/>
    <n v="-1210"/>
    <x v="923"/>
    <n v="147.34848484848484"/>
    <x v="0"/>
    <x v="0"/>
  </r>
  <r>
    <x v="0"/>
    <n v="220000"/>
    <n v="195000"/>
    <n v="1216"/>
    <x v="0"/>
    <x v="1"/>
    <x v="1"/>
    <n v="2"/>
    <n v="2"/>
    <x v="0"/>
    <n v="1987"/>
    <x v="482"/>
    <n v="25000"/>
    <x v="924"/>
    <n v="160.36184210526315"/>
    <x v="0"/>
    <x v="1"/>
  </r>
  <r>
    <x v="2"/>
    <n v="269990"/>
    <n v="269990"/>
    <n v="1463"/>
    <x v="1"/>
    <x v="1"/>
    <x v="0"/>
    <n v="2"/>
    <n v="2"/>
    <x v="2"/>
    <n v="2025"/>
    <x v="419"/>
    <n v="0"/>
    <x v="6"/>
    <n v="184.54545454545453"/>
    <x v="0"/>
    <x v="1"/>
  </r>
  <r>
    <x v="0"/>
    <n v="385000"/>
    <n v="380000"/>
    <n v="1248"/>
    <x v="0"/>
    <x v="1"/>
    <x v="1"/>
    <n v="2"/>
    <n v="2"/>
    <x v="0"/>
    <n v="1978"/>
    <x v="543"/>
    <n v="5000"/>
    <x v="481"/>
    <n v="304.4871794871795"/>
    <x v="0"/>
    <x v="1"/>
  </r>
  <r>
    <x v="0"/>
    <n v="449990"/>
    <n v="450475"/>
    <n v="2349"/>
    <x v="0"/>
    <x v="4"/>
    <x v="0"/>
    <n v="3"/>
    <n v="3"/>
    <x v="0"/>
    <n v="2025"/>
    <x v="517"/>
    <n v="-485"/>
    <x v="925"/>
    <n v="191.77309493401447"/>
    <x v="0"/>
    <x v="0"/>
  </r>
  <r>
    <x v="0"/>
    <n v="324785"/>
    <n v="320784"/>
    <n v="1813"/>
    <x v="0"/>
    <x v="1"/>
    <x v="1"/>
    <n v="2"/>
    <n v="2"/>
    <x v="0"/>
    <n v="2005"/>
    <x v="442"/>
    <n v="4001"/>
    <x v="926"/>
    <n v="176.93546607832323"/>
    <x v="0"/>
    <x v="1"/>
  </r>
  <r>
    <x v="0"/>
    <n v="625990"/>
    <n v="607990"/>
    <n v="3275"/>
    <x v="1"/>
    <x v="5"/>
    <x v="4"/>
    <n v="5"/>
    <n v="5"/>
    <x v="2"/>
    <n v="2026"/>
    <x v="152"/>
    <n v="18000"/>
    <x v="927"/>
    <n v="185.64580152671755"/>
    <x v="0"/>
    <x v="0"/>
  </r>
  <r>
    <x v="0"/>
    <n v="278740"/>
    <n v="278740"/>
    <n v="2112"/>
    <x v="1"/>
    <x v="3"/>
    <x v="0"/>
    <n v="2"/>
    <n v="2"/>
    <x v="0"/>
    <n v="2025"/>
    <x v="544"/>
    <n v="0"/>
    <x v="6"/>
    <n v="131.97916666666666"/>
    <x v="0"/>
    <x v="0"/>
  </r>
  <r>
    <x v="0"/>
    <n v="205900"/>
    <n v="205900"/>
    <n v="1260"/>
    <x v="0"/>
    <x v="1"/>
    <x v="2"/>
    <n v="1"/>
    <n v="1"/>
    <x v="1"/>
    <n v="1954"/>
    <x v="10"/>
    <n v="0"/>
    <x v="6"/>
    <n v="163.4126984126984"/>
    <x v="0"/>
    <x v="1"/>
  </r>
  <r>
    <x v="1"/>
    <n v="434900"/>
    <n v="425000"/>
    <n v="800"/>
    <x v="0"/>
    <x v="2"/>
    <x v="2"/>
    <n v="1"/>
    <n v="1"/>
    <x v="2"/>
    <n v="1980"/>
    <x v="516"/>
    <n v="9900"/>
    <x v="928"/>
    <n v="531.25"/>
    <x v="0"/>
    <x v="2"/>
  </r>
  <r>
    <x v="4"/>
    <n v="99914"/>
    <n v="99914"/>
    <n v="450"/>
    <x v="0"/>
    <x v="2"/>
    <x v="2"/>
    <n v="1"/>
    <n v="1"/>
    <x v="1"/>
    <n v="1965"/>
    <x v="471"/>
    <n v="0"/>
    <x v="6"/>
    <n v="222.0311111111111"/>
    <x v="0"/>
    <x v="2"/>
  </r>
  <r>
    <x v="2"/>
    <n v="316990"/>
    <n v="309490"/>
    <n v="1835"/>
    <x v="1"/>
    <x v="1"/>
    <x v="0"/>
    <n v="2"/>
    <n v="2"/>
    <x v="0"/>
    <n v="2025"/>
    <x v="500"/>
    <n v="7500"/>
    <x v="929"/>
    <n v="168.65940054495914"/>
    <x v="0"/>
    <x v="1"/>
  </r>
  <r>
    <x v="0"/>
    <n v="485000"/>
    <n v="475000"/>
    <n v="1528"/>
    <x v="0"/>
    <x v="1"/>
    <x v="1"/>
    <n v="2"/>
    <n v="2"/>
    <x v="2"/>
    <n v="1922"/>
    <x v="450"/>
    <n v="10000"/>
    <x v="930"/>
    <n v="310.86387434554973"/>
    <x v="0"/>
    <x v="1"/>
  </r>
  <r>
    <x v="1"/>
    <n v="499000"/>
    <n v="475000"/>
    <n v="1441"/>
    <x v="0"/>
    <x v="0"/>
    <x v="1"/>
    <n v="2"/>
    <n v="2"/>
    <x v="1"/>
    <n v="1970"/>
    <x v="343"/>
    <n v="24000"/>
    <x v="736"/>
    <n v="329.63219986120748"/>
    <x v="0"/>
    <x v="1"/>
  </r>
  <r>
    <x v="2"/>
    <n v="359900"/>
    <n v="340000"/>
    <n v="1545"/>
    <x v="1"/>
    <x v="1"/>
    <x v="0"/>
    <n v="3"/>
    <n v="3"/>
    <x v="1"/>
    <n v="2022"/>
    <x v="152"/>
    <n v="19900"/>
    <x v="464"/>
    <n v="220.06472491909386"/>
    <x v="0"/>
    <x v="1"/>
  </r>
  <r>
    <x v="0"/>
    <n v="401990"/>
    <n v="401990"/>
    <n v="1504"/>
    <x v="0"/>
    <x v="1"/>
    <x v="1"/>
    <n v="2"/>
    <n v="2"/>
    <x v="0"/>
    <n v="2025"/>
    <x v="535"/>
    <n v="0"/>
    <x v="6"/>
    <n v="267.280585106383"/>
    <x v="0"/>
    <x v="1"/>
  </r>
  <r>
    <x v="0"/>
    <n v="425000"/>
    <n v="420000"/>
    <n v="1272"/>
    <x v="1"/>
    <x v="1"/>
    <x v="0"/>
    <n v="3"/>
    <n v="3"/>
    <x v="1"/>
    <n v="1923"/>
    <x v="542"/>
    <n v="5000"/>
    <x v="931"/>
    <n v="330.18867924528303"/>
    <x v="0"/>
    <x v="1"/>
  </r>
  <r>
    <x v="0"/>
    <n v="429000"/>
    <n v="429000"/>
    <n v="1742"/>
    <x v="0"/>
    <x v="1"/>
    <x v="1"/>
    <n v="2"/>
    <n v="2"/>
    <x v="0"/>
    <n v="1978"/>
    <x v="545"/>
    <n v="0"/>
    <x v="6"/>
    <n v="246.26865671641792"/>
    <x v="0"/>
    <x v="1"/>
  </r>
  <r>
    <x v="2"/>
    <n v="399998"/>
    <n v="366980"/>
    <n v="1667"/>
    <x v="1"/>
    <x v="1"/>
    <x v="0"/>
    <n v="2"/>
    <n v="2"/>
    <x v="2"/>
    <n v="2025"/>
    <x v="126"/>
    <n v="33018"/>
    <x v="932"/>
    <n v="220.14397120575885"/>
    <x v="0"/>
    <x v="1"/>
  </r>
  <r>
    <x v="0"/>
    <n v="480000"/>
    <n v="474000"/>
    <n v="2065"/>
    <x v="0"/>
    <x v="4"/>
    <x v="1"/>
    <n v="2"/>
    <n v="2"/>
    <x v="0"/>
    <n v="2002"/>
    <x v="11"/>
    <n v="6000"/>
    <x v="933"/>
    <n v="229.53995157384989"/>
    <x v="0"/>
    <x v="0"/>
  </r>
  <r>
    <x v="2"/>
    <n v="649000"/>
    <n v="595000"/>
    <n v="1803"/>
    <x v="2"/>
    <x v="1"/>
    <x v="0"/>
    <n v="3"/>
    <n v="3"/>
    <x v="0"/>
    <n v="2001"/>
    <x v="51"/>
    <n v="54000"/>
    <x v="934"/>
    <n v="330.00554631170274"/>
    <x v="0"/>
    <x v="1"/>
  </r>
  <r>
    <x v="0"/>
    <n v="750000"/>
    <n v="725000"/>
    <n v="2147"/>
    <x v="0"/>
    <x v="1"/>
    <x v="1"/>
    <n v="2"/>
    <n v="2"/>
    <x v="3"/>
    <n v="1991"/>
    <x v="334"/>
    <n v="25000"/>
    <x v="140"/>
    <n v="337.68048439683281"/>
    <x v="0"/>
    <x v="0"/>
  </r>
  <r>
    <x v="0"/>
    <n v="534900"/>
    <n v="515000"/>
    <n v="3095"/>
    <x v="1"/>
    <x v="4"/>
    <x v="3"/>
    <n v="3"/>
    <n v="3"/>
    <x v="3"/>
    <n v="1994"/>
    <x v="546"/>
    <n v="19900"/>
    <x v="888"/>
    <n v="166.39741518578353"/>
    <x v="0"/>
    <x v="0"/>
  </r>
  <r>
    <x v="0"/>
    <n v="624900"/>
    <n v="585000"/>
    <n v="2678"/>
    <x v="0"/>
    <x v="4"/>
    <x v="0"/>
    <n v="2"/>
    <n v="2"/>
    <x v="0"/>
    <n v="1979"/>
    <x v="339"/>
    <n v="39900"/>
    <x v="935"/>
    <n v="218.44660194174756"/>
    <x v="0"/>
    <x v="0"/>
  </r>
  <r>
    <x v="0"/>
    <n v="2985000"/>
    <n v="2735000"/>
    <n v="2559"/>
    <x v="2"/>
    <x v="4"/>
    <x v="8"/>
    <n v="4"/>
    <n v="4"/>
    <x v="0"/>
    <n v="2009"/>
    <x v="327"/>
    <n v="250000"/>
    <x v="936"/>
    <n v="1068.7768659632668"/>
    <x v="0"/>
    <x v="0"/>
  </r>
  <r>
    <x v="0"/>
    <n v="1050000"/>
    <n v="995000"/>
    <n v="3868"/>
    <x v="0"/>
    <x v="5"/>
    <x v="4"/>
    <n v="4"/>
    <n v="4"/>
    <x v="3"/>
    <n v="2007"/>
    <x v="531"/>
    <n v="55000"/>
    <x v="937"/>
    <n v="257.23888314374352"/>
    <x v="0"/>
    <x v="0"/>
  </r>
  <r>
    <x v="1"/>
    <n v="15500000"/>
    <n v="14000000"/>
    <n v="3525"/>
    <x v="0"/>
    <x v="4"/>
    <x v="3"/>
    <n v="3"/>
    <n v="3"/>
    <x v="3"/>
    <n v="2019"/>
    <x v="270"/>
    <n v="1500000"/>
    <x v="938"/>
    <n v="3971.6312056737588"/>
    <x v="0"/>
    <x v="0"/>
  </r>
  <r>
    <x v="1"/>
    <n v="3295000"/>
    <n v="3295000"/>
    <n v="1765"/>
    <x v="0"/>
    <x v="1"/>
    <x v="1"/>
    <n v="2"/>
    <n v="2"/>
    <x v="1"/>
    <n v="1980"/>
    <x v="547"/>
    <n v="0"/>
    <x v="6"/>
    <n v="1866.85552407932"/>
    <x v="0"/>
    <x v="1"/>
  </r>
  <r>
    <x v="0"/>
    <n v="375000"/>
    <n v="364500"/>
    <n v="1344"/>
    <x v="0"/>
    <x v="1"/>
    <x v="1"/>
    <n v="2"/>
    <n v="2"/>
    <x v="1"/>
    <n v="1980"/>
    <x v="548"/>
    <n v="10500"/>
    <x v="939"/>
    <n v="271.20535714285717"/>
    <x v="0"/>
    <x v="1"/>
  </r>
  <r>
    <x v="0"/>
    <n v="849000"/>
    <n v="849000"/>
    <n v="2525"/>
    <x v="0"/>
    <x v="4"/>
    <x v="0"/>
    <n v="3"/>
    <n v="3"/>
    <x v="3"/>
    <n v="1999"/>
    <x v="549"/>
    <n v="0"/>
    <x v="6"/>
    <n v="336.23762376237624"/>
    <x v="0"/>
    <x v="0"/>
  </r>
  <r>
    <x v="0"/>
    <n v="1550000"/>
    <n v="1525000"/>
    <n v="3834"/>
    <x v="1"/>
    <x v="3"/>
    <x v="4"/>
    <n v="4"/>
    <n v="4"/>
    <x v="8"/>
    <n v="2003"/>
    <x v="63"/>
    <n v="25000"/>
    <x v="477"/>
    <n v="397.75691184141891"/>
    <x v="0"/>
    <x v="0"/>
  </r>
  <r>
    <x v="0"/>
    <n v="890000"/>
    <n v="865000"/>
    <n v="3610"/>
    <x v="1"/>
    <x v="3"/>
    <x v="3"/>
    <n v="4"/>
    <n v="4"/>
    <x v="3"/>
    <n v="2007"/>
    <x v="468"/>
    <n v="25000"/>
    <x v="940"/>
    <n v="239.61218836565098"/>
    <x v="0"/>
    <x v="0"/>
  </r>
  <r>
    <x v="0"/>
    <n v="155000"/>
    <n v="105000"/>
    <n v="1331"/>
    <x v="0"/>
    <x v="0"/>
    <x v="1"/>
    <n v="2"/>
    <n v="2"/>
    <x v="2"/>
    <n v="1981"/>
    <x v="550"/>
    <n v="50000"/>
    <x v="941"/>
    <n v="78.888054094665662"/>
    <x v="0"/>
    <x v="1"/>
  </r>
  <r>
    <x v="0"/>
    <n v="369000"/>
    <n v="350000"/>
    <n v="2064"/>
    <x v="0"/>
    <x v="1"/>
    <x v="1"/>
    <n v="2"/>
    <n v="2"/>
    <x v="0"/>
    <n v="2004"/>
    <x v="454"/>
    <n v="19000"/>
    <x v="942"/>
    <n v="169.57364341085272"/>
    <x v="0"/>
    <x v="0"/>
  </r>
  <r>
    <x v="0"/>
    <n v="1999000"/>
    <n v="1900000"/>
    <n v="2554"/>
    <x v="2"/>
    <x v="1"/>
    <x v="0"/>
    <n v="2"/>
    <n v="2"/>
    <x v="0"/>
    <n v="2012"/>
    <x v="51"/>
    <n v="99000"/>
    <x v="943"/>
    <n v="743.93108848864529"/>
    <x v="0"/>
    <x v="0"/>
  </r>
  <r>
    <x v="0"/>
    <n v="315000"/>
    <n v="310000"/>
    <n v="1625"/>
    <x v="0"/>
    <x v="1"/>
    <x v="1"/>
    <n v="2"/>
    <n v="2"/>
    <x v="0"/>
    <n v="1992"/>
    <x v="281"/>
    <n v="5000"/>
    <x v="82"/>
    <n v="190.76923076923077"/>
    <x v="0"/>
    <x v="1"/>
  </r>
  <r>
    <x v="0"/>
    <n v="265000"/>
    <n v="250000"/>
    <n v="1215"/>
    <x v="0"/>
    <x v="0"/>
    <x v="1"/>
    <n v="2"/>
    <n v="2"/>
    <x v="0"/>
    <n v="1978"/>
    <x v="130"/>
    <n v="15000"/>
    <x v="396"/>
    <n v="205.76131687242798"/>
    <x v="0"/>
    <x v="1"/>
  </r>
  <r>
    <x v="0"/>
    <n v="1565000"/>
    <n v="1515000"/>
    <n v="3420"/>
    <x v="0"/>
    <x v="4"/>
    <x v="0"/>
    <n v="3"/>
    <n v="3"/>
    <x v="3"/>
    <n v="2016"/>
    <x v="168"/>
    <n v="50000"/>
    <x v="944"/>
    <n v="442.98245614035091"/>
    <x v="0"/>
    <x v="0"/>
  </r>
  <r>
    <x v="0"/>
    <n v="950000"/>
    <n v="900000"/>
    <n v="2433"/>
    <x v="0"/>
    <x v="1"/>
    <x v="0"/>
    <n v="2"/>
    <n v="2"/>
    <x v="3"/>
    <n v="2009"/>
    <x v="492"/>
    <n v="50000"/>
    <x v="193"/>
    <n v="369.91368680641182"/>
    <x v="0"/>
    <x v="0"/>
  </r>
  <r>
    <x v="0"/>
    <n v="342940"/>
    <n v="342940"/>
    <n v="1715"/>
    <x v="0"/>
    <x v="4"/>
    <x v="1"/>
    <n v="2"/>
    <n v="2"/>
    <x v="0"/>
    <n v="2026"/>
    <x v="64"/>
    <n v="0"/>
    <x v="6"/>
    <n v="199.96501457725947"/>
    <x v="0"/>
    <x v="1"/>
  </r>
  <r>
    <x v="0"/>
    <n v="2700000"/>
    <n v="2572500"/>
    <n v="4160"/>
    <x v="1"/>
    <x v="4"/>
    <x v="4"/>
    <n v="3"/>
    <n v="3"/>
    <x v="0"/>
    <n v="2004"/>
    <x v="438"/>
    <n v="127500"/>
    <x v="945"/>
    <n v="618.38942307692309"/>
    <x v="0"/>
    <x v="0"/>
  </r>
  <r>
    <x v="0"/>
    <n v="273000"/>
    <n v="265000"/>
    <n v="1532"/>
    <x v="0"/>
    <x v="1"/>
    <x v="1"/>
    <n v="2"/>
    <n v="2"/>
    <x v="0"/>
    <n v="2019"/>
    <x v="76"/>
    <n v="8000"/>
    <x v="946"/>
    <n v="172.97650130548303"/>
    <x v="0"/>
    <x v="1"/>
  </r>
  <r>
    <x v="0"/>
    <n v="282900"/>
    <n v="282900"/>
    <n v="1032"/>
    <x v="0"/>
    <x v="0"/>
    <x v="1"/>
    <n v="2"/>
    <n v="2"/>
    <x v="0"/>
    <n v="2026"/>
    <x v="551"/>
    <n v="0"/>
    <x v="6"/>
    <n v="274.12790697674421"/>
    <x v="0"/>
    <x v="1"/>
  </r>
  <r>
    <x v="0"/>
    <n v="459000"/>
    <n v="444000"/>
    <n v="1764"/>
    <x v="0"/>
    <x v="1"/>
    <x v="1"/>
    <n v="2"/>
    <n v="2"/>
    <x v="0"/>
    <n v="2018"/>
    <x v="29"/>
    <n v="15000"/>
    <x v="947"/>
    <n v="251.70068027210885"/>
    <x v="0"/>
    <x v="1"/>
  </r>
  <r>
    <x v="0"/>
    <n v="385000"/>
    <n v="385000"/>
    <n v="1220"/>
    <x v="0"/>
    <x v="1"/>
    <x v="1"/>
    <n v="2"/>
    <n v="2"/>
    <x v="2"/>
    <n v="1984"/>
    <x v="548"/>
    <n v="0"/>
    <x v="6"/>
    <n v="315.57377049180326"/>
    <x v="0"/>
    <x v="1"/>
  </r>
  <r>
    <x v="0"/>
    <n v="395000"/>
    <n v="395000"/>
    <n v="2182"/>
    <x v="0"/>
    <x v="1"/>
    <x v="1"/>
    <n v="2"/>
    <n v="2"/>
    <x v="0"/>
    <n v="1986"/>
    <x v="479"/>
    <n v="0"/>
    <x v="6"/>
    <n v="181.02658111824016"/>
    <x v="0"/>
    <x v="0"/>
  </r>
  <r>
    <x v="2"/>
    <n v="399000"/>
    <n v="410000"/>
    <n v="1620"/>
    <x v="1"/>
    <x v="0"/>
    <x v="0"/>
    <n v="2"/>
    <n v="2"/>
    <x v="0"/>
    <n v="2021"/>
    <x v="552"/>
    <n v="-11000"/>
    <x v="948"/>
    <n v="253.08641975308643"/>
    <x v="0"/>
    <x v="1"/>
  </r>
  <r>
    <x v="1"/>
    <n v="825000"/>
    <n v="575000"/>
    <n v="1543"/>
    <x v="0"/>
    <x v="1"/>
    <x v="1"/>
    <n v="2"/>
    <n v="2"/>
    <x v="2"/>
    <n v="2007"/>
    <x v="363"/>
    <n v="250000"/>
    <x v="949"/>
    <n v="372.650680492547"/>
    <x v="0"/>
    <x v="1"/>
  </r>
  <r>
    <x v="0"/>
    <n v="729000"/>
    <n v="715000"/>
    <n v="2664"/>
    <x v="1"/>
    <x v="3"/>
    <x v="3"/>
    <n v="4"/>
    <n v="4"/>
    <x v="1"/>
    <n v="1955"/>
    <x v="58"/>
    <n v="14000"/>
    <x v="950"/>
    <n v="268.39339339339341"/>
    <x v="0"/>
    <x v="0"/>
  </r>
  <r>
    <x v="0"/>
    <n v="1050000"/>
    <n v="1050000"/>
    <n v="3193"/>
    <x v="0"/>
    <x v="4"/>
    <x v="0"/>
    <n v="3"/>
    <n v="3"/>
    <x v="0"/>
    <n v="2021"/>
    <x v="171"/>
    <n v="0"/>
    <x v="6"/>
    <n v="328.84434700908236"/>
    <x v="0"/>
    <x v="0"/>
  </r>
  <r>
    <x v="0"/>
    <n v="915000"/>
    <n v="900000"/>
    <n v="3034"/>
    <x v="0"/>
    <x v="4"/>
    <x v="0"/>
    <n v="3"/>
    <n v="3"/>
    <x v="3"/>
    <n v="2021"/>
    <x v="434"/>
    <n v="15000"/>
    <x v="550"/>
    <n v="296.6381015161503"/>
    <x v="0"/>
    <x v="0"/>
  </r>
  <r>
    <x v="0"/>
    <n v="495000"/>
    <n v="495000"/>
    <n v="2345"/>
    <x v="1"/>
    <x v="4"/>
    <x v="0"/>
    <n v="2"/>
    <n v="2"/>
    <x v="0"/>
    <n v="2000"/>
    <x v="7"/>
    <n v="0"/>
    <x v="6"/>
    <n v="211.08742004264391"/>
    <x v="0"/>
    <x v="0"/>
  </r>
  <r>
    <x v="1"/>
    <n v="339000"/>
    <n v="305000"/>
    <n v="1339"/>
    <x v="0"/>
    <x v="0"/>
    <x v="1"/>
    <n v="2"/>
    <n v="2"/>
    <x v="2"/>
    <n v="2001"/>
    <x v="21"/>
    <n v="34000"/>
    <x v="951"/>
    <n v="227.78192681105301"/>
    <x v="0"/>
    <x v="1"/>
  </r>
  <r>
    <x v="0"/>
    <n v="1100000"/>
    <n v="1100000"/>
    <n v="3464"/>
    <x v="1"/>
    <x v="3"/>
    <x v="3"/>
    <n v="4"/>
    <n v="4"/>
    <x v="8"/>
    <n v="1996"/>
    <x v="51"/>
    <n v="0"/>
    <x v="6"/>
    <n v="317.55196304849886"/>
    <x v="0"/>
    <x v="0"/>
  </r>
  <r>
    <x v="0"/>
    <n v="548000"/>
    <n v="530000"/>
    <n v="1859"/>
    <x v="0"/>
    <x v="1"/>
    <x v="1"/>
    <n v="2"/>
    <n v="2"/>
    <x v="0"/>
    <n v="2016"/>
    <x v="43"/>
    <n v="18000"/>
    <x v="952"/>
    <n v="285.09951586874666"/>
    <x v="0"/>
    <x v="1"/>
  </r>
  <r>
    <x v="0"/>
    <n v="2249000"/>
    <n v="1850000"/>
    <n v="2497"/>
    <x v="1"/>
    <x v="4"/>
    <x v="0"/>
    <n v="3"/>
    <n v="3"/>
    <x v="0"/>
    <n v="2016"/>
    <x v="516"/>
    <n v="399000"/>
    <x v="953"/>
    <n v="740.88906688025634"/>
    <x v="0"/>
    <x v="0"/>
  </r>
  <r>
    <x v="0"/>
    <n v="284900"/>
    <n v="284900"/>
    <n v="1368"/>
    <x v="0"/>
    <x v="1"/>
    <x v="1"/>
    <n v="2"/>
    <n v="2"/>
    <x v="2"/>
    <n v="1977"/>
    <x v="36"/>
    <n v="0"/>
    <x v="6"/>
    <n v="208.26023391812865"/>
    <x v="0"/>
    <x v="1"/>
  </r>
  <r>
    <x v="0"/>
    <n v="739900"/>
    <n v="740000"/>
    <n v="2500"/>
    <x v="0"/>
    <x v="4"/>
    <x v="0"/>
    <n v="3"/>
    <n v="3"/>
    <x v="3"/>
    <n v="1992"/>
    <x v="553"/>
    <n v="-100"/>
    <x v="954"/>
    <n v="296"/>
    <x v="0"/>
    <x v="0"/>
  </r>
  <r>
    <x v="0"/>
    <n v="339000"/>
    <n v="342500"/>
    <n v="1554"/>
    <x v="0"/>
    <x v="1"/>
    <x v="1"/>
    <n v="2"/>
    <n v="2"/>
    <x v="0"/>
    <n v="2017"/>
    <x v="69"/>
    <n v="-3500"/>
    <x v="955"/>
    <n v="220.39897039897039"/>
    <x v="0"/>
    <x v="1"/>
  </r>
  <r>
    <x v="2"/>
    <n v="296539"/>
    <n v="280000"/>
    <n v="1691"/>
    <x v="1"/>
    <x v="1"/>
    <x v="0"/>
    <n v="2"/>
    <n v="2"/>
    <x v="2"/>
    <n v="2025"/>
    <x v="472"/>
    <n v="16539"/>
    <x v="956"/>
    <n v="165.58249556475459"/>
    <x v="0"/>
    <x v="1"/>
  </r>
  <r>
    <x v="1"/>
    <n v="150000"/>
    <n v="150000"/>
    <n v="1035"/>
    <x v="0"/>
    <x v="0"/>
    <x v="1"/>
    <n v="2"/>
    <n v="2"/>
    <x v="1"/>
    <n v="1973"/>
    <x v="490"/>
    <n v="0"/>
    <x v="6"/>
    <n v="144.92753623188406"/>
    <x v="0"/>
    <x v="1"/>
  </r>
  <r>
    <x v="0"/>
    <n v="320000"/>
    <n v="310000"/>
    <n v="1909"/>
    <x v="0"/>
    <x v="1"/>
    <x v="1"/>
    <n v="2"/>
    <n v="2"/>
    <x v="0"/>
    <n v="2006"/>
    <x v="428"/>
    <n v="10000"/>
    <x v="957"/>
    <n v="162.38868517548454"/>
    <x v="0"/>
    <x v="1"/>
  </r>
  <r>
    <x v="1"/>
    <n v="285000"/>
    <n v="265000"/>
    <n v="1375"/>
    <x v="0"/>
    <x v="0"/>
    <x v="1"/>
    <n v="2"/>
    <n v="2"/>
    <x v="1"/>
    <n v="1974"/>
    <x v="438"/>
    <n v="20000"/>
    <x v="958"/>
    <n v="192.72727272727272"/>
    <x v="0"/>
    <x v="1"/>
  </r>
  <r>
    <x v="2"/>
    <n v="452000"/>
    <n v="445000"/>
    <n v="1751"/>
    <x v="1"/>
    <x v="1"/>
    <x v="0"/>
    <n v="2"/>
    <n v="2"/>
    <x v="0"/>
    <n v="2010"/>
    <x v="11"/>
    <n v="7000"/>
    <x v="959"/>
    <n v="254.14049114791547"/>
    <x v="0"/>
    <x v="1"/>
  </r>
  <r>
    <x v="0"/>
    <n v="799000"/>
    <n v="745000"/>
    <n v="2758"/>
    <x v="0"/>
    <x v="4"/>
    <x v="0"/>
    <n v="3"/>
    <n v="3"/>
    <x v="3"/>
    <n v="1999"/>
    <x v="61"/>
    <n v="54000"/>
    <x v="960"/>
    <n v="270.12327773749092"/>
    <x v="0"/>
    <x v="0"/>
  </r>
  <r>
    <x v="0"/>
    <n v="949000"/>
    <n v="925000"/>
    <n v="3332"/>
    <x v="0"/>
    <x v="4"/>
    <x v="0"/>
    <n v="3"/>
    <n v="3"/>
    <x v="0"/>
    <n v="2001"/>
    <x v="51"/>
    <n v="24000"/>
    <x v="961"/>
    <n v="277.61104441776712"/>
    <x v="0"/>
    <x v="0"/>
  </r>
  <r>
    <x v="0"/>
    <n v="499999"/>
    <n v="485000"/>
    <n v="1807"/>
    <x v="0"/>
    <x v="0"/>
    <x v="0"/>
    <n v="3"/>
    <n v="3"/>
    <x v="0"/>
    <n v="1985"/>
    <x v="34"/>
    <n v="14999"/>
    <x v="962"/>
    <n v="268.4006640841173"/>
    <x v="0"/>
    <x v="1"/>
  </r>
  <r>
    <x v="0"/>
    <n v="450000"/>
    <n v="350000"/>
    <n v="2078"/>
    <x v="0"/>
    <x v="3"/>
    <x v="0"/>
    <n v="2"/>
    <n v="2"/>
    <x v="0"/>
    <n v="1977"/>
    <x v="160"/>
    <n v="100000"/>
    <x v="963"/>
    <n v="168.43118383060636"/>
    <x v="0"/>
    <x v="0"/>
  </r>
  <r>
    <x v="1"/>
    <n v="389000"/>
    <n v="365000"/>
    <n v="1080"/>
    <x v="0"/>
    <x v="0"/>
    <x v="1"/>
    <n v="2"/>
    <n v="2"/>
    <x v="1"/>
    <n v="1981"/>
    <x v="271"/>
    <n v="24000"/>
    <x v="71"/>
    <n v="337.96296296296299"/>
    <x v="0"/>
    <x v="1"/>
  </r>
  <r>
    <x v="0"/>
    <n v="500000"/>
    <n v="475000"/>
    <n v="2203"/>
    <x v="0"/>
    <x v="3"/>
    <x v="1"/>
    <n v="2"/>
    <n v="2"/>
    <x v="0"/>
    <n v="1971"/>
    <x v="554"/>
    <n v="25000"/>
    <x v="287"/>
    <n v="215.61507035860191"/>
    <x v="0"/>
    <x v="0"/>
  </r>
  <r>
    <x v="0"/>
    <n v="1002387"/>
    <n v="1002387"/>
    <n v="3250"/>
    <x v="1"/>
    <x v="4"/>
    <x v="3"/>
    <n v="3"/>
    <n v="3"/>
    <x v="3"/>
    <n v="2025"/>
    <x v="81"/>
    <n v="0"/>
    <x v="6"/>
    <n v="308.42676923076925"/>
    <x v="0"/>
    <x v="0"/>
  </r>
  <r>
    <x v="0"/>
    <n v="370000"/>
    <n v="370000"/>
    <n v="1274"/>
    <x v="0"/>
    <x v="0"/>
    <x v="1"/>
    <n v="2"/>
    <n v="2"/>
    <x v="0"/>
    <n v="1978"/>
    <x v="77"/>
    <n v="0"/>
    <x v="6"/>
    <n v="290.42386185243328"/>
    <x v="0"/>
    <x v="1"/>
  </r>
  <r>
    <x v="0"/>
    <n v="289990"/>
    <n v="285000"/>
    <n v="1217"/>
    <x v="0"/>
    <x v="0"/>
    <x v="1"/>
    <n v="2"/>
    <n v="2"/>
    <x v="0"/>
    <n v="1977"/>
    <x v="25"/>
    <n v="4990"/>
    <x v="964"/>
    <n v="234.1824157764996"/>
    <x v="0"/>
    <x v="1"/>
  </r>
  <r>
    <x v="0"/>
    <n v="499999"/>
    <n v="498549"/>
    <n v="1890"/>
    <x v="0"/>
    <x v="1"/>
    <x v="1"/>
    <n v="2"/>
    <n v="2"/>
    <x v="0"/>
    <n v="2026"/>
    <x v="42"/>
    <n v="1450"/>
    <x v="965"/>
    <n v="263.78253968253966"/>
    <x v="0"/>
    <x v="1"/>
  </r>
  <r>
    <x v="0"/>
    <n v="1595000"/>
    <n v="1595000"/>
    <n v="2938"/>
    <x v="0"/>
    <x v="4"/>
    <x v="0"/>
    <n v="3"/>
    <n v="3"/>
    <x v="0"/>
    <n v="1973"/>
    <x v="334"/>
    <n v="0"/>
    <x v="6"/>
    <n v="542.88631722260038"/>
    <x v="0"/>
    <x v="0"/>
  </r>
  <r>
    <x v="0"/>
    <n v="1550000"/>
    <n v="1550000"/>
    <n v="3128"/>
    <x v="0"/>
    <x v="4"/>
    <x v="3"/>
    <n v="3"/>
    <n v="3"/>
    <x v="8"/>
    <n v="2000"/>
    <x v="555"/>
    <n v="0"/>
    <x v="6"/>
    <n v="495.52429667519181"/>
    <x v="0"/>
    <x v="0"/>
  </r>
  <r>
    <x v="0"/>
    <n v="500000"/>
    <n v="485000"/>
    <n v="3360"/>
    <x v="1"/>
    <x v="4"/>
    <x v="0"/>
    <n v="3"/>
    <n v="3"/>
    <x v="0"/>
    <n v="2021"/>
    <x v="556"/>
    <n v="15000"/>
    <x v="772"/>
    <n v="144.3452380952381"/>
    <x v="0"/>
    <x v="0"/>
  </r>
  <r>
    <x v="0"/>
    <n v="885000"/>
    <n v="850000"/>
    <n v="2597"/>
    <x v="0"/>
    <x v="1"/>
    <x v="0"/>
    <n v="3"/>
    <n v="3"/>
    <x v="3"/>
    <n v="2023"/>
    <x v="472"/>
    <n v="35000"/>
    <x v="966"/>
    <n v="327.3007316134001"/>
    <x v="0"/>
    <x v="0"/>
  </r>
  <r>
    <x v="0"/>
    <n v="414900"/>
    <n v="390000"/>
    <n v="1728"/>
    <x v="0"/>
    <x v="1"/>
    <x v="1"/>
    <n v="2"/>
    <n v="2"/>
    <x v="0"/>
    <n v="2000"/>
    <x v="557"/>
    <n v="24900"/>
    <x v="967"/>
    <n v="225.69444444444446"/>
    <x v="0"/>
    <x v="1"/>
  </r>
  <r>
    <x v="0"/>
    <n v="329900"/>
    <n v="329900"/>
    <n v="1845"/>
    <x v="0"/>
    <x v="4"/>
    <x v="1"/>
    <n v="2"/>
    <n v="2"/>
    <x v="0"/>
    <n v="1985"/>
    <x v="112"/>
    <n v="0"/>
    <x v="6"/>
    <n v="178.80758807588077"/>
    <x v="0"/>
    <x v="1"/>
  </r>
  <r>
    <x v="1"/>
    <n v="380000"/>
    <n v="368000"/>
    <n v="660"/>
    <x v="0"/>
    <x v="2"/>
    <x v="2"/>
    <n v="1"/>
    <n v="1"/>
    <x v="2"/>
    <n v="1974"/>
    <x v="403"/>
    <n v="12000"/>
    <x v="872"/>
    <n v="557.57575757575762"/>
    <x v="0"/>
    <x v="2"/>
  </r>
  <r>
    <x v="0"/>
    <n v="317200"/>
    <n v="317200"/>
    <n v="2200"/>
    <x v="0"/>
    <x v="4"/>
    <x v="0"/>
    <n v="3"/>
    <n v="3"/>
    <x v="0"/>
    <n v="2025"/>
    <x v="461"/>
    <n v="0"/>
    <x v="6"/>
    <n v="144.18181818181819"/>
    <x v="0"/>
    <x v="0"/>
  </r>
  <r>
    <x v="0"/>
    <n v="499000"/>
    <n v="470000"/>
    <n v="2027"/>
    <x v="1"/>
    <x v="4"/>
    <x v="0"/>
    <n v="2"/>
    <n v="2"/>
    <x v="0"/>
    <n v="2019"/>
    <x v="302"/>
    <n v="29000"/>
    <x v="968"/>
    <n v="231.86975826344352"/>
    <x v="0"/>
    <x v="0"/>
  </r>
  <r>
    <x v="0"/>
    <n v="349990"/>
    <n v="315000"/>
    <n v="1574"/>
    <x v="0"/>
    <x v="4"/>
    <x v="1"/>
    <n v="2"/>
    <n v="2"/>
    <x v="0"/>
    <n v="2025"/>
    <x v="34"/>
    <n v="34990"/>
    <x v="969"/>
    <n v="200.12706480304956"/>
    <x v="0"/>
    <x v="1"/>
  </r>
  <r>
    <x v="1"/>
    <n v="219000"/>
    <n v="209000"/>
    <n v="1155"/>
    <x v="0"/>
    <x v="0"/>
    <x v="1"/>
    <n v="2"/>
    <n v="2"/>
    <x v="1"/>
    <n v="1986"/>
    <x v="56"/>
    <n v="10000"/>
    <x v="970"/>
    <n v="180.95238095238096"/>
    <x v="0"/>
    <x v="1"/>
  </r>
  <r>
    <x v="3"/>
    <n v="425000"/>
    <n v="391000"/>
    <n v="1586"/>
    <x v="0"/>
    <x v="4"/>
    <x v="1"/>
    <n v="2"/>
    <n v="2"/>
    <x v="1"/>
    <n v="1960"/>
    <x v="558"/>
    <n v="34000"/>
    <x v="297"/>
    <n v="246.53215636822193"/>
    <x v="0"/>
    <x v="1"/>
  </r>
  <r>
    <x v="0"/>
    <n v="285000"/>
    <n v="270000"/>
    <n v="1437"/>
    <x v="0"/>
    <x v="1"/>
    <x v="1"/>
    <n v="2"/>
    <n v="2"/>
    <x v="0"/>
    <n v="2006"/>
    <x v="14"/>
    <n v="15000"/>
    <x v="193"/>
    <n v="187.89144050104383"/>
    <x v="0"/>
    <x v="1"/>
  </r>
  <r>
    <x v="0"/>
    <n v="549550"/>
    <n v="514550"/>
    <n v="2010"/>
    <x v="0"/>
    <x v="1"/>
    <x v="1"/>
    <n v="2"/>
    <n v="2"/>
    <x v="0"/>
    <n v="2023"/>
    <x v="472"/>
    <n v="35000"/>
    <x v="971"/>
    <n v="255.99502487562188"/>
    <x v="0"/>
    <x v="0"/>
  </r>
  <r>
    <x v="0"/>
    <n v="385000"/>
    <n v="385000"/>
    <n v="1710"/>
    <x v="1"/>
    <x v="0"/>
    <x v="0"/>
    <n v="2"/>
    <n v="2"/>
    <x v="2"/>
    <n v="2003"/>
    <x v="484"/>
    <n v="0"/>
    <x v="6"/>
    <n v="225.14619883040936"/>
    <x v="0"/>
    <x v="1"/>
  </r>
  <r>
    <x v="0"/>
    <n v="135000"/>
    <n v="120000"/>
    <n v="1092"/>
    <x v="0"/>
    <x v="1"/>
    <x v="1"/>
    <n v="1"/>
    <n v="1"/>
    <x v="1"/>
    <n v="1966"/>
    <x v="559"/>
    <n v="15000"/>
    <x v="972"/>
    <n v="109.89010989010988"/>
    <x v="0"/>
    <x v="1"/>
  </r>
  <r>
    <x v="0"/>
    <n v="268000"/>
    <n v="266500"/>
    <n v="1412"/>
    <x v="0"/>
    <x v="1"/>
    <x v="1"/>
    <n v="2"/>
    <n v="2"/>
    <x v="0"/>
    <n v="2026"/>
    <x v="473"/>
    <n v="1500"/>
    <x v="973"/>
    <n v="188.73937677053826"/>
    <x v="0"/>
    <x v="1"/>
  </r>
  <r>
    <x v="0"/>
    <n v="527000"/>
    <n v="527000"/>
    <n v="2099"/>
    <x v="0"/>
    <x v="1"/>
    <x v="0"/>
    <n v="2"/>
    <n v="2"/>
    <x v="0"/>
    <n v="2018"/>
    <x v="560"/>
    <n v="0"/>
    <x v="6"/>
    <n v="251.07193901858028"/>
    <x v="0"/>
    <x v="0"/>
  </r>
  <r>
    <x v="0"/>
    <n v="265000"/>
    <n v="250000"/>
    <n v="2166"/>
    <x v="0"/>
    <x v="0"/>
    <x v="1"/>
    <n v="2"/>
    <n v="2"/>
    <x v="0"/>
    <n v="1999"/>
    <x v="99"/>
    <n v="15000"/>
    <x v="396"/>
    <n v="115.42012927054478"/>
    <x v="0"/>
    <x v="0"/>
  </r>
  <r>
    <x v="0"/>
    <n v="339900"/>
    <n v="319900"/>
    <n v="1981"/>
    <x v="1"/>
    <x v="4"/>
    <x v="0"/>
    <n v="3"/>
    <n v="3"/>
    <x v="0"/>
    <n v="2024"/>
    <x v="534"/>
    <n v="20000"/>
    <x v="974"/>
    <n v="161.48409893992934"/>
    <x v="0"/>
    <x v="1"/>
  </r>
  <r>
    <x v="0"/>
    <n v="383000"/>
    <n v="375000"/>
    <n v="1961"/>
    <x v="1"/>
    <x v="1"/>
    <x v="0"/>
    <n v="2"/>
    <n v="2"/>
    <x v="0"/>
    <n v="2023"/>
    <x v="561"/>
    <n v="8000"/>
    <x v="975"/>
    <n v="191.22896481387048"/>
    <x v="0"/>
    <x v="1"/>
  </r>
  <r>
    <x v="0"/>
    <n v="399500"/>
    <n v="390000"/>
    <n v="1874"/>
    <x v="0"/>
    <x v="1"/>
    <x v="1"/>
    <n v="2"/>
    <n v="2"/>
    <x v="0"/>
    <n v="2000"/>
    <x v="489"/>
    <n v="9500"/>
    <x v="976"/>
    <n v="208.11099252934898"/>
    <x v="0"/>
    <x v="1"/>
  </r>
  <r>
    <x v="0"/>
    <n v="1269000"/>
    <n v="1205000"/>
    <n v="2886"/>
    <x v="0"/>
    <x v="1"/>
    <x v="0"/>
    <n v="3"/>
    <n v="3"/>
    <x v="3"/>
    <n v="2024"/>
    <x v="84"/>
    <n v="64000"/>
    <x v="977"/>
    <n v="417.53291753291751"/>
    <x v="0"/>
    <x v="0"/>
  </r>
  <r>
    <x v="2"/>
    <n v="429000"/>
    <n v="429000"/>
    <n v="2095"/>
    <x v="1"/>
    <x v="1"/>
    <x v="0"/>
    <n v="3"/>
    <n v="3"/>
    <x v="0"/>
    <n v="2025"/>
    <x v="48"/>
    <n v="0"/>
    <x v="6"/>
    <n v="204.77326968973748"/>
    <x v="0"/>
    <x v="0"/>
  </r>
  <r>
    <x v="0"/>
    <n v="269000"/>
    <n v="261000"/>
    <n v="1660"/>
    <x v="0"/>
    <x v="4"/>
    <x v="1"/>
    <n v="2"/>
    <n v="2"/>
    <x v="0"/>
    <n v="2025"/>
    <x v="408"/>
    <n v="8000"/>
    <x v="978"/>
    <n v="157.22891566265059"/>
    <x v="0"/>
    <x v="1"/>
  </r>
  <r>
    <x v="0"/>
    <n v="245000"/>
    <n v="245000"/>
    <n v="1687"/>
    <x v="0"/>
    <x v="1"/>
    <x v="2"/>
    <n v="1"/>
    <n v="1"/>
    <x v="2"/>
    <n v="1945"/>
    <x v="562"/>
    <n v="0"/>
    <x v="6"/>
    <n v="145.22821576763485"/>
    <x v="0"/>
    <x v="1"/>
  </r>
  <r>
    <x v="0"/>
    <n v="400000"/>
    <n v="400000"/>
    <n v="2272"/>
    <x v="0"/>
    <x v="1"/>
    <x v="1"/>
    <n v="2"/>
    <n v="2"/>
    <x v="0"/>
    <n v="1994"/>
    <x v="444"/>
    <n v="0"/>
    <x v="6"/>
    <n v="176.05633802816902"/>
    <x v="0"/>
    <x v="0"/>
  </r>
  <r>
    <x v="0"/>
    <n v="999999"/>
    <n v="999999"/>
    <n v="2487"/>
    <x v="0"/>
    <x v="1"/>
    <x v="0"/>
    <n v="3"/>
    <n v="3"/>
    <x v="3"/>
    <n v="2002"/>
    <x v="61"/>
    <n v="0"/>
    <x v="6"/>
    <n v="402.09047044632086"/>
    <x v="0"/>
    <x v="0"/>
  </r>
  <r>
    <x v="0"/>
    <n v="765000"/>
    <n v="765000"/>
    <n v="2269"/>
    <x v="0"/>
    <x v="4"/>
    <x v="0"/>
    <n v="3"/>
    <n v="3"/>
    <x v="0"/>
    <n v="2019"/>
    <x v="563"/>
    <n v="0"/>
    <x v="6"/>
    <n v="337.1529308065227"/>
    <x v="0"/>
    <x v="0"/>
  </r>
  <r>
    <x v="0"/>
    <n v="259900"/>
    <n v="252000"/>
    <n v="1462"/>
    <x v="0"/>
    <x v="1"/>
    <x v="1"/>
    <n v="2"/>
    <n v="2"/>
    <x v="0"/>
    <n v="2025"/>
    <x v="9"/>
    <n v="7900"/>
    <x v="979"/>
    <n v="172.36662106703147"/>
    <x v="0"/>
    <x v="1"/>
  </r>
  <r>
    <x v="2"/>
    <n v="263990"/>
    <n v="255000"/>
    <n v="1062"/>
    <x v="1"/>
    <x v="0"/>
    <x v="1"/>
    <n v="2"/>
    <n v="2"/>
    <x v="1"/>
    <n v="1984"/>
    <x v="509"/>
    <n v="8990"/>
    <x v="980"/>
    <n v="240.11299435028249"/>
    <x v="0"/>
    <x v="1"/>
  </r>
  <r>
    <x v="0"/>
    <n v="849900"/>
    <n v="849000"/>
    <n v="3347"/>
    <x v="0"/>
    <x v="4"/>
    <x v="3"/>
    <n v="3"/>
    <n v="3"/>
    <x v="0"/>
    <n v="1970"/>
    <x v="448"/>
    <n v="900"/>
    <x v="981"/>
    <n v="253.65999402449955"/>
    <x v="0"/>
    <x v="0"/>
  </r>
  <r>
    <x v="1"/>
    <n v="529900"/>
    <n v="500000"/>
    <n v="1198"/>
    <x v="0"/>
    <x v="0"/>
    <x v="1"/>
    <n v="2"/>
    <n v="2"/>
    <x v="1"/>
    <n v="1980"/>
    <x v="518"/>
    <n v="29900"/>
    <x v="982"/>
    <n v="417.36227045075123"/>
    <x v="0"/>
    <x v="1"/>
  </r>
  <r>
    <x v="0"/>
    <n v="499000"/>
    <n v="500000"/>
    <n v="2015"/>
    <x v="0"/>
    <x v="1"/>
    <x v="1"/>
    <n v="2"/>
    <n v="2"/>
    <x v="0"/>
    <n v="2003"/>
    <x v="76"/>
    <n v="-1000"/>
    <x v="983"/>
    <n v="248.13895781637717"/>
    <x v="0"/>
    <x v="0"/>
  </r>
  <r>
    <x v="0"/>
    <n v="326400"/>
    <n v="326400"/>
    <n v="1970"/>
    <x v="0"/>
    <x v="1"/>
    <x v="1"/>
    <n v="2"/>
    <n v="2"/>
    <x v="0"/>
    <n v="2025"/>
    <x v="143"/>
    <n v="0"/>
    <x v="6"/>
    <n v="165.68527918781726"/>
    <x v="0"/>
    <x v="1"/>
  </r>
  <r>
    <x v="0"/>
    <n v="256500"/>
    <n v="250000"/>
    <n v="1414"/>
    <x v="0"/>
    <x v="4"/>
    <x v="1"/>
    <n v="2"/>
    <n v="2"/>
    <x v="0"/>
    <n v="2019"/>
    <x v="442"/>
    <n v="6500"/>
    <x v="984"/>
    <n v="176.80339462517679"/>
    <x v="0"/>
    <x v="1"/>
  </r>
  <r>
    <x v="0"/>
    <n v="110000"/>
    <n v="100000"/>
    <n v="1341"/>
    <x v="0"/>
    <x v="0"/>
    <x v="1"/>
    <n v="2"/>
    <n v="2"/>
    <x v="2"/>
    <n v="1986"/>
    <x v="377"/>
    <n v="10000"/>
    <x v="53"/>
    <n v="74.57121551081282"/>
    <x v="0"/>
    <x v="1"/>
  </r>
  <r>
    <x v="0"/>
    <n v="359000"/>
    <n v="359000"/>
    <n v="1398"/>
    <x v="0"/>
    <x v="1"/>
    <x v="1"/>
    <n v="2"/>
    <n v="2"/>
    <x v="2"/>
    <n v="2006"/>
    <x v="165"/>
    <n v="0"/>
    <x v="6"/>
    <n v="256.79542203147355"/>
    <x v="0"/>
    <x v="1"/>
  </r>
  <r>
    <x v="0"/>
    <n v="393520"/>
    <n v="360670"/>
    <n v="1662"/>
    <x v="0"/>
    <x v="1"/>
    <x v="1"/>
    <n v="2"/>
    <n v="2"/>
    <x v="0"/>
    <n v="2025"/>
    <x v="377"/>
    <n v="32850"/>
    <x v="985"/>
    <n v="217.00962695547534"/>
    <x v="0"/>
    <x v="1"/>
  </r>
  <r>
    <x v="0"/>
    <n v="339000"/>
    <n v="339000"/>
    <n v="1804"/>
    <x v="0"/>
    <x v="1"/>
    <x v="1"/>
    <n v="2"/>
    <n v="2"/>
    <x v="2"/>
    <n v="2006"/>
    <x v="337"/>
    <n v="0"/>
    <x v="6"/>
    <n v="187.91574279379157"/>
    <x v="0"/>
    <x v="1"/>
  </r>
  <r>
    <x v="0"/>
    <n v="359900"/>
    <n v="339000"/>
    <n v="1974"/>
    <x v="0"/>
    <x v="4"/>
    <x v="1"/>
    <n v="2"/>
    <n v="2"/>
    <x v="0"/>
    <n v="2019"/>
    <x v="564"/>
    <n v="20900"/>
    <x v="986"/>
    <n v="171.73252279635258"/>
    <x v="0"/>
    <x v="1"/>
  </r>
  <r>
    <x v="0"/>
    <n v="273000"/>
    <n v="273000"/>
    <n v="1440"/>
    <x v="0"/>
    <x v="1"/>
    <x v="1"/>
    <n v="2"/>
    <n v="2"/>
    <x v="0"/>
    <n v="2024"/>
    <x v="75"/>
    <n v="0"/>
    <x v="6"/>
    <n v="189.58333333333334"/>
    <x v="0"/>
    <x v="1"/>
  </r>
  <r>
    <x v="0"/>
    <n v="385000"/>
    <n v="385000"/>
    <n v="1666"/>
    <x v="0"/>
    <x v="1"/>
    <x v="1"/>
    <n v="2"/>
    <n v="2"/>
    <x v="0"/>
    <n v="2019"/>
    <x v="557"/>
    <n v="0"/>
    <x v="6"/>
    <n v="231.0924369747899"/>
    <x v="0"/>
    <x v="1"/>
  </r>
  <r>
    <x v="1"/>
    <n v="269000"/>
    <n v="262000"/>
    <n v="1121"/>
    <x v="0"/>
    <x v="0"/>
    <x v="1"/>
    <n v="2"/>
    <n v="2"/>
    <x v="1"/>
    <n v="2021"/>
    <x v="42"/>
    <n v="7000"/>
    <x v="987"/>
    <n v="233.71989295272078"/>
    <x v="0"/>
    <x v="1"/>
  </r>
  <r>
    <x v="0"/>
    <n v="567990"/>
    <n v="567990"/>
    <n v="3468"/>
    <x v="1"/>
    <x v="3"/>
    <x v="3"/>
    <n v="3"/>
    <n v="3"/>
    <x v="3"/>
    <n v="2025"/>
    <x v="517"/>
    <n v="0"/>
    <x v="6"/>
    <n v="163.78027681660899"/>
    <x v="0"/>
    <x v="0"/>
  </r>
  <r>
    <x v="0"/>
    <n v="339490"/>
    <n v="341490"/>
    <n v="1839"/>
    <x v="0"/>
    <x v="4"/>
    <x v="1"/>
    <n v="2"/>
    <n v="2"/>
    <x v="0"/>
    <n v="2025"/>
    <x v="396"/>
    <n v="-2000"/>
    <x v="988"/>
    <n v="185.69331158238174"/>
    <x v="0"/>
    <x v="1"/>
  </r>
  <r>
    <x v="0"/>
    <n v="335000"/>
    <n v="341000"/>
    <n v="1626"/>
    <x v="0"/>
    <x v="0"/>
    <x v="1"/>
    <n v="2"/>
    <n v="2"/>
    <x v="2"/>
    <n v="1978"/>
    <x v="565"/>
    <n v="-6000"/>
    <x v="989"/>
    <n v="209.7170971709717"/>
    <x v="0"/>
    <x v="1"/>
  </r>
  <r>
    <x v="0"/>
    <n v="405000"/>
    <n v="380000"/>
    <n v="1426"/>
    <x v="0"/>
    <x v="0"/>
    <x v="1"/>
    <n v="2"/>
    <n v="2"/>
    <x v="0"/>
    <n v="1980"/>
    <x v="34"/>
    <n v="25000"/>
    <x v="990"/>
    <n v="266.47966339410942"/>
    <x v="0"/>
    <x v="1"/>
  </r>
  <r>
    <x v="0"/>
    <n v="650000"/>
    <n v="635000"/>
    <n v="825"/>
    <x v="0"/>
    <x v="0"/>
    <x v="2"/>
    <n v="1"/>
    <n v="1"/>
    <x v="1"/>
    <n v="1953"/>
    <x v="338"/>
    <n v="15000"/>
    <x v="991"/>
    <n v="769.69696969696975"/>
    <x v="0"/>
    <x v="2"/>
  </r>
  <r>
    <x v="0"/>
    <n v="379900"/>
    <n v="369900"/>
    <n v="1499"/>
    <x v="0"/>
    <x v="1"/>
    <x v="1"/>
    <n v="2"/>
    <n v="2"/>
    <x v="0"/>
    <n v="2023"/>
    <x v="525"/>
    <n v="10000"/>
    <x v="200"/>
    <n v="246.76450967311541"/>
    <x v="0"/>
    <x v="1"/>
  </r>
  <r>
    <x v="4"/>
    <n v="97000"/>
    <n v="92000"/>
    <n v="1170"/>
    <x v="0"/>
    <x v="0"/>
    <x v="1"/>
    <n v="2"/>
    <n v="2"/>
    <x v="1"/>
    <n v="1984"/>
    <x v="157"/>
    <n v="5000"/>
    <x v="992"/>
    <n v="78.632478632478637"/>
    <x v="0"/>
    <x v="1"/>
  </r>
  <r>
    <x v="1"/>
    <n v="325000"/>
    <n v="325000"/>
    <n v="1557"/>
    <x v="1"/>
    <x v="1"/>
    <x v="0"/>
    <n v="2"/>
    <n v="2"/>
    <x v="0"/>
    <n v="1973"/>
    <x v="466"/>
    <n v="0"/>
    <x v="6"/>
    <n v="208.73474630700065"/>
    <x v="0"/>
    <x v="1"/>
  </r>
  <r>
    <x v="1"/>
    <n v="249900"/>
    <n v="245000"/>
    <n v="1344"/>
    <x v="1"/>
    <x v="0"/>
    <x v="0"/>
    <n v="2"/>
    <n v="2"/>
    <x v="1"/>
    <n v="1986"/>
    <x v="566"/>
    <n v="4900"/>
    <x v="569"/>
    <n v="182.29166666666666"/>
    <x v="0"/>
    <x v="1"/>
  </r>
  <r>
    <x v="0"/>
    <n v="1199000"/>
    <n v="1100000"/>
    <n v="3769"/>
    <x v="1"/>
    <x v="4"/>
    <x v="3"/>
    <n v="3"/>
    <n v="3"/>
    <x v="0"/>
    <n v="2017"/>
    <x v="567"/>
    <n v="99000"/>
    <x v="993"/>
    <n v="291.8546033430618"/>
    <x v="0"/>
    <x v="0"/>
  </r>
  <r>
    <x v="0"/>
    <n v="429900"/>
    <n v="429900"/>
    <n v="1317"/>
    <x v="0"/>
    <x v="1"/>
    <x v="1"/>
    <n v="2"/>
    <n v="2"/>
    <x v="1"/>
    <n v="1963"/>
    <x v="568"/>
    <n v="0"/>
    <x v="6"/>
    <n v="326.42369020501138"/>
    <x v="0"/>
    <x v="1"/>
  </r>
  <r>
    <x v="0"/>
    <n v="699500"/>
    <n v="699500"/>
    <n v="3134"/>
    <x v="0"/>
    <x v="3"/>
    <x v="0"/>
    <n v="3"/>
    <n v="3"/>
    <x v="3"/>
    <n v="2000"/>
    <x v="531"/>
    <n v="0"/>
    <x v="6"/>
    <n v="223.19719208679004"/>
    <x v="0"/>
    <x v="0"/>
  </r>
  <r>
    <x v="0"/>
    <n v="335000"/>
    <n v="320000"/>
    <n v="1754"/>
    <x v="0"/>
    <x v="4"/>
    <x v="1"/>
    <n v="2"/>
    <n v="2"/>
    <x v="0"/>
    <n v="2010"/>
    <x v="89"/>
    <n v="15000"/>
    <x v="783"/>
    <n v="182.44013683010263"/>
    <x v="0"/>
    <x v="1"/>
  </r>
  <r>
    <x v="0"/>
    <n v="430000"/>
    <n v="415000"/>
    <n v="1828"/>
    <x v="0"/>
    <x v="1"/>
    <x v="1"/>
    <n v="2"/>
    <n v="2"/>
    <x v="0"/>
    <n v="2025"/>
    <x v="317"/>
    <n v="15000"/>
    <x v="994"/>
    <n v="227.02407002188184"/>
    <x v="0"/>
    <x v="1"/>
  </r>
  <r>
    <x v="0"/>
    <n v="284900"/>
    <n v="280900"/>
    <n v="1744"/>
    <x v="0"/>
    <x v="1"/>
    <x v="1"/>
    <n v="2"/>
    <n v="2"/>
    <x v="0"/>
    <n v="2025"/>
    <x v="252"/>
    <n v="4000"/>
    <x v="995"/>
    <n v="161.06651376146789"/>
    <x v="0"/>
    <x v="1"/>
  </r>
  <r>
    <x v="4"/>
    <n v="252700"/>
    <n v="257000"/>
    <n v="1493"/>
    <x v="0"/>
    <x v="4"/>
    <x v="1"/>
    <n v="2"/>
    <n v="2"/>
    <x v="1"/>
    <n v="2025"/>
    <x v="569"/>
    <n v="-4300"/>
    <x v="996"/>
    <n v="172.13663764233087"/>
    <x v="0"/>
    <x v="1"/>
  </r>
  <r>
    <x v="0"/>
    <n v="819900"/>
    <n v="805000"/>
    <n v="2394"/>
    <x v="0"/>
    <x v="1"/>
    <x v="0"/>
    <n v="2"/>
    <n v="2"/>
    <x v="0"/>
    <n v="2002"/>
    <x v="88"/>
    <n v="14900"/>
    <x v="997"/>
    <n v="336.25730994152048"/>
    <x v="0"/>
    <x v="0"/>
  </r>
  <r>
    <x v="0"/>
    <n v="499990"/>
    <n v="499990"/>
    <n v="2386"/>
    <x v="0"/>
    <x v="1"/>
    <x v="1"/>
    <n v="2"/>
    <n v="2"/>
    <x v="0"/>
    <n v="1997"/>
    <x v="292"/>
    <n v="0"/>
    <x v="6"/>
    <n v="209.55155071248953"/>
    <x v="0"/>
    <x v="0"/>
  </r>
  <r>
    <x v="4"/>
    <n v="215000"/>
    <n v="210000"/>
    <n v="1248"/>
    <x v="0"/>
    <x v="0"/>
    <x v="1"/>
    <n v="2"/>
    <n v="2"/>
    <x v="1"/>
    <n v="1996"/>
    <x v="570"/>
    <n v="5000"/>
    <x v="450"/>
    <n v="168.26923076923077"/>
    <x v="0"/>
    <x v="1"/>
  </r>
  <r>
    <x v="0"/>
    <n v="400000"/>
    <n v="388000"/>
    <n v="1616"/>
    <x v="1"/>
    <x v="1"/>
    <x v="1"/>
    <n v="2"/>
    <n v="2"/>
    <x v="0"/>
    <n v="1980"/>
    <x v="81"/>
    <n v="12000"/>
    <x v="772"/>
    <n v="240.0990099009901"/>
    <x v="0"/>
    <x v="1"/>
  </r>
  <r>
    <x v="4"/>
    <n v="135000"/>
    <n v="115000"/>
    <n v="1004"/>
    <x v="1"/>
    <x v="0"/>
    <x v="1"/>
    <n v="2"/>
    <n v="2"/>
    <x v="1"/>
    <n v="1985"/>
    <x v="544"/>
    <n v="20000"/>
    <x v="604"/>
    <n v="114.54183266932272"/>
    <x v="0"/>
    <x v="1"/>
  </r>
  <r>
    <x v="1"/>
    <n v="2749000"/>
    <n v="2680275"/>
    <n v="3443"/>
    <x v="0"/>
    <x v="1"/>
    <x v="3"/>
    <n v="3"/>
    <n v="3"/>
    <x v="0"/>
    <n v="2004"/>
    <x v="45"/>
    <n v="68725"/>
    <x v="998"/>
    <n v="778.47081033981988"/>
    <x v="0"/>
    <x v="0"/>
  </r>
  <r>
    <x v="0"/>
    <n v="325000"/>
    <n v="330000"/>
    <n v="1376"/>
    <x v="0"/>
    <x v="1"/>
    <x v="1"/>
    <n v="2"/>
    <n v="2"/>
    <x v="1"/>
    <n v="1944"/>
    <x v="8"/>
    <n v="-5000"/>
    <x v="999"/>
    <n v="239.82558139534885"/>
    <x v="0"/>
    <x v="1"/>
  </r>
  <r>
    <x v="0"/>
    <n v="365000"/>
    <n v="371500"/>
    <n v="1125"/>
    <x v="0"/>
    <x v="1"/>
    <x v="1"/>
    <n v="2"/>
    <n v="2"/>
    <x v="1"/>
    <n v="1958"/>
    <x v="490"/>
    <n v="-6500"/>
    <x v="1000"/>
    <n v="330.22222222222223"/>
    <x v="0"/>
    <x v="1"/>
  </r>
  <r>
    <x v="0"/>
    <n v="250000"/>
    <n v="247000"/>
    <n v="1480"/>
    <x v="0"/>
    <x v="1"/>
    <x v="1"/>
    <n v="2"/>
    <n v="2"/>
    <x v="0"/>
    <n v="2018"/>
    <x v="442"/>
    <n v="3000"/>
    <x v="1001"/>
    <n v="166.8918918918919"/>
    <x v="0"/>
    <x v="1"/>
  </r>
  <r>
    <x v="4"/>
    <n v="64999"/>
    <n v="55000"/>
    <n v="1332"/>
    <x v="0"/>
    <x v="1"/>
    <x v="1"/>
    <n v="2"/>
    <n v="2"/>
    <x v="1"/>
    <n v="1973"/>
    <x v="571"/>
    <n v="9999"/>
    <x v="1002"/>
    <n v="41.291291291291294"/>
    <x v="0"/>
    <x v="1"/>
  </r>
  <r>
    <x v="0"/>
    <n v="799900"/>
    <n v="800000"/>
    <n v="3116"/>
    <x v="1"/>
    <x v="3"/>
    <x v="3"/>
    <n v="3"/>
    <n v="3"/>
    <x v="0"/>
    <n v="2016"/>
    <x v="572"/>
    <n v="-100"/>
    <x v="1003"/>
    <n v="256.73940949935815"/>
    <x v="0"/>
    <x v="0"/>
  </r>
  <r>
    <x v="1"/>
    <n v="359900"/>
    <n v="350000"/>
    <n v="1531"/>
    <x v="0"/>
    <x v="4"/>
    <x v="3"/>
    <n v="4"/>
    <n v="4"/>
    <x v="1"/>
    <n v="2005"/>
    <x v="573"/>
    <n v="9900"/>
    <x v="1004"/>
    <n v="228.60875244937949"/>
    <x v="0"/>
    <x v="1"/>
  </r>
  <r>
    <x v="0"/>
    <n v="799999"/>
    <n v="732000"/>
    <n v="2804"/>
    <x v="0"/>
    <x v="4"/>
    <x v="3"/>
    <n v="3"/>
    <n v="3"/>
    <x v="1"/>
    <n v="1996"/>
    <x v="574"/>
    <n v="67999"/>
    <x v="1005"/>
    <n v="261.05563480741796"/>
    <x v="0"/>
    <x v="0"/>
  </r>
  <r>
    <x v="1"/>
    <n v="340000"/>
    <n v="320000"/>
    <n v="975"/>
    <x v="0"/>
    <x v="0"/>
    <x v="1"/>
    <n v="2"/>
    <n v="2"/>
    <x v="1"/>
    <n v="1975"/>
    <x v="339"/>
    <n v="20000"/>
    <x v="95"/>
    <n v="328.20512820512823"/>
    <x v="0"/>
    <x v="2"/>
  </r>
  <r>
    <x v="0"/>
    <n v="255000"/>
    <n v="215500"/>
    <n v="925"/>
    <x v="0"/>
    <x v="0"/>
    <x v="2"/>
    <n v="1"/>
    <n v="1"/>
    <x v="1"/>
    <n v="1984"/>
    <x v="346"/>
    <n v="39500"/>
    <x v="1006"/>
    <n v="232.97297297297297"/>
    <x v="0"/>
    <x v="2"/>
  </r>
  <r>
    <x v="0"/>
    <n v="358440"/>
    <n v="348380"/>
    <n v="1655"/>
    <x v="0"/>
    <x v="0"/>
    <x v="1"/>
    <n v="2"/>
    <n v="2"/>
    <x v="0"/>
    <n v="2026"/>
    <x v="377"/>
    <n v="10060"/>
    <x v="1007"/>
    <n v="210.50151057401811"/>
    <x v="0"/>
    <x v="1"/>
  </r>
  <r>
    <x v="0"/>
    <n v="374900"/>
    <n v="320000"/>
    <n v="1260"/>
    <x v="0"/>
    <x v="0"/>
    <x v="1"/>
    <n v="2"/>
    <n v="2"/>
    <x v="0"/>
    <n v="1959"/>
    <x v="447"/>
    <n v="54900"/>
    <x v="1008"/>
    <n v="253.96825396825398"/>
    <x v="0"/>
    <x v="1"/>
  </r>
  <r>
    <x v="1"/>
    <n v="208900"/>
    <n v="204500"/>
    <n v="918"/>
    <x v="0"/>
    <x v="0"/>
    <x v="1"/>
    <n v="2"/>
    <n v="2"/>
    <x v="2"/>
    <n v="1978"/>
    <x v="566"/>
    <n v="4400"/>
    <x v="1009"/>
    <n v="222.76688453159042"/>
    <x v="0"/>
    <x v="2"/>
  </r>
  <r>
    <x v="0"/>
    <n v="306000"/>
    <n v="306000"/>
    <n v="1828"/>
    <x v="0"/>
    <x v="4"/>
    <x v="1"/>
    <n v="2"/>
    <n v="2"/>
    <x v="0"/>
    <n v="2026"/>
    <x v="10"/>
    <n v="0"/>
    <x v="6"/>
    <n v="167.3960612691466"/>
    <x v="0"/>
    <x v="1"/>
  </r>
  <r>
    <x v="0"/>
    <n v="299990"/>
    <n v="299990"/>
    <n v="1938"/>
    <x v="0"/>
    <x v="4"/>
    <x v="0"/>
    <n v="2"/>
    <n v="2"/>
    <x v="0"/>
    <n v="2025"/>
    <x v="47"/>
    <n v="0"/>
    <x v="6"/>
    <n v="154.7936016511868"/>
    <x v="0"/>
    <x v="1"/>
  </r>
  <r>
    <x v="0"/>
    <n v="40000000"/>
    <n v="32000000"/>
    <n v="10441"/>
    <x v="2"/>
    <x v="5"/>
    <x v="5"/>
    <n v="7"/>
    <n v="7"/>
    <x v="0"/>
    <n v="1994"/>
    <x v="575"/>
    <n v="8000000"/>
    <x v="643"/>
    <n v="3064.8405325160425"/>
    <x v="0"/>
    <x v="0"/>
  </r>
  <r>
    <x v="0"/>
    <n v="426450"/>
    <n v="426450"/>
    <n v="2287"/>
    <x v="0"/>
    <x v="4"/>
    <x v="0"/>
    <n v="3"/>
    <n v="3"/>
    <x v="3"/>
    <n v="2026"/>
    <x v="143"/>
    <n v="0"/>
    <x v="6"/>
    <n v="186.46698731963269"/>
    <x v="0"/>
    <x v="0"/>
  </r>
  <r>
    <x v="0"/>
    <n v="499900"/>
    <n v="500000"/>
    <n v="1718"/>
    <x v="0"/>
    <x v="4"/>
    <x v="0"/>
    <n v="3"/>
    <n v="3"/>
    <x v="0"/>
    <n v="1962"/>
    <x v="521"/>
    <n v="-100"/>
    <x v="61"/>
    <n v="291.03608847497088"/>
    <x v="0"/>
    <x v="1"/>
  </r>
  <r>
    <x v="4"/>
    <n v="161500"/>
    <n v="140000"/>
    <n v="1342"/>
    <x v="0"/>
    <x v="0"/>
    <x v="1"/>
    <n v="2"/>
    <n v="2"/>
    <x v="1"/>
    <n v="1974"/>
    <x v="99"/>
    <n v="21500"/>
    <x v="1010"/>
    <n v="104.32190760059612"/>
    <x v="0"/>
    <x v="1"/>
  </r>
  <r>
    <x v="4"/>
    <n v="117500"/>
    <n v="115000"/>
    <n v="1200"/>
    <x v="0"/>
    <x v="0"/>
    <x v="1"/>
    <n v="2"/>
    <n v="2"/>
    <x v="1"/>
    <n v="1978"/>
    <x v="99"/>
    <n v="2500"/>
    <x v="282"/>
    <n v="95.833333333333329"/>
    <x v="0"/>
    <x v="1"/>
  </r>
  <r>
    <x v="0"/>
    <n v="409900"/>
    <n v="410000"/>
    <n v="1918"/>
    <x v="0"/>
    <x v="1"/>
    <x v="1"/>
    <n v="2"/>
    <n v="2"/>
    <x v="0"/>
    <n v="1992"/>
    <x v="294"/>
    <n v="-100"/>
    <x v="1011"/>
    <n v="213.7643378519291"/>
    <x v="0"/>
    <x v="1"/>
  </r>
  <r>
    <x v="0"/>
    <n v="1099999"/>
    <n v="1050000"/>
    <n v="4369"/>
    <x v="1"/>
    <x v="3"/>
    <x v="4"/>
    <n v="4"/>
    <n v="4"/>
    <x v="3"/>
    <n v="1999"/>
    <x v="576"/>
    <n v="49999"/>
    <x v="1012"/>
    <n v="240.32959487296864"/>
    <x v="0"/>
    <x v="0"/>
  </r>
  <r>
    <x v="0"/>
    <n v="99900"/>
    <n v="97000"/>
    <n v="1268"/>
    <x v="0"/>
    <x v="1"/>
    <x v="1"/>
    <n v="2"/>
    <n v="2"/>
    <x v="1"/>
    <n v="1935"/>
    <x v="570"/>
    <n v="2900"/>
    <x v="741"/>
    <n v="76.49842271293376"/>
    <x v="0"/>
    <x v="1"/>
  </r>
  <r>
    <x v="0"/>
    <n v="365000"/>
    <n v="343500"/>
    <n v="1508"/>
    <x v="0"/>
    <x v="1"/>
    <x v="1"/>
    <n v="2"/>
    <n v="2"/>
    <x v="0"/>
    <n v="1990"/>
    <x v="295"/>
    <n v="21500"/>
    <x v="1013"/>
    <n v="227.78514588859417"/>
    <x v="0"/>
    <x v="1"/>
  </r>
  <r>
    <x v="0"/>
    <n v="289900"/>
    <n v="275000"/>
    <n v="1504"/>
    <x v="0"/>
    <x v="1"/>
    <x v="1"/>
    <n v="2"/>
    <n v="2"/>
    <x v="0"/>
    <n v="1996"/>
    <x v="157"/>
    <n v="14900"/>
    <x v="1014"/>
    <n v="182.84574468085106"/>
    <x v="0"/>
    <x v="1"/>
  </r>
  <r>
    <x v="0"/>
    <n v="359000"/>
    <n v="359000"/>
    <n v="1501"/>
    <x v="0"/>
    <x v="3"/>
    <x v="1"/>
    <n v="2"/>
    <n v="2"/>
    <x v="1"/>
    <n v="1979"/>
    <x v="577"/>
    <n v="0"/>
    <x v="6"/>
    <n v="239.1738840772818"/>
    <x v="0"/>
    <x v="1"/>
  </r>
  <r>
    <x v="2"/>
    <n v="369000"/>
    <n v="355000"/>
    <n v="1730"/>
    <x v="1"/>
    <x v="1"/>
    <x v="0"/>
    <n v="2"/>
    <n v="2"/>
    <x v="0"/>
    <n v="2022"/>
    <x v="292"/>
    <n v="14000"/>
    <x v="525"/>
    <n v="205.20231213872833"/>
    <x v="0"/>
    <x v="1"/>
  </r>
  <r>
    <x v="4"/>
    <n v="115000"/>
    <n v="85000"/>
    <n v="1056"/>
    <x v="0"/>
    <x v="0"/>
    <x v="1"/>
    <n v="2"/>
    <n v="2"/>
    <x v="1"/>
    <n v="1976"/>
    <x v="257"/>
    <n v="30000"/>
    <x v="543"/>
    <n v="80.492424242424249"/>
    <x v="0"/>
    <x v="1"/>
  </r>
  <r>
    <x v="1"/>
    <n v="659000"/>
    <n v="650000"/>
    <n v="1200"/>
    <x v="0"/>
    <x v="0"/>
    <x v="1"/>
    <n v="2"/>
    <n v="2"/>
    <x v="1"/>
    <n v="1971"/>
    <x v="516"/>
    <n v="9000"/>
    <x v="901"/>
    <n v="541.66666666666663"/>
    <x v="0"/>
    <x v="1"/>
  </r>
  <r>
    <x v="1"/>
    <n v="339900"/>
    <n v="320000"/>
    <n v="1387"/>
    <x v="0"/>
    <x v="1"/>
    <x v="1"/>
    <n v="2"/>
    <n v="2"/>
    <x v="2"/>
    <n v="1986"/>
    <x v="29"/>
    <n v="19900"/>
    <x v="1015"/>
    <n v="230.71377072819033"/>
    <x v="0"/>
    <x v="1"/>
  </r>
  <r>
    <x v="1"/>
    <n v="128900"/>
    <n v="120000"/>
    <n v="1100"/>
    <x v="0"/>
    <x v="0"/>
    <x v="1"/>
    <n v="2"/>
    <n v="2"/>
    <x v="1"/>
    <n v="1980"/>
    <x v="578"/>
    <n v="8900"/>
    <x v="1016"/>
    <n v="109.09090909090909"/>
    <x v="0"/>
    <x v="1"/>
  </r>
  <r>
    <x v="2"/>
    <n v="445000"/>
    <n v="445000"/>
    <n v="1848"/>
    <x v="2"/>
    <x v="1"/>
    <x v="0"/>
    <n v="2"/>
    <n v="2"/>
    <x v="2"/>
    <n v="2004"/>
    <x v="579"/>
    <n v="0"/>
    <x v="6"/>
    <n v="240.80086580086581"/>
    <x v="0"/>
    <x v="1"/>
  </r>
  <r>
    <x v="4"/>
    <n v="249900"/>
    <n v="238000"/>
    <n v="1144"/>
    <x v="0"/>
    <x v="0"/>
    <x v="1"/>
    <n v="2"/>
    <n v="2"/>
    <x v="1"/>
    <n v="1989"/>
    <x v="580"/>
    <n v="11900"/>
    <x v="157"/>
    <n v="208.04195804195805"/>
    <x v="0"/>
    <x v="1"/>
  </r>
  <r>
    <x v="0"/>
    <n v="1324000"/>
    <n v="1278000"/>
    <n v="3066"/>
    <x v="0"/>
    <x v="1"/>
    <x v="0"/>
    <n v="3"/>
    <n v="3"/>
    <x v="0"/>
    <n v="2022"/>
    <x v="84"/>
    <n v="46000"/>
    <x v="1017"/>
    <n v="416.82974559686886"/>
    <x v="0"/>
    <x v="0"/>
  </r>
  <r>
    <x v="0"/>
    <n v="342900"/>
    <n v="340000"/>
    <n v="1508"/>
    <x v="0"/>
    <x v="0"/>
    <x v="1"/>
    <n v="2"/>
    <n v="2"/>
    <x v="0"/>
    <n v="2021"/>
    <x v="25"/>
    <n v="2900"/>
    <x v="1018"/>
    <n v="225.46419098143235"/>
    <x v="0"/>
    <x v="1"/>
  </r>
  <r>
    <x v="0"/>
    <n v="275000"/>
    <n v="255000"/>
    <n v="1914"/>
    <x v="0"/>
    <x v="1"/>
    <x v="0"/>
    <n v="3"/>
    <n v="3"/>
    <x v="0"/>
    <n v="1978"/>
    <x v="130"/>
    <n v="20000"/>
    <x v="1019"/>
    <n v="133.22884012539186"/>
    <x v="0"/>
    <x v="1"/>
  </r>
  <r>
    <x v="0"/>
    <n v="325000"/>
    <n v="320000"/>
    <n v="1250"/>
    <x v="0"/>
    <x v="0"/>
    <x v="1"/>
    <n v="2"/>
    <n v="2"/>
    <x v="2"/>
    <n v="1964"/>
    <x v="581"/>
    <n v="5000"/>
    <x v="207"/>
    <n v="256"/>
    <x v="0"/>
    <x v="1"/>
  </r>
  <r>
    <x v="0"/>
    <n v="289900"/>
    <n v="284900"/>
    <n v="1562"/>
    <x v="0"/>
    <x v="1"/>
    <x v="1"/>
    <n v="2"/>
    <n v="2"/>
    <x v="0"/>
    <n v="2026"/>
    <x v="310"/>
    <n v="5000"/>
    <x v="1020"/>
    <n v="182.3943661971831"/>
    <x v="0"/>
    <x v="1"/>
  </r>
  <r>
    <x v="0"/>
    <n v="272000"/>
    <n v="268000"/>
    <n v="816"/>
    <x v="0"/>
    <x v="1"/>
    <x v="2"/>
    <n v="1"/>
    <n v="1"/>
    <x v="1"/>
    <n v="1959"/>
    <x v="12"/>
    <n v="4000"/>
    <x v="1021"/>
    <n v="328.43137254901961"/>
    <x v="0"/>
    <x v="2"/>
  </r>
  <r>
    <x v="0"/>
    <n v="720000"/>
    <n v="700000"/>
    <n v="3395"/>
    <x v="1"/>
    <x v="3"/>
    <x v="3"/>
    <n v="4"/>
    <n v="4"/>
    <x v="3"/>
    <n v="2002"/>
    <x v="86"/>
    <n v="20000"/>
    <x v="386"/>
    <n v="206.18556701030928"/>
    <x v="0"/>
    <x v="0"/>
  </r>
  <r>
    <x v="0"/>
    <n v="115500"/>
    <n v="115000"/>
    <n v="810"/>
    <x v="0"/>
    <x v="2"/>
    <x v="1"/>
    <n v="1"/>
    <n v="1"/>
    <x v="1"/>
    <n v="1990"/>
    <x v="582"/>
    <n v="500"/>
    <x v="1022"/>
    <n v="141.97530864197532"/>
    <x v="0"/>
    <x v="2"/>
  </r>
  <r>
    <x v="0"/>
    <n v="775000"/>
    <n v="750000"/>
    <n v="1643"/>
    <x v="0"/>
    <x v="1"/>
    <x v="1"/>
    <n v="2"/>
    <n v="2"/>
    <x v="0"/>
    <n v="1957"/>
    <x v="541"/>
    <n v="25000"/>
    <x v="16"/>
    <n v="456.4820450395618"/>
    <x v="0"/>
    <x v="1"/>
  </r>
  <r>
    <x v="0"/>
    <n v="250000"/>
    <n v="253000"/>
    <n v="1203"/>
    <x v="0"/>
    <x v="1"/>
    <x v="1"/>
    <n v="2"/>
    <n v="2"/>
    <x v="2"/>
    <n v="1974"/>
    <x v="510"/>
    <n v="-3000"/>
    <x v="1023"/>
    <n v="210.30756442227764"/>
    <x v="0"/>
    <x v="1"/>
  </r>
  <r>
    <x v="0"/>
    <n v="409990"/>
    <n v="407600"/>
    <n v="1828"/>
    <x v="0"/>
    <x v="4"/>
    <x v="1"/>
    <n v="2"/>
    <n v="2"/>
    <x v="0"/>
    <n v="2025"/>
    <x v="337"/>
    <n v="2390"/>
    <x v="1024"/>
    <n v="222.97592997811816"/>
    <x v="0"/>
    <x v="1"/>
  </r>
  <r>
    <x v="0"/>
    <n v="414900"/>
    <n v="395000"/>
    <n v="1497"/>
    <x v="0"/>
    <x v="1"/>
    <x v="1"/>
    <n v="2"/>
    <n v="2"/>
    <x v="0"/>
    <n v="1986"/>
    <x v="583"/>
    <n v="19900"/>
    <x v="1025"/>
    <n v="263.86105544422179"/>
    <x v="0"/>
    <x v="1"/>
  </r>
  <r>
    <x v="0"/>
    <n v="220000"/>
    <n v="125000"/>
    <n v="625"/>
    <x v="0"/>
    <x v="0"/>
    <x v="2"/>
    <n v="1"/>
    <n v="1"/>
    <x v="1"/>
    <n v="1958"/>
    <x v="438"/>
    <n v="95000"/>
    <x v="1026"/>
    <n v="200"/>
    <x v="0"/>
    <x v="2"/>
  </r>
  <r>
    <x v="0"/>
    <n v="474000"/>
    <n v="450000"/>
    <n v="925"/>
    <x v="0"/>
    <x v="0"/>
    <x v="2"/>
    <n v="1"/>
    <n v="1"/>
    <x v="1"/>
    <n v="1935"/>
    <x v="478"/>
    <n v="24000"/>
    <x v="1027"/>
    <n v="486.48648648648651"/>
    <x v="0"/>
    <x v="2"/>
  </r>
  <r>
    <x v="0"/>
    <n v="369900"/>
    <n v="355500"/>
    <n v="1044"/>
    <x v="0"/>
    <x v="1"/>
    <x v="1"/>
    <n v="2"/>
    <n v="2"/>
    <x v="1"/>
    <n v="1952"/>
    <x v="55"/>
    <n v="14400"/>
    <x v="1028"/>
    <n v="340.51724137931035"/>
    <x v="0"/>
    <x v="1"/>
  </r>
  <r>
    <x v="0"/>
    <n v="285000"/>
    <n v="255000"/>
    <n v="1743"/>
    <x v="0"/>
    <x v="1"/>
    <x v="1"/>
    <n v="2"/>
    <n v="2"/>
    <x v="0"/>
    <n v="1996"/>
    <x v="512"/>
    <n v="30000"/>
    <x v="108"/>
    <n v="146.29948364888125"/>
    <x v="0"/>
    <x v="1"/>
  </r>
  <r>
    <x v="0"/>
    <n v="415000"/>
    <n v="415000"/>
    <n v="2811"/>
    <x v="1"/>
    <x v="3"/>
    <x v="3"/>
    <n v="3"/>
    <n v="3"/>
    <x v="0"/>
    <n v="2021"/>
    <x v="501"/>
    <n v="0"/>
    <x v="6"/>
    <n v="147.63429384560655"/>
    <x v="0"/>
    <x v="0"/>
  </r>
  <r>
    <x v="0"/>
    <n v="120000"/>
    <n v="121000"/>
    <n v="1547"/>
    <x v="0"/>
    <x v="0"/>
    <x v="1"/>
    <n v="2"/>
    <n v="2"/>
    <x v="1"/>
    <n v="1973"/>
    <x v="219"/>
    <n v="-1000"/>
    <x v="804"/>
    <n v="78.215901745313516"/>
    <x v="0"/>
    <x v="1"/>
  </r>
  <r>
    <x v="0"/>
    <n v="1100000"/>
    <n v="980000"/>
    <n v="3669"/>
    <x v="1"/>
    <x v="3"/>
    <x v="4"/>
    <n v="5"/>
    <n v="5"/>
    <x v="3"/>
    <n v="2005"/>
    <x v="140"/>
    <n v="120000"/>
    <x v="31"/>
    <n v="267.10275279367676"/>
    <x v="0"/>
    <x v="0"/>
  </r>
  <r>
    <x v="0"/>
    <n v="744990"/>
    <n v="644519"/>
    <n v="3021"/>
    <x v="1"/>
    <x v="5"/>
    <x v="4"/>
    <n v="4"/>
    <n v="4"/>
    <x v="2"/>
    <n v="2024"/>
    <x v="152"/>
    <n v="100471"/>
    <x v="1029"/>
    <n v="213.34624296590533"/>
    <x v="0"/>
    <x v="0"/>
  </r>
  <r>
    <x v="0"/>
    <n v="251900"/>
    <n v="245000"/>
    <n v="1380"/>
    <x v="0"/>
    <x v="1"/>
    <x v="1"/>
    <n v="2"/>
    <n v="2"/>
    <x v="0"/>
    <n v="2025"/>
    <x v="377"/>
    <n v="6900"/>
    <x v="1030"/>
    <n v="177.53623188405797"/>
    <x v="0"/>
    <x v="1"/>
  </r>
  <r>
    <x v="0"/>
    <n v="365000"/>
    <n v="355000"/>
    <n v="1209"/>
    <x v="0"/>
    <x v="0"/>
    <x v="1"/>
    <n v="2"/>
    <n v="2"/>
    <x v="2"/>
    <n v="1975"/>
    <x v="25"/>
    <n v="10000"/>
    <x v="1031"/>
    <n v="293.63110008271298"/>
    <x v="0"/>
    <x v="1"/>
  </r>
  <r>
    <x v="0"/>
    <n v="395000"/>
    <n v="360000"/>
    <n v="1290"/>
    <x v="0"/>
    <x v="0"/>
    <x v="1"/>
    <n v="1"/>
    <n v="1"/>
    <x v="2"/>
    <n v="1956"/>
    <x v="58"/>
    <n v="35000"/>
    <x v="1032"/>
    <n v="279.06976744186045"/>
    <x v="0"/>
    <x v="1"/>
  </r>
  <r>
    <x v="0"/>
    <n v="365000"/>
    <n v="365000"/>
    <n v="2215"/>
    <x v="1"/>
    <x v="3"/>
    <x v="0"/>
    <n v="2"/>
    <n v="2"/>
    <x v="3"/>
    <n v="2007"/>
    <x v="474"/>
    <n v="0"/>
    <x v="6"/>
    <n v="164.78555304740405"/>
    <x v="0"/>
    <x v="0"/>
  </r>
  <r>
    <x v="3"/>
    <n v="489000"/>
    <n v="481000"/>
    <n v="2400"/>
    <x v="0"/>
    <x v="5"/>
    <x v="3"/>
    <n v="4"/>
    <n v="4"/>
    <x v="2"/>
    <n v="2023"/>
    <x v="474"/>
    <n v="8000"/>
    <x v="1033"/>
    <n v="200.41666666666666"/>
    <x v="0"/>
    <x v="0"/>
  </r>
  <r>
    <x v="0"/>
    <n v="261350"/>
    <n v="261350"/>
    <n v="1373"/>
    <x v="0"/>
    <x v="1"/>
    <x v="1"/>
    <n v="2"/>
    <n v="2"/>
    <x v="0"/>
    <n v="2025"/>
    <x v="584"/>
    <n v="0"/>
    <x v="6"/>
    <n v="190.3495994173343"/>
    <x v="0"/>
    <x v="1"/>
  </r>
  <r>
    <x v="0"/>
    <n v="365000"/>
    <n v="365000"/>
    <n v="2304"/>
    <x v="0"/>
    <x v="4"/>
    <x v="0"/>
    <n v="3"/>
    <n v="3"/>
    <x v="0"/>
    <n v="1974"/>
    <x v="476"/>
    <n v="0"/>
    <x v="6"/>
    <n v="158.42013888888889"/>
    <x v="0"/>
    <x v="0"/>
  </r>
  <r>
    <x v="0"/>
    <n v="309500"/>
    <n v="295000"/>
    <n v="1060"/>
    <x v="0"/>
    <x v="1"/>
    <x v="1"/>
    <n v="2"/>
    <n v="2"/>
    <x v="1"/>
    <n v="1955"/>
    <x v="438"/>
    <n v="14500"/>
    <x v="1034"/>
    <n v="278.30188679245282"/>
    <x v="0"/>
    <x v="1"/>
  </r>
  <r>
    <x v="0"/>
    <n v="2099000"/>
    <n v="2110000"/>
    <n v="4350"/>
    <x v="1"/>
    <x v="3"/>
    <x v="8"/>
    <n v="6"/>
    <n v="6"/>
    <x v="3"/>
    <n v="2019"/>
    <x v="204"/>
    <n v="-11000"/>
    <x v="1035"/>
    <n v="485.05747126436779"/>
    <x v="0"/>
    <x v="0"/>
  </r>
  <r>
    <x v="1"/>
    <n v="254900"/>
    <n v="246000"/>
    <n v="1122"/>
    <x v="0"/>
    <x v="0"/>
    <x v="1"/>
    <n v="2"/>
    <n v="2"/>
    <x v="1"/>
    <n v="1987"/>
    <x v="52"/>
    <n v="8900"/>
    <x v="1036"/>
    <n v="219.25133689839572"/>
    <x v="0"/>
    <x v="1"/>
  </r>
  <r>
    <x v="0"/>
    <n v="369900"/>
    <n v="360000"/>
    <n v="2342"/>
    <x v="0"/>
    <x v="1"/>
    <x v="0"/>
    <n v="3"/>
    <n v="3"/>
    <x v="0"/>
    <n v="1999"/>
    <x v="104"/>
    <n v="9900"/>
    <x v="1037"/>
    <n v="153.71477369769428"/>
    <x v="0"/>
    <x v="0"/>
  </r>
  <r>
    <x v="0"/>
    <n v="255500"/>
    <n v="255500"/>
    <n v="1059"/>
    <x v="0"/>
    <x v="0"/>
    <x v="1"/>
    <n v="2"/>
    <n v="2"/>
    <x v="0"/>
    <n v="1983"/>
    <x v="464"/>
    <n v="0"/>
    <x v="6"/>
    <n v="241.2653446647781"/>
    <x v="0"/>
    <x v="1"/>
  </r>
  <r>
    <x v="0"/>
    <n v="879900"/>
    <n v="800000"/>
    <n v="2815"/>
    <x v="0"/>
    <x v="1"/>
    <x v="0"/>
    <n v="3"/>
    <n v="3"/>
    <x v="0"/>
    <n v="2005"/>
    <x v="451"/>
    <n v="79900"/>
    <x v="1038"/>
    <n v="284.19182948490231"/>
    <x v="0"/>
    <x v="0"/>
  </r>
  <r>
    <x v="0"/>
    <n v="1299000"/>
    <n v="1250000"/>
    <n v="4166"/>
    <x v="1"/>
    <x v="3"/>
    <x v="4"/>
    <n v="4"/>
    <n v="4"/>
    <x v="3"/>
    <n v="2005"/>
    <x v="188"/>
    <n v="49000"/>
    <x v="1039"/>
    <n v="300.04800768122902"/>
    <x v="0"/>
    <x v="0"/>
  </r>
  <r>
    <x v="0"/>
    <n v="498888"/>
    <n v="465000"/>
    <n v="1544"/>
    <x v="0"/>
    <x v="0"/>
    <x v="1"/>
    <n v="2"/>
    <n v="2"/>
    <x v="0"/>
    <n v="2016"/>
    <x v="5"/>
    <n v="33888"/>
    <x v="1040"/>
    <n v="301.16580310880829"/>
    <x v="0"/>
    <x v="1"/>
  </r>
  <r>
    <x v="0"/>
    <n v="325247"/>
    <n v="325247"/>
    <n v="2252"/>
    <x v="0"/>
    <x v="1"/>
    <x v="1"/>
    <n v="2"/>
    <n v="2"/>
    <x v="0"/>
    <n v="2003"/>
    <x v="99"/>
    <n v="0"/>
    <x v="6"/>
    <n v="144.42584369449378"/>
    <x v="0"/>
    <x v="0"/>
  </r>
  <r>
    <x v="1"/>
    <n v="529900"/>
    <n v="500000"/>
    <n v="1412"/>
    <x v="0"/>
    <x v="1"/>
    <x v="1"/>
    <n v="2"/>
    <n v="2"/>
    <x v="1"/>
    <n v="2007"/>
    <x v="505"/>
    <n v="29900"/>
    <x v="982"/>
    <n v="354.10764872521247"/>
    <x v="0"/>
    <x v="1"/>
  </r>
  <r>
    <x v="0"/>
    <n v="329000"/>
    <n v="350000"/>
    <n v="2385"/>
    <x v="0"/>
    <x v="1"/>
    <x v="1"/>
    <n v="2"/>
    <n v="2"/>
    <x v="0"/>
    <n v="1993"/>
    <x v="367"/>
    <n v="-21000"/>
    <x v="1041"/>
    <n v="146.75052410901466"/>
    <x v="0"/>
    <x v="0"/>
  </r>
  <r>
    <x v="0"/>
    <n v="759900"/>
    <n v="750000"/>
    <n v="2075"/>
    <x v="0"/>
    <x v="1"/>
    <x v="0"/>
    <n v="2"/>
    <n v="2"/>
    <x v="0"/>
    <n v="2024"/>
    <x v="51"/>
    <n v="9900"/>
    <x v="1042"/>
    <n v="361.4457831325301"/>
    <x v="0"/>
    <x v="0"/>
  </r>
  <r>
    <x v="4"/>
    <n v="264900"/>
    <n v="260000"/>
    <n v="1568"/>
    <x v="0"/>
    <x v="1"/>
    <x v="1"/>
    <n v="2"/>
    <n v="2"/>
    <x v="0"/>
    <n v="1988"/>
    <x v="318"/>
    <n v="4900"/>
    <x v="713"/>
    <n v="165.81632653061226"/>
    <x v="0"/>
    <x v="1"/>
  </r>
  <r>
    <x v="0"/>
    <n v="385000"/>
    <n v="410000"/>
    <n v="1672"/>
    <x v="0"/>
    <x v="1"/>
    <x v="1"/>
    <n v="2"/>
    <n v="2"/>
    <x v="0"/>
    <n v="1973"/>
    <x v="585"/>
    <n v="-25000"/>
    <x v="1043"/>
    <n v="245.2153110047847"/>
    <x v="0"/>
    <x v="1"/>
  </r>
  <r>
    <x v="0"/>
    <n v="779500"/>
    <n v="775000"/>
    <n v="2717"/>
    <x v="1"/>
    <x v="1"/>
    <x v="0"/>
    <n v="3"/>
    <n v="3"/>
    <x v="1"/>
    <n v="1986"/>
    <x v="586"/>
    <n v="4500"/>
    <x v="1044"/>
    <n v="285.24107471475895"/>
    <x v="0"/>
    <x v="0"/>
  </r>
  <r>
    <x v="1"/>
    <n v="279000"/>
    <n v="260000"/>
    <n v="615"/>
    <x v="0"/>
    <x v="2"/>
    <x v="2"/>
    <n v="1"/>
    <n v="1"/>
    <x v="1"/>
    <n v="2007"/>
    <x v="480"/>
    <n v="19000"/>
    <x v="1045"/>
    <n v="422.76422764227641"/>
    <x v="0"/>
    <x v="2"/>
  </r>
  <r>
    <x v="1"/>
    <n v="154900"/>
    <n v="146000"/>
    <n v="1080"/>
    <x v="0"/>
    <x v="0"/>
    <x v="1"/>
    <n v="2"/>
    <n v="2"/>
    <x v="1"/>
    <n v="1994"/>
    <x v="244"/>
    <n v="8900"/>
    <x v="1046"/>
    <n v="135.18518518518519"/>
    <x v="0"/>
    <x v="1"/>
  </r>
  <r>
    <x v="0"/>
    <n v="440000"/>
    <n v="440000"/>
    <n v="1438"/>
    <x v="0"/>
    <x v="1"/>
    <x v="1"/>
    <n v="2"/>
    <n v="2"/>
    <x v="2"/>
    <n v="1958"/>
    <x v="338"/>
    <n v="0"/>
    <x v="6"/>
    <n v="305.980528511822"/>
    <x v="0"/>
    <x v="1"/>
  </r>
  <r>
    <x v="2"/>
    <n v="324900"/>
    <n v="327000"/>
    <n v="2175"/>
    <x v="1"/>
    <x v="0"/>
    <x v="0"/>
    <n v="3"/>
    <n v="3"/>
    <x v="0"/>
    <n v="1983"/>
    <x v="40"/>
    <n v="-2100"/>
    <x v="1047"/>
    <n v="150.34482758620689"/>
    <x v="0"/>
    <x v="0"/>
  </r>
  <r>
    <x v="0"/>
    <n v="489900"/>
    <n v="489900"/>
    <n v="1288"/>
    <x v="0"/>
    <x v="0"/>
    <x v="2"/>
    <n v="1"/>
    <n v="1"/>
    <x v="1"/>
    <n v="1946"/>
    <x v="587"/>
    <n v="0"/>
    <x v="6"/>
    <n v="380.35714285714283"/>
    <x v="0"/>
    <x v="1"/>
  </r>
  <r>
    <x v="0"/>
    <n v="360000"/>
    <n v="355000"/>
    <n v="1660"/>
    <x v="0"/>
    <x v="1"/>
    <x v="1"/>
    <n v="2"/>
    <n v="2"/>
    <x v="0"/>
    <n v="1998"/>
    <x v="588"/>
    <n v="5000"/>
    <x v="90"/>
    <n v="213.85542168674698"/>
    <x v="0"/>
    <x v="1"/>
  </r>
  <r>
    <x v="2"/>
    <n v="311990"/>
    <n v="311990"/>
    <n v="1807"/>
    <x v="1"/>
    <x v="1"/>
    <x v="1"/>
    <n v="2"/>
    <n v="2"/>
    <x v="0"/>
    <n v="2024"/>
    <x v="472"/>
    <n v="0"/>
    <x v="6"/>
    <n v="172.65633646928612"/>
    <x v="0"/>
    <x v="1"/>
  </r>
  <r>
    <x v="2"/>
    <n v="239900"/>
    <n v="230000"/>
    <n v="1537"/>
    <x v="1"/>
    <x v="0"/>
    <x v="0"/>
    <n v="2"/>
    <n v="2"/>
    <x v="1"/>
    <n v="2009"/>
    <x v="52"/>
    <n v="9900"/>
    <x v="1048"/>
    <n v="149.64216005204943"/>
    <x v="0"/>
    <x v="1"/>
  </r>
  <r>
    <x v="0"/>
    <n v="334900"/>
    <n v="325000"/>
    <n v="1740"/>
    <x v="0"/>
    <x v="1"/>
    <x v="1"/>
    <n v="2"/>
    <n v="2"/>
    <x v="0"/>
    <n v="2013"/>
    <x v="589"/>
    <n v="9900"/>
    <x v="1049"/>
    <n v="186.7816091954023"/>
    <x v="0"/>
    <x v="1"/>
  </r>
  <r>
    <x v="0"/>
    <n v="575000"/>
    <n v="560000"/>
    <n v="2115"/>
    <x v="0"/>
    <x v="4"/>
    <x v="0"/>
    <n v="3"/>
    <n v="3"/>
    <x v="0"/>
    <n v="2022"/>
    <x v="555"/>
    <n v="15000"/>
    <x v="1050"/>
    <n v="264.77541371158395"/>
    <x v="0"/>
    <x v="0"/>
  </r>
  <r>
    <x v="1"/>
    <n v="198000"/>
    <n v="185000"/>
    <n v="1646"/>
    <x v="0"/>
    <x v="0"/>
    <x v="1"/>
    <n v="2"/>
    <n v="2"/>
    <x v="1"/>
    <n v="1982"/>
    <x v="558"/>
    <n v="13000"/>
    <x v="91"/>
    <n v="112.39368165249088"/>
    <x v="0"/>
    <x v="1"/>
  </r>
  <r>
    <x v="0"/>
    <n v="495900"/>
    <n v="480000"/>
    <n v="2203"/>
    <x v="0"/>
    <x v="1"/>
    <x v="1"/>
    <n v="2"/>
    <n v="2"/>
    <x v="3"/>
    <n v="2003"/>
    <x v="218"/>
    <n v="15900"/>
    <x v="1051"/>
    <n v="217.88470267816615"/>
    <x v="0"/>
    <x v="0"/>
  </r>
  <r>
    <x v="0"/>
    <n v="510000"/>
    <n v="480000"/>
    <n v="2372"/>
    <x v="0"/>
    <x v="4"/>
    <x v="0"/>
    <n v="3"/>
    <n v="3"/>
    <x v="3"/>
    <n v="2024"/>
    <x v="283"/>
    <n v="30000"/>
    <x v="95"/>
    <n v="202.36087689713321"/>
    <x v="0"/>
    <x v="0"/>
  </r>
  <r>
    <x v="0"/>
    <n v="286490"/>
    <n v="307490"/>
    <n v="2112"/>
    <x v="1"/>
    <x v="3"/>
    <x v="0"/>
    <n v="2"/>
    <n v="2"/>
    <x v="0"/>
    <n v="2026"/>
    <x v="544"/>
    <n v="-21000"/>
    <x v="1052"/>
    <n v="145.59185606060606"/>
    <x v="0"/>
    <x v="0"/>
  </r>
  <r>
    <x v="0"/>
    <n v="279490"/>
    <n v="275000"/>
    <n v="1400"/>
    <x v="0"/>
    <x v="1"/>
    <x v="1"/>
    <n v="2"/>
    <n v="2"/>
    <x v="0"/>
    <n v="2026"/>
    <x v="90"/>
    <n v="4490"/>
    <x v="1053"/>
    <n v="196.42857142857142"/>
    <x v="0"/>
    <x v="1"/>
  </r>
  <r>
    <x v="0"/>
    <n v="549000"/>
    <n v="525000"/>
    <n v="1034"/>
    <x v="0"/>
    <x v="1"/>
    <x v="1"/>
    <n v="2"/>
    <n v="2"/>
    <x v="2"/>
    <n v="1957"/>
    <x v="518"/>
    <n v="24000"/>
    <x v="1054"/>
    <n v="507.73694390715667"/>
    <x v="0"/>
    <x v="1"/>
  </r>
  <r>
    <x v="0"/>
    <n v="356490"/>
    <n v="366210"/>
    <n v="1839"/>
    <x v="0"/>
    <x v="4"/>
    <x v="1"/>
    <n v="2"/>
    <n v="2"/>
    <x v="0"/>
    <n v="2025"/>
    <x v="500"/>
    <n v="-9720"/>
    <x v="1055"/>
    <n v="199.13539967373572"/>
    <x v="0"/>
    <x v="1"/>
  </r>
  <r>
    <x v="0"/>
    <n v="739000"/>
    <n v="730000"/>
    <n v="2157"/>
    <x v="0"/>
    <x v="4"/>
    <x v="1"/>
    <n v="2"/>
    <n v="2"/>
    <x v="0"/>
    <n v="1983"/>
    <x v="430"/>
    <n v="9000"/>
    <x v="1056"/>
    <n v="338.43300880853036"/>
    <x v="0"/>
    <x v="0"/>
  </r>
  <r>
    <x v="4"/>
    <n v="234000"/>
    <n v="225000"/>
    <n v="1136"/>
    <x v="0"/>
    <x v="0"/>
    <x v="1"/>
    <n v="2"/>
    <n v="2"/>
    <x v="1"/>
    <n v="1986"/>
    <x v="207"/>
    <n v="9000"/>
    <x v="210"/>
    <n v="198.06338028169014"/>
    <x v="0"/>
    <x v="1"/>
  </r>
  <r>
    <x v="0"/>
    <n v="279900"/>
    <n v="278000"/>
    <n v="1453"/>
    <x v="0"/>
    <x v="1"/>
    <x v="1"/>
    <n v="2"/>
    <n v="2"/>
    <x v="0"/>
    <n v="2025"/>
    <x v="75"/>
    <n v="1900"/>
    <x v="1057"/>
    <n v="191.3282863041982"/>
    <x v="0"/>
    <x v="1"/>
  </r>
  <r>
    <x v="0"/>
    <n v="2390000"/>
    <n v="2275000"/>
    <n v="4287"/>
    <x v="1"/>
    <x v="3"/>
    <x v="3"/>
    <n v="4"/>
    <n v="4"/>
    <x v="3"/>
    <n v="1999"/>
    <x v="468"/>
    <n v="115000"/>
    <x v="1058"/>
    <n v="530.67413109400513"/>
    <x v="0"/>
    <x v="0"/>
  </r>
  <r>
    <x v="1"/>
    <n v="154900"/>
    <n v="140000"/>
    <n v="610"/>
    <x v="0"/>
    <x v="2"/>
    <x v="2"/>
    <n v="1"/>
    <n v="1"/>
    <x v="1"/>
    <n v="1973"/>
    <x v="566"/>
    <n v="14900"/>
    <x v="1059"/>
    <n v="229.50819672131146"/>
    <x v="0"/>
    <x v="2"/>
  </r>
  <r>
    <x v="4"/>
    <n v="359000"/>
    <n v="339500"/>
    <n v="1612"/>
    <x v="0"/>
    <x v="1"/>
    <x v="1"/>
    <n v="2"/>
    <n v="2"/>
    <x v="1"/>
    <n v="2006"/>
    <x v="430"/>
    <n v="19500"/>
    <x v="1060"/>
    <n v="210.60794044665013"/>
    <x v="0"/>
    <x v="1"/>
  </r>
  <r>
    <x v="4"/>
    <n v="122500"/>
    <n v="101000"/>
    <n v="797"/>
    <x v="0"/>
    <x v="0"/>
    <x v="2"/>
    <n v="1"/>
    <n v="1"/>
    <x v="1"/>
    <n v="1972"/>
    <x v="430"/>
    <n v="21500"/>
    <x v="1061"/>
    <n v="126.72521957340025"/>
    <x v="0"/>
    <x v="2"/>
  </r>
  <r>
    <x v="0"/>
    <n v="249900"/>
    <n v="240000"/>
    <n v="1150"/>
    <x v="0"/>
    <x v="0"/>
    <x v="1"/>
    <n v="2"/>
    <n v="2"/>
    <x v="2"/>
    <n v="2003"/>
    <x v="165"/>
    <n v="9900"/>
    <x v="1062"/>
    <n v="208.69565217391303"/>
    <x v="0"/>
    <x v="1"/>
  </r>
  <r>
    <x v="1"/>
    <n v="2449000"/>
    <n v="2449000"/>
    <n v="2637"/>
    <x v="0"/>
    <x v="1"/>
    <x v="3"/>
    <n v="3"/>
    <n v="3"/>
    <x v="2"/>
    <n v="2025"/>
    <x v="529"/>
    <n v="0"/>
    <x v="6"/>
    <n v="928.70686386044747"/>
    <x v="0"/>
    <x v="0"/>
  </r>
  <r>
    <x v="4"/>
    <n v="95000"/>
    <n v="90000"/>
    <n v="1456"/>
    <x v="0"/>
    <x v="0"/>
    <x v="1"/>
    <n v="2"/>
    <n v="2"/>
    <x v="1"/>
    <n v="1986"/>
    <x v="157"/>
    <n v="5000"/>
    <x v="193"/>
    <n v="61.81318681318681"/>
    <x v="0"/>
    <x v="1"/>
  </r>
  <r>
    <x v="4"/>
    <n v="125000"/>
    <n v="118000"/>
    <n v="1260"/>
    <x v="0"/>
    <x v="0"/>
    <x v="1"/>
    <n v="2"/>
    <n v="2"/>
    <x v="1"/>
    <n v="1980"/>
    <x v="470"/>
    <n v="7000"/>
    <x v="724"/>
    <n v="93.650793650793645"/>
    <x v="0"/>
    <x v="1"/>
  </r>
  <r>
    <x v="0"/>
    <n v="795621"/>
    <n v="795621"/>
    <n v="3036"/>
    <x v="1"/>
    <x v="3"/>
    <x v="0"/>
    <n v="3"/>
    <n v="3"/>
    <x v="3"/>
    <n v="2026"/>
    <x v="144"/>
    <n v="0"/>
    <x v="6"/>
    <n v="262.06225296442688"/>
    <x v="0"/>
    <x v="0"/>
  </r>
  <r>
    <x v="4"/>
    <n v="157000"/>
    <n v="135000"/>
    <n v="1392"/>
    <x v="0"/>
    <x v="0"/>
    <x v="1"/>
    <n v="2"/>
    <n v="2"/>
    <x v="1"/>
    <n v="1976"/>
    <x v="590"/>
    <n v="22000"/>
    <x v="1063"/>
    <n v="96.982758620689651"/>
    <x v="0"/>
    <x v="1"/>
  </r>
  <r>
    <x v="1"/>
    <n v="899000"/>
    <n v="950000"/>
    <n v="2200"/>
    <x v="4"/>
    <x v="1"/>
    <x v="0"/>
    <n v="2"/>
    <n v="2"/>
    <x v="1"/>
    <n v="1980"/>
    <x v="27"/>
    <n v="-51000"/>
    <x v="1064"/>
    <n v="431.81818181818181"/>
    <x v="0"/>
    <x v="0"/>
  </r>
  <r>
    <x v="0"/>
    <n v="289999"/>
    <n v="289999"/>
    <n v="1364"/>
    <x v="0"/>
    <x v="1"/>
    <x v="1"/>
    <n v="2"/>
    <n v="2"/>
    <x v="2"/>
    <n v="1950"/>
    <x v="591"/>
    <n v="0"/>
    <x v="6"/>
    <n v="212.60923753665688"/>
    <x v="0"/>
    <x v="1"/>
  </r>
  <r>
    <x v="0"/>
    <n v="789000"/>
    <n v="760000"/>
    <n v="2452"/>
    <x v="0"/>
    <x v="4"/>
    <x v="0"/>
    <n v="3"/>
    <n v="3"/>
    <x v="3"/>
    <n v="2001"/>
    <x v="361"/>
    <n v="29000"/>
    <x v="1065"/>
    <n v="309.95106035889069"/>
    <x v="0"/>
    <x v="0"/>
  </r>
  <r>
    <x v="0"/>
    <n v="389000"/>
    <n v="380000"/>
    <n v="2139"/>
    <x v="0"/>
    <x v="1"/>
    <x v="0"/>
    <n v="2"/>
    <n v="2"/>
    <x v="0"/>
    <n v="2005"/>
    <x v="99"/>
    <n v="9000"/>
    <x v="703"/>
    <n v="177.65310892940627"/>
    <x v="0"/>
    <x v="0"/>
  </r>
  <r>
    <x v="0"/>
    <n v="1550000"/>
    <n v="1515000"/>
    <n v="3341"/>
    <x v="1"/>
    <x v="3"/>
    <x v="3"/>
    <n v="4"/>
    <n v="4"/>
    <x v="3"/>
    <n v="1998"/>
    <x v="81"/>
    <n v="35000"/>
    <x v="1066"/>
    <n v="453.4570487877881"/>
    <x v="0"/>
    <x v="0"/>
  </r>
  <r>
    <x v="0"/>
    <n v="259990"/>
    <n v="257000"/>
    <n v="1357"/>
    <x v="0"/>
    <x v="1"/>
    <x v="1"/>
    <n v="2"/>
    <n v="2"/>
    <x v="0"/>
    <n v="1989"/>
    <x v="592"/>
    <n v="2990"/>
    <x v="1067"/>
    <n v="189.38835666912306"/>
    <x v="0"/>
    <x v="1"/>
  </r>
  <r>
    <x v="0"/>
    <n v="395000"/>
    <n v="395000"/>
    <n v="1832"/>
    <x v="0"/>
    <x v="1"/>
    <x v="1"/>
    <n v="2"/>
    <n v="2"/>
    <x v="0"/>
    <n v="1963"/>
    <x v="293"/>
    <n v="0"/>
    <x v="6"/>
    <n v="215.6113537117904"/>
    <x v="0"/>
    <x v="1"/>
  </r>
  <r>
    <x v="0"/>
    <n v="385000"/>
    <n v="385000"/>
    <n v="1504"/>
    <x v="0"/>
    <x v="1"/>
    <x v="1"/>
    <n v="2"/>
    <n v="2"/>
    <x v="1"/>
    <n v="1991"/>
    <x v="593"/>
    <n v="0"/>
    <x v="6"/>
    <n v="255.9840425531915"/>
    <x v="0"/>
    <x v="1"/>
  </r>
  <r>
    <x v="4"/>
    <n v="399000"/>
    <n v="311000"/>
    <n v="2156"/>
    <x v="0"/>
    <x v="4"/>
    <x v="3"/>
    <n v="4"/>
    <n v="4"/>
    <x v="0"/>
    <n v="2000"/>
    <x v="571"/>
    <n v="88000"/>
    <x v="1068"/>
    <n v="144.24860853432281"/>
    <x v="0"/>
    <x v="0"/>
  </r>
  <r>
    <x v="0"/>
    <n v="1499000"/>
    <n v="1300000"/>
    <n v="5139"/>
    <x v="1"/>
    <x v="3"/>
    <x v="4"/>
    <n v="4"/>
    <n v="4"/>
    <x v="0"/>
    <n v="1988"/>
    <x v="48"/>
    <n v="199000"/>
    <x v="1069"/>
    <n v="252.96750340533177"/>
    <x v="0"/>
    <x v="0"/>
  </r>
  <r>
    <x v="0"/>
    <n v="839000"/>
    <n v="825000"/>
    <n v="3480"/>
    <x v="1"/>
    <x v="3"/>
    <x v="3"/>
    <n v="4"/>
    <n v="4"/>
    <x v="3"/>
    <n v="2013"/>
    <x v="144"/>
    <n v="14000"/>
    <x v="1070"/>
    <n v="237.06896551724137"/>
    <x v="0"/>
    <x v="0"/>
  </r>
  <r>
    <x v="0"/>
    <n v="1150000"/>
    <n v="1100000"/>
    <n v="3062"/>
    <x v="0"/>
    <x v="1"/>
    <x v="0"/>
    <n v="3"/>
    <n v="3"/>
    <x v="0"/>
    <n v="2021"/>
    <x v="556"/>
    <n v="50000"/>
    <x v="325"/>
    <n v="359.24232527759636"/>
    <x v="0"/>
    <x v="0"/>
  </r>
  <r>
    <x v="0"/>
    <n v="2599000"/>
    <n v="2488000"/>
    <n v="5505"/>
    <x v="1"/>
    <x v="5"/>
    <x v="6"/>
    <n v="7"/>
    <n v="7"/>
    <x v="3"/>
    <n v="2007"/>
    <x v="136"/>
    <n v="111000"/>
    <x v="1071"/>
    <n v="451.95277020890097"/>
    <x v="0"/>
    <x v="0"/>
  </r>
  <r>
    <x v="1"/>
    <n v="239000"/>
    <n v="220000"/>
    <n v="1495"/>
    <x v="1"/>
    <x v="1"/>
    <x v="1"/>
    <n v="2"/>
    <n v="2"/>
    <x v="1"/>
    <n v="1995"/>
    <x v="66"/>
    <n v="19000"/>
    <x v="171"/>
    <n v="147.15719063545151"/>
    <x v="0"/>
    <x v="1"/>
  </r>
  <r>
    <x v="0"/>
    <n v="449000"/>
    <n v="415000"/>
    <n v="1141"/>
    <x v="0"/>
    <x v="1"/>
    <x v="1"/>
    <n v="2"/>
    <n v="2"/>
    <x v="2"/>
    <n v="1962"/>
    <x v="386"/>
    <n v="34000"/>
    <x v="784"/>
    <n v="363.71603856266432"/>
    <x v="0"/>
    <x v="1"/>
  </r>
  <r>
    <x v="0"/>
    <n v="2395000"/>
    <n v="2370000"/>
    <n v="3361"/>
    <x v="0"/>
    <x v="4"/>
    <x v="0"/>
    <n v="2"/>
    <n v="2"/>
    <x v="0"/>
    <n v="1972"/>
    <x v="216"/>
    <n v="25000"/>
    <x v="1072"/>
    <n v="705.1472775959536"/>
    <x v="0"/>
    <x v="0"/>
  </r>
  <r>
    <x v="1"/>
    <n v="408000"/>
    <n v="340000"/>
    <n v="1165"/>
    <x v="0"/>
    <x v="0"/>
    <x v="1"/>
    <n v="2"/>
    <n v="2"/>
    <x v="2"/>
    <n v="1969"/>
    <x v="594"/>
    <n v="68000"/>
    <x v="151"/>
    <n v="291.84549356223175"/>
    <x v="0"/>
    <x v="1"/>
  </r>
  <r>
    <x v="0"/>
    <n v="359900"/>
    <n v="350000"/>
    <n v="1934"/>
    <x v="0"/>
    <x v="1"/>
    <x v="1"/>
    <n v="2"/>
    <n v="2"/>
    <x v="0"/>
    <n v="2017"/>
    <x v="174"/>
    <n v="9900"/>
    <x v="1004"/>
    <n v="180.97207859358841"/>
    <x v="0"/>
    <x v="1"/>
  </r>
  <r>
    <x v="0"/>
    <n v="700000"/>
    <n v="630000"/>
    <n v="3855"/>
    <x v="1"/>
    <x v="4"/>
    <x v="0"/>
    <n v="3"/>
    <n v="3"/>
    <x v="0"/>
    <n v="1978"/>
    <x v="51"/>
    <n v="70000"/>
    <x v="903"/>
    <n v="163.42412451361866"/>
    <x v="0"/>
    <x v="0"/>
  </r>
  <r>
    <x v="0"/>
    <n v="1195000"/>
    <n v="1050000"/>
    <n v="2837"/>
    <x v="0"/>
    <x v="1"/>
    <x v="0"/>
    <n v="3"/>
    <n v="3"/>
    <x v="0"/>
    <n v="2001"/>
    <x v="88"/>
    <n v="145000"/>
    <x v="1073"/>
    <n v="370.10927035600986"/>
    <x v="0"/>
    <x v="0"/>
  </r>
  <r>
    <x v="0"/>
    <n v="975000"/>
    <n v="975000"/>
    <n v="3836"/>
    <x v="1"/>
    <x v="4"/>
    <x v="3"/>
    <n v="4"/>
    <n v="4"/>
    <x v="3"/>
    <n v="1998"/>
    <x v="504"/>
    <n v="0"/>
    <x v="6"/>
    <n v="254.17101147028154"/>
    <x v="0"/>
    <x v="0"/>
  </r>
  <r>
    <x v="0"/>
    <n v="1014000"/>
    <n v="1014000"/>
    <n v="4087"/>
    <x v="1"/>
    <x v="4"/>
    <x v="3"/>
    <n v="3"/>
    <n v="3"/>
    <x v="3"/>
    <n v="2017"/>
    <x v="331"/>
    <n v="0"/>
    <x v="6"/>
    <n v="248.10374357719598"/>
    <x v="0"/>
    <x v="0"/>
  </r>
  <r>
    <x v="0"/>
    <n v="1978000"/>
    <n v="1850000"/>
    <n v="3702"/>
    <x v="1"/>
    <x v="3"/>
    <x v="4"/>
    <n v="5"/>
    <n v="5"/>
    <x v="0"/>
    <n v="2019"/>
    <x v="15"/>
    <n v="128000"/>
    <x v="1074"/>
    <n v="499.72987574284173"/>
    <x v="0"/>
    <x v="0"/>
  </r>
  <r>
    <x v="1"/>
    <n v="1034950"/>
    <n v="1050000"/>
    <n v="1827"/>
    <x v="2"/>
    <x v="1"/>
    <x v="0"/>
    <n v="3"/>
    <n v="3"/>
    <x v="1"/>
    <n v="2024"/>
    <x v="338"/>
    <n v="-15050"/>
    <x v="1075"/>
    <n v="574.71264367816093"/>
    <x v="0"/>
    <x v="1"/>
  </r>
  <r>
    <x v="0"/>
    <n v="549000"/>
    <n v="540000"/>
    <n v="2004"/>
    <x v="0"/>
    <x v="4"/>
    <x v="1"/>
    <n v="2"/>
    <n v="2"/>
    <x v="3"/>
    <n v="2015"/>
    <x v="166"/>
    <n v="9000"/>
    <x v="550"/>
    <n v="269.46107784431138"/>
    <x v="0"/>
    <x v="0"/>
  </r>
  <r>
    <x v="0"/>
    <n v="1799000"/>
    <n v="2100000"/>
    <n v="2374"/>
    <x v="0"/>
    <x v="1"/>
    <x v="0"/>
    <n v="3"/>
    <n v="3"/>
    <x v="0"/>
    <n v="1985"/>
    <x v="27"/>
    <n v="-301000"/>
    <x v="1076"/>
    <n v="884.58298230834032"/>
    <x v="0"/>
    <x v="0"/>
  </r>
  <r>
    <x v="0"/>
    <n v="419900"/>
    <n v="404100"/>
    <n v="1464"/>
    <x v="0"/>
    <x v="0"/>
    <x v="1"/>
    <n v="2"/>
    <n v="2"/>
    <x v="0"/>
    <n v="2024"/>
    <x v="26"/>
    <n v="15800"/>
    <x v="1077"/>
    <n v="276.02459016393442"/>
    <x v="0"/>
    <x v="1"/>
  </r>
  <r>
    <x v="0"/>
    <n v="344900"/>
    <n v="352000"/>
    <n v="1437"/>
    <x v="0"/>
    <x v="1"/>
    <x v="1"/>
    <n v="2"/>
    <n v="2"/>
    <x v="0"/>
    <n v="1967"/>
    <x v="554"/>
    <n v="-7100"/>
    <x v="1078"/>
    <n v="244.95476687543493"/>
    <x v="0"/>
    <x v="1"/>
  </r>
  <r>
    <x v="0"/>
    <n v="965000"/>
    <n v="990000"/>
    <n v="2934"/>
    <x v="0"/>
    <x v="1"/>
    <x v="0"/>
    <n v="3"/>
    <n v="3"/>
    <x v="0"/>
    <n v="1995"/>
    <x v="251"/>
    <n v="-25000"/>
    <x v="1079"/>
    <n v="337.42331288343559"/>
    <x v="0"/>
    <x v="0"/>
  </r>
  <r>
    <x v="0"/>
    <n v="575000"/>
    <n v="550000"/>
    <n v="1728"/>
    <x v="0"/>
    <x v="0"/>
    <x v="1"/>
    <n v="2"/>
    <n v="2"/>
    <x v="0"/>
    <n v="2000"/>
    <x v="0"/>
    <n v="25000"/>
    <x v="325"/>
    <n v="318.28703703703701"/>
    <x v="0"/>
    <x v="1"/>
  </r>
  <r>
    <x v="0"/>
    <n v="1475000"/>
    <n v="1475000"/>
    <n v="1679"/>
    <x v="0"/>
    <x v="1"/>
    <x v="1"/>
    <n v="2"/>
    <n v="2"/>
    <x v="3"/>
    <n v="1925"/>
    <x v="529"/>
    <n v="0"/>
    <x v="6"/>
    <n v="878.49910661107799"/>
    <x v="0"/>
    <x v="1"/>
  </r>
  <r>
    <x v="0"/>
    <n v="439900"/>
    <n v="410000"/>
    <n v="2374"/>
    <x v="0"/>
    <x v="1"/>
    <x v="1"/>
    <n v="2"/>
    <n v="2"/>
    <x v="0"/>
    <n v="1992"/>
    <x v="66"/>
    <n v="29900"/>
    <x v="1080"/>
    <n v="172.70429654591408"/>
    <x v="0"/>
    <x v="0"/>
  </r>
  <r>
    <x v="0"/>
    <n v="1325000"/>
    <n v="1300000"/>
    <n v="3017"/>
    <x v="0"/>
    <x v="4"/>
    <x v="3"/>
    <n v="3"/>
    <n v="3"/>
    <x v="3"/>
    <n v="1992"/>
    <x v="451"/>
    <n v="25000"/>
    <x v="205"/>
    <n v="430.89161418627776"/>
    <x v="0"/>
    <x v="0"/>
  </r>
  <r>
    <x v="1"/>
    <n v="1199000"/>
    <n v="1150000"/>
    <n v="1532"/>
    <x v="0"/>
    <x v="0"/>
    <x v="1"/>
    <n v="2"/>
    <n v="2"/>
    <x v="1"/>
    <n v="1974"/>
    <x v="268"/>
    <n v="49000"/>
    <x v="1081"/>
    <n v="750.65274151436029"/>
    <x v="0"/>
    <x v="1"/>
  </r>
  <r>
    <x v="0"/>
    <n v="2295000"/>
    <n v="2200000"/>
    <n v="3263"/>
    <x v="1"/>
    <x v="4"/>
    <x v="3"/>
    <n v="3"/>
    <n v="3"/>
    <x v="0"/>
    <n v="2025"/>
    <x v="447"/>
    <n v="95000"/>
    <x v="1082"/>
    <n v="674.22617223414034"/>
    <x v="0"/>
    <x v="0"/>
  </r>
  <r>
    <x v="4"/>
    <n v="234900"/>
    <n v="320000"/>
    <n v="1493"/>
    <x v="0"/>
    <x v="1"/>
    <x v="1"/>
    <n v="2"/>
    <n v="2"/>
    <x v="1"/>
    <n v="2024"/>
    <x v="238"/>
    <n v="-85100"/>
    <x v="1083"/>
    <n v="214.33355659745479"/>
    <x v="0"/>
    <x v="1"/>
  </r>
  <r>
    <x v="0"/>
    <n v="735000"/>
    <n v="728000"/>
    <n v="2856"/>
    <x v="1"/>
    <x v="4"/>
    <x v="0"/>
    <n v="2"/>
    <n v="2"/>
    <x v="4"/>
    <n v="2018"/>
    <x v="595"/>
    <n v="7000"/>
    <x v="195"/>
    <n v="254.90196078431373"/>
    <x v="0"/>
    <x v="0"/>
  </r>
  <r>
    <x v="0"/>
    <n v="490000"/>
    <n v="490000"/>
    <n v="1827"/>
    <x v="0"/>
    <x v="4"/>
    <x v="1"/>
    <n v="2"/>
    <n v="2"/>
    <x v="1"/>
    <n v="2025"/>
    <x v="68"/>
    <n v="0"/>
    <x v="6"/>
    <n v="268.19923371647508"/>
    <x v="0"/>
    <x v="1"/>
  </r>
  <r>
    <x v="0"/>
    <n v="695000"/>
    <n v="695000"/>
    <n v="2847"/>
    <x v="1"/>
    <x v="4"/>
    <x v="0"/>
    <n v="2"/>
    <n v="2"/>
    <x v="3"/>
    <n v="2016"/>
    <x v="84"/>
    <n v="0"/>
    <x v="6"/>
    <n v="244.11661397962769"/>
    <x v="0"/>
    <x v="0"/>
  </r>
  <r>
    <x v="0"/>
    <n v="10500000"/>
    <n v="10000000"/>
    <n v="4386"/>
    <x v="0"/>
    <x v="4"/>
    <x v="4"/>
    <n v="4"/>
    <n v="4"/>
    <x v="3"/>
    <n v="2016"/>
    <x v="221"/>
    <n v="500000"/>
    <x v="157"/>
    <n v="2279.981760145919"/>
    <x v="0"/>
    <x v="0"/>
  </r>
  <r>
    <x v="4"/>
    <n v="180000"/>
    <n v="75000"/>
    <n v="1600"/>
    <x v="0"/>
    <x v="1"/>
    <x v="0"/>
    <n v="3"/>
    <n v="3"/>
    <x v="1"/>
    <n v="1995"/>
    <x v="570"/>
    <n v="105000"/>
    <x v="1084"/>
    <n v="46.875"/>
    <x v="0"/>
    <x v="1"/>
  </r>
  <r>
    <x v="0"/>
    <n v="1979000"/>
    <n v="1897000"/>
    <n v="4556"/>
    <x v="1"/>
    <x v="3"/>
    <x v="3"/>
    <n v="4"/>
    <n v="4"/>
    <x v="3"/>
    <n v="1969"/>
    <x v="248"/>
    <n v="82000"/>
    <x v="1085"/>
    <n v="416.37401229148378"/>
    <x v="0"/>
    <x v="0"/>
  </r>
  <r>
    <x v="1"/>
    <n v="335000"/>
    <n v="348500"/>
    <n v="920"/>
    <x v="1"/>
    <x v="0"/>
    <x v="1"/>
    <n v="2"/>
    <n v="2"/>
    <x v="1"/>
    <n v="2008"/>
    <x v="596"/>
    <n v="-13500"/>
    <x v="1086"/>
    <n v="378.80434782608694"/>
    <x v="0"/>
    <x v="2"/>
  </r>
  <r>
    <x v="0"/>
    <n v="525000"/>
    <n v="510000"/>
    <n v="2000"/>
    <x v="0"/>
    <x v="1"/>
    <x v="0"/>
    <n v="3"/>
    <n v="3"/>
    <x v="0"/>
    <n v="2006"/>
    <x v="25"/>
    <n v="15000"/>
    <x v="56"/>
    <n v="255"/>
    <x v="0"/>
    <x v="0"/>
  </r>
  <r>
    <x v="0"/>
    <n v="659900"/>
    <n v="630000"/>
    <n v="1883"/>
    <x v="1"/>
    <x v="1"/>
    <x v="0"/>
    <n v="2"/>
    <n v="2"/>
    <x v="2"/>
    <n v="2020"/>
    <x v="597"/>
    <n v="29900"/>
    <x v="1087"/>
    <n v="334.57249070631968"/>
    <x v="0"/>
    <x v="1"/>
  </r>
  <r>
    <x v="1"/>
    <n v="250000"/>
    <n v="245000"/>
    <n v="1400"/>
    <x v="0"/>
    <x v="0"/>
    <x v="1"/>
    <n v="2"/>
    <n v="2"/>
    <x v="2"/>
    <n v="1976"/>
    <x v="3"/>
    <n v="5000"/>
    <x v="317"/>
    <n v="175"/>
    <x v="0"/>
    <x v="1"/>
  </r>
  <r>
    <x v="0"/>
    <n v="331585"/>
    <n v="331585"/>
    <n v="2210"/>
    <x v="0"/>
    <x v="4"/>
    <x v="0"/>
    <n v="3"/>
    <n v="3"/>
    <x v="0"/>
    <n v="2025"/>
    <x v="513"/>
    <n v="0"/>
    <x v="6"/>
    <n v="150.03846153846155"/>
    <x v="0"/>
    <x v="0"/>
  </r>
  <r>
    <x v="1"/>
    <n v="2000000"/>
    <n v="1700000"/>
    <n v="3690"/>
    <x v="0"/>
    <x v="1"/>
    <x v="3"/>
    <n v="3"/>
    <n v="3"/>
    <x v="2"/>
    <n v="1993"/>
    <x v="343"/>
    <n v="300000"/>
    <x v="651"/>
    <n v="460.70460704607046"/>
    <x v="0"/>
    <x v="0"/>
  </r>
  <r>
    <x v="0"/>
    <n v="549000"/>
    <n v="500000"/>
    <n v="3200"/>
    <x v="1"/>
    <x v="3"/>
    <x v="0"/>
    <n v="3"/>
    <n v="3"/>
    <x v="0"/>
    <n v="1985"/>
    <x v="323"/>
    <n v="49000"/>
    <x v="1088"/>
    <n v="156.25"/>
    <x v="0"/>
    <x v="0"/>
  </r>
  <r>
    <x v="0"/>
    <n v="849900"/>
    <n v="795000"/>
    <n v="2917"/>
    <x v="0"/>
    <x v="0"/>
    <x v="0"/>
    <n v="2"/>
    <n v="2"/>
    <x v="0"/>
    <n v="1990"/>
    <x v="251"/>
    <n v="54900"/>
    <x v="1089"/>
    <n v="272.54028111073018"/>
    <x v="0"/>
    <x v="0"/>
  </r>
  <r>
    <x v="0"/>
    <n v="439000"/>
    <n v="439900"/>
    <n v="2231"/>
    <x v="1"/>
    <x v="4"/>
    <x v="0"/>
    <n v="2"/>
    <n v="2"/>
    <x v="0"/>
    <n v="1988"/>
    <x v="400"/>
    <n v="-900"/>
    <x v="1090"/>
    <n v="197.17615419094577"/>
    <x v="0"/>
    <x v="0"/>
  </r>
  <r>
    <x v="1"/>
    <n v="850000"/>
    <n v="800000"/>
    <n v="1570"/>
    <x v="0"/>
    <x v="0"/>
    <x v="0"/>
    <n v="2"/>
    <n v="2"/>
    <x v="1"/>
    <n v="1969"/>
    <x v="598"/>
    <n v="50000"/>
    <x v="95"/>
    <n v="509.55414012738851"/>
    <x v="0"/>
    <x v="1"/>
  </r>
  <r>
    <x v="0"/>
    <n v="849900"/>
    <n v="820000"/>
    <n v="2750"/>
    <x v="0"/>
    <x v="4"/>
    <x v="0"/>
    <n v="2"/>
    <n v="2"/>
    <x v="0"/>
    <n v="1994"/>
    <x v="72"/>
    <n v="29900"/>
    <x v="1091"/>
    <n v="298.18181818181819"/>
    <x v="0"/>
    <x v="0"/>
  </r>
  <r>
    <x v="0"/>
    <n v="399900"/>
    <n v="400000"/>
    <n v="1736"/>
    <x v="0"/>
    <x v="1"/>
    <x v="1"/>
    <n v="2"/>
    <n v="2"/>
    <x v="0"/>
    <n v="1997"/>
    <x v="25"/>
    <n v="-100"/>
    <x v="502"/>
    <n v="230.41474654377879"/>
    <x v="0"/>
    <x v="1"/>
  </r>
  <r>
    <x v="0"/>
    <n v="334900"/>
    <n v="335200"/>
    <n v="2043"/>
    <x v="0"/>
    <x v="3"/>
    <x v="0"/>
    <n v="3"/>
    <n v="3"/>
    <x v="0"/>
    <n v="2026"/>
    <x v="95"/>
    <n v="-300"/>
    <x v="1092"/>
    <n v="164.07244248653942"/>
    <x v="0"/>
    <x v="0"/>
  </r>
  <r>
    <x v="0"/>
    <n v="595000"/>
    <n v="577000"/>
    <n v="3188"/>
    <x v="0"/>
    <x v="1"/>
    <x v="0"/>
    <n v="2"/>
    <n v="2"/>
    <x v="0"/>
    <n v="2003"/>
    <x v="296"/>
    <n v="18000"/>
    <x v="1093"/>
    <n v="180.99121706398995"/>
    <x v="0"/>
    <x v="0"/>
  </r>
  <r>
    <x v="0"/>
    <n v="360000"/>
    <n v="360000"/>
    <n v="2030"/>
    <x v="0"/>
    <x v="3"/>
    <x v="0"/>
    <n v="3"/>
    <n v="3"/>
    <x v="0"/>
    <n v="2026"/>
    <x v="34"/>
    <n v="0"/>
    <x v="6"/>
    <n v="177.33990147783251"/>
    <x v="0"/>
    <x v="0"/>
  </r>
  <r>
    <x v="1"/>
    <n v="1785000"/>
    <n v="1650000"/>
    <n v="1350"/>
    <x v="0"/>
    <x v="0"/>
    <x v="1"/>
    <n v="2"/>
    <n v="2"/>
    <x v="2"/>
    <n v="1996"/>
    <x v="268"/>
    <n v="135000"/>
    <x v="1094"/>
    <n v="1222.2222222222222"/>
    <x v="0"/>
    <x v="1"/>
  </r>
  <r>
    <x v="0"/>
    <n v="614000"/>
    <n v="595000"/>
    <n v="1827"/>
    <x v="0"/>
    <x v="1"/>
    <x v="1"/>
    <n v="2"/>
    <n v="2"/>
    <x v="0"/>
    <n v="1994"/>
    <x v="203"/>
    <n v="19000"/>
    <x v="1095"/>
    <n v="325.67049808429118"/>
    <x v="0"/>
    <x v="1"/>
  </r>
  <r>
    <x v="0"/>
    <n v="600000"/>
    <n v="585000"/>
    <n v="1814"/>
    <x v="0"/>
    <x v="1"/>
    <x v="1"/>
    <n v="2"/>
    <n v="2"/>
    <x v="0"/>
    <n v="2011"/>
    <x v="82"/>
    <n v="15000"/>
    <x v="998"/>
    <n v="322.49173098125686"/>
    <x v="0"/>
    <x v="1"/>
  </r>
  <r>
    <x v="1"/>
    <n v="1795000"/>
    <n v="1625000"/>
    <n v="2292"/>
    <x v="0"/>
    <x v="0"/>
    <x v="0"/>
    <n v="2"/>
    <n v="2"/>
    <x v="2"/>
    <n v="2001"/>
    <x v="115"/>
    <n v="170000"/>
    <x v="1096"/>
    <n v="708.98778359511346"/>
    <x v="0"/>
    <x v="0"/>
  </r>
  <r>
    <x v="0"/>
    <n v="330000"/>
    <n v="330000"/>
    <n v="1663"/>
    <x v="0"/>
    <x v="1"/>
    <x v="1"/>
    <n v="2"/>
    <n v="2"/>
    <x v="0"/>
    <n v="2006"/>
    <x v="95"/>
    <n v="0"/>
    <x v="6"/>
    <n v="198.43656043295249"/>
    <x v="0"/>
    <x v="1"/>
  </r>
  <r>
    <x v="1"/>
    <n v="279900"/>
    <n v="235000"/>
    <n v="2106"/>
    <x v="1"/>
    <x v="1"/>
    <x v="1"/>
    <n v="2"/>
    <n v="2"/>
    <x v="1"/>
    <n v="1985"/>
    <x v="124"/>
    <n v="44900"/>
    <x v="1097"/>
    <n v="111.58594491927825"/>
    <x v="0"/>
    <x v="0"/>
  </r>
  <r>
    <x v="0"/>
    <n v="849000"/>
    <n v="805000"/>
    <n v="3614"/>
    <x v="2"/>
    <x v="3"/>
    <x v="3"/>
    <n v="4"/>
    <n v="4"/>
    <x v="0"/>
    <n v="1996"/>
    <x v="110"/>
    <n v="44000"/>
    <x v="1098"/>
    <n v="222.7448810182623"/>
    <x v="0"/>
    <x v="0"/>
  </r>
  <r>
    <x v="0"/>
    <n v="599000"/>
    <n v="544000"/>
    <n v="2139"/>
    <x v="0"/>
    <x v="1"/>
    <x v="1"/>
    <n v="2"/>
    <n v="2"/>
    <x v="0"/>
    <n v="1987"/>
    <x v="82"/>
    <n v="55000"/>
    <x v="1099"/>
    <n v="254.32445067788686"/>
    <x v="0"/>
    <x v="0"/>
  </r>
  <r>
    <x v="0"/>
    <n v="597900"/>
    <n v="595000"/>
    <n v="2269"/>
    <x v="0"/>
    <x v="1"/>
    <x v="1"/>
    <n v="2"/>
    <n v="2"/>
    <x v="0"/>
    <n v="2006"/>
    <x v="141"/>
    <n v="2900"/>
    <x v="1100"/>
    <n v="262.23005729396209"/>
    <x v="0"/>
    <x v="0"/>
  </r>
  <r>
    <x v="4"/>
    <n v="35000"/>
    <n v="35000"/>
    <n v="1164"/>
    <x v="0"/>
    <x v="0"/>
    <x v="1"/>
    <n v="2"/>
    <n v="2"/>
    <x v="1"/>
    <n v="1988"/>
    <x v="157"/>
    <n v="0"/>
    <x v="6"/>
    <n v="30.06872852233677"/>
    <x v="0"/>
    <x v="1"/>
  </r>
  <r>
    <x v="0"/>
    <n v="459750"/>
    <n v="459750"/>
    <n v="2480"/>
    <x v="0"/>
    <x v="1"/>
    <x v="0"/>
    <n v="2"/>
    <n v="2"/>
    <x v="0"/>
    <n v="2005"/>
    <x v="73"/>
    <n v="0"/>
    <x v="6"/>
    <n v="185.38306451612902"/>
    <x v="0"/>
    <x v="0"/>
  </r>
  <r>
    <x v="0"/>
    <n v="549000"/>
    <n v="450360"/>
    <n v="2472"/>
    <x v="1"/>
    <x v="1"/>
    <x v="0"/>
    <n v="3"/>
    <n v="3"/>
    <x v="1"/>
    <n v="1999"/>
    <x v="68"/>
    <n v="98640"/>
    <x v="1101"/>
    <n v="182.18446601941747"/>
    <x v="0"/>
    <x v="0"/>
  </r>
  <r>
    <x v="1"/>
    <n v="2900300"/>
    <n v="2575000"/>
    <n v="2328"/>
    <x v="0"/>
    <x v="1"/>
    <x v="0"/>
    <n v="3"/>
    <n v="3"/>
    <x v="0"/>
    <n v="1980"/>
    <x v="289"/>
    <n v="325300"/>
    <x v="1102"/>
    <n v="1106.0996563573883"/>
    <x v="0"/>
    <x v="0"/>
  </r>
  <r>
    <x v="0"/>
    <n v="649900"/>
    <n v="627500"/>
    <n v="2266"/>
    <x v="0"/>
    <x v="4"/>
    <x v="0"/>
    <n v="3"/>
    <n v="3"/>
    <x v="3"/>
    <n v="2020"/>
    <x v="60"/>
    <n v="22400"/>
    <x v="1103"/>
    <n v="276.91968225948807"/>
    <x v="0"/>
    <x v="0"/>
  </r>
  <r>
    <x v="0"/>
    <n v="299990"/>
    <n v="296990"/>
    <n v="1490"/>
    <x v="0"/>
    <x v="4"/>
    <x v="1"/>
    <n v="2"/>
    <n v="2"/>
    <x v="0"/>
    <n v="2025"/>
    <x v="34"/>
    <n v="3000"/>
    <x v="1104"/>
    <n v="199.3221476510067"/>
    <x v="0"/>
    <x v="1"/>
  </r>
  <r>
    <x v="0"/>
    <n v="369990"/>
    <n v="360000"/>
    <n v="1799"/>
    <x v="0"/>
    <x v="0"/>
    <x v="1"/>
    <n v="2"/>
    <n v="2"/>
    <x v="0"/>
    <n v="2024"/>
    <x v="34"/>
    <n v="9990"/>
    <x v="1105"/>
    <n v="200.11117287381879"/>
    <x v="0"/>
    <x v="1"/>
  </r>
  <r>
    <x v="0"/>
    <n v="1020000"/>
    <n v="970000"/>
    <n v="2093"/>
    <x v="0"/>
    <x v="1"/>
    <x v="1"/>
    <n v="2"/>
    <n v="2"/>
    <x v="0"/>
    <n v="1994"/>
    <x v="110"/>
    <n v="50000"/>
    <x v="1106"/>
    <n v="463.4495938843765"/>
    <x v="0"/>
    <x v="0"/>
  </r>
  <r>
    <x v="0"/>
    <n v="314990"/>
    <n v="314990"/>
    <n v="1862"/>
    <x v="0"/>
    <x v="4"/>
    <x v="1"/>
    <n v="2"/>
    <n v="2"/>
    <x v="0"/>
    <n v="2025"/>
    <x v="422"/>
    <n v="0"/>
    <x v="6"/>
    <n v="169.16756176154672"/>
    <x v="0"/>
    <x v="1"/>
  </r>
  <r>
    <x v="0"/>
    <n v="1630000"/>
    <n v="1630000"/>
    <n v="2626"/>
    <x v="0"/>
    <x v="1"/>
    <x v="0"/>
    <n v="3"/>
    <n v="3"/>
    <x v="2"/>
    <n v="1977"/>
    <x v="599"/>
    <n v="0"/>
    <x v="6"/>
    <n v="620.71591774562069"/>
    <x v="0"/>
    <x v="0"/>
  </r>
  <r>
    <x v="0"/>
    <n v="1650000"/>
    <n v="1515000"/>
    <n v="2616"/>
    <x v="0"/>
    <x v="1"/>
    <x v="0"/>
    <n v="3"/>
    <n v="3"/>
    <x v="0"/>
    <n v="1995"/>
    <x v="161"/>
    <n v="135000"/>
    <x v="1107"/>
    <n v="579.12844036697243"/>
    <x v="0"/>
    <x v="0"/>
  </r>
  <r>
    <x v="4"/>
    <n v="78500"/>
    <n v="75000"/>
    <n v="1060"/>
    <x v="0"/>
    <x v="0"/>
    <x v="1"/>
    <n v="2"/>
    <n v="2"/>
    <x v="1"/>
    <n v="1981"/>
    <x v="600"/>
    <n v="3500"/>
    <x v="1108"/>
    <n v="70.754716981132077"/>
    <x v="0"/>
    <x v="1"/>
  </r>
  <r>
    <x v="1"/>
    <n v="184900"/>
    <n v="184900"/>
    <n v="872"/>
    <x v="1"/>
    <x v="0"/>
    <x v="1"/>
    <n v="2"/>
    <n v="2"/>
    <x v="1"/>
    <n v="1982"/>
    <x v="30"/>
    <n v="0"/>
    <x v="6"/>
    <n v="212.04128440366972"/>
    <x v="0"/>
    <x v="2"/>
  </r>
  <r>
    <x v="2"/>
    <n v="884000"/>
    <n v="859000"/>
    <n v="2019"/>
    <x v="0"/>
    <x v="1"/>
    <x v="0"/>
    <n v="3"/>
    <n v="3"/>
    <x v="1"/>
    <n v="1980"/>
    <x v="575"/>
    <n v="25000"/>
    <x v="1109"/>
    <n v="425.4581475978207"/>
    <x v="0"/>
    <x v="0"/>
  </r>
  <r>
    <x v="0"/>
    <n v="6850000"/>
    <n v="4401065"/>
    <n v="6041"/>
    <x v="2"/>
    <x v="3"/>
    <x v="5"/>
    <n v="8"/>
    <n v="8"/>
    <x v="3"/>
    <n v="2006"/>
    <x v="29"/>
    <n v="2448935"/>
    <x v="1110"/>
    <n v="728.53252772719748"/>
    <x v="0"/>
    <x v="0"/>
  </r>
  <r>
    <x v="4"/>
    <n v="120000"/>
    <n v="105000"/>
    <n v="1219"/>
    <x v="0"/>
    <x v="0"/>
    <x v="1"/>
    <n v="2"/>
    <n v="2"/>
    <x v="1"/>
    <n v="1980"/>
    <x v="580"/>
    <n v="15000"/>
    <x v="339"/>
    <n v="86.136177194421663"/>
    <x v="0"/>
    <x v="1"/>
  </r>
  <r>
    <x v="4"/>
    <n v="79000"/>
    <n v="69500"/>
    <n v="672"/>
    <x v="0"/>
    <x v="0"/>
    <x v="1"/>
    <n v="1"/>
    <n v="1"/>
    <x v="1"/>
    <n v="1970"/>
    <x v="341"/>
    <n v="9500"/>
    <x v="1111"/>
    <n v="103.42261904761905"/>
    <x v="0"/>
    <x v="2"/>
  </r>
  <r>
    <x v="0"/>
    <n v="549000"/>
    <n v="500000"/>
    <n v="2219"/>
    <x v="0"/>
    <x v="1"/>
    <x v="0"/>
    <n v="3"/>
    <n v="3"/>
    <x v="0"/>
    <n v="2019"/>
    <x v="42"/>
    <n v="49000"/>
    <x v="1088"/>
    <n v="225.3267237494367"/>
    <x v="0"/>
    <x v="0"/>
  </r>
  <r>
    <x v="0"/>
    <n v="289900"/>
    <n v="290000"/>
    <n v="1883"/>
    <x v="0"/>
    <x v="4"/>
    <x v="0"/>
    <n v="3"/>
    <n v="3"/>
    <x v="0"/>
    <n v="2005"/>
    <x v="601"/>
    <n v="-100"/>
    <x v="1112"/>
    <n v="154.00955921402019"/>
    <x v="0"/>
    <x v="1"/>
  </r>
  <r>
    <x v="0"/>
    <n v="379990"/>
    <n v="379990"/>
    <n v="2499"/>
    <x v="1"/>
    <x v="3"/>
    <x v="0"/>
    <n v="3"/>
    <n v="3"/>
    <x v="0"/>
    <n v="2026"/>
    <x v="153"/>
    <n v="0"/>
    <x v="6"/>
    <n v="152.05682272909164"/>
    <x v="0"/>
    <x v="0"/>
  </r>
  <r>
    <x v="0"/>
    <n v="5995000"/>
    <n v="5250000"/>
    <n v="4359"/>
    <x v="1"/>
    <x v="4"/>
    <x v="4"/>
    <n v="4"/>
    <n v="4"/>
    <x v="3"/>
    <n v="2022"/>
    <x v="447"/>
    <n v="745000"/>
    <x v="1113"/>
    <n v="1204.4046799724708"/>
    <x v="0"/>
    <x v="0"/>
  </r>
  <r>
    <x v="0"/>
    <n v="389000"/>
    <n v="380000"/>
    <n v="2257"/>
    <x v="0"/>
    <x v="1"/>
    <x v="1"/>
    <n v="2"/>
    <n v="2"/>
    <x v="0"/>
    <n v="1995"/>
    <x v="37"/>
    <n v="9000"/>
    <x v="703"/>
    <n v="168.36508639787328"/>
    <x v="0"/>
    <x v="0"/>
  </r>
  <r>
    <x v="0"/>
    <n v="739000"/>
    <n v="739000"/>
    <n v="2930"/>
    <x v="1"/>
    <x v="4"/>
    <x v="0"/>
    <n v="3"/>
    <n v="3"/>
    <x v="0"/>
    <n v="2006"/>
    <x v="40"/>
    <n v="0"/>
    <x v="6"/>
    <n v="252.21843003412968"/>
    <x v="0"/>
    <x v="0"/>
  </r>
  <r>
    <x v="0"/>
    <n v="674777"/>
    <n v="657500"/>
    <n v="2679"/>
    <x v="0"/>
    <x v="4"/>
    <x v="0"/>
    <n v="3"/>
    <n v="3"/>
    <x v="3"/>
    <n v="1999"/>
    <x v="489"/>
    <n v="17277"/>
    <x v="1114"/>
    <n v="245.4273982829414"/>
    <x v="0"/>
    <x v="0"/>
  </r>
  <r>
    <x v="0"/>
    <n v="282990"/>
    <n v="282990"/>
    <n v="1459"/>
    <x v="0"/>
    <x v="1"/>
    <x v="1"/>
    <n v="2"/>
    <n v="2"/>
    <x v="0"/>
    <n v="2026"/>
    <x v="422"/>
    <n v="0"/>
    <x v="6"/>
    <n v="193.96161754626456"/>
    <x v="0"/>
    <x v="1"/>
  </r>
  <r>
    <x v="0"/>
    <n v="3995000"/>
    <n v="3850000"/>
    <n v="3833"/>
    <x v="0"/>
    <x v="1"/>
    <x v="3"/>
    <n v="3"/>
    <n v="3"/>
    <x v="0"/>
    <n v="2000"/>
    <x v="180"/>
    <n v="145000"/>
    <x v="1115"/>
    <n v="1004.4351682755022"/>
    <x v="0"/>
    <x v="0"/>
  </r>
  <r>
    <x v="0"/>
    <n v="2750000"/>
    <n v="2500000"/>
    <n v="3708"/>
    <x v="1"/>
    <x v="1"/>
    <x v="3"/>
    <n v="3"/>
    <n v="3"/>
    <x v="0"/>
    <n v="1997"/>
    <x v="350"/>
    <n v="250000"/>
    <x v="53"/>
    <n v="674.21790722761591"/>
    <x v="0"/>
    <x v="0"/>
  </r>
  <r>
    <x v="0"/>
    <n v="14250000"/>
    <n v="13000000"/>
    <n v="6753"/>
    <x v="1"/>
    <x v="5"/>
    <x v="6"/>
    <n v="7"/>
    <n v="7"/>
    <x v="3"/>
    <n v="1995"/>
    <x v="389"/>
    <n v="1250000"/>
    <x v="1116"/>
    <n v="1925.0703391085444"/>
    <x v="0"/>
    <x v="0"/>
  </r>
  <r>
    <x v="0"/>
    <n v="1599000"/>
    <n v="1580000"/>
    <n v="3599"/>
    <x v="1"/>
    <x v="4"/>
    <x v="3"/>
    <n v="4"/>
    <n v="4"/>
    <x v="0"/>
    <n v="1984"/>
    <x v="80"/>
    <n v="19000"/>
    <x v="581"/>
    <n v="439.01083634342871"/>
    <x v="0"/>
    <x v="0"/>
  </r>
  <r>
    <x v="1"/>
    <n v="1299000"/>
    <n v="1170000"/>
    <n v="1729"/>
    <x v="0"/>
    <x v="0"/>
    <x v="1"/>
    <n v="2"/>
    <n v="2"/>
    <x v="2"/>
    <n v="1982"/>
    <x v="268"/>
    <n v="129000"/>
    <x v="1117"/>
    <n v="676.69172932330832"/>
    <x v="0"/>
    <x v="1"/>
  </r>
  <r>
    <x v="0"/>
    <n v="799000"/>
    <n v="785000"/>
    <n v="2673"/>
    <x v="0"/>
    <x v="1"/>
    <x v="0"/>
    <n v="2"/>
    <n v="2"/>
    <x v="0"/>
    <n v="2023"/>
    <x v="137"/>
    <n v="14000"/>
    <x v="1118"/>
    <n v="293.67751589973813"/>
    <x v="0"/>
    <x v="0"/>
  </r>
  <r>
    <x v="1"/>
    <n v="755000"/>
    <n v="695000"/>
    <n v="1483"/>
    <x v="2"/>
    <x v="0"/>
    <x v="1"/>
    <n v="2"/>
    <n v="2"/>
    <x v="0"/>
    <n v="2006"/>
    <x v="268"/>
    <n v="60000"/>
    <x v="1119"/>
    <n v="468.64463924477411"/>
    <x v="0"/>
    <x v="1"/>
  </r>
  <r>
    <x v="2"/>
    <n v="535000"/>
    <n v="535000"/>
    <n v="1550"/>
    <x v="1"/>
    <x v="1"/>
    <x v="0"/>
    <n v="2"/>
    <n v="2"/>
    <x v="1"/>
    <n v="1979"/>
    <x v="27"/>
    <n v="0"/>
    <x v="6"/>
    <n v="345.16129032258067"/>
    <x v="0"/>
    <x v="1"/>
  </r>
  <r>
    <x v="0"/>
    <n v="434500"/>
    <n v="434500"/>
    <n v="2098"/>
    <x v="0"/>
    <x v="1"/>
    <x v="0"/>
    <n v="2"/>
    <n v="2"/>
    <x v="0"/>
    <n v="1996"/>
    <x v="107"/>
    <n v="0"/>
    <x v="6"/>
    <n v="207.1020019065777"/>
    <x v="0"/>
    <x v="0"/>
  </r>
  <r>
    <x v="0"/>
    <n v="310000"/>
    <n v="315000"/>
    <n v="2044"/>
    <x v="0"/>
    <x v="1"/>
    <x v="1"/>
    <n v="2"/>
    <n v="2"/>
    <x v="0"/>
    <n v="1988"/>
    <x v="104"/>
    <n v="-5000"/>
    <x v="1120"/>
    <n v="154.10958904109589"/>
    <x v="0"/>
    <x v="0"/>
  </r>
  <r>
    <x v="0"/>
    <n v="589900"/>
    <n v="595000"/>
    <n v="2129"/>
    <x v="0"/>
    <x v="1"/>
    <x v="1"/>
    <n v="2"/>
    <n v="2"/>
    <x v="1"/>
    <n v="1976"/>
    <x v="248"/>
    <n v="-5100"/>
    <x v="1121"/>
    <n v="279.4739314232034"/>
    <x v="0"/>
    <x v="0"/>
  </r>
  <r>
    <x v="0"/>
    <n v="475000"/>
    <n v="455000"/>
    <n v="2455"/>
    <x v="0"/>
    <x v="1"/>
    <x v="0"/>
    <n v="2"/>
    <n v="2"/>
    <x v="0"/>
    <n v="1989"/>
    <x v="25"/>
    <n v="20000"/>
    <x v="1122"/>
    <n v="185.33604887983708"/>
    <x v="0"/>
    <x v="0"/>
  </r>
  <r>
    <x v="4"/>
    <n v="160000"/>
    <n v="167000"/>
    <n v="1248"/>
    <x v="0"/>
    <x v="0"/>
    <x v="1"/>
    <n v="2"/>
    <n v="2"/>
    <x v="1"/>
    <n v="1985"/>
    <x v="51"/>
    <n v="-7000"/>
    <x v="1123"/>
    <n v="133.81410256410257"/>
    <x v="0"/>
    <x v="1"/>
  </r>
  <r>
    <x v="0"/>
    <n v="799900"/>
    <n v="772000"/>
    <n v="2095"/>
    <x v="0"/>
    <x v="4"/>
    <x v="1"/>
    <n v="2"/>
    <n v="2"/>
    <x v="0"/>
    <n v="2005"/>
    <x v="602"/>
    <n v="27900"/>
    <x v="1124"/>
    <n v="368.49642004773267"/>
    <x v="0"/>
    <x v="0"/>
  </r>
  <r>
    <x v="0"/>
    <n v="1900000"/>
    <n v="1700000"/>
    <n v="2728"/>
    <x v="1"/>
    <x v="4"/>
    <x v="3"/>
    <n v="4"/>
    <n v="4"/>
    <x v="1"/>
    <n v="1992"/>
    <x v="603"/>
    <n v="200000"/>
    <x v="108"/>
    <n v="623.1671554252199"/>
    <x v="0"/>
    <x v="0"/>
  </r>
  <r>
    <x v="0"/>
    <n v="318000"/>
    <n v="290000"/>
    <n v="1780"/>
    <x v="0"/>
    <x v="1"/>
    <x v="1"/>
    <n v="2"/>
    <n v="2"/>
    <x v="0"/>
    <n v="2012"/>
    <x v="517"/>
    <n v="28000"/>
    <x v="1125"/>
    <n v="162.92134831460675"/>
    <x v="0"/>
    <x v="1"/>
  </r>
  <r>
    <x v="0"/>
    <n v="429900"/>
    <n v="423000"/>
    <n v="1636"/>
    <x v="0"/>
    <x v="4"/>
    <x v="1"/>
    <n v="2"/>
    <n v="2"/>
    <x v="2"/>
    <n v="1961"/>
    <x v="72"/>
    <n v="6900"/>
    <x v="1126"/>
    <n v="258.55745721271393"/>
    <x v="0"/>
    <x v="1"/>
  </r>
  <r>
    <x v="0"/>
    <n v="1445000"/>
    <n v="1360000"/>
    <n v="1786"/>
    <x v="0"/>
    <x v="1"/>
    <x v="1"/>
    <n v="2"/>
    <n v="2"/>
    <x v="2"/>
    <n v="1963"/>
    <x v="158"/>
    <n v="85000"/>
    <x v="95"/>
    <n v="761.47816349384095"/>
    <x v="0"/>
    <x v="1"/>
  </r>
  <r>
    <x v="0"/>
    <n v="890000"/>
    <n v="870000"/>
    <n v="2752"/>
    <x v="1"/>
    <x v="3"/>
    <x v="3"/>
    <n v="3"/>
    <n v="3"/>
    <x v="0"/>
    <n v="1978"/>
    <x v="119"/>
    <n v="20000"/>
    <x v="608"/>
    <n v="316.13372093023258"/>
    <x v="0"/>
    <x v="0"/>
  </r>
  <r>
    <x v="0"/>
    <n v="599000"/>
    <n v="590000"/>
    <n v="3453"/>
    <x v="1"/>
    <x v="4"/>
    <x v="3"/>
    <n v="3"/>
    <n v="3"/>
    <x v="0"/>
    <n v="2009"/>
    <x v="604"/>
    <n v="9000"/>
    <x v="1127"/>
    <n v="170.86591369823341"/>
    <x v="0"/>
    <x v="0"/>
  </r>
  <r>
    <x v="0"/>
    <n v="899000"/>
    <n v="855000"/>
    <n v="2426"/>
    <x v="0"/>
    <x v="4"/>
    <x v="3"/>
    <n v="3"/>
    <n v="3"/>
    <x v="1"/>
    <n v="1970"/>
    <x v="605"/>
    <n v="44000"/>
    <x v="1128"/>
    <n v="352.43198680956306"/>
    <x v="0"/>
    <x v="0"/>
  </r>
  <r>
    <x v="0"/>
    <n v="1150000"/>
    <n v="1127000"/>
    <n v="2182"/>
    <x v="1"/>
    <x v="1"/>
    <x v="3"/>
    <n v="3"/>
    <n v="3"/>
    <x v="0"/>
    <n v="2019"/>
    <x v="349"/>
    <n v="23000"/>
    <x v="317"/>
    <n v="516.49862511457377"/>
    <x v="0"/>
    <x v="0"/>
  </r>
  <r>
    <x v="0"/>
    <n v="675000"/>
    <n v="665000"/>
    <n v="2554"/>
    <x v="0"/>
    <x v="4"/>
    <x v="3"/>
    <n v="3"/>
    <n v="3"/>
    <x v="0"/>
    <n v="1990"/>
    <x v="7"/>
    <n v="10000"/>
    <x v="1129"/>
    <n v="260.37588097102582"/>
    <x v="0"/>
    <x v="0"/>
  </r>
  <r>
    <x v="0"/>
    <n v="367280"/>
    <n v="355940"/>
    <n v="1862"/>
    <x v="0"/>
    <x v="4"/>
    <x v="1"/>
    <n v="2"/>
    <n v="2"/>
    <x v="0"/>
    <n v="2025"/>
    <x v="107"/>
    <n v="11340"/>
    <x v="1130"/>
    <n v="191.16004296455424"/>
    <x v="0"/>
    <x v="1"/>
  </r>
  <r>
    <x v="1"/>
    <n v="1050000"/>
    <n v="1000000"/>
    <n v="2050"/>
    <x v="1"/>
    <x v="1"/>
    <x v="0"/>
    <n v="3"/>
    <n v="3"/>
    <x v="1"/>
    <n v="1993"/>
    <x v="23"/>
    <n v="50000"/>
    <x v="157"/>
    <n v="487.80487804878049"/>
    <x v="0"/>
    <x v="0"/>
  </r>
  <r>
    <x v="0"/>
    <n v="359440"/>
    <n v="359440"/>
    <n v="1862"/>
    <x v="0"/>
    <x v="4"/>
    <x v="1"/>
    <n v="2"/>
    <n v="2"/>
    <x v="0"/>
    <n v="2026"/>
    <x v="107"/>
    <n v="0"/>
    <x v="6"/>
    <n v="193.03974221267455"/>
    <x v="0"/>
    <x v="1"/>
  </r>
  <r>
    <x v="0"/>
    <n v="685000"/>
    <n v="665000"/>
    <n v="1958"/>
    <x v="0"/>
    <x v="1"/>
    <x v="1"/>
    <n v="2"/>
    <n v="2"/>
    <x v="0"/>
    <n v="1992"/>
    <x v="82"/>
    <n v="20000"/>
    <x v="907"/>
    <n v="339.63227783452504"/>
    <x v="0"/>
    <x v="1"/>
  </r>
  <r>
    <x v="1"/>
    <n v="529000"/>
    <n v="500000"/>
    <n v="1740"/>
    <x v="0"/>
    <x v="1"/>
    <x v="0"/>
    <n v="2"/>
    <n v="2"/>
    <x v="2"/>
    <n v="1972"/>
    <x v="3"/>
    <n v="29000"/>
    <x v="660"/>
    <n v="287.35632183908046"/>
    <x v="0"/>
    <x v="1"/>
  </r>
  <r>
    <x v="0"/>
    <n v="395000"/>
    <n v="400000"/>
    <n v="1282"/>
    <x v="0"/>
    <x v="0"/>
    <x v="1"/>
    <n v="2"/>
    <n v="2"/>
    <x v="2"/>
    <n v="1969"/>
    <x v="314"/>
    <n v="-5000"/>
    <x v="594"/>
    <n v="312.01248049921998"/>
    <x v="0"/>
    <x v="1"/>
  </r>
  <r>
    <x v="0"/>
    <n v="785000"/>
    <n v="785000"/>
    <n v="3875"/>
    <x v="1"/>
    <x v="3"/>
    <x v="4"/>
    <n v="4"/>
    <n v="4"/>
    <x v="3"/>
    <n v="2018"/>
    <x v="144"/>
    <n v="0"/>
    <x v="6"/>
    <n v="202.58064516129033"/>
    <x v="0"/>
    <x v="0"/>
  </r>
  <r>
    <x v="0"/>
    <n v="1850000"/>
    <n v="1800000"/>
    <n v="3802"/>
    <x v="1"/>
    <x v="3"/>
    <x v="4"/>
    <n v="5"/>
    <n v="5"/>
    <x v="0"/>
    <n v="2020"/>
    <x v="22"/>
    <n v="50000"/>
    <x v="145"/>
    <n v="473.43503419253022"/>
    <x v="0"/>
    <x v="0"/>
  </r>
  <r>
    <x v="4"/>
    <n v="7900"/>
    <n v="6500"/>
    <n v="1080"/>
    <x v="0"/>
    <x v="0"/>
    <x v="1"/>
    <n v="2"/>
    <n v="2"/>
    <x v="1"/>
    <n v="1980"/>
    <x v="601"/>
    <n v="1400"/>
    <x v="1131"/>
    <n v="6.0185185185185182"/>
    <x v="0"/>
    <x v="1"/>
  </r>
  <r>
    <x v="1"/>
    <n v="299000"/>
    <n v="289000"/>
    <n v="1400"/>
    <x v="3"/>
    <x v="0"/>
    <x v="0"/>
    <n v="2"/>
    <n v="2"/>
    <x v="1"/>
    <n v="1979"/>
    <x v="27"/>
    <n v="10000"/>
    <x v="1132"/>
    <n v="206.42857142857142"/>
    <x v="0"/>
    <x v="1"/>
  </r>
  <r>
    <x v="0"/>
    <n v="720000"/>
    <n v="700000"/>
    <n v="2664"/>
    <x v="0"/>
    <x v="4"/>
    <x v="0"/>
    <n v="3"/>
    <n v="3"/>
    <x v="3"/>
    <n v="2006"/>
    <x v="39"/>
    <n v="20000"/>
    <x v="386"/>
    <n v="262.76276276276275"/>
    <x v="0"/>
    <x v="0"/>
  </r>
  <r>
    <x v="0"/>
    <n v="1095000"/>
    <n v="1025000"/>
    <n v="2583"/>
    <x v="0"/>
    <x v="4"/>
    <x v="0"/>
    <n v="2"/>
    <n v="2"/>
    <x v="3"/>
    <n v="1981"/>
    <x v="33"/>
    <n v="70000"/>
    <x v="1133"/>
    <n v="396.82539682539681"/>
    <x v="0"/>
    <x v="0"/>
  </r>
  <r>
    <x v="0"/>
    <n v="1249000"/>
    <n v="1249000"/>
    <n v="2765"/>
    <x v="0"/>
    <x v="4"/>
    <x v="0"/>
    <n v="3"/>
    <n v="3"/>
    <x v="3"/>
    <n v="2013"/>
    <x v="44"/>
    <n v="0"/>
    <x v="6"/>
    <n v="451.71790235081374"/>
    <x v="0"/>
    <x v="0"/>
  </r>
  <r>
    <x v="0"/>
    <n v="449000"/>
    <n v="439000"/>
    <n v="1425"/>
    <x v="0"/>
    <x v="0"/>
    <x v="1"/>
    <n v="2"/>
    <n v="2"/>
    <x v="0"/>
    <n v="2018"/>
    <x v="17"/>
    <n v="10000"/>
    <x v="1134"/>
    <n v="308.07017543859649"/>
    <x v="0"/>
    <x v="1"/>
  </r>
  <r>
    <x v="0"/>
    <n v="750000"/>
    <n v="735000"/>
    <n v="3476"/>
    <x v="1"/>
    <x v="3"/>
    <x v="3"/>
    <n v="4"/>
    <n v="4"/>
    <x v="3"/>
    <n v="2016"/>
    <x v="144"/>
    <n v="15000"/>
    <x v="317"/>
    <n v="211.44994246260069"/>
    <x v="0"/>
    <x v="0"/>
  </r>
  <r>
    <x v="0"/>
    <n v="349000"/>
    <n v="339000"/>
    <n v="1938"/>
    <x v="0"/>
    <x v="1"/>
    <x v="0"/>
    <n v="2"/>
    <n v="2"/>
    <x v="1"/>
    <n v="1948"/>
    <x v="323"/>
    <n v="10000"/>
    <x v="1135"/>
    <n v="174.92260061919504"/>
    <x v="0"/>
    <x v="1"/>
  </r>
  <r>
    <x v="0"/>
    <n v="925000"/>
    <n v="890000"/>
    <n v="1754"/>
    <x v="0"/>
    <x v="4"/>
    <x v="0"/>
    <n v="3"/>
    <n v="3"/>
    <x v="1"/>
    <n v="2024"/>
    <x v="606"/>
    <n v="35000"/>
    <x v="1136"/>
    <n v="507.41163055872289"/>
    <x v="0"/>
    <x v="1"/>
  </r>
  <r>
    <x v="0"/>
    <n v="428500"/>
    <n v="435000"/>
    <n v="1648"/>
    <x v="0"/>
    <x v="0"/>
    <x v="1"/>
    <n v="2"/>
    <n v="2"/>
    <x v="0"/>
    <n v="2022"/>
    <x v="472"/>
    <n v="-6500"/>
    <x v="1137"/>
    <n v="263.95631067961165"/>
    <x v="0"/>
    <x v="1"/>
  </r>
  <r>
    <x v="0"/>
    <n v="674999"/>
    <n v="675000"/>
    <n v="1640"/>
    <x v="0"/>
    <x v="1"/>
    <x v="0"/>
    <n v="2"/>
    <n v="2"/>
    <x v="1"/>
    <n v="1995"/>
    <x v="607"/>
    <n v="-1"/>
    <x v="1138"/>
    <n v="411.58536585365852"/>
    <x v="0"/>
    <x v="1"/>
  </r>
  <r>
    <x v="0"/>
    <n v="499000"/>
    <n v="495000"/>
    <n v="1828"/>
    <x v="0"/>
    <x v="1"/>
    <x v="1"/>
    <n v="2"/>
    <n v="2"/>
    <x v="0"/>
    <n v="2000"/>
    <x v="0"/>
    <n v="4000"/>
    <x v="1139"/>
    <n v="270.78774617067836"/>
    <x v="0"/>
    <x v="1"/>
  </r>
  <r>
    <x v="0"/>
    <n v="1244999"/>
    <n v="1075000"/>
    <n v="1722"/>
    <x v="0"/>
    <x v="1"/>
    <x v="1"/>
    <n v="2"/>
    <n v="2"/>
    <x v="1"/>
    <n v="1958"/>
    <x v="158"/>
    <n v="169999"/>
    <x v="1140"/>
    <n v="624.27409988385602"/>
    <x v="0"/>
    <x v="1"/>
  </r>
  <r>
    <x v="0"/>
    <n v="489000"/>
    <n v="500000"/>
    <n v="1694"/>
    <x v="0"/>
    <x v="1"/>
    <x v="1"/>
    <n v="2"/>
    <n v="2"/>
    <x v="1"/>
    <n v="1940"/>
    <x v="227"/>
    <n v="-11000"/>
    <x v="1141"/>
    <n v="295.15938606847698"/>
    <x v="0"/>
    <x v="1"/>
  </r>
  <r>
    <x v="0"/>
    <n v="799000"/>
    <n v="750000"/>
    <n v="3085"/>
    <x v="1"/>
    <x v="4"/>
    <x v="0"/>
    <n v="2"/>
    <n v="2"/>
    <x v="3"/>
    <n v="1995"/>
    <x v="53"/>
    <n v="49000"/>
    <x v="1142"/>
    <n v="243.11183144246354"/>
    <x v="0"/>
    <x v="0"/>
  </r>
  <r>
    <x v="0"/>
    <n v="1615000"/>
    <n v="1600000"/>
    <n v="3382"/>
    <x v="0"/>
    <x v="4"/>
    <x v="0"/>
    <n v="3"/>
    <n v="3"/>
    <x v="0"/>
    <n v="1960"/>
    <x v="431"/>
    <n v="15000"/>
    <x v="1143"/>
    <n v="473.09284447072736"/>
    <x v="0"/>
    <x v="0"/>
  </r>
  <r>
    <x v="0"/>
    <n v="668000"/>
    <n v="640800"/>
    <n v="1436"/>
    <x v="0"/>
    <x v="1"/>
    <x v="1"/>
    <n v="2"/>
    <n v="2"/>
    <x v="2"/>
    <n v="1959"/>
    <x v="608"/>
    <n v="27200"/>
    <x v="1144"/>
    <n v="446.23955431754877"/>
    <x v="0"/>
    <x v="1"/>
  </r>
  <r>
    <x v="4"/>
    <n v="148000"/>
    <n v="144000"/>
    <n v="984"/>
    <x v="0"/>
    <x v="0"/>
    <x v="1"/>
    <n v="2"/>
    <n v="2"/>
    <x v="1"/>
    <n v="1972"/>
    <x v="501"/>
    <n v="4000"/>
    <x v="145"/>
    <n v="146.34146341463415"/>
    <x v="0"/>
    <x v="2"/>
  </r>
  <r>
    <x v="1"/>
    <n v="195000"/>
    <n v="175000"/>
    <n v="1198"/>
    <x v="3"/>
    <x v="0"/>
    <x v="1"/>
    <n v="2"/>
    <n v="2"/>
    <x v="1"/>
    <n v="1980"/>
    <x v="27"/>
    <n v="20000"/>
    <x v="1145"/>
    <n v="146.07679465776295"/>
    <x v="0"/>
    <x v="1"/>
  </r>
  <r>
    <x v="0"/>
    <n v="879000"/>
    <n v="832000"/>
    <n v="2305"/>
    <x v="1"/>
    <x v="4"/>
    <x v="0"/>
    <n v="3"/>
    <n v="3"/>
    <x v="0"/>
    <n v="2016"/>
    <x v="0"/>
    <n v="47000"/>
    <x v="1146"/>
    <n v="360.95444685466379"/>
    <x v="0"/>
    <x v="0"/>
  </r>
  <r>
    <x v="0"/>
    <n v="308990"/>
    <n v="299990"/>
    <n v="1646"/>
    <x v="0"/>
    <x v="1"/>
    <x v="1"/>
    <n v="2"/>
    <n v="2"/>
    <x v="0"/>
    <n v="2026"/>
    <x v="107"/>
    <n v="9000"/>
    <x v="1147"/>
    <n v="182.2539489671932"/>
    <x v="0"/>
    <x v="1"/>
  </r>
  <r>
    <x v="2"/>
    <n v="269990"/>
    <n v="266990"/>
    <n v="1308"/>
    <x v="1"/>
    <x v="1"/>
    <x v="0"/>
    <n v="2"/>
    <n v="2"/>
    <x v="1"/>
    <n v="2026"/>
    <x v="70"/>
    <n v="3000"/>
    <x v="1148"/>
    <n v="204.12079510703364"/>
    <x v="0"/>
    <x v="1"/>
  </r>
  <r>
    <x v="1"/>
    <n v="925000"/>
    <n v="910000"/>
    <n v="1270"/>
    <x v="0"/>
    <x v="0"/>
    <x v="1"/>
    <n v="2"/>
    <n v="2"/>
    <x v="2"/>
    <n v="1975"/>
    <x v="211"/>
    <n v="15000"/>
    <x v="1149"/>
    <n v="716.53543307086613"/>
    <x v="0"/>
    <x v="1"/>
  </r>
  <r>
    <x v="0"/>
    <n v="529000"/>
    <n v="495000"/>
    <n v="2412"/>
    <x v="0"/>
    <x v="4"/>
    <x v="0"/>
    <n v="2"/>
    <n v="2"/>
    <x v="0"/>
    <n v="2006"/>
    <x v="26"/>
    <n v="34000"/>
    <x v="1150"/>
    <n v="205.22388059701493"/>
    <x v="0"/>
    <x v="0"/>
  </r>
  <r>
    <x v="0"/>
    <n v="595000"/>
    <n v="590000"/>
    <n v="1883"/>
    <x v="0"/>
    <x v="0"/>
    <x v="1"/>
    <n v="2"/>
    <n v="2"/>
    <x v="0"/>
    <n v="2002"/>
    <x v="251"/>
    <n v="5000"/>
    <x v="1151"/>
    <n v="313.32979288369626"/>
    <x v="0"/>
    <x v="1"/>
  </r>
  <r>
    <x v="0"/>
    <n v="658900"/>
    <n v="645000"/>
    <n v="2748"/>
    <x v="0"/>
    <x v="4"/>
    <x v="3"/>
    <n v="3"/>
    <n v="3"/>
    <x v="3"/>
    <n v="2016"/>
    <x v="39"/>
    <n v="13900"/>
    <x v="1152"/>
    <n v="234.71615720524017"/>
    <x v="0"/>
    <x v="0"/>
  </r>
  <r>
    <x v="0"/>
    <n v="775000"/>
    <n v="775000"/>
    <n v="2154"/>
    <x v="0"/>
    <x v="1"/>
    <x v="0"/>
    <n v="2"/>
    <n v="2"/>
    <x v="0"/>
    <n v="1995"/>
    <x v="609"/>
    <n v="0"/>
    <x v="6"/>
    <n v="359.7957288765088"/>
    <x v="0"/>
    <x v="0"/>
  </r>
  <r>
    <x v="1"/>
    <n v="269500"/>
    <n v="262000"/>
    <n v="1050"/>
    <x v="0"/>
    <x v="0"/>
    <x v="1"/>
    <n v="2"/>
    <n v="2"/>
    <x v="1"/>
    <n v="1978"/>
    <x v="237"/>
    <n v="7500"/>
    <x v="1153"/>
    <n v="249.52380952380952"/>
    <x v="0"/>
    <x v="1"/>
  </r>
  <r>
    <x v="0"/>
    <n v="489000"/>
    <n v="480000"/>
    <n v="2232"/>
    <x v="0"/>
    <x v="4"/>
    <x v="0"/>
    <n v="3"/>
    <n v="3"/>
    <x v="0"/>
    <n v="2004"/>
    <x v="109"/>
    <n v="9000"/>
    <x v="1154"/>
    <n v="215.05376344086022"/>
    <x v="0"/>
    <x v="0"/>
  </r>
  <r>
    <x v="0"/>
    <n v="419000"/>
    <n v="419000"/>
    <n v="1628"/>
    <x v="0"/>
    <x v="0"/>
    <x v="1"/>
    <n v="2"/>
    <n v="2"/>
    <x v="0"/>
    <n v="1990"/>
    <x v="331"/>
    <n v="0"/>
    <x v="6"/>
    <n v="257.37100737100735"/>
    <x v="0"/>
    <x v="1"/>
  </r>
  <r>
    <x v="0"/>
    <n v="318440"/>
    <n v="310000"/>
    <n v="1646"/>
    <x v="0"/>
    <x v="1"/>
    <x v="1"/>
    <n v="2"/>
    <n v="2"/>
    <x v="0"/>
    <n v="2026"/>
    <x v="107"/>
    <n v="8440"/>
    <x v="1155"/>
    <n v="188.33535844471447"/>
    <x v="0"/>
    <x v="1"/>
  </r>
  <r>
    <x v="0"/>
    <n v="325000"/>
    <n v="307500"/>
    <n v="2433"/>
    <x v="0"/>
    <x v="1"/>
    <x v="1"/>
    <n v="2"/>
    <n v="2"/>
    <x v="0"/>
    <n v="1985"/>
    <x v="331"/>
    <n v="17500"/>
    <x v="1156"/>
    <n v="126.38717632552404"/>
    <x v="0"/>
    <x v="0"/>
  </r>
  <r>
    <x v="0"/>
    <n v="2597000"/>
    <n v="2247500"/>
    <n v="6147"/>
    <x v="1"/>
    <x v="3"/>
    <x v="8"/>
    <n v="5"/>
    <n v="5"/>
    <x v="4"/>
    <n v="2009"/>
    <x v="25"/>
    <n v="349500"/>
    <x v="1157"/>
    <n v="365.62550837807061"/>
    <x v="0"/>
    <x v="0"/>
  </r>
  <r>
    <x v="2"/>
    <n v="465995"/>
    <n v="465995"/>
    <n v="1525"/>
    <x v="0"/>
    <x v="0"/>
    <x v="1"/>
    <n v="2"/>
    <n v="2"/>
    <x v="0"/>
    <n v="1993"/>
    <x v="18"/>
    <n v="0"/>
    <x v="6"/>
    <n v="305.57049180327868"/>
    <x v="0"/>
    <x v="1"/>
  </r>
  <r>
    <x v="0"/>
    <n v="739000"/>
    <n v="717000"/>
    <n v="2686"/>
    <x v="0"/>
    <x v="4"/>
    <x v="0"/>
    <n v="2"/>
    <n v="2"/>
    <x v="0"/>
    <n v="1976"/>
    <x v="459"/>
    <n v="22000"/>
    <x v="1158"/>
    <n v="266.93968726731197"/>
    <x v="0"/>
    <x v="0"/>
  </r>
  <r>
    <x v="1"/>
    <n v="131900"/>
    <n v="128500"/>
    <n v="990"/>
    <x v="0"/>
    <x v="0"/>
    <x v="1"/>
    <n v="2"/>
    <n v="2"/>
    <x v="1"/>
    <n v="1985"/>
    <x v="296"/>
    <n v="3400"/>
    <x v="1159"/>
    <n v="129.79797979797979"/>
    <x v="0"/>
    <x v="2"/>
  </r>
  <r>
    <x v="0"/>
    <n v="2300000"/>
    <n v="2220000"/>
    <n v="2010"/>
    <x v="1"/>
    <x v="1"/>
    <x v="0"/>
    <n v="3"/>
    <n v="3"/>
    <x v="1"/>
    <n v="2000"/>
    <x v="456"/>
    <n v="80000"/>
    <x v="601"/>
    <n v="1104.4776119402984"/>
    <x v="0"/>
    <x v="0"/>
  </r>
  <r>
    <x v="0"/>
    <n v="1699000"/>
    <n v="1650000"/>
    <n v="3732"/>
    <x v="1"/>
    <x v="3"/>
    <x v="3"/>
    <n v="4"/>
    <n v="4"/>
    <x v="0"/>
    <n v="2019"/>
    <x v="15"/>
    <n v="49000"/>
    <x v="1160"/>
    <n v="442.12218649517683"/>
    <x v="0"/>
    <x v="0"/>
  </r>
  <r>
    <x v="0"/>
    <n v="274900"/>
    <n v="273900"/>
    <n v="1112"/>
    <x v="0"/>
    <x v="1"/>
    <x v="0"/>
    <n v="2"/>
    <n v="2"/>
    <x v="1"/>
    <n v="1958"/>
    <x v="146"/>
    <n v="1000"/>
    <x v="1161"/>
    <n v="246.31294964028777"/>
    <x v="0"/>
    <x v="1"/>
  </r>
  <r>
    <x v="0"/>
    <n v="425000"/>
    <n v="400000"/>
    <n v="2009"/>
    <x v="0"/>
    <x v="1"/>
    <x v="1"/>
    <n v="2"/>
    <n v="2"/>
    <x v="3"/>
    <n v="2003"/>
    <x v="2"/>
    <n v="25000"/>
    <x v="95"/>
    <n v="199.10403185664509"/>
    <x v="0"/>
    <x v="0"/>
  </r>
  <r>
    <x v="0"/>
    <n v="750000"/>
    <n v="720000"/>
    <n v="2036"/>
    <x v="0"/>
    <x v="4"/>
    <x v="1"/>
    <n v="2"/>
    <n v="2"/>
    <x v="0"/>
    <n v="2022"/>
    <x v="83"/>
    <n v="30000"/>
    <x v="100"/>
    <n v="353.63457760314344"/>
    <x v="0"/>
    <x v="0"/>
  </r>
  <r>
    <x v="0"/>
    <n v="750000"/>
    <n v="715000"/>
    <n v="3755"/>
    <x v="0"/>
    <x v="1"/>
    <x v="0"/>
    <n v="3"/>
    <n v="3"/>
    <x v="0"/>
    <n v="2020"/>
    <x v="610"/>
    <n v="35000"/>
    <x v="1162"/>
    <n v="190.41278295605858"/>
    <x v="0"/>
    <x v="0"/>
  </r>
  <r>
    <x v="0"/>
    <n v="635000"/>
    <n v="630000"/>
    <n v="1739"/>
    <x v="0"/>
    <x v="4"/>
    <x v="0"/>
    <n v="2"/>
    <n v="2"/>
    <x v="2"/>
    <n v="1996"/>
    <x v="258"/>
    <n v="5000"/>
    <x v="1163"/>
    <n v="362.2771707878091"/>
    <x v="0"/>
    <x v="1"/>
  </r>
  <r>
    <x v="0"/>
    <n v="296000"/>
    <n v="296000"/>
    <n v="1334"/>
    <x v="0"/>
    <x v="1"/>
    <x v="1"/>
    <n v="2"/>
    <n v="2"/>
    <x v="0"/>
    <n v="2025"/>
    <x v="317"/>
    <n v="0"/>
    <x v="6"/>
    <n v="221.88905547226386"/>
    <x v="0"/>
    <x v="1"/>
  </r>
  <r>
    <x v="0"/>
    <n v="1975000"/>
    <n v="1900000"/>
    <n v="1738"/>
    <x v="0"/>
    <x v="4"/>
    <x v="0"/>
    <n v="3"/>
    <n v="3"/>
    <x v="1"/>
    <n v="1899"/>
    <x v="266"/>
    <n v="75000"/>
    <x v="1164"/>
    <n v="1093.2105868814729"/>
    <x v="1"/>
    <x v="1"/>
  </r>
  <r>
    <x v="0"/>
    <n v="659000"/>
    <n v="659000"/>
    <n v="3036"/>
    <x v="1"/>
    <x v="3"/>
    <x v="0"/>
    <n v="3"/>
    <n v="3"/>
    <x v="0"/>
    <n v="2025"/>
    <x v="144"/>
    <n v="0"/>
    <x v="6"/>
    <n v="217.06192358366272"/>
    <x v="0"/>
    <x v="0"/>
  </r>
  <r>
    <x v="0"/>
    <n v="377990"/>
    <n v="377990"/>
    <n v="2030"/>
    <x v="0"/>
    <x v="3"/>
    <x v="0"/>
    <n v="3"/>
    <n v="3"/>
    <x v="0"/>
    <n v="2026"/>
    <x v="153"/>
    <n v="0"/>
    <x v="6"/>
    <n v="186.20197044334975"/>
    <x v="0"/>
    <x v="0"/>
  </r>
  <r>
    <x v="0"/>
    <n v="425000"/>
    <n v="419000"/>
    <n v="2637"/>
    <x v="0"/>
    <x v="1"/>
    <x v="1"/>
    <n v="2"/>
    <n v="2"/>
    <x v="3"/>
    <n v="1996"/>
    <x v="296"/>
    <n v="6000"/>
    <x v="1165"/>
    <n v="158.89268107698143"/>
    <x v="0"/>
    <x v="0"/>
  </r>
  <r>
    <x v="0"/>
    <n v="576500"/>
    <n v="530000"/>
    <n v="2276"/>
    <x v="0"/>
    <x v="0"/>
    <x v="1"/>
    <n v="2"/>
    <n v="2"/>
    <x v="0"/>
    <n v="2015"/>
    <x v="17"/>
    <n v="46500"/>
    <x v="1166"/>
    <n v="232.86467486818981"/>
    <x v="0"/>
    <x v="0"/>
  </r>
  <r>
    <x v="0"/>
    <n v="228000"/>
    <n v="220000"/>
    <n v="1598"/>
    <x v="0"/>
    <x v="1"/>
    <x v="1"/>
    <n v="2"/>
    <n v="2"/>
    <x v="0"/>
    <n v="1995"/>
    <x v="296"/>
    <n v="8000"/>
    <x v="393"/>
    <n v="137.6720901126408"/>
    <x v="0"/>
    <x v="1"/>
  </r>
  <r>
    <x v="1"/>
    <n v="975000"/>
    <n v="965000"/>
    <n v="1259"/>
    <x v="0"/>
    <x v="0"/>
    <x v="1"/>
    <n v="2"/>
    <n v="2"/>
    <x v="1"/>
    <n v="1984"/>
    <x v="23"/>
    <n v="10000"/>
    <x v="1167"/>
    <n v="766.48133439237495"/>
    <x v="0"/>
    <x v="1"/>
  </r>
  <r>
    <x v="0"/>
    <n v="299900"/>
    <n v="317000"/>
    <n v="1404"/>
    <x v="0"/>
    <x v="1"/>
    <x v="1"/>
    <n v="2"/>
    <n v="2"/>
    <x v="0"/>
    <n v="1963"/>
    <x v="125"/>
    <n v="-17100"/>
    <x v="1168"/>
    <n v="225.78347578347578"/>
    <x v="0"/>
    <x v="1"/>
  </r>
  <r>
    <x v="0"/>
    <n v="799000"/>
    <n v="790000"/>
    <n v="2188"/>
    <x v="0"/>
    <x v="1"/>
    <x v="1"/>
    <n v="2"/>
    <n v="2"/>
    <x v="0"/>
    <n v="2014"/>
    <x v="185"/>
    <n v="9000"/>
    <x v="1169"/>
    <n v="361.0603290676417"/>
    <x v="0"/>
    <x v="0"/>
  </r>
  <r>
    <x v="1"/>
    <n v="479000"/>
    <n v="450000"/>
    <n v="2284"/>
    <x v="0"/>
    <x v="1"/>
    <x v="1"/>
    <n v="2"/>
    <n v="2"/>
    <x v="0"/>
    <n v="2022"/>
    <x v="2"/>
    <n v="29000"/>
    <x v="1170"/>
    <n v="197.02276707530649"/>
    <x v="0"/>
    <x v="0"/>
  </r>
  <r>
    <x v="0"/>
    <n v="499000"/>
    <n v="460000"/>
    <n v="2033"/>
    <x v="0"/>
    <x v="4"/>
    <x v="1"/>
    <n v="2"/>
    <n v="2"/>
    <x v="1"/>
    <n v="1939"/>
    <x v="611"/>
    <n v="39000"/>
    <x v="1171"/>
    <n v="226.2666010821446"/>
    <x v="0"/>
    <x v="0"/>
  </r>
  <r>
    <x v="0"/>
    <n v="239000"/>
    <n v="239000"/>
    <n v="1169"/>
    <x v="0"/>
    <x v="1"/>
    <x v="1"/>
    <n v="2"/>
    <n v="2"/>
    <x v="0"/>
    <n v="1999"/>
    <x v="154"/>
    <n v="0"/>
    <x v="6"/>
    <n v="204.44824636441402"/>
    <x v="0"/>
    <x v="1"/>
  </r>
  <r>
    <x v="1"/>
    <n v="2745000"/>
    <n v="2600000"/>
    <n v="2559"/>
    <x v="3"/>
    <x v="1"/>
    <x v="3"/>
    <n v="3"/>
    <n v="3"/>
    <x v="1"/>
    <n v="2003"/>
    <x v="97"/>
    <n v="145000"/>
    <x v="1172"/>
    <n v="1016.021883548261"/>
    <x v="0"/>
    <x v="0"/>
  </r>
  <r>
    <x v="0"/>
    <n v="597500"/>
    <n v="565000"/>
    <n v="2236"/>
    <x v="0"/>
    <x v="1"/>
    <x v="0"/>
    <n v="2"/>
    <n v="2"/>
    <x v="3"/>
    <n v="2003"/>
    <x v="82"/>
    <n v="32500"/>
    <x v="283"/>
    <n v="252.68336314847943"/>
    <x v="0"/>
    <x v="0"/>
  </r>
  <r>
    <x v="0"/>
    <n v="4199000"/>
    <n v="3775000"/>
    <n v="3548"/>
    <x v="0"/>
    <x v="4"/>
    <x v="3"/>
    <n v="4"/>
    <n v="4"/>
    <x v="3"/>
    <n v="2013"/>
    <x v="386"/>
    <n v="424000"/>
    <x v="1173"/>
    <n v="1063.9797068771138"/>
    <x v="0"/>
    <x v="0"/>
  </r>
  <r>
    <x v="0"/>
    <n v="514900"/>
    <n v="465000"/>
    <n v="2304"/>
    <x v="0"/>
    <x v="4"/>
    <x v="1"/>
    <n v="2"/>
    <n v="2"/>
    <x v="0"/>
    <n v="1991"/>
    <x v="233"/>
    <n v="49900"/>
    <x v="1174"/>
    <n v="201.82291666666666"/>
    <x v="0"/>
    <x v="0"/>
  </r>
  <r>
    <x v="0"/>
    <n v="339000"/>
    <n v="345000"/>
    <n v="1500"/>
    <x v="0"/>
    <x v="1"/>
    <x v="1"/>
    <n v="2"/>
    <n v="2"/>
    <x v="0"/>
    <n v="2025"/>
    <x v="330"/>
    <n v="-6000"/>
    <x v="1175"/>
    <n v="230"/>
    <x v="0"/>
    <x v="1"/>
  </r>
  <r>
    <x v="0"/>
    <n v="846000"/>
    <n v="825000"/>
    <n v="2243"/>
    <x v="0"/>
    <x v="1"/>
    <x v="1"/>
    <n v="2"/>
    <n v="2"/>
    <x v="0"/>
    <n v="1995"/>
    <x v="192"/>
    <n v="21000"/>
    <x v="1176"/>
    <n v="367.81096745430227"/>
    <x v="0"/>
    <x v="0"/>
  </r>
  <r>
    <x v="0"/>
    <n v="430000"/>
    <n v="440000"/>
    <n v="1598"/>
    <x v="0"/>
    <x v="1"/>
    <x v="1"/>
    <n v="2"/>
    <n v="2"/>
    <x v="0"/>
    <n v="2003"/>
    <x v="88"/>
    <n v="-10000"/>
    <x v="1177"/>
    <n v="275.3441802252816"/>
    <x v="0"/>
    <x v="1"/>
  </r>
  <r>
    <x v="0"/>
    <n v="479900"/>
    <n v="479900"/>
    <n v="2458"/>
    <x v="1"/>
    <x v="4"/>
    <x v="0"/>
    <n v="3"/>
    <n v="3"/>
    <x v="0"/>
    <n v="2026"/>
    <x v="68"/>
    <n v="0"/>
    <x v="6"/>
    <n v="195.24003254678601"/>
    <x v="0"/>
    <x v="0"/>
  </r>
  <r>
    <x v="0"/>
    <n v="449900"/>
    <n v="435000"/>
    <n v="1983"/>
    <x v="0"/>
    <x v="1"/>
    <x v="1"/>
    <n v="2"/>
    <n v="2"/>
    <x v="0"/>
    <n v="2013"/>
    <x v="286"/>
    <n v="14900"/>
    <x v="1178"/>
    <n v="219.36459909228441"/>
    <x v="0"/>
    <x v="1"/>
  </r>
  <r>
    <x v="0"/>
    <n v="2695000"/>
    <n v="2300000"/>
    <n v="3906"/>
    <x v="1"/>
    <x v="4"/>
    <x v="4"/>
    <n v="3"/>
    <n v="3"/>
    <x v="0"/>
    <n v="1983"/>
    <x v="151"/>
    <n v="395000"/>
    <x v="1179"/>
    <n v="588.83768561187912"/>
    <x v="0"/>
    <x v="0"/>
  </r>
  <r>
    <x v="0"/>
    <n v="1189000"/>
    <n v="1210000"/>
    <n v="2445"/>
    <x v="0"/>
    <x v="1"/>
    <x v="0"/>
    <n v="3"/>
    <n v="3"/>
    <x v="3"/>
    <n v="2020"/>
    <x v="2"/>
    <n v="-21000"/>
    <x v="1180"/>
    <n v="494.88752556237216"/>
    <x v="0"/>
    <x v="0"/>
  </r>
  <r>
    <x v="0"/>
    <n v="465000"/>
    <n v="420000"/>
    <n v="1743"/>
    <x v="0"/>
    <x v="1"/>
    <x v="1"/>
    <n v="2"/>
    <n v="2"/>
    <x v="0"/>
    <n v="2010"/>
    <x v="165"/>
    <n v="45000"/>
    <x v="938"/>
    <n v="240.96385542168676"/>
    <x v="0"/>
    <x v="1"/>
  </r>
  <r>
    <x v="0"/>
    <n v="649000"/>
    <n v="635000"/>
    <n v="2444"/>
    <x v="0"/>
    <x v="1"/>
    <x v="0"/>
    <n v="3"/>
    <n v="3"/>
    <x v="3"/>
    <n v="2025"/>
    <x v="5"/>
    <n v="14000"/>
    <x v="428"/>
    <n v="259.81996726677579"/>
    <x v="0"/>
    <x v="0"/>
  </r>
  <r>
    <x v="0"/>
    <n v="579900"/>
    <n v="555000"/>
    <n v="2606"/>
    <x v="1"/>
    <x v="4"/>
    <x v="0"/>
    <n v="3"/>
    <n v="3"/>
    <x v="0"/>
    <n v="2021"/>
    <x v="5"/>
    <n v="24900"/>
    <x v="1181"/>
    <n v="212.97006907137376"/>
    <x v="0"/>
    <x v="0"/>
  </r>
  <r>
    <x v="0"/>
    <n v="389000"/>
    <n v="379000"/>
    <n v="1904"/>
    <x v="0"/>
    <x v="0"/>
    <x v="1"/>
    <n v="2"/>
    <n v="2"/>
    <x v="0"/>
    <n v="2018"/>
    <x v="2"/>
    <n v="10000"/>
    <x v="1182"/>
    <n v="199.05462184873949"/>
    <x v="0"/>
    <x v="1"/>
  </r>
  <r>
    <x v="0"/>
    <n v="1295000"/>
    <n v="1075000"/>
    <n v="3053"/>
    <x v="0"/>
    <x v="1"/>
    <x v="0"/>
    <n v="3"/>
    <n v="3"/>
    <x v="0"/>
    <n v="1987"/>
    <x v="250"/>
    <n v="220000"/>
    <x v="1183"/>
    <n v="352.11267605633805"/>
    <x v="0"/>
    <x v="0"/>
  </r>
  <r>
    <x v="1"/>
    <n v="359990"/>
    <n v="350000"/>
    <n v="1772"/>
    <x v="0"/>
    <x v="0"/>
    <x v="1"/>
    <n v="2"/>
    <n v="2"/>
    <x v="1"/>
    <n v="1996"/>
    <x v="360"/>
    <n v="9990"/>
    <x v="1184"/>
    <n v="197.51693002257338"/>
    <x v="0"/>
    <x v="1"/>
  </r>
  <r>
    <x v="1"/>
    <n v="2700000"/>
    <n v="2500000"/>
    <n v="2710"/>
    <x v="0"/>
    <x v="0"/>
    <x v="0"/>
    <n v="2"/>
    <n v="2"/>
    <x v="0"/>
    <n v="2011"/>
    <x v="598"/>
    <n v="200000"/>
    <x v="571"/>
    <n v="922.50922509225097"/>
    <x v="0"/>
    <x v="0"/>
  </r>
  <r>
    <x v="0"/>
    <n v="999000"/>
    <n v="999000"/>
    <n v="2339"/>
    <x v="1"/>
    <x v="1"/>
    <x v="0"/>
    <n v="3"/>
    <n v="3"/>
    <x v="0"/>
    <n v="1986"/>
    <x v="249"/>
    <n v="0"/>
    <x v="6"/>
    <n v="427.105600684053"/>
    <x v="0"/>
    <x v="0"/>
  </r>
  <r>
    <x v="0"/>
    <n v="395990"/>
    <n v="395000"/>
    <n v="1860"/>
    <x v="0"/>
    <x v="1"/>
    <x v="1"/>
    <n v="2"/>
    <n v="2"/>
    <x v="0"/>
    <n v="2025"/>
    <x v="39"/>
    <n v="990"/>
    <x v="1185"/>
    <n v="212.36559139784947"/>
    <x v="0"/>
    <x v="1"/>
  </r>
  <r>
    <x v="1"/>
    <n v="169900"/>
    <n v="155000"/>
    <n v="1030"/>
    <x v="0"/>
    <x v="0"/>
    <x v="1"/>
    <n v="2"/>
    <n v="2"/>
    <x v="1"/>
    <n v="1995"/>
    <x v="612"/>
    <n v="14900"/>
    <x v="1186"/>
    <n v="150.48543689320388"/>
    <x v="0"/>
    <x v="1"/>
  </r>
  <r>
    <x v="0"/>
    <n v="590000"/>
    <n v="500000"/>
    <n v="1043"/>
    <x v="0"/>
    <x v="0"/>
    <x v="2"/>
    <n v="1"/>
    <n v="1"/>
    <x v="1"/>
    <n v="1962"/>
    <x v="340"/>
    <n v="90000"/>
    <x v="548"/>
    <n v="479.38638542665387"/>
    <x v="0"/>
    <x v="1"/>
  </r>
  <r>
    <x v="0"/>
    <n v="385000"/>
    <n v="385000"/>
    <n v="1866"/>
    <x v="0"/>
    <x v="1"/>
    <x v="1"/>
    <n v="2"/>
    <n v="2"/>
    <x v="0"/>
    <n v="1985"/>
    <x v="46"/>
    <n v="0"/>
    <x v="6"/>
    <n v="206.32368703108253"/>
    <x v="0"/>
    <x v="1"/>
  </r>
  <r>
    <x v="0"/>
    <n v="395000"/>
    <n v="388000"/>
    <n v="1616"/>
    <x v="0"/>
    <x v="4"/>
    <x v="1"/>
    <n v="2"/>
    <n v="2"/>
    <x v="0"/>
    <n v="2025"/>
    <x v="330"/>
    <n v="7000"/>
    <x v="1187"/>
    <n v="240.0990099009901"/>
    <x v="0"/>
    <x v="1"/>
  </r>
  <r>
    <x v="1"/>
    <n v="180000"/>
    <n v="165000"/>
    <n v="930"/>
    <x v="2"/>
    <x v="0"/>
    <x v="1"/>
    <n v="2"/>
    <n v="2"/>
    <x v="1"/>
    <n v="1981"/>
    <x v="59"/>
    <n v="15000"/>
    <x v="387"/>
    <n v="177.41935483870967"/>
    <x v="0"/>
    <x v="2"/>
  </r>
  <r>
    <x v="0"/>
    <n v="354999"/>
    <n v="345000"/>
    <n v="2034"/>
    <x v="0"/>
    <x v="4"/>
    <x v="1"/>
    <n v="2"/>
    <n v="2"/>
    <x v="0"/>
    <n v="2025"/>
    <x v="269"/>
    <n v="9999"/>
    <x v="1188"/>
    <n v="169.61651917404129"/>
    <x v="0"/>
    <x v="0"/>
  </r>
  <r>
    <x v="0"/>
    <n v="149900"/>
    <n v="140000"/>
    <n v="1412"/>
    <x v="0"/>
    <x v="0"/>
    <x v="1"/>
    <n v="2"/>
    <n v="2"/>
    <x v="2"/>
    <n v="1999"/>
    <x v="377"/>
    <n v="9900"/>
    <x v="568"/>
    <n v="99.150141643059484"/>
    <x v="0"/>
    <x v="1"/>
  </r>
  <r>
    <x v="1"/>
    <n v="319000"/>
    <n v="305000"/>
    <n v="937"/>
    <x v="0"/>
    <x v="0"/>
    <x v="1"/>
    <n v="2"/>
    <n v="2"/>
    <x v="1"/>
    <n v="1988"/>
    <x v="38"/>
    <n v="14000"/>
    <x v="1189"/>
    <n v="325.50693703308428"/>
    <x v="0"/>
    <x v="2"/>
  </r>
  <r>
    <x v="0"/>
    <n v="369900"/>
    <n v="367900"/>
    <n v="2275"/>
    <x v="0"/>
    <x v="4"/>
    <x v="0"/>
    <n v="2"/>
    <n v="2"/>
    <x v="0"/>
    <n v="2026"/>
    <x v="613"/>
    <n v="2000"/>
    <x v="1190"/>
    <n v="161.71428571428572"/>
    <x v="0"/>
    <x v="0"/>
  </r>
  <r>
    <x v="0"/>
    <n v="900000"/>
    <n v="900000"/>
    <n v="3825"/>
    <x v="1"/>
    <x v="1"/>
    <x v="3"/>
    <n v="2"/>
    <n v="2"/>
    <x v="0"/>
    <n v="1964"/>
    <x v="267"/>
    <n v="0"/>
    <x v="6"/>
    <n v="235.29411764705881"/>
    <x v="0"/>
    <x v="0"/>
  </r>
  <r>
    <x v="0"/>
    <n v="875000"/>
    <n v="850000"/>
    <n v="3405"/>
    <x v="1"/>
    <x v="3"/>
    <x v="0"/>
    <n v="3"/>
    <n v="3"/>
    <x v="0"/>
    <n v="2004"/>
    <x v="236"/>
    <n v="25000"/>
    <x v="56"/>
    <n v="249.63289280469897"/>
    <x v="0"/>
    <x v="0"/>
  </r>
  <r>
    <x v="0"/>
    <n v="535000"/>
    <n v="520000"/>
    <n v="1676"/>
    <x v="0"/>
    <x v="4"/>
    <x v="1"/>
    <n v="2"/>
    <n v="2"/>
    <x v="1"/>
    <n v="1960"/>
    <x v="378"/>
    <n v="15000"/>
    <x v="1191"/>
    <n v="310.26252983293557"/>
    <x v="0"/>
    <x v="1"/>
  </r>
  <r>
    <x v="0"/>
    <n v="5195000"/>
    <n v="4975000"/>
    <n v="5087"/>
    <x v="0"/>
    <x v="4"/>
    <x v="4"/>
    <n v="4"/>
    <n v="4"/>
    <x v="4"/>
    <n v="2015"/>
    <x v="196"/>
    <n v="220000"/>
    <x v="1192"/>
    <n v="977.98309416158838"/>
    <x v="0"/>
    <x v="0"/>
  </r>
  <r>
    <x v="3"/>
    <n v="440000"/>
    <n v="425000"/>
    <n v="2342"/>
    <x v="0"/>
    <x v="3"/>
    <x v="3"/>
    <n v="4"/>
    <n v="4"/>
    <x v="1"/>
    <n v="1955"/>
    <x v="614"/>
    <n v="15000"/>
    <x v="1193"/>
    <n v="181.46883005977796"/>
    <x v="0"/>
    <x v="0"/>
  </r>
  <r>
    <x v="0"/>
    <n v="549000"/>
    <n v="550000"/>
    <n v="1574"/>
    <x v="0"/>
    <x v="0"/>
    <x v="1"/>
    <n v="2"/>
    <n v="2"/>
    <x v="0"/>
    <n v="2018"/>
    <x v="185"/>
    <n v="-1000"/>
    <x v="1194"/>
    <n v="349.42820838627699"/>
    <x v="0"/>
    <x v="1"/>
  </r>
  <r>
    <x v="0"/>
    <n v="334900"/>
    <n v="325000"/>
    <n v="1532"/>
    <x v="0"/>
    <x v="0"/>
    <x v="1"/>
    <n v="2"/>
    <n v="2"/>
    <x v="0"/>
    <n v="2014"/>
    <x v="51"/>
    <n v="9900"/>
    <x v="1049"/>
    <n v="212.14099216710181"/>
    <x v="0"/>
    <x v="1"/>
  </r>
  <r>
    <x v="2"/>
    <n v="425000"/>
    <n v="375000"/>
    <n v="2103"/>
    <x v="1"/>
    <x v="1"/>
    <x v="0"/>
    <n v="3"/>
    <n v="3"/>
    <x v="0"/>
    <n v="1987"/>
    <x v="216"/>
    <n v="50000"/>
    <x v="20"/>
    <n v="178.31669044222539"/>
    <x v="0"/>
    <x v="0"/>
  </r>
  <r>
    <x v="1"/>
    <n v="599900"/>
    <n v="575000"/>
    <n v="1370"/>
    <x v="0"/>
    <x v="0"/>
    <x v="1"/>
    <n v="2"/>
    <n v="2"/>
    <x v="1"/>
    <n v="2005"/>
    <x v="71"/>
    <n v="24900"/>
    <x v="530"/>
    <n v="419.70802919708029"/>
    <x v="0"/>
    <x v="1"/>
  </r>
  <r>
    <x v="0"/>
    <n v="317000"/>
    <n v="317000"/>
    <n v="1809"/>
    <x v="0"/>
    <x v="1"/>
    <x v="1"/>
    <n v="2"/>
    <n v="2"/>
    <x v="0"/>
    <n v="1980"/>
    <x v="233"/>
    <n v="0"/>
    <x v="6"/>
    <n v="175.23493642896628"/>
    <x v="0"/>
    <x v="1"/>
  </r>
  <r>
    <x v="0"/>
    <n v="540000"/>
    <n v="520000"/>
    <n v="2960"/>
    <x v="1"/>
    <x v="4"/>
    <x v="3"/>
    <n v="3"/>
    <n v="3"/>
    <x v="0"/>
    <n v="2020"/>
    <x v="2"/>
    <n v="20000"/>
    <x v="247"/>
    <n v="175.67567567567568"/>
    <x v="0"/>
    <x v="0"/>
  </r>
  <r>
    <x v="0"/>
    <n v="420000"/>
    <n v="370000"/>
    <n v="2005"/>
    <x v="0"/>
    <x v="0"/>
    <x v="1"/>
    <n v="2"/>
    <n v="2"/>
    <x v="0"/>
    <n v="1993"/>
    <x v="476"/>
    <n v="50000"/>
    <x v="1195"/>
    <n v="184.53865336658353"/>
    <x v="0"/>
    <x v="0"/>
  </r>
  <r>
    <x v="0"/>
    <n v="2695000"/>
    <n v="2550000"/>
    <n v="2967"/>
    <x v="1"/>
    <x v="3"/>
    <x v="4"/>
    <n v="4"/>
    <n v="4"/>
    <x v="2"/>
    <n v="2014"/>
    <x v="97"/>
    <n v="145000"/>
    <x v="1196"/>
    <n v="859.45399393326591"/>
    <x v="0"/>
    <x v="0"/>
  </r>
  <r>
    <x v="0"/>
    <n v="575000"/>
    <n v="565000"/>
    <n v="2268"/>
    <x v="0"/>
    <x v="1"/>
    <x v="1"/>
    <n v="2"/>
    <n v="2"/>
    <x v="0"/>
    <n v="1980"/>
    <x v="159"/>
    <n v="10000"/>
    <x v="1197"/>
    <n v="249.11816578483246"/>
    <x v="0"/>
    <x v="0"/>
  </r>
  <r>
    <x v="0"/>
    <n v="510000"/>
    <n v="480000"/>
    <n v="2206"/>
    <x v="0"/>
    <x v="0"/>
    <x v="1"/>
    <n v="2"/>
    <n v="2"/>
    <x v="0"/>
    <n v="2006"/>
    <x v="239"/>
    <n v="30000"/>
    <x v="95"/>
    <n v="217.58839528558477"/>
    <x v="0"/>
    <x v="0"/>
  </r>
  <r>
    <x v="0"/>
    <n v="349500"/>
    <n v="336000"/>
    <n v="1905"/>
    <x v="0"/>
    <x v="1"/>
    <x v="1"/>
    <n v="2"/>
    <n v="2"/>
    <x v="0"/>
    <n v="1978"/>
    <x v="400"/>
    <n v="13500"/>
    <x v="1198"/>
    <n v="176.37795275590551"/>
    <x v="0"/>
    <x v="1"/>
  </r>
  <r>
    <x v="0"/>
    <n v="352990"/>
    <n v="341770"/>
    <n v="1714"/>
    <x v="0"/>
    <x v="1"/>
    <x v="1"/>
    <n v="2"/>
    <n v="2"/>
    <x v="0"/>
    <n v="2026"/>
    <x v="107"/>
    <n v="11220"/>
    <x v="1199"/>
    <n v="199.39906651108518"/>
    <x v="0"/>
    <x v="1"/>
  </r>
  <r>
    <x v="0"/>
    <n v="675000"/>
    <n v="637000"/>
    <n v="1845"/>
    <x v="0"/>
    <x v="1"/>
    <x v="1"/>
    <n v="2"/>
    <n v="2"/>
    <x v="0"/>
    <n v="1987"/>
    <x v="612"/>
    <n v="38000"/>
    <x v="1200"/>
    <n v="345.25745257452576"/>
    <x v="0"/>
    <x v="1"/>
  </r>
  <r>
    <x v="1"/>
    <n v="435000"/>
    <n v="435000"/>
    <n v="1101"/>
    <x v="0"/>
    <x v="0"/>
    <x v="1"/>
    <n v="2"/>
    <n v="2"/>
    <x v="1"/>
    <n v="1974"/>
    <x v="357"/>
    <n v="0"/>
    <x v="6"/>
    <n v="395.09536784741147"/>
    <x v="0"/>
    <x v="1"/>
  </r>
  <r>
    <x v="0"/>
    <n v="375000"/>
    <n v="366000"/>
    <n v="2118"/>
    <x v="0"/>
    <x v="4"/>
    <x v="1"/>
    <n v="2"/>
    <n v="2"/>
    <x v="0"/>
    <n v="2005"/>
    <x v="308"/>
    <n v="9000"/>
    <x v="1201"/>
    <n v="172.80453257790367"/>
    <x v="0"/>
    <x v="0"/>
  </r>
  <r>
    <x v="4"/>
    <n v="195000"/>
    <n v="205000"/>
    <n v="1177"/>
    <x v="0"/>
    <x v="0"/>
    <x v="1"/>
    <n v="2"/>
    <n v="2"/>
    <x v="1"/>
    <n v="1986"/>
    <x v="51"/>
    <n v="-10000"/>
    <x v="1202"/>
    <n v="174.17162276975361"/>
    <x v="0"/>
    <x v="1"/>
  </r>
  <r>
    <x v="1"/>
    <n v="1750000"/>
    <n v="1568850"/>
    <n v="1949"/>
    <x v="5"/>
    <x v="0"/>
    <x v="1"/>
    <n v="2"/>
    <n v="2"/>
    <x v="1"/>
    <n v="1969"/>
    <x v="356"/>
    <n v="181150"/>
    <x v="1203"/>
    <n v="804.9512570549"/>
    <x v="0"/>
    <x v="1"/>
  </r>
  <r>
    <x v="0"/>
    <n v="349000"/>
    <n v="361000"/>
    <n v="1561"/>
    <x v="0"/>
    <x v="0"/>
    <x v="1"/>
    <n v="2"/>
    <n v="2"/>
    <x v="2"/>
    <n v="1962"/>
    <x v="495"/>
    <n v="-12000"/>
    <x v="1204"/>
    <n v="231.26201153106982"/>
    <x v="0"/>
    <x v="1"/>
  </r>
  <r>
    <x v="0"/>
    <n v="1149000"/>
    <n v="1100000"/>
    <n v="2831"/>
    <x v="0"/>
    <x v="1"/>
    <x v="3"/>
    <n v="3"/>
    <n v="3"/>
    <x v="3"/>
    <n v="1993"/>
    <x v="222"/>
    <n v="49000"/>
    <x v="1205"/>
    <n v="388.55528081949842"/>
    <x v="0"/>
    <x v="0"/>
  </r>
  <r>
    <x v="0"/>
    <n v="759900"/>
    <n v="745000"/>
    <n v="2167"/>
    <x v="0"/>
    <x v="1"/>
    <x v="1"/>
    <n v="2"/>
    <n v="2"/>
    <x v="0"/>
    <n v="2021"/>
    <x v="2"/>
    <n v="14900"/>
    <x v="569"/>
    <n v="343.79326257498849"/>
    <x v="0"/>
    <x v="0"/>
  </r>
  <r>
    <x v="1"/>
    <n v="1800000"/>
    <n v="1700000"/>
    <n v="1876"/>
    <x v="2"/>
    <x v="1"/>
    <x v="0"/>
    <n v="2"/>
    <n v="2"/>
    <x v="1"/>
    <n v="2005"/>
    <x v="50"/>
    <n v="100000"/>
    <x v="80"/>
    <n v="906.18336886993609"/>
    <x v="0"/>
    <x v="1"/>
  </r>
  <r>
    <x v="2"/>
    <n v="419000"/>
    <n v="403000"/>
    <n v="2766"/>
    <x v="2"/>
    <x v="4"/>
    <x v="3"/>
    <n v="3"/>
    <n v="3"/>
    <x v="0"/>
    <n v="2007"/>
    <x v="210"/>
    <n v="16000"/>
    <x v="1206"/>
    <n v="145.69775849602314"/>
    <x v="0"/>
    <x v="0"/>
  </r>
  <r>
    <x v="1"/>
    <n v="1075000"/>
    <n v="1035000"/>
    <n v="2045"/>
    <x v="0"/>
    <x v="1"/>
    <x v="0"/>
    <n v="2"/>
    <n v="2"/>
    <x v="2"/>
    <n v="2006"/>
    <x v="194"/>
    <n v="40000"/>
    <x v="1207"/>
    <n v="506.11246943765281"/>
    <x v="0"/>
    <x v="0"/>
  </r>
  <r>
    <x v="0"/>
    <n v="859000"/>
    <n v="859000"/>
    <n v="2825"/>
    <x v="1"/>
    <x v="4"/>
    <x v="0"/>
    <n v="3"/>
    <n v="3"/>
    <x v="0"/>
    <n v="2017"/>
    <x v="591"/>
    <n v="0"/>
    <x v="6"/>
    <n v="304.07079646017701"/>
    <x v="0"/>
    <x v="0"/>
  </r>
  <r>
    <x v="0"/>
    <n v="1999000"/>
    <n v="1800000"/>
    <n v="3579"/>
    <x v="0"/>
    <x v="3"/>
    <x v="4"/>
    <n v="4"/>
    <n v="4"/>
    <x v="3"/>
    <n v="2024"/>
    <x v="178"/>
    <n v="199000"/>
    <x v="1208"/>
    <n v="502.93378038558257"/>
    <x v="0"/>
    <x v="0"/>
  </r>
  <r>
    <x v="0"/>
    <n v="350000"/>
    <n v="335000"/>
    <n v="1552"/>
    <x v="0"/>
    <x v="1"/>
    <x v="1"/>
    <n v="2"/>
    <n v="2"/>
    <x v="0"/>
    <n v="2003"/>
    <x v="35"/>
    <n v="15000"/>
    <x v="15"/>
    <n v="215.85051546391753"/>
    <x v="0"/>
    <x v="1"/>
  </r>
  <r>
    <x v="0"/>
    <n v="1025000"/>
    <n v="970000"/>
    <n v="3840"/>
    <x v="1"/>
    <x v="4"/>
    <x v="1"/>
    <n v="2"/>
    <n v="2"/>
    <x v="0"/>
    <n v="1994"/>
    <x v="615"/>
    <n v="55000"/>
    <x v="1209"/>
    <n v="252.60416666666666"/>
    <x v="0"/>
    <x v="0"/>
  </r>
  <r>
    <x v="0"/>
    <n v="357990"/>
    <n v="357990"/>
    <n v="2363"/>
    <x v="1"/>
    <x v="3"/>
    <x v="0"/>
    <n v="3"/>
    <n v="3"/>
    <x v="0"/>
    <n v="2025"/>
    <x v="107"/>
    <n v="0"/>
    <x v="6"/>
    <n v="151.49809564113414"/>
    <x v="0"/>
    <x v="0"/>
  </r>
  <r>
    <x v="1"/>
    <n v="739000"/>
    <n v="715000"/>
    <n v="1435"/>
    <x v="0"/>
    <x v="0"/>
    <x v="1"/>
    <n v="2"/>
    <n v="2"/>
    <x v="2"/>
    <n v="1974"/>
    <x v="616"/>
    <n v="24000"/>
    <x v="1210"/>
    <n v="498.25783972125436"/>
    <x v="0"/>
    <x v="1"/>
  </r>
  <r>
    <x v="1"/>
    <n v="305000"/>
    <n v="305000"/>
    <n v="760"/>
    <x v="1"/>
    <x v="2"/>
    <x v="2"/>
    <n v="1"/>
    <n v="1"/>
    <x v="2"/>
    <n v="2005"/>
    <x v="220"/>
    <n v="0"/>
    <x v="6"/>
    <n v="401.31578947368422"/>
    <x v="0"/>
    <x v="2"/>
  </r>
  <r>
    <x v="4"/>
    <n v="109900"/>
    <n v="100000"/>
    <n v="1172"/>
    <x v="0"/>
    <x v="0"/>
    <x v="1"/>
    <n v="2"/>
    <n v="2"/>
    <x v="1"/>
    <n v="1994"/>
    <x v="617"/>
    <n v="9900"/>
    <x v="85"/>
    <n v="85.324232081911262"/>
    <x v="0"/>
    <x v="1"/>
  </r>
  <r>
    <x v="0"/>
    <n v="650000"/>
    <n v="625000"/>
    <n v="2224"/>
    <x v="0"/>
    <x v="1"/>
    <x v="0"/>
    <n v="3"/>
    <n v="3"/>
    <x v="0"/>
    <n v="2024"/>
    <x v="287"/>
    <n v="25000"/>
    <x v="210"/>
    <n v="281.02517985611513"/>
    <x v="0"/>
    <x v="0"/>
  </r>
  <r>
    <x v="1"/>
    <n v="2150000"/>
    <n v="2000000"/>
    <n v="1540"/>
    <x v="1"/>
    <x v="1"/>
    <x v="0"/>
    <n v="3"/>
    <n v="3"/>
    <x v="2"/>
    <n v="1988"/>
    <x v="547"/>
    <n v="150000"/>
    <x v="186"/>
    <n v="1298.7012987012988"/>
    <x v="0"/>
    <x v="1"/>
  </r>
  <r>
    <x v="0"/>
    <n v="469990"/>
    <n v="439990"/>
    <n v="1864"/>
    <x v="0"/>
    <x v="1"/>
    <x v="1"/>
    <n v="2"/>
    <n v="2"/>
    <x v="0"/>
    <n v="2026"/>
    <x v="39"/>
    <n v="30000"/>
    <x v="1211"/>
    <n v="236.0461373390558"/>
    <x v="0"/>
    <x v="1"/>
  </r>
  <r>
    <x v="0"/>
    <n v="214950"/>
    <n v="220000"/>
    <n v="1044"/>
    <x v="0"/>
    <x v="0"/>
    <x v="1"/>
    <n v="2"/>
    <n v="2"/>
    <x v="0"/>
    <n v="2021"/>
    <x v="618"/>
    <n v="-5050"/>
    <x v="1212"/>
    <n v="210.727969348659"/>
    <x v="0"/>
    <x v="1"/>
  </r>
  <r>
    <x v="1"/>
    <n v="489900"/>
    <n v="475000"/>
    <n v="1931"/>
    <x v="0"/>
    <x v="1"/>
    <x v="1"/>
    <n v="2"/>
    <n v="2"/>
    <x v="0"/>
    <n v="2008"/>
    <x v="286"/>
    <n v="14900"/>
    <x v="1213"/>
    <n v="245.98653547384774"/>
    <x v="0"/>
    <x v="1"/>
  </r>
  <r>
    <x v="0"/>
    <n v="995000"/>
    <n v="975000"/>
    <n v="2663"/>
    <x v="0"/>
    <x v="4"/>
    <x v="0"/>
    <n v="3"/>
    <n v="3"/>
    <x v="3"/>
    <n v="2017"/>
    <x v="178"/>
    <n v="20000"/>
    <x v="503"/>
    <n v="366.12842658655654"/>
    <x v="0"/>
    <x v="0"/>
  </r>
  <r>
    <x v="0"/>
    <n v="599999"/>
    <n v="620000"/>
    <n v="1500"/>
    <x v="0"/>
    <x v="1"/>
    <x v="0"/>
    <n v="3"/>
    <n v="3"/>
    <x v="1"/>
    <n v="1956"/>
    <x v="407"/>
    <n v="-20001"/>
    <x v="1214"/>
    <n v="413.33333333333331"/>
    <x v="0"/>
    <x v="1"/>
  </r>
  <r>
    <x v="1"/>
    <n v="129900"/>
    <n v="129000"/>
    <n v="1089"/>
    <x v="1"/>
    <x v="0"/>
    <x v="1"/>
    <n v="2"/>
    <n v="2"/>
    <x v="1"/>
    <n v="1973"/>
    <x v="217"/>
    <n v="900"/>
    <x v="1215"/>
    <n v="118.4573002754821"/>
    <x v="0"/>
    <x v="1"/>
  </r>
  <r>
    <x v="0"/>
    <n v="699000"/>
    <n v="635000"/>
    <n v="2262"/>
    <x v="0"/>
    <x v="1"/>
    <x v="1"/>
    <n v="2"/>
    <n v="2"/>
    <x v="1"/>
    <n v="1938"/>
    <x v="619"/>
    <n v="64000"/>
    <x v="1216"/>
    <n v="280.72502210433242"/>
    <x v="0"/>
    <x v="0"/>
  </r>
  <r>
    <x v="0"/>
    <n v="699990"/>
    <n v="695000"/>
    <n v="2265"/>
    <x v="0"/>
    <x v="4"/>
    <x v="0"/>
    <n v="3"/>
    <n v="3"/>
    <x v="3"/>
    <n v="2026"/>
    <x v="195"/>
    <n v="4990"/>
    <x v="1217"/>
    <n v="306.84326710816777"/>
    <x v="0"/>
    <x v="0"/>
  </r>
  <r>
    <x v="0"/>
    <n v="425000"/>
    <n v="435000"/>
    <n v="2218"/>
    <x v="0"/>
    <x v="4"/>
    <x v="0"/>
    <n v="2"/>
    <n v="2"/>
    <x v="0"/>
    <n v="2007"/>
    <x v="210"/>
    <n v="-10000"/>
    <x v="1218"/>
    <n v="196.12263300270513"/>
    <x v="0"/>
    <x v="0"/>
  </r>
  <r>
    <x v="0"/>
    <n v="424900"/>
    <n v="424900"/>
    <n v="2000"/>
    <x v="0"/>
    <x v="1"/>
    <x v="1"/>
    <n v="2"/>
    <n v="2"/>
    <x v="2"/>
    <n v="1992"/>
    <x v="400"/>
    <n v="0"/>
    <x v="6"/>
    <n v="212.45"/>
    <x v="0"/>
    <x v="0"/>
  </r>
  <r>
    <x v="0"/>
    <n v="383645"/>
    <n v="383000"/>
    <n v="1723"/>
    <x v="0"/>
    <x v="0"/>
    <x v="1"/>
    <n v="2"/>
    <n v="2"/>
    <x v="0"/>
    <n v="2025"/>
    <x v="492"/>
    <n v="645"/>
    <x v="1219"/>
    <n v="222.28670922809053"/>
    <x v="0"/>
    <x v="1"/>
  </r>
  <r>
    <x v="0"/>
    <n v="499825"/>
    <n v="490000"/>
    <n v="1868"/>
    <x v="0"/>
    <x v="1"/>
    <x v="1"/>
    <n v="2"/>
    <n v="2"/>
    <x v="0"/>
    <n v="2020"/>
    <x v="195"/>
    <n v="9825"/>
    <x v="1220"/>
    <n v="262.31263383297647"/>
    <x v="0"/>
    <x v="1"/>
  </r>
  <r>
    <x v="0"/>
    <n v="359900"/>
    <n v="354900"/>
    <n v="1820"/>
    <x v="0"/>
    <x v="1"/>
    <x v="1"/>
    <n v="2"/>
    <n v="2"/>
    <x v="0"/>
    <n v="1977"/>
    <x v="285"/>
    <n v="5000"/>
    <x v="1221"/>
    <n v="195"/>
    <x v="0"/>
    <x v="1"/>
  </r>
  <r>
    <x v="0"/>
    <n v="359900"/>
    <n v="350000"/>
    <n v="1836"/>
    <x v="0"/>
    <x v="1"/>
    <x v="1"/>
    <n v="2"/>
    <n v="2"/>
    <x v="0"/>
    <n v="1990"/>
    <x v="89"/>
    <n v="9900"/>
    <x v="1004"/>
    <n v="190.63180827886711"/>
    <x v="0"/>
    <x v="1"/>
  </r>
  <r>
    <x v="0"/>
    <n v="350000"/>
    <n v="350000"/>
    <n v="1700"/>
    <x v="0"/>
    <x v="1"/>
    <x v="1"/>
    <n v="2"/>
    <n v="2"/>
    <x v="0"/>
    <n v="2002"/>
    <x v="209"/>
    <n v="0"/>
    <x v="6"/>
    <n v="205.88235294117646"/>
    <x v="0"/>
    <x v="1"/>
  </r>
  <r>
    <x v="0"/>
    <n v="499900"/>
    <n v="479900"/>
    <n v="2245"/>
    <x v="0"/>
    <x v="4"/>
    <x v="3"/>
    <n v="3"/>
    <n v="3"/>
    <x v="1"/>
    <n v="2026"/>
    <x v="68"/>
    <n v="20000"/>
    <x v="1222"/>
    <n v="213.76391982182628"/>
    <x v="0"/>
    <x v="0"/>
  </r>
  <r>
    <x v="1"/>
    <n v="1795000"/>
    <n v="1675000"/>
    <n v="1784"/>
    <x v="0"/>
    <x v="0"/>
    <x v="0"/>
    <n v="2"/>
    <n v="2"/>
    <x v="0"/>
    <n v="2005"/>
    <x v="620"/>
    <n v="120000"/>
    <x v="1223"/>
    <n v="938.90134529147986"/>
    <x v="0"/>
    <x v="1"/>
  </r>
  <r>
    <x v="0"/>
    <n v="344000"/>
    <n v="325000"/>
    <n v="1871"/>
    <x v="0"/>
    <x v="1"/>
    <x v="1"/>
    <n v="2"/>
    <n v="2"/>
    <x v="0"/>
    <n v="1989"/>
    <x v="130"/>
    <n v="19000"/>
    <x v="1224"/>
    <n v="173.703901656868"/>
    <x v="0"/>
    <x v="1"/>
  </r>
  <r>
    <x v="0"/>
    <n v="415000"/>
    <n v="380000"/>
    <n v="2023"/>
    <x v="0"/>
    <x v="4"/>
    <x v="1"/>
    <n v="2"/>
    <n v="2"/>
    <x v="0"/>
    <n v="2022"/>
    <x v="29"/>
    <n v="35000"/>
    <x v="1225"/>
    <n v="187.83984181908056"/>
    <x v="0"/>
    <x v="0"/>
  </r>
  <r>
    <x v="0"/>
    <n v="315000"/>
    <n v="315000"/>
    <n v="1722"/>
    <x v="0"/>
    <x v="1"/>
    <x v="1"/>
    <n v="2"/>
    <n v="2"/>
    <x v="0"/>
    <n v="2017"/>
    <x v="225"/>
    <n v="0"/>
    <x v="6"/>
    <n v="182.92682926829269"/>
    <x v="0"/>
    <x v="1"/>
  </r>
  <r>
    <x v="0"/>
    <n v="609500"/>
    <n v="575000"/>
    <n v="1901"/>
    <x v="0"/>
    <x v="1"/>
    <x v="1"/>
    <n v="2"/>
    <n v="2"/>
    <x v="0"/>
    <n v="1994"/>
    <x v="621"/>
    <n v="34500"/>
    <x v="396"/>
    <n v="302.47238295633878"/>
    <x v="0"/>
    <x v="1"/>
  </r>
  <r>
    <x v="0"/>
    <n v="455000"/>
    <n v="455000"/>
    <n v="1675"/>
    <x v="0"/>
    <x v="1"/>
    <x v="0"/>
    <n v="3"/>
    <n v="3"/>
    <x v="0"/>
    <n v="2026"/>
    <x v="269"/>
    <n v="0"/>
    <x v="6"/>
    <n v="271.64179104477614"/>
    <x v="0"/>
    <x v="1"/>
  </r>
  <r>
    <x v="0"/>
    <n v="699000"/>
    <n v="600000"/>
    <n v="2746"/>
    <x v="1"/>
    <x v="1"/>
    <x v="1"/>
    <n v="2"/>
    <n v="2"/>
    <x v="0"/>
    <n v="1983"/>
    <x v="192"/>
    <n v="99000"/>
    <x v="1226"/>
    <n v="218.49963583394029"/>
    <x v="0"/>
    <x v="0"/>
  </r>
  <r>
    <x v="0"/>
    <n v="519900"/>
    <n v="495000"/>
    <n v="2358"/>
    <x v="0"/>
    <x v="4"/>
    <x v="1"/>
    <n v="2"/>
    <n v="2"/>
    <x v="0"/>
    <n v="2003"/>
    <x v="156"/>
    <n v="24900"/>
    <x v="1227"/>
    <n v="209.92366412213741"/>
    <x v="0"/>
    <x v="0"/>
  </r>
  <r>
    <x v="0"/>
    <n v="3595000"/>
    <n v="3436875"/>
    <n v="3745"/>
    <x v="1"/>
    <x v="3"/>
    <x v="4"/>
    <n v="4"/>
    <n v="4"/>
    <x v="0"/>
    <n v="2025"/>
    <x v="277"/>
    <n v="158125"/>
    <x v="1228"/>
    <n v="917.72363150867818"/>
    <x v="0"/>
    <x v="0"/>
  </r>
  <r>
    <x v="2"/>
    <n v="345000"/>
    <n v="330000"/>
    <n v="1391"/>
    <x v="0"/>
    <x v="1"/>
    <x v="0"/>
    <n v="2"/>
    <n v="2"/>
    <x v="1"/>
    <n v="2005"/>
    <x v="378"/>
    <n v="15000"/>
    <x v="325"/>
    <n v="237.23939611790078"/>
    <x v="0"/>
    <x v="1"/>
  </r>
  <r>
    <x v="4"/>
    <n v="57900"/>
    <n v="53000"/>
    <n v="1152"/>
    <x v="0"/>
    <x v="0"/>
    <x v="1"/>
    <n v="2"/>
    <n v="2"/>
    <x v="1"/>
    <n v="1979"/>
    <x v="381"/>
    <n v="4900"/>
    <x v="1229"/>
    <n v="46.006944444444443"/>
    <x v="0"/>
    <x v="1"/>
  </r>
  <r>
    <x v="0"/>
    <n v="775000"/>
    <n v="745000"/>
    <n v="1691"/>
    <x v="0"/>
    <x v="1"/>
    <x v="1"/>
    <n v="2"/>
    <n v="2"/>
    <x v="0"/>
    <n v="1964"/>
    <x v="616"/>
    <n v="30000"/>
    <x v="1230"/>
    <n v="440.56771141336486"/>
    <x v="0"/>
    <x v="1"/>
  </r>
  <r>
    <x v="1"/>
    <n v="118900"/>
    <n v="110000"/>
    <n v="820"/>
    <x v="1"/>
    <x v="0"/>
    <x v="1"/>
    <n v="1"/>
    <n v="1"/>
    <x v="1"/>
    <n v="1976"/>
    <x v="237"/>
    <n v="8900"/>
    <x v="1231"/>
    <n v="134.14634146341464"/>
    <x v="0"/>
    <x v="2"/>
  </r>
  <r>
    <x v="0"/>
    <n v="1100000"/>
    <n v="1000000"/>
    <n v="3585"/>
    <x v="0"/>
    <x v="3"/>
    <x v="4"/>
    <n v="4"/>
    <n v="4"/>
    <x v="0"/>
    <n v="2023"/>
    <x v="622"/>
    <n v="100000"/>
    <x v="53"/>
    <n v="278.94002789400281"/>
    <x v="0"/>
    <x v="0"/>
  </r>
  <r>
    <x v="0"/>
    <n v="200000"/>
    <n v="205000"/>
    <n v="1083"/>
    <x v="0"/>
    <x v="0"/>
    <x v="1"/>
    <n v="2"/>
    <n v="2"/>
    <x v="0"/>
    <n v="2005"/>
    <x v="528"/>
    <n v="-5000"/>
    <x v="1232"/>
    <n v="189.28901200369344"/>
    <x v="0"/>
    <x v="1"/>
  </r>
  <r>
    <x v="0"/>
    <n v="359900"/>
    <n v="370000"/>
    <n v="1983"/>
    <x v="0"/>
    <x v="1"/>
    <x v="1"/>
    <n v="2"/>
    <n v="2"/>
    <x v="0"/>
    <n v="2023"/>
    <x v="301"/>
    <n v="-10100"/>
    <x v="1233"/>
    <n v="186.58598083711547"/>
    <x v="0"/>
    <x v="1"/>
  </r>
  <r>
    <x v="1"/>
    <n v="150000"/>
    <n v="145000"/>
    <n v="1350"/>
    <x v="0"/>
    <x v="0"/>
    <x v="1"/>
    <n v="2"/>
    <n v="2"/>
    <x v="1"/>
    <n v="1977"/>
    <x v="623"/>
    <n v="5000"/>
    <x v="140"/>
    <n v="107.4074074074074"/>
    <x v="0"/>
    <x v="1"/>
  </r>
  <r>
    <x v="0"/>
    <n v="1595000"/>
    <n v="1500000"/>
    <n v="2976"/>
    <x v="0"/>
    <x v="1"/>
    <x v="0"/>
    <n v="3"/>
    <n v="3"/>
    <x v="0"/>
    <n v="2020"/>
    <x v="185"/>
    <n v="95000"/>
    <x v="1234"/>
    <n v="504.03225806451616"/>
    <x v="0"/>
    <x v="0"/>
  </r>
  <r>
    <x v="0"/>
    <n v="345252"/>
    <n v="340000"/>
    <n v="1728"/>
    <x v="0"/>
    <x v="1"/>
    <x v="1"/>
    <n v="2"/>
    <n v="2"/>
    <x v="2"/>
    <n v="1985"/>
    <x v="102"/>
    <n v="5252"/>
    <x v="1235"/>
    <n v="196.75925925925927"/>
    <x v="0"/>
    <x v="1"/>
  </r>
  <r>
    <x v="0"/>
    <n v="950000"/>
    <n v="950000"/>
    <n v="4161"/>
    <x v="1"/>
    <x v="5"/>
    <x v="3"/>
    <n v="4"/>
    <n v="4"/>
    <x v="3"/>
    <n v="1991"/>
    <x v="568"/>
    <n v="0"/>
    <x v="6"/>
    <n v="228.31050228310502"/>
    <x v="0"/>
    <x v="0"/>
  </r>
  <r>
    <x v="0"/>
    <n v="1495000"/>
    <n v="1462500"/>
    <n v="3709"/>
    <x v="0"/>
    <x v="4"/>
    <x v="4"/>
    <n v="4"/>
    <n v="4"/>
    <x v="3"/>
    <n v="2005"/>
    <x v="251"/>
    <n v="32500"/>
    <x v="467"/>
    <n v="394.31113507684012"/>
    <x v="0"/>
    <x v="0"/>
  </r>
  <r>
    <x v="2"/>
    <n v="255000"/>
    <n v="245000"/>
    <n v="1210"/>
    <x v="1"/>
    <x v="0"/>
    <x v="0"/>
    <n v="2"/>
    <n v="2"/>
    <x v="2"/>
    <n v="2017"/>
    <x v="144"/>
    <n v="10000"/>
    <x v="667"/>
    <n v="202.47933884297521"/>
    <x v="0"/>
    <x v="1"/>
  </r>
  <r>
    <x v="0"/>
    <n v="304900"/>
    <n v="304400"/>
    <n v="1852"/>
    <x v="0"/>
    <x v="1"/>
    <x v="0"/>
    <n v="3"/>
    <n v="3"/>
    <x v="0"/>
    <n v="2017"/>
    <x v="189"/>
    <n v="500"/>
    <x v="1236"/>
    <n v="164.36285097192226"/>
    <x v="0"/>
    <x v="1"/>
  </r>
  <r>
    <x v="1"/>
    <n v="629000"/>
    <n v="580000"/>
    <n v="1064"/>
    <x v="1"/>
    <x v="0"/>
    <x v="1"/>
    <n v="2"/>
    <n v="2"/>
    <x v="1"/>
    <n v="1970"/>
    <x v="402"/>
    <n v="49000"/>
    <x v="1237"/>
    <n v="545.11278195488717"/>
    <x v="0"/>
    <x v="1"/>
  </r>
  <r>
    <x v="0"/>
    <n v="385000"/>
    <n v="385000"/>
    <n v="2352"/>
    <x v="0"/>
    <x v="4"/>
    <x v="1"/>
    <n v="2"/>
    <n v="2"/>
    <x v="0"/>
    <n v="1997"/>
    <x v="624"/>
    <n v="0"/>
    <x v="6"/>
    <n v="163.6904761904762"/>
    <x v="0"/>
    <x v="0"/>
  </r>
  <r>
    <x v="1"/>
    <n v="310000"/>
    <n v="300000"/>
    <n v="1200"/>
    <x v="4"/>
    <x v="0"/>
    <x v="1"/>
    <n v="2"/>
    <n v="2"/>
    <x v="1"/>
    <n v="1980"/>
    <x v="221"/>
    <n v="10000"/>
    <x v="16"/>
    <n v="250"/>
    <x v="0"/>
    <x v="1"/>
  </r>
  <r>
    <x v="2"/>
    <n v="784900"/>
    <n v="762000"/>
    <n v="2008"/>
    <x v="1"/>
    <x v="1"/>
    <x v="0"/>
    <n v="2"/>
    <n v="2"/>
    <x v="0"/>
    <n v="2012"/>
    <x v="116"/>
    <n v="22900"/>
    <x v="1238"/>
    <n v="379.48207171314743"/>
    <x v="0"/>
    <x v="0"/>
  </r>
  <r>
    <x v="1"/>
    <n v="269000"/>
    <n v="269000"/>
    <n v="1586"/>
    <x v="0"/>
    <x v="0"/>
    <x v="1"/>
    <n v="2"/>
    <n v="2"/>
    <x v="1"/>
    <n v="1997"/>
    <x v="177"/>
    <n v="0"/>
    <x v="6"/>
    <n v="169.60907944514503"/>
    <x v="0"/>
    <x v="1"/>
  </r>
  <r>
    <x v="0"/>
    <n v="567700"/>
    <n v="567700"/>
    <n v="2395"/>
    <x v="1"/>
    <x v="4"/>
    <x v="0"/>
    <n v="3"/>
    <n v="3"/>
    <x v="0"/>
    <n v="2026"/>
    <x v="39"/>
    <n v="0"/>
    <x v="6"/>
    <n v="237.03549060542798"/>
    <x v="0"/>
    <x v="0"/>
  </r>
  <r>
    <x v="1"/>
    <n v="799000"/>
    <n v="760000"/>
    <n v="1330"/>
    <x v="2"/>
    <x v="0"/>
    <x v="0"/>
    <n v="3"/>
    <n v="3"/>
    <x v="2"/>
    <n v="1982"/>
    <x v="235"/>
    <n v="39000"/>
    <x v="1239"/>
    <n v="571.42857142857144"/>
    <x v="0"/>
    <x v="1"/>
  </r>
  <r>
    <x v="0"/>
    <n v="359000"/>
    <n v="335000"/>
    <n v="1835"/>
    <x v="0"/>
    <x v="1"/>
    <x v="1"/>
    <n v="2"/>
    <n v="2"/>
    <x v="0"/>
    <n v="2006"/>
    <x v="296"/>
    <n v="24000"/>
    <x v="1223"/>
    <n v="182.56130790190736"/>
    <x v="0"/>
    <x v="1"/>
  </r>
  <r>
    <x v="0"/>
    <n v="339900"/>
    <n v="339900"/>
    <n v="1366"/>
    <x v="0"/>
    <x v="1"/>
    <x v="1"/>
    <n v="2"/>
    <n v="2"/>
    <x v="2"/>
    <n v="1983"/>
    <x v="625"/>
    <n v="0"/>
    <x v="6"/>
    <n v="248.82869692532944"/>
    <x v="0"/>
    <x v="1"/>
  </r>
  <r>
    <x v="0"/>
    <n v="228900"/>
    <n v="228900"/>
    <n v="1188"/>
    <x v="0"/>
    <x v="0"/>
    <x v="1"/>
    <n v="2"/>
    <n v="2"/>
    <x v="2"/>
    <n v="1952"/>
    <x v="544"/>
    <n v="0"/>
    <x v="6"/>
    <n v="192.67676767676767"/>
    <x v="0"/>
    <x v="1"/>
  </r>
  <r>
    <x v="0"/>
    <n v="560000"/>
    <n v="525000"/>
    <n v="2147"/>
    <x v="1"/>
    <x v="4"/>
    <x v="0"/>
    <n v="2"/>
    <n v="2"/>
    <x v="0"/>
    <n v="2001"/>
    <x v="626"/>
    <n v="35000"/>
    <x v="1240"/>
    <n v="244.52724732184444"/>
    <x v="0"/>
    <x v="0"/>
  </r>
  <r>
    <x v="1"/>
    <n v="209900"/>
    <n v="195000"/>
    <n v="1236"/>
    <x v="1"/>
    <x v="0"/>
    <x v="0"/>
    <n v="2"/>
    <n v="2"/>
    <x v="1"/>
    <n v="1984"/>
    <x v="250"/>
    <n v="14900"/>
    <x v="1241"/>
    <n v="157.76699029126215"/>
    <x v="0"/>
    <x v="1"/>
  </r>
  <r>
    <x v="0"/>
    <n v="515000"/>
    <n v="510000"/>
    <n v="2211"/>
    <x v="0"/>
    <x v="4"/>
    <x v="1"/>
    <n v="2"/>
    <n v="2"/>
    <x v="0"/>
    <n v="1982"/>
    <x v="40"/>
    <n v="5000"/>
    <x v="1242"/>
    <n v="230.66485753052916"/>
    <x v="0"/>
    <x v="0"/>
  </r>
  <r>
    <x v="0"/>
    <n v="789000"/>
    <n v="750000"/>
    <n v="2092"/>
    <x v="0"/>
    <x v="3"/>
    <x v="0"/>
    <n v="3"/>
    <n v="3"/>
    <x v="1"/>
    <n v="1961"/>
    <x v="393"/>
    <n v="39000"/>
    <x v="1243"/>
    <n v="358.50860420650093"/>
    <x v="0"/>
    <x v="0"/>
  </r>
  <r>
    <x v="1"/>
    <n v="13500000"/>
    <n v="11800000"/>
    <n v="4185"/>
    <x v="0"/>
    <x v="1"/>
    <x v="4"/>
    <n v="4"/>
    <n v="4"/>
    <x v="3"/>
    <n v="2017"/>
    <x v="270"/>
    <n v="1700000"/>
    <x v="1244"/>
    <n v="2819.5937873357229"/>
    <x v="0"/>
    <x v="0"/>
  </r>
  <r>
    <x v="0"/>
    <n v="625000"/>
    <n v="615000"/>
    <n v="1855"/>
    <x v="0"/>
    <x v="1"/>
    <x v="1"/>
    <n v="2"/>
    <n v="2"/>
    <x v="0"/>
    <n v="1959"/>
    <x v="627"/>
    <n v="10000"/>
    <x v="702"/>
    <n v="331.5363881401617"/>
    <x v="0"/>
    <x v="1"/>
  </r>
  <r>
    <x v="0"/>
    <n v="849000"/>
    <n v="835000"/>
    <n v="1944"/>
    <x v="0"/>
    <x v="1"/>
    <x v="0"/>
    <n v="3"/>
    <n v="3"/>
    <x v="1"/>
    <n v="2018"/>
    <x v="15"/>
    <n v="14000"/>
    <x v="1245"/>
    <n v="429.5267489711934"/>
    <x v="0"/>
    <x v="1"/>
  </r>
  <r>
    <x v="0"/>
    <n v="236400"/>
    <n v="220000"/>
    <n v="1318"/>
    <x v="0"/>
    <x v="1"/>
    <x v="1"/>
    <n v="2"/>
    <n v="2"/>
    <x v="1"/>
    <n v="1947"/>
    <x v="604"/>
    <n v="16400"/>
    <x v="1246"/>
    <n v="166.9195751138088"/>
    <x v="0"/>
    <x v="1"/>
  </r>
  <r>
    <x v="0"/>
    <n v="279000"/>
    <n v="279000"/>
    <n v="2219"/>
    <x v="0"/>
    <x v="1"/>
    <x v="1"/>
    <n v="2"/>
    <n v="2"/>
    <x v="0"/>
    <n v="2018"/>
    <x v="175"/>
    <n v="0"/>
    <x v="6"/>
    <n v="125.73231185218567"/>
    <x v="0"/>
    <x v="0"/>
  </r>
  <r>
    <x v="0"/>
    <n v="6295000"/>
    <n v="5250000"/>
    <n v="3539"/>
    <x v="1"/>
    <x v="4"/>
    <x v="8"/>
    <n v="4"/>
    <n v="4"/>
    <x v="0"/>
    <n v="2005"/>
    <x v="402"/>
    <n v="1045000"/>
    <x v="1247"/>
    <n v="1483.4699067533202"/>
    <x v="0"/>
    <x v="0"/>
  </r>
  <r>
    <x v="1"/>
    <n v="698775"/>
    <n v="679000"/>
    <n v="1522"/>
    <x v="0"/>
    <x v="0"/>
    <x v="1"/>
    <n v="2"/>
    <n v="2"/>
    <x v="1"/>
    <n v="1996"/>
    <x v="138"/>
    <n v="19775"/>
    <x v="1248"/>
    <n v="446.12352168199737"/>
    <x v="0"/>
    <x v="1"/>
  </r>
  <r>
    <x v="0"/>
    <n v="779900"/>
    <n v="769900"/>
    <n v="2445"/>
    <x v="0"/>
    <x v="1"/>
    <x v="0"/>
    <n v="3"/>
    <n v="3"/>
    <x v="3"/>
    <n v="2020"/>
    <x v="5"/>
    <n v="10000"/>
    <x v="1249"/>
    <n v="314.88752556237216"/>
    <x v="0"/>
    <x v="0"/>
  </r>
  <r>
    <x v="1"/>
    <n v="339000"/>
    <n v="327500"/>
    <n v="1534"/>
    <x v="1"/>
    <x v="0"/>
    <x v="1"/>
    <n v="2"/>
    <n v="2"/>
    <x v="1"/>
    <n v="1978"/>
    <x v="197"/>
    <n v="11500"/>
    <x v="1250"/>
    <n v="213.49413298565841"/>
    <x v="0"/>
    <x v="1"/>
  </r>
  <r>
    <x v="2"/>
    <n v="275000"/>
    <n v="270000"/>
    <n v="1550"/>
    <x v="1"/>
    <x v="0"/>
    <x v="0"/>
    <n v="2"/>
    <n v="2"/>
    <x v="2"/>
    <n v="2003"/>
    <x v="137"/>
    <n v="5000"/>
    <x v="266"/>
    <n v="174.19354838709677"/>
    <x v="0"/>
    <x v="1"/>
  </r>
  <r>
    <x v="0"/>
    <n v="474995"/>
    <n v="481782"/>
    <n v="2181"/>
    <x v="0"/>
    <x v="1"/>
    <x v="0"/>
    <n v="2"/>
    <n v="2"/>
    <x v="3"/>
    <n v="2025"/>
    <x v="628"/>
    <n v="-6787"/>
    <x v="1251"/>
    <n v="220.89958734525447"/>
    <x v="0"/>
    <x v="0"/>
  </r>
  <r>
    <x v="0"/>
    <n v="7950000"/>
    <n v="7780000"/>
    <n v="1980"/>
    <x v="1"/>
    <x v="0"/>
    <x v="1"/>
    <n v="2"/>
    <n v="2"/>
    <x v="0"/>
    <n v="2007"/>
    <x v="62"/>
    <n v="170000"/>
    <x v="1252"/>
    <n v="3929.2929292929293"/>
    <x v="0"/>
    <x v="1"/>
  </r>
  <r>
    <x v="0"/>
    <n v="349900"/>
    <n v="328000"/>
    <n v="1331"/>
    <x v="0"/>
    <x v="1"/>
    <x v="2"/>
    <n v="1"/>
    <n v="1"/>
    <x v="2"/>
    <n v="1931"/>
    <x v="260"/>
    <n v="21900"/>
    <x v="1253"/>
    <n v="246.43125469571751"/>
    <x v="0"/>
    <x v="1"/>
  </r>
  <r>
    <x v="0"/>
    <n v="249900"/>
    <n v="249900"/>
    <n v="1439"/>
    <x v="0"/>
    <x v="4"/>
    <x v="1"/>
    <n v="2"/>
    <n v="2"/>
    <x v="1"/>
    <n v="2025"/>
    <x v="121"/>
    <n v="0"/>
    <x v="6"/>
    <n v="173.66226546212647"/>
    <x v="0"/>
    <x v="1"/>
  </r>
  <r>
    <x v="4"/>
    <n v="42900"/>
    <n v="40000"/>
    <n v="1040"/>
    <x v="0"/>
    <x v="0"/>
    <x v="1"/>
    <n v="2"/>
    <n v="2"/>
    <x v="1"/>
    <n v="1998"/>
    <x v="162"/>
    <n v="2900"/>
    <x v="461"/>
    <n v="38.46153846153846"/>
    <x v="0"/>
    <x v="1"/>
  </r>
  <r>
    <x v="0"/>
    <n v="1775000"/>
    <n v="1775000"/>
    <n v="2890"/>
    <x v="0"/>
    <x v="4"/>
    <x v="0"/>
    <n v="3"/>
    <n v="3"/>
    <x v="3"/>
    <n v="2000"/>
    <x v="191"/>
    <n v="0"/>
    <x v="6"/>
    <n v="614.18685121107262"/>
    <x v="0"/>
    <x v="0"/>
  </r>
  <r>
    <x v="0"/>
    <n v="705000"/>
    <n v="705000"/>
    <n v="2456"/>
    <x v="0"/>
    <x v="1"/>
    <x v="1"/>
    <n v="2"/>
    <n v="2"/>
    <x v="3"/>
    <n v="2004"/>
    <x v="195"/>
    <n v="0"/>
    <x v="6"/>
    <n v="287.05211726384363"/>
    <x v="0"/>
    <x v="0"/>
  </r>
  <r>
    <x v="0"/>
    <n v="359999"/>
    <n v="359999"/>
    <n v="1256"/>
    <x v="0"/>
    <x v="0"/>
    <x v="1"/>
    <n v="2"/>
    <n v="2"/>
    <x v="2"/>
    <n v="1962"/>
    <x v="523"/>
    <n v="0"/>
    <x v="6"/>
    <n v="286.62340764331208"/>
    <x v="0"/>
    <x v="1"/>
  </r>
  <r>
    <x v="0"/>
    <n v="295990"/>
    <n v="299990"/>
    <n v="1891"/>
    <x v="1"/>
    <x v="4"/>
    <x v="0"/>
    <n v="2"/>
    <n v="2"/>
    <x v="0"/>
    <n v="2025"/>
    <x v="95"/>
    <n v="-4000"/>
    <x v="1254"/>
    <n v="158.64093072448441"/>
    <x v="0"/>
    <x v="1"/>
  </r>
  <r>
    <x v="0"/>
    <n v="199500"/>
    <n v="199500"/>
    <n v="1327"/>
    <x v="0"/>
    <x v="1"/>
    <x v="1"/>
    <n v="2"/>
    <n v="2"/>
    <x v="1"/>
    <n v="1974"/>
    <x v="340"/>
    <n v="0"/>
    <x v="6"/>
    <n v="150.33911077618689"/>
    <x v="0"/>
    <x v="1"/>
  </r>
  <r>
    <x v="0"/>
    <n v="318900"/>
    <n v="300000"/>
    <n v="2437"/>
    <x v="0"/>
    <x v="0"/>
    <x v="1"/>
    <n v="2"/>
    <n v="2"/>
    <x v="0"/>
    <n v="2023"/>
    <x v="175"/>
    <n v="18900"/>
    <x v="1255"/>
    <n v="123.10217480508823"/>
    <x v="0"/>
    <x v="0"/>
  </r>
  <r>
    <x v="4"/>
    <n v="239000"/>
    <n v="210000"/>
    <n v="1620"/>
    <x v="0"/>
    <x v="1"/>
    <x v="1"/>
    <n v="2"/>
    <n v="2"/>
    <x v="0"/>
    <n v="1996"/>
    <x v="198"/>
    <n v="29000"/>
    <x v="1073"/>
    <n v="129.62962962962962"/>
    <x v="0"/>
    <x v="1"/>
  </r>
  <r>
    <x v="0"/>
    <n v="424990"/>
    <n v="424990"/>
    <n v="1818"/>
    <x v="0"/>
    <x v="4"/>
    <x v="0"/>
    <n v="3"/>
    <n v="3"/>
    <x v="0"/>
    <n v="2025"/>
    <x v="269"/>
    <n v="0"/>
    <x v="6"/>
    <n v="233.76787678767877"/>
    <x v="0"/>
    <x v="1"/>
  </r>
  <r>
    <x v="0"/>
    <n v="1000000"/>
    <n v="992500"/>
    <n v="2273"/>
    <x v="0"/>
    <x v="4"/>
    <x v="1"/>
    <n v="2"/>
    <n v="2"/>
    <x v="0"/>
    <n v="2006"/>
    <x v="178"/>
    <n v="7500"/>
    <x v="1256"/>
    <n v="436.64760228772548"/>
    <x v="0"/>
    <x v="0"/>
  </r>
  <r>
    <x v="0"/>
    <n v="475000"/>
    <n v="472500"/>
    <n v="2240"/>
    <x v="0"/>
    <x v="4"/>
    <x v="1"/>
    <n v="2"/>
    <n v="2"/>
    <x v="0"/>
    <n v="2013"/>
    <x v="138"/>
    <n v="2500"/>
    <x v="1257"/>
    <n v="210.9375"/>
    <x v="0"/>
    <x v="0"/>
  </r>
  <r>
    <x v="0"/>
    <n v="269900"/>
    <n v="240000"/>
    <n v="1740"/>
    <x v="0"/>
    <x v="1"/>
    <x v="1"/>
    <n v="2"/>
    <n v="2"/>
    <x v="0"/>
    <n v="1985"/>
    <x v="197"/>
    <n v="29900"/>
    <x v="1258"/>
    <n v="137.93103448275863"/>
    <x v="0"/>
    <x v="1"/>
  </r>
  <r>
    <x v="0"/>
    <n v="406900"/>
    <n v="406900"/>
    <n v="2995"/>
    <x v="1"/>
    <x v="3"/>
    <x v="3"/>
    <n v="3"/>
    <n v="3"/>
    <x v="0"/>
    <n v="2025"/>
    <x v="121"/>
    <n v="0"/>
    <x v="6"/>
    <n v="135.85976627712856"/>
    <x v="0"/>
    <x v="0"/>
  </r>
  <r>
    <x v="0"/>
    <n v="125000"/>
    <n v="115000"/>
    <n v="1042"/>
    <x v="0"/>
    <x v="1"/>
    <x v="2"/>
    <n v="1"/>
    <n v="1"/>
    <x v="1"/>
    <n v="1954"/>
    <x v="423"/>
    <n v="10000"/>
    <x v="297"/>
    <n v="110.36468330134358"/>
    <x v="0"/>
    <x v="1"/>
  </r>
  <r>
    <x v="0"/>
    <n v="244900"/>
    <n v="225000"/>
    <n v="1308"/>
    <x v="0"/>
    <x v="1"/>
    <x v="1"/>
    <n v="2"/>
    <n v="2"/>
    <x v="2"/>
    <n v="1960"/>
    <x v="443"/>
    <n v="19900"/>
    <x v="1259"/>
    <n v="172.0183486238532"/>
    <x v="0"/>
    <x v="1"/>
  </r>
  <r>
    <x v="0"/>
    <n v="295000"/>
    <n v="295000"/>
    <n v="1701"/>
    <x v="0"/>
    <x v="1"/>
    <x v="1"/>
    <n v="2"/>
    <n v="2"/>
    <x v="0"/>
    <n v="1985"/>
    <x v="464"/>
    <n v="0"/>
    <x v="6"/>
    <n v="173.42739564961786"/>
    <x v="0"/>
    <x v="1"/>
  </r>
  <r>
    <x v="1"/>
    <n v="289950"/>
    <n v="275000"/>
    <n v="1127"/>
    <x v="0"/>
    <x v="0"/>
    <x v="1"/>
    <n v="2"/>
    <n v="2"/>
    <x v="1"/>
    <n v="2005"/>
    <x v="141"/>
    <n v="14950"/>
    <x v="1260"/>
    <n v="244.01064773735581"/>
    <x v="0"/>
    <x v="1"/>
  </r>
  <r>
    <x v="1"/>
    <n v="146600"/>
    <n v="133000"/>
    <n v="1330"/>
    <x v="3"/>
    <x v="0"/>
    <x v="1"/>
    <n v="2"/>
    <n v="2"/>
    <x v="1"/>
    <n v="1989"/>
    <x v="159"/>
    <n v="13600"/>
    <x v="1261"/>
    <n v="100"/>
    <x v="0"/>
    <x v="1"/>
  </r>
  <r>
    <x v="0"/>
    <n v="350000"/>
    <n v="336000"/>
    <n v="2390"/>
    <x v="0"/>
    <x v="4"/>
    <x v="0"/>
    <n v="3"/>
    <n v="3"/>
    <x v="0"/>
    <n v="2006"/>
    <x v="326"/>
    <n v="14000"/>
    <x v="100"/>
    <n v="140.58577405857741"/>
    <x v="0"/>
    <x v="0"/>
  </r>
  <r>
    <x v="1"/>
    <n v="500000"/>
    <n v="500000"/>
    <n v="2060"/>
    <x v="0"/>
    <x v="0"/>
    <x v="0"/>
    <n v="2"/>
    <n v="2"/>
    <x v="0"/>
    <n v="2003"/>
    <x v="276"/>
    <n v="0"/>
    <x v="6"/>
    <n v="242.71844660194174"/>
    <x v="0"/>
    <x v="0"/>
  </r>
  <r>
    <x v="0"/>
    <n v="459900"/>
    <n v="400000"/>
    <n v="1912"/>
    <x v="0"/>
    <x v="4"/>
    <x v="0"/>
    <n v="3"/>
    <n v="3"/>
    <x v="0"/>
    <n v="2025"/>
    <x v="269"/>
    <n v="59900"/>
    <x v="1262"/>
    <n v="209.20502092050208"/>
    <x v="0"/>
    <x v="1"/>
  </r>
  <r>
    <x v="1"/>
    <n v="339900"/>
    <n v="313000"/>
    <n v="1232"/>
    <x v="0"/>
    <x v="0"/>
    <x v="1"/>
    <n v="2"/>
    <n v="2"/>
    <x v="1"/>
    <n v="2010"/>
    <x v="178"/>
    <n v="26900"/>
    <x v="1263"/>
    <n v="254.05844155844156"/>
    <x v="0"/>
    <x v="1"/>
  </r>
  <r>
    <x v="4"/>
    <n v="49000"/>
    <n v="45000"/>
    <n v="1056"/>
    <x v="0"/>
    <x v="0"/>
    <x v="1"/>
    <n v="2"/>
    <n v="2"/>
    <x v="1"/>
    <n v="1991"/>
    <x v="273"/>
    <n v="4000"/>
    <x v="1264"/>
    <n v="42.613636363636367"/>
    <x v="0"/>
    <x v="1"/>
  </r>
  <r>
    <x v="1"/>
    <n v="167900"/>
    <n v="158000"/>
    <n v="1067"/>
    <x v="0"/>
    <x v="0"/>
    <x v="1"/>
    <n v="2"/>
    <n v="2"/>
    <x v="1"/>
    <n v="1990"/>
    <x v="60"/>
    <n v="9900"/>
    <x v="1265"/>
    <n v="148.07872539831303"/>
    <x v="0"/>
    <x v="1"/>
  </r>
  <r>
    <x v="0"/>
    <n v="550000"/>
    <n v="560000"/>
    <n v="1469"/>
    <x v="0"/>
    <x v="1"/>
    <x v="1"/>
    <n v="2"/>
    <n v="2"/>
    <x v="2"/>
    <n v="1991"/>
    <x v="184"/>
    <n v="-10000"/>
    <x v="364"/>
    <n v="381.21170864533696"/>
    <x v="0"/>
    <x v="1"/>
  </r>
  <r>
    <x v="1"/>
    <n v="269900"/>
    <n v="259000"/>
    <n v="1176"/>
    <x v="0"/>
    <x v="0"/>
    <x v="1"/>
    <n v="2"/>
    <n v="2"/>
    <x v="2"/>
    <n v="1999"/>
    <x v="172"/>
    <n v="10900"/>
    <x v="647"/>
    <n v="220.23809523809524"/>
    <x v="0"/>
    <x v="1"/>
  </r>
  <r>
    <x v="0"/>
    <n v="364999"/>
    <n v="364000"/>
    <n v="2257"/>
    <x v="0"/>
    <x v="4"/>
    <x v="0"/>
    <n v="2"/>
    <n v="2"/>
    <x v="0"/>
    <n v="2025"/>
    <x v="153"/>
    <n v="999"/>
    <x v="1266"/>
    <n v="161.27603012848914"/>
    <x v="0"/>
    <x v="0"/>
  </r>
  <r>
    <x v="1"/>
    <n v="325000"/>
    <n v="315000"/>
    <n v="1523"/>
    <x v="1"/>
    <x v="1"/>
    <x v="1"/>
    <n v="2"/>
    <n v="2"/>
    <x v="2"/>
    <n v="1997"/>
    <x v="66"/>
    <n v="10000"/>
    <x v="1267"/>
    <n v="206.82862770847012"/>
    <x v="0"/>
    <x v="1"/>
  </r>
  <r>
    <x v="0"/>
    <n v="420000"/>
    <n v="420000"/>
    <n v="2568"/>
    <x v="1"/>
    <x v="3"/>
    <x v="0"/>
    <n v="3"/>
    <n v="3"/>
    <x v="0"/>
    <n v="2023"/>
    <x v="613"/>
    <n v="0"/>
    <x v="6"/>
    <n v="163.55140186915887"/>
    <x v="0"/>
    <x v="0"/>
  </r>
  <r>
    <x v="0"/>
    <n v="309000"/>
    <n v="290000"/>
    <n v="851"/>
    <x v="0"/>
    <x v="1"/>
    <x v="2"/>
    <n v="1"/>
    <n v="1"/>
    <x v="1"/>
    <n v="1954"/>
    <x v="117"/>
    <n v="19000"/>
    <x v="1268"/>
    <n v="340.77555816686254"/>
    <x v="0"/>
    <x v="2"/>
  </r>
  <r>
    <x v="2"/>
    <n v="274500"/>
    <n v="265000"/>
    <n v="1224"/>
    <x v="1"/>
    <x v="0"/>
    <x v="1"/>
    <n v="1"/>
    <n v="1"/>
    <x v="1"/>
    <n v="1979"/>
    <x v="401"/>
    <n v="9500"/>
    <x v="1269"/>
    <n v="216.5032679738562"/>
    <x v="0"/>
    <x v="1"/>
  </r>
  <r>
    <x v="1"/>
    <n v="400000"/>
    <n v="375000"/>
    <n v="1044"/>
    <x v="0"/>
    <x v="0"/>
    <x v="1"/>
    <n v="2"/>
    <n v="2"/>
    <x v="1"/>
    <n v="1986"/>
    <x v="193"/>
    <n v="25000"/>
    <x v="1240"/>
    <n v="359.19540229885058"/>
    <x v="0"/>
    <x v="1"/>
  </r>
  <r>
    <x v="1"/>
    <n v="139900"/>
    <n v="140000"/>
    <n v="912"/>
    <x v="0"/>
    <x v="0"/>
    <x v="1"/>
    <n v="2"/>
    <n v="2"/>
    <x v="1"/>
    <n v="1970"/>
    <x v="629"/>
    <n v="-100"/>
    <x v="1270"/>
    <n v="153.50877192982455"/>
    <x v="0"/>
    <x v="2"/>
  </r>
  <r>
    <x v="4"/>
    <n v="124900"/>
    <n v="129700"/>
    <n v="1152"/>
    <x v="0"/>
    <x v="1"/>
    <x v="1"/>
    <n v="2"/>
    <n v="2"/>
    <x v="1"/>
    <n v="1992"/>
    <x v="397"/>
    <n v="-4800"/>
    <x v="1271"/>
    <n v="112.58680555555556"/>
    <x v="0"/>
    <x v="1"/>
  </r>
  <r>
    <x v="4"/>
    <n v="234900"/>
    <n v="219000"/>
    <n v="1304"/>
    <x v="0"/>
    <x v="1"/>
    <x v="1"/>
    <n v="2"/>
    <n v="2"/>
    <x v="1"/>
    <n v="1994"/>
    <x v="630"/>
    <n v="15900"/>
    <x v="1272"/>
    <n v="167.94478527607362"/>
    <x v="0"/>
    <x v="1"/>
  </r>
  <r>
    <x v="1"/>
    <n v="315000"/>
    <n v="300000"/>
    <n v="1477"/>
    <x v="0"/>
    <x v="0"/>
    <x v="1"/>
    <n v="2"/>
    <n v="2"/>
    <x v="1"/>
    <n v="1982"/>
    <x v="340"/>
    <n v="15000"/>
    <x v="157"/>
    <n v="203.1144211238998"/>
    <x v="0"/>
    <x v="1"/>
  </r>
  <r>
    <x v="0"/>
    <n v="1150000"/>
    <n v="1130000"/>
    <n v="3443"/>
    <x v="0"/>
    <x v="3"/>
    <x v="3"/>
    <n v="4"/>
    <n v="4"/>
    <x v="3"/>
    <n v="2019"/>
    <x v="204"/>
    <n v="20000"/>
    <x v="1197"/>
    <n v="328.20214928841125"/>
    <x v="0"/>
    <x v="0"/>
  </r>
  <r>
    <x v="1"/>
    <n v="1295000"/>
    <n v="1175000"/>
    <n v="2491"/>
    <x v="0"/>
    <x v="1"/>
    <x v="0"/>
    <n v="3"/>
    <n v="3"/>
    <x v="0"/>
    <n v="2001"/>
    <x v="196"/>
    <n v="120000"/>
    <x v="1273"/>
    <n v="471.69811320754718"/>
    <x v="0"/>
    <x v="0"/>
  </r>
  <r>
    <x v="1"/>
    <n v="214999"/>
    <n v="200000"/>
    <n v="1335"/>
    <x v="0"/>
    <x v="0"/>
    <x v="1"/>
    <n v="2"/>
    <n v="2"/>
    <x v="1"/>
    <n v="1981"/>
    <x v="576"/>
    <n v="14999"/>
    <x v="1274"/>
    <n v="149.81273408239701"/>
    <x v="0"/>
    <x v="1"/>
  </r>
  <r>
    <x v="0"/>
    <n v="565000"/>
    <n v="530000"/>
    <n v="1830"/>
    <x v="1"/>
    <x v="1"/>
    <x v="0"/>
    <n v="2"/>
    <n v="2"/>
    <x v="2"/>
    <n v="1990"/>
    <x v="179"/>
    <n v="35000"/>
    <x v="1275"/>
    <n v="289.61748633879779"/>
    <x v="0"/>
    <x v="1"/>
  </r>
  <r>
    <x v="2"/>
    <n v="249850"/>
    <n v="249850"/>
    <n v="1554"/>
    <x v="1"/>
    <x v="1"/>
    <x v="0"/>
    <n v="2"/>
    <n v="2"/>
    <x v="2"/>
    <n v="2025"/>
    <x v="95"/>
    <n v="0"/>
    <x v="6"/>
    <n v="160.77863577863579"/>
    <x v="0"/>
    <x v="1"/>
  </r>
  <r>
    <x v="1"/>
    <n v="335000"/>
    <n v="285000"/>
    <n v="1216"/>
    <x v="1"/>
    <x v="0"/>
    <x v="1"/>
    <n v="2"/>
    <n v="2"/>
    <x v="1"/>
    <n v="1978"/>
    <x v="151"/>
    <n v="50000"/>
    <x v="1276"/>
    <n v="234.375"/>
    <x v="0"/>
    <x v="1"/>
  </r>
  <r>
    <x v="2"/>
    <n v="1075000"/>
    <n v="975000"/>
    <n v="2046"/>
    <x v="2"/>
    <x v="1"/>
    <x v="3"/>
    <n v="3"/>
    <n v="3"/>
    <x v="0"/>
    <n v="2003"/>
    <x v="221"/>
    <n v="100000"/>
    <x v="1277"/>
    <n v="476.53958944281527"/>
    <x v="0"/>
    <x v="0"/>
  </r>
  <r>
    <x v="0"/>
    <n v="1005000"/>
    <n v="1005000"/>
    <n v="3748"/>
    <x v="1"/>
    <x v="3"/>
    <x v="3"/>
    <n v="4"/>
    <n v="4"/>
    <x v="3"/>
    <n v="2017"/>
    <x v="25"/>
    <n v="0"/>
    <x v="6"/>
    <n v="268.14300960512276"/>
    <x v="0"/>
    <x v="0"/>
  </r>
  <r>
    <x v="0"/>
    <n v="529000"/>
    <n v="527000"/>
    <n v="2118"/>
    <x v="0"/>
    <x v="4"/>
    <x v="1"/>
    <n v="2"/>
    <n v="2"/>
    <x v="3"/>
    <n v="2021"/>
    <x v="39"/>
    <n v="2000"/>
    <x v="1278"/>
    <n v="248.81964117091596"/>
    <x v="0"/>
    <x v="0"/>
  </r>
  <r>
    <x v="0"/>
    <n v="739000"/>
    <n v="720000"/>
    <n v="1798"/>
    <x v="0"/>
    <x v="1"/>
    <x v="0"/>
    <n v="2"/>
    <n v="2"/>
    <x v="3"/>
    <n v="1996"/>
    <x v="192"/>
    <n v="19000"/>
    <x v="1279"/>
    <n v="400.44493882091211"/>
    <x v="0"/>
    <x v="1"/>
  </r>
  <r>
    <x v="0"/>
    <n v="209500"/>
    <n v="197000"/>
    <n v="960"/>
    <x v="1"/>
    <x v="1"/>
    <x v="2"/>
    <n v="1"/>
    <n v="1"/>
    <x v="2"/>
    <n v="1984"/>
    <x v="409"/>
    <n v="12500"/>
    <x v="1280"/>
    <n v="205.20833333333334"/>
    <x v="0"/>
    <x v="2"/>
  </r>
  <r>
    <x v="4"/>
    <n v="74500"/>
    <n v="74500"/>
    <n v="672"/>
    <x v="0"/>
    <x v="0"/>
    <x v="1"/>
    <n v="1"/>
    <n v="1"/>
    <x v="1"/>
    <n v="1973"/>
    <x v="209"/>
    <n v="0"/>
    <x v="6"/>
    <n v="110.86309523809524"/>
    <x v="0"/>
    <x v="2"/>
  </r>
  <r>
    <x v="0"/>
    <n v="560000"/>
    <n v="560000"/>
    <n v="2099"/>
    <x v="0"/>
    <x v="1"/>
    <x v="1"/>
    <n v="2"/>
    <n v="2"/>
    <x v="0"/>
    <n v="2002"/>
    <x v="46"/>
    <n v="0"/>
    <x v="6"/>
    <n v="266.79371129109097"/>
    <x v="0"/>
    <x v="0"/>
  </r>
  <r>
    <x v="0"/>
    <n v="3300000"/>
    <n v="3185000"/>
    <n v="3514"/>
    <x v="0"/>
    <x v="3"/>
    <x v="3"/>
    <n v="4"/>
    <n v="4"/>
    <x v="3"/>
    <n v="1988"/>
    <x v="389"/>
    <n v="115000"/>
    <x v="1281"/>
    <n v="906.37450199203192"/>
    <x v="0"/>
    <x v="0"/>
  </r>
  <r>
    <x v="0"/>
    <n v="899999"/>
    <n v="865000"/>
    <n v="1159"/>
    <x v="1"/>
    <x v="1"/>
    <x v="1"/>
    <n v="2"/>
    <n v="2"/>
    <x v="0"/>
    <n v="1987"/>
    <x v="516"/>
    <n v="34999"/>
    <x v="1282"/>
    <n v="746.33304572907684"/>
    <x v="0"/>
    <x v="1"/>
  </r>
  <r>
    <x v="0"/>
    <n v="269900"/>
    <n v="240000"/>
    <n v="1595"/>
    <x v="0"/>
    <x v="1"/>
    <x v="1"/>
    <n v="2"/>
    <n v="2"/>
    <x v="2"/>
    <n v="1980"/>
    <x v="520"/>
    <n v="29900"/>
    <x v="1258"/>
    <n v="150.47021943573668"/>
    <x v="0"/>
    <x v="1"/>
  </r>
  <r>
    <x v="1"/>
    <n v="1599000"/>
    <n v="1525000"/>
    <n v="2015"/>
    <x v="0"/>
    <x v="1"/>
    <x v="0"/>
    <n v="2"/>
    <n v="2"/>
    <x v="1"/>
    <n v="2002"/>
    <x v="458"/>
    <n v="74000"/>
    <x v="1283"/>
    <n v="756.82382133995043"/>
    <x v="0"/>
    <x v="0"/>
  </r>
  <r>
    <x v="0"/>
    <n v="599000"/>
    <n v="565000"/>
    <n v="1546"/>
    <x v="0"/>
    <x v="0"/>
    <x v="1"/>
    <n v="2"/>
    <n v="2"/>
    <x v="2"/>
    <n v="2024"/>
    <x v="493"/>
    <n v="34000"/>
    <x v="1284"/>
    <n v="365.45924967658476"/>
    <x v="0"/>
    <x v="1"/>
  </r>
  <r>
    <x v="0"/>
    <n v="389896"/>
    <n v="380000"/>
    <n v="1387"/>
    <x v="0"/>
    <x v="0"/>
    <x v="1"/>
    <n v="2"/>
    <n v="2"/>
    <x v="0"/>
    <n v="2022"/>
    <x v="16"/>
    <n v="9896"/>
    <x v="1285"/>
    <n v="273.97260273972603"/>
    <x v="0"/>
    <x v="1"/>
  </r>
  <r>
    <x v="0"/>
    <n v="314900"/>
    <n v="309900"/>
    <n v="1722"/>
    <x v="0"/>
    <x v="4"/>
    <x v="0"/>
    <n v="2"/>
    <n v="2"/>
    <x v="0"/>
    <n v="2026"/>
    <x v="613"/>
    <n v="5000"/>
    <x v="1286"/>
    <n v="179.9651567944251"/>
    <x v="0"/>
    <x v="1"/>
  </r>
  <r>
    <x v="0"/>
    <n v="749900"/>
    <n v="725000"/>
    <n v="1565"/>
    <x v="0"/>
    <x v="0"/>
    <x v="1"/>
    <n v="2"/>
    <n v="2"/>
    <x v="0"/>
    <n v="2025"/>
    <x v="176"/>
    <n v="24900"/>
    <x v="1287"/>
    <n v="463.25878594249201"/>
    <x v="0"/>
    <x v="1"/>
  </r>
  <r>
    <x v="1"/>
    <n v="249000"/>
    <n v="218000"/>
    <n v="767"/>
    <x v="0"/>
    <x v="2"/>
    <x v="1"/>
    <n v="1"/>
    <n v="1"/>
    <x v="2"/>
    <n v="1979"/>
    <x v="519"/>
    <n v="31000"/>
    <x v="1288"/>
    <n v="284.22425032594526"/>
    <x v="0"/>
    <x v="2"/>
  </r>
  <r>
    <x v="0"/>
    <n v="690000"/>
    <n v="690000"/>
    <n v="3136"/>
    <x v="1"/>
    <x v="3"/>
    <x v="0"/>
    <n v="3"/>
    <n v="3"/>
    <x v="3"/>
    <n v="1999"/>
    <x v="24"/>
    <n v="0"/>
    <x v="6"/>
    <n v="220.02551020408163"/>
    <x v="0"/>
    <x v="0"/>
  </r>
  <r>
    <x v="0"/>
    <n v="284900"/>
    <n v="272900"/>
    <n v="930"/>
    <x v="0"/>
    <x v="0"/>
    <x v="1"/>
    <n v="2"/>
    <n v="2"/>
    <x v="2"/>
    <n v="1986"/>
    <x v="580"/>
    <n v="12000"/>
    <x v="1289"/>
    <n v="293.44086021505376"/>
    <x v="0"/>
    <x v="2"/>
  </r>
  <r>
    <x v="1"/>
    <n v="225000"/>
    <n v="225000"/>
    <n v="1349"/>
    <x v="0"/>
    <x v="0"/>
    <x v="1"/>
    <n v="2"/>
    <n v="2"/>
    <x v="2"/>
    <n v="2007"/>
    <x v="185"/>
    <n v="0"/>
    <x v="6"/>
    <n v="166.79021497405486"/>
    <x v="0"/>
    <x v="1"/>
  </r>
  <r>
    <x v="0"/>
    <n v="442686"/>
    <n v="450000"/>
    <n v="2073"/>
    <x v="0"/>
    <x v="4"/>
    <x v="0"/>
    <n v="3"/>
    <n v="3"/>
    <x v="0"/>
    <n v="2026"/>
    <x v="142"/>
    <n v="-7314"/>
    <x v="1290"/>
    <n v="217.07670043415339"/>
    <x v="0"/>
    <x v="0"/>
  </r>
  <r>
    <x v="0"/>
    <n v="400000"/>
    <n v="395000"/>
    <n v="1439"/>
    <x v="0"/>
    <x v="1"/>
    <x v="1"/>
    <n v="2"/>
    <n v="2"/>
    <x v="0"/>
    <n v="2023"/>
    <x v="525"/>
    <n v="5000"/>
    <x v="933"/>
    <n v="274.49617790132038"/>
    <x v="0"/>
    <x v="1"/>
  </r>
  <r>
    <x v="0"/>
    <n v="819000"/>
    <n v="785000"/>
    <n v="1236"/>
    <x v="0"/>
    <x v="0"/>
    <x v="1"/>
    <n v="2"/>
    <n v="2"/>
    <x v="1"/>
    <n v="1985"/>
    <x v="23"/>
    <n v="34000"/>
    <x v="1291"/>
    <n v="635.11326860841427"/>
    <x v="0"/>
    <x v="1"/>
  </r>
  <r>
    <x v="0"/>
    <n v="549900"/>
    <n v="495000"/>
    <n v="1791"/>
    <x v="0"/>
    <x v="1"/>
    <x v="1"/>
    <n v="2"/>
    <n v="2"/>
    <x v="3"/>
    <n v="2018"/>
    <x v="189"/>
    <n v="54900"/>
    <x v="1292"/>
    <n v="276.3819095477387"/>
    <x v="0"/>
    <x v="1"/>
  </r>
  <r>
    <x v="0"/>
    <n v="486000"/>
    <n v="485000"/>
    <n v="1949"/>
    <x v="0"/>
    <x v="1"/>
    <x v="1"/>
    <n v="2"/>
    <n v="2"/>
    <x v="0"/>
    <n v="1996"/>
    <x v="40"/>
    <n v="1000"/>
    <x v="1293"/>
    <n v="248.84556182657772"/>
    <x v="0"/>
    <x v="1"/>
  </r>
  <r>
    <x v="1"/>
    <n v="269000"/>
    <n v="250000"/>
    <n v="785"/>
    <x v="0"/>
    <x v="2"/>
    <x v="1"/>
    <n v="1"/>
    <n v="1"/>
    <x v="2"/>
    <n v="1968"/>
    <x v="460"/>
    <n v="19000"/>
    <x v="1294"/>
    <n v="318.47133757961785"/>
    <x v="0"/>
    <x v="2"/>
  </r>
  <r>
    <x v="1"/>
    <n v="178900"/>
    <n v="175000"/>
    <n v="1192"/>
    <x v="0"/>
    <x v="1"/>
    <x v="1"/>
    <n v="2"/>
    <n v="2"/>
    <x v="1"/>
    <n v="1994"/>
    <x v="537"/>
    <n v="3900"/>
    <x v="1295"/>
    <n v="146.81208053691276"/>
    <x v="0"/>
    <x v="1"/>
  </r>
  <r>
    <x v="0"/>
    <n v="489990"/>
    <n v="489990"/>
    <n v="2770"/>
    <x v="0"/>
    <x v="1"/>
    <x v="0"/>
    <n v="2"/>
    <n v="2"/>
    <x v="0"/>
    <n v="2025"/>
    <x v="207"/>
    <n v="0"/>
    <x v="6"/>
    <n v="176.89169675090253"/>
    <x v="0"/>
    <x v="0"/>
  </r>
  <r>
    <x v="0"/>
    <n v="624900"/>
    <n v="610000"/>
    <n v="1964"/>
    <x v="0"/>
    <x v="0"/>
    <x v="1"/>
    <n v="2"/>
    <n v="2"/>
    <x v="3"/>
    <n v="2016"/>
    <x v="17"/>
    <n v="14900"/>
    <x v="1296"/>
    <n v="310.59063136456211"/>
    <x v="0"/>
    <x v="1"/>
  </r>
  <r>
    <x v="0"/>
    <n v="359900"/>
    <n v="340000"/>
    <n v="3413"/>
    <x v="0"/>
    <x v="1"/>
    <x v="1"/>
    <n v="2"/>
    <n v="2"/>
    <x v="0"/>
    <n v="2005"/>
    <x v="175"/>
    <n v="19900"/>
    <x v="464"/>
    <n v="99.619103428069153"/>
    <x v="0"/>
    <x v="0"/>
  </r>
  <r>
    <x v="0"/>
    <n v="289000"/>
    <n v="285000"/>
    <n v="1400"/>
    <x v="0"/>
    <x v="1"/>
    <x v="1"/>
    <n v="2"/>
    <n v="2"/>
    <x v="0"/>
    <n v="2008"/>
    <x v="345"/>
    <n v="4000"/>
    <x v="1"/>
    <n v="203.57142857142858"/>
    <x v="0"/>
    <x v="1"/>
  </r>
  <r>
    <x v="0"/>
    <n v="1199000"/>
    <n v="1050000"/>
    <n v="3126"/>
    <x v="0"/>
    <x v="4"/>
    <x v="3"/>
    <n v="4"/>
    <n v="4"/>
    <x v="3"/>
    <n v="2006"/>
    <x v="191"/>
    <n v="149000"/>
    <x v="1113"/>
    <n v="335.89251439539345"/>
    <x v="0"/>
    <x v="0"/>
  </r>
  <r>
    <x v="4"/>
    <n v="99950"/>
    <n v="93500"/>
    <n v="1080"/>
    <x v="0"/>
    <x v="1"/>
    <x v="1"/>
    <n v="2"/>
    <n v="2"/>
    <x v="1"/>
    <n v="1987"/>
    <x v="631"/>
    <n v="6450"/>
    <x v="1297"/>
    <n v="86.574074074074076"/>
    <x v="0"/>
    <x v="1"/>
  </r>
  <r>
    <x v="0"/>
    <n v="257000"/>
    <n v="257000"/>
    <n v="1310"/>
    <x v="0"/>
    <x v="1"/>
    <x v="1"/>
    <n v="2"/>
    <n v="2"/>
    <x v="0"/>
    <n v="1997"/>
    <x v="95"/>
    <n v="0"/>
    <x v="6"/>
    <n v="196.18320610687022"/>
    <x v="0"/>
    <x v="1"/>
  </r>
  <r>
    <x v="0"/>
    <n v="387000"/>
    <n v="378000"/>
    <n v="2295"/>
    <x v="0"/>
    <x v="4"/>
    <x v="0"/>
    <n v="2"/>
    <n v="2"/>
    <x v="0"/>
    <n v="2024"/>
    <x v="632"/>
    <n v="9000"/>
    <x v="450"/>
    <n v="164.70588235294119"/>
    <x v="0"/>
    <x v="0"/>
  </r>
  <r>
    <x v="2"/>
    <n v="295000"/>
    <n v="280000"/>
    <n v="1374"/>
    <x v="1"/>
    <x v="0"/>
    <x v="0"/>
    <n v="2"/>
    <n v="2"/>
    <x v="1"/>
    <n v="1988"/>
    <x v="124"/>
    <n v="15000"/>
    <x v="750"/>
    <n v="203.78457059679766"/>
    <x v="0"/>
    <x v="1"/>
  </r>
  <r>
    <x v="4"/>
    <n v="144500"/>
    <n v="132500"/>
    <n v="1134"/>
    <x v="0"/>
    <x v="1"/>
    <x v="1"/>
    <n v="2"/>
    <n v="2"/>
    <x v="1"/>
    <n v="2002"/>
    <x v="398"/>
    <n v="12000"/>
    <x v="1298"/>
    <n v="116.84303350970018"/>
    <x v="0"/>
    <x v="1"/>
  </r>
  <r>
    <x v="0"/>
    <n v="489000"/>
    <n v="460000"/>
    <n v="2126"/>
    <x v="1"/>
    <x v="4"/>
    <x v="0"/>
    <n v="3"/>
    <n v="3"/>
    <x v="2"/>
    <n v="2020"/>
    <x v="416"/>
    <n v="29000"/>
    <x v="1299"/>
    <n v="216.36876763875824"/>
    <x v="0"/>
    <x v="0"/>
  </r>
  <r>
    <x v="0"/>
    <n v="4500000"/>
    <n v="4300000"/>
    <n v="2554"/>
    <x v="1"/>
    <x v="4"/>
    <x v="4"/>
    <n v="4"/>
    <n v="4"/>
    <x v="1"/>
    <n v="1935"/>
    <x v="220"/>
    <n v="200000"/>
    <x v="180"/>
    <n v="1683.6335160532499"/>
    <x v="0"/>
    <x v="0"/>
  </r>
  <r>
    <x v="0"/>
    <n v="1150000"/>
    <n v="1050000"/>
    <n v="2417"/>
    <x v="0"/>
    <x v="4"/>
    <x v="0"/>
    <n v="3"/>
    <n v="3"/>
    <x v="1"/>
    <n v="1963"/>
    <x v="633"/>
    <n v="100000"/>
    <x v="1300"/>
    <n v="434.42283822920979"/>
    <x v="0"/>
    <x v="0"/>
  </r>
  <r>
    <x v="0"/>
    <n v="274900"/>
    <n v="270000"/>
    <n v="1239"/>
    <x v="0"/>
    <x v="1"/>
    <x v="1"/>
    <n v="2"/>
    <n v="2"/>
    <x v="2"/>
    <n v="2025"/>
    <x v="330"/>
    <n v="4900"/>
    <x v="1301"/>
    <n v="217.91767554479418"/>
    <x v="0"/>
    <x v="1"/>
  </r>
  <r>
    <x v="1"/>
    <n v="214900"/>
    <n v="207000"/>
    <n v="1110"/>
    <x v="0"/>
    <x v="0"/>
    <x v="1"/>
    <n v="2"/>
    <n v="2"/>
    <x v="1"/>
    <n v="1997"/>
    <x v="612"/>
    <n v="7900"/>
    <x v="1302"/>
    <n v="186.48648648648648"/>
    <x v="0"/>
    <x v="1"/>
  </r>
  <r>
    <x v="0"/>
    <n v="317500"/>
    <n v="310000"/>
    <n v="1876"/>
    <x v="0"/>
    <x v="4"/>
    <x v="1"/>
    <n v="2"/>
    <n v="2"/>
    <x v="0"/>
    <n v="2018"/>
    <x v="111"/>
    <n v="7500"/>
    <x v="1303"/>
    <n v="165.24520255863538"/>
    <x v="0"/>
    <x v="1"/>
  </r>
  <r>
    <x v="0"/>
    <n v="404085"/>
    <n v="404085"/>
    <n v="1968"/>
    <x v="0"/>
    <x v="4"/>
    <x v="0"/>
    <n v="3"/>
    <n v="3"/>
    <x v="3"/>
    <n v="2026"/>
    <x v="95"/>
    <n v="0"/>
    <x v="6"/>
    <n v="205.32774390243901"/>
    <x v="0"/>
    <x v="1"/>
  </r>
  <r>
    <x v="1"/>
    <n v="309900"/>
    <n v="309000"/>
    <n v="1515"/>
    <x v="0"/>
    <x v="1"/>
    <x v="1"/>
    <n v="2"/>
    <n v="2"/>
    <x v="2"/>
    <n v="2006"/>
    <x v="248"/>
    <n v="900"/>
    <x v="1304"/>
    <n v="203.96039603960395"/>
    <x v="0"/>
    <x v="1"/>
  </r>
  <r>
    <x v="0"/>
    <n v="424999"/>
    <n v="424999"/>
    <n v="1890"/>
    <x v="0"/>
    <x v="1"/>
    <x v="1"/>
    <n v="2"/>
    <n v="2"/>
    <x v="0"/>
    <n v="2000"/>
    <x v="186"/>
    <n v="0"/>
    <x v="6"/>
    <n v="224.86719576719577"/>
    <x v="0"/>
    <x v="1"/>
  </r>
  <r>
    <x v="0"/>
    <n v="630000"/>
    <n v="600000"/>
    <n v="1964"/>
    <x v="0"/>
    <x v="0"/>
    <x v="1"/>
    <n v="2"/>
    <n v="2"/>
    <x v="0"/>
    <n v="2017"/>
    <x v="61"/>
    <n v="30000"/>
    <x v="157"/>
    <n v="305.49898167006108"/>
    <x v="0"/>
    <x v="1"/>
  </r>
  <r>
    <x v="2"/>
    <n v="575000"/>
    <n v="570000"/>
    <n v="1110"/>
    <x v="0"/>
    <x v="0"/>
    <x v="1"/>
    <n v="2"/>
    <n v="2"/>
    <x v="0"/>
    <n v="1981"/>
    <x v="240"/>
    <n v="5000"/>
    <x v="1305"/>
    <n v="513.51351351351354"/>
    <x v="0"/>
    <x v="1"/>
  </r>
  <r>
    <x v="1"/>
    <n v="399000"/>
    <n v="380000"/>
    <n v="963"/>
    <x v="0"/>
    <x v="2"/>
    <x v="1"/>
    <n v="2"/>
    <n v="2"/>
    <x v="2"/>
    <n v="1974"/>
    <x v="268"/>
    <n v="19000"/>
    <x v="157"/>
    <n v="394.60020768431986"/>
    <x v="0"/>
    <x v="2"/>
  </r>
  <r>
    <x v="4"/>
    <n v="164999"/>
    <n v="167500"/>
    <n v="1404"/>
    <x v="0"/>
    <x v="1"/>
    <x v="1"/>
    <n v="2"/>
    <n v="2"/>
    <x v="1"/>
    <n v="1990"/>
    <x v="634"/>
    <n v="-2501"/>
    <x v="1306"/>
    <n v="119.3019943019943"/>
    <x v="0"/>
    <x v="1"/>
  </r>
  <r>
    <x v="0"/>
    <n v="329999"/>
    <n v="329999"/>
    <n v="1222"/>
    <x v="0"/>
    <x v="1"/>
    <x v="1"/>
    <n v="2"/>
    <n v="2"/>
    <x v="0"/>
    <n v="1988"/>
    <x v="192"/>
    <n v="0"/>
    <x v="6"/>
    <n v="270.04828150572831"/>
    <x v="0"/>
    <x v="1"/>
  </r>
  <r>
    <x v="0"/>
    <n v="389900"/>
    <n v="389900"/>
    <n v="1968"/>
    <x v="0"/>
    <x v="4"/>
    <x v="0"/>
    <n v="3"/>
    <n v="3"/>
    <x v="3"/>
    <n v="2026"/>
    <x v="95"/>
    <n v="0"/>
    <x v="6"/>
    <n v="198.119918699187"/>
    <x v="0"/>
    <x v="1"/>
  </r>
  <r>
    <x v="0"/>
    <n v="369999"/>
    <n v="369999"/>
    <n v="1612"/>
    <x v="0"/>
    <x v="1"/>
    <x v="1"/>
    <n v="2"/>
    <n v="2"/>
    <x v="0"/>
    <n v="2007"/>
    <x v="288"/>
    <n v="0"/>
    <x v="6"/>
    <n v="229.52791563275434"/>
    <x v="0"/>
    <x v="1"/>
  </r>
  <r>
    <x v="0"/>
    <n v="1695000"/>
    <n v="1675000"/>
    <n v="2660"/>
    <x v="2"/>
    <x v="4"/>
    <x v="3"/>
    <n v="4"/>
    <n v="4"/>
    <x v="1"/>
    <n v="2006"/>
    <x v="15"/>
    <n v="20000"/>
    <x v="1307"/>
    <n v="629.69924812030081"/>
    <x v="0"/>
    <x v="0"/>
  </r>
  <r>
    <x v="0"/>
    <n v="297000"/>
    <n v="295000"/>
    <n v="1714"/>
    <x v="0"/>
    <x v="1"/>
    <x v="1"/>
    <n v="2"/>
    <n v="2"/>
    <x v="0"/>
    <n v="2022"/>
    <x v="107"/>
    <n v="2000"/>
    <x v="1308"/>
    <n v="172.11201866977831"/>
    <x v="0"/>
    <x v="1"/>
  </r>
  <r>
    <x v="0"/>
    <n v="725000"/>
    <n v="690000"/>
    <n v="2434"/>
    <x v="0"/>
    <x v="1"/>
    <x v="0"/>
    <n v="3"/>
    <n v="3"/>
    <x v="3"/>
    <n v="2022"/>
    <x v="5"/>
    <n v="35000"/>
    <x v="1309"/>
    <n v="283.48397699260477"/>
    <x v="0"/>
    <x v="0"/>
  </r>
  <r>
    <x v="0"/>
    <n v="1250000"/>
    <n v="1155000"/>
    <n v="3688"/>
    <x v="0"/>
    <x v="3"/>
    <x v="0"/>
    <n v="2"/>
    <n v="2"/>
    <x v="3"/>
    <n v="1987"/>
    <x v="197"/>
    <n v="95000"/>
    <x v="1310"/>
    <n v="313.17787418655098"/>
    <x v="0"/>
    <x v="0"/>
  </r>
  <r>
    <x v="0"/>
    <n v="479999"/>
    <n v="470000"/>
    <n v="1853"/>
    <x v="0"/>
    <x v="1"/>
    <x v="1"/>
    <n v="2"/>
    <n v="2"/>
    <x v="0"/>
    <n v="1989"/>
    <x v="199"/>
    <n v="9999"/>
    <x v="1311"/>
    <n v="253.64274150026984"/>
    <x v="0"/>
    <x v="1"/>
  </r>
  <r>
    <x v="0"/>
    <n v="595000"/>
    <n v="595000"/>
    <n v="1420"/>
    <x v="0"/>
    <x v="1"/>
    <x v="1"/>
    <n v="2"/>
    <n v="2"/>
    <x v="1"/>
    <n v="1990"/>
    <x v="344"/>
    <n v="0"/>
    <x v="6"/>
    <n v="419.01408450704224"/>
    <x v="0"/>
    <x v="1"/>
  </r>
  <r>
    <x v="0"/>
    <n v="350900"/>
    <n v="324900"/>
    <n v="1774"/>
    <x v="0"/>
    <x v="4"/>
    <x v="1"/>
    <n v="2"/>
    <n v="2"/>
    <x v="0"/>
    <n v="2026"/>
    <x v="73"/>
    <n v="26000"/>
    <x v="1312"/>
    <n v="183.14543404735062"/>
    <x v="0"/>
    <x v="1"/>
  </r>
  <r>
    <x v="0"/>
    <n v="400000"/>
    <n v="368500"/>
    <n v="1774"/>
    <x v="0"/>
    <x v="1"/>
    <x v="1"/>
    <n v="2"/>
    <n v="2"/>
    <x v="0"/>
    <n v="2002"/>
    <x v="276"/>
    <n v="31500"/>
    <x v="1313"/>
    <n v="207.72266065388951"/>
    <x v="0"/>
    <x v="1"/>
  </r>
  <r>
    <x v="0"/>
    <n v="997000"/>
    <n v="950000"/>
    <n v="2860"/>
    <x v="0"/>
    <x v="4"/>
    <x v="0"/>
    <n v="3"/>
    <n v="3"/>
    <x v="3"/>
    <n v="2005"/>
    <x v="635"/>
    <n v="47000"/>
    <x v="1314"/>
    <n v="332.16783216783216"/>
    <x v="0"/>
    <x v="0"/>
  </r>
  <r>
    <x v="0"/>
    <n v="388074"/>
    <n v="398074"/>
    <n v="1799"/>
    <x v="0"/>
    <x v="4"/>
    <x v="1"/>
    <n v="2"/>
    <n v="2"/>
    <x v="0"/>
    <n v="2026"/>
    <x v="38"/>
    <n v="-10000"/>
    <x v="1315"/>
    <n v="221.2751528627015"/>
    <x v="0"/>
    <x v="1"/>
  </r>
  <r>
    <x v="1"/>
    <n v="385000"/>
    <n v="304000"/>
    <n v="1599"/>
    <x v="0"/>
    <x v="0"/>
    <x v="1"/>
    <n v="2"/>
    <n v="2"/>
    <x v="2"/>
    <n v="2000"/>
    <x v="185"/>
    <n v="81000"/>
    <x v="1316"/>
    <n v="190.11882426516573"/>
    <x v="0"/>
    <x v="1"/>
  </r>
  <r>
    <x v="1"/>
    <n v="440000"/>
    <n v="430000"/>
    <n v="534"/>
    <x v="0"/>
    <x v="2"/>
    <x v="2"/>
    <n v="1"/>
    <n v="1"/>
    <x v="1"/>
    <n v="1969"/>
    <x v="249"/>
    <n v="10000"/>
    <x v="777"/>
    <n v="805.24344569288394"/>
    <x v="0"/>
    <x v="2"/>
  </r>
  <r>
    <x v="0"/>
    <n v="530000"/>
    <n v="530000"/>
    <n v="2890"/>
    <x v="1"/>
    <x v="4"/>
    <x v="0"/>
    <n v="3"/>
    <n v="3"/>
    <x v="0"/>
    <n v="2013"/>
    <x v="504"/>
    <n v="0"/>
    <x v="6"/>
    <n v="183.3910034602076"/>
    <x v="0"/>
    <x v="0"/>
  </r>
  <r>
    <x v="2"/>
    <n v="309900"/>
    <n v="309900"/>
    <n v="1471"/>
    <x v="1"/>
    <x v="1"/>
    <x v="0"/>
    <n v="2"/>
    <n v="2"/>
    <x v="2"/>
    <n v="2025"/>
    <x v="110"/>
    <n v="0"/>
    <x v="6"/>
    <n v="210.6730115567641"/>
    <x v="0"/>
    <x v="1"/>
  </r>
  <r>
    <x v="0"/>
    <n v="309000"/>
    <n v="309000"/>
    <n v="1580"/>
    <x v="0"/>
    <x v="1"/>
    <x v="1"/>
    <n v="2"/>
    <n v="2"/>
    <x v="0"/>
    <n v="1981"/>
    <x v="189"/>
    <n v="0"/>
    <x v="6"/>
    <n v="195.56962025316454"/>
    <x v="0"/>
    <x v="1"/>
  </r>
  <r>
    <x v="0"/>
    <n v="379000"/>
    <n v="379000"/>
    <n v="1313"/>
    <x v="1"/>
    <x v="1"/>
    <x v="0"/>
    <n v="2"/>
    <n v="2"/>
    <x v="0"/>
    <n v="1990"/>
    <x v="256"/>
    <n v="0"/>
    <x v="6"/>
    <n v="288.65194211728863"/>
    <x v="0"/>
    <x v="1"/>
  </r>
  <r>
    <x v="0"/>
    <n v="499900"/>
    <n v="498000"/>
    <n v="3004"/>
    <x v="0"/>
    <x v="3"/>
    <x v="0"/>
    <n v="3"/>
    <n v="3"/>
    <x v="0"/>
    <n v="2004"/>
    <x v="100"/>
    <n v="1900"/>
    <x v="1317"/>
    <n v="165.77896138482024"/>
    <x v="0"/>
    <x v="0"/>
  </r>
  <r>
    <x v="1"/>
    <n v="550000"/>
    <n v="525000"/>
    <n v="1242"/>
    <x v="0"/>
    <x v="4"/>
    <x v="1"/>
    <n v="2"/>
    <n v="2"/>
    <x v="1"/>
    <n v="2005"/>
    <x v="38"/>
    <n v="25000"/>
    <x v="563"/>
    <n v="422.70531400966183"/>
    <x v="0"/>
    <x v="1"/>
  </r>
  <r>
    <x v="0"/>
    <n v="699500"/>
    <n v="689500"/>
    <n v="2662"/>
    <x v="0"/>
    <x v="4"/>
    <x v="0"/>
    <n v="2"/>
    <n v="2"/>
    <x v="3"/>
    <n v="2012"/>
    <x v="5"/>
    <n v="10000"/>
    <x v="1318"/>
    <n v="259.01577761081893"/>
    <x v="0"/>
    <x v="0"/>
  </r>
  <r>
    <x v="0"/>
    <n v="1595000"/>
    <n v="1595000"/>
    <n v="2863"/>
    <x v="0"/>
    <x v="4"/>
    <x v="3"/>
    <n v="3"/>
    <n v="3"/>
    <x v="0"/>
    <n v="1976"/>
    <x v="151"/>
    <n v="0"/>
    <x v="6"/>
    <n v="557.10792874607057"/>
    <x v="0"/>
    <x v="0"/>
  </r>
  <r>
    <x v="0"/>
    <n v="675000"/>
    <n v="670000"/>
    <n v="1455"/>
    <x v="0"/>
    <x v="1"/>
    <x v="1"/>
    <n v="2"/>
    <n v="2"/>
    <x v="0"/>
    <n v="1986"/>
    <x v="379"/>
    <n v="5000"/>
    <x v="1319"/>
    <n v="460.4810996563574"/>
    <x v="0"/>
    <x v="1"/>
  </r>
  <r>
    <x v="4"/>
    <n v="167000"/>
    <n v="165000"/>
    <n v="1274"/>
    <x v="0"/>
    <x v="0"/>
    <x v="1"/>
    <n v="2"/>
    <n v="2"/>
    <x v="1"/>
    <n v="1987"/>
    <x v="47"/>
    <n v="2000"/>
    <x v="1320"/>
    <n v="129.51334379905808"/>
    <x v="0"/>
    <x v="1"/>
  </r>
  <r>
    <x v="0"/>
    <n v="284900"/>
    <n v="284900"/>
    <n v="1361"/>
    <x v="0"/>
    <x v="1"/>
    <x v="1"/>
    <n v="2"/>
    <n v="2"/>
    <x v="2"/>
    <n v="2025"/>
    <x v="189"/>
    <n v="0"/>
    <x v="6"/>
    <n v="209.33137398971346"/>
    <x v="0"/>
    <x v="1"/>
  </r>
  <r>
    <x v="0"/>
    <n v="365000"/>
    <n v="380000"/>
    <n v="1718"/>
    <x v="0"/>
    <x v="4"/>
    <x v="1"/>
    <n v="2"/>
    <n v="2"/>
    <x v="0"/>
    <n v="2006"/>
    <x v="269"/>
    <n v="-15000"/>
    <x v="1321"/>
    <n v="221.18742724097788"/>
    <x v="0"/>
    <x v="1"/>
  </r>
  <r>
    <x v="1"/>
    <n v="195000"/>
    <n v="180000"/>
    <n v="1916"/>
    <x v="0"/>
    <x v="0"/>
    <x v="1"/>
    <n v="2"/>
    <n v="2"/>
    <x v="2"/>
    <n v="2006"/>
    <x v="239"/>
    <n v="15000"/>
    <x v="168"/>
    <n v="93.945720250521916"/>
    <x v="0"/>
    <x v="1"/>
  </r>
  <r>
    <x v="1"/>
    <n v="189500"/>
    <n v="177600"/>
    <n v="1036"/>
    <x v="0"/>
    <x v="0"/>
    <x v="2"/>
    <n v="1"/>
    <n v="1"/>
    <x v="1"/>
    <n v="1974"/>
    <x v="636"/>
    <n v="11900"/>
    <x v="1322"/>
    <n v="171.42857142857142"/>
    <x v="0"/>
    <x v="1"/>
  </r>
  <r>
    <x v="0"/>
    <n v="488900"/>
    <n v="480000"/>
    <n v="2184"/>
    <x v="0"/>
    <x v="1"/>
    <x v="0"/>
    <n v="2"/>
    <n v="2"/>
    <x v="3"/>
    <n v="1988"/>
    <x v="192"/>
    <n v="8900"/>
    <x v="1323"/>
    <n v="219.78021978021977"/>
    <x v="0"/>
    <x v="0"/>
  </r>
  <r>
    <x v="0"/>
    <n v="264900"/>
    <n v="264900"/>
    <n v="2059"/>
    <x v="0"/>
    <x v="1"/>
    <x v="1"/>
    <n v="2"/>
    <n v="2"/>
    <x v="0"/>
    <n v="2002"/>
    <x v="118"/>
    <n v="0"/>
    <x v="6"/>
    <n v="128.65468674113649"/>
    <x v="0"/>
    <x v="0"/>
  </r>
  <r>
    <x v="0"/>
    <n v="359000"/>
    <n v="346000"/>
    <n v="1270"/>
    <x v="0"/>
    <x v="1"/>
    <x v="1"/>
    <n v="2"/>
    <n v="2"/>
    <x v="2"/>
    <n v="1984"/>
    <x v="637"/>
    <n v="13000"/>
    <x v="1324"/>
    <n v="272.44094488188978"/>
    <x v="0"/>
    <x v="1"/>
  </r>
  <r>
    <x v="4"/>
    <n v="89000"/>
    <n v="84000"/>
    <n v="742"/>
    <x v="0"/>
    <x v="0"/>
    <x v="2"/>
    <n v="1"/>
    <n v="1"/>
    <x v="1"/>
    <n v="1985"/>
    <x v="501"/>
    <n v="5000"/>
    <x v="333"/>
    <n v="113.20754716981132"/>
    <x v="0"/>
    <x v="2"/>
  </r>
  <r>
    <x v="0"/>
    <n v="284900"/>
    <n v="284900"/>
    <n v="1427"/>
    <x v="0"/>
    <x v="1"/>
    <x v="1"/>
    <n v="2"/>
    <n v="2"/>
    <x v="0"/>
    <n v="2026"/>
    <x v="95"/>
    <n v="0"/>
    <x v="6"/>
    <n v="199.64961457603363"/>
    <x v="0"/>
    <x v="1"/>
  </r>
  <r>
    <x v="2"/>
    <n v="279900"/>
    <n v="274900"/>
    <n v="1460"/>
    <x v="1"/>
    <x v="1"/>
    <x v="0"/>
    <n v="2"/>
    <n v="2"/>
    <x v="1"/>
    <n v="2025"/>
    <x v="68"/>
    <n v="5000"/>
    <x v="1325"/>
    <n v="188.2876712328767"/>
    <x v="0"/>
    <x v="1"/>
  </r>
  <r>
    <x v="1"/>
    <n v="292000"/>
    <n v="265000"/>
    <n v="990"/>
    <x v="0"/>
    <x v="2"/>
    <x v="1"/>
    <n v="2"/>
    <n v="2"/>
    <x v="2"/>
    <n v="1973"/>
    <x v="594"/>
    <n v="27000"/>
    <x v="1326"/>
    <n v="267.67676767676767"/>
    <x v="0"/>
    <x v="2"/>
  </r>
  <r>
    <x v="0"/>
    <n v="369900"/>
    <n v="360000"/>
    <n v="1586"/>
    <x v="0"/>
    <x v="1"/>
    <x v="1"/>
    <n v="2"/>
    <n v="2"/>
    <x v="0"/>
    <n v="1980"/>
    <x v="173"/>
    <n v="9900"/>
    <x v="1037"/>
    <n v="226.9861286254729"/>
    <x v="0"/>
    <x v="1"/>
  </r>
  <r>
    <x v="0"/>
    <n v="399900"/>
    <n v="399900"/>
    <n v="2995"/>
    <x v="1"/>
    <x v="3"/>
    <x v="3"/>
    <n v="3"/>
    <n v="3"/>
    <x v="0"/>
    <n v="2025"/>
    <x v="122"/>
    <n v="0"/>
    <x v="6"/>
    <n v="133.52253756260433"/>
    <x v="0"/>
    <x v="0"/>
  </r>
  <r>
    <x v="0"/>
    <n v="675000"/>
    <n v="600000"/>
    <n v="2180"/>
    <x v="0"/>
    <x v="4"/>
    <x v="0"/>
    <n v="3"/>
    <n v="3"/>
    <x v="0"/>
    <n v="2023"/>
    <x v="291"/>
    <n v="75000"/>
    <x v="972"/>
    <n v="275.22935779816515"/>
    <x v="0"/>
    <x v="0"/>
  </r>
  <r>
    <x v="0"/>
    <n v="689000"/>
    <n v="620000"/>
    <n v="2704"/>
    <x v="0"/>
    <x v="4"/>
    <x v="0"/>
    <n v="3"/>
    <n v="3"/>
    <x v="3"/>
    <n v="2023"/>
    <x v="239"/>
    <n v="69000"/>
    <x v="1327"/>
    <n v="229.28994082840237"/>
    <x v="0"/>
    <x v="0"/>
  </r>
  <r>
    <x v="1"/>
    <n v="265000"/>
    <n v="255000"/>
    <n v="1200"/>
    <x v="0"/>
    <x v="0"/>
    <x v="1"/>
    <n v="2"/>
    <n v="2"/>
    <x v="1"/>
    <n v="1974"/>
    <x v="410"/>
    <n v="10000"/>
    <x v="1328"/>
    <n v="212.5"/>
    <x v="0"/>
    <x v="1"/>
  </r>
  <r>
    <x v="0"/>
    <n v="850000"/>
    <n v="835000"/>
    <n v="1552"/>
    <x v="0"/>
    <x v="1"/>
    <x v="1"/>
    <n v="2"/>
    <n v="2"/>
    <x v="2"/>
    <n v="1964"/>
    <x v="638"/>
    <n v="15000"/>
    <x v="1329"/>
    <n v="538.01546391752572"/>
    <x v="0"/>
    <x v="1"/>
  </r>
  <r>
    <x v="2"/>
    <n v="269990"/>
    <n v="262990"/>
    <n v="1373"/>
    <x v="1"/>
    <x v="1"/>
    <x v="0"/>
    <n v="2"/>
    <n v="2"/>
    <x v="2"/>
    <n v="2026"/>
    <x v="107"/>
    <n v="7000"/>
    <x v="1330"/>
    <n v="191.54406409322652"/>
    <x v="0"/>
    <x v="1"/>
  </r>
  <r>
    <x v="0"/>
    <n v="300000"/>
    <n v="300000"/>
    <n v="1969"/>
    <x v="0"/>
    <x v="4"/>
    <x v="0"/>
    <n v="2"/>
    <n v="2"/>
    <x v="1"/>
    <n v="1973"/>
    <x v="624"/>
    <n v="0"/>
    <x v="6"/>
    <n v="152.36160487557135"/>
    <x v="0"/>
    <x v="1"/>
  </r>
  <r>
    <x v="1"/>
    <n v="850000"/>
    <n v="800000"/>
    <n v="1430"/>
    <x v="0"/>
    <x v="0"/>
    <x v="0"/>
    <n v="2"/>
    <n v="2"/>
    <x v="2"/>
    <n v="1967"/>
    <x v="351"/>
    <n v="50000"/>
    <x v="95"/>
    <n v="559.44055944055947"/>
    <x v="0"/>
    <x v="1"/>
  </r>
  <r>
    <x v="0"/>
    <n v="435000"/>
    <n v="437000"/>
    <n v="1589"/>
    <x v="0"/>
    <x v="1"/>
    <x v="1"/>
    <n v="2"/>
    <n v="2"/>
    <x v="0"/>
    <n v="2020"/>
    <x v="639"/>
    <n v="-2000"/>
    <x v="1331"/>
    <n v="275.01573316551293"/>
    <x v="0"/>
    <x v="1"/>
  </r>
  <r>
    <x v="0"/>
    <n v="349000"/>
    <n v="349000"/>
    <n v="1174"/>
    <x v="0"/>
    <x v="1"/>
    <x v="1"/>
    <n v="2"/>
    <n v="2"/>
    <x v="0"/>
    <n v="1981"/>
    <x v="535"/>
    <n v="0"/>
    <x v="6"/>
    <n v="297.27427597955705"/>
    <x v="0"/>
    <x v="1"/>
  </r>
  <r>
    <x v="2"/>
    <n v="239000"/>
    <n v="227900"/>
    <n v="1238"/>
    <x v="1"/>
    <x v="0"/>
    <x v="0"/>
    <n v="2"/>
    <n v="2"/>
    <x v="1"/>
    <n v="2024"/>
    <x v="33"/>
    <n v="11100"/>
    <x v="1332"/>
    <n v="184.08723747980613"/>
    <x v="0"/>
    <x v="1"/>
  </r>
  <r>
    <x v="1"/>
    <n v="229000"/>
    <n v="221000"/>
    <n v="1597"/>
    <x v="1"/>
    <x v="1"/>
    <x v="0"/>
    <n v="2"/>
    <n v="2"/>
    <x v="0"/>
    <n v="2006"/>
    <x v="137"/>
    <n v="8000"/>
    <x v="1333"/>
    <n v="138.38447088290545"/>
    <x v="0"/>
    <x v="1"/>
  </r>
  <r>
    <x v="0"/>
    <n v="540000"/>
    <n v="540000"/>
    <n v="1400"/>
    <x v="0"/>
    <x v="1"/>
    <x v="1"/>
    <n v="2"/>
    <n v="2"/>
    <x v="2"/>
    <n v="1980"/>
    <x v="615"/>
    <n v="0"/>
    <x v="6"/>
    <n v="385.71428571428572"/>
    <x v="0"/>
    <x v="1"/>
  </r>
  <r>
    <x v="1"/>
    <n v="260000"/>
    <n v="260000"/>
    <n v="789"/>
    <x v="0"/>
    <x v="2"/>
    <x v="2"/>
    <n v="1"/>
    <n v="1"/>
    <x v="2"/>
    <n v="2001"/>
    <x v="435"/>
    <n v="0"/>
    <x v="6"/>
    <n v="329.53105196451202"/>
    <x v="0"/>
    <x v="2"/>
  </r>
  <r>
    <x v="0"/>
    <n v="415000"/>
    <n v="396000"/>
    <n v="1514"/>
    <x v="0"/>
    <x v="1"/>
    <x v="1"/>
    <n v="2"/>
    <n v="2"/>
    <x v="0"/>
    <n v="1988"/>
    <x v="120"/>
    <n v="19000"/>
    <x v="1334"/>
    <n v="261.55878467635404"/>
    <x v="0"/>
    <x v="1"/>
  </r>
  <r>
    <x v="0"/>
    <n v="474999"/>
    <n v="475000"/>
    <n v="2065"/>
    <x v="1"/>
    <x v="3"/>
    <x v="0"/>
    <n v="3"/>
    <n v="3"/>
    <x v="2"/>
    <n v="2006"/>
    <x v="184"/>
    <n v="-1"/>
    <x v="1335"/>
    <n v="230.02421307506054"/>
    <x v="0"/>
    <x v="0"/>
  </r>
  <r>
    <x v="0"/>
    <n v="614950"/>
    <n v="610000"/>
    <n v="1152"/>
    <x v="0"/>
    <x v="1"/>
    <x v="1"/>
    <n v="2"/>
    <n v="2"/>
    <x v="0"/>
    <n v="1989"/>
    <x v="640"/>
    <n v="4950"/>
    <x v="1336"/>
    <n v="529.51388888888891"/>
    <x v="0"/>
    <x v="1"/>
  </r>
  <r>
    <x v="2"/>
    <n v="530000"/>
    <n v="520000"/>
    <n v="1312"/>
    <x v="1"/>
    <x v="0"/>
    <x v="0"/>
    <n v="2"/>
    <n v="2"/>
    <x v="1"/>
    <n v="1996"/>
    <x v="221"/>
    <n v="10000"/>
    <x v="205"/>
    <n v="396.34146341463412"/>
    <x v="0"/>
    <x v="1"/>
  </r>
  <r>
    <x v="0"/>
    <n v="13975000"/>
    <n v="13500000"/>
    <n v="9220"/>
    <x v="1"/>
    <x v="11"/>
    <x v="12"/>
    <n v="8"/>
    <n v="8"/>
    <x v="3"/>
    <n v="2004"/>
    <x v="575"/>
    <n v="475000"/>
    <x v="1337"/>
    <n v="1464.2082429501086"/>
    <x v="0"/>
    <x v="0"/>
  </r>
  <r>
    <x v="0"/>
    <n v="409000"/>
    <n v="415000"/>
    <n v="1170"/>
    <x v="0"/>
    <x v="1"/>
    <x v="1"/>
    <n v="2"/>
    <n v="2"/>
    <x v="2"/>
    <n v="1958"/>
    <x v="339"/>
    <n v="-6000"/>
    <x v="1338"/>
    <n v="354.70085470085468"/>
    <x v="0"/>
    <x v="1"/>
  </r>
  <r>
    <x v="0"/>
    <n v="619000"/>
    <n v="610000"/>
    <n v="2621"/>
    <x v="0"/>
    <x v="1"/>
    <x v="0"/>
    <n v="2"/>
    <n v="2"/>
    <x v="0"/>
    <n v="1987"/>
    <x v="120"/>
    <n v="9000"/>
    <x v="1339"/>
    <n v="232.73559710034337"/>
    <x v="0"/>
    <x v="0"/>
  </r>
  <r>
    <x v="0"/>
    <n v="474995"/>
    <n v="481782"/>
    <n v="2181"/>
    <x v="0"/>
    <x v="1"/>
    <x v="0"/>
    <n v="2"/>
    <n v="2"/>
    <x v="3"/>
    <n v="2025"/>
    <x v="628"/>
    <n v="-6787"/>
    <x v="1251"/>
    <n v="220.89958734525447"/>
    <x v="0"/>
    <x v="0"/>
  </r>
  <r>
    <x v="1"/>
    <n v="147000"/>
    <n v="135000"/>
    <n v="919"/>
    <x v="0"/>
    <x v="0"/>
    <x v="1"/>
    <n v="2"/>
    <n v="2"/>
    <x v="1"/>
    <n v="1985"/>
    <x v="340"/>
    <n v="12000"/>
    <x v="1264"/>
    <n v="146.89880304678999"/>
    <x v="0"/>
    <x v="2"/>
  </r>
  <r>
    <x v="0"/>
    <n v="379900"/>
    <n v="379900"/>
    <n v="2107"/>
    <x v="0"/>
    <x v="3"/>
    <x v="0"/>
    <n v="3"/>
    <n v="3"/>
    <x v="0"/>
    <n v="2026"/>
    <x v="111"/>
    <n v="0"/>
    <x v="6"/>
    <n v="180.30374940673943"/>
    <x v="0"/>
    <x v="0"/>
  </r>
  <r>
    <x v="4"/>
    <n v="7900"/>
    <n v="4000"/>
    <n v="480"/>
    <x v="0"/>
    <x v="2"/>
    <x v="2"/>
    <n v="1"/>
    <n v="1"/>
    <x v="1"/>
    <n v="1970"/>
    <x v="483"/>
    <n v="3900"/>
    <x v="1340"/>
    <n v="8.3333333333333339"/>
    <x v="0"/>
    <x v="2"/>
  </r>
  <r>
    <x v="0"/>
    <n v="279900"/>
    <n v="274900"/>
    <n v="1568"/>
    <x v="0"/>
    <x v="1"/>
    <x v="1"/>
    <n v="2"/>
    <n v="2"/>
    <x v="0"/>
    <n v="2026"/>
    <x v="121"/>
    <n v="5000"/>
    <x v="1325"/>
    <n v="175.31887755102042"/>
    <x v="0"/>
    <x v="1"/>
  </r>
  <r>
    <x v="2"/>
    <n v="279000"/>
    <n v="267500"/>
    <n v="1716"/>
    <x v="1"/>
    <x v="1"/>
    <x v="0"/>
    <n v="2"/>
    <n v="2"/>
    <x v="0"/>
    <n v="2018"/>
    <x v="381"/>
    <n v="11500"/>
    <x v="1341"/>
    <n v="155.88578088578089"/>
    <x v="0"/>
    <x v="1"/>
  </r>
  <r>
    <x v="0"/>
    <n v="239990"/>
    <n v="239990"/>
    <n v="1912"/>
    <x v="0"/>
    <x v="4"/>
    <x v="0"/>
    <n v="3"/>
    <n v="3"/>
    <x v="3"/>
    <n v="1967"/>
    <x v="345"/>
    <n v="0"/>
    <x v="6"/>
    <n v="125.51778242677824"/>
    <x v="0"/>
    <x v="1"/>
  </r>
  <r>
    <x v="0"/>
    <n v="1300000"/>
    <n v="1300000"/>
    <n v="3330"/>
    <x v="0"/>
    <x v="4"/>
    <x v="0"/>
    <n v="3"/>
    <n v="3"/>
    <x v="0"/>
    <n v="1999"/>
    <x v="291"/>
    <n v="0"/>
    <x v="6"/>
    <n v="390.39039039039039"/>
    <x v="0"/>
    <x v="0"/>
  </r>
  <r>
    <x v="4"/>
    <n v="23999"/>
    <n v="18000"/>
    <n v="1100"/>
    <x v="0"/>
    <x v="0"/>
    <x v="1"/>
    <n v="2"/>
    <n v="2"/>
    <x v="1"/>
    <n v="1981"/>
    <x v="641"/>
    <n v="5999"/>
    <x v="1342"/>
    <n v="16.363636363636363"/>
    <x v="0"/>
    <x v="1"/>
  </r>
  <r>
    <x v="4"/>
    <n v="165000"/>
    <n v="170500"/>
    <n v="1541"/>
    <x v="0"/>
    <x v="1"/>
    <x v="1"/>
    <n v="2"/>
    <n v="2"/>
    <x v="1"/>
    <n v="1978"/>
    <x v="298"/>
    <n v="-5500"/>
    <x v="1343"/>
    <n v="110.64243997404283"/>
    <x v="0"/>
    <x v="1"/>
  </r>
  <r>
    <x v="0"/>
    <n v="589000"/>
    <n v="589000"/>
    <n v="2115"/>
    <x v="0"/>
    <x v="1"/>
    <x v="1"/>
    <n v="2"/>
    <n v="2"/>
    <x v="0"/>
    <n v="1998"/>
    <x v="195"/>
    <n v="0"/>
    <x v="6"/>
    <n v="278.48699763593379"/>
    <x v="0"/>
    <x v="0"/>
  </r>
  <r>
    <x v="0"/>
    <n v="1200000"/>
    <n v="1150000"/>
    <n v="1767"/>
    <x v="0"/>
    <x v="0"/>
    <x v="1"/>
    <n v="2"/>
    <n v="2"/>
    <x v="0"/>
    <n v="1978"/>
    <x v="299"/>
    <n v="50000"/>
    <x v="516"/>
    <n v="650.82059988681385"/>
    <x v="0"/>
    <x v="1"/>
  </r>
  <r>
    <x v="0"/>
    <n v="1605000"/>
    <n v="1575000"/>
    <n v="2575"/>
    <x v="0"/>
    <x v="1"/>
    <x v="1"/>
    <n v="2"/>
    <n v="2"/>
    <x v="0"/>
    <n v="1981"/>
    <x v="299"/>
    <n v="30000"/>
    <x v="245"/>
    <n v="611.65048543689318"/>
    <x v="0"/>
    <x v="0"/>
  </r>
  <r>
    <x v="1"/>
    <n v="590000"/>
    <n v="575000"/>
    <n v="1455"/>
    <x v="0"/>
    <x v="0"/>
    <x v="1"/>
    <n v="2"/>
    <n v="2"/>
    <x v="2"/>
    <n v="1970"/>
    <x v="20"/>
    <n v="15000"/>
    <x v="1344"/>
    <n v="395.18900343642611"/>
    <x v="0"/>
    <x v="1"/>
  </r>
  <r>
    <x v="0"/>
    <n v="1700000"/>
    <n v="1645000"/>
    <n v="2788"/>
    <x v="1"/>
    <x v="4"/>
    <x v="3"/>
    <n v="4"/>
    <n v="4"/>
    <x v="0"/>
    <n v="1978"/>
    <x v="275"/>
    <n v="55000"/>
    <x v="1345"/>
    <n v="590.02869440459108"/>
    <x v="0"/>
    <x v="0"/>
  </r>
  <r>
    <x v="2"/>
    <n v="165000"/>
    <n v="157000"/>
    <n v="928"/>
    <x v="1"/>
    <x v="0"/>
    <x v="1"/>
    <n v="2"/>
    <n v="2"/>
    <x v="1"/>
    <n v="1984"/>
    <x v="423"/>
    <n v="8000"/>
    <x v="1346"/>
    <n v="169.18103448275863"/>
    <x v="0"/>
    <x v="2"/>
  </r>
  <r>
    <x v="1"/>
    <n v="1550000"/>
    <n v="1360000"/>
    <n v="1382"/>
    <x v="0"/>
    <x v="0"/>
    <x v="0"/>
    <n v="2"/>
    <n v="2"/>
    <x v="2"/>
    <n v="2023"/>
    <x v="519"/>
    <n v="190000"/>
    <x v="1347"/>
    <n v="984.08104196816214"/>
    <x v="0"/>
    <x v="1"/>
  </r>
  <r>
    <x v="0"/>
    <n v="299900"/>
    <n v="289900"/>
    <n v="1787"/>
    <x v="0"/>
    <x v="4"/>
    <x v="1"/>
    <n v="2"/>
    <n v="2"/>
    <x v="0"/>
    <n v="2026"/>
    <x v="121"/>
    <n v="10000"/>
    <x v="104"/>
    <n v="162.22719641857861"/>
    <x v="0"/>
    <x v="1"/>
  </r>
  <r>
    <x v="0"/>
    <n v="190000"/>
    <n v="180000"/>
    <n v="1232"/>
    <x v="0"/>
    <x v="1"/>
    <x v="2"/>
    <n v="1"/>
    <n v="1"/>
    <x v="1"/>
    <n v="1960"/>
    <x v="175"/>
    <n v="10000"/>
    <x v="193"/>
    <n v="146.10389610389609"/>
    <x v="0"/>
    <x v="1"/>
  </r>
  <r>
    <x v="0"/>
    <n v="399000"/>
    <n v="395000"/>
    <n v="1780"/>
    <x v="0"/>
    <x v="1"/>
    <x v="0"/>
    <n v="2"/>
    <n v="2"/>
    <x v="0"/>
    <n v="1990"/>
    <x v="174"/>
    <n v="4000"/>
    <x v="1348"/>
    <n v="221.91011235955057"/>
    <x v="0"/>
    <x v="1"/>
  </r>
  <r>
    <x v="2"/>
    <n v="269990"/>
    <n v="264990"/>
    <n v="1373"/>
    <x v="1"/>
    <x v="1"/>
    <x v="0"/>
    <n v="2"/>
    <n v="2"/>
    <x v="2"/>
    <n v="2025"/>
    <x v="107"/>
    <n v="5000"/>
    <x v="1349"/>
    <n v="193.00072833211945"/>
    <x v="0"/>
    <x v="1"/>
  </r>
  <r>
    <x v="0"/>
    <n v="339900"/>
    <n v="329900"/>
    <n v="1780"/>
    <x v="0"/>
    <x v="0"/>
    <x v="1"/>
    <n v="2"/>
    <n v="2"/>
    <x v="0"/>
    <n v="1992"/>
    <x v="243"/>
    <n v="10000"/>
    <x v="1350"/>
    <n v="185.3370786516854"/>
    <x v="0"/>
    <x v="1"/>
  </r>
  <r>
    <x v="0"/>
    <n v="249000"/>
    <n v="245000"/>
    <n v="1056"/>
    <x v="0"/>
    <x v="1"/>
    <x v="1"/>
    <n v="2"/>
    <n v="2"/>
    <x v="1"/>
    <n v="1954"/>
    <x v="70"/>
    <n v="4000"/>
    <x v="878"/>
    <n v="232.00757575757575"/>
    <x v="0"/>
    <x v="1"/>
  </r>
  <r>
    <x v="0"/>
    <n v="250000"/>
    <n v="230000"/>
    <n v="1704"/>
    <x v="0"/>
    <x v="1"/>
    <x v="1"/>
    <n v="2"/>
    <n v="2"/>
    <x v="1"/>
    <n v="1990"/>
    <x v="642"/>
    <n v="20000"/>
    <x v="297"/>
    <n v="134.97652582159625"/>
    <x v="0"/>
    <x v="1"/>
  </r>
  <r>
    <x v="0"/>
    <n v="399900"/>
    <n v="380000"/>
    <n v="2819"/>
    <x v="0"/>
    <x v="4"/>
    <x v="1"/>
    <n v="2"/>
    <n v="2"/>
    <x v="0"/>
    <n v="1994"/>
    <x v="102"/>
    <n v="19900"/>
    <x v="468"/>
    <n v="134.79957431713373"/>
    <x v="0"/>
    <x v="0"/>
  </r>
  <r>
    <x v="0"/>
    <n v="335000"/>
    <n v="320500"/>
    <n v="1392"/>
    <x v="0"/>
    <x v="1"/>
    <x v="1"/>
    <n v="2"/>
    <n v="2"/>
    <x v="0"/>
    <n v="1998"/>
    <x v="477"/>
    <n v="14500"/>
    <x v="1351"/>
    <n v="230.24425287356323"/>
    <x v="0"/>
    <x v="1"/>
  </r>
  <r>
    <x v="0"/>
    <n v="329000"/>
    <n v="324000"/>
    <n v="926"/>
    <x v="0"/>
    <x v="0"/>
    <x v="2"/>
    <n v="1"/>
    <n v="1"/>
    <x v="1"/>
    <n v="1928"/>
    <x v="365"/>
    <n v="5000"/>
    <x v="1352"/>
    <n v="349.89200863930887"/>
    <x v="0"/>
    <x v="2"/>
  </r>
  <r>
    <x v="0"/>
    <n v="474990"/>
    <n v="474990"/>
    <n v="2770"/>
    <x v="0"/>
    <x v="1"/>
    <x v="0"/>
    <n v="2"/>
    <n v="2"/>
    <x v="0"/>
    <n v="2025"/>
    <x v="207"/>
    <n v="0"/>
    <x v="6"/>
    <n v="171.47653429602889"/>
    <x v="0"/>
    <x v="0"/>
  </r>
  <r>
    <x v="0"/>
    <n v="209000"/>
    <n v="190000"/>
    <n v="1374"/>
    <x v="0"/>
    <x v="0"/>
    <x v="1"/>
    <n v="2"/>
    <n v="2"/>
    <x v="0"/>
    <n v="1980"/>
    <x v="317"/>
    <n v="19000"/>
    <x v="53"/>
    <n v="138.28238719068415"/>
    <x v="0"/>
    <x v="1"/>
  </r>
  <r>
    <x v="0"/>
    <n v="995000"/>
    <n v="900000"/>
    <n v="1666"/>
    <x v="0"/>
    <x v="1"/>
    <x v="1"/>
    <n v="2"/>
    <n v="2"/>
    <x v="0"/>
    <n v="1986"/>
    <x v="299"/>
    <n v="95000"/>
    <x v="743"/>
    <n v="540.21608643457387"/>
    <x v="0"/>
    <x v="1"/>
  </r>
  <r>
    <x v="0"/>
    <n v="321485"/>
    <n v="316990"/>
    <n v="1646"/>
    <x v="0"/>
    <x v="1"/>
    <x v="1"/>
    <n v="2"/>
    <n v="2"/>
    <x v="0"/>
    <n v="2026"/>
    <x v="107"/>
    <n v="4495"/>
    <x v="1353"/>
    <n v="192.5820170109356"/>
    <x v="0"/>
    <x v="1"/>
  </r>
  <r>
    <x v="1"/>
    <n v="1225000"/>
    <n v="1090000"/>
    <n v="1117"/>
    <x v="0"/>
    <x v="0"/>
    <x v="1"/>
    <n v="2"/>
    <n v="2"/>
    <x v="1"/>
    <n v="2002"/>
    <x v="220"/>
    <n v="135000"/>
    <x v="1354"/>
    <n v="975.82811101163827"/>
    <x v="0"/>
    <x v="1"/>
  </r>
  <r>
    <x v="0"/>
    <n v="585000"/>
    <n v="559000"/>
    <n v="1456"/>
    <x v="0"/>
    <x v="4"/>
    <x v="1"/>
    <n v="2"/>
    <n v="2"/>
    <x v="1"/>
    <n v="1953"/>
    <x v="643"/>
    <n v="26000"/>
    <x v="180"/>
    <n v="383.92857142857144"/>
    <x v="0"/>
    <x v="1"/>
  </r>
  <r>
    <x v="0"/>
    <n v="284900"/>
    <n v="300000"/>
    <n v="1678"/>
    <x v="0"/>
    <x v="1"/>
    <x v="1"/>
    <n v="2"/>
    <n v="2"/>
    <x v="0"/>
    <n v="2023"/>
    <x v="330"/>
    <n v="-15100"/>
    <x v="1355"/>
    <n v="178.78426698450536"/>
    <x v="0"/>
    <x v="1"/>
  </r>
  <r>
    <x v="0"/>
    <n v="279900"/>
    <n v="270000"/>
    <n v="1272"/>
    <x v="0"/>
    <x v="1"/>
    <x v="1"/>
    <n v="2"/>
    <n v="2"/>
    <x v="0"/>
    <n v="2007"/>
    <x v="229"/>
    <n v="9900"/>
    <x v="438"/>
    <n v="212.26415094339623"/>
    <x v="0"/>
    <x v="1"/>
  </r>
  <r>
    <x v="4"/>
    <n v="65000"/>
    <n v="58000"/>
    <n v="1248"/>
    <x v="0"/>
    <x v="0"/>
    <x v="1"/>
    <n v="2"/>
    <n v="2"/>
    <x v="1"/>
    <n v="1988"/>
    <x v="477"/>
    <n v="7000"/>
    <x v="1356"/>
    <n v="46.474358974358971"/>
    <x v="0"/>
    <x v="1"/>
  </r>
  <r>
    <x v="0"/>
    <n v="312900"/>
    <n v="312900"/>
    <n v="1697"/>
    <x v="0"/>
    <x v="1"/>
    <x v="1"/>
    <n v="2"/>
    <n v="2"/>
    <x v="0"/>
    <n v="2026"/>
    <x v="167"/>
    <n v="0"/>
    <x v="6"/>
    <n v="184.38420742486741"/>
    <x v="0"/>
    <x v="1"/>
  </r>
  <r>
    <x v="4"/>
    <n v="155000"/>
    <n v="148500"/>
    <n v="1248"/>
    <x v="0"/>
    <x v="0"/>
    <x v="1"/>
    <n v="2"/>
    <n v="2"/>
    <x v="1"/>
    <n v="1983"/>
    <x v="644"/>
    <n v="6500"/>
    <x v="1357"/>
    <n v="118.99038461538461"/>
    <x v="0"/>
    <x v="1"/>
  </r>
  <r>
    <x v="1"/>
    <n v="575000"/>
    <n v="550000"/>
    <n v="1522"/>
    <x v="1"/>
    <x v="0"/>
    <x v="1"/>
    <n v="2"/>
    <n v="2"/>
    <x v="1"/>
    <n v="1995"/>
    <x v="299"/>
    <n v="25000"/>
    <x v="325"/>
    <n v="361.36662286465179"/>
    <x v="0"/>
    <x v="1"/>
  </r>
  <r>
    <x v="0"/>
    <n v="230888"/>
    <n v="230888"/>
    <n v="1648"/>
    <x v="0"/>
    <x v="4"/>
    <x v="1"/>
    <n v="2"/>
    <n v="2"/>
    <x v="0"/>
    <n v="2025"/>
    <x v="131"/>
    <n v="0"/>
    <x v="6"/>
    <n v="140.10194174757282"/>
    <x v="0"/>
    <x v="1"/>
  </r>
  <r>
    <x v="0"/>
    <n v="373999"/>
    <n v="373999"/>
    <n v="1413"/>
    <x v="0"/>
    <x v="1"/>
    <x v="1"/>
    <n v="2"/>
    <n v="2"/>
    <x v="0"/>
    <n v="1994"/>
    <x v="43"/>
    <n v="0"/>
    <x v="6"/>
    <n v="264.68435951875443"/>
    <x v="0"/>
    <x v="1"/>
  </r>
  <r>
    <x v="0"/>
    <n v="420000"/>
    <n v="406000"/>
    <n v="1909"/>
    <x v="0"/>
    <x v="1"/>
    <x v="1"/>
    <n v="2"/>
    <n v="2"/>
    <x v="0"/>
    <n v="1996"/>
    <x v="120"/>
    <n v="14000"/>
    <x v="140"/>
    <n v="212.67679413305396"/>
    <x v="0"/>
    <x v="1"/>
  </r>
  <r>
    <x v="0"/>
    <n v="354990"/>
    <n v="361435"/>
    <n v="1828"/>
    <x v="0"/>
    <x v="4"/>
    <x v="1"/>
    <n v="2"/>
    <n v="2"/>
    <x v="0"/>
    <n v="2026"/>
    <x v="301"/>
    <n v="-6445"/>
    <x v="1358"/>
    <n v="197.72155361050329"/>
    <x v="0"/>
    <x v="1"/>
  </r>
  <r>
    <x v="0"/>
    <n v="309900"/>
    <n v="311000"/>
    <n v="2229"/>
    <x v="0"/>
    <x v="4"/>
    <x v="0"/>
    <n v="3"/>
    <n v="3"/>
    <x v="0"/>
    <n v="1994"/>
    <x v="418"/>
    <n v="-1100"/>
    <x v="1359"/>
    <n v="139.52445042620008"/>
    <x v="0"/>
    <x v="0"/>
  </r>
  <r>
    <x v="1"/>
    <n v="192500"/>
    <n v="179500"/>
    <n v="891"/>
    <x v="1"/>
    <x v="0"/>
    <x v="1"/>
    <n v="2"/>
    <n v="2"/>
    <x v="1"/>
    <n v="1973"/>
    <x v="608"/>
    <n v="13000"/>
    <x v="1360"/>
    <n v="201.45903479236813"/>
    <x v="0"/>
    <x v="2"/>
  </r>
  <r>
    <x v="0"/>
    <n v="322900"/>
    <n v="299900"/>
    <n v="1791"/>
    <x v="0"/>
    <x v="4"/>
    <x v="1"/>
    <n v="2"/>
    <n v="2"/>
    <x v="0"/>
    <n v="2026"/>
    <x v="73"/>
    <n v="23000"/>
    <x v="1361"/>
    <n v="167.44835287548855"/>
    <x v="0"/>
    <x v="1"/>
  </r>
  <r>
    <x v="4"/>
    <n v="235000"/>
    <n v="215000"/>
    <n v="777"/>
    <x v="0"/>
    <x v="0"/>
    <x v="1"/>
    <n v="2"/>
    <n v="2"/>
    <x v="1"/>
    <n v="2000"/>
    <x v="253"/>
    <n v="20000"/>
    <x v="159"/>
    <n v="276.70527670527673"/>
    <x v="0"/>
    <x v="2"/>
  </r>
  <r>
    <x v="0"/>
    <n v="364999"/>
    <n v="360000"/>
    <n v="2601"/>
    <x v="1"/>
    <x v="3"/>
    <x v="0"/>
    <n v="3"/>
    <n v="3"/>
    <x v="0"/>
    <n v="2017"/>
    <x v="91"/>
    <n v="4999"/>
    <x v="1362"/>
    <n v="138.4083044982699"/>
    <x v="0"/>
    <x v="0"/>
  </r>
  <r>
    <x v="1"/>
    <n v="140000"/>
    <n v="120000"/>
    <n v="768"/>
    <x v="0"/>
    <x v="2"/>
    <x v="2"/>
    <n v="1"/>
    <n v="1"/>
    <x v="1"/>
    <n v="1968"/>
    <x v="519"/>
    <n v="20000"/>
    <x v="576"/>
    <n v="156.25"/>
    <x v="0"/>
    <x v="2"/>
  </r>
  <r>
    <x v="1"/>
    <n v="109000"/>
    <n v="105000"/>
    <n v="962"/>
    <x v="0"/>
    <x v="0"/>
    <x v="1"/>
    <n v="2"/>
    <n v="2"/>
    <x v="1"/>
    <n v="1979"/>
    <x v="307"/>
    <n v="4000"/>
    <x v="452"/>
    <n v="109.14760914760915"/>
    <x v="0"/>
    <x v="2"/>
  </r>
  <r>
    <x v="1"/>
    <n v="3195000"/>
    <n v="3000000"/>
    <n v="2694"/>
    <x v="0"/>
    <x v="0"/>
    <x v="0"/>
    <n v="3"/>
    <n v="3"/>
    <x v="0"/>
    <n v="1995"/>
    <x v="303"/>
    <n v="195000"/>
    <x v="1363"/>
    <n v="1113.5857461024498"/>
    <x v="0"/>
    <x v="0"/>
  </r>
  <r>
    <x v="0"/>
    <n v="325000"/>
    <n v="325000"/>
    <n v="1501"/>
    <x v="0"/>
    <x v="0"/>
    <x v="1"/>
    <n v="2"/>
    <n v="2"/>
    <x v="0"/>
    <n v="2024"/>
    <x v="144"/>
    <n v="0"/>
    <x v="6"/>
    <n v="216.52231845436376"/>
    <x v="0"/>
    <x v="1"/>
  </r>
  <r>
    <x v="0"/>
    <n v="800000"/>
    <n v="800000"/>
    <n v="3186"/>
    <x v="1"/>
    <x v="3"/>
    <x v="3"/>
    <n v="3"/>
    <n v="3"/>
    <x v="0"/>
    <n v="2006"/>
    <x v="234"/>
    <n v="0"/>
    <x v="6"/>
    <n v="251.09855618330195"/>
    <x v="0"/>
    <x v="0"/>
  </r>
  <r>
    <x v="1"/>
    <n v="179000"/>
    <n v="160000"/>
    <n v="941"/>
    <x v="3"/>
    <x v="0"/>
    <x v="1"/>
    <n v="2"/>
    <n v="2"/>
    <x v="1"/>
    <n v="1982"/>
    <x v="352"/>
    <n v="19000"/>
    <x v="1364"/>
    <n v="170.03188097768333"/>
    <x v="0"/>
    <x v="2"/>
  </r>
  <r>
    <x v="1"/>
    <n v="659000"/>
    <n v="588000"/>
    <n v="1522"/>
    <x v="0"/>
    <x v="0"/>
    <x v="1"/>
    <n v="2"/>
    <n v="2"/>
    <x v="2"/>
    <n v="1980"/>
    <x v="645"/>
    <n v="71000"/>
    <x v="1365"/>
    <n v="386.33377135348223"/>
    <x v="0"/>
    <x v="1"/>
  </r>
  <r>
    <x v="0"/>
    <n v="449900"/>
    <n v="432500"/>
    <n v="1501"/>
    <x v="0"/>
    <x v="4"/>
    <x v="1"/>
    <n v="2"/>
    <n v="2"/>
    <x v="1"/>
    <n v="1971"/>
    <x v="416"/>
    <n v="17400"/>
    <x v="1366"/>
    <n v="288.14123917388406"/>
    <x v="0"/>
    <x v="1"/>
  </r>
  <r>
    <x v="0"/>
    <n v="1290000"/>
    <n v="1350000"/>
    <n v="2805"/>
    <x v="0"/>
    <x v="5"/>
    <x v="0"/>
    <n v="3"/>
    <n v="3"/>
    <x v="0"/>
    <n v="1993"/>
    <x v="98"/>
    <n v="-60000"/>
    <x v="1367"/>
    <n v="481.28342245989307"/>
    <x v="0"/>
    <x v="0"/>
  </r>
  <r>
    <x v="1"/>
    <n v="169500"/>
    <n v="164500"/>
    <n v="970"/>
    <x v="0"/>
    <x v="0"/>
    <x v="1"/>
    <n v="2"/>
    <n v="2"/>
    <x v="1"/>
    <n v="1989"/>
    <x v="265"/>
    <n v="5000"/>
    <x v="1368"/>
    <n v="169.58762886597938"/>
    <x v="0"/>
    <x v="2"/>
  </r>
  <r>
    <x v="2"/>
    <n v="439990"/>
    <n v="440000"/>
    <n v="1829"/>
    <x v="0"/>
    <x v="1"/>
    <x v="0"/>
    <n v="2"/>
    <n v="2"/>
    <x v="2"/>
    <n v="2016"/>
    <x v="437"/>
    <n v="-10"/>
    <x v="1369"/>
    <n v="240.56861673045381"/>
    <x v="0"/>
    <x v="1"/>
  </r>
  <r>
    <x v="0"/>
    <n v="899000"/>
    <n v="800000"/>
    <n v="2517"/>
    <x v="0"/>
    <x v="1"/>
    <x v="0"/>
    <n v="3"/>
    <n v="3"/>
    <x v="0"/>
    <n v="2003"/>
    <x v="164"/>
    <n v="99000"/>
    <x v="658"/>
    <n v="317.8386968613429"/>
    <x v="0"/>
    <x v="0"/>
  </r>
  <r>
    <x v="0"/>
    <n v="334990"/>
    <n v="335990"/>
    <n v="1828"/>
    <x v="0"/>
    <x v="4"/>
    <x v="1"/>
    <n v="2"/>
    <n v="2"/>
    <x v="0"/>
    <n v="2026"/>
    <x v="91"/>
    <n v="-1000"/>
    <x v="1370"/>
    <n v="183.80196936542669"/>
    <x v="0"/>
    <x v="1"/>
  </r>
  <r>
    <x v="0"/>
    <n v="153500"/>
    <n v="156500"/>
    <n v="1000"/>
    <x v="0"/>
    <x v="1"/>
    <x v="2"/>
    <n v="1"/>
    <n v="1"/>
    <x v="1"/>
    <n v="1978"/>
    <x v="646"/>
    <n v="-3000"/>
    <x v="1371"/>
    <n v="156.5"/>
    <x v="0"/>
    <x v="1"/>
  </r>
  <r>
    <x v="0"/>
    <n v="329900"/>
    <n v="285000"/>
    <n v="1270"/>
    <x v="0"/>
    <x v="0"/>
    <x v="1"/>
    <n v="2"/>
    <n v="2"/>
    <x v="1"/>
    <n v="1986"/>
    <x v="543"/>
    <n v="44900"/>
    <x v="1372"/>
    <n v="224.40944881889763"/>
    <x v="0"/>
    <x v="1"/>
  </r>
  <r>
    <x v="0"/>
    <n v="274990"/>
    <n v="274990"/>
    <n v="1492"/>
    <x v="1"/>
    <x v="1"/>
    <x v="0"/>
    <n v="2"/>
    <n v="2"/>
    <x v="2"/>
    <n v="2026"/>
    <x v="422"/>
    <n v="0"/>
    <x v="6"/>
    <n v="184.30965147453082"/>
    <x v="0"/>
    <x v="1"/>
  </r>
  <r>
    <x v="1"/>
    <n v="584900"/>
    <n v="560000"/>
    <n v="1897"/>
    <x v="0"/>
    <x v="1"/>
    <x v="1"/>
    <n v="2"/>
    <n v="2"/>
    <x v="0"/>
    <n v="2003"/>
    <x v="185"/>
    <n v="24900"/>
    <x v="1373"/>
    <n v="295.2029520295203"/>
    <x v="0"/>
    <x v="1"/>
  </r>
  <r>
    <x v="1"/>
    <n v="275000"/>
    <n v="275000"/>
    <n v="726"/>
    <x v="0"/>
    <x v="2"/>
    <x v="2"/>
    <n v="1"/>
    <n v="1"/>
    <x v="2"/>
    <n v="2017"/>
    <x v="647"/>
    <n v="0"/>
    <x v="6"/>
    <n v="378.78787878787881"/>
    <x v="0"/>
    <x v="2"/>
  </r>
  <r>
    <x v="0"/>
    <n v="454900"/>
    <n v="449900"/>
    <n v="3129"/>
    <x v="0"/>
    <x v="3"/>
    <x v="0"/>
    <n v="3"/>
    <n v="3"/>
    <x v="0"/>
    <n v="2025"/>
    <x v="121"/>
    <n v="5000"/>
    <x v="1374"/>
    <n v="143.78395653563439"/>
    <x v="0"/>
    <x v="0"/>
  </r>
  <r>
    <x v="0"/>
    <n v="639000"/>
    <n v="639000"/>
    <n v="2566"/>
    <x v="1"/>
    <x v="1"/>
    <x v="0"/>
    <n v="3"/>
    <n v="3"/>
    <x v="0"/>
    <n v="2025"/>
    <x v="38"/>
    <n v="0"/>
    <x v="6"/>
    <n v="249.02572096648481"/>
    <x v="0"/>
    <x v="0"/>
  </r>
  <r>
    <x v="0"/>
    <n v="360000"/>
    <n v="350000"/>
    <n v="1824"/>
    <x v="0"/>
    <x v="1"/>
    <x v="1"/>
    <n v="2"/>
    <n v="2"/>
    <x v="0"/>
    <n v="1974"/>
    <x v="483"/>
    <n v="10000"/>
    <x v="386"/>
    <n v="191.88596491228071"/>
    <x v="0"/>
    <x v="1"/>
  </r>
  <r>
    <x v="1"/>
    <n v="910000"/>
    <n v="915700"/>
    <n v="870"/>
    <x v="0"/>
    <x v="0"/>
    <x v="1"/>
    <n v="2"/>
    <n v="2"/>
    <x v="1"/>
    <n v="1985"/>
    <x v="97"/>
    <n v="-5700"/>
    <x v="1375"/>
    <n v="1052.528735632184"/>
    <x v="0"/>
    <x v="2"/>
  </r>
  <r>
    <x v="2"/>
    <n v="303955"/>
    <n v="296000"/>
    <n v="1340"/>
    <x v="1"/>
    <x v="1"/>
    <x v="0"/>
    <n v="2"/>
    <n v="2"/>
    <x v="2"/>
    <n v="2025"/>
    <x v="632"/>
    <n v="7955"/>
    <x v="1376"/>
    <n v="220.8955223880597"/>
    <x v="0"/>
    <x v="1"/>
  </r>
  <r>
    <x v="4"/>
    <n v="151900"/>
    <n v="142700"/>
    <n v="816"/>
    <x v="0"/>
    <x v="0"/>
    <x v="1"/>
    <n v="1"/>
    <n v="1"/>
    <x v="1"/>
    <n v="1970"/>
    <x v="176"/>
    <n v="9200"/>
    <x v="1377"/>
    <n v="174.87745098039215"/>
    <x v="0"/>
    <x v="2"/>
  </r>
  <r>
    <x v="1"/>
    <n v="269900"/>
    <n v="240000"/>
    <n v="1078"/>
    <x v="0"/>
    <x v="0"/>
    <x v="1"/>
    <n v="2"/>
    <n v="2"/>
    <x v="1"/>
    <n v="1996"/>
    <x v="340"/>
    <n v="29900"/>
    <x v="1258"/>
    <n v="222.63450834879407"/>
    <x v="0"/>
    <x v="1"/>
  </r>
  <r>
    <x v="4"/>
    <n v="138000"/>
    <n v="125000"/>
    <n v="1232"/>
    <x v="0"/>
    <x v="0"/>
    <x v="1"/>
    <n v="2"/>
    <n v="2"/>
    <x v="1"/>
    <n v="1980"/>
    <x v="47"/>
    <n v="13000"/>
    <x v="1378"/>
    <n v="101.46103896103897"/>
    <x v="0"/>
    <x v="1"/>
  </r>
  <r>
    <x v="2"/>
    <n v="649000"/>
    <n v="649000"/>
    <n v="1857"/>
    <x v="2"/>
    <x v="0"/>
    <x v="0"/>
    <n v="2"/>
    <n v="2"/>
    <x v="2"/>
    <n v="2025"/>
    <x v="529"/>
    <n v="0"/>
    <x v="6"/>
    <n v="349.488422186322"/>
    <x v="0"/>
    <x v="1"/>
  </r>
  <r>
    <x v="1"/>
    <n v="225000"/>
    <n v="205000"/>
    <n v="1492"/>
    <x v="1"/>
    <x v="1"/>
    <x v="0"/>
    <n v="2"/>
    <n v="2"/>
    <x v="2"/>
    <n v="2006"/>
    <x v="215"/>
    <n v="20000"/>
    <x v="366"/>
    <n v="137.39946380697052"/>
    <x v="0"/>
    <x v="1"/>
  </r>
  <r>
    <x v="1"/>
    <n v="289990"/>
    <n v="264900"/>
    <n v="1366"/>
    <x v="1"/>
    <x v="0"/>
    <x v="1"/>
    <n v="2"/>
    <n v="2"/>
    <x v="2"/>
    <n v="2023"/>
    <x v="648"/>
    <n v="25090"/>
    <x v="1379"/>
    <n v="193.92386530014642"/>
    <x v="0"/>
    <x v="1"/>
  </r>
  <r>
    <x v="0"/>
    <n v="363495"/>
    <n v="345000"/>
    <n v="1762"/>
    <x v="0"/>
    <x v="1"/>
    <x v="1"/>
    <n v="2"/>
    <n v="2"/>
    <x v="0"/>
    <n v="1991"/>
    <x v="520"/>
    <n v="18495"/>
    <x v="1380"/>
    <n v="195.80022701475596"/>
    <x v="0"/>
    <x v="1"/>
  </r>
  <r>
    <x v="0"/>
    <n v="524900"/>
    <n v="510000"/>
    <n v="1538"/>
    <x v="0"/>
    <x v="1"/>
    <x v="1"/>
    <n v="2"/>
    <n v="2"/>
    <x v="2"/>
    <n v="1979"/>
    <x v="622"/>
    <n v="14900"/>
    <x v="812"/>
    <n v="331.59947984395319"/>
    <x v="0"/>
    <x v="1"/>
  </r>
  <r>
    <x v="0"/>
    <n v="525000"/>
    <n v="515000"/>
    <n v="2324"/>
    <x v="0"/>
    <x v="4"/>
    <x v="0"/>
    <n v="2"/>
    <n v="2"/>
    <x v="0"/>
    <n v="1996"/>
    <x v="166"/>
    <n v="10000"/>
    <x v="875"/>
    <n v="221.60068846815835"/>
    <x v="0"/>
    <x v="0"/>
  </r>
  <r>
    <x v="0"/>
    <n v="380000"/>
    <n v="356000"/>
    <n v="1929"/>
    <x v="0"/>
    <x v="1"/>
    <x v="0"/>
    <n v="2"/>
    <n v="2"/>
    <x v="0"/>
    <n v="2017"/>
    <x v="648"/>
    <n v="24000"/>
    <x v="817"/>
    <n v="184.55158113011925"/>
    <x v="0"/>
    <x v="1"/>
  </r>
  <r>
    <x v="1"/>
    <n v="319000"/>
    <n v="305000"/>
    <n v="1164"/>
    <x v="0"/>
    <x v="0"/>
    <x v="1"/>
    <n v="2"/>
    <n v="2"/>
    <x v="1"/>
    <n v="1984"/>
    <x v="307"/>
    <n v="14000"/>
    <x v="1189"/>
    <n v="262.02749140893474"/>
    <x v="0"/>
    <x v="1"/>
  </r>
  <r>
    <x v="2"/>
    <n v="289900"/>
    <n v="289000"/>
    <n v="1460"/>
    <x v="1"/>
    <x v="1"/>
    <x v="0"/>
    <n v="2"/>
    <n v="2"/>
    <x v="2"/>
    <n v="2025"/>
    <x v="110"/>
    <n v="900"/>
    <x v="1381"/>
    <n v="197.94520547945206"/>
    <x v="0"/>
    <x v="1"/>
  </r>
  <r>
    <x v="0"/>
    <n v="599000"/>
    <n v="583000"/>
    <n v="1850"/>
    <x v="0"/>
    <x v="1"/>
    <x v="1"/>
    <n v="2"/>
    <n v="2"/>
    <x v="0"/>
    <n v="1980"/>
    <x v="57"/>
    <n v="16000"/>
    <x v="1382"/>
    <n v="315.13513513513516"/>
    <x v="0"/>
    <x v="1"/>
  </r>
  <r>
    <x v="0"/>
    <n v="630000"/>
    <n v="640000"/>
    <n v="1660"/>
    <x v="0"/>
    <x v="1"/>
    <x v="0"/>
    <n v="3"/>
    <n v="3"/>
    <x v="2"/>
    <n v="1986"/>
    <x v="649"/>
    <n v="-10000"/>
    <x v="1383"/>
    <n v="385.54216867469881"/>
    <x v="0"/>
    <x v="1"/>
  </r>
  <r>
    <x v="0"/>
    <n v="485000"/>
    <n v="475000"/>
    <n v="1951"/>
    <x v="0"/>
    <x v="1"/>
    <x v="1"/>
    <n v="2"/>
    <n v="2"/>
    <x v="0"/>
    <n v="1996"/>
    <x v="144"/>
    <n v="10000"/>
    <x v="930"/>
    <n v="243.4648898001025"/>
    <x v="0"/>
    <x v="1"/>
  </r>
  <r>
    <x v="2"/>
    <n v="340000"/>
    <n v="295000"/>
    <n v="598"/>
    <x v="1"/>
    <x v="2"/>
    <x v="2"/>
    <n v="1"/>
    <n v="1"/>
    <x v="1"/>
    <n v="1991"/>
    <x v="138"/>
    <n v="45000"/>
    <x v="1384"/>
    <n v="493.31103678929765"/>
    <x v="0"/>
    <x v="2"/>
  </r>
  <r>
    <x v="0"/>
    <n v="479900"/>
    <n v="479900"/>
    <n v="1254"/>
    <x v="0"/>
    <x v="1"/>
    <x v="1"/>
    <n v="2"/>
    <n v="2"/>
    <x v="1"/>
    <n v="1963"/>
    <x v="627"/>
    <n v="0"/>
    <x v="6"/>
    <n v="382.69537480063798"/>
    <x v="0"/>
    <x v="1"/>
  </r>
  <r>
    <x v="0"/>
    <n v="325000"/>
    <n v="325000"/>
    <n v="1879"/>
    <x v="0"/>
    <x v="1"/>
    <x v="1"/>
    <n v="2"/>
    <n v="2"/>
    <x v="0"/>
    <n v="1985"/>
    <x v="118"/>
    <n v="0"/>
    <x v="6"/>
    <n v="172.96434273549761"/>
    <x v="0"/>
    <x v="1"/>
  </r>
  <r>
    <x v="0"/>
    <n v="379900"/>
    <n v="379900"/>
    <n v="2595"/>
    <x v="0"/>
    <x v="3"/>
    <x v="0"/>
    <n v="3"/>
    <n v="3"/>
    <x v="0"/>
    <n v="2025"/>
    <x v="122"/>
    <n v="0"/>
    <x v="6"/>
    <n v="146.39691714836223"/>
    <x v="0"/>
    <x v="0"/>
  </r>
  <r>
    <x v="2"/>
    <n v="245000"/>
    <n v="245000"/>
    <n v="1107"/>
    <x v="1"/>
    <x v="0"/>
    <x v="1"/>
    <n v="2"/>
    <n v="2"/>
    <x v="2"/>
    <n v="1998"/>
    <x v="282"/>
    <n v="0"/>
    <x v="6"/>
    <n v="221.31887985546521"/>
    <x v="0"/>
    <x v="1"/>
  </r>
  <r>
    <x v="2"/>
    <n v="229990"/>
    <n v="229990"/>
    <n v="1557"/>
    <x v="1"/>
    <x v="4"/>
    <x v="0"/>
    <n v="2"/>
    <n v="2"/>
    <x v="2"/>
    <n v="2025"/>
    <x v="650"/>
    <n v="0"/>
    <x v="6"/>
    <n v="147.71355170199101"/>
    <x v="0"/>
    <x v="1"/>
  </r>
  <r>
    <x v="0"/>
    <n v="329900"/>
    <n v="329900"/>
    <n v="2595"/>
    <x v="0"/>
    <x v="3"/>
    <x v="0"/>
    <n v="3"/>
    <n v="3"/>
    <x v="1"/>
    <n v="2025"/>
    <x v="651"/>
    <n v="0"/>
    <x v="6"/>
    <n v="127.12909441233141"/>
    <x v="0"/>
    <x v="0"/>
  </r>
  <r>
    <x v="0"/>
    <n v="368490"/>
    <n v="351500"/>
    <n v="2001"/>
    <x v="0"/>
    <x v="4"/>
    <x v="0"/>
    <n v="3"/>
    <n v="3"/>
    <x v="0"/>
    <n v="2026"/>
    <x v="395"/>
    <n v="16990"/>
    <x v="1385"/>
    <n v="175.66216891554222"/>
    <x v="0"/>
    <x v="0"/>
  </r>
  <r>
    <x v="0"/>
    <n v="399000"/>
    <n v="399000"/>
    <n v="1758"/>
    <x v="0"/>
    <x v="1"/>
    <x v="0"/>
    <n v="3"/>
    <n v="3"/>
    <x v="0"/>
    <n v="2026"/>
    <x v="229"/>
    <n v="0"/>
    <x v="6"/>
    <n v="226.96245733788396"/>
    <x v="0"/>
    <x v="1"/>
  </r>
  <r>
    <x v="0"/>
    <n v="249900"/>
    <n v="249900"/>
    <n v="1205"/>
    <x v="0"/>
    <x v="1"/>
    <x v="1"/>
    <n v="2"/>
    <n v="2"/>
    <x v="1"/>
    <n v="2026"/>
    <x v="121"/>
    <n v="0"/>
    <x v="6"/>
    <n v="207.38589211618256"/>
    <x v="0"/>
    <x v="1"/>
  </r>
  <r>
    <x v="1"/>
    <n v="350000"/>
    <n v="345500"/>
    <n v="752"/>
    <x v="0"/>
    <x v="2"/>
    <x v="1"/>
    <n v="2"/>
    <n v="2"/>
    <x v="2"/>
    <n v="1980"/>
    <x v="403"/>
    <n v="4500"/>
    <x v="1386"/>
    <n v="459.44148936170211"/>
    <x v="0"/>
    <x v="2"/>
  </r>
  <r>
    <x v="0"/>
    <n v="685000"/>
    <n v="660000"/>
    <n v="1944"/>
    <x v="0"/>
    <x v="4"/>
    <x v="0"/>
    <n v="2"/>
    <n v="2"/>
    <x v="0"/>
    <n v="1995"/>
    <x v="652"/>
    <n v="25000"/>
    <x v="1387"/>
    <n v="339.50617283950618"/>
    <x v="0"/>
    <x v="1"/>
  </r>
  <r>
    <x v="0"/>
    <n v="295000"/>
    <n v="145000"/>
    <n v="2482"/>
    <x v="0"/>
    <x v="1"/>
    <x v="1"/>
    <n v="2"/>
    <n v="2"/>
    <x v="0"/>
    <n v="1985"/>
    <x v="250"/>
    <n v="150000"/>
    <x v="1388"/>
    <n v="58.420628525382753"/>
    <x v="0"/>
    <x v="0"/>
  </r>
  <r>
    <x v="2"/>
    <n v="205000"/>
    <n v="200000"/>
    <n v="1432"/>
    <x v="1"/>
    <x v="0"/>
    <x v="0"/>
    <n v="2"/>
    <n v="2"/>
    <x v="2"/>
    <n v="2011"/>
    <x v="174"/>
    <n v="5000"/>
    <x v="788"/>
    <n v="139.66480446927375"/>
    <x v="0"/>
    <x v="1"/>
  </r>
  <r>
    <x v="1"/>
    <n v="255000"/>
    <n v="250000"/>
    <n v="1450"/>
    <x v="3"/>
    <x v="0"/>
    <x v="1"/>
    <n v="2"/>
    <n v="2"/>
    <x v="1"/>
    <n v="1994"/>
    <x v="360"/>
    <n v="5000"/>
    <x v="569"/>
    <n v="172.41379310344828"/>
    <x v="0"/>
    <x v="1"/>
  </r>
  <r>
    <x v="1"/>
    <n v="400000"/>
    <n v="350000"/>
    <n v="1846"/>
    <x v="1"/>
    <x v="0"/>
    <x v="1"/>
    <n v="2"/>
    <n v="2"/>
    <x v="1"/>
    <n v="1977"/>
    <x v="180"/>
    <n v="50000"/>
    <x v="339"/>
    <n v="189.5991332611051"/>
    <x v="0"/>
    <x v="1"/>
  </r>
  <r>
    <x v="0"/>
    <n v="247000"/>
    <n v="272000"/>
    <n v="1238"/>
    <x v="0"/>
    <x v="1"/>
    <x v="1"/>
    <n v="2"/>
    <n v="2"/>
    <x v="0"/>
    <n v="2002"/>
    <x v="157"/>
    <n v="-25000"/>
    <x v="1389"/>
    <n v="219.70920840064619"/>
    <x v="0"/>
    <x v="1"/>
  </r>
  <r>
    <x v="0"/>
    <n v="497000"/>
    <n v="495000"/>
    <n v="2206"/>
    <x v="1"/>
    <x v="1"/>
    <x v="1"/>
    <n v="2"/>
    <n v="2"/>
    <x v="1"/>
    <n v="1954"/>
    <x v="653"/>
    <n v="2000"/>
    <x v="1390"/>
    <n v="224.38803263825929"/>
    <x v="0"/>
    <x v="0"/>
  </r>
  <r>
    <x v="0"/>
    <n v="374999"/>
    <n v="367500"/>
    <n v="1828"/>
    <x v="0"/>
    <x v="1"/>
    <x v="1"/>
    <n v="2"/>
    <n v="2"/>
    <x v="0"/>
    <n v="1991"/>
    <x v="323"/>
    <n v="7499"/>
    <x v="1391"/>
    <n v="201.03938730853392"/>
    <x v="0"/>
    <x v="1"/>
  </r>
  <r>
    <x v="0"/>
    <n v="11250000"/>
    <n v="9959000"/>
    <n v="5298"/>
    <x v="1"/>
    <x v="3"/>
    <x v="4"/>
    <n v="4"/>
    <n v="4"/>
    <x v="3"/>
    <n v="2023"/>
    <x v="303"/>
    <n v="1291000"/>
    <x v="1392"/>
    <n v="1879.7659494148736"/>
    <x v="0"/>
    <x v="0"/>
  </r>
  <r>
    <x v="0"/>
    <n v="99000"/>
    <n v="99000"/>
    <n v="1107"/>
    <x v="0"/>
    <x v="0"/>
    <x v="2"/>
    <n v="1"/>
    <n v="1"/>
    <x v="1"/>
    <n v="1953"/>
    <x v="256"/>
    <n v="0"/>
    <x v="6"/>
    <n v="89.430894308943095"/>
    <x v="0"/>
    <x v="1"/>
  </r>
  <r>
    <x v="0"/>
    <n v="330000"/>
    <n v="301500"/>
    <n v="1688"/>
    <x v="0"/>
    <x v="1"/>
    <x v="1"/>
    <n v="2"/>
    <n v="2"/>
    <x v="0"/>
    <n v="2016"/>
    <x v="174"/>
    <n v="28500"/>
    <x v="1393"/>
    <n v="178.61374407582937"/>
    <x v="0"/>
    <x v="1"/>
  </r>
  <r>
    <x v="0"/>
    <n v="389900"/>
    <n v="384900"/>
    <n v="1618"/>
    <x v="0"/>
    <x v="1"/>
    <x v="1"/>
    <n v="2"/>
    <n v="2"/>
    <x v="0"/>
    <n v="1996"/>
    <x v="425"/>
    <n v="5000"/>
    <x v="1394"/>
    <n v="237.88627935723116"/>
    <x v="0"/>
    <x v="1"/>
  </r>
  <r>
    <x v="0"/>
    <n v="319900"/>
    <n v="320000"/>
    <n v="1892"/>
    <x v="0"/>
    <x v="1"/>
    <x v="1"/>
    <n v="2"/>
    <n v="2"/>
    <x v="0"/>
    <n v="2025"/>
    <x v="409"/>
    <n v="-100"/>
    <x v="1395"/>
    <n v="169.13319238900635"/>
    <x v="0"/>
    <x v="1"/>
  </r>
  <r>
    <x v="1"/>
    <n v="445000"/>
    <n v="411000"/>
    <n v="1632"/>
    <x v="0"/>
    <x v="0"/>
    <x v="1"/>
    <n v="2"/>
    <n v="2"/>
    <x v="0"/>
    <n v="2004"/>
    <x v="164"/>
    <n v="34000"/>
    <x v="1396"/>
    <n v="251.83823529411765"/>
    <x v="0"/>
    <x v="1"/>
  </r>
  <r>
    <x v="0"/>
    <n v="260000"/>
    <n v="255000"/>
    <n v="1695"/>
    <x v="1"/>
    <x v="1"/>
    <x v="1"/>
    <n v="2"/>
    <n v="2"/>
    <x v="0"/>
    <n v="1984"/>
    <x v="654"/>
    <n v="5000"/>
    <x v="422"/>
    <n v="150.44247787610618"/>
    <x v="0"/>
    <x v="1"/>
  </r>
  <r>
    <x v="0"/>
    <n v="995000"/>
    <n v="1000000"/>
    <n v="2528"/>
    <x v="0"/>
    <x v="1"/>
    <x v="0"/>
    <n v="2"/>
    <n v="2"/>
    <x v="0"/>
    <n v="1986"/>
    <x v="13"/>
    <n v="-5000"/>
    <x v="1397"/>
    <n v="395.56962025316454"/>
    <x v="0"/>
    <x v="0"/>
  </r>
  <r>
    <x v="1"/>
    <n v="284900"/>
    <n v="260000"/>
    <n v="1349"/>
    <x v="0"/>
    <x v="0"/>
    <x v="1"/>
    <n v="2"/>
    <n v="2"/>
    <x v="2"/>
    <n v="2007"/>
    <x v="185"/>
    <n v="24900"/>
    <x v="1398"/>
    <n v="192.73535952557449"/>
    <x v="0"/>
    <x v="1"/>
  </r>
  <r>
    <x v="0"/>
    <n v="319000"/>
    <n v="315000"/>
    <n v="1466"/>
    <x v="0"/>
    <x v="1"/>
    <x v="1"/>
    <n v="2"/>
    <n v="2"/>
    <x v="0"/>
    <n v="1988"/>
    <x v="301"/>
    <n v="4000"/>
    <x v="1399"/>
    <n v="214.87039563437926"/>
    <x v="0"/>
    <x v="1"/>
  </r>
  <r>
    <x v="0"/>
    <n v="500000"/>
    <n v="500000"/>
    <n v="1898"/>
    <x v="0"/>
    <x v="1"/>
    <x v="1"/>
    <n v="2"/>
    <n v="2"/>
    <x v="0"/>
    <n v="1995"/>
    <x v="81"/>
    <n v="0"/>
    <x v="6"/>
    <n v="263.43519494204423"/>
    <x v="0"/>
    <x v="1"/>
  </r>
  <r>
    <x v="1"/>
    <n v="116000"/>
    <n v="109000"/>
    <n v="864"/>
    <x v="1"/>
    <x v="0"/>
    <x v="1"/>
    <n v="2"/>
    <n v="2"/>
    <x v="1"/>
    <n v="1995"/>
    <x v="135"/>
    <n v="7000"/>
    <x v="1400"/>
    <n v="126.1574074074074"/>
    <x v="0"/>
    <x v="2"/>
  </r>
  <r>
    <x v="4"/>
    <n v="190000"/>
    <n v="180000"/>
    <n v="1296"/>
    <x v="0"/>
    <x v="1"/>
    <x v="1"/>
    <n v="2"/>
    <n v="2"/>
    <x v="1"/>
    <n v="1994"/>
    <x v="71"/>
    <n v="10000"/>
    <x v="193"/>
    <n v="138.88888888888889"/>
    <x v="0"/>
    <x v="1"/>
  </r>
  <r>
    <x v="1"/>
    <n v="310000"/>
    <n v="290000"/>
    <n v="1346"/>
    <x v="0"/>
    <x v="1"/>
    <x v="1"/>
    <n v="2"/>
    <n v="2"/>
    <x v="1"/>
    <n v="1987"/>
    <x v="247"/>
    <n v="20000"/>
    <x v="101"/>
    <n v="215.45319465081724"/>
    <x v="0"/>
    <x v="1"/>
  </r>
  <r>
    <x v="0"/>
    <n v="234900"/>
    <n v="240000"/>
    <n v="1209"/>
    <x v="0"/>
    <x v="1"/>
    <x v="1"/>
    <n v="2"/>
    <n v="2"/>
    <x v="2"/>
    <n v="2013"/>
    <x v="363"/>
    <n v="-5100"/>
    <x v="1401"/>
    <n v="198.51116625310175"/>
    <x v="0"/>
    <x v="1"/>
  </r>
  <r>
    <x v="0"/>
    <n v="675000"/>
    <n v="675000"/>
    <n v="1987"/>
    <x v="0"/>
    <x v="1"/>
    <x v="1"/>
    <n v="2"/>
    <n v="2"/>
    <x v="1"/>
    <n v="1988"/>
    <x v="240"/>
    <n v="0"/>
    <x v="6"/>
    <n v="339.7081026673377"/>
    <x v="0"/>
    <x v="1"/>
  </r>
  <r>
    <x v="0"/>
    <n v="359900"/>
    <n v="359900"/>
    <n v="1968"/>
    <x v="0"/>
    <x v="4"/>
    <x v="0"/>
    <n v="3"/>
    <n v="3"/>
    <x v="3"/>
    <n v="2026"/>
    <x v="111"/>
    <n v="0"/>
    <x v="6"/>
    <n v="182.8760162601626"/>
    <x v="0"/>
    <x v="1"/>
  </r>
  <r>
    <x v="0"/>
    <n v="530000"/>
    <n v="490000"/>
    <n v="2330"/>
    <x v="0"/>
    <x v="4"/>
    <x v="0"/>
    <n v="3"/>
    <n v="3"/>
    <x v="0"/>
    <n v="2002"/>
    <x v="265"/>
    <n v="40000"/>
    <x v="1402"/>
    <n v="210.30042918454936"/>
    <x v="0"/>
    <x v="0"/>
  </r>
  <r>
    <x v="0"/>
    <n v="429900"/>
    <n v="429900"/>
    <n v="2245"/>
    <x v="0"/>
    <x v="1"/>
    <x v="0"/>
    <n v="2"/>
    <n v="2"/>
    <x v="0"/>
    <n v="2006"/>
    <x v="243"/>
    <n v="0"/>
    <x v="6"/>
    <n v="191.49220489977728"/>
    <x v="0"/>
    <x v="0"/>
  </r>
  <r>
    <x v="1"/>
    <n v="1499000"/>
    <n v="1465000"/>
    <n v="2124"/>
    <x v="0"/>
    <x v="1"/>
    <x v="0"/>
    <n v="2"/>
    <n v="2"/>
    <x v="2"/>
    <n v="1975"/>
    <x v="616"/>
    <n v="34000"/>
    <x v="1403"/>
    <n v="689.73634651600753"/>
    <x v="0"/>
    <x v="0"/>
  </r>
  <r>
    <x v="1"/>
    <n v="260000"/>
    <n v="252000"/>
    <n v="1145"/>
    <x v="3"/>
    <x v="0"/>
    <x v="1"/>
    <n v="2"/>
    <n v="2"/>
    <x v="2"/>
    <n v="1980"/>
    <x v="616"/>
    <n v="8000"/>
    <x v="1267"/>
    <n v="220.08733624454149"/>
    <x v="0"/>
    <x v="1"/>
  </r>
  <r>
    <x v="0"/>
    <n v="399900"/>
    <n v="445000"/>
    <n v="1755"/>
    <x v="0"/>
    <x v="1"/>
    <x v="1"/>
    <n v="2"/>
    <n v="2"/>
    <x v="2"/>
    <n v="1968"/>
    <x v="627"/>
    <n v="-45100"/>
    <x v="1404"/>
    <n v="253.56125356125355"/>
    <x v="0"/>
    <x v="1"/>
  </r>
  <r>
    <x v="0"/>
    <n v="375000"/>
    <n v="350000"/>
    <n v="1638"/>
    <x v="0"/>
    <x v="1"/>
    <x v="1"/>
    <n v="2"/>
    <n v="2"/>
    <x v="0"/>
    <n v="1996"/>
    <x v="330"/>
    <n v="25000"/>
    <x v="174"/>
    <n v="213.67521367521368"/>
    <x v="0"/>
    <x v="1"/>
  </r>
  <r>
    <x v="4"/>
    <n v="229900"/>
    <n v="200000"/>
    <n v="1352"/>
    <x v="0"/>
    <x v="1"/>
    <x v="1"/>
    <n v="2"/>
    <n v="2"/>
    <x v="1"/>
    <n v="2006"/>
    <x v="599"/>
    <n v="29900"/>
    <x v="1405"/>
    <n v="147.92899408284023"/>
    <x v="0"/>
    <x v="1"/>
  </r>
  <r>
    <x v="2"/>
    <n v="239900"/>
    <n v="239900"/>
    <n v="1470"/>
    <x v="1"/>
    <x v="1"/>
    <x v="0"/>
    <n v="2"/>
    <n v="2"/>
    <x v="2"/>
    <n v="2025"/>
    <x v="65"/>
    <n v="0"/>
    <x v="6"/>
    <n v="163.19727891156464"/>
    <x v="0"/>
    <x v="1"/>
  </r>
  <r>
    <x v="0"/>
    <n v="242000"/>
    <n v="200000"/>
    <n v="1455"/>
    <x v="0"/>
    <x v="1"/>
    <x v="1"/>
    <n v="2"/>
    <n v="2"/>
    <x v="0"/>
    <n v="2006"/>
    <x v="391"/>
    <n v="42000"/>
    <x v="1406"/>
    <n v="137.45704467353951"/>
    <x v="0"/>
    <x v="1"/>
  </r>
  <r>
    <x v="2"/>
    <n v="242500"/>
    <n v="242500"/>
    <n v="1650"/>
    <x v="1"/>
    <x v="1"/>
    <x v="0"/>
    <n v="2"/>
    <n v="2"/>
    <x v="0"/>
    <n v="2007"/>
    <x v="201"/>
    <n v="0"/>
    <x v="6"/>
    <n v="146.96969696969697"/>
    <x v="0"/>
    <x v="1"/>
  </r>
  <r>
    <x v="2"/>
    <n v="320000"/>
    <n v="310000"/>
    <n v="1250"/>
    <x v="0"/>
    <x v="0"/>
    <x v="0"/>
    <n v="2"/>
    <n v="2"/>
    <x v="2"/>
    <n v="2008"/>
    <x v="117"/>
    <n v="10000"/>
    <x v="957"/>
    <n v="248"/>
    <x v="0"/>
    <x v="1"/>
  </r>
  <r>
    <x v="0"/>
    <n v="678000"/>
    <n v="678000"/>
    <n v="2644"/>
    <x v="1"/>
    <x v="4"/>
    <x v="0"/>
    <n v="3"/>
    <n v="3"/>
    <x v="0"/>
    <n v="1994"/>
    <x v="233"/>
    <n v="0"/>
    <x v="6"/>
    <n v="256.42965204236003"/>
    <x v="0"/>
    <x v="0"/>
  </r>
  <r>
    <x v="0"/>
    <n v="389999"/>
    <n v="360000"/>
    <n v="1816"/>
    <x v="0"/>
    <x v="1"/>
    <x v="1"/>
    <n v="2"/>
    <n v="2"/>
    <x v="0"/>
    <n v="2025"/>
    <x v="287"/>
    <n v="29999"/>
    <x v="1407"/>
    <n v="198.23788546255506"/>
    <x v="0"/>
    <x v="1"/>
  </r>
  <r>
    <x v="0"/>
    <n v="589900"/>
    <n v="575000"/>
    <n v="2238"/>
    <x v="1"/>
    <x v="4"/>
    <x v="0"/>
    <n v="2"/>
    <n v="2"/>
    <x v="0"/>
    <n v="1997"/>
    <x v="79"/>
    <n v="14900"/>
    <x v="1408"/>
    <n v="256.92582663092048"/>
    <x v="0"/>
    <x v="0"/>
  </r>
  <r>
    <x v="0"/>
    <n v="494900"/>
    <n v="500000"/>
    <n v="1806"/>
    <x v="0"/>
    <x v="4"/>
    <x v="1"/>
    <n v="2"/>
    <n v="2"/>
    <x v="1"/>
    <n v="1964"/>
    <x v="147"/>
    <n v="-5100"/>
    <x v="1409"/>
    <n v="276.85492801771869"/>
    <x v="0"/>
    <x v="1"/>
  </r>
  <r>
    <x v="0"/>
    <n v="895000"/>
    <n v="705000"/>
    <n v="2796"/>
    <x v="0"/>
    <x v="4"/>
    <x v="0"/>
    <n v="3"/>
    <n v="3"/>
    <x v="0"/>
    <n v="1985"/>
    <x v="192"/>
    <n v="190000"/>
    <x v="1410"/>
    <n v="252.14592274678111"/>
    <x v="0"/>
    <x v="0"/>
  </r>
  <r>
    <x v="0"/>
    <n v="379990"/>
    <n v="365000"/>
    <n v="2160"/>
    <x v="1"/>
    <x v="4"/>
    <x v="0"/>
    <n v="2"/>
    <n v="2"/>
    <x v="0"/>
    <n v="2026"/>
    <x v="153"/>
    <n v="14990"/>
    <x v="1411"/>
    <n v="168.9814814814815"/>
    <x v="0"/>
    <x v="0"/>
  </r>
  <r>
    <x v="2"/>
    <n v="271990"/>
    <n v="271990"/>
    <n v="1373"/>
    <x v="1"/>
    <x v="1"/>
    <x v="0"/>
    <n v="2"/>
    <n v="2"/>
    <x v="2"/>
    <n v="2026"/>
    <x v="107"/>
    <n v="0"/>
    <x v="6"/>
    <n v="198.09905316824472"/>
    <x v="0"/>
    <x v="1"/>
  </r>
  <r>
    <x v="0"/>
    <n v="599000"/>
    <n v="585000"/>
    <n v="1873"/>
    <x v="0"/>
    <x v="1"/>
    <x v="1"/>
    <n v="2"/>
    <n v="2"/>
    <x v="0"/>
    <n v="1996"/>
    <x v="361"/>
    <n v="14000"/>
    <x v="250"/>
    <n v="312.33315536572343"/>
    <x v="0"/>
    <x v="1"/>
  </r>
  <r>
    <x v="0"/>
    <n v="344900"/>
    <n v="344900"/>
    <n v="2107"/>
    <x v="0"/>
    <x v="3"/>
    <x v="0"/>
    <n v="3"/>
    <n v="3"/>
    <x v="0"/>
    <n v="2026"/>
    <x v="121"/>
    <n v="0"/>
    <x v="6"/>
    <n v="163.69245372567633"/>
    <x v="0"/>
    <x v="0"/>
  </r>
  <r>
    <x v="2"/>
    <n v="214740"/>
    <n v="214000"/>
    <n v="1395"/>
    <x v="1"/>
    <x v="0"/>
    <x v="0"/>
    <n v="2"/>
    <n v="2"/>
    <x v="2"/>
    <n v="2026"/>
    <x v="655"/>
    <n v="740"/>
    <x v="1412"/>
    <n v="153.40501792114696"/>
    <x v="0"/>
    <x v="1"/>
  </r>
  <r>
    <x v="0"/>
    <n v="1350000"/>
    <n v="1260000"/>
    <n v="3170"/>
    <x v="0"/>
    <x v="1"/>
    <x v="0"/>
    <n v="2"/>
    <n v="2"/>
    <x v="0"/>
    <n v="2003"/>
    <x v="82"/>
    <n v="90000"/>
    <x v="174"/>
    <n v="397.4763406940063"/>
    <x v="0"/>
    <x v="0"/>
  </r>
  <r>
    <x v="2"/>
    <n v="469900"/>
    <n v="470000"/>
    <n v="1015"/>
    <x v="0"/>
    <x v="1"/>
    <x v="2"/>
    <n v="1"/>
    <n v="1"/>
    <x v="1"/>
    <n v="1977"/>
    <x v="607"/>
    <n v="-100"/>
    <x v="1413"/>
    <n v="463.05418719211821"/>
    <x v="0"/>
    <x v="1"/>
  </r>
  <r>
    <x v="0"/>
    <n v="419000"/>
    <n v="400000"/>
    <n v="1525"/>
    <x v="0"/>
    <x v="1"/>
    <x v="0"/>
    <n v="2"/>
    <n v="2"/>
    <x v="0"/>
    <n v="1974"/>
    <x v="398"/>
    <n v="19000"/>
    <x v="372"/>
    <n v="262.29508196721309"/>
    <x v="0"/>
    <x v="1"/>
  </r>
  <r>
    <x v="1"/>
    <n v="329777"/>
    <n v="303000"/>
    <n v="1245"/>
    <x v="0"/>
    <x v="0"/>
    <x v="1"/>
    <n v="2"/>
    <n v="2"/>
    <x v="1"/>
    <n v="1991"/>
    <x v="196"/>
    <n v="26777"/>
    <x v="1414"/>
    <n v="243.37349397590361"/>
    <x v="0"/>
    <x v="1"/>
  </r>
  <r>
    <x v="1"/>
    <n v="164999"/>
    <n v="158000"/>
    <n v="1220"/>
    <x v="1"/>
    <x v="1"/>
    <x v="0"/>
    <n v="2"/>
    <n v="2"/>
    <x v="1"/>
    <n v="2006"/>
    <x v="2"/>
    <n v="6999"/>
    <x v="1415"/>
    <n v="129.50819672131146"/>
    <x v="0"/>
    <x v="1"/>
  </r>
  <r>
    <x v="1"/>
    <n v="235000"/>
    <n v="220000"/>
    <n v="1216"/>
    <x v="1"/>
    <x v="0"/>
    <x v="1"/>
    <n v="2"/>
    <n v="2"/>
    <x v="1"/>
    <n v="1978"/>
    <x v="151"/>
    <n v="15000"/>
    <x v="497"/>
    <n v="180.92105263157896"/>
    <x v="0"/>
    <x v="1"/>
  </r>
  <r>
    <x v="0"/>
    <n v="297990"/>
    <n v="295990"/>
    <n v="1245"/>
    <x v="0"/>
    <x v="1"/>
    <x v="1"/>
    <n v="2"/>
    <n v="2"/>
    <x v="0"/>
    <n v="2026"/>
    <x v="153"/>
    <n v="2000"/>
    <x v="1416"/>
    <n v="237.7429718875502"/>
    <x v="0"/>
    <x v="1"/>
  </r>
  <r>
    <x v="0"/>
    <n v="99000"/>
    <n v="90000"/>
    <n v="720"/>
    <x v="0"/>
    <x v="0"/>
    <x v="2"/>
    <n v="1"/>
    <n v="1"/>
    <x v="1"/>
    <n v="1984"/>
    <x v="145"/>
    <n v="9000"/>
    <x v="53"/>
    <n v="125"/>
    <x v="0"/>
    <x v="2"/>
  </r>
  <r>
    <x v="2"/>
    <n v="299900"/>
    <n v="299900"/>
    <n v="1449"/>
    <x v="1"/>
    <x v="1"/>
    <x v="0"/>
    <n v="2"/>
    <n v="2"/>
    <x v="2"/>
    <n v="2025"/>
    <x v="138"/>
    <n v="0"/>
    <x v="6"/>
    <n v="206.97032436162871"/>
    <x v="0"/>
    <x v="1"/>
  </r>
  <r>
    <x v="0"/>
    <n v="474999"/>
    <n v="371000"/>
    <n v="2221"/>
    <x v="0"/>
    <x v="1"/>
    <x v="0"/>
    <n v="2"/>
    <n v="2"/>
    <x v="0"/>
    <n v="2025"/>
    <x v="269"/>
    <n v="103999"/>
    <x v="1417"/>
    <n v="167.04187303016658"/>
    <x v="0"/>
    <x v="0"/>
  </r>
  <r>
    <x v="1"/>
    <n v="220000"/>
    <n v="210000"/>
    <n v="988"/>
    <x v="1"/>
    <x v="0"/>
    <x v="1"/>
    <n v="2"/>
    <n v="2"/>
    <x v="0"/>
    <n v="1984"/>
    <x v="423"/>
    <n v="10000"/>
    <x v="563"/>
    <n v="212.5506072874494"/>
    <x v="0"/>
    <x v="2"/>
  </r>
  <r>
    <x v="0"/>
    <n v="375000"/>
    <n v="335000"/>
    <n v="1200"/>
    <x v="0"/>
    <x v="1"/>
    <x v="1"/>
    <n v="2"/>
    <n v="2"/>
    <x v="1"/>
    <n v="2015"/>
    <x v="62"/>
    <n v="40000"/>
    <x v="433"/>
    <n v="279.16666666666669"/>
    <x v="0"/>
    <x v="1"/>
  </r>
  <r>
    <x v="0"/>
    <n v="499000"/>
    <n v="475000"/>
    <n v="1666"/>
    <x v="0"/>
    <x v="1"/>
    <x v="1"/>
    <n v="2"/>
    <n v="2"/>
    <x v="0"/>
    <n v="2000"/>
    <x v="172"/>
    <n v="24000"/>
    <x v="736"/>
    <n v="285.1140456182473"/>
    <x v="0"/>
    <x v="1"/>
  </r>
  <r>
    <x v="1"/>
    <n v="499500"/>
    <n v="480000"/>
    <n v="1086"/>
    <x v="0"/>
    <x v="0"/>
    <x v="1"/>
    <n v="2"/>
    <n v="2"/>
    <x v="1"/>
    <n v="1981"/>
    <x v="71"/>
    <n v="19500"/>
    <x v="1418"/>
    <n v="441.98895027624309"/>
    <x v="0"/>
    <x v="1"/>
  </r>
  <r>
    <x v="1"/>
    <n v="1299000"/>
    <n v="1150000"/>
    <n v="1134"/>
    <x v="1"/>
    <x v="0"/>
    <x v="1"/>
    <n v="2"/>
    <n v="2"/>
    <x v="2"/>
    <n v="2023"/>
    <x v="106"/>
    <n v="149000"/>
    <x v="1419"/>
    <n v="1014.1093474426808"/>
    <x v="0"/>
    <x v="1"/>
  </r>
  <r>
    <x v="1"/>
    <n v="495000"/>
    <n v="470000"/>
    <n v="588"/>
    <x v="0"/>
    <x v="2"/>
    <x v="2"/>
    <n v="1"/>
    <n v="1"/>
    <x v="2"/>
    <n v="2024"/>
    <x v="290"/>
    <n v="25000"/>
    <x v="1420"/>
    <n v="799.3197278911565"/>
    <x v="0"/>
    <x v="2"/>
  </r>
  <r>
    <x v="0"/>
    <n v="180000"/>
    <n v="182500"/>
    <n v="1127"/>
    <x v="0"/>
    <x v="1"/>
    <x v="1"/>
    <n v="2"/>
    <n v="2"/>
    <x v="2"/>
    <n v="2004"/>
    <x v="160"/>
    <n v="-2500"/>
    <x v="1421"/>
    <n v="161.9343389529725"/>
    <x v="0"/>
    <x v="1"/>
  </r>
  <r>
    <x v="1"/>
    <n v="719000"/>
    <n v="705000"/>
    <n v="1202"/>
    <x v="0"/>
    <x v="0"/>
    <x v="0"/>
    <n v="2"/>
    <n v="2"/>
    <x v="0"/>
    <n v="2008"/>
    <x v="347"/>
    <n v="14000"/>
    <x v="1422"/>
    <n v="586.52246256239596"/>
    <x v="0"/>
    <x v="1"/>
  </r>
  <r>
    <x v="0"/>
    <n v="925000"/>
    <n v="910000"/>
    <n v="2237"/>
    <x v="1"/>
    <x v="4"/>
    <x v="3"/>
    <n v="3"/>
    <n v="3"/>
    <x v="0"/>
    <n v="2014"/>
    <x v="164"/>
    <n v="15000"/>
    <x v="1149"/>
    <n v="406.79481448368352"/>
    <x v="0"/>
    <x v="0"/>
  </r>
  <r>
    <x v="4"/>
    <n v="15000"/>
    <n v="9000"/>
    <n v="516"/>
    <x v="0"/>
    <x v="2"/>
    <x v="2"/>
    <n v="1"/>
    <n v="1"/>
    <x v="1"/>
    <n v="1969"/>
    <x v="55"/>
    <n v="6000"/>
    <x v="1423"/>
    <n v="17.441860465116278"/>
    <x v="0"/>
    <x v="2"/>
  </r>
  <r>
    <x v="0"/>
    <n v="1479000"/>
    <n v="1306600"/>
    <n v="2927"/>
    <x v="2"/>
    <x v="1"/>
    <x v="3"/>
    <n v="3"/>
    <n v="3"/>
    <x v="0"/>
    <n v="2016"/>
    <x v="116"/>
    <n v="172400"/>
    <x v="1424"/>
    <n v="446.39562692176287"/>
    <x v="0"/>
    <x v="0"/>
  </r>
  <r>
    <x v="0"/>
    <n v="265000"/>
    <n v="262000"/>
    <n v="1804"/>
    <x v="0"/>
    <x v="1"/>
    <x v="1"/>
    <n v="2"/>
    <n v="2"/>
    <x v="0"/>
    <n v="1983"/>
    <x v="326"/>
    <n v="3000"/>
    <x v="1425"/>
    <n v="145.23281596452327"/>
    <x v="0"/>
    <x v="1"/>
  </r>
  <r>
    <x v="0"/>
    <n v="2399000"/>
    <n v="2000000"/>
    <n v="3588"/>
    <x v="1"/>
    <x v="1"/>
    <x v="3"/>
    <n v="3"/>
    <n v="3"/>
    <x v="4"/>
    <n v="1987"/>
    <x v="249"/>
    <n v="399000"/>
    <x v="1426"/>
    <n v="557.41360089186173"/>
    <x v="0"/>
    <x v="0"/>
  </r>
  <r>
    <x v="0"/>
    <n v="269950"/>
    <n v="245000"/>
    <n v="1787"/>
    <x v="0"/>
    <x v="1"/>
    <x v="1"/>
    <n v="2"/>
    <n v="2"/>
    <x v="0"/>
    <n v="2003"/>
    <x v="239"/>
    <n v="24950"/>
    <x v="1427"/>
    <n v="137.10128707330722"/>
    <x v="0"/>
    <x v="1"/>
  </r>
  <r>
    <x v="4"/>
    <n v="159999"/>
    <n v="140000"/>
    <n v="1288"/>
    <x v="0"/>
    <x v="0"/>
    <x v="1"/>
    <n v="2"/>
    <n v="2"/>
    <x v="1"/>
    <n v="1977"/>
    <x v="298"/>
    <n v="19999"/>
    <x v="1428"/>
    <n v="108.69565217391305"/>
    <x v="0"/>
    <x v="1"/>
  </r>
  <r>
    <x v="4"/>
    <n v="64990"/>
    <n v="62795"/>
    <n v="1248"/>
    <x v="0"/>
    <x v="1"/>
    <x v="1"/>
    <n v="2"/>
    <n v="2"/>
    <x v="1"/>
    <n v="1992"/>
    <x v="517"/>
    <n v="2195"/>
    <x v="1429"/>
    <n v="50.316506410256409"/>
    <x v="0"/>
    <x v="1"/>
  </r>
  <r>
    <x v="0"/>
    <n v="249900"/>
    <n v="249000"/>
    <n v="1320"/>
    <x v="0"/>
    <x v="1"/>
    <x v="1"/>
    <n v="2"/>
    <n v="2"/>
    <x v="1"/>
    <n v="2024"/>
    <x v="591"/>
    <n v="900"/>
    <x v="1430"/>
    <n v="188.63636363636363"/>
    <x v="0"/>
    <x v="1"/>
  </r>
  <r>
    <x v="0"/>
    <n v="213900"/>
    <n v="213900"/>
    <n v="1264"/>
    <x v="0"/>
    <x v="1"/>
    <x v="1"/>
    <n v="2"/>
    <n v="2"/>
    <x v="2"/>
    <n v="2026"/>
    <x v="9"/>
    <n v="0"/>
    <x v="6"/>
    <n v="169.22468354430379"/>
    <x v="0"/>
    <x v="1"/>
  </r>
  <r>
    <x v="0"/>
    <n v="1025000"/>
    <n v="945000"/>
    <n v="1728"/>
    <x v="0"/>
    <x v="4"/>
    <x v="1"/>
    <n v="2"/>
    <n v="2"/>
    <x v="2"/>
    <n v="1962"/>
    <x v="240"/>
    <n v="80000"/>
    <x v="1431"/>
    <n v="546.875"/>
    <x v="0"/>
    <x v="1"/>
  </r>
  <r>
    <x v="0"/>
    <n v="635000"/>
    <n v="620000"/>
    <n v="1974"/>
    <x v="0"/>
    <x v="1"/>
    <x v="1"/>
    <n v="2"/>
    <n v="2"/>
    <x v="1"/>
    <n v="2001"/>
    <x v="209"/>
    <n v="15000"/>
    <x v="1303"/>
    <n v="314.08308004052685"/>
    <x v="0"/>
    <x v="1"/>
  </r>
  <r>
    <x v="4"/>
    <n v="145786"/>
    <n v="141237"/>
    <n v="1008"/>
    <x v="0"/>
    <x v="0"/>
    <x v="1"/>
    <n v="2"/>
    <n v="2"/>
    <x v="1"/>
    <n v="2025"/>
    <x v="43"/>
    <n v="4549"/>
    <x v="1432"/>
    <n v="140.11607142857142"/>
    <x v="0"/>
    <x v="1"/>
  </r>
  <r>
    <x v="0"/>
    <n v="360000"/>
    <n v="350000"/>
    <n v="1206"/>
    <x v="0"/>
    <x v="1"/>
    <x v="1"/>
    <n v="2"/>
    <n v="2"/>
    <x v="1"/>
    <n v="2017"/>
    <x v="46"/>
    <n v="10000"/>
    <x v="386"/>
    <n v="290.21558872305138"/>
    <x v="0"/>
    <x v="1"/>
  </r>
  <r>
    <x v="0"/>
    <n v="335000"/>
    <n v="335000"/>
    <n v="1536"/>
    <x v="0"/>
    <x v="1"/>
    <x v="1"/>
    <n v="2"/>
    <n v="2"/>
    <x v="0"/>
    <n v="2026"/>
    <x v="229"/>
    <n v="0"/>
    <x v="6"/>
    <n v="218.09895833333334"/>
    <x v="0"/>
    <x v="1"/>
  </r>
  <r>
    <x v="0"/>
    <n v="275000"/>
    <n v="280000"/>
    <n v="1770"/>
    <x v="0"/>
    <x v="1"/>
    <x v="1"/>
    <n v="2"/>
    <n v="2"/>
    <x v="0"/>
    <n v="2005"/>
    <x v="296"/>
    <n v="-5000"/>
    <x v="364"/>
    <n v="158.19209039548022"/>
    <x v="0"/>
    <x v="1"/>
  </r>
  <r>
    <x v="1"/>
    <n v="129000"/>
    <n v="120000"/>
    <n v="801"/>
    <x v="0"/>
    <x v="2"/>
    <x v="2"/>
    <n v="1"/>
    <n v="1"/>
    <x v="2"/>
    <n v="1969"/>
    <x v="653"/>
    <n v="9000"/>
    <x v="186"/>
    <n v="149.81273408239701"/>
    <x v="0"/>
    <x v="2"/>
  </r>
  <r>
    <x v="0"/>
    <n v="529900"/>
    <n v="529900"/>
    <n v="1858"/>
    <x v="0"/>
    <x v="1"/>
    <x v="1"/>
    <n v="2"/>
    <n v="2"/>
    <x v="0"/>
    <n v="2014"/>
    <x v="276"/>
    <n v="0"/>
    <x v="6"/>
    <n v="285.19913885898814"/>
    <x v="0"/>
    <x v="1"/>
  </r>
  <r>
    <x v="1"/>
    <n v="245000"/>
    <n v="235000"/>
    <n v="1080"/>
    <x v="0"/>
    <x v="0"/>
    <x v="1"/>
    <n v="2"/>
    <n v="2"/>
    <x v="0"/>
    <n v="1974"/>
    <x v="656"/>
    <n v="10000"/>
    <x v="1433"/>
    <n v="217.59259259259258"/>
    <x v="0"/>
    <x v="1"/>
  </r>
  <r>
    <x v="0"/>
    <n v="394989"/>
    <n v="394989"/>
    <n v="2226"/>
    <x v="0"/>
    <x v="4"/>
    <x v="0"/>
    <n v="3"/>
    <n v="3"/>
    <x v="3"/>
    <n v="2026"/>
    <x v="153"/>
    <n v="0"/>
    <x v="6"/>
    <n v="177.4433962264151"/>
    <x v="0"/>
    <x v="0"/>
  </r>
  <r>
    <x v="1"/>
    <n v="285000"/>
    <n v="225000"/>
    <n v="1306"/>
    <x v="0"/>
    <x v="0"/>
    <x v="1"/>
    <n v="2"/>
    <n v="2"/>
    <x v="1"/>
    <n v="2000"/>
    <x v="5"/>
    <n v="60000"/>
    <x v="274"/>
    <n v="172.28177641653906"/>
    <x v="0"/>
    <x v="1"/>
  </r>
  <r>
    <x v="0"/>
    <n v="559000"/>
    <n v="535000"/>
    <n v="1231"/>
    <x v="0"/>
    <x v="1"/>
    <x v="1"/>
    <n v="2"/>
    <n v="2"/>
    <x v="1"/>
    <n v="1984"/>
    <x v="344"/>
    <n v="24000"/>
    <x v="1434"/>
    <n v="434.60601137286761"/>
    <x v="0"/>
    <x v="1"/>
  </r>
  <r>
    <x v="2"/>
    <n v="291214"/>
    <n v="285894"/>
    <n v="2015"/>
    <x v="1"/>
    <x v="1"/>
    <x v="0"/>
    <n v="2"/>
    <n v="2"/>
    <x v="0"/>
    <n v="2025"/>
    <x v="260"/>
    <n v="5320"/>
    <x v="1435"/>
    <n v="141.88287841191067"/>
    <x v="0"/>
    <x v="0"/>
  </r>
  <r>
    <x v="0"/>
    <n v="353990"/>
    <n v="340000"/>
    <n v="1842"/>
    <x v="0"/>
    <x v="4"/>
    <x v="0"/>
    <n v="3"/>
    <n v="3"/>
    <x v="0"/>
    <n v="2025"/>
    <x v="444"/>
    <n v="13990"/>
    <x v="1436"/>
    <n v="184.58197611292073"/>
    <x v="0"/>
    <x v="1"/>
  </r>
  <r>
    <x v="0"/>
    <n v="775000"/>
    <n v="750000"/>
    <n v="2770"/>
    <x v="0"/>
    <x v="4"/>
    <x v="0"/>
    <n v="3"/>
    <n v="3"/>
    <x v="0"/>
    <n v="2006"/>
    <x v="222"/>
    <n v="25000"/>
    <x v="16"/>
    <n v="270.75812274368229"/>
    <x v="0"/>
    <x v="0"/>
  </r>
  <r>
    <x v="0"/>
    <n v="550000"/>
    <n v="550000"/>
    <n v="1695"/>
    <x v="0"/>
    <x v="1"/>
    <x v="1"/>
    <n v="2"/>
    <n v="2"/>
    <x v="2"/>
    <n v="1992"/>
    <x v="657"/>
    <n v="0"/>
    <x v="6"/>
    <n v="324.48377581120945"/>
    <x v="0"/>
    <x v="1"/>
  </r>
  <r>
    <x v="3"/>
    <n v="525000"/>
    <n v="475000"/>
    <n v="1394"/>
    <x v="0"/>
    <x v="8"/>
    <x v="1"/>
    <n v="2"/>
    <n v="2"/>
    <x v="1"/>
    <n v="1956"/>
    <x v="226"/>
    <n v="50000"/>
    <x v="1437"/>
    <n v="340.74605451936873"/>
    <x v="0"/>
    <x v="1"/>
  </r>
  <r>
    <x v="0"/>
    <n v="625000"/>
    <n v="601425"/>
    <n v="1488"/>
    <x v="0"/>
    <x v="4"/>
    <x v="1"/>
    <n v="2"/>
    <n v="2"/>
    <x v="1"/>
    <n v="1993"/>
    <x v="657"/>
    <n v="23575"/>
    <x v="1438"/>
    <n v="404.18346774193549"/>
    <x v="0"/>
    <x v="1"/>
  </r>
  <r>
    <x v="4"/>
    <n v="129500"/>
    <n v="127500"/>
    <n v="1064"/>
    <x v="0"/>
    <x v="0"/>
    <x v="1"/>
    <n v="2"/>
    <n v="2"/>
    <x v="1"/>
    <n v="1983"/>
    <x v="286"/>
    <n v="2000"/>
    <x v="1439"/>
    <n v="119.83082706766918"/>
    <x v="0"/>
    <x v="1"/>
  </r>
  <r>
    <x v="2"/>
    <n v="1749000"/>
    <n v="1650000"/>
    <n v="2831"/>
    <x v="3"/>
    <x v="1"/>
    <x v="4"/>
    <n v="3"/>
    <n v="3"/>
    <x v="0"/>
    <n v="2005"/>
    <x v="221"/>
    <n v="99000"/>
    <x v="396"/>
    <n v="582.83292122924763"/>
    <x v="0"/>
    <x v="0"/>
  </r>
  <r>
    <x v="0"/>
    <n v="385000"/>
    <n v="350000"/>
    <n v="1662"/>
    <x v="0"/>
    <x v="1"/>
    <x v="1"/>
    <n v="2"/>
    <n v="2"/>
    <x v="0"/>
    <n v="2025"/>
    <x v="287"/>
    <n v="35000"/>
    <x v="53"/>
    <n v="210.58965102286402"/>
    <x v="0"/>
    <x v="1"/>
  </r>
  <r>
    <x v="0"/>
    <n v="340000"/>
    <n v="330000"/>
    <n v="1769"/>
    <x v="0"/>
    <x v="4"/>
    <x v="1"/>
    <n v="2"/>
    <n v="2"/>
    <x v="0"/>
    <n v="1991"/>
    <x v="658"/>
    <n v="10000"/>
    <x v="160"/>
    <n v="186.54607122668173"/>
    <x v="0"/>
    <x v="1"/>
  </r>
  <r>
    <x v="0"/>
    <n v="1750000"/>
    <n v="1550000"/>
    <n v="2741"/>
    <x v="0"/>
    <x v="4"/>
    <x v="0"/>
    <n v="3"/>
    <n v="3"/>
    <x v="0"/>
    <n v="1998"/>
    <x v="246"/>
    <n v="200000"/>
    <x v="1440"/>
    <n v="565.48704852243702"/>
    <x v="0"/>
    <x v="0"/>
  </r>
  <r>
    <x v="0"/>
    <n v="337900"/>
    <n v="303000"/>
    <n v="1799"/>
    <x v="0"/>
    <x v="4"/>
    <x v="1"/>
    <n v="2"/>
    <n v="2"/>
    <x v="0"/>
    <n v="2026"/>
    <x v="145"/>
    <n v="34900"/>
    <x v="1441"/>
    <n v="168.42690383546415"/>
    <x v="0"/>
    <x v="1"/>
  </r>
  <r>
    <x v="3"/>
    <n v="679000"/>
    <n v="650000"/>
    <n v="1198"/>
    <x v="0"/>
    <x v="8"/>
    <x v="11"/>
    <m/>
    <m/>
    <x v="1"/>
    <n v="1940"/>
    <x v="129"/>
    <n v="29000"/>
    <x v="1442"/>
    <n v="542.57095158597667"/>
    <x v="0"/>
    <x v="1"/>
  </r>
  <r>
    <x v="4"/>
    <n v="19000"/>
    <n v="19000"/>
    <n v="1056"/>
    <x v="0"/>
    <x v="1"/>
    <x v="1"/>
    <n v="2"/>
    <n v="2"/>
    <x v="1"/>
    <n v="1996"/>
    <x v="659"/>
    <n v="0"/>
    <x v="6"/>
    <n v="17.992424242424242"/>
    <x v="0"/>
    <x v="1"/>
  </r>
  <r>
    <x v="1"/>
    <n v="599000"/>
    <n v="560000"/>
    <n v="1034"/>
    <x v="0"/>
    <x v="0"/>
    <x v="1"/>
    <n v="2"/>
    <n v="2"/>
    <x v="1"/>
    <n v="1981"/>
    <x v="640"/>
    <n v="39000"/>
    <x v="342"/>
    <n v="541.58607350096713"/>
    <x v="0"/>
    <x v="1"/>
  </r>
  <r>
    <x v="0"/>
    <n v="319900"/>
    <n v="319900"/>
    <n v="1799"/>
    <x v="0"/>
    <x v="4"/>
    <x v="1"/>
    <n v="2"/>
    <n v="2"/>
    <x v="0"/>
    <n v="2026"/>
    <x v="145"/>
    <n v="0"/>
    <x v="6"/>
    <n v="177.82101167315176"/>
    <x v="0"/>
    <x v="1"/>
  </r>
  <r>
    <x v="0"/>
    <n v="365900"/>
    <n v="356900"/>
    <n v="2010"/>
    <x v="0"/>
    <x v="1"/>
    <x v="1"/>
    <n v="2"/>
    <n v="2"/>
    <x v="0"/>
    <n v="2025"/>
    <x v="214"/>
    <n v="9000"/>
    <x v="1443"/>
    <n v="177.56218905472636"/>
    <x v="0"/>
    <x v="0"/>
  </r>
  <r>
    <x v="1"/>
    <n v="120000"/>
    <n v="105000"/>
    <n v="1002"/>
    <x v="3"/>
    <x v="0"/>
    <x v="1"/>
    <n v="2"/>
    <n v="2"/>
    <x v="1"/>
    <n v="1981"/>
    <x v="312"/>
    <n v="15000"/>
    <x v="339"/>
    <n v="104.79041916167665"/>
    <x v="0"/>
    <x v="1"/>
  </r>
  <r>
    <x v="0"/>
    <n v="249900"/>
    <n v="249000"/>
    <n v="1115"/>
    <x v="0"/>
    <x v="0"/>
    <x v="1"/>
    <n v="2"/>
    <n v="2"/>
    <x v="2"/>
    <n v="2025"/>
    <x v="163"/>
    <n v="900"/>
    <x v="1430"/>
    <n v="223.31838565022423"/>
    <x v="0"/>
    <x v="1"/>
  </r>
  <r>
    <x v="0"/>
    <n v="540000"/>
    <n v="510000"/>
    <n v="1798"/>
    <x v="0"/>
    <x v="1"/>
    <x v="1"/>
    <n v="2"/>
    <n v="2"/>
    <x v="2"/>
    <n v="2004"/>
    <x v="627"/>
    <n v="30000"/>
    <x v="80"/>
    <n v="283.6484983314794"/>
    <x v="0"/>
    <x v="1"/>
  </r>
  <r>
    <x v="1"/>
    <n v="210500"/>
    <n v="195000"/>
    <n v="1024"/>
    <x v="0"/>
    <x v="1"/>
    <x v="1"/>
    <n v="2"/>
    <n v="2"/>
    <x v="0"/>
    <n v="2004"/>
    <x v="660"/>
    <n v="15500"/>
    <x v="1444"/>
    <n v="190.4296875"/>
    <x v="0"/>
    <x v="1"/>
  </r>
  <r>
    <x v="2"/>
    <n v="389000"/>
    <n v="375000"/>
    <n v="1719"/>
    <x v="1"/>
    <x v="4"/>
    <x v="0"/>
    <n v="3"/>
    <n v="3"/>
    <x v="1"/>
    <n v="2022"/>
    <x v="152"/>
    <n v="14000"/>
    <x v="853"/>
    <n v="218.15008726003489"/>
    <x v="0"/>
    <x v="1"/>
  </r>
  <r>
    <x v="1"/>
    <n v="619000"/>
    <n v="595000"/>
    <n v="1400"/>
    <x v="0"/>
    <x v="0"/>
    <x v="1"/>
    <n v="2"/>
    <n v="2"/>
    <x v="1"/>
    <n v="2014"/>
    <x v="164"/>
    <n v="24000"/>
    <x v="1445"/>
    <n v="425"/>
    <x v="0"/>
    <x v="1"/>
  </r>
  <r>
    <x v="0"/>
    <n v="449000"/>
    <n v="440000"/>
    <n v="2340"/>
    <x v="0"/>
    <x v="4"/>
    <x v="1"/>
    <n v="2"/>
    <n v="2"/>
    <x v="0"/>
    <n v="2016"/>
    <x v="111"/>
    <n v="9000"/>
    <x v="42"/>
    <n v="188.03418803418805"/>
    <x v="0"/>
    <x v="0"/>
  </r>
  <r>
    <x v="0"/>
    <n v="479900"/>
    <n v="473000"/>
    <n v="1652"/>
    <x v="0"/>
    <x v="1"/>
    <x v="1"/>
    <n v="2"/>
    <n v="2"/>
    <x v="0"/>
    <n v="2015"/>
    <x v="168"/>
    <n v="6900"/>
    <x v="1446"/>
    <n v="286.31961259079901"/>
    <x v="0"/>
    <x v="1"/>
  </r>
  <r>
    <x v="0"/>
    <n v="299940"/>
    <n v="299940"/>
    <n v="1968"/>
    <x v="0"/>
    <x v="4"/>
    <x v="1"/>
    <n v="2"/>
    <n v="2"/>
    <x v="0"/>
    <n v="2008"/>
    <x v="241"/>
    <n v="0"/>
    <x v="6"/>
    <n v="152.40853658536585"/>
    <x v="0"/>
    <x v="1"/>
  </r>
  <r>
    <x v="0"/>
    <n v="129900"/>
    <n v="115000"/>
    <n v="624"/>
    <x v="0"/>
    <x v="0"/>
    <x v="2"/>
    <n v="1"/>
    <n v="1"/>
    <x v="1"/>
    <n v="2000"/>
    <x v="606"/>
    <n v="14900"/>
    <x v="1419"/>
    <n v="184.2948717948718"/>
    <x v="0"/>
    <x v="2"/>
  </r>
  <r>
    <x v="1"/>
    <n v="225000"/>
    <n v="215000"/>
    <n v="850"/>
    <x v="0"/>
    <x v="0"/>
    <x v="2"/>
    <n v="1"/>
    <n v="1"/>
    <x v="1"/>
    <n v="1970"/>
    <x v="348"/>
    <n v="10000"/>
    <x v="180"/>
    <n v="252.94117647058823"/>
    <x v="0"/>
    <x v="2"/>
  </r>
  <r>
    <x v="0"/>
    <n v="445000"/>
    <n v="400000"/>
    <n v="1292"/>
    <x v="0"/>
    <x v="1"/>
    <x v="1"/>
    <n v="2"/>
    <n v="2"/>
    <x v="0"/>
    <n v="1966"/>
    <x v="305"/>
    <n v="45000"/>
    <x v="1447"/>
    <n v="309.59752321981426"/>
    <x v="0"/>
    <x v="1"/>
  </r>
  <r>
    <x v="0"/>
    <n v="314000"/>
    <n v="285000"/>
    <n v="1311"/>
    <x v="0"/>
    <x v="0"/>
    <x v="1"/>
    <n v="2"/>
    <n v="2"/>
    <x v="2"/>
    <n v="2002"/>
    <x v="222"/>
    <n v="29000"/>
    <x v="1448"/>
    <n v="217.39130434782609"/>
    <x v="0"/>
    <x v="1"/>
  </r>
  <r>
    <x v="1"/>
    <n v="219000"/>
    <n v="193000"/>
    <n v="1429"/>
    <x v="0"/>
    <x v="1"/>
    <x v="1"/>
    <n v="2"/>
    <n v="2"/>
    <x v="1"/>
    <n v="2006"/>
    <x v="209"/>
    <n v="26000"/>
    <x v="1449"/>
    <n v="135.05948215535341"/>
    <x v="0"/>
    <x v="1"/>
  </r>
  <r>
    <x v="0"/>
    <n v="460000"/>
    <n v="445000"/>
    <n v="1244"/>
    <x v="0"/>
    <x v="1"/>
    <x v="1"/>
    <n v="2"/>
    <n v="2"/>
    <x v="0"/>
    <n v="1988"/>
    <x v="124"/>
    <n v="15000"/>
    <x v="1450"/>
    <n v="357.71704180064307"/>
    <x v="0"/>
    <x v="1"/>
  </r>
  <r>
    <x v="0"/>
    <n v="275000"/>
    <n v="276900"/>
    <n v="1690"/>
    <x v="0"/>
    <x v="1"/>
    <x v="1"/>
    <n v="2"/>
    <n v="2"/>
    <x v="0"/>
    <n v="2007"/>
    <x v="102"/>
    <n v="-1900"/>
    <x v="1451"/>
    <n v="163.84615384615384"/>
    <x v="0"/>
    <x v="1"/>
  </r>
  <r>
    <x v="1"/>
    <n v="3250000"/>
    <n v="3025000"/>
    <n v="3170"/>
    <x v="0"/>
    <x v="1"/>
    <x v="4"/>
    <n v="4"/>
    <n v="4"/>
    <x v="0"/>
    <n v="1997"/>
    <x v="414"/>
    <n v="225000"/>
    <x v="492"/>
    <n v="954.25867507886437"/>
    <x v="0"/>
    <x v="0"/>
  </r>
  <r>
    <x v="0"/>
    <n v="159000"/>
    <n v="159000"/>
    <n v="2105"/>
    <x v="0"/>
    <x v="4"/>
    <x v="1"/>
    <n v="2"/>
    <n v="2"/>
    <x v="1"/>
    <n v="1925"/>
    <x v="661"/>
    <n v="0"/>
    <x v="6"/>
    <n v="75.534441805225654"/>
    <x v="0"/>
    <x v="0"/>
  </r>
  <r>
    <x v="0"/>
    <n v="620000"/>
    <n v="615000"/>
    <n v="2251"/>
    <x v="1"/>
    <x v="4"/>
    <x v="0"/>
    <n v="2"/>
    <n v="2"/>
    <x v="0"/>
    <n v="1993"/>
    <x v="401"/>
    <n v="5000"/>
    <x v="1452"/>
    <n v="273.21190581963572"/>
    <x v="0"/>
    <x v="0"/>
  </r>
  <r>
    <x v="0"/>
    <n v="265000"/>
    <n v="260000"/>
    <n v="1584"/>
    <x v="0"/>
    <x v="1"/>
    <x v="1"/>
    <n v="2"/>
    <n v="2"/>
    <x v="0"/>
    <n v="2003"/>
    <x v="107"/>
    <n v="5000"/>
    <x v="205"/>
    <n v="164.14141414141415"/>
    <x v="0"/>
    <x v="1"/>
  </r>
  <r>
    <x v="1"/>
    <n v="115000"/>
    <n v="105000"/>
    <n v="1044"/>
    <x v="3"/>
    <x v="0"/>
    <x v="1"/>
    <n v="2"/>
    <n v="2"/>
    <x v="1"/>
    <n v="1980"/>
    <x v="0"/>
    <n v="10000"/>
    <x v="1300"/>
    <n v="100.57471264367815"/>
    <x v="0"/>
    <x v="1"/>
  </r>
  <r>
    <x v="0"/>
    <n v="199900"/>
    <n v="199900"/>
    <n v="1198"/>
    <x v="0"/>
    <x v="1"/>
    <x v="1"/>
    <n v="2"/>
    <n v="2"/>
    <x v="2"/>
    <n v="2006"/>
    <x v="224"/>
    <n v="0"/>
    <x v="6"/>
    <n v="166.86143572621035"/>
    <x v="0"/>
    <x v="1"/>
  </r>
  <r>
    <x v="1"/>
    <n v="369000"/>
    <n v="369000"/>
    <n v="1548"/>
    <x v="0"/>
    <x v="0"/>
    <x v="1"/>
    <n v="2"/>
    <n v="2"/>
    <x v="0"/>
    <n v="1984"/>
    <x v="302"/>
    <n v="0"/>
    <x v="6"/>
    <n v="238.37209302325581"/>
    <x v="0"/>
    <x v="1"/>
  </r>
  <r>
    <x v="4"/>
    <n v="68000"/>
    <n v="60000"/>
    <n v="1056"/>
    <x v="0"/>
    <x v="0"/>
    <x v="1"/>
    <n v="2"/>
    <n v="2"/>
    <x v="1"/>
    <n v="1980"/>
    <x v="415"/>
    <n v="8000"/>
    <x v="20"/>
    <n v="56.81818181818182"/>
    <x v="0"/>
    <x v="1"/>
  </r>
  <r>
    <x v="1"/>
    <n v="190000"/>
    <n v="190000"/>
    <n v="1275"/>
    <x v="3"/>
    <x v="0"/>
    <x v="1"/>
    <n v="2"/>
    <n v="2"/>
    <x v="1"/>
    <n v="2000"/>
    <x v="360"/>
    <n v="0"/>
    <x v="6"/>
    <n v="149.01960784313727"/>
    <x v="0"/>
    <x v="1"/>
  </r>
  <r>
    <x v="0"/>
    <n v="579900"/>
    <n v="560000"/>
    <n v="2427"/>
    <x v="0"/>
    <x v="1"/>
    <x v="1"/>
    <n v="2"/>
    <n v="2"/>
    <x v="1"/>
    <n v="1965"/>
    <x v="662"/>
    <n v="19900"/>
    <x v="1453"/>
    <n v="230.73753605274001"/>
    <x v="0"/>
    <x v="0"/>
  </r>
  <r>
    <x v="1"/>
    <n v="139000"/>
    <n v="137000"/>
    <n v="896"/>
    <x v="1"/>
    <x v="0"/>
    <x v="1"/>
    <n v="1"/>
    <n v="1"/>
    <x v="2"/>
    <n v="1975"/>
    <x v="265"/>
    <n v="2000"/>
    <x v="1454"/>
    <n v="152.90178571428572"/>
    <x v="0"/>
    <x v="2"/>
  </r>
  <r>
    <x v="1"/>
    <n v="3500000"/>
    <n v="3500000"/>
    <n v="3890"/>
    <x v="0"/>
    <x v="4"/>
    <x v="4"/>
    <n v="4"/>
    <n v="4"/>
    <x v="0"/>
    <n v="2026"/>
    <x v="187"/>
    <n v="0"/>
    <x v="6"/>
    <n v="899.74293059125966"/>
    <x v="0"/>
    <x v="0"/>
  </r>
  <r>
    <x v="1"/>
    <n v="379000"/>
    <n v="340000"/>
    <n v="1989"/>
    <x v="3"/>
    <x v="0"/>
    <x v="1"/>
    <n v="2"/>
    <n v="2"/>
    <x v="1"/>
    <n v="2005"/>
    <x v="370"/>
    <n v="39000"/>
    <x v="419"/>
    <n v="170.94017094017093"/>
    <x v="0"/>
    <x v="1"/>
  </r>
  <r>
    <x v="0"/>
    <n v="1049000"/>
    <n v="1030000"/>
    <n v="2420"/>
    <x v="0"/>
    <x v="4"/>
    <x v="0"/>
    <n v="2"/>
    <n v="2"/>
    <x v="0"/>
    <n v="1979"/>
    <x v="663"/>
    <n v="19000"/>
    <x v="1455"/>
    <n v="425.61983471074382"/>
    <x v="0"/>
    <x v="0"/>
  </r>
  <r>
    <x v="1"/>
    <n v="575000"/>
    <n v="602000"/>
    <n v="1164"/>
    <x v="0"/>
    <x v="0"/>
    <x v="1"/>
    <n v="2"/>
    <n v="2"/>
    <x v="0"/>
    <n v="1973"/>
    <x v="220"/>
    <n v="-27000"/>
    <x v="1456"/>
    <n v="517.18213058419246"/>
    <x v="0"/>
    <x v="1"/>
  </r>
  <r>
    <x v="1"/>
    <n v="635000"/>
    <n v="630000"/>
    <n v="913"/>
    <x v="0"/>
    <x v="0"/>
    <x v="1"/>
    <n v="2"/>
    <n v="2"/>
    <x v="2"/>
    <n v="2003"/>
    <x v="403"/>
    <n v="5000"/>
    <x v="1163"/>
    <n v="690.03285870755747"/>
    <x v="0"/>
    <x v="2"/>
  </r>
  <r>
    <x v="4"/>
    <n v="201600"/>
    <n v="175000"/>
    <n v="1346"/>
    <x v="0"/>
    <x v="0"/>
    <x v="1"/>
    <n v="2"/>
    <n v="2"/>
    <x v="1"/>
    <n v="1986"/>
    <x v="322"/>
    <n v="26600"/>
    <x v="1457"/>
    <n v="130.01485884101041"/>
    <x v="0"/>
    <x v="1"/>
  </r>
  <r>
    <x v="0"/>
    <n v="260000"/>
    <n v="260000"/>
    <n v="1483"/>
    <x v="0"/>
    <x v="1"/>
    <x v="1"/>
    <n v="2"/>
    <n v="2"/>
    <x v="0"/>
    <n v="2004"/>
    <x v="345"/>
    <n v="0"/>
    <x v="6"/>
    <n v="175.32029669588673"/>
    <x v="0"/>
    <x v="1"/>
  </r>
  <r>
    <x v="4"/>
    <n v="33500"/>
    <n v="25500"/>
    <n v="1404"/>
    <x v="0"/>
    <x v="0"/>
    <x v="1"/>
    <n v="2"/>
    <n v="2"/>
    <x v="1"/>
    <n v="2005"/>
    <x v="43"/>
    <n v="8000"/>
    <x v="1458"/>
    <n v="18.162393162393162"/>
    <x v="0"/>
    <x v="1"/>
  </r>
  <r>
    <x v="2"/>
    <n v="195000"/>
    <n v="115000"/>
    <n v="1856"/>
    <x v="1"/>
    <x v="4"/>
    <x v="3"/>
    <n v="3"/>
    <n v="3"/>
    <x v="1"/>
    <n v="2006"/>
    <x v="500"/>
    <n v="80000"/>
    <x v="1459"/>
    <n v="61.961206896551722"/>
    <x v="0"/>
    <x v="1"/>
  </r>
  <r>
    <x v="0"/>
    <n v="595998"/>
    <n v="580000"/>
    <n v="1802"/>
    <x v="0"/>
    <x v="0"/>
    <x v="1"/>
    <n v="2"/>
    <n v="2"/>
    <x v="0"/>
    <n v="2022"/>
    <x v="17"/>
    <n v="15998"/>
    <x v="1460"/>
    <n v="321.86459489456161"/>
    <x v="0"/>
    <x v="1"/>
  </r>
  <r>
    <x v="4"/>
    <n v="25000"/>
    <n v="25000"/>
    <n v="1200"/>
    <x v="0"/>
    <x v="0"/>
    <x v="1"/>
    <n v="2"/>
    <n v="2"/>
    <x v="1"/>
    <n v="1970"/>
    <x v="395"/>
    <n v="0"/>
    <x v="6"/>
    <n v="20.833333333333332"/>
    <x v="0"/>
    <x v="1"/>
  </r>
  <r>
    <x v="0"/>
    <n v="535000"/>
    <n v="490000"/>
    <n v="1818"/>
    <x v="0"/>
    <x v="1"/>
    <x v="1"/>
    <n v="2"/>
    <n v="2"/>
    <x v="0"/>
    <n v="2004"/>
    <x v="474"/>
    <n v="45000"/>
    <x v="1461"/>
    <n v="269.52695269526953"/>
    <x v="0"/>
    <x v="1"/>
  </r>
  <r>
    <x v="2"/>
    <n v="231000"/>
    <n v="231000"/>
    <n v="1526"/>
    <x v="1"/>
    <x v="1"/>
    <x v="0"/>
    <n v="2"/>
    <n v="2"/>
    <x v="0"/>
    <n v="2026"/>
    <x v="650"/>
    <n v="0"/>
    <x v="6"/>
    <n v="151.37614678899084"/>
    <x v="0"/>
    <x v="1"/>
  </r>
  <r>
    <x v="4"/>
    <n v="27500"/>
    <n v="17500"/>
    <n v="1152"/>
    <x v="0"/>
    <x v="0"/>
    <x v="1"/>
    <n v="2"/>
    <n v="2"/>
    <x v="1"/>
    <n v="1979"/>
    <x v="482"/>
    <n v="10000"/>
    <x v="1462"/>
    <n v="15.190972222222221"/>
    <x v="0"/>
    <x v="1"/>
  </r>
  <r>
    <x v="1"/>
    <n v="124900"/>
    <n v="124900"/>
    <n v="788"/>
    <x v="0"/>
    <x v="0"/>
    <x v="1"/>
    <n v="2"/>
    <n v="2"/>
    <x v="1"/>
    <n v="1971"/>
    <x v="264"/>
    <n v="0"/>
    <x v="6"/>
    <n v="158.502538071066"/>
    <x v="0"/>
    <x v="2"/>
  </r>
  <r>
    <x v="0"/>
    <n v="317700"/>
    <n v="299900"/>
    <n v="1580"/>
    <x v="0"/>
    <x v="1"/>
    <x v="1"/>
    <n v="2"/>
    <n v="2"/>
    <x v="0"/>
    <n v="2025"/>
    <x v="145"/>
    <n v="17800"/>
    <x v="1463"/>
    <n v="189.81012658227849"/>
    <x v="0"/>
    <x v="1"/>
  </r>
  <r>
    <x v="0"/>
    <n v="246480"/>
    <n v="259580"/>
    <n v="1413"/>
    <x v="0"/>
    <x v="1"/>
    <x v="1"/>
    <n v="2"/>
    <n v="2"/>
    <x v="1"/>
    <n v="2025"/>
    <x v="664"/>
    <n v="-13100"/>
    <x v="1464"/>
    <n v="183.70842179759379"/>
    <x v="0"/>
    <x v="1"/>
  </r>
  <r>
    <x v="0"/>
    <n v="321504"/>
    <n v="323099"/>
    <n v="1943"/>
    <x v="0"/>
    <x v="1"/>
    <x v="0"/>
    <n v="3"/>
    <n v="3"/>
    <x v="0"/>
    <n v="2026"/>
    <x v="153"/>
    <n v="-1595"/>
    <x v="1465"/>
    <n v="166.28872876994339"/>
    <x v="0"/>
    <x v="1"/>
  </r>
  <r>
    <x v="1"/>
    <n v="219000"/>
    <n v="205000"/>
    <n v="440"/>
    <x v="0"/>
    <x v="7"/>
    <x v="2"/>
    <n v="1"/>
    <n v="1"/>
    <x v="1"/>
    <n v="1937"/>
    <x v="403"/>
    <n v="14000"/>
    <x v="1133"/>
    <n v="465.90909090909093"/>
    <x v="0"/>
    <x v="2"/>
  </r>
  <r>
    <x v="0"/>
    <n v="550000"/>
    <n v="550000"/>
    <n v="1507"/>
    <x v="0"/>
    <x v="0"/>
    <x v="2"/>
    <n v="1"/>
    <n v="1"/>
    <x v="1"/>
    <n v="1946"/>
    <x v="665"/>
    <n v="0"/>
    <x v="6"/>
    <n v="364.96350364963502"/>
    <x v="0"/>
    <x v="1"/>
  </r>
  <r>
    <x v="0"/>
    <n v="649000"/>
    <n v="525000"/>
    <n v="2000"/>
    <x v="0"/>
    <x v="1"/>
    <x v="1"/>
    <n v="2"/>
    <n v="2"/>
    <x v="0"/>
    <n v="1986"/>
    <x v="176"/>
    <n v="124000"/>
    <x v="1466"/>
    <n v="262.5"/>
    <x v="0"/>
    <x v="0"/>
  </r>
  <r>
    <x v="2"/>
    <n v="269000"/>
    <n v="265000"/>
    <n v="1400"/>
    <x v="1"/>
    <x v="0"/>
    <x v="0"/>
    <n v="2"/>
    <n v="2"/>
    <x v="2"/>
    <n v="2009"/>
    <x v="166"/>
    <n v="4000"/>
    <x v="1467"/>
    <n v="189.28571428571428"/>
    <x v="0"/>
    <x v="1"/>
  </r>
  <r>
    <x v="0"/>
    <n v="240000"/>
    <n v="235000"/>
    <n v="1209"/>
    <x v="0"/>
    <x v="1"/>
    <x v="1"/>
    <n v="2"/>
    <n v="2"/>
    <x v="0"/>
    <n v="2026"/>
    <x v="315"/>
    <n v="5000"/>
    <x v="1468"/>
    <n v="194.37551695616213"/>
    <x v="0"/>
    <x v="1"/>
  </r>
  <r>
    <x v="1"/>
    <n v="550000"/>
    <n v="520000"/>
    <n v="1109"/>
    <x v="0"/>
    <x v="0"/>
    <x v="1"/>
    <n v="2"/>
    <n v="2"/>
    <x v="2"/>
    <n v="1968"/>
    <x v="289"/>
    <n v="30000"/>
    <x v="1469"/>
    <n v="468.89089269612265"/>
    <x v="0"/>
    <x v="1"/>
  </r>
  <r>
    <x v="0"/>
    <n v="114900"/>
    <n v="105000"/>
    <n v="1435"/>
    <x v="0"/>
    <x v="1"/>
    <x v="1"/>
    <n v="2"/>
    <n v="2"/>
    <x v="1"/>
    <n v="1955"/>
    <x v="122"/>
    <n v="9900"/>
    <x v="1470"/>
    <n v="73.170731707317074"/>
    <x v="0"/>
    <x v="1"/>
  </r>
  <r>
    <x v="3"/>
    <n v="149000"/>
    <n v="145000"/>
    <n v="1000"/>
    <x v="2"/>
    <x v="0"/>
    <x v="1"/>
    <n v="2"/>
    <n v="2"/>
    <x v="1"/>
    <n v="1969"/>
    <x v="321"/>
    <n v="4000"/>
    <x v="214"/>
    <n v="145"/>
    <x v="0"/>
    <x v="1"/>
  </r>
  <r>
    <x v="1"/>
    <n v="239000"/>
    <n v="225000"/>
    <n v="1013"/>
    <x v="2"/>
    <x v="0"/>
    <x v="1"/>
    <n v="2"/>
    <n v="2"/>
    <x v="1"/>
    <n v="2000"/>
    <x v="276"/>
    <n v="14000"/>
    <x v="1471"/>
    <n v="222.11253701875617"/>
    <x v="0"/>
    <x v="1"/>
  </r>
  <r>
    <x v="4"/>
    <n v="115000"/>
    <n v="108000"/>
    <n v="880"/>
    <x v="0"/>
    <x v="0"/>
    <x v="1"/>
    <n v="2"/>
    <n v="2"/>
    <x v="1"/>
    <n v="2017"/>
    <x v="610"/>
    <n v="7000"/>
    <x v="1472"/>
    <n v="122.72727272727273"/>
    <x v="0"/>
    <x v="2"/>
  </r>
  <r>
    <x v="4"/>
    <n v="34000"/>
    <n v="24000"/>
    <n v="400"/>
    <x v="0"/>
    <x v="0"/>
    <x v="2"/>
    <n v="1"/>
    <n v="1"/>
    <x v="1"/>
    <n v="2002"/>
    <x v="666"/>
    <n v="10000"/>
    <x v="1473"/>
    <n v="60"/>
    <x v="0"/>
    <x v="2"/>
  </r>
  <r>
    <x v="4"/>
    <n v="29000"/>
    <n v="27000"/>
    <n v="1152"/>
    <x v="0"/>
    <x v="0"/>
    <x v="1"/>
    <n v="2"/>
    <n v="2"/>
    <x v="1"/>
    <n v="1977"/>
    <x v="273"/>
    <n v="2000"/>
    <x v="106"/>
    <n v="23.4375"/>
    <x v="0"/>
    <x v="1"/>
  </r>
  <r>
    <x v="0"/>
    <n v="459900"/>
    <n v="459000"/>
    <n v="1176"/>
    <x v="0"/>
    <x v="1"/>
    <x v="2"/>
    <n v="1"/>
    <n v="1"/>
    <x v="1"/>
    <n v="1963"/>
    <x v="602"/>
    <n v="900"/>
    <x v="1474"/>
    <n v="390.30612244897958"/>
    <x v="0"/>
    <x v="1"/>
  </r>
  <r>
    <x v="1"/>
    <n v="189900"/>
    <n v="170000"/>
    <n v="1015"/>
    <x v="0"/>
    <x v="0"/>
    <x v="1"/>
    <n v="2"/>
    <n v="2"/>
    <x v="1"/>
    <n v="1982"/>
    <x v="164"/>
    <n v="19900"/>
    <x v="1475"/>
    <n v="167.48768472906403"/>
    <x v="0"/>
    <x v="1"/>
  </r>
  <r>
    <x v="0"/>
    <n v="330000"/>
    <n v="320000"/>
    <n v="1092"/>
    <x v="0"/>
    <x v="1"/>
    <x v="1"/>
    <n v="2"/>
    <n v="2"/>
    <x v="2"/>
    <n v="1977"/>
    <x v="250"/>
    <n v="10000"/>
    <x v="60"/>
    <n v="293.04029304029302"/>
    <x v="0"/>
    <x v="1"/>
  </r>
  <r>
    <x v="2"/>
    <n v="279995"/>
    <n v="279995"/>
    <n v="1717"/>
    <x v="1"/>
    <x v="1"/>
    <x v="0"/>
    <n v="2"/>
    <n v="2"/>
    <x v="2"/>
    <n v="2026"/>
    <x v="667"/>
    <n v="0"/>
    <x v="6"/>
    <n v="163.07221898660455"/>
    <x v="0"/>
    <x v="1"/>
  </r>
  <r>
    <x v="2"/>
    <n v="390000"/>
    <n v="380000"/>
    <n v="999"/>
    <x v="0"/>
    <x v="1"/>
    <x v="1"/>
    <n v="2"/>
    <n v="2"/>
    <x v="1"/>
    <n v="1979"/>
    <x v="245"/>
    <n v="10000"/>
    <x v="219"/>
    <n v="380.38038038038036"/>
    <x v="0"/>
    <x v="2"/>
  </r>
  <r>
    <x v="0"/>
    <n v="539000"/>
    <n v="520000"/>
    <n v="1123"/>
    <x v="0"/>
    <x v="0"/>
    <x v="2"/>
    <n v="1"/>
    <n v="1"/>
    <x v="1"/>
    <n v="1949"/>
    <x v="587"/>
    <n v="19000"/>
    <x v="1476"/>
    <n v="463.0454140694568"/>
    <x v="0"/>
    <x v="1"/>
  </r>
  <r>
    <x v="1"/>
    <n v="189000"/>
    <n v="160000"/>
    <n v="1403"/>
    <x v="1"/>
    <x v="0"/>
    <x v="1"/>
    <n v="2"/>
    <n v="2"/>
    <x v="1"/>
    <n v="1981"/>
    <x v="176"/>
    <n v="29000"/>
    <x v="1477"/>
    <n v="114.04133998574483"/>
    <x v="0"/>
    <x v="1"/>
  </r>
  <r>
    <x v="1"/>
    <n v="100000"/>
    <n v="90900"/>
    <n v="820"/>
    <x v="1"/>
    <x v="0"/>
    <x v="1"/>
    <n v="1"/>
    <n v="1"/>
    <x v="1"/>
    <n v="1978"/>
    <x v="237"/>
    <n v="9100"/>
    <x v="1478"/>
    <n v="110.85365853658537"/>
    <x v="0"/>
    <x v="2"/>
  </r>
  <r>
    <x v="1"/>
    <n v="265000"/>
    <n v="265000"/>
    <n v="741"/>
    <x v="0"/>
    <x v="2"/>
    <x v="2"/>
    <n v="1"/>
    <n v="1"/>
    <x v="2"/>
    <n v="1972"/>
    <x v="668"/>
    <n v="0"/>
    <x v="6"/>
    <n v="357.62483130904184"/>
    <x v="0"/>
    <x v="2"/>
  </r>
  <r>
    <x v="0"/>
    <n v="290000"/>
    <n v="285000"/>
    <n v="1260"/>
    <x v="0"/>
    <x v="0"/>
    <x v="2"/>
    <n v="1"/>
    <n v="1"/>
    <x v="2"/>
    <n v="1928"/>
    <x v="369"/>
    <n v="5000"/>
    <x v="1479"/>
    <n v="226.1904761904762"/>
    <x v="0"/>
    <x v="1"/>
  </r>
  <r>
    <x v="0"/>
    <n v="475000"/>
    <n v="388000"/>
    <n v="2506"/>
    <x v="0"/>
    <x v="1"/>
    <x v="1"/>
    <n v="2"/>
    <n v="2"/>
    <x v="0"/>
    <n v="1992"/>
    <x v="142"/>
    <n v="87000"/>
    <x v="1480"/>
    <n v="154.82841181165205"/>
    <x v="0"/>
    <x v="0"/>
  </r>
  <r>
    <x v="0"/>
    <n v="179000"/>
    <n v="176000"/>
    <n v="912"/>
    <x v="0"/>
    <x v="0"/>
    <x v="2"/>
    <n v="1"/>
    <n v="1"/>
    <x v="1"/>
    <n v="1983"/>
    <x v="227"/>
    <n v="3000"/>
    <x v="1481"/>
    <n v="192.98245614035088"/>
    <x v="0"/>
    <x v="2"/>
  </r>
  <r>
    <x v="0"/>
    <n v="650000"/>
    <n v="625000"/>
    <n v="1447"/>
    <x v="0"/>
    <x v="3"/>
    <x v="1"/>
    <n v="2"/>
    <n v="2"/>
    <x v="1"/>
    <n v="1940"/>
    <x v="587"/>
    <n v="25000"/>
    <x v="210"/>
    <n v="431.92812715964061"/>
    <x v="0"/>
    <x v="1"/>
  </r>
  <r>
    <x v="0"/>
    <n v="540000"/>
    <n v="465000"/>
    <n v="1067"/>
    <x v="0"/>
    <x v="0"/>
    <x v="2"/>
    <n v="1"/>
    <n v="1"/>
    <x v="0"/>
    <n v="1942"/>
    <x v="378"/>
    <n v="75000"/>
    <x v="1482"/>
    <n v="435.80131208997187"/>
    <x v="0"/>
    <x v="1"/>
  </r>
  <r>
    <x v="0"/>
    <n v="1485000"/>
    <n v="1400000"/>
    <n v="4428"/>
    <x v="1"/>
    <x v="3"/>
    <x v="3"/>
    <n v="3"/>
    <n v="3"/>
    <x v="3"/>
    <n v="2002"/>
    <x v="80"/>
    <n v="85000"/>
    <x v="1483"/>
    <n v="316.16982836495032"/>
    <x v="0"/>
    <x v="0"/>
  </r>
  <r>
    <x v="1"/>
    <n v="239000"/>
    <n v="222000"/>
    <n v="1107"/>
    <x v="0"/>
    <x v="0"/>
    <x v="1"/>
    <n v="2"/>
    <n v="2"/>
    <x v="1"/>
    <n v="1975"/>
    <x v="164"/>
    <n v="17000"/>
    <x v="1484"/>
    <n v="200.54200542005421"/>
    <x v="0"/>
    <x v="1"/>
  </r>
  <r>
    <x v="2"/>
    <n v="188000"/>
    <n v="186000"/>
    <n v="1344"/>
    <x v="1"/>
    <x v="1"/>
    <x v="0"/>
    <n v="2"/>
    <n v="2"/>
    <x v="2"/>
    <n v="2022"/>
    <x v="267"/>
    <n v="2000"/>
    <x v="1485"/>
    <n v="138.39285714285714"/>
    <x v="0"/>
    <x v="1"/>
  </r>
  <r>
    <x v="0"/>
    <n v="725000"/>
    <n v="671000"/>
    <n v="2496"/>
    <x v="1"/>
    <x v="4"/>
    <x v="0"/>
    <n v="3"/>
    <n v="3"/>
    <x v="0"/>
    <n v="1986"/>
    <x v="607"/>
    <n v="54000"/>
    <x v="1486"/>
    <n v="268.83012820512823"/>
    <x v="0"/>
    <x v="0"/>
  </r>
  <r>
    <x v="0"/>
    <n v="369900"/>
    <n v="369900"/>
    <n v="1856"/>
    <x v="0"/>
    <x v="4"/>
    <x v="1"/>
    <n v="2"/>
    <n v="2"/>
    <x v="0"/>
    <n v="2026"/>
    <x v="111"/>
    <n v="0"/>
    <x v="6"/>
    <n v="199.29956896551724"/>
    <x v="0"/>
    <x v="1"/>
  </r>
  <r>
    <x v="1"/>
    <n v="219000"/>
    <n v="199900"/>
    <n v="1048"/>
    <x v="0"/>
    <x v="0"/>
    <x v="1"/>
    <n v="2"/>
    <n v="2"/>
    <x v="2"/>
    <n v="2006"/>
    <x v="5"/>
    <n v="19100"/>
    <x v="1487"/>
    <n v="190.74427480916032"/>
    <x v="0"/>
    <x v="1"/>
  </r>
  <r>
    <x v="0"/>
    <n v="275990"/>
    <n v="268000"/>
    <n v="1290"/>
    <x v="0"/>
    <x v="1"/>
    <x v="1"/>
    <n v="2"/>
    <n v="2"/>
    <x v="0"/>
    <n v="2026"/>
    <x v="669"/>
    <n v="7990"/>
    <x v="1488"/>
    <n v="207.75193798449612"/>
    <x v="0"/>
    <x v="1"/>
  </r>
  <r>
    <x v="0"/>
    <n v="170888"/>
    <n v="170888"/>
    <n v="1272"/>
    <x v="0"/>
    <x v="0"/>
    <x v="1"/>
    <n v="2"/>
    <n v="2"/>
    <x v="1"/>
    <n v="2025"/>
    <x v="131"/>
    <n v="0"/>
    <x v="6"/>
    <n v="134.34591194968553"/>
    <x v="0"/>
    <x v="1"/>
  </r>
  <r>
    <x v="0"/>
    <n v="403900"/>
    <n v="381805"/>
    <n v="1799"/>
    <x v="0"/>
    <x v="4"/>
    <x v="1"/>
    <n v="2"/>
    <n v="2"/>
    <x v="0"/>
    <n v="2025"/>
    <x v="611"/>
    <n v="22095"/>
    <x v="1489"/>
    <n v="212.23179544191217"/>
    <x v="0"/>
    <x v="1"/>
  </r>
  <r>
    <x v="1"/>
    <n v="1225000"/>
    <n v="1225000"/>
    <n v="2732"/>
    <x v="1"/>
    <x v="1"/>
    <x v="0"/>
    <n v="3"/>
    <n v="3"/>
    <x v="0"/>
    <n v="1991"/>
    <x v="303"/>
    <n v="0"/>
    <x v="6"/>
    <n v="448.38945827232794"/>
    <x v="0"/>
    <x v="0"/>
  </r>
  <r>
    <x v="1"/>
    <n v="1400000"/>
    <n v="1400000"/>
    <n v="1974"/>
    <x v="0"/>
    <x v="1"/>
    <x v="3"/>
    <n v="3"/>
    <n v="3"/>
    <x v="0"/>
    <n v="2010"/>
    <x v="519"/>
    <n v="0"/>
    <x v="6"/>
    <n v="709.21985815602841"/>
    <x v="0"/>
    <x v="1"/>
  </r>
  <r>
    <x v="4"/>
    <n v="145000"/>
    <n v="127000"/>
    <n v="973"/>
    <x v="0"/>
    <x v="0"/>
    <x v="1"/>
    <n v="2"/>
    <n v="2"/>
    <x v="1"/>
    <n v="1980"/>
    <x v="189"/>
    <n v="18000"/>
    <x v="1490"/>
    <n v="130.52415210688591"/>
    <x v="0"/>
    <x v="2"/>
  </r>
  <r>
    <x v="0"/>
    <n v="464500"/>
    <n v="435000"/>
    <n v="2304"/>
    <x v="0"/>
    <x v="1"/>
    <x v="1"/>
    <n v="2"/>
    <n v="2"/>
    <x v="0"/>
    <n v="1984"/>
    <x v="124"/>
    <n v="29500"/>
    <x v="1491"/>
    <n v="188.80208333333334"/>
    <x v="0"/>
    <x v="0"/>
  </r>
  <r>
    <x v="0"/>
    <n v="424900"/>
    <n v="430775"/>
    <n v="3745"/>
    <x v="1"/>
    <x v="3"/>
    <x v="0"/>
    <n v="3"/>
    <n v="3"/>
    <x v="0"/>
    <n v="2007"/>
    <x v="650"/>
    <n v="-5875"/>
    <x v="1492"/>
    <n v="115.02670226969292"/>
    <x v="0"/>
    <x v="0"/>
  </r>
  <r>
    <x v="2"/>
    <n v="260990"/>
    <n v="249990"/>
    <n v="1259"/>
    <x v="1"/>
    <x v="0"/>
    <x v="0"/>
    <n v="2"/>
    <n v="2"/>
    <x v="2"/>
    <n v="2025"/>
    <x v="636"/>
    <n v="11000"/>
    <x v="1493"/>
    <n v="198.5623510722796"/>
    <x v="0"/>
    <x v="1"/>
  </r>
  <r>
    <x v="0"/>
    <n v="675000"/>
    <n v="675000"/>
    <n v="2687"/>
    <x v="1"/>
    <x v="4"/>
    <x v="0"/>
    <n v="3"/>
    <n v="3"/>
    <x v="0"/>
    <n v="1999"/>
    <x v="215"/>
    <n v="0"/>
    <x v="6"/>
    <n v="251.20952735392632"/>
    <x v="0"/>
    <x v="0"/>
  </r>
  <r>
    <x v="4"/>
    <n v="62000"/>
    <n v="45000"/>
    <n v="1348"/>
    <x v="0"/>
    <x v="0"/>
    <x v="1"/>
    <n v="2"/>
    <n v="2"/>
    <x v="1"/>
    <n v="1990"/>
    <x v="659"/>
    <n v="17000"/>
    <x v="1494"/>
    <n v="33.382789317507417"/>
    <x v="0"/>
    <x v="1"/>
  </r>
  <r>
    <x v="1"/>
    <n v="90300"/>
    <n v="121500"/>
    <n v="850"/>
    <x v="0"/>
    <x v="0"/>
    <x v="1"/>
    <n v="2"/>
    <n v="2"/>
    <x v="1"/>
    <n v="1972"/>
    <x v="612"/>
    <n v="-31200"/>
    <x v="1495"/>
    <n v="142.94117647058823"/>
    <x v="0"/>
    <x v="2"/>
  </r>
  <r>
    <x v="0"/>
    <n v="1295000"/>
    <n v="1295000"/>
    <n v="2647"/>
    <x v="0"/>
    <x v="1"/>
    <x v="1"/>
    <n v="2"/>
    <n v="2"/>
    <x v="0"/>
    <n v="1997"/>
    <x v="164"/>
    <n v="0"/>
    <x v="6"/>
    <n v="489.23309406875711"/>
    <x v="0"/>
    <x v="0"/>
  </r>
  <r>
    <x v="0"/>
    <n v="343238"/>
    <n v="317900"/>
    <n v="1820"/>
    <x v="0"/>
    <x v="4"/>
    <x v="1"/>
    <n v="2"/>
    <n v="2"/>
    <x v="0"/>
    <n v="2026"/>
    <x v="121"/>
    <n v="25338"/>
    <x v="1496"/>
    <n v="174.67032967032966"/>
    <x v="0"/>
    <x v="1"/>
  </r>
  <r>
    <x v="1"/>
    <n v="1350000"/>
    <n v="1250000"/>
    <n v="1130"/>
    <x v="0"/>
    <x v="0"/>
    <x v="1"/>
    <n v="2"/>
    <n v="2"/>
    <x v="0"/>
    <n v="1999"/>
    <x v="403"/>
    <n v="100000"/>
    <x v="571"/>
    <n v="1106.1946902654868"/>
    <x v="0"/>
    <x v="1"/>
  </r>
  <r>
    <x v="0"/>
    <n v="379999"/>
    <n v="370000"/>
    <n v="1397"/>
    <x v="0"/>
    <x v="0"/>
    <x v="1"/>
    <n v="2"/>
    <n v="2"/>
    <x v="0"/>
    <n v="1990"/>
    <x v="184"/>
    <n v="9999"/>
    <x v="1497"/>
    <n v="264.85325697924122"/>
    <x v="0"/>
    <x v="1"/>
  </r>
  <r>
    <x v="0"/>
    <n v="213888"/>
    <n v="213888"/>
    <n v="1684"/>
    <x v="0"/>
    <x v="4"/>
    <x v="1"/>
    <n v="2"/>
    <n v="2"/>
    <x v="0"/>
    <n v="2025"/>
    <x v="646"/>
    <n v="0"/>
    <x v="6"/>
    <n v="127.01187648456057"/>
    <x v="0"/>
    <x v="1"/>
  </r>
  <r>
    <x v="4"/>
    <n v="29500"/>
    <n v="26500"/>
    <n v="720"/>
    <x v="0"/>
    <x v="0"/>
    <x v="1"/>
    <n v="2"/>
    <n v="2"/>
    <x v="1"/>
    <n v="1971"/>
    <x v="99"/>
    <n v="3000"/>
    <x v="1498"/>
    <n v="36.805555555555557"/>
    <x v="0"/>
    <x v="2"/>
  </r>
  <r>
    <x v="4"/>
    <n v="29500"/>
    <n v="29000"/>
    <n v="1160"/>
    <x v="0"/>
    <x v="0"/>
    <x v="1"/>
    <n v="2"/>
    <n v="2"/>
    <x v="1"/>
    <n v="1990"/>
    <x v="48"/>
    <n v="500"/>
    <x v="558"/>
    <n v="25"/>
    <x v="0"/>
    <x v="1"/>
  </r>
  <r>
    <x v="0"/>
    <n v="344999"/>
    <n v="325000"/>
    <n v="1828"/>
    <x v="0"/>
    <x v="4"/>
    <x v="1"/>
    <n v="2"/>
    <n v="2"/>
    <x v="0"/>
    <n v="2026"/>
    <x v="409"/>
    <n v="19999"/>
    <x v="1499"/>
    <n v="177.78993435448578"/>
    <x v="0"/>
    <x v="1"/>
  </r>
  <r>
    <x v="0"/>
    <n v="293000"/>
    <n v="300000"/>
    <n v="1072"/>
    <x v="0"/>
    <x v="1"/>
    <x v="1"/>
    <n v="2"/>
    <n v="2"/>
    <x v="2"/>
    <n v="2019"/>
    <x v="70"/>
    <n v="-7000"/>
    <x v="1500"/>
    <n v="279.85074626865674"/>
    <x v="0"/>
    <x v="1"/>
  </r>
  <r>
    <x v="4"/>
    <n v="9000"/>
    <n v="6000"/>
    <n v="1040"/>
    <x v="0"/>
    <x v="0"/>
    <x v="1"/>
    <n v="2"/>
    <n v="2"/>
    <x v="1"/>
    <n v="1985"/>
    <x v="259"/>
    <n v="3000"/>
    <x v="1501"/>
    <n v="5.7692307692307692"/>
    <x v="0"/>
    <x v="1"/>
  </r>
  <r>
    <x v="0"/>
    <n v="450000"/>
    <n v="410000"/>
    <n v="2034"/>
    <x v="0"/>
    <x v="1"/>
    <x v="1"/>
    <n v="2"/>
    <n v="2"/>
    <x v="0"/>
    <n v="2006"/>
    <x v="61"/>
    <n v="40000"/>
    <x v="366"/>
    <n v="201.57325467059979"/>
    <x v="0"/>
    <x v="0"/>
  </r>
  <r>
    <x v="1"/>
    <n v="1795000"/>
    <n v="1720000"/>
    <n v="1701"/>
    <x v="0"/>
    <x v="0"/>
    <x v="1"/>
    <n v="2"/>
    <n v="2"/>
    <x v="2"/>
    <n v="1986"/>
    <x v="147"/>
    <n v="75000"/>
    <x v="1502"/>
    <n v="1011.1699000587889"/>
    <x v="0"/>
    <x v="1"/>
  </r>
  <r>
    <x v="1"/>
    <n v="115000"/>
    <n v="112000"/>
    <n v="896"/>
    <x v="0"/>
    <x v="0"/>
    <x v="1"/>
    <n v="2"/>
    <n v="2"/>
    <x v="2"/>
    <n v="1980"/>
    <x v="27"/>
    <n v="3000"/>
    <x v="1050"/>
    <n v="125"/>
    <x v="0"/>
    <x v="2"/>
  </r>
  <r>
    <x v="0"/>
    <n v="179900"/>
    <n v="179900"/>
    <n v="975"/>
    <x v="0"/>
    <x v="1"/>
    <x v="1"/>
    <n v="2"/>
    <n v="2"/>
    <x v="1"/>
    <n v="2007"/>
    <x v="100"/>
    <n v="0"/>
    <x v="6"/>
    <n v="184.51282051282053"/>
    <x v="0"/>
    <x v="2"/>
  </r>
  <r>
    <x v="2"/>
    <n v="459000"/>
    <n v="450000"/>
    <n v="1698"/>
    <x v="1"/>
    <x v="1"/>
    <x v="0"/>
    <n v="2"/>
    <n v="2"/>
    <x v="2"/>
    <n v="1988"/>
    <x v="202"/>
    <n v="9000"/>
    <x v="569"/>
    <n v="265.01766784452298"/>
    <x v="0"/>
    <x v="1"/>
  </r>
  <r>
    <x v="4"/>
    <n v="129000"/>
    <n v="129000"/>
    <n v="940"/>
    <x v="0"/>
    <x v="0"/>
    <x v="1"/>
    <n v="2"/>
    <n v="2"/>
    <x v="1"/>
    <n v="1999"/>
    <x v="293"/>
    <n v="0"/>
    <x v="6"/>
    <n v="137.2340425531915"/>
    <x v="0"/>
    <x v="2"/>
  </r>
  <r>
    <x v="0"/>
    <n v="969000"/>
    <n v="850000"/>
    <n v="1400"/>
    <x v="0"/>
    <x v="1"/>
    <x v="0"/>
    <n v="3"/>
    <n v="3"/>
    <x v="1"/>
    <n v="1982"/>
    <x v="456"/>
    <n v="119000"/>
    <x v="1503"/>
    <n v="607.14285714285711"/>
    <x v="0"/>
    <x v="1"/>
  </r>
  <r>
    <x v="0"/>
    <n v="450000"/>
    <n v="420000"/>
    <n v="2210"/>
    <x v="0"/>
    <x v="4"/>
    <x v="1"/>
    <n v="2"/>
    <n v="2"/>
    <x v="0"/>
    <n v="1993"/>
    <x v="670"/>
    <n v="30000"/>
    <x v="174"/>
    <n v="190.04524886877829"/>
    <x v="0"/>
    <x v="0"/>
  </r>
  <r>
    <x v="0"/>
    <n v="125000"/>
    <n v="100000"/>
    <n v="1056"/>
    <x v="0"/>
    <x v="1"/>
    <x v="2"/>
    <n v="1"/>
    <n v="1"/>
    <x v="1"/>
    <n v="1946"/>
    <x v="671"/>
    <n v="25000"/>
    <x v="643"/>
    <n v="94.696969696969703"/>
    <x v="0"/>
    <x v="1"/>
  </r>
  <r>
    <x v="0"/>
    <n v="349900"/>
    <n v="345000"/>
    <n v="1569"/>
    <x v="0"/>
    <x v="1"/>
    <x v="1"/>
    <n v="2"/>
    <n v="2"/>
    <x v="0"/>
    <n v="1982"/>
    <x v="120"/>
    <n v="4900"/>
    <x v="1504"/>
    <n v="219.88527724665391"/>
    <x v="0"/>
    <x v="1"/>
  </r>
  <r>
    <x v="4"/>
    <n v="17900"/>
    <n v="14000"/>
    <n v="672"/>
    <x v="0"/>
    <x v="0"/>
    <x v="2"/>
    <n v="1"/>
    <n v="1"/>
    <x v="1"/>
    <n v="1970"/>
    <x v="592"/>
    <n v="3900"/>
    <x v="1505"/>
    <n v="20.833333333333332"/>
    <x v="0"/>
    <x v="2"/>
  </r>
  <r>
    <x v="0"/>
    <n v="295997"/>
    <n v="313157"/>
    <n v="1700"/>
    <x v="0"/>
    <x v="1"/>
    <x v="1"/>
    <n v="2"/>
    <n v="2"/>
    <x v="0"/>
    <n v="2025"/>
    <x v="655"/>
    <n v="-17160"/>
    <x v="1506"/>
    <n v="184.21"/>
    <x v="0"/>
    <x v="1"/>
  </r>
  <r>
    <x v="0"/>
    <n v="465900"/>
    <n v="440000"/>
    <n v="2550"/>
    <x v="1"/>
    <x v="3"/>
    <x v="0"/>
    <n v="3"/>
    <n v="3"/>
    <x v="0"/>
    <n v="2025"/>
    <x v="262"/>
    <n v="25900"/>
    <x v="1507"/>
    <n v="172.54901960784315"/>
    <x v="0"/>
    <x v="0"/>
  </r>
  <r>
    <x v="0"/>
    <n v="825000"/>
    <n v="720000"/>
    <n v="3572"/>
    <x v="1"/>
    <x v="5"/>
    <x v="4"/>
    <n v="4"/>
    <n v="4"/>
    <x v="3"/>
    <n v="2005"/>
    <x v="362"/>
    <n v="105000"/>
    <x v="850"/>
    <n v="201.56774916013438"/>
    <x v="0"/>
    <x v="0"/>
  </r>
  <r>
    <x v="2"/>
    <n v="274999"/>
    <n v="275000"/>
    <n v="1660"/>
    <x v="1"/>
    <x v="1"/>
    <x v="0"/>
    <n v="2"/>
    <n v="2"/>
    <x v="2"/>
    <n v="2024"/>
    <x v="672"/>
    <n v="-1"/>
    <x v="1508"/>
    <n v="165.66265060240963"/>
    <x v="0"/>
    <x v="1"/>
  </r>
  <r>
    <x v="0"/>
    <n v="388800"/>
    <n v="366000"/>
    <n v="2169"/>
    <x v="0"/>
    <x v="4"/>
    <x v="1"/>
    <n v="2"/>
    <n v="2"/>
    <x v="0"/>
    <n v="2025"/>
    <x v="269"/>
    <n v="22800"/>
    <x v="1509"/>
    <n v="168.74135546334716"/>
    <x v="0"/>
    <x v="0"/>
  </r>
  <r>
    <x v="1"/>
    <n v="1130000"/>
    <n v="1080000"/>
    <n v="1143"/>
    <x v="0"/>
    <x v="0"/>
    <x v="1"/>
    <n v="2"/>
    <n v="2"/>
    <x v="0"/>
    <n v="2017"/>
    <x v="270"/>
    <n v="50000"/>
    <x v="1510"/>
    <n v="944.88188976377955"/>
    <x v="0"/>
    <x v="1"/>
  </r>
  <r>
    <x v="2"/>
    <n v="475990"/>
    <n v="449694"/>
    <n v="2125"/>
    <x v="1"/>
    <x v="4"/>
    <x v="0"/>
    <n v="2"/>
    <n v="2"/>
    <x v="0"/>
    <n v="2026"/>
    <x v="39"/>
    <n v="26296"/>
    <x v="1511"/>
    <n v="211.62070588235295"/>
    <x v="0"/>
    <x v="0"/>
  </r>
  <r>
    <x v="5"/>
    <n v="379000"/>
    <n v="363000"/>
    <n v="972"/>
    <x v="0"/>
    <x v="0"/>
    <x v="1"/>
    <n v="2"/>
    <n v="2"/>
    <x v="1"/>
    <n v="1986"/>
    <x v="673"/>
    <n v="16000"/>
    <x v="1512"/>
    <n v="373.45679012345681"/>
    <x v="0"/>
    <x v="2"/>
  </r>
  <r>
    <x v="4"/>
    <n v="14900"/>
    <n v="14900"/>
    <n v="1056"/>
    <x v="0"/>
    <x v="0"/>
    <x v="1"/>
    <n v="2"/>
    <n v="2"/>
    <x v="1"/>
    <n v="1981"/>
    <x v="674"/>
    <n v="0"/>
    <x v="6"/>
    <n v="14.109848484848484"/>
    <x v="0"/>
    <x v="1"/>
  </r>
  <r>
    <x v="0"/>
    <n v="289900"/>
    <n v="285000"/>
    <n v="1736"/>
    <x v="0"/>
    <x v="4"/>
    <x v="1"/>
    <n v="2"/>
    <n v="2"/>
    <x v="0"/>
    <n v="2007"/>
    <x v="341"/>
    <n v="4900"/>
    <x v="1513"/>
    <n v="164.17050691244239"/>
    <x v="0"/>
    <x v="1"/>
  </r>
  <r>
    <x v="1"/>
    <n v="215000"/>
    <n v="190000"/>
    <n v="1278"/>
    <x v="1"/>
    <x v="1"/>
    <x v="1"/>
    <n v="2"/>
    <n v="2"/>
    <x v="1"/>
    <n v="2002"/>
    <x v="40"/>
    <n v="25000"/>
    <x v="1514"/>
    <n v="148.66979655712049"/>
    <x v="0"/>
    <x v="1"/>
  </r>
  <r>
    <x v="0"/>
    <n v="364900"/>
    <n v="364900"/>
    <n v="1854"/>
    <x v="0"/>
    <x v="1"/>
    <x v="1"/>
    <n v="2"/>
    <n v="2"/>
    <x v="0"/>
    <n v="1976"/>
    <x v="625"/>
    <n v="0"/>
    <x v="6"/>
    <n v="196.81769147788566"/>
    <x v="0"/>
    <x v="1"/>
  </r>
  <r>
    <x v="0"/>
    <n v="873000"/>
    <n v="859000"/>
    <n v="1801"/>
    <x v="0"/>
    <x v="1"/>
    <x v="1"/>
    <n v="2"/>
    <n v="2"/>
    <x v="0"/>
    <n v="2014"/>
    <x v="191"/>
    <n v="14000"/>
    <x v="1515"/>
    <n v="476.95724597445866"/>
    <x v="0"/>
    <x v="1"/>
  </r>
  <r>
    <x v="0"/>
    <n v="2399999"/>
    <n v="2250000"/>
    <n v="2564"/>
    <x v="2"/>
    <x v="3"/>
    <x v="8"/>
    <n v="5"/>
    <n v="5"/>
    <x v="4"/>
    <n v="2026"/>
    <x v="138"/>
    <n v="149999"/>
    <x v="1516"/>
    <n v="877.53510140405615"/>
    <x v="0"/>
    <x v="0"/>
  </r>
  <r>
    <x v="1"/>
    <n v="389000"/>
    <n v="360000"/>
    <n v="1240"/>
    <x v="4"/>
    <x v="0"/>
    <x v="1"/>
    <n v="2"/>
    <n v="2"/>
    <x v="2"/>
    <n v="2005"/>
    <x v="96"/>
    <n v="29000"/>
    <x v="132"/>
    <n v="290.32258064516128"/>
    <x v="0"/>
    <x v="1"/>
  </r>
  <r>
    <x v="3"/>
    <n v="235000"/>
    <n v="225000"/>
    <n v="822"/>
    <x v="2"/>
    <x v="0"/>
    <x v="1"/>
    <n v="2"/>
    <n v="2"/>
    <x v="2"/>
    <n v="1952"/>
    <x v="28"/>
    <n v="10000"/>
    <x v="475"/>
    <n v="273.72262773722628"/>
    <x v="0"/>
    <x v="2"/>
  </r>
  <r>
    <x v="1"/>
    <n v="465000"/>
    <n v="450000"/>
    <n v="950"/>
    <x v="0"/>
    <x v="0"/>
    <x v="1"/>
    <n v="2"/>
    <n v="2"/>
    <x v="2"/>
    <n v="2016"/>
    <x v="349"/>
    <n v="15000"/>
    <x v="16"/>
    <n v="473.68421052631578"/>
    <x v="0"/>
    <x v="2"/>
  </r>
  <r>
    <x v="0"/>
    <n v="499900"/>
    <n v="487500"/>
    <n v="1131"/>
    <x v="0"/>
    <x v="1"/>
    <x v="1"/>
    <n v="2"/>
    <n v="2"/>
    <x v="0"/>
    <n v="1976"/>
    <x v="378"/>
    <n v="12400"/>
    <x v="1517"/>
    <n v="431.0344827586207"/>
    <x v="0"/>
    <x v="1"/>
  </r>
  <r>
    <x v="0"/>
    <n v="294900"/>
    <n v="290000"/>
    <n v="1869"/>
    <x v="0"/>
    <x v="4"/>
    <x v="1"/>
    <n v="2"/>
    <n v="2"/>
    <x v="0"/>
    <n v="2005"/>
    <x v="118"/>
    <n v="4900"/>
    <x v="1518"/>
    <n v="155.16318887105405"/>
    <x v="0"/>
    <x v="1"/>
  </r>
  <r>
    <x v="0"/>
    <n v="364999"/>
    <n v="354199"/>
    <n v="2078"/>
    <x v="0"/>
    <x v="3"/>
    <x v="0"/>
    <n v="3"/>
    <n v="3"/>
    <x v="0"/>
    <n v="2026"/>
    <x v="189"/>
    <n v="10800"/>
    <x v="1519"/>
    <n v="170.45187680461981"/>
    <x v="0"/>
    <x v="0"/>
  </r>
  <r>
    <x v="0"/>
    <n v="379900"/>
    <n v="375000"/>
    <n v="1230"/>
    <x v="0"/>
    <x v="1"/>
    <x v="1"/>
    <n v="2"/>
    <n v="2"/>
    <x v="0"/>
    <n v="1990"/>
    <x v="178"/>
    <n v="4900"/>
    <x v="361"/>
    <n v="304.8780487804878"/>
    <x v="0"/>
    <x v="1"/>
  </r>
  <r>
    <x v="1"/>
    <n v="232500"/>
    <n v="222000"/>
    <n v="635"/>
    <x v="0"/>
    <x v="0"/>
    <x v="2"/>
    <n v="1"/>
    <n v="1"/>
    <x v="1"/>
    <n v="1961"/>
    <x v="357"/>
    <n v="10500"/>
    <x v="1520"/>
    <n v="349.6062992125984"/>
    <x v="0"/>
    <x v="2"/>
  </r>
  <r>
    <x v="0"/>
    <n v="294990"/>
    <n v="291000"/>
    <n v="1550"/>
    <x v="0"/>
    <x v="1"/>
    <x v="1"/>
    <n v="2"/>
    <n v="2"/>
    <x v="0"/>
    <n v="2026"/>
    <x v="330"/>
    <n v="3990"/>
    <x v="1521"/>
    <n v="187.74193548387098"/>
    <x v="0"/>
    <x v="1"/>
  </r>
  <r>
    <x v="0"/>
    <n v="399999"/>
    <n v="380000"/>
    <n v="2020"/>
    <x v="0"/>
    <x v="4"/>
    <x v="0"/>
    <n v="3"/>
    <n v="3"/>
    <x v="3"/>
    <n v="2026"/>
    <x v="214"/>
    <n v="19999"/>
    <x v="1522"/>
    <n v="188.11881188118812"/>
    <x v="0"/>
    <x v="0"/>
  </r>
  <r>
    <x v="0"/>
    <n v="330000"/>
    <n v="255000"/>
    <n v="1227"/>
    <x v="0"/>
    <x v="1"/>
    <x v="1"/>
    <n v="2"/>
    <n v="2"/>
    <x v="1"/>
    <n v="1961"/>
    <x v="117"/>
    <n v="75000"/>
    <x v="1523"/>
    <n v="207.82396088019559"/>
    <x v="0"/>
    <x v="1"/>
  </r>
  <r>
    <x v="2"/>
    <n v="224990"/>
    <n v="215000"/>
    <n v="1429"/>
    <x v="1"/>
    <x v="1"/>
    <x v="0"/>
    <n v="2"/>
    <n v="2"/>
    <x v="2"/>
    <n v="2024"/>
    <x v="267"/>
    <n v="9990"/>
    <x v="1524"/>
    <n v="150.45486354093771"/>
    <x v="0"/>
    <x v="1"/>
  </r>
  <r>
    <x v="0"/>
    <n v="364990"/>
    <n v="364990"/>
    <n v="2262"/>
    <x v="1"/>
    <x v="3"/>
    <x v="0"/>
    <n v="2"/>
    <n v="2"/>
    <x v="3"/>
    <n v="2025"/>
    <x v="264"/>
    <n v="0"/>
    <x v="6"/>
    <n v="161.35720601237841"/>
    <x v="0"/>
    <x v="0"/>
  </r>
  <r>
    <x v="1"/>
    <n v="1900000"/>
    <n v="1825000"/>
    <n v="1548"/>
    <x v="0"/>
    <x v="0"/>
    <x v="0"/>
    <n v="2"/>
    <n v="2"/>
    <x v="2"/>
    <n v="2003"/>
    <x v="403"/>
    <n v="75000"/>
    <x v="1525"/>
    <n v="1178.9405684754522"/>
    <x v="0"/>
    <x v="1"/>
  </r>
  <r>
    <x v="3"/>
    <n v="1250000"/>
    <n v="1130000"/>
    <n v="2570"/>
    <x v="1"/>
    <x v="4"/>
    <x v="1"/>
    <n v="2"/>
    <n v="2"/>
    <x v="0"/>
    <n v="1938"/>
    <x v="54"/>
    <n v="120000"/>
    <x v="1526"/>
    <n v="439.68871595330739"/>
    <x v="0"/>
    <x v="0"/>
  </r>
  <r>
    <x v="0"/>
    <n v="75000"/>
    <n v="50000"/>
    <n v="1025"/>
    <x v="0"/>
    <x v="1"/>
    <x v="1"/>
    <n v="2"/>
    <n v="2"/>
    <x v="1"/>
    <n v="1942"/>
    <x v="591"/>
    <n v="25000"/>
    <x v="1501"/>
    <n v="48.780487804878049"/>
    <x v="0"/>
    <x v="1"/>
  </r>
  <r>
    <x v="4"/>
    <n v="170000"/>
    <n v="160000"/>
    <n v="1344"/>
    <x v="0"/>
    <x v="1"/>
    <x v="1"/>
    <n v="2"/>
    <n v="2"/>
    <x v="1"/>
    <n v="1995"/>
    <x v="591"/>
    <n v="10000"/>
    <x v="95"/>
    <n v="119.04761904761905"/>
    <x v="0"/>
    <x v="1"/>
  </r>
  <r>
    <x v="0"/>
    <n v="1450000"/>
    <n v="1450000"/>
    <n v="1700"/>
    <x v="0"/>
    <x v="4"/>
    <x v="0"/>
    <n v="3"/>
    <n v="3"/>
    <x v="3"/>
    <n v="1969"/>
    <x v="106"/>
    <n v="0"/>
    <x v="6"/>
    <n v="852.94117647058829"/>
    <x v="0"/>
    <x v="1"/>
  </r>
  <r>
    <x v="0"/>
    <n v="180000"/>
    <n v="152000"/>
    <n v="1863"/>
    <x v="0"/>
    <x v="1"/>
    <x v="0"/>
    <n v="3"/>
    <n v="3"/>
    <x v="1"/>
    <n v="1978"/>
    <x v="130"/>
    <n v="28000"/>
    <x v="517"/>
    <n v="81.588835212023625"/>
    <x v="0"/>
    <x v="1"/>
  </r>
  <r>
    <x v="1"/>
    <n v="119500"/>
    <n v="95000"/>
    <n v="700"/>
    <x v="1"/>
    <x v="2"/>
    <x v="2"/>
    <n v="1"/>
    <n v="1"/>
    <x v="1"/>
    <n v="1975"/>
    <x v="314"/>
    <n v="24500"/>
    <x v="1527"/>
    <n v="135.71428571428572"/>
    <x v="0"/>
    <x v="2"/>
  </r>
  <r>
    <x v="0"/>
    <n v="67500"/>
    <n v="52500"/>
    <n v="1224"/>
    <x v="0"/>
    <x v="1"/>
    <x v="2"/>
    <n v="1"/>
    <n v="1"/>
    <x v="1"/>
    <n v="1924"/>
    <x v="671"/>
    <n v="15000"/>
    <x v="963"/>
    <n v="42.892156862745097"/>
    <x v="0"/>
    <x v="1"/>
  </r>
  <r>
    <x v="0"/>
    <n v="367000"/>
    <n v="367000"/>
    <n v="1580"/>
    <x v="0"/>
    <x v="1"/>
    <x v="1"/>
    <n v="2"/>
    <n v="2"/>
    <x v="0"/>
    <n v="2025"/>
    <x v="611"/>
    <n v="0"/>
    <x v="6"/>
    <n v="232.27848101265823"/>
    <x v="0"/>
    <x v="1"/>
  </r>
  <r>
    <x v="0"/>
    <n v="99900"/>
    <n v="90000"/>
    <n v="636"/>
    <x v="0"/>
    <x v="2"/>
    <x v="2"/>
    <n v="1"/>
    <n v="1"/>
    <x v="1"/>
    <n v="1976"/>
    <x v="566"/>
    <n v="9900"/>
    <x v="1528"/>
    <n v="141.50943396226415"/>
    <x v="0"/>
    <x v="2"/>
  </r>
  <r>
    <x v="0"/>
    <n v="775000"/>
    <n v="750000"/>
    <n v="2596"/>
    <x v="1"/>
    <x v="4"/>
    <x v="0"/>
    <n v="3"/>
    <n v="3"/>
    <x v="0"/>
    <n v="2007"/>
    <x v="332"/>
    <n v="25000"/>
    <x v="16"/>
    <n v="288.90600924499228"/>
    <x v="0"/>
    <x v="0"/>
  </r>
  <r>
    <x v="1"/>
    <n v="525000"/>
    <n v="490000"/>
    <n v="1080"/>
    <x v="0"/>
    <x v="0"/>
    <x v="1"/>
    <n v="2"/>
    <n v="2"/>
    <x v="1"/>
    <n v="1986"/>
    <x v="303"/>
    <n v="35000"/>
    <x v="174"/>
    <n v="453.7037037037037"/>
    <x v="0"/>
    <x v="1"/>
  </r>
  <r>
    <x v="1"/>
    <n v="230000"/>
    <n v="225000"/>
    <n v="895"/>
    <x v="0"/>
    <x v="0"/>
    <x v="1"/>
    <n v="2"/>
    <n v="2"/>
    <x v="1"/>
    <n v="1969"/>
    <x v="96"/>
    <n v="5000"/>
    <x v="467"/>
    <n v="251.39664804469274"/>
    <x v="0"/>
    <x v="2"/>
  </r>
  <r>
    <x v="0"/>
    <n v="465000"/>
    <n v="445000"/>
    <n v="1169"/>
    <x v="0"/>
    <x v="1"/>
    <x v="1"/>
    <n v="2"/>
    <n v="2"/>
    <x v="1"/>
    <n v="1981"/>
    <x v="230"/>
    <n v="20000"/>
    <x v="1529"/>
    <n v="380.66723695466209"/>
    <x v="0"/>
    <x v="1"/>
  </r>
  <r>
    <x v="0"/>
    <n v="125000"/>
    <n v="90000"/>
    <n v="1325"/>
    <x v="0"/>
    <x v="4"/>
    <x v="2"/>
    <n v="1"/>
    <n v="1"/>
    <x v="1"/>
    <n v="1977"/>
    <x v="675"/>
    <n v="35000"/>
    <x v="1530"/>
    <n v="67.924528301886795"/>
    <x v="0"/>
    <x v="1"/>
  </r>
  <r>
    <x v="1"/>
    <n v="215000"/>
    <n v="200000"/>
    <n v="1000"/>
    <x v="0"/>
    <x v="0"/>
    <x v="1"/>
    <n v="2"/>
    <n v="2"/>
    <x v="1"/>
    <n v="1986"/>
    <x v="176"/>
    <n v="15000"/>
    <x v="186"/>
    <n v="200"/>
    <x v="0"/>
    <x v="1"/>
  </r>
  <r>
    <x v="0"/>
    <n v="378985"/>
    <n v="374980"/>
    <n v="2084"/>
    <x v="1"/>
    <x v="4"/>
    <x v="0"/>
    <n v="3"/>
    <n v="3"/>
    <x v="0"/>
    <n v="2026"/>
    <x v="107"/>
    <n v="4005"/>
    <x v="1531"/>
    <n v="179.93282149712093"/>
    <x v="0"/>
    <x v="0"/>
  </r>
  <r>
    <x v="0"/>
    <n v="375000"/>
    <n v="375000"/>
    <n v="1828"/>
    <x v="0"/>
    <x v="4"/>
    <x v="1"/>
    <n v="2"/>
    <n v="2"/>
    <x v="0"/>
    <n v="2026"/>
    <x v="192"/>
    <n v="0"/>
    <x v="6"/>
    <n v="205.14223194748359"/>
    <x v="0"/>
    <x v="1"/>
  </r>
  <r>
    <x v="0"/>
    <n v="324700"/>
    <n v="324000"/>
    <n v="1829"/>
    <x v="0"/>
    <x v="4"/>
    <x v="1"/>
    <n v="2"/>
    <n v="2"/>
    <x v="0"/>
    <n v="2025"/>
    <x v="269"/>
    <n v="700"/>
    <x v="1532"/>
    <n v="177.14598141060688"/>
    <x v="0"/>
    <x v="1"/>
  </r>
  <r>
    <x v="2"/>
    <n v="329990"/>
    <n v="329990"/>
    <n v="1389"/>
    <x v="1"/>
    <x v="1"/>
    <x v="0"/>
    <n v="2"/>
    <n v="2"/>
    <x v="0"/>
    <n v="2026"/>
    <x v="39"/>
    <n v="0"/>
    <x v="6"/>
    <n v="237.57379409647228"/>
    <x v="0"/>
    <x v="1"/>
  </r>
  <r>
    <x v="0"/>
    <n v="1025000"/>
    <n v="945000"/>
    <n v="1948"/>
    <x v="0"/>
    <x v="4"/>
    <x v="0"/>
    <n v="3"/>
    <n v="3"/>
    <x v="0"/>
    <n v="1974"/>
    <x v="663"/>
    <n v="80000"/>
    <x v="1431"/>
    <n v="485.11293634496917"/>
    <x v="0"/>
    <x v="1"/>
  </r>
  <r>
    <x v="0"/>
    <n v="157888"/>
    <n v="157888"/>
    <n v="1114"/>
    <x v="0"/>
    <x v="1"/>
    <x v="1"/>
    <n v="2"/>
    <n v="2"/>
    <x v="1"/>
    <n v="2025"/>
    <x v="131"/>
    <n v="0"/>
    <x v="6"/>
    <n v="141.73070017953322"/>
    <x v="0"/>
    <x v="1"/>
  </r>
  <r>
    <x v="0"/>
    <n v="185000"/>
    <n v="186000"/>
    <n v="1563"/>
    <x v="0"/>
    <x v="1"/>
    <x v="1"/>
    <n v="2"/>
    <n v="2"/>
    <x v="0"/>
    <n v="1987"/>
    <x v="118"/>
    <n v="-1000"/>
    <x v="1533"/>
    <n v="119.00191938579654"/>
    <x v="0"/>
    <x v="1"/>
  </r>
  <r>
    <x v="0"/>
    <n v="387500"/>
    <n v="375000"/>
    <n v="1972"/>
    <x v="1"/>
    <x v="4"/>
    <x v="0"/>
    <n v="2"/>
    <n v="2"/>
    <x v="0"/>
    <n v="2023"/>
    <x v="291"/>
    <n v="12500"/>
    <x v="16"/>
    <n v="190.16227180527383"/>
    <x v="0"/>
    <x v="1"/>
  </r>
  <r>
    <x v="0"/>
    <n v="263650"/>
    <n v="263650"/>
    <n v="1250"/>
    <x v="0"/>
    <x v="1"/>
    <x v="1"/>
    <n v="2"/>
    <n v="2"/>
    <x v="1"/>
    <n v="2025"/>
    <x v="73"/>
    <n v="0"/>
    <x v="6"/>
    <n v="210.92"/>
    <x v="0"/>
    <x v="1"/>
  </r>
  <r>
    <x v="0"/>
    <n v="199900"/>
    <n v="198000"/>
    <n v="1055"/>
    <x v="0"/>
    <x v="1"/>
    <x v="2"/>
    <n v="1"/>
    <n v="1"/>
    <x v="1"/>
    <n v="1952"/>
    <x v="267"/>
    <n v="1900"/>
    <x v="1534"/>
    <n v="187.67772511848341"/>
    <x v="0"/>
    <x v="1"/>
  </r>
  <r>
    <x v="0"/>
    <n v="674118"/>
    <n v="665000"/>
    <n v="2793"/>
    <x v="0"/>
    <x v="3"/>
    <x v="3"/>
    <n v="3"/>
    <n v="3"/>
    <x v="0"/>
    <n v="2025"/>
    <x v="142"/>
    <n v="9118"/>
    <x v="1535"/>
    <n v="238.0952380952381"/>
    <x v="0"/>
    <x v="0"/>
  </r>
  <r>
    <x v="0"/>
    <n v="378500"/>
    <n v="370000"/>
    <n v="1974"/>
    <x v="0"/>
    <x v="1"/>
    <x v="1"/>
    <n v="2"/>
    <n v="2"/>
    <x v="0"/>
    <n v="2026"/>
    <x v="288"/>
    <n v="8500"/>
    <x v="1536"/>
    <n v="187.43667679837893"/>
    <x v="0"/>
    <x v="1"/>
  </r>
  <r>
    <x v="0"/>
    <n v="120000"/>
    <n v="110000"/>
    <n v="1447"/>
    <x v="0"/>
    <x v="4"/>
    <x v="1"/>
    <n v="2"/>
    <n v="2"/>
    <x v="0"/>
    <n v="1973"/>
    <x v="227"/>
    <n v="10000"/>
    <x v="387"/>
    <n v="76.019350380096753"/>
    <x v="0"/>
    <x v="1"/>
  </r>
  <r>
    <x v="0"/>
    <n v="310000"/>
    <n v="302000"/>
    <n v="1559"/>
    <x v="0"/>
    <x v="1"/>
    <x v="1"/>
    <n v="2"/>
    <n v="2"/>
    <x v="0"/>
    <n v="1989"/>
    <x v="186"/>
    <n v="8000"/>
    <x v="1537"/>
    <n v="193.71391917896088"/>
    <x v="0"/>
    <x v="1"/>
  </r>
  <r>
    <x v="0"/>
    <n v="480000"/>
    <n v="480000"/>
    <n v="1021"/>
    <x v="0"/>
    <x v="1"/>
    <x v="1"/>
    <n v="2"/>
    <n v="2"/>
    <x v="1"/>
    <n v="1948"/>
    <x v="676"/>
    <n v="0"/>
    <x v="6"/>
    <n v="470.12732615083252"/>
    <x v="0"/>
    <x v="1"/>
  </r>
  <r>
    <x v="0"/>
    <n v="50000"/>
    <n v="47000"/>
    <n v="900"/>
    <x v="0"/>
    <x v="1"/>
    <x v="1"/>
    <n v="2"/>
    <n v="2"/>
    <x v="1"/>
    <n v="1999"/>
    <x v="154"/>
    <n v="3000"/>
    <x v="488"/>
    <n v="52.222222222222221"/>
    <x v="0"/>
    <x v="2"/>
  </r>
  <r>
    <x v="0"/>
    <n v="165000"/>
    <n v="155000"/>
    <n v="1180"/>
    <x v="0"/>
    <x v="1"/>
    <x v="2"/>
    <n v="1"/>
    <n v="1"/>
    <x v="2"/>
    <n v="1950"/>
    <x v="267"/>
    <n v="10000"/>
    <x v="103"/>
    <n v="131.35593220338984"/>
    <x v="0"/>
    <x v="1"/>
  </r>
  <r>
    <x v="0"/>
    <n v="149900"/>
    <n v="137500"/>
    <n v="962"/>
    <x v="0"/>
    <x v="0"/>
    <x v="2"/>
    <n v="1"/>
    <n v="1"/>
    <x v="1"/>
    <n v="1954"/>
    <x v="467"/>
    <n v="12400"/>
    <x v="1538"/>
    <n v="142.93139293139293"/>
    <x v="0"/>
    <x v="2"/>
  </r>
  <r>
    <x v="0"/>
    <n v="2750000"/>
    <n v="2475000"/>
    <n v="2700"/>
    <x v="0"/>
    <x v="1"/>
    <x v="3"/>
    <n v="4"/>
    <n v="4"/>
    <x v="0"/>
    <n v="1988"/>
    <x v="246"/>
    <n v="275000"/>
    <x v="903"/>
    <n v="916.66666666666663"/>
    <x v="0"/>
    <x v="0"/>
  </r>
  <r>
    <x v="0"/>
    <n v="319990"/>
    <n v="319990"/>
    <n v="1552"/>
    <x v="0"/>
    <x v="1"/>
    <x v="1"/>
    <n v="2"/>
    <n v="2"/>
    <x v="0"/>
    <n v="2025"/>
    <x v="288"/>
    <n v="0"/>
    <x v="6"/>
    <n v="206.1791237113402"/>
    <x v="0"/>
    <x v="1"/>
  </r>
  <r>
    <x v="0"/>
    <n v="44900"/>
    <n v="30000"/>
    <n v="1170"/>
    <x v="0"/>
    <x v="0"/>
    <x v="1"/>
    <n v="1"/>
    <n v="1"/>
    <x v="1"/>
    <n v="1975"/>
    <x v="646"/>
    <n v="14900"/>
    <x v="1539"/>
    <n v="25.641025641025642"/>
    <x v="0"/>
    <x v="1"/>
  </r>
  <r>
    <x v="4"/>
    <n v="319000"/>
    <n v="307000"/>
    <n v="896"/>
    <x v="0"/>
    <x v="2"/>
    <x v="1"/>
    <n v="1"/>
    <n v="1"/>
    <x v="1"/>
    <n v="1990"/>
    <x v="253"/>
    <n v="12000"/>
    <x v="1540"/>
    <n v="342.63392857142856"/>
    <x v="0"/>
    <x v="2"/>
  </r>
  <r>
    <x v="0"/>
    <n v="299999"/>
    <n v="299999"/>
    <n v="1708"/>
    <x v="0"/>
    <x v="3"/>
    <x v="1"/>
    <n v="2"/>
    <n v="2"/>
    <x v="0"/>
    <n v="2025"/>
    <x v="264"/>
    <n v="0"/>
    <x v="6"/>
    <n v="175.64344262295083"/>
    <x v="0"/>
    <x v="1"/>
  </r>
  <r>
    <x v="4"/>
    <n v="9900"/>
    <n v="9000"/>
    <n v="700"/>
    <x v="0"/>
    <x v="2"/>
    <x v="2"/>
    <n v="1"/>
    <n v="1"/>
    <x v="1"/>
    <n v="1984"/>
    <x v="677"/>
    <n v="900"/>
    <x v="53"/>
    <n v="12.857142857142858"/>
    <x v="0"/>
    <x v="2"/>
  </r>
  <r>
    <x v="0"/>
    <n v="279900"/>
    <n v="279900"/>
    <n v="1456"/>
    <x v="0"/>
    <x v="4"/>
    <x v="1"/>
    <n v="2"/>
    <n v="2"/>
    <x v="0"/>
    <n v="2025"/>
    <x v="650"/>
    <n v="0"/>
    <x v="6"/>
    <n v="192.23901098901098"/>
    <x v="0"/>
    <x v="1"/>
  </r>
  <r>
    <x v="1"/>
    <n v="185000"/>
    <n v="175000"/>
    <n v="939"/>
    <x v="0"/>
    <x v="0"/>
    <x v="2"/>
    <n v="1"/>
    <n v="1"/>
    <x v="0"/>
    <n v="2006"/>
    <x v="360"/>
    <n v="10000"/>
    <x v="1541"/>
    <n v="186.36847710330139"/>
    <x v="0"/>
    <x v="2"/>
  </r>
  <r>
    <x v="0"/>
    <n v="150000"/>
    <n v="120000"/>
    <n v="950"/>
    <x v="0"/>
    <x v="4"/>
    <x v="0"/>
    <n v="2"/>
    <n v="2"/>
    <x v="2"/>
    <n v="1965"/>
    <x v="223"/>
    <n v="30000"/>
    <x v="643"/>
    <n v="126.31578947368421"/>
    <x v="0"/>
    <x v="2"/>
  </r>
  <r>
    <x v="0"/>
    <n v="275000"/>
    <n v="240000"/>
    <n v="700"/>
    <x v="0"/>
    <x v="0"/>
    <x v="2"/>
    <n v="1"/>
    <n v="1"/>
    <x v="1"/>
    <n v="1947"/>
    <x v="666"/>
    <n v="35000"/>
    <x v="850"/>
    <n v="342.85714285714283"/>
    <x v="0"/>
    <x v="2"/>
  </r>
  <r>
    <x v="0"/>
    <n v="584990"/>
    <n v="575000"/>
    <n v="2754"/>
    <x v="1"/>
    <x v="4"/>
    <x v="0"/>
    <n v="3"/>
    <n v="3"/>
    <x v="3"/>
    <n v="2025"/>
    <x v="39"/>
    <n v="9990"/>
    <x v="1542"/>
    <n v="208.78721859114015"/>
    <x v="0"/>
    <x v="0"/>
  </r>
  <r>
    <x v="0"/>
    <n v="575000"/>
    <n v="575000"/>
    <n v="2090"/>
    <x v="0"/>
    <x v="1"/>
    <x v="0"/>
    <n v="2"/>
    <n v="2"/>
    <x v="0"/>
    <n v="1989"/>
    <x v="333"/>
    <n v="0"/>
    <x v="6"/>
    <n v="275.11961722488036"/>
    <x v="0"/>
    <x v="0"/>
  </r>
  <r>
    <x v="0"/>
    <n v="199000"/>
    <n v="190000"/>
    <n v="1360"/>
    <x v="0"/>
    <x v="1"/>
    <x v="1"/>
    <n v="2"/>
    <n v="2"/>
    <x v="1"/>
    <n v="1985"/>
    <x v="333"/>
    <n v="9000"/>
    <x v="28"/>
    <n v="139.70588235294119"/>
    <x v="0"/>
    <x v="1"/>
  </r>
  <r>
    <x v="0"/>
    <n v="434990"/>
    <n v="428000"/>
    <n v="2787"/>
    <x v="0"/>
    <x v="4"/>
    <x v="0"/>
    <n v="3"/>
    <n v="3"/>
    <x v="3"/>
    <n v="2025"/>
    <x v="107"/>
    <n v="6990"/>
    <x v="1543"/>
    <n v="153.57014711158953"/>
    <x v="0"/>
    <x v="0"/>
  </r>
  <r>
    <x v="0"/>
    <n v="439990"/>
    <n v="439990"/>
    <n v="1806"/>
    <x v="0"/>
    <x v="4"/>
    <x v="1"/>
    <n v="2"/>
    <n v="2"/>
    <x v="3"/>
    <n v="2024"/>
    <x v="199"/>
    <n v="0"/>
    <x v="6"/>
    <n v="243.62679955703211"/>
    <x v="0"/>
    <x v="1"/>
  </r>
  <r>
    <x v="4"/>
    <n v="38000"/>
    <n v="20000"/>
    <n v="1296"/>
    <x v="0"/>
    <x v="1"/>
    <x v="1"/>
    <n v="2"/>
    <n v="2"/>
    <x v="1"/>
    <n v="1984"/>
    <x v="678"/>
    <n v="18000"/>
    <x v="1544"/>
    <n v="15.432098765432098"/>
    <x v="0"/>
    <x v="1"/>
  </r>
  <r>
    <x v="0"/>
    <n v="275000"/>
    <n v="265000"/>
    <n v="1334"/>
    <x v="0"/>
    <x v="1"/>
    <x v="1"/>
    <n v="2"/>
    <n v="2"/>
    <x v="2"/>
    <n v="2025"/>
    <x v="363"/>
    <n v="10000"/>
    <x v="374"/>
    <n v="198.65067466266868"/>
    <x v="0"/>
    <x v="1"/>
  </r>
  <r>
    <x v="0"/>
    <n v="490000"/>
    <n v="490000"/>
    <n v="2098"/>
    <x v="1"/>
    <x v="1"/>
    <x v="0"/>
    <n v="2"/>
    <n v="2"/>
    <x v="0"/>
    <n v="2026"/>
    <x v="39"/>
    <n v="0"/>
    <x v="6"/>
    <n v="233.55576739752144"/>
    <x v="0"/>
    <x v="0"/>
  </r>
  <r>
    <x v="4"/>
    <n v="75000"/>
    <n v="70000"/>
    <n v="1004"/>
    <x v="0"/>
    <x v="1"/>
    <x v="1"/>
    <n v="2"/>
    <n v="2"/>
    <x v="1"/>
    <n v="1985"/>
    <x v="610"/>
    <n v="5000"/>
    <x v="174"/>
    <n v="69.721115537848604"/>
    <x v="0"/>
    <x v="1"/>
  </r>
  <r>
    <x v="0"/>
    <n v="365630"/>
    <n v="360000"/>
    <n v="2020"/>
    <x v="0"/>
    <x v="4"/>
    <x v="0"/>
    <n v="3"/>
    <n v="3"/>
    <x v="3"/>
    <n v="2026"/>
    <x v="214"/>
    <n v="5630"/>
    <x v="1545"/>
    <n v="178.21782178217822"/>
    <x v="0"/>
    <x v="0"/>
  </r>
  <r>
    <x v="4"/>
    <n v="265000"/>
    <n v="245000"/>
    <n v="960"/>
    <x v="0"/>
    <x v="0"/>
    <x v="1"/>
    <n v="2"/>
    <n v="2"/>
    <x v="1"/>
    <n v="1986"/>
    <x v="378"/>
    <n v="20000"/>
    <x v="1402"/>
    <n v="255.20833333333334"/>
    <x v="0"/>
    <x v="2"/>
  </r>
  <r>
    <x v="0"/>
    <n v="695000"/>
    <n v="755000"/>
    <n v="2822"/>
    <x v="1"/>
    <x v="1"/>
    <x v="1"/>
    <n v="2"/>
    <n v="2"/>
    <x v="0"/>
    <n v="1952"/>
    <x v="299"/>
    <n v="-60000"/>
    <x v="1546"/>
    <n v="267.54075124025513"/>
    <x v="0"/>
    <x v="0"/>
  </r>
  <r>
    <x v="0"/>
    <n v="539000"/>
    <n v="539000"/>
    <n v="1212"/>
    <x v="0"/>
    <x v="4"/>
    <x v="1"/>
    <n v="2"/>
    <n v="2"/>
    <x v="1"/>
    <n v="1964"/>
    <x v="245"/>
    <n v="0"/>
    <x v="6"/>
    <n v="444.71947194719473"/>
    <x v="0"/>
    <x v="1"/>
  </r>
  <r>
    <x v="0"/>
    <n v="775000"/>
    <n v="700000"/>
    <n v="2771"/>
    <x v="0"/>
    <x v="4"/>
    <x v="1"/>
    <n v="2"/>
    <n v="2"/>
    <x v="0"/>
    <n v="1995"/>
    <x v="62"/>
    <n v="75000"/>
    <x v="938"/>
    <n v="252.61638397690365"/>
    <x v="0"/>
    <x v="0"/>
  </r>
  <r>
    <x v="0"/>
    <n v="325250"/>
    <n v="325250"/>
    <n v="1820"/>
    <x v="0"/>
    <x v="4"/>
    <x v="1"/>
    <n v="2"/>
    <n v="2"/>
    <x v="0"/>
    <n v="2026"/>
    <x v="89"/>
    <n v="0"/>
    <x v="6"/>
    <n v="178.70879120879121"/>
    <x v="0"/>
    <x v="1"/>
  </r>
  <r>
    <x v="2"/>
    <n v="424990"/>
    <n v="424990"/>
    <n v="1463"/>
    <x v="1"/>
    <x v="1"/>
    <x v="0"/>
    <n v="2"/>
    <n v="2"/>
    <x v="2"/>
    <n v="2025"/>
    <x v="119"/>
    <n v="0"/>
    <x v="6"/>
    <n v="290.49213943950787"/>
    <x v="0"/>
    <x v="1"/>
  </r>
  <r>
    <x v="0"/>
    <n v="543000"/>
    <n v="543000"/>
    <n v="2500"/>
    <x v="1"/>
    <x v="4"/>
    <x v="0"/>
    <n v="3"/>
    <n v="3"/>
    <x v="0"/>
    <n v="2026"/>
    <x v="39"/>
    <n v="0"/>
    <x v="6"/>
    <n v="217.2"/>
    <x v="0"/>
    <x v="0"/>
  </r>
  <r>
    <x v="4"/>
    <n v="89000"/>
    <n v="70000"/>
    <n v="800"/>
    <x v="0"/>
    <x v="0"/>
    <x v="1"/>
    <n v="2"/>
    <n v="2"/>
    <x v="1"/>
    <n v="1980"/>
    <x v="224"/>
    <n v="19000"/>
    <x v="1547"/>
    <n v="87.5"/>
    <x v="0"/>
    <x v="2"/>
  </r>
  <r>
    <x v="1"/>
    <n v="99000"/>
    <n v="89000"/>
    <n v="600"/>
    <x v="1"/>
    <x v="2"/>
    <x v="2"/>
    <n v="1"/>
    <n v="1"/>
    <x v="1"/>
    <n v="1985"/>
    <x v="314"/>
    <n v="10000"/>
    <x v="1548"/>
    <n v="148.33333333333334"/>
    <x v="0"/>
    <x v="2"/>
  </r>
  <r>
    <x v="1"/>
    <n v="79000"/>
    <n v="75000"/>
    <n v="570"/>
    <x v="1"/>
    <x v="2"/>
    <x v="2"/>
    <n v="1"/>
    <n v="1"/>
    <x v="1"/>
    <n v="1972"/>
    <x v="375"/>
    <n v="4000"/>
    <x v="1027"/>
    <n v="131.57894736842104"/>
    <x v="0"/>
    <x v="2"/>
  </r>
  <r>
    <x v="0"/>
    <n v="3395000"/>
    <n v="3200000"/>
    <n v="4235"/>
    <x v="1"/>
    <x v="4"/>
    <x v="3"/>
    <n v="4"/>
    <n v="4"/>
    <x v="0"/>
    <n v="1936"/>
    <x v="351"/>
    <n v="195000"/>
    <x v="1549"/>
    <n v="755.60802833530101"/>
    <x v="0"/>
    <x v="0"/>
  </r>
  <r>
    <x v="0"/>
    <n v="479990"/>
    <n v="472000"/>
    <n v="3553"/>
    <x v="1"/>
    <x v="3"/>
    <x v="0"/>
    <n v="3"/>
    <n v="3"/>
    <x v="0"/>
    <n v="2026"/>
    <x v="326"/>
    <n v="7990"/>
    <x v="1550"/>
    <n v="132.84548269068392"/>
    <x v="0"/>
    <x v="0"/>
  </r>
  <r>
    <x v="1"/>
    <n v="575000"/>
    <n v="532700"/>
    <n v="532"/>
    <x v="0"/>
    <x v="2"/>
    <x v="2"/>
    <n v="1"/>
    <n v="1"/>
    <x v="1"/>
    <n v="1956"/>
    <x v="402"/>
    <n v="42300"/>
    <x v="1551"/>
    <n v="1001.3157894736842"/>
    <x v="0"/>
    <x v="2"/>
  </r>
  <r>
    <x v="0"/>
    <n v="340000"/>
    <n v="340000"/>
    <n v="1558"/>
    <x v="0"/>
    <x v="1"/>
    <x v="1"/>
    <n v="2"/>
    <n v="2"/>
    <x v="0"/>
    <n v="2020"/>
    <x v="415"/>
    <n v="0"/>
    <x v="6"/>
    <n v="218.22849807445442"/>
    <x v="0"/>
    <x v="1"/>
  </r>
  <r>
    <x v="0"/>
    <n v="500000"/>
    <n v="490000"/>
    <n v="3142"/>
    <x v="1"/>
    <x v="5"/>
    <x v="4"/>
    <n v="4"/>
    <n v="4"/>
    <x v="0"/>
    <n v="2019"/>
    <x v="152"/>
    <n v="10000"/>
    <x v="317"/>
    <n v="155.95162316995544"/>
    <x v="0"/>
    <x v="0"/>
  </r>
  <r>
    <x v="0"/>
    <n v="389000"/>
    <n v="380000"/>
    <n v="1531"/>
    <x v="0"/>
    <x v="1"/>
    <x v="1"/>
    <n v="2"/>
    <n v="2"/>
    <x v="0"/>
    <n v="2007"/>
    <x v="580"/>
    <n v="9000"/>
    <x v="703"/>
    <n v="248.20378837361201"/>
    <x v="0"/>
    <x v="1"/>
  </r>
  <r>
    <x v="2"/>
    <n v="239870"/>
    <n v="239870"/>
    <n v="1386"/>
    <x v="1"/>
    <x v="1"/>
    <x v="0"/>
    <n v="2"/>
    <n v="2"/>
    <x v="2"/>
    <n v="2026"/>
    <x v="679"/>
    <n v="0"/>
    <x v="6"/>
    <n v="173.06637806637806"/>
    <x v="0"/>
    <x v="1"/>
  </r>
  <r>
    <x v="0"/>
    <n v="294900"/>
    <n v="290000"/>
    <n v="1636"/>
    <x v="0"/>
    <x v="1"/>
    <x v="1"/>
    <n v="2"/>
    <n v="2"/>
    <x v="0"/>
    <n v="2005"/>
    <x v="517"/>
    <n v="4900"/>
    <x v="1518"/>
    <n v="177.26161369193153"/>
    <x v="0"/>
    <x v="1"/>
  </r>
  <r>
    <x v="1"/>
    <n v="149900"/>
    <n v="135000"/>
    <n v="1300"/>
    <x v="0"/>
    <x v="0"/>
    <x v="1"/>
    <n v="2"/>
    <n v="2"/>
    <x v="1"/>
    <n v="1978"/>
    <x v="44"/>
    <n v="14900"/>
    <x v="641"/>
    <n v="103.84615384615384"/>
    <x v="0"/>
    <x v="1"/>
  </r>
  <r>
    <x v="0"/>
    <n v="299990"/>
    <n v="299990"/>
    <n v="1811"/>
    <x v="0"/>
    <x v="4"/>
    <x v="1"/>
    <n v="2"/>
    <n v="2"/>
    <x v="0"/>
    <n v="2025"/>
    <x v="492"/>
    <n v="0"/>
    <x v="6"/>
    <n v="165.64881281060187"/>
    <x v="0"/>
    <x v="1"/>
  </r>
  <r>
    <x v="1"/>
    <n v="84900"/>
    <n v="87500"/>
    <n v="740"/>
    <x v="0"/>
    <x v="2"/>
    <x v="2"/>
    <n v="1"/>
    <n v="1"/>
    <x v="1"/>
    <n v="1970"/>
    <x v="490"/>
    <n v="-2600"/>
    <x v="1552"/>
    <n v="118.24324324324324"/>
    <x v="0"/>
    <x v="2"/>
  </r>
  <r>
    <x v="0"/>
    <n v="369000"/>
    <n v="369000"/>
    <n v="1736"/>
    <x v="0"/>
    <x v="1"/>
    <x v="1"/>
    <n v="2"/>
    <n v="2"/>
    <x v="0"/>
    <n v="1981"/>
    <x v="455"/>
    <n v="0"/>
    <x v="6"/>
    <n v="212.55760368663596"/>
    <x v="0"/>
    <x v="1"/>
  </r>
  <r>
    <x v="0"/>
    <n v="685000"/>
    <n v="720000"/>
    <n v="3258"/>
    <x v="1"/>
    <x v="4"/>
    <x v="0"/>
    <n v="3"/>
    <n v="3"/>
    <x v="3"/>
    <n v="1999"/>
    <x v="531"/>
    <n v="-35000"/>
    <x v="1553"/>
    <n v="220.99447513812154"/>
    <x v="0"/>
    <x v="0"/>
  </r>
  <r>
    <x v="0"/>
    <n v="729900"/>
    <n v="729900"/>
    <n v="4277"/>
    <x v="1"/>
    <x v="3"/>
    <x v="8"/>
    <n v="6"/>
    <n v="6"/>
    <x v="0"/>
    <n v="2006"/>
    <x v="452"/>
    <n v="0"/>
    <x v="6"/>
    <n v="170.65700257189619"/>
    <x v="0"/>
    <x v="0"/>
  </r>
  <r>
    <x v="0"/>
    <n v="315000"/>
    <n v="310000"/>
    <n v="1626"/>
    <x v="0"/>
    <x v="0"/>
    <x v="1"/>
    <n v="2"/>
    <n v="2"/>
    <x v="0"/>
    <n v="1983"/>
    <x v="8"/>
    <n v="5000"/>
    <x v="82"/>
    <n v="190.65190651906519"/>
    <x v="0"/>
    <x v="1"/>
  </r>
  <r>
    <x v="0"/>
    <n v="174900"/>
    <n v="125000"/>
    <n v="1241"/>
    <x v="0"/>
    <x v="1"/>
    <x v="1"/>
    <n v="2"/>
    <n v="2"/>
    <x v="0"/>
    <n v="2017"/>
    <x v="680"/>
    <n v="49900"/>
    <x v="1554"/>
    <n v="100.72522159548751"/>
    <x v="0"/>
    <x v="1"/>
  </r>
  <r>
    <x v="0"/>
    <n v="874000"/>
    <n v="865000"/>
    <n v="4838"/>
    <x v="1"/>
    <x v="3"/>
    <x v="3"/>
    <n v="3"/>
    <n v="3"/>
    <x v="0"/>
    <n v="2019"/>
    <x v="428"/>
    <n v="9000"/>
    <x v="1555"/>
    <n v="178.7928896238115"/>
    <x v="0"/>
    <x v="0"/>
  </r>
  <r>
    <x v="0"/>
    <n v="465000"/>
    <n v="475000"/>
    <n v="1266"/>
    <x v="0"/>
    <x v="1"/>
    <x v="1"/>
    <n v="2"/>
    <n v="2"/>
    <x v="2"/>
    <n v="1978"/>
    <x v="548"/>
    <n v="-10000"/>
    <x v="1556"/>
    <n v="375.19747235387047"/>
    <x v="0"/>
    <x v="1"/>
  </r>
  <r>
    <x v="0"/>
    <n v="330000"/>
    <n v="325000"/>
    <n v="1177"/>
    <x v="0"/>
    <x v="4"/>
    <x v="1"/>
    <n v="2"/>
    <n v="2"/>
    <x v="2"/>
    <n v="1995"/>
    <x v="538"/>
    <n v="5000"/>
    <x v="1557"/>
    <n v="276.12574341546303"/>
    <x v="0"/>
    <x v="1"/>
  </r>
  <r>
    <x v="0"/>
    <n v="432990"/>
    <n v="424500"/>
    <n v="2086"/>
    <x v="1"/>
    <x v="4"/>
    <x v="1"/>
    <n v="2"/>
    <n v="2"/>
    <x v="0"/>
    <n v="2026"/>
    <x v="326"/>
    <n v="8490"/>
    <x v="569"/>
    <n v="203.49952061361458"/>
    <x v="0"/>
    <x v="0"/>
  </r>
  <r>
    <x v="0"/>
    <n v="504990"/>
    <n v="504990"/>
    <n v="2787"/>
    <x v="0"/>
    <x v="4"/>
    <x v="3"/>
    <n v="3"/>
    <n v="3"/>
    <x v="3"/>
    <n v="2026"/>
    <x v="49"/>
    <n v="0"/>
    <x v="6"/>
    <n v="181.19483315392895"/>
    <x v="0"/>
    <x v="0"/>
  </r>
  <r>
    <x v="1"/>
    <n v="215000"/>
    <n v="204000"/>
    <n v="1180"/>
    <x v="1"/>
    <x v="0"/>
    <x v="1"/>
    <n v="2"/>
    <n v="2"/>
    <x v="1"/>
    <n v="1985"/>
    <x v="123"/>
    <n v="11000"/>
    <x v="1558"/>
    <n v="172.88135593220338"/>
    <x v="0"/>
    <x v="1"/>
  </r>
  <r>
    <x v="0"/>
    <n v="299999"/>
    <n v="255000"/>
    <n v="1665"/>
    <x v="0"/>
    <x v="1"/>
    <x v="2"/>
    <n v="1"/>
    <n v="1"/>
    <x v="2"/>
    <n v="1975"/>
    <x v="681"/>
    <n v="44999"/>
    <x v="1559"/>
    <n v="153.15315315315314"/>
    <x v="0"/>
    <x v="1"/>
  </r>
  <r>
    <x v="0"/>
    <n v="70000"/>
    <n v="70000"/>
    <n v="1"/>
    <x v="0"/>
    <x v="7"/>
    <x v="11"/>
    <m/>
    <m/>
    <x v="3"/>
    <n v="1960"/>
    <x v="226"/>
    <n v="0"/>
    <x v="6"/>
    <n v="70000"/>
    <x v="0"/>
    <x v="2"/>
  </r>
  <r>
    <x v="0"/>
    <n v="475000"/>
    <n v="472000"/>
    <n v="2132"/>
    <x v="0"/>
    <x v="4"/>
    <x v="1"/>
    <n v="2"/>
    <n v="2"/>
    <x v="0"/>
    <n v="2002"/>
    <x v="504"/>
    <n v="3000"/>
    <x v="1560"/>
    <n v="221.38836772983115"/>
    <x v="0"/>
    <x v="0"/>
  </r>
  <r>
    <x v="0"/>
    <n v="306990"/>
    <n v="303990"/>
    <n v="1566"/>
    <x v="1"/>
    <x v="1"/>
    <x v="0"/>
    <n v="2"/>
    <n v="2"/>
    <x v="0"/>
    <n v="2025"/>
    <x v="107"/>
    <n v="3000"/>
    <x v="1561"/>
    <n v="194.11877394636016"/>
    <x v="0"/>
    <x v="1"/>
  </r>
  <r>
    <x v="0"/>
    <n v="189900"/>
    <n v="185000"/>
    <n v="704"/>
    <x v="0"/>
    <x v="0"/>
    <x v="2"/>
    <n v="1"/>
    <n v="1"/>
    <x v="2"/>
    <n v="1950"/>
    <x v="467"/>
    <n v="4900"/>
    <x v="1562"/>
    <n v="262.78409090909093"/>
    <x v="0"/>
    <x v="2"/>
  </r>
  <r>
    <x v="1"/>
    <n v="500000"/>
    <n v="420000"/>
    <n v="1200"/>
    <x v="0"/>
    <x v="0"/>
    <x v="1"/>
    <n v="2"/>
    <n v="2"/>
    <x v="1"/>
    <n v="1974"/>
    <x v="193"/>
    <n v="80000"/>
    <x v="1563"/>
    <n v="350"/>
    <x v="0"/>
    <x v="1"/>
  </r>
  <r>
    <x v="1"/>
    <n v="2999900"/>
    <n v="2700000"/>
    <n v="3315"/>
    <x v="0"/>
    <x v="1"/>
    <x v="3"/>
    <n v="4"/>
    <n v="4"/>
    <x v="0"/>
    <n v="2000"/>
    <x v="268"/>
    <n v="299900"/>
    <x v="1564"/>
    <n v="814.47963800904972"/>
    <x v="0"/>
    <x v="0"/>
  </r>
  <r>
    <x v="1"/>
    <n v="110000"/>
    <n v="110000"/>
    <n v="800"/>
    <x v="0"/>
    <x v="2"/>
    <x v="1"/>
    <n v="1"/>
    <n v="1"/>
    <x v="2"/>
    <n v="1973"/>
    <x v="312"/>
    <n v="0"/>
    <x v="6"/>
    <n v="137.5"/>
    <x v="0"/>
    <x v="2"/>
  </r>
  <r>
    <x v="0"/>
    <n v="852342"/>
    <n v="833342"/>
    <n v="3412"/>
    <x v="1"/>
    <x v="5"/>
    <x v="4"/>
    <n v="4"/>
    <n v="4"/>
    <x v="0"/>
    <n v="2026"/>
    <x v="11"/>
    <n v="19000"/>
    <x v="1565"/>
    <n v="244.23856975381008"/>
    <x v="0"/>
    <x v="0"/>
  </r>
  <r>
    <x v="0"/>
    <n v="319990"/>
    <n v="319990"/>
    <n v="2260"/>
    <x v="1"/>
    <x v="4"/>
    <x v="0"/>
    <n v="2"/>
    <n v="2"/>
    <x v="0"/>
    <n v="2025"/>
    <x v="501"/>
    <n v="0"/>
    <x v="6"/>
    <n v="141.58849557522123"/>
    <x v="0"/>
    <x v="0"/>
  </r>
  <r>
    <x v="4"/>
    <n v="39000"/>
    <n v="39000"/>
    <n v="396"/>
    <x v="0"/>
    <x v="0"/>
    <x v="2"/>
    <n v="1"/>
    <n v="1"/>
    <x v="1"/>
    <n v="2001"/>
    <x v="415"/>
    <n v="0"/>
    <x v="6"/>
    <n v="98.484848484848484"/>
    <x v="0"/>
    <x v="2"/>
  </r>
  <r>
    <x v="0"/>
    <n v="529000"/>
    <n v="529000"/>
    <n v="2305"/>
    <x v="0"/>
    <x v="3"/>
    <x v="0"/>
    <n v="3"/>
    <n v="3"/>
    <x v="1"/>
    <n v="1973"/>
    <x v="605"/>
    <n v="0"/>
    <x v="6"/>
    <n v="229.50108459869847"/>
    <x v="0"/>
    <x v="0"/>
  </r>
  <r>
    <x v="0"/>
    <n v="422470"/>
    <n v="422470"/>
    <n v="1504"/>
    <x v="0"/>
    <x v="1"/>
    <x v="1"/>
    <n v="2"/>
    <n v="2"/>
    <x v="0"/>
    <n v="2025"/>
    <x v="557"/>
    <n v="0"/>
    <x v="6"/>
    <n v="280.89760638297872"/>
    <x v="0"/>
    <x v="1"/>
  </r>
  <r>
    <x v="0"/>
    <n v="262950"/>
    <n v="265000"/>
    <n v="1519"/>
    <x v="0"/>
    <x v="1"/>
    <x v="1"/>
    <n v="2"/>
    <n v="2"/>
    <x v="1"/>
    <n v="1964"/>
    <x v="162"/>
    <n v="-2050"/>
    <x v="1566"/>
    <n v="174.45687952600395"/>
    <x v="0"/>
    <x v="1"/>
  </r>
  <r>
    <x v="0"/>
    <n v="531828"/>
    <n v="486000"/>
    <n v="1900"/>
    <x v="0"/>
    <x v="4"/>
    <x v="1"/>
    <n v="2"/>
    <n v="2"/>
    <x v="0"/>
    <n v="2025"/>
    <x v="186"/>
    <n v="45828"/>
    <x v="1567"/>
    <n v="255.78947368421052"/>
    <x v="0"/>
    <x v="1"/>
  </r>
  <r>
    <x v="0"/>
    <n v="1275990"/>
    <n v="1169000"/>
    <n v="2726"/>
    <x v="0"/>
    <x v="1"/>
    <x v="0"/>
    <n v="3"/>
    <n v="3"/>
    <x v="3"/>
    <n v="2024"/>
    <x v="51"/>
    <n v="106990"/>
    <x v="1568"/>
    <n v="428.83345561261922"/>
    <x v="0"/>
    <x v="0"/>
  </r>
  <r>
    <x v="1"/>
    <n v="190000"/>
    <n v="173000"/>
    <n v="1426"/>
    <x v="0"/>
    <x v="1"/>
    <x v="1"/>
    <n v="2"/>
    <n v="2"/>
    <x v="1"/>
    <n v="1974"/>
    <x v="678"/>
    <n v="17000"/>
    <x v="1569"/>
    <n v="121.31837307152875"/>
    <x v="0"/>
    <x v="1"/>
  </r>
  <r>
    <x v="0"/>
    <n v="450000"/>
    <n v="449000"/>
    <n v="2487"/>
    <x v="0"/>
    <x v="4"/>
    <x v="0"/>
    <n v="3"/>
    <n v="3"/>
    <x v="3"/>
    <n v="2025"/>
    <x v="472"/>
    <n v="1000"/>
    <x v="1570"/>
    <n v="180.53880176919984"/>
    <x v="0"/>
    <x v="0"/>
  </r>
  <r>
    <x v="0"/>
    <n v="534990"/>
    <n v="534506"/>
    <n v="2605"/>
    <x v="1"/>
    <x v="3"/>
    <x v="0"/>
    <n v="3"/>
    <n v="3"/>
    <x v="0"/>
    <n v="2026"/>
    <x v="42"/>
    <n v="484"/>
    <x v="1571"/>
    <n v="205.18464491362764"/>
    <x v="0"/>
    <x v="0"/>
  </r>
  <r>
    <x v="3"/>
    <n v="1100000"/>
    <n v="1100000"/>
    <n v="3240"/>
    <x v="1"/>
    <x v="8"/>
    <x v="11"/>
    <m/>
    <m/>
    <x v="1"/>
    <n v="1969"/>
    <x v="682"/>
    <n v="0"/>
    <x v="6"/>
    <n v="339.50617283950618"/>
    <x v="0"/>
    <x v="0"/>
  </r>
  <r>
    <x v="4"/>
    <n v="19999"/>
    <n v="19999"/>
    <n v="396"/>
    <x v="0"/>
    <x v="2"/>
    <x v="2"/>
    <n v="1"/>
    <n v="1"/>
    <x v="1"/>
    <n v="1991"/>
    <x v="11"/>
    <n v="0"/>
    <x v="6"/>
    <n v="50.502525252525253"/>
    <x v="0"/>
    <x v="2"/>
  </r>
  <r>
    <x v="0"/>
    <n v="407937"/>
    <n v="407937"/>
    <n v="2314"/>
    <x v="0"/>
    <x v="4"/>
    <x v="1"/>
    <n v="2"/>
    <n v="2"/>
    <x v="1"/>
    <n v="2025"/>
    <x v="111"/>
    <n v="0"/>
    <x v="6"/>
    <n v="176.29083837510805"/>
    <x v="0"/>
    <x v="0"/>
  </r>
  <r>
    <x v="0"/>
    <n v="279990"/>
    <n v="264990"/>
    <n v="1408"/>
    <x v="0"/>
    <x v="1"/>
    <x v="1"/>
    <n v="2"/>
    <n v="2"/>
    <x v="0"/>
    <n v="2025"/>
    <x v="75"/>
    <n v="15000"/>
    <x v="1572"/>
    <n v="188.203125"/>
    <x v="0"/>
    <x v="1"/>
  </r>
  <r>
    <x v="0"/>
    <n v="609900"/>
    <n v="604000"/>
    <n v="1940"/>
    <x v="1"/>
    <x v="1"/>
    <x v="0"/>
    <n v="2"/>
    <n v="2"/>
    <x v="0"/>
    <n v="1992"/>
    <x v="683"/>
    <n v="5900"/>
    <x v="1573"/>
    <n v="311.34020618556701"/>
    <x v="0"/>
    <x v="1"/>
  </r>
  <r>
    <x v="4"/>
    <n v="79000"/>
    <n v="62500"/>
    <n v="1352"/>
    <x v="0"/>
    <x v="1"/>
    <x v="1"/>
    <n v="2"/>
    <n v="2"/>
    <x v="1"/>
    <n v="2022"/>
    <x v="209"/>
    <n v="16500"/>
    <x v="1574"/>
    <n v="46.227810650887577"/>
    <x v="0"/>
    <x v="1"/>
  </r>
  <r>
    <x v="0"/>
    <n v="537500"/>
    <n v="536000"/>
    <n v="3263"/>
    <x v="1"/>
    <x v="5"/>
    <x v="4"/>
    <n v="5"/>
    <n v="5"/>
    <x v="0"/>
    <n v="2023"/>
    <x v="500"/>
    <n v="1500"/>
    <x v="1575"/>
    <n v="164.26601287159056"/>
    <x v="0"/>
    <x v="0"/>
  </r>
  <r>
    <x v="4"/>
    <n v="100000"/>
    <n v="100000"/>
    <n v="1440"/>
    <x v="0"/>
    <x v="1"/>
    <x v="1"/>
    <n v="2"/>
    <n v="2"/>
    <x v="1"/>
    <n v="1993"/>
    <x v="153"/>
    <n v="0"/>
    <x v="6"/>
    <n v="69.444444444444443"/>
    <x v="0"/>
    <x v="1"/>
  </r>
  <r>
    <x v="0"/>
    <n v="429990"/>
    <n v="421950"/>
    <n v="2336"/>
    <x v="0"/>
    <x v="4"/>
    <x v="0"/>
    <n v="3"/>
    <n v="3"/>
    <x v="3"/>
    <n v="2025"/>
    <x v="48"/>
    <n v="8040"/>
    <x v="1576"/>
    <n v="180.6292808219178"/>
    <x v="0"/>
    <x v="0"/>
  </r>
  <r>
    <x v="0"/>
    <n v="699900"/>
    <n v="699900"/>
    <n v="2376"/>
    <x v="0"/>
    <x v="4"/>
    <x v="0"/>
    <n v="3"/>
    <n v="3"/>
    <x v="3"/>
    <n v="2022"/>
    <x v="476"/>
    <n v="0"/>
    <x v="6"/>
    <n v="294.57070707070704"/>
    <x v="0"/>
    <x v="0"/>
  </r>
  <r>
    <x v="4"/>
    <n v="63500"/>
    <n v="63500"/>
    <n v="880"/>
    <x v="0"/>
    <x v="1"/>
    <x v="1"/>
    <n v="2"/>
    <n v="2"/>
    <x v="1"/>
    <n v="2024"/>
    <x v="118"/>
    <n v="0"/>
    <x v="6"/>
    <n v="72.159090909090907"/>
    <x v="0"/>
    <x v="2"/>
  </r>
  <r>
    <x v="4"/>
    <n v="30000"/>
    <n v="30000"/>
    <n v="1056"/>
    <x v="0"/>
    <x v="0"/>
    <x v="1"/>
    <n v="2"/>
    <n v="2"/>
    <x v="1"/>
    <n v="1979"/>
    <x v="556"/>
    <n v="0"/>
    <x v="6"/>
    <n v="28.40909090909091"/>
    <x v="0"/>
    <x v="1"/>
  </r>
  <r>
    <x v="1"/>
    <n v="109900"/>
    <n v="99000"/>
    <n v="600"/>
    <x v="0"/>
    <x v="2"/>
    <x v="2"/>
    <n v="1"/>
    <n v="1"/>
    <x v="1"/>
    <n v="1979"/>
    <x v="543"/>
    <n v="10900"/>
    <x v="1577"/>
    <n v="165"/>
    <x v="0"/>
    <x v="2"/>
  </r>
  <r>
    <x v="0"/>
    <n v="360000"/>
    <n v="365000"/>
    <n v="1474"/>
    <x v="0"/>
    <x v="1"/>
    <x v="1"/>
    <n v="2"/>
    <n v="2"/>
    <x v="0"/>
    <n v="2019"/>
    <x v="415"/>
    <n v="-5000"/>
    <x v="1421"/>
    <n v="247.62550881953868"/>
    <x v="0"/>
    <x v="1"/>
  </r>
  <r>
    <x v="0"/>
    <n v="599900"/>
    <n v="599900"/>
    <n v="2981"/>
    <x v="0"/>
    <x v="4"/>
    <x v="4"/>
    <n v="4"/>
    <n v="4"/>
    <x v="0"/>
    <n v="2007"/>
    <x v="526"/>
    <n v="0"/>
    <x v="6"/>
    <n v="201.24119423012411"/>
    <x v="0"/>
    <x v="0"/>
  </r>
  <r>
    <x v="4"/>
    <n v="53000"/>
    <n v="53000"/>
    <n v="1056"/>
    <x v="0"/>
    <x v="0"/>
    <x v="1"/>
    <n v="2"/>
    <n v="2"/>
    <x v="1"/>
    <n v="1988"/>
    <x v="432"/>
    <n v="0"/>
    <x v="6"/>
    <n v="50.189393939393938"/>
    <x v="0"/>
    <x v="1"/>
  </r>
  <r>
    <x v="2"/>
    <n v="329000"/>
    <n v="319000"/>
    <n v="1879"/>
    <x v="1"/>
    <x v="1"/>
    <x v="0"/>
    <n v="2"/>
    <n v="2"/>
    <x v="0"/>
    <n v="1998"/>
    <x v="205"/>
    <n v="10000"/>
    <x v="1578"/>
    <n v="169.77115486961151"/>
    <x v="0"/>
    <x v="1"/>
  </r>
  <r>
    <x v="0"/>
    <n v="359600"/>
    <n v="360000"/>
    <n v="1353"/>
    <x v="0"/>
    <x v="1"/>
    <x v="1"/>
    <n v="2"/>
    <n v="2"/>
    <x v="0"/>
    <n v="1995"/>
    <x v="426"/>
    <n v="-400"/>
    <x v="1579"/>
    <n v="266.07538802660753"/>
    <x v="0"/>
    <x v="1"/>
  </r>
  <r>
    <x v="0"/>
    <n v="450000"/>
    <n v="450000"/>
    <n v="2092"/>
    <x v="0"/>
    <x v="4"/>
    <x v="0"/>
    <n v="3"/>
    <n v="3"/>
    <x v="0"/>
    <n v="1988"/>
    <x v="7"/>
    <n v="0"/>
    <x v="6"/>
    <n v="215.10516252390056"/>
    <x v="0"/>
    <x v="0"/>
  </r>
  <r>
    <x v="0"/>
    <n v="383990"/>
    <n v="365000"/>
    <n v="1720"/>
    <x v="0"/>
    <x v="1"/>
    <x v="1"/>
    <n v="2"/>
    <n v="2"/>
    <x v="0"/>
    <n v="2023"/>
    <x v="556"/>
    <n v="18990"/>
    <x v="1580"/>
    <n v="212.2093023255814"/>
    <x v="0"/>
    <x v="1"/>
  </r>
  <r>
    <x v="0"/>
    <n v="700000"/>
    <n v="662000"/>
    <n v="3971"/>
    <x v="0"/>
    <x v="4"/>
    <x v="3"/>
    <n v="3"/>
    <n v="3"/>
    <x v="3"/>
    <n v="1989"/>
    <x v="507"/>
    <n v="38000"/>
    <x v="1581"/>
    <n v="166.70863762276505"/>
    <x v="0"/>
    <x v="0"/>
  </r>
  <r>
    <x v="0"/>
    <n v="469990"/>
    <n v="469990"/>
    <n v="2601"/>
    <x v="1"/>
    <x v="3"/>
    <x v="0"/>
    <n v="3"/>
    <n v="3"/>
    <x v="0"/>
    <n v="2025"/>
    <x v="337"/>
    <n v="0"/>
    <x v="6"/>
    <n v="180.69588619761629"/>
    <x v="0"/>
    <x v="0"/>
  </r>
  <r>
    <x v="0"/>
    <n v="314990"/>
    <n v="334990"/>
    <n v="2463"/>
    <x v="1"/>
    <x v="5"/>
    <x v="0"/>
    <n v="3"/>
    <n v="3"/>
    <x v="0"/>
    <n v="2025"/>
    <x v="64"/>
    <n v="-20000"/>
    <x v="1582"/>
    <n v="136.00893219650831"/>
    <x v="0"/>
    <x v="0"/>
  </r>
  <r>
    <x v="0"/>
    <n v="349990"/>
    <n v="349990"/>
    <n v="1914"/>
    <x v="0"/>
    <x v="4"/>
    <x v="1"/>
    <n v="2"/>
    <n v="2"/>
    <x v="0"/>
    <n v="2026"/>
    <x v="153"/>
    <n v="0"/>
    <x v="6"/>
    <n v="182.85788923719957"/>
    <x v="0"/>
    <x v="1"/>
  </r>
  <r>
    <x v="0"/>
    <n v="547280"/>
    <n v="547280"/>
    <n v="1728"/>
    <x v="0"/>
    <x v="1"/>
    <x v="1"/>
    <n v="2"/>
    <n v="2"/>
    <x v="0"/>
    <n v="2026"/>
    <x v="484"/>
    <n v="0"/>
    <x v="6"/>
    <n v="316.71296296296299"/>
    <x v="0"/>
    <x v="1"/>
  </r>
  <r>
    <x v="1"/>
    <n v="430000"/>
    <n v="425000"/>
    <n v="2016"/>
    <x v="1"/>
    <x v="1"/>
    <x v="1"/>
    <n v="2"/>
    <n v="2"/>
    <x v="0"/>
    <n v="2000"/>
    <x v="360"/>
    <n v="5000"/>
    <x v="1583"/>
    <n v="210.81349206349208"/>
    <x v="0"/>
    <x v="0"/>
  </r>
  <r>
    <x v="0"/>
    <n v="349000"/>
    <n v="335000"/>
    <n v="1976"/>
    <x v="0"/>
    <x v="4"/>
    <x v="1"/>
    <n v="2"/>
    <n v="2"/>
    <x v="0"/>
    <n v="2005"/>
    <x v="654"/>
    <n v="14000"/>
    <x v="1584"/>
    <n v="169.5344129554656"/>
    <x v="0"/>
    <x v="1"/>
  </r>
  <r>
    <x v="4"/>
    <n v="21900"/>
    <n v="20500"/>
    <n v="600"/>
    <x v="0"/>
    <x v="0"/>
    <x v="2"/>
    <n v="1"/>
    <n v="1"/>
    <x v="1"/>
    <n v="1966"/>
    <x v="228"/>
    <n v="1400"/>
    <x v="1133"/>
    <n v="34.166666666666664"/>
    <x v="0"/>
    <x v="2"/>
  </r>
  <r>
    <x v="0"/>
    <n v="225000"/>
    <n v="210000"/>
    <n v="988"/>
    <x v="0"/>
    <x v="0"/>
    <x v="1"/>
    <n v="2"/>
    <n v="2"/>
    <x v="2"/>
    <n v="1980"/>
    <x v="684"/>
    <n v="15000"/>
    <x v="174"/>
    <n v="212.5506072874494"/>
    <x v="0"/>
    <x v="2"/>
  </r>
  <r>
    <x v="0"/>
    <n v="617550"/>
    <n v="617550"/>
    <n v="2298"/>
    <x v="0"/>
    <x v="1"/>
    <x v="0"/>
    <n v="2"/>
    <n v="2"/>
    <x v="3"/>
    <n v="2026"/>
    <x v="49"/>
    <n v="0"/>
    <x v="6"/>
    <n v="268.73368146214096"/>
    <x v="0"/>
    <x v="0"/>
  </r>
  <r>
    <x v="0"/>
    <n v="399500"/>
    <n v="350000"/>
    <n v="1538"/>
    <x v="0"/>
    <x v="0"/>
    <x v="1"/>
    <n v="2"/>
    <n v="2"/>
    <x v="0"/>
    <n v="1972"/>
    <x v="523"/>
    <n v="49500"/>
    <x v="1585"/>
    <n v="227.56827048114434"/>
    <x v="0"/>
    <x v="1"/>
  </r>
  <r>
    <x v="0"/>
    <n v="275000"/>
    <n v="265000"/>
    <n v="1374"/>
    <x v="0"/>
    <x v="0"/>
    <x v="1"/>
    <n v="2"/>
    <n v="2"/>
    <x v="2"/>
    <n v="2015"/>
    <x v="292"/>
    <n v="10000"/>
    <x v="374"/>
    <n v="192.86754002911209"/>
    <x v="0"/>
    <x v="1"/>
  </r>
  <r>
    <x v="0"/>
    <n v="226999"/>
    <n v="230000"/>
    <n v="1267"/>
    <x v="0"/>
    <x v="1"/>
    <x v="1"/>
    <n v="2"/>
    <n v="2"/>
    <x v="0"/>
    <n v="2025"/>
    <x v="582"/>
    <n v="-3001"/>
    <x v="1586"/>
    <n v="181.53117600631413"/>
    <x v="0"/>
    <x v="1"/>
  </r>
  <r>
    <x v="0"/>
    <n v="669705"/>
    <n v="635000"/>
    <n v="2246"/>
    <x v="0"/>
    <x v="1"/>
    <x v="1"/>
    <n v="2"/>
    <n v="2"/>
    <x v="0"/>
    <n v="2026"/>
    <x v="42"/>
    <n v="34705"/>
    <x v="1587"/>
    <n v="282.72484416740872"/>
    <x v="0"/>
    <x v="0"/>
  </r>
  <r>
    <x v="0"/>
    <n v="389900"/>
    <n v="370000"/>
    <n v="1836"/>
    <x v="0"/>
    <x v="1"/>
    <x v="1"/>
    <n v="2"/>
    <n v="2"/>
    <x v="0"/>
    <n v="2020"/>
    <x v="64"/>
    <n v="19900"/>
    <x v="1588"/>
    <n v="201.52505446623093"/>
    <x v="0"/>
    <x v="1"/>
  </r>
  <r>
    <x v="4"/>
    <n v="6500"/>
    <n v="6500"/>
    <n v="420"/>
    <x v="0"/>
    <x v="2"/>
    <x v="2"/>
    <n v="1"/>
    <n v="1"/>
    <x v="1"/>
    <n v="1983"/>
    <x v="382"/>
    <n v="0"/>
    <x v="6"/>
    <n v="15.476190476190476"/>
    <x v="0"/>
    <x v="2"/>
  </r>
  <r>
    <x v="0"/>
    <n v="737117"/>
    <n v="737117"/>
    <n v="2367"/>
    <x v="1"/>
    <x v="4"/>
    <x v="3"/>
    <n v="3"/>
    <n v="3"/>
    <x v="0"/>
    <n v="2026"/>
    <x v="552"/>
    <n v="0"/>
    <x v="6"/>
    <n v="311.4140261934939"/>
    <x v="0"/>
    <x v="0"/>
  </r>
  <r>
    <x v="3"/>
    <n v="314900"/>
    <n v="282000"/>
    <n v="1508"/>
    <x v="0"/>
    <x v="1"/>
    <x v="1"/>
    <n v="2"/>
    <n v="2"/>
    <x v="1"/>
    <n v="1910"/>
    <x v="427"/>
    <n v="32900"/>
    <x v="275"/>
    <n v="187.0026525198939"/>
    <x v="1"/>
    <x v="1"/>
  </r>
  <r>
    <x v="0"/>
    <n v="274900"/>
    <n v="274900"/>
    <n v="1401"/>
    <x v="0"/>
    <x v="1"/>
    <x v="1"/>
    <n v="2"/>
    <n v="2"/>
    <x v="0"/>
    <n v="2024"/>
    <x v="442"/>
    <n v="0"/>
    <x v="6"/>
    <n v="196.21698786581013"/>
    <x v="0"/>
    <x v="1"/>
  </r>
  <r>
    <x v="1"/>
    <n v="135000"/>
    <n v="135000"/>
    <n v="984"/>
    <x v="0"/>
    <x v="0"/>
    <x v="1"/>
    <n v="2"/>
    <n v="2"/>
    <x v="1"/>
    <n v="1979"/>
    <x v="104"/>
    <n v="0"/>
    <x v="6"/>
    <n v="137.19512195121951"/>
    <x v="0"/>
    <x v="2"/>
  </r>
  <r>
    <x v="0"/>
    <n v="335000"/>
    <n v="313000"/>
    <n v="1600"/>
    <x v="0"/>
    <x v="1"/>
    <x v="1"/>
    <n v="2"/>
    <n v="2"/>
    <x v="0"/>
    <n v="2008"/>
    <x v="74"/>
    <n v="22000"/>
    <x v="1589"/>
    <n v="195.625"/>
    <x v="0"/>
    <x v="1"/>
  </r>
  <r>
    <x v="0"/>
    <n v="375000"/>
    <n v="370000"/>
    <n v="1702"/>
    <x v="0"/>
    <x v="4"/>
    <x v="1"/>
    <n v="2"/>
    <n v="2"/>
    <x v="0"/>
    <n v="2002"/>
    <x v="199"/>
    <n v="5000"/>
    <x v="262"/>
    <n v="217.39130434782609"/>
    <x v="0"/>
    <x v="1"/>
  </r>
  <r>
    <x v="0"/>
    <n v="699000"/>
    <n v="655000"/>
    <n v="1344"/>
    <x v="0"/>
    <x v="0"/>
    <x v="1"/>
    <n v="2"/>
    <n v="2"/>
    <x v="1"/>
    <n v="1985"/>
    <x v="527"/>
    <n v="44000"/>
    <x v="1590"/>
    <n v="487.35119047619048"/>
    <x v="0"/>
    <x v="1"/>
  </r>
  <r>
    <x v="0"/>
    <n v="1074900"/>
    <n v="1065000"/>
    <n v="4109"/>
    <x v="1"/>
    <x v="5"/>
    <x v="3"/>
    <n v="4"/>
    <n v="4"/>
    <x v="3"/>
    <n v="2013"/>
    <x v="171"/>
    <n v="9900"/>
    <x v="1591"/>
    <n v="259.18715015818935"/>
    <x v="0"/>
    <x v="0"/>
  </r>
  <r>
    <x v="1"/>
    <n v="7900000"/>
    <n v="7650000"/>
    <n v="3961"/>
    <x v="0"/>
    <x v="4"/>
    <x v="4"/>
    <n v="4"/>
    <n v="4"/>
    <x v="3"/>
    <n v="2016"/>
    <x v="343"/>
    <n v="250000"/>
    <x v="1592"/>
    <n v="1931.3304721030042"/>
    <x v="0"/>
    <x v="0"/>
  </r>
  <r>
    <x v="0"/>
    <n v="197000"/>
    <n v="191000"/>
    <n v="1387"/>
    <x v="0"/>
    <x v="1"/>
    <x v="1"/>
    <n v="2"/>
    <n v="2"/>
    <x v="1"/>
    <n v="1990"/>
    <x v="501"/>
    <n v="6000"/>
    <x v="1593"/>
    <n v="137.7072819033886"/>
    <x v="0"/>
    <x v="1"/>
  </r>
  <r>
    <x v="0"/>
    <n v="549990"/>
    <n v="549990"/>
    <n v="2490"/>
    <x v="0"/>
    <x v="3"/>
    <x v="0"/>
    <n v="3"/>
    <n v="3"/>
    <x v="0"/>
    <n v="2025"/>
    <x v="453"/>
    <n v="0"/>
    <x v="6"/>
    <n v="220.87951807228916"/>
    <x v="0"/>
    <x v="0"/>
  </r>
  <r>
    <x v="1"/>
    <n v="1275000"/>
    <n v="1225000"/>
    <n v="1521"/>
    <x v="0"/>
    <x v="0"/>
    <x v="1"/>
    <n v="2"/>
    <n v="2"/>
    <x v="1"/>
    <n v="1967"/>
    <x v="516"/>
    <n v="50000"/>
    <x v="667"/>
    <n v="805.39119000657467"/>
    <x v="0"/>
    <x v="1"/>
  </r>
  <r>
    <x v="1"/>
    <n v="79999"/>
    <n v="79999"/>
    <n v="644"/>
    <x v="0"/>
    <x v="2"/>
    <x v="2"/>
    <n v="1"/>
    <n v="1"/>
    <x v="1"/>
    <n v="1975"/>
    <x v="117"/>
    <n v="0"/>
    <x v="6"/>
    <n v="124.22204968944099"/>
    <x v="0"/>
    <x v="2"/>
  </r>
  <r>
    <x v="0"/>
    <n v="750000"/>
    <n v="725000"/>
    <n v="2781"/>
    <x v="1"/>
    <x v="3"/>
    <x v="0"/>
    <n v="3"/>
    <n v="3"/>
    <x v="3"/>
    <n v="2018"/>
    <x v="552"/>
    <n v="25000"/>
    <x v="140"/>
    <n v="260.69759079467815"/>
    <x v="0"/>
    <x v="0"/>
  </r>
  <r>
    <x v="0"/>
    <n v="399180"/>
    <n v="390000"/>
    <n v="2221"/>
    <x v="0"/>
    <x v="1"/>
    <x v="0"/>
    <n v="2"/>
    <n v="2"/>
    <x v="0"/>
    <n v="2025"/>
    <x v="269"/>
    <n v="9180"/>
    <x v="1594"/>
    <n v="175.59657811796487"/>
    <x v="0"/>
    <x v="0"/>
  </r>
  <r>
    <x v="0"/>
    <n v="320045"/>
    <n v="318000"/>
    <n v="1970"/>
    <x v="0"/>
    <x v="1"/>
    <x v="1"/>
    <n v="2"/>
    <n v="2"/>
    <x v="0"/>
    <n v="2025"/>
    <x v="471"/>
    <n v="2045"/>
    <x v="1595"/>
    <n v="161.42131979695432"/>
    <x v="0"/>
    <x v="1"/>
  </r>
  <r>
    <x v="0"/>
    <n v="359000"/>
    <n v="348000"/>
    <n v="1314"/>
    <x v="0"/>
    <x v="1"/>
    <x v="1"/>
    <n v="2"/>
    <n v="2"/>
    <x v="1"/>
    <n v="1971"/>
    <x v="536"/>
    <n v="11000"/>
    <x v="1596"/>
    <n v="264.84018264840182"/>
    <x v="0"/>
    <x v="1"/>
  </r>
  <r>
    <x v="0"/>
    <n v="545900"/>
    <n v="525000"/>
    <n v="3552"/>
    <x v="1"/>
    <x v="3"/>
    <x v="0"/>
    <n v="3"/>
    <n v="3"/>
    <x v="3"/>
    <n v="2014"/>
    <x v="140"/>
    <n v="20900"/>
    <x v="1597"/>
    <n v="147.80405405405406"/>
    <x v="0"/>
    <x v="0"/>
  </r>
  <r>
    <x v="0"/>
    <n v="262000"/>
    <n v="254000"/>
    <n v="1276"/>
    <x v="0"/>
    <x v="0"/>
    <x v="1"/>
    <n v="2"/>
    <n v="2"/>
    <x v="2"/>
    <n v="1979"/>
    <x v="474"/>
    <n v="8000"/>
    <x v="1598"/>
    <n v="199.05956112852664"/>
    <x v="0"/>
    <x v="1"/>
  </r>
  <r>
    <x v="0"/>
    <n v="359000"/>
    <n v="359000"/>
    <n v="1944"/>
    <x v="0"/>
    <x v="1"/>
    <x v="1"/>
    <n v="2"/>
    <n v="2"/>
    <x v="0"/>
    <n v="1999"/>
    <x v="446"/>
    <n v="0"/>
    <x v="6"/>
    <n v="184.67078189300412"/>
    <x v="0"/>
    <x v="1"/>
  </r>
  <r>
    <x v="2"/>
    <n v="375990"/>
    <n v="375990"/>
    <n v="1767"/>
    <x v="1"/>
    <x v="1"/>
    <x v="0"/>
    <n v="2"/>
    <n v="2"/>
    <x v="0"/>
    <n v="2026"/>
    <x v="140"/>
    <n v="0"/>
    <x v="6"/>
    <n v="212.78438030560272"/>
    <x v="0"/>
    <x v="1"/>
  </r>
  <r>
    <x v="0"/>
    <n v="264900"/>
    <n v="265000"/>
    <n v="1015"/>
    <x v="0"/>
    <x v="0"/>
    <x v="2"/>
    <n v="1"/>
    <n v="1"/>
    <x v="1"/>
    <n v="2012"/>
    <x v="427"/>
    <n v="-100"/>
    <x v="1599"/>
    <n v="261.08374384236453"/>
    <x v="0"/>
    <x v="1"/>
  </r>
  <r>
    <x v="0"/>
    <n v="1025000"/>
    <n v="1001000"/>
    <n v="2378"/>
    <x v="0"/>
    <x v="1"/>
    <x v="1"/>
    <n v="2"/>
    <n v="2"/>
    <x v="0"/>
    <n v="2008"/>
    <x v="165"/>
    <n v="24000"/>
    <x v="1600"/>
    <n v="420.94196804037006"/>
    <x v="0"/>
    <x v="0"/>
  </r>
  <r>
    <x v="0"/>
    <n v="449900"/>
    <n v="425000"/>
    <n v="1470"/>
    <x v="0"/>
    <x v="1"/>
    <x v="1"/>
    <n v="2"/>
    <n v="2"/>
    <x v="3"/>
    <n v="2021"/>
    <x v="219"/>
    <n v="24900"/>
    <x v="1601"/>
    <n v="289.11564625850338"/>
    <x v="0"/>
    <x v="1"/>
  </r>
  <r>
    <x v="0"/>
    <n v="119900"/>
    <n v="110000"/>
    <n v="938"/>
    <x v="0"/>
    <x v="0"/>
    <x v="1"/>
    <n v="2"/>
    <n v="2"/>
    <x v="1"/>
    <n v="1945"/>
    <x v="254"/>
    <n v="9900"/>
    <x v="993"/>
    <n v="117.27078891257996"/>
    <x v="0"/>
    <x v="2"/>
  </r>
  <r>
    <x v="0"/>
    <n v="312500"/>
    <n v="302000"/>
    <n v="1671"/>
    <x v="0"/>
    <x v="1"/>
    <x v="1"/>
    <n v="2"/>
    <n v="2"/>
    <x v="0"/>
    <n v="2006"/>
    <x v="517"/>
    <n v="10500"/>
    <x v="1602"/>
    <n v="180.73010173548772"/>
    <x v="0"/>
    <x v="1"/>
  </r>
  <r>
    <x v="0"/>
    <n v="267990"/>
    <n v="265990"/>
    <n v="1408"/>
    <x v="0"/>
    <x v="1"/>
    <x v="1"/>
    <n v="2"/>
    <n v="2"/>
    <x v="0"/>
    <n v="2025"/>
    <x v="432"/>
    <n v="2000"/>
    <x v="1603"/>
    <n v="188.91335227272728"/>
    <x v="0"/>
    <x v="1"/>
  </r>
  <r>
    <x v="2"/>
    <n v="224900"/>
    <n v="220000"/>
    <n v="1368"/>
    <x v="1"/>
    <x v="1"/>
    <x v="0"/>
    <n v="2"/>
    <n v="2"/>
    <x v="1"/>
    <n v="1998"/>
    <x v="426"/>
    <n v="4900"/>
    <x v="1604"/>
    <n v="160.81871345029239"/>
    <x v="0"/>
    <x v="1"/>
  </r>
  <r>
    <x v="1"/>
    <n v="280000"/>
    <n v="270000"/>
    <n v="1610"/>
    <x v="0"/>
    <x v="1"/>
    <x v="1"/>
    <n v="2"/>
    <n v="2"/>
    <x v="2"/>
    <n v="2006"/>
    <x v="77"/>
    <n v="10000"/>
    <x v="1605"/>
    <n v="167.70186335403727"/>
    <x v="0"/>
    <x v="1"/>
  </r>
  <r>
    <x v="0"/>
    <n v="447500"/>
    <n v="447500"/>
    <n v="3236"/>
    <x v="1"/>
    <x v="4"/>
    <x v="0"/>
    <n v="2"/>
    <n v="2"/>
    <x v="0"/>
    <n v="1976"/>
    <x v="48"/>
    <n v="0"/>
    <x v="6"/>
    <n v="138.28800988875153"/>
    <x v="0"/>
    <x v="0"/>
  </r>
  <r>
    <x v="0"/>
    <n v="299000"/>
    <n v="295000"/>
    <n v="1607"/>
    <x v="0"/>
    <x v="1"/>
    <x v="1"/>
    <n v="2"/>
    <n v="2"/>
    <x v="0"/>
    <n v="2015"/>
    <x v="168"/>
    <n v="4000"/>
    <x v="1606"/>
    <n v="183.5718730553827"/>
    <x v="0"/>
    <x v="1"/>
  </r>
  <r>
    <x v="0"/>
    <n v="519500"/>
    <n v="500000"/>
    <n v="2249"/>
    <x v="0"/>
    <x v="1"/>
    <x v="1"/>
    <n v="2"/>
    <n v="2"/>
    <x v="0"/>
    <n v="1988"/>
    <x v="52"/>
    <n v="19500"/>
    <x v="1607"/>
    <n v="222.32103156958649"/>
    <x v="0"/>
    <x v="0"/>
  </r>
  <r>
    <x v="4"/>
    <n v="174900"/>
    <n v="174900"/>
    <n v="1115"/>
    <x v="0"/>
    <x v="0"/>
    <x v="1"/>
    <n v="2"/>
    <n v="2"/>
    <x v="1"/>
    <n v="1993"/>
    <x v="259"/>
    <n v="0"/>
    <x v="6"/>
    <n v="156.86098654708519"/>
    <x v="0"/>
    <x v="1"/>
  </r>
  <r>
    <x v="0"/>
    <n v="272990"/>
    <n v="269730"/>
    <n v="1614"/>
    <x v="0"/>
    <x v="0"/>
    <x v="1"/>
    <n v="2"/>
    <n v="2"/>
    <x v="0"/>
    <n v="2025"/>
    <x v="432"/>
    <n v="3260"/>
    <x v="1608"/>
    <n v="167.11895910780669"/>
    <x v="0"/>
    <x v="1"/>
  </r>
  <r>
    <x v="0"/>
    <n v="410000"/>
    <n v="415000"/>
    <n v="1688"/>
    <x v="0"/>
    <x v="4"/>
    <x v="1"/>
    <n v="2"/>
    <n v="2"/>
    <x v="0"/>
    <n v="2017"/>
    <x v="542"/>
    <n v="-5000"/>
    <x v="1609"/>
    <n v="245.85308056872037"/>
    <x v="0"/>
    <x v="1"/>
  </r>
  <r>
    <x v="0"/>
    <n v="375000"/>
    <n v="365000"/>
    <n v="1392"/>
    <x v="0"/>
    <x v="1"/>
    <x v="1"/>
    <n v="2"/>
    <n v="2"/>
    <x v="0"/>
    <n v="1988"/>
    <x v="526"/>
    <n v="10000"/>
    <x v="213"/>
    <n v="262.21264367816093"/>
    <x v="0"/>
    <x v="1"/>
  </r>
  <r>
    <x v="1"/>
    <n v="368900"/>
    <n v="355000"/>
    <n v="1520"/>
    <x v="1"/>
    <x v="1"/>
    <x v="0"/>
    <n v="2"/>
    <n v="2"/>
    <x v="2"/>
    <n v="2007"/>
    <x v="77"/>
    <n v="13900"/>
    <x v="1610"/>
    <n v="233.55263157894737"/>
    <x v="0"/>
    <x v="1"/>
  </r>
  <r>
    <x v="0"/>
    <n v="355000"/>
    <n v="355000"/>
    <n v="1370"/>
    <x v="0"/>
    <x v="1"/>
    <x v="1"/>
    <n v="2"/>
    <n v="2"/>
    <x v="1"/>
    <n v="1959"/>
    <x v="245"/>
    <n v="0"/>
    <x v="6"/>
    <n v="259.12408759124088"/>
    <x v="0"/>
    <x v="1"/>
  </r>
  <r>
    <x v="4"/>
    <n v="150000"/>
    <n v="141500"/>
    <n v="1620"/>
    <x v="0"/>
    <x v="1"/>
    <x v="1"/>
    <n v="2"/>
    <n v="2"/>
    <x v="1"/>
    <n v="1990"/>
    <x v="499"/>
    <n v="8500"/>
    <x v="1611"/>
    <n v="87.345679012345684"/>
    <x v="0"/>
    <x v="1"/>
  </r>
  <r>
    <x v="0"/>
    <n v="269000"/>
    <n v="260000"/>
    <n v="1369"/>
    <x v="0"/>
    <x v="1"/>
    <x v="1"/>
    <n v="2"/>
    <n v="2"/>
    <x v="1"/>
    <n v="1973"/>
    <x v="25"/>
    <n v="9000"/>
    <x v="1612"/>
    <n v="189.91964937910885"/>
    <x v="0"/>
    <x v="1"/>
  </r>
  <r>
    <x v="2"/>
    <n v="487000"/>
    <n v="485000"/>
    <n v="1410"/>
    <x v="1"/>
    <x v="1"/>
    <x v="0"/>
    <n v="2"/>
    <n v="2"/>
    <x v="2"/>
    <n v="2018"/>
    <x v="339"/>
    <n v="2000"/>
    <x v="1613"/>
    <n v="343.97163120567376"/>
    <x v="0"/>
    <x v="1"/>
  </r>
  <r>
    <x v="4"/>
    <n v="194900"/>
    <n v="194900"/>
    <n v="1387"/>
    <x v="0"/>
    <x v="1"/>
    <x v="1"/>
    <n v="2"/>
    <n v="2"/>
    <x v="1"/>
    <n v="2025"/>
    <x v="684"/>
    <n v="0"/>
    <x v="6"/>
    <n v="140.51910598413843"/>
    <x v="0"/>
    <x v="1"/>
  </r>
  <r>
    <x v="2"/>
    <n v="282490"/>
    <n v="282490"/>
    <n v="1628"/>
    <x v="1"/>
    <x v="1"/>
    <x v="0"/>
    <n v="2"/>
    <n v="2"/>
    <x v="2"/>
    <n v="2026"/>
    <x v="500"/>
    <n v="0"/>
    <x v="6"/>
    <n v="173.51965601965603"/>
    <x v="0"/>
    <x v="1"/>
  </r>
  <r>
    <x v="0"/>
    <n v="699000"/>
    <n v="625000"/>
    <n v="2222"/>
    <x v="0"/>
    <x v="1"/>
    <x v="1"/>
    <n v="2"/>
    <n v="2"/>
    <x v="4"/>
    <n v="2006"/>
    <x v="492"/>
    <n v="74000"/>
    <x v="1614"/>
    <n v="281.27812781278129"/>
    <x v="0"/>
    <x v="0"/>
  </r>
  <r>
    <x v="0"/>
    <n v="400000"/>
    <n v="395000"/>
    <n v="1873"/>
    <x v="0"/>
    <x v="4"/>
    <x v="1"/>
    <n v="2"/>
    <n v="2"/>
    <x v="3"/>
    <n v="2025"/>
    <x v="34"/>
    <n v="5000"/>
    <x v="933"/>
    <n v="210.89161772557395"/>
    <x v="0"/>
    <x v="1"/>
  </r>
  <r>
    <x v="0"/>
    <n v="315990"/>
    <n v="313990"/>
    <n v="1708"/>
    <x v="0"/>
    <x v="3"/>
    <x v="1"/>
    <n v="2"/>
    <n v="2"/>
    <x v="0"/>
    <n v="2025"/>
    <x v="685"/>
    <n v="2000"/>
    <x v="1615"/>
    <n v="183.83489461358315"/>
    <x v="0"/>
    <x v="1"/>
  </r>
  <r>
    <x v="4"/>
    <n v="149000"/>
    <n v="149000"/>
    <n v="747"/>
    <x v="0"/>
    <x v="0"/>
    <x v="1"/>
    <n v="2"/>
    <n v="2"/>
    <x v="1"/>
    <n v="2024"/>
    <x v="470"/>
    <n v="0"/>
    <x v="6"/>
    <n v="199.46452476572958"/>
    <x v="0"/>
    <x v="2"/>
  </r>
  <r>
    <x v="4"/>
    <n v="150000"/>
    <n v="140000"/>
    <n v="1368"/>
    <x v="0"/>
    <x v="0"/>
    <x v="1"/>
    <n v="2"/>
    <n v="2"/>
    <x v="1"/>
    <n v="1980"/>
    <x v="56"/>
    <n v="10000"/>
    <x v="174"/>
    <n v="102.3391812865497"/>
    <x v="0"/>
    <x v="1"/>
  </r>
  <r>
    <x v="0"/>
    <n v="379000"/>
    <n v="379000"/>
    <n v="1846"/>
    <x v="0"/>
    <x v="4"/>
    <x v="1"/>
    <n v="2"/>
    <n v="2"/>
    <x v="0"/>
    <n v="2021"/>
    <x v="686"/>
    <n v="0"/>
    <x v="6"/>
    <n v="205.30877573131093"/>
    <x v="0"/>
    <x v="1"/>
  </r>
  <r>
    <x v="0"/>
    <n v="430485"/>
    <n v="395500"/>
    <n v="2221"/>
    <x v="0"/>
    <x v="1"/>
    <x v="0"/>
    <n v="2"/>
    <n v="2"/>
    <x v="0"/>
    <n v="2026"/>
    <x v="492"/>
    <n v="34985"/>
    <x v="1616"/>
    <n v="178.07294011706438"/>
    <x v="0"/>
    <x v="0"/>
  </r>
  <r>
    <x v="0"/>
    <n v="458500"/>
    <n v="450000"/>
    <n v="2557"/>
    <x v="0"/>
    <x v="4"/>
    <x v="0"/>
    <n v="3"/>
    <n v="3"/>
    <x v="3"/>
    <n v="2014"/>
    <x v="539"/>
    <n v="8500"/>
    <x v="1617"/>
    <n v="175.98748533437623"/>
    <x v="0"/>
    <x v="0"/>
  </r>
  <r>
    <x v="0"/>
    <n v="279490"/>
    <n v="284490"/>
    <n v="2112"/>
    <x v="1"/>
    <x v="3"/>
    <x v="0"/>
    <n v="2"/>
    <n v="2"/>
    <x v="0"/>
    <n v="2025"/>
    <x v="544"/>
    <n v="-5000"/>
    <x v="1618"/>
    <n v="134.70170454545453"/>
    <x v="0"/>
    <x v="0"/>
  </r>
  <r>
    <x v="0"/>
    <n v="300000"/>
    <n v="300000"/>
    <n v="1941"/>
    <x v="1"/>
    <x v="4"/>
    <x v="0"/>
    <n v="3"/>
    <n v="3"/>
    <x v="0"/>
    <n v="2024"/>
    <x v="64"/>
    <n v="0"/>
    <x v="6"/>
    <n v="154.5595054095827"/>
    <x v="0"/>
    <x v="1"/>
  </r>
  <r>
    <x v="0"/>
    <n v="330000"/>
    <n v="325000"/>
    <n v="1506"/>
    <x v="0"/>
    <x v="1"/>
    <x v="1"/>
    <n v="2"/>
    <n v="2"/>
    <x v="0"/>
    <n v="2021"/>
    <x v="500"/>
    <n v="5000"/>
    <x v="1557"/>
    <n v="215.80345285524569"/>
    <x v="0"/>
    <x v="1"/>
  </r>
  <r>
    <x v="1"/>
    <n v="4495000"/>
    <n v="4450000"/>
    <n v="3400"/>
    <x v="0"/>
    <x v="4"/>
    <x v="8"/>
    <n v="5"/>
    <n v="5"/>
    <x v="0"/>
    <n v="2017"/>
    <x v="519"/>
    <n v="45000"/>
    <x v="370"/>
    <n v="1308.8235294117646"/>
    <x v="0"/>
    <x v="0"/>
  </r>
  <r>
    <x v="0"/>
    <n v="424178"/>
    <n v="399999"/>
    <n v="1533"/>
    <x v="0"/>
    <x v="0"/>
    <x v="1"/>
    <n v="2"/>
    <n v="2"/>
    <x v="0"/>
    <n v="2026"/>
    <x v="42"/>
    <n v="24179"/>
    <x v="1619"/>
    <n v="260.92563600782779"/>
    <x v="0"/>
    <x v="1"/>
  </r>
  <r>
    <x v="0"/>
    <n v="350000"/>
    <n v="335000"/>
    <n v="2205"/>
    <x v="1"/>
    <x v="4"/>
    <x v="0"/>
    <n v="3"/>
    <n v="3"/>
    <x v="0"/>
    <n v="2021"/>
    <x v="472"/>
    <n v="15000"/>
    <x v="15"/>
    <n v="151.92743764172334"/>
    <x v="0"/>
    <x v="0"/>
  </r>
  <r>
    <x v="2"/>
    <n v="292490"/>
    <n v="274990"/>
    <n v="1378"/>
    <x v="1"/>
    <x v="1"/>
    <x v="0"/>
    <n v="2"/>
    <n v="2"/>
    <x v="2"/>
    <n v="2026"/>
    <x v="500"/>
    <n v="17500"/>
    <x v="1620"/>
    <n v="199.55732946298983"/>
    <x v="0"/>
    <x v="1"/>
  </r>
  <r>
    <x v="0"/>
    <n v="365500"/>
    <n v="350000"/>
    <n v="2007"/>
    <x v="0"/>
    <x v="1"/>
    <x v="1"/>
    <n v="2"/>
    <n v="2"/>
    <x v="0"/>
    <n v="2007"/>
    <x v="89"/>
    <n v="15500"/>
    <x v="1621"/>
    <n v="174.38963627304435"/>
    <x v="0"/>
    <x v="0"/>
  </r>
  <r>
    <x v="0"/>
    <n v="329990"/>
    <n v="335000"/>
    <n v="2169"/>
    <x v="0"/>
    <x v="4"/>
    <x v="1"/>
    <n v="2"/>
    <n v="2"/>
    <x v="0"/>
    <n v="2020"/>
    <x v="47"/>
    <n v="-5010"/>
    <x v="1622"/>
    <n v="154.44905486399261"/>
    <x v="0"/>
    <x v="0"/>
  </r>
  <r>
    <x v="0"/>
    <n v="615000"/>
    <n v="608000"/>
    <n v="3422"/>
    <x v="1"/>
    <x v="4"/>
    <x v="3"/>
    <n v="3"/>
    <n v="3"/>
    <x v="0"/>
    <n v="2022"/>
    <x v="561"/>
    <n v="7000"/>
    <x v="1623"/>
    <n v="177.67387492694331"/>
    <x v="0"/>
    <x v="0"/>
  </r>
  <r>
    <x v="0"/>
    <n v="399990"/>
    <n v="399990"/>
    <n v="1828"/>
    <x v="0"/>
    <x v="4"/>
    <x v="1"/>
    <n v="2"/>
    <n v="2"/>
    <x v="0"/>
    <n v="2025"/>
    <x v="452"/>
    <n v="0"/>
    <x v="6"/>
    <n v="218.8129102844639"/>
    <x v="0"/>
    <x v="1"/>
  </r>
  <r>
    <x v="0"/>
    <n v="500000"/>
    <n v="500000"/>
    <n v="2363"/>
    <x v="1"/>
    <x v="4"/>
    <x v="0"/>
    <n v="3"/>
    <n v="3"/>
    <x v="0"/>
    <n v="2020"/>
    <x v="152"/>
    <n v="0"/>
    <x v="6"/>
    <n v="211.59542953872196"/>
    <x v="0"/>
    <x v="0"/>
  </r>
  <r>
    <x v="0"/>
    <n v="349900"/>
    <n v="349900"/>
    <n v="1542"/>
    <x v="0"/>
    <x v="4"/>
    <x v="0"/>
    <n v="3"/>
    <n v="3"/>
    <x v="1"/>
    <n v="1971"/>
    <x v="490"/>
    <n v="0"/>
    <x v="6"/>
    <n v="226.91309987029831"/>
    <x v="0"/>
    <x v="1"/>
  </r>
  <r>
    <x v="0"/>
    <n v="334900"/>
    <n v="334900"/>
    <n v="1706"/>
    <x v="0"/>
    <x v="1"/>
    <x v="1"/>
    <n v="2"/>
    <n v="2"/>
    <x v="0"/>
    <n v="2009"/>
    <x v="484"/>
    <n v="0"/>
    <x v="6"/>
    <n v="196.30715123094959"/>
    <x v="0"/>
    <x v="1"/>
  </r>
  <r>
    <x v="0"/>
    <n v="410000"/>
    <n v="410000"/>
    <n v="1518"/>
    <x v="0"/>
    <x v="1"/>
    <x v="1"/>
    <n v="2"/>
    <n v="2"/>
    <x v="2"/>
    <n v="1980"/>
    <x v="581"/>
    <n v="0"/>
    <x v="6"/>
    <n v="270.09222661396575"/>
    <x v="0"/>
    <x v="1"/>
  </r>
  <r>
    <x v="0"/>
    <n v="1390000"/>
    <n v="1330000"/>
    <n v="3465"/>
    <x v="1"/>
    <x v="3"/>
    <x v="3"/>
    <n v="4"/>
    <n v="4"/>
    <x v="3"/>
    <n v="2025"/>
    <x v="231"/>
    <n v="60000"/>
    <x v="1624"/>
    <n v="383.83838383838383"/>
    <x v="0"/>
    <x v="0"/>
  </r>
  <r>
    <x v="0"/>
    <n v="494990"/>
    <n v="486990"/>
    <n v="2663"/>
    <x v="1"/>
    <x v="3"/>
    <x v="0"/>
    <n v="3"/>
    <n v="3"/>
    <x v="0"/>
    <n v="2025"/>
    <x v="441"/>
    <n v="8000"/>
    <x v="1625"/>
    <n v="182.87269996244837"/>
    <x v="0"/>
    <x v="0"/>
  </r>
  <r>
    <x v="0"/>
    <n v="499990"/>
    <n v="499990"/>
    <n v="2669"/>
    <x v="1"/>
    <x v="3"/>
    <x v="0"/>
    <n v="3"/>
    <n v="3"/>
    <x v="0"/>
    <n v="2025"/>
    <x v="441"/>
    <n v="0"/>
    <x v="6"/>
    <n v="187.33233420756838"/>
    <x v="0"/>
    <x v="0"/>
  </r>
  <r>
    <x v="0"/>
    <n v="310000"/>
    <n v="301000"/>
    <n v="2035"/>
    <x v="0"/>
    <x v="1"/>
    <x v="1"/>
    <n v="2"/>
    <n v="2"/>
    <x v="0"/>
    <n v="2006"/>
    <x v="89"/>
    <n v="9000"/>
    <x v="1626"/>
    <n v="147.9115479115479"/>
    <x v="0"/>
    <x v="0"/>
  </r>
  <r>
    <x v="0"/>
    <n v="324070"/>
    <n v="321070"/>
    <n v="1828"/>
    <x v="0"/>
    <x v="4"/>
    <x v="1"/>
    <n v="2"/>
    <n v="2"/>
    <x v="0"/>
    <n v="2025"/>
    <x v="317"/>
    <n v="3000"/>
    <x v="1627"/>
    <n v="175.64004376367615"/>
    <x v="0"/>
    <x v="1"/>
  </r>
  <r>
    <x v="0"/>
    <n v="400990"/>
    <n v="400990"/>
    <n v="1504"/>
    <x v="0"/>
    <x v="1"/>
    <x v="1"/>
    <n v="2"/>
    <n v="2"/>
    <x v="0"/>
    <n v="2025"/>
    <x v="535"/>
    <n v="0"/>
    <x v="6"/>
    <n v="266.61569148936172"/>
    <x v="0"/>
    <x v="1"/>
  </r>
  <r>
    <x v="2"/>
    <n v="359990"/>
    <n v="359990"/>
    <n v="1722"/>
    <x v="1"/>
    <x v="1"/>
    <x v="0"/>
    <n v="2"/>
    <n v="2"/>
    <x v="2"/>
    <n v="2026"/>
    <x v="486"/>
    <n v="0"/>
    <x v="6"/>
    <n v="209.05342624854819"/>
    <x v="0"/>
    <x v="1"/>
  </r>
  <r>
    <x v="0"/>
    <n v="395900"/>
    <n v="380000"/>
    <n v="1128"/>
    <x v="0"/>
    <x v="0"/>
    <x v="1"/>
    <n v="1"/>
    <n v="1"/>
    <x v="2"/>
    <n v="1957"/>
    <x v="257"/>
    <n v="15900"/>
    <x v="1628"/>
    <n v="336.87943262411346"/>
    <x v="0"/>
    <x v="1"/>
  </r>
  <r>
    <x v="4"/>
    <n v="149900"/>
    <n v="130000"/>
    <n v="936"/>
    <x v="0"/>
    <x v="0"/>
    <x v="1"/>
    <n v="2"/>
    <n v="2"/>
    <x v="1"/>
    <n v="1986"/>
    <x v="495"/>
    <n v="19900"/>
    <x v="1069"/>
    <n v="138.88888888888889"/>
    <x v="0"/>
    <x v="2"/>
  </r>
  <r>
    <x v="0"/>
    <n v="504950"/>
    <n v="470000"/>
    <n v="2534"/>
    <x v="0"/>
    <x v="4"/>
    <x v="0"/>
    <n v="3"/>
    <n v="3"/>
    <x v="0"/>
    <n v="2025"/>
    <x v="140"/>
    <n v="34950"/>
    <x v="1629"/>
    <n v="185.47750591949486"/>
    <x v="0"/>
    <x v="0"/>
  </r>
  <r>
    <x v="0"/>
    <n v="785000"/>
    <n v="795000"/>
    <n v="2871"/>
    <x v="0"/>
    <x v="4"/>
    <x v="0"/>
    <n v="3"/>
    <n v="3"/>
    <x v="3"/>
    <n v="2001"/>
    <x v="449"/>
    <n v="-10000"/>
    <x v="1630"/>
    <n v="276.90700104493209"/>
    <x v="0"/>
    <x v="0"/>
  </r>
  <r>
    <x v="0"/>
    <n v="410000"/>
    <n v="395000"/>
    <n v="2211"/>
    <x v="1"/>
    <x v="4"/>
    <x v="0"/>
    <n v="2"/>
    <n v="2"/>
    <x v="0"/>
    <n v="2015"/>
    <x v="687"/>
    <n v="15000"/>
    <x v="729"/>
    <n v="178.65219357756672"/>
    <x v="0"/>
    <x v="0"/>
  </r>
  <r>
    <x v="2"/>
    <n v="299990"/>
    <n v="292000"/>
    <n v="1864"/>
    <x v="1"/>
    <x v="1"/>
    <x v="0"/>
    <n v="2"/>
    <n v="2"/>
    <x v="0"/>
    <n v="2025"/>
    <x v="472"/>
    <n v="7990"/>
    <x v="1631"/>
    <n v="156.65236051502146"/>
    <x v="0"/>
    <x v="1"/>
  </r>
  <r>
    <x v="0"/>
    <n v="475000"/>
    <n v="460000"/>
    <n v="2549"/>
    <x v="0"/>
    <x v="1"/>
    <x v="0"/>
    <n v="3"/>
    <n v="3"/>
    <x v="2"/>
    <n v="1976"/>
    <x v="688"/>
    <n v="15000"/>
    <x v="872"/>
    <n v="180.46292663789723"/>
    <x v="0"/>
    <x v="0"/>
  </r>
  <r>
    <x v="0"/>
    <n v="350000"/>
    <n v="350000"/>
    <n v="1605"/>
    <x v="0"/>
    <x v="1"/>
    <x v="3"/>
    <n v="2"/>
    <n v="2"/>
    <x v="0"/>
    <n v="2020"/>
    <x v="689"/>
    <n v="0"/>
    <x v="6"/>
    <n v="218.06853582554518"/>
    <x v="0"/>
    <x v="1"/>
  </r>
  <r>
    <x v="0"/>
    <n v="449990"/>
    <n v="449990"/>
    <n v="1929"/>
    <x v="1"/>
    <x v="1"/>
    <x v="0"/>
    <n v="2"/>
    <n v="2"/>
    <x v="0"/>
    <n v="2025"/>
    <x v="140"/>
    <n v="0"/>
    <x v="6"/>
    <n v="233.27630896837741"/>
    <x v="0"/>
    <x v="1"/>
  </r>
  <r>
    <x v="0"/>
    <n v="499000"/>
    <n v="479000"/>
    <n v="1730"/>
    <x v="0"/>
    <x v="1"/>
    <x v="1"/>
    <n v="2"/>
    <n v="2"/>
    <x v="0"/>
    <n v="1986"/>
    <x v="77"/>
    <n v="20000"/>
    <x v="1632"/>
    <n v="276.87861271676303"/>
    <x v="0"/>
    <x v="1"/>
  </r>
  <r>
    <x v="0"/>
    <n v="245000"/>
    <n v="235000"/>
    <n v="1030"/>
    <x v="0"/>
    <x v="0"/>
    <x v="1"/>
    <n v="2"/>
    <n v="2"/>
    <x v="1"/>
    <n v="1983"/>
    <x v="334"/>
    <n v="10000"/>
    <x v="1433"/>
    <n v="228.15533980582524"/>
    <x v="0"/>
    <x v="1"/>
  </r>
  <r>
    <x v="0"/>
    <n v="291990"/>
    <n v="291990"/>
    <n v="1609"/>
    <x v="0"/>
    <x v="4"/>
    <x v="1"/>
    <n v="2"/>
    <n v="2"/>
    <x v="0"/>
    <n v="2026"/>
    <x v="101"/>
    <n v="0"/>
    <x v="6"/>
    <n v="181.47296457426972"/>
    <x v="0"/>
    <x v="1"/>
  </r>
  <r>
    <x v="0"/>
    <n v="375000"/>
    <n v="361000"/>
    <n v="1667"/>
    <x v="0"/>
    <x v="0"/>
    <x v="1"/>
    <n v="2"/>
    <n v="2"/>
    <x v="0"/>
    <n v="2002"/>
    <x v="471"/>
    <n v="14000"/>
    <x v="1633"/>
    <n v="216.55668866226753"/>
    <x v="0"/>
    <x v="1"/>
  </r>
  <r>
    <x v="0"/>
    <n v="405095"/>
    <n v="395000"/>
    <n v="1921"/>
    <x v="0"/>
    <x v="4"/>
    <x v="1"/>
    <n v="2"/>
    <n v="2"/>
    <x v="0"/>
    <n v="2025"/>
    <x v="532"/>
    <n v="10095"/>
    <x v="1634"/>
    <n v="205.6220718375846"/>
    <x v="0"/>
    <x v="1"/>
  </r>
  <r>
    <x v="0"/>
    <n v="574500"/>
    <n v="585000"/>
    <n v="2474"/>
    <x v="1"/>
    <x v="4"/>
    <x v="3"/>
    <n v="3"/>
    <n v="3"/>
    <x v="0"/>
    <n v="2023"/>
    <x v="11"/>
    <n v="-10500"/>
    <x v="1635"/>
    <n v="236.4591754244139"/>
    <x v="0"/>
    <x v="0"/>
  </r>
  <r>
    <x v="0"/>
    <n v="330000"/>
    <n v="320000"/>
    <n v="1599"/>
    <x v="0"/>
    <x v="1"/>
    <x v="1"/>
    <n v="2"/>
    <n v="2"/>
    <x v="0"/>
    <n v="1993"/>
    <x v="500"/>
    <n v="10000"/>
    <x v="60"/>
    <n v="200.12507817385867"/>
    <x v="0"/>
    <x v="1"/>
  </r>
  <r>
    <x v="0"/>
    <n v="999900"/>
    <n v="1000000"/>
    <n v="2255"/>
    <x v="0"/>
    <x v="1"/>
    <x v="1"/>
    <n v="2"/>
    <n v="2"/>
    <x v="4"/>
    <n v="1961"/>
    <x v="338"/>
    <n v="-100"/>
    <x v="1636"/>
    <n v="443.45898004434588"/>
    <x v="0"/>
    <x v="0"/>
  </r>
  <r>
    <x v="1"/>
    <n v="259000"/>
    <n v="240000"/>
    <n v="1013"/>
    <x v="0"/>
    <x v="0"/>
    <x v="1"/>
    <n v="2"/>
    <n v="2"/>
    <x v="2"/>
    <n v="1973"/>
    <x v="690"/>
    <n v="19000"/>
    <x v="1637"/>
    <n v="236.92003948667326"/>
    <x v="0"/>
    <x v="1"/>
  </r>
  <r>
    <x v="1"/>
    <n v="315000"/>
    <n v="315000"/>
    <n v="1100"/>
    <x v="0"/>
    <x v="0"/>
    <x v="1"/>
    <n v="2"/>
    <n v="2"/>
    <x v="2"/>
    <n v="1987"/>
    <x v="77"/>
    <n v="0"/>
    <x v="6"/>
    <n v="286.36363636363637"/>
    <x v="0"/>
    <x v="1"/>
  </r>
  <r>
    <x v="0"/>
    <n v="293990"/>
    <n v="293990"/>
    <n v="2451"/>
    <x v="1"/>
    <x v="3"/>
    <x v="0"/>
    <n v="3"/>
    <n v="3"/>
    <x v="0"/>
    <n v="2025"/>
    <x v="64"/>
    <n v="0"/>
    <x v="6"/>
    <n v="119.9469604243166"/>
    <x v="0"/>
    <x v="0"/>
  </r>
  <r>
    <x v="0"/>
    <n v="368990"/>
    <n v="376000"/>
    <n v="1872"/>
    <x v="0"/>
    <x v="4"/>
    <x v="1"/>
    <n v="2"/>
    <n v="2"/>
    <x v="0"/>
    <n v="2026"/>
    <x v="500"/>
    <n v="-7010"/>
    <x v="1638"/>
    <n v="200.85470085470087"/>
    <x v="0"/>
    <x v="1"/>
  </r>
  <r>
    <x v="0"/>
    <n v="715000"/>
    <n v="700000"/>
    <n v="2637"/>
    <x v="0"/>
    <x v="4"/>
    <x v="0"/>
    <n v="2"/>
    <n v="2"/>
    <x v="0"/>
    <n v="1999"/>
    <x v="302"/>
    <n v="15000"/>
    <x v="234"/>
    <n v="265.45316647705727"/>
    <x v="0"/>
    <x v="0"/>
  </r>
  <r>
    <x v="0"/>
    <n v="725000"/>
    <n v="720000"/>
    <n v="3101"/>
    <x v="0"/>
    <x v="1"/>
    <x v="0"/>
    <n v="2"/>
    <n v="2"/>
    <x v="3"/>
    <n v="1992"/>
    <x v="197"/>
    <n v="5000"/>
    <x v="1639"/>
    <n v="232.18316672041277"/>
    <x v="0"/>
    <x v="0"/>
  </r>
  <r>
    <x v="0"/>
    <n v="549000"/>
    <n v="510000"/>
    <n v="1568"/>
    <x v="0"/>
    <x v="1"/>
    <x v="1"/>
    <n v="2"/>
    <n v="2"/>
    <x v="1"/>
    <n v="1961"/>
    <x v="259"/>
    <n v="39000"/>
    <x v="1640"/>
    <n v="325.25510204081633"/>
    <x v="0"/>
    <x v="1"/>
  </r>
  <r>
    <x v="4"/>
    <n v="59900"/>
    <n v="45000"/>
    <n v="1344"/>
    <x v="0"/>
    <x v="0"/>
    <x v="1"/>
    <n v="2"/>
    <n v="2"/>
    <x v="1"/>
    <n v="1992"/>
    <x v="328"/>
    <n v="14900"/>
    <x v="1641"/>
    <n v="33.482142857142854"/>
    <x v="0"/>
    <x v="1"/>
  </r>
  <r>
    <x v="0"/>
    <n v="279000"/>
    <n v="279000"/>
    <n v="1730"/>
    <x v="0"/>
    <x v="4"/>
    <x v="1"/>
    <n v="2"/>
    <n v="2"/>
    <x v="0"/>
    <n v="2025"/>
    <x v="317"/>
    <n v="0"/>
    <x v="6"/>
    <n v="161.27167630057804"/>
    <x v="0"/>
    <x v="1"/>
  </r>
  <r>
    <x v="0"/>
    <n v="275000"/>
    <n v="275000"/>
    <n v="1138"/>
    <x v="0"/>
    <x v="0"/>
    <x v="1"/>
    <n v="2"/>
    <n v="2"/>
    <x v="2"/>
    <n v="2009"/>
    <x v="165"/>
    <n v="0"/>
    <x v="6"/>
    <n v="241.65202108963092"/>
    <x v="0"/>
    <x v="1"/>
  </r>
  <r>
    <x v="0"/>
    <n v="268500"/>
    <n v="261500"/>
    <n v="1342"/>
    <x v="0"/>
    <x v="1"/>
    <x v="1"/>
    <n v="2"/>
    <n v="2"/>
    <x v="0"/>
    <n v="2021"/>
    <x v="99"/>
    <n v="7000"/>
    <x v="1642"/>
    <n v="194.85842026825634"/>
    <x v="0"/>
    <x v="1"/>
  </r>
  <r>
    <x v="0"/>
    <n v="255000"/>
    <n v="255000"/>
    <n v="1160"/>
    <x v="0"/>
    <x v="0"/>
    <x v="2"/>
    <n v="1"/>
    <n v="1"/>
    <x v="2"/>
    <n v="1988"/>
    <x v="534"/>
    <n v="0"/>
    <x v="6"/>
    <n v="219.82758620689654"/>
    <x v="0"/>
    <x v="1"/>
  </r>
  <r>
    <x v="0"/>
    <n v="319999"/>
    <n v="310000"/>
    <n v="1828"/>
    <x v="0"/>
    <x v="4"/>
    <x v="1"/>
    <n v="2"/>
    <n v="2"/>
    <x v="0"/>
    <n v="2026"/>
    <x v="269"/>
    <n v="9999"/>
    <x v="1643"/>
    <n v="169.58424507658643"/>
    <x v="0"/>
    <x v="1"/>
  </r>
  <r>
    <x v="0"/>
    <n v="255990"/>
    <n v="249285"/>
    <n v="1614"/>
    <x v="0"/>
    <x v="0"/>
    <x v="1"/>
    <n v="2"/>
    <n v="2"/>
    <x v="0"/>
    <n v="2024"/>
    <x v="691"/>
    <n v="6705"/>
    <x v="1644"/>
    <n v="154.45167286245353"/>
    <x v="0"/>
    <x v="1"/>
  </r>
  <r>
    <x v="2"/>
    <n v="494990"/>
    <n v="494990"/>
    <n v="2072"/>
    <x v="2"/>
    <x v="1"/>
    <x v="3"/>
    <n v="3"/>
    <n v="3"/>
    <x v="0"/>
    <n v="2026"/>
    <x v="11"/>
    <n v="0"/>
    <x v="6"/>
    <n v="238.89478764478764"/>
    <x v="0"/>
    <x v="0"/>
  </r>
  <r>
    <x v="0"/>
    <n v="356070"/>
    <n v="351570"/>
    <n v="1828"/>
    <x v="0"/>
    <x v="4"/>
    <x v="1"/>
    <n v="2"/>
    <n v="2"/>
    <x v="0"/>
    <n v="2026"/>
    <x v="464"/>
    <n v="4500"/>
    <x v="1645"/>
    <n v="192.3249452954048"/>
    <x v="0"/>
    <x v="1"/>
  </r>
  <r>
    <x v="0"/>
    <n v="284900"/>
    <n v="275000"/>
    <n v="1454"/>
    <x v="0"/>
    <x v="1"/>
    <x v="1"/>
    <n v="2"/>
    <n v="2"/>
    <x v="0"/>
    <n v="2003"/>
    <x v="451"/>
    <n v="9900"/>
    <x v="1646"/>
    <n v="189.1334250343879"/>
    <x v="0"/>
    <x v="1"/>
  </r>
  <r>
    <x v="0"/>
    <n v="498000"/>
    <n v="483000"/>
    <n v="1992"/>
    <x v="0"/>
    <x v="1"/>
    <x v="1"/>
    <n v="2"/>
    <n v="2"/>
    <x v="0"/>
    <n v="2021"/>
    <x v="474"/>
    <n v="15000"/>
    <x v="1647"/>
    <n v="242.46987951807228"/>
    <x v="0"/>
    <x v="1"/>
  </r>
  <r>
    <x v="0"/>
    <n v="2040000"/>
    <n v="2040000"/>
    <n v="3459"/>
    <x v="0"/>
    <x v="1"/>
    <x v="0"/>
    <n v="3"/>
    <n v="3"/>
    <x v="3"/>
    <n v="2018"/>
    <x v="33"/>
    <n v="0"/>
    <x v="6"/>
    <n v="589.76582827406764"/>
    <x v="0"/>
    <x v="0"/>
  </r>
  <r>
    <x v="0"/>
    <n v="355000"/>
    <n v="341000"/>
    <n v="1715"/>
    <x v="0"/>
    <x v="4"/>
    <x v="1"/>
    <n v="2"/>
    <n v="2"/>
    <x v="0"/>
    <n v="2024"/>
    <x v="692"/>
    <n v="14000"/>
    <x v="1648"/>
    <n v="198.8338192419825"/>
    <x v="0"/>
    <x v="1"/>
  </r>
  <r>
    <x v="0"/>
    <n v="600000"/>
    <n v="579000"/>
    <n v="2754"/>
    <x v="1"/>
    <x v="1"/>
    <x v="0"/>
    <n v="3"/>
    <n v="3"/>
    <x v="0"/>
    <n v="2023"/>
    <x v="152"/>
    <n v="21000"/>
    <x v="1649"/>
    <n v="210.239651416122"/>
    <x v="0"/>
    <x v="0"/>
  </r>
  <r>
    <x v="0"/>
    <n v="424900"/>
    <n v="424900"/>
    <n v="2394"/>
    <x v="0"/>
    <x v="3"/>
    <x v="0"/>
    <n v="3"/>
    <n v="3"/>
    <x v="3"/>
    <n v="2003"/>
    <x v="507"/>
    <n v="0"/>
    <x v="6"/>
    <n v="177.48538011695908"/>
    <x v="0"/>
    <x v="0"/>
  </r>
  <r>
    <x v="2"/>
    <n v="434900"/>
    <n v="390000"/>
    <n v="2281"/>
    <x v="1"/>
    <x v="3"/>
    <x v="4"/>
    <n v="4"/>
    <n v="4"/>
    <x v="1"/>
    <n v="2021"/>
    <x v="500"/>
    <n v="44900"/>
    <x v="1650"/>
    <n v="170.97764138535729"/>
    <x v="0"/>
    <x v="0"/>
  </r>
  <r>
    <x v="0"/>
    <n v="410000"/>
    <n v="400000"/>
    <n v="1318"/>
    <x v="0"/>
    <x v="1"/>
    <x v="1"/>
    <n v="2"/>
    <n v="2"/>
    <x v="0"/>
    <n v="1981"/>
    <x v="463"/>
    <n v="10000"/>
    <x v="788"/>
    <n v="303.49013657056145"/>
    <x v="0"/>
    <x v="1"/>
  </r>
  <r>
    <x v="0"/>
    <n v="519000"/>
    <n v="519000"/>
    <n v="2849"/>
    <x v="1"/>
    <x v="4"/>
    <x v="3"/>
    <n v="3"/>
    <n v="3"/>
    <x v="3"/>
    <n v="2006"/>
    <x v="475"/>
    <n v="0"/>
    <x v="6"/>
    <n v="182.16918216918216"/>
    <x v="0"/>
    <x v="0"/>
  </r>
  <r>
    <x v="0"/>
    <n v="439000"/>
    <n v="465000"/>
    <n v="2180"/>
    <x v="0"/>
    <x v="1"/>
    <x v="0"/>
    <n v="2"/>
    <n v="2"/>
    <x v="0"/>
    <n v="1989"/>
    <x v="66"/>
    <n v="-26000"/>
    <x v="1651"/>
    <n v="213.30275229357798"/>
    <x v="0"/>
    <x v="0"/>
  </r>
  <r>
    <x v="0"/>
    <n v="316500"/>
    <n v="315000"/>
    <n v="1253"/>
    <x v="0"/>
    <x v="1"/>
    <x v="1"/>
    <n v="2"/>
    <n v="2"/>
    <x v="0"/>
    <n v="2004"/>
    <x v="467"/>
    <n v="1500"/>
    <x v="1652"/>
    <n v="251.39664804469274"/>
    <x v="0"/>
    <x v="1"/>
  </r>
  <r>
    <x v="2"/>
    <n v="429000"/>
    <n v="417500"/>
    <n v="2402"/>
    <x v="1"/>
    <x v="4"/>
    <x v="3"/>
    <n v="3"/>
    <n v="3"/>
    <x v="0"/>
    <n v="2020"/>
    <x v="43"/>
    <n v="11500"/>
    <x v="1653"/>
    <n v="173.8134887593672"/>
    <x v="0"/>
    <x v="0"/>
  </r>
  <r>
    <x v="0"/>
    <n v="299900"/>
    <n v="290000"/>
    <n v="1573"/>
    <x v="1"/>
    <x v="0"/>
    <x v="1"/>
    <n v="2"/>
    <n v="2"/>
    <x v="2"/>
    <n v="1984"/>
    <x v="693"/>
    <n v="9900"/>
    <x v="1654"/>
    <n v="184.36109345200254"/>
    <x v="0"/>
    <x v="1"/>
  </r>
  <r>
    <x v="0"/>
    <n v="559990"/>
    <n v="539990"/>
    <n v="2647"/>
    <x v="0"/>
    <x v="4"/>
    <x v="0"/>
    <n v="3"/>
    <n v="3"/>
    <x v="3"/>
    <n v="2025"/>
    <x v="140"/>
    <n v="20000"/>
    <x v="1655"/>
    <n v="204.00075557234607"/>
    <x v="0"/>
    <x v="0"/>
  </r>
  <r>
    <x v="0"/>
    <n v="199900"/>
    <n v="199900"/>
    <n v="1385"/>
    <x v="0"/>
    <x v="0"/>
    <x v="1"/>
    <n v="2"/>
    <n v="2"/>
    <x v="2"/>
    <n v="2018"/>
    <x v="157"/>
    <n v="0"/>
    <x v="6"/>
    <n v="144.33212996389892"/>
    <x v="0"/>
    <x v="1"/>
  </r>
  <r>
    <x v="0"/>
    <n v="749990"/>
    <n v="721000"/>
    <n v="3547"/>
    <x v="1"/>
    <x v="3"/>
    <x v="3"/>
    <n v="4"/>
    <n v="4"/>
    <x v="3"/>
    <n v="2026"/>
    <x v="63"/>
    <n v="28990"/>
    <x v="1656"/>
    <n v="203.27036932619114"/>
    <x v="0"/>
    <x v="0"/>
  </r>
  <r>
    <x v="0"/>
    <n v="304000"/>
    <n v="307400"/>
    <n v="1862"/>
    <x v="0"/>
    <x v="4"/>
    <x v="1"/>
    <n v="2"/>
    <n v="2"/>
    <x v="0"/>
    <n v="2024"/>
    <x v="34"/>
    <n v="-3400"/>
    <x v="1657"/>
    <n v="165.09129967776585"/>
    <x v="0"/>
    <x v="1"/>
  </r>
  <r>
    <x v="0"/>
    <n v="585990"/>
    <n v="585990"/>
    <n v="2756"/>
    <x v="1"/>
    <x v="4"/>
    <x v="0"/>
    <n v="3"/>
    <n v="3"/>
    <x v="0"/>
    <n v="2026"/>
    <x v="42"/>
    <n v="0"/>
    <x v="6"/>
    <n v="212.62336719883891"/>
    <x v="0"/>
    <x v="0"/>
  </r>
  <r>
    <x v="2"/>
    <n v="259800"/>
    <n v="250000"/>
    <n v="1344"/>
    <x v="1"/>
    <x v="0"/>
    <x v="0"/>
    <n v="2"/>
    <n v="2"/>
    <x v="1"/>
    <n v="1986"/>
    <x v="566"/>
    <n v="9800"/>
    <x v="1039"/>
    <n v="186.01190476190476"/>
    <x v="0"/>
    <x v="1"/>
  </r>
  <r>
    <x v="2"/>
    <n v="635000"/>
    <n v="635000"/>
    <n v="1950"/>
    <x v="1"/>
    <x v="1"/>
    <x v="0"/>
    <n v="2"/>
    <n v="2"/>
    <x v="0"/>
    <n v="2003"/>
    <x v="694"/>
    <n v="0"/>
    <x v="6"/>
    <n v="325.64102564102564"/>
    <x v="0"/>
    <x v="1"/>
  </r>
  <r>
    <x v="0"/>
    <n v="649000"/>
    <n v="649000"/>
    <n v="2397"/>
    <x v="0"/>
    <x v="4"/>
    <x v="0"/>
    <n v="3"/>
    <n v="3"/>
    <x v="3"/>
    <n v="1999"/>
    <x v="695"/>
    <n v="0"/>
    <x v="6"/>
    <n v="270.75511055486027"/>
    <x v="0"/>
    <x v="0"/>
  </r>
  <r>
    <x v="0"/>
    <n v="415000"/>
    <n v="398000"/>
    <n v="3333"/>
    <x v="0"/>
    <x v="3"/>
    <x v="3"/>
    <n v="4"/>
    <n v="4"/>
    <x v="0"/>
    <n v="1989"/>
    <x v="580"/>
    <n v="17000"/>
    <x v="1658"/>
    <n v="119.41194119411941"/>
    <x v="0"/>
    <x v="0"/>
  </r>
  <r>
    <x v="0"/>
    <n v="549990"/>
    <n v="549990"/>
    <n v="2601"/>
    <x v="1"/>
    <x v="3"/>
    <x v="0"/>
    <n v="3"/>
    <n v="3"/>
    <x v="0"/>
    <n v="2025"/>
    <x v="453"/>
    <n v="0"/>
    <x v="6"/>
    <n v="211.45328719723184"/>
    <x v="0"/>
    <x v="0"/>
  </r>
  <r>
    <x v="0"/>
    <n v="257000"/>
    <n v="260000"/>
    <n v="2015"/>
    <x v="0"/>
    <x v="1"/>
    <x v="1"/>
    <n v="2"/>
    <n v="2"/>
    <x v="0"/>
    <n v="1988"/>
    <x v="696"/>
    <n v="-3000"/>
    <x v="1659"/>
    <n v="129.03225806451613"/>
    <x v="0"/>
    <x v="0"/>
  </r>
  <r>
    <x v="0"/>
    <n v="603000"/>
    <n v="615000"/>
    <n v="3422"/>
    <x v="1"/>
    <x v="3"/>
    <x v="3"/>
    <n v="3"/>
    <n v="3"/>
    <x v="0"/>
    <n v="2025"/>
    <x v="43"/>
    <n v="-12000"/>
    <x v="1660"/>
    <n v="179.71946230274693"/>
    <x v="0"/>
    <x v="0"/>
  </r>
  <r>
    <x v="0"/>
    <n v="259990"/>
    <n v="249990"/>
    <n v="1402"/>
    <x v="0"/>
    <x v="0"/>
    <x v="1"/>
    <n v="2"/>
    <n v="2"/>
    <x v="0"/>
    <n v="2025"/>
    <x v="432"/>
    <n v="10000"/>
    <x v="1661"/>
    <n v="178.3095577746077"/>
    <x v="0"/>
    <x v="1"/>
  </r>
  <r>
    <x v="0"/>
    <n v="398500"/>
    <n v="405000"/>
    <n v="1590"/>
    <x v="0"/>
    <x v="1"/>
    <x v="1"/>
    <n v="2"/>
    <n v="2"/>
    <x v="2"/>
    <n v="2025"/>
    <x v="697"/>
    <n v="-6500"/>
    <x v="1662"/>
    <n v="254.71698113207546"/>
    <x v="0"/>
    <x v="1"/>
  </r>
  <r>
    <x v="0"/>
    <n v="400000"/>
    <n v="380000"/>
    <n v="2391"/>
    <x v="0"/>
    <x v="1"/>
    <x v="0"/>
    <n v="2"/>
    <n v="2"/>
    <x v="0"/>
    <n v="2000"/>
    <x v="372"/>
    <n v="20000"/>
    <x v="287"/>
    <n v="158.92931827687161"/>
    <x v="0"/>
    <x v="0"/>
  </r>
  <r>
    <x v="0"/>
    <n v="425000"/>
    <n v="420000"/>
    <n v="1662"/>
    <x v="0"/>
    <x v="1"/>
    <x v="1"/>
    <n v="2"/>
    <n v="2"/>
    <x v="0"/>
    <n v="2024"/>
    <x v="43"/>
    <n v="5000"/>
    <x v="931"/>
    <n v="252.70758122743683"/>
    <x v="0"/>
    <x v="1"/>
  </r>
  <r>
    <x v="0"/>
    <n v="409990"/>
    <n v="408990"/>
    <n v="1828"/>
    <x v="0"/>
    <x v="4"/>
    <x v="1"/>
    <n v="2"/>
    <n v="2"/>
    <x v="0"/>
    <n v="2025"/>
    <x v="140"/>
    <n v="1000"/>
    <x v="1663"/>
    <n v="223.73632385120351"/>
    <x v="0"/>
    <x v="1"/>
  </r>
  <r>
    <x v="0"/>
    <n v="364900"/>
    <n v="364900"/>
    <n v="1829"/>
    <x v="0"/>
    <x v="4"/>
    <x v="1"/>
    <n v="2"/>
    <n v="2"/>
    <x v="0"/>
    <n v="1977"/>
    <x v="455"/>
    <n v="0"/>
    <x v="6"/>
    <n v="199.50792782941497"/>
    <x v="0"/>
    <x v="1"/>
  </r>
  <r>
    <x v="0"/>
    <n v="404990"/>
    <n v="399990"/>
    <n v="1828"/>
    <x v="0"/>
    <x v="4"/>
    <x v="1"/>
    <n v="2"/>
    <n v="2"/>
    <x v="0"/>
    <n v="2025"/>
    <x v="452"/>
    <n v="5000"/>
    <x v="1664"/>
    <n v="218.8129102844639"/>
    <x v="0"/>
    <x v="1"/>
  </r>
  <r>
    <x v="0"/>
    <n v="389000"/>
    <n v="375000"/>
    <n v="1472"/>
    <x v="0"/>
    <x v="1"/>
    <x v="1"/>
    <n v="2"/>
    <n v="2"/>
    <x v="0"/>
    <n v="1968"/>
    <x v="490"/>
    <n v="14000"/>
    <x v="853"/>
    <n v="254.75543478260869"/>
    <x v="0"/>
    <x v="1"/>
  </r>
  <r>
    <x v="0"/>
    <n v="380000"/>
    <n v="360000"/>
    <n v="1752"/>
    <x v="1"/>
    <x v="1"/>
    <x v="0"/>
    <n v="2"/>
    <n v="2"/>
    <x v="2"/>
    <n v="2020"/>
    <x v="697"/>
    <n v="20000"/>
    <x v="193"/>
    <n v="205.47945205479451"/>
    <x v="0"/>
    <x v="1"/>
  </r>
  <r>
    <x v="0"/>
    <n v="775000"/>
    <n v="765000"/>
    <n v="2488"/>
    <x v="1"/>
    <x v="4"/>
    <x v="0"/>
    <n v="2"/>
    <n v="2"/>
    <x v="0"/>
    <n v="2020"/>
    <x v="33"/>
    <n v="10000"/>
    <x v="1665"/>
    <n v="307.47588424437299"/>
    <x v="0"/>
    <x v="0"/>
  </r>
  <r>
    <x v="0"/>
    <n v="374990"/>
    <n v="374990"/>
    <n v="1970"/>
    <x v="0"/>
    <x v="1"/>
    <x v="1"/>
    <n v="2"/>
    <n v="2"/>
    <x v="0"/>
    <n v="2025"/>
    <x v="472"/>
    <n v="0"/>
    <x v="6"/>
    <n v="190.35025380710661"/>
    <x v="0"/>
    <x v="1"/>
  </r>
  <r>
    <x v="0"/>
    <n v="396899"/>
    <n v="396899"/>
    <n v="2486"/>
    <x v="1"/>
    <x v="4"/>
    <x v="0"/>
    <n v="3"/>
    <n v="3"/>
    <x v="0"/>
    <n v="2026"/>
    <x v="487"/>
    <n v="0"/>
    <x v="6"/>
    <n v="159.65366049879324"/>
    <x v="0"/>
    <x v="0"/>
  </r>
  <r>
    <x v="0"/>
    <n v="300000"/>
    <n v="298000"/>
    <n v="1687"/>
    <x v="0"/>
    <x v="1"/>
    <x v="1"/>
    <n v="2"/>
    <n v="2"/>
    <x v="0"/>
    <n v="2003"/>
    <x v="415"/>
    <n v="2000"/>
    <x v="1666"/>
    <n v="176.64493183165382"/>
    <x v="0"/>
    <x v="1"/>
  </r>
  <r>
    <x v="0"/>
    <n v="989900"/>
    <n v="960000"/>
    <n v="5908"/>
    <x v="1"/>
    <x v="4"/>
    <x v="4"/>
    <n v="5"/>
    <n v="5"/>
    <x v="8"/>
    <n v="2006"/>
    <x v="451"/>
    <n v="29900"/>
    <x v="1667"/>
    <n v="162.49153689911984"/>
    <x v="0"/>
    <x v="0"/>
  </r>
  <r>
    <x v="1"/>
    <n v="160000"/>
    <n v="148000"/>
    <n v="1010"/>
    <x v="0"/>
    <x v="0"/>
    <x v="2"/>
    <n v="1"/>
    <n v="1"/>
    <x v="1"/>
    <n v="1972"/>
    <x v="339"/>
    <n v="12000"/>
    <x v="1668"/>
    <n v="146.53465346534654"/>
    <x v="0"/>
    <x v="1"/>
  </r>
  <r>
    <x v="0"/>
    <n v="285000"/>
    <n v="278000"/>
    <n v="1572"/>
    <x v="0"/>
    <x v="1"/>
    <x v="1"/>
    <n v="2"/>
    <n v="2"/>
    <x v="0"/>
    <n v="2021"/>
    <x v="157"/>
    <n v="7000"/>
    <x v="1669"/>
    <n v="176.84478371501271"/>
    <x v="0"/>
    <x v="1"/>
  </r>
  <r>
    <x v="0"/>
    <n v="295000"/>
    <n v="285000"/>
    <n v="1695"/>
    <x v="0"/>
    <x v="1"/>
    <x v="1"/>
    <n v="2"/>
    <n v="2"/>
    <x v="0"/>
    <n v="2004"/>
    <x v="455"/>
    <n v="10000"/>
    <x v="1670"/>
    <n v="168.14159292035399"/>
    <x v="0"/>
    <x v="1"/>
  </r>
  <r>
    <x v="3"/>
    <n v="3699999"/>
    <n v="3350000"/>
    <n v="10632"/>
    <x v="0"/>
    <x v="12"/>
    <x v="13"/>
    <n v="20"/>
    <n v="20"/>
    <x v="1"/>
    <n v="1957"/>
    <x v="529"/>
    <n v="349999"/>
    <x v="1671"/>
    <n v="315.0865312264861"/>
    <x v="0"/>
    <x v="0"/>
  </r>
  <r>
    <x v="0"/>
    <n v="434000"/>
    <n v="434000"/>
    <n v="2094"/>
    <x v="0"/>
    <x v="1"/>
    <x v="1"/>
    <n v="2"/>
    <n v="2"/>
    <x v="0"/>
    <n v="2000"/>
    <x v="680"/>
    <n v="0"/>
    <x v="6"/>
    <n v="207.2588347659981"/>
    <x v="0"/>
    <x v="0"/>
  </r>
  <r>
    <x v="0"/>
    <n v="785850"/>
    <n v="795000"/>
    <n v="2677"/>
    <x v="1"/>
    <x v="3"/>
    <x v="0"/>
    <n v="3"/>
    <n v="3"/>
    <x v="3"/>
    <n v="1998"/>
    <x v="698"/>
    <n v="-9150"/>
    <x v="1672"/>
    <n v="296.97422487859546"/>
    <x v="0"/>
    <x v="0"/>
  </r>
  <r>
    <x v="0"/>
    <n v="323390"/>
    <n v="321000"/>
    <n v="1988"/>
    <x v="0"/>
    <x v="4"/>
    <x v="0"/>
    <n v="3"/>
    <n v="3"/>
    <x v="0"/>
    <n v="2025"/>
    <x v="64"/>
    <n v="2390"/>
    <x v="1673"/>
    <n v="161.46881287726359"/>
    <x v="0"/>
    <x v="1"/>
  </r>
  <r>
    <x v="0"/>
    <n v="475000"/>
    <n v="475000"/>
    <n v="1802"/>
    <x v="0"/>
    <x v="4"/>
    <x v="1"/>
    <n v="2"/>
    <n v="2"/>
    <x v="0"/>
    <n v="1980"/>
    <x v="554"/>
    <n v="0"/>
    <x v="6"/>
    <n v="263.59600443951166"/>
    <x v="0"/>
    <x v="1"/>
  </r>
  <r>
    <x v="0"/>
    <n v="289999"/>
    <n v="250000"/>
    <n v="1672"/>
    <x v="0"/>
    <x v="1"/>
    <x v="1"/>
    <n v="2"/>
    <n v="2"/>
    <x v="0"/>
    <n v="2025"/>
    <x v="82"/>
    <n v="39999"/>
    <x v="1674"/>
    <n v="149.52153110047846"/>
    <x v="0"/>
    <x v="1"/>
  </r>
  <r>
    <x v="0"/>
    <n v="320000"/>
    <n v="325000"/>
    <n v="2168"/>
    <x v="1"/>
    <x v="4"/>
    <x v="0"/>
    <n v="2"/>
    <n v="2"/>
    <x v="0"/>
    <n v="2025"/>
    <x v="699"/>
    <n v="-5000"/>
    <x v="1675"/>
    <n v="149.90774907749076"/>
    <x v="0"/>
    <x v="0"/>
  </r>
  <r>
    <x v="1"/>
    <n v="2195000"/>
    <n v="2195000"/>
    <n v="1948"/>
    <x v="0"/>
    <x v="1"/>
    <x v="0"/>
    <n v="3"/>
    <n v="3"/>
    <x v="0"/>
    <n v="2022"/>
    <x v="529"/>
    <n v="0"/>
    <x v="6"/>
    <n v="1126.7967145790553"/>
    <x v="0"/>
    <x v="1"/>
  </r>
  <r>
    <x v="0"/>
    <n v="284990"/>
    <n v="274990"/>
    <n v="1665"/>
    <x v="0"/>
    <x v="4"/>
    <x v="1"/>
    <n v="2"/>
    <n v="2"/>
    <x v="0"/>
    <n v="2025"/>
    <x v="501"/>
    <n v="10000"/>
    <x v="1676"/>
    <n v="165.15915915915915"/>
    <x v="0"/>
    <x v="1"/>
  </r>
  <r>
    <x v="0"/>
    <n v="699000"/>
    <n v="700000"/>
    <n v="2434"/>
    <x v="1"/>
    <x v="4"/>
    <x v="0"/>
    <n v="2"/>
    <n v="2"/>
    <x v="0"/>
    <n v="2022"/>
    <x v="42"/>
    <n v="-1000"/>
    <x v="1677"/>
    <n v="287.59244042728022"/>
    <x v="0"/>
    <x v="0"/>
  </r>
  <r>
    <x v="0"/>
    <n v="275000"/>
    <n v="269000"/>
    <n v="1191"/>
    <x v="0"/>
    <x v="0"/>
    <x v="1"/>
    <n v="2"/>
    <n v="2"/>
    <x v="0"/>
    <n v="1999"/>
    <x v="219"/>
    <n v="6000"/>
    <x v="1678"/>
    <n v="225.8606213266163"/>
    <x v="0"/>
    <x v="1"/>
  </r>
  <r>
    <x v="0"/>
    <n v="335000"/>
    <n v="329500"/>
    <n v="1676"/>
    <x v="0"/>
    <x v="1"/>
    <x v="1"/>
    <n v="2"/>
    <n v="2"/>
    <x v="0"/>
    <n v="1979"/>
    <x v="700"/>
    <n v="5500"/>
    <x v="1679"/>
    <n v="196.59904534606204"/>
    <x v="0"/>
    <x v="1"/>
  </r>
  <r>
    <x v="0"/>
    <n v="389900"/>
    <n v="389900"/>
    <n v="1893"/>
    <x v="0"/>
    <x v="1"/>
    <x v="1"/>
    <n v="2"/>
    <n v="2"/>
    <x v="0"/>
    <n v="1995"/>
    <x v="47"/>
    <n v="0"/>
    <x v="6"/>
    <n v="205.96936080295828"/>
    <x v="0"/>
    <x v="1"/>
  </r>
  <r>
    <x v="2"/>
    <n v="269990"/>
    <n v="264000"/>
    <n v="1496"/>
    <x v="1"/>
    <x v="0"/>
    <x v="0"/>
    <n v="2"/>
    <n v="2"/>
    <x v="0"/>
    <n v="2005"/>
    <x v="259"/>
    <n v="5990"/>
    <x v="1680"/>
    <n v="176.47058823529412"/>
    <x v="0"/>
    <x v="1"/>
  </r>
  <r>
    <x v="0"/>
    <n v="500000"/>
    <n v="465000"/>
    <n v="1930"/>
    <x v="0"/>
    <x v="1"/>
    <x v="1"/>
    <n v="2"/>
    <n v="2"/>
    <x v="0"/>
    <n v="1967"/>
    <x v="495"/>
    <n v="35000"/>
    <x v="1681"/>
    <n v="240.93264248704662"/>
    <x v="0"/>
    <x v="1"/>
  </r>
  <r>
    <x v="0"/>
    <n v="325000"/>
    <n v="315000"/>
    <n v="2077"/>
    <x v="0"/>
    <x v="1"/>
    <x v="1"/>
    <n v="2"/>
    <n v="2"/>
    <x v="3"/>
    <n v="1997"/>
    <x v="99"/>
    <n v="10000"/>
    <x v="1267"/>
    <n v="151.66104959075591"/>
    <x v="0"/>
    <x v="0"/>
  </r>
  <r>
    <x v="0"/>
    <n v="259900"/>
    <n v="263000"/>
    <n v="1040"/>
    <x v="0"/>
    <x v="1"/>
    <x v="1"/>
    <n v="2"/>
    <n v="2"/>
    <x v="2"/>
    <n v="1980"/>
    <x v="64"/>
    <n v="-3100"/>
    <x v="1682"/>
    <n v="252.88461538461539"/>
    <x v="0"/>
    <x v="1"/>
  </r>
  <r>
    <x v="0"/>
    <n v="327000"/>
    <n v="327000"/>
    <n v="1242"/>
    <x v="0"/>
    <x v="1"/>
    <x v="1"/>
    <n v="2"/>
    <n v="2"/>
    <x v="2"/>
    <n v="2021"/>
    <x v="697"/>
    <n v="0"/>
    <x v="6"/>
    <n v="263.28502415458939"/>
    <x v="0"/>
    <x v="1"/>
  </r>
  <r>
    <x v="0"/>
    <n v="530000"/>
    <n v="520000"/>
    <n v="1899"/>
    <x v="0"/>
    <x v="1"/>
    <x v="1"/>
    <n v="2"/>
    <n v="2"/>
    <x v="0"/>
    <n v="1967"/>
    <x v="605"/>
    <n v="10000"/>
    <x v="205"/>
    <n v="273.82833070036861"/>
    <x v="0"/>
    <x v="1"/>
  </r>
  <r>
    <x v="1"/>
    <n v="319900"/>
    <n v="300000"/>
    <n v="912"/>
    <x v="0"/>
    <x v="0"/>
    <x v="1"/>
    <n v="2"/>
    <n v="2"/>
    <x v="1"/>
    <n v="1963"/>
    <x v="87"/>
    <n v="19900"/>
    <x v="1683"/>
    <n v="328.94736842105266"/>
    <x v="0"/>
    <x v="2"/>
  </r>
  <r>
    <x v="2"/>
    <n v="279990"/>
    <n v="279990"/>
    <n v="1613"/>
    <x v="0"/>
    <x v="1"/>
    <x v="0"/>
    <n v="2"/>
    <n v="2"/>
    <x v="0"/>
    <n v="2026"/>
    <x v="628"/>
    <n v="0"/>
    <x v="6"/>
    <n v="173.58338499690018"/>
    <x v="0"/>
    <x v="1"/>
  </r>
  <r>
    <x v="1"/>
    <n v="419000"/>
    <n v="400000"/>
    <n v="1568"/>
    <x v="0"/>
    <x v="0"/>
    <x v="1"/>
    <n v="2"/>
    <n v="2"/>
    <x v="2"/>
    <n v="2024"/>
    <x v="25"/>
    <n v="19000"/>
    <x v="372"/>
    <n v="255.10204081632654"/>
    <x v="0"/>
    <x v="1"/>
  </r>
  <r>
    <x v="0"/>
    <n v="844900"/>
    <n v="815000"/>
    <n v="2253"/>
    <x v="0"/>
    <x v="1"/>
    <x v="0"/>
    <n v="3"/>
    <n v="3"/>
    <x v="3"/>
    <n v="2020"/>
    <x v="474"/>
    <n v="29900"/>
    <x v="1684"/>
    <n v="361.73990235241899"/>
    <x v="0"/>
    <x v="0"/>
  </r>
  <r>
    <x v="0"/>
    <n v="305000"/>
    <n v="305000"/>
    <n v="1781"/>
    <x v="0"/>
    <x v="1"/>
    <x v="1"/>
    <n v="2"/>
    <n v="2"/>
    <x v="0"/>
    <n v="2006"/>
    <x v="9"/>
    <n v="0"/>
    <x v="6"/>
    <n v="171.25210555867491"/>
    <x v="0"/>
    <x v="1"/>
  </r>
  <r>
    <x v="0"/>
    <n v="324900"/>
    <n v="319500"/>
    <n v="2527"/>
    <x v="0"/>
    <x v="1"/>
    <x v="1"/>
    <n v="2"/>
    <n v="2"/>
    <x v="0"/>
    <n v="2001"/>
    <x v="584"/>
    <n v="5400"/>
    <x v="1685"/>
    <n v="126.43450732093392"/>
    <x v="0"/>
    <x v="0"/>
  </r>
  <r>
    <x v="0"/>
    <n v="545000"/>
    <n v="555000"/>
    <n v="2498"/>
    <x v="0"/>
    <x v="4"/>
    <x v="0"/>
    <n v="3"/>
    <n v="3"/>
    <x v="3"/>
    <n v="2005"/>
    <x v="479"/>
    <n v="-10000"/>
    <x v="1686"/>
    <n v="222.17774219375499"/>
    <x v="0"/>
    <x v="0"/>
  </r>
  <r>
    <x v="0"/>
    <n v="430000"/>
    <n v="395000"/>
    <n v="1922"/>
    <x v="0"/>
    <x v="1"/>
    <x v="1"/>
    <n v="2"/>
    <n v="2"/>
    <x v="0"/>
    <n v="2018"/>
    <x v="143"/>
    <n v="35000"/>
    <x v="1687"/>
    <n v="205.51508844953173"/>
    <x v="0"/>
    <x v="1"/>
  </r>
  <r>
    <x v="0"/>
    <n v="370000"/>
    <n v="370000"/>
    <n v="1502"/>
    <x v="0"/>
    <x v="1"/>
    <x v="1"/>
    <n v="2"/>
    <n v="2"/>
    <x v="0"/>
    <n v="1997"/>
    <x v="156"/>
    <n v="0"/>
    <x v="6"/>
    <n v="246.33821571238349"/>
    <x v="0"/>
    <x v="1"/>
  </r>
  <r>
    <x v="4"/>
    <n v="50000"/>
    <n v="43000"/>
    <n v="552"/>
    <x v="0"/>
    <x v="1"/>
    <x v="1"/>
    <n v="2"/>
    <n v="2"/>
    <x v="2"/>
    <n v="1960"/>
    <x v="550"/>
    <n v="7000"/>
    <x v="1688"/>
    <n v="77.898550724637687"/>
    <x v="0"/>
    <x v="2"/>
  </r>
  <r>
    <x v="0"/>
    <n v="339000"/>
    <n v="330000"/>
    <n v="1392"/>
    <x v="0"/>
    <x v="1"/>
    <x v="1"/>
    <n v="2"/>
    <n v="2"/>
    <x v="0"/>
    <n v="2012"/>
    <x v="168"/>
    <n v="9000"/>
    <x v="99"/>
    <n v="237.06896551724137"/>
    <x v="0"/>
    <x v="1"/>
  </r>
  <r>
    <x v="0"/>
    <n v="285000"/>
    <n v="285000"/>
    <n v="1590"/>
    <x v="0"/>
    <x v="1"/>
    <x v="0"/>
    <n v="2"/>
    <n v="2"/>
    <x v="0"/>
    <n v="2025"/>
    <x v="143"/>
    <n v="0"/>
    <x v="6"/>
    <n v="179.24528301886792"/>
    <x v="0"/>
    <x v="1"/>
  </r>
  <r>
    <x v="1"/>
    <n v="158000"/>
    <n v="158000"/>
    <n v="677"/>
    <x v="0"/>
    <x v="0"/>
    <x v="2"/>
    <n v="1"/>
    <n v="1"/>
    <x v="1"/>
    <n v="1969"/>
    <x v="6"/>
    <n v="0"/>
    <x v="6"/>
    <n v="233.38257016248153"/>
    <x v="0"/>
    <x v="2"/>
  </r>
  <r>
    <x v="0"/>
    <n v="399000"/>
    <n v="390500"/>
    <n v="2168"/>
    <x v="1"/>
    <x v="4"/>
    <x v="0"/>
    <n v="2"/>
    <n v="2"/>
    <x v="0"/>
    <n v="2025"/>
    <x v="677"/>
    <n v="8500"/>
    <x v="1689"/>
    <n v="180.11992619926198"/>
    <x v="0"/>
    <x v="0"/>
  </r>
  <r>
    <x v="0"/>
    <n v="495000"/>
    <n v="485000"/>
    <n v="2236"/>
    <x v="0"/>
    <x v="1"/>
    <x v="1"/>
    <n v="2"/>
    <n v="2"/>
    <x v="0"/>
    <n v="2020"/>
    <x v="99"/>
    <n v="10000"/>
    <x v="1690"/>
    <n v="216.90518783542041"/>
    <x v="0"/>
    <x v="0"/>
  </r>
  <r>
    <x v="0"/>
    <n v="340990"/>
    <n v="340990"/>
    <n v="1824"/>
    <x v="0"/>
    <x v="4"/>
    <x v="1"/>
    <n v="2"/>
    <n v="2"/>
    <x v="0"/>
    <n v="2025"/>
    <x v="500"/>
    <n v="0"/>
    <x v="6"/>
    <n v="186.94627192982455"/>
    <x v="0"/>
    <x v="1"/>
  </r>
  <r>
    <x v="0"/>
    <n v="379900"/>
    <n v="370000"/>
    <n v="2352"/>
    <x v="0"/>
    <x v="1"/>
    <x v="1"/>
    <n v="2"/>
    <n v="2"/>
    <x v="0"/>
    <n v="2017"/>
    <x v="564"/>
    <n v="9900"/>
    <x v="338"/>
    <n v="157.31292517006804"/>
    <x v="0"/>
    <x v="0"/>
  </r>
  <r>
    <x v="0"/>
    <n v="649900"/>
    <n v="640000"/>
    <n v="1980"/>
    <x v="0"/>
    <x v="1"/>
    <x v="1"/>
    <n v="2"/>
    <n v="2"/>
    <x v="0"/>
    <n v="1994"/>
    <x v="48"/>
    <n v="9900"/>
    <x v="1691"/>
    <n v="323.23232323232321"/>
    <x v="0"/>
    <x v="1"/>
  </r>
  <r>
    <x v="1"/>
    <n v="1769815"/>
    <n v="1769815"/>
    <n v="1921"/>
    <x v="0"/>
    <x v="1"/>
    <x v="0"/>
    <n v="3"/>
    <n v="3"/>
    <x v="0"/>
    <n v="2021"/>
    <x v="529"/>
    <n v="0"/>
    <x v="6"/>
    <n v="921.29880270692342"/>
    <x v="0"/>
    <x v="1"/>
  </r>
  <r>
    <x v="0"/>
    <n v="550000"/>
    <n v="510000"/>
    <n v="1484"/>
    <x v="0"/>
    <x v="1"/>
    <x v="1"/>
    <n v="2"/>
    <n v="2"/>
    <x v="1"/>
    <n v="1973"/>
    <x v="339"/>
    <n v="40000"/>
    <x v="1019"/>
    <n v="343.6657681940701"/>
    <x v="0"/>
    <x v="1"/>
  </r>
  <r>
    <x v="0"/>
    <n v="765000"/>
    <n v="750000"/>
    <n v="1853"/>
    <x v="0"/>
    <x v="1"/>
    <x v="1"/>
    <n v="2"/>
    <n v="2"/>
    <x v="0"/>
    <n v="1981"/>
    <x v="548"/>
    <n v="15000"/>
    <x v="569"/>
    <n v="404.74905558553695"/>
    <x v="0"/>
    <x v="1"/>
  </r>
  <r>
    <x v="0"/>
    <n v="585000"/>
    <n v="585000"/>
    <n v="2931"/>
    <x v="0"/>
    <x v="4"/>
    <x v="0"/>
    <n v="3"/>
    <n v="3"/>
    <x v="0"/>
    <n v="2013"/>
    <x v="557"/>
    <n v="0"/>
    <x v="6"/>
    <n v="199.59058341862846"/>
    <x v="0"/>
    <x v="0"/>
  </r>
  <r>
    <x v="0"/>
    <n v="705000"/>
    <n v="680000"/>
    <n v="2546"/>
    <x v="0"/>
    <x v="4"/>
    <x v="0"/>
    <n v="3"/>
    <n v="3"/>
    <x v="3"/>
    <n v="2000"/>
    <x v="583"/>
    <n v="25000"/>
    <x v="1692"/>
    <n v="267.08562450903378"/>
    <x v="0"/>
    <x v="0"/>
  </r>
  <r>
    <x v="0"/>
    <n v="389000"/>
    <n v="370000"/>
    <n v="1844"/>
    <x v="0"/>
    <x v="1"/>
    <x v="1"/>
    <n v="2"/>
    <n v="2"/>
    <x v="0"/>
    <n v="2025"/>
    <x v="472"/>
    <n v="19000"/>
    <x v="1693"/>
    <n v="200.65075921908894"/>
    <x v="0"/>
    <x v="1"/>
  </r>
  <r>
    <x v="0"/>
    <n v="585000"/>
    <n v="583000"/>
    <n v="2124"/>
    <x v="0"/>
    <x v="1"/>
    <x v="1"/>
    <n v="2"/>
    <n v="2"/>
    <x v="0"/>
    <n v="1992"/>
    <x v="337"/>
    <n v="2000"/>
    <x v="1694"/>
    <n v="274.48210922787194"/>
    <x v="0"/>
    <x v="0"/>
  </r>
  <r>
    <x v="2"/>
    <n v="849000"/>
    <n v="777000"/>
    <n v="2366"/>
    <x v="2"/>
    <x v="1"/>
    <x v="0"/>
    <n v="3"/>
    <n v="3"/>
    <x v="0"/>
    <n v="1996"/>
    <x v="45"/>
    <n v="72000"/>
    <x v="1695"/>
    <n v="328.40236686390534"/>
    <x v="0"/>
    <x v="0"/>
  </r>
  <r>
    <x v="0"/>
    <n v="175000"/>
    <n v="170000"/>
    <n v="988"/>
    <x v="0"/>
    <x v="0"/>
    <x v="2"/>
    <n v="1"/>
    <n v="1"/>
    <x v="1"/>
    <n v="1926"/>
    <x v="260"/>
    <n v="5000"/>
    <x v="56"/>
    <n v="172.06477732793522"/>
    <x v="0"/>
    <x v="2"/>
  </r>
  <r>
    <x v="0"/>
    <n v="394990"/>
    <n v="388990"/>
    <n v="2836"/>
    <x v="1"/>
    <x v="3"/>
    <x v="0"/>
    <n v="3"/>
    <n v="3"/>
    <x v="0"/>
    <n v="2025"/>
    <x v="567"/>
    <n v="6000"/>
    <x v="1696"/>
    <n v="137.16149506346969"/>
    <x v="0"/>
    <x v="0"/>
  </r>
  <r>
    <x v="0"/>
    <n v="516780"/>
    <n v="516780"/>
    <n v="1916"/>
    <x v="0"/>
    <x v="1"/>
    <x v="1"/>
    <n v="2"/>
    <n v="2"/>
    <x v="0"/>
    <n v="2026"/>
    <x v="39"/>
    <n v="0"/>
    <x v="6"/>
    <n v="269.71816283924841"/>
    <x v="0"/>
    <x v="1"/>
  </r>
  <r>
    <x v="0"/>
    <n v="406990"/>
    <n v="399990"/>
    <n v="1504"/>
    <x v="0"/>
    <x v="1"/>
    <x v="1"/>
    <n v="2"/>
    <n v="2"/>
    <x v="0"/>
    <n v="2025"/>
    <x v="453"/>
    <n v="7000"/>
    <x v="1697"/>
    <n v="265.95079787234044"/>
    <x v="0"/>
    <x v="1"/>
  </r>
  <r>
    <x v="1"/>
    <n v="827500"/>
    <n v="810000"/>
    <n v="1655"/>
    <x v="1"/>
    <x v="0"/>
    <x v="1"/>
    <n v="2"/>
    <n v="2"/>
    <x v="2"/>
    <n v="1982"/>
    <x v="57"/>
    <n v="17500"/>
    <x v="1698"/>
    <n v="489.42598187311177"/>
    <x v="0"/>
    <x v="1"/>
  </r>
  <r>
    <x v="0"/>
    <n v="5900000"/>
    <n v="5200000"/>
    <n v="3019"/>
    <x v="1"/>
    <x v="4"/>
    <x v="3"/>
    <n v="4"/>
    <n v="4"/>
    <x v="1"/>
    <n v="1947"/>
    <x v="403"/>
    <n v="700000"/>
    <x v="1699"/>
    <n v="1722.4246439218284"/>
    <x v="0"/>
    <x v="0"/>
  </r>
  <r>
    <x v="0"/>
    <n v="399900"/>
    <n v="405000"/>
    <n v="2251"/>
    <x v="0"/>
    <x v="4"/>
    <x v="1"/>
    <n v="2"/>
    <n v="2"/>
    <x v="0"/>
    <n v="2004"/>
    <x v="584"/>
    <n v="-5100"/>
    <x v="1700"/>
    <n v="179.92003553976011"/>
    <x v="0"/>
    <x v="0"/>
  </r>
  <r>
    <x v="0"/>
    <n v="224900"/>
    <n v="220000"/>
    <n v="960"/>
    <x v="0"/>
    <x v="0"/>
    <x v="1"/>
    <n v="2"/>
    <n v="2"/>
    <x v="2"/>
    <n v="1961"/>
    <x v="135"/>
    <n v="4900"/>
    <x v="1604"/>
    <n v="229.16666666666666"/>
    <x v="0"/>
    <x v="2"/>
  </r>
  <r>
    <x v="0"/>
    <n v="494000"/>
    <n v="479000"/>
    <n v="1830"/>
    <x v="1"/>
    <x v="1"/>
    <x v="0"/>
    <n v="2"/>
    <n v="2"/>
    <x v="0"/>
    <n v="1993"/>
    <x v="583"/>
    <n v="15000"/>
    <x v="1701"/>
    <n v="261.74863387978144"/>
    <x v="0"/>
    <x v="1"/>
  </r>
  <r>
    <x v="0"/>
    <n v="414990"/>
    <n v="414990"/>
    <n v="2447"/>
    <x v="1"/>
    <x v="3"/>
    <x v="0"/>
    <n v="3"/>
    <n v="3"/>
    <x v="0"/>
    <n v="2025"/>
    <x v="452"/>
    <n v="0"/>
    <x v="6"/>
    <n v="169.59133633020025"/>
    <x v="0"/>
    <x v="0"/>
  </r>
  <r>
    <x v="0"/>
    <n v="142500"/>
    <n v="135000"/>
    <n v="1256"/>
    <x v="0"/>
    <x v="0"/>
    <x v="2"/>
    <n v="1"/>
    <n v="1"/>
    <x v="1"/>
    <n v="1960"/>
    <x v="443"/>
    <n v="7500"/>
    <x v="193"/>
    <n v="107.48407643312102"/>
    <x v="0"/>
    <x v="1"/>
  </r>
  <r>
    <x v="2"/>
    <n v="280000"/>
    <n v="270000"/>
    <n v="1764"/>
    <x v="1"/>
    <x v="1"/>
    <x v="0"/>
    <n v="2"/>
    <n v="2"/>
    <x v="2"/>
    <n v="2007"/>
    <x v="337"/>
    <n v="10000"/>
    <x v="1605"/>
    <n v="153.0612244897959"/>
    <x v="0"/>
    <x v="1"/>
  </r>
  <r>
    <x v="0"/>
    <n v="284000"/>
    <n v="280000"/>
    <n v="1068"/>
    <x v="0"/>
    <x v="1"/>
    <x v="1"/>
    <n v="2"/>
    <n v="2"/>
    <x v="1"/>
    <n v="1949"/>
    <x v="481"/>
    <n v="4000"/>
    <x v="1702"/>
    <n v="262.17228464419475"/>
    <x v="0"/>
    <x v="1"/>
  </r>
  <r>
    <x v="2"/>
    <n v="329050"/>
    <n v="329050"/>
    <n v="1566"/>
    <x v="1"/>
    <x v="1"/>
    <x v="0"/>
    <n v="2"/>
    <n v="2"/>
    <x v="0"/>
    <n v="2025"/>
    <x v="337"/>
    <n v="0"/>
    <x v="6"/>
    <n v="210.12132822477651"/>
    <x v="0"/>
    <x v="1"/>
  </r>
  <r>
    <x v="0"/>
    <n v="529000"/>
    <n v="529000"/>
    <n v="2914"/>
    <x v="1"/>
    <x v="11"/>
    <x v="4"/>
    <n v="4"/>
    <n v="4"/>
    <x v="0"/>
    <n v="1999"/>
    <x v="415"/>
    <n v="0"/>
    <x v="6"/>
    <n v="181.53740562800274"/>
    <x v="0"/>
    <x v="0"/>
  </r>
  <r>
    <x v="0"/>
    <n v="430000"/>
    <n v="415000"/>
    <n v="1344"/>
    <x v="0"/>
    <x v="1"/>
    <x v="1"/>
    <n v="2"/>
    <n v="2"/>
    <x v="0"/>
    <n v="1994"/>
    <x v="300"/>
    <n v="15000"/>
    <x v="994"/>
    <n v="308.77976190476193"/>
    <x v="0"/>
    <x v="1"/>
  </r>
  <r>
    <x v="0"/>
    <n v="400000"/>
    <n v="386500"/>
    <n v="1846"/>
    <x v="0"/>
    <x v="4"/>
    <x v="1"/>
    <n v="2"/>
    <n v="2"/>
    <x v="0"/>
    <n v="1980"/>
    <x v="535"/>
    <n v="13500"/>
    <x v="1703"/>
    <n v="209.37161430119176"/>
    <x v="0"/>
    <x v="1"/>
  </r>
  <r>
    <x v="0"/>
    <n v="315990"/>
    <n v="312990"/>
    <n v="2370"/>
    <x v="1"/>
    <x v="3"/>
    <x v="0"/>
    <n v="3"/>
    <n v="3"/>
    <x v="0"/>
    <n v="2025"/>
    <x v="560"/>
    <n v="3000"/>
    <x v="1704"/>
    <n v="132.0632911392405"/>
    <x v="0"/>
    <x v="0"/>
  </r>
  <r>
    <x v="1"/>
    <n v="250000"/>
    <n v="250000"/>
    <n v="997"/>
    <x v="0"/>
    <x v="2"/>
    <x v="1"/>
    <n v="1"/>
    <n v="1"/>
    <x v="0"/>
    <n v="2008"/>
    <x v="701"/>
    <n v="0"/>
    <x v="6"/>
    <n v="250.75225677031094"/>
    <x v="0"/>
    <x v="2"/>
  </r>
  <r>
    <x v="3"/>
    <n v="234500"/>
    <n v="227000"/>
    <n v="1616"/>
    <x v="0"/>
    <x v="1"/>
    <x v="1"/>
    <n v="2"/>
    <n v="2"/>
    <x v="1"/>
    <n v="1970"/>
    <x v="130"/>
    <n v="7500"/>
    <x v="1705"/>
    <n v="140.47029702970298"/>
    <x v="0"/>
    <x v="1"/>
  </r>
  <r>
    <x v="0"/>
    <n v="424413"/>
    <n v="399000"/>
    <n v="1533"/>
    <x v="0"/>
    <x v="0"/>
    <x v="1"/>
    <n v="2"/>
    <n v="2"/>
    <x v="0"/>
    <n v="2026"/>
    <x v="33"/>
    <n v="25413"/>
    <x v="1706"/>
    <n v="260.27397260273972"/>
    <x v="0"/>
    <x v="1"/>
  </r>
  <r>
    <x v="1"/>
    <n v="495000"/>
    <n v="440000"/>
    <n v="1200"/>
    <x v="0"/>
    <x v="0"/>
    <x v="1"/>
    <n v="2"/>
    <n v="2"/>
    <x v="2"/>
    <n v="1972"/>
    <x v="21"/>
    <n v="55000"/>
    <x v="972"/>
    <n v="366.66666666666669"/>
    <x v="0"/>
    <x v="1"/>
  </r>
  <r>
    <x v="4"/>
    <n v="235000"/>
    <n v="228000"/>
    <n v="1134"/>
    <x v="0"/>
    <x v="0"/>
    <x v="1"/>
    <n v="2"/>
    <n v="2"/>
    <x v="1"/>
    <n v="2001"/>
    <x v="430"/>
    <n v="7000"/>
    <x v="1707"/>
    <n v="201.05820105820106"/>
    <x v="0"/>
    <x v="1"/>
  </r>
  <r>
    <x v="0"/>
    <n v="279000"/>
    <n v="225000"/>
    <n v="1684"/>
    <x v="0"/>
    <x v="1"/>
    <x v="1"/>
    <n v="2"/>
    <n v="2"/>
    <x v="1"/>
    <n v="1920"/>
    <x v="503"/>
    <n v="54000"/>
    <x v="1708"/>
    <n v="133.6104513064133"/>
    <x v="0"/>
    <x v="1"/>
  </r>
  <r>
    <x v="0"/>
    <n v="389000"/>
    <n v="389000"/>
    <n v="1766"/>
    <x v="0"/>
    <x v="4"/>
    <x v="1"/>
    <n v="2"/>
    <n v="2"/>
    <x v="0"/>
    <n v="2026"/>
    <x v="501"/>
    <n v="0"/>
    <x v="6"/>
    <n v="220.27180067950169"/>
    <x v="0"/>
    <x v="1"/>
  </r>
  <r>
    <x v="0"/>
    <n v="419000"/>
    <n v="415600"/>
    <n v="1232"/>
    <x v="0"/>
    <x v="1"/>
    <x v="1"/>
    <n v="2"/>
    <n v="2"/>
    <x v="0"/>
    <n v="2001"/>
    <x v="328"/>
    <n v="3400"/>
    <x v="1709"/>
    <n v="337.33766233766232"/>
    <x v="0"/>
    <x v="1"/>
  </r>
  <r>
    <x v="0"/>
    <n v="624500"/>
    <n v="585000"/>
    <n v="2494"/>
    <x v="1"/>
    <x v="4"/>
    <x v="3"/>
    <n v="3"/>
    <n v="3"/>
    <x v="0"/>
    <n v="2025"/>
    <x v="11"/>
    <n v="39500"/>
    <x v="1710"/>
    <n v="234.56295108259823"/>
    <x v="0"/>
    <x v="0"/>
  </r>
  <r>
    <x v="0"/>
    <n v="300000"/>
    <n v="275000"/>
    <n v="1614"/>
    <x v="0"/>
    <x v="0"/>
    <x v="1"/>
    <n v="2"/>
    <n v="2"/>
    <x v="2"/>
    <n v="2020"/>
    <x v="702"/>
    <n v="25000"/>
    <x v="387"/>
    <n v="170.38413878562577"/>
    <x v="0"/>
    <x v="1"/>
  </r>
  <r>
    <x v="0"/>
    <n v="1935000"/>
    <n v="1800000"/>
    <n v="3403"/>
    <x v="0"/>
    <x v="4"/>
    <x v="4"/>
    <n v="3"/>
    <n v="3"/>
    <x v="0"/>
    <n v="1985"/>
    <x v="505"/>
    <n v="135000"/>
    <x v="186"/>
    <n v="528.94504848662939"/>
    <x v="0"/>
    <x v="0"/>
  </r>
  <r>
    <x v="0"/>
    <n v="949990"/>
    <n v="900000"/>
    <n v="2483"/>
    <x v="0"/>
    <x v="1"/>
    <x v="0"/>
    <n v="3"/>
    <n v="3"/>
    <x v="3"/>
    <n v="2025"/>
    <x v="42"/>
    <n v="49990"/>
    <x v="1711"/>
    <n v="362.46476037051951"/>
    <x v="0"/>
    <x v="0"/>
  </r>
  <r>
    <x v="0"/>
    <n v="269999"/>
    <n v="240000"/>
    <n v="1177"/>
    <x v="0"/>
    <x v="0"/>
    <x v="1"/>
    <n v="2"/>
    <n v="2"/>
    <x v="1"/>
    <n v="1983"/>
    <x v="566"/>
    <n v="29999"/>
    <x v="301"/>
    <n v="203.90824129141888"/>
    <x v="0"/>
    <x v="1"/>
  </r>
  <r>
    <x v="0"/>
    <n v="405000"/>
    <n v="405000"/>
    <n v="1244"/>
    <x v="0"/>
    <x v="1"/>
    <x v="1"/>
    <n v="2"/>
    <n v="2"/>
    <x v="1"/>
    <n v="1977"/>
    <x v="703"/>
    <n v="0"/>
    <x v="6"/>
    <n v="325.56270096463021"/>
    <x v="0"/>
    <x v="1"/>
  </r>
  <r>
    <x v="0"/>
    <n v="699000"/>
    <n v="699000"/>
    <n v="1933"/>
    <x v="0"/>
    <x v="4"/>
    <x v="1"/>
    <n v="2"/>
    <n v="2"/>
    <x v="0"/>
    <n v="1963"/>
    <x v="339"/>
    <n v="0"/>
    <x v="6"/>
    <n v="361.61407139161923"/>
    <x v="0"/>
    <x v="1"/>
  </r>
  <r>
    <x v="0"/>
    <n v="320000"/>
    <n v="322300"/>
    <n v="1988"/>
    <x v="0"/>
    <x v="4"/>
    <x v="0"/>
    <n v="3"/>
    <n v="3"/>
    <x v="0"/>
    <n v="2025"/>
    <x v="699"/>
    <n v="-2300"/>
    <x v="1712"/>
    <n v="162.12273641851107"/>
    <x v="0"/>
    <x v="1"/>
  </r>
  <r>
    <x v="1"/>
    <n v="1150000"/>
    <n v="1100000"/>
    <n v="1358"/>
    <x v="0"/>
    <x v="0"/>
    <x v="0"/>
    <n v="2"/>
    <n v="2"/>
    <x v="0"/>
    <n v="2025"/>
    <x v="529"/>
    <n v="50000"/>
    <x v="325"/>
    <n v="810.01472754050076"/>
    <x v="0"/>
    <x v="1"/>
  </r>
  <r>
    <x v="0"/>
    <n v="430000"/>
    <n v="435000"/>
    <n v="1814"/>
    <x v="0"/>
    <x v="1"/>
    <x v="1"/>
    <n v="2"/>
    <n v="2"/>
    <x v="0"/>
    <n v="2003"/>
    <x v="554"/>
    <n v="-5000"/>
    <x v="1713"/>
    <n v="239.80154355016538"/>
    <x v="0"/>
    <x v="1"/>
  </r>
  <r>
    <x v="0"/>
    <n v="575000"/>
    <n v="560000"/>
    <n v="2305"/>
    <x v="1"/>
    <x v="4"/>
    <x v="0"/>
    <n v="2"/>
    <n v="2"/>
    <x v="0"/>
    <n v="1999"/>
    <x v="53"/>
    <n v="15000"/>
    <x v="1050"/>
    <n v="242.95010845986985"/>
    <x v="0"/>
    <x v="0"/>
  </r>
  <r>
    <x v="2"/>
    <n v="435990"/>
    <n v="435190"/>
    <n v="1678"/>
    <x v="1"/>
    <x v="4"/>
    <x v="0"/>
    <n v="2"/>
    <n v="2"/>
    <x v="0"/>
    <n v="2024"/>
    <x v="555"/>
    <n v="800"/>
    <x v="1714"/>
    <n v="259.35041716328965"/>
    <x v="0"/>
    <x v="1"/>
  </r>
  <r>
    <x v="0"/>
    <n v="381990"/>
    <n v="376281"/>
    <n v="1828"/>
    <x v="0"/>
    <x v="4"/>
    <x v="1"/>
    <n v="2"/>
    <n v="2"/>
    <x v="0"/>
    <n v="2025"/>
    <x v="510"/>
    <n v="5709"/>
    <x v="1715"/>
    <n v="205.84299781181619"/>
    <x v="0"/>
    <x v="1"/>
  </r>
  <r>
    <x v="0"/>
    <n v="355000"/>
    <n v="355000"/>
    <n v="1580"/>
    <x v="0"/>
    <x v="1"/>
    <x v="1"/>
    <n v="2"/>
    <n v="2"/>
    <x v="0"/>
    <n v="1992"/>
    <x v="535"/>
    <n v="0"/>
    <x v="6"/>
    <n v="224.68354430379748"/>
    <x v="0"/>
    <x v="1"/>
  </r>
  <r>
    <x v="0"/>
    <n v="370000"/>
    <n v="340000"/>
    <n v="2678"/>
    <x v="0"/>
    <x v="1"/>
    <x v="0"/>
    <n v="2"/>
    <n v="2"/>
    <x v="0"/>
    <n v="1993"/>
    <x v="584"/>
    <n v="30000"/>
    <x v="1716"/>
    <n v="126.96041822255414"/>
    <x v="0"/>
    <x v="0"/>
  </r>
  <r>
    <x v="0"/>
    <n v="489000"/>
    <n v="415000"/>
    <n v="1690"/>
    <x v="0"/>
    <x v="1"/>
    <x v="1"/>
    <n v="2"/>
    <n v="2"/>
    <x v="1"/>
    <n v="1954"/>
    <x v="338"/>
    <n v="74000"/>
    <x v="1717"/>
    <n v="245.5621301775148"/>
    <x v="0"/>
    <x v="1"/>
  </r>
  <r>
    <x v="0"/>
    <n v="575000"/>
    <n v="530000"/>
    <n v="1950"/>
    <x v="0"/>
    <x v="1"/>
    <x v="1"/>
    <n v="2"/>
    <n v="2"/>
    <x v="1"/>
    <n v="1963"/>
    <x v="704"/>
    <n v="45000"/>
    <x v="1718"/>
    <n v="271.79487179487177"/>
    <x v="0"/>
    <x v="1"/>
  </r>
  <r>
    <x v="0"/>
    <n v="331900"/>
    <n v="331900"/>
    <n v="1746"/>
    <x v="0"/>
    <x v="4"/>
    <x v="1"/>
    <n v="2"/>
    <n v="2"/>
    <x v="0"/>
    <n v="2025"/>
    <x v="442"/>
    <n v="0"/>
    <x v="6"/>
    <n v="190.09163802978236"/>
    <x v="0"/>
    <x v="1"/>
  </r>
  <r>
    <x v="1"/>
    <n v="274900"/>
    <n v="260000"/>
    <n v="1180"/>
    <x v="0"/>
    <x v="0"/>
    <x v="1"/>
    <n v="2"/>
    <n v="2"/>
    <x v="1"/>
    <n v="1980"/>
    <x v="58"/>
    <n v="14900"/>
    <x v="1719"/>
    <n v="220.33898305084745"/>
    <x v="0"/>
    <x v="1"/>
  </r>
  <r>
    <x v="2"/>
    <n v="369900"/>
    <n v="367500"/>
    <n v="1717"/>
    <x v="1"/>
    <x v="1"/>
    <x v="0"/>
    <n v="2"/>
    <n v="2"/>
    <x v="0"/>
    <n v="2017"/>
    <x v="445"/>
    <n v="2400"/>
    <x v="1720"/>
    <n v="214.03610949330226"/>
    <x v="0"/>
    <x v="1"/>
  </r>
  <r>
    <x v="2"/>
    <n v="349990"/>
    <n v="346950"/>
    <n v="1674"/>
    <x v="1"/>
    <x v="1"/>
    <x v="0"/>
    <n v="2"/>
    <n v="2"/>
    <x v="2"/>
    <n v="2025"/>
    <x v="514"/>
    <n v="3040"/>
    <x v="1721"/>
    <n v="207.25806451612902"/>
    <x v="0"/>
    <x v="1"/>
  </r>
  <r>
    <x v="0"/>
    <n v="260000"/>
    <n v="260000"/>
    <n v="1452"/>
    <x v="0"/>
    <x v="1"/>
    <x v="1"/>
    <n v="2"/>
    <n v="2"/>
    <x v="0"/>
    <n v="1986"/>
    <x v="464"/>
    <n v="0"/>
    <x v="6"/>
    <n v="179.06336088154271"/>
    <x v="0"/>
    <x v="1"/>
  </r>
  <r>
    <x v="0"/>
    <n v="325000"/>
    <n v="315000"/>
    <n v="1254"/>
    <x v="0"/>
    <x v="1"/>
    <x v="1"/>
    <n v="2"/>
    <n v="2"/>
    <x v="0"/>
    <n v="1996"/>
    <x v="697"/>
    <n v="10000"/>
    <x v="1267"/>
    <n v="251.19617224880383"/>
    <x v="0"/>
    <x v="1"/>
  </r>
  <r>
    <x v="0"/>
    <n v="330000"/>
    <n v="330000"/>
    <n v="1547"/>
    <x v="0"/>
    <x v="1"/>
    <x v="1"/>
    <n v="2"/>
    <n v="2"/>
    <x v="0"/>
    <n v="2025"/>
    <x v="436"/>
    <n v="0"/>
    <x v="6"/>
    <n v="213.31609566903686"/>
    <x v="0"/>
    <x v="1"/>
  </r>
  <r>
    <x v="0"/>
    <n v="240000"/>
    <n v="235000"/>
    <n v="921"/>
    <x v="0"/>
    <x v="0"/>
    <x v="1"/>
    <n v="2"/>
    <n v="2"/>
    <x v="1"/>
    <n v="1984"/>
    <x v="453"/>
    <n v="5000"/>
    <x v="1468"/>
    <n v="255.15743756786102"/>
    <x v="0"/>
    <x v="2"/>
  </r>
  <r>
    <x v="0"/>
    <n v="1100000"/>
    <n v="1100000"/>
    <n v="2600"/>
    <x v="0"/>
    <x v="1"/>
    <x v="1"/>
    <n v="2"/>
    <n v="2"/>
    <x v="1"/>
    <n v="1927"/>
    <x v="431"/>
    <n v="0"/>
    <x v="6"/>
    <n v="423.07692307692309"/>
    <x v="0"/>
    <x v="0"/>
  </r>
  <r>
    <x v="0"/>
    <n v="370000"/>
    <n v="365000"/>
    <n v="2107"/>
    <x v="0"/>
    <x v="4"/>
    <x v="1"/>
    <n v="2"/>
    <n v="2"/>
    <x v="0"/>
    <n v="2008"/>
    <x v="700"/>
    <n v="5000"/>
    <x v="1722"/>
    <n v="173.23208353108686"/>
    <x v="0"/>
    <x v="0"/>
  </r>
  <r>
    <x v="0"/>
    <n v="399990"/>
    <n v="398990"/>
    <n v="1828"/>
    <x v="0"/>
    <x v="4"/>
    <x v="1"/>
    <n v="2"/>
    <n v="2"/>
    <x v="0"/>
    <n v="2025"/>
    <x v="452"/>
    <n v="1000"/>
    <x v="1723"/>
    <n v="218.26586433260394"/>
    <x v="0"/>
    <x v="1"/>
  </r>
  <r>
    <x v="0"/>
    <n v="510000"/>
    <n v="510000"/>
    <n v="2473"/>
    <x v="0"/>
    <x v="1"/>
    <x v="1"/>
    <n v="2"/>
    <n v="2"/>
    <x v="0"/>
    <n v="1962"/>
    <x v="434"/>
    <n v="0"/>
    <x v="6"/>
    <n v="206.22725434694703"/>
    <x v="0"/>
    <x v="0"/>
  </r>
  <r>
    <x v="0"/>
    <n v="539000"/>
    <n v="539000"/>
    <n v="2745"/>
    <x v="1"/>
    <x v="4"/>
    <x v="0"/>
    <n v="3"/>
    <n v="3"/>
    <x v="3"/>
    <n v="2005"/>
    <x v="140"/>
    <n v="0"/>
    <x v="6"/>
    <n v="196.35701275045537"/>
    <x v="0"/>
    <x v="0"/>
  </r>
  <r>
    <x v="0"/>
    <n v="374990"/>
    <n v="374990"/>
    <n v="2447"/>
    <x v="1"/>
    <x v="3"/>
    <x v="0"/>
    <n v="3"/>
    <n v="3"/>
    <x v="0"/>
    <n v="2025"/>
    <x v="48"/>
    <n v="0"/>
    <x v="6"/>
    <n v="153.24478953821006"/>
    <x v="0"/>
    <x v="0"/>
  </r>
  <r>
    <x v="0"/>
    <n v="824900"/>
    <n v="800000"/>
    <n v="2236"/>
    <x v="0"/>
    <x v="1"/>
    <x v="1"/>
    <n v="2"/>
    <n v="2"/>
    <x v="0"/>
    <n v="1969"/>
    <x v="705"/>
    <n v="24900"/>
    <x v="1724"/>
    <n v="357.78175313059035"/>
    <x v="0"/>
    <x v="0"/>
  </r>
  <r>
    <x v="0"/>
    <n v="130000"/>
    <n v="125000"/>
    <n v="1106"/>
    <x v="0"/>
    <x v="1"/>
    <x v="1"/>
    <n v="2"/>
    <n v="2"/>
    <x v="2"/>
    <n v="1991"/>
    <x v="391"/>
    <n v="5000"/>
    <x v="210"/>
    <n v="113.01989150090417"/>
    <x v="0"/>
    <x v="1"/>
  </r>
  <r>
    <x v="0"/>
    <n v="440000"/>
    <n v="440000"/>
    <n v="1422"/>
    <x v="0"/>
    <x v="1"/>
    <x v="1"/>
    <n v="2"/>
    <n v="2"/>
    <x v="1"/>
    <n v="1966"/>
    <x v="703"/>
    <n v="0"/>
    <x v="6"/>
    <n v="309.42334739803096"/>
    <x v="0"/>
    <x v="1"/>
  </r>
  <r>
    <x v="0"/>
    <n v="749000"/>
    <n v="770000"/>
    <n v="1916"/>
    <x v="0"/>
    <x v="1"/>
    <x v="1"/>
    <n v="2"/>
    <n v="2"/>
    <x v="1"/>
    <n v="1954"/>
    <x v="45"/>
    <n v="-21000"/>
    <x v="1725"/>
    <n v="401.87891440501045"/>
    <x v="0"/>
    <x v="1"/>
  </r>
  <r>
    <x v="0"/>
    <n v="470000"/>
    <n v="538685"/>
    <n v="2211"/>
    <x v="0"/>
    <x v="1"/>
    <x v="0"/>
    <n v="3"/>
    <n v="3"/>
    <x v="3"/>
    <n v="2025"/>
    <x v="377"/>
    <n v="-68685"/>
    <x v="1726"/>
    <n v="243.63862505653552"/>
    <x v="0"/>
    <x v="0"/>
  </r>
  <r>
    <x v="0"/>
    <n v="342990"/>
    <n v="339990"/>
    <n v="2034"/>
    <x v="0"/>
    <x v="4"/>
    <x v="1"/>
    <n v="2"/>
    <n v="2"/>
    <x v="0"/>
    <n v="2025"/>
    <x v="432"/>
    <n v="3000"/>
    <x v="1727"/>
    <n v="167.15339233038347"/>
    <x v="0"/>
    <x v="0"/>
  </r>
  <r>
    <x v="0"/>
    <n v="189000"/>
    <n v="185000"/>
    <n v="1837"/>
    <x v="0"/>
    <x v="1"/>
    <x v="1"/>
    <n v="2"/>
    <n v="2"/>
    <x v="0"/>
    <n v="2000"/>
    <x v="584"/>
    <n v="4000"/>
    <x v="1728"/>
    <n v="100.70767555797497"/>
    <x v="0"/>
    <x v="1"/>
  </r>
  <r>
    <x v="0"/>
    <n v="599900"/>
    <n v="585000"/>
    <n v="2316"/>
    <x v="0"/>
    <x v="4"/>
    <x v="0"/>
    <n v="3"/>
    <n v="3"/>
    <x v="3"/>
    <n v="2015"/>
    <x v="49"/>
    <n v="14900"/>
    <x v="1729"/>
    <n v="252.59067357512953"/>
    <x v="0"/>
    <x v="0"/>
  </r>
  <r>
    <x v="0"/>
    <n v="289900"/>
    <n v="284900"/>
    <n v="1355"/>
    <x v="0"/>
    <x v="0"/>
    <x v="1"/>
    <n v="2"/>
    <n v="2"/>
    <x v="2"/>
    <n v="1983"/>
    <x v="257"/>
    <n v="5000"/>
    <x v="1020"/>
    <n v="210.25830258302582"/>
    <x v="0"/>
    <x v="1"/>
  </r>
  <r>
    <x v="0"/>
    <n v="777000"/>
    <n v="749000"/>
    <n v="1105"/>
    <x v="0"/>
    <x v="0"/>
    <x v="1"/>
    <n v="2"/>
    <n v="2"/>
    <x v="2"/>
    <n v="1964"/>
    <x v="232"/>
    <n v="28000"/>
    <x v="1730"/>
    <n v="677.82805429864254"/>
    <x v="0"/>
    <x v="1"/>
  </r>
  <r>
    <x v="0"/>
    <n v="469990"/>
    <n v="455990"/>
    <n v="2725"/>
    <x v="1"/>
    <x v="4"/>
    <x v="3"/>
    <n v="3"/>
    <n v="3"/>
    <x v="0"/>
    <n v="2025"/>
    <x v="450"/>
    <n v="14000"/>
    <x v="1731"/>
    <n v="167.33577981651376"/>
    <x v="0"/>
    <x v="0"/>
  </r>
  <r>
    <x v="0"/>
    <n v="749000"/>
    <n v="720000"/>
    <n v="2506"/>
    <x v="0"/>
    <x v="4"/>
    <x v="0"/>
    <n v="3"/>
    <n v="3"/>
    <x v="0"/>
    <n v="2025"/>
    <x v="582"/>
    <n v="29000"/>
    <x v="1732"/>
    <n v="287.31045490822027"/>
    <x v="0"/>
    <x v="0"/>
  </r>
  <r>
    <x v="0"/>
    <n v="899999"/>
    <n v="860000"/>
    <n v="4204"/>
    <x v="1"/>
    <x v="3"/>
    <x v="4"/>
    <n v="4"/>
    <n v="4"/>
    <x v="3"/>
    <n v="2019"/>
    <x v="475"/>
    <n v="39999"/>
    <x v="1733"/>
    <n v="204.56707897240724"/>
    <x v="0"/>
    <x v="0"/>
  </r>
  <r>
    <x v="0"/>
    <n v="329900"/>
    <n v="320000"/>
    <n v="816"/>
    <x v="0"/>
    <x v="0"/>
    <x v="2"/>
    <n v="1"/>
    <n v="1"/>
    <x v="1"/>
    <n v="1980"/>
    <x v="542"/>
    <n v="9900"/>
    <x v="1734"/>
    <n v="392.15686274509807"/>
    <x v="0"/>
    <x v="2"/>
  </r>
  <r>
    <x v="0"/>
    <n v="615000"/>
    <n v="632500"/>
    <n v="2886"/>
    <x v="0"/>
    <x v="4"/>
    <x v="1"/>
    <n v="2"/>
    <n v="2"/>
    <x v="0"/>
    <n v="1980"/>
    <x v="7"/>
    <n v="-17500"/>
    <x v="1735"/>
    <n v="219.16146916146917"/>
    <x v="0"/>
    <x v="0"/>
  </r>
  <r>
    <x v="0"/>
    <n v="650000"/>
    <n v="620000"/>
    <n v="2876"/>
    <x v="1"/>
    <x v="3"/>
    <x v="0"/>
    <n v="3"/>
    <n v="3"/>
    <x v="0"/>
    <n v="2005"/>
    <x v="34"/>
    <n v="30000"/>
    <x v="855"/>
    <n v="215.57719054242003"/>
    <x v="0"/>
    <x v="0"/>
  </r>
  <r>
    <x v="0"/>
    <n v="218000"/>
    <n v="205000"/>
    <n v="1702"/>
    <x v="0"/>
    <x v="0"/>
    <x v="1"/>
    <n v="2"/>
    <n v="2"/>
    <x v="0"/>
    <n v="1987"/>
    <x v="92"/>
    <n v="13000"/>
    <x v="1736"/>
    <n v="120.44653349001175"/>
    <x v="0"/>
    <x v="1"/>
  </r>
  <r>
    <x v="1"/>
    <n v="214000"/>
    <n v="195000"/>
    <n v="1188"/>
    <x v="0"/>
    <x v="0"/>
    <x v="1"/>
    <n v="2"/>
    <n v="2"/>
    <x v="0"/>
    <n v="2004"/>
    <x v="104"/>
    <n v="19000"/>
    <x v="1737"/>
    <n v="164.14141414141415"/>
    <x v="0"/>
    <x v="1"/>
  </r>
  <r>
    <x v="0"/>
    <n v="264990"/>
    <n v="245000"/>
    <n v="1428"/>
    <x v="0"/>
    <x v="1"/>
    <x v="1"/>
    <n v="2"/>
    <n v="2"/>
    <x v="0"/>
    <n v="2025"/>
    <x v="584"/>
    <n v="19990"/>
    <x v="1738"/>
    <n v="171.56862745098039"/>
    <x v="0"/>
    <x v="1"/>
  </r>
  <r>
    <x v="0"/>
    <n v="625000"/>
    <n v="605000"/>
    <n v="3090"/>
    <x v="1"/>
    <x v="3"/>
    <x v="3"/>
    <n v="4"/>
    <n v="4"/>
    <x v="0"/>
    <n v="2018"/>
    <x v="63"/>
    <n v="20000"/>
    <x v="1739"/>
    <n v="195.79288025889969"/>
    <x v="0"/>
    <x v="0"/>
  </r>
  <r>
    <x v="2"/>
    <n v="485500"/>
    <n v="475000"/>
    <n v="1817"/>
    <x v="1"/>
    <x v="1"/>
    <x v="0"/>
    <n v="2"/>
    <n v="2"/>
    <x v="2"/>
    <n v="2025"/>
    <x v="11"/>
    <n v="10500"/>
    <x v="1740"/>
    <n v="261.41992294991746"/>
    <x v="0"/>
    <x v="1"/>
  </r>
  <r>
    <x v="0"/>
    <n v="759990"/>
    <n v="720000"/>
    <n v="1605"/>
    <x v="0"/>
    <x v="1"/>
    <x v="1"/>
    <n v="2"/>
    <n v="2"/>
    <x v="2"/>
    <n v="1954"/>
    <x v="338"/>
    <n v="39990"/>
    <x v="1741"/>
    <n v="448.59813084112147"/>
    <x v="0"/>
    <x v="1"/>
  </r>
  <r>
    <x v="0"/>
    <n v="299888"/>
    <n v="299888"/>
    <n v="1673"/>
    <x v="0"/>
    <x v="4"/>
    <x v="1"/>
    <n v="2"/>
    <n v="2"/>
    <x v="0"/>
    <n v="2025"/>
    <x v="288"/>
    <n v="0"/>
    <x v="6"/>
    <n v="179.25164375373581"/>
    <x v="0"/>
    <x v="1"/>
  </r>
  <r>
    <x v="0"/>
    <n v="439900"/>
    <n v="415000"/>
    <n v="1778"/>
    <x v="0"/>
    <x v="0"/>
    <x v="1"/>
    <n v="2"/>
    <n v="2"/>
    <x v="0"/>
    <n v="2024"/>
    <x v="556"/>
    <n v="24900"/>
    <x v="396"/>
    <n v="233.40832395950505"/>
    <x v="0"/>
    <x v="1"/>
  </r>
  <r>
    <x v="0"/>
    <n v="260000"/>
    <n v="270000"/>
    <n v="828"/>
    <x v="0"/>
    <x v="0"/>
    <x v="2"/>
    <n v="1"/>
    <n v="1"/>
    <x v="1"/>
    <n v="1928"/>
    <x v="697"/>
    <n v="-10000"/>
    <x v="1742"/>
    <n v="326.08695652173913"/>
    <x v="0"/>
    <x v="2"/>
  </r>
  <r>
    <x v="4"/>
    <n v="234000"/>
    <n v="229000"/>
    <n v="1800"/>
    <x v="0"/>
    <x v="1"/>
    <x v="1"/>
    <n v="2"/>
    <n v="2"/>
    <x v="1"/>
    <n v="2007"/>
    <x v="706"/>
    <n v="5000"/>
    <x v="1743"/>
    <n v="127.22222222222223"/>
    <x v="0"/>
    <x v="1"/>
  </r>
  <r>
    <x v="0"/>
    <n v="415990"/>
    <n v="415990"/>
    <n v="2756"/>
    <x v="1"/>
    <x v="4"/>
    <x v="0"/>
    <n v="3"/>
    <n v="3"/>
    <x v="0"/>
    <n v="2025"/>
    <x v="532"/>
    <n v="0"/>
    <x v="6"/>
    <n v="150.93976777939042"/>
    <x v="0"/>
    <x v="0"/>
  </r>
  <r>
    <x v="3"/>
    <n v="450000"/>
    <n v="450000"/>
    <n v="1773"/>
    <x v="0"/>
    <x v="4"/>
    <x v="0"/>
    <n v="3"/>
    <n v="3"/>
    <x v="1"/>
    <n v="1959"/>
    <x v="465"/>
    <n v="0"/>
    <x v="6"/>
    <n v="253.80710659898477"/>
    <x v="0"/>
    <x v="1"/>
  </r>
  <r>
    <x v="0"/>
    <n v="289990"/>
    <n v="289990"/>
    <n v="1598"/>
    <x v="0"/>
    <x v="4"/>
    <x v="1"/>
    <n v="2"/>
    <n v="2"/>
    <x v="0"/>
    <n v="2026"/>
    <x v="64"/>
    <n v="0"/>
    <x v="6"/>
    <n v="181.47058823529412"/>
    <x v="0"/>
    <x v="1"/>
  </r>
  <r>
    <x v="0"/>
    <n v="4700000"/>
    <n v="4450000"/>
    <n v="6118"/>
    <x v="1"/>
    <x v="5"/>
    <x v="6"/>
    <n v="7"/>
    <n v="7"/>
    <x v="4"/>
    <n v="2025"/>
    <x v="695"/>
    <n v="250000"/>
    <x v="549"/>
    <n v="727.36188296829027"/>
    <x v="0"/>
    <x v="0"/>
  </r>
  <r>
    <x v="0"/>
    <n v="374990"/>
    <n v="370000"/>
    <n v="2020"/>
    <x v="0"/>
    <x v="4"/>
    <x v="0"/>
    <n v="3"/>
    <n v="3"/>
    <x v="3"/>
    <n v="2024"/>
    <x v="157"/>
    <n v="4990"/>
    <x v="1744"/>
    <n v="183.16831683168317"/>
    <x v="0"/>
    <x v="0"/>
  </r>
  <r>
    <x v="1"/>
    <n v="79500"/>
    <n v="74000"/>
    <n v="585"/>
    <x v="0"/>
    <x v="2"/>
    <x v="2"/>
    <n v="1"/>
    <n v="1"/>
    <x v="1"/>
    <n v="1965"/>
    <x v="707"/>
    <n v="5500"/>
    <x v="1745"/>
    <n v="126.4957264957265"/>
    <x v="0"/>
    <x v="2"/>
  </r>
  <r>
    <x v="0"/>
    <n v="225000"/>
    <n v="217500"/>
    <n v="1198"/>
    <x v="0"/>
    <x v="1"/>
    <x v="1"/>
    <n v="2"/>
    <n v="2"/>
    <x v="2"/>
    <n v="1983"/>
    <x v="464"/>
    <n v="7500"/>
    <x v="140"/>
    <n v="181.5525876460768"/>
    <x v="0"/>
    <x v="1"/>
  </r>
  <r>
    <x v="2"/>
    <n v="293990"/>
    <n v="298990"/>
    <n v="1463"/>
    <x v="1"/>
    <x v="1"/>
    <x v="0"/>
    <n v="2"/>
    <n v="2"/>
    <x v="2"/>
    <n v="2025"/>
    <x v="500"/>
    <n v="-5000"/>
    <x v="1746"/>
    <n v="204.36773752563226"/>
    <x v="0"/>
    <x v="1"/>
  </r>
  <r>
    <x v="0"/>
    <n v="312990"/>
    <n v="307990"/>
    <n v="1828"/>
    <x v="0"/>
    <x v="4"/>
    <x v="1"/>
    <n v="2"/>
    <n v="2"/>
    <x v="0"/>
    <n v="2025"/>
    <x v="432"/>
    <n v="5000"/>
    <x v="1747"/>
    <n v="168.48468271334792"/>
    <x v="0"/>
    <x v="1"/>
  </r>
  <r>
    <x v="1"/>
    <n v="374500"/>
    <n v="367000"/>
    <n v="1449"/>
    <x v="0"/>
    <x v="0"/>
    <x v="1"/>
    <n v="2"/>
    <n v="2"/>
    <x v="1"/>
    <n v="1996"/>
    <x v="331"/>
    <n v="7500"/>
    <x v="1748"/>
    <n v="253.27812284334024"/>
    <x v="0"/>
    <x v="1"/>
  </r>
  <r>
    <x v="0"/>
    <n v="375775"/>
    <n v="375775"/>
    <n v="2029"/>
    <x v="0"/>
    <x v="4"/>
    <x v="0"/>
    <n v="2"/>
    <n v="2"/>
    <x v="0"/>
    <n v="2026"/>
    <x v="455"/>
    <n v="0"/>
    <x v="6"/>
    <n v="185.20206998521439"/>
    <x v="0"/>
    <x v="0"/>
  </r>
  <r>
    <x v="0"/>
    <n v="325000"/>
    <n v="315000"/>
    <n v="1264"/>
    <x v="0"/>
    <x v="0"/>
    <x v="1"/>
    <n v="2"/>
    <n v="2"/>
    <x v="2"/>
    <n v="1999"/>
    <x v="56"/>
    <n v="10000"/>
    <x v="1267"/>
    <n v="249.20886075949366"/>
    <x v="0"/>
    <x v="1"/>
  </r>
  <r>
    <x v="0"/>
    <n v="609990"/>
    <n v="575990"/>
    <n v="2083"/>
    <x v="1"/>
    <x v="4"/>
    <x v="0"/>
    <n v="3"/>
    <n v="3"/>
    <x v="0"/>
    <n v="2025"/>
    <x v="11"/>
    <n v="34000"/>
    <x v="1749"/>
    <n v="276.51944311089773"/>
    <x v="0"/>
    <x v="0"/>
  </r>
  <r>
    <x v="0"/>
    <n v="490040"/>
    <n v="460040"/>
    <n v="1916"/>
    <x v="1"/>
    <x v="1"/>
    <x v="1"/>
    <n v="2"/>
    <n v="2"/>
    <x v="0"/>
    <n v="2026"/>
    <x v="39"/>
    <n v="30000"/>
    <x v="1750"/>
    <n v="240.10438413361169"/>
    <x v="0"/>
    <x v="1"/>
  </r>
  <r>
    <x v="0"/>
    <n v="305046"/>
    <n v="305046"/>
    <n v="2202"/>
    <x v="1"/>
    <x v="4"/>
    <x v="0"/>
    <n v="2"/>
    <n v="2"/>
    <x v="0"/>
    <n v="2025"/>
    <x v="157"/>
    <n v="0"/>
    <x v="6"/>
    <n v="138.53133514986376"/>
    <x v="0"/>
    <x v="0"/>
  </r>
  <r>
    <x v="0"/>
    <n v="329900"/>
    <n v="320000"/>
    <n v="1457"/>
    <x v="0"/>
    <x v="1"/>
    <x v="1"/>
    <n v="2"/>
    <n v="2"/>
    <x v="2"/>
    <n v="1980"/>
    <x v="429"/>
    <n v="9900"/>
    <x v="1734"/>
    <n v="219.62937542896361"/>
    <x v="0"/>
    <x v="1"/>
  </r>
  <r>
    <x v="0"/>
    <n v="315990"/>
    <n v="315990"/>
    <n v="1504"/>
    <x v="0"/>
    <x v="1"/>
    <x v="1"/>
    <n v="2"/>
    <n v="2"/>
    <x v="0"/>
    <n v="2026"/>
    <x v="395"/>
    <n v="0"/>
    <x v="6"/>
    <n v="210.09973404255319"/>
    <x v="0"/>
    <x v="1"/>
  </r>
  <r>
    <x v="0"/>
    <n v="1400000"/>
    <n v="1466580"/>
    <n v="2159"/>
    <x v="0"/>
    <x v="1"/>
    <x v="0"/>
    <n v="3"/>
    <n v="3"/>
    <x v="0"/>
    <n v="1951"/>
    <x v="231"/>
    <n v="-66580"/>
    <x v="1751"/>
    <n v="679.28670680870778"/>
    <x v="0"/>
    <x v="0"/>
  </r>
  <r>
    <x v="0"/>
    <n v="480210"/>
    <n v="480210"/>
    <n v="1828"/>
    <x v="0"/>
    <x v="4"/>
    <x v="1"/>
    <n v="2"/>
    <n v="2"/>
    <x v="0"/>
    <n v="2025"/>
    <x v="557"/>
    <n v="0"/>
    <x v="6"/>
    <n v="262.69693654266956"/>
    <x v="0"/>
    <x v="1"/>
  </r>
  <r>
    <x v="0"/>
    <n v="335000"/>
    <n v="325000"/>
    <n v="1313"/>
    <x v="0"/>
    <x v="0"/>
    <x v="0"/>
    <n v="1"/>
    <n v="1"/>
    <x v="2"/>
    <n v="1961"/>
    <x v="599"/>
    <n v="10000"/>
    <x v="587"/>
    <n v="247.52475247524754"/>
    <x v="0"/>
    <x v="1"/>
  </r>
  <r>
    <x v="0"/>
    <n v="349900"/>
    <n v="349000"/>
    <n v="1463"/>
    <x v="0"/>
    <x v="1"/>
    <x v="1"/>
    <n v="2"/>
    <n v="2"/>
    <x v="0"/>
    <n v="1983"/>
    <x v="328"/>
    <n v="900"/>
    <x v="1752"/>
    <n v="238.55092276144907"/>
    <x v="0"/>
    <x v="1"/>
  </r>
  <r>
    <x v="0"/>
    <n v="249900"/>
    <n v="255000"/>
    <n v="1475"/>
    <x v="0"/>
    <x v="1"/>
    <x v="1"/>
    <n v="2"/>
    <n v="2"/>
    <x v="0"/>
    <n v="2025"/>
    <x v="9"/>
    <n v="-5100"/>
    <x v="1753"/>
    <n v="172.88135593220338"/>
    <x v="0"/>
    <x v="1"/>
  </r>
  <r>
    <x v="0"/>
    <n v="409990"/>
    <n v="409990"/>
    <n v="1504"/>
    <x v="0"/>
    <x v="1"/>
    <x v="1"/>
    <n v="2"/>
    <n v="2"/>
    <x v="0"/>
    <n v="2025"/>
    <x v="557"/>
    <n v="0"/>
    <x v="6"/>
    <n v="272.59973404255317"/>
    <x v="0"/>
    <x v="1"/>
  </r>
  <r>
    <x v="0"/>
    <n v="289000"/>
    <n v="232000"/>
    <n v="1847"/>
    <x v="0"/>
    <x v="1"/>
    <x v="1"/>
    <n v="2"/>
    <n v="2"/>
    <x v="0"/>
    <n v="1988"/>
    <x v="654"/>
    <n v="57000"/>
    <x v="1754"/>
    <n v="125.60909583107743"/>
    <x v="0"/>
    <x v="1"/>
  </r>
  <r>
    <x v="0"/>
    <n v="699000"/>
    <n v="699000"/>
    <n v="3061"/>
    <x v="1"/>
    <x v="4"/>
    <x v="3"/>
    <n v="3"/>
    <n v="3"/>
    <x v="3"/>
    <n v="2026"/>
    <x v="292"/>
    <n v="0"/>
    <x v="6"/>
    <n v="228.35674616138516"/>
    <x v="0"/>
    <x v="0"/>
  </r>
  <r>
    <x v="0"/>
    <n v="327070"/>
    <n v="320000"/>
    <n v="1828"/>
    <x v="0"/>
    <x v="4"/>
    <x v="1"/>
    <n v="2"/>
    <n v="2"/>
    <x v="0"/>
    <n v="2025"/>
    <x v="317"/>
    <n v="7070"/>
    <x v="1755"/>
    <n v="175.054704595186"/>
    <x v="0"/>
    <x v="1"/>
  </r>
  <r>
    <x v="0"/>
    <n v="364990"/>
    <n v="359990"/>
    <n v="1828"/>
    <x v="0"/>
    <x v="4"/>
    <x v="1"/>
    <n v="2"/>
    <n v="2"/>
    <x v="0"/>
    <n v="2025"/>
    <x v="26"/>
    <n v="5000"/>
    <x v="1756"/>
    <n v="196.93107221006565"/>
    <x v="0"/>
    <x v="1"/>
  </r>
  <r>
    <x v="0"/>
    <n v="319990"/>
    <n v="305000"/>
    <n v="2447"/>
    <x v="1"/>
    <x v="3"/>
    <x v="0"/>
    <n v="3"/>
    <n v="3"/>
    <x v="0"/>
    <n v="2024"/>
    <x v="432"/>
    <n v="14990"/>
    <x v="1757"/>
    <n v="124.64241928892521"/>
    <x v="0"/>
    <x v="0"/>
  </r>
  <r>
    <x v="0"/>
    <n v="609990"/>
    <n v="619990"/>
    <n v="3545"/>
    <x v="1"/>
    <x v="3"/>
    <x v="4"/>
    <n v="4"/>
    <n v="4"/>
    <x v="3"/>
    <n v="2025"/>
    <x v="450"/>
    <n v="-10000"/>
    <x v="1758"/>
    <n v="174.8913963328632"/>
    <x v="0"/>
    <x v="0"/>
  </r>
  <r>
    <x v="1"/>
    <n v="399000"/>
    <n v="399000"/>
    <n v="1443"/>
    <x v="1"/>
    <x v="0"/>
    <x v="0"/>
    <n v="2"/>
    <n v="2"/>
    <x v="0"/>
    <n v="1973"/>
    <x v="466"/>
    <n v="0"/>
    <x v="6"/>
    <n v="276.50727650727652"/>
    <x v="0"/>
    <x v="1"/>
  </r>
  <r>
    <x v="2"/>
    <n v="499500"/>
    <n v="490000"/>
    <n v="2283"/>
    <x v="1"/>
    <x v="3"/>
    <x v="4"/>
    <n v="4"/>
    <n v="4"/>
    <x v="1"/>
    <n v="2022"/>
    <x v="588"/>
    <n v="9500"/>
    <x v="1759"/>
    <n v="214.62987297415683"/>
    <x v="0"/>
    <x v="0"/>
  </r>
  <r>
    <x v="0"/>
    <n v="258700"/>
    <n v="257000"/>
    <n v="1050"/>
    <x v="0"/>
    <x v="1"/>
    <x v="1"/>
    <n v="2"/>
    <n v="2"/>
    <x v="1"/>
    <n v="1958"/>
    <x v="502"/>
    <n v="1700"/>
    <x v="1760"/>
    <n v="244.76190476190476"/>
    <x v="0"/>
    <x v="1"/>
  </r>
  <r>
    <x v="0"/>
    <n v="360000"/>
    <n v="377500"/>
    <n v="1597"/>
    <x v="0"/>
    <x v="4"/>
    <x v="1"/>
    <n v="2"/>
    <n v="2"/>
    <x v="0"/>
    <n v="1976"/>
    <x v="708"/>
    <n v="-17500"/>
    <x v="1761"/>
    <n v="236.38071383844709"/>
    <x v="0"/>
    <x v="1"/>
  </r>
  <r>
    <x v="0"/>
    <n v="133000"/>
    <n v="133000"/>
    <n v="816"/>
    <x v="0"/>
    <x v="0"/>
    <x v="2"/>
    <n v="1"/>
    <n v="1"/>
    <x v="1"/>
    <n v="1938"/>
    <x v="709"/>
    <n v="0"/>
    <x v="6"/>
    <n v="162.99019607843138"/>
    <x v="0"/>
    <x v="2"/>
  </r>
  <r>
    <x v="0"/>
    <n v="481990"/>
    <n v="477171"/>
    <n v="1828"/>
    <x v="0"/>
    <x v="4"/>
    <x v="1"/>
    <n v="2"/>
    <n v="2"/>
    <x v="0"/>
    <n v="2025"/>
    <x v="453"/>
    <n v="4819"/>
    <x v="1762"/>
    <n v="261.03446389496719"/>
    <x v="0"/>
    <x v="1"/>
  </r>
  <r>
    <x v="0"/>
    <n v="395000"/>
    <n v="375000"/>
    <n v="1505"/>
    <x v="0"/>
    <x v="1"/>
    <x v="1"/>
    <n v="2"/>
    <n v="2"/>
    <x v="0"/>
    <n v="1988"/>
    <x v="318"/>
    <n v="20000"/>
    <x v="1027"/>
    <n v="249.16943521594683"/>
    <x v="0"/>
    <x v="1"/>
  </r>
  <r>
    <x v="1"/>
    <n v="239000"/>
    <n v="235000"/>
    <n v="1328"/>
    <x v="1"/>
    <x v="1"/>
    <x v="0"/>
    <n v="3"/>
    <n v="3"/>
    <x v="2"/>
    <n v="1982"/>
    <x v="541"/>
    <n v="4000"/>
    <x v="1763"/>
    <n v="176.95783132530121"/>
    <x v="0"/>
    <x v="1"/>
  </r>
  <r>
    <x v="2"/>
    <n v="396990"/>
    <n v="391000"/>
    <n v="1795"/>
    <x v="1"/>
    <x v="1"/>
    <x v="0"/>
    <n v="2"/>
    <n v="2"/>
    <x v="0"/>
    <n v="2026"/>
    <x v="486"/>
    <n v="5990"/>
    <x v="1764"/>
    <n v="217.82729805013926"/>
    <x v="0"/>
    <x v="1"/>
  </r>
  <r>
    <x v="0"/>
    <n v="899000"/>
    <n v="880000"/>
    <n v="2329"/>
    <x v="0"/>
    <x v="1"/>
    <x v="1"/>
    <n v="2"/>
    <n v="2"/>
    <x v="3"/>
    <n v="2010"/>
    <x v="61"/>
    <n v="19000"/>
    <x v="1765"/>
    <n v="377.84456848432802"/>
    <x v="0"/>
    <x v="0"/>
  </r>
  <r>
    <x v="0"/>
    <n v="259900"/>
    <n v="259900"/>
    <n v="1186"/>
    <x v="0"/>
    <x v="0"/>
    <x v="1"/>
    <n v="2"/>
    <n v="2"/>
    <x v="2"/>
    <n v="2002"/>
    <x v="165"/>
    <n v="0"/>
    <x v="6"/>
    <n v="219.13996627318718"/>
    <x v="0"/>
    <x v="1"/>
  </r>
  <r>
    <x v="0"/>
    <n v="475000"/>
    <n v="465000"/>
    <n v="1905"/>
    <x v="0"/>
    <x v="0"/>
    <x v="1"/>
    <n v="2"/>
    <n v="2"/>
    <x v="0"/>
    <n v="1995"/>
    <x v="331"/>
    <n v="10000"/>
    <x v="1766"/>
    <n v="244.09448818897638"/>
    <x v="0"/>
    <x v="1"/>
  </r>
  <r>
    <x v="0"/>
    <n v="799000"/>
    <n v="770000"/>
    <n v="1876"/>
    <x v="0"/>
    <x v="0"/>
    <x v="1"/>
    <n v="2"/>
    <n v="2"/>
    <x v="0"/>
    <n v="2018"/>
    <x v="84"/>
    <n v="29000"/>
    <x v="1115"/>
    <n v="410.44776119402985"/>
    <x v="0"/>
    <x v="1"/>
  </r>
  <r>
    <x v="0"/>
    <n v="359900"/>
    <n v="337000"/>
    <n v="1781"/>
    <x v="0"/>
    <x v="1"/>
    <x v="0"/>
    <n v="3"/>
    <n v="3"/>
    <x v="0"/>
    <n v="2003"/>
    <x v="691"/>
    <n v="22900"/>
    <x v="1767"/>
    <n v="189.21953958450308"/>
    <x v="0"/>
    <x v="1"/>
  </r>
  <r>
    <x v="0"/>
    <n v="649000"/>
    <n v="620000"/>
    <n v="2897"/>
    <x v="0"/>
    <x v="1"/>
    <x v="1"/>
    <n v="2"/>
    <n v="2"/>
    <x v="0"/>
    <n v="2004"/>
    <x v="455"/>
    <n v="29000"/>
    <x v="1768"/>
    <n v="214.01449775629962"/>
    <x v="0"/>
    <x v="0"/>
  </r>
  <r>
    <x v="0"/>
    <n v="699000"/>
    <n v="676380"/>
    <n v="2029"/>
    <x v="0"/>
    <x v="1"/>
    <x v="1"/>
    <n v="2"/>
    <n v="2"/>
    <x v="0"/>
    <n v="2018"/>
    <x v="152"/>
    <n v="22620"/>
    <x v="1769"/>
    <n v="333.35633316904881"/>
    <x v="0"/>
    <x v="0"/>
  </r>
  <r>
    <x v="0"/>
    <n v="349000"/>
    <n v="340500"/>
    <n v="1672"/>
    <x v="0"/>
    <x v="1"/>
    <x v="1"/>
    <n v="2"/>
    <n v="2"/>
    <x v="0"/>
    <n v="2026"/>
    <x v="472"/>
    <n v="8500"/>
    <x v="1770"/>
    <n v="203.64832535885168"/>
    <x v="0"/>
    <x v="1"/>
  </r>
  <r>
    <x v="2"/>
    <n v="359990"/>
    <n v="354990"/>
    <n v="1722"/>
    <x v="1"/>
    <x v="1"/>
    <x v="0"/>
    <n v="2"/>
    <n v="2"/>
    <x v="2"/>
    <n v="2026"/>
    <x v="486"/>
    <n v="5000"/>
    <x v="1771"/>
    <n v="206.14982578397212"/>
    <x v="0"/>
    <x v="1"/>
  </r>
  <r>
    <x v="0"/>
    <n v="304990"/>
    <n v="297990"/>
    <n v="1828"/>
    <x v="0"/>
    <x v="4"/>
    <x v="1"/>
    <n v="2"/>
    <n v="2"/>
    <x v="0"/>
    <n v="2025"/>
    <x v="75"/>
    <n v="7000"/>
    <x v="1772"/>
    <n v="163.01422319474835"/>
    <x v="0"/>
    <x v="1"/>
  </r>
  <r>
    <x v="0"/>
    <n v="383990"/>
    <n v="383990"/>
    <n v="1986"/>
    <x v="0"/>
    <x v="4"/>
    <x v="1"/>
    <n v="2"/>
    <n v="2"/>
    <x v="0"/>
    <n v="2024"/>
    <x v="34"/>
    <n v="0"/>
    <x v="6"/>
    <n v="193.34843907351461"/>
    <x v="0"/>
    <x v="1"/>
  </r>
  <r>
    <x v="0"/>
    <n v="268000"/>
    <n v="268000"/>
    <n v="1432"/>
    <x v="0"/>
    <x v="1"/>
    <x v="1"/>
    <n v="2"/>
    <n v="2"/>
    <x v="2"/>
    <n v="1978"/>
    <x v="90"/>
    <n v="0"/>
    <x v="6"/>
    <n v="187.15083798882682"/>
    <x v="0"/>
    <x v="1"/>
  </r>
  <r>
    <x v="0"/>
    <n v="690000"/>
    <n v="675000"/>
    <n v="2137"/>
    <x v="0"/>
    <x v="1"/>
    <x v="1"/>
    <n v="2"/>
    <n v="2"/>
    <x v="3"/>
    <n v="2000"/>
    <x v="56"/>
    <n v="15000"/>
    <x v="467"/>
    <n v="315.86335985025738"/>
    <x v="0"/>
    <x v="0"/>
  </r>
  <r>
    <x v="2"/>
    <n v="420000"/>
    <n v="430000"/>
    <n v="2033"/>
    <x v="1"/>
    <x v="4"/>
    <x v="0"/>
    <n v="3"/>
    <n v="3"/>
    <x v="0"/>
    <n v="2017"/>
    <x v="11"/>
    <n v="-10000"/>
    <x v="111"/>
    <n v="211.51008362026562"/>
    <x v="0"/>
    <x v="0"/>
  </r>
  <r>
    <x v="0"/>
    <n v="525000"/>
    <n v="500000"/>
    <n v="1824"/>
    <x v="0"/>
    <x v="1"/>
    <x v="0"/>
    <n v="3"/>
    <n v="3"/>
    <x v="1"/>
    <n v="1953"/>
    <x v="431"/>
    <n v="25000"/>
    <x v="157"/>
    <n v="274.12280701754383"/>
    <x v="0"/>
    <x v="1"/>
  </r>
  <r>
    <x v="0"/>
    <n v="395000"/>
    <n v="390000"/>
    <n v="1590"/>
    <x v="0"/>
    <x v="1"/>
    <x v="1"/>
    <n v="2"/>
    <n v="2"/>
    <x v="0"/>
    <n v="1987"/>
    <x v="581"/>
    <n v="5000"/>
    <x v="421"/>
    <n v="245.28301886792454"/>
    <x v="0"/>
    <x v="1"/>
  </r>
  <r>
    <x v="0"/>
    <n v="310000"/>
    <n v="290000"/>
    <n v="1578"/>
    <x v="0"/>
    <x v="0"/>
    <x v="1"/>
    <n v="2"/>
    <n v="2"/>
    <x v="0"/>
    <n v="2003"/>
    <x v="531"/>
    <n v="20000"/>
    <x v="101"/>
    <n v="183.7769328263625"/>
    <x v="0"/>
    <x v="1"/>
  </r>
  <r>
    <x v="0"/>
    <n v="364990"/>
    <n v="364990"/>
    <n v="2447"/>
    <x v="1"/>
    <x v="3"/>
    <x v="0"/>
    <n v="3"/>
    <n v="3"/>
    <x v="0"/>
    <n v="2025"/>
    <x v="381"/>
    <n v="0"/>
    <x v="6"/>
    <n v="149.15815284021249"/>
    <x v="0"/>
    <x v="0"/>
  </r>
  <r>
    <x v="0"/>
    <n v="407990"/>
    <n v="395990"/>
    <n v="2605"/>
    <x v="1"/>
    <x v="3"/>
    <x v="0"/>
    <n v="3"/>
    <n v="3"/>
    <x v="0"/>
    <n v="2026"/>
    <x v="556"/>
    <n v="12000"/>
    <x v="1773"/>
    <n v="152.01151631477927"/>
    <x v="0"/>
    <x v="0"/>
  </r>
  <r>
    <x v="0"/>
    <n v="576490"/>
    <n v="595490"/>
    <n v="3011"/>
    <x v="1"/>
    <x v="3"/>
    <x v="3"/>
    <n v="4"/>
    <n v="4"/>
    <x v="0"/>
    <n v="2026"/>
    <x v="425"/>
    <n v="-19000"/>
    <x v="1774"/>
    <n v="197.77150448356028"/>
    <x v="0"/>
    <x v="0"/>
  </r>
  <r>
    <x v="0"/>
    <n v="524990"/>
    <n v="519000"/>
    <n v="1904"/>
    <x v="0"/>
    <x v="0"/>
    <x v="1"/>
    <n v="2"/>
    <n v="2"/>
    <x v="0"/>
    <n v="2024"/>
    <x v="472"/>
    <n v="5990"/>
    <x v="1775"/>
    <n v="272.5840336134454"/>
    <x v="0"/>
    <x v="1"/>
  </r>
  <r>
    <x v="0"/>
    <n v="245000"/>
    <n v="245000"/>
    <n v="1399"/>
    <x v="0"/>
    <x v="1"/>
    <x v="1"/>
    <n v="2"/>
    <n v="2"/>
    <x v="0"/>
    <n v="2005"/>
    <x v="691"/>
    <n v="0"/>
    <x v="6"/>
    <n v="175.12508934953539"/>
    <x v="0"/>
    <x v="1"/>
  </r>
  <r>
    <x v="0"/>
    <n v="295000"/>
    <n v="289900"/>
    <n v="1787"/>
    <x v="0"/>
    <x v="4"/>
    <x v="1"/>
    <n v="2"/>
    <n v="2"/>
    <x v="0"/>
    <n v="2025"/>
    <x v="317"/>
    <n v="5100"/>
    <x v="1776"/>
    <n v="162.22719641857861"/>
    <x v="0"/>
    <x v="1"/>
  </r>
  <r>
    <x v="0"/>
    <n v="539000"/>
    <n v="535000"/>
    <n v="2166"/>
    <x v="0"/>
    <x v="4"/>
    <x v="0"/>
    <n v="3"/>
    <n v="3"/>
    <x v="0"/>
    <n v="2026"/>
    <x v="445"/>
    <n v="4000"/>
    <x v="1777"/>
    <n v="246.99907663896585"/>
    <x v="0"/>
    <x v="0"/>
  </r>
  <r>
    <x v="0"/>
    <n v="345000"/>
    <n v="340000"/>
    <n v="1272"/>
    <x v="0"/>
    <x v="1"/>
    <x v="1"/>
    <n v="2"/>
    <n v="2"/>
    <x v="2"/>
    <n v="1981"/>
    <x v="577"/>
    <n v="5000"/>
    <x v="681"/>
    <n v="267.29559748427675"/>
    <x v="0"/>
    <x v="1"/>
  </r>
  <r>
    <x v="0"/>
    <n v="199500"/>
    <n v="193000"/>
    <n v="896"/>
    <x v="0"/>
    <x v="0"/>
    <x v="2"/>
    <n v="1"/>
    <n v="1"/>
    <x v="1"/>
    <n v="1963"/>
    <x v="498"/>
    <n v="6500"/>
    <x v="1778"/>
    <n v="215.40178571428572"/>
    <x v="0"/>
    <x v="2"/>
  </r>
  <r>
    <x v="0"/>
    <n v="505140"/>
    <n v="505140"/>
    <n v="2455"/>
    <x v="1"/>
    <x v="3"/>
    <x v="0"/>
    <n v="3"/>
    <n v="3"/>
    <x v="0"/>
    <n v="2025"/>
    <x v="687"/>
    <n v="0"/>
    <x v="6"/>
    <n v="205.75967413441956"/>
    <x v="0"/>
    <x v="0"/>
  </r>
  <r>
    <x v="0"/>
    <n v="240000"/>
    <n v="225000"/>
    <n v="2086"/>
    <x v="0"/>
    <x v="1"/>
    <x v="1"/>
    <n v="2"/>
    <n v="2"/>
    <x v="0"/>
    <n v="1989"/>
    <x v="317"/>
    <n v="15000"/>
    <x v="1240"/>
    <n v="107.86193672099712"/>
    <x v="0"/>
    <x v="0"/>
  </r>
  <r>
    <x v="0"/>
    <n v="499999"/>
    <n v="495000"/>
    <n v="2284"/>
    <x v="1"/>
    <x v="4"/>
    <x v="0"/>
    <n v="2"/>
    <n v="2"/>
    <x v="0"/>
    <n v="2015"/>
    <x v="454"/>
    <n v="4999"/>
    <x v="1779"/>
    <n v="216.72504378283713"/>
    <x v="0"/>
    <x v="0"/>
  </r>
  <r>
    <x v="0"/>
    <n v="1199000"/>
    <n v="1170000"/>
    <n v="3458"/>
    <x v="0"/>
    <x v="4"/>
    <x v="3"/>
    <n v="3"/>
    <n v="3"/>
    <x v="4"/>
    <n v="1992"/>
    <x v="508"/>
    <n v="29000"/>
    <x v="1780"/>
    <n v="338.34586466165416"/>
    <x v="0"/>
    <x v="0"/>
  </r>
  <r>
    <x v="0"/>
    <n v="471500"/>
    <n v="450000"/>
    <n v="2934"/>
    <x v="1"/>
    <x v="3"/>
    <x v="0"/>
    <n v="3"/>
    <n v="3"/>
    <x v="0"/>
    <n v="2026"/>
    <x v="472"/>
    <n v="21500"/>
    <x v="1781"/>
    <n v="153.37423312883436"/>
    <x v="0"/>
    <x v="0"/>
  </r>
  <r>
    <x v="0"/>
    <n v="355000"/>
    <n v="345000"/>
    <n v="1523"/>
    <x v="0"/>
    <x v="0"/>
    <x v="1"/>
    <n v="2"/>
    <n v="2"/>
    <x v="0"/>
    <n v="2013"/>
    <x v="51"/>
    <n v="10000"/>
    <x v="1782"/>
    <n v="226.52659225213395"/>
    <x v="0"/>
    <x v="1"/>
  </r>
  <r>
    <x v="0"/>
    <n v="392265"/>
    <n v="350000"/>
    <n v="1579"/>
    <x v="0"/>
    <x v="0"/>
    <x v="1"/>
    <n v="2"/>
    <n v="2"/>
    <x v="0"/>
    <n v="2020"/>
    <x v="140"/>
    <n v="42265"/>
    <x v="1783"/>
    <n v="221.65927802406586"/>
    <x v="0"/>
    <x v="1"/>
  </r>
  <r>
    <x v="0"/>
    <n v="423990"/>
    <n v="419990"/>
    <n v="2516"/>
    <x v="1"/>
    <x v="3"/>
    <x v="0"/>
    <n v="3"/>
    <n v="3"/>
    <x v="0"/>
    <n v="2025"/>
    <x v="484"/>
    <n v="4000"/>
    <x v="1784"/>
    <n v="166.92766295707472"/>
    <x v="0"/>
    <x v="0"/>
  </r>
  <r>
    <x v="0"/>
    <n v="275000"/>
    <n v="280000"/>
    <n v="1400"/>
    <x v="0"/>
    <x v="1"/>
    <x v="1"/>
    <n v="2"/>
    <n v="2"/>
    <x v="1"/>
    <n v="1977"/>
    <x v="383"/>
    <n v="-5000"/>
    <x v="364"/>
    <n v="200"/>
    <x v="0"/>
    <x v="1"/>
  </r>
  <r>
    <x v="0"/>
    <n v="259950"/>
    <n v="259950"/>
    <n v="1511"/>
    <x v="0"/>
    <x v="1"/>
    <x v="1"/>
    <n v="2"/>
    <n v="2"/>
    <x v="0"/>
    <n v="2025"/>
    <x v="461"/>
    <n v="0"/>
    <x v="6"/>
    <n v="172.03838517538054"/>
    <x v="0"/>
    <x v="1"/>
  </r>
  <r>
    <x v="1"/>
    <n v="475000"/>
    <n v="450000"/>
    <n v="2148"/>
    <x v="0"/>
    <x v="0"/>
    <x v="0"/>
    <n v="2"/>
    <n v="2"/>
    <x v="0"/>
    <n v="1993"/>
    <x v="493"/>
    <n v="25000"/>
    <x v="193"/>
    <n v="209.49720670391062"/>
    <x v="0"/>
    <x v="0"/>
  </r>
  <r>
    <x v="0"/>
    <n v="1291990"/>
    <n v="1260000"/>
    <n v="3523"/>
    <x v="1"/>
    <x v="5"/>
    <x v="3"/>
    <n v="4"/>
    <n v="4"/>
    <x v="0"/>
    <n v="2026"/>
    <x v="152"/>
    <n v="31990"/>
    <x v="1785"/>
    <n v="357.64973034345729"/>
    <x v="0"/>
    <x v="0"/>
  </r>
  <r>
    <x v="1"/>
    <n v="2195000"/>
    <n v="2050000"/>
    <n v="1522"/>
    <x v="0"/>
    <x v="0"/>
    <x v="0"/>
    <n v="2"/>
    <n v="2"/>
    <x v="0"/>
    <n v="2018"/>
    <x v="529"/>
    <n v="145000"/>
    <x v="565"/>
    <n v="1346.9119579500657"/>
    <x v="0"/>
    <x v="1"/>
  </r>
  <r>
    <x v="0"/>
    <n v="339900"/>
    <n v="339900"/>
    <n v="1910"/>
    <x v="0"/>
    <x v="4"/>
    <x v="1"/>
    <n v="2"/>
    <n v="2"/>
    <x v="0"/>
    <n v="2023"/>
    <x v="238"/>
    <n v="0"/>
    <x v="6"/>
    <n v="177.95811518324606"/>
    <x v="0"/>
    <x v="1"/>
  </r>
  <r>
    <x v="0"/>
    <n v="940000"/>
    <n v="910000"/>
    <n v="2508"/>
    <x v="0"/>
    <x v="1"/>
    <x v="0"/>
    <n v="3"/>
    <n v="3"/>
    <x v="3"/>
    <n v="2024"/>
    <x v="51"/>
    <n v="30000"/>
    <x v="1786"/>
    <n v="362.83891547049444"/>
    <x v="0"/>
    <x v="0"/>
  </r>
  <r>
    <x v="2"/>
    <n v="324990"/>
    <n v="324990"/>
    <n v="1568"/>
    <x v="1"/>
    <x v="1"/>
    <x v="0"/>
    <n v="2"/>
    <n v="2"/>
    <x v="2"/>
    <n v="2025"/>
    <x v="441"/>
    <n v="0"/>
    <x v="6"/>
    <n v="207.26403061224491"/>
    <x v="0"/>
    <x v="1"/>
  </r>
  <r>
    <x v="1"/>
    <n v="135000"/>
    <n v="130000"/>
    <n v="408"/>
    <x v="2"/>
    <x v="2"/>
    <x v="2"/>
    <n v="1"/>
    <n v="1"/>
    <x v="1"/>
    <n v="1986"/>
    <x v="505"/>
    <n v="5000"/>
    <x v="247"/>
    <n v="318.62745098039215"/>
    <x v="0"/>
    <x v="2"/>
  </r>
  <r>
    <x v="0"/>
    <n v="544900"/>
    <n v="565000"/>
    <n v="2600"/>
    <x v="1"/>
    <x v="4"/>
    <x v="0"/>
    <n v="2"/>
    <n v="2"/>
    <x v="0"/>
    <n v="2018"/>
    <x v="539"/>
    <n v="-20100"/>
    <x v="1787"/>
    <n v="217.30769230769232"/>
    <x v="0"/>
    <x v="0"/>
  </r>
  <r>
    <x v="0"/>
    <n v="154900"/>
    <n v="155000"/>
    <n v="1064"/>
    <x v="0"/>
    <x v="0"/>
    <x v="2"/>
    <n v="1"/>
    <n v="1"/>
    <x v="2"/>
    <n v="1977"/>
    <x v="473"/>
    <n v="-100"/>
    <x v="1788"/>
    <n v="145.6766917293233"/>
    <x v="0"/>
    <x v="1"/>
  </r>
  <r>
    <x v="0"/>
    <n v="273948"/>
    <n v="273948"/>
    <n v="1598"/>
    <x v="0"/>
    <x v="4"/>
    <x v="1"/>
    <n v="2"/>
    <n v="2"/>
    <x v="0"/>
    <n v="2025"/>
    <x v="528"/>
    <n v="0"/>
    <x v="6"/>
    <n v="171.43178973717147"/>
    <x v="0"/>
    <x v="1"/>
  </r>
  <r>
    <x v="0"/>
    <n v="374000"/>
    <n v="368000"/>
    <n v="2502"/>
    <x v="0"/>
    <x v="1"/>
    <x v="1"/>
    <n v="2"/>
    <n v="2"/>
    <x v="0"/>
    <n v="1999"/>
    <x v="500"/>
    <n v="6000"/>
    <x v="1789"/>
    <n v="147.08233413269386"/>
    <x v="0"/>
    <x v="0"/>
  </r>
  <r>
    <x v="1"/>
    <n v="270000"/>
    <n v="265000"/>
    <n v="1108"/>
    <x v="0"/>
    <x v="0"/>
    <x v="1"/>
    <n v="2"/>
    <n v="2"/>
    <x v="1"/>
    <n v="1979"/>
    <x v="465"/>
    <n v="5000"/>
    <x v="1790"/>
    <n v="239.1696750902527"/>
    <x v="0"/>
    <x v="1"/>
  </r>
  <r>
    <x v="2"/>
    <n v="192000"/>
    <n v="192000"/>
    <n v="1296"/>
    <x v="0"/>
    <x v="0"/>
    <x v="1"/>
    <n v="2"/>
    <n v="2"/>
    <x v="1"/>
    <n v="1987"/>
    <x v="381"/>
    <n v="0"/>
    <x v="6"/>
    <n v="148.14814814814815"/>
    <x v="0"/>
    <x v="1"/>
  </r>
  <r>
    <x v="0"/>
    <n v="419000"/>
    <n v="410000"/>
    <n v="1719"/>
    <x v="0"/>
    <x v="4"/>
    <x v="1"/>
    <n v="2"/>
    <n v="2"/>
    <x v="2"/>
    <n v="1958"/>
    <x v="6"/>
    <n v="9000"/>
    <x v="1791"/>
    <n v="238.51076207097148"/>
    <x v="0"/>
    <x v="1"/>
  </r>
  <r>
    <x v="0"/>
    <n v="479900"/>
    <n v="470000"/>
    <n v="2138"/>
    <x v="0"/>
    <x v="4"/>
    <x v="0"/>
    <n v="3"/>
    <n v="3"/>
    <x v="1"/>
    <n v="1953"/>
    <x v="58"/>
    <n v="9900"/>
    <x v="1792"/>
    <n v="219.83161833489243"/>
    <x v="0"/>
    <x v="0"/>
  </r>
  <r>
    <x v="0"/>
    <n v="579999"/>
    <n v="565000"/>
    <n v="2816"/>
    <x v="1"/>
    <x v="4"/>
    <x v="0"/>
    <n v="3"/>
    <n v="3"/>
    <x v="0"/>
    <n v="2014"/>
    <x v="504"/>
    <n v="14999"/>
    <x v="1793"/>
    <n v="200.63920454545453"/>
    <x v="0"/>
    <x v="0"/>
  </r>
  <r>
    <x v="0"/>
    <n v="479900"/>
    <n v="460000"/>
    <n v="2469"/>
    <x v="1"/>
    <x v="3"/>
    <x v="0"/>
    <n v="3"/>
    <n v="3"/>
    <x v="0"/>
    <n v="2000"/>
    <x v="710"/>
    <n v="19900"/>
    <x v="1794"/>
    <n v="186.31024706358849"/>
    <x v="0"/>
    <x v="0"/>
  </r>
  <r>
    <x v="0"/>
    <n v="289900"/>
    <n v="265144"/>
    <n v="1368"/>
    <x v="0"/>
    <x v="1"/>
    <x v="1"/>
    <n v="2"/>
    <n v="2"/>
    <x v="1"/>
    <n v="1971"/>
    <x v="496"/>
    <n v="24756"/>
    <x v="1795"/>
    <n v="193.81871345029239"/>
    <x v="0"/>
    <x v="1"/>
  </r>
  <r>
    <x v="0"/>
    <n v="279900"/>
    <n v="275000"/>
    <n v="1765"/>
    <x v="0"/>
    <x v="4"/>
    <x v="1"/>
    <n v="2"/>
    <n v="2"/>
    <x v="0"/>
    <n v="2025"/>
    <x v="317"/>
    <n v="4900"/>
    <x v="1796"/>
    <n v="155.80736543909347"/>
    <x v="0"/>
    <x v="1"/>
  </r>
  <r>
    <x v="0"/>
    <n v="514990"/>
    <n v="514990"/>
    <n v="2414"/>
    <x v="1"/>
    <x v="4"/>
    <x v="3"/>
    <n v="3"/>
    <n v="3"/>
    <x v="0"/>
    <n v="2025"/>
    <x v="451"/>
    <n v="0"/>
    <x v="6"/>
    <n v="213.33471416735708"/>
    <x v="0"/>
    <x v="0"/>
  </r>
  <r>
    <x v="0"/>
    <n v="315000"/>
    <n v="300000"/>
    <n v="1810"/>
    <x v="0"/>
    <x v="4"/>
    <x v="1"/>
    <n v="2"/>
    <n v="2"/>
    <x v="0"/>
    <n v="1989"/>
    <x v="510"/>
    <n v="15000"/>
    <x v="157"/>
    <n v="165.74585635359117"/>
    <x v="0"/>
    <x v="1"/>
  </r>
  <r>
    <x v="0"/>
    <n v="599000"/>
    <n v="576289"/>
    <n v="3439"/>
    <x v="1"/>
    <x v="4"/>
    <x v="0"/>
    <n v="3"/>
    <n v="3"/>
    <x v="0"/>
    <n v="2006"/>
    <x v="555"/>
    <n v="22711"/>
    <x v="1797"/>
    <n v="167.57458563535911"/>
    <x v="0"/>
    <x v="0"/>
  </r>
  <r>
    <x v="0"/>
    <n v="419999"/>
    <n v="416000"/>
    <n v="2313"/>
    <x v="0"/>
    <x v="4"/>
    <x v="0"/>
    <n v="3"/>
    <n v="3"/>
    <x v="3"/>
    <n v="2019"/>
    <x v="569"/>
    <n v="3999"/>
    <x v="1798"/>
    <n v="179.85300475572848"/>
    <x v="0"/>
    <x v="0"/>
  </r>
  <r>
    <x v="0"/>
    <n v="1395000"/>
    <n v="1300000"/>
    <n v="4131"/>
    <x v="1"/>
    <x v="4"/>
    <x v="3"/>
    <n v="3"/>
    <n v="3"/>
    <x v="3"/>
    <n v="1999"/>
    <x v="7"/>
    <n v="95000"/>
    <x v="1045"/>
    <n v="314.6937787460663"/>
    <x v="0"/>
    <x v="0"/>
  </r>
  <r>
    <x v="0"/>
    <n v="675000"/>
    <n v="630000"/>
    <n v="2540"/>
    <x v="0"/>
    <x v="4"/>
    <x v="1"/>
    <n v="2"/>
    <n v="2"/>
    <x v="0"/>
    <n v="1984"/>
    <x v="244"/>
    <n v="45000"/>
    <x v="174"/>
    <n v="248.03149606299212"/>
    <x v="0"/>
    <x v="0"/>
  </r>
  <r>
    <x v="0"/>
    <n v="620000"/>
    <n v="590000"/>
    <n v="2534"/>
    <x v="1"/>
    <x v="4"/>
    <x v="1"/>
    <n v="2"/>
    <n v="2"/>
    <x v="1"/>
    <n v="1966"/>
    <x v="523"/>
    <n v="30000"/>
    <x v="1799"/>
    <n v="232.83346487766377"/>
    <x v="0"/>
    <x v="0"/>
  </r>
  <r>
    <x v="0"/>
    <n v="205000"/>
    <n v="195000"/>
    <n v="1150"/>
    <x v="0"/>
    <x v="1"/>
    <x v="2"/>
    <n v="1"/>
    <n v="1"/>
    <x v="1"/>
    <n v="1962"/>
    <x v="685"/>
    <n v="10000"/>
    <x v="1800"/>
    <n v="169.56521739130434"/>
    <x v="0"/>
    <x v="1"/>
  </r>
  <r>
    <x v="1"/>
    <n v="475000"/>
    <n v="425000"/>
    <n v="1980"/>
    <x v="0"/>
    <x v="1"/>
    <x v="1"/>
    <n v="2"/>
    <n v="2"/>
    <x v="1"/>
    <n v="1973"/>
    <x v="458"/>
    <n v="50000"/>
    <x v="108"/>
    <n v="214.64646464646464"/>
    <x v="0"/>
    <x v="1"/>
  </r>
  <r>
    <x v="1"/>
    <n v="700000"/>
    <n v="700000"/>
    <n v="1735"/>
    <x v="3"/>
    <x v="0"/>
    <x v="1"/>
    <n v="2"/>
    <n v="2"/>
    <x v="2"/>
    <n v="1989"/>
    <x v="217"/>
    <n v="0"/>
    <x v="6"/>
    <n v="403.45821325648416"/>
    <x v="0"/>
    <x v="1"/>
  </r>
  <r>
    <x v="1"/>
    <n v="499990"/>
    <n v="493990"/>
    <n v="1116"/>
    <x v="0"/>
    <x v="0"/>
    <x v="1"/>
    <n v="2"/>
    <n v="2"/>
    <x v="2"/>
    <n v="2025"/>
    <x v="42"/>
    <n v="6000"/>
    <x v="1801"/>
    <n v="442.64336917562724"/>
    <x v="0"/>
    <x v="1"/>
  </r>
  <r>
    <x v="0"/>
    <n v="359900"/>
    <n v="340000"/>
    <n v="939"/>
    <x v="0"/>
    <x v="0"/>
    <x v="2"/>
    <n v="1"/>
    <n v="1"/>
    <x v="1"/>
    <n v="1942"/>
    <x v="6"/>
    <n v="19900"/>
    <x v="464"/>
    <n v="362.087326943557"/>
    <x v="0"/>
    <x v="2"/>
  </r>
  <r>
    <x v="0"/>
    <n v="362000"/>
    <n v="350000"/>
    <n v="1672"/>
    <x v="0"/>
    <x v="1"/>
    <x v="1"/>
    <n v="2"/>
    <n v="2"/>
    <x v="0"/>
    <n v="2026"/>
    <x v="472"/>
    <n v="12000"/>
    <x v="1802"/>
    <n v="209.33014354066987"/>
    <x v="0"/>
    <x v="1"/>
  </r>
  <r>
    <x v="0"/>
    <n v="560000"/>
    <n v="575000"/>
    <n v="1920"/>
    <x v="2"/>
    <x v="1"/>
    <x v="0"/>
    <n v="2"/>
    <n v="2"/>
    <x v="0"/>
    <n v="1980"/>
    <x v="395"/>
    <n v="-15000"/>
    <x v="1803"/>
    <n v="299.47916666666669"/>
    <x v="0"/>
    <x v="1"/>
  </r>
  <r>
    <x v="3"/>
    <n v="350000"/>
    <n v="345000"/>
    <n v="2169"/>
    <x v="0"/>
    <x v="4"/>
    <x v="3"/>
    <n v="4"/>
    <n v="4"/>
    <x v="0"/>
    <n v="2003"/>
    <x v="580"/>
    <n v="5000"/>
    <x v="562"/>
    <n v="159.05947441217151"/>
    <x v="0"/>
    <x v="0"/>
  </r>
  <r>
    <x v="2"/>
    <n v="318000"/>
    <n v="330000"/>
    <n v="1824"/>
    <x v="1"/>
    <x v="1"/>
    <x v="0"/>
    <n v="3"/>
    <n v="3"/>
    <x v="0"/>
    <n v="2007"/>
    <x v="43"/>
    <n v="-12000"/>
    <x v="166"/>
    <n v="180.92105263157896"/>
    <x v="0"/>
    <x v="1"/>
  </r>
  <r>
    <x v="0"/>
    <n v="1190000"/>
    <n v="1250000"/>
    <n v="5296"/>
    <x v="1"/>
    <x v="5"/>
    <x v="4"/>
    <n v="5"/>
    <n v="5"/>
    <x v="3"/>
    <n v="2016"/>
    <x v="11"/>
    <n v="-60000"/>
    <x v="1804"/>
    <n v="236.02719033232628"/>
    <x v="0"/>
    <x v="0"/>
  </r>
  <r>
    <x v="0"/>
    <n v="145777"/>
    <n v="125000"/>
    <n v="1100"/>
    <x v="0"/>
    <x v="2"/>
    <x v="1"/>
    <n v="2"/>
    <n v="2"/>
    <x v="1"/>
    <n v="1923"/>
    <x v="443"/>
    <n v="20777"/>
    <x v="1805"/>
    <n v="113.63636363636364"/>
    <x v="0"/>
    <x v="1"/>
  </r>
  <r>
    <x v="0"/>
    <n v="300000"/>
    <n v="295000"/>
    <n v="1129"/>
    <x v="0"/>
    <x v="1"/>
    <x v="1"/>
    <n v="2"/>
    <n v="2"/>
    <x v="0"/>
    <n v="1991"/>
    <x v="711"/>
    <n v="5000"/>
    <x v="1806"/>
    <n v="261.2931798051373"/>
    <x v="0"/>
    <x v="1"/>
  </r>
  <r>
    <x v="0"/>
    <n v="220000"/>
    <n v="220000"/>
    <n v="1072"/>
    <x v="0"/>
    <x v="0"/>
    <x v="1"/>
    <n v="2"/>
    <n v="2"/>
    <x v="2"/>
    <n v="2004"/>
    <x v="498"/>
    <n v="0"/>
    <x v="6"/>
    <n v="205.22388059701493"/>
    <x v="0"/>
    <x v="1"/>
  </r>
  <r>
    <x v="0"/>
    <n v="301990"/>
    <n v="292000"/>
    <n v="1941"/>
    <x v="1"/>
    <x v="4"/>
    <x v="0"/>
    <n v="3"/>
    <n v="3"/>
    <x v="0"/>
    <n v="2025"/>
    <x v="461"/>
    <n v="9990"/>
    <x v="1807"/>
    <n v="150.43791859866047"/>
    <x v="0"/>
    <x v="1"/>
  </r>
  <r>
    <x v="0"/>
    <n v="100000"/>
    <n v="100000"/>
    <n v="1979"/>
    <x v="0"/>
    <x v="1"/>
    <x v="1"/>
    <n v="2"/>
    <n v="2"/>
    <x v="1"/>
    <n v="1958"/>
    <x v="90"/>
    <n v="0"/>
    <x v="6"/>
    <n v="50.530570995452251"/>
    <x v="0"/>
    <x v="1"/>
  </r>
  <r>
    <x v="0"/>
    <n v="317990"/>
    <n v="283000"/>
    <n v="1843"/>
    <x v="0"/>
    <x v="4"/>
    <x v="1"/>
    <n v="2"/>
    <n v="2"/>
    <x v="0"/>
    <n v="2026"/>
    <x v="461"/>
    <n v="34990"/>
    <x v="1808"/>
    <n v="153.55398806294085"/>
    <x v="0"/>
    <x v="1"/>
  </r>
  <r>
    <x v="2"/>
    <n v="329990"/>
    <n v="329990"/>
    <n v="1551"/>
    <x v="1"/>
    <x v="1"/>
    <x v="0"/>
    <n v="2"/>
    <n v="2"/>
    <x v="0"/>
    <n v="2025"/>
    <x v="140"/>
    <n v="0"/>
    <x v="6"/>
    <n v="212.75950999355254"/>
    <x v="0"/>
    <x v="1"/>
  </r>
  <r>
    <x v="0"/>
    <n v="499990"/>
    <n v="450000"/>
    <n v="2802"/>
    <x v="1"/>
    <x v="4"/>
    <x v="0"/>
    <n v="2"/>
    <n v="2"/>
    <x v="0"/>
    <n v="2025"/>
    <x v="712"/>
    <n v="49990"/>
    <x v="1809"/>
    <n v="160.59957173447538"/>
    <x v="0"/>
    <x v="0"/>
  </r>
  <r>
    <x v="0"/>
    <n v="495574"/>
    <n v="495574"/>
    <n v="2307"/>
    <x v="0"/>
    <x v="1"/>
    <x v="0"/>
    <n v="3"/>
    <n v="3"/>
    <x v="0"/>
    <n v="2025"/>
    <x v="512"/>
    <n v="0"/>
    <x v="6"/>
    <n v="214.81317728651928"/>
    <x v="0"/>
    <x v="0"/>
  </r>
  <r>
    <x v="0"/>
    <n v="484500"/>
    <n v="469000"/>
    <n v="1745"/>
    <x v="0"/>
    <x v="4"/>
    <x v="1"/>
    <n v="2"/>
    <n v="2"/>
    <x v="0"/>
    <n v="1996"/>
    <x v="577"/>
    <n v="15500"/>
    <x v="1810"/>
    <n v="268.76790830945561"/>
    <x v="0"/>
    <x v="1"/>
  </r>
  <r>
    <x v="0"/>
    <n v="700000"/>
    <n v="680000"/>
    <n v="2700"/>
    <x v="0"/>
    <x v="4"/>
    <x v="0"/>
    <n v="3"/>
    <n v="3"/>
    <x v="0"/>
    <n v="1987"/>
    <x v="171"/>
    <n v="20000"/>
    <x v="56"/>
    <n v="251.85185185185185"/>
    <x v="0"/>
    <x v="0"/>
  </r>
  <r>
    <x v="2"/>
    <n v="299900"/>
    <n v="285000"/>
    <n v="1920"/>
    <x v="1"/>
    <x v="1"/>
    <x v="0"/>
    <n v="2"/>
    <n v="2"/>
    <x v="0"/>
    <n v="1984"/>
    <x v="273"/>
    <n v="14900"/>
    <x v="1811"/>
    <n v="148.4375"/>
    <x v="0"/>
    <x v="1"/>
  </r>
  <r>
    <x v="2"/>
    <n v="334990"/>
    <n v="339990"/>
    <n v="1678"/>
    <x v="1"/>
    <x v="4"/>
    <x v="0"/>
    <n v="2"/>
    <n v="2"/>
    <x v="0"/>
    <n v="2025"/>
    <x v="441"/>
    <n v="-5000"/>
    <x v="1812"/>
    <n v="202.61620977353994"/>
    <x v="0"/>
    <x v="1"/>
  </r>
  <r>
    <x v="0"/>
    <n v="219900"/>
    <n v="208495"/>
    <n v="1127"/>
    <x v="0"/>
    <x v="1"/>
    <x v="1"/>
    <n v="2"/>
    <n v="2"/>
    <x v="2"/>
    <n v="2025"/>
    <x v="377"/>
    <n v="11405"/>
    <x v="1813"/>
    <n v="185"/>
    <x v="0"/>
    <x v="1"/>
  </r>
  <r>
    <x v="0"/>
    <n v="463340"/>
    <n v="463340"/>
    <n v="2186"/>
    <x v="1"/>
    <x v="1"/>
    <x v="0"/>
    <n v="2"/>
    <n v="2"/>
    <x v="0"/>
    <n v="2025"/>
    <x v="687"/>
    <n v="0"/>
    <x v="6"/>
    <n v="211.95791399817017"/>
    <x v="0"/>
    <x v="0"/>
  </r>
  <r>
    <x v="1"/>
    <n v="129000"/>
    <n v="125000"/>
    <n v="1156"/>
    <x v="0"/>
    <x v="0"/>
    <x v="1"/>
    <n v="2"/>
    <n v="2"/>
    <x v="1"/>
    <n v="1974"/>
    <x v="436"/>
    <n v="4000"/>
    <x v="916"/>
    <n v="108.13148788927336"/>
    <x v="0"/>
    <x v="1"/>
  </r>
  <r>
    <x v="0"/>
    <n v="34500"/>
    <n v="34000"/>
    <n v="600"/>
    <x v="0"/>
    <x v="0"/>
    <x v="2"/>
    <n v="1"/>
    <n v="1"/>
    <x v="1"/>
    <n v="1963"/>
    <x v="345"/>
    <n v="500"/>
    <x v="681"/>
    <n v="56.666666666666664"/>
    <x v="0"/>
    <x v="2"/>
  </r>
  <r>
    <x v="0"/>
    <n v="495000"/>
    <n v="440000"/>
    <n v="2372"/>
    <x v="0"/>
    <x v="1"/>
    <x v="1"/>
    <n v="2"/>
    <n v="2"/>
    <x v="1"/>
    <n v="1959"/>
    <x v="438"/>
    <n v="55000"/>
    <x v="972"/>
    <n v="185.49747048903879"/>
    <x v="0"/>
    <x v="0"/>
  </r>
  <r>
    <x v="0"/>
    <n v="650000"/>
    <n v="625000"/>
    <n v="1389"/>
    <x v="0"/>
    <x v="1"/>
    <x v="1"/>
    <n v="2"/>
    <n v="2"/>
    <x v="2"/>
    <n v="2023"/>
    <x v="322"/>
    <n v="25000"/>
    <x v="210"/>
    <n v="449.96400287976962"/>
    <x v="0"/>
    <x v="1"/>
  </r>
  <r>
    <x v="0"/>
    <n v="675000"/>
    <n v="660000"/>
    <n v="2740"/>
    <x v="0"/>
    <x v="1"/>
    <x v="0"/>
    <n v="3"/>
    <n v="3"/>
    <x v="0"/>
    <n v="1990"/>
    <x v="82"/>
    <n v="15000"/>
    <x v="1814"/>
    <n v="240.87591240875912"/>
    <x v="0"/>
    <x v="0"/>
  </r>
  <r>
    <x v="0"/>
    <n v="279000"/>
    <n v="279000"/>
    <n v="1394"/>
    <x v="0"/>
    <x v="1"/>
    <x v="1"/>
    <n v="2"/>
    <n v="2"/>
    <x v="1"/>
    <n v="1990"/>
    <x v="381"/>
    <n v="0"/>
    <x v="6"/>
    <n v="200.14347202295554"/>
    <x v="0"/>
    <x v="1"/>
  </r>
  <r>
    <x v="0"/>
    <n v="287900"/>
    <n v="275000"/>
    <n v="1784"/>
    <x v="0"/>
    <x v="0"/>
    <x v="1"/>
    <n v="2"/>
    <n v="2"/>
    <x v="0"/>
    <n v="2000"/>
    <x v="19"/>
    <n v="12900"/>
    <x v="1815"/>
    <n v="154.14798206278027"/>
    <x v="0"/>
    <x v="1"/>
  </r>
  <r>
    <x v="0"/>
    <n v="289900"/>
    <n v="289900"/>
    <n v="1077"/>
    <x v="0"/>
    <x v="1"/>
    <x v="1"/>
    <n v="2"/>
    <n v="2"/>
    <x v="0"/>
    <n v="2025"/>
    <x v="409"/>
    <n v="0"/>
    <x v="6"/>
    <n v="269.17363045496751"/>
    <x v="0"/>
    <x v="1"/>
  </r>
  <r>
    <x v="0"/>
    <n v="300000"/>
    <n v="300000"/>
    <n v="1868"/>
    <x v="0"/>
    <x v="4"/>
    <x v="1"/>
    <n v="2"/>
    <n v="2"/>
    <x v="0"/>
    <n v="2005"/>
    <x v="395"/>
    <n v="0"/>
    <x v="6"/>
    <n v="160.59957173447538"/>
    <x v="0"/>
    <x v="1"/>
  </r>
  <r>
    <x v="2"/>
    <n v="361990"/>
    <n v="361990"/>
    <n v="1615"/>
    <x v="1"/>
    <x v="1"/>
    <x v="0"/>
    <n v="2"/>
    <n v="2"/>
    <x v="0"/>
    <n v="2025"/>
    <x v="535"/>
    <n v="0"/>
    <x v="6"/>
    <n v="224.14241486068113"/>
    <x v="0"/>
    <x v="1"/>
  </r>
  <r>
    <x v="2"/>
    <n v="489000"/>
    <n v="480000"/>
    <n v="1799"/>
    <x v="1"/>
    <x v="1"/>
    <x v="0"/>
    <n v="3"/>
    <n v="3"/>
    <x v="0"/>
    <n v="1995"/>
    <x v="435"/>
    <n v="9000"/>
    <x v="1154"/>
    <n v="266.81489716509174"/>
    <x v="0"/>
    <x v="1"/>
  </r>
  <r>
    <x v="2"/>
    <n v="410000"/>
    <n v="377000"/>
    <n v="2388"/>
    <x v="2"/>
    <x v="1"/>
    <x v="3"/>
    <n v="3"/>
    <n v="3"/>
    <x v="0"/>
    <n v="2006"/>
    <x v="572"/>
    <n v="33000"/>
    <x v="1816"/>
    <n v="157.87269681742043"/>
    <x v="0"/>
    <x v="0"/>
  </r>
  <r>
    <x v="0"/>
    <n v="264900"/>
    <n v="264900"/>
    <n v="1128"/>
    <x v="0"/>
    <x v="0"/>
    <x v="1"/>
    <n v="2"/>
    <n v="2"/>
    <x v="1"/>
    <n v="1974"/>
    <x v="92"/>
    <n v="0"/>
    <x v="6"/>
    <n v="234.84042553191489"/>
    <x v="0"/>
    <x v="1"/>
  </r>
  <r>
    <x v="0"/>
    <n v="519000"/>
    <n v="500000"/>
    <n v="3291"/>
    <x v="1"/>
    <x v="3"/>
    <x v="0"/>
    <n v="3"/>
    <n v="3"/>
    <x v="3"/>
    <n v="2018"/>
    <x v="710"/>
    <n v="19000"/>
    <x v="409"/>
    <n v="151.92950470981464"/>
    <x v="0"/>
    <x v="0"/>
  </r>
  <r>
    <x v="3"/>
    <n v="303870"/>
    <n v="303870"/>
    <n v="1608"/>
    <x v="0"/>
    <x v="0"/>
    <x v="1"/>
    <n v="2"/>
    <n v="2"/>
    <x v="0"/>
    <n v="2026"/>
    <x v="48"/>
    <n v="0"/>
    <x v="6"/>
    <n v="188.97388059701493"/>
    <x v="0"/>
    <x v="1"/>
  </r>
  <r>
    <x v="0"/>
    <n v="475000"/>
    <n v="475000"/>
    <n v="2441"/>
    <x v="1"/>
    <x v="4"/>
    <x v="3"/>
    <n v="3"/>
    <n v="3"/>
    <x v="0"/>
    <n v="2025"/>
    <x v="140"/>
    <n v="0"/>
    <x v="6"/>
    <n v="194.59238017206064"/>
    <x v="0"/>
    <x v="0"/>
  </r>
  <r>
    <x v="0"/>
    <n v="539990"/>
    <n v="539990"/>
    <n v="2731"/>
    <x v="1"/>
    <x v="4"/>
    <x v="0"/>
    <n v="3"/>
    <n v="3"/>
    <x v="0"/>
    <n v="2026"/>
    <x v="441"/>
    <n v="0"/>
    <x v="6"/>
    <n v="197.72610765287442"/>
    <x v="0"/>
    <x v="0"/>
  </r>
  <r>
    <x v="0"/>
    <n v="425000"/>
    <n v="403000"/>
    <n v="1537"/>
    <x v="0"/>
    <x v="1"/>
    <x v="1"/>
    <n v="2"/>
    <n v="2"/>
    <x v="0"/>
    <n v="1979"/>
    <x v="82"/>
    <n v="22000"/>
    <x v="1817"/>
    <n v="262.19908913467793"/>
    <x v="0"/>
    <x v="1"/>
  </r>
  <r>
    <x v="0"/>
    <n v="479990"/>
    <n v="475000"/>
    <n v="1542"/>
    <x v="0"/>
    <x v="0"/>
    <x v="1"/>
    <n v="2"/>
    <n v="2"/>
    <x v="0"/>
    <n v="2026"/>
    <x v="346"/>
    <n v="4990"/>
    <x v="1818"/>
    <n v="308.04150453955901"/>
    <x v="0"/>
    <x v="1"/>
  </r>
  <r>
    <x v="0"/>
    <n v="1320000"/>
    <n v="1150000"/>
    <n v="2828"/>
    <x v="1"/>
    <x v="4"/>
    <x v="3"/>
    <n v="3"/>
    <n v="3"/>
    <x v="3"/>
    <n v="2024"/>
    <x v="152"/>
    <n v="170000"/>
    <x v="1819"/>
    <n v="406.64780763790662"/>
    <x v="0"/>
    <x v="0"/>
  </r>
  <r>
    <x v="0"/>
    <n v="299990"/>
    <n v="299990"/>
    <n v="1758"/>
    <x v="0"/>
    <x v="4"/>
    <x v="1"/>
    <n v="2"/>
    <n v="2"/>
    <x v="0"/>
    <n v="2026"/>
    <x v="64"/>
    <n v="0"/>
    <x v="6"/>
    <n v="170.64277588168372"/>
    <x v="0"/>
    <x v="1"/>
  </r>
  <r>
    <x v="0"/>
    <n v="382500"/>
    <n v="382500"/>
    <n v="1747"/>
    <x v="0"/>
    <x v="0"/>
    <x v="1"/>
    <n v="2"/>
    <n v="2"/>
    <x v="0"/>
    <n v="1977"/>
    <x v="521"/>
    <n v="0"/>
    <x v="6"/>
    <n v="218.94676588437321"/>
    <x v="0"/>
    <x v="1"/>
  </r>
  <r>
    <x v="1"/>
    <n v="3500000"/>
    <n v="3475000"/>
    <n v="3239"/>
    <x v="1"/>
    <x v="4"/>
    <x v="8"/>
    <n v="4"/>
    <n v="4"/>
    <x v="0"/>
    <n v="2024"/>
    <x v="497"/>
    <n v="25000"/>
    <x v="1820"/>
    <n v="1072.8619944427292"/>
    <x v="0"/>
    <x v="0"/>
  </r>
  <r>
    <x v="0"/>
    <n v="200000"/>
    <n v="195000"/>
    <n v="912"/>
    <x v="0"/>
    <x v="0"/>
    <x v="1"/>
    <n v="2"/>
    <n v="2"/>
    <x v="2"/>
    <n v="1993"/>
    <x v="584"/>
    <n v="5000"/>
    <x v="998"/>
    <n v="213.81578947368422"/>
    <x v="0"/>
    <x v="2"/>
  </r>
  <r>
    <x v="0"/>
    <n v="395000"/>
    <n v="393000"/>
    <n v="1337"/>
    <x v="0"/>
    <x v="0"/>
    <x v="1"/>
    <n v="2"/>
    <n v="2"/>
    <x v="2"/>
    <n v="1956"/>
    <x v="533"/>
    <n v="2000"/>
    <x v="1821"/>
    <n v="293.94166043380704"/>
    <x v="0"/>
    <x v="1"/>
  </r>
  <r>
    <x v="0"/>
    <n v="334900"/>
    <n v="335000"/>
    <n v="1893"/>
    <x v="0"/>
    <x v="1"/>
    <x v="1"/>
    <n v="2"/>
    <n v="2"/>
    <x v="0"/>
    <n v="1990"/>
    <x v="510"/>
    <n v="-100"/>
    <x v="1822"/>
    <n v="176.96777601690439"/>
    <x v="0"/>
    <x v="1"/>
  </r>
  <r>
    <x v="0"/>
    <n v="499900"/>
    <n v="489000"/>
    <n v="2495"/>
    <x v="0"/>
    <x v="4"/>
    <x v="0"/>
    <n v="3"/>
    <n v="3"/>
    <x v="0"/>
    <n v="2022"/>
    <x v="442"/>
    <n v="10900"/>
    <x v="1823"/>
    <n v="195.99198396793588"/>
    <x v="0"/>
    <x v="0"/>
  </r>
  <r>
    <x v="0"/>
    <n v="425000"/>
    <n v="390000"/>
    <n v="1664"/>
    <x v="0"/>
    <x v="1"/>
    <x v="1"/>
    <n v="2"/>
    <n v="2"/>
    <x v="0"/>
    <n v="1963"/>
    <x v="521"/>
    <n v="35000"/>
    <x v="742"/>
    <n v="234.375"/>
    <x v="0"/>
    <x v="1"/>
  </r>
  <r>
    <x v="0"/>
    <n v="274900"/>
    <n v="275000"/>
    <n v="1040"/>
    <x v="0"/>
    <x v="1"/>
    <x v="2"/>
    <n v="1"/>
    <n v="1"/>
    <x v="1"/>
    <n v="1967"/>
    <x v="697"/>
    <n v="-100"/>
    <x v="1824"/>
    <n v="264.42307692307691"/>
    <x v="0"/>
    <x v="1"/>
  </r>
  <r>
    <x v="0"/>
    <n v="230000"/>
    <n v="235000"/>
    <n v="1581"/>
    <x v="0"/>
    <x v="1"/>
    <x v="1"/>
    <n v="2"/>
    <n v="2"/>
    <x v="0"/>
    <n v="1992"/>
    <x v="75"/>
    <n v="-5000"/>
    <x v="1825"/>
    <n v="148.64010120177102"/>
    <x v="0"/>
    <x v="1"/>
  </r>
  <r>
    <x v="0"/>
    <n v="399000"/>
    <n v="370000"/>
    <n v="2371"/>
    <x v="0"/>
    <x v="1"/>
    <x v="1"/>
    <n v="2"/>
    <n v="2"/>
    <x v="0"/>
    <n v="1994"/>
    <x v="713"/>
    <n v="29000"/>
    <x v="1826"/>
    <n v="156.05229860818221"/>
    <x v="0"/>
    <x v="0"/>
  </r>
  <r>
    <x v="0"/>
    <n v="409900"/>
    <n v="392000"/>
    <n v="1959"/>
    <x v="0"/>
    <x v="1"/>
    <x v="1"/>
    <n v="2"/>
    <n v="2"/>
    <x v="0"/>
    <n v="1991"/>
    <x v="273"/>
    <n v="17900"/>
    <x v="1827"/>
    <n v="200.10209290454313"/>
    <x v="0"/>
    <x v="1"/>
  </r>
  <r>
    <x v="0"/>
    <n v="239900"/>
    <n v="244800"/>
    <n v="1380"/>
    <x v="0"/>
    <x v="1"/>
    <x v="1"/>
    <n v="2"/>
    <n v="2"/>
    <x v="0"/>
    <n v="2026"/>
    <x v="75"/>
    <n v="-4900"/>
    <x v="1828"/>
    <n v="177.39130434782609"/>
    <x v="0"/>
    <x v="1"/>
  </r>
  <r>
    <x v="0"/>
    <n v="364990"/>
    <n v="364990"/>
    <n v="1828"/>
    <x v="0"/>
    <x v="4"/>
    <x v="1"/>
    <n v="2"/>
    <n v="2"/>
    <x v="0"/>
    <n v="2025"/>
    <x v="446"/>
    <n v="0"/>
    <x v="6"/>
    <n v="199.66630196936543"/>
    <x v="0"/>
    <x v="1"/>
  </r>
  <r>
    <x v="0"/>
    <n v="475990"/>
    <n v="475990"/>
    <n v="3313"/>
    <x v="1"/>
    <x v="4"/>
    <x v="0"/>
    <n v="3"/>
    <n v="3"/>
    <x v="0"/>
    <n v="2026"/>
    <x v="472"/>
    <n v="0"/>
    <x v="6"/>
    <n v="143.67340778750378"/>
    <x v="0"/>
    <x v="0"/>
  </r>
  <r>
    <x v="0"/>
    <n v="415000"/>
    <n v="400000"/>
    <n v="2684"/>
    <x v="1"/>
    <x v="4"/>
    <x v="0"/>
    <n v="2"/>
    <n v="2"/>
    <x v="3"/>
    <n v="2014"/>
    <x v="512"/>
    <n v="15000"/>
    <x v="536"/>
    <n v="149.03129657228018"/>
    <x v="0"/>
    <x v="0"/>
  </r>
  <r>
    <x v="0"/>
    <n v="699990"/>
    <n v="675000"/>
    <n v="2624"/>
    <x v="0"/>
    <x v="4"/>
    <x v="0"/>
    <n v="3"/>
    <n v="3"/>
    <x v="0"/>
    <n v="2026"/>
    <x v="42"/>
    <n v="24990"/>
    <x v="1829"/>
    <n v="257.24085365853659"/>
    <x v="0"/>
    <x v="0"/>
  </r>
  <r>
    <x v="0"/>
    <n v="469000"/>
    <n v="455000"/>
    <n v="2350"/>
    <x v="0"/>
    <x v="1"/>
    <x v="1"/>
    <n v="2"/>
    <n v="2"/>
    <x v="0"/>
    <n v="2000"/>
    <x v="162"/>
    <n v="14000"/>
    <x v="587"/>
    <n v="193.61702127659575"/>
    <x v="0"/>
    <x v="0"/>
  </r>
  <r>
    <x v="0"/>
    <n v="535000"/>
    <n v="516375"/>
    <n v="1932"/>
    <x v="0"/>
    <x v="1"/>
    <x v="1"/>
    <n v="2"/>
    <n v="2"/>
    <x v="0"/>
    <n v="2015"/>
    <x v="42"/>
    <n v="18625"/>
    <x v="1830"/>
    <n v="267.2748447204969"/>
    <x v="0"/>
    <x v="1"/>
  </r>
  <r>
    <x v="0"/>
    <n v="550000"/>
    <n v="510000"/>
    <n v="2662"/>
    <x v="1"/>
    <x v="1"/>
    <x v="0"/>
    <n v="2"/>
    <n v="2"/>
    <x v="0"/>
    <n v="1945"/>
    <x v="273"/>
    <n v="40000"/>
    <x v="1019"/>
    <n v="191.58527422990232"/>
    <x v="0"/>
    <x v="0"/>
  </r>
  <r>
    <x v="0"/>
    <n v="3295000"/>
    <n v="3100000"/>
    <n v="2659"/>
    <x v="2"/>
    <x v="4"/>
    <x v="4"/>
    <n v="4"/>
    <n v="4"/>
    <x v="0"/>
    <n v="2019"/>
    <x v="327"/>
    <n v="195000"/>
    <x v="1831"/>
    <n v="1165.8518239939826"/>
    <x v="0"/>
    <x v="0"/>
  </r>
  <r>
    <x v="0"/>
    <n v="354000"/>
    <n v="362500"/>
    <n v="1308"/>
    <x v="0"/>
    <x v="1"/>
    <x v="2"/>
    <n v="1"/>
    <n v="1"/>
    <x v="1"/>
    <n v="1954"/>
    <x v="714"/>
    <n v="-8500"/>
    <x v="1832"/>
    <n v="277.14067278287462"/>
    <x v="0"/>
    <x v="1"/>
  </r>
  <r>
    <x v="0"/>
    <n v="295900"/>
    <n v="280000"/>
    <n v="1562"/>
    <x v="0"/>
    <x v="4"/>
    <x v="1"/>
    <n v="2"/>
    <n v="2"/>
    <x v="0"/>
    <n v="2003"/>
    <x v="455"/>
    <n v="15900"/>
    <x v="1833"/>
    <n v="179.25736235595392"/>
    <x v="0"/>
    <x v="1"/>
  </r>
  <r>
    <x v="2"/>
    <n v="2950000"/>
    <n v="2860000"/>
    <n v="2955"/>
    <x v="1"/>
    <x v="4"/>
    <x v="3"/>
    <n v="4"/>
    <n v="4"/>
    <x v="0"/>
    <n v="1983"/>
    <x v="115"/>
    <n v="90000"/>
    <x v="1834"/>
    <n v="967.85109983079531"/>
    <x v="0"/>
    <x v="0"/>
  </r>
  <r>
    <x v="0"/>
    <n v="250000"/>
    <n v="255052"/>
    <n v="1625"/>
    <x v="1"/>
    <x v="1"/>
    <x v="0"/>
    <n v="3"/>
    <n v="3"/>
    <x v="0"/>
    <n v="1973"/>
    <x v="130"/>
    <n v="-5052"/>
    <x v="1835"/>
    <n v="156.95507692307692"/>
    <x v="0"/>
    <x v="1"/>
  </r>
  <r>
    <x v="3"/>
    <n v="194000"/>
    <n v="187500"/>
    <n v="848"/>
    <x v="0"/>
    <x v="0"/>
    <x v="1"/>
    <n v="2"/>
    <n v="2"/>
    <x v="1"/>
    <n v="1951"/>
    <x v="715"/>
    <n v="6500"/>
    <x v="1836"/>
    <n v="221.10849056603774"/>
    <x v="0"/>
    <x v="2"/>
  </r>
  <r>
    <x v="0"/>
    <n v="395000"/>
    <n v="395000"/>
    <n v="1212"/>
    <x v="0"/>
    <x v="4"/>
    <x v="0"/>
    <n v="3"/>
    <n v="3"/>
    <x v="1"/>
    <n v="1964"/>
    <x v="563"/>
    <n v="0"/>
    <x v="6"/>
    <n v="325.9075907590759"/>
    <x v="0"/>
    <x v="1"/>
  </r>
  <r>
    <x v="0"/>
    <n v="328900"/>
    <n v="318500"/>
    <n v="1621"/>
    <x v="0"/>
    <x v="1"/>
    <x v="1"/>
    <n v="2"/>
    <n v="2"/>
    <x v="0"/>
    <n v="2018"/>
    <x v="273"/>
    <n v="10400"/>
    <x v="1837"/>
    <n v="196.48365206662555"/>
    <x v="0"/>
    <x v="1"/>
  </r>
  <r>
    <x v="1"/>
    <n v="145000"/>
    <n v="117500"/>
    <n v="990"/>
    <x v="0"/>
    <x v="0"/>
    <x v="1"/>
    <n v="2"/>
    <n v="2"/>
    <x v="1"/>
    <n v="1986"/>
    <x v="296"/>
    <n v="27500"/>
    <x v="1838"/>
    <n v="118.68686868686869"/>
    <x v="0"/>
    <x v="2"/>
  </r>
  <r>
    <x v="0"/>
    <n v="298990"/>
    <n v="313749"/>
    <n v="1874"/>
    <x v="1"/>
    <x v="4"/>
    <x v="0"/>
    <n v="2"/>
    <n v="2"/>
    <x v="0"/>
    <n v="2026"/>
    <x v="64"/>
    <n v="-14759"/>
    <x v="1839"/>
    <n v="167.42209178228387"/>
    <x v="0"/>
    <x v="1"/>
  </r>
  <r>
    <x v="0"/>
    <n v="398000"/>
    <n v="386000"/>
    <n v="2191"/>
    <x v="0"/>
    <x v="1"/>
    <x v="1"/>
    <n v="2"/>
    <n v="2"/>
    <x v="0"/>
    <n v="1994"/>
    <x v="48"/>
    <n v="12000"/>
    <x v="1840"/>
    <n v="176.17526243724328"/>
    <x v="0"/>
    <x v="0"/>
  </r>
  <r>
    <x v="0"/>
    <n v="229000"/>
    <n v="225000"/>
    <n v="1482"/>
    <x v="0"/>
    <x v="0"/>
    <x v="1"/>
    <n v="2"/>
    <n v="2"/>
    <x v="0"/>
    <n v="1986"/>
    <x v="219"/>
    <n v="4000"/>
    <x v="912"/>
    <n v="151.82186234817814"/>
    <x v="0"/>
    <x v="1"/>
  </r>
  <r>
    <x v="1"/>
    <n v="1370000"/>
    <n v="1275000"/>
    <n v="1335"/>
    <x v="0"/>
    <x v="0"/>
    <x v="1"/>
    <n v="2"/>
    <n v="2"/>
    <x v="1"/>
    <n v="1984"/>
    <x v="516"/>
    <n v="95000"/>
    <x v="1841"/>
    <n v="955.05617977528095"/>
    <x v="0"/>
    <x v="1"/>
  </r>
  <r>
    <x v="0"/>
    <n v="250000"/>
    <n v="245000"/>
    <n v="1512"/>
    <x v="0"/>
    <x v="0"/>
    <x v="1"/>
    <n v="2"/>
    <n v="2"/>
    <x v="1"/>
    <n v="1992"/>
    <x v="10"/>
    <n v="5000"/>
    <x v="317"/>
    <n v="162.03703703703704"/>
    <x v="0"/>
    <x v="1"/>
  </r>
  <r>
    <x v="1"/>
    <n v="509000"/>
    <n v="465000"/>
    <n v="517"/>
    <x v="0"/>
    <x v="2"/>
    <x v="2"/>
    <n v="1"/>
    <n v="1"/>
    <x v="1"/>
    <n v="1982"/>
    <x v="194"/>
    <n v="44000"/>
    <x v="1842"/>
    <n v="899.41972920696321"/>
    <x v="0"/>
    <x v="2"/>
  </r>
  <r>
    <x v="0"/>
    <n v="800000"/>
    <n v="785000"/>
    <n v="3980"/>
    <x v="1"/>
    <x v="4"/>
    <x v="3"/>
    <n v="3"/>
    <n v="3"/>
    <x v="3"/>
    <n v="2015"/>
    <x v="259"/>
    <n v="15000"/>
    <x v="725"/>
    <n v="197.23618090452263"/>
    <x v="0"/>
    <x v="0"/>
  </r>
  <r>
    <x v="0"/>
    <n v="330000"/>
    <n v="327500"/>
    <n v="1211"/>
    <x v="0"/>
    <x v="1"/>
    <x v="1"/>
    <n v="2"/>
    <n v="2"/>
    <x v="0"/>
    <n v="2005"/>
    <x v="637"/>
    <n v="2500"/>
    <x v="292"/>
    <n v="270.43765483071843"/>
    <x v="0"/>
    <x v="1"/>
  </r>
  <r>
    <x v="0"/>
    <n v="564000"/>
    <n v="548000"/>
    <n v="2182"/>
    <x v="0"/>
    <x v="1"/>
    <x v="1"/>
    <n v="2"/>
    <n v="2"/>
    <x v="0"/>
    <n v="2022"/>
    <x v="25"/>
    <n v="16000"/>
    <x v="1843"/>
    <n v="251.14573785517874"/>
    <x v="0"/>
    <x v="0"/>
  </r>
  <r>
    <x v="0"/>
    <n v="475000"/>
    <n v="500000"/>
    <n v="1657"/>
    <x v="0"/>
    <x v="1"/>
    <x v="1"/>
    <n v="2"/>
    <n v="2"/>
    <x v="0"/>
    <n v="1969"/>
    <x v="537"/>
    <n v="-25000"/>
    <x v="1844"/>
    <n v="301.75015087507546"/>
    <x v="0"/>
    <x v="1"/>
  </r>
  <r>
    <x v="0"/>
    <n v="580000"/>
    <n v="550000"/>
    <n v="2294"/>
    <x v="0"/>
    <x v="1"/>
    <x v="0"/>
    <n v="3"/>
    <n v="3"/>
    <x v="3"/>
    <n v="2018"/>
    <x v="25"/>
    <n v="30000"/>
    <x v="529"/>
    <n v="239.75588491717525"/>
    <x v="0"/>
    <x v="0"/>
  </r>
  <r>
    <x v="0"/>
    <n v="259900"/>
    <n v="250000"/>
    <n v="1587"/>
    <x v="0"/>
    <x v="0"/>
    <x v="1"/>
    <n v="2"/>
    <n v="2"/>
    <x v="0"/>
    <n v="1994"/>
    <x v="99"/>
    <n v="9900"/>
    <x v="1845"/>
    <n v="157.52993068683051"/>
    <x v="0"/>
    <x v="1"/>
  </r>
  <r>
    <x v="0"/>
    <n v="1470000"/>
    <n v="1380000"/>
    <n v="2549"/>
    <x v="0"/>
    <x v="1"/>
    <x v="0"/>
    <n v="3"/>
    <n v="3"/>
    <x v="3"/>
    <n v="2020"/>
    <x v="82"/>
    <n v="90000"/>
    <x v="598"/>
    <n v="541.38877991369168"/>
    <x v="0"/>
    <x v="0"/>
  </r>
  <r>
    <x v="0"/>
    <n v="379500"/>
    <n v="400000"/>
    <n v="1541"/>
    <x v="0"/>
    <x v="1"/>
    <x v="1"/>
    <n v="2"/>
    <n v="2"/>
    <x v="0"/>
    <n v="2024"/>
    <x v="408"/>
    <n v="-20500"/>
    <x v="1846"/>
    <n v="259.57170668397146"/>
    <x v="0"/>
    <x v="1"/>
  </r>
  <r>
    <x v="0"/>
    <n v="550000"/>
    <n v="525000"/>
    <n v="1664"/>
    <x v="0"/>
    <x v="1"/>
    <x v="1"/>
    <n v="2"/>
    <n v="2"/>
    <x v="0"/>
    <n v="1978"/>
    <x v="405"/>
    <n v="25000"/>
    <x v="563"/>
    <n v="315.50480769230768"/>
    <x v="0"/>
    <x v="1"/>
  </r>
  <r>
    <x v="2"/>
    <n v="305000"/>
    <n v="275000"/>
    <n v="1344"/>
    <x v="1"/>
    <x v="0"/>
    <x v="0"/>
    <n v="2"/>
    <n v="2"/>
    <x v="2"/>
    <n v="2008"/>
    <x v="583"/>
    <n v="30000"/>
    <x v="1847"/>
    <n v="204.61309523809524"/>
    <x v="0"/>
    <x v="1"/>
  </r>
  <r>
    <x v="0"/>
    <n v="550000"/>
    <n v="510000"/>
    <n v="2662"/>
    <x v="1"/>
    <x v="1"/>
    <x v="0"/>
    <n v="2"/>
    <n v="2"/>
    <x v="0"/>
    <n v="1945"/>
    <x v="273"/>
    <n v="40000"/>
    <x v="1019"/>
    <n v="191.58527422990232"/>
    <x v="0"/>
    <x v="0"/>
  </r>
  <r>
    <x v="1"/>
    <n v="370000"/>
    <n v="335000"/>
    <n v="1389"/>
    <x v="1"/>
    <x v="0"/>
    <x v="1"/>
    <n v="2"/>
    <n v="2"/>
    <x v="1"/>
    <n v="2006"/>
    <x v="374"/>
    <n v="35000"/>
    <x v="1848"/>
    <n v="241.18070554355651"/>
    <x v="0"/>
    <x v="1"/>
  </r>
  <r>
    <x v="0"/>
    <n v="699900"/>
    <n v="660000"/>
    <n v="2907"/>
    <x v="0"/>
    <x v="1"/>
    <x v="0"/>
    <n v="3"/>
    <n v="3"/>
    <x v="0"/>
    <n v="2006"/>
    <x v="39"/>
    <n v="39900"/>
    <x v="1849"/>
    <n v="227.03818369453043"/>
    <x v="0"/>
    <x v="0"/>
  </r>
  <r>
    <x v="2"/>
    <n v="269000"/>
    <n v="267500"/>
    <n v="1350"/>
    <x v="1"/>
    <x v="0"/>
    <x v="0"/>
    <n v="2"/>
    <n v="2"/>
    <x v="1"/>
    <n v="2014"/>
    <x v="415"/>
    <n v="1500"/>
    <x v="1850"/>
    <n v="198.14814814814815"/>
    <x v="0"/>
    <x v="1"/>
  </r>
  <r>
    <x v="0"/>
    <n v="449000"/>
    <n v="450000"/>
    <n v="2540"/>
    <x v="1"/>
    <x v="4"/>
    <x v="0"/>
    <n v="2"/>
    <n v="2"/>
    <x v="0"/>
    <n v="2008"/>
    <x v="686"/>
    <n v="-1000"/>
    <x v="1851"/>
    <n v="177.16535433070865"/>
    <x v="0"/>
    <x v="0"/>
  </r>
  <r>
    <x v="0"/>
    <n v="399000"/>
    <n v="403000"/>
    <n v="1829"/>
    <x v="0"/>
    <x v="1"/>
    <x v="1"/>
    <n v="2"/>
    <n v="2"/>
    <x v="0"/>
    <n v="2003"/>
    <x v="670"/>
    <n v="-4000"/>
    <x v="1852"/>
    <n v="220.33898305084745"/>
    <x v="0"/>
    <x v="1"/>
  </r>
  <r>
    <x v="1"/>
    <n v="320000"/>
    <n v="299000"/>
    <n v="1647"/>
    <x v="0"/>
    <x v="1"/>
    <x v="1"/>
    <n v="2"/>
    <n v="2"/>
    <x v="2"/>
    <n v="2006"/>
    <x v="82"/>
    <n v="21000"/>
    <x v="609"/>
    <n v="181.54219793564056"/>
    <x v="0"/>
    <x v="1"/>
  </r>
  <r>
    <x v="0"/>
    <n v="299500"/>
    <n v="283500"/>
    <n v="1575"/>
    <x v="0"/>
    <x v="1"/>
    <x v="1"/>
    <n v="2"/>
    <n v="2"/>
    <x v="0"/>
    <n v="2003"/>
    <x v="273"/>
    <n v="16000"/>
    <x v="1853"/>
    <n v="180"/>
    <x v="0"/>
    <x v="1"/>
  </r>
  <r>
    <x v="1"/>
    <n v="275000"/>
    <n v="250000"/>
    <n v="1090"/>
    <x v="4"/>
    <x v="0"/>
    <x v="1"/>
    <n v="2"/>
    <n v="2"/>
    <x v="1"/>
    <n v="1985"/>
    <x v="284"/>
    <n v="25000"/>
    <x v="53"/>
    <n v="229.35779816513761"/>
    <x v="0"/>
    <x v="1"/>
  </r>
  <r>
    <x v="1"/>
    <n v="167000"/>
    <n v="160000"/>
    <n v="1508"/>
    <x v="0"/>
    <x v="0"/>
    <x v="1"/>
    <n v="2"/>
    <n v="2"/>
    <x v="1"/>
    <n v="1986"/>
    <x v="37"/>
    <n v="7000"/>
    <x v="1854"/>
    <n v="106.10079575596816"/>
    <x v="0"/>
    <x v="1"/>
  </r>
  <r>
    <x v="2"/>
    <n v="309900"/>
    <n v="290000"/>
    <n v="1384"/>
    <x v="1"/>
    <x v="0"/>
    <x v="1"/>
    <n v="2"/>
    <n v="2"/>
    <x v="1"/>
    <n v="1989"/>
    <x v="572"/>
    <n v="19900"/>
    <x v="1855"/>
    <n v="209.53757225433526"/>
    <x v="0"/>
    <x v="1"/>
  </r>
  <r>
    <x v="4"/>
    <n v="259000"/>
    <n v="252500"/>
    <n v="1398"/>
    <x v="0"/>
    <x v="0"/>
    <x v="1"/>
    <n v="2"/>
    <n v="2"/>
    <x v="1"/>
    <n v="2005"/>
    <x v="207"/>
    <n v="6500"/>
    <x v="1856"/>
    <n v="180.61516452074392"/>
    <x v="0"/>
    <x v="1"/>
  </r>
  <r>
    <x v="1"/>
    <n v="4195000"/>
    <n v="3600000"/>
    <n v="3564"/>
    <x v="0"/>
    <x v="1"/>
    <x v="3"/>
    <n v="3"/>
    <n v="3"/>
    <x v="0"/>
    <n v="1995"/>
    <x v="343"/>
    <n v="595000"/>
    <x v="1857"/>
    <n v="1010.10101010101"/>
    <x v="0"/>
    <x v="0"/>
  </r>
  <r>
    <x v="0"/>
    <n v="255000"/>
    <n v="257000"/>
    <n v="1212"/>
    <x v="0"/>
    <x v="1"/>
    <x v="1"/>
    <n v="2"/>
    <n v="2"/>
    <x v="2"/>
    <n v="1953"/>
    <x v="436"/>
    <n v="-2000"/>
    <x v="1858"/>
    <n v="212.04620462046205"/>
    <x v="0"/>
    <x v="1"/>
  </r>
  <r>
    <x v="0"/>
    <n v="359900"/>
    <n v="355000"/>
    <n v="1423"/>
    <x v="0"/>
    <x v="1"/>
    <x v="1"/>
    <n v="2"/>
    <n v="2"/>
    <x v="2"/>
    <n v="2003"/>
    <x v="538"/>
    <n v="4900"/>
    <x v="1859"/>
    <n v="249.47294448348561"/>
    <x v="0"/>
    <x v="1"/>
  </r>
  <r>
    <x v="0"/>
    <n v="315000"/>
    <n v="320000"/>
    <n v="1056"/>
    <x v="0"/>
    <x v="4"/>
    <x v="0"/>
    <n v="3"/>
    <n v="3"/>
    <x v="1"/>
    <n v="2004"/>
    <x v="11"/>
    <n v="-5000"/>
    <x v="1383"/>
    <n v="303.030303030303"/>
    <x v="0"/>
    <x v="1"/>
  </r>
  <r>
    <x v="1"/>
    <n v="300000"/>
    <n v="265000"/>
    <n v="1035"/>
    <x v="0"/>
    <x v="0"/>
    <x v="1"/>
    <n v="2"/>
    <n v="2"/>
    <x v="1"/>
    <n v="1987"/>
    <x v="490"/>
    <n v="35000"/>
    <x v="1860"/>
    <n v="256.03864734299515"/>
    <x v="0"/>
    <x v="1"/>
  </r>
  <r>
    <x v="0"/>
    <n v="459900"/>
    <n v="430000"/>
    <n v="1564"/>
    <x v="0"/>
    <x v="1"/>
    <x v="1"/>
    <n v="2"/>
    <n v="2"/>
    <x v="0"/>
    <n v="1968"/>
    <x v="704"/>
    <n v="29900"/>
    <x v="276"/>
    <n v="274.93606138107418"/>
    <x v="0"/>
    <x v="1"/>
  </r>
  <r>
    <x v="0"/>
    <n v="449000"/>
    <n v="458000"/>
    <n v="1441"/>
    <x v="0"/>
    <x v="1"/>
    <x v="1"/>
    <n v="2"/>
    <n v="2"/>
    <x v="0"/>
    <n v="1986"/>
    <x v="497"/>
    <n v="-9000"/>
    <x v="1861"/>
    <n v="317.83483691880639"/>
    <x v="0"/>
    <x v="1"/>
  </r>
  <r>
    <x v="0"/>
    <n v="189000"/>
    <n v="185000"/>
    <n v="756"/>
    <x v="0"/>
    <x v="0"/>
    <x v="2"/>
    <n v="1"/>
    <n v="1"/>
    <x v="1"/>
    <n v="1958"/>
    <x v="443"/>
    <n v="4000"/>
    <x v="1728"/>
    <n v="244.70899470899471"/>
    <x v="0"/>
    <x v="2"/>
  </r>
  <r>
    <x v="0"/>
    <n v="1500000"/>
    <n v="1500000"/>
    <n v="3940"/>
    <x v="1"/>
    <x v="4"/>
    <x v="3"/>
    <n v="4"/>
    <n v="4"/>
    <x v="3"/>
    <n v="2007"/>
    <x v="63"/>
    <n v="0"/>
    <x v="6"/>
    <n v="380.71065989847716"/>
    <x v="0"/>
    <x v="0"/>
  </r>
  <r>
    <x v="0"/>
    <n v="379000"/>
    <n v="360000"/>
    <n v="1852"/>
    <x v="0"/>
    <x v="4"/>
    <x v="1"/>
    <n v="2"/>
    <n v="2"/>
    <x v="0"/>
    <n v="2023"/>
    <x v="283"/>
    <n v="19000"/>
    <x v="1862"/>
    <n v="194.38444924406048"/>
    <x v="0"/>
    <x v="1"/>
  </r>
  <r>
    <x v="0"/>
    <n v="1795000"/>
    <n v="1770000"/>
    <n v="4794"/>
    <x v="1"/>
    <x v="3"/>
    <x v="4"/>
    <n v="4"/>
    <n v="4"/>
    <x v="3"/>
    <n v="2007"/>
    <x v="716"/>
    <n v="25000"/>
    <x v="1863"/>
    <n v="369.21151439299126"/>
    <x v="0"/>
    <x v="0"/>
  </r>
  <r>
    <x v="1"/>
    <n v="839000"/>
    <n v="805000"/>
    <n v="1676"/>
    <x v="0"/>
    <x v="0"/>
    <x v="1"/>
    <n v="2"/>
    <n v="2"/>
    <x v="0"/>
    <n v="2008"/>
    <x v="481"/>
    <n v="34000"/>
    <x v="1864"/>
    <n v="480.31026252983293"/>
    <x v="0"/>
    <x v="1"/>
  </r>
  <r>
    <x v="0"/>
    <n v="250000"/>
    <n v="250000"/>
    <n v="682"/>
    <x v="0"/>
    <x v="0"/>
    <x v="2"/>
    <n v="1"/>
    <n v="1"/>
    <x v="1"/>
    <n v="1928"/>
    <x v="374"/>
    <n v="0"/>
    <x v="6"/>
    <n v="366.56891495601172"/>
    <x v="0"/>
    <x v="2"/>
  </r>
  <r>
    <x v="0"/>
    <n v="649990"/>
    <n v="629990"/>
    <n v="2903"/>
    <x v="1"/>
    <x v="4"/>
    <x v="0"/>
    <n v="2"/>
    <n v="2"/>
    <x v="0"/>
    <n v="2025"/>
    <x v="425"/>
    <n v="20000"/>
    <x v="1865"/>
    <n v="217.01343437822942"/>
    <x v="0"/>
    <x v="0"/>
  </r>
  <r>
    <x v="0"/>
    <n v="436990"/>
    <n v="420490"/>
    <n v="3313"/>
    <x v="1"/>
    <x v="4"/>
    <x v="0"/>
    <n v="3"/>
    <n v="3"/>
    <x v="0"/>
    <n v="2025"/>
    <x v="532"/>
    <n v="16500"/>
    <x v="1866"/>
    <n v="126.92121943857531"/>
    <x v="0"/>
    <x v="0"/>
  </r>
  <r>
    <x v="0"/>
    <n v="569800"/>
    <n v="525000"/>
    <n v="1700"/>
    <x v="0"/>
    <x v="1"/>
    <x v="1"/>
    <n v="2"/>
    <n v="2"/>
    <x v="0"/>
    <n v="2025"/>
    <x v="339"/>
    <n v="44800"/>
    <x v="1867"/>
    <n v="308.8235294117647"/>
    <x v="0"/>
    <x v="1"/>
  </r>
  <r>
    <x v="0"/>
    <n v="389000"/>
    <n v="373500"/>
    <n v="2294"/>
    <x v="1"/>
    <x v="4"/>
    <x v="0"/>
    <n v="2"/>
    <n v="2"/>
    <x v="0"/>
    <n v="1994"/>
    <x v="433"/>
    <n v="15500"/>
    <x v="1868"/>
    <n v="162.8160418482999"/>
    <x v="0"/>
    <x v="0"/>
  </r>
  <r>
    <x v="0"/>
    <n v="519990"/>
    <n v="456990"/>
    <n v="2120"/>
    <x v="0"/>
    <x v="1"/>
    <x v="0"/>
    <n v="2"/>
    <n v="2"/>
    <x v="0"/>
    <n v="2025"/>
    <x v="140"/>
    <n v="63000"/>
    <x v="1869"/>
    <n v="215.56132075471697"/>
    <x v="0"/>
    <x v="0"/>
  </r>
  <r>
    <x v="0"/>
    <n v="895000"/>
    <n v="895000"/>
    <n v="3437"/>
    <x v="1"/>
    <x v="4"/>
    <x v="0"/>
    <n v="3"/>
    <n v="3"/>
    <x v="0"/>
    <n v="1979"/>
    <x v="705"/>
    <n v="0"/>
    <x v="6"/>
    <n v="260.40151294733778"/>
    <x v="0"/>
    <x v="0"/>
  </r>
  <r>
    <x v="0"/>
    <n v="312990"/>
    <n v="303990"/>
    <n v="1828"/>
    <x v="0"/>
    <x v="4"/>
    <x v="1"/>
    <n v="2"/>
    <n v="2"/>
    <x v="0"/>
    <n v="2025"/>
    <x v="501"/>
    <n v="9000"/>
    <x v="1870"/>
    <n v="166.29649890590809"/>
    <x v="0"/>
    <x v="1"/>
  </r>
  <r>
    <x v="0"/>
    <n v="1425000"/>
    <n v="1277250"/>
    <n v="4717"/>
    <x v="1"/>
    <x v="3"/>
    <x v="8"/>
    <n v="5"/>
    <n v="5"/>
    <x v="0"/>
    <n v="2007"/>
    <x v="152"/>
    <n v="147750"/>
    <x v="1871"/>
    <n v="270.77591689633243"/>
    <x v="0"/>
    <x v="0"/>
  </r>
  <r>
    <x v="0"/>
    <n v="175000"/>
    <n v="170000"/>
    <n v="1040"/>
    <x v="0"/>
    <x v="0"/>
    <x v="2"/>
    <n v="1"/>
    <n v="1"/>
    <x v="1"/>
    <n v="1960"/>
    <x v="570"/>
    <n v="5000"/>
    <x v="56"/>
    <n v="163.46153846153845"/>
    <x v="0"/>
    <x v="1"/>
  </r>
  <r>
    <x v="0"/>
    <n v="1095000"/>
    <n v="1000000"/>
    <n v="3698"/>
    <x v="1"/>
    <x v="3"/>
    <x v="3"/>
    <n v="3"/>
    <n v="3"/>
    <x v="3"/>
    <n v="2007"/>
    <x v="717"/>
    <n v="95000"/>
    <x v="1872"/>
    <n v="270.41644131963221"/>
    <x v="0"/>
    <x v="0"/>
  </r>
  <r>
    <x v="0"/>
    <n v="1395000"/>
    <n v="1518000"/>
    <n v="4000"/>
    <x v="0"/>
    <x v="4"/>
    <x v="3"/>
    <n v="3"/>
    <n v="3"/>
    <x v="0"/>
    <n v="2005"/>
    <x v="572"/>
    <n v="-123000"/>
    <x v="1873"/>
    <n v="379.5"/>
    <x v="0"/>
    <x v="0"/>
  </r>
  <r>
    <x v="0"/>
    <n v="334900"/>
    <n v="305000"/>
    <n v="1130"/>
    <x v="0"/>
    <x v="0"/>
    <x v="2"/>
    <n v="1"/>
    <n v="1"/>
    <x v="2"/>
    <n v="1963"/>
    <x v="674"/>
    <n v="29900"/>
    <x v="1874"/>
    <n v="269.91150442477874"/>
    <x v="0"/>
    <x v="1"/>
  </r>
  <r>
    <x v="2"/>
    <n v="258290"/>
    <n v="243290"/>
    <n v="1308"/>
    <x v="1"/>
    <x v="1"/>
    <x v="0"/>
    <n v="2"/>
    <n v="2"/>
    <x v="1"/>
    <n v="2025"/>
    <x v="70"/>
    <n v="15000"/>
    <x v="1875"/>
    <n v="186.00152905198777"/>
    <x v="0"/>
    <x v="1"/>
  </r>
  <r>
    <x v="0"/>
    <n v="269900"/>
    <n v="269900"/>
    <n v="1527"/>
    <x v="0"/>
    <x v="1"/>
    <x v="1"/>
    <n v="2"/>
    <n v="2"/>
    <x v="0"/>
    <n v="2002"/>
    <x v="206"/>
    <n v="0"/>
    <x v="6"/>
    <n v="176.75180091683038"/>
    <x v="0"/>
    <x v="1"/>
  </r>
  <r>
    <x v="0"/>
    <n v="285990"/>
    <n v="275990"/>
    <n v="1665"/>
    <x v="0"/>
    <x v="4"/>
    <x v="1"/>
    <n v="2"/>
    <n v="2"/>
    <x v="0"/>
    <n v="2025"/>
    <x v="501"/>
    <n v="10000"/>
    <x v="1876"/>
    <n v="165.75975975975976"/>
    <x v="0"/>
    <x v="1"/>
  </r>
  <r>
    <x v="0"/>
    <n v="309888"/>
    <n v="309888"/>
    <n v="2277"/>
    <x v="1"/>
    <x v="3"/>
    <x v="0"/>
    <n v="3"/>
    <n v="3"/>
    <x v="0"/>
    <n v="2026"/>
    <x v="64"/>
    <n v="0"/>
    <x v="6"/>
    <n v="136.09486166007906"/>
    <x v="0"/>
    <x v="0"/>
  </r>
  <r>
    <x v="0"/>
    <n v="579900"/>
    <n v="579000"/>
    <n v="2396"/>
    <x v="1"/>
    <x v="4"/>
    <x v="0"/>
    <n v="3"/>
    <n v="3"/>
    <x v="0"/>
    <n v="2023"/>
    <x v="11"/>
    <n v="900"/>
    <x v="1877"/>
    <n v="241.65275459098498"/>
    <x v="0"/>
    <x v="0"/>
  </r>
  <r>
    <x v="2"/>
    <n v="339900"/>
    <n v="325000"/>
    <n v="1702"/>
    <x v="1"/>
    <x v="1"/>
    <x v="0"/>
    <n v="2"/>
    <n v="2"/>
    <x v="0"/>
    <n v="2024"/>
    <x v="43"/>
    <n v="14900"/>
    <x v="1878"/>
    <n v="190.951821386604"/>
    <x v="0"/>
    <x v="1"/>
  </r>
  <r>
    <x v="2"/>
    <n v="288990"/>
    <n v="289990"/>
    <n v="1787"/>
    <x v="1"/>
    <x v="1"/>
    <x v="0"/>
    <n v="2"/>
    <n v="2"/>
    <x v="2"/>
    <n v="2026"/>
    <x v="500"/>
    <n v="-1000"/>
    <x v="1879"/>
    <n v="162.27756015668717"/>
    <x v="0"/>
    <x v="1"/>
  </r>
  <r>
    <x v="0"/>
    <n v="735000"/>
    <n v="735000"/>
    <n v="2584"/>
    <x v="0"/>
    <x v="4"/>
    <x v="0"/>
    <n v="3"/>
    <n v="3"/>
    <x v="3"/>
    <n v="2015"/>
    <x v="283"/>
    <n v="0"/>
    <x v="6"/>
    <n v="284.44272445820434"/>
    <x v="0"/>
    <x v="0"/>
  </r>
  <r>
    <x v="0"/>
    <n v="330000"/>
    <n v="330000"/>
    <n v="1644"/>
    <x v="0"/>
    <x v="1"/>
    <x v="1"/>
    <n v="2"/>
    <n v="2"/>
    <x v="0"/>
    <n v="1994"/>
    <x v="687"/>
    <n v="0"/>
    <x v="6"/>
    <n v="200.72992700729927"/>
    <x v="0"/>
    <x v="1"/>
  </r>
  <r>
    <x v="0"/>
    <n v="155000"/>
    <n v="130000"/>
    <n v="1747"/>
    <x v="0"/>
    <x v="1"/>
    <x v="1"/>
    <n v="2"/>
    <n v="2"/>
    <x v="2"/>
    <n v="1974"/>
    <x v="76"/>
    <n v="25000"/>
    <x v="1880"/>
    <n v="74.413279908414424"/>
    <x v="0"/>
    <x v="1"/>
  </r>
  <r>
    <x v="0"/>
    <n v="579000"/>
    <n v="574900"/>
    <n v="1752"/>
    <x v="0"/>
    <x v="3"/>
    <x v="3"/>
    <n v="4"/>
    <n v="4"/>
    <x v="1"/>
    <n v="1958"/>
    <x v="568"/>
    <n v="4100"/>
    <x v="1881"/>
    <n v="328.13926940639271"/>
    <x v="0"/>
    <x v="1"/>
  </r>
  <r>
    <x v="0"/>
    <n v="1899000"/>
    <n v="1700000"/>
    <n v="3119"/>
    <x v="0"/>
    <x v="3"/>
    <x v="0"/>
    <n v="3"/>
    <n v="3"/>
    <x v="1"/>
    <n v="1964"/>
    <x v="516"/>
    <n v="199000"/>
    <x v="1475"/>
    <n v="545.04648925937795"/>
    <x v="0"/>
    <x v="0"/>
  </r>
  <r>
    <x v="0"/>
    <n v="339888"/>
    <n v="339888"/>
    <n v="1665"/>
    <x v="0"/>
    <x v="4"/>
    <x v="1"/>
    <n v="2"/>
    <n v="2"/>
    <x v="0"/>
    <n v="2025"/>
    <x v="446"/>
    <n v="0"/>
    <x v="6"/>
    <n v="204.13693693693693"/>
    <x v="0"/>
    <x v="1"/>
  </r>
  <r>
    <x v="0"/>
    <n v="375000"/>
    <n v="364000"/>
    <n v="1270"/>
    <x v="0"/>
    <x v="1"/>
    <x v="1"/>
    <n v="2"/>
    <n v="2"/>
    <x v="1"/>
    <n v="1991"/>
    <x v="698"/>
    <n v="11000"/>
    <x v="1882"/>
    <n v="286.61417322834643"/>
    <x v="0"/>
    <x v="1"/>
  </r>
  <r>
    <x v="2"/>
    <n v="454190"/>
    <n v="435000"/>
    <n v="1770"/>
    <x v="1"/>
    <x v="1"/>
    <x v="0"/>
    <n v="2"/>
    <n v="2"/>
    <x v="0"/>
    <n v="2026"/>
    <x v="555"/>
    <n v="19190"/>
    <x v="1883"/>
    <n v="245.76271186440678"/>
    <x v="0"/>
    <x v="1"/>
  </r>
  <r>
    <x v="4"/>
    <n v="260000"/>
    <n v="250000"/>
    <n v="1860"/>
    <x v="0"/>
    <x v="1"/>
    <x v="1"/>
    <n v="2"/>
    <n v="2"/>
    <x v="1"/>
    <n v="2001"/>
    <x v="569"/>
    <n v="10000"/>
    <x v="210"/>
    <n v="134.40860215053763"/>
    <x v="0"/>
    <x v="1"/>
  </r>
  <r>
    <x v="0"/>
    <n v="414700"/>
    <n v="406000"/>
    <n v="1210"/>
    <x v="0"/>
    <x v="1"/>
    <x v="1"/>
    <n v="2"/>
    <n v="2"/>
    <x v="2"/>
    <n v="1969"/>
    <x v="521"/>
    <n v="8700"/>
    <x v="234"/>
    <n v="335.53719008264466"/>
    <x v="0"/>
    <x v="1"/>
  </r>
  <r>
    <x v="1"/>
    <n v="374000"/>
    <n v="360000"/>
    <n v="1050"/>
    <x v="0"/>
    <x v="0"/>
    <x v="2"/>
    <n v="1"/>
    <n v="1"/>
    <x v="0"/>
    <n v="2007"/>
    <x v="480"/>
    <n v="14000"/>
    <x v="128"/>
    <n v="342.85714285714283"/>
    <x v="0"/>
    <x v="1"/>
  </r>
  <r>
    <x v="0"/>
    <n v="230000"/>
    <n v="230000"/>
    <n v="968"/>
    <x v="0"/>
    <x v="1"/>
    <x v="2"/>
    <n v="1"/>
    <n v="1"/>
    <x v="1"/>
    <n v="1971"/>
    <x v="529"/>
    <n v="0"/>
    <x v="6"/>
    <n v="237.60330578512398"/>
    <x v="0"/>
    <x v="2"/>
  </r>
  <r>
    <x v="0"/>
    <n v="265060"/>
    <n v="270000"/>
    <n v="1607"/>
    <x v="0"/>
    <x v="4"/>
    <x v="1"/>
    <n v="2"/>
    <n v="2"/>
    <x v="0"/>
    <n v="2025"/>
    <x v="534"/>
    <n v="-4940"/>
    <x v="1884"/>
    <n v="168.01493466085876"/>
    <x v="0"/>
    <x v="1"/>
  </r>
  <r>
    <x v="1"/>
    <n v="154900"/>
    <n v="128900"/>
    <n v="1400"/>
    <x v="0"/>
    <x v="0"/>
    <x v="1"/>
    <n v="2"/>
    <n v="2"/>
    <x v="1"/>
    <n v="1973"/>
    <x v="543"/>
    <n v="26000"/>
    <x v="1885"/>
    <n v="92.071428571428569"/>
    <x v="0"/>
    <x v="1"/>
  </r>
  <r>
    <x v="0"/>
    <n v="269000"/>
    <n v="245000"/>
    <n v="1269"/>
    <x v="0"/>
    <x v="0"/>
    <x v="1"/>
    <n v="2"/>
    <n v="2"/>
    <x v="2"/>
    <n v="1990"/>
    <x v="34"/>
    <n v="24000"/>
    <x v="1886"/>
    <n v="193.06540583136328"/>
    <x v="0"/>
    <x v="1"/>
  </r>
  <r>
    <x v="0"/>
    <n v="269990"/>
    <n v="269990"/>
    <n v="1239"/>
    <x v="0"/>
    <x v="0"/>
    <x v="1"/>
    <n v="2"/>
    <n v="2"/>
    <x v="2"/>
    <n v="2025"/>
    <x v="718"/>
    <n v="0"/>
    <x v="6"/>
    <n v="217.90960451977401"/>
    <x v="0"/>
    <x v="1"/>
  </r>
  <r>
    <x v="0"/>
    <n v="200000"/>
    <n v="200000"/>
    <n v="1156"/>
    <x v="0"/>
    <x v="0"/>
    <x v="2"/>
    <n v="1"/>
    <n v="1"/>
    <x v="1"/>
    <n v="1954"/>
    <x v="490"/>
    <n v="0"/>
    <x v="6"/>
    <n v="173.01038062283737"/>
    <x v="0"/>
    <x v="1"/>
  </r>
  <r>
    <x v="0"/>
    <n v="949000"/>
    <n v="927000"/>
    <n v="2963"/>
    <x v="0"/>
    <x v="1"/>
    <x v="3"/>
    <n v="3"/>
    <n v="3"/>
    <x v="3"/>
    <n v="1990"/>
    <x v="572"/>
    <n v="22000"/>
    <x v="1887"/>
    <n v="312.85858926763416"/>
    <x v="0"/>
    <x v="0"/>
  </r>
  <r>
    <x v="0"/>
    <n v="299999"/>
    <n v="290000"/>
    <n v="3122"/>
    <x v="1"/>
    <x v="4"/>
    <x v="3"/>
    <n v="3"/>
    <n v="3"/>
    <x v="0"/>
    <n v="2015"/>
    <x v="719"/>
    <n v="9999"/>
    <x v="1888"/>
    <n v="92.889173606662396"/>
    <x v="0"/>
    <x v="0"/>
  </r>
  <r>
    <x v="1"/>
    <n v="238000"/>
    <n v="227950"/>
    <n v="1764"/>
    <x v="0"/>
    <x v="1"/>
    <x v="1"/>
    <n v="2"/>
    <n v="2"/>
    <x v="2"/>
    <n v="1991"/>
    <x v="678"/>
    <n v="10050"/>
    <x v="1889"/>
    <n v="129.2233560090703"/>
    <x v="0"/>
    <x v="1"/>
  </r>
  <r>
    <x v="0"/>
    <n v="310000"/>
    <n v="295000"/>
    <n v="1930"/>
    <x v="0"/>
    <x v="1"/>
    <x v="0"/>
    <n v="2"/>
    <n v="2"/>
    <x v="1"/>
    <n v="1977"/>
    <x v="37"/>
    <n v="15000"/>
    <x v="1799"/>
    <n v="152.84974093264248"/>
    <x v="0"/>
    <x v="1"/>
  </r>
  <r>
    <x v="0"/>
    <n v="3600000"/>
    <n v="3600000"/>
    <n v="3487"/>
    <x v="2"/>
    <x v="5"/>
    <x v="6"/>
    <n v="6"/>
    <n v="6"/>
    <x v="1"/>
    <n v="2019"/>
    <x v="38"/>
    <n v="0"/>
    <x v="6"/>
    <n v="1032.4060797246916"/>
    <x v="0"/>
    <x v="0"/>
  </r>
  <r>
    <x v="0"/>
    <n v="439282"/>
    <n v="415000"/>
    <n v="2005"/>
    <x v="0"/>
    <x v="4"/>
    <x v="0"/>
    <n v="3"/>
    <n v="3"/>
    <x v="0"/>
    <n v="2025"/>
    <x v="472"/>
    <n v="24282"/>
    <x v="1890"/>
    <n v="206.98254364089775"/>
    <x v="0"/>
    <x v="0"/>
  </r>
  <r>
    <x v="0"/>
    <n v="465988"/>
    <n v="465988"/>
    <n v="1672"/>
    <x v="0"/>
    <x v="1"/>
    <x v="1"/>
    <n v="2"/>
    <n v="2"/>
    <x v="0"/>
    <n v="2025"/>
    <x v="557"/>
    <n v="0"/>
    <x v="6"/>
    <n v="278.70095693779905"/>
    <x v="0"/>
    <x v="1"/>
  </r>
  <r>
    <x v="0"/>
    <n v="339990"/>
    <n v="342990"/>
    <n v="2045"/>
    <x v="0"/>
    <x v="4"/>
    <x v="0"/>
    <n v="2"/>
    <n v="2"/>
    <x v="0"/>
    <n v="2025"/>
    <x v="501"/>
    <n v="-3000"/>
    <x v="1891"/>
    <n v="167.72127139364304"/>
    <x v="0"/>
    <x v="0"/>
  </r>
  <r>
    <x v="0"/>
    <n v="338990"/>
    <n v="338990"/>
    <n v="1862"/>
    <x v="0"/>
    <x v="4"/>
    <x v="1"/>
    <n v="2"/>
    <n v="2"/>
    <x v="0"/>
    <n v="2026"/>
    <x v="34"/>
    <n v="0"/>
    <x v="6"/>
    <n v="182.05692803437165"/>
    <x v="0"/>
    <x v="1"/>
  </r>
  <r>
    <x v="0"/>
    <n v="569000"/>
    <n v="569000"/>
    <n v="1928"/>
    <x v="0"/>
    <x v="4"/>
    <x v="1"/>
    <n v="2"/>
    <n v="2"/>
    <x v="2"/>
    <n v="1956"/>
    <x v="714"/>
    <n v="0"/>
    <x v="6"/>
    <n v="295.12448132780082"/>
    <x v="0"/>
    <x v="1"/>
  </r>
  <r>
    <x v="0"/>
    <n v="374999"/>
    <n v="374000"/>
    <n v="1656"/>
    <x v="0"/>
    <x v="4"/>
    <x v="1"/>
    <n v="2"/>
    <n v="2"/>
    <x v="0"/>
    <n v="2022"/>
    <x v="588"/>
    <n v="999"/>
    <x v="1892"/>
    <n v="225.84541062801932"/>
    <x v="0"/>
    <x v="1"/>
  </r>
  <r>
    <x v="2"/>
    <n v="200000"/>
    <n v="203000"/>
    <n v="1280"/>
    <x v="1"/>
    <x v="0"/>
    <x v="0"/>
    <n v="2"/>
    <n v="2"/>
    <x v="1"/>
    <n v="2013"/>
    <x v="69"/>
    <n v="-3000"/>
    <x v="1893"/>
    <n v="158.59375"/>
    <x v="0"/>
    <x v="1"/>
  </r>
  <r>
    <x v="0"/>
    <n v="959000"/>
    <n v="866250"/>
    <n v="2385"/>
    <x v="0"/>
    <x v="4"/>
    <x v="0"/>
    <n v="3"/>
    <n v="3"/>
    <x v="0"/>
    <n v="2018"/>
    <x v="503"/>
    <n v="92750"/>
    <x v="1894"/>
    <n v="363.20754716981133"/>
    <x v="0"/>
    <x v="0"/>
  </r>
  <r>
    <x v="0"/>
    <n v="395000"/>
    <n v="390000"/>
    <n v="1634"/>
    <x v="0"/>
    <x v="1"/>
    <x v="1"/>
    <n v="2"/>
    <n v="2"/>
    <x v="0"/>
    <n v="1981"/>
    <x v="7"/>
    <n v="5000"/>
    <x v="421"/>
    <n v="238.67809057527541"/>
    <x v="0"/>
    <x v="1"/>
  </r>
  <r>
    <x v="0"/>
    <n v="599999"/>
    <n v="610000"/>
    <n v="4342"/>
    <x v="1"/>
    <x v="5"/>
    <x v="3"/>
    <n v="4"/>
    <n v="4"/>
    <x v="3"/>
    <n v="2017"/>
    <x v="539"/>
    <n v="-10001"/>
    <x v="1895"/>
    <n v="140.48825426070934"/>
    <x v="0"/>
    <x v="0"/>
  </r>
  <r>
    <x v="0"/>
    <n v="400000"/>
    <n v="400000"/>
    <n v="2168"/>
    <x v="1"/>
    <x v="4"/>
    <x v="0"/>
    <n v="2"/>
    <n v="2"/>
    <x v="0"/>
    <n v="2026"/>
    <x v="29"/>
    <n v="0"/>
    <x v="6"/>
    <n v="184.50184501845018"/>
    <x v="0"/>
    <x v="0"/>
  </r>
  <r>
    <x v="0"/>
    <n v="274999"/>
    <n v="275000"/>
    <n v="1661"/>
    <x v="0"/>
    <x v="1"/>
    <x v="1"/>
    <n v="2"/>
    <n v="2"/>
    <x v="0"/>
    <n v="1976"/>
    <x v="254"/>
    <n v="-1"/>
    <x v="1508"/>
    <n v="165.56291390728478"/>
    <x v="0"/>
    <x v="1"/>
  </r>
  <r>
    <x v="1"/>
    <n v="173500"/>
    <n v="165000"/>
    <n v="1015"/>
    <x v="0"/>
    <x v="0"/>
    <x v="1"/>
    <n v="2"/>
    <n v="2"/>
    <x v="1"/>
    <n v="1977"/>
    <x v="271"/>
    <n v="8500"/>
    <x v="4"/>
    <n v="162.5615763546798"/>
    <x v="0"/>
    <x v="1"/>
  </r>
  <r>
    <x v="0"/>
    <n v="398100"/>
    <n v="385000"/>
    <n v="2168"/>
    <x v="1"/>
    <x v="4"/>
    <x v="0"/>
    <n v="2"/>
    <n v="2"/>
    <x v="0"/>
    <n v="2026"/>
    <x v="472"/>
    <n v="13100"/>
    <x v="1896"/>
    <n v="177.58302583025829"/>
    <x v="0"/>
    <x v="0"/>
  </r>
  <r>
    <x v="0"/>
    <n v="710000"/>
    <n v="692000"/>
    <n v="1595"/>
    <x v="0"/>
    <x v="1"/>
    <x v="1"/>
    <n v="2"/>
    <n v="2"/>
    <x v="0"/>
    <n v="1992"/>
    <x v="609"/>
    <n v="18000"/>
    <x v="1897"/>
    <n v="433.85579937304072"/>
    <x v="0"/>
    <x v="1"/>
  </r>
  <r>
    <x v="0"/>
    <n v="440990"/>
    <n v="440990"/>
    <n v="2601"/>
    <x v="1"/>
    <x v="3"/>
    <x v="0"/>
    <n v="3"/>
    <n v="3"/>
    <x v="0"/>
    <n v="2026"/>
    <x v="43"/>
    <n v="0"/>
    <x v="6"/>
    <n v="169.54632833525568"/>
    <x v="0"/>
    <x v="0"/>
  </r>
  <r>
    <x v="0"/>
    <n v="784000"/>
    <n v="750000"/>
    <n v="2503"/>
    <x v="1"/>
    <x v="4"/>
    <x v="0"/>
    <n v="2"/>
    <n v="2"/>
    <x v="0"/>
    <n v="2003"/>
    <x v="292"/>
    <n v="34000"/>
    <x v="1898"/>
    <n v="299.64043148222135"/>
    <x v="0"/>
    <x v="0"/>
  </r>
  <r>
    <x v="0"/>
    <n v="1299000"/>
    <n v="1275000"/>
    <n v="2316"/>
    <x v="1"/>
    <x v="4"/>
    <x v="0"/>
    <n v="3"/>
    <n v="3"/>
    <x v="0"/>
    <n v="2018"/>
    <x v="203"/>
    <n v="24000"/>
    <x v="1899"/>
    <n v="550.51813471502589"/>
    <x v="0"/>
    <x v="0"/>
  </r>
  <r>
    <x v="4"/>
    <n v="125000"/>
    <n v="92000"/>
    <n v="1500"/>
    <x v="0"/>
    <x v="1"/>
    <x v="1"/>
    <n v="2"/>
    <n v="2"/>
    <x v="0"/>
    <n v="2005"/>
    <x v="248"/>
    <n v="33000"/>
    <x v="1900"/>
    <n v="61.333333333333336"/>
    <x v="0"/>
    <x v="1"/>
  </r>
  <r>
    <x v="0"/>
    <n v="1550000"/>
    <n v="1475000"/>
    <n v="3172"/>
    <x v="0"/>
    <x v="4"/>
    <x v="3"/>
    <n v="3"/>
    <n v="3"/>
    <x v="0"/>
    <n v="1988"/>
    <x v="123"/>
    <n v="75000"/>
    <x v="1799"/>
    <n v="465.00630517023961"/>
    <x v="0"/>
    <x v="0"/>
  </r>
  <r>
    <x v="1"/>
    <n v="149999"/>
    <n v="140000"/>
    <n v="1447"/>
    <x v="0"/>
    <x v="0"/>
    <x v="1"/>
    <n v="2"/>
    <n v="2"/>
    <x v="1"/>
    <n v="1983"/>
    <x v="74"/>
    <n v="9999"/>
    <x v="1901"/>
    <n v="96.751900483759499"/>
    <x v="0"/>
    <x v="1"/>
  </r>
  <r>
    <x v="0"/>
    <n v="499900"/>
    <n v="499900"/>
    <n v="1578"/>
    <x v="0"/>
    <x v="1"/>
    <x v="1"/>
    <n v="2"/>
    <n v="2"/>
    <x v="0"/>
    <n v="1979"/>
    <x v="566"/>
    <n v="0"/>
    <x v="6"/>
    <n v="316.79340937896069"/>
    <x v="0"/>
    <x v="1"/>
  </r>
  <r>
    <x v="0"/>
    <n v="274490"/>
    <n v="274490"/>
    <n v="1707"/>
    <x v="0"/>
    <x v="4"/>
    <x v="1"/>
    <n v="2"/>
    <n v="2"/>
    <x v="0"/>
    <n v="2026"/>
    <x v="121"/>
    <n v="0"/>
    <x v="6"/>
    <n v="160.8025776215583"/>
    <x v="0"/>
    <x v="1"/>
  </r>
  <r>
    <x v="0"/>
    <n v="485000"/>
    <n v="475000"/>
    <n v="1941"/>
    <x v="0"/>
    <x v="4"/>
    <x v="1"/>
    <n v="2"/>
    <n v="2"/>
    <x v="3"/>
    <n v="1998"/>
    <x v="294"/>
    <n v="10000"/>
    <x v="930"/>
    <n v="244.71921689850592"/>
    <x v="0"/>
    <x v="1"/>
  </r>
  <r>
    <x v="0"/>
    <n v="420000"/>
    <n v="400000"/>
    <n v="2399"/>
    <x v="0"/>
    <x v="4"/>
    <x v="0"/>
    <n v="3"/>
    <n v="3"/>
    <x v="0"/>
    <n v="1990"/>
    <x v="300"/>
    <n v="20000"/>
    <x v="157"/>
    <n v="166.73614005835765"/>
    <x v="0"/>
    <x v="0"/>
  </r>
  <r>
    <x v="0"/>
    <n v="649000"/>
    <n v="635000"/>
    <n v="1944"/>
    <x v="0"/>
    <x v="1"/>
    <x v="1"/>
    <n v="2"/>
    <n v="2"/>
    <x v="0"/>
    <n v="1966"/>
    <x v="490"/>
    <n v="14000"/>
    <x v="428"/>
    <n v="326.64609053497941"/>
    <x v="0"/>
    <x v="1"/>
  </r>
  <r>
    <x v="2"/>
    <n v="283990"/>
    <n v="283990"/>
    <n v="1787"/>
    <x v="1"/>
    <x v="1"/>
    <x v="0"/>
    <n v="2"/>
    <n v="2"/>
    <x v="2"/>
    <n v="2026"/>
    <x v="500"/>
    <n v="0"/>
    <x v="6"/>
    <n v="158.9199776161164"/>
    <x v="0"/>
    <x v="1"/>
  </r>
  <r>
    <x v="0"/>
    <n v="440000"/>
    <n v="440000"/>
    <n v="1602"/>
    <x v="0"/>
    <x v="1"/>
    <x v="1"/>
    <n v="2"/>
    <n v="2"/>
    <x v="0"/>
    <n v="1973"/>
    <x v="708"/>
    <n v="0"/>
    <x v="6"/>
    <n v="274.65667915106116"/>
    <x v="0"/>
    <x v="1"/>
  </r>
  <r>
    <x v="1"/>
    <n v="279000"/>
    <n v="275000"/>
    <n v="1312"/>
    <x v="0"/>
    <x v="0"/>
    <x v="0"/>
    <n v="2"/>
    <n v="2"/>
    <x v="1"/>
    <n v="2001"/>
    <x v="35"/>
    <n v="4000"/>
    <x v="1902"/>
    <n v="209.60365853658536"/>
    <x v="0"/>
    <x v="1"/>
  </r>
  <r>
    <x v="4"/>
    <n v="29500"/>
    <n v="25000"/>
    <n v="511"/>
    <x v="0"/>
    <x v="2"/>
    <x v="2"/>
    <n v="1"/>
    <n v="1"/>
    <x v="1"/>
    <n v="1978"/>
    <x v="386"/>
    <n v="4500"/>
    <x v="548"/>
    <n v="48.923679060665364"/>
    <x v="0"/>
    <x v="2"/>
  </r>
  <r>
    <x v="0"/>
    <n v="1630900"/>
    <n v="1190000"/>
    <n v="2572"/>
    <x v="1"/>
    <x v="1"/>
    <x v="3"/>
    <n v="3"/>
    <n v="3"/>
    <x v="0"/>
    <n v="1969"/>
    <x v="275"/>
    <n v="440900"/>
    <x v="1903"/>
    <n v="462.67496111975117"/>
    <x v="0"/>
    <x v="0"/>
  </r>
  <r>
    <x v="0"/>
    <n v="475000"/>
    <n v="450000"/>
    <n v="897"/>
    <x v="0"/>
    <x v="0"/>
    <x v="2"/>
    <n v="1"/>
    <n v="1"/>
    <x v="2"/>
    <n v="1968"/>
    <x v="230"/>
    <n v="25000"/>
    <x v="193"/>
    <n v="501.67224080267556"/>
    <x v="0"/>
    <x v="2"/>
  </r>
  <r>
    <x v="0"/>
    <n v="534900"/>
    <n v="532500"/>
    <n v="1913"/>
    <x v="0"/>
    <x v="1"/>
    <x v="1"/>
    <n v="2"/>
    <n v="2"/>
    <x v="0"/>
    <n v="1999"/>
    <x v="192"/>
    <n v="2400"/>
    <x v="1904"/>
    <n v="278.35859905906955"/>
    <x v="0"/>
    <x v="1"/>
  </r>
  <r>
    <x v="0"/>
    <n v="469000"/>
    <n v="450000"/>
    <n v="2343"/>
    <x v="0"/>
    <x v="4"/>
    <x v="1"/>
    <n v="2"/>
    <n v="2"/>
    <x v="0"/>
    <n v="1999"/>
    <x v="192"/>
    <n v="19000"/>
    <x v="259"/>
    <n v="192.06145966709346"/>
    <x v="0"/>
    <x v="0"/>
  </r>
  <r>
    <x v="0"/>
    <n v="599999"/>
    <n v="592000"/>
    <n v="3535"/>
    <x v="0"/>
    <x v="4"/>
    <x v="0"/>
    <n v="3"/>
    <n v="3"/>
    <x v="3"/>
    <n v="2006"/>
    <x v="501"/>
    <n v="7999"/>
    <x v="1905"/>
    <n v="167.46817538896747"/>
    <x v="0"/>
    <x v="0"/>
  </r>
  <r>
    <x v="0"/>
    <n v="406000"/>
    <n v="406000"/>
    <n v="2389"/>
    <x v="1"/>
    <x v="3"/>
    <x v="0"/>
    <n v="2"/>
    <n v="2"/>
    <x v="0"/>
    <n v="2026"/>
    <x v="454"/>
    <n v="0"/>
    <x v="6"/>
    <n v="169.94558392632902"/>
    <x v="0"/>
    <x v="0"/>
  </r>
  <r>
    <x v="4"/>
    <n v="269900"/>
    <n v="269000"/>
    <n v="2001"/>
    <x v="0"/>
    <x v="3"/>
    <x v="0"/>
    <n v="3"/>
    <n v="3"/>
    <x v="1"/>
    <n v="2025"/>
    <x v="406"/>
    <n v="900"/>
    <x v="765"/>
    <n v="134.4327836081959"/>
    <x v="0"/>
    <x v="0"/>
  </r>
  <r>
    <x v="0"/>
    <n v="430000"/>
    <n v="400000"/>
    <n v="2133"/>
    <x v="0"/>
    <x v="4"/>
    <x v="1"/>
    <n v="2"/>
    <n v="2"/>
    <x v="0"/>
    <n v="1994"/>
    <x v="445"/>
    <n v="30000"/>
    <x v="186"/>
    <n v="187.52930145335208"/>
    <x v="0"/>
    <x v="0"/>
  </r>
  <r>
    <x v="0"/>
    <n v="289990"/>
    <n v="286990"/>
    <n v="1902"/>
    <x v="0"/>
    <x v="4"/>
    <x v="0"/>
    <n v="3"/>
    <n v="3"/>
    <x v="0"/>
    <n v="2025"/>
    <x v="9"/>
    <n v="3000"/>
    <x v="1906"/>
    <n v="150.88853838065194"/>
    <x v="0"/>
    <x v="1"/>
  </r>
  <r>
    <x v="2"/>
    <n v="615000"/>
    <n v="615000"/>
    <n v="2133"/>
    <x v="1"/>
    <x v="3"/>
    <x v="4"/>
    <n v="4"/>
    <n v="4"/>
    <x v="1"/>
    <n v="2024"/>
    <x v="152"/>
    <n v="0"/>
    <x v="6"/>
    <n v="288.32630098452881"/>
    <x v="0"/>
    <x v="0"/>
  </r>
  <r>
    <x v="0"/>
    <n v="430000"/>
    <n v="371000"/>
    <n v="2820"/>
    <x v="1"/>
    <x v="4"/>
    <x v="0"/>
    <n v="3"/>
    <n v="3"/>
    <x v="0"/>
    <n v="1978"/>
    <x v="434"/>
    <n v="59000"/>
    <x v="1907"/>
    <n v="131.56028368794327"/>
    <x v="0"/>
    <x v="0"/>
  </r>
  <r>
    <x v="4"/>
    <n v="169200"/>
    <n v="165000"/>
    <n v="2200"/>
    <x v="0"/>
    <x v="1"/>
    <x v="1"/>
    <n v="2"/>
    <n v="2"/>
    <x v="1"/>
    <n v="1999"/>
    <x v="47"/>
    <n v="4200"/>
    <x v="1176"/>
    <n v="75"/>
    <x v="0"/>
    <x v="0"/>
  </r>
  <r>
    <x v="4"/>
    <n v="72000"/>
    <n v="62000"/>
    <n v="394"/>
    <x v="0"/>
    <x v="2"/>
    <x v="2"/>
    <n v="1"/>
    <n v="1"/>
    <x v="1"/>
    <n v="1992"/>
    <x v="304"/>
    <n v="10000"/>
    <x v="1482"/>
    <n v="157.36040609137055"/>
    <x v="0"/>
    <x v="2"/>
  </r>
  <r>
    <x v="0"/>
    <n v="399000"/>
    <n v="385000"/>
    <n v="1455"/>
    <x v="0"/>
    <x v="1"/>
    <x v="1"/>
    <n v="2"/>
    <n v="2"/>
    <x v="0"/>
    <n v="1994"/>
    <x v="549"/>
    <n v="14000"/>
    <x v="393"/>
    <n v="264.60481099656357"/>
    <x v="0"/>
    <x v="1"/>
  </r>
  <r>
    <x v="1"/>
    <n v="575000"/>
    <n v="575000"/>
    <n v="836"/>
    <x v="0"/>
    <x v="0"/>
    <x v="2"/>
    <n v="1"/>
    <n v="1"/>
    <x v="1"/>
    <n v="1966"/>
    <x v="516"/>
    <n v="0"/>
    <x v="6"/>
    <n v="687.79904306220101"/>
    <x v="0"/>
    <x v="2"/>
  </r>
  <r>
    <x v="0"/>
    <n v="290000"/>
    <n v="270000"/>
    <n v="1296"/>
    <x v="0"/>
    <x v="1"/>
    <x v="1"/>
    <n v="2"/>
    <n v="2"/>
    <x v="0"/>
    <n v="2004"/>
    <x v="539"/>
    <n v="20000"/>
    <x v="106"/>
    <n v="208.33333333333334"/>
    <x v="0"/>
    <x v="1"/>
  </r>
  <r>
    <x v="4"/>
    <n v="52400"/>
    <n v="54200"/>
    <n v="1534"/>
    <x v="0"/>
    <x v="0"/>
    <x v="1"/>
    <n v="2"/>
    <n v="2"/>
    <x v="1"/>
    <n v="1976"/>
    <x v="381"/>
    <n v="-1800"/>
    <x v="1908"/>
    <n v="35.332464146023469"/>
    <x v="0"/>
    <x v="1"/>
  </r>
  <r>
    <x v="0"/>
    <n v="186000"/>
    <n v="150000"/>
    <n v="1248"/>
    <x v="0"/>
    <x v="1"/>
    <x v="1"/>
    <n v="2"/>
    <n v="2"/>
    <x v="0"/>
    <n v="1988"/>
    <x v="489"/>
    <n v="36000"/>
    <x v="1708"/>
    <n v="120.19230769230769"/>
    <x v="0"/>
    <x v="1"/>
  </r>
  <r>
    <x v="4"/>
    <n v="28000"/>
    <n v="26000"/>
    <n v="1152"/>
    <x v="0"/>
    <x v="0"/>
    <x v="1"/>
    <n v="2"/>
    <n v="2"/>
    <x v="1"/>
    <n v="2006"/>
    <x v="333"/>
    <n v="2000"/>
    <x v="83"/>
    <n v="22.569444444444443"/>
    <x v="0"/>
    <x v="1"/>
  </r>
  <r>
    <x v="0"/>
    <n v="525000"/>
    <n v="525000"/>
    <n v="2161"/>
    <x v="0"/>
    <x v="4"/>
    <x v="1"/>
    <n v="2"/>
    <n v="2"/>
    <x v="0"/>
    <n v="1986"/>
    <x v="450"/>
    <n v="0"/>
    <x v="6"/>
    <n v="242.94308190652475"/>
    <x v="0"/>
    <x v="0"/>
  </r>
  <r>
    <x v="0"/>
    <n v="585000"/>
    <n v="585000"/>
    <n v="1928"/>
    <x v="1"/>
    <x v="1"/>
    <x v="1"/>
    <n v="2"/>
    <n v="2"/>
    <x v="2"/>
    <n v="1979"/>
    <x v="39"/>
    <n v="0"/>
    <x v="6"/>
    <n v="303.42323651452284"/>
    <x v="0"/>
    <x v="1"/>
  </r>
  <r>
    <x v="0"/>
    <n v="375000"/>
    <n v="365000"/>
    <n v="2028"/>
    <x v="0"/>
    <x v="4"/>
    <x v="1"/>
    <n v="2"/>
    <n v="2"/>
    <x v="0"/>
    <n v="2005"/>
    <x v="429"/>
    <n v="10000"/>
    <x v="213"/>
    <n v="179.98027613412228"/>
    <x v="0"/>
    <x v="0"/>
  </r>
  <r>
    <x v="2"/>
    <n v="889000"/>
    <n v="880000"/>
    <n v="1568"/>
    <x v="1"/>
    <x v="0"/>
    <x v="0"/>
    <n v="2"/>
    <n v="2"/>
    <x v="2"/>
    <n v="1981"/>
    <x v="616"/>
    <n v="9000"/>
    <x v="1909"/>
    <n v="561.22448979591832"/>
    <x v="0"/>
    <x v="1"/>
  </r>
  <r>
    <x v="4"/>
    <n v="2900"/>
    <n v="2900"/>
    <n v="576"/>
    <x v="0"/>
    <x v="2"/>
    <x v="2"/>
    <n v="1"/>
    <n v="1"/>
    <x v="1"/>
    <n v="1970"/>
    <x v="329"/>
    <n v="0"/>
    <x v="6"/>
    <n v="5.0347222222222223"/>
    <x v="0"/>
    <x v="2"/>
  </r>
  <r>
    <x v="0"/>
    <n v="2495000"/>
    <n v="2200000"/>
    <n v="3483"/>
    <x v="0"/>
    <x v="1"/>
    <x v="0"/>
    <n v="3"/>
    <n v="3"/>
    <x v="4"/>
    <n v="2015"/>
    <x v="61"/>
    <n v="295000"/>
    <x v="1910"/>
    <n v="631.63939132931387"/>
    <x v="0"/>
    <x v="0"/>
  </r>
  <r>
    <x v="0"/>
    <n v="1175000"/>
    <n v="1118000"/>
    <n v="2251"/>
    <x v="0"/>
    <x v="4"/>
    <x v="1"/>
    <n v="2"/>
    <n v="2"/>
    <x v="3"/>
    <n v="2015"/>
    <x v="276"/>
    <n v="57000"/>
    <x v="1911"/>
    <n v="496.66814749000446"/>
    <x v="0"/>
    <x v="0"/>
  </r>
  <r>
    <x v="0"/>
    <n v="239900"/>
    <n v="238000"/>
    <n v="1245"/>
    <x v="0"/>
    <x v="0"/>
    <x v="1"/>
    <n v="2"/>
    <n v="2"/>
    <x v="2"/>
    <n v="1987"/>
    <x v="155"/>
    <n v="1900"/>
    <x v="1912"/>
    <n v="191.16465863453814"/>
    <x v="0"/>
    <x v="1"/>
  </r>
  <r>
    <x v="4"/>
    <n v="80000"/>
    <n v="80000"/>
    <n v="1635"/>
    <x v="0"/>
    <x v="1"/>
    <x v="0"/>
    <n v="3"/>
    <n v="3"/>
    <x v="1"/>
    <n v="1996"/>
    <x v="720"/>
    <n v="0"/>
    <x v="6"/>
    <n v="48.929663608562691"/>
    <x v="0"/>
    <x v="1"/>
  </r>
  <r>
    <x v="0"/>
    <n v="250000"/>
    <n v="295000"/>
    <n v="1869"/>
    <x v="0"/>
    <x v="1"/>
    <x v="1"/>
    <n v="2"/>
    <n v="2"/>
    <x v="0"/>
    <n v="1996"/>
    <x v="99"/>
    <n v="-45000"/>
    <x v="1913"/>
    <n v="157.83841626538256"/>
    <x v="0"/>
    <x v="1"/>
  </r>
  <r>
    <x v="0"/>
    <n v="394990"/>
    <n v="393990"/>
    <n v="1672"/>
    <x v="0"/>
    <x v="1"/>
    <x v="1"/>
    <n v="2"/>
    <n v="2"/>
    <x v="0"/>
    <n v="2025"/>
    <x v="140"/>
    <n v="1000"/>
    <x v="1914"/>
    <n v="235.63995215311004"/>
    <x v="0"/>
    <x v="1"/>
  </r>
  <r>
    <x v="0"/>
    <n v="288180"/>
    <n v="280000"/>
    <n v="1375"/>
    <x v="0"/>
    <x v="1"/>
    <x v="1"/>
    <n v="2"/>
    <n v="2"/>
    <x v="0"/>
    <n v="1992"/>
    <x v="146"/>
    <n v="8180"/>
    <x v="1915"/>
    <n v="203.63636363636363"/>
    <x v="0"/>
    <x v="1"/>
  </r>
  <r>
    <x v="0"/>
    <n v="439000"/>
    <n v="425000"/>
    <n v="2028"/>
    <x v="0"/>
    <x v="1"/>
    <x v="1"/>
    <n v="2"/>
    <n v="2"/>
    <x v="0"/>
    <n v="1986"/>
    <x v="25"/>
    <n v="14000"/>
    <x v="1916"/>
    <n v="209.56607495069034"/>
    <x v="0"/>
    <x v="0"/>
  </r>
  <r>
    <x v="0"/>
    <n v="374997"/>
    <n v="405921"/>
    <n v="2450"/>
    <x v="1"/>
    <x v="4"/>
    <x v="0"/>
    <n v="3"/>
    <n v="3"/>
    <x v="0"/>
    <n v="2025"/>
    <x v="444"/>
    <n v="-30924"/>
    <x v="1917"/>
    <n v="165.68204081632652"/>
    <x v="0"/>
    <x v="0"/>
  </r>
  <r>
    <x v="0"/>
    <n v="809900"/>
    <n v="775000"/>
    <n v="2590"/>
    <x v="0"/>
    <x v="1"/>
    <x v="0"/>
    <n v="2"/>
    <n v="2"/>
    <x v="0"/>
    <n v="2006"/>
    <x v="222"/>
    <n v="34900"/>
    <x v="1918"/>
    <n v="299.22779922779921"/>
    <x v="0"/>
    <x v="0"/>
  </r>
  <r>
    <x v="0"/>
    <n v="365000"/>
    <n v="295000"/>
    <n v="2148"/>
    <x v="1"/>
    <x v="0"/>
    <x v="0"/>
    <n v="2"/>
    <n v="2"/>
    <x v="0"/>
    <n v="2004"/>
    <x v="415"/>
    <n v="70000"/>
    <x v="1919"/>
    <n v="137.33705772811919"/>
    <x v="0"/>
    <x v="0"/>
  </r>
  <r>
    <x v="0"/>
    <n v="499990"/>
    <n v="499990"/>
    <n v="3198"/>
    <x v="1"/>
    <x v="3"/>
    <x v="0"/>
    <n v="3"/>
    <n v="3"/>
    <x v="0"/>
    <n v="2025"/>
    <x v="427"/>
    <n v="0"/>
    <x v="6"/>
    <n v="156.34459036898062"/>
    <x v="0"/>
    <x v="0"/>
  </r>
  <r>
    <x v="2"/>
    <n v="359000"/>
    <n v="350000"/>
    <n v="1189"/>
    <x v="0"/>
    <x v="1"/>
    <x v="1"/>
    <n v="2"/>
    <n v="2"/>
    <x v="1"/>
    <n v="2005"/>
    <x v="200"/>
    <n v="9000"/>
    <x v="1920"/>
    <n v="294.36501261564342"/>
    <x v="0"/>
    <x v="1"/>
  </r>
  <r>
    <x v="0"/>
    <n v="694450"/>
    <n v="692000"/>
    <n v="2787"/>
    <x v="0"/>
    <x v="4"/>
    <x v="3"/>
    <n v="3"/>
    <n v="3"/>
    <x v="3"/>
    <n v="2025"/>
    <x v="557"/>
    <n v="2450"/>
    <x v="1921"/>
    <n v="248.29565841406531"/>
    <x v="0"/>
    <x v="0"/>
  </r>
  <r>
    <x v="1"/>
    <n v="349900"/>
    <n v="330000"/>
    <n v="1450"/>
    <x v="0"/>
    <x v="0"/>
    <x v="1"/>
    <n v="2"/>
    <n v="2"/>
    <x v="2"/>
    <n v="1996"/>
    <x v="164"/>
    <n v="19900"/>
    <x v="260"/>
    <n v="227.58620689655172"/>
    <x v="0"/>
    <x v="1"/>
  </r>
  <r>
    <x v="0"/>
    <n v="2695000"/>
    <n v="2400000"/>
    <n v="3623"/>
    <x v="0"/>
    <x v="4"/>
    <x v="8"/>
    <n v="4"/>
    <n v="4"/>
    <x v="0"/>
    <n v="2003"/>
    <x v="23"/>
    <n v="295000"/>
    <x v="1922"/>
    <n v="662.4344465912227"/>
    <x v="0"/>
    <x v="0"/>
  </r>
  <r>
    <x v="0"/>
    <n v="384900"/>
    <n v="377000"/>
    <n v="1156"/>
    <x v="0"/>
    <x v="0"/>
    <x v="1"/>
    <n v="2"/>
    <n v="2"/>
    <x v="0"/>
    <n v="2012"/>
    <x v="42"/>
    <n v="7900"/>
    <x v="1923"/>
    <n v="326.12456747404843"/>
    <x v="0"/>
    <x v="1"/>
  </r>
  <r>
    <x v="0"/>
    <n v="305000"/>
    <n v="305000"/>
    <n v="1809"/>
    <x v="0"/>
    <x v="1"/>
    <x v="1"/>
    <n v="2"/>
    <n v="2"/>
    <x v="0"/>
    <n v="1989"/>
    <x v="92"/>
    <n v="0"/>
    <x v="6"/>
    <n v="168.60143725815368"/>
    <x v="0"/>
    <x v="1"/>
  </r>
  <r>
    <x v="0"/>
    <n v="840646"/>
    <n v="840646"/>
    <n v="3849"/>
    <x v="1"/>
    <x v="3"/>
    <x v="4"/>
    <n v="4"/>
    <n v="4"/>
    <x v="0"/>
    <n v="2006"/>
    <x v="468"/>
    <n v="0"/>
    <x v="6"/>
    <n v="218.40633930891141"/>
    <x v="0"/>
    <x v="0"/>
  </r>
  <r>
    <x v="1"/>
    <n v="399900"/>
    <n v="375000"/>
    <n v="1646"/>
    <x v="0"/>
    <x v="1"/>
    <x v="1"/>
    <n v="2"/>
    <n v="2"/>
    <x v="2"/>
    <n v="1993"/>
    <x v="164"/>
    <n v="24900"/>
    <x v="377"/>
    <n v="227.82503037667072"/>
    <x v="0"/>
    <x v="1"/>
  </r>
  <r>
    <x v="0"/>
    <n v="480000"/>
    <n v="480000"/>
    <n v="1776"/>
    <x v="0"/>
    <x v="1"/>
    <x v="1"/>
    <n v="2"/>
    <n v="2"/>
    <x v="0"/>
    <n v="2022"/>
    <x v="555"/>
    <n v="0"/>
    <x v="6"/>
    <n v="270.27027027027026"/>
    <x v="0"/>
    <x v="1"/>
  </r>
  <r>
    <x v="4"/>
    <n v="199900"/>
    <n v="207700"/>
    <n v="1856"/>
    <x v="0"/>
    <x v="4"/>
    <x v="0"/>
    <n v="3"/>
    <n v="3"/>
    <x v="1"/>
    <n v="2001"/>
    <x v="143"/>
    <n v="-7800"/>
    <x v="1924"/>
    <n v="111.90732758620689"/>
    <x v="0"/>
    <x v="1"/>
  </r>
  <r>
    <x v="0"/>
    <n v="635000"/>
    <n v="625000"/>
    <n v="2552"/>
    <x v="1"/>
    <x v="4"/>
    <x v="0"/>
    <n v="3"/>
    <n v="3"/>
    <x v="0"/>
    <n v="2004"/>
    <x v="128"/>
    <n v="10000"/>
    <x v="254"/>
    <n v="244.90595611285266"/>
    <x v="0"/>
    <x v="0"/>
  </r>
  <r>
    <x v="0"/>
    <n v="1400000"/>
    <n v="1400000"/>
    <n v="2743"/>
    <x v="1"/>
    <x v="4"/>
    <x v="3"/>
    <n v="3"/>
    <n v="3"/>
    <x v="0"/>
    <n v="2025"/>
    <x v="511"/>
    <n v="0"/>
    <x v="6"/>
    <n v="510.39008384979951"/>
    <x v="0"/>
    <x v="0"/>
  </r>
  <r>
    <x v="0"/>
    <n v="420000"/>
    <n v="405000"/>
    <n v="2265"/>
    <x v="0"/>
    <x v="4"/>
    <x v="0"/>
    <n v="3"/>
    <n v="3"/>
    <x v="0"/>
    <n v="2025"/>
    <x v="295"/>
    <n v="15000"/>
    <x v="1605"/>
    <n v="178.80794701986756"/>
    <x v="0"/>
    <x v="0"/>
  </r>
  <r>
    <x v="0"/>
    <n v="339000"/>
    <n v="328000"/>
    <n v="1843"/>
    <x v="0"/>
    <x v="1"/>
    <x v="1"/>
    <n v="2"/>
    <n v="2"/>
    <x v="0"/>
    <n v="1992"/>
    <x v="64"/>
    <n v="11000"/>
    <x v="1925"/>
    <n v="177.97069994574065"/>
    <x v="0"/>
    <x v="1"/>
  </r>
  <r>
    <x v="1"/>
    <n v="449000"/>
    <n v="425000"/>
    <n v="1998"/>
    <x v="1"/>
    <x v="1"/>
    <x v="1"/>
    <n v="2"/>
    <n v="2"/>
    <x v="2"/>
    <n v="2022"/>
    <x v="25"/>
    <n v="24000"/>
    <x v="2"/>
    <n v="212.71271271271272"/>
    <x v="0"/>
    <x v="1"/>
  </r>
  <r>
    <x v="0"/>
    <n v="1147000"/>
    <n v="1172000"/>
    <n v="3102"/>
    <x v="1"/>
    <x v="4"/>
    <x v="0"/>
    <n v="3"/>
    <n v="3"/>
    <x v="0"/>
    <n v="2016"/>
    <x v="323"/>
    <n v="-25000"/>
    <x v="1926"/>
    <n v="377.82076079948422"/>
    <x v="0"/>
    <x v="0"/>
  </r>
  <r>
    <x v="0"/>
    <n v="404900"/>
    <n v="387000"/>
    <n v="2036"/>
    <x v="0"/>
    <x v="4"/>
    <x v="0"/>
    <n v="3"/>
    <n v="3"/>
    <x v="0"/>
    <n v="2023"/>
    <x v="632"/>
    <n v="17900"/>
    <x v="1927"/>
    <n v="190.07858546168958"/>
    <x v="0"/>
    <x v="0"/>
  </r>
  <r>
    <x v="0"/>
    <n v="404990"/>
    <n v="384990"/>
    <n v="1504"/>
    <x v="0"/>
    <x v="1"/>
    <x v="1"/>
    <n v="2"/>
    <n v="2"/>
    <x v="0"/>
    <n v="2025"/>
    <x v="453"/>
    <n v="20000"/>
    <x v="1928"/>
    <n v="255.97739361702128"/>
    <x v="0"/>
    <x v="1"/>
  </r>
  <r>
    <x v="0"/>
    <n v="870000"/>
    <n v="720000"/>
    <n v="3814"/>
    <x v="0"/>
    <x v="4"/>
    <x v="0"/>
    <n v="3"/>
    <n v="3"/>
    <x v="0"/>
    <n v="2023"/>
    <x v="455"/>
    <n v="150000"/>
    <x v="1929"/>
    <n v="188.77818563188254"/>
    <x v="0"/>
    <x v="0"/>
  </r>
  <r>
    <x v="0"/>
    <n v="1139000"/>
    <n v="1100000"/>
    <n v="2740"/>
    <x v="1"/>
    <x v="4"/>
    <x v="3"/>
    <n v="3"/>
    <n v="3"/>
    <x v="0"/>
    <n v="2016"/>
    <x v="42"/>
    <n v="39000"/>
    <x v="1930"/>
    <n v="401.45985401459853"/>
    <x v="0"/>
    <x v="0"/>
  </r>
  <r>
    <x v="0"/>
    <n v="279990"/>
    <n v="309959"/>
    <n v="1366"/>
    <x v="0"/>
    <x v="1"/>
    <x v="1"/>
    <n v="2"/>
    <n v="2"/>
    <x v="0"/>
    <n v="2026"/>
    <x v="472"/>
    <n v="-29969"/>
    <x v="1931"/>
    <n v="226.9099560761347"/>
    <x v="0"/>
    <x v="1"/>
  </r>
  <r>
    <x v="0"/>
    <n v="2995000"/>
    <n v="2800000"/>
    <n v="5167"/>
    <x v="2"/>
    <x v="4"/>
    <x v="8"/>
    <n v="5"/>
    <n v="5"/>
    <x v="4"/>
    <n v="2010"/>
    <x v="604"/>
    <n v="195000"/>
    <x v="342"/>
    <n v="541.90052254693251"/>
    <x v="0"/>
    <x v="0"/>
  </r>
  <r>
    <x v="0"/>
    <n v="950000"/>
    <n v="850000"/>
    <n v="5822"/>
    <x v="1"/>
    <x v="5"/>
    <x v="7"/>
    <n v="6"/>
    <n v="6"/>
    <x v="0"/>
    <n v="1987"/>
    <x v="288"/>
    <n v="100000"/>
    <x v="108"/>
    <n v="145.99793885262795"/>
    <x v="0"/>
    <x v="0"/>
  </r>
  <r>
    <x v="0"/>
    <n v="1259000"/>
    <n v="1150000"/>
    <n v="3343"/>
    <x v="1"/>
    <x v="3"/>
    <x v="4"/>
    <n v="4"/>
    <n v="4"/>
    <x v="3"/>
    <n v="2017"/>
    <x v="202"/>
    <n v="109000"/>
    <x v="1932"/>
    <n v="344.00239306012566"/>
    <x v="0"/>
    <x v="0"/>
  </r>
  <r>
    <x v="0"/>
    <n v="699000"/>
    <n v="675000"/>
    <n v="2251"/>
    <x v="0"/>
    <x v="4"/>
    <x v="1"/>
    <n v="2"/>
    <n v="2"/>
    <x v="0"/>
    <n v="1962"/>
    <x v="193"/>
    <n v="24000"/>
    <x v="115"/>
    <n v="299.86672589960017"/>
    <x v="0"/>
    <x v="0"/>
  </r>
  <r>
    <x v="0"/>
    <n v="700000"/>
    <n v="660000"/>
    <n v="3413"/>
    <x v="0"/>
    <x v="3"/>
    <x v="0"/>
    <n v="3"/>
    <n v="3"/>
    <x v="0"/>
    <n v="1987"/>
    <x v="586"/>
    <n v="40000"/>
    <x v="131"/>
    <n v="193.37825959566365"/>
    <x v="0"/>
    <x v="0"/>
  </r>
  <r>
    <x v="0"/>
    <n v="334900"/>
    <n v="334900"/>
    <n v="1744"/>
    <x v="0"/>
    <x v="1"/>
    <x v="1"/>
    <n v="2"/>
    <n v="2"/>
    <x v="0"/>
    <n v="2025"/>
    <x v="318"/>
    <n v="0"/>
    <x v="6"/>
    <n v="192.02981651376146"/>
    <x v="0"/>
    <x v="1"/>
  </r>
  <r>
    <x v="0"/>
    <n v="405000"/>
    <n v="415000"/>
    <n v="1503"/>
    <x v="0"/>
    <x v="0"/>
    <x v="1"/>
    <n v="2"/>
    <n v="2"/>
    <x v="0"/>
    <n v="2023"/>
    <x v="185"/>
    <n v="-10000"/>
    <x v="1933"/>
    <n v="276.11443779108447"/>
    <x v="0"/>
    <x v="1"/>
  </r>
  <r>
    <x v="4"/>
    <n v="29900"/>
    <n v="25000"/>
    <n v="924"/>
    <x v="0"/>
    <x v="0"/>
    <x v="1"/>
    <n v="2"/>
    <n v="2"/>
    <x v="1"/>
    <n v="1989"/>
    <x v="148"/>
    <n v="4900"/>
    <x v="607"/>
    <n v="27.056277056277057"/>
    <x v="0"/>
    <x v="2"/>
  </r>
  <r>
    <x v="0"/>
    <n v="849999"/>
    <n v="824000"/>
    <n v="2444"/>
    <x v="1"/>
    <x v="4"/>
    <x v="0"/>
    <n v="3"/>
    <n v="3"/>
    <x v="0"/>
    <n v="1986"/>
    <x v="193"/>
    <n v="25999"/>
    <x v="1934"/>
    <n v="337.15220949263505"/>
    <x v="0"/>
    <x v="0"/>
  </r>
  <r>
    <x v="4"/>
    <n v="74900"/>
    <n v="67500"/>
    <n v="1060"/>
    <x v="0"/>
    <x v="0"/>
    <x v="1"/>
    <n v="2"/>
    <n v="2"/>
    <x v="1"/>
    <n v="2000"/>
    <x v="36"/>
    <n v="7400"/>
    <x v="1935"/>
    <n v="63.679245283018865"/>
    <x v="0"/>
    <x v="1"/>
  </r>
  <r>
    <x v="0"/>
    <n v="224900"/>
    <n v="205000"/>
    <n v="1756"/>
    <x v="0"/>
    <x v="4"/>
    <x v="1"/>
    <n v="2"/>
    <n v="2"/>
    <x v="1"/>
    <n v="1978"/>
    <x v="499"/>
    <n v="19900"/>
    <x v="1936"/>
    <n v="116.74259681093395"/>
    <x v="0"/>
    <x v="1"/>
  </r>
  <r>
    <x v="1"/>
    <n v="599000"/>
    <n v="600000"/>
    <n v="1574"/>
    <x v="0"/>
    <x v="0"/>
    <x v="1"/>
    <n v="2"/>
    <n v="2"/>
    <x v="1"/>
    <n v="1978"/>
    <x v="616"/>
    <n v="-1000"/>
    <x v="1937"/>
    <n v="381.19440914866584"/>
    <x v="0"/>
    <x v="1"/>
  </r>
  <r>
    <x v="0"/>
    <n v="749900"/>
    <n v="715000"/>
    <n v="1933"/>
    <x v="0"/>
    <x v="1"/>
    <x v="1"/>
    <n v="2"/>
    <n v="2"/>
    <x v="0"/>
    <n v="2023"/>
    <x v="622"/>
    <n v="34900"/>
    <x v="1938"/>
    <n v="369.89136057941022"/>
    <x v="0"/>
    <x v="1"/>
  </r>
  <r>
    <x v="0"/>
    <n v="3200000"/>
    <n v="2940000"/>
    <n v="3912"/>
    <x v="1"/>
    <x v="1"/>
    <x v="3"/>
    <n v="3"/>
    <n v="3"/>
    <x v="3"/>
    <n v="2019"/>
    <x v="12"/>
    <n v="260000"/>
    <x v="1939"/>
    <n v="751.53374233128829"/>
    <x v="0"/>
    <x v="0"/>
  </r>
  <r>
    <x v="0"/>
    <n v="454900"/>
    <n v="455000"/>
    <n v="1952"/>
    <x v="0"/>
    <x v="4"/>
    <x v="1"/>
    <n v="2"/>
    <n v="2"/>
    <x v="0"/>
    <n v="1998"/>
    <x v="504"/>
    <n v="-100"/>
    <x v="1940"/>
    <n v="233.09426229508196"/>
    <x v="0"/>
    <x v="1"/>
  </r>
  <r>
    <x v="0"/>
    <n v="599900"/>
    <n v="599000"/>
    <n v="2809"/>
    <x v="1"/>
    <x v="4"/>
    <x v="3"/>
    <n v="3"/>
    <n v="3"/>
    <x v="3"/>
    <n v="2016"/>
    <x v="206"/>
    <n v="900"/>
    <x v="1941"/>
    <n v="213.24314702741188"/>
    <x v="0"/>
    <x v="0"/>
  </r>
  <r>
    <x v="4"/>
    <n v="199500"/>
    <n v="199500"/>
    <n v="1056"/>
    <x v="0"/>
    <x v="1"/>
    <x v="1"/>
    <n v="2"/>
    <n v="2"/>
    <x v="1"/>
    <n v="1985"/>
    <x v="499"/>
    <n v="0"/>
    <x v="6"/>
    <n v="188.92045454545453"/>
    <x v="0"/>
    <x v="1"/>
  </r>
  <r>
    <x v="4"/>
    <n v="155000"/>
    <n v="135000"/>
    <n v="1056"/>
    <x v="0"/>
    <x v="0"/>
    <x v="1"/>
    <n v="2"/>
    <n v="2"/>
    <x v="1"/>
    <n v="1986"/>
    <x v="74"/>
    <n v="20000"/>
    <x v="1942"/>
    <n v="127.84090909090909"/>
    <x v="0"/>
    <x v="1"/>
  </r>
  <r>
    <x v="0"/>
    <n v="670000"/>
    <n v="670000"/>
    <n v="1666"/>
    <x v="0"/>
    <x v="1"/>
    <x v="1"/>
    <n v="2"/>
    <n v="2"/>
    <x v="0"/>
    <n v="1980"/>
    <x v="607"/>
    <n v="0"/>
    <x v="6"/>
    <n v="402.16086434573828"/>
    <x v="0"/>
    <x v="1"/>
  </r>
  <r>
    <x v="0"/>
    <n v="1775000"/>
    <n v="1605000"/>
    <n v="4920"/>
    <x v="1"/>
    <x v="3"/>
    <x v="4"/>
    <n v="4"/>
    <n v="4"/>
    <x v="3"/>
    <n v="2008"/>
    <x v="486"/>
    <n v="170000"/>
    <x v="1943"/>
    <n v="326.21951219512198"/>
    <x v="0"/>
    <x v="0"/>
  </r>
  <r>
    <x v="0"/>
    <n v="999500"/>
    <n v="985000"/>
    <n v="2092"/>
    <x v="1"/>
    <x v="1"/>
    <x v="3"/>
    <n v="3"/>
    <n v="3"/>
    <x v="0"/>
    <n v="2005"/>
    <x v="251"/>
    <n v="14500"/>
    <x v="1944"/>
    <n v="470.8413001912046"/>
    <x v="0"/>
    <x v="0"/>
  </r>
  <r>
    <x v="0"/>
    <n v="1349000"/>
    <n v="1200000"/>
    <n v="2964"/>
    <x v="1"/>
    <x v="4"/>
    <x v="3"/>
    <n v="4"/>
    <n v="4"/>
    <x v="8"/>
    <n v="1914"/>
    <x v="60"/>
    <n v="149000"/>
    <x v="1945"/>
    <n v="404.85829959514172"/>
    <x v="1"/>
    <x v="0"/>
  </r>
  <r>
    <x v="0"/>
    <n v="419900"/>
    <n v="400000"/>
    <n v="1716"/>
    <x v="0"/>
    <x v="0"/>
    <x v="1"/>
    <n v="2"/>
    <n v="2"/>
    <x v="0"/>
    <n v="2019"/>
    <x v="16"/>
    <n v="19900"/>
    <x v="1946"/>
    <n v="233.10023310023311"/>
    <x v="0"/>
    <x v="1"/>
  </r>
  <r>
    <x v="0"/>
    <n v="3850000"/>
    <n v="3500000"/>
    <n v="4414"/>
    <x v="0"/>
    <x v="4"/>
    <x v="4"/>
    <n v="4"/>
    <n v="4"/>
    <x v="0"/>
    <n v="1987"/>
    <x v="128"/>
    <n v="350000"/>
    <x v="53"/>
    <n v="792.93158133212501"/>
    <x v="0"/>
    <x v="0"/>
  </r>
  <r>
    <x v="0"/>
    <n v="3350000"/>
    <n v="3250000"/>
    <n v="5807"/>
    <x v="1"/>
    <x v="4"/>
    <x v="4"/>
    <n v="4"/>
    <n v="4"/>
    <x v="4"/>
    <n v="2007"/>
    <x v="12"/>
    <n v="100000"/>
    <x v="587"/>
    <n v="559.66936456001383"/>
    <x v="0"/>
    <x v="0"/>
  </r>
  <r>
    <x v="0"/>
    <n v="1820000"/>
    <n v="1725000"/>
    <n v="2775"/>
    <x v="0"/>
    <x v="1"/>
    <x v="0"/>
    <n v="3"/>
    <n v="3"/>
    <x v="4"/>
    <n v="2006"/>
    <x v="234"/>
    <n v="95000"/>
    <x v="1947"/>
    <n v="621.62162162162167"/>
    <x v="0"/>
    <x v="0"/>
  </r>
  <r>
    <x v="0"/>
    <n v="699000"/>
    <n v="625000"/>
    <n v="1986"/>
    <x v="0"/>
    <x v="1"/>
    <x v="1"/>
    <n v="2"/>
    <n v="2"/>
    <x v="0"/>
    <n v="1978"/>
    <x v="326"/>
    <n v="74000"/>
    <x v="1614"/>
    <n v="314.70292044310173"/>
    <x v="0"/>
    <x v="1"/>
  </r>
  <r>
    <x v="1"/>
    <n v="420000"/>
    <n v="420000"/>
    <n v="908"/>
    <x v="0"/>
    <x v="2"/>
    <x v="2"/>
    <n v="1"/>
    <n v="1"/>
    <x v="1"/>
    <n v="2007"/>
    <x v="96"/>
    <n v="0"/>
    <x v="6"/>
    <n v="462.55506607929516"/>
    <x v="0"/>
    <x v="2"/>
  </r>
  <r>
    <x v="0"/>
    <n v="3500000"/>
    <n v="3300000"/>
    <n v="6954"/>
    <x v="1"/>
    <x v="3"/>
    <x v="7"/>
    <n v="5"/>
    <n v="5"/>
    <x v="4"/>
    <n v="2015"/>
    <x v="33"/>
    <n v="200000"/>
    <x v="131"/>
    <n v="474.54702329594477"/>
    <x v="0"/>
    <x v="0"/>
  </r>
  <r>
    <x v="5"/>
    <n v="950000"/>
    <n v="920000"/>
    <n v="1680"/>
    <x v="0"/>
    <x v="0"/>
    <x v="1"/>
    <n v="2"/>
    <n v="2"/>
    <x v="1"/>
    <n v="1980"/>
    <x v="3"/>
    <n v="30000"/>
    <x v="872"/>
    <n v="547.61904761904759"/>
    <x v="0"/>
    <x v="1"/>
  </r>
  <r>
    <x v="0"/>
    <n v="699900"/>
    <n v="655000"/>
    <n v="1994"/>
    <x v="0"/>
    <x v="0"/>
    <x v="1"/>
    <n v="2"/>
    <n v="2"/>
    <x v="0"/>
    <n v="2016"/>
    <x v="721"/>
    <n v="44900"/>
    <x v="1948"/>
    <n v="328.48545636910734"/>
    <x v="0"/>
    <x v="1"/>
  </r>
  <r>
    <x v="0"/>
    <n v="2750000"/>
    <n v="2500000"/>
    <n v="3764"/>
    <x v="1"/>
    <x v="4"/>
    <x v="4"/>
    <n v="4"/>
    <n v="4"/>
    <x v="0"/>
    <n v="1977"/>
    <x v="516"/>
    <n v="250000"/>
    <x v="53"/>
    <n v="664.18703506907548"/>
    <x v="0"/>
    <x v="0"/>
  </r>
  <r>
    <x v="0"/>
    <n v="245000"/>
    <n v="245000"/>
    <n v="1204"/>
    <x v="0"/>
    <x v="1"/>
    <x v="1"/>
    <n v="2"/>
    <n v="2"/>
    <x v="1"/>
    <n v="1985"/>
    <x v="301"/>
    <n v="0"/>
    <x v="6"/>
    <n v="203.48837209302326"/>
    <x v="0"/>
    <x v="1"/>
  </r>
  <r>
    <x v="0"/>
    <n v="817000"/>
    <n v="785000"/>
    <n v="2660"/>
    <x v="0"/>
    <x v="4"/>
    <x v="3"/>
    <n v="4"/>
    <n v="4"/>
    <x v="7"/>
    <n v="1981"/>
    <x v="149"/>
    <n v="32000"/>
    <x v="1949"/>
    <n v="295.11278195488723"/>
    <x v="0"/>
    <x v="0"/>
  </r>
  <r>
    <x v="4"/>
    <n v="29900"/>
    <n v="29900"/>
    <n v="1593"/>
    <x v="0"/>
    <x v="0"/>
    <x v="1"/>
    <n v="2"/>
    <n v="2"/>
    <x v="1"/>
    <n v="1992"/>
    <x v="382"/>
    <n v="0"/>
    <x v="6"/>
    <n v="18.76961707470182"/>
    <x v="0"/>
    <x v="1"/>
  </r>
  <r>
    <x v="1"/>
    <n v="449900"/>
    <n v="417999"/>
    <n v="1749"/>
    <x v="0"/>
    <x v="1"/>
    <x v="1"/>
    <n v="2"/>
    <n v="2"/>
    <x v="1"/>
    <n v="1985"/>
    <x v="113"/>
    <n v="31901"/>
    <x v="1950"/>
    <n v="238.99313893653516"/>
    <x v="0"/>
    <x v="1"/>
  </r>
  <r>
    <x v="0"/>
    <n v="2950000"/>
    <n v="2800000"/>
    <n v="5507"/>
    <x v="1"/>
    <x v="3"/>
    <x v="8"/>
    <n v="5"/>
    <n v="5"/>
    <x v="3"/>
    <n v="1997"/>
    <x v="722"/>
    <n v="150000"/>
    <x v="750"/>
    <n v="508.4437988015253"/>
    <x v="0"/>
    <x v="0"/>
  </r>
  <r>
    <x v="0"/>
    <n v="699900"/>
    <n v="686000"/>
    <n v="2542"/>
    <x v="0"/>
    <x v="4"/>
    <x v="0"/>
    <n v="3"/>
    <n v="3"/>
    <x v="0"/>
    <n v="1997"/>
    <x v="424"/>
    <n v="13900"/>
    <x v="1951"/>
    <n v="269.86624704956728"/>
    <x v="0"/>
    <x v="0"/>
  </r>
  <r>
    <x v="1"/>
    <n v="1095000"/>
    <n v="1000000"/>
    <n v="1662"/>
    <x v="0"/>
    <x v="0"/>
    <x v="1"/>
    <n v="2"/>
    <n v="2"/>
    <x v="2"/>
    <n v="1981"/>
    <x v="127"/>
    <n v="95000"/>
    <x v="1872"/>
    <n v="601.68471720818286"/>
    <x v="0"/>
    <x v="1"/>
  </r>
  <r>
    <x v="0"/>
    <n v="599000"/>
    <n v="550000"/>
    <n v="4200"/>
    <x v="1"/>
    <x v="4"/>
    <x v="3"/>
    <n v="3"/>
    <n v="3"/>
    <x v="1"/>
    <n v="2021"/>
    <x v="630"/>
    <n v="49000"/>
    <x v="722"/>
    <n v="130.95238095238096"/>
    <x v="0"/>
    <x v="0"/>
  </r>
  <r>
    <x v="0"/>
    <n v="1199000"/>
    <n v="1155000"/>
    <n v="3025"/>
    <x v="0"/>
    <x v="1"/>
    <x v="0"/>
    <n v="3"/>
    <n v="3"/>
    <x v="0"/>
    <n v="2018"/>
    <x v="42"/>
    <n v="44000"/>
    <x v="452"/>
    <n v="381.81818181818181"/>
    <x v="0"/>
    <x v="0"/>
  </r>
  <r>
    <x v="0"/>
    <n v="1199000"/>
    <n v="1100000"/>
    <n v="2714"/>
    <x v="0"/>
    <x v="3"/>
    <x v="1"/>
    <n v="2"/>
    <n v="2"/>
    <x v="0"/>
    <n v="1966"/>
    <x v="686"/>
    <n v="99000"/>
    <x v="993"/>
    <n v="405.30582166543849"/>
    <x v="0"/>
    <x v="0"/>
  </r>
  <r>
    <x v="0"/>
    <n v="574900"/>
    <n v="574900"/>
    <n v="1827"/>
    <x v="0"/>
    <x v="1"/>
    <x v="1"/>
    <n v="2"/>
    <n v="2"/>
    <x v="0"/>
    <n v="2017"/>
    <x v="49"/>
    <n v="0"/>
    <x v="6"/>
    <n v="314.66885604816639"/>
    <x v="0"/>
    <x v="1"/>
  </r>
  <r>
    <x v="0"/>
    <n v="695000"/>
    <n v="675000"/>
    <n v="2382"/>
    <x v="0"/>
    <x v="1"/>
    <x v="0"/>
    <n v="3"/>
    <n v="3"/>
    <x v="0"/>
    <n v="1993"/>
    <x v="376"/>
    <n v="20000"/>
    <x v="298"/>
    <n v="283.37531486146094"/>
    <x v="0"/>
    <x v="0"/>
  </r>
  <r>
    <x v="0"/>
    <n v="995000"/>
    <n v="862500"/>
    <n v="2688"/>
    <x v="1"/>
    <x v="1"/>
    <x v="0"/>
    <n v="2"/>
    <n v="2"/>
    <x v="0"/>
    <n v="1988"/>
    <x v="56"/>
    <n v="132500"/>
    <x v="1952"/>
    <n v="320.87053571428572"/>
    <x v="0"/>
    <x v="0"/>
  </r>
  <r>
    <x v="0"/>
    <n v="2217800"/>
    <n v="2100000"/>
    <n v="5022"/>
    <x v="2"/>
    <x v="4"/>
    <x v="3"/>
    <n v="4"/>
    <n v="4"/>
    <x v="3"/>
    <n v="2017"/>
    <x v="21"/>
    <n v="117800"/>
    <x v="1953"/>
    <n v="418.1600955794504"/>
    <x v="0"/>
    <x v="0"/>
  </r>
  <r>
    <x v="0"/>
    <n v="714999"/>
    <n v="678750"/>
    <n v="2342"/>
    <x v="1"/>
    <x v="1"/>
    <x v="0"/>
    <n v="2"/>
    <n v="2"/>
    <x v="0"/>
    <n v="2025"/>
    <x v="81"/>
    <n v="36249"/>
    <x v="1954"/>
    <n v="289.81639624252773"/>
    <x v="0"/>
    <x v="0"/>
  </r>
  <r>
    <x v="0"/>
    <n v="245000"/>
    <n v="220000"/>
    <n v="1468"/>
    <x v="0"/>
    <x v="0"/>
    <x v="1"/>
    <n v="2"/>
    <n v="2"/>
    <x v="0"/>
    <n v="1986"/>
    <x v="92"/>
    <n v="25000"/>
    <x v="1955"/>
    <n v="149.86376021798364"/>
    <x v="0"/>
    <x v="1"/>
  </r>
  <r>
    <x v="0"/>
    <n v="620000"/>
    <n v="590000"/>
    <n v="2459"/>
    <x v="0"/>
    <x v="1"/>
    <x v="0"/>
    <n v="3"/>
    <n v="3"/>
    <x v="3"/>
    <n v="2005"/>
    <x v="48"/>
    <n v="30000"/>
    <x v="1799"/>
    <n v="239.93493289955268"/>
    <x v="0"/>
    <x v="0"/>
  </r>
  <r>
    <x v="0"/>
    <n v="3695000"/>
    <n v="3300000"/>
    <n v="3078"/>
    <x v="0"/>
    <x v="4"/>
    <x v="4"/>
    <n v="4"/>
    <n v="4"/>
    <x v="0"/>
    <n v="1969"/>
    <x v="94"/>
    <n v="395000"/>
    <x v="1956"/>
    <n v="1072.1247563352827"/>
    <x v="0"/>
    <x v="0"/>
  </r>
  <r>
    <x v="2"/>
    <n v="449900"/>
    <n v="440000"/>
    <n v="1670"/>
    <x v="1"/>
    <x v="1"/>
    <x v="0"/>
    <n v="2"/>
    <n v="2"/>
    <x v="0"/>
    <n v="1989"/>
    <x v="505"/>
    <n v="9900"/>
    <x v="1957"/>
    <n v="263.47305389221555"/>
    <x v="0"/>
    <x v="1"/>
  </r>
  <r>
    <x v="0"/>
    <n v="725000"/>
    <n v="725000"/>
    <n v="2588"/>
    <x v="0"/>
    <x v="4"/>
    <x v="0"/>
    <n v="3"/>
    <n v="3"/>
    <x v="0"/>
    <n v="2002"/>
    <x v="174"/>
    <n v="0"/>
    <x v="6"/>
    <n v="280.1391035548686"/>
    <x v="0"/>
    <x v="0"/>
  </r>
  <r>
    <x v="0"/>
    <n v="995000"/>
    <n v="1010000"/>
    <n v="2541"/>
    <x v="0"/>
    <x v="4"/>
    <x v="0"/>
    <n v="3"/>
    <n v="3"/>
    <x v="3"/>
    <n v="1996"/>
    <x v="44"/>
    <n v="-15000"/>
    <x v="1958"/>
    <n v="397.48130657221566"/>
    <x v="0"/>
    <x v="0"/>
  </r>
  <r>
    <x v="0"/>
    <n v="560000"/>
    <n v="560000"/>
    <n v="1632"/>
    <x v="0"/>
    <x v="1"/>
    <x v="1"/>
    <n v="2"/>
    <n v="2"/>
    <x v="0"/>
    <n v="1986"/>
    <x v="352"/>
    <n v="0"/>
    <x v="6"/>
    <n v="343.13725490196077"/>
    <x v="0"/>
    <x v="1"/>
  </r>
  <r>
    <x v="2"/>
    <n v="737000"/>
    <n v="725000"/>
    <n v="2008"/>
    <x v="0"/>
    <x v="1"/>
    <x v="0"/>
    <n v="3"/>
    <n v="3"/>
    <x v="2"/>
    <n v="2009"/>
    <x v="647"/>
    <n v="12000"/>
    <x v="1959"/>
    <n v="361.05577689243029"/>
    <x v="0"/>
    <x v="0"/>
  </r>
  <r>
    <x v="0"/>
    <n v="3675000"/>
    <n v="3625000"/>
    <n v="1658"/>
    <x v="0"/>
    <x v="1"/>
    <x v="1"/>
    <n v="2"/>
    <n v="2"/>
    <x v="1"/>
    <n v="1986"/>
    <x v="170"/>
    <n v="50000"/>
    <x v="316"/>
    <n v="2186.3691194209891"/>
    <x v="0"/>
    <x v="1"/>
  </r>
  <r>
    <x v="1"/>
    <n v="1575000"/>
    <n v="1375000"/>
    <n v="1876"/>
    <x v="2"/>
    <x v="1"/>
    <x v="0"/>
    <n v="2"/>
    <n v="2"/>
    <x v="1"/>
    <n v="2005"/>
    <x v="50"/>
    <n v="200000"/>
    <x v="1960"/>
    <n v="732.94243070362472"/>
    <x v="0"/>
    <x v="1"/>
  </r>
  <r>
    <x v="0"/>
    <n v="2599000"/>
    <n v="2500000"/>
    <n v="4385"/>
    <x v="1"/>
    <x v="5"/>
    <x v="4"/>
    <n v="5"/>
    <n v="5"/>
    <x v="0"/>
    <n v="2009"/>
    <x v="62"/>
    <n v="99000"/>
    <x v="1845"/>
    <n v="570.12542759407074"/>
    <x v="0"/>
    <x v="0"/>
  </r>
  <r>
    <x v="4"/>
    <n v="55000"/>
    <n v="52500"/>
    <n v="1248"/>
    <x v="0"/>
    <x v="0"/>
    <x v="1"/>
    <n v="2"/>
    <n v="2"/>
    <x v="1"/>
    <n v="1999"/>
    <x v="512"/>
    <n v="2500"/>
    <x v="563"/>
    <n v="42.067307692307693"/>
    <x v="0"/>
    <x v="1"/>
  </r>
  <r>
    <x v="1"/>
    <n v="599000"/>
    <n v="585000"/>
    <n v="1096"/>
    <x v="0"/>
    <x v="0"/>
    <x v="1"/>
    <n v="2"/>
    <n v="2"/>
    <x v="1"/>
    <n v="1975"/>
    <x v="343"/>
    <n v="14000"/>
    <x v="250"/>
    <n v="533.7591240875912"/>
    <x v="0"/>
    <x v="1"/>
  </r>
  <r>
    <x v="0"/>
    <n v="500000"/>
    <n v="490000"/>
    <n v="2237"/>
    <x v="0"/>
    <x v="4"/>
    <x v="1"/>
    <n v="2"/>
    <n v="2"/>
    <x v="0"/>
    <n v="2005"/>
    <x v="215"/>
    <n v="10000"/>
    <x v="317"/>
    <n v="219.04336164506034"/>
    <x v="0"/>
    <x v="0"/>
  </r>
  <r>
    <x v="1"/>
    <n v="3275000"/>
    <n v="3010000"/>
    <n v="2493"/>
    <x v="2"/>
    <x v="1"/>
    <x v="1"/>
    <n v="2"/>
    <n v="2"/>
    <x v="0"/>
    <n v="2013"/>
    <x v="350"/>
    <n v="265000"/>
    <x v="1961"/>
    <n v="1207.3806658644203"/>
    <x v="0"/>
    <x v="0"/>
  </r>
  <r>
    <x v="4"/>
    <n v="369000"/>
    <n v="360000"/>
    <n v="1782"/>
    <x v="0"/>
    <x v="1"/>
    <x v="1"/>
    <n v="2"/>
    <n v="2"/>
    <x v="1"/>
    <n v="1991"/>
    <x v="404"/>
    <n v="9000"/>
    <x v="788"/>
    <n v="202.02020202020202"/>
    <x v="0"/>
    <x v="1"/>
  </r>
  <r>
    <x v="2"/>
    <n v="445000"/>
    <n v="440000"/>
    <n v="1877"/>
    <x v="1"/>
    <x v="4"/>
    <x v="3"/>
    <n v="3"/>
    <n v="3"/>
    <x v="2"/>
    <n v="2007"/>
    <x v="66"/>
    <n v="5000"/>
    <x v="1962"/>
    <n v="234.41662226957911"/>
    <x v="0"/>
    <x v="1"/>
  </r>
  <r>
    <x v="0"/>
    <n v="759900"/>
    <n v="725000"/>
    <n v="1942"/>
    <x v="0"/>
    <x v="1"/>
    <x v="1"/>
    <n v="2"/>
    <n v="2"/>
    <x v="0"/>
    <n v="1986"/>
    <x v="247"/>
    <n v="34900"/>
    <x v="1963"/>
    <n v="373.32646755921729"/>
    <x v="0"/>
    <x v="1"/>
  </r>
  <r>
    <x v="2"/>
    <n v="395000"/>
    <n v="375000"/>
    <n v="1826"/>
    <x v="1"/>
    <x v="1"/>
    <x v="1"/>
    <n v="2"/>
    <n v="2"/>
    <x v="0"/>
    <n v="1981"/>
    <x v="46"/>
    <n v="20000"/>
    <x v="1027"/>
    <n v="205.36692223439212"/>
    <x v="0"/>
    <x v="1"/>
  </r>
  <r>
    <x v="0"/>
    <n v="649500"/>
    <n v="639000"/>
    <n v="2704"/>
    <x v="0"/>
    <x v="4"/>
    <x v="0"/>
    <n v="3"/>
    <n v="3"/>
    <x v="0"/>
    <n v="2005"/>
    <x v="486"/>
    <n v="10500"/>
    <x v="1964"/>
    <n v="236.31656804733728"/>
    <x v="0"/>
    <x v="0"/>
  </r>
  <r>
    <x v="0"/>
    <n v="379000"/>
    <n v="365000"/>
    <n v="2156"/>
    <x v="0"/>
    <x v="4"/>
    <x v="3"/>
    <n v="3"/>
    <n v="3"/>
    <x v="1"/>
    <n v="2016"/>
    <x v="71"/>
    <n v="14000"/>
    <x v="1965"/>
    <n v="169.29499072356217"/>
    <x v="0"/>
    <x v="0"/>
  </r>
  <r>
    <x v="0"/>
    <n v="8550000"/>
    <n v="7850000"/>
    <n v="7321"/>
    <x v="3"/>
    <x v="13"/>
    <x v="9"/>
    <n v="11"/>
    <n v="11"/>
    <x v="2"/>
    <n v="2024"/>
    <x v="97"/>
    <n v="700000"/>
    <x v="1966"/>
    <n v="1072.2578882666303"/>
    <x v="0"/>
    <x v="0"/>
  </r>
  <r>
    <x v="1"/>
    <n v="649000"/>
    <n v="585000"/>
    <n v="944"/>
    <x v="0"/>
    <x v="0"/>
    <x v="1"/>
    <n v="2"/>
    <n v="2"/>
    <x v="1"/>
    <n v="1985"/>
    <x v="268"/>
    <n v="64000"/>
    <x v="1967"/>
    <n v="619.70338983050851"/>
    <x v="0"/>
    <x v="2"/>
  </r>
  <r>
    <x v="0"/>
    <n v="489900"/>
    <n v="470000"/>
    <n v="1652"/>
    <x v="0"/>
    <x v="1"/>
    <x v="1"/>
    <n v="2"/>
    <n v="2"/>
    <x v="0"/>
    <n v="1978"/>
    <x v="334"/>
    <n v="19900"/>
    <x v="1968"/>
    <n v="284.50363196125909"/>
    <x v="0"/>
    <x v="1"/>
  </r>
  <r>
    <x v="2"/>
    <n v="1720000"/>
    <n v="1625000"/>
    <n v="2089"/>
    <x v="1"/>
    <x v="1"/>
    <x v="3"/>
    <n v="3"/>
    <n v="3"/>
    <x v="0"/>
    <n v="2007"/>
    <x v="402"/>
    <n v="95000"/>
    <x v="1224"/>
    <n v="777.88415509813308"/>
    <x v="0"/>
    <x v="0"/>
  </r>
  <r>
    <x v="0"/>
    <n v="399999"/>
    <n v="350000"/>
    <n v="2330"/>
    <x v="0"/>
    <x v="1"/>
    <x v="1"/>
    <n v="2"/>
    <n v="2"/>
    <x v="3"/>
    <n v="2008"/>
    <x v="377"/>
    <n v="49999"/>
    <x v="1969"/>
    <n v="150.21459227467813"/>
    <x v="0"/>
    <x v="0"/>
  </r>
  <r>
    <x v="0"/>
    <n v="189900"/>
    <n v="175000"/>
    <n v="1120"/>
    <x v="0"/>
    <x v="0"/>
    <x v="1"/>
    <n v="2"/>
    <n v="2"/>
    <x v="2"/>
    <n v="1992"/>
    <x v="99"/>
    <n v="14900"/>
    <x v="1970"/>
    <n v="156.25"/>
    <x v="0"/>
    <x v="1"/>
  </r>
  <r>
    <x v="0"/>
    <n v="1089990"/>
    <n v="1089990"/>
    <n v="2974"/>
    <x v="1"/>
    <x v="4"/>
    <x v="3"/>
    <n v="4"/>
    <n v="4"/>
    <x v="0"/>
    <n v="2025"/>
    <x v="435"/>
    <n v="0"/>
    <x v="6"/>
    <n v="366.50638870208473"/>
    <x v="0"/>
    <x v="0"/>
  </r>
  <r>
    <x v="1"/>
    <n v="500000"/>
    <n v="475000"/>
    <n v="1452"/>
    <x v="0"/>
    <x v="0"/>
    <x v="1"/>
    <n v="2"/>
    <n v="2"/>
    <x v="1"/>
    <n v="1977"/>
    <x v="253"/>
    <n v="25000"/>
    <x v="287"/>
    <n v="327.13498622589532"/>
    <x v="0"/>
    <x v="1"/>
  </r>
  <r>
    <x v="0"/>
    <n v="1000000"/>
    <n v="975000"/>
    <n v="2770"/>
    <x v="1"/>
    <x v="4"/>
    <x v="3"/>
    <n v="4"/>
    <n v="4"/>
    <x v="0"/>
    <n v="1984"/>
    <x v="334"/>
    <n v="25000"/>
    <x v="998"/>
    <n v="351.985559566787"/>
    <x v="0"/>
    <x v="0"/>
  </r>
  <r>
    <x v="1"/>
    <n v="399999"/>
    <n v="390000"/>
    <n v="1411"/>
    <x v="1"/>
    <x v="1"/>
    <x v="1"/>
    <n v="2"/>
    <n v="2"/>
    <x v="1"/>
    <n v="1980"/>
    <x v="151"/>
    <n v="9999"/>
    <x v="1971"/>
    <n v="276.39971651311129"/>
    <x v="0"/>
    <x v="1"/>
  </r>
  <r>
    <x v="0"/>
    <n v="3599000"/>
    <n v="3375000"/>
    <n v="5064"/>
    <x v="0"/>
    <x v="3"/>
    <x v="4"/>
    <n v="4"/>
    <n v="4"/>
    <x v="4"/>
    <n v="1994"/>
    <x v="115"/>
    <n v="224000"/>
    <x v="1972"/>
    <n v="666.46919431279616"/>
    <x v="0"/>
    <x v="0"/>
  </r>
  <r>
    <x v="0"/>
    <n v="1390000"/>
    <n v="1361000"/>
    <n v="2695"/>
    <x v="1"/>
    <x v="3"/>
    <x v="3"/>
    <n v="4"/>
    <n v="4"/>
    <x v="2"/>
    <n v="2000"/>
    <x v="80"/>
    <n v="29000"/>
    <x v="1973"/>
    <n v="505.00927643784786"/>
    <x v="0"/>
    <x v="0"/>
  </r>
  <r>
    <x v="0"/>
    <n v="349900"/>
    <n v="340000"/>
    <n v="1850"/>
    <x v="0"/>
    <x v="4"/>
    <x v="0"/>
    <n v="3"/>
    <n v="3"/>
    <x v="0"/>
    <n v="2000"/>
    <x v="112"/>
    <n v="9900"/>
    <x v="319"/>
    <n v="183.78378378378378"/>
    <x v="0"/>
    <x v="1"/>
  </r>
  <r>
    <x v="0"/>
    <n v="494900"/>
    <n v="470000"/>
    <n v="2345"/>
    <x v="0"/>
    <x v="4"/>
    <x v="1"/>
    <n v="2"/>
    <n v="2"/>
    <x v="0"/>
    <n v="2003"/>
    <x v="723"/>
    <n v="24900"/>
    <x v="1974"/>
    <n v="200.42643923240939"/>
    <x v="0"/>
    <x v="0"/>
  </r>
  <r>
    <x v="0"/>
    <n v="329900"/>
    <n v="329900"/>
    <n v="1858"/>
    <x v="0"/>
    <x v="1"/>
    <x v="1"/>
    <n v="2"/>
    <n v="2"/>
    <x v="0"/>
    <n v="2008"/>
    <x v="91"/>
    <n v="0"/>
    <x v="6"/>
    <n v="177.55651237890206"/>
    <x v="0"/>
    <x v="1"/>
  </r>
  <r>
    <x v="0"/>
    <n v="274900"/>
    <n v="269900"/>
    <n v="1458"/>
    <x v="0"/>
    <x v="4"/>
    <x v="1"/>
    <n v="2"/>
    <n v="2"/>
    <x v="0"/>
    <n v="2026"/>
    <x v="95"/>
    <n v="5000"/>
    <x v="1975"/>
    <n v="185.11659807956104"/>
    <x v="0"/>
    <x v="1"/>
  </r>
  <r>
    <x v="2"/>
    <n v="750000"/>
    <n v="715000"/>
    <n v="2921"/>
    <x v="2"/>
    <x v="4"/>
    <x v="3"/>
    <n v="3"/>
    <n v="3"/>
    <x v="0"/>
    <n v="2018"/>
    <x v="79"/>
    <n v="35000"/>
    <x v="1162"/>
    <n v="244.77918521054434"/>
    <x v="0"/>
    <x v="0"/>
  </r>
  <r>
    <x v="0"/>
    <n v="329990"/>
    <n v="329990"/>
    <n v="1862"/>
    <x v="0"/>
    <x v="4"/>
    <x v="1"/>
    <n v="2"/>
    <n v="2"/>
    <x v="0"/>
    <n v="2025"/>
    <x v="107"/>
    <n v="0"/>
    <x v="6"/>
    <n v="177.2234156820623"/>
    <x v="0"/>
    <x v="1"/>
  </r>
  <r>
    <x v="0"/>
    <n v="510000"/>
    <n v="500000"/>
    <n v="2086"/>
    <x v="0"/>
    <x v="0"/>
    <x v="1"/>
    <n v="2"/>
    <n v="2"/>
    <x v="0"/>
    <n v="2006"/>
    <x v="35"/>
    <n v="10000"/>
    <x v="569"/>
    <n v="239.69319271332694"/>
    <x v="0"/>
    <x v="0"/>
  </r>
  <r>
    <x v="0"/>
    <n v="504900"/>
    <n v="480000"/>
    <n v="2781"/>
    <x v="0"/>
    <x v="1"/>
    <x v="3"/>
    <n v="3"/>
    <n v="3"/>
    <x v="3"/>
    <n v="2024"/>
    <x v="472"/>
    <n v="24900"/>
    <x v="1976"/>
    <n v="172.59978425026969"/>
    <x v="0"/>
    <x v="0"/>
  </r>
  <r>
    <x v="1"/>
    <n v="644900"/>
    <n v="600000"/>
    <n v="1403"/>
    <x v="0"/>
    <x v="0"/>
    <x v="1"/>
    <n v="2"/>
    <n v="2"/>
    <x v="2"/>
    <n v="1980"/>
    <x v="533"/>
    <n v="44900"/>
    <x v="1977"/>
    <n v="427.65502494654311"/>
    <x v="0"/>
    <x v="1"/>
  </r>
  <r>
    <x v="0"/>
    <n v="399800"/>
    <n v="392400"/>
    <n v="1900"/>
    <x v="0"/>
    <x v="4"/>
    <x v="1"/>
    <n v="2"/>
    <n v="2"/>
    <x v="1"/>
    <n v="1984"/>
    <x v="337"/>
    <n v="7400"/>
    <x v="1978"/>
    <n v="206.52631578947367"/>
    <x v="0"/>
    <x v="1"/>
  </r>
  <r>
    <x v="0"/>
    <n v="1900000"/>
    <n v="1784000"/>
    <n v="3646"/>
    <x v="0"/>
    <x v="3"/>
    <x v="3"/>
    <n v="4"/>
    <n v="4"/>
    <x v="3"/>
    <n v="2001"/>
    <x v="724"/>
    <n v="116000"/>
    <x v="1979"/>
    <n v="489.30334613274823"/>
    <x v="0"/>
    <x v="0"/>
  </r>
  <r>
    <x v="0"/>
    <n v="1289900"/>
    <n v="1250000"/>
    <n v="3775"/>
    <x v="1"/>
    <x v="3"/>
    <x v="3"/>
    <n v="3"/>
    <n v="3"/>
    <x v="0"/>
    <n v="2000"/>
    <x v="80"/>
    <n v="39900"/>
    <x v="1980"/>
    <n v="331.12582781456956"/>
    <x v="0"/>
    <x v="0"/>
  </r>
  <r>
    <x v="2"/>
    <n v="550000"/>
    <n v="530000"/>
    <n v="1902"/>
    <x v="1"/>
    <x v="4"/>
    <x v="0"/>
    <n v="2"/>
    <n v="2"/>
    <x v="2"/>
    <n v="1984"/>
    <x v="282"/>
    <n v="20000"/>
    <x v="374"/>
    <n v="278.65404837013671"/>
    <x v="0"/>
    <x v="1"/>
  </r>
  <r>
    <x v="1"/>
    <n v="306000"/>
    <n v="300000"/>
    <n v="2004"/>
    <x v="0"/>
    <x v="1"/>
    <x v="0"/>
    <n v="2"/>
    <n v="2"/>
    <x v="0"/>
    <n v="1991"/>
    <x v="82"/>
    <n v="6000"/>
    <x v="569"/>
    <n v="149.70059880239521"/>
    <x v="0"/>
    <x v="0"/>
  </r>
  <r>
    <x v="0"/>
    <n v="339900"/>
    <n v="339900"/>
    <n v="2043"/>
    <x v="0"/>
    <x v="3"/>
    <x v="0"/>
    <n v="3"/>
    <n v="3"/>
    <x v="0"/>
    <n v="2026"/>
    <x v="95"/>
    <n v="0"/>
    <x v="6"/>
    <n v="166.37298091042584"/>
    <x v="0"/>
    <x v="0"/>
  </r>
  <r>
    <x v="0"/>
    <n v="3099999"/>
    <n v="2860000"/>
    <n v="7631"/>
    <x v="1"/>
    <x v="3"/>
    <x v="4"/>
    <n v="4"/>
    <n v="4"/>
    <x v="0"/>
    <n v="1986"/>
    <x v="725"/>
    <n v="239999"/>
    <x v="1981"/>
    <n v="374.78705281090288"/>
    <x v="0"/>
    <x v="0"/>
  </r>
  <r>
    <x v="0"/>
    <n v="1600000"/>
    <n v="1375000"/>
    <n v="3875"/>
    <x v="0"/>
    <x v="1"/>
    <x v="3"/>
    <n v="3"/>
    <n v="3"/>
    <x v="0"/>
    <n v="1993"/>
    <x v="83"/>
    <n v="225000"/>
    <x v="1982"/>
    <n v="354.83870967741933"/>
    <x v="0"/>
    <x v="0"/>
  </r>
  <r>
    <x v="0"/>
    <n v="225000"/>
    <n v="256000"/>
    <n v="1366"/>
    <x v="0"/>
    <x v="0"/>
    <x v="1"/>
    <n v="2"/>
    <n v="2"/>
    <x v="0"/>
    <n v="1991"/>
    <x v="92"/>
    <n v="-31000"/>
    <x v="1983"/>
    <n v="187.40849194729137"/>
    <x v="0"/>
    <x v="1"/>
  </r>
  <r>
    <x v="1"/>
    <n v="214900"/>
    <n v="202000"/>
    <n v="1385"/>
    <x v="0"/>
    <x v="1"/>
    <x v="1"/>
    <n v="2"/>
    <n v="2"/>
    <x v="1"/>
    <n v="1986"/>
    <x v="66"/>
    <n v="12900"/>
    <x v="1984"/>
    <n v="145.84837545126354"/>
    <x v="0"/>
    <x v="1"/>
  </r>
  <r>
    <x v="2"/>
    <n v="310000"/>
    <n v="310000"/>
    <n v="1192"/>
    <x v="1"/>
    <x v="0"/>
    <x v="0"/>
    <n v="2"/>
    <n v="2"/>
    <x v="1"/>
    <n v="1980"/>
    <x v="113"/>
    <n v="0"/>
    <x v="6"/>
    <n v="260.06711409395973"/>
    <x v="0"/>
    <x v="1"/>
  </r>
  <r>
    <x v="0"/>
    <n v="495000"/>
    <n v="485000"/>
    <n v="1952"/>
    <x v="0"/>
    <x v="1"/>
    <x v="0"/>
    <n v="2"/>
    <n v="2"/>
    <x v="0"/>
    <n v="2023"/>
    <x v="622"/>
    <n v="10000"/>
    <x v="1690"/>
    <n v="248.46311475409837"/>
    <x v="0"/>
    <x v="1"/>
  </r>
  <r>
    <x v="0"/>
    <n v="315000"/>
    <n v="300000"/>
    <n v="1200"/>
    <x v="1"/>
    <x v="0"/>
    <x v="0"/>
    <n v="2"/>
    <n v="2"/>
    <x v="1"/>
    <n v="2007"/>
    <x v="68"/>
    <n v="15000"/>
    <x v="157"/>
    <n v="250"/>
    <x v="0"/>
    <x v="1"/>
  </r>
  <r>
    <x v="4"/>
    <n v="169900"/>
    <n v="159900"/>
    <n v="1250"/>
    <x v="0"/>
    <x v="1"/>
    <x v="1"/>
    <n v="2"/>
    <n v="2"/>
    <x v="1"/>
    <n v="2017"/>
    <x v="550"/>
    <n v="10000"/>
    <x v="1985"/>
    <n v="127.92"/>
    <x v="0"/>
    <x v="1"/>
  </r>
  <r>
    <x v="4"/>
    <n v="189900"/>
    <n v="185000"/>
    <n v="2046"/>
    <x v="0"/>
    <x v="0"/>
    <x v="0"/>
    <n v="3"/>
    <n v="3"/>
    <x v="1"/>
    <n v="2007"/>
    <x v="161"/>
    <n v="4900"/>
    <x v="1562"/>
    <n v="90.420332355816228"/>
    <x v="0"/>
    <x v="0"/>
  </r>
  <r>
    <x v="0"/>
    <n v="479000"/>
    <n v="445000"/>
    <n v="1255"/>
    <x v="0"/>
    <x v="1"/>
    <x v="1"/>
    <n v="2"/>
    <n v="2"/>
    <x v="0"/>
    <n v="1959"/>
    <x v="629"/>
    <n v="34000"/>
    <x v="1986"/>
    <n v="354.58167330677293"/>
    <x v="0"/>
    <x v="1"/>
  </r>
  <r>
    <x v="0"/>
    <n v="2550000"/>
    <n v="2350000"/>
    <n v="3126"/>
    <x v="0"/>
    <x v="3"/>
    <x v="3"/>
    <n v="3"/>
    <n v="3"/>
    <x v="3"/>
    <n v="2016"/>
    <x v="663"/>
    <n v="200000"/>
    <x v="1987"/>
    <n v="751.75943698016636"/>
    <x v="0"/>
    <x v="0"/>
  </r>
  <r>
    <x v="0"/>
    <n v="315000"/>
    <n v="315000"/>
    <n v="1757"/>
    <x v="0"/>
    <x v="4"/>
    <x v="1"/>
    <n v="2"/>
    <n v="2"/>
    <x v="0"/>
    <n v="2007"/>
    <x v="419"/>
    <n v="0"/>
    <x v="6"/>
    <n v="179.28286852589642"/>
    <x v="0"/>
    <x v="1"/>
  </r>
  <r>
    <x v="0"/>
    <n v="549000"/>
    <n v="549000"/>
    <n v="1951"/>
    <x v="0"/>
    <x v="1"/>
    <x v="1"/>
    <n v="2"/>
    <n v="2"/>
    <x v="0"/>
    <n v="1998"/>
    <x v="0"/>
    <n v="0"/>
    <x v="6"/>
    <n v="281.3941568426448"/>
    <x v="0"/>
    <x v="1"/>
  </r>
  <r>
    <x v="0"/>
    <n v="495000"/>
    <n v="492500"/>
    <n v="2558"/>
    <x v="0"/>
    <x v="4"/>
    <x v="0"/>
    <n v="3"/>
    <n v="3"/>
    <x v="0"/>
    <n v="1967"/>
    <x v="400"/>
    <n v="2500"/>
    <x v="1988"/>
    <n v="192.53322908522284"/>
    <x v="0"/>
    <x v="0"/>
  </r>
  <r>
    <x v="0"/>
    <n v="302900"/>
    <n v="292245"/>
    <n v="1580"/>
    <x v="0"/>
    <x v="1"/>
    <x v="1"/>
    <n v="2"/>
    <n v="2"/>
    <x v="0"/>
    <n v="2026"/>
    <x v="95"/>
    <n v="10655"/>
    <x v="1989"/>
    <n v="184.96518987341773"/>
    <x v="0"/>
    <x v="1"/>
  </r>
  <r>
    <x v="0"/>
    <n v="481990"/>
    <n v="467000"/>
    <n v="2123"/>
    <x v="0"/>
    <x v="1"/>
    <x v="1"/>
    <n v="2"/>
    <n v="2"/>
    <x v="0"/>
    <n v="2025"/>
    <x v="451"/>
    <n v="14990"/>
    <x v="1990"/>
    <n v="219.97173810645313"/>
    <x v="0"/>
    <x v="0"/>
  </r>
  <r>
    <x v="0"/>
    <n v="490000"/>
    <n v="460000"/>
    <n v="2005"/>
    <x v="0"/>
    <x v="1"/>
    <x v="1"/>
    <n v="2"/>
    <n v="2"/>
    <x v="0"/>
    <n v="2023"/>
    <x v="25"/>
    <n v="30000"/>
    <x v="598"/>
    <n v="229.42643391521196"/>
    <x v="0"/>
    <x v="0"/>
  </r>
  <r>
    <x v="2"/>
    <n v="338000"/>
    <n v="330000"/>
    <n v="1760"/>
    <x v="1"/>
    <x v="1"/>
    <x v="0"/>
    <n v="2"/>
    <n v="2"/>
    <x v="0"/>
    <n v="2020"/>
    <x v="39"/>
    <n v="8000"/>
    <x v="1991"/>
    <n v="187.5"/>
    <x v="0"/>
    <x v="1"/>
  </r>
  <r>
    <x v="0"/>
    <n v="2299000"/>
    <n v="1800000"/>
    <n v="2906"/>
    <x v="0"/>
    <x v="1"/>
    <x v="3"/>
    <n v="3"/>
    <n v="3"/>
    <x v="0"/>
    <n v="2003"/>
    <x v="83"/>
    <n v="499000"/>
    <x v="1992"/>
    <n v="619.40812112869924"/>
    <x v="0"/>
    <x v="0"/>
  </r>
  <r>
    <x v="0"/>
    <n v="739500"/>
    <n v="705000"/>
    <n v="3250"/>
    <x v="1"/>
    <x v="4"/>
    <x v="0"/>
    <n v="3"/>
    <n v="3"/>
    <x v="3"/>
    <n v="1998"/>
    <x v="137"/>
    <n v="34500"/>
    <x v="1993"/>
    <n v="216.92307692307693"/>
    <x v="0"/>
    <x v="0"/>
  </r>
  <r>
    <x v="0"/>
    <n v="3995000"/>
    <n v="3850000"/>
    <n v="4824"/>
    <x v="0"/>
    <x v="3"/>
    <x v="7"/>
    <n v="6"/>
    <n v="6"/>
    <x v="0"/>
    <n v="2025"/>
    <x v="726"/>
    <n v="145000"/>
    <x v="1115"/>
    <n v="798.09286898839139"/>
    <x v="0"/>
    <x v="0"/>
  </r>
  <r>
    <x v="4"/>
    <n v="70000"/>
    <n v="65000"/>
    <n v="1639"/>
    <x v="0"/>
    <x v="0"/>
    <x v="1"/>
    <n v="2"/>
    <n v="2"/>
    <x v="1"/>
    <n v="1996"/>
    <x v="692"/>
    <n v="5000"/>
    <x v="83"/>
    <n v="39.658328248932278"/>
    <x v="0"/>
    <x v="1"/>
  </r>
  <r>
    <x v="0"/>
    <n v="885000"/>
    <n v="855000"/>
    <n v="1981"/>
    <x v="0"/>
    <x v="1"/>
    <x v="1"/>
    <n v="2"/>
    <n v="2"/>
    <x v="1"/>
    <n v="2001"/>
    <x v="97"/>
    <n v="30000"/>
    <x v="1670"/>
    <n v="431.60020191822309"/>
    <x v="0"/>
    <x v="1"/>
  </r>
  <r>
    <x v="0"/>
    <n v="475000"/>
    <n v="460000"/>
    <n v="2322"/>
    <x v="0"/>
    <x v="4"/>
    <x v="1"/>
    <n v="2"/>
    <n v="2"/>
    <x v="1"/>
    <n v="1989"/>
    <x v="467"/>
    <n v="15000"/>
    <x v="872"/>
    <n v="198.10508182601205"/>
    <x v="0"/>
    <x v="0"/>
  </r>
  <r>
    <x v="0"/>
    <n v="288990"/>
    <n v="288990"/>
    <n v="1646"/>
    <x v="0"/>
    <x v="1"/>
    <x v="1"/>
    <n v="2"/>
    <n v="2"/>
    <x v="0"/>
    <n v="2026"/>
    <x v="422"/>
    <n v="0"/>
    <x v="6"/>
    <n v="175.57108140947753"/>
    <x v="0"/>
    <x v="1"/>
  </r>
  <r>
    <x v="0"/>
    <n v="750000"/>
    <n v="750000"/>
    <n v="1822"/>
    <x v="0"/>
    <x v="1"/>
    <x v="0"/>
    <n v="3"/>
    <n v="3"/>
    <x v="1"/>
    <n v="2022"/>
    <x v="376"/>
    <n v="0"/>
    <x v="6"/>
    <n v="411.63556531284303"/>
    <x v="0"/>
    <x v="1"/>
  </r>
  <r>
    <x v="0"/>
    <n v="1278000"/>
    <n v="1278000"/>
    <n v="3388"/>
    <x v="0"/>
    <x v="3"/>
    <x v="0"/>
    <n v="3"/>
    <n v="3"/>
    <x v="0"/>
    <n v="2000"/>
    <x v="724"/>
    <n v="0"/>
    <x v="6"/>
    <n v="377.21369539551358"/>
    <x v="0"/>
    <x v="0"/>
  </r>
  <r>
    <x v="0"/>
    <n v="1899000"/>
    <n v="1507500"/>
    <n v="2302"/>
    <x v="1"/>
    <x v="4"/>
    <x v="0"/>
    <n v="3"/>
    <n v="3"/>
    <x v="1"/>
    <n v="1973"/>
    <x v="170"/>
    <n v="391500"/>
    <x v="1994"/>
    <n v="654.86533449174635"/>
    <x v="0"/>
    <x v="0"/>
  </r>
  <r>
    <x v="0"/>
    <n v="1649000"/>
    <n v="1600000"/>
    <n v="3197"/>
    <x v="2"/>
    <x v="4"/>
    <x v="3"/>
    <n v="3"/>
    <n v="3"/>
    <x v="2"/>
    <n v="2025"/>
    <x v="97"/>
    <n v="49000"/>
    <x v="1995"/>
    <n v="500.46918986549889"/>
    <x v="0"/>
    <x v="0"/>
  </r>
  <r>
    <x v="0"/>
    <n v="500000"/>
    <n v="475000"/>
    <n v="2256"/>
    <x v="0"/>
    <x v="4"/>
    <x v="1"/>
    <n v="2"/>
    <n v="2"/>
    <x v="0"/>
    <n v="2011"/>
    <x v="219"/>
    <n v="25000"/>
    <x v="287"/>
    <n v="210.54964539007094"/>
    <x v="0"/>
    <x v="0"/>
  </r>
  <r>
    <x v="0"/>
    <n v="469999"/>
    <n v="465000"/>
    <n v="1760"/>
    <x v="0"/>
    <x v="4"/>
    <x v="0"/>
    <n v="3"/>
    <n v="3"/>
    <x v="0"/>
    <n v="2003"/>
    <x v="152"/>
    <n v="4999"/>
    <x v="1996"/>
    <n v="264.20454545454544"/>
    <x v="0"/>
    <x v="1"/>
  </r>
  <r>
    <x v="0"/>
    <n v="829000"/>
    <n v="829000"/>
    <n v="2389"/>
    <x v="0"/>
    <x v="4"/>
    <x v="0"/>
    <n v="3"/>
    <n v="3"/>
    <x v="0"/>
    <n v="1999"/>
    <x v="204"/>
    <n v="0"/>
    <x v="6"/>
    <n v="347.00711594809542"/>
    <x v="0"/>
    <x v="0"/>
  </r>
  <r>
    <x v="0"/>
    <n v="850000"/>
    <n v="711000"/>
    <n v="2374"/>
    <x v="0"/>
    <x v="1"/>
    <x v="0"/>
    <n v="2"/>
    <n v="2"/>
    <x v="0"/>
    <n v="1989"/>
    <x v="293"/>
    <n v="139000"/>
    <x v="1997"/>
    <n v="299.4945240101095"/>
    <x v="0"/>
    <x v="0"/>
  </r>
  <r>
    <x v="0"/>
    <n v="1195000"/>
    <n v="1025000"/>
    <n v="2757"/>
    <x v="1"/>
    <x v="4"/>
    <x v="0"/>
    <n v="3"/>
    <n v="3"/>
    <x v="0"/>
    <n v="2006"/>
    <x v="587"/>
    <n v="170000"/>
    <x v="1998"/>
    <n v="371.78092129125861"/>
    <x v="0"/>
    <x v="0"/>
  </r>
  <r>
    <x v="0"/>
    <n v="699000"/>
    <n v="656000"/>
    <n v="3242"/>
    <x v="1"/>
    <x v="3"/>
    <x v="0"/>
    <n v="3"/>
    <n v="3"/>
    <x v="3"/>
    <n v="2016"/>
    <x v="472"/>
    <n v="43000"/>
    <x v="1999"/>
    <n v="202.34423195558298"/>
    <x v="0"/>
    <x v="0"/>
  </r>
  <r>
    <x v="1"/>
    <n v="2750000"/>
    <n v="2300000"/>
    <n v="1990"/>
    <x v="0"/>
    <x v="0"/>
    <x v="0"/>
    <n v="2"/>
    <n v="2"/>
    <x v="0"/>
    <n v="2018"/>
    <x v="410"/>
    <n v="450000"/>
    <x v="514"/>
    <n v="1155.7788944723618"/>
    <x v="0"/>
    <x v="1"/>
  </r>
  <r>
    <x v="1"/>
    <n v="990000"/>
    <n v="975000"/>
    <n v="1292"/>
    <x v="0"/>
    <x v="0"/>
    <x v="1"/>
    <n v="2"/>
    <n v="2"/>
    <x v="1"/>
    <n v="1985"/>
    <x v="23"/>
    <n v="15000"/>
    <x v="1557"/>
    <n v="754.64396284829718"/>
    <x v="0"/>
    <x v="1"/>
  </r>
  <r>
    <x v="1"/>
    <n v="1995000"/>
    <n v="1850000"/>
    <n v="2454"/>
    <x v="0"/>
    <x v="1"/>
    <x v="3"/>
    <n v="3"/>
    <n v="3"/>
    <x v="2"/>
    <n v="1981"/>
    <x v="127"/>
    <n v="145000"/>
    <x v="1826"/>
    <n v="753.87123064384673"/>
    <x v="0"/>
    <x v="0"/>
  </r>
  <r>
    <x v="1"/>
    <n v="750000"/>
    <n v="701000"/>
    <n v="1523"/>
    <x v="0"/>
    <x v="0"/>
    <x v="1"/>
    <n v="2"/>
    <n v="2"/>
    <x v="2"/>
    <n v="1975"/>
    <x v="343"/>
    <n v="49000"/>
    <x v="2000"/>
    <n v="460.27577150361128"/>
    <x v="0"/>
    <x v="1"/>
  </r>
  <r>
    <x v="0"/>
    <n v="473900"/>
    <n v="465000"/>
    <n v="1742"/>
    <x v="0"/>
    <x v="1"/>
    <x v="0"/>
    <n v="2"/>
    <n v="2"/>
    <x v="0"/>
    <n v="1972"/>
    <x v="207"/>
    <n v="8900"/>
    <x v="2001"/>
    <n v="266.9345579793341"/>
    <x v="0"/>
    <x v="1"/>
  </r>
  <r>
    <x v="0"/>
    <n v="344990"/>
    <n v="344990"/>
    <n v="1862"/>
    <x v="0"/>
    <x v="4"/>
    <x v="1"/>
    <n v="2"/>
    <n v="2"/>
    <x v="0"/>
    <n v="2025"/>
    <x v="153"/>
    <n v="0"/>
    <x v="6"/>
    <n v="185.27926960257787"/>
    <x v="0"/>
    <x v="1"/>
  </r>
  <r>
    <x v="1"/>
    <n v="498000"/>
    <n v="465000"/>
    <n v="1307"/>
    <x v="1"/>
    <x v="0"/>
    <x v="1"/>
    <n v="1"/>
    <n v="1"/>
    <x v="1"/>
    <n v="1974"/>
    <x v="147"/>
    <n v="33000"/>
    <x v="2002"/>
    <n v="355.77658760520274"/>
    <x v="0"/>
    <x v="1"/>
  </r>
  <r>
    <x v="0"/>
    <n v="295000"/>
    <n v="281000"/>
    <n v="1602"/>
    <x v="0"/>
    <x v="1"/>
    <x v="1"/>
    <n v="2"/>
    <n v="2"/>
    <x v="0"/>
    <n v="2003"/>
    <x v="34"/>
    <n v="14000"/>
    <x v="2003"/>
    <n v="175.40574282147315"/>
    <x v="0"/>
    <x v="1"/>
  </r>
  <r>
    <x v="0"/>
    <n v="675000"/>
    <n v="652000"/>
    <n v="3133"/>
    <x v="1"/>
    <x v="3"/>
    <x v="3"/>
    <n v="3"/>
    <n v="3"/>
    <x v="0"/>
    <n v="1988"/>
    <x v="21"/>
    <n v="23000"/>
    <x v="2004"/>
    <n v="208.10724545164379"/>
    <x v="0"/>
    <x v="0"/>
  </r>
  <r>
    <x v="0"/>
    <n v="337990"/>
    <n v="337000"/>
    <n v="2030"/>
    <x v="0"/>
    <x v="3"/>
    <x v="0"/>
    <n v="3"/>
    <n v="3"/>
    <x v="0"/>
    <n v="2026"/>
    <x v="422"/>
    <n v="990"/>
    <x v="2005"/>
    <n v="166.00985221674875"/>
    <x v="0"/>
    <x v="0"/>
  </r>
  <r>
    <x v="0"/>
    <n v="499999"/>
    <n v="505000"/>
    <n v="1599"/>
    <x v="0"/>
    <x v="0"/>
    <x v="1"/>
    <n v="2"/>
    <n v="2"/>
    <x v="0"/>
    <n v="2021"/>
    <x v="16"/>
    <n v="-5001"/>
    <x v="2006"/>
    <n v="315.82238899312068"/>
    <x v="0"/>
    <x v="1"/>
  </r>
  <r>
    <x v="1"/>
    <n v="575000"/>
    <n v="575000"/>
    <n v="2287"/>
    <x v="0"/>
    <x v="1"/>
    <x v="0"/>
    <n v="3"/>
    <n v="3"/>
    <x v="0"/>
    <n v="2006"/>
    <x v="61"/>
    <n v="0"/>
    <x v="6"/>
    <n v="251.42107564494972"/>
    <x v="0"/>
    <x v="0"/>
  </r>
  <r>
    <x v="0"/>
    <n v="539900"/>
    <n v="549900"/>
    <n v="2122"/>
    <x v="0"/>
    <x v="1"/>
    <x v="1"/>
    <n v="2"/>
    <n v="2"/>
    <x v="0"/>
    <n v="2023"/>
    <x v="472"/>
    <n v="-10000"/>
    <x v="2007"/>
    <n v="259.14231856738928"/>
    <x v="0"/>
    <x v="0"/>
  </r>
  <r>
    <x v="1"/>
    <n v="489000"/>
    <n v="470000"/>
    <n v="2392"/>
    <x v="1"/>
    <x v="1"/>
    <x v="0"/>
    <n v="2"/>
    <n v="2"/>
    <x v="0"/>
    <n v="2007"/>
    <x v="61"/>
    <n v="19000"/>
    <x v="249"/>
    <n v="196.48829431438128"/>
    <x v="0"/>
    <x v="0"/>
  </r>
  <r>
    <x v="0"/>
    <n v="1550000"/>
    <n v="1535000"/>
    <n v="2985"/>
    <x v="1"/>
    <x v="4"/>
    <x v="3"/>
    <n v="3"/>
    <n v="3"/>
    <x v="0"/>
    <n v="2020"/>
    <x v="478"/>
    <n v="15000"/>
    <x v="2008"/>
    <n v="514.23785594639867"/>
    <x v="0"/>
    <x v="0"/>
  </r>
  <r>
    <x v="0"/>
    <n v="475000"/>
    <n v="450000"/>
    <n v="1755"/>
    <x v="0"/>
    <x v="1"/>
    <x v="1"/>
    <n v="2"/>
    <n v="2"/>
    <x v="0"/>
    <n v="1993"/>
    <x v="52"/>
    <n v="25000"/>
    <x v="193"/>
    <n v="256.41025641025641"/>
    <x v="0"/>
    <x v="1"/>
  </r>
  <r>
    <x v="0"/>
    <n v="384990"/>
    <n v="384990"/>
    <n v="2499"/>
    <x v="1"/>
    <x v="3"/>
    <x v="0"/>
    <n v="3"/>
    <n v="3"/>
    <x v="0"/>
    <n v="2026"/>
    <x v="34"/>
    <n v="0"/>
    <x v="6"/>
    <n v="154.0576230492197"/>
    <x v="0"/>
    <x v="0"/>
  </r>
  <r>
    <x v="1"/>
    <n v="259900"/>
    <n v="255000"/>
    <n v="1410"/>
    <x v="0"/>
    <x v="0"/>
    <x v="1"/>
    <n v="2"/>
    <n v="2"/>
    <x v="0"/>
    <n v="2006"/>
    <x v="104"/>
    <n v="4900"/>
    <x v="2009"/>
    <n v="180.85106382978722"/>
    <x v="0"/>
    <x v="1"/>
  </r>
  <r>
    <x v="2"/>
    <n v="240000"/>
    <n v="240730"/>
    <n v="1307"/>
    <x v="1"/>
    <x v="0"/>
    <x v="0"/>
    <n v="2"/>
    <n v="2"/>
    <x v="0"/>
    <n v="1984"/>
    <x v="48"/>
    <n v="-730"/>
    <x v="2010"/>
    <n v="184.18515684774292"/>
    <x v="0"/>
    <x v="1"/>
  </r>
  <r>
    <x v="0"/>
    <n v="349500"/>
    <n v="350000"/>
    <n v="1852"/>
    <x v="0"/>
    <x v="1"/>
    <x v="1"/>
    <n v="2"/>
    <n v="2"/>
    <x v="0"/>
    <n v="2004"/>
    <x v="580"/>
    <n v="-500"/>
    <x v="1677"/>
    <n v="188.98488120950324"/>
    <x v="0"/>
    <x v="1"/>
  </r>
  <r>
    <x v="2"/>
    <n v="590000"/>
    <n v="535000"/>
    <n v="2274"/>
    <x v="2"/>
    <x v="1"/>
    <x v="3"/>
    <n v="3"/>
    <n v="3"/>
    <x v="0"/>
    <n v="2006"/>
    <x v="30"/>
    <n v="55000"/>
    <x v="2011"/>
    <n v="235.26824978012314"/>
    <x v="0"/>
    <x v="0"/>
  </r>
  <r>
    <x v="0"/>
    <n v="419000"/>
    <n v="412000"/>
    <n v="2135"/>
    <x v="0"/>
    <x v="4"/>
    <x v="0"/>
    <n v="3"/>
    <n v="3"/>
    <x v="0"/>
    <n v="2018"/>
    <x v="535"/>
    <n v="7000"/>
    <x v="2012"/>
    <n v="192.97423887587823"/>
    <x v="0"/>
    <x v="0"/>
  </r>
  <r>
    <x v="1"/>
    <n v="158000"/>
    <n v="153000"/>
    <n v="978"/>
    <x v="0"/>
    <x v="0"/>
    <x v="1"/>
    <n v="2"/>
    <n v="2"/>
    <x v="1"/>
    <n v="1988"/>
    <x v="426"/>
    <n v="5000"/>
    <x v="1592"/>
    <n v="156.44171779141104"/>
    <x v="0"/>
    <x v="2"/>
  </r>
  <r>
    <x v="0"/>
    <n v="799000"/>
    <n v="799000"/>
    <n v="2832"/>
    <x v="1"/>
    <x v="0"/>
    <x v="3"/>
    <n v="3"/>
    <n v="3"/>
    <x v="0"/>
    <n v="2015"/>
    <x v="495"/>
    <n v="0"/>
    <x v="6"/>
    <n v="282.1327683615819"/>
    <x v="0"/>
    <x v="0"/>
  </r>
  <r>
    <x v="0"/>
    <n v="4545000"/>
    <n v="4200000"/>
    <n v="3436"/>
    <x v="1"/>
    <x v="5"/>
    <x v="8"/>
    <n v="5"/>
    <n v="5"/>
    <x v="0"/>
    <n v="1998"/>
    <x v="289"/>
    <n v="345000"/>
    <x v="2013"/>
    <n v="1222.3515715948777"/>
    <x v="0"/>
    <x v="0"/>
  </r>
  <r>
    <x v="0"/>
    <n v="410000"/>
    <n v="380000"/>
    <n v="2519"/>
    <x v="0"/>
    <x v="4"/>
    <x v="1"/>
    <n v="2"/>
    <n v="2"/>
    <x v="0"/>
    <n v="1988"/>
    <x v="444"/>
    <n v="30000"/>
    <x v="2014"/>
    <n v="150.85351329892814"/>
    <x v="0"/>
    <x v="0"/>
  </r>
  <r>
    <x v="1"/>
    <n v="330000"/>
    <n v="319000"/>
    <n v="1430"/>
    <x v="0"/>
    <x v="0"/>
    <x v="1"/>
    <n v="2"/>
    <n v="2"/>
    <x v="2"/>
    <n v="2004"/>
    <x v="82"/>
    <n v="11000"/>
    <x v="140"/>
    <n v="223.07692307692307"/>
    <x v="0"/>
    <x v="1"/>
  </r>
  <r>
    <x v="1"/>
    <n v="1800000"/>
    <n v="1650000"/>
    <n v="1944"/>
    <x v="0"/>
    <x v="1"/>
    <x v="0"/>
    <n v="2"/>
    <n v="2"/>
    <x v="0"/>
    <n v="2005"/>
    <x v="620"/>
    <n v="150000"/>
    <x v="387"/>
    <n v="848.76543209876547"/>
    <x v="0"/>
    <x v="1"/>
  </r>
  <r>
    <x v="0"/>
    <n v="364000"/>
    <n v="350000"/>
    <n v="1604"/>
    <x v="0"/>
    <x v="0"/>
    <x v="1"/>
    <n v="2"/>
    <n v="2"/>
    <x v="0"/>
    <n v="1991"/>
    <x v="35"/>
    <n v="14000"/>
    <x v="210"/>
    <n v="218.20448877805487"/>
    <x v="0"/>
    <x v="1"/>
  </r>
  <r>
    <x v="0"/>
    <n v="728000"/>
    <n v="701000"/>
    <n v="2942"/>
    <x v="1"/>
    <x v="4"/>
    <x v="0"/>
    <n v="2"/>
    <n v="2"/>
    <x v="0"/>
    <n v="1998"/>
    <x v="79"/>
    <n v="27000"/>
    <x v="2015"/>
    <n v="238.27328348062542"/>
    <x v="0"/>
    <x v="0"/>
  </r>
  <r>
    <x v="0"/>
    <n v="380000"/>
    <n v="380000"/>
    <n v="1478"/>
    <x v="0"/>
    <x v="4"/>
    <x v="0"/>
    <n v="3"/>
    <n v="3"/>
    <x v="1"/>
    <n v="1983"/>
    <x v="449"/>
    <n v="0"/>
    <x v="6"/>
    <n v="257.10419485791613"/>
    <x v="0"/>
    <x v="1"/>
  </r>
  <r>
    <x v="0"/>
    <n v="234999"/>
    <n v="229999"/>
    <n v="1098"/>
    <x v="0"/>
    <x v="1"/>
    <x v="1"/>
    <n v="2"/>
    <n v="2"/>
    <x v="1"/>
    <n v="1967"/>
    <x v="341"/>
    <n v="5000"/>
    <x v="2016"/>
    <n v="209.47085610200364"/>
    <x v="0"/>
    <x v="1"/>
  </r>
  <r>
    <x v="0"/>
    <n v="299900"/>
    <n v="299900"/>
    <n v="1580"/>
    <x v="0"/>
    <x v="1"/>
    <x v="1"/>
    <n v="2"/>
    <n v="2"/>
    <x v="0"/>
    <n v="2026"/>
    <x v="95"/>
    <n v="0"/>
    <x v="6"/>
    <n v="189.81012658227849"/>
    <x v="0"/>
    <x v="1"/>
  </r>
  <r>
    <x v="1"/>
    <n v="210000"/>
    <n v="190000"/>
    <n v="1280"/>
    <x v="0"/>
    <x v="0"/>
    <x v="1"/>
    <n v="2"/>
    <n v="2"/>
    <x v="1"/>
    <n v="1972"/>
    <x v="271"/>
    <n v="20000"/>
    <x v="1437"/>
    <n v="148.4375"/>
    <x v="0"/>
    <x v="1"/>
  </r>
  <r>
    <x v="0"/>
    <n v="279000"/>
    <n v="268800"/>
    <n v="1530"/>
    <x v="0"/>
    <x v="0"/>
    <x v="2"/>
    <n v="1"/>
    <n v="1"/>
    <x v="2"/>
    <n v="1960"/>
    <x v="727"/>
    <n v="10200"/>
    <x v="2017"/>
    <n v="175.68627450980392"/>
    <x v="0"/>
    <x v="1"/>
  </r>
  <r>
    <x v="0"/>
    <n v="835000"/>
    <n v="835000"/>
    <n v="2643"/>
    <x v="1"/>
    <x v="4"/>
    <x v="1"/>
    <n v="2"/>
    <n v="2"/>
    <x v="0"/>
    <n v="1900"/>
    <x v="183"/>
    <n v="0"/>
    <x v="6"/>
    <n v="315.92886870979947"/>
    <x v="1"/>
    <x v="0"/>
  </r>
  <r>
    <x v="0"/>
    <n v="1325000"/>
    <n v="1100000"/>
    <n v="1844"/>
    <x v="0"/>
    <x v="4"/>
    <x v="1"/>
    <n v="2"/>
    <n v="2"/>
    <x v="1"/>
    <n v="1954"/>
    <x v="365"/>
    <n v="225000"/>
    <x v="2018"/>
    <n v="596.52928416485895"/>
    <x v="0"/>
    <x v="1"/>
  </r>
  <r>
    <x v="0"/>
    <n v="359900"/>
    <n v="360900"/>
    <n v="1701"/>
    <x v="0"/>
    <x v="4"/>
    <x v="1"/>
    <n v="2"/>
    <n v="2"/>
    <x v="0"/>
    <n v="1973"/>
    <x v="263"/>
    <n v="-1000"/>
    <x v="2019"/>
    <n v="212.16931216931218"/>
    <x v="0"/>
    <x v="1"/>
  </r>
  <r>
    <x v="1"/>
    <n v="185000"/>
    <n v="175000"/>
    <n v="1107"/>
    <x v="0"/>
    <x v="0"/>
    <x v="1"/>
    <n v="2"/>
    <n v="2"/>
    <x v="1"/>
    <n v="1981"/>
    <x v="251"/>
    <n v="10000"/>
    <x v="1541"/>
    <n v="158.08491418247516"/>
    <x v="0"/>
    <x v="1"/>
  </r>
  <r>
    <x v="1"/>
    <n v="295000"/>
    <n v="270000"/>
    <n v="1196"/>
    <x v="0"/>
    <x v="0"/>
    <x v="1"/>
    <n v="2"/>
    <n v="2"/>
    <x v="1"/>
    <n v="1995"/>
    <x v="35"/>
    <n v="25000"/>
    <x v="2020"/>
    <n v="225.75250836120401"/>
    <x v="0"/>
    <x v="1"/>
  </r>
  <r>
    <x v="1"/>
    <n v="650000"/>
    <n v="650000"/>
    <n v="1455"/>
    <x v="0"/>
    <x v="0"/>
    <x v="1"/>
    <n v="2"/>
    <n v="2"/>
    <x v="2"/>
    <n v="1970"/>
    <x v="460"/>
    <n v="0"/>
    <x v="6"/>
    <n v="446.73539518900344"/>
    <x v="0"/>
    <x v="1"/>
  </r>
  <r>
    <x v="0"/>
    <n v="354000"/>
    <n v="335000"/>
    <n v="1872"/>
    <x v="0"/>
    <x v="0"/>
    <x v="1"/>
    <n v="2"/>
    <n v="2"/>
    <x v="0"/>
    <n v="1994"/>
    <x v="25"/>
    <n v="19000"/>
    <x v="2021"/>
    <n v="178.95299145299145"/>
    <x v="0"/>
    <x v="1"/>
  </r>
  <r>
    <x v="0"/>
    <n v="650000"/>
    <n v="650000"/>
    <n v="2027"/>
    <x v="0"/>
    <x v="1"/>
    <x v="1"/>
    <n v="2"/>
    <n v="2"/>
    <x v="0"/>
    <n v="1991"/>
    <x v="250"/>
    <n v="0"/>
    <x v="6"/>
    <n v="320.67094227923042"/>
    <x v="0"/>
    <x v="0"/>
  </r>
  <r>
    <x v="0"/>
    <n v="425000"/>
    <n v="375000"/>
    <n v="1668"/>
    <x v="0"/>
    <x v="1"/>
    <x v="1"/>
    <n v="2"/>
    <n v="2"/>
    <x v="1"/>
    <n v="1959"/>
    <x v="511"/>
    <n v="50000"/>
    <x v="20"/>
    <n v="224.82014388489208"/>
    <x v="0"/>
    <x v="1"/>
  </r>
  <r>
    <x v="0"/>
    <n v="1050000"/>
    <n v="1020000"/>
    <n v="2918"/>
    <x v="0"/>
    <x v="4"/>
    <x v="1"/>
    <n v="2"/>
    <n v="2"/>
    <x v="0"/>
    <n v="2023"/>
    <x v="337"/>
    <n v="30000"/>
    <x v="56"/>
    <n v="349.55448937628512"/>
    <x v="0"/>
    <x v="0"/>
  </r>
  <r>
    <x v="1"/>
    <n v="350000"/>
    <n v="335000"/>
    <n v="1449"/>
    <x v="0"/>
    <x v="0"/>
    <x v="1"/>
    <n v="2"/>
    <n v="2"/>
    <x v="2"/>
    <n v="2016"/>
    <x v="86"/>
    <n v="15000"/>
    <x v="15"/>
    <n v="231.19392684610077"/>
    <x v="0"/>
    <x v="1"/>
  </r>
  <r>
    <x v="2"/>
    <n v="310000"/>
    <n v="300000"/>
    <n v="1310"/>
    <x v="1"/>
    <x v="0"/>
    <x v="0"/>
    <n v="2"/>
    <n v="2"/>
    <x v="2"/>
    <n v="1984"/>
    <x v="119"/>
    <n v="10000"/>
    <x v="16"/>
    <n v="229.00763358778627"/>
    <x v="0"/>
    <x v="1"/>
  </r>
  <r>
    <x v="1"/>
    <n v="369000"/>
    <n v="349000"/>
    <n v="1592"/>
    <x v="0"/>
    <x v="1"/>
    <x v="1"/>
    <n v="2"/>
    <n v="2"/>
    <x v="2"/>
    <n v="1991"/>
    <x v="82"/>
    <n v="20000"/>
    <x v="2022"/>
    <n v="219.2211055276382"/>
    <x v="0"/>
    <x v="1"/>
  </r>
  <r>
    <x v="2"/>
    <n v="425000"/>
    <n v="400000"/>
    <n v="1702"/>
    <x v="2"/>
    <x v="1"/>
    <x v="0"/>
    <n v="3"/>
    <n v="3"/>
    <x v="2"/>
    <n v="1979"/>
    <x v="282"/>
    <n v="25000"/>
    <x v="95"/>
    <n v="235.01762632197415"/>
    <x v="0"/>
    <x v="1"/>
  </r>
  <r>
    <x v="0"/>
    <n v="565000"/>
    <n v="555000"/>
    <n v="2105"/>
    <x v="0"/>
    <x v="4"/>
    <x v="1"/>
    <n v="2"/>
    <n v="2"/>
    <x v="0"/>
    <n v="2001"/>
    <x v="186"/>
    <n v="10000"/>
    <x v="2023"/>
    <n v="263.65795724465556"/>
    <x v="0"/>
    <x v="0"/>
  </r>
  <r>
    <x v="0"/>
    <n v="399000"/>
    <n v="392000"/>
    <n v="1942"/>
    <x v="0"/>
    <x v="1"/>
    <x v="1"/>
    <n v="2"/>
    <n v="2"/>
    <x v="0"/>
    <n v="2000"/>
    <x v="582"/>
    <n v="7000"/>
    <x v="2024"/>
    <n v="201.85375901132852"/>
    <x v="0"/>
    <x v="1"/>
  </r>
  <r>
    <x v="1"/>
    <n v="490000"/>
    <n v="430000"/>
    <n v="1553"/>
    <x v="0"/>
    <x v="1"/>
    <x v="1"/>
    <n v="2"/>
    <n v="2"/>
    <x v="1"/>
    <n v="2007"/>
    <x v="68"/>
    <n v="60000"/>
    <x v="2025"/>
    <n v="276.88345138441724"/>
    <x v="0"/>
    <x v="1"/>
  </r>
  <r>
    <x v="0"/>
    <n v="815000"/>
    <n v="800000"/>
    <n v="3981"/>
    <x v="1"/>
    <x v="3"/>
    <x v="4"/>
    <n v="4"/>
    <n v="4"/>
    <x v="3"/>
    <n v="2019"/>
    <x v="144"/>
    <n v="15000"/>
    <x v="1154"/>
    <n v="200.9545340366742"/>
    <x v="0"/>
    <x v="0"/>
  </r>
  <r>
    <x v="0"/>
    <n v="739000"/>
    <n v="710000"/>
    <n v="1276"/>
    <x v="0"/>
    <x v="1"/>
    <x v="1"/>
    <n v="2"/>
    <n v="2"/>
    <x v="2"/>
    <n v="1959"/>
    <x v="339"/>
    <n v="29000"/>
    <x v="2026"/>
    <n v="556.42633228840123"/>
    <x v="0"/>
    <x v="1"/>
  </r>
  <r>
    <x v="0"/>
    <n v="1150000"/>
    <n v="1050000"/>
    <n v="4717"/>
    <x v="1"/>
    <x v="3"/>
    <x v="3"/>
    <n v="4"/>
    <n v="4"/>
    <x v="3"/>
    <n v="2007"/>
    <x v="638"/>
    <n v="100000"/>
    <x v="1300"/>
    <n v="222.59910960356157"/>
    <x v="0"/>
    <x v="0"/>
  </r>
  <r>
    <x v="4"/>
    <n v="29900"/>
    <n v="17000"/>
    <n v="1464"/>
    <x v="0"/>
    <x v="0"/>
    <x v="1"/>
    <n v="2"/>
    <n v="2"/>
    <x v="0"/>
    <n v="1989"/>
    <x v="33"/>
    <n v="12900"/>
    <x v="2027"/>
    <n v="11.612021857923498"/>
    <x v="0"/>
    <x v="1"/>
  </r>
  <r>
    <x v="1"/>
    <n v="749000"/>
    <n v="639000"/>
    <n v="2400"/>
    <x v="0"/>
    <x v="1"/>
    <x v="0"/>
    <n v="3"/>
    <n v="3"/>
    <x v="1"/>
    <n v="1976"/>
    <x v="519"/>
    <n v="110000"/>
    <x v="2028"/>
    <n v="266.25"/>
    <x v="0"/>
    <x v="0"/>
  </r>
  <r>
    <x v="0"/>
    <n v="635000"/>
    <n v="600000"/>
    <n v="2450"/>
    <x v="0"/>
    <x v="4"/>
    <x v="0"/>
    <n v="3"/>
    <n v="3"/>
    <x v="3"/>
    <n v="2015"/>
    <x v="728"/>
    <n v="35000"/>
    <x v="2029"/>
    <n v="244.89795918367346"/>
    <x v="0"/>
    <x v="0"/>
  </r>
  <r>
    <x v="1"/>
    <n v="1100000"/>
    <n v="950000"/>
    <n v="1720"/>
    <x v="0"/>
    <x v="0"/>
    <x v="1"/>
    <n v="2"/>
    <n v="2"/>
    <x v="1"/>
    <n v="1980"/>
    <x v="327"/>
    <n v="150000"/>
    <x v="2030"/>
    <n v="552.32558139534888"/>
    <x v="0"/>
    <x v="1"/>
  </r>
  <r>
    <x v="1"/>
    <n v="685000"/>
    <n v="610000"/>
    <n v="1686"/>
    <x v="0"/>
    <x v="1"/>
    <x v="1"/>
    <n v="2"/>
    <n v="2"/>
    <x v="2"/>
    <n v="2005"/>
    <x v="113"/>
    <n v="75000"/>
    <x v="2031"/>
    <n v="361.80308422301306"/>
    <x v="0"/>
    <x v="1"/>
  </r>
  <r>
    <x v="0"/>
    <n v="405000"/>
    <n v="385000"/>
    <n v="1850"/>
    <x v="0"/>
    <x v="4"/>
    <x v="1"/>
    <n v="2"/>
    <n v="2"/>
    <x v="0"/>
    <n v="2012"/>
    <x v="144"/>
    <n v="20000"/>
    <x v="2032"/>
    <n v="208.1081081081081"/>
    <x v="0"/>
    <x v="1"/>
  </r>
  <r>
    <x v="0"/>
    <n v="330000"/>
    <n v="310000"/>
    <n v="2047"/>
    <x v="1"/>
    <x v="1"/>
    <x v="0"/>
    <n v="2"/>
    <n v="2"/>
    <x v="0"/>
    <n v="1993"/>
    <x v="618"/>
    <n v="20000"/>
    <x v="103"/>
    <n v="151.44113336590132"/>
    <x v="0"/>
    <x v="0"/>
  </r>
  <r>
    <x v="0"/>
    <n v="575000"/>
    <n v="560000"/>
    <n v="1914"/>
    <x v="0"/>
    <x v="1"/>
    <x v="0"/>
    <n v="2"/>
    <n v="2"/>
    <x v="4"/>
    <n v="2000"/>
    <x v="297"/>
    <n v="15000"/>
    <x v="1050"/>
    <n v="292.58098223615463"/>
    <x v="0"/>
    <x v="1"/>
  </r>
  <r>
    <x v="0"/>
    <n v="849000"/>
    <n v="849000"/>
    <n v="2481"/>
    <x v="0"/>
    <x v="4"/>
    <x v="0"/>
    <n v="2"/>
    <n v="2"/>
    <x v="0"/>
    <n v="2003"/>
    <x v="30"/>
    <n v="0"/>
    <x v="6"/>
    <n v="342.2007255139057"/>
    <x v="0"/>
    <x v="0"/>
  </r>
  <r>
    <x v="0"/>
    <n v="350000"/>
    <n v="400000"/>
    <n v="1679"/>
    <x v="0"/>
    <x v="1"/>
    <x v="1"/>
    <n v="2"/>
    <n v="2"/>
    <x v="0"/>
    <n v="1975"/>
    <x v="167"/>
    <n v="-50000"/>
    <x v="2033"/>
    <n v="238.23704586063133"/>
    <x v="0"/>
    <x v="1"/>
  </r>
  <r>
    <x v="0"/>
    <n v="700000"/>
    <n v="705000"/>
    <n v="1952"/>
    <x v="1"/>
    <x v="1"/>
    <x v="0"/>
    <n v="3"/>
    <n v="3"/>
    <x v="1"/>
    <n v="1984"/>
    <x v="663"/>
    <n v="-5000"/>
    <x v="2034"/>
    <n v="361.16803278688525"/>
    <x v="0"/>
    <x v="1"/>
  </r>
  <r>
    <x v="0"/>
    <n v="489900"/>
    <n v="450000"/>
    <n v="1875"/>
    <x v="0"/>
    <x v="1"/>
    <x v="0"/>
    <n v="3"/>
    <n v="3"/>
    <x v="0"/>
    <n v="2025"/>
    <x v="525"/>
    <n v="39900"/>
    <x v="2035"/>
    <n v="240"/>
    <x v="0"/>
    <x v="1"/>
  </r>
  <r>
    <x v="0"/>
    <n v="469900"/>
    <n v="469900"/>
    <n v="1544"/>
    <x v="0"/>
    <x v="1"/>
    <x v="1"/>
    <n v="2"/>
    <n v="2"/>
    <x v="3"/>
    <n v="1988"/>
    <x v="621"/>
    <n v="0"/>
    <x v="6"/>
    <n v="304.33937823834196"/>
    <x v="0"/>
    <x v="1"/>
  </r>
  <r>
    <x v="1"/>
    <n v="499000"/>
    <n v="489000"/>
    <n v="2512"/>
    <x v="1"/>
    <x v="1"/>
    <x v="0"/>
    <n v="3"/>
    <n v="3"/>
    <x v="0"/>
    <n v="2006"/>
    <x v="185"/>
    <n v="10000"/>
    <x v="2036"/>
    <n v="194.66560509554139"/>
    <x v="0"/>
    <x v="0"/>
  </r>
  <r>
    <x v="0"/>
    <n v="1700000"/>
    <n v="1680000"/>
    <n v="3480"/>
    <x v="1"/>
    <x v="4"/>
    <x v="3"/>
    <n v="4"/>
    <n v="4"/>
    <x v="3"/>
    <n v="2005"/>
    <x v="13"/>
    <n v="20000"/>
    <x v="931"/>
    <n v="482.75862068965517"/>
    <x v="0"/>
    <x v="0"/>
  </r>
  <r>
    <x v="0"/>
    <n v="300000"/>
    <n v="300000"/>
    <n v="1876"/>
    <x v="0"/>
    <x v="1"/>
    <x v="1"/>
    <n v="2"/>
    <n v="2"/>
    <x v="1"/>
    <n v="1951"/>
    <x v="319"/>
    <n v="0"/>
    <x v="6"/>
    <n v="159.91471215351811"/>
    <x v="0"/>
    <x v="1"/>
  </r>
  <r>
    <x v="0"/>
    <n v="560000"/>
    <n v="555000"/>
    <n v="2733"/>
    <x v="0"/>
    <x v="4"/>
    <x v="0"/>
    <n v="3"/>
    <n v="3"/>
    <x v="3"/>
    <n v="2006"/>
    <x v="539"/>
    <n v="5000"/>
    <x v="318"/>
    <n v="203.07354555433591"/>
    <x v="0"/>
    <x v="0"/>
  </r>
  <r>
    <x v="2"/>
    <n v="425000"/>
    <n v="415000"/>
    <n v="1405"/>
    <x v="1"/>
    <x v="1"/>
    <x v="0"/>
    <n v="2"/>
    <n v="2"/>
    <x v="2"/>
    <n v="1994"/>
    <x v="62"/>
    <n v="10000"/>
    <x v="746"/>
    <n v="295.37366548042706"/>
    <x v="0"/>
    <x v="1"/>
  </r>
  <r>
    <x v="1"/>
    <n v="89900"/>
    <n v="87500"/>
    <n v="960"/>
    <x v="0"/>
    <x v="0"/>
    <x v="1"/>
    <n v="2"/>
    <n v="2"/>
    <x v="1"/>
    <n v="1974"/>
    <x v="314"/>
    <n v="2400"/>
    <x v="215"/>
    <n v="91.145833333333329"/>
    <x v="0"/>
    <x v="2"/>
  </r>
  <r>
    <x v="2"/>
    <n v="425000"/>
    <n v="405000"/>
    <n v="2075"/>
    <x v="1"/>
    <x v="1"/>
    <x v="0"/>
    <n v="2"/>
    <n v="2"/>
    <x v="2"/>
    <n v="2016"/>
    <x v="80"/>
    <n v="20000"/>
    <x v="2037"/>
    <n v="195.18072289156626"/>
    <x v="0"/>
    <x v="0"/>
  </r>
  <r>
    <x v="0"/>
    <n v="520000"/>
    <n v="499500"/>
    <n v="1661"/>
    <x v="0"/>
    <x v="1"/>
    <x v="1"/>
    <n v="2"/>
    <n v="2"/>
    <x v="0"/>
    <n v="2001"/>
    <x v="49"/>
    <n v="20500"/>
    <x v="2038"/>
    <n v="300.72245635159544"/>
    <x v="0"/>
    <x v="1"/>
  </r>
  <r>
    <x v="0"/>
    <n v="699999"/>
    <n v="697000"/>
    <n v="2552"/>
    <x v="1"/>
    <x v="4"/>
    <x v="0"/>
    <n v="3"/>
    <n v="3"/>
    <x v="0"/>
    <n v="1998"/>
    <x v="72"/>
    <n v="2999"/>
    <x v="2039"/>
    <n v="273.11912225705328"/>
    <x v="0"/>
    <x v="0"/>
  </r>
  <r>
    <x v="1"/>
    <n v="300000"/>
    <n v="275000"/>
    <n v="1527"/>
    <x v="0"/>
    <x v="0"/>
    <x v="1"/>
    <n v="2"/>
    <n v="2"/>
    <x v="2"/>
    <n v="2014"/>
    <x v="52"/>
    <n v="25000"/>
    <x v="387"/>
    <n v="180.09168303863785"/>
    <x v="0"/>
    <x v="1"/>
  </r>
  <r>
    <x v="0"/>
    <n v="995000"/>
    <n v="990000"/>
    <n v="1716"/>
    <x v="1"/>
    <x v="4"/>
    <x v="1"/>
    <n v="2"/>
    <n v="2"/>
    <x v="0"/>
    <n v="1981"/>
    <x v="275"/>
    <n v="5000"/>
    <x v="2040"/>
    <n v="576.92307692307691"/>
    <x v="0"/>
    <x v="1"/>
  </r>
  <r>
    <x v="1"/>
    <n v="445000"/>
    <n v="430000"/>
    <n v="1191"/>
    <x v="0"/>
    <x v="0"/>
    <x v="1"/>
    <n v="2"/>
    <n v="2"/>
    <x v="1"/>
    <n v="1997"/>
    <x v="519"/>
    <n v="15000"/>
    <x v="2041"/>
    <n v="361.04114189756507"/>
    <x v="0"/>
    <x v="1"/>
  </r>
  <r>
    <x v="0"/>
    <n v="379900"/>
    <n v="385000"/>
    <n v="1095"/>
    <x v="0"/>
    <x v="1"/>
    <x v="1"/>
    <n v="2"/>
    <n v="2"/>
    <x v="2"/>
    <n v="2016"/>
    <x v="386"/>
    <n v="-5100"/>
    <x v="2042"/>
    <n v="351.59817351598173"/>
    <x v="0"/>
    <x v="1"/>
  </r>
  <r>
    <x v="0"/>
    <n v="236990"/>
    <n v="246500"/>
    <n v="1413"/>
    <x v="0"/>
    <x v="0"/>
    <x v="1"/>
    <n v="2"/>
    <n v="2"/>
    <x v="2"/>
    <n v="2023"/>
    <x v="677"/>
    <n v="-9510"/>
    <x v="2043"/>
    <n v="174.45152158527955"/>
    <x v="0"/>
    <x v="1"/>
  </r>
  <r>
    <x v="0"/>
    <n v="374990"/>
    <n v="374990"/>
    <n v="2030"/>
    <x v="0"/>
    <x v="3"/>
    <x v="0"/>
    <n v="3"/>
    <n v="3"/>
    <x v="0"/>
    <n v="2026"/>
    <x v="107"/>
    <n v="0"/>
    <x v="6"/>
    <n v="184.72413793103448"/>
    <x v="0"/>
    <x v="0"/>
  </r>
  <r>
    <x v="0"/>
    <n v="1250000"/>
    <n v="1285000"/>
    <n v="3395"/>
    <x v="0"/>
    <x v="4"/>
    <x v="0"/>
    <n v="3"/>
    <n v="3"/>
    <x v="3"/>
    <n v="1992"/>
    <x v="459"/>
    <n v="-35000"/>
    <x v="2044"/>
    <n v="378.49779086892488"/>
    <x v="0"/>
    <x v="0"/>
  </r>
  <r>
    <x v="0"/>
    <n v="620000"/>
    <n v="626000"/>
    <n v="3084"/>
    <x v="0"/>
    <x v="3"/>
    <x v="0"/>
    <n v="3"/>
    <n v="3"/>
    <x v="3"/>
    <n v="2005"/>
    <x v="166"/>
    <n v="-6000"/>
    <x v="2045"/>
    <n v="202.98313878080415"/>
    <x v="0"/>
    <x v="0"/>
  </r>
  <r>
    <x v="0"/>
    <n v="475000"/>
    <n v="475000"/>
    <n v="3548"/>
    <x v="1"/>
    <x v="4"/>
    <x v="3"/>
    <n v="3"/>
    <n v="3"/>
    <x v="3"/>
    <n v="2007"/>
    <x v="100"/>
    <n v="0"/>
    <x v="6"/>
    <n v="133.87824126268319"/>
    <x v="0"/>
    <x v="0"/>
  </r>
  <r>
    <x v="0"/>
    <n v="689000"/>
    <n v="680000"/>
    <n v="1963"/>
    <x v="0"/>
    <x v="1"/>
    <x v="1"/>
    <n v="2"/>
    <n v="2"/>
    <x v="0"/>
    <n v="1997"/>
    <x v="34"/>
    <n v="9000"/>
    <x v="241"/>
    <n v="346.40855832908812"/>
    <x v="0"/>
    <x v="1"/>
  </r>
  <r>
    <x v="0"/>
    <n v="639900"/>
    <n v="630000"/>
    <n v="3561"/>
    <x v="1"/>
    <x v="3"/>
    <x v="4"/>
    <n v="5"/>
    <n v="5"/>
    <x v="0"/>
    <n v="2004"/>
    <x v="39"/>
    <n v="9900"/>
    <x v="2046"/>
    <n v="176.91659646166806"/>
    <x v="0"/>
    <x v="0"/>
  </r>
  <r>
    <x v="0"/>
    <n v="368999"/>
    <n v="363999"/>
    <n v="2360"/>
    <x v="0"/>
    <x v="4"/>
    <x v="0"/>
    <n v="2"/>
    <n v="2"/>
    <x v="0"/>
    <n v="2025"/>
    <x v="153"/>
    <n v="5000"/>
    <x v="2047"/>
    <n v="154.23686440677966"/>
    <x v="0"/>
    <x v="0"/>
  </r>
  <r>
    <x v="0"/>
    <n v="389900"/>
    <n v="389900"/>
    <n v="2182"/>
    <x v="0"/>
    <x v="4"/>
    <x v="3"/>
    <n v="4"/>
    <n v="4"/>
    <x v="2"/>
    <n v="2005"/>
    <x v="512"/>
    <n v="0"/>
    <x v="6"/>
    <n v="178.68927589367553"/>
    <x v="0"/>
    <x v="0"/>
  </r>
  <r>
    <x v="2"/>
    <n v="619000"/>
    <n v="595000"/>
    <n v="1898"/>
    <x v="0"/>
    <x v="1"/>
    <x v="0"/>
    <n v="2"/>
    <n v="2"/>
    <x v="0"/>
    <n v="1991"/>
    <x v="647"/>
    <n v="24000"/>
    <x v="1445"/>
    <n v="313.48788198103267"/>
    <x v="0"/>
    <x v="1"/>
  </r>
  <r>
    <x v="0"/>
    <n v="489000"/>
    <n v="480000"/>
    <n v="2186"/>
    <x v="0"/>
    <x v="4"/>
    <x v="1"/>
    <n v="2"/>
    <n v="2"/>
    <x v="1"/>
    <n v="1959"/>
    <x v="212"/>
    <n v="9000"/>
    <x v="1154"/>
    <n v="219.57913998170173"/>
    <x v="0"/>
    <x v="0"/>
  </r>
  <r>
    <x v="0"/>
    <n v="724999"/>
    <n v="690000"/>
    <n v="3388"/>
    <x v="1"/>
    <x v="3"/>
    <x v="3"/>
    <n v="4"/>
    <n v="4"/>
    <x v="3"/>
    <n v="2020"/>
    <x v="144"/>
    <n v="34999"/>
    <x v="2048"/>
    <n v="203.65997638724912"/>
    <x v="0"/>
    <x v="0"/>
  </r>
  <r>
    <x v="1"/>
    <n v="2390000"/>
    <n v="2300000"/>
    <n v="1230"/>
    <x v="0"/>
    <x v="0"/>
    <x v="1"/>
    <n v="2"/>
    <n v="2"/>
    <x v="2"/>
    <n v="1926"/>
    <x v="403"/>
    <n v="90000"/>
    <x v="237"/>
    <n v="1869.9186991869919"/>
    <x v="0"/>
    <x v="1"/>
  </r>
  <r>
    <x v="1"/>
    <n v="299000"/>
    <n v="266000"/>
    <n v="1180"/>
    <x v="4"/>
    <x v="0"/>
    <x v="1"/>
    <n v="2"/>
    <n v="2"/>
    <x v="1"/>
    <n v="1980"/>
    <x v="673"/>
    <n v="33000"/>
    <x v="2049"/>
    <n v="225.42372881355934"/>
    <x v="0"/>
    <x v="1"/>
  </r>
  <r>
    <x v="4"/>
    <n v="39900"/>
    <n v="39900"/>
    <n v="682"/>
    <x v="0"/>
    <x v="0"/>
    <x v="1"/>
    <n v="2"/>
    <n v="2"/>
    <x v="1"/>
    <n v="1995"/>
    <x v="382"/>
    <n v="0"/>
    <x v="6"/>
    <n v="58.504398826979475"/>
    <x v="0"/>
    <x v="2"/>
  </r>
  <r>
    <x v="0"/>
    <n v="1695000"/>
    <n v="1525000"/>
    <n v="3442"/>
    <x v="2"/>
    <x v="4"/>
    <x v="3"/>
    <n v="3"/>
    <n v="3"/>
    <x v="3"/>
    <n v="1994"/>
    <x v="77"/>
    <n v="170000"/>
    <x v="951"/>
    <n v="443.05636257989539"/>
    <x v="0"/>
    <x v="0"/>
  </r>
  <r>
    <x v="0"/>
    <n v="1199000"/>
    <n v="1095000"/>
    <n v="2656"/>
    <x v="1"/>
    <x v="5"/>
    <x v="3"/>
    <n v="4"/>
    <n v="4"/>
    <x v="1"/>
    <n v="1925"/>
    <x v="347"/>
    <n v="104000"/>
    <x v="2050"/>
    <n v="412.27409638554218"/>
    <x v="0"/>
    <x v="0"/>
  </r>
  <r>
    <x v="0"/>
    <n v="669000"/>
    <n v="650000"/>
    <n v="1328"/>
    <x v="0"/>
    <x v="0"/>
    <x v="1"/>
    <n v="2"/>
    <n v="2"/>
    <x v="0"/>
    <n v="2005"/>
    <x v="18"/>
    <n v="19000"/>
    <x v="2051"/>
    <n v="489.45783132530119"/>
    <x v="0"/>
    <x v="1"/>
  </r>
  <r>
    <x v="0"/>
    <n v="306990"/>
    <n v="306990"/>
    <n v="1828"/>
    <x v="0"/>
    <x v="4"/>
    <x v="1"/>
    <n v="2"/>
    <n v="2"/>
    <x v="0"/>
    <n v="2025"/>
    <x v="550"/>
    <n v="0"/>
    <x v="6"/>
    <n v="167.93763676148797"/>
    <x v="0"/>
    <x v="1"/>
  </r>
  <r>
    <x v="0"/>
    <n v="396990"/>
    <n v="396990"/>
    <n v="2499"/>
    <x v="1"/>
    <x v="3"/>
    <x v="0"/>
    <n v="3"/>
    <n v="3"/>
    <x v="0"/>
    <n v="2026"/>
    <x v="153"/>
    <n v="0"/>
    <x v="6"/>
    <n v="158.859543817527"/>
    <x v="0"/>
    <x v="0"/>
  </r>
  <r>
    <x v="0"/>
    <n v="585000"/>
    <n v="555000"/>
    <n v="2093"/>
    <x v="0"/>
    <x v="4"/>
    <x v="0"/>
    <n v="2"/>
    <n v="2"/>
    <x v="0"/>
    <n v="1958"/>
    <x v="267"/>
    <n v="30000"/>
    <x v="2052"/>
    <n v="265.16961299569994"/>
    <x v="0"/>
    <x v="0"/>
  </r>
  <r>
    <x v="0"/>
    <n v="359440"/>
    <n v="356000"/>
    <n v="1862"/>
    <x v="0"/>
    <x v="4"/>
    <x v="1"/>
    <n v="2"/>
    <n v="2"/>
    <x v="0"/>
    <n v="2026"/>
    <x v="107"/>
    <n v="3440"/>
    <x v="2053"/>
    <n v="191.1922663802363"/>
    <x v="0"/>
    <x v="1"/>
  </r>
  <r>
    <x v="0"/>
    <n v="845000"/>
    <n v="845000"/>
    <n v="2732"/>
    <x v="1"/>
    <x v="4"/>
    <x v="0"/>
    <n v="3"/>
    <n v="3"/>
    <x v="3"/>
    <n v="1994"/>
    <x v="81"/>
    <n v="0"/>
    <x v="6"/>
    <n v="309.29721815519764"/>
    <x v="0"/>
    <x v="0"/>
  </r>
  <r>
    <x v="0"/>
    <n v="2980000"/>
    <n v="2750000"/>
    <n v="1540"/>
    <x v="1"/>
    <x v="1"/>
    <x v="1"/>
    <n v="2"/>
    <n v="2"/>
    <x v="2"/>
    <n v="1970"/>
    <x v="50"/>
    <n v="230000"/>
    <x v="2054"/>
    <n v="1785.7142857142858"/>
    <x v="0"/>
    <x v="1"/>
  </r>
  <r>
    <x v="0"/>
    <n v="549900"/>
    <n v="540000"/>
    <n v="1145"/>
    <x v="1"/>
    <x v="0"/>
    <x v="1"/>
    <n v="1"/>
    <n v="1"/>
    <x v="1"/>
    <n v="2004"/>
    <x v="729"/>
    <n v="9900"/>
    <x v="590"/>
    <n v="471.61572052401749"/>
    <x v="0"/>
    <x v="1"/>
  </r>
  <r>
    <x v="0"/>
    <n v="985000"/>
    <n v="985000"/>
    <n v="2854"/>
    <x v="0"/>
    <x v="4"/>
    <x v="0"/>
    <n v="3"/>
    <n v="3"/>
    <x v="3"/>
    <n v="2024"/>
    <x v="72"/>
    <n v="0"/>
    <x v="6"/>
    <n v="345.12964260686755"/>
    <x v="0"/>
    <x v="0"/>
  </r>
  <r>
    <x v="1"/>
    <n v="279900"/>
    <n v="260000"/>
    <n v="1477"/>
    <x v="1"/>
    <x v="1"/>
    <x v="0"/>
    <n v="2"/>
    <n v="2"/>
    <x v="2"/>
    <n v="2007"/>
    <x v="636"/>
    <n v="19900"/>
    <x v="2055"/>
    <n v="176.03249830737983"/>
    <x v="0"/>
    <x v="1"/>
  </r>
  <r>
    <x v="0"/>
    <n v="950000"/>
    <n v="935000"/>
    <n v="2931"/>
    <x v="0"/>
    <x v="4"/>
    <x v="3"/>
    <n v="3"/>
    <n v="3"/>
    <x v="3"/>
    <n v="2024"/>
    <x v="40"/>
    <n v="15000"/>
    <x v="2056"/>
    <n v="319.00375298532924"/>
    <x v="0"/>
    <x v="0"/>
  </r>
  <r>
    <x v="0"/>
    <n v="9495000"/>
    <n v="9295000"/>
    <n v="7628"/>
    <x v="3"/>
    <x v="5"/>
    <x v="7"/>
    <n v="6"/>
    <n v="6"/>
    <x v="0"/>
    <n v="2021"/>
    <x v="15"/>
    <n v="200000"/>
    <x v="2057"/>
    <n v="1218.5369690613529"/>
    <x v="0"/>
    <x v="0"/>
  </r>
  <r>
    <x v="0"/>
    <n v="549000"/>
    <n v="525000"/>
    <n v="1652"/>
    <x v="0"/>
    <x v="1"/>
    <x v="1"/>
    <n v="2"/>
    <n v="2"/>
    <x v="0"/>
    <n v="1990"/>
    <x v="730"/>
    <n v="24000"/>
    <x v="1054"/>
    <n v="317.79661016949154"/>
    <x v="0"/>
    <x v="1"/>
  </r>
  <r>
    <x v="0"/>
    <n v="499000"/>
    <n v="463370"/>
    <n v="2052"/>
    <x v="0"/>
    <x v="1"/>
    <x v="1"/>
    <n v="2"/>
    <n v="2"/>
    <x v="1"/>
    <n v="2023"/>
    <x v="65"/>
    <n v="35630"/>
    <x v="2058"/>
    <n v="225.81384015594543"/>
    <x v="0"/>
    <x v="0"/>
  </r>
  <r>
    <x v="0"/>
    <n v="329900"/>
    <n v="330000"/>
    <n v="2212"/>
    <x v="0"/>
    <x v="1"/>
    <x v="1"/>
    <n v="2"/>
    <n v="2"/>
    <x v="0"/>
    <n v="2008"/>
    <x v="297"/>
    <n v="-100"/>
    <x v="2059"/>
    <n v="149.18625678119349"/>
    <x v="0"/>
    <x v="0"/>
  </r>
  <r>
    <x v="1"/>
    <n v="199000"/>
    <n v="170000"/>
    <n v="1064"/>
    <x v="0"/>
    <x v="0"/>
    <x v="1"/>
    <n v="2"/>
    <n v="2"/>
    <x v="1"/>
    <n v="1982"/>
    <x v="56"/>
    <n v="29000"/>
    <x v="2060"/>
    <n v="159.77443609022558"/>
    <x v="0"/>
    <x v="1"/>
  </r>
  <r>
    <x v="0"/>
    <n v="799000"/>
    <n v="745000"/>
    <n v="2145"/>
    <x v="0"/>
    <x v="1"/>
    <x v="0"/>
    <n v="3"/>
    <n v="3"/>
    <x v="0"/>
    <n v="2013"/>
    <x v="42"/>
    <n v="54000"/>
    <x v="960"/>
    <n v="347.31934731934734"/>
    <x v="0"/>
    <x v="0"/>
  </r>
  <r>
    <x v="0"/>
    <n v="674900"/>
    <n v="675000"/>
    <n v="2550"/>
    <x v="1"/>
    <x v="4"/>
    <x v="3"/>
    <n v="3"/>
    <n v="3"/>
    <x v="0"/>
    <n v="2003"/>
    <x v="262"/>
    <n v="-100"/>
    <x v="2061"/>
    <n v="264.70588235294116"/>
    <x v="0"/>
    <x v="0"/>
  </r>
  <r>
    <x v="0"/>
    <n v="534999"/>
    <n v="530000"/>
    <n v="2419"/>
    <x v="0"/>
    <x v="1"/>
    <x v="0"/>
    <n v="2"/>
    <n v="2"/>
    <x v="0"/>
    <n v="2020"/>
    <x v="43"/>
    <n v="4999"/>
    <x v="2062"/>
    <n v="219.09880115750309"/>
    <x v="0"/>
    <x v="0"/>
  </r>
  <r>
    <x v="2"/>
    <n v="799999"/>
    <n v="785000"/>
    <n v="1963"/>
    <x v="0"/>
    <x v="1"/>
    <x v="0"/>
    <n v="2"/>
    <n v="2"/>
    <x v="2"/>
    <n v="1987"/>
    <x v="336"/>
    <n v="14999"/>
    <x v="2063"/>
    <n v="399.8981151299032"/>
    <x v="0"/>
    <x v="1"/>
  </r>
  <r>
    <x v="0"/>
    <n v="585000"/>
    <n v="535000"/>
    <n v="1602"/>
    <x v="0"/>
    <x v="0"/>
    <x v="1"/>
    <n v="2"/>
    <n v="2"/>
    <x v="0"/>
    <n v="1997"/>
    <x v="13"/>
    <n v="50000"/>
    <x v="2064"/>
    <n v="333.95755305867664"/>
    <x v="0"/>
    <x v="1"/>
  </r>
  <r>
    <x v="0"/>
    <n v="474999"/>
    <n v="440000"/>
    <n v="1259"/>
    <x v="0"/>
    <x v="0"/>
    <x v="1"/>
    <n v="2"/>
    <n v="2"/>
    <x v="0"/>
    <n v="2005"/>
    <x v="2"/>
    <n v="34999"/>
    <x v="2065"/>
    <n v="349.48371723590151"/>
    <x v="0"/>
    <x v="1"/>
  </r>
  <r>
    <x v="0"/>
    <n v="769900"/>
    <n v="740000"/>
    <n v="1817"/>
    <x v="0"/>
    <x v="1"/>
    <x v="0"/>
    <n v="2"/>
    <n v="2"/>
    <x v="0"/>
    <n v="1983"/>
    <x v="192"/>
    <n v="29900"/>
    <x v="2066"/>
    <n v="407.26472206934505"/>
    <x v="0"/>
    <x v="1"/>
  </r>
  <r>
    <x v="0"/>
    <n v="709876"/>
    <n v="720500"/>
    <n v="1419"/>
    <x v="0"/>
    <x v="1"/>
    <x v="1"/>
    <n v="2"/>
    <n v="2"/>
    <x v="1"/>
    <n v="1987"/>
    <x v="380"/>
    <n v="-10624"/>
    <x v="2067"/>
    <n v="507.75193798449612"/>
    <x v="0"/>
    <x v="1"/>
  </r>
  <r>
    <x v="0"/>
    <n v="292900"/>
    <n v="292900"/>
    <n v="2213"/>
    <x v="0"/>
    <x v="4"/>
    <x v="1"/>
    <n v="2"/>
    <n v="2"/>
    <x v="0"/>
    <n v="2025"/>
    <x v="372"/>
    <n v="0"/>
    <x v="6"/>
    <n v="132.35427022141889"/>
    <x v="0"/>
    <x v="0"/>
  </r>
  <r>
    <x v="1"/>
    <n v="254900"/>
    <n v="240000"/>
    <n v="1301"/>
    <x v="0"/>
    <x v="1"/>
    <x v="1"/>
    <n v="2"/>
    <n v="2"/>
    <x v="1"/>
    <n v="2022"/>
    <x v="648"/>
    <n v="14900"/>
    <x v="2068"/>
    <n v="184.47348193697155"/>
    <x v="0"/>
    <x v="1"/>
  </r>
  <r>
    <x v="1"/>
    <n v="1200000"/>
    <n v="1050000"/>
    <n v="2000"/>
    <x v="0"/>
    <x v="1"/>
    <x v="1"/>
    <n v="2"/>
    <n v="2"/>
    <x v="1"/>
    <n v="1969"/>
    <x v="20"/>
    <n v="150000"/>
    <x v="339"/>
    <n v="525"/>
    <x v="0"/>
    <x v="0"/>
  </r>
  <r>
    <x v="0"/>
    <n v="499900"/>
    <n v="490000"/>
    <n v="1686"/>
    <x v="0"/>
    <x v="1"/>
    <x v="1"/>
    <n v="2"/>
    <n v="2"/>
    <x v="0"/>
    <n v="1982"/>
    <x v="32"/>
    <n v="9900"/>
    <x v="405"/>
    <n v="290.62870699881375"/>
    <x v="0"/>
    <x v="1"/>
  </r>
  <r>
    <x v="0"/>
    <n v="849000"/>
    <n v="825000"/>
    <n v="2257"/>
    <x v="1"/>
    <x v="4"/>
    <x v="0"/>
    <n v="3"/>
    <n v="3"/>
    <x v="0"/>
    <n v="2002"/>
    <x v="234"/>
    <n v="24000"/>
    <x v="672"/>
    <n v="365.52946389011964"/>
    <x v="0"/>
    <x v="0"/>
  </r>
  <r>
    <x v="0"/>
    <n v="775000"/>
    <n v="739000"/>
    <n v="1806"/>
    <x v="1"/>
    <x v="4"/>
    <x v="0"/>
    <n v="2"/>
    <n v="2"/>
    <x v="0"/>
    <n v="2022"/>
    <x v="70"/>
    <n v="36000"/>
    <x v="2069"/>
    <n v="409.19158361018827"/>
    <x v="0"/>
    <x v="1"/>
  </r>
  <r>
    <x v="0"/>
    <n v="599990"/>
    <n v="580000"/>
    <n v="1435"/>
    <x v="0"/>
    <x v="4"/>
    <x v="0"/>
    <n v="2"/>
    <n v="2"/>
    <x v="1"/>
    <n v="1950"/>
    <x v="662"/>
    <n v="19990"/>
    <x v="2070"/>
    <n v="404.18118466898954"/>
    <x v="0"/>
    <x v="1"/>
  </r>
  <r>
    <x v="2"/>
    <n v="359000"/>
    <n v="363000"/>
    <n v="1752"/>
    <x v="1"/>
    <x v="1"/>
    <x v="1"/>
    <n v="2"/>
    <n v="2"/>
    <x v="2"/>
    <n v="1986"/>
    <x v="208"/>
    <n v="-4000"/>
    <x v="2071"/>
    <n v="207.1917808219178"/>
    <x v="0"/>
    <x v="1"/>
  </r>
  <r>
    <x v="0"/>
    <n v="1095000"/>
    <n v="945000"/>
    <n v="2072"/>
    <x v="1"/>
    <x v="1"/>
    <x v="0"/>
    <n v="3"/>
    <n v="3"/>
    <x v="1"/>
    <n v="1993"/>
    <x v="731"/>
    <n v="150000"/>
    <x v="752"/>
    <n v="456.08108108108109"/>
    <x v="0"/>
    <x v="0"/>
  </r>
  <r>
    <x v="0"/>
    <n v="1200000"/>
    <n v="1205000"/>
    <n v="1353"/>
    <x v="0"/>
    <x v="0"/>
    <x v="1"/>
    <n v="2"/>
    <n v="2"/>
    <x v="4"/>
    <n v="1997"/>
    <x v="170"/>
    <n v="-5000"/>
    <x v="2072"/>
    <n v="890.61345158906136"/>
    <x v="0"/>
    <x v="1"/>
  </r>
  <r>
    <x v="0"/>
    <n v="389000"/>
    <n v="340000"/>
    <n v="999"/>
    <x v="0"/>
    <x v="0"/>
    <x v="1"/>
    <n v="2"/>
    <n v="2"/>
    <x v="2"/>
    <n v="1982"/>
    <x v="660"/>
    <n v="49000"/>
    <x v="2073"/>
    <n v="340.34034034034033"/>
    <x v="0"/>
    <x v="2"/>
  </r>
  <r>
    <x v="0"/>
    <n v="289990"/>
    <n v="289990"/>
    <n v="1891"/>
    <x v="1"/>
    <x v="4"/>
    <x v="0"/>
    <n v="2"/>
    <n v="2"/>
    <x v="0"/>
    <n v="2025"/>
    <x v="121"/>
    <n v="0"/>
    <x v="6"/>
    <n v="153.35272342675833"/>
    <x v="0"/>
    <x v="1"/>
  </r>
  <r>
    <x v="1"/>
    <n v="369900"/>
    <n v="360000"/>
    <n v="2132"/>
    <x v="0"/>
    <x v="1"/>
    <x v="1"/>
    <n v="2"/>
    <n v="2"/>
    <x v="0"/>
    <n v="2000"/>
    <x v="340"/>
    <n v="9900"/>
    <x v="1037"/>
    <n v="168.85553470919325"/>
    <x v="0"/>
    <x v="0"/>
  </r>
  <r>
    <x v="0"/>
    <n v="535000"/>
    <n v="460000"/>
    <n v="1617"/>
    <x v="0"/>
    <x v="1"/>
    <x v="1"/>
    <n v="2"/>
    <n v="2"/>
    <x v="0"/>
    <n v="2003"/>
    <x v="328"/>
    <n v="75000"/>
    <x v="2074"/>
    <n v="284.47742733457017"/>
    <x v="0"/>
    <x v="1"/>
  </r>
  <r>
    <x v="0"/>
    <n v="1125000"/>
    <n v="1067500"/>
    <n v="3690"/>
    <x v="0"/>
    <x v="4"/>
    <x v="4"/>
    <n v="4"/>
    <n v="4"/>
    <x v="0"/>
    <n v="2025"/>
    <x v="187"/>
    <n v="57500"/>
    <x v="2075"/>
    <n v="289.29539295392954"/>
    <x v="0"/>
    <x v="0"/>
  </r>
  <r>
    <x v="0"/>
    <n v="1993444"/>
    <n v="1900000"/>
    <n v="3032"/>
    <x v="1"/>
    <x v="5"/>
    <x v="0"/>
    <n v="3"/>
    <n v="3"/>
    <x v="1"/>
    <n v="1925"/>
    <x v="351"/>
    <n v="93444"/>
    <x v="2076"/>
    <n v="626.64907651715043"/>
    <x v="0"/>
    <x v="0"/>
  </r>
  <r>
    <x v="0"/>
    <n v="12775000"/>
    <n v="12000000"/>
    <n v="4040"/>
    <x v="1"/>
    <x v="5"/>
    <x v="7"/>
    <n v="6"/>
    <n v="6"/>
    <x v="0"/>
    <n v="2022"/>
    <x v="221"/>
    <n v="775000"/>
    <x v="2077"/>
    <n v="2970.2970297029701"/>
    <x v="0"/>
    <x v="0"/>
  </r>
  <r>
    <x v="0"/>
    <n v="475000"/>
    <n v="455000"/>
    <n v="2802"/>
    <x v="0"/>
    <x v="4"/>
    <x v="0"/>
    <n v="3"/>
    <n v="3"/>
    <x v="3"/>
    <n v="2013"/>
    <x v="146"/>
    <n v="20000"/>
    <x v="1122"/>
    <n v="162.384011420414"/>
    <x v="0"/>
    <x v="0"/>
  </r>
  <r>
    <x v="0"/>
    <n v="650000"/>
    <n v="630000"/>
    <n v="2013"/>
    <x v="0"/>
    <x v="1"/>
    <x v="1"/>
    <n v="2"/>
    <n v="2"/>
    <x v="0"/>
    <n v="2013"/>
    <x v="168"/>
    <n v="20000"/>
    <x v="1267"/>
    <n v="312.96572280178839"/>
    <x v="0"/>
    <x v="0"/>
  </r>
  <r>
    <x v="0"/>
    <n v="379000"/>
    <n v="360000"/>
    <n v="1386"/>
    <x v="0"/>
    <x v="1"/>
    <x v="1"/>
    <n v="2"/>
    <n v="2"/>
    <x v="0"/>
    <n v="1994"/>
    <x v="172"/>
    <n v="19000"/>
    <x v="1862"/>
    <n v="259.74025974025972"/>
    <x v="0"/>
    <x v="1"/>
  </r>
  <r>
    <x v="0"/>
    <n v="309000"/>
    <n v="302000"/>
    <n v="1632"/>
    <x v="0"/>
    <x v="1"/>
    <x v="1"/>
    <n v="2"/>
    <n v="2"/>
    <x v="0"/>
    <n v="2020"/>
    <x v="296"/>
    <n v="7000"/>
    <x v="2078"/>
    <n v="185.04901960784315"/>
    <x v="0"/>
    <x v="1"/>
  </r>
  <r>
    <x v="0"/>
    <n v="306990"/>
    <n v="306990"/>
    <n v="1646"/>
    <x v="0"/>
    <x v="1"/>
    <x v="1"/>
    <n v="2"/>
    <n v="2"/>
    <x v="0"/>
    <n v="2026"/>
    <x v="107"/>
    <n v="0"/>
    <x v="6"/>
    <n v="186.50668286755771"/>
    <x v="0"/>
    <x v="1"/>
  </r>
  <r>
    <x v="2"/>
    <n v="329500"/>
    <n v="329500"/>
    <n v="1752"/>
    <x v="0"/>
    <x v="1"/>
    <x v="1"/>
    <n v="2"/>
    <n v="2"/>
    <x v="0"/>
    <n v="1982"/>
    <x v="125"/>
    <n v="0"/>
    <x v="6"/>
    <n v="188.07077625570776"/>
    <x v="0"/>
    <x v="1"/>
  </r>
  <r>
    <x v="1"/>
    <n v="669000"/>
    <n v="645000"/>
    <n v="1380"/>
    <x v="0"/>
    <x v="0"/>
    <x v="1"/>
    <n v="2"/>
    <n v="2"/>
    <x v="2"/>
    <n v="2005"/>
    <x v="71"/>
    <n v="24000"/>
    <x v="2079"/>
    <n v="467.39130434782606"/>
    <x v="0"/>
    <x v="1"/>
  </r>
  <r>
    <x v="0"/>
    <n v="367990"/>
    <n v="367990"/>
    <n v="2030"/>
    <x v="0"/>
    <x v="3"/>
    <x v="0"/>
    <n v="3"/>
    <n v="3"/>
    <x v="0"/>
    <n v="2026"/>
    <x v="153"/>
    <n v="0"/>
    <x v="6"/>
    <n v="181.27586206896552"/>
    <x v="0"/>
    <x v="0"/>
  </r>
  <r>
    <x v="0"/>
    <n v="3500000"/>
    <n v="3300000"/>
    <n v="4315"/>
    <x v="0"/>
    <x v="1"/>
    <x v="4"/>
    <n v="3"/>
    <n v="3"/>
    <x v="0"/>
    <n v="1999"/>
    <x v="30"/>
    <n v="200000"/>
    <x v="131"/>
    <n v="764.77404403244498"/>
    <x v="0"/>
    <x v="0"/>
  </r>
  <r>
    <x v="0"/>
    <n v="350000"/>
    <n v="350000"/>
    <n v="1392"/>
    <x v="0"/>
    <x v="1"/>
    <x v="1"/>
    <n v="2"/>
    <n v="2"/>
    <x v="1"/>
    <n v="2005"/>
    <x v="97"/>
    <n v="0"/>
    <x v="6"/>
    <n v="251.43678160919541"/>
    <x v="0"/>
    <x v="1"/>
  </r>
  <r>
    <x v="1"/>
    <n v="299990"/>
    <n v="290000"/>
    <n v="1156"/>
    <x v="0"/>
    <x v="0"/>
    <x v="0"/>
    <n v="2"/>
    <n v="2"/>
    <x v="1"/>
    <n v="1985"/>
    <x v="151"/>
    <n v="9990"/>
    <x v="2080"/>
    <n v="250.86505190311419"/>
    <x v="0"/>
    <x v="1"/>
  </r>
  <r>
    <x v="0"/>
    <n v="649000"/>
    <n v="595000"/>
    <n v="2436"/>
    <x v="0"/>
    <x v="4"/>
    <x v="0"/>
    <n v="3"/>
    <n v="3"/>
    <x v="0"/>
    <n v="1982"/>
    <x v="465"/>
    <n v="54000"/>
    <x v="934"/>
    <n v="244.2528735632184"/>
    <x v="0"/>
    <x v="0"/>
  </r>
  <r>
    <x v="0"/>
    <n v="279000"/>
    <n v="270000"/>
    <n v="1477"/>
    <x v="0"/>
    <x v="0"/>
    <x v="1"/>
    <n v="2"/>
    <n v="2"/>
    <x v="0"/>
    <n v="2006"/>
    <x v="471"/>
    <n v="9000"/>
    <x v="16"/>
    <n v="182.80297901150982"/>
    <x v="0"/>
    <x v="1"/>
  </r>
  <r>
    <x v="1"/>
    <n v="185000"/>
    <n v="175000"/>
    <n v="1107"/>
    <x v="1"/>
    <x v="0"/>
    <x v="1"/>
    <n v="2"/>
    <n v="2"/>
    <x v="2"/>
    <n v="1981"/>
    <x v="251"/>
    <n v="10000"/>
    <x v="1541"/>
    <n v="158.08491418247516"/>
    <x v="0"/>
    <x v="1"/>
  </r>
  <r>
    <x v="0"/>
    <n v="449000"/>
    <n v="449000"/>
    <n v="2032"/>
    <x v="0"/>
    <x v="1"/>
    <x v="1"/>
    <n v="2"/>
    <n v="2"/>
    <x v="0"/>
    <n v="2004"/>
    <x v="40"/>
    <n v="0"/>
    <x v="6"/>
    <n v="220.96456692913387"/>
    <x v="0"/>
    <x v="0"/>
  </r>
  <r>
    <x v="0"/>
    <n v="375000"/>
    <n v="375000"/>
    <n v="1746"/>
    <x v="0"/>
    <x v="1"/>
    <x v="1"/>
    <n v="2"/>
    <n v="2"/>
    <x v="3"/>
    <n v="1986"/>
    <x v="297"/>
    <n v="0"/>
    <x v="6"/>
    <n v="214.77663230240549"/>
    <x v="0"/>
    <x v="1"/>
  </r>
  <r>
    <x v="0"/>
    <n v="325000"/>
    <n v="270000"/>
    <n v="1450"/>
    <x v="0"/>
    <x v="1"/>
    <x v="1"/>
    <n v="2"/>
    <n v="2"/>
    <x v="2"/>
    <n v="1997"/>
    <x v="59"/>
    <n v="55000"/>
    <x v="2081"/>
    <n v="186.20689655172413"/>
    <x v="0"/>
    <x v="1"/>
  </r>
  <r>
    <x v="0"/>
    <n v="589900"/>
    <n v="578000"/>
    <n v="1842"/>
    <x v="0"/>
    <x v="1"/>
    <x v="1"/>
    <n v="2"/>
    <n v="2"/>
    <x v="0"/>
    <n v="1998"/>
    <x v="82"/>
    <n v="11900"/>
    <x v="2082"/>
    <n v="313.78935939196526"/>
    <x v="0"/>
    <x v="1"/>
  </r>
  <r>
    <x v="0"/>
    <n v="505000"/>
    <n v="505000"/>
    <n v="1786"/>
    <x v="0"/>
    <x v="1"/>
    <x v="1"/>
    <n v="2"/>
    <n v="2"/>
    <x v="0"/>
    <n v="2022"/>
    <x v="17"/>
    <n v="0"/>
    <x v="6"/>
    <n v="282.75475923852184"/>
    <x v="0"/>
    <x v="1"/>
  </r>
  <r>
    <x v="0"/>
    <n v="385000"/>
    <n v="370000"/>
    <n v="2172"/>
    <x v="0"/>
    <x v="4"/>
    <x v="1"/>
    <n v="2"/>
    <n v="2"/>
    <x v="0"/>
    <n v="1987"/>
    <x v="21"/>
    <n v="15000"/>
    <x v="2083"/>
    <n v="170.34990791896868"/>
    <x v="0"/>
    <x v="0"/>
  </r>
  <r>
    <x v="1"/>
    <n v="895000"/>
    <n v="820000"/>
    <n v="1478"/>
    <x v="0"/>
    <x v="1"/>
    <x v="0"/>
    <n v="3"/>
    <n v="3"/>
    <x v="1"/>
    <n v="1973"/>
    <x v="249"/>
    <n v="75000"/>
    <x v="2084"/>
    <n v="554.80378890392421"/>
    <x v="0"/>
    <x v="1"/>
  </r>
  <r>
    <x v="0"/>
    <n v="319500"/>
    <n v="309000"/>
    <n v="1158"/>
    <x v="0"/>
    <x v="0"/>
    <x v="1"/>
    <n v="2"/>
    <n v="2"/>
    <x v="2"/>
    <n v="2006"/>
    <x v="165"/>
    <n v="10500"/>
    <x v="2085"/>
    <n v="266.83937823834196"/>
    <x v="0"/>
    <x v="1"/>
  </r>
  <r>
    <x v="0"/>
    <n v="731226"/>
    <n v="699000"/>
    <n v="3529"/>
    <x v="1"/>
    <x v="3"/>
    <x v="4"/>
    <n v="4"/>
    <n v="4"/>
    <x v="3"/>
    <n v="2025"/>
    <x v="144"/>
    <n v="32226"/>
    <x v="2086"/>
    <n v="198.07310852932841"/>
    <x v="0"/>
    <x v="0"/>
  </r>
  <r>
    <x v="0"/>
    <n v="629000"/>
    <n v="620000"/>
    <n v="1957"/>
    <x v="0"/>
    <x v="1"/>
    <x v="1"/>
    <n v="2"/>
    <n v="2"/>
    <x v="0"/>
    <n v="2002"/>
    <x v="191"/>
    <n v="9000"/>
    <x v="2087"/>
    <n v="316.81144609095554"/>
    <x v="0"/>
    <x v="1"/>
  </r>
  <r>
    <x v="0"/>
    <n v="896000"/>
    <n v="870000"/>
    <n v="2090"/>
    <x v="0"/>
    <x v="4"/>
    <x v="0"/>
    <n v="3"/>
    <n v="3"/>
    <x v="3"/>
    <n v="2025"/>
    <x v="192"/>
    <n v="26000"/>
    <x v="2088"/>
    <n v="416.26794258373207"/>
    <x v="0"/>
    <x v="0"/>
  </r>
  <r>
    <x v="0"/>
    <n v="465000"/>
    <n v="465000"/>
    <n v="2104"/>
    <x v="0"/>
    <x v="1"/>
    <x v="0"/>
    <n v="3"/>
    <n v="3"/>
    <x v="3"/>
    <n v="2017"/>
    <x v="269"/>
    <n v="0"/>
    <x v="6"/>
    <n v="221.00760456273764"/>
    <x v="0"/>
    <x v="0"/>
  </r>
  <r>
    <x v="1"/>
    <n v="355000"/>
    <n v="350000"/>
    <n v="2230"/>
    <x v="1"/>
    <x v="1"/>
    <x v="1"/>
    <n v="2"/>
    <n v="2"/>
    <x v="0"/>
    <n v="1991"/>
    <x v="177"/>
    <n v="5000"/>
    <x v="1702"/>
    <n v="156.9506726457399"/>
    <x v="0"/>
    <x v="0"/>
  </r>
  <r>
    <x v="3"/>
    <n v="850000"/>
    <n v="754600"/>
    <n v="3302"/>
    <x v="0"/>
    <x v="6"/>
    <x v="3"/>
    <n v="4"/>
    <n v="4"/>
    <x v="1"/>
    <n v="1972"/>
    <x v="248"/>
    <n v="95400"/>
    <x v="2089"/>
    <n v="228.52816474863718"/>
    <x v="0"/>
    <x v="0"/>
  </r>
  <r>
    <x v="0"/>
    <n v="999000"/>
    <n v="999000"/>
    <n v="2080"/>
    <x v="0"/>
    <x v="1"/>
    <x v="1"/>
    <n v="2"/>
    <n v="2"/>
    <x v="0"/>
    <n v="1961"/>
    <x v="21"/>
    <n v="0"/>
    <x v="6"/>
    <n v="480.28846153846155"/>
    <x v="0"/>
    <x v="0"/>
  </r>
  <r>
    <x v="0"/>
    <n v="405000"/>
    <n v="400000"/>
    <n v="1993"/>
    <x v="0"/>
    <x v="0"/>
    <x v="0"/>
    <n v="3"/>
    <n v="3"/>
    <x v="0"/>
    <n v="1994"/>
    <x v="177"/>
    <n v="5000"/>
    <x v="66"/>
    <n v="200.70245860511793"/>
    <x v="0"/>
    <x v="1"/>
  </r>
  <r>
    <x v="1"/>
    <n v="610000"/>
    <n v="570000"/>
    <n v="1703"/>
    <x v="0"/>
    <x v="1"/>
    <x v="0"/>
    <n v="3"/>
    <n v="3"/>
    <x v="1"/>
    <n v="1982"/>
    <x v="142"/>
    <n v="40000"/>
    <x v="2090"/>
    <n v="334.70346447445684"/>
    <x v="0"/>
    <x v="1"/>
  </r>
  <r>
    <x v="0"/>
    <n v="700000"/>
    <n v="635000"/>
    <n v="2152"/>
    <x v="0"/>
    <x v="4"/>
    <x v="0"/>
    <n v="3"/>
    <n v="3"/>
    <x v="0"/>
    <n v="2021"/>
    <x v="474"/>
    <n v="65000"/>
    <x v="2091"/>
    <n v="295.07434944237917"/>
    <x v="0"/>
    <x v="0"/>
  </r>
  <r>
    <x v="1"/>
    <n v="154900"/>
    <n v="150000"/>
    <n v="1400"/>
    <x v="0"/>
    <x v="0"/>
    <x v="1"/>
    <n v="2"/>
    <n v="2"/>
    <x v="1"/>
    <n v="1972"/>
    <x v="265"/>
    <n v="4900"/>
    <x v="2092"/>
    <n v="107.14285714285714"/>
    <x v="0"/>
    <x v="1"/>
  </r>
  <r>
    <x v="0"/>
    <n v="1349000"/>
    <n v="1250000"/>
    <n v="3072"/>
    <x v="1"/>
    <x v="4"/>
    <x v="0"/>
    <n v="3"/>
    <n v="3"/>
    <x v="3"/>
    <n v="2001"/>
    <x v="640"/>
    <n v="99000"/>
    <x v="2093"/>
    <n v="406.90104166666669"/>
    <x v="0"/>
    <x v="0"/>
  </r>
  <r>
    <x v="0"/>
    <n v="323000"/>
    <n v="315000"/>
    <n v="1562"/>
    <x v="0"/>
    <x v="1"/>
    <x v="1"/>
    <n v="2"/>
    <n v="2"/>
    <x v="0"/>
    <n v="2020"/>
    <x v="89"/>
    <n v="8000"/>
    <x v="2094"/>
    <n v="201.66453265044814"/>
    <x v="0"/>
    <x v="1"/>
  </r>
  <r>
    <x v="1"/>
    <n v="199900"/>
    <n v="190000"/>
    <n v="1269"/>
    <x v="0"/>
    <x v="1"/>
    <x v="1"/>
    <n v="2"/>
    <n v="2"/>
    <x v="1"/>
    <n v="2006"/>
    <x v="732"/>
    <n v="9900"/>
    <x v="943"/>
    <n v="149.72419227738376"/>
    <x v="0"/>
    <x v="1"/>
  </r>
  <r>
    <x v="0"/>
    <n v="2900000"/>
    <n v="1900000"/>
    <n v="1664"/>
    <x v="0"/>
    <x v="1"/>
    <x v="0"/>
    <n v="3"/>
    <n v="3"/>
    <x v="1"/>
    <n v="2000"/>
    <x v="164"/>
    <n v="1000000"/>
    <x v="2095"/>
    <n v="1141.8269230769231"/>
    <x v="0"/>
    <x v="1"/>
  </r>
  <r>
    <x v="0"/>
    <n v="445000"/>
    <n v="445000"/>
    <n v="1432"/>
    <x v="0"/>
    <x v="1"/>
    <x v="1"/>
    <n v="2"/>
    <n v="2"/>
    <x v="2"/>
    <n v="1984"/>
    <x v="147"/>
    <n v="0"/>
    <x v="6"/>
    <n v="310.75418994413405"/>
    <x v="0"/>
    <x v="1"/>
  </r>
  <r>
    <x v="0"/>
    <n v="289900"/>
    <n v="270000"/>
    <n v="1400"/>
    <x v="0"/>
    <x v="1"/>
    <x v="1"/>
    <n v="2"/>
    <n v="2"/>
    <x v="0"/>
    <n v="2023"/>
    <x v="287"/>
    <n v="19900"/>
    <x v="134"/>
    <n v="192.85714285714286"/>
    <x v="0"/>
    <x v="1"/>
  </r>
  <r>
    <x v="1"/>
    <n v="659900"/>
    <n v="640000"/>
    <n v="1883"/>
    <x v="0"/>
    <x v="1"/>
    <x v="1"/>
    <n v="2"/>
    <n v="2"/>
    <x v="0"/>
    <n v="2007"/>
    <x v="178"/>
    <n v="19900"/>
    <x v="2096"/>
    <n v="339.88316516197557"/>
    <x v="0"/>
    <x v="1"/>
  </r>
  <r>
    <x v="0"/>
    <n v="850000"/>
    <n v="855000"/>
    <n v="2317"/>
    <x v="0"/>
    <x v="1"/>
    <x v="0"/>
    <n v="3"/>
    <n v="3"/>
    <x v="0"/>
    <n v="2000"/>
    <x v="269"/>
    <n v="-5000"/>
    <x v="2097"/>
    <n v="369.01165299956841"/>
    <x v="0"/>
    <x v="0"/>
  </r>
  <r>
    <x v="0"/>
    <n v="224900"/>
    <n v="230000"/>
    <n v="1370"/>
    <x v="0"/>
    <x v="0"/>
    <x v="1"/>
    <n v="2"/>
    <n v="2"/>
    <x v="1"/>
    <n v="1982"/>
    <x v="375"/>
    <n v="-5100"/>
    <x v="2098"/>
    <n v="167.88321167883211"/>
    <x v="0"/>
    <x v="1"/>
  </r>
  <r>
    <x v="1"/>
    <n v="775000"/>
    <n v="728000"/>
    <n v="2060"/>
    <x v="0"/>
    <x v="1"/>
    <x v="0"/>
    <n v="2"/>
    <n v="2"/>
    <x v="0"/>
    <n v="2002"/>
    <x v="276"/>
    <n v="47000"/>
    <x v="2099"/>
    <n v="353.39805825242718"/>
    <x v="0"/>
    <x v="0"/>
  </r>
  <r>
    <x v="0"/>
    <n v="985000"/>
    <n v="996000"/>
    <n v="3474"/>
    <x v="1"/>
    <x v="0"/>
    <x v="0"/>
    <n v="2"/>
    <n v="2"/>
    <x v="2"/>
    <n v="1901"/>
    <x v="541"/>
    <n v="-11000"/>
    <x v="2100"/>
    <n v="286.70120898100174"/>
    <x v="1"/>
    <x v="0"/>
  </r>
  <r>
    <x v="1"/>
    <n v="1759900"/>
    <n v="1692500"/>
    <n v="2950"/>
    <x v="0"/>
    <x v="1"/>
    <x v="3"/>
    <n v="3"/>
    <n v="3"/>
    <x v="0"/>
    <n v="2017"/>
    <x v="196"/>
    <n v="67400"/>
    <x v="2101"/>
    <n v="573.72881355932202"/>
    <x v="0"/>
    <x v="0"/>
  </r>
  <r>
    <x v="0"/>
    <n v="1075000"/>
    <n v="999000"/>
    <n v="2733"/>
    <x v="0"/>
    <x v="1"/>
    <x v="0"/>
    <n v="3"/>
    <n v="3"/>
    <x v="0"/>
    <n v="2001"/>
    <x v="185"/>
    <n v="76000"/>
    <x v="2102"/>
    <n v="365.53238199780463"/>
    <x v="0"/>
    <x v="0"/>
  </r>
  <r>
    <x v="0"/>
    <n v="2995000"/>
    <n v="2775000"/>
    <n v="4456"/>
    <x v="1"/>
    <x v="4"/>
    <x v="8"/>
    <n v="4"/>
    <n v="4"/>
    <x v="3"/>
    <n v="2024"/>
    <x v="185"/>
    <n v="220000"/>
    <x v="859"/>
    <n v="622.75583482944342"/>
    <x v="0"/>
    <x v="0"/>
  </r>
  <r>
    <x v="0"/>
    <n v="399000"/>
    <n v="380000"/>
    <n v="2312"/>
    <x v="0"/>
    <x v="4"/>
    <x v="1"/>
    <n v="2"/>
    <n v="2"/>
    <x v="0"/>
    <n v="1996"/>
    <x v="444"/>
    <n v="19000"/>
    <x v="157"/>
    <n v="164.35986159169551"/>
    <x v="0"/>
    <x v="0"/>
  </r>
  <r>
    <x v="1"/>
    <n v="349900"/>
    <n v="345000"/>
    <n v="1194"/>
    <x v="0"/>
    <x v="0"/>
    <x v="1"/>
    <n v="2"/>
    <n v="2"/>
    <x v="1"/>
    <n v="2011"/>
    <x v="178"/>
    <n v="4900"/>
    <x v="1504"/>
    <n v="288.94472361809045"/>
    <x v="0"/>
    <x v="1"/>
  </r>
  <r>
    <x v="0"/>
    <n v="559000"/>
    <n v="545000"/>
    <n v="2359"/>
    <x v="0"/>
    <x v="1"/>
    <x v="0"/>
    <n v="2"/>
    <n v="2"/>
    <x v="3"/>
    <n v="2024"/>
    <x v="287"/>
    <n v="14000"/>
    <x v="2103"/>
    <n v="231.03009749894022"/>
    <x v="0"/>
    <x v="0"/>
  </r>
  <r>
    <x v="0"/>
    <n v="5250000"/>
    <n v="5050000"/>
    <n v="3647"/>
    <x v="1"/>
    <x v="4"/>
    <x v="4"/>
    <n v="4"/>
    <n v="4"/>
    <x v="2"/>
    <n v="2026"/>
    <x v="733"/>
    <n v="200000"/>
    <x v="2104"/>
    <n v="1384.6997532218261"/>
    <x v="0"/>
    <x v="0"/>
  </r>
  <r>
    <x v="0"/>
    <n v="340000"/>
    <n v="340000"/>
    <n v="2049"/>
    <x v="0"/>
    <x v="1"/>
    <x v="1"/>
    <n v="2"/>
    <n v="2"/>
    <x v="0"/>
    <n v="1989"/>
    <x v="89"/>
    <n v="0"/>
    <x v="6"/>
    <n v="165.93460224499756"/>
    <x v="0"/>
    <x v="0"/>
  </r>
  <r>
    <x v="2"/>
    <n v="229990"/>
    <n v="229990"/>
    <n v="1433"/>
    <x v="1"/>
    <x v="1"/>
    <x v="0"/>
    <n v="2"/>
    <n v="2"/>
    <x v="2"/>
    <n v="2026"/>
    <x v="206"/>
    <n v="0"/>
    <x v="6"/>
    <n v="160.49546406140962"/>
    <x v="0"/>
    <x v="1"/>
  </r>
  <r>
    <x v="0"/>
    <n v="1940000"/>
    <n v="1809000"/>
    <n v="3820"/>
    <x v="0"/>
    <x v="1"/>
    <x v="3"/>
    <n v="3"/>
    <n v="3"/>
    <x v="3"/>
    <n v="2020"/>
    <x v="177"/>
    <n v="131000"/>
    <x v="2105"/>
    <n v="473.56020942408378"/>
    <x v="0"/>
    <x v="0"/>
  </r>
  <r>
    <x v="0"/>
    <n v="885000"/>
    <n v="815000"/>
    <n v="1104"/>
    <x v="0"/>
    <x v="1"/>
    <x v="1"/>
    <n v="2"/>
    <n v="2"/>
    <x v="1"/>
    <n v="1993"/>
    <x v="97"/>
    <n v="70000"/>
    <x v="2106"/>
    <n v="738.22463768115938"/>
    <x v="0"/>
    <x v="1"/>
  </r>
  <r>
    <x v="0"/>
    <n v="374900"/>
    <n v="374900"/>
    <n v="1845"/>
    <x v="0"/>
    <x v="1"/>
    <x v="1"/>
    <n v="2"/>
    <n v="2"/>
    <x v="0"/>
    <n v="2025"/>
    <x v="198"/>
    <n v="0"/>
    <x v="6"/>
    <n v="203.19783197831978"/>
    <x v="0"/>
    <x v="1"/>
  </r>
  <r>
    <x v="2"/>
    <n v="329000"/>
    <n v="315000"/>
    <n v="1615"/>
    <x v="0"/>
    <x v="1"/>
    <x v="1"/>
    <n v="2"/>
    <n v="2"/>
    <x v="0"/>
    <n v="1982"/>
    <x v="658"/>
    <n v="14000"/>
    <x v="475"/>
    <n v="195.04643962848297"/>
    <x v="0"/>
    <x v="1"/>
  </r>
  <r>
    <x v="0"/>
    <n v="583755"/>
    <n v="578755"/>
    <n v="2273"/>
    <x v="0"/>
    <x v="1"/>
    <x v="0"/>
    <n v="2"/>
    <n v="2"/>
    <x v="3"/>
    <n v="2025"/>
    <x v="144"/>
    <n v="5000"/>
    <x v="2107"/>
    <n v="254.62164540255171"/>
    <x v="0"/>
    <x v="0"/>
  </r>
  <r>
    <x v="0"/>
    <n v="429900"/>
    <n v="425000"/>
    <n v="1894"/>
    <x v="0"/>
    <x v="1"/>
    <x v="1"/>
    <n v="2"/>
    <n v="2"/>
    <x v="0"/>
    <n v="2023"/>
    <x v="16"/>
    <n v="4900"/>
    <x v="480"/>
    <n v="224.39281942977826"/>
    <x v="0"/>
    <x v="1"/>
  </r>
  <r>
    <x v="0"/>
    <n v="345000"/>
    <n v="330000"/>
    <n v="1850"/>
    <x v="0"/>
    <x v="4"/>
    <x v="1"/>
    <n v="2"/>
    <n v="2"/>
    <x v="0"/>
    <n v="2023"/>
    <x v="67"/>
    <n v="15000"/>
    <x v="325"/>
    <n v="178.37837837837839"/>
    <x v="0"/>
    <x v="1"/>
  </r>
  <r>
    <x v="1"/>
    <n v="1095000"/>
    <n v="1000000"/>
    <n v="2748"/>
    <x v="1"/>
    <x v="1"/>
    <x v="0"/>
    <n v="3"/>
    <n v="3"/>
    <x v="0"/>
    <n v="2002"/>
    <x v="276"/>
    <n v="95000"/>
    <x v="1872"/>
    <n v="363.90101892285298"/>
    <x v="0"/>
    <x v="0"/>
  </r>
  <r>
    <x v="4"/>
    <n v="173000"/>
    <n v="166000"/>
    <n v="960"/>
    <x v="0"/>
    <x v="1"/>
    <x v="1"/>
    <n v="2"/>
    <n v="2"/>
    <x v="2"/>
    <n v="1976"/>
    <x v="501"/>
    <n v="7000"/>
    <x v="2108"/>
    <n v="172.91666666666666"/>
    <x v="0"/>
    <x v="2"/>
  </r>
  <r>
    <x v="0"/>
    <n v="469500"/>
    <n v="465000"/>
    <n v="1790"/>
    <x v="0"/>
    <x v="4"/>
    <x v="1"/>
    <n v="2"/>
    <n v="2"/>
    <x v="0"/>
    <n v="2000"/>
    <x v="81"/>
    <n v="4500"/>
    <x v="2109"/>
    <n v="259.77653631284915"/>
    <x v="0"/>
    <x v="1"/>
  </r>
  <r>
    <x v="2"/>
    <n v="415000"/>
    <n v="405000"/>
    <n v="2245"/>
    <x v="1"/>
    <x v="1"/>
    <x v="0"/>
    <n v="2"/>
    <n v="2"/>
    <x v="0"/>
    <n v="2002"/>
    <x v="577"/>
    <n v="10000"/>
    <x v="121"/>
    <n v="180.40089086859689"/>
    <x v="0"/>
    <x v="0"/>
  </r>
  <r>
    <x v="0"/>
    <n v="349900"/>
    <n v="347000"/>
    <n v="1697"/>
    <x v="0"/>
    <x v="1"/>
    <x v="1"/>
    <n v="2"/>
    <n v="2"/>
    <x v="0"/>
    <n v="2011"/>
    <x v="138"/>
    <n v="2900"/>
    <x v="2110"/>
    <n v="204.47849145550973"/>
    <x v="0"/>
    <x v="1"/>
  </r>
  <r>
    <x v="1"/>
    <n v="9950000"/>
    <n v="9400000"/>
    <n v="3904"/>
    <x v="0"/>
    <x v="4"/>
    <x v="4"/>
    <n v="4"/>
    <n v="4"/>
    <x v="0"/>
    <n v="2026"/>
    <x v="598"/>
    <n v="550000"/>
    <x v="2111"/>
    <n v="2407.7868852459014"/>
    <x v="0"/>
    <x v="0"/>
  </r>
  <r>
    <x v="0"/>
    <n v="429900"/>
    <n v="422500"/>
    <n v="1637"/>
    <x v="0"/>
    <x v="1"/>
    <x v="1"/>
    <n v="2"/>
    <n v="2"/>
    <x v="0"/>
    <n v="2006"/>
    <x v="189"/>
    <n v="7400"/>
    <x v="2112"/>
    <n v="258.09407452657302"/>
    <x v="0"/>
    <x v="1"/>
  </r>
  <r>
    <x v="0"/>
    <n v="389900"/>
    <n v="365000"/>
    <n v="1553"/>
    <x v="0"/>
    <x v="0"/>
    <x v="1"/>
    <n v="2"/>
    <n v="2"/>
    <x v="0"/>
    <n v="2013"/>
    <x v="2"/>
    <n v="24900"/>
    <x v="2113"/>
    <n v="235.02897617514489"/>
    <x v="0"/>
    <x v="1"/>
  </r>
  <r>
    <x v="4"/>
    <n v="145000"/>
    <n v="140000"/>
    <n v="1248"/>
    <x v="0"/>
    <x v="1"/>
    <x v="1"/>
    <n v="2"/>
    <n v="2"/>
    <x v="1"/>
    <n v="1996"/>
    <x v="145"/>
    <n v="5000"/>
    <x v="533"/>
    <n v="112.17948717948718"/>
    <x v="0"/>
    <x v="1"/>
  </r>
  <r>
    <x v="0"/>
    <n v="335000"/>
    <n v="308000"/>
    <n v="1367"/>
    <x v="0"/>
    <x v="1"/>
    <x v="1"/>
    <n v="2"/>
    <n v="2"/>
    <x v="1"/>
    <n v="2000"/>
    <x v="486"/>
    <n v="27000"/>
    <x v="2114"/>
    <n v="225.31089978054132"/>
    <x v="0"/>
    <x v="1"/>
  </r>
  <r>
    <x v="0"/>
    <n v="286990"/>
    <n v="279990"/>
    <n v="1828"/>
    <x v="0"/>
    <x v="4"/>
    <x v="1"/>
    <n v="2"/>
    <n v="2"/>
    <x v="0"/>
    <n v="2026"/>
    <x v="408"/>
    <n v="7000"/>
    <x v="2115"/>
    <n v="153.16739606126916"/>
    <x v="0"/>
    <x v="1"/>
  </r>
  <r>
    <x v="1"/>
    <n v="139000"/>
    <n v="130500"/>
    <n v="819"/>
    <x v="1"/>
    <x v="0"/>
    <x v="2"/>
    <n v="1"/>
    <n v="1"/>
    <x v="1"/>
    <n v="1983"/>
    <x v="385"/>
    <n v="8500"/>
    <x v="2116"/>
    <n v="159.34065934065933"/>
    <x v="0"/>
    <x v="2"/>
  </r>
  <r>
    <x v="0"/>
    <n v="579000"/>
    <n v="560000"/>
    <n v="2310"/>
    <x v="0"/>
    <x v="1"/>
    <x v="1"/>
    <n v="2"/>
    <n v="2"/>
    <x v="0"/>
    <n v="1989"/>
    <x v="2"/>
    <n v="19000"/>
    <x v="2117"/>
    <n v="242.42424242424244"/>
    <x v="0"/>
    <x v="0"/>
  </r>
  <r>
    <x v="0"/>
    <n v="440000"/>
    <n v="420000"/>
    <n v="2434"/>
    <x v="0"/>
    <x v="4"/>
    <x v="0"/>
    <n v="3"/>
    <n v="3"/>
    <x v="0"/>
    <n v="1973"/>
    <x v="672"/>
    <n v="20000"/>
    <x v="563"/>
    <n v="172.55546425636811"/>
    <x v="0"/>
    <x v="0"/>
  </r>
  <r>
    <x v="0"/>
    <n v="235000"/>
    <n v="230000"/>
    <n v="1404"/>
    <x v="0"/>
    <x v="1"/>
    <x v="1"/>
    <n v="1"/>
    <n v="1"/>
    <x v="1"/>
    <n v="1979"/>
    <x v="734"/>
    <n v="5000"/>
    <x v="282"/>
    <n v="163.81766381766383"/>
    <x v="0"/>
    <x v="1"/>
  </r>
  <r>
    <x v="0"/>
    <n v="449000"/>
    <n v="425000"/>
    <n v="1752"/>
    <x v="0"/>
    <x v="1"/>
    <x v="1"/>
    <n v="2"/>
    <n v="2"/>
    <x v="0"/>
    <n v="2008"/>
    <x v="209"/>
    <n v="24000"/>
    <x v="2"/>
    <n v="242.57990867579909"/>
    <x v="0"/>
    <x v="1"/>
  </r>
  <r>
    <x v="0"/>
    <n v="849000"/>
    <n v="807500"/>
    <n v="1416"/>
    <x v="1"/>
    <x v="4"/>
    <x v="0"/>
    <n v="3"/>
    <n v="3"/>
    <x v="1"/>
    <n v="1978"/>
    <x v="70"/>
    <n v="41500"/>
    <x v="2118"/>
    <n v="570.26836158192089"/>
    <x v="0"/>
    <x v="1"/>
  </r>
  <r>
    <x v="0"/>
    <n v="999999"/>
    <n v="970000"/>
    <n v="2444"/>
    <x v="0"/>
    <x v="1"/>
    <x v="0"/>
    <n v="2"/>
    <n v="2"/>
    <x v="0"/>
    <n v="1984"/>
    <x v="284"/>
    <n v="29999"/>
    <x v="2119"/>
    <n v="396.89034369885434"/>
    <x v="0"/>
    <x v="0"/>
  </r>
  <r>
    <x v="4"/>
    <n v="225000"/>
    <n v="212000"/>
    <n v="1088"/>
    <x v="0"/>
    <x v="0"/>
    <x v="1"/>
    <n v="2"/>
    <n v="2"/>
    <x v="1"/>
    <n v="1984"/>
    <x v="209"/>
    <n v="13000"/>
    <x v="2120"/>
    <n v="194.85294117647058"/>
    <x v="0"/>
    <x v="1"/>
  </r>
  <r>
    <x v="0"/>
    <n v="580000"/>
    <n v="586000"/>
    <n v="2042"/>
    <x v="0"/>
    <x v="1"/>
    <x v="1"/>
    <n v="2"/>
    <n v="2"/>
    <x v="0"/>
    <n v="1983"/>
    <x v="173"/>
    <n v="-6000"/>
    <x v="2121"/>
    <n v="286.97355533790403"/>
    <x v="0"/>
    <x v="0"/>
  </r>
  <r>
    <x v="0"/>
    <n v="299950"/>
    <n v="287475"/>
    <n v="2079"/>
    <x v="0"/>
    <x v="0"/>
    <x v="0"/>
    <n v="2"/>
    <n v="2"/>
    <x v="0"/>
    <n v="1993"/>
    <x v="735"/>
    <n v="12475"/>
    <x v="2122"/>
    <n v="138.27561327561327"/>
    <x v="0"/>
    <x v="0"/>
  </r>
  <r>
    <x v="0"/>
    <n v="385000"/>
    <n v="372000"/>
    <n v="1525"/>
    <x v="0"/>
    <x v="0"/>
    <x v="1"/>
    <n v="2"/>
    <n v="2"/>
    <x v="0"/>
    <n v="1993"/>
    <x v="250"/>
    <n v="13000"/>
    <x v="2123"/>
    <n v="243.9344262295082"/>
    <x v="0"/>
    <x v="1"/>
  </r>
  <r>
    <x v="2"/>
    <n v="449900"/>
    <n v="452000"/>
    <n v="2120"/>
    <x v="1"/>
    <x v="1"/>
    <x v="0"/>
    <n v="2"/>
    <n v="2"/>
    <x v="2"/>
    <n v="1980"/>
    <x v="653"/>
    <n v="-2100"/>
    <x v="2124"/>
    <n v="213.20754716981133"/>
    <x v="0"/>
    <x v="0"/>
  </r>
  <r>
    <x v="2"/>
    <n v="409000"/>
    <n v="399000"/>
    <n v="1707"/>
    <x v="1"/>
    <x v="1"/>
    <x v="0"/>
    <n v="2"/>
    <n v="2"/>
    <x v="2"/>
    <n v="2007"/>
    <x v="66"/>
    <n v="10000"/>
    <x v="2125"/>
    <n v="233.74340949033393"/>
    <x v="0"/>
    <x v="1"/>
  </r>
  <r>
    <x v="0"/>
    <n v="349990"/>
    <n v="344990"/>
    <n v="2160"/>
    <x v="1"/>
    <x v="4"/>
    <x v="0"/>
    <n v="2"/>
    <n v="2"/>
    <x v="0"/>
    <n v="2025"/>
    <x v="107"/>
    <n v="5000"/>
    <x v="2126"/>
    <n v="159.71759259259258"/>
    <x v="0"/>
    <x v="0"/>
  </r>
  <r>
    <x v="0"/>
    <n v="479900"/>
    <n v="470000"/>
    <n v="2495"/>
    <x v="1"/>
    <x v="3"/>
    <x v="0"/>
    <n v="3"/>
    <n v="3"/>
    <x v="0"/>
    <n v="2008"/>
    <x v="39"/>
    <n v="9900"/>
    <x v="1792"/>
    <n v="188.37675350701403"/>
    <x v="0"/>
    <x v="0"/>
  </r>
  <r>
    <x v="0"/>
    <n v="850000"/>
    <n v="830000"/>
    <n v="2247"/>
    <x v="0"/>
    <x v="4"/>
    <x v="0"/>
    <n v="3"/>
    <n v="3"/>
    <x v="1"/>
    <n v="1997"/>
    <x v="725"/>
    <n v="20000"/>
    <x v="746"/>
    <n v="369.38139741878058"/>
    <x v="0"/>
    <x v="0"/>
  </r>
  <r>
    <x v="1"/>
    <n v="708900"/>
    <n v="695000"/>
    <n v="1378"/>
    <x v="0"/>
    <x v="0"/>
    <x v="1"/>
    <n v="2"/>
    <n v="2"/>
    <x v="1"/>
    <n v="1999"/>
    <x v="138"/>
    <n v="13900"/>
    <x v="569"/>
    <n v="504.3541364296081"/>
    <x v="0"/>
    <x v="1"/>
  </r>
  <r>
    <x v="0"/>
    <n v="745000"/>
    <n v="699000"/>
    <n v="2128"/>
    <x v="1"/>
    <x v="1"/>
    <x v="0"/>
    <n v="2"/>
    <n v="2"/>
    <x v="1"/>
    <n v="2004"/>
    <x v="626"/>
    <n v="46000"/>
    <x v="2127"/>
    <n v="328.47744360902254"/>
    <x v="0"/>
    <x v="0"/>
  </r>
  <r>
    <x v="1"/>
    <n v="235000"/>
    <n v="195000"/>
    <n v="1296"/>
    <x v="1"/>
    <x v="0"/>
    <x v="1"/>
    <n v="2"/>
    <n v="2"/>
    <x v="1"/>
    <n v="1985"/>
    <x v="59"/>
    <n v="40000"/>
    <x v="2128"/>
    <n v="150.46296296296296"/>
    <x v="0"/>
    <x v="1"/>
  </r>
  <r>
    <x v="0"/>
    <n v="1375000"/>
    <n v="1340000"/>
    <n v="1999"/>
    <x v="0"/>
    <x v="1"/>
    <x v="1"/>
    <n v="2"/>
    <n v="2"/>
    <x v="0"/>
    <n v="1999"/>
    <x v="640"/>
    <n v="35000"/>
    <x v="2129"/>
    <n v="670.33516758379187"/>
    <x v="0"/>
    <x v="1"/>
  </r>
  <r>
    <x v="0"/>
    <n v="459900"/>
    <n v="459900"/>
    <n v="1840"/>
    <x v="0"/>
    <x v="4"/>
    <x v="1"/>
    <n v="2"/>
    <n v="2"/>
    <x v="0"/>
    <n v="1969"/>
    <x v="205"/>
    <n v="0"/>
    <x v="6"/>
    <n v="249.94565217391303"/>
    <x v="0"/>
    <x v="1"/>
  </r>
  <r>
    <x v="0"/>
    <n v="1535000"/>
    <n v="1425000"/>
    <n v="3100"/>
    <x v="0"/>
    <x v="4"/>
    <x v="3"/>
    <n v="3"/>
    <n v="3"/>
    <x v="3"/>
    <n v="2004"/>
    <x v="180"/>
    <n v="110000"/>
    <x v="2130"/>
    <n v="459.67741935483872"/>
    <x v="0"/>
    <x v="0"/>
  </r>
  <r>
    <x v="0"/>
    <n v="599000"/>
    <n v="577500"/>
    <n v="1816"/>
    <x v="0"/>
    <x v="1"/>
    <x v="1"/>
    <n v="2"/>
    <n v="2"/>
    <x v="0"/>
    <n v="2004"/>
    <x v="193"/>
    <n v="21500"/>
    <x v="2131"/>
    <n v="318.00660792951544"/>
    <x v="0"/>
    <x v="1"/>
  </r>
  <r>
    <x v="0"/>
    <n v="545000"/>
    <n v="515000"/>
    <n v="1729"/>
    <x v="0"/>
    <x v="1"/>
    <x v="1"/>
    <n v="2"/>
    <n v="2"/>
    <x v="2"/>
    <n v="1981"/>
    <x v="284"/>
    <n v="30000"/>
    <x v="2132"/>
    <n v="297.86003470213996"/>
    <x v="0"/>
    <x v="1"/>
  </r>
  <r>
    <x v="0"/>
    <n v="529900"/>
    <n v="510000"/>
    <n v="1729"/>
    <x v="0"/>
    <x v="1"/>
    <x v="1"/>
    <n v="2"/>
    <n v="2"/>
    <x v="0"/>
    <n v="2005"/>
    <x v="2"/>
    <n v="19900"/>
    <x v="2133"/>
    <n v="294.96818970503182"/>
    <x v="0"/>
    <x v="1"/>
  </r>
  <r>
    <x v="0"/>
    <n v="324900"/>
    <n v="325000"/>
    <n v="1756"/>
    <x v="0"/>
    <x v="1"/>
    <x v="1"/>
    <n v="2"/>
    <n v="2"/>
    <x v="0"/>
    <n v="1995"/>
    <x v="95"/>
    <n v="-100"/>
    <x v="2134"/>
    <n v="185.07972665148063"/>
    <x v="0"/>
    <x v="1"/>
  </r>
  <r>
    <x v="0"/>
    <n v="599900"/>
    <n v="595000"/>
    <n v="3539"/>
    <x v="1"/>
    <x v="3"/>
    <x v="3"/>
    <n v="3"/>
    <n v="3"/>
    <x v="0"/>
    <n v="2006"/>
    <x v="2"/>
    <n v="4900"/>
    <x v="2135"/>
    <n v="168.12658943204295"/>
    <x v="0"/>
    <x v="0"/>
  </r>
  <r>
    <x v="0"/>
    <n v="685000"/>
    <n v="635000"/>
    <n v="2327"/>
    <x v="0"/>
    <x v="1"/>
    <x v="0"/>
    <n v="2"/>
    <n v="2"/>
    <x v="0"/>
    <n v="2004"/>
    <x v="189"/>
    <n v="50000"/>
    <x v="2136"/>
    <n v="272.88354103996562"/>
    <x v="0"/>
    <x v="0"/>
  </r>
  <r>
    <x v="0"/>
    <n v="277170"/>
    <n v="277170"/>
    <n v="1546"/>
    <x v="0"/>
    <x v="1"/>
    <x v="1"/>
    <n v="2"/>
    <n v="2"/>
    <x v="0"/>
    <n v="2025"/>
    <x v="287"/>
    <n v="0"/>
    <x v="6"/>
    <n v="179.28201811125484"/>
    <x v="0"/>
    <x v="1"/>
  </r>
  <r>
    <x v="0"/>
    <n v="340000"/>
    <n v="315000"/>
    <n v="1542"/>
    <x v="0"/>
    <x v="0"/>
    <x v="1"/>
    <n v="2"/>
    <n v="2"/>
    <x v="0"/>
    <n v="2014"/>
    <x v="195"/>
    <n v="25000"/>
    <x v="2137"/>
    <n v="204.28015564202335"/>
    <x v="0"/>
    <x v="1"/>
  </r>
  <r>
    <x v="0"/>
    <n v="599900"/>
    <n v="585000"/>
    <n v="1770"/>
    <x v="0"/>
    <x v="1"/>
    <x v="1"/>
    <n v="2"/>
    <n v="2"/>
    <x v="2"/>
    <n v="2000"/>
    <x v="736"/>
    <n v="14900"/>
    <x v="1729"/>
    <n v="330.50847457627117"/>
    <x v="0"/>
    <x v="1"/>
  </r>
  <r>
    <x v="0"/>
    <n v="259900"/>
    <n v="261000"/>
    <n v="1953"/>
    <x v="0"/>
    <x v="5"/>
    <x v="1"/>
    <n v="2"/>
    <n v="2"/>
    <x v="2"/>
    <n v="1971"/>
    <x v="167"/>
    <n v="-1100"/>
    <x v="2138"/>
    <n v="133.64055299539172"/>
    <x v="0"/>
    <x v="1"/>
  </r>
  <r>
    <x v="0"/>
    <n v="315000"/>
    <n v="310000"/>
    <n v="1612"/>
    <x v="0"/>
    <x v="1"/>
    <x v="1"/>
    <n v="2"/>
    <n v="2"/>
    <x v="0"/>
    <n v="1965"/>
    <x v="146"/>
    <n v="5000"/>
    <x v="82"/>
    <n v="192.30769230769232"/>
    <x v="0"/>
    <x v="1"/>
  </r>
  <r>
    <x v="0"/>
    <n v="665000"/>
    <n v="650000"/>
    <n v="2753"/>
    <x v="0"/>
    <x v="1"/>
    <x v="0"/>
    <n v="3"/>
    <n v="3"/>
    <x v="0"/>
    <n v="2006"/>
    <x v="276"/>
    <n v="15000"/>
    <x v="575"/>
    <n v="236.1060661096985"/>
    <x v="0"/>
    <x v="0"/>
  </r>
  <r>
    <x v="0"/>
    <n v="2199000"/>
    <n v="220000"/>
    <n v="3797"/>
    <x v="1"/>
    <x v="3"/>
    <x v="3"/>
    <n v="4"/>
    <n v="4"/>
    <x v="4"/>
    <n v="2004"/>
    <x v="380"/>
    <n v="1979000"/>
    <x v="2139"/>
    <n v="57.940479325783514"/>
    <x v="0"/>
    <x v="0"/>
  </r>
  <r>
    <x v="0"/>
    <n v="275000"/>
    <n v="260000"/>
    <n v="1256"/>
    <x v="0"/>
    <x v="0"/>
    <x v="1"/>
    <n v="2"/>
    <n v="2"/>
    <x v="2"/>
    <n v="1996"/>
    <x v="492"/>
    <n v="15000"/>
    <x v="1469"/>
    <n v="207.0063694267516"/>
    <x v="0"/>
    <x v="1"/>
  </r>
  <r>
    <x v="0"/>
    <n v="329900"/>
    <n v="329900"/>
    <n v="1799"/>
    <x v="0"/>
    <x v="4"/>
    <x v="1"/>
    <n v="2"/>
    <n v="2"/>
    <x v="0"/>
    <n v="2026"/>
    <x v="613"/>
    <n v="0"/>
    <x v="6"/>
    <n v="183.37965536409115"/>
    <x v="0"/>
    <x v="1"/>
  </r>
  <r>
    <x v="0"/>
    <n v="385000"/>
    <n v="398000"/>
    <n v="2052"/>
    <x v="0"/>
    <x v="4"/>
    <x v="1"/>
    <n v="2"/>
    <n v="2"/>
    <x v="0"/>
    <n v="2005"/>
    <x v="138"/>
    <n v="-13000"/>
    <x v="2140"/>
    <n v="193.95711500974659"/>
    <x v="0"/>
    <x v="0"/>
  </r>
  <r>
    <x v="0"/>
    <n v="150000"/>
    <n v="140000"/>
    <n v="1321"/>
    <x v="0"/>
    <x v="0"/>
    <x v="1"/>
    <n v="2"/>
    <n v="2"/>
    <x v="1"/>
    <n v="1940"/>
    <x v="522"/>
    <n v="10000"/>
    <x v="174"/>
    <n v="105.98031794095382"/>
    <x v="0"/>
    <x v="1"/>
  </r>
  <r>
    <x v="0"/>
    <n v="695000"/>
    <n v="690000"/>
    <n v="1536"/>
    <x v="0"/>
    <x v="1"/>
    <x v="1"/>
    <n v="2"/>
    <n v="2"/>
    <x v="4"/>
    <n v="1991"/>
    <x v="726"/>
    <n v="5000"/>
    <x v="2141"/>
    <n v="449.21875"/>
    <x v="0"/>
    <x v="1"/>
  </r>
  <r>
    <x v="0"/>
    <n v="469900"/>
    <n v="469000"/>
    <n v="2770"/>
    <x v="0"/>
    <x v="4"/>
    <x v="0"/>
    <n v="3"/>
    <n v="3"/>
    <x v="0"/>
    <n v="1984"/>
    <x v="624"/>
    <n v="900"/>
    <x v="2142"/>
    <n v="169.31407942238266"/>
    <x v="0"/>
    <x v="0"/>
  </r>
  <r>
    <x v="0"/>
    <n v="339900"/>
    <n v="339900"/>
    <n v="1308"/>
    <x v="0"/>
    <x v="0"/>
    <x v="1"/>
    <n v="2"/>
    <n v="2"/>
    <x v="0"/>
    <n v="1996"/>
    <x v="42"/>
    <n v="0"/>
    <x v="6"/>
    <n v="259.86238532110093"/>
    <x v="0"/>
    <x v="1"/>
  </r>
  <r>
    <x v="1"/>
    <n v="199000"/>
    <n v="189000"/>
    <n v="1335"/>
    <x v="1"/>
    <x v="0"/>
    <x v="1"/>
    <n v="2"/>
    <n v="2"/>
    <x v="1"/>
    <n v="1979"/>
    <x v="284"/>
    <n v="10000"/>
    <x v="2143"/>
    <n v="141.57303370786516"/>
    <x v="0"/>
    <x v="1"/>
  </r>
  <r>
    <x v="0"/>
    <n v="289900"/>
    <n v="295000"/>
    <n v="1482"/>
    <x v="0"/>
    <x v="1"/>
    <x v="1"/>
    <n v="2"/>
    <n v="2"/>
    <x v="0"/>
    <n v="2005"/>
    <x v="464"/>
    <n v="-5100"/>
    <x v="2144"/>
    <n v="199.05533063427799"/>
    <x v="0"/>
    <x v="1"/>
  </r>
  <r>
    <x v="2"/>
    <n v="269900"/>
    <n v="269900"/>
    <n v="1460"/>
    <x v="1"/>
    <x v="1"/>
    <x v="0"/>
    <n v="2"/>
    <n v="2"/>
    <x v="1"/>
    <n v="2024"/>
    <x v="68"/>
    <n v="0"/>
    <x v="6"/>
    <n v="184.86301369863014"/>
    <x v="0"/>
    <x v="1"/>
  </r>
  <r>
    <x v="0"/>
    <n v="7950000"/>
    <n v="7600000"/>
    <n v="3582"/>
    <x v="1"/>
    <x v="3"/>
    <x v="8"/>
    <n v="5"/>
    <n v="5"/>
    <x v="0"/>
    <n v="2016"/>
    <x v="402"/>
    <n v="350000"/>
    <x v="2145"/>
    <n v="2121.7197096594082"/>
    <x v="0"/>
    <x v="0"/>
  </r>
  <r>
    <x v="2"/>
    <n v="1399900"/>
    <n v="1300000"/>
    <n v="1455"/>
    <x v="1"/>
    <x v="0"/>
    <x v="0"/>
    <n v="2"/>
    <n v="2"/>
    <x v="1"/>
    <n v="1980"/>
    <x v="402"/>
    <n v="99900"/>
    <x v="2146"/>
    <n v="893.47079037800688"/>
    <x v="0"/>
    <x v="1"/>
  </r>
  <r>
    <x v="0"/>
    <n v="700000"/>
    <n v="700000"/>
    <n v="3128"/>
    <x v="2"/>
    <x v="3"/>
    <x v="0"/>
    <n v="3"/>
    <n v="3"/>
    <x v="4"/>
    <n v="1991"/>
    <x v="737"/>
    <n v="0"/>
    <x v="6"/>
    <n v="223.78516624040921"/>
    <x v="0"/>
    <x v="0"/>
  </r>
  <r>
    <x v="2"/>
    <n v="469000"/>
    <n v="450000"/>
    <n v="1482"/>
    <x v="0"/>
    <x v="1"/>
    <x v="1"/>
    <n v="2"/>
    <n v="2"/>
    <x v="0"/>
    <n v="1974"/>
    <x v="240"/>
    <n v="19000"/>
    <x v="259"/>
    <n v="303.64372469635629"/>
    <x v="0"/>
    <x v="1"/>
  </r>
  <r>
    <x v="0"/>
    <n v="899000"/>
    <n v="865000"/>
    <n v="2627"/>
    <x v="0"/>
    <x v="4"/>
    <x v="0"/>
    <n v="3"/>
    <n v="3"/>
    <x v="0"/>
    <n v="1987"/>
    <x v="5"/>
    <n v="34000"/>
    <x v="2147"/>
    <n v="329.2729349067377"/>
    <x v="0"/>
    <x v="0"/>
  </r>
  <r>
    <x v="0"/>
    <n v="420000"/>
    <n v="400000"/>
    <n v="2160"/>
    <x v="0"/>
    <x v="4"/>
    <x v="1"/>
    <n v="2"/>
    <n v="2"/>
    <x v="3"/>
    <n v="2023"/>
    <x v="632"/>
    <n v="20000"/>
    <x v="157"/>
    <n v="185.18518518518519"/>
    <x v="0"/>
    <x v="0"/>
  </r>
  <r>
    <x v="2"/>
    <n v="450000"/>
    <n v="450000"/>
    <n v="1772"/>
    <x v="0"/>
    <x v="1"/>
    <x v="0"/>
    <n v="2"/>
    <n v="2"/>
    <x v="2"/>
    <n v="2021"/>
    <x v="437"/>
    <n v="0"/>
    <x v="6"/>
    <n v="253.95033860045146"/>
    <x v="0"/>
    <x v="1"/>
  </r>
  <r>
    <x v="3"/>
    <n v="750000"/>
    <n v="715000"/>
    <n v="1752"/>
    <x v="0"/>
    <x v="8"/>
    <x v="11"/>
    <m/>
    <m/>
    <x v="1"/>
    <n v="1959"/>
    <x v="348"/>
    <n v="35000"/>
    <x v="1162"/>
    <n v="408.10502283105023"/>
    <x v="0"/>
    <x v="1"/>
  </r>
  <r>
    <x v="0"/>
    <n v="849000"/>
    <n v="780000"/>
    <n v="2405"/>
    <x v="0"/>
    <x v="1"/>
    <x v="0"/>
    <n v="2"/>
    <n v="2"/>
    <x v="0"/>
    <n v="2003"/>
    <x v="82"/>
    <n v="69000"/>
    <x v="2148"/>
    <n v="324.32432432432432"/>
    <x v="0"/>
    <x v="0"/>
  </r>
  <r>
    <x v="0"/>
    <n v="263600"/>
    <n v="263600"/>
    <n v="1504"/>
    <x v="0"/>
    <x v="4"/>
    <x v="1"/>
    <n v="2"/>
    <n v="2"/>
    <x v="2"/>
    <n v="2026"/>
    <x v="95"/>
    <n v="0"/>
    <x v="6"/>
    <n v="175.2659574468085"/>
    <x v="0"/>
    <x v="1"/>
  </r>
  <r>
    <x v="2"/>
    <n v="533900"/>
    <n v="515000"/>
    <n v="2062"/>
    <x v="1"/>
    <x v="1"/>
    <x v="0"/>
    <n v="2"/>
    <n v="2"/>
    <x v="0"/>
    <n v="2022"/>
    <x v="81"/>
    <n v="18900"/>
    <x v="2149"/>
    <n v="249.75751697381185"/>
    <x v="0"/>
    <x v="0"/>
  </r>
  <r>
    <x v="2"/>
    <n v="280000"/>
    <n v="268000"/>
    <n v="1328"/>
    <x v="0"/>
    <x v="0"/>
    <x v="0"/>
    <n v="2"/>
    <n v="2"/>
    <x v="1"/>
    <n v="1980"/>
    <x v="385"/>
    <n v="12000"/>
    <x v="15"/>
    <n v="201.80722891566265"/>
    <x v="0"/>
    <x v="1"/>
  </r>
  <r>
    <x v="1"/>
    <n v="195000"/>
    <n v="175000"/>
    <n v="1144"/>
    <x v="0"/>
    <x v="1"/>
    <x v="1"/>
    <n v="2"/>
    <n v="2"/>
    <x v="1"/>
    <n v="1979"/>
    <x v="581"/>
    <n v="20000"/>
    <x v="1145"/>
    <n v="152.97202797202797"/>
    <x v="0"/>
    <x v="1"/>
  </r>
  <r>
    <x v="1"/>
    <n v="210000"/>
    <n v="195000"/>
    <n v="1442"/>
    <x v="0"/>
    <x v="1"/>
    <x v="1"/>
    <n v="2"/>
    <n v="2"/>
    <x v="0"/>
    <n v="2004"/>
    <x v="264"/>
    <n v="15000"/>
    <x v="83"/>
    <n v="135.22884882108184"/>
    <x v="0"/>
    <x v="1"/>
  </r>
  <r>
    <x v="1"/>
    <n v="550000"/>
    <n v="505000"/>
    <n v="1654"/>
    <x v="0"/>
    <x v="0"/>
    <x v="1"/>
    <n v="2"/>
    <n v="2"/>
    <x v="0"/>
    <n v="2012"/>
    <x v="178"/>
    <n v="45000"/>
    <x v="1107"/>
    <n v="305.32043530834341"/>
    <x v="0"/>
    <x v="1"/>
  </r>
  <r>
    <x v="1"/>
    <n v="320000"/>
    <n v="307000"/>
    <n v="1533"/>
    <x v="0"/>
    <x v="0"/>
    <x v="1"/>
    <n v="2"/>
    <n v="2"/>
    <x v="1"/>
    <n v="1994"/>
    <x v="364"/>
    <n v="13000"/>
    <x v="2150"/>
    <n v="200.26092628832356"/>
    <x v="0"/>
    <x v="1"/>
  </r>
  <r>
    <x v="0"/>
    <n v="399900"/>
    <n v="399900"/>
    <n v="1540"/>
    <x v="0"/>
    <x v="1"/>
    <x v="1"/>
    <n v="2"/>
    <n v="2"/>
    <x v="0"/>
    <n v="1962"/>
    <x v="183"/>
    <n v="0"/>
    <x v="6"/>
    <n v="259.6753246753247"/>
    <x v="0"/>
    <x v="1"/>
  </r>
  <r>
    <x v="0"/>
    <n v="465000"/>
    <n v="456000"/>
    <n v="1359"/>
    <x v="0"/>
    <x v="1"/>
    <x v="1"/>
    <n v="2"/>
    <n v="2"/>
    <x v="1"/>
    <n v="1952"/>
    <x v="738"/>
    <n v="9000"/>
    <x v="2151"/>
    <n v="335.54083885209712"/>
    <x v="0"/>
    <x v="1"/>
  </r>
  <r>
    <x v="0"/>
    <n v="699900"/>
    <n v="699900"/>
    <n v="2480"/>
    <x v="0"/>
    <x v="4"/>
    <x v="0"/>
    <n v="2"/>
    <n v="2"/>
    <x v="0"/>
    <n v="1998"/>
    <x v="142"/>
    <n v="0"/>
    <x v="6"/>
    <n v="282.21774193548384"/>
    <x v="0"/>
    <x v="0"/>
  </r>
  <r>
    <x v="0"/>
    <n v="499000"/>
    <n v="400000"/>
    <n v="1983"/>
    <x v="0"/>
    <x v="1"/>
    <x v="0"/>
    <n v="2"/>
    <n v="2"/>
    <x v="1"/>
    <n v="1973"/>
    <x v="530"/>
    <n v="99000"/>
    <x v="2152"/>
    <n v="201.71457387796269"/>
    <x v="0"/>
    <x v="1"/>
  </r>
  <r>
    <x v="0"/>
    <n v="698000"/>
    <n v="645000"/>
    <n v="2255"/>
    <x v="1"/>
    <x v="1"/>
    <x v="0"/>
    <n v="2"/>
    <n v="2"/>
    <x v="0"/>
    <n v="2005"/>
    <x v="276"/>
    <n v="53000"/>
    <x v="2153"/>
    <n v="286.03104212860308"/>
    <x v="0"/>
    <x v="0"/>
  </r>
  <r>
    <x v="4"/>
    <n v="115000"/>
    <n v="110000"/>
    <n v="1520"/>
    <x v="0"/>
    <x v="1"/>
    <x v="1"/>
    <n v="2"/>
    <n v="2"/>
    <x v="0"/>
    <n v="2016"/>
    <x v="361"/>
    <n v="5000"/>
    <x v="325"/>
    <n v="72.368421052631575"/>
    <x v="0"/>
    <x v="1"/>
  </r>
  <r>
    <x v="1"/>
    <n v="889000"/>
    <n v="850000"/>
    <n v="1450"/>
    <x v="0"/>
    <x v="0"/>
    <x v="1"/>
    <n v="2"/>
    <n v="2"/>
    <x v="2"/>
    <n v="1967"/>
    <x v="616"/>
    <n v="39000"/>
    <x v="2154"/>
    <n v="586.20689655172418"/>
    <x v="0"/>
    <x v="1"/>
  </r>
  <r>
    <x v="0"/>
    <n v="535000"/>
    <n v="527500"/>
    <n v="2637"/>
    <x v="0"/>
    <x v="1"/>
    <x v="0"/>
    <n v="3"/>
    <n v="3"/>
    <x v="0"/>
    <n v="2006"/>
    <x v="156"/>
    <n v="7500"/>
    <x v="2155"/>
    <n v="200.0379218809253"/>
    <x v="0"/>
    <x v="0"/>
  </r>
  <r>
    <x v="1"/>
    <n v="599000"/>
    <n v="599000"/>
    <n v="1045"/>
    <x v="0"/>
    <x v="0"/>
    <x v="1"/>
    <n v="2"/>
    <n v="2"/>
    <x v="1"/>
    <n v="1975"/>
    <x v="739"/>
    <n v="0"/>
    <x v="6"/>
    <n v="573.20574162679429"/>
    <x v="0"/>
    <x v="1"/>
  </r>
  <r>
    <x v="2"/>
    <n v="569000"/>
    <n v="515000"/>
    <n v="1343"/>
    <x v="0"/>
    <x v="0"/>
    <x v="1"/>
    <n v="2"/>
    <n v="2"/>
    <x v="1"/>
    <n v="1980"/>
    <x v="603"/>
    <n v="54000"/>
    <x v="2156"/>
    <n v="383.46984363365601"/>
    <x v="0"/>
    <x v="1"/>
  </r>
  <r>
    <x v="0"/>
    <n v="780000"/>
    <n v="750000"/>
    <n v="2062"/>
    <x v="0"/>
    <x v="1"/>
    <x v="1"/>
    <n v="2"/>
    <n v="2"/>
    <x v="0"/>
    <n v="2019"/>
    <x v="276"/>
    <n v="30000"/>
    <x v="210"/>
    <n v="363.72453928225025"/>
    <x v="0"/>
    <x v="0"/>
  </r>
  <r>
    <x v="0"/>
    <n v="249000"/>
    <n v="246000"/>
    <n v="1424"/>
    <x v="0"/>
    <x v="4"/>
    <x v="1"/>
    <n v="2"/>
    <n v="2"/>
    <x v="1"/>
    <n v="2020"/>
    <x v="145"/>
    <n v="3000"/>
    <x v="834"/>
    <n v="172.75280898876406"/>
    <x v="0"/>
    <x v="1"/>
  </r>
  <r>
    <x v="2"/>
    <n v="339000"/>
    <n v="300000"/>
    <n v="1236"/>
    <x v="1"/>
    <x v="0"/>
    <x v="0"/>
    <n v="2"/>
    <n v="2"/>
    <x v="1"/>
    <n v="1984"/>
    <x v="250"/>
    <n v="39000"/>
    <x v="2157"/>
    <n v="242.71844660194174"/>
    <x v="0"/>
    <x v="1"/>
  </r>
  <r>
    <x v="0"/>
    <n v="284900"/>
    <n v="268000"/>
    <n v="1740"/>
    <x v="0"/>
    <x v="1"/>
    <x v="1"/>
    <n v="2"/>
    <n v="2"/>
    <x v="1"/>
    <n v="1988"/>
    <x v="242"/>
    <n v="16900"/>
    <x v="2158"/>
    <n v="154.02298850574712"/>
    <x v="0"/>
    <x v="1"/>
  </r>
  <r>
    <x v="0"/>
    <n v="395000"/>
    <n v="375000"/>
    <n v="1664"/>
    <x v="0"/>
    <x v="1"/>
    <x v="1"/>
    <n v="2"/>
    <n v="2"/>
    <x v="0"/>
    <n v="1988"/>
    <x v="581"/>
    <n v="20000"/>
    <x v="1027"/>
    <n v="225.36057692307693"/>
    <x v="0"/>
    <x v="1"/>
  </r>
  <r>
    <x v="0"/>
    <n v="1595000"/>
    <n v="1475000"/>
    <n v="2392"/>
    <x v="1"/>
    <x v="4"/>
    <x v="3"/>
    <n v="3"/>
    <n v="3"/>
    <x v="0"/>
    <n v="1999"/>
    <x v="645"/>
    <n v="120000"/>
    <x v="2159"/>
    <n v="616.63879598662209"/>
    <x v="0"/>
    <x v="0"/>
  </r>
  <r>
    <x v="1"/>
    <n v="228000"/>
    <n v="205000"/>
    <n v="842"/>
    <x v="0"/>
    <x v="0"/>
    <x v="1"/>
    <n v="2"/>
    <n v="2"/>
    <x v="1"/>
    <n v="1974"/>
    <x v="180"/>
    <n v="23000"/>
    <x v="2160"/>
    <n v="243.46793349168647"/>
    <x v="0"/>
    <x v="2"/>
  </r>
  <r>
    <x v="0"/>
    <n v="254900"/>
    <n v="254900"/>
    <n v="1752"/>
    <x v="0"/>
    <x v="1"/>
    <x v="1"/>
    <n v="2"/>
    <n v="2"/>
    <x v="1"/>
    <n v="1976"/>
    <x v="264"/>
    <n v="0"/>
    <x v="6"/>
    <n v="145.49086757990867"/>
    <x v="0"/>
    <x v="1"/>
  </r>
  <r>
    <x v="1"/>
    <n v="284900"/>
    <n v="280000"/>
    <n v="1200"/>
    <x v="2"/>
    <x v="0"/>
    <x v="1"/>
    <n v="2"/>
    <n v="2"/>
    <x v="1"/>
    <n v="1973"/>
    <x v="158"/>
    <n v="4900"/>
    <x v="483"/>
    <n v="233.33333333333334"/>
    <x v="0"/>
    <x v="1"/>
  </r>
  <r>
    <x v="0"/>
    <n v="485000"/>
    <n v="481000"/>
    <n v="2069"/>
    <x v="0"/>
    <x v="4"/>
    <x v="1"/>
    <n v="2"/>
    <n v="2"/>
    <x v="0"/>
    <n v="1979"/>
    <x v="611"/>
    <n v="4000"/>
    <x v="2161"/>
    <n v="232.47945867568873"/>
    <x v="0"/>
    <x v="0"/>
  </r>
  <r>
    <x v="0"/>
    <n v="314990"/>
    <n v="305000"/>
    <n v="1493"/>
    <x v="0"/>
    <x v="0"/>
    <x v="1"/>
    <n v="2"/>
    <n v="2"/>
    <x v="0"/>
    <n v="2013"/>
    <x v="104"/>
    <n v="9990"/>
    <x v="2162"/>
    <n v="204.28667113194911"/>
    <x v="0"/>
    <x v="1"/>
  </r>
  <r>
    <x v="1"/>
    <n v="799000"/>
    <n v="755000"/>
    <n v="1530"/>
    <x v="0"/>
    <x v="1"/>
    <x v="1"/>
    <n v="2"/>
    <n v="2"/>
    <x v="1"/>
    <n v="1981"/>
    <x v="235"/>
    <n v="44000"/>
    <x v="327"/>
    <n v="493.46405228758169"/>
    <x v="0"/>
    <x v="1"/>
  </r>
  <r>
    <x v="5"/>
    <n v="364999"/>
    <n v="360000"/>
    <n v="1200"/>
    <x v="0"/>
    <x v="0"/>
    <x v="1"/>
    <n v="2"/>
    <n v="2"/>
    <x v="1"/>
    <n v="1984"/>
    <x v="386"/>
    <n v="4999"/>
    <x v="1362"/>
    <n v="300"/>
    <x v="0"/>
    <x v="1"/>
  </r>
  <r>
    <x v="0"/>
    <n v="535000"/>
    <n v="540000"/>
    <n v="2088"/>
    <x v="0"/>
    <x v="4"/>
    <x v="0"/>
    <n v="2"/>
    <n v="2"/>
    <x v="0"/>
    <n v="1971"/>
    <x v="119"/>
    <n v="-5000"/>
    <x v="2163"/>
    <n v="258.62068965517244"/>
    <x v="0"/>
    <x v="0"/>
  </r>
  <r>
    <x v="2"/>
    <n v="389000"/>
    <n v="375000"/>
    <n v="1826"/>
    <x v="1"/>
    <x v="1"/>
    <x v="0"/>
    <n v="2"/>
    <n v="2"/>
    <x v="0"/>
    <n v="2015"/>
    <x v="276"/>
    <n v="14000"/>
    <x v="853"/>
    <n v="205.36692223439212"/>
    <x v="0"/>
    <x v="1"/>
  </r>
  <r>
    <x v="1"/>
    <n v="375000"/>
    <n v="365000"/>
    <n v="917"/>
    <x v="0"/>
    <x v="0"/>
    <x v="1"/>
    <n v="2"/>
    <n v="2"/>
    <x v="0"/>
    <n v="2002"/>
    <x v="213"/>
    <n v="10000"/>
    <x v="213"/>
    <n v="398.0370774263904"/>
    <x v="0"/>
    <x v="2"/>
  </r>
  <r>
    <x v="0"/>
    <n v="700000"/>
    <n v="665000"/>
    <n v="2000"/>
    <x v="0"/>
    <x v="4"/>
    <x v="0"/>
    <n v="3"/>
    <n v="3"/>
    <x v="1"/>
    <n v="1945"/>
    <x v="733"/>
    <n v="35000"/>
    <x v="287"/>
    <n v="332.5"/>
    <x v="0"/>
    <x v="0"/>
  </r>
  <r>
    <x v="0"/>
    <n v="579000"/>
    <n v="554500"/>
    <n v="2028"/>
    <x v="0"/>
    <x v="1"/>
    <x v="1"/>
    <n v="2"/>
    <n v="2"/>
    <x v="0"/>
    <n v="2002"/>
    <x v="83"/>
    <n v="24500"/>
    <x v="2164"/>
    <n v="273.42209072978306"/>
    <x v="0"/>
    <x v="0"/>
  </r>
  <r>
    <x v="0"/>
    <n v="889000"/>
    <n v="835000"/>
    <n v="1905"/>
    <x v="0"/>
    <x v="1"/>
    <x v="1"/>
    <n v="2"/>
    <n v="2"/>
    <x v="0"/>
    <n v="1977"/>
    <x v="222"/>
    <n v="54000"/>
    <x v="2165"/>
    <n v="438.32020997375326"/>
    <x v="0"/>
    <x v="1"/>
  </r>
  <r>
    <x v="2"/>
    <n v="475000"/>
    <n v="470000"/>
    <n v="1786"/>
    <x v="1"/>
    <x v="4"/>
    <x v="0"/>
    <n v="3"/>
    <n v="3"/>
    <x v="0"/>
    <n v="2022"/>
    <x v="468"/>
    <n v="5000"/>
    <x v="2166"/>
    <n v="263.15789473684208"/>
    <x v="0"/>
    <x v="1"/>
  </r>
  <r>
    <x v="0"/>
    <n v="389000"/>
    <n v="380000"/>
    <n v="1786"/>
    <x v="1"/>
    <x v="1"/>
    <x v="0"/>
    <n v="2"/>
    <n v="2"/>
    <x v="0"/>
    <n v="1991"/>
    <x v="256"/>
    <n v="9000"/>
    <x v="703"/>
    <n v="212.7659574468085"/>
    <x v="0"/>
    <x v="1"/>
  </r>
  <r>
    <x v="0"/>
    <n v="299500"/>
    <n v="308000"/>
    <n v="1680"/>
    <x v="0"/>
    <x v="1"/>
    <x v="1"/>
    <n v="2"/>
    <n v="2"/>
    <x v="0"/>
    <n v="1973"/>
    <x v="262"/>
    <n v="-8500"/>
    <x v="2167"/>
    <n v="183.33333333333334"/>
    <x v="0"/>
    <x v="1"/>
  </r>
  <r>
    <x v="0"/>
    <n v="220000"/>
    <n v="215000"/>
    <n v="1206"/>
    <x v="0"/>
    <x v="1"/>
    <x v="1"/>
    <n v="2"/>
    <n v="2"/>
    <x v="2"/>
    <n v="1980"/>
    <x v="167"/>
    <n v="5000"/>
    <x v="777"/>
    <n v="178.27529021558871"/>
    <x v="0"/>
    <x v="1"/>
  </r>
  <r>
    <x v="0"/>
    <n v="269000"/>
    <n v="265000"/>
    <n v="1314"/>
    <x v="0"/>
    <x v="1"/>
    <x v="1"/>
    <n v="2"/>
    <n v="2"/>
    <x v="2"/>
    <n v="1972"/>
    <x v="443"/>
    <n v="4000"/>
    <x v="1467"/>
    <n v="201.67427701674276"/>
    <x v="0"/>
    <x v="1"/>
  </r>
  <r>
    <x v="4"/>
    <n v="370000"/>
    <n v="352000"/>
    <n v="2356"/>
    <x v="0"/>
    <x v="4"/>
    <x v="1"/>
    <n v="2"/>
    <n v="2"/>
    <x v="1"/>
    <n v="2004"/>
    <x v="686"/>
    <n v="18000"/>
    <x v="2168"/>
    <n v="149.40577249575551"/>
    <x v="0"/>
    <x v="0"/>
  </r>
  <r>
    <x v="1"/>
    <n v="175000"/>
    <n v="175000"/>
    <n v="402"/>
    <x v="0"/>
    <x v="2"/>
    <x v="2"/>
    <n v="1"/>
    <n v="1"/>
    <x v="1"/>
    <n v="1973"/>
    <x v="4"/>
    <n v="0"/>
    <x v="6"/>
    <n v="435.32338308457713"/>
    <x v="0"/>
    <x v="2"/>
  </r>
  <r>
    <x v="4"/>
    <n v="260000"/>
    <n v="260000"/>
    <n v="1408"/>
    <x v="0"/>
    <x v="1"/>
    <x v="1"/>
    <n v="2"/>
    <n v="2"/>
    <x v="1"/>
    <n v="2000"/>
    <x v="234"/>
    <n v="0"/>
    <x v="6"/>
    <n v="184.65909090909091"/>
    <x v="0"/>
    <x v="1"/>
  </r>
  <r>
    <x v="1"/>
    <n v="192900"/>
    <n v="189000"/>
    <n v="992"/>
    <x v="0"/>
    <x v="0"/>
    <x v="1"/>
    <n v="2"/>
    <n v="2"/>
    <x v="1"/>
    <n v="1986"/>
    <x v="172"/>
    <n v="3900"/>
    <x v="2169"/>
    <n v="190.5241935483871"/>
    <x v="0"/>
    <x v="2"/>
  </r>
  <r>
    <x v="1"/>
    <n v="539900"/>
    <n v="539900"/>
    <n v="1080"/>
    <x v="0"/>
    <x v="0"/>
    <x v="1"/>
    <n v="2"/>
    <n v="2"/>
    <x v="1"/>
    <n v="1989"/>
    <x v="57"/>
    <n v="0"/>
    <x v="6"/>
    <n v="499.90740740740739"/>
    <x v="0"/>
    <x v="1"/>
  </r>
  <r>
    <x v="1"/>
    <n v="625000"/>
    <n v="600000"/>
    <n v="1160"/>
    <x v="0"/>
    <x v="0"/>
    <x v="1"/>
    <n v="2"/>
    <n v="2"/>
    <x v="1"/>
    <n v="1991"/>
    <x v="57"/>
    <n v="25000"/>
    <x v="100"/>
    <n v="517.24137931034488"/>
    <x v="0"/>
    <x v="1"/>
  </r>
  <r>
    <x v="0"/>
    <n v="319000"/>
    <n v="315000"/>
    <n v="1770"/>
    <x v="0"/>
    <x v="1"/>
    <x v="1"/>
    <n v="2"/>
    <n v="2"/>
    <x v="0"/>
    <n v="2024"/>
    <x v="373"/>
    <n v="4000"/>
    <x v="1399"/>
    <n v="177.96610169491527"/>
    <x v="0"/>
    <x v="1"/>
  </r>
  <r>
    <x v="0"/>
    <n v="659000"/>
    <n v="659000"/>
    <n v="1840"/>
    <x v="1"/>
    <x v="4"/>
    <x v="0"/>
    <n v="2"/>
    <n v="2"/>
    <x v="1"/>
    <n v="2007"/>
    <x v="349"/>
    <n v="0"/>
    <x v="6"/>
    <n v="358.1521739130435"/>
    <x v="0"/>
    <x v="1"/>
  </r>
  <r>
    <x v="4"/>
    <n v="67500"/>
    <n v="67500"/>
    <n v="672"/>
    <x v="0"/>
    <x v="0"/>
    <x v="2"/>
    <n v="1"/>
    <n v="1"/>
    <x v="1"/>
    <n v="1970"/>
    <x v="580"/>
    <n v="0"/>
    <x v="6"/>
    <n v="100.44642857142857"/>
    <x v="0"/>
    <x v="2"/>
  </r>
  <r>
    <x v="0"/>
    <n v="389985"/>
    <n v="389985"/>
    <n v="2106"/>
    <x v="0"/>
    <x v="4"/>
    <x v="1"/>
    <n v="2"/>
    <n v="2"/>
    <x v="0"/>
    <n v="2026"/>
    <x v="39"/>
    <n v="0"/>
    <x v="6"/>
    <n v="185.17806267806267"/>
    <x v="0"/>
    <x v="0"/>
  </r>
  <r>
    <x v="0"/>
    <n v="534900"/>
    <n v="530000"/>
    <n v="2620"/>
    <x v="0"/>
    <x v="3"/>
    <x v="0"/>
    <n v="3"/>
    <n v="3"/>
    <x v="0"/>
    <n v="2022"/>
    <x v="111"/>
    <n v="4900"/>
    <x v="2170"/>
    <n v="202.29007633587787"/>
    <x v="0"/>
    <x v="0"/>
  </r>
  <r>
    <x v="0"/>
    <n v="399000"/>
    <n v="395000"/>
    <n v="1826"/>
    <x v="1"/>
    <x v="1"/>
    <x v="1"/>
    <n v="2"/>
    <n v="2"/>
    <x v="2"/>
    <n v="1950"/>
    <x v="315"/>
    <n v="4000"/>
    <x v="1348"/>
    <n v="216.31982475355969"/>
    <x v="0"/>
    <x v="1"/>
  </r>
  <r>
    <x v="0"/>
    <n v="650000"/>
    <n v="630000"/>
    <n v="2286"/>
    <x v="0"/>
    <x v="4"/>
    <x v="3"/>
    <n v="3"/>
    <n v="3"/>
    <x v="0"/>
    <n v="2022"/>
    <x v="40"/>
    <n v="20000"/>
    <x v="1267"/>
    <n v="275.59055118110234"/>
    <x v="0"/>
    <x v="0"/>
  </r>
  <r>
    <x v="0"/>
    <n v="349000"/>
    <n v="349000"/>
    <n v="1387"/>
    <x v="0"/>
    <x v="1"/>
    <x v="1"/>
    <n v="2"/>
    <n v="2"/>
    <x v="1"/>
    <n v="1960"/>
    <x v="7"/>
    <n v="0"/>
    <x v="6"/>
    <n v="251.6222062004326"/>
    <x v="0"/>
    <x v="1"/>
  </r>
  <r>
    <x v="0"/>
    <n v="139950"/>
    <n v="130000"/>
    <n v="1622"/>
    <x v="0"/>
    <x v="0"/>
    <x v="1"/>
    <n v="2"/>
    <n v="2"/>
    <x v="0"/>
    <n v="1983"/>
    <x v="377"/>
    <n v="9950"/>
    <x v="2055"/>
    <n v="80.147965474722568"/>
    <x v="0"/>
    <x v="1"/>
  </r>
  <r>
    <x v="1"/>
    <n v="244900"/>
    <n v="230000"/>
    <n v="338"/>
    <x v="1"/>
    <x v="2"/>
    <x v="2"/>
    <n v="1"/>
    <n v="1"/>
    <x v="1"/>
    <n v="1960"/>
    <x v="616"/>
    <n v="14900"/>
    <x v="2171"/>
    <n v="680.47337278106511"/>
    <x v="0"/>
    <x v="2"/>
  </r>
  <r>
    <x v="0"/>
    <n v="645000"/>
    <n v="640000"/>
    <n v="2224"/>
    <x v="0"/>
    <x v="1"/>
    <x v="0"/>
    <n v="3"/>
    <n v="3"/>
    <x v="0"/>
    <n v="2005"/>
    <x v="197"/>
    <n v="5000"/>
    <x v="2172"/>
    <n v="287.76978417266184"/>
    <x v="0"/>
    <x v="0"/>
  </r>
  <r>
    <x v="1"/>
    <n v="499900"/>
    <n v="450000"/>
    <n v="1654"/>
    <x v="0"/>
    <x v="0"/>
    <x v="1"/>
    <n v="2"/>
    <n v="2"/>
    <x v="0"/>
    <n v="2006"/>
    <x v="178"/>
    <n v="49900"/>
    <x v="495"/>
    <n v="272.06771463119708"/>
    <x v="0"/>
    <x v="1"/>
  </r>
  <r>
    <x v="0"/>
    <n v="594000"/>
    <n v="584000"/>
    <n v="2081"/>
    <x v="1"/>
    <x v="4"/>
    <x v="0"/>
    <n v="2"/>
    <n v="2"/>
    <x v="0"/>
    <n v="1994"/>
    <x v="740"/>
    <n v="10000"/>
    <x v="2173"/>
    <n v="280.634310427679"/>
    <x v="0"/>
    <x v="0"/>
  </r>
  <r>
    <x v="0"/>
    <n v="469000"/>
    <n v="460000"/>
    <n v="2778"/>
    <x v="0"/>
    <x v="4"/>
    <x v="1"/>
    <n v="2"/>
    <n v="2"/>
    <x v="0"/>
    <n v="2003"/>
    <x v="138"/>
    <n v="9000"/>
    <x v="2174"/>
    <n v="165.58675305975521"/>
    <x v="0"/>
    <x v="0"/>
  </r>
  <r>
    <x v="0"/>
    <n v="750000"/>
    <n v="725000"/>
    <n v="2934"/>
    <x v="0"/>
    <x v="4"/>
    <x v="0"/>
    <n v="3"/>
    <n v="3"/>
    <x v="3"/>
    <n v="2023"/>
    <x v="206"/>
    <n v="25000"/>
    <x v="140"/>
    <n v="247.10293115201091"/>
    <x v="0"/>
    <x v="0"/>
  </r>
  <r>
    <x v="0"/>
    <n v="279000"/>
    <n v="279000"/>
    <n v="1526"/>
    <x v="0"/>
    <x v="1"/>
    <x v="1"/>
    <n v="2"/>
    <n v="2"/>
    <x v="0"/>
    <n v="1988"/>
    <x v="118"/>
    <n v="0"/>
    <x v="6"/>
    <n v="182.83093053735254"/>
    <x v="0"/>
    <x v="1"/>
  </r>
  <r>
    <x v="1"/>
    <n v="360000"/>
    <n v="345000"/>
    <n v="1917"/>
    <x v="0"/>
    <x v="1"/>
    <x v="0"/>
    <n v="2"/>
    <n v="2"/>
    <x v="0"/>
    <n v="2007"/>
    <x v="5"/>
    <n v="15000"/>
    <x v="516"/>
    <n v="179.96870109546165"/>
    <x v="0"/>
    <x v="1"/>
  </r>
  <r>
    <x v="1"/>
    <n v="575000"/>
    <n v="560000"/>
    <n v="1450"/>
    <x v="0"/>
    <x v="0"/>
    <x v="1"/>
    <n v="2"/>
    <n v="2"/>
    <x v="1"/>
    <n v="1970"/>
    <x v="20"/>
    <n v="15000"/>
    <x v="1050"/>
    <n v="386.20689655172413"/>
    <x v="0"/>
    <x v="1"/>
  </r>
  <r>
    <x v="0"/>
    <n v="824995"/>
    <n v="835000"/>
    <n v="3666"/>
    <x v="0"/>
    <x v="4"/>
    <x v="3"/>
    <n v="3"/>
    <n v="3"/>
    <x v="0"/>
    <n v="2023"/>
    <x v="65"/>
    <n v="-10005"/>
    <x v="2175"/>
    <n v="227.76868521549372"/>
    <x v="0"/>
    <x v="0"/>
  </r>
  <r>
    <x v="0"/>
    <n v="299900"/>
    <n v="292500"/>
    <n v="1026"/>
    <x v="0"/>
    <x v="0"/>
    <x v="1"/>
    <n v="2"/>
    <n v="2"/>
    <x v="0"/>
    <n v="1979"/>
    <x v="723"/>
    <n v="7400"/>
    <x v="2176"/>
    <n v="285.08771929824559"/>
    <x v="0"/>
    <x v="1"/>
  </r>
  <r>
    <x v="1"/>
    <n v="285000"/>
    <n v="260000"/>
    <n v="1758"/>
    <x v="0"/>
    <x v="0"/>
    <x v="1"/>
    <n v="2"/>
    <n v="2"/>
    <x v="1"/>
    <n v="1978"/>
    <x v="180"/>
    <n v="25000"/>
    <x v="1116"/>
    <n v="147.89533560864618"/>
    <x v="0"/>
    <x v="1"/>
  </r>
  <r>
    <x v="1"/>
    <n v="1149000"/>
    <n v="1050000"/>
    <n v="2342"/>
    <x v="0"/>
    <x v="1"/>
    <x v="3"/>
    <n v="3"/>
    <n v="3"/>
    <x v="0"/>
    <n v="2007"/>
    <x v="5"/>
    <n v="99000"/>
    <x v="1470"/>
    <n v="448.33475661827498"/>
    <x v="0"/>
    <x v="0"/>
  </r>
  <r>
    <x v="0"/>
    <n v="374000"/>
    <n v="360000"/>
    <n v="1307"/>
    <x v="0"/>
    <x v="0"/>
    <x v="1"/>
    <n v="2"/>
    <n v="2"/>
    <x v="2"/>
    <n v="2002"/>
    <x v="5"/>
    <n v="14000"/>
    <x v="128"/>
    <n v="275.43993879112469"/>
    <x v="0"/>
    <x v="1"/>
  </r>
  <r>
    <x v="2"/>
    <n v="281990"/>
    <n v="276990"/>
    <n v="1308"/>
    <x v="1"/>
    <x v="1"/>
    <x v="0"/>
    <n v="2"/>
    <n v="2"/>
    <x v="1"/>
    <n v="2026"/>
    <x v="70"/>
    <n v="5000"/>
    <x v="2177"/>
    <n v="211.76605504587155"/>
    <x v="0"/>
    <x v="1"/>
  </r>
  <r>
    <x v="1"/>
    <n v="3595000"/>
    <n v="3000000"/>
    <n v="2972"/>
    <x v="0"/>
    <x v="4"/>
    <x v="4"/>
    <n v="4"/>
    <n v="4"/>
    <x v="1"/>
    <n v="1997"/>
    <x v="23"/>
    <n v="595000"/>
    <x v="2178"/>
    <n v="1009.4212651413189"/>
    <x v="0"/>
    <x v="0"/>
  </r>
  <r>
    <x v="0"/>
    <n v="475000"/>
    <n v="450000"/>
    <n v="2385"/>
    <x v="1"/>
    <x v="3"/>
    <x v="0"/>
    <n v="3"/>
    <n v="3"/>
    <x v="0"/>
    <n v="2020"/>
    <x v="144"/>
    <n v="25000"/>
    <x v="193"/>
    <n v="188.67924528301887"/>
    <x v="0"/>
    <x v="0"/>
  </r>
  <r>
    <x v="0"/>
    <n v="229000"/>
    <n v="225000"/>
    <n v="1362"/>
    <x v="0"/>
    <x v="4"/>
    <x v="1"/>
    <n v="2"/>
    <n v="2"/>
    <x v="1"/>
    <n v="1954"/>
    <x v="667"/>
    <n v="4000"/>
    <x v="912"/>
    <n v="165.19823788546256"/>
    <x v="0"/>
    <x v="1"/>
  </r>
  <r>
    <x v="0"/>
    <n v="539000"/>
    <n v="520000"/>
    <n v="1859"/>
    <x v="0"/>
    <x v="0"/>
    <x v="1"/>
    <n v="2"/>
    <n v="2"/>
    <x v="0"/>
    <n v="2003"/>
    <x v="5"/>
    <n v="19000"/>
    <x v="1476"/>
    <n v="279.72027972027973"/>
    <x v="0"/>
    <x v="1"/>
  </r>
  <r>
    <x v="0"/>
    <n v="451490"/>
    <n v="451490"/>
    <n v="2681"/>
    <x v="1"/>
    <x v="3"/>
    <x v="3"/>
    <n v="4"/>
    <n v="4"/>
    <x v="0"/>
    <n v="2025"/>
    <x v="153"/>
    <n v="0"/>
    <x v="6"/>
    <n v="168.4035807534502"/>
    <x v="0"/>
    <x v="0"/>
  </r>
  <r>
    <x v="0"/>
    <n v="268000"/>
    <n v="270000"/>
    <n v="1473"/>
    <x v="0"/>
    <x v="4"/>
    <x v="1"/>
    <n v="2"/>
    <n v="2"/>
    <x v="0"/>
    <n v="2025"/>
    <x v="9"/>
    <n v="-2000"/>
    <x v="2179"/>
    <n v="183.29938900203666"/>
    <x v="0"/>
    <x v="1"/>
  </r>
  <r>
    <x v="2"/>
    <n v="210000"/>
    <n v="193000"/>
    <n v="1459"/>
    <x v="1"/>
    <x v="1"/>
    <x v="0"/>
    <n v="2"/>
    <n v="2"/>
    <x v="0"/>
    <n v="2013"/>
    <x v="658"/>
    <n v="17000"/>
    <x v="2180"/>
    <n v="132.28238519533929"/>
    <x v="0"/>
    <x v="1"/>
  </r>
  <r>
    <x v="0"/>
    <n v="563000"/>
    <n v="535000"/>
    <n v="2361"/>
    <x v="0"/>
    <x v="1"/>
    <x v="1"/>
    <n v="2"/>
    <n v="2"/>
    <x v="0"/>
    <n v="1990"/>
    <x v="177"/>
    <n v="28000"/>
    <x v="2181"/>
    <n v="226.5988987717069"/>
    <x v="0"/>
    <x v="0"/>
  </r>
  <r>
    <x v="0"/>
    <n v="250000"/>
    <n v="245000"/>
    <n v="1175"/>
    <x v="0"/>
    <x v="1"/>
    <x v="1"/>
    <n v="2"/>
    <n v="2"/>
    <x v="2"/>
    <n v="1985"/>
    <x v="227"/>
    <n v="5000"/>
    <x v="317"/>
    <n v="208.51063829787233"/>
    <x v="0"/>
    <x v="1"/>
  </r>
  <r>
    <x v="0"/>
    <n v="269900"/>
    <n v="235000"/>
    <n v="1576"/>
    <x v="1"/>
    <x v="4"/>
    <x v="1"/>
    <n v="2"/>
    <n v="2"/>
    <x v="1"/>
    <n v="1935"/>
    <x v="741"/>
    <n v="34900"/>
    <x v="2182"/>
    <n v="149.11167512690355"/>
    <x v="0"/>
    <x v="1"/>
  </r>
  <r>
    <x v="1"/>
    <n v="239000"/>
    <n v="222500"/>
    <n v="1545"/>
    <x v="1"/>
    <x v="1"/>
    <x v="0"/>
    <n v="2"/>
    <n v="2"/>
    <x v="2"/>
    <n v="1992"/>
    <x v="160"/>
    <n v="16500"/>
    <x v="2183"/>
    <n v="144.01294498381878"/>
    <x v="0"/>
    <x v="1"/>
  </r>
  <r>
    <x v="1"/>
    <n v="899000"/>
    <n v="825000"/>
    <n v="1318"/>
    <x v="0"/>
    <x v="0"/>
    <x v="1"/>
    <n v="2"/>
    <n v="2"/>
    <x v="2"/>
    <n v="1992"/>
    <x v="194"/>
    <n v="74000"/>
    <x v="2184"/>
    <n v="625.94840667678295"/>
    <x v="0"/>
    <x v="1"/>
  </r>
  <r>
    <x v="0"/>
    <n v="4695000"/>
    <n v="4360000"/>
    <n v="4006"/>
    <x v="0"/>
    <x v="4"/>
    <x v="4"/>
    <n v="4"/>
    <n v="4"/>
    <x v="3"/>
    <n v="2009"/>
    <x v="180"/>
    <n v="335000"/>
    <x v="2185"/>
    <n v="1088.3674488267598"/>
    <x v="0"/>
    <x v="0"/>
  </r>
  <r>
    <x v="0"/>
    <n v="389000"/>
    <n v="389000"/>
    <n v="2000"/>
    <x v="0"/>
    <x v="1"/>
    <x v="0"/>
    <n v="2"/>
    <n v="2"/>
    <x v="0"/>
    <n v="2006"/>
    <x v="16"/>
    <n v="0"/>
    <x v="6"/>
    <n v="194.5"/>
    <x v="0"/>
    <x v="0"/>
  </r>
  <r>
    <x v="0"/>
    <n v="695000"/>
    <n v="665000"/>
    <n v="2599"/>
    <x v="0"/>
    <x v="1"/>
    <x v="1"/>
    <n v="2"/>
    <n v="2"/>
    <x v="2"/>
    <n v="2019"/>
    <x v="169"/>
    <n v="30000"/>
    <x v="1624"/>
    <n v="255.86764140053867"/>
    <x v="0"/>
    <x v="0"/>
  </r>
  <r>
    <x v="1"/>
    <n v="395000"/>
    <n v="368950"/>
    <n v="1103"/>
    <x v="0"/>
    <x v="2"/>
    <x v="1"/>
    <n v="2"/>
    <n v="2"/>
    <x v="1"/>
    <n v="2023"/>
    <x v="38"/>
    <n v="26050"/>
    <x v="2186"/>
    <n v="334.49682683590208"/>
    <x v="0"/>
    <x v="1"/>
  </r>
  <r>
    <x v="0"/>
    <n v="369000"/>
    <n v="360000"/>
    <n v="1732"/>
    <x v="0"/>
    <x v="1"/>
    <x v="1"/>
    <n v="2"/>
    <n v="2"/>
    <x v="0"/>
    <n v="1988"/>
    <x v="723"/>
    <n v="9000"/>
    <x v="788"/>
    <n v="207.85219399538107"/>
    <x v="0"/>
    <x v="1"/>
  </r>
  <r>
    <x v="0"/>
    <n v="505000"/>
    <n v="500000"/>
    <n v="1478"/>
    <x v="0"/>
    <x v="1"/>
    <x v="1"/>
    <n v="2"/>
    <n v="2"/>
    <x v="0"/>
    <n v="1995"/>
    <x v="128"/>
    <n v="5000"/>
    <x v="2187"/>
    <n v="338.29499323410016"/>
    <x v="0"/>
    <x v="1"/>
  </r>
  <r>
    <x v="1"/>
    <n v="389900"/>
    <n v="389900"/>
    <n v="2667"/>
    <x v="0"/>
    <x v="4"/>
    <x v="1"/>
    <n v="2"/>
    <n v="2"/>
    <x v="0"/>
    <n v="2007"/>
    <x v="5"/>
    <n v="0"/>
    <x v="6"/>
    <n v="146.19422572178479"/>
    <x v="0"/>
    <x v="0"/>
  </r>
  <r>
    <x v="0"/>
    <n v="839000"/>
    <n v="825000"/>
    <n v="2032"/>
    <x v="0"/>
    <x v="1"/>
    <x v="0"/>
    <n v="3"/>
    <n v="3"/>
    <x v="0"/>
    <n v="1992"/>
    <x v="30"/>
    <n v="14000"/>
    <x v="1070"/>
    <n v="406.00393700787401"/>
    <x v="0"/>
    <x v="0"/>
  </r>
  <r>
    <x v="0"/>
    <n v="260000"/>
    <n v="250000"/>
    <n v="1462"/>
    <x v="0"/>
    <x v="1"/>
    <x v="1"/>
    <n v="2"/>
    <n v="2"/>
    <x v="2"/>
    <n v="1986"/>
    <x v="214"/>
    <n v="10000"/>
    <x v="210"/>
    <n v="170.99863201094391"/>
    <x v="0"/>
    <x v="1"/>
  </r>
  <r>
    <x v="0"/>
    <n v="875000"/>
    <n v="850000"/>
    <n v="3099"/>
    <x v="1"/>
    <x v="4"/>
    <x v="3"/>
    <n v="3"/>
    <n v="3"/>
    <x v="0"/>
    <n v="2003"/>
    <x v="424"/>
    <n v="25000"/>
    <x v="56"/>
    <n v="274.28202646014842"/>
    <x v="0"/>
    <x v="0"/>
  </r>
  <r>
    <x v="0"/>
    <n v="1850000"/>
    <n v="1825000"/>
    <n v="2380"/>
    <x v="0"/>
    <x v="1"/>
    <x v="0"/>
    <n v="2"/>
    <n v="2"/>
    <x v="0"/>
    <n v="2024"/>
    <x v="176"/>
    <n v="25000"/>
    <x v="1722"/>
    <n v="766.80672268907563"/>
    <x v="0"/>
    <x v="0"/>
  </r>
  <r>
    <x v="0"/>
    <n v="2595000"/>
    <n v="2380000"/>
    <n v="2575"/>
    <x v="0"/>
    <x v="4"/>
    <x v="3"/>
    <n v="3"/>
    <n v="3"/>
    <x v="3"/>
    <n v="2017"/>
    <x v="2"/>
    <n v="215000"/>
    <x v="2188"/>
    <n v="924.27184466019412"/>
    <x v="0"/>
    <x v="0"/>
  </r>
  <r>
    <x v="1"/>
    <n v="699500"/>
    <n v="660000"/>
    <n v="1438"/>
    <x v="1"/>
    <x v="1"/>
    <x v="1"/>
    <n v="2"/>
    <n v="2"/>
    <x v="1"/>
    <n v="1990"/>
    <x v="246"/>
    <n v="39500"/>
    <x v="455"/>
    <n v="458.97079276773297"/>
    <x v="0"/>
    <x v="1"/>
  </r>
  <r>
    <x v="0"/>
    <n v="385000"/>
    <n v="372500"/>
    <n v="1604"/>
    <x v="0"/>
    <x v="1"/>
    <x v="1"/>
    <n v="2"/>
    <n v="2"/>
    <x v="0"/>
    <n v="2023"/>
    <x v="486"/>
    <n v="12500"/>
    <x v="2189"/>
    <n v="232.23192019950125"/>
    <x v="0"/>
    <x v="1"/>
  </r>
  <r>
    <x v="0"/>
    <n v="339000"/>
    <n v="339000"/>
    <n v="1137"/>
    <x v="0"/>
    <x v="0"/>
    <x v="1"/>
    <n v="2"/>
    <n v="2"/>
    <x v="1"/>
    <n v="1998"/>
    <x v="734"/>
    <n v="0"/>
    <x v="6"/>
    <n v="298.15303430079155"/>
    <x v="0"/>
    <x v="1"/>
  </r>
  <r>
    <x v="2"/>
    <n v="495000"/>
    <n v="480000"/>
    <n v="1641"/>
    <x v="1"/>
    <x v="1"/>
    <x v="0"/>
    <n v="2"/>
    <n v="2"/>
    <x v="2"/>
    <n v="1983"/>
    <x v="18"/>
    <n v="15000"/>
    <x v="60"/>
    <n v="292.50457038391227"/>
    <x v="0"/>
    <x v="1"/>
  </r>
  <r>
    <x v="0"/>
    <n v="385000"/>
    <n v="388000"/>
    <n v="1687"/>
    <x v="0"/>
    <x v="1"/>
    <x v="1"/>
    <n v="2"/>
    <n v="2"/>
    <x v="0"/>
    <n v="1993"/>
    <x v="710"/>
    <n v="-3000"/>
    <x v="2190"/>
    <n v="229.99407231772378"/>
    <x v="0"/>
    <x v="1"/>
  </r>
  <r>
    <x v="2"/>
    <n v="545000"/>
    <n v="532000"/>
    <n v="1442"/>
    <x v="0"/>
    <x v="1"/>
    <x v="0"/>
    <n v="2"/>
    <n v="2"/>
    <x v="2"/>
    <n v="2000"/>
    <x v="79"/>
    <n v="13000"/>
    <x v="2191"/>
    <n v="368.93203883495147"/>
    <x v="0"/>
    <x v="1"/>
  </r>
  <r>
    <x v="2"/>
    <n v="471000"/>
    <n v="459000"/>
    <n v="1793"/>
    <x v="0"/>
    <x v="0"/>
    <x v="1"/>
    <n v="2"/>
    <n v="2"/>
    <x v="0"/>
    <n v="2023"/>
    <x v="38"/>
    <n v="12000"/>
    <x v="2192"/>
    <n v="255.99553820412717"/>
    <x v="0"/>
    <x v="1"/>
  </r>
  <r>
    <x v="0"/>
    <n v="400000"/>
    <n v="410000"/>
    <n v="2620"/>
    <x v="0"/>
    <x v="4"/>
    <x v="0"/>
    <n v="3"/>
    <n v="3"/>
    <x v="0"/>
    <n v="2022"/>
    <x v="122"/>
    <n v="-10000"/>
    <x v="1232"/>
    <n v="156.4885496183206"/>
    <x v="0"/>
    <x v="0"/>
  </r>
  <r>
    <x v="0"/>
    <n v="230000"/>
    <n v="220000"/>
    <n v="1031"/>
    <x v="0"/>
    <x v="0"/>
    <x v="1"/>
    <n v="2"/>
    <n v="2"/>
    <x v="1"/>
    <n v="1994"/>
    <x v="624"/>
    <n v="10000"/>
    <x v="325"/>
    <n v="213.3850630455868"/>
    <x v="0"/>
    <x v="1"/>
  </r>
  <r>
    <x v="0"/>
    <n v="565000"/>
    <n v="530000"/>
    <n v="1848"/>
    <x v="0"/>
    <x v="1"/>
    <x v="1"/>
    <n v="2"/>
    <n v="2"/>
    <x v="0"/>
    <n v="2009"/>
    <x v="276"/>
    <n v="35000"/>
    <x v="1275"/>
    <n v="286.79653679653677"/>
    <x v="0"/>
    <x v="1"/>
  </r>
  <r>
    <x v="0"/>
    <n v="399000"/>
    <n v="360000"/>
    <n v="1834"/>
    <x v="1"/>
    <x v="1"/>
    <x v="0"/>
    <n v="2"/>
    <n v="2"/>
    <x v="0"/>
    <n v="2008"/>
    <x v="49"/>
    <n v="39000"/>
    <x v="2193"/>
    <n v="196.29225736095964"/>
    <x v="0"/>
    <x v="1"/>
  </r>
  <r>
    <x v="1"/>
    <n v="575000"/>
    <n v="545000"/>
    <n v="1554"/>
    <x v="0"/>
    <x v="1"/>
    <x v="1"/>
    <n v="2"/>
    <n v="2"/>
    <x v="1"/>
    <n v="2007"/>
    <x v="154"/>
    <n v="30000"/>
    <x v="2194"/>
    <n v="350.7078507078507"/>
    <x v="0"/>
    <x v="1"/>
  </r>
  <r>
    <x v="0"/>
    <n v="365000"/>
    <n v="362000"/>
    <n v="1804"/>
    <x v="0"/>
    <x v="1"/>
    <x v="1"/>
    <n v="2"/>
    <n v="2"/>
    <x v="0"/>
    <n v="2022"/>
    <x v="301"/>
    <n v="3000"/>
    <x v="2195"/>
    <n v="200.66518847006651"/>
    <x v="0"/>
    <x v="1"/>
  </r>
  <r>
    <x v="0"/>
    <n v="339980"/>
    <n v="325000"/>
    <n v="1706"/>
    <x v="0"/>
    <x v="1"/>
    <x v="1"/>
    <n v="2"/>
    <n v="2"/>
    <x v="0"/>
    <n v="2006"/>
    <x v="223"/>
    <n v="14980"/>
    <x v="2196"/>
    <n v="190.50410316529894"/>
    <x v="0"/>
    <x v="1"/>
  </r>
  <r>
    <x v="2"/>
    <n v="249000"/>
    <n v="232000"/>
    <n v="1160"/>
    <x v="1"/>
    <x v="0"/>
    <x v="0"/>
    <n v="2"/>
    <n v="2"/>
    <x v="1"/>
    <n v="1986"/>
    <x v="705"/>
    <n v="17000"/>
    <x v="2197"/>
    <n v="200"/>
    <x v="0"/>
    <x v="1"/>
  </r>
  <r>
    <x v="0"/>
    <n v="442900"/>
    <n v="432000"/>
    <n v="1874"/>
    <x v="0"/>
    <x v="1"/>
    <x v="1"/>
    <n v="2"/>
    <n v="2"/>
    <x v="0"/>
    <n v="1998"/>
    <x v="36"/>
    <n v="10900"/>
    <x v="2198"/>
    <n v="230.52294557097119"/>
    <x v="0"/>
    <x v="1"/>
  </r>
  <r>
    <x v="0"/>
    <n v="450000"/>
    <n v="335000"/>
    <n v="2304"/>
    <x v="0"/>
    <x v="0"/>
    <x v="1"/>
    <n v="2"/>
    <n v="2"/>
    <x v="1"/>
    <n v="1992"/>
    <x v="642"/>
    <n v="115000"/>
    <x v="2199"/>
    <n v="145.39930555555554"/>
    <x v="0"/>
    <x v="0"/>
  </r>
  <r>
    <x v="2"/>
    <n v="259990"/>
    <n v="249990"/>
    <n v="1468"/>
    <x v="1"/>
    <x v="1"/>
    <x v="0"/>
    <n v="2"/>
    <n v="2"/>
    <x v="2"/>
    <n v="2024"/>
    <x v="206"/>
    <n v="10000"/>
    <x v="1661"/>
    <n v="170.29291553133515"/>
    <x v="0"/>
    <x v="1"/>
  </r>
  <r>
    <x v="0"/>
    <n v="199900"/>
    <n v="200000"/>
    <n v="945"/>
    <x v="1"/>
    <x v="2"/>
    <x v="2"/>
    <n v="1"/>
    <n v="1"/>
    <x v="1"/>
    <n v="1971"/>
    <x v="742"/>
    <n v="-100"/>
    <x v="293"/>
    <n v="211.64021164021165"/>
    <x v="0"/>
    <x v="2"/>
  </r>
  <r>
    <x v="0"/>
    <n v="339000"/>
    <n v="323000"/>
    <n v="1377"/>
    <x v="1"/>
    <x v="1"/>
    <x v="1"/>
    <n v="2"/>
    <n v="2"/>
    <x v="2"/>
    <n v="1961"/>
    <x v="472"/>
    <n v="16000"/>
    <x v="2200"/>
    <n v="234.5679012345679"/>
    <x v="0"/>
    <x v="1"/>
  </r>
  <r>
    <x v="2"/>
    <n v="279990"/>
    <n v="260000"/>
    <n v="1657"/>
    <x v="1"/>
    <x v="1"/>
    <x v="0"/>
    <n v="2"/>
    <n v="2"/>
    <x v="0"/>
    <n v="2025"/>
    <x v="214"/>
    <n v="19990"/>
    <x v="2201"/>
    <n v="156.91007845503924"/>
    <x v="0"/>
    <x v="1"/>
  </r>
  <r>
    <x v="1"/>
    <n v="280000"/>
    <n v="240000"/>
    <n v="687"/>
    <x v="2"/>
    <x v="2"/>
    <x v="2"/>
    <n v="1"/>
    <n v="1"/>
    <x v="1"/>
    <n v="1988"/>
    <x v="193"/>
    <n v="40000"/>
    <x v="576"/>
    <n v="349.34497816593887"/>
    <x v="0"/>
    <x v="2"/>
  </r>
  <r>
    <x v="0"/>
    <n v="357990"/>
    <n v="349990"/>
    <n v="1828"/>
    <x v="0"/>
    <x v="4"/>
    <x v="1"/>
    <n v="2"/>
    <n v="2"/>
    <x v="0"/>
    <n v="2026"/>
    <x v="288"/>
    <n v="8000"/>
    <x v="2202"/>
    <n v="191.46061269146608"/>
    <x v="0"/>
    <x v="1"/>
  </r>
  <r>
    <x v="1"/>
    <n v="1049000"/>
    <n v="960000"/>
    <n v="2600"/>
    <x v="0"/>
    <x v="0"/>
    <x v="1"/>
    <n v="2"/>
    <n v="2"/>
    <x v="1"/>
    <n v="1984"/>
    <x v="640"/>
    <n v="89000"/>
    <x v="2203"/>
    <n v="369.23076923076923"/>
    <x v="0"/>
    <x v="0"/>
  </r>
  <r>
    <x v="1"/>
    <n v="565000"/>
    <n v="555000"/>
    <n v="1175"/>
    <x v="0"/>
    <x v="0"/>
    <x v="1"/>
    <n v="2"/>
    <n v="2"/>
    <x v="1"/>
    <n v="1979"/>
    <x v="45"/>
    <n v="10000"/>
    <x v="2023"/>
    <n v="472.34042553191489"/>
    <x v="0"/>
    <x v="1"/>
  </r>
  <r>
    <x v="1"/>
    <n v="899000"/>
    <n v="850000"/>
    <n v="1080"/>
    <x v="0"/>
    <x v="0"/>
    <x v="1"/>
    <n v="2"/>
    <n v="2"/>
    <x v="2"/>
    <n v="1999"/>
    <x v="403"/>
    <n v="49000"/>
    <x v="2204"/>
    <n v="787.03703703703707"/>
    <x v="0"/>
    <x v="1"/>
  </r>
  <r>
    <x v="1"/>
    <n v="184900"/>
    <n v="176000"/>
    <n v="1000"/>
    <x v="0"/>
    <x v="0"/>
    <x v="1"/>
    <n v="2"/>
    <n v="2"/>
    <x v="1"/>
    <n v="1978"/>
    <x v="401"/>
    <n v="8900"/>
    <x v="2205"/>
    <n v="176"/>
    <x v="0"/>
    <x v="1"/>
  </r>
  <r>
    <x v="0"/>
    <n v="319990"/>
    <n v="319990"/>
    <n v="1695"/>
    <x v="0"/>
    <x v="1"/>
    <x v="1"/>
    <n v="2"/>
    <n v="2"/>
    <x v="0"/>
    <n v="2024"/>
    <x v="153"/>
    <n v="0"/>
    <x v="6"/>
    <n v="188.78466076696165"/>
    <x v="0"/>
    <x v="1"/>
  </r>
  <r>
    <x v="0"/>
    <n v="370000"/>
    <n v="352000"/>
    <n v="1272"/>
    <x v="0"/>
    <x v="1"/>
    <x v="1"/>
    <n v="2"/>
    <n v="2"/>
    <x v="2"/>
    <n v="2002"/>
    <x v="142"/>
    <n v="18000"/>
    <x v="2168"/>
    <n v="276.72955974842768"/>
    <x v="0"/>
    <x v="1"/>
  </r>
  <r>
    <x v="0"/>
    <n v="575500"/>
    <n v="560000"/>
    <n v="2583"/>
    <x v="0"/>
    <x v="4"/>
    <x v="0"/>
    <n v="3"/>
    <n v="3"/>
    <x v="0"/>
    <n v="2001"/>
    <x v="178"/>
    <n v="15500"/>
    <x v="2206"/>
    <n v="216.80216802168022"/>
    <x v="0"/>
    <x v="0"/>
  </r>
  <r>
    <x v="1"/>
    <n v="259900"/>
    <n v="254000"/>
    <n v="1100"/>
    <x v="0"/>
    <x v="0"/>
    <x v="1"/>
    <n v="2"/>
    <n v="2"/>
    <x v="1"/>
    <n v="1987"/>
    <x v="237"/>
    <n v="5900"/>
    <x v="2207"/>
    <n v="230.90909090909091"/>
    <x v="0"/>
    <x v="1"/>
  </r>
  <r>
    <x v="0"/>
    <n v="439900"/>
    <n v="425000"/>
    <n v="1590"/>
    <x v="0"/>
    <x v="0"/>
    <x v="1"/>
    <n v="2"/>
    <n v="2"/>
    <x v="0"/>
    <n v="1968"/>
    <x v="340"/>
    <n v="14900"/>
    <x v="2208"/>
    <n v="267.29559748427675"/>
    <x v="0"/>
    <x v="1"/>
  </r>
  <r>
    <x v="0"/>
    <n v="749000"/>
    <n v="722500"/>
    <n v="2134"/>
    <x v="0"/>
    <x v="4"/>
    <x v="0"/>
    <n v="3"/>
    <n v="3"/>
    <x v="0"/>
    <n v="2004"/>
    <x v="97"/>
    <n v="26500"/>
    <x v="2209"/>
    <n v="338.5660731021556"/>
    <x v="0"/>
    <x v="0"/>
  </r>
  <r>
    <x v="0"/>
    <n v="1320000"/>
    <n v="1250000"/>
    <n v="2514"/>
    <x v="1"/>
    <x v="1"/>
    <x v="0"/>
    <n v="3"/>
    <n v="3"/>
    <x v="2"/>
    <n v="2014"/>
    <x v="97"/>
    <n v="70000"/>
    <x v="2210"/>
    <n v="497.2155926809865"/>
    <x v="0"/>
    <x v="0"/>
  </r>
  <r>
    <x v="0"/>
    <n v="328900"/>
    <n v="322000"/>
    <n v="1666"/>
    <x v="0"/>
    <x v="1"/>
    <x v="0"/>
    <n v="3"/>
    <n v="3"/>
    <x v="0"/>
    <n v="2025"/>
    <x v="391"/>
    <n v="6900"/>
    <x v="234"/>
    <n v="193.27731092436974"/>
    <x v="0"/>
    <x v="1"/>
  </r>
  <r>
    <x v="0"/>
    <n v="450000"/>
    <n v="430000"/>
    <n v="1752"/>
    <x v="0"/>
    <x v="1"/>
    <x v="1"/>
    <n v="2"/>
    <n v="2"/>
    <x v="0"/>
    <n v="2023"/>
    <x v="16"/>
    <n v="20000"/>
    <x v="180"/>
    <n v="245.4337899543379"/>
    <x v="0"/>
    <x v="1"/>
  </r>
  <r>
    <x v="0"/>
    <n v="455000"/>
    <n v="455000"/>
    <n v="1758"/>
    <x v="0"/>
    <x v="4"/>
    <x v="1"/>
    <n v="2"/>
    <n v="2"/>
    <x v="0"/>
    <n v="2023"/>
    <x v="110"/>
    <n v="0"/>
    <x v="6"/>
    <n v="258.81683731513084"/>
    <x v="0"/>
    <x v="1"/>
  </r>
  <r>
    <x v="0"/>
    <n v="490000"/>
    <n v="500000"/>
    <n v="2603"/>
    <x v="0"/>
    <x v="4"/>
    <x v="0"/>
    <n v="3"/>
    <n v="3"/>
    <x v="8"/>
    <n v="1988"/>
    <x v="73"/>
    <n v="-10000"/>
    <x v="1753"/>
    <n v="192.08605455243949"/>
    <x v="0"/>
    <x v="0"/>
  </r>
  <r>
    <x v="0"/>
    <n v="374999"/>
    <n v="360000"/>
    <n v="1471"/>
    <x v="0"/>
    <x v="0"/>
    <x v="1"/>
    <n v="2"/>
    <n v="2"/>
    <x v="2"/>
    <n v="1999"/>
    <x v="124"/>
    <n v="14999"/>
    <x v="2211"/>
    <n v="244.73147518694765"/>
    <x v="0"/>
    <x v="1"/>
  </r>
  <r>
    <x v="0"/>
    <n v="724900"/>
    <n v="700000"/>
    <n v="1532"/>
    <x v="0"/>
    <x v="1"/>
    <x v="1"/>
    <n v="2"/>
    <n v="2"/>
    <x v="0"/>
    <n v="1993"/>
    <x v="355"/>
    <n v="24900"/>
    <x v="2212"/>
    <n v="456.91906005221932"/>
    <x v="0"/>
    <x v="1"/>
  </r>
  <r>
    <x v="0"/>
    <n v="319900"/>
    <n v="319900"/>
    <n v="1759"/>
    <x v="0"/>
    <x v="4"/>
    <x v="1"/>
    <n v="2"/>
    <n v="2"/>
    <x v="0"/>
    <n v="2026"/>
    <x v="107"/>
    <n v="0"/>
    <x v="6"/>
    <n v="181.86469584991471"/>
    <x v="0"/>
    <x v="1"/>
  </r>
  <r>
    <x v="0"/>
    <n v="2975000"/>
    <n v="2735000"/>
    <n v="4031"/>
    <x v="0"/>
    <x v="3"/>
    <x v="4"/>
    <n v="4"/>
    <n v="4"/>
    <x v="0"/>
    <n v="1998"/>
    <x v="389"/>
    <n v="240000"/>
    <x v="2213"/>
    <n v="678.49168940709501"/>
    <x v="0"/>
    <x v="0"/>
  </r>
  <r>
    <x v="1"/>
    <n v="260000"/>
    <n v="255000"/>
    <n v="970"/>
    <x v="0"/>
    <x v="0"/>
    <x v="1"/>
    <n v="2"/>
    <n v="2"/>
    <x v="1"/>
    <n v="2007"/>
    <x v="80"/>
    <n v="5000"/>
    <x v="422"/>
    <n v="262.88659793814435"/>
    <x v="0"/>
    <x v="2"/>
  </r>
  <r>
    <x v="0"/>
    <n v="1390000"/>
    <n v="1250000"/>
    <n v="2310"/>
    <x v="0"/>
    <x v="1"/>
    <x v="0"/>
    <n v="3"/>
    <n v="3"/>
    <x v="3"/>
    <n v="2023"/>
    <x v="192"/>
    <n v="140000"/>
    <x v="2214"/>
    <n v="541.12554112554108"/>
    <x v="0"/>
    <x v="0"/>
  </r>
  <r>
    <x v="0"/>
    <n v="255000"/>
    <n v="250000"/>
    <n v="1593"/>
    <x v="0"/>
    <x v="1"/>
    <x v="1"/>
    <n v="2"/>
    <n v="2"/>
    <x v="2"/>
    <n v="1948"/>
    <x v="267"/>
    <n v="5000"/>
    <x v="569"/>
    <n v="156.93659761456371"/>
    <x v="0"/>
    <x v="1"/>
  </r>
  <r>
    <x v="4"/>
    <n v="76000"/>
    <n v="74500"/>
    <n v="1400"/>
    <x v="0"/>
    <x v="1"/>
    <x v="1"/>
    <n v="2"/>
    <n v="2"/>
    <x v="1"/>
    <n v="1992"/>
    <x v="315"/>
    <n v="1500"/>
    <x v="2215"/>
    <n v="53.214285714285715"/>
    <x v="0"/>
    <x v="1"/>
  </r>
  <r>
    <x v="1"/>
    <n v="705000"/>
    <n v="630000"/>
    <n v="1550"/>
    <x v="0"/>
    <x v="0"/>
    <x v="1"/>
    <n v="2"/>
    <n v="2"/>
    <x v="1"/>
    <n v="1981"/>
    <x v="516"/>
    <n v="75000"/>
    <x v="2216"/>
    <n v="406.45161290322579"/>
    <x v="0"/>
    <x v="1"/>
  </r>
  <r>
    <x v="0"/>
    <n v="346990"/>
    <n v="346990"/>
    <n v="1828"/>
    <x v="0"/>
    <x v="4"/>
    <x v="1"/>
    <n v="2"/>
    <n v="2"/>
    <x v="0"/>
    <n v="2025"/>
    <x v="288"/>
    <n v="0"/>
    <x v="6"/>
    <n v="189.81947483588621"/>
    <x v="0"/>
    <x v="1"/>
  </r>
  <r>
    <x v="0"/>
    <n v="950000"/>
    <n v="900000"/>
    <n v="3140"/>
    <x v="0"/>
    <x v="4"/>
    <x v="0"/>
    <n v="3"/>
    <n v="3"/>
    <x v="3"/>
    <n v="1998"/>
    <x v="364"/>
    <n v="50000"/>
    <x v="193"/>
    <n v="286.62420382165607"/>
    <x v="0"/>
    <x v="0"/>
  </r>
  <r>
    <x v="0"/>
    <n v="700000"/>
    <n v="750000"/>
    <n v="2020"/>
    <x v="1"/>
    <x v="1"/>
    <x v="0"/>
    <n v="2"/>
    <n v="2"/>
    <x v="0"/>
    <n v="1987"/>
    <x v="13"/>
    <n v="-50000"/>
    <x v="2217"/>
    <n v="371.28712871287127"/>
    <x v="0"/>
    <x v="0"/>
  </r>
  <r>
    <x v="0"/>
    <n v="324900"/>
    <n v="311500"/>
    <n v="1507"/>
    <x v="0"/>
    <x v="1"/>
    <x v="0"/>
    <n v="2"/>
    <n v="2"/>
    <x v="0"/>
    <n v="2026"/>
    <x v="391"/>
    <n v="13400"/>
    <x v="2218"/>
    <n v="206.70205706702058"/>
    <x v="0"/>
    <x v="1"/>
  </r>
  <r>
    <x v="0"/>
    <n v="500000"/>
    <n v="485000"/>
    <n v="2665"/>
    <x v="0"/>
    <x v="4"/>
    <x v="0"/>
    <n v="3"/>
    <n v="3"/>
    <x v="3"/>
    <n v="1990"/>
    <x v="52"/>
    <n v="15000"/>
    <x v="772"/>
    <n v="181.98874296435272"/>
    <x v="0"/>
    <x v="0"/>
  </r>
  <r>
    <x v="2"/>
    <n v="329000"/>
    <n v="329000"/>
    <n v="1236"/>
    <x v="1"/>
    <x v="0"/>
    <x v="0"/>
    <n v="2"/>
    <n v="2"/>
    <x v="1"/>
    <n v="1977"/>
    <x v="18"/>
    <n v="0"/>
    <x v="6"/>
    <n v="266.1812297734628"/>
    <x v="0"/>
    <x v="1"/>
  </r>
  <r>
    <x v="1"/>
    <n v="269000"/>
    <n v="260000"/>
    <n v="713"/>
    <x v="0"/>
    <x v="0"/>
    <x v="2"/>
    <n v="1"/>
    <n v="1"/>
    <x v="1"/>
    <n v="1979"/>
    <x v="203"/>
    <n v="9000"/>
    <x v="1612"/>
    <n v="364.65638148667603"/>
    <x v="0"/>
    <x v="2"/>
  </r>
  <r>
    <x v="0"/>
    <n v="444900"/>
    <n v="450000"/>
    <n v="2073"/>
    <x v="0"/>
    <x v="4"/>
    <x v="0"/>
    <n v="3"/>
    <n v="3"/>
    <x v="0"/>
    <n v="2025"/>
    <x v="142"/>
    <n v="-5100"/>
    <x v="2219"/>
    <n v="217.07670043415339"/>
    <x v="0"/>
    <x v="0"/>
  </r>
  <r>
    <x v="0"/>
    <n v="479000"/>
    <n v="450000"/>
    <n v="1939"/>
    <x v="0"/>
    <x v="1"/>
    <x v="1"/>
    <n v="2"/>
    <n v="2"/>
    <x v="0"/>
    <n v="1978"/>
    <x v="56"/>
    <n v="29000"/>
    <x v="1170"/>
    <n v="232.07839092315626"/>
    <x v="0"/>
    <x v="1"/>
  </r>
  <r>
    <x v="1"/>
    <n v="539900"/>
    <n v="515000"/>
    <n v="800"/>
    <x v="0"/>
    <x v="2"/>
    <x v="2"/>
    <n v="1"/>
    <n v="1"/>
    <x v="1"/>
    <n v="1980"/>
    <x v="249"/>
    <n v="24900"/>
    <x v="2220"/>
    <n v="643.75"/>
    <x v="0"/>
    <x v="2"/>
  </r>
  <r>
    <x v="0"/>
    <n v="289000"/>
    <n v="279000"/>
    <n v="1543"/>
    <x v="0"/>
    <x v="0"/>
    <x v="1"/>
    <n v="2"/>
    <n v="2"/>
    <x v="2"/>
    <n v="1981"/>
    <x v="361"/>
    <n v="10000"/>
    <x v="2221"/>
    <n v="180.81659105638366"/>
    <x v="0"/>
    <x v="1"/>
  </r>
  <r>
    <x v="0"/>
    <n v="349999"/>
    <n v="350000"/>
    <n v="1304"/>
    <x v="0"/>
    <x v="1"/>
    <x v="1"/>
    <n v="2"/>
    <n v="2"/>
    <x v="2"/>
    <n v="1997"/>
    <x v="124"/>
    <n v="-1"/>
    <x v="2222"/>
    <n v="268.40490797546011"/>
    <x v="0"/>
    <x v="1"/>
  </r>
  <r>
    <x v="0"/>
    <n v="355000"/>
    <n v="340000"/>
    <n v="1862"/>
    <x v="0"/>
    <x v="4"/>
    <x v="1"/>
    <n v="2"/>
    <n v="2"/>
    <x v="0"/>
    <n v="2022"/>
    <x v="444"/>
    <n v="15000"/>
    <x v="2223"/>
    <n v="182.59935553168637"/>
    <x v="0"/>
    <x v="1"/>
  </r>
  <r>
    <x v="1"/>
    <n v="289000"/>
    <n v="275000"/>
    <n v="1200"/>
    <x v="0"/>
    <x v="0"/>
    <x v="1"/>
    <n v="2"/>
    <n v="2"/>
    <x v="1"/>
    <n v="1980"/>
    <x v="237"/>
    <n v="14000"/>
    <x v="2224"/>
    <n v="229.16666666666666"/>
    <x v="0"/>
    <x v="1"/>
  </r>
  <r>
    <x v="0"/>
    <n v="600000"/>
    <n v="550000"/>
    <n v="1558"/>
    <x v="0"/>
    <x v="1"/>
    <x v="1"/>
    <n v="2"/>
    <n v="2"/>
    <x v="0"/>
    <n v="1984"/>
    <x v="490"/>
    <n v="50000"/>
    <x v="387"/>
    <n v="353.01668806161746"/>
    <x v="0"/>
    <x v="1"/>
  </r>
  <r>
    <x v="0"/>
    <n v="369000"/>
    <n v="360000"/>
    <n v="1644"/>
    <x v="0"/>
    <x v="1"/>
    <x v="1"/>
    <n v="2"/>
    <n v="2"/>
    <x v="0"/>
    <n v="1985"/>
    <x v="120"/>
    <n v="9000"/>
    <x v="788"/>
    <n v="218.97810218978103"/>
    <x v="0"/>
    <x v="1"/>
  </r>
  <r>
    <x v="0"/>
    <n v="540000"/>
    <n v="530000"/>
    <n v="1601"/>
    <x v="0"/>
    <x v="1"/>
    <x v="1"/>
    <n v="2"/>
    <n v="2"/>
    <x v="0"/>
    <n v="2025"/>
    <x v="185"/>
    <n v="10000"/>
    <x v="1790"/>
    <n v="331.0430980637102"/>
    <x v="0"/>
    <x v="1"/>
  </r>
  <r>
    <x v="0"/>
    <n v="695000"/>
    <n v="690000"/>
    <n v="2850"/>
    <x v="1"/>
    <x v="4"/>
    <x v="0"/>
    <n v="3"/>
    <n v="3"/>
    <x v="0"/>
    <n v="1997"/>
    <x v="125"/>
    <n v="5000"/>
    <x v="2141"/>
    <n v="242.10526315789474"/>
    <x v="0"/>
    <x v="0"/>
  </r>
  <r>
    <x v="1"/>
    <n v="178900"/>
    <n v="164900"/>
    <n v="1011"/>
    <x v="0"/>
    <x v="0"/>
    <x v="1"/>
    <n v="2"/>
    <n v="2"/>
    <x v="1"/>
    <n v="2001"/>
    <x v="340"/>
    <n v="14000"/>
    <x v="2225"/>
    <n v="163.10583580613255"/>
    <x v="0"/>
    <x v="1"/>
  </r>
  <r>
    <x v="0"/>
    <n v="1649000"/>
    <n v="1612500"/>
    <n v="3608"/>
    <x v="0"/>
    <x v="5"/>
    <x v="3"/>
    <n v="4"/>
    <n v="4"/>
    <x v="3"/>
    <n v="1997"/>
    <x v="615"/>
    <n v="36500"/>
    <x v="2226"/>
    <n v="446.92350332594236"/>
    <x v="0"/>
    <x v="0"/>
  </r>
  <r>
    <x v="0"/>
    <n v="499900"/>
    <n v="479000"/>
    <n v="3838"/>
    <x v="1"/>
    <x v="3"/>
    <x v="0"/>
    <n v="3"/>
    <n v="3"/>
    <x v="0"/>
    <n v="2005"/>
    <x v="39"/>
    <n v="20900"/>
    <x v="2227"/>
    <n v="124.80458572173006"/>
    <x v="0"/>
    <x v="0"/>
  </r>
  <r>
    <x v="3"/>
    <n v="490000"/>
    <n v="460000"/>
    <n v="1752"/>
    <x v="0"/>
    <x v="4"/>
    <x v="1"/>
    <n v="2"/>
    <n v="2"/>
    <x v="1"/>
    <n v="1959"/>
    <x v="521"/>
    <n v="30000"/>
    <x v="598"/>
    <n v="262.5570776255708"/>
    <x v="0"/>
    <x v="1"/>
  </r>
  <r>
    <x v="1"/>
    <n v="228000"/>
    <n v="218000"/>
    <n v="1130"/>
    <x v="0"/>
    <x v="0"/>
    <x v="1"/>
    <n v="2"/>
    <n v="2"/>
    <x v="1"/>
    <n v="1977"/>
    <x v="3"/>
    <n v="10000"/>
    <x v="2228"/>
    <n v="192.9203539823009"/>
    <x v="0"/>
    <x v="1"/>
  </r>
  <r>
    <x v="2"/>
    <n v="355000"/>
    <n v="350000"/>
    <n v="1110"/>
    <x v="0"/>
    <x v="0"/>
    <x v="0"/>
    <n v="2"/>
    <n v="2"/>
    <x v="1"/>
    <n v="1998"/>
    <x v="378"/>
    <n v="5000"/>
    <x v="1702"/>
    <n v="315.31531531531533"/>
    <x v="0"/>
    <x v="1"/>
  </r>
  <r>
    <x v="0"/>
    <n v="399900"/>
    <n v="385000"/>
    <n v="1552"/>
    <x v="0"/>
    <x v="1"/>
    <x v="1"/>
    <n v="2"/>
    <n v="2"/>
    <x v="0"/>
    <n v="2021"/>
    <x v="199"/>
    <n v="14900"/>
    <x v="183"/>
    <n v="248.06701030927834"/>
    <x v="0"/>
    <x v="1"/>
  </r>
  <r>
    <x v="0"/>
    <n v="359990"/>
    <n v="354990"/>
    <n v="1828"/>
    <x v="0"/>
    <x v="4"/>
    <x v="1"/>
    <n v="2"/>
    <n v="2"/>
    <x v="0"/>
    <n v="2026"/>
    <x v="288"/>
    <n v="5000"/>
    <x v="1771"/>
    <n v="194.19584245076587"/>
    <x v="0"/>
    <x v="1"/>
  </r>
  <r>
    <x v="0"/>
    <n v="334900"/>
    <n v="324900"/>
    <n v="1697"/>
    <x v="0"/>
    <x v="1"/>
    <x v="1"/>
    <n v="2"/>
    <n v="2"/>
    <x v="0"/>
    <n v="2026"/>
    <x v="73"/>
    <n v="10000"/>
    <x v="2229"/>
    <n v="191.45550972304065"/>
    <x v="0"/>
    <x v="1"/>
  </r>
  <r>
    <x v="0"/>
    <n v="344900"/>
    <n v="335000"/>
    <n v="1867"/>
    <x v="0"/>
    <x v="4"/>
    <x v="1"/>
    <n v="2"/>
    <n v="2"/>
    <x v="0"/>
    <n v="2022"/>
    <x v="167"/>
    <n v="9900"/>
    <x v="133"/>
    <n v="179.43224424209961"/>
    <x v="0"/>
    <x v="1"/>
  </r>
  <r>
    <x v="0"/>
    <n v="269000"/>
    <n v="200000"/>
    <n v="1327"/>
    <x v="0"/>
    <x v="0"/>
    <x v="1"/>
    <n v="2"/>
    <n v="2"/>
    <x v="0"/>
    <n v="1987"/>
    <x v="25"/>
    <n v="69000"/>
    <x v="2230"/>
    <n v="150.71590052750565"/>
    <x v="0"/>
    <x v="1"/>
  </r>
  <r>
    <x v="0"/>
    <n v="325000"/>
    <n v="338000"/>
    <n v="1863"/>
    <x v="0"/>
    <x v="4"/>
    <x v="1"/>
    <n v="2"/>
    <n v="2"/>
    <x v="2"/>
    <n v="2016"/>
    <x v="107"/>
    <n v="-13000"/>
    <x v="2231"/>
    <n v="181.42780461621041"/>
    <x v="0"/>
    <x v="1"/>
  </r>
  <r>
    <x v="0"/>
    <n v="599000"/>
    <n v="560000"/>
    <n v="2430"/>
    <x v="0"/>
    <x v="4"/>
    <x v="0"/>
    <n v="3"/>
    <n v="3"/>
    <x v="3"/>
    <n v="1997"/>
    <x v="138"/>
    <n v="39000"/>
    <x v="342"/>
    <n v="230.45267489711935"/>
    <x v="0"/>
    <x v="0"/>
  </r>
  <r>
    <x v="1"/>
    <n v="690000"/>
    <n v="714000"/>
    <n v="2293"/>
    <x v="1"/>
    <x v="1"/>
    <x v="0"/>
    <n v="2"/>
    <n v="2"/>
    <x v="2"/>
    <n v="1997"/>
    <x v="187"/>
    <n v="-24000"/>
    <x v="2232"/>
    <n v="311.3824683820323"/>
    <x v="0"/>
    <x v="0"/>
  </r>
  <r>
    <x v="4"/>
    <n v="14900"/>
    <n v="11400"/>
    <n v="960"/>
    <x v="0"/>
    <x v="0"/>
    <x v="1"/>
    <n v="2"/>
    <n v="2"/>
    <x v="0"/>
    <n v="1973"/>
    <x v="743"/>
    <n v="3500"/>
    <x v="2233"/>
    <n v="11.875"/>
    <x v="0"/>
    <x v="2"/>
  </r>
  <r>
    <x v="0"/>
    <n v="354990"/>
    <n v="349190"/>
    <n v="1828"/>
    <x v="0"/>
    <x v="4"/>
    <x v="1"/>
    <n v="2"/>
    <n v="2"/>
    <x v="0"/>
    <n v="2026"/>
    <x v="288"/>
    <n v="5800"/>
    <x v="2234"/>
    <n v="191.02297592997812"/>
    <x v="0"/>
    <x v="1"/>
  </r>
  <r>
    <x v="0"/>
    <n v="298000"/>
    <n v="270000"/>
    <n v="1958"/>
    <x v="0"/>
    <x v="4"/>
    <x v="1"/>
    <n v="2"/>
    <n v="2"/>
    <x v="0"/>
    <n v="1974"/>
    <x v="82"/>
    <n v="28000"/>
    <x v="2235"/>
    <n v="137.89581205311543"/>
    <x v="0"/>
    <x v="1"/>
  </r>
  <r>
    <x v="1"/>
    <n v="305000"/>
    <n v="295000"/>
    <n v="740"/>
    <x v="0"/>
    <x v="2"/>
    <x v="1"/>
    <n v="1"/>
    <n v="1"/>
    <x v="1"/>
    <n v="1984"/>
    <x v="71"/>
    <n v="10000"/>
    <x v="2236"/>
    <n v="398.64864864864865"/>
    <x v="0"/>
    <x v="2"/>
  </r>
  <r>
    <x v="1"/>
    <n v="350000"/>
    <n v="312500"/>
    <n v="1254"/>
    <x v="1"/>
    <x v="0"/>
    <x v="1"/>
    <n v="2"/>
    <n v="2"/>
    <x v="1"/>
    <n v="1988"/>
    <x v="142"/>
    <n v="37500"/>
    <x v="334"/>
    <n v="249.20255183413079"/>
    <x v="0"/>
    <x v="1"/>
  </r>
  <r>
    <x v="0"/>
    <n v="359000"/>
    <n v="350000"/>
    <n v="1512"/>
    <x v="0"/>
    <x v="1"/>
    <x v="1"/>
    <n v="2"/>
    <n v="2"/>
    <x v="0"/>
    <n v="2006"/>
    <x v="165"/>
    <n v="9000"/>
    <x v="1920"/>
    <n v="231.4814814814815"/>
    <x v="0"/>
    <x v="1"/>
  </r>
  <r>
    <x v="0"/>
    <n v="324990"/>
    <n v="332000"/>
    <n v="1513"/>
    <x v="0"/>
    <x v="1"/>
    <x v="1"/>
    <n v="2"/>
    <n v="2"/>
    <x v="0"/>
    <n v="2025"/>
    <x v="744"/>
    <n v="-7010"/>
    <x v="2237"/>
    <n v="219.43159286186383"/>
    <x v="0"/>
    <x v="1"/>
  </r>
  <r>
    <x v="0"/>
    <n v="420900"/>
    <n v="415900"/>
    <n v="2259"/>
    <x v="1"/>
    <x v="4"/>
    <x v="0"/>
    <n v="2"/>
    <n v="2"/>
    <x v="0"/>
    <n v="2025"/>
    <x v="611"/>
    <n v="5000"/>
    <x v="2238"/>
    <n v="184.10801239486497"/>
    <x v="0"/>
    <x v="0"/>
  </r>
  <r>
    <x v="1"/>
    <n v="369900"/>
    <n v="360000"/>
    <n v="1308"/>
    <x v="0"/>
    <x v="0"/>
    <x v="1"/>
    <n v="2"/>
    <n v="2"/>
    <x v="2"/>
    <n v="1989"/>
    <x v="357"/>
    <n v="9900"/>
    <x v="1037"/>
    <n v="275.22935779816515"/>
    <x v="0"/>
    <x v="1"/>
  </r>
  <r>
    <x v="1"/>
    <n v="328500"/>
    <n v="328500"/>
    <n v="1686"/>
    <x v="0"/>
    <x v="1"/>
    <x v="0"/>
    <n v="2"/>
    <n v="2"/>
    <x v="0"/>
    <n v="2006"/>
    <x v="557"/>
    <n v="0"/>
    <x v="6"/>
    <n v="194.83985765124555"/>
    <x v="0"/>
    <x v="1"/>
  </r>
  <r>
    <x v="0"/>
    <n v="299900"/>
    <n v="325000"/>
    <n v="1315"/>
    <x v="0"/>
    <x v="1"/>
    <x v="1"/>
    <n v="2"/>
    <n v="2"/>
    <x v="0"/>
    <n v="2002"/>
    <x v="154"/>
    <n v="-25100"/>
    <x v="2239"/>
    <n v="247.14828897338404"/>
    <x v="0"/>
    <x v="1"/>
  </r>
  <r>
    <x v="1"/>
    <n v="399900"/>
    <n v="390000"/>
    <n v="1674"/>
    <x v="0"/>
    <x v="0"/>
    <x v="1"/>
    <n v="2"/>
    <n v="2"/>
    <x v="0"/>
    <n v="2002"/>
    <x v="177"/>
    <n v="9900"/>
    <x v="2240"/>
    <n v="232.97491039426524"/>
    <x v="0"/>
    <x v="1"/>
  </r>
  <r>
    <x v="0"/>
    <n v="403900"/>
    <n v="395000"/>
    <n v="2086"/>
    <x v="0"/>
    <x v="4"/>
    <x v="1"/>
    <n v="2"/>
    <n v="2"/>
    <x v="0"/>
    <n v="2025"/>
    <x v="95"/>
    <n v="8900"/>
    <x v="2241"/>
    <n v="189.35762224352828"/>
    <x v="0"/>
    <x v="0"/>
  </r>
  <r>
    <x v="0"/>
    <n v="479999"/>
    <n v="490000"/>
    <n v="2066"/>
    <x v="0"/>
    <x v="1"/>
    <x v="1"/>
    <n v="2"/>
    <n v="2"/>
    <x v="0"/>
    <n v="1960"/>
    <x v="236"/>
    <n v="-10001"/>
    <x v="2242"/>
    <n v="237.17328170377542"/>
    <x v="0"/>
    <x v="0"/>
  </r>
  <r>
    <x v="2"/>
    <n v="499000"/>
    <n v="522000"/>
    <n v="1851"/>
    <x v="1"/>
    <x v="4"/>
    <x v="0"/>
    <n v="2"/>
    <n v="2"/>
    <x v="2"/>
    <n v="2000"/>
    <x v="722"/>
    <n v="-23000"/>
    <x v="2243"/>
    <n v="282.00972447325768"/>
    <x v="0"/>
    <x v="1"/>
  </r>
  <r>
    <x v="1"/>
    <n v="320000"/>
    <n v="305000"/>
    <n v="1298"/>
    <x v="0"/>
    <x v="0"/>
    <x v="0"/>
    <n v="2"/>
    <n v="2"/>
    <x v="1"/>
    <n v="2002"/>
    <x v="649"/>
    <n v="15000"/>
    <x v="2244"/>
    <n v="234.9768875192604"/>
    <x v="0"/>
    <x v="1"/>
  </r>
  <r>
    <x v="0"/>
    <n v="1399990"/>
    <n v="1360000"/>
    <n v="3023"/>
    <x v="0"/>
    <x v="4"/>
    <x v="0"/>
    <n v="3"/>
    <n v="3"/>
    <x v="0"/>
    <n v="1995"/>
    <x v="30"/>
    <n v="39990"/>
    <x v="2245"/>
    <n v="449.88422097254386"/>
    <x v="0"/>
    <x v="0"/>
  </r>
  <r>
    <x v="0"/>
    <n v="264900"/>
    <n v="264900"/>
    <n v="1276"/>
    <x v="0"/>
    <x v="1"/>
    <x v="1"/>
    <n v="2"/>
    <n v="2"/>
    <x v="1"/>
    <n v="1943"/>
    <x v="745"/>
    <n v="0"/>
    <x v="6"/>
    <n v="207.60188087774296"/>
    <x v="0"/>
    <x v="1"/>
  </r>
  <r>
    <x v="2"/>
    <n v="205000"/>
    <n v="205000"/>
    <n v="1387"/>
    <x v="0"/>
    <x v="0"/>
    <x v="1"/>
    <n v="2"/>
    <n v="2"/>
    <x v="1"/>
    <n v="1982"/>
    <x v="611"/>
    <n v="0"/>
    <x v="6"/>
    <n v="147.80100937274693"/>
    <x v="0"/>
    <x v="1"/>
  </r>
  <r>
    <x v="0"/>
    <n v="549700"/>
    <n v="555000"/>
    <n v="1508"/>
    <x v="0"/>
    <x v="1"/>
    <x v="1"/>
    <n v="2"/>
    <n v="2"/>
    <x v="1"/>
    <n v="1978"/>
    <x v="245"/>
    <n v="-5300"/>
    <x v="2246"/>
    <n v="368.0371352785146"/>
    <x v="0"/>
    <x v="1"/>
  </r>
  <r>
    <x v="0"/>
    <n v="310000"/>
    <n v="310000"/>
    <n v="1868"/>
    <x v="0"/>
    <x v="4"/>
    <x v="1"/>
    <n v="2"/>
    <n v="2"/>
    <x v="0"/>
    <n v="2003"/>
    <x v="118"/>
    <n v="0"/>
    <x v="6"/>
    <n v="165.95289079229121"/>
    <x v="0"/>
    <x v="1"/>
  </r>
  <r>
    <x v="2"/>
    <n v="228634"/>
    <n v="228634"/>
    <n v="1395"/>
    <x v="1"/>
    <x v="1"/>
    <x v="0"/>
    <n v="2"/>
    <n v="2"/>
    <x v="2"/>
    <n v="2026"/>
    <x v="689"/>
    <n v="0"/>
    <x v="6"/>
    <n v="163.89534050179211"/>
    <x v="0"/>
    <x v="1"/>
  </r>
  <r>
    <x v="0"/>
    <n v="696550"/>
    <n v="670000"/>
    <n v="1844"/>
    <x v="0"/>
    <x v="1"/>
    <x v="0"/>
    <n v="3"/>
    <n v="3"/>
    <x v="0"/>
    <n v="2015"/>
    <x v="332"/>
    <n v="26550"/>
    <x v="2247"/>
    <n v="363.34056399132322"/>
    <x v="0"/>
    <x v="1"/>
  </r>
  <r>
    <x v="0"/>
    <n v="349900"/>
    <n v="359000"/>
    <n v="2022"/>
    <x v="0"/>
    <x v="1"/>
    <x v="1"/>
    <n v="2"/>
    <n v="2"/>
    <x v="0"/>
    <n v="1988"/>
    <x v="36"/>
    <n v="-9100"/>
    <x v="2248"/>
    <n v="177.54698318496537"/>
    <x v="0"/>
    <x v="0"/>
  </r>
  <r>
    <x v="0"/>
    <n v="259900"/>
    <n v="271900"/>
    <n v="1324"/>
    <x v="0"/>
    <x v="1"/>
    <x v="1"/>
    <n v="2"/>
    <n v="2"/>
    <x v="0"/>
    <n v="2025"/>
    <x v="373"/>
    <n v="-12000"/>
    <x v="2249"/>
    <n v="205.36253776435046"/>
    <x v="0"/>
    <x v="1"/>
  </r>
  <r>
    <x v="0"/>
    <n v="379900"/>
    <n v="379900"/>
    <n v="2890"/>
    <x v="1"/>
    <x v="3"/>
    <x v="3"/>
    <n v="3"/>
    <n v="3"/>
    <x v="0"/>
    <n v="2025"/>
    <x v="121"/>
    <n v="0"/>
    <x v="6"/>
    <n v="131.45328719723184"/>
    <x v="0"/>
    <x v="0"/>
  </r>
  <r>
    <x v="0"/>
    <n v="339900"/>
    <n v="336000"/>
    <n v="1536"/>
    <x v="0"/>
    <x v="1"/>
    <x v="1"/>
    <n v="2"/>
    <n v="2"/>
    <x v="0"/>
    <n v="2025"/>
    <x v="330"/>
    <n v="3900"/>
    <x v="2250"/>
    <n v="218.75"/>
    <x v="0"/>
    <x v="1"/>
  </r>
  <r>
    <x v="1"/>
    <n v="239000"/>
    <n v="235000"/>
    <n v="1100"/>
    <x v="0"/>
    <x v="0"/>
    <x v="1"/>
    <n v="2"/>
    <n v="2"/>
    <x v="1"/>
    <n v="1972"/>
    <x v="31"/>
    <n v="4000"/>
    <x v="1763"/>
    <n v="213.63636363636363"/>
    <x v="0"/>
    <x v="1"/>
  </r>
  <r>
    <x v="0"/>
    <n v="2299000"/>
    <n v="2000000"/>
    <n v="3089"/>
    <x v="1"/>
    <x v="1"/>
    <x v="3"/>
    <n v="3"/>
    <n v="3"/>
    <x v="0"/>
    <n v="1999"/>
    <x v="0"/>
    <n v="299000"/>
    <x v="1405"/>
    <n v="647.45872450631271"/>
    <x v="0"/>
    <x v="0"/>
  </r>
  <r>
    <x v="1"/>
    <n v="399000"/>
    <n v="370000"/>
    <n v="1871"/>
    <x v="0"/>
    <x v="1"/>
    <x v="1"/>
    <n v="2"/>
    <n v="2"/>
    <x v="0"/>
    <n v="2020"/>
    <x v="2"/>
    <n v="29000"/>
    <x v="1826"/>
    <n v="197.7552111170497"/>
    <x v="0"/>
    <x v="1"/>
  </r>
  <r>
    <x v="0"/>
    <n v="1050000"/>
    <n v="950000"/>
    <n v="2556"/>
    <x v="0"/>
    <x v="4"/>
    <x v="3"/>
    <n v="3"/>
    <n v="3"/>
    <x v="3"/>
    <n v="1988"/>
    <x v="98"/>
    <n v="100000"/>
    <x v="1437"/>
    <n v="371.67449139280126"/>
    <x v="0"/>
    <x v="0"/>
  </r>
  <r>
    <x v="4"/>
    <n v="295000"/>
    <n v="275000"/>
    <n v="1170"/>
    <x v="0"/>
    <x v="1"/>
    <x v="1"/>
    <n v="2"/>
    <n v="2"/>
    <x v="1"/>
    <n v="1991"/>
    <x v="38"/>
    <n v="20000"/>
    <x v="2251"/>
    <n v="235.04273504273505"/>
    <x v="0"/>
    <x v="1"/>
  </r>
  <r>
    <x v="0"/>
    <n v="339000"/>
    <n v="330000"/>
    <n v="1485"/>
    <x v="0"/>
    <x v="4"/>
    <x v="1"/>
    <n v="2"/>
    <n v="2"/>
    <x v="2"/>
    <n v="1985"/>
    <x v="282"/>
    <n v="9000"/>
    <x v="99"/>
    <n v="222.22222222222223"/>
    <x v="0"/>
    <x v="1"/>
  </r>
  <r>
    <x v="2"/>
    <n v="460000"/>
    <n v="460000"/>
    <n v="2120"/>
    <x v="1"/>
    <x v="1"/>
    <x v="0"/>
    <n v="2"/>
    <n v="2"/>
    <x v="1"/>
    <n v="1980"/>
    <x v="653"/>
    <n v="0"/>
    <x v="6"/>
    <n v="216.98113207547169"/>
    <x v="0"/>
    <x v="0"/>
  </r>
  <r>
    <x v="0"/>
    <n v="339000"/>
    <n v="339000"/>
    <n v="1474"/>
    <x v="0"/>
    <x v="1"/>
    <x v="1"/>
    <n v="2"/>
    <n v="2"/>
    <x v="0"/>
    <n v="1992"/>
    <x v="746"/>
    <n v="0"/>
    <x v="6"/>
    <n v="229.9864314789688"/>
    <x v="0"/>
    <x v="1"/>
  </r>
  <r>
    <x v="0"/>
    <n v="474900"/>
    <n v="460000"/>
    <n v="2105"/>
    <x v="0"/>
    <x v="4"/>
    <x v="1"/>
    <n v="2"/>
    <n v="2"/>
    <x v="0"/>
    <n v="2002"/>
    <x v="186"/>
    <n v="14900"/>
    <x v="2252"/>
    <n v="218.52731591448932"/>
    <x v="0"/>
    <x v="0"/>
  </r>
  <r>
    <x v="0"/>
    <n v="489900"/>
    <n v="472000"/>
    <n v="1238"/>
    <x v="0"/>
    <x v="1"/>
    <x v="1"/>
    <n v="2"/>
    <n v="2"/>
    <x v="1"/>
    <n v="1978"/>
    <x v="615"/>
    <n v="17900"/>
    <x v="2253"/>
    <n v="381.26009693053311"/>
    <x v="0"/>
    <x v="1"/>
  </r>
  <r>
    <x v="0"/>
    <n v="875000"/>
    <n v="862000"/>
    <n v="2881"/>
    <x v="0"/>
    <x v="4"/>
    <x v="1"/>
    <n v="2"/>
    <n v="2"/>
    <x v="1"/>
    <n v="1988"/>
    <x v="747"/>
    <n v="13000"/>
    <x v="2254"/>
    <n v="299.20166608816385"/>
    <x v="0"/>
    <x v="0"/>
  </r>
  <r>
    <x v="0"/>
    <n v="374900"/>
    <n v="350000"/>
    <n v="1291"/>
    <x v="0"/>
    <x v="1"/>
    <x v="1"/>
    <n v="2"/>
    <n v="2"/>
    <x v="0"/>
    <n v="1963"/>
    <x v="119"/>
    <n v="24900"/>
    <x v="2255"/>
    <n v="271.10766847405114"/>
    <x v="0"/>
    <x v="1"/>
  </r>
  <r>
    <x v="0"/>
    <n v="379990"/>
    <n v="380000"/>
    <n v="1737"/>
    <x v="0"/>
    <x v="0"/>
    <x v="1"/>
    <n v="2"/>
    <n v="2"/>
    <x v="1"/>
    <n v="2016"/>
    <x v="239"/>
    <n v="-10"/>
    <x v="2256"/>
    <n v="218.76799078871619"/>
    <x v="0"/>
    <x v="1"/>
  </r>
  <r>
    <x v="0"/>
    <n v="738995"/>
    <n v="700000"/>
    <n v="2497"/>
    <x v="1"/>
    <x v="4"/>
    <x v="0"/>
    <n v="2"/>
    <n v="2"/>
    <x v="0"/>
    <n v="2022"/>
    <x v="97"/>
    <n v="38995"/>
    <x v="2257"/>
    <n v="280.33640368442133"/>
    <x v="0"/>
    <x v="0"/>
  </r>
  <r>
    <x v="0"/>
    <n v="299900"/>
    <n v="299900"/>
    <n v="1418"/>
    <x v="0"/>
    <x v="1"/>
    <x v="1"/>
    <n v="2"/>
    <n v="2"/>
    <x v="0"/>
    <n v="1995"/>
    <x v="192"/>
    <n v="0"/>
    <x v="6"/>
    <n v="211.49506346967559"/>
    <x v="0"/>
    <x v="1"/>
  </r>
  <r>
    <x v="2"/>
    <n v="164900"/>
    <n v="164900"/>
    <n v="1280"/>
    <x v="1"/>
    <x v="0"/>
    <x v="1"/>
    <n v="1"/>
    <n v="1"/>
    <x v="2"/>
    <n v="1995"/>
    <x v="748"/>
    <n v="0"/>
    <x v="6"/>
    <n v="128.828125"/>
    <x v="0"/>
    <x v="1"/>
  </r>
  <r>
    <x v="0"/>
    <n v="350000"/>
    <n v="355000"/>
    <n v="1431"/>
    <x v="0"/>
    <x v="1"/>
    <x v="1"/>
    <n v="2"/>
    <n v="2"/>
    <x v="0"/>
    <n v="2025"/>
    <x v="214"/>
    <n v="-5000"/>
    <x v="2258"/>
    <n v="248.07826694619146"/>
    <x v="0"/>
    <x v="1"/>
  </r>
  <r>
    <x v="0"/>
    <n v="565000"/>
    <n v="565000"/>
    <n v="2314"/>
    <x v="0"/>
    <x v="4"/>
    <x v="0"/>
    <n v="3"/>
    <n v="3"/>
    <x v="0"/>
    <n v="2004"/>
    <x v="323"/>
    <n v="0"/>
    <x v="6"/>
    <n v="244.16594641313742"/>
    <x v="0"/>
    <x v="0"/>
  </r>
  <r>
    <x v="2"/>
    <n v="420000"/>
    <n v="399995"/>
    <n v="1281"/>
    <x v="0"/>
    <x v="0"/>
    <x v="0"/>
    <n v="2"/>
    <n v="2"/>
    <x v="2"/>
    <n v="2000"/>
    <x v="79"/>
    <n v="20005"/>
    <x v="2259"/>
    <n v="312.25214676034346"/>
    <x v="0"/>
    <x v="1"/>
  </r>
  <r>
    <x v="4"/>
    <n v="14500"/>
    <n v="14000"/>
    <n v="1248"/>
    <x v="0"/>
    <x v="0"/>
    <x v="1"/>
    <n v="2"/>
    <n v="2"/>
    <x v="1"/>
    <n v="1986"/>
    <x v="48"/>
    <n v="500"/>
    <x v="533"/>
    <n v="11.217948717948717"/>
    <x v="0"/>
    <x v="1"/>
  </r>
  <r>
    <x v="0"/>
    <n v="345000"/>
    <n v="345000"/>
    <n v="1680"/>
    <x v="0"/>
    <x v="1"/>
    <x v="1"/>
    <n v="2"/>
    <n v="2"/>
    <x v="0"/>
    <n v="1987"/>
    <x v="464"/>
    <n v="0"/>
    <x v="6"/>
    <n v="205.35714285714286"/>
    <x v="0"/>
    <x v="1"/>
  </r>
  <r>
    <x v="0"/>
    <n v="1364000"/>
    <n v="1270000"/>
    <n v="2313"/>
    <x v="0"/>
    <x v="1"/>
    <x v="0"/>
    <n v="3"/>
    <n v="3"/>
    <x v="0"/>
    <n v="1990"/>
    <x v="211"/>
    <n v="94000"/>
    <x v="2260"/>
    <n v="549.07047124945962"/>
    <x v="0"/>
    <x v="0"/>
  </r>
  <r>
    <x v="0"/>
    <n v="210000"/>
    <n v="190000"/>
    <n v="1522"/>
    <x v="0"/>
    <x v="0"/>
    <x v="1"/>
    <n v="2"/>
    <n v="2"/>
    <x v="0"/>
    <n v="1980"/>
    <x v="488"/>
    <n v="20000"/>
    <x v="1437"/>
    <n v="124.83574244415243"/>
    <x v="0"/>
    <x v="1"/>
  </r>
  <r>
    <x v="0"/>
    <n v="1199000"/>
    <n v="1100000"/>
    <n v="2092"/>
    <x v="0"/>
    <x v="1"/>
    <x v="1"/>
    <n v="2"/>
    <n v="2"/>
    <x v="0"/>
    <n v="1999"/>
    <x v="249"/>
    <n v="99000"/>
    <x v="993"/>
    <n v="525.81261950286807"/>
    <x v="0"/>
    <x v="0"/>
  </r>
  <r>
    <x v="0"/>
    <n v="279900"/>
    <n v="279900"/>
    <n v="1210"/>
    <x v="0"/>
    <x v="1"/>
    <x v="1"/>
    <n v="2"/>
    <n v="2"/>
    <x v="0"/>
    <n v="1998"/>
    <x v="173"/>
    <n v="0"/>
    <x v="6"/>
    <n v="231.32231404958677"/>
    <x v="0"/>
    <x v="1"/>
  </r>
  <r>
    <x v="2"/>
    <n v="695000"/>
    <n v="625000"/>
    <n v="2710"/>
    <x v="1"/>
    <x v="1"/>
    <x v="0"/>
    <n v="3"/>
    <n v="3"/>
    <x v="0"/>
    <n v="1983"/>
    <x v="151"/>
    <n v="70000"/>
    <x v="2214"/>
    <n v="230.62730627306274"/>
    <x v="0"/>
    <x v="0"/>
  </r>
  <r>
    <x v="0"/>
    <n v="301990"/>
    <n v="301990"/>
    <n v="1607"/>
    <x v="0"/>
    <x v="4"/>
    <x v="1"/>
    <n v="2"/>
    <n v="2"/>
    <x v="0"/>
    <n v="2025"/>
    <x v="422"/>
    <n v="0"/>
    <x v="6"/>
    <n v="187.92159303049161"/>
    <x v="0"/>
    <x v="1"/>
  </r>
  <r>
    <x v="0"/>
    <n v="190000"/>
    <n v="164000"/>
    <n v="1377"/>
    <x v="0"/>
    <x v="0"/>
    <x v="1"/>
    <n v="2"/>
    <n v="2"/>
    <x v="2"/>
    <n v="1959"/>
    <x v="263"/>
    <n v="26000"/>
    <x v="2261"/>
    <n v="119.09949164851126"/>
    <x v="0"/>
    <x v="1"/>
  </r>
  <r>
    <x v="2"/>
    <n v="2350000"/>
    <n v="2350000"/>
    <n v="2654"/>
    <x v="1"/>
    <x v="1"/>
    <x v="0"/>
    <n v="2"/>
    <n v="2"/>
    <x v="0"/>
    <n v="1997"/>
    <x v="18"/>
    <n v="0"/>
    <x v="6"/>
    <n v="885.45591559909576"/>
    <x v="0"/>
    <x v="0"/>
  </r>
  <r>
    <x v="0"/>
    <n v="510000"/>
    <n v="460000"/>
    <n v="1900"/>
    <x v="0"/>
    <x v="4"/>
    <x v="0"/>
    <n v="3"/>
    <n v="3"/>
    <x v="0"/>
    <n v="2000"/>
    <x v="259"/>
    <n v="50000"/>
    <x v="2262"/>
    <n v="242.10526315789474"/>
    <x v="0"/>
    <x v="1"/>
  </r>
  <r>
    <x v="4"/>
    <n v="337900"/>
    <n v="320000"/>
    <n v="1479"/>
    <x v="0"/>
    <x v="0"/>
    <x v="1"/>
    <n v="2"/>
    <n v="2"/>
    <x v="1"/>
    <n v="1979"/>
    <x v="194"/>
    <n v="17900"/>
    <x v="2263"/>
    <n v="216.36240703177822"/>
    <x v="0"/>
    <x v="1"/>
  </r>
  <r>
    <x v="5"/>
    <n v="520000"/>
    <n v="495000"/>
    <n v="1183"/>
    <x v="0"/>
    <x v="1"/>
    <x v="1"/>
    <n v="2"/>
    <n v="2"/>
    <x v="1"/>
    <n v="1979"/>
    <x v="380"/>
    <n v="25000"/>
    <x v="2264"/>
    <n v="418.42772612003381"/>
    <x v="0"/>
    <x v="1"/>
  </r>
  <r>
    <x v="0"/>
    <n v="309899"/>
    <n v="309899"/>
    <n v="1710"/>
    <x v="0"/>
    <x v="4"/>
    <x v="1"/>
    <n v="2"/>
    <n v="2"/>
    <x v="0"/>
    <n v="2025"/>
    <x v="391"/>
    <n v="0"/>
    <x v="6"/>
    <n v="181.22748538011695"/>
    <x v="0"/>
    <x v="1"/>
  </r>
  <r>
    <x v="1"/>
    <n v="114900"/>
    <n v="101000"/>
    <n v="1584"/>
    <x v="0"/>
    <x v="0"/>
    <x v="1"/>
    <n v="2"/>
    <n v="2"/>
    <x v="1"/>
    <n v="1974"/>
    <x v="405"/>
    <n v="13900"/>
    <x v="2265"/>
    <n v="63.762626262626263"/>
    <x v="0"/>
    <x v="1"/>
  </r>
  <r>
    <x v="0"/>
    <n v="1399000"/>
    <n v="1282500"/>
    <n v="1912"/>
    <x v="0"/>
    <x v="4"/>
    <x v="0"/>
    <n v="3"/>
    <n v="3"/>
    <x v="0"/>
    <n v="1972"/>
    <x v="608"/>
    <n v="116500"/>
    <x v="2266"/>
    <n v="670.76359832635978"/>
    <x v="0"/>
    <x v="1"/>
  </r>
  <r>
    <x v="4"/>
    <n v="74995"/>
    <n v="76000"/>
    <n v="1400"/>
    <x v="0"/>
    <x v="1"/>
    <x v="1"/>
    <n v="2"/>
    <n v="2"/>
    <x v="1"/>
    <n v="2019"/>
    <x v="628"/>
    <n v="-1005"/>
    <x v="2267"/>
    <n v="54.285714285714285"/>
    <x v="0"/>
    <x v="1"/>
  </r>
  <r>
    <x v="1"/>
    <n v="575000"/>
    <n v="550000"/>
    <n v="1091"/>
    <x v="0"/>
    <x v="0"/>
    <x v="1"/>
    <n v="2"/>
    <n v="2"/>
    <x v="1"/>
    <n v="1996"/>
    <x v="97"/>
    <n v="25000"/>
    <x v="325"/>
    <n v="504.12465627864344"/>
    <x v="0"/>
    <x v="1"/>
  </r>
  <r>
    <x v="0"/>
    <n v="425000"/>
    <n v="425000"/>
    <n v="2260"/>
    <x v="1"/>
    <x v="4"/>
    <x v="3"/>
    <n v="3"/>
    <n v="3"/>
    <x v="0"/>
    <n v="2023"/>
    <x v="70"/>
    <n v="0"/>
    <x v="6"/>
    <n v="188.05309734513276"/>
    <x v="0"/>
    <x v="0"/>
  </r>
  <r>
    <x v="0"/>
    <n v="285000"/>
    <n v="275000"/>
    <n v="1560"/>
    <x v="0"/>
    <x v="1"/>
    <x v="1"/>
    <n v="2"/>
    <n v="2"/>
    <x v="1"/>
    <n v="1977"/>
    <x v="664"/>
    <n v="10000"/>
    <x v="393"/>
    <n v="176.28205128205127"/>
    <x v="0"/>
    <x v="1"/>
  </r>
  <r>
    <x v="1"/>
    <n v="219500"/>
    <n v="203000"/>
    <n v="1391"/>
    <x v="0"/>
    <x v="0"/>
    <x v="1"/>
    <n v="2"/>
    <n v="2"/>
    <x v="1"/>
    <n v="2002"/>
    <x v="197"/>
    <n v="16500"/>
    <x v="2268"/>
    <n v="145.93817397555716"/>
    <x v="0"/>
    <x v="1"/>
  </r>
  <r>
    <x v="0"/>
    <n v="379000"/>
    <n v="379000"/>
    <n v="1514"/>
    <x v="0"/>
    <x v="1"/>
    <x v="1"/>
    <n v="2"/>
    <n v="2"/>
    <x v="0"/>
    <n v="1981"/>
    <x v="80"/>
    <n v="0"/>
    <x v="6"/>
    <n v="250.33025099075297"/>
    <x v="0"/>
    <x v="1"/>
  </r>
  <r>
    <x v="1"/>
    <n v="290000"/>
    <n v="200000"/>
    <n v="1053"/>
    <x v="1"/>
    <x v="0"/>
    <x v="1"/>
    <n v="2"/>
    <n v="2"/>
    <x v="1"/>
    <n v="1981"/>
    <x v="322"/>
    <n v="90000"/>
    <x v="2269"/>
    <n v="189.93352326685661"/>
    <x v="0"/>
    <x v="1"/>
  </r>
  <r>
    <x v="4"/>
    <n v="84900"/>
    <n v="84900"/>
    <n v="672"/>
    <x v="0"/>
    <x v="1"/>
    <x v="1"/>
    <n v="1"/>
    <n v="1"/>
    <x v="1"/>
    <n v="1985"/>
    <x v="749"/>
    <n v="0"/>
    <x v="6"/>
    <n v="126.33928571428571"/>
    <x v="0"/>
    <x v="2"/>
  </r>
  <r>
    <x v="2"/>
    <n v="1200000"/>
    <n v="1175000"/>
    <n v="3202"/>
    <x v="1"/>
    <x v="1"/>
    <x v="3"/>
    <n v="3"/>
    <n v="3"/>
    <x v="0"/>
    <n v="2022"/>
    <x v="299"/>
    <n v="25000"/>
    <x v="1468"/>
    <n v="366.95815115552779"/>
    <x v="0"/>
    <x v="0"/>
  </r>
  <r>
    <x v="1"/>
    <n v="259900"/>
    <n v="252000"/>
    <n v="1170"/>
    <x v="0"/>
    <x v="0"/>
    <x v="1"/>
    <n v="2"/>
    <n v="2"/>
    <x v="1"/>
    <n v="2003"/>
    <x v="185"/>
    <n v="7900"/>
    <x v="979"/>
    <n v="215.38461538461539"/>
    <x v="0"/>
    <x v="1"/>
  </r>
  <r>
    <x v="1"/>
    <n v="1895000"/>
    <n v="1500000"/>
    <n v="2625"/>
    <x v="3"/>
    <x v="1"/>
    <x v="0"/>
    <n v="3"/>
    <n v="3"/>
    <x v="0"/>
    <n v="1991"/>
    <x v="217"/>
    <n v="395000"/>
    <x v="2270"/>
    <n v="571.42857142857144"/>
    <x v="0"/>
    <x v="0"/>
  </r>
  <r>
    <x v="1"/>
    <n v="360000"/>
    <n v="330000"/>
    <n v="870"/>
    <x v="0"/>
    <x v="0"/>
    <x v="1"/>
    <n v="2"/>
    <n v="2"/>
    <x v="2"/>
    <n v="2003"/>
    <x v="647"/>
    <n v="30000"/>
    <x v="387"/>
    <n v="379.31034482758622"/>
    <x v="0"/>
    <x v="2"/>
  </r>
  <r>
    <x v="1"/>
    <n v="209000"/>
    <n v="180000"/>
    <n v="1268"/>
    <x v="0"/>
    <x v="0"/>
    <x v="1"/>
    <n v="2"/>
    <n v="2"/>
    <x v="2"/>
    <n v="1971"/>
    <x v="519"/>
    <n v="29000"/>
    <x v="2271"/>
    <n v="141.9558359621451"/>
    <x v="0"/>
    <x v="1"/>
  </r>
  <r>
    <x v="0"/>
    <n v="325000"/>
    <n v="315000"/>
    <n v="1737"/>
    <x v="0"/>
    <x v="1"/>
    <x v="1"/>
    <n v="2"/>
    <n v="2"/>
    <x v="0"/>
    <n v="2019"/>
    <x v="689"/>
    <n v="10000"/>
    <x v="1267"/>
    <n v="181.34715025906735"/>
    <x v="0"/>
    <x v="1"/>
  </r>
  <r>
    <x v="1"/>
    <n v="124500"/>
    <n v="120000"/>
    <n v="1014"/>
    <x v="1"/>
    <x v="0"/>
    <x v="1"/>
    <n v="2"/>
    <n v="2"/>
    <x v="1"/>
    <n v="1977"/>
    <x v="307"/>
    <n v="4500"/>
    <x v="536"/>
    <n v="118.34319526627219"/>
    <x v="0"/>
    <x v="1"/>
  </r>
  <r>
    <x v="0"/>
    <n v="375000"/>
    <n v="401000"/>
    <n v="1703"/>
    <x v="0"/>
    <x v="1"/>
    <x v="1"/>
    <n v="2"/>
    <n v="2"/>
    <x v="0"/>
    <n v="1962"/>
    <x v="183"/>
    <n v="-26000"/>
    <x v="2272"/>
    <n v="235.46682325308279"/>
    <x v="0"/>
    <x v="1"/>
  </r>
  <r>
    <x v="0"/>
    <n v="895000"/>
    <n v="885000"/>
    <n v="1005"/>
    <x v="0"/>
    <x v="0"/>
    <x v="1"/>
    <n v="2"/>
    <n v="2"/>
    <x v="1"/>
    <n v="2025"/>
    <x v="598"/>
    <n v="10000"/>
    <x v="2273"/>
    <n v="880.59701492537317"/>
    <x v="0"/>
    <x v="1"/>
  </r>
  <r>
    <x v="0"/>
    <n v="269999"/>
    <n v="265000"/>
    <n v="1454"/>
    <x v="0"/>
    <x v="0"/>
    <x v="1"/>
    <n v="2"/>
    <n v="2"/>
    <x v="0"/>
    <n v="1996"/>
    <x v="35"/>
    <n v="4999"/>
    <x v="2274"/>
    <n v="182.25584594222835"/>
    <x v="0"/>
    <x v="1"/>
  </r>
  <r>
    <x v="0"/>
    <n v="349900"/>
    <n v="345000"/>
    <n v="1495"/>
    <x v="0"/>
    <x v="4"/>
    <x v="1"/>
    <n v="2"/>
    <n v="2"/>
    <x v="0"/>
    <n v="1983"/>
    <x v="323"/>
    <n v="4900"/>
    <x v="1504"/>
    <n v="230.76923076923077"/>
    <x v="0"/>
    <x v="1"/>
  </r>
  <r>
    <x v="0"/>
    <n v="189900"/>
    <n v="179000"/>
    <n v="892"/>
    <x v="0"/>
    <x v="0"/>
    <x v="2"/>
    <n v="1"/>
    <n v="1"/>
    <x v="1"/>
    <n v="1954"/>
    <x v="93"/>
    <n v="10900"/>
    <x v="2275"/>
    <n v="200.67264573991031"/>
    <x v="0"/>
    <x v="2"/>
  </r>
  <r>
    <x v="0"/>
    <n v="459900"/>
    <n v="459900"/>
    <n v="1566"/>
    <x v="0"/>
    <x v="1"/>
    <x v="1"/>
    <n v="2"/>
    <n v="2"/>
    <x v="2"/>
    <n v="1990"/>
    <x v="22"/>
    <n v="0"/>
    <x v="6"/>
    <n v="293.67816091954023"/>
    <x v="0"/>
    <x v="1"/>
  </r>
  <r>
    <x v="1"/>
    <n v="425000"/>
    <n v="380000"/>
    <n v="1646"/>
    <x v="0"/>
    <x v="1"/>
    <x v="1"/>
    <n v="2"/>
    <n v="2"/>
    <x v="2"/>
    <n v="1993"/>
    <x v="164"/>
    <n v="45000"/>
    <x v="2276"/>
    <n v="230.86269744835965"/>
    <x v="0"/>
    <x v="1"/>
  </r>
  <r>
    <x v="0"/>
    <n v="999000"/>
    <n v="920000"/>
    <n v="3405"/>
    <x v="0"/>
    <x v="4"/>
    <x v="3"/>
    <n v="4"/>
    <n v="4"/>
    <x v="0"/>
    <n v="1994"/>
    <x v="22"/>
    <n v="79000"/>
    <x v="2277"/>
    <n v="270.19089574155652"/>
    <x v="0"/>
    <x v="0"/>
  </r>
  <r>
    <x v="1"/>
    <n v="290000"/>
    <n v="290000"/>
    <n v="964"/>
    <x v="0"/>
    <x v="2"/>
    <x v="2"/>
    <n v="1"/>
    <n v="1"/>
    <x v="2"/>
    <n v="1997"/>
    <x v="563"/>
    <n v="0"/>
    <x v="6"/>
    <n v="300.82987551867222"/>
    <x v="0"/>
    <x v="2"/>
  </r>
  <r>
    <x v="0"/>
    <n v="674900"/>
    <n v="640000"/>
    <n v="2445"/>
    <x v="0"/>
    <x v="1"/>
    <x v="0"/>
    <n v="3"/>
    <n v="3"/>
    <x v="3"/>
    <n v="2017"/>
    <x v="276"/>
    <n v="34900"/>
    <x v="2278"/>
    <n v="261.75869120654397"/>
    <x v="0"/>
    <x v="0"/>
  </r>
  <r>
    <x v="0"/>
    <n v="795000"/>
    <n v="775000"/>
    <n v="2519"/>
    <x v="0"/>
    <x v="1"/>
    <x v="0"/>
    <n v="2"/>
    <n v="2"/>
    <x v="0"/>
    <n v="2016"/>
    <x v="291"/>
    <n v="20000"/>
    <x v="2279"/>
    <n v="307.66177054386662"/>
    <x v="0"/>
    <x v="0"/>
  </r>
  <r>
    <x v="1"/>
    <n v="389000"/>
    <n v="340000"/>
    <n v="1015"/>
    <x v="0"/>
    <x v="0"/>
    <x v="1"/>
    <n v="2"/>
    <n v="2"/>
    <x v="1"/>
    <n v="1983"/>
    <x v="303"/>
    <n v="49000"/>
    <x v="2073"/>
    <n v="334.97536945812806"/>
    <x v="0"/>
    <x v="1"/>
  </r>
  <r>
    <x v="2"/>
    <n v="395000"/>
    <n v="390000"/>
    <n v="1624"/>
    <x v="1"/>
    <x v="1"/>
    <x v="0"/>
    <n v="2"/>
    <n v="2"/>
    <x v="0"/>
    <n v="1986"/>
    <x v="119"/>
    <n v="5000"/>
    <x v="421"/>
    <n v="240.14778325123152"/>
    <x v="0"/>
    <x v="1"/>
  </r>
  <r>
    <x v="0"/>
    <n v="325000"/>
    <n v="320000"/>
    <n v="1545"/>
    <x v="0"/>
    <x v="1"/>
    <x v="1"/>
    <n v="2"/>
    <n v="2"/>
    <x v="0"/>
    <n v="1985"/>
    <x v="92"/>
    <n v="5000"/>
    <x v="207"/>
    <n v="207.11974110032364"/>
    <x v="0"/>
    <x v="1"/>
  </r>
  <r>
    <x v="1"/>
    <n v="619900"/>
    <n v="575000"/>
    <n v="1310"/>
    <x v="0"/>
    <x v="0"/>
    <x v="1"/>
    <n v="2"/>
    <n v="2"/>
    <x v="2"/>
    <n v="2004"/>
    <x v="71"/>
    <n v="44900"/>
    <x v="2280"/>
    <n v="438.93129770992368"/>
    <x v="0"/>
    <x v="1"/>
  </r>
  <r>
    <x v="0"/>
    <n v="399000"/>
    <n v="337000"/>
    <n v="1352"/>
    <x v="0"/>
    <x v="1"/>
    <x v="1"/>
    <n v="2"/>
    <n v="2"/>
    <x v="1"/>
    <n v="2022"/>
    <x v="73"/>
    <n v="62000"/>
    <x v="2281"/>
    <n v="249.26035502958581"/>
    <x v="0"/>
    <x v="1"/>
  </r>
  <r>
    <x v="0"/>
    <n v="569000"/>
    <n v="582000"/>
    <n v="1428"/>
    <x v="0"/>
    <x v="1"/>
    <x v="1"/>
    <n v="2"/>
    <n v="2"/>
    <x v="1"/>
    <n v="1970"/>
    <x v="385"/>
    <n v="-13000"/>
    <x v="2282"/>
    <n v="407.56302521008405"/>
    <x v="0"/>
    <x v="1"/>
  </r>
  <r>
    <x v="1"/>
    <n v="889000"/>
    <n v="865000"/>
    <n v="1268"/>
    <x v="0"/>
    <x v="0"/>
    <x v="1"/>
    <n v="2"/>
    <n v="2"/>
    <x v="1"/>
    <n v="1975"/>
    <x v="516"/>
    <n v="24000"/>
    <x v="2283"/>
    <n v="682.17665615141959"/>
    <x v="0"/>
    <x v="1"/>
  </r>
  <r>
    <x v="0"/>
    <n v="1499999"/>
    <n v="1500000"/>
    <n v="3216"/>
    <x v="0"/>
    <x v="3"/>
    <x v="0"/>
    <n v="3"/>
    <n v="3"/>
    <x v="0"/>
    <n v="2001"/>
    <x v="750"/>
    <n v="-1"/>
    <x v="2284"/>
    <n v="466.41791044776119"/>
    <x v="0"/>
    <x v="0"/>
  </r>
  <r>
    <x v="2"/>
    <n v="379900"/>
    <n v="371000"/>
    <n v="1804"/>
    <x v="1"/>
    <x v="1"/>
    <x v="0"/>
    <n v="2"/>
    <n v="2"/>
    <x v="1"/>
    <n v="2019"/>
    <x v="548"/>
    <n v="8900"/>
    <x v="2285"/>
    <n v="205.65410199556541"/>
    <x v="0"/>
    <x v="1"/>
  </r>
  <r>
    <x v="2"/>
    <n v="460000"/>
    <n v="450000"/>
    <n v="1589"/>
    <x v="0"/>
    <x v="1"/>
    <x v="0"/>
    <n v="2"/>
    <n v="2"/>
    <x v="2"/>
    <n v="2016"/>
    <x v="362"/>
    <n v="10000"/>
    <x v="467"/>
    <n v="283.19697923222151"/>
    <x v="0"/>
    <x v="1"/>
  </r>
  <r>
    <x v="2"/>
    <n v="345995"/>
    <n v="335995"/>
    <n v="1707"/>
    <x v="1"/>
    <x v="1"/>
    <x v="0"/>
    <n v="2"/>
    <n v="2"/>
    <x v="2"/>
    <n v="2026"/>
    <x v="39"/>
    <n v="10000"/>
    <x v="2286"/>
    <n v="196.83362624487404"/>
    <x v="0"/>
    <x v="1"/>
  </r>
  <r>
    <x v="2"/>
    <n v="249750"/>
    <n v="249750"/>
    <n v="1373"/>
    <x v="1"/>
    <x v="1"/>
    <x v="0"/>
    <n v="2"/>
    <n v="2"/>
    <x v="2"/>
    <n v="2026"/>
    <x v="241"/>
    <n v="0"/>
    <x v="6"/>
    <n v="181.90094683175528"/>
    <x v="0"/>
    <x v="1"/>
  </r>
  <r>
    <x v="4"/>
    <n v="139000"/>
    <n v="135000"/>
    <n v="1294"/>
    <x v="0"/>
    <x v="0"/>
    <x v="1"/>
    <n v="2"/>
    <n v="2"/>
    <x v="1"/>
    <n v="1984"/>
    <x v="298"/>
    <n v="4000"/>
    <x v="298"/>
    <n v="104.32766615146832"/>
    <x v="0"/>
    <x v="1"/>
  </r>
  <r>
    <x v="0"/>
    <n v="499900"/>
    <n v="499900"/>
    <n v="2751"/>
    <x v="0"/>
    <x v="1"/>
    <x v="1"/>
    <n v="2"/>
    <n v="2"/>
    <x v="3"/>
    <n v="2005"/>
    <x v="43"/>
    <n v="0"/>
    <x v="6"/>
    <n v="181.71573973100692"/>
    <x v="0"/>
    <x v="0"/>
  </r>
  <r>
    <x v="0"/>
    <n v="539990"/>
    <n v="535000"/>
    <n v="2127"/>
    <x v="0"/>
    <x v="4"/>
    <x v="0"/>
    <n v="3"/>
    <n v="3"/>
    <x v="3"/>
    <n v="2025"/>
    <x v="192"/>
    <n v="4990"/>
    <x v="290"/>
    <n v="251.52797367183828"/>
    <x v="0"/>
    <x v="0"/>
  </r>
  <r>
    <x v="0"/>
    <n v="1700000"/>
    <n v="1750000"/>
    <n v="3238"/>
    <x v="0"/>
    <x v="1"/>
    <x v="0"/>
    <n v="3"/>
    <n v="3"/>
    <x v="0"/>
    <n v="1954"/>
    <x v="447"/>
    <n v="-50000"/>
    <x v="2287"/>
    <n v="540.45707226683135"/>
    <x v="0"/>
    <x v="0"/>
  </r>
  <r>
    <x v="0"/>
    <n v="720000"/>
    <n v="720000"/>
    <n v="2689"/>
    <x v="0"/>
    <x v="4"/>
    <x v="3"/>
    <n v="4"/>
    <n v="4"/>
    <x v="0"/>
    <n v="2024"/>
    <x v="200"/>
    <n v="0"/>
    <x v="6"/>
    <n v="267.75753068055042"/>
    <x v="0"/>
    <x v="0"/>
  </r>
  <r>
    <x v="0"/>
    <n v="489000"/>
    <n v="470000"/>
    <n v="1528"/>
    <x v="0"/>
    <x v="0"/>
    <x v="1"/>
    <n v="2"/>
    <n v="2"/>
    <x v="0"/>
    <n v="2000"/>
    <x v="251"/>
    <n v="19000"/>
    <x v="249"/>
    <n v="307.5916230366492"/>
    <x v="0"/>
    <x v="1"/>
  </r>
  <r>
    <x v="0"/>
    <n v="589845"/>
    <n v="560000"/>
    <n v="1662"/>
    <x v="0"/>
    <x v="1"/>
    <x v="1"/>
    <n v="2"/>
    <n v="2"/>
    <x v="0"/>
    <n v="2025"/>
    <x v="291"/>
    <n v="29845"/>
    <x v="2288"/>
    <n v="336.94344163658241"/>
    <x v="0"/>
    <x v="1"/>
  </r>
  <r>
    <x v="0"/>
    <n v="349990"/>
    <n v="335000"/>
    <n v="1800"/>
    <x v="0"/>
    <x v="1"/>
    <x v="1"/>
    <n v="2"/>
    <n v="2"/>
    <x v="0"/>
    <n v="2013"/>
    <x v="65"/>
    <n v="14990"/>
    <x v="2289"/>
    <n v="186.11111111111111"/>
    <x v="0"/>
    <x v="1"/>
  </r>
  <r>
    <x v="0"/>
    <n v="319900"/>
    <n v="321949"/>
    <n v="1560"/>
    <x v="0"/>
    <x v="1"/>
    <x v="1"/>
    <n v="2"/>
    <n v="2"/>
    <x v="0"/>
    <n v="2025"/>
    <x v="111"/>
    <n v="-2049"/>
    <x v="2290"/>
    <n v="206.37756410256409"/>
    <x v="0"/>
    <x v="1"/>
  </r>
  <r>
    <x v="1"/>
    <n v="699999"/>
    <n v="620000"/>
    <n v="1620"/>
    <x v="0"/>
    <x v="0"/>
    <x v="0"/>
    <n v="2"/>
    <n v="2"/>
    <x v="1"/>
    <n v="1981"/>
    <x v="249"/>
    <n v="79999"/>
    <x v="2291"/>
    <n v="382.71604938271605"/>
    <x v="0"/>
    <x v="1"/>
  </r>
  <r>
    <x v="0"/>
    <n v="205000"/>
    <n v="175000"/>
    <n v="936"/>
    <x v="0"/>
    <x v="0"/>
    <x v="1"/>
    <n v="2"/>
    <n v="2"/>
    <x v="1"/>
    <n v="1983"/>
    <x v="751"/>
    <n v="30000"/>
    <x v="842"/>
    <n v="186.96581196581195"/>
    <x v="0"/>
    <x v="2"/>
  </r>
  <r>
    <x v="0"/>
    <n v="379000"/>
    <n v="370000"/>
    <n v="1820"/>
    <x v="0"/>
    <x v="1"/>
    <x v="1"/>
    <n v="2"/>
    <n v="2"/>
    <x v="0"/>
    <n v="2006"/>
    <x v="295"/>
    <n v="9000"/>
    <x v="2292"/>
    <n v="203.2967032967033"/>
    <x v="0"/>
    <x v="1"/>
  </r>
  <r>
    <x v="4"/>
    <n v="150000"/>
    <n v="143500"/>
    <n v="1042"/>
    <x v="0"/>
    <x v="0"/>
    <x v="1"/>
    <n v="2"/>
    <n v="2"/>
    <x v="1"/>
    <n v="1994"/>
    <x v="185"/>
    <n v="6500"/>
    <x v="652"/>
    <n v="137.71593090211132"/>
    <x v="0"/>
    <x v="1"/>
  </r>
  <r>
    <x v="1"/>
    <n v="148900"/>
    <n v="145000"/>
    <n v="937"/>
    <x v="1"/>
    <x v="0"/>
    <x v="1"/>
    <n v="2"/>
    <n v="2"/>
    <x v="1"/>
    <n v="1981"/>
    <x v="361"/>
    <n v="3900"/>
    <x v="2293"/>
    <n v="154.74919957310567"/>
    <x v="0"/>
    <x v="2"/>
  </r>
  <r>
    <x v="1"/>
    <n v="554900"/>
    <n v="540000"/>
    <n v="1150"/>
    <x v="0"/>
    <x v="0"/>
    <x v="1"/>
    <n v="2"/>
    <n v="2"/>
    <x v="1"/>
    <n v="1967"/>
    <x v="56"/>
    <n v="14900"/>
    <x v="2294"/>
    <n v="469.56521739130437"/>
    <x v="0"/>
    <x v="1"/>
  </r>
  <r>
    <x v="0"/>
    <n v="371400"/>
    <n v="371400"/>
    <n v="1492"/>
    <x v="0"/>
    <x v="1"/>
    <x v="1"/>
    <n v="2"/>
    <n v="2"/>
    <x v="0"/>
    <n v="1997"/>
    <x v="205"/>
    <n v="0"/>
    <x v="6"/>
    <n v="248.92761394101876"/>
    <x v="0"/>
    <x v="1"/>
  </r>
  <r>
    <x v="0"/>
    <n v="389900"/>
    <n v="375900"/>
    <n v="1587"/>
    <x v="0"/>
    <x v="0"/>
    <x v="1"/>
    <n v="2"/>
    <n v="2"/>
    <x v="2"/>
    <n v="1969"/>
    <x v="360"/>
    <n v="14000"/>
    <x v="2295"/>
    <n v="236.86200378071834"/>
    <x v="0"/>
    <x v="1"/>
  </r>
  <r>
    <x v="0"/>
    <n v="380000"/>
    <n v="365000"/>
    <n v="1928"/>
    <x v="0"/>
    <x v="4"/>
    <x v="1"/>
    <n v="2"/>
    <n v="2"/>
    <x v="0"/>
    <n v="1987"/>
    <x v="446"/>
    <n v="15000"/>
    <x v="1525"/>
    <n v="189.31535269709545"/>
    <x v="0"/>
    <x v="1"/>
  </r>
  <r>
    <x v="1"/>
    <n v="355000"/>
    <n v="339500"/>
    <n v="1989"/>
    <x v="3"/>
    <x v="0"/>
    <x v="1"/>
    <n v="2"/>
    <n v="2"/>
    <x v="1"/>
    <n v="2005"/>
    <x v="370"/>
    <n v="15500"/>
    <x v="2296"/>
    <n v="170.68878833584716"/>
    <x v="0"/>
    <x v="1"/>
  </r>
  <r>
    <x v="0"/>
    <n v="239900"/>
    <n v="240000"/>
    <n v="1581"/>
    <x v="0"/>
    <x v="1"/>
    <x v="1"/>
    <n v="2"/>
    <n v="2"/>
    <x v="0"/>
    <n v="1997"/>
    <x v="156"/>
    <n v="-100"/>
    <x v="2297"/>
    <n v="151.80265654648957"/>
    <x v="0"/>
    <x v="1"/>
  </r>
  <r>
    <x v="1"/>
    <n v="350000"/>
    <n v="300000"/>
    <n v="1354"/>
    <x v="0"/>
    <x v="0"/>
    <x v="1"/>
    <n v="2"/>
    <n v="2"/>
    <x v="1"/>
    <n v="1992"/>
    <x v="196"/>
    <n v="50000"/>
    <x v="576"/>
    <n v="221.56573116691285"/>
    <x v="0"/>
    <x v="1"/>
  </r>
  <r>
    <x v="1"/>
    <n v="699000"/>
    <n v="660000"/>
    <n v="1740"/>
    <x v="1"/>
    <x v="1"/>
    <x v="0"/>
    <n v="3"/>
    <n v="3"/>
    <x v="1"/>
    <n v="1981"/>
    <x v="299"/>
    <n v="39000"/>
    <x v="2298"/>
    <n v="379.31034482758622"/>
    <x v="0"/>
    <x v="1"/>
  </r>
  <r>
    <x v="0"/>
    <n v="330000"/>
    <n v="318000"/>
    <n v="1554"/>
    <x v="0"/>
    <x v="1"/>
    <x v="1"/>
    <n v="2"/>
    <n v="2"/>
    <x v="0"/>
    <n v="1987"/>
    <x v="342"/>
    <n v="12000"/>
    <x v="374"/>
    <n v="204.63320463320463"/>
    <x v="0"/>
    <x v="1"/>
  </r>
  <r>
    <x v="0"/>
    <n v="450000"/>
    <n v="430000"/>
    <n v="1385"/>
    <x v="0"/>
    <x v="0"/>
    <x v="1"/>
    <n v="2"/>
    <n v="2"/>
    <x v="0"/>
    <n v="1994"/>
    <x v="250"/>
    <n v="20000"/>
    <x v="180"/>
    <n v="310.46931407942236"/>
    <x v="0"/>
    <x v="1"/>
  </r>
  <r>
    <x v="0"/>
    <n v="609999"/>
    <n v="610000"/>
    <n v="2065"/>
    <x v="0"/>
    <x v="1"/>
    <x v="1"/>
    <n v="2"/>
    <n v="2"/>
    <x v="0"/>
    <n v="1965"/>
    <x v="340"/>
    <n v="-1"/>
    <x v="2299"/>
    <n v="295.39951573849879"/>
    <x v="0"/>
    <x v="0"/>
  </r>
  <r>
    <x v="1"/>
    <n v="158000"/>
    <n v="150000"/>
    <n v="905"/>
    <x v="0"/>
    <x v="0"/>
    <x v="1"/>
    <n v="2"/>
    <n v="2"/>
    <x v="1"/>
    <n v="1989"/>
    <x v="21"/>
    <n v="8000"/>
    <x v="1027"/>
    <n v="165.74585635359117"/>
    <x v="0"/>
    <x v="2"/>
  </r>
  <r>
    <x v="0"/>
    <n v="600000"/>
    <n v="600000"/>
    <n v="2943"/>
    <x v="1"/>
    <x v="4"/>
    <x v="0"/>
    <n v="2"/>
    <n v="2"/>
    <x v="3"/>
    <n v="1989"/>
    <x v="583"/>
    <n v="0"/>
    <x v="6"/>
    <n v="203.87359836901121"/>
    <x v="0"/>
    <x v="0"/>
  </r>
  <r>
    <x v="0"/>
    <n v="399900"/>
    <n v="399900"/>
    <n v="2096"/>
    <x v="1"/>
    <x v="4"/>
    <x v="0"/>
    <n v="3"/>
    <n v="3"/>
    <x v="0"/>
    <n v="2023"/>
    <x v="752"/>
    <n v="0"/>
    <x v="6"/>
    <n v="190.79198473282443"/>
    <x v="0"/>
    <x v="0"/>
  </r>
  <r>
    <x v="0"/>
    <n v="319000"/>
    <n v="330000"/>
    <n v="1697"/>
    <x v="0"/>
    <x v="1"/>
    <x v="0"/>
    <n v="3"/>
    <n v="3"/>
    <x v="1"/>
    <n v="1953"/>
    <x v="333"/>
    <n v="-11000"/>
    <x v="2300"/>
    <n v="194.46081319976429"/>
    <x v="0"/>
    <x v="1"/>
  </r>
  <r>
    <x v="0"/>
    <n v="317900"/>
    <n v="310000"/>
    <n v="1697"/>
    <x v="0"/>
    <x v="1"/>
    <x v="1"/>
    <n v="2"/>
    <n v="2"/>
    <x v="0"/>
    <n v="2026"/>
    <x v="167"/>
    <n v="7900"/>
    <x v="2301"/>
    <n v="182.67530936947554"/>
    <x v="0"/>
    <x v="1"/>
  </r>
  <r>
    <x v="3"/>
    <n v="374900"/>
    <n v="374900"/>
    <n v="2178"/>
    <x v="0"/>
    <x v="4"/>
    <x v="0"/>
    <n v="3"/>
    <n v="3"/>
    <x v="1"/>
    <n v="1973"/>
    <x v="205"/>
    <n v="0"/>
    <x v="6"/>
    <n v="172.1303948576676"/>
    <x v="0"/>
    <x v="0"/>
  </r>
  <r>
    <x v="0"/>
    <n v="455000"/>
    <n v="445000"/>
    <n v="1791"/>
    <x v="0"/>
    <x v="0"/>
    <x v="1"/>
    <n v="2"/>
    <n v="2"/>
    <x v="0"/>
    <n v="2018"/>
    <x v="69"/>
    <n v="10000"/>
    <x v="889"/>
    <n v="248.46454494695701"/>
    <x v="0"/>
    <x v="1"/>
  </r>
  <r>
    <x v="0"/>
    <n v="1079000"/>
    <n v="1150000"/>
    <n v="3008"/>
    <x v="0"/>
    <x v="4"/>
    <x v="0"/>
    <n v="3"/>
    <n v="3"/>
    <x v="0"/>
    <n v="1982"/>
    <x v="724"/>
    <n v="-71000"/>
    <x v="2302"/>
    <n v="382.31382978723406"/>
    <x v="0"/>
    <x v="0"/>
  </r>
  <r>
    <x v="0"/>
    <n v="445000"/>
    <n v="434000"/>
    <n v="1150"/>
    <x v="0"/>
    <x v="0"/>
    <x v="2"/>
    <n v="1"/>
    <n v="1"/>
    <x v="2"/>
    <n v="1951"/>
    <x v="55"/>
    <n v="11000"/>
    <x v="2303"/>
    <n v="377.39130434782606"/>
    <x v="0"/>
    <x v="1"/>
  </r>
  <r>
    <x v="1"/>
    <n v="149999"/>
    <n v="145000"/>
    <n v="1069"/>
    <x v="0"/>
    <x v="0"/>
    <x v="1"/>
    <n v="2"/>
    <n v="2"/>
    <x v="1"/>
    <n v="1988"/>
    <x v="177"/>
    <n v="4999"/>
    <x v="2304"/>
    <n v="135.64078578110383"/>
    <x v="0"/>
    <x v="1"/>
  </r>
  <r>
    <x v="1"/>
    <n v="130000"/>
    <n v="120000"/>
    <n v="825"/>
    <x v="0"/>
    <x v="0"/>
    <x v="1"/>
    <n v="2"/>
    <n v="2"/>
    <x v="1"/>
    <n v="1986"/>
    <x v="341"/>
    <n v="10000"/>
    <x v="168"/>
    <n v="145.45454545454547"/>
    <x v="0"/>
    <x v="2"/>
  </r>
  <r>
    <x v="1"/>
    <n v="455000"/>
    <n v="400000"/>
    <n v="923"/>
    <x v="0"/>
    <x v="2"/>
    <x v="1"/>
    <n v="2"/>
    <n v="2"/>
    <x v="0"/>
    <n v="2007"/>
    <x v="38"/>
    <n v="55000"/>
    <x v="2305"/>
    <n v="433.36944745395448"/>
    <x v="0"/>
    <x v="2"/>
  </r>
  <r>
    <x v="0"/>
    <n v="220000"/>
    <n v="220000"/>
    <n v="1116"/>
    <x v="0"/>
    <x v="1"/>
    <x v="1"/>
    <n v="2"/>
    <n v="2"/>
    <x v="2"/>
    <n v="1987"/>
    <x v="227"/>
    <n v="0"/>
    <x v="6"/>
    <n v="197.13261648745521"/>
    <x v="0"/>
    <x v="1"/>
  </r>
  <r>
    <x v="0"/>
    <n v="2650000"/>
    <n v="2500000"/>
    <n v="3059"/>
    <x v="0"/>
    <x v="4"/>
    <x v="3"/>
    <n v="3"/>
    <n v="3"/>
    <x v="0"/>
    <n v="1956"/>
    <x v="575"/>
    <n v="150000"/>
    <x v="396"/>
    <n v="817.26054266100027"/>
    <x v="0"/>
    <x v="0"/>
  </r>
  <r>
    <x v="5"/>
    <n v="299000"/>
    <n v="280000"/>
    <n v="1310"/>
    <x v="0"/>
    <x v="0"/>
    <x v="1"/>
    <n v="2"/>
    <n v="2"/>
    <x v="2"/>
    <n v="1991"/>
    <x v="22"/>
    <n v="19000"/>
    <x v="618"/>
    <n v="213.74045801526717"/>
    <x v="0"/>
    <x v="1"/>
  </r>
  <r>
    <x v="0"/>
    <n v="165500"/>
    <n v="160000"/>
    <n v="1100"/>
    <x v="0"/>
    <x v="0"/>
    <x v="1"/>
    <n v="2"/>
    <n v="2"/>
    <x v="1"/>
    <n v="1980"/>
    <x v="294"/>
    <n v="5500"/>
    <x v="2306"/>
    <n v="145.45454545454547"/>
    <x v="0"/>
    <x v="1"/>
  </r>
  <r>
    <x v="1"/>
    <n v="175000"/>
    <n v="162000"/>
    <n v="1037"/>
    <x v="0"/>
    <x v="0"/>
    <x v="1"/>
    <n v="2"/>
    <n v="2"/>
    <x v="1"/>
    <n v="1988"/>
    <x v="24"/>
    <n v="13000"/>
    <x v="2307"/>
    <n v="156.2198649951784"/>
    <x v="0"/>
    <x v="1"/>
  </r>
  <r>
    <x v="0"/>
    <n v="439900"/>
    <n v="435000"/>
    <n v="2489"/>
    <x v="0"/>
    <x v="4"/>
    <x v="1"/>
    <n v="2"/>
    <n v="2"/>
    <x v="0"/>
    <n v="2009"/>
    <x v="261"/>
    <n v="4900"/>
    <x v="2308"/>
    <n v="174.7689835275211"/>
    <x v="0"/>
    <x v="0"/>
  </r>
  <r>
    <x v="0"/>
    <n v="925000"/>
    <n v="882000"/>
    <n v="2500"/>
    <x v="1"/>
    <x v="1"/>
    <x v="1"/>
    <n v="2"/>
    <n v="2"/>
    <x v="0"/>
    <n v="2006"/>
    <x v="753"/>
    <n v="43000"/>
    <x v="2309"/>
    <n v="352.8"/>
    <x v="0"/>
    <x v="0"/>
  </r>
  <r>
    <x v="2"/>
    <n v="249990"/>
    <n v="249990"/>
    <n v="1373"/>
    <x v="1"/>
    <x v="1"/>
    <x v="0"/>
    <n v="2"/>
    <n v="2"/>
    <x v="2"/>
    <n v="2026"/>
    <x v="241"/>
    <n v="0"/>
    <x v="6"/>
    <n v="182.07574654042244"/>
    <x v="0"/>
    <x v="1"/>
  </r>
  <r>
    <x v="1"/>
    <n v="675000"/>
    <n v="645000"/>
    <n v="1710"/>
    <x v="0"/>
    <x v="1"/>
    <x v="1"/>
    <n v="2"/>
    <n v="2"/>
    <x v="1"/>
    <n v="1996"/>
    <x v="251"/>
    <n v="30000"/>
    <x v="180"/>
    <n v="377.19298245614033"/>
    <x v="0"/>
    <x v="1"/>
  </r>
  <r>
    <x v="0"/>
    <n v="425000"/>
    <n v="400000"/>
    <n v="1896"/>
    <x v="0"/>
    <x v="1"/>
    <x v="1"/>
    <n v="2"/>
    <n v="2"/>
    <x v="1"/>
    <n v="1960"/>
    <x v="242"/>
    <n v="25000"/>
    <x v="95"/>
    <n v="210.9704641350211"/>
    <x v="0"/>
    <x v="1"/>
  </r>
  <r>
    <x v="0"/>
    <n v="645000"/>
    <n v="615000"/>
    <n v="1990"/>
    <x v="0"/>
    <x v="1"/>
    <x v="1"/>
    <n v="2"/>
    <n v="2"/>
    <x v="0"/>
    <n v="2002"/>
    <x v="628"/>
    <n v="30000"/>
    <x v="2310"/>
    <n v="309.04522613065325"/>
    <x v="0"/>
    <x v="1"/>
  </r>
  <r>
    <x v="3"/>
    <n v="459000"/>
    <n v="435000"/>
    <n v="1636"/>
    <x v="0"/>
    <x v="1"/>
    <x v="1"/>
    <n v="2"/>
    <n v="2"/>
    <x v="0"/>
    <n v="1987"/>
    <x v="640"/>
    <n v="24000"/>
    <x v="2311"/>
    <n v="265.89242053789729"/>
    <x v="0"/>
    <x v="1"/>
  </r>
  <r>
    <x v="1"/>
    <n v="1980000"/>
    <n v="1800000"/>
    <n v="1882"/>
    <x v="0"/>
    <x v="1"/>
    <x v="0"/>
    <n v="3"/>
    <n v="3"/>
    <x v="0"/>
    <n v="2016"/>
    <x v="270"/>
    <n v="180000"/>
    <x v="53"/>
    <n v="956.42933049946862"/>
    <x v="0"/>
    <x v="1"/>
  </r>
  <r>
    <x v="0"/>
    <n v="755000"/>
    <n v="755000"/>
    <n v="2135"/>
    <x v="0"/>
    <x v="1"/>
    <x v="1"/>
    <n v="2"/>
    <n v="2"/>
    <x v="0"/>
    <n v="1981"/>
    <x v="736"/>
    <n v="0"/>
    <x v="6"/>
    <n v="353.62997658079627"/>
    <x v="0"/>
    <x v="0"/>
  </r>
  <r>
    <x v="0"/>
    <n v="375000"/>
    <n v="370000"/>
    <n v="1788"/>
    <x v="0"/>
    <x v="1"/>
    <x v="1"/>
    <n v="2"/>
    <n v="2"/>
    <x v="0"/>
    <n v="1992"/>
    <x v="25"/>
    <n v="5000"/>
    <x v="262"/>
    <n v="206.93512304250558"/>
    <x v="0"/>
    <x v="1"/>
  </r>
  <r>
    <x v="0"/>
    <n v="324900"/>
    <n v="324900"/>
    <n v="1317"/>
    <x v="0"/>
    <x v="1"/>
    <x v="1"/>
    <n v="2"/>
    <n v="2"/>
    <x v="2"/>
    <n v="1963"/>
    <x v="272"/>
    <n v="0"/>
    <x v="6"/>
    <n v="246.69703872437358"/>
    <x v="0"/>
    <x v="1"/>
  </r>
  <r>
    <x v="0"/>
    <n v="1075000"/>
    <n v="1075000"/>
    <n v="3150"/>
    <x v="1"/>
    <x v="3"/>
    <x v="3"/>
    <n v="4"/>
    <n v="4"/>
    <x v="0"/>
    <n v="2020"/>
    <x v="17"/>
    <n v="0"/>
    <x v="6"/>
    <n v="341.26984126984127"/>
    <x v="0"/>
    <x v="0"/>
  </r>
  <r>
    <x v="4"/>
    <n v="215000"/>
    <n v="215000"/>
    <n v="1040"/>
    <x v="0"/>
    <x v="1"/>
    <x v="1"/>
    <n v="2"/>
    <n v="2"/>
    <x v="1"/>
    <n v="2001"/>
    <x v="706"/>
    <n v="0"/>
    <x v="6"/>
    <n v="206.73076923076923"/>
    <x v="0"/>
    <x v="1"/>
  </r>
  <r>
    <x v="1"/>
    <n v="149900"/>
    <n v="137500"/>
    <n v="570"/>
    <x v="2"/>
    <x v="2"/>
    <x v="2"/>
    <n v="1"/>
    <n v="1"/>
    <x v="1"/>
    <n v="1967"/>
    <x v="158"/>
    <n v="12400"/>
    <x v="1538"/>
    <n v="241.2280701754386"/>
    <x v="0"/>
    <x v="2"/>
  </r>
  <r>
    <x v="0"/>
    <n v="292900"/>
    <n v="290000"/>
    <n v="1787"/>
    <x v="0"/>
    <x v="4"/>
    <x v="1"/>
    <n v="2"/>
    <n v="2"/>
    <x v="0"/>
    <n v="2026"/>
    <x v="121"/>
    <n v="2900"/>
    <x v="2187"/>
    <n v="162.28315612758814"/>
    <x v="0"/>
    <x v="1"/>
  </r>
  <r>
    <x v="1"/>
    <n v="284000"/>
    <n v="270000"/>
    <n v="838"/>
    <x v="0"/>
    <x v="2"/>
    <x v="2"/>
    <n v="1"/>
    <n v="1"/>
    <x v="1"/>
    <n v="2007"/>
    <x v="38"/>
    <n v="14000"/>
    <x v="2312"/>
    <n v="322.19570405727922"/>
    <x v="0"/>
    <x v="2"/>
  </r>
  <r>
    <x v="0"/>
    <n v="450000"/>
    <n v="430000"/>
    <n v="1875"/>
    <x v="0"/>
    <x v="4"/>
    <x v="1"/>
    <n v="2"/>
    <n v="2"/>
    <x v="0"/>
    <n v="1993"/>
    <x v="2"/>
    <n v="20000"/>
    <x v="180"/>
    <n v="229.33333333333334"/>
    <x v="0"/>
    <x v="1"/>
  </r>
  <r>
    <x v="0"/>
    <n v="249900"/>
    <n v="245000"/>
    <n v="1896"/>
    <x v="0"/>
    <x v="4"/>
    <x v="1"/>
    <n v="2"/>
    <n v="2"/>
    <x v="1"/>
    <n v="2007"/>
    <x v="121"/>
    <n v="4900"/>
    <x v="569"/>
    <n v="129.21940928270041"/>
    <x v="0"/>
    <x v="1"/>
  </r>
  <r>
    <x v="1"/>
    <n v="465000"/>
    <n v="455000"/>
    <n v="768"/>
    <x v="0"/>
    <x v="0"/>
    <x v="1"/>
    <n v="2"/>
    <n v="2"/>
    <x v="1"/>
    <n v="1986"/>
    <x v="275"/>
    <n v="10000"/>
    <x v="2313"/>
    <n v="592.44791666666663"/>
    <x v="0"/>
    <x v="2"/>
  </r>
  <r>
    <x v="2"/>
    <n v="182000"/>
    <n v="185000"/>
    <n v="1240"/>
    <x v="1"/>
    <x v="0"/>
    <x v="0"/>
    <n v="2"/>
    <n v="2"/>
    <x v="2"/>
    <n v="1981"/>
    <x v="114"/>
    <n v="-3000"/>
    <x v="2314"/>
    <n v="149.19354838709677"/>
    <x v="0"/>
    <x v="1"/>
  </r>
  <r>
    <x v="0"/>
    <n v="325000"/>
    <n v="300000"/>
    <n v="1225"/>
    <x v="0"/>
    <x v="1"/>
    <x v="1"/>
    <n v="2"/>
    <n v="2"/>
    <x v="0"/>
    <n v="1990"/>
    <x v="298"/>
    <n v="25000"/>
    <x v="168"/>
    <n v="244.89795918367346"/>
    <x v="0"/>
    <x v="1"/>
  </r>
  <r>
    <x v="2"/>
    <n v="529000"/>
    <n v="499000"/>
    <n v="1718"/>
    <x v="1"/>
    <x v="1"/>
    <x v="0"/>
    <n v="2"/>
    <n v="2"/>
    <x v="0"/>
    <n v="2014"/>
    <x v="30"/>
    <n v="30000"/>
    <x v="2315"/>
    <n v="290.45401629802097"/>
    <x v="0"/>
    <x v="1"/>
  </r>
  <r>
    <x v="0"/>
    <n v="609900"/>
    <n v="615000"/>
    <n v="2439"/>
    <x v="0"/>
    <x v="1"/>
    <x v="0"/>
    <n v="3"/>
    <n v="3"/>
    <x v="0"/>
    <n v="2006"/>
    <x v="195"/>
    <n v="-5100"/>
    <x v="2316"/>
    <n v="252.15252152521526"/>
    <x v="0"/>
    <x v="0"/>
  </r>
  <r>
    <x v="0"/>
    <n v="329900"/>
    <n v="325000"/>
    <n v="1700"/>
    <x v="0"/>
    <x v="1"/>
    <x v="1"/>
    <n v="2"/>
    <n v="2"/>
    <x v="0"/>
    <n v="2020"/>
    <x v="107"/>
    <n v="4900"/>
    <x v="2317"/>
    <n v="191.1764705882353"/>
    <x v="0"/>
    <x v="1"/>
  </r>
  <r>
    <x v="1"/>
    <n v="75000"/>
    <n v="63000"/>
    <n v="730"/>
    <x v="0"/>
    <x v="2"/>
    <x v="2"/>
    <n v="1"/>
    <n v="1"/>
    <x v="1"/>
    <n v="1989"/>
    <x v="265"/>
    <n v="12000"/>
    <x v="1563"/>
    <n v="86.301369863013704"/>
    <x v="0"/>
    <x v="2"/>
  </r>
  <r>
    <x v="1"/>
    <n v="155000"/>
    <n v="150000"/>
    <n v="824"/>
    <x v="1"/>
    <x v="0"/>
    <x v="2"/>
    <n v="1"/>
    <n v="1"/>
    <x v="1"/>
    <n v="1975"/>
    <x v="385"/>
    <n v="5000"/>
    <x v="16"/>
    <n v="182.03883495145632"/>
    <x v="0"/>
    <x v="2"/>
  </r>
  <r>
    <x v="0"/>
    <n v="259999"/>
    <n v="259999"/>
    <n v="1275"/>
    <x v="0"/>
    <x v="1"/>
    <x v="1"/>
    <n v="2"/>
    <n v="2"/>
    <x v="1"/>
    <n v="2006"/>
    <x v="155"/>
    <n v="0"/>
    <x v="6"/>
    <n v="203.92078431372548"/>
    <x v="0"/>
    <x v="1"/>
  </r>
  <r>
    <x v="1"/>
    <n v="325000"/>
    <n v="305000"/>
    <n v="1500"/>
    <x v="3"/>
    <x v="0"/>
    <x v="1"/>
    <n v="2"/>
    <n v="2"/>
    <x v="1"/>
    <n v="1991"/>
    <x v="59"/>
    <n v="20000"/>
    <x v="2318"/>
    <n v="203.33333333333334"/>
    <x v="0"/>
    <x v="1"/>
  </r>
  <r>
    <x v="0"/>
    <n v="560000"/>
    <n v="560000"/>
    <n v="1248"/>
    <x v="0"/>
    <x v="1"/>
    <x v="1"/>
    <n v="2"/>
    <n v="2"/>
    <x v="8"/>
    <n v="1988"/>
    <x v="437"/>
    <n v="0"/>
    <x v="6"/>
    <n v="448.71794871794873"/>
    <x v="0"/>
    <x v="1"/>
  </r>
  <r>
    <x v="0"/>
    <n v="329900"/>
    <n v="329900"/>
    <n v="2043"/>
    <x v="0"/>
    <x v="3"/>
    <x v="0"/>
    <n v="3"/>
    <n v="3"/>
    <x v="0"/>
    <n v="2025"/>
    <x v="145"/>
    <n v="0"/>
    <x v="6"/>
    <n v="161.47821830641215"/>
    <x v="0"/>
    <x v="0"/>
  </r>
  <r>
    <x v="4"/>
    <n v="235000"/>
    <n v="210000"/>
    <n v="1392"/>
    <x v="0"/>
    <x v="1"/>
    <x v="1"/>
    <n v="2"/>
    <n v="2"/>
    <x v="1"/>
    <n v="2004"/>
    <x v="151"/>
    <n v="25000"/>
    <x v="2216"/>
    <n v="150.86206896551724"/>
    <x v="0"/>
    <x v="1"/>
  </r>
  <r>
    <x v="0"/>
    <n v="315000"/>
    <n v="295000"/>
    <n v="1297"/>
    <x v="0"/>
    <x v="0"/>
    <x v="1"/>
    <n v="2"/>
    <n v="2"/>
    <x v="0"/>
    <n v="1987"/>
    <x v="201"/>
    <n v="20000"/>
    <x v="2319"/>
    <n v="227.44795682343872"/>
    <x v="0"/>
    <x v="1"/>
  </r>
  <r>
    <x v="0"/>
    <n v="1399000"/>
    <n v="1350000"/>
    <n v="2365"/>
    <x v="0"/>
    <x v="4"/>
    <x v="1"/>
    <n v="2"/>
    <n v="2"/>
    <x v="3"/>
    <n v="2012"/>
    <x v="164"/>
    <n v="49000"/>
    <x v="8"/>
    <n v="570.82452431289641"/>
    <x v="0"/>
    <x v="0"/>
  </r>
  <r>
    <x v="0"/>
    <n v="175000"/>
    <n v="170000"/>
    <n v="1080"/>
    <x v="0"/>
    <x v="1"/>
    <x v="2"/>
    <n v="1"/>
    <n v="1"/>
    <x v="1"/>
    <n v="1957"/>
    <x v="624"/>
    <n v="5000"/>
    <x v="56"/>
    <n v="157.40740740740742"/>
    <x v="0"/>
    <x v="1"/>
  </r>
  <r>
    <x v="0"/>
    <n v="950000"/>
    <n v="1050000"/>
    <n v="2448"/>
    <x v="1"/>
    <x v="4"/>
    <x v="0"/>
    <n v="3"/>
    <n v="3"/>
    <x v="2"/>
    <n v="2025"/>
    <x v="193"/>
    <n v="-100000"/>
    <x v="2320"/>
    <n v="428.92156862745099"/>
    <x v="0"/>
    <x v="0"/>
  </r>
  <r>
    <x v="0"/>
    <n v="529900"/>
    <n v="472500"/>
    <n v="2078"/>
    <x v="0"/>
    <x v="1"/>
    <x v="1"/>
    <n v="2"/>
    <n v="2"/>
    <x v="0"/>
    <n v="2001"/>
    <x v="124"/>
    <n v="57400"/>
    <x v="2321"/>
    <n v="227.38209817131857"/>
    <x v="0"/>
    <x v="0"/>
  </r>
  <r>
    <x v="0"/>
    <n v="399000"/>
    <n v="370880"/>
    <n v="1817"/>
    <x v="1"/>
    <x v="4"/>
    <x v="0"/>
    <n v="2"/>
    <n v="2"/>
    <x v="2"/>
    <n v="2018"/>
    <x v="639"/>
    <n v="28120"/>
    <x v="2322"/>
    <n v="204.11667583929554"/>
    <x v="0"/>
    <x v="1"/>
  </r>
  <r>
    <x v="0"/>
    <n v="499900"/>
    <n v="471000"/>
    <n v="1926"/>
    <x v="0"/>
    <x v="4"/>
    <x v="0"/>
    <n v="3"/>
    <n v="3"/>
    <x v="1"/>
    <n v="1963"/>
    <x v="24"/>
    <n v="28900"/>
    <x v="2323"/>
    <n v="244.54828660436138"/>
    <x v="0"/>
    <x v="1"/>
  </r>
  <r>
    <x v="1"/>
    <n v="299900"/>
    <n v="299900"/>
    <n v="1381"/>
    <x v="1"/>
    <x v="0"/>
    <x v="1"/>
    <n v="2"/>
    <n v="2"/>
    <x v="1"/>
    <n v="1991"/>
    <x v="196"/>
    <n v="0"/>
    <x v="6"/>
    <n v="217.1614771904417"/>
    <x v="0"/>
    <x v="1"/>
  </r>
  <r>
    <x v="4"/>
    <n v="29900"/>
    <n v="29695"/>
    <n v="924"/>
    <x v="0"/>
    <x v="0"/>
    <x v="1"/>
    <n v="2"/>
    <n v="2"/>
    <x v="1"/>
    <n v="1992"/>
    <x v="686"/>
    <n v="205"/>
    <x v="2324"/>
    <n v="32.137445887445885"/>
    <x v="0"/>
    <x v="2"/>
  </r>
  <r>
    <x v="0"/>
    <n v="799000"/>
    <n v="700000"/>
    <n v="1224"/>
    <x v="0"/>
    <x v="1"/>
    <x v="1"/>
    <n v="2"/>
    <n v="2"/>
    <x v="1"/>
    <n v="1998"/>
    <x v="97"/>
    <n v="99000"/>
    <x v="1585"/>
    <n v="571.89542483660125"/>
    <x v="0"/>
    <x v="1"/>
  </r>
  <r>
    <x v="2"/>
    <n v="375000"/>
    <n v="337000"/>
    <n v="1620"/>
    <x v="0"/>
    <x v="1"/>
    <x v="1"/>
    <n v="2"/>
    <n v="2"/>
    <x v="2"/>
    <n v="1987"/>
    <x v="176"/>
    <n v="38000"/>
    <x v="2325"/>
    <n v="208.02469135802468"/>
    <x v="0"/>
    <x v="1"/>
  </r>
  <r>
    <x v="0"/>
    <n v="120000"/>
    <n v="125000"/>
    <n v="1040"/>
    <x v="0"/>
    <x v="1"/>
    <x v="2"/>
    <n v="1"/>
    <n v="1"/>
    <x v="1"/>
    <n v="1955"/>
    <x v="671"/>
    <n v="-5000"/>
    <x v="2326"/>
    <n v="120.19230769230769"/>
    <x v="0"/>
    <x v="1"/>
  </r>
  <r>
    <x v="1"/>
    <n v="285000"/>
    <n v="270000"/>
    <n v="620"/>
    <x v="0"/>
    <x v="2"/>
    <x v="2"/>
    <n v="1"/>
    <n v="1"/>
    <x v="2"/>
    <n v="2010"/>
    <x v="158"/>
    <n v="15000"/>
    <x v="193"/>
    <n v="435.48387096774195"/>
    <x v="0"/>
    <x v="2"/>
  </r>
  <r>
    <x v="0"/>
    <n v="1495000"/>
    <n v="1375000"/>
    <n v="2711"/>
    <x v="1"/>
    <x v="3"/>
    <x v="3"/>
    <n v="4"/>
    <n v="4"/>
    <x v="0"/>
    <n v="1930"/>
    <x v="220"/>
    <n v="120000"/>
    <x v="2327"/>
    <n v="507.19291774253043"/>
    <x v="0"/>
    <x v="0"/>
  </r>
  <r>
    <x v="0"/>
    <n v="229888"/>
    <n v="242888"/>
    <n v="1648"/>
    <x v="0"/>
    <x v="4"/>
    <x v="1"/>
    <n v="2"/>
    <n v="2"/>
    <x v="0"/>
    <n v="2025"/>
    <x v="131"/>
    <n v="-13000"/>
    <x v="2328"/>
    <n v="147.38349514563106"/>
    <x v="0"/>
    <x v="1"/>
  </r>
  <r>
    <x v="0"/>
    <n v="789918"/>
    <n v="750000"/>
    <n v="2152"/>
    <x v="0"/>
    <x v="1"/>
    <x v="3"/>
    <n v="3"/>
    <n v="3"/>
    <x v="0"/>
    <n v="2025"/>
    <x v="2"/>
    <n v="39918"/>
    <x v="2329"/>
    <n v="348.51301115241637"/>
    <x v="0"/>
    <x v="0"/>
  </r>
  <r>
    <x v="0"/>
    <n v="473000"/>
    <n v="470000"/>
    <n v="2460"/>
    <x v="0"/>
    <x v="4"/>
    <x v="0"/>
    <n v="2"/>
    <n v="2"/>
    <x v="0"/>
    <n v="2004"/>
    <x v="138"/>
    <n v="3000"/>
    <x v="2330"/>
    <n v="191.0569105691057"/>
    <x v="0"/>
    <x v="0"/>
  </r>
  <r>
    <x v="1"/>
    <n v="879000"/>
    <n v="845000"/>
    <n v="1659"/>
    <x v="0"/>
    <x v="0"/>
    <x v="1"/>
    <n v="2"/>
    <n v="2"/>
    <x v="2"/>
    <n v="1980"/>
    <x v="116"/>
    <n v="34000"/>
    <x v="2331"/>
    <n v="509.34297769740806"/>
    <x v="0"/>
    <x v="1"/>
  </r>
  <r>
    <x v="0"/>
    <n v="699950"/>
    <n v="630000"/>
    <n v="2084"/>
    <x v="1"/>
    <x v="4"/>
    <x v="0"/>
    <n v="2"/>
    <n v="2"/>
    <x v="0"/>
    <n v="1993"/>
    <x v="652"/>
    <n v="69950"/>
    <x v="2332"/>
    <n v="302.30326295585411"/>
    <x v="0"/>
    <x v="0"/>
  </r>
  <r>
    <x v="0"/>
    <n v="419900"/>
    <n v="419900"/>
    <n v="2458"/>
    <x v="1"/>
    <x v="4"/>
    <x v="0"/>
    <n v="3"/>
    <n v="3"/>
    <x v="0"/>
    <n v="2025"/>
    <x v="145"/>
    <n v="0"/>
    <x v="6"/>
    <n v="170.8299430431245"/>
    <x v="0"/>
    <x v="0"/>
  </r>
  <r>
    <x v="0"/>
    <n v="1050000"/>
    <n v="925000"/>
    <n v="2510"/>
    <x v="0"/>
    <x v="4"/>
    <x v="0"/>
    <n v="2"/>
    <n v="2"/>
    <x v="0"/>
    <n v="2002"/>
    <x v="179"/>
    <n v="125000"/>
    <x v="1195"/>
    <n v="368.52589641434264"/>
    <x v="0"/>
    <x v="0"/>
  </r>
  <r>
    <x v="0"/>
    <n v="219990"/>
    <n v="216500"/>
    <n v="950"/>
    <x v="0"/>
    <x v="0"/>
    <x v="2"/>
    <n v="1"/>
    <n v="1"/>
    <x v="2"/>
    <n v="1982"/>
    <x v="288"/>
    <n v="3490"/>
    <x v="2333"/>
    <n v="227.89473684210526"/>
    <x v="0"/>
    <x v="2"/>
  </r>
  <r>
    <x v="1"/>
    <n v="139000"/>
    <n v="135000"/>
    <n v="908"/>
    <x v="0"/>
    <x v="0"/>
    <x v="1"/>
    <n v="2"/>
    <n v="2"/>
    <x v="1"/>
    <n v="1985"/>
    <x v="172"/>
    <n v="4000"/>
    <x v="298"/>
    <n v="148.6784140969163"/>
    <x v="0"/>
    <x v="2"/>
  </r>
  <r>
    <x v="0"/>
    <n v="425000"/>
    <n v="425000"/>
    <n v="2256"/>
    <x v="0"/>
    <x v="4"/>
    <x v="1"/>
    <n v="2"/>
    <n v="2"/>
    <x v="0"/>
    <n v="2006"/>
    <x v="337"/>
    <n v="0"/>
    <x v="6"/>
    <n v="188.38652482269504"/>
    <x v="0"/>
    <x v="0"/>
  </r>
  <r>
    <x v="0"/>
    <n v="335000"/>
    <n v="340000"/>
    <n v="1328"/>
    <x v="0"/>
    <x v="1"/>
    <x v="1"/>
    <n v="2"/>
    <n v="2"/>
    <x v="1"/>
    <n v="1957"/>
    <x v="485"/>
    <n v="-5000"/>
    <x v="2334"/>
    <n v="256.02409638554218"/>
    <x v="0"/>
    <x v="1"/>
  </r>
  <r>
    <x v="1"/>
    <n v="1075000"/>
    <n v="1030000"/>
    <n v="1560"/>
    <x v="0"/>
    <x v="0"/>
    <x v="1"/>
    <n v="2"/>
    <n v="2"/>
    <x v="2"/>
    <n v="1991"/>
    <x v="246"/>
    <n v="45000"/>
    <x v="2335"/>
    <n v="660.25641025641028"/>
    <x v="0"/>
    <x v="1"/>
  </r>
  <r>
    <x v="0"/>
    <n v="2450000"/>
    <n v="2300000"/>
    <n v="3090"/>
    <x v="0"/>
    <x v="1"/>
    <x v="3"/>
    <n v="3"/>
    <n v="3"/>
    <x v="0"/>
    <n v="1992"/>
    <x v="299"/>
    <n v="150000"/>
    <x v="598"/>
    <n v="744.33656957928804"/>
    <x v="0"/>
    <x v="0"/>
  </r>
  <r>
    <x v="2"/>
    <n v="257000"/>
    <n v="242000"/>
    <n v="1532"/>
    <x v="0"/>
    <x v="1"/>
    <x v="0"/>
    <n v="2"/>
    <n v="2"/>
    <x v="2"/>
    <n v="2006"/>
    <x v="142"/>
    <n v="15000"/>
    <x v="2336"/>
    <n v="157.96344647519581"/>
    <x v="0"/>
    <x v="1"/>
  </r>
  <r>
    <x v="0"/>
    <n v="445000"/>
    <n v="432000"/>
    <n v="2046"/>
    <x v="0"/>
    <x v="1"/>
    <x v="1"/>
    <n v="2"/>
    <n v="2"/>
    <x v="2"/>
    <n v="2008"/>
    <x v="259"/>
    <n v="13000"/>
    <x v="2337"/>
    <n v="211.14369501466277"/>
    <x v="0"/>
    <x v="0"/>
  </r>
  <r>
    <x v="2"/>
    <n v="262500"/>
    <n v="262500"/>
    <n v="1236"/>
    <x v="1"/>
    <x v="0"/>
    <x v="0"/>
    <n v="2"/>
    <n v="2"/>
    <x v="1"/>
    <n v="1983"/>
    <x v="754"/>
    <n v="0"/>
    <x v="6"/>
    <n v="212.37864077669903"/>
    <x v="0"/>
    <x v="1"/>
  </r>
  <r>
    <x v="4"/>
    <n v="229000"/>
    <n v="195000"/>
    <n v="2280"/>
    <x v="0"/>
    <x v="4"/>
    <x v="0"/>
    <n v="3"/>
    <n v="3"/>
    <x v="1"/>
    <n v="2008"/>
    <x v="755"/>
    <n v="34000"/>
    <x v="2338"/>
    <n v="85.526315789473685"/>
    <x v="0"/>
    <x v="0"/>
  </r>
  <r>
    <x v="2"/>
    <n v="435000"/>
    <n v="425000"/>
    <n v="1427"/>
    <x v="1"/>
    <x v="1"/>
    <x v="0"/>
    <n v="2"/>
    <n v="2"/>
    <x v="2"/>
    <n v="1998"/>
    <x v="62"/>
    <n v="10000"/>
    <x v="2339"/>
    <n v="297.82761037140853"/>
    <x v="0"/>
    <x v="1"/>
  </r>
  <r>
    <x v="4"/>
    <n v="179900"/>
    <n v="179900"/>
    <n v="840"/>
    <x v="0"/>
    <x v="0"/>
    <x v="1"/>
    <n v="2"/>
    <n v="2"/>
    <x v="1"/>
    <n v="1982"/>
    <x v="381"/>
    <n v="0"/>
    <x v="6"/>
    <n v="214.16666666666666"/>
    <x v="0"/>
    <x v="2"/>
  </r>
  <r>
    <x v="0"/>
    <n v="230000"/>
    <n v="223000"/>
    <n v="1200"/>
    <x v="0"/>
    <x v="0"/>
    <x v="1"/>
    <n v="2"/>
    <n v="2"/>
    <x v="1"/>
    <n v="1982"/>
    <x v="243"/>
    <n v="7000"/>
    <x v="2340"/>
    <n v="185.83333333333334"/>
    <x v="0"/>
    <x v="1"/>
  </r>
  <r>
    <x v="1"/>
    <n v="1800000"/>
    <n v="1479500"/>
    <n v="1927"/>
    <x v="0"/>
    <x v="0"/>
    <x v="1"/>
    <n v="2"/>
    <n v="2"/>
    <x v="2"/>
    <n v="1986"/>
    <x v="220"/>
    <n v="320500"/>
    <x v="2341"/>
    <n v="767.77374156720293"/>
    <x v="0"/>
    <x v="1"/>
  </r>
  <r>
    <x v="1"/>
    <n v="440000"/>
    <n v="420000"/>
    <n v="1032"/>
    <x v="0"/>
    <x v="0"/>
    <x v="1"/>
    <n v="2"/>
    <n v="2"/>
    <x v="1"/>
    <n v="1982"/>
    <x v="217"/>
    <n v="20000"/>
    <x v="563"/>
    <n v="406.97674418604652"/>
    <x v="0"/>
    <x v="1"/>
  </r>
  <r>
    <x v="0"/>
    <n v="525000"/>
    <n v="535000"/>
    <n v="2677"/>
    <x v="1"/>
    <x v="4"/>
    <x v="0"/>
    <n v="3"/>
    <n v="3"/>
    <x v="3"/>
    <n v="2014"/>
    <x v="2"/>
    <n v="-10000"/>
    <x v="520"/>
    <n v="199.85057900635039"/>
    <x v="0"/>
    <x v="0"/>
  </r>
  <r>
    <x v="1"/>
    <n v="198000"/>
    <n v="192500"/>
    <n v="1216"/>
    <x v="0"/>
    <x v="0"/>
    <x v="1"/>
    <n v="2"/>
    <n v="2"/>
    <x v="1"/>
    <n v="1989"/>
    <x v="177"/>
    <n v="5500"/>
    <x v="386"/>
    <n v="158.30592105263159"/>
    <x v="0"/>
    <x v="1"/>
  </r>
  <r>
    <x v="0"/>
    <n v="115000"/>
    <n v="76500"/>
    <n v="1256"/>
    <x v="0"/>
    <x v="1"/>
    <x v="0"/>
    <n v="2"/>
    <n v="2"/>
    <x v="1"/>
    <n v="1949"/>
    <x v="756"/>
    <n v="38500"/>
    <x v="2342"/>
    <n v="60.907643312101911"/>
    <x v="0"/>
    <x v="1"/>
  </r>
  <r>
    <x v="0"/>
    <n v="849000"/>
    <n v="841000"/>
    <n v="2349"/>
    <x v="0"/>
    <x v="1"/>
    <x v="0"/>
    <n v="3"/>
    <n v="3"/>
    <x v="0"/>
    <n v="1995"/>
    <x v="22"/>
    <n v="8000"/>
    <x v="2343"/>
    <n v="358.02469135802471"/>
    <x v="0"/>
    <x v="0"/>
  </r>
  <r>
    <x v="0"/>
    <n v="640000"/>
    <n v="635000"/>
    <n v="1943"/>
    <x v="0"/>
    <x v="4"/>
    <x v="1"/>
    <n v="2"/>
    <n v="2"/>
    <x v="0"/>
    <n v="1980"/>
    <x v="123"/>
    <n v="5000"/>
    <x v="2344"/>
    <n v="326.81420483787957"/>
    <x v="0"/>
    <x v="1"/>
  </r>
  <r>
    <x v="1"/>
    <n v="225000"/>
    <n v="216000"/>
    <n v="1064"/>
    <x v="1"/>
    <x v="0"/>
    <x v="1"/>
    <n v="2"/>
    <n v="2"/>
    <x v="1"/>
    <n v="1988"/>
    <x v="196"/>
    <n v="9000"/>
    <x v="100"/>
    <n v="203.00751879699249"/>
    <x v="0"/>
    <x v="1"/>
  </r>
  <r>
    <x v="1"/>
    <n v="185000"/>
    <n v="165000"/>
    <n v="700"/>
    <x v="1"/>
    <x v="2"/>
    <x v="2"/>
    <n v="1"/>
    <n v="1"/>
    <x v="1"/>
    <n v="1990"/>
    <x v="204"/>
    <n v="20000"/>
    <x v="2345"/>
    <n v="235.71428571428572"/>
    <x v="0"/>
    <x v="2"/>
  </r>
  <r>
    <x v="2"/>
    <n v="450000"/>
    <n v="415000"/>
    <n v="1406"/>
    <x v="1"/>
    <x v="0"/>
    <x v="0"/>
    <n v="2"/>
    <n v="2"/>
    <x v="2"/>
    <n v="1986"/>
    <x v="13"/>
    <n v="35000"/>
    <x v="2346"/>
    <n v="295.16358463726885"/>
    <x v="0"/>
    <x v="1"/>
  </r>
  <r>
    <x v="0"/>
    <n v="299000"/>
    <n v="299000"/>
    <n v="1350"/>
    <x v="0"/>
    <x v="1"/>
    <x v="1"/>
    <n v="2"/>
    <n v="2"/>
    <x v="2"/>
    <n v="2002"/>
    <x v="222"/>
    <n v="0"/>
    <x v="6"/>
    <n v="221.4814814814815"/>
    <x v="0"/>
    <x v="1"/>
  </r>
  <r>
    <x v="0"/>
    <n v="220000"/>
    <n v="215000"/>
    <n v="830"/>
    <x v="0"/>
    <x v="0"/>
    <x v="2"/>
    <n v="1"/>
    <n v="1"/>
    <x v="2"/>
    <n v="1960"/>
    <x v="419"/>
    <n v="5000"/>
    <x v="777"/>
    <n v="259.03614457831327"/>
    <x v="0"/>
    <x v="2"/>
  </r>
  <r>
    <x v="0"/>
    <n v="319900"/>
    <n v="319900"/>
    <n v="1799"/>
    <x v="0"/>
    <x v="4"/>
    <x v="1"/>
    <n v="2"/>
    <n v="2"/>
    <x v="0"/>
    <n v="2025"/>
    <x v="145"/>
    <n v="0"/>
    <x v="6"/>
    <n v="177.82101167315176"/>
    <x v="0"/>
    <x v="1"/>
  </r>
  <r>
    <x v="0"/>
    <n v="349999"/>
    <n v="359900"/>
    <n v="2057"/>
    <x v="0"/>
    <x v="1"/>
    <x v="1"/>
    <n v="2"/>
    <n v="2"/>
    <x v="0"/>
    <n v="2019"/>
    <x v="539"/>
    <n v="-9901"/>
    <x v="2347"/>
    <n v="174.96353913466214"/>
    <x v="0"/>
    <x v="0"/>
  </r>
  <r>
    <x v="0"/>
    <n v="425000"/>
    <n v="475000"/>
    <n v="1600"/>
    <x v="0"/>
    <x v="1"/>
    <x v="1"/>
    <n v="2"/>
    <n v="2"/>
    <x v="1"/>
    <n v="1954"/>
    <x v="490"/>
    <n v="-50000"/>
    <x v="2348"/>
    <n v="296.875"/>
    <x v="0"/>
    <x v="1"/>
  </r>
  <r>
    <x v="0"/>
    <n v="1175000"/>
    <n v="1093750"/>
    <n v="1490"/>
    <x v="0"/>
    <x v="1"/>
    <x v="0"/>
    <n v="3"/>
    <n v="3"/>
    <x v="1"/>
    <n v="1954"/>
    <x v="327"/>
    <n v="81250"/>
    <x v="2349"/>
    <n v="734.06040268456377"/>
    <x v="0"/>
    <x v="1"/>
  </r>
  <r>
    <x v="0"/>
    <n v="284999"/>
    <n v="265000"/>
    <n v="1729"/>
    <x v="0"/>
    <x v="1"/>
    <x v="1"/>
    <n v="2"/>
    <n v="2"/>
    <x v="0"/>
    <n v="2006"/>
    <x v="157"/>
    <n v="19999"/>
    <x v="2350"/>
    <n v="153.26778484673221"/>
    <x v="0"/>
    <x v="1"/>
  </r>
  <r>
    <x v="1"/>
    <n v="475000"/>
    <n v="458000"/>
    <n v="1507"/>
    <x v="0"/>
    <x v="1"/>
    <x v="1"/>
    <n v="2"/>
    <n v="2"/>
    <x v="0"/>
    <n v="2006"/>
    <x v="113"/>
    <n v="17000"/>
    <x v="2351"/>
    <n v="303.91506303915065"/>
    <x v="0"/>
    <x v="1"/>
  </r>
  <r>
    <x v="1"/>
    <n v="349000"/>
    <n v="325000"/>
    <n v="2151"/>
    <x v="0"/>
    <x v="1"/>
    <x v="0"/>
    <n v="2"/>
    <n v="2"/>
    <x v="1"/>
    <n v="1985"/>
    <x v="151"/>
    <n v="24000"/>
    <x v="270"/>
    <n v="151.09251510925151"/>
    <x v="0"/>
    <x v="0"/>
  </r>
  <r>
    <x v="0"/>
    <n v="189000"/>
    <n v="185000"/>
    <n v="1496"/>
    <x v="0"/>
    <x v="4"/>
    <x v="1"/>
    <n v="2"/>
    <n v="2"/>
    <x v="0"/>
    <n v="1990"/>
    <x v="267"/>
    <n v="4000"/>
    <x v="1728"/>
    <n v="123.66310160427807"/>
    <x v="0"/>
    <x v="1"/>
  </r>
  <r>
    <x v="0"/>
    <n v="435480"/>
    <n v="425480"/>
    <n v="1714"/>
    <x v="0"/>
    <x v="1"/>
    <x v="0"/>
    <n v="2"/>
    <n v="2"/>
    <x v="0"/>
    <n v="2025"/>
    <x v="39"/>
    <n v="10000"/>
    <x v="2352"/>
    <n v="248.23803967327888"/>
    <x v="0"/>
    <x v="1"/>
  </r>
  <r>
    <x v="0"/>
    <n v="349000"/>
    <n v="345000"/>
    <n v="1673"/>
    <x v="0"/>
    <x v="1"/>
    <x v="1"/>
    <n v="2"/>
    <n v="2"/>
    <x v="0"/>
    <n v="2002"/>
    <x v="95"/>
    <n v="4000"/>
    <x v="2353"/>
    <n v="206.21637776449492"/>
    <x v="0"/>
    <x v="1"/>
  </r>
  <r>
    <x v="0"/>
    <n v="485000"/>
    <n v="485000"/>
    <n v="1614"/>
    <x v="0"/>
    <x v="1"/>
    <x v="1"/>
    <n v="2"/>
    <n v="2"/>
    <x v="2"/>
    <n v="1957"/>
    <x v="200"/>
    <n v="0"/>
    <x v="6"/>
    <n v="300.49566294919453"/>
    <x v="0"/>
    <x v="1"/>
  </r>
  <r>
    <x v="0"/>
    <n v="600000"/>
    <n v="580000"/>
    <n v="1725"/>
    <x v="0"/>
    <x v="1"/>
    <x v="1"/>
    <n v="2"/>
    <n v="2"/>
    <x v="1"/>
    <n v="1990"/>
    <x v="725"/>
    <n v="20000"/>
    <x v="140"/>
    <n v="336.231884057971"/>
    <x v="0"/>
    <x v="1"/>
  </r>
  <r>
    <x v="0"/>
    <n v="359000"/>
    <n v="352450"/>
    <n v="1828"/>
    <x v="0"/>
    <x v="4"/>
    <x v="1"/>
    <n v="2"/>
    <n v="2"/>
    <x v="0"/>
    <n v="2026"/>
    <x v="301"/>
    <n v="6550"/>
    <x v="2354"/>
    <n v="192.80634573304158"/>
    <x v="0"/>
    <x v="1"/>
  </r>
  <r>
    <x v="1"/>
    <n v="145000"/>
    <n v="143500"/>
    <n v="672"/>
    <x v="1"/>
    <x v="2"/>
    <x v="2"/>
    <n v="1"/>
    <n v="1"/>
    <x v="1"/>
    <n v="1963"/>
    <x v="113"/>
    <n v="1500"/>
    <x v="2355"/>
    <n v="213.54166666666666"/>
    <x v="0"/>
    <x v="2"/>
  </r>
  <r>
    <x v="0"/>
    <n v="324900"/>
    <n v="320000"/>
    <n v="1637"/>
    <x v="0"/>
    <x v="1"/>
    <x v="1"/>
    <n v="2"/>
    <n v="2"/>
    <x v="0"/>
    <n v="2026"/>
    <x v="95"/>
    <n v="4900"/>
    <x v="2356"/>
    <n v="195.47953573610263"/>
    <x v="0"/>
    <x v="1"/>
  </r>
  <r>
    <x v="2"/>
    <n v="236900"/>
    <n v="236900"/>
    <n v="1470"/>
    <x v="1"/>
    <x v="1"/>
    <x v="0"/>
    <n v="2"/>
    <n v="2"/>
    <x v="2"/>
    <n v="2026"/>
    <x v="65"/>
    <n v="0"/>
    <x v="6"/>
    <n v="161.15646258503401"/>
    <x v="0"/>
    <x v="1"/>
  </r>
  <r>
    <x v="4"/>
    <n v="15000"/>
    <n v="13100"/>
    <n v="864"/>
    <x v="0"/>
    <x v="0"/>
    <x v="1"/>
    <n v="1"/>
    <n v="1"/>
    <x v="1"/>
    <n v="1977"/>
    <x v="562"/>
    <n v="1900"/>
    <x v="2357"/>
    <n v="15.162037037037036"/>
    <x v="0"/>
    <x v="2"/>
  </r>
  <r>
    <x v="1"/>
    <n v="1799000"/>
    <n v="1625000"/>
    <n v="2236"/>
    <x v="1"/>
    <x v="1"/>
    <x v="0"/>
    <n v="3"/>
    <n v="3"/>
    <x v="0"/>
    <n v="2016"/>
    <x v="106"/>
    <n v="174000"/>
    <x v="2358"/>
    <n v="726.74418604651157"/>
    <x v="0"/>
    <x v="0"/>
  </r>
  <r>
    <x v="0"/>
    <n v="440000"/>
    <n v="436000"/>
    <n v="1601"/>
    <x v="0"/>
    <x v="0"/>
    <x v="1"/>
    <n v="2"/>
    <n v="2"/>
    <x v="2"/>
    <n v="1971"/>
    <x v="312"/>
    <n v="4000"/>
    <x v="2359"/>
    <n v="272.32979387882574"/>
    <x v="0"/>
    <x v="1"/>
  </r>
  <r>
    <x v="0"/>
    <n v="479000"/>
    <n v="467500"/>
    <n v="2018"/>
    <x v="0"/>
    <x v="1"/>
    <x v="0"/>
    <n v="3"/>
    <n v="3"/>
    <x v="0"/>
    <n v="2008"/>
    <x v="291"/>
    <n v="11500"/>
    <x v="2360"/>
    <n v="231.66501486620416"/>
    <x v="0"/>
    <x v="0"/>
  </r>
  <r>
    <x v="0"/>
    <n v="1995000"/>
    <n v="1895000"/>
    <n v="3242"/>
    <x v="0"/>
    <x v="1"/>
    <x v="3"/>
    <n v="3"/>
    <n v="3"/>
    <x v="0"/>
    <n v="1992"/>
    <x v="187"/>
    <n v="100000"/>
    <x v="2361"/>
    <n v="584.51573103022827"/>
    <x v="0"/>
    <x v="0"/>
  </r>
  <r>
    <x v="0"/>
    <n v="499000"/>
    <n v="490000"/>
    <n v="1200"/>
    <x v="0"/>
    <x v="4"/>
    <x v="1"/>
    <n v="2"/>
    <n v="2"/>
    <x v="1"/>
    <n v="1973"/>
    <x v="602"/>
    <n v="9000"/>
    <x v="2362"/>
    <n v="408.33333333333331"/>
    <x v="0"/>
    <x v="1"/>
  </r>
  <r>
    <x v="0"/>
    <n v="825000"/>
    <n v="800000"/>
    <n v="1492"/>
    <x v="0"/>
    <x v="1"/>
    <x v="1"/>
    <n v="2"/>
    <n v="2"/>
    <x v="2"/>
    <n v="1964"/>
    <x v="232"/>
    <n v="25000"/>
    <x v="60"/>
    <n v="536.1930294906166"/>
    <x v="0"/>
    <x v="1"/>
  </r>
  <r>
    <x v="0"/>
    <n v="435900"/>
    <n v="435900"/>
    <n v="3188"/>
    <x v="0"/>
    <x v="1"/>
    <x v="1"/>
    <n v="2"/>
    <n v="2"/>
    <x v="3"/>
    <n v="2009"/>
    <x v="155"/>
    <n v="0"/>
    <x v="6"/>
    <n v="136.73149309912171"/>
    <x v="0"/>
    <x v="0"/>
  </r>
  <r>
    <x v="0"/>
    <n v="339000"/>
    <n v="320000"/>
    <n v="2576"/>
    <x v="0"/>
    <x v="1"/>
    <x v="1"/>
    <n v="2"/>
    <n v="2"/>
    <x v="0"/>
    <n v="1979"/>
    <x v="34"/>
    <n v="19000"/>
    <x v="423"/>
    <n v="124.22360248447205"/>
    <x v="0"/>
    <x v="0"/>
  </r>
  <r>
    <x v="0"/>
    <n v="889000"/>
    <n v="880000"/>
    <n v="1631"/>
    <x v="0"/>
    <x v="1"/>
    <x v="2"/>
    <n v="1"/>
    <n v="1"/>
    <x v="8"/>
    <n v="1949"/>
    <x v="129"/>
    <n v="9000"/>
    <x v="1909"/>
    <n v="539.54629061925198"/>
    <x v="0"/>
    <x v="1"/>
  </r>
  <r>
    <x v="2"/>
    <n v="255000"/>
    <n v="249900"/>
    <n v="972"/>
    <x v="0"/>
    <x v="0"/>
    <x v="1"/>
    <n v="1"/>
    <n v="1"/>
    <x v="1"/>
    <n v="1985"/>
    <x v="142"/>
    <n v="5100"/>
    <x v="317"/>
    <n v="257.09876543209879"/>
    <x v="0"/>
    <x v="2"/>
  </r>
  <r>
    <x v="0"/>
    <n v="381985"/>
    <n v="364000"/>
    <n v="1828"/>
    <x v="0"/>
    <x v="4"/>
    <x v="1"/>
    <n v="2"/>
    <n v="2"/>
    <x v="0"/>
    <n v="2026"/>
    <x v="288"/>
    <n v="17985"/>
    <x v="2363"/>
    <n v="199.12472647702407"/>
    <x v="0"/>
    <x v="1"/>
  </r>
  <r>
    <x v="0"/>
    <n v="165000"/>
    <n v="165000"/>
    <n v="1413"/>
    <x v="0"/>
    <x v="0"/>
    <x v="1"/>
    <n v="2"/>
    <n v="2"/>
    <x v="1"/>
    <n v="1942"/>
    <x v="154"/>
    <n v="0"/>
    <x v="6"/>
    <n v="116.7728237791932"/>
    <x v="0"/>
    <x v="1"/>
  </r>
  <r>
    <x v="0"/>
    <n v="460000"/>
    <n v="430000"/>
    <n v="1839"/>
    <x v="0"/>
    <x v="1"/>
    <x v="1"/>
    <n v="2"/>
    <n v="2"/>
    <x v="0"/>
    <n v="2020"/>
    <x v="25"/>
    <n v="30000"/>
    <x v="723"/>
    <n v="233.82272974442631"/>
    <x v="0"/>
    <x v="1"/>
  </r>
  <r>
    <x v="0"/>
    <n v="440000"/>
    <n v="410000"/>
    <n v="1690"/>
    <x v="0"/>
    <x v="4"/>
    <x v="1"/>
    <n v="2"/>
    <n v="2"/>
    <x v="1"/>
    <n v="1990"/>
    <x v="736"/>
    <n v="30000"/>
    <x v="2364"/>
    <n v="242.60355029585799"/>
    <x v="0"/>
    <x v="1"/>
  </r>
  <r>
    <x v="1"/>
    <n v="2400000"/>
    <n v="2200000"/>
    <n v="3088"/>
    <x v="0"/>
    <x v="1"/>
    <x v="3"/>
    <n v="3"/>
    <n v="3"/>
    <x v="0"/>
    <n v="2018"/>
    <x v="187"/>
    <n v="200000"/>
    <x v="387"/>
    <n v="712.43523316062181"/>
    <x v="0"/>
    <x v="0"/>
  </r>
  <r>
    <x v="0"/>
    <n v="489000"/>
    <n v="445000"/>
    <n v="2330"/>
    <x v="0"/>
    <x v="4"/>
    <x v="1"/>
    <n v="2"/>
    <n v="2"/>
    <x v="0"/>
    <n v="2018"/>
    <x v="199"/>
    <n v="44000"/>
    <x v="2365"/>
    <n v="190.98712446351931"/>
    <x v="0"/>
    <x v="0"/>
  </r>
  <r>
    <x v="0"/>
    <n v="269900"/>
    <n v="269900"/>
    <n v="1500"/>
    <x v="0"/>
    <x v="1"/>
    <x v="1"/>
    <n v="2"/>
    <n v="2"/>
    <x v="1"/>
    <n v="2026"/>
    <x v="439"/>
    <n v="0"/>
    <x v="6"/>
    <n v="179.93333333333334"/>
    <x v="0"/>
    <x v="1"/>
  </r>
  <r>
    <x v="0"/>
    <n v="289500"/>
    <n v="290000"/>
    <n v="1452"/>
    <x v="0"/>
    <x v="4"/>
    <x v="1"/>
    <n v="2"/>
    <n v="2"/>
    <x v="1"/>
    <n v="1950"/>
    <x v="667"/>
    <n v="-500"/>
    <x v="2366"/>
    <n v="199.72451790633608"/>
    <x v="0"/>
    <x v="1"/>
  </r>
  <r>
    <x v="0"/>
    <n v="430000"/>
    <n v="420000"/>
    <n v="1648"/>
    <x v="0"/>
    <x v="1"/>
    <x v="1"/>
    <n v="2"/>
    <n v="2"/>
    <x v="1"/>
    <n v="1978"/>
    <x v="71"/>
    <n v="10000"/>
    <x v="450"/>
    <n v="254.85436893203882"/>
    <x v="0"/>
    <x v="1"/>
  </r>
  <r>
    <x v="0"/>
    <n v="280000"/>
    <n v="270000"/>
    <n v="1064"/>
    <x v="0"/>
    <x v="0"/>
    <x v="1"/>
    <n v="2"/>
    <n v="2"/>
    <x v="1"/>
    <n v="1983"/>
    <x v="401"/>
    <n v="10000"/>
    <x v="1605"/>
    <n v="253.75939849624061"/>
    <x v="0"/>
    <x v="1"/>
  </r>
  <r>
    <x v="0"/>
    <n v="550000"/>
    <n v="550000"/>
    <n v="2376"/>
    <x v="0"/>
    <x v="3"/>
    <x v="1"/>
    <n v="2"/>
    <n v="2"/>
    <x v="0"/>
    <n v="1995"/>
    <x v="323"/>
    <n v="0"/>
    <x v="6"/>
    <n v="231.4814814814815"/>
    <x v="0"/>
    <x v="0"/>
  </r>
  <r>
    <x v="0"/>
    <n v="350000"/>
    <n v="355000"/>
    <n v="1670"/>
    <x v="0"/>
    <x v="4"/>
    <x v="1"/>
    <n v="2"/>
    <n v="2"/>
    <x v="0"/>
    <n v="2016"/>
    <x v="81"/>
    <n v="-5000"/>
    <x v="2258"/>
    <n v="212.57485029940119"/>
    <x v="0"/>
    <x v="1"/>
  </r>
  <r>
    <x v="0"/>
    <n v="1149500"/>
    <n v="1170000"/>
    <n v="2208"/>
    <x v="0"/>
    <x v="3"/>
    <x v="0"/>
    <n v="3"/>
    <n v="3"/>
    <x v="0"/>
    <n v="1971"/>
    <x v="232"/>
    <n v="-20500"/>
    <x v="2367"/>
    <n v="529.89130434782612"/>
    <x v="0"/>
    <x v="0"/>
  </r>
  <r>
    <x v="0"/>
    <n v="595140"/>
    <n v="561920"/>
    <n v="1850"/>
    <x v="0"/>
    <x v="4"/>
    <x v="1"/>
    <n v="2"/>
    <n v="2"/>
    <x v="0"/>
    <n v="2026"/>
    <x v="291"/>
    <n v="33220"/>
    <x v="2368"/>
    <n v="303.74054054054056"/>
    <x v="0"/>
    <x v="1"/>
  </r>
  <r>
    <x v="0"/>
    <n v="399888"/>
    <n v="400000"/>
    <n v="2185"/>
    <x v="0"/>
    <x v="1"/>
    <x v="1"/>
    <n v="2"/>
    <n v="2"/>
    <x v="0"/>
    <n v="1989"/>
    <x v="197"/>
    <n v="-112"/>
    <x v="2369"/>
    <n v="183.06636155606407"/>
    <x v="0"/>
    <x v="0"/>
  </r>
  <r>
    <x v="0"/>
    <n v="943540"/>
    <n v="918540"/>
    <n v="2931"/>
    <x v="0"/>
    <x v="1"/>
    <x v="3"/>
    <n v="3"/>
    <n v="3"/>
    <x v="3"/>
    <n v="2025"/>
    <x v="40"/>
    <n v="25000"/>
    <x v="2370"/>
    <n v="313.38792221084952"/>
    <x v="0"/>
    <x v="0"/>
  </r>
  <r>
    <x v="1"/>
    <n v="324000"/>
    <n v="310000"/>
    <n v="1130"/>
    <x v="0"/>
    <x v="0"/>
    <x v="1"/>
    <n v="2"/>
    <n v="2"/>
    <x v="1"/>
    <n v="1997"/>
    <x v="276"/>
    <n v="14000"/>
    <x v="2371"/>
    <n v="274.33628318584073"/>
    <x v="0"/>
    <x v="1"/>
  </r>
  <r>
    <x v="2"/>
    <n v="485000"/>
    <n v="485000"/>
    <n v="1545"/>
    <x v="1"/>
    <x v="1"/>
    <x v="0"/>
    <n v="2"/>
    <n v="2"/>
    <x v="1"/>
    <n v="2016"/>
    <x v="657"/>
    <n v="0"/>
    <x v="6"/>
    <n v="313.91585760517802"/>
    <x v="0"/>
    <x v="1"/>
  </r>
  <r>
    <x v="2"/>
    <n v="265000"/>
    <n v="260000"/>
    <n v="1497"/>
    <x v="1"/>
    <x v="1"/>
    <x v="0"/>
    <n v="2"/>
    <n v="2"/>
    <x v="2"/>
    <n v="2005"/>
    <x v="39"/>
    <n v="5000"/>
    <x v="205"/>
    <n v="173.6806947227789"/>
    <x v="0"/>
    <x v="1"/>
  </r>
  <r>
    <x v="2"/>
    <n v="350000"/>
    <n v="350000"/>
    <n v="1078"/>
    <x v="0"/>
    <x v="0"/>
    <x v="0"/>
    <n v="2"/>
    <n v="2"/>
    <x v="1"/>
    <n v="1984"/>
    <x v="332"/>
    <n v="0"/>
    <x v="6"/>
    <n v="324.6753246753247"/>
    <x v="0"/>
    <x v="1"/>
  </r>
  <r>
    <x v="0"/>
    <n v="322900"/>
    <n v="312900"/>
    <n v="1799"/>
    <x v="0"/>
    <x v="4"/>
    <x v="1"/>
    <n v="2"/>
    <n v="2"/>
    <x v="0"/>
    <n v="2026"/>
    <x v="167"/>
    <n v="10000"/>
    <x v="2372"/>
    <n v="173.92996108949416"/>
    <x v="0"/>
    <x v="1"/>
  </r>
  <r>
    <x v="0"/>
    <n v="249000"/>
    <n v="255000"/>
    <n v="1076"/>
    <x v="0"/>
    <x v="1"/>
    <x v="1"/>
    <n v="2"/>
    <n v="2"/>
    <x v="2"/>
    <n v="1962"/>
    <x v="286"/>
    <n v="-6000"/>
    <x v="2373"/>
    <n v="236.98884758364312"/>
    <x v="0"/>
    <x v="1"/>
  </r>
  <r>
    <x v="0"/>
    <n v="550000"/>
    <n v="570000"/>
    <n v="1824"/>
    <x v="1"/>
    <x v="4"/>
    <x v="0"/>
    <n v="2"/>
    <n v="2"/>
    <x v="2"/>
    <n v="1998"/>
    <x v="626"/>
    <n v="-20000"/>
    <x v="2374"/>
    <n v="312.5"/>
    <x v="0"/>
    <x v="1"/>
  </r>
  <r>
    <x v="4"/>
    <n v="110000"/>
    <n v="85000"/>
    <n v="1344"/>
    <x v="0"/>
    <x v="0"/>
    <x v="1"/>
    <n v="2"/>
    <n v="2"/>
    <x v="2"/>
    <n v="1973"/>
    <x v="209"/>
    <n v="25000"/>
    <x v="1523"/>
    <n v="63.24404761904762"/>
    <x v="0"/>
    <x v="1"/>
  </r>
  <r>
    <x v="0"/>
    <n v="649900"/>
    <n v="656525"/>
    <n v="2063"/>
    <x v="0"/>
    <x v="1"/>
    <x v="1"/>
    <n v="2"/>
    <n v="2"/>
    <x v="0"/>
    <n v="2026"/>
    <x v="68"/>
    <n v="-6625"/>
    <x v="2375"/>
    <n v="318.23800290838585"/>
    <x v="0"/>
    <x v="0"/>
  </r>
  <r>
    <x v="0"/>
    <n v="269855"/>
    <n v="236100"/>
    <n v="1256"/>
    <x v="0"/>
    <x v="1"/>
    <x v="1"/>
    <n v="2"/>
    <n v="2"/>
    <x v="0"/>
    <n v="2025"/>
    <x v="373"/>
    <n v="33755"/>
    <x v="2376"/>
    <n v="187.97770700636943"/>
    <x v="0"/>
    <x v="1"/>
  </r>
  <r>
    <x v="0"/>
    <n v="4235000"/>
    <n v="3800000"/>
    <n v="3287"/>
    <x v="0"/>
    <x v="1"/>
    <x v="4"/>
    <n v="3"/>
    <n v="3"/>
    <x v="3"/>
    <n v="2025"/>
    <x v="179"/>
    <n v="435000"/>
    <x v="2377"/>
    <n v="1156.0693641618498"/>
    <x v="0"/>
    <x v="0"/>
  </r>
  <r>
    <x v="1"/>
    <n v="230000"/>
    <n v="225000"/>
    <n v="1040"/>
    <x v="0"/>
    <x v="0"/>
    <x v="1"/>
    <n v="2"/>
    <n v="2"/>
    <x v="1"/>
    <n v="1983"/>
    <x v="740"/>
    <n v="5000"/>
    <x v="467"/>
    <n v="216.34615384615384"/>
    <x v="0"/>
    <x v="1"/>
  </r>
  <r>
    <x v="0"/>
    <n v="525000"/>
    <n v="525000"/>
    <n v="1542"/>
    <x v="0"/>
    <x v="1"/>
    <x v="1"/>
    <n v="2"/>
    <n v="2"/>
    <x v="2"/>
    <n v="2007"/>
    <x v="184"/>
    <n v="0"/>
    <x v="6"/>
    <n v="340.46692607003894"/>
    <x v="0"/>
    <x v="1"/>
  </r>
  <r>
    <x v="0"/>
    <n v="317000"/>
    <n v="313500"/>
    <n v="1604"/>
    <x v="0"/>
    <x v="1"/>
    <x v="1"/>
    <n v="2"/>
    <n v="2"/>
    <x v="1"/>
    <n v="2024"/>
    <x v="675"/>
    <n v="3500"/>
    <x v="2378"/>
    <n v="195.44887780548629"/>
    <x v="0"/>
    <x v="1"/>
  </r>
  <r>
    <x v="0"/>
    <n v="258000"/>
    <n v="249000"/>
    <n v="1080"/>
    <x v="0"/>
    <x v="0"/>
    <x v="1"/>
    <n v="2"/>
    <n v="2"/>
    <x v="1"/>
    <n v="1979"/>
    <x v="705"/>
    <n v="9000"/>
    <x v="994"/>
    <n v="230.55555555555554"/>
    <x v="0"/>
    <x v="1"/>
  </r>
  <r>
    <x v="0"/>
    <n v="675000"/>
    <n v="666300"/>
    <n v="4032"/>
    <x v="0"/>
    <x v="1"/>
    <x v="1"/>
    <n v="2"/>
    <n v="2"/>
    <x v="3"/>
    <n v="1984"/>
    <x v="155"/>
    <n v="8700"/>
    <x v="2379"/>
    <n v="165.2529761904762"/>
    <x v="0"/>
    <x v="0"/>
  </r>
  <r>
    <x v="1"/>
    <n v="1295000"/>
    <n v="1245000"/>
    <n v="1459"/>
    <x v="3"/>
    <x v="1"/>
    <x v="0"/>
    <n v="3"/>
    <n v="3"/>
    <x v="0"/>
    <n v="2023"/>
    <x v="80"/>
    <n v="50000"/>
    <x v="375"/>
    <n v="853.3241946538725"/>
    <x v="0"/>
    <x v="1"/>
  </r>
  <r>
    <x v="0"/>
    <n v="300000"/>
    <n v="270000"/>
    <n v="1315"/>
    <x v="0"/>
    <x v="1"/>
    <x v="1"/>
    <n v="2"/>
    <n v="2"/>
    <x v="2"/>
    <n v="1959"/>
    <x v="233"/>
    <n v="30000"/>
    <x v="903"/>
    <n v="205.32319391634982"/>
    <x v="0"/>
    <x v="1"/>
  </r>
  <r>
    <x v="0"/>
    <n v="349900"/>
    <n v="335000"/>
    <n v="2233"/>
    <x v="1"/>
    <x v="4"/>
    <x v="0"/>
    <n v="2"/>
    <n v="2"/>
    <x v="0"/>
    <n v="2013"/>
    <x v="174"/>
    <n v="14900"/>
    <x v="164"/>
    <n v="150.02239140170175"/>
    <x v="0"/>
    <x v="0"/>
  </r>
  <r>
    <x v="0"/>
    <n v="540000"/>
    <n v="515000"/>
    <n v="2064"/>
    <x v="0"/>
    <x v="1"/>
    <x v="0"/>
    <n v="2"/>
    <n v="2"/>
    <x v="0"/>
    <n v="2000"/>
    <x v="23"/>
    <n v="25000"/>
    <x v="397"/>
    <n v="249.51550387596899"/>
    <x v="0"/>
    <x v="0"/>
  </r>
  <r>
    <x v="1"/>
    <n v="265000"/>
    <n v="260000"/>
    <n v="1085"/>
    <x v="0"/>
    <x v="0"/>
    <x v="1"/>
    <n v="2"/>
    <n v="2"/>
    <x v="1"/>
    <n v="1992"/>
    <x v="196"/>
    <n v="5000"/>
    <x v="205"/>
    <n v="239.63133640552996"/>
    <x v="0"/>
    <x v="1"/>
  </r>
  <r>
    <x v="0"/>
    <n v="369900"/>
    <n v="270000"/>
    <n v="1180"/>
    <x v="0"/>
    <x v="1"/>
    <x v="2"/>
    <n v="1"/>
    <n v="1"/>
    <x v="1"/>
    <n v="1962"/>
    <x v="117"/>
    <n v="99900"/>
    <x v="2380"/>
    <n v="228.81355932203391"/>
    <x v="0"/>
    <x v="1"/>
  </r>
  <r>
    <x v="0"/>
    <n v="799000"/>
    <n v="755000"/>
    <n v="1624"/>
    <x v="0"/>
    <x v="1"/>
    <x v="1"/>
    <n v="2"/>
    <n v="2"/>
    <x v="2"/>
    <n v="1952"/>
    <x v="349"/>
    <n v="44000"/>
    <x v="327"/>
    <n v="464.90147783251234"/>
    <x v="0"/>
    <x v="1"/>
  </r>
  <r>
    <x v="0"/>
    <n v="167500"/>
    <n v="160000"/>
    <n v="864"/>
    <x v="0"/>
    <x v="0"/>
    <x v="2"/>
    <n v="1"/>
    <n v="1"/>
    <x v="1"/>
    <n v="1948"/>
    <x v="734"/>
    <n v="7500"/>
    <x v="783"/>
    <n v="185.18518518518519"/>
    <x v="0"/>
    <x v="2"/>
  </r>
  <r>
    <x v="0"/>
    <n v="300000"/>
    <n v="300000"/>
    <n v="2139"/>
    <x v="1"/>
    <x v="1"/>
    <x v="0"/>
    <n v="2"/>
    <n v="2"/>
    <x v="0"/>
    <n v="2017"/>
    <x v="692"/>
    <n v="0"/>
    <x v="6"/>
    <n v="140.25245441795232"/>
    <x v="0"/>
    <x v="0"/>
  </r>
  <r>
    <x v="0"/>
    <n v="420000"/>
    <n v="400000"/>
    <n v="1414"/>
    <x v="0"/>
    <x v="0"/>
    <x v="1"/>
    <n v="2"/>
    <n v="2"/>
    <x v="0"/>
    <n v="1979"/>
    <x v="176"/>
    <n v="20000"/>
    <x v="157"/>
    <n v="282.88543140028287"/>
    <x v="0"/>
    <x v="1"/>
  </r>
  <r>
    <x v="0"/>
    <n v="215000"/>
    <n v="215000"/>
    <n v="1340"/>
    <x v="0"/>
    <x v="1"/>
    <x v="1"/>
    <n v="2"/>
    <n v="2"/>
    <x v="1"/>
    <n v="2023"/>
    <x v="241"/>
    <n v="0"/>
    <x v="6"/>
    <n v="160.44776119402985"/>
    <x v="0"/>
    <x v="1"/>
  </r>
  <r>
    <x v="0"/>
    <n v="190000"/>
    <n v="183500"/>
    <n v="1062"/>
    <x v="0"/>
    <x v="1"/>
    <x v="1"/>
    <n v="2"/>
    <n v="2"/>
    <x v="2"/>
    <n v="1963"/>
    <x v="95"/>
    <n v="6500"/>
    <x v="2381"/>
    <n v="172.78719397363466"/>
    <x v="0"/>
    <x v="1"/>
  </r>
  <r>
    <x v="0"/>
    <n v="393700"/>
    <n v="385000"/>
    <n v="1536"/>
    <x v="0"/>
    <x v="1"/>
    <x v="1"/>
    <n v="2"/>
    <n v="2"/>
    <x v="0"/>
    <n v="1987"/>
    <x v="611"/>
    <n v="8700"/>
    <x v="2382"/>
    <n v="250.65104166666666"/>
    <x v="0"/>
    <x v="1"/>
  </r>
  <r>
    <x v="2"/>
    <n v="224900"/>
    <n v="200000"/>
    <n v="1205"/>
    <x v="0"/>
    <x v="0"/>
    <x v="0"/>
    <n v="2"/>
    <n v="2"/>
    <x v="2"/>
    <n v="2006"/>
    <x v="391"/>
    <n v="24900"/>
    <x v="2383"/>
    <n v="165.97510373443984"/>
    <x v="0"/>
    <x v="1"/>
  </r>
  <r>
    <x v="0"/>
    <n v="299900"/>
    <n v="295000"/>
    <n v="1519"/>
    <x v="0"/>
    <x v="1"/>
    <x v="1"/>
    <n v="2"/>
    <n v="2"/>
    <x v="0"/>
    <n v="2005"/>
    <x v="415"/>
    <n v="4900"/>
    <x v="349"/>
    <n v="194.20671494404212"/>
    <x v="0"/>
    <x v="1"/>
  </r>
  <r>
    <x v="2"/>
    <n v="425000"/>
    <n v="420000"/>
    <n v="1481"/>
    <x v="1"/>
    <x v="1"/>
    <x v="0"/>
    <n v="2"/>
    <n v="2"/>
    <x v="1"/>
    <n v="2001"/>
    <x v="757"/>
    <n v="5000"/>
    <x v="931"/>
    <n v="283.59216745442268"/>
    <x v="0"/>
    <x v="1"/>
  </r>
  <r>
    <x v="2"/>
    <n v="435000"/>
    <n v="435000"/>
    <n v="2337"/>
    <x v="1"/>
    <x v="4"/>
    <x v="0"/>
    <n v="3"/>
    <n v="3"/>
    <x v="0"/>
    <n v="2019"/>
    <x v="548"/>
    <n v="0"/>
    <x v="6"/>
    <n v="186.13607188703466"/>
    <x v="0"/>
    <x v="0"/>
  </r>
  <r>
    <x v="2"/>
    <n v="249990"/>
    <n v="240000"/>
    <n v="1816"/>
    <x v="1"/>
    <x v="1"/>
    <x v="0"/>
    <n v="2"/>
    <n v="2"/>
    <x v="2"/>
    <n v="2025"/>
    <x v="214"/>
    <n v="9990"/>
    <x v="2384"/>
    <n v="132.15859030837004"/>
    <x v="0"/>
    <x v="1"/>
  </r>
  <r>
    <x v="0"/>
    <n v="549000"/>
    <n v="525000"/>
    <n v="1840"/>
    <x v="0"/>
    <x v="1"/>
    <x v="0"/>
    <n v="3"/>
    <n v="3"/>
    <x v="0"/>
    <n v="2006"/>
    <x v="188"/>
    <n v="24000"/>
    <x v="1054"/>
    <n v="285.32608695652175"/>
    <x v="0"/>
    <x v="1"/>
  </r>
  <r>
    <x v="0"/>
    <n v="495000"/>
    <n v="478000"/>
    <n v="2316"/>
    <x v="0"/>
    <x v="4"/>
    <x v="0"/>
    <n v="2"/>
    <n v="2"/>
    <x v="3"/>
    <n v="2000"/>
    <x v="154"/>
    <n v="17000"/>
    <x v="2385"/>
    <n v="206.39032815198618"/>
    <x v="0"/>
    <x v="0"/>
  </r>
  <r>
    <x v="0"/>
    <n v="129000"/>
    <n v="123000"/>
    <n v="941"/>
    <x v="0"/>
    <x v="0"/>
    <x v="1"/>
    <n v="2"/>
    <n v="2"/>
    <x v="1"/>
    <n v="1983"/>
    <x v="159"/>
    <n v="6000"/>
    <x v="2310"/>
    <n v="130.71200850159406"/>
    <x v="0"/>
    <x v="2"/>
  </r>
  <r>
    <x v="0"/>
    <n v="329000"/>
    <n v="327000"/>
    <n v="1598"/>
    <x v="0"/>
    <x v="1"/>
    <x v="1"/>
    <n v="2"/>
    <n v="2"/>
    <x v="0"/>
    <n v="2006"/>
    <x v="291"/>
    <n v="2000"/>
    <x v="2386"/>
    <n v="204.63078848560701"/>
    <x v="0"/>
    <x v="1"/>
  </r>
  <r>
    <x v="0"/>
    <n v="3000000"/>
    <n v="2765000"/>
    <n v="3150"/>
    <x v="0"/>
    <x v="4"/>
    <x v="3"/>
    <n v="4"/>
    <n v="4"/>
    <x v="0"/>
    <n v="2025"/>
    <x v="616"/>
    <n v="235000"/>
    <x v="2387"/>
    <n v="877.77777777777783"/>
    <x v="0"/>
    <x v="0"/>
  </r>
  <r>
    <x v="0"/>
    <n v="384500"/>
    <n v="384500"/>
    <n v="1513"/>
    <x v="0"/>
    <x v="1"/>
    <x v="1"/>
    <n v="2"/>
    <n v="2"/>
    <x v="0"/>
    <n v="2019"/>
    <x v="648"/>
    <n v="0"/>
    <x v="6"/>
    <n v="254.13086582947787"/>
    <x v="0"/>
    <x v="1"/>
  </r>
  <r>
    <x v="1"/>
    <n v="157500"/>
    <n v="153500"/>
    <n v="978"/>
    <x v="2"/>
    <x v="0"/>
    <x v="1"/>
    <n v="2"/>
    <n v="2"/>
    <x v="1"/>
    <n v="1978"/>
    <x v="302"/>
    <n v="4000"/>
    <x v="2388"/>
    <n v="156.95296523517382"/>
    <x v="0"/>
    <x v="2"/>
  </r>
  <r>
    <x v="1"/>
    <n v="270000"/>
    <n v="247000"/>
    <n v="1240"/>
    <x v="0"/>
    <x v="0"/>
    <x v="1"/>
    <n v="2"/>
    <n v="2"/>
    <x v="0"/>
    <n v="2006"/>
    <x v="635"/>
    <n v="23000"/>
    <x v="2389"/>
    <n v="199.19354838709677"/>
    <x v="0"/>
    <x v="1"/>
  </r>
  <r>
    <x v="4"/>
    <n v="327606"/>
    <n v="325000"/>
    <n v="1388"/>
    <x v="0"/>
    <x v="1"/>
    <x v="1"/>
    <n v="2"/>
    <n v="2"/>
    <x v="1"/>
    <n v="2020"/>
    <x v="586"/>
    <n v="2606"/>
    <x v="2390"/>
    <n v="234.14985590778099"/>
    <x v="0"/>
    <x v="1"/>
  </r>
  <r>
    <x v="1"/>
    <n v="140000"/>
    <n v="135000"/>
    <n v="760"/>
    <x v="1"/>
    <x v="2"/>
    <x v="2"/>
    <n v="1"/>
    <n v="1"/>
    <x v="1"/>
    <n v="1975"/>
    <x v="758"/>
    <n v="5000"/>
    <x v="1605"/>
    <n v="177.63157894736841"/>
    <x v="0"/>
    <x v="2"/>
  </r>
  <r>
    <x v="0"/>
    <n v="299900"/>
    <n v="299900"/>
    <n v="1528"/>
    <x v="0"/>
    <x v="0"/>
    <x v="1"/>
    <n v="2"/>
    <n v="2"/>
    <x v="0"/>
    <n v="1991"/>
    <x v="580"/>
    <n v="0"/>
    <x v="6"/>
    <n v="196.2696335078534"/>
    <x v="0"/>
    <x v="1"/>
  </r>
  <r>
    <x v="0"/>
    <n v="230000"/>
    <n v="217000"/>
    <n v="1474"/>
    <x v="0"/>
    <x v="0"/>
    <x v="1"/>
    <n v="2"/>
    <n v="2"/>
    <x v="0"/>
    <n v="1993"/>
    <x v="532"/>
    <n v="13000"/>
    <x v="352"/>
    <n v="147.21845318860244"/>
    <x v="0"/>
    <x v="1"/>
  </r>
  <r>
    <x v="0"/>
    <n v="299000"/>
    <n v="299000"/>
    <n v="1709"/>
    <x v="0"/>
    <x v="4"/>
    <x v="1"/>
    <n v="2"/>
    <n v="2"/>
    <x v="2"/>
    <n v="1984"/>
    <x v="267"/>
    <n v="0"/>
    <x v="6"/>
    <n v="174.95611468695142"/>
    <x v="0"/>
    <x v="1"/>
  </r>
  <r>
    <x v="0"/>
    <n v="374900"/>
    <n v="374900"/>
    <n v="2516"/>
    <x v="0"/>
    <x v="3"/>
    <x v="0"/>
    <n v="3"/>
    <n v="3"/>
    <x v="0"/>
    <n v="2025"/>
    <x v="111"/>
    <n v="0"/>
    <x v="6"/>
    <n v="149.00635930047696"/>
    <x v="0"/>
    <x v="0"/>
  </r>
  <r>
    <x v="0"/>
    <n v="255000"/>
    <n v="253000"/>
    <n v="1482"/>
    <x v="0"/>
    <x v="4"/>
    <x v="1"/>
    <n v="2"/>
    <n v="2"/>
    <x v="1"/>
    <n v="1964"/>
    <x v="267"/>
    <n v="2000"/>
    <x v="2391"/>
    <n v="170.71524966261808"/>
    <x v="0"/>
    <x v="1"/>
  </r>
  <r>
    <x v="0"/>
    <n v="475000"/>
    <n v="495000"/>
    <n v="2018"/>
    <x v="0"/>
    <x v="1"/>
    <x v="1"/>
    <n v="2"/>
    <n v="2"/>
    <x v="0"/>
    <n v="1982"/>
    <x v="161"/>
    <n v="-20000"/>
    <x v="2392"/>
    <n v="245.29236868186322"/>
    <x v="0"/>
    <x v="0"/>
  </r>
  <r>
    <x v="0"/>
    <n v="769000"/>
    <n v="738445"/>
    <n v="1879"/>
    <x v="0"/>
    <x v="1"/>
    <x v="1"/>
    <n v="2"/>
    <n v="2"/>
    <x v="0"/>
    <n v="1984"/>
    <x v="151"/>
    <n v="30555"/>
    <x v="2393"/>
    <n v="392.99893560404473"/>
    <x v="0"/>
    <x v="1"/>
  </r>
  <r>
    <x v="0"/>
    <n v="630000"/>
    <n v="595000"/>
    <n v="1387"/>
    <x v="0"/>
    <x v="1"/>
    <x v="2"/>
    <n v="1"/>
    <n v="1"/>
    <x v="1"/>
    <n v="1971"/>
    <x v="407"/>
    <n v="35000"/>
    <x v="80"/>
    <n v="428.98341744772893"/>
    <x v="0"/>
    <x v="1"/>
  </r>
  <r>
    <x v="2"/>
    <n v="244000"/>
    <n v="246440"/>
    <n v="1359"/>
    <x v="1"/>
    <x v="1"/>
    <x v="0"/>
    <n v="2"/>
    <n v="2"/>
    <x v="2"/>
    <n v="2022"/>
    <x v="107"/>
    <n v="-2440"/>
    <x v="846"/>
    <n v="181.33922001471672"/>
    <x v="0"/>
    <x v="1"/>
  </r>
  <r>
    <x v="0"/>
    <n v="340000"/>
    <n v="340000"/>
    <n v="1176"/>
    <x v="0"/>
    <x v="1"/>
    <x v="1"/>
    <n v="2"/>
    <n v="2"/>
    <x v="0"/>
    <n v="1999"/>
    <x v="445"/>
    <n v="0"/>
    <x v="6"/>
    <n v="289.11564625850338"/>
    <x v="0"/>
    <x v="1"/>
  </r>
  <r>
    <x v="4"/>
    <n v="180000"/>
    <n v="166840"/>
    <n v="1284"/>
    <x v="0"/>
    <x v="0"/>
    <x v="1"/>
    <n v="2"/>
    <n v="2"/>
    <x v="1"/>
    <n v="1976"/>
    <x v="590"/>
    <n v="13160"/>
    <x v="2394"/>
    <n v="129.93769470404985"/>
    <x v="0"/>
    <x v="1"/>
  </r>
  <r>
    <x v="0"/>
    <n v="414940"/>
    <n v="412440"/>
    <n v="2601"/>
    <x v="1"/>
    <x v="3"/>
    <x v="0"/>
    <n v="3"/>
    <n v="3"/>
    <x v="0"/>
    <n v="2026"/>
    <x v="288"/>
    <n v="2500"/>
    <x v="2395"/>
    <n v="158.56978085351787"/>
    <x v="0"/>
    <x v="0"/>
  </r>
  <r>
    <x v="0"/>
    <n v="269900"/>
    <n v="259825"/>
    <n v="1293"/>
    <x v="0"/>
    <x v="1"/>
    <x v="1"/>
    <n v="2"/>
    <n v="2"/>
    <x v="0"/>
    <n v="2025"/>
    <x v="65"/>
    <n v="10075"/>
    <x v="2396"/>
    <n v="200.94740912606341"/>
    <x v="0"/>
    <x v="1"/>
  </r>
  <r>
    <x v="1"/>
    <n v="170000"/>
    <n v="170000"/>
    <n v="1028"/>
    <x v="0"/>
    <x v="0"/>
    <x v="1"/>
    <n v="2"/>
    <n v="2"/>
    <x v="2"/>
    <n v="1988"/>
    <x v="334"/>
    <n v="0"/>
    <x v="6"/>
    <n v="165.36964980544747"/>
    <x v="0"/>
    <x v="1"/>
  </r>
  <r>
    <x v="0"/>
    <n v="329000"/>
    <n v="320000"/>
    <n v="1683"/>
    <x v="0"/>
    <x v="4"/>
    <x v="0"/>
    <n v="3"/>
    <n v="3"/>
    <x v="0"/>
    <n v="2025"/>
    <x v="214"/>
    <n v="9000"/>
    <x v="410"/>
    <n v="190.13666072489602"/>
    <x v="0"/>
    <x v="1"/>
  </r>
  <r>
    <x v="0"/>
    <n v="200000"/>
    <n v="200000"/>
    <n v="1021"/>
    <x v="0"/>
    <x v="5"/>
    <x v="1"/>
    <n v="2"/>
    <n v="2"/>
    <x v="2"/>
    <n v="1976"/>
    <x v="163"/>
    <n v="0"/>
    <x v="6"/>
    <n v="195.88638589618023"/>
    <x v="0"/>
    <x v="1"/>
  </r>
  <r>
    <x v="0"/>
    <n v="5950000"/>
    <n v="5600000"/>
    <n v="3400"/>
    <x v="1"/>
    <x v="1"/>
    <x v="3"/>
    <n v="3"/>
    <n v="3"/>
    <x v="0"/>
    <n v="1926"/>
    <x v="320"/>
    <n v="350000"/>
    <x v="95"/>
    <n v="1647.0588235294117"/>
    <x v="0"/>
    <x v="0"/>
  </r>
  <r>
    <x v="1"/>
    <n v="179900"/>
    <n v="179900"/>
    <n v="1000"/>
    <x v="1"/>
    <x v="0"/>
    <x v="1"/>
    <n v="2"/>
    <n v="2"/>
    <x v="1"/>
    <n v="1978"/>
    <x v="243"/>
    <n v="0"/>
    <x v="6"/>
    <n v="179.9"/>
    <x v="0"/>
    <x v="1"/>
  </r>
  <r>
    <x v="0"/>
    <n v="319900"/>
    <n v="310000"/>
    <n v="2171"/>
    <x v="0"/>
    <x v="1"/>
    <x v="1"/>
    <n v="2"/>
    <n v="2"/>
    <x v="0"/>
    <n v="2026"/>
    <x v="372"/>
    <n v="9900"/>
    <x v="2397"/>
    <n v="142.79134039613081"/>
    <x v="0"/>
    <x v="0"/>
  </r>
  <r>
    <x v="1"/>
    <n v="214500"/>
    <n v="203000"/>
    <n v="1433"/>
    <x v="1"/>
    <x v="0"/>
    <x v="1"/>
    <n v="2"/>
    <n v="2"/>
    <x v="1"/>
    <n v="1988"/>
    <x v="628"/>
    <n v="11500"/>
    <x v="2398"/>
    <n v="141.66085136078158"/>
    <x v="0"/>
    <x v="1"/>
  </r>
  <r>
    <x v="0"/>
    <n v="345000"/>
    <n v="345000"/>
    <n v="1548"/>
    <x v="0"/>
    <x v="1"/>
    <x v="1"/>
    <n v="2"/>
    <n v="2"/>
    <x v="1"/>
    <n v="1954"/>
    <x v="93"/>
    <n v="0"/>
    <x v="6"/>
    <n v="222.86821705426357"/>
    <x v="0"/>
    <x v="1"/>
  </r>
  <r>
    <x v="0"/>
    <n v="395000"/>
    <n v="395000"/>
    <n v="1722"/>
    <x v="0"/>
    <x v="0"/>
    <x v="1"/>
    <n v="2"/>
    <n v="2"/>
    <x v="2"/>
    <n v="1996"/>
    <x v="66"/>
    <n v="0"/>
    <x v="6"/>
    <n v="229.38443670150988"/>
    <x v="0"/>
    <x v="1"/>
  </r>
  <r>
    <x v="0"/>
    <n v="324900"/>
    <n v="324900"/>
    <n v="1637"/>
    <x v="0"/>
    <x v="1"/>
    <x v="1"/>
    <n v="2"/>
    <n v="2"/>
    <x v="0"/>
    <n v="2026"/>
    <x v="95"/>
    <n v="0"/>
    <x v="6"/>
    <n v="198.47281612706169"/>
    <x v="0"/>
    <x v="1"/>
  </r>
  <r>
    <x v="4"/>
    <n v="150000"/>
    <n v="123760"/>
    <n v="1512"/>
    <x v="0"/>
    <x v="1"/>
    <x v="1"/>
    <n v="2"/>
    <n v="2"/>
    <x v="0"/>
    <n v="1998"/>
    <x v="37"/>
    <n v="26240"/>
    <x v="2399"/>
    <n v="81.851851851851848"/>
    <x v="0"/>
    <x v="1"/>
  </r>
  <r>
    <x v="0"/>
    <n v="560000"/>
    <n v="555000"/>
    <n v="1314"/>
    <x v="0"/>
    <x v="1"/>
    <x v="1"/>
    <n v="2"/>
    <n v="2"/>
    <x v="2"/>
    <n v="1988"/>
    <x v="355"/>
    <n v="5000"/>
    <x v="318"/>
    <n v="422.3744292237443"/>
    <x v="0"/>
    <x v="1"/>
  </r>
  <r>
    <x v="0"/>
    <n v="444900"/>
    <n v="444900"/>
    <n v="1943"/>
    <x v="0"/>
    <x v="4"/>
    <x v="1"/>
    <n v="2"/>
    <n v="2"/>
    <x v="0"/>
    <n v="1998"/>
    <x v="188"/>
    <n v="0"/>
    <x v="6"/>
    <n v="228.9758106021616"/>
    <x v="0"/>
    <x v="1"/>
  </r>
  <r>
    <x v="0"/>
    <n v="529000"/>
    <n v="529000"/>
    <n v="1548"/>
    <x v="0"/>
    <x v="1"/>
    <x v="1"/>
    <n v="2"/>
    <n v="2"/>
    <x v="2"/>
    <n v="1976"/>
    <x v="615"/>
    <n v="0"/>
    <x v="6"/>
    <n v="341.73126614987081"/>
    <x v="0"/>
    <x v="1"/>
  </r>
  <r>
    <x v="0"/>
    <n v="815000"/>
    <n v="770000"/>
    <n v="1665"/>
    <x v="0"/>
    <x v="1"/>
    <x v="1"/>
    <n v="2"/>
    <n v="2"/>
    <x v="0"/>
    <n v="2001"/>
    <x v="249"/>
    <n v="45000"/>
    <x v="2400"/>
    <n v="462.46246246246244"/>
    <x v="0"/>
    <x v="1"/>
  </r>
  <r>
    <x v="1"/>
    <n v="205000"/>
    <n v="200000"/>
    <n v="800"/>
    <x v="0"/>
    <x v="2"/>
    <x v="2"/>
    <n v="1"/>
    <n v="1"/>
    <x v="1"/>
    <n v="1968"/>
    <x v="616"/>
    <n v="5000"/>
    <x v="788"/>
    <n v="250"/>
    <x v="0"/>
    <x v="2"/>
  </r>
  <r>
    <x v="0"/>
    <n v="289900"/>
    <n v="289900"/>
    <n v="1580"/>
    <x v="0"/>
    <x v="1"/>
    <x v="1"/>
    <n v="2"/>
    <n v="2"/>
    <x v="0"/>
    <n v="2025"/>
    <x v="145"/>
    <n v="0"/>
    <x v="6"/>
    <n v="183.48101265822785"/>
    <x v="0"/>
    <x v="1"/>
  </r>
  <r>
    <x v="0"/>
    <n v="449999"/>
    <n v="435000"/>
    <n v="1635"/>
    <x v="0"/>
    <x v="1"/>
    <x v="1"/>
    <n v="2"/>
    <n v="2"/>
    <x v="2"/>
    <n v="1962"/>
    <x v="286"/>
    <n v="14999"/>
    <x v="2401"/>
    <n v="266.05504587155963"/>
    <x v="0"/>
    <x v="1"/>
  </r>
  <r>
    <x v="0"/>
    <n v="750000"/>
    <n v="725000"/>
    <n v="1776"/>
    <x v="0"/>
    <x v="1"/>
    <x v="1"/>
    <n v="2"/>
    <n v="2"/>
    <x v="0"/>
    <n v="1986"/>
    <x v="246"/>
    <n v="25000"/>
    <x v="140"/>
    <n v="408.22072072072075"/>
    <x v="0"/>
    <x v="1"/>
  </r>
  <r>
    <x v="0"/>
    <n v="319990"/>
    <n v="305000"/>
    <n v="1567"/>
    <x v="0"/>
    <x v="1"/>
    <x v="1"/>
    <n v="2"/>
    <n v="2"/>
    <x v="0"/>
    <n v="1978"/>
    <x v="118"/>
    <n v="14990"/>
    <x v="1757"/>
    <n v="194.63943841735801"/>
    <x v="0"/>
    <x v="1"/>
  </r>
  <r>
    <x v="0"/>
    <n v="615000"/>
    <n v="555000"/>
    <n v="2134"/>
    <x v="1"/>
    <x v="1"/>
    <x v="0"/>
    <n v="2"/>
    <n v="2"/>
    <x v="1"/>
    <n v="1984"/>
    <x v="736"/>
    <n v="60000"/>
    <x v="2402"/>
    <n v="260.07497656982196"/>
    <x v="0"/>
    <x v="0"/>
  </r>
  <r>
    <x v="0"/>
    <n v="335000"/>
    <n v="327000"/>
    <n v="1472"/>
    <x v="0"/>
    <x v="1"/>
    <x v="1"/>
    <n v="2"/>
    <n v="2"/>
    <x v="0"/>
    <n v="2002"/>
    <x v="256"/>
    <n v="8000"/>
    <x v="2403"/>
    <n v="222.14673913043478"/>
    <x v="0"/>
    <x v="1"/>
  </r>
  <r>
    <x v="0"/>
    <n v="324990"/>
    <n v="317990"/>
    <n v="1695"/>
    <x v="0"/>
    <x v="1"/>
    <x v="1"/>
    <n v="2"/>
    <n v="2"/>
    <x v="0"/>
    <n v="2025"/>
    <x v="422"/>
    <n v="7000"/>
    <x v="2404"/>
    <n v="187.6047197640118"/>
    <x v="0"/>
    <x v="1"/>
  </r>
  <r>
    <x v="4"/>
    <n v="22900"/>
    <n v="11700"/>
    <n v="1440"/>
    <x v="0"/>
    <x v="1"/>
    <x v="1"/>
    <n v="2"/>
    <n v="2"/>
    <x v="1"/>
    <n v="1978"/>
    <x v="759"/>
    <n v="11200"/>
    <x v="2405"/>
    <n v="8.125"/>
    <x v="0"/>
    <x v="1"/>
  </r>
  <r>
    <x v="0"/>
    <n v="315000"/>
    <n v="307250"/>
    <n v="1317"/>
    <x v="0"/>
    <x v="1"/>
    <x v="1"/>
    <n v="2"/>
    <n v="2"/>
    <x v="2"/>
    <n v="1989"/>
    <x v="323"/>
    <n v="7750"/>
    <x v="2406"/>
    <n v="233.29536826119968"/>
    <x v="0"/>
    <x v="1"/>
  </r>
  <r>
    <x v="0"/>
    <n v="439000"/>
    <n v="400000"/>
    <n v="970"/>
    <x v="0"/>
    <x v="0"/>
    <x v="1"/>
    <n v="2"/>
    <n v="2"/>
    <x v="1"/>
    <n v="1955"/>
    <x v="758"/>
    <n v="39000"/>
    <x v="2407"/>
    <n v="412.37113402061857"/>
    <x v="0"/>
    <x v="2"/>
  </r>
  <r>
    <x v="1"/>
    <n v="279999"/>
    <n v="250000"/>
    <n v="1401"/>
    <x v="1"/>
    <x v="0"/>
    <x v="1"/>
    <n v="2"/>
    <n v="2"/>
    <x v="2"/>
    <n v="1999"/>
    <x v="222"/>
    <n v="29999"/>
    <x v="2408"/>
    <n v="178.44396859386154"/>
    <x v="0"/>
    <x v="1"/>
  </r>
  <r>
    <x v="1"/>
    <n v="415000"/>
    <n v="415000"/>
    <n v="1100"/>
    <x v="0"/>
    <x v="0"/>
    <x v="1"/>
    <n v="2"/>
    <n v="2"/>
    <x v="1"/>
    <n v="1985"/>
    <x v="402"/>
    <n v="0"/>
    <x v="6"/>
    <n v="377.27272727272725"/>
    <x v="0"/>
    <x v="1"/>
  </r>
  <r>
    <x v="0"/>
    <n v="1150000"/>
    <n v="1110000"/>
    <n v="2506"/>
    <x v="0"/>
    <x v="1"/>
    <x v="3"/>
    <n v="3"/>
    <n v="3"/>
    <x v="3"/>
    <n v="2023"/>
    <x v="239"/>
    <n v="40000"/>
    <x v="601"/>
    <n v="442.93695131683961"/>
    <x v="0"/>
    <x v="0"/>
  </r>
  <r>
    <x v="0"/>
    <n v="524900"/>
    <n v="524900"/>
    <n v="2711"/>
    <x v="0"/>
    <x v="3"/>
    <x v="0"/>
    <n v="3"/>
    <n v="3"/>
    <x v="0"/>
    <n v="2025"/>
    <x v="121"/>
    <n v="0"/>
    <x v="6"/>
    <n v="193.6185909258576"/>
    <x v="0"/>
    <x v="0"/>
  </r>
  <r>
    <x v="2"/>
    <n v="306999"/>
    <n v="296000"/>
    <n v="1717"/>
    <x v="1"/>
    <x v="1"/>
    <x v="0"/>
    <n v="2"/>
    <n v="2"/>
    <x v="0"/>
    <n v="2013"/>
    <x v="514"/>
    <n v="10999"/>
    <x v="2409"/>
    <n v="172.39370995923122"/>
    <x v="0"/>
    <x v="1"/>
  </r>
  <r>
    <x v="0"/>
    <n v="219900"/>
    <n v="175000"/>
    <n v="1363"/>
    <x v="0"/>
    <x v="1"/>
    <x v="2"/>
    <n v="1"/>
    <n v="1"/>
    <x v="2"/>
    <n v="1940"/>
    <x v="260"/>
    <n v="44900"/>
    <x v="2410"/>
    <n v="128.39325018341893"/>
    <x v="0"/>
    <x v="1"/>
  </r>
  <r>
    <x v="0"/>
    <n v="285000"/>
    <n v="280000"/>
    <n v="1836"/>
    <x v="0"/>
    <x v="4"/>
    <x v="1"/>
    <n v="2"/>
    <n v="2"/>
    <x v="0"/>
    <n v="2004"/>
    <x v="655"/>
    <n v="5000"/>
    <x v="2024"/>
    <n v="152.50544662309369"/>
    <x v="0"/>
    <x v="1"/>
  </r>
  <r>
    <x v="4"/>
    <n v="44000"/>
    <n v="43000"/>
    <n v="672"/>
    <x v="0"/>
    <x v="0"/>
    <x v="2"/>
    <n v="1"/>
    <n v="1"/>
    <x v="1"/>
    <n v="1972"/>
    <x v="423"/>
    <n v="1000"/>
    <x v="777"/>
    <n v="63.988095238095241"/>
    <x v="0"/>
    <x v="2"/>
  </r>
  <r>
    <x v="2"/>
    <n v="219900"/>
    <n v="205000"/>
    <n v="1656"/>
    <x v="1"/>
    <x v="0"/>
    <x v="0"/>
    <n v="2"/>
    <n v="2"/>
    <x v="1"/>
    <n v="1981"/>
    <x v="146"/>
    <n v="14900"/>
    <x v="2411"/>
    <n v="123.79227053140097"/>
    <x v="0"/>
    <x v="1"/>
  </r>
  <r>
    <x v="2"/>
    <n v="265000"/>
    <n v="257000"/>
    <n v="1346"/>
    <x v="1"/>
    <x v="0"/>
    <x v="0"/>
    <n v="2"/>
    <n v="2"/>
    <x v="2"/>
    <n v="2017"/>
    <x v="144"/>
    <n v="8000"/>
    <x v="2412"/>
    <n v="190.93610698365526"/>
    <x v="0"/>
    <x v="1"/>
  </r>
  <r>
    <x v="0"/>
    <n v="399000"/>
    <n v="395000"/>
    <n v="1722"/>
    <x v="0"/>
    <x v="4"/>
    <x v="0"/>
    <n v="3"/>
    <n v="3"/>
    <x v="2"/>
    <n v="1958"/>
    <x v="58"/>
    <n v="4000"/>
    <x v="1348"/>
    <n v="229.38443670150988"/>
    <x v="0"/>
    <x v="1"/>
  </r>
  <r>
    <x v="2"/>
    <n v="416990"/>
    <n v="416000"/>
    <n v="2125"/>
    <x v="1"/>
    <x v="4"/>
    <x v="3"/>
    <n v="3"/>
    <n v="3"/>
    <x v="0"/>
    <n v="2022"/>
    <x v="39"/>
    <n v="990"/>
    <x v="2413"/>
    <n v="195.76470588235293"/>
    <x v="0"/>
    <x v="0"/>
  </r>
  <r>
    <x v="0"/>
    <n v="275000"/>
    <n v="260000"/>
    <n v="1129"/>
    <x v="0"/>
    <x v="0"/>
    <x v="1"/>
    <n v="2"/>
    <n v="2"/>
    <x v="2"/>
    <n v="1989"/>
    <x v="247"/>
    <n v="15000"/>
    <x v="1469"/>
    <n v="230.29229406554472"/>
    <x v="0"/>
    <x v="1"/>
  </r>
  <r>
    <x v="0"/>
    <n v="339900"/>
    <n v="327000"/>
    <n v="1336"/>
    <x v="0"/>
    <x v="1"/>
    <x v="1"/>
    <n v="2"/>
    <n v="2"/>
    <x v="0"/>
    <n v="1993"/>
    <x v="500"/>
    <n v="12900"/>
    <x v="2414"/>
    <n v="244.76047904191617"/>
    <x v="0"/>
    <x v="1"/>
  </r>
  <r>
    <x v="0"/>
    <n v="244900"/>
    <n v="244900"/>
    <n v="1267"/>
    <x v="0"/>
    <x v="1"/>
    <x v="1"/>
    <n v="2"/>
    <n v="2"/>
    <x v="2"/>
    <n v="2026"/>
    <x v="111"/>
    <n v="0"/>
    <x v="6"/>
    <n v="193.29123914759273"/>
    <x v="0"/>
    <x v="1"/>
  </r>
  <r>
    <x v="0"/>
    <n v="290000"/>
    <n v="260000"/>
    <n v="2616"/>
    <x v="0"/>
    <x v="4"/>
    <x v="1"/>
    <n v="2"/>
    <n v="2"/>
    <x v="1"/>
    <n v="1973"/>
    <x v="442"/>
    <n v="30000"/>
    <x v="189"/>
    <n v="99.388379204892971"/>
    <x v="0"/>
    <x v="0"/>
  </r>
  <r>
    <x v="0"/>
    <n v="354900"/>
    <n v="355000"/>
    <n v="1490"/>
    <x v="0"/>
    <x v="1"/>
    <x v="1"/>
    <n v="2"/>
    <n v="2"/>
    <x v="0"/>
    <n v="2026"/>
    <x v="269"/>
    <n v="-100"/>
    <x v="2415"/>
    <n v="238.25503355704697"/>
    <x v="0"/>
    <x v="1"/>
  </r>
  <r>
    <x v="0"/>
    <n v="294000"/>
    <n v="294000"/>
    <n v="1277"/>
    <x v="0"/>
    <x v="1"/>
    <x v="1"/>
    <n v="2"/>
    <n v="2"/>
    <x v="0"/>
    <n v="2018"/>
    <x v="409"/>
    <n v="0"/>
    <x v="6"/>
    <n v="230.22709475332812"/>
    <x v="0"/>
    <x v="1"/>
  </r>
  <r>
    <x v="0"/>
    <n v="420000"/>
    <n v="400000"/>
    <n v="1577"/>
    <x v="0"/>
    <x v="0"/>
    <x v="1"/>
    <n v="2"/>
    <n v="2"/>
    <x v="0"/>
    <n v="2022"/>
    <x v="291"/>
    <n v="20000"/>
    <x v="157"/>
    <n v="253.64616360177553"/>
    <x v="0"/>
    <x v="1"/>
  </r>
  <r>
    <x v="1"/>
    <n v="180000"/>
    <n v="169500"/>
    <n v="1238"/>
    <x v="0"/>
    <x v="0"/>
    <x v="1"/>
    <n v="2"/>
    <n v="2"/>
    <x v="1"/>
    <n v="1984"/>
    <x v="434"/>
    <n v="10500"/>
    <x v="2416"/>
    <n v="136.91437802907916"/>
    <x v="0"/>
    <x v="1"/>
  </r>
  <r>
    <x v="0"/>
    <n v="399000"/>
    <n v="360000"/>
    <n v="2193"/>
    <x v="0"/>
    <x v="1"/>
    <x v="1"/>
    <n v="2"/>
    <n v="2"/>
    <x v="0"/>
    <n v="2006"/>
    <x v="261"/>
    <n v="39000"/>
    <x v="2193"/>
    <n v="164.15868673050616"/>
    <x v="0"/>
    <x v="0"/>
  </r>
  <r>
    <x v="0"/>
    <n v="350000"/>
    <n v="350000"/>
    <n v="2020"/>
    <x v="0"/>
    <x v="1"/>
    <x v="1"/>
    <n v="2"/>
    <n v="2"/>
    <x v="0"/>
    <n v="1994"/>
    <x v="167"/>
    <n v="0"/>
    <x v="6"/>
    <n v="173.26732673267327"/>
    <x v="0"/>
    <x v="0"/>
  </r>
  <r>
    <x v="4"/>
    <n v="239989"/>
    <n v="230000"/>
    <n v="1090"/>
    <x v="0"/>
    <x v="0"/>
    <x v="1"/>
    <n v="2"/>
    <n v="2"/>
    <x v="1"/>
    <n v="2006"/>
    <x v="730"/>
    <n v="9989"/>
    <x v="2417"/>
    <n v="211.00917431192661"/>
    <x v="0"/>
    <x v="1"/>
  </r>
  <r>
    <x v="0"/>
    <n v="285000"/>
    <n v="295000"/>
    <n v="1673"/>
    <x v="0"/>
    <x v="4"/>
    <x v="0"/>
    <n v="3"/>
    <n v="3"/>
    <x v="2"/>
    <n v="1951"/>
    <x v="260"/>
    <n v="-10000"/>
    <x v="2418"/>
    <n v="176.32994620442318"/>
    <x v="0"/>
    <x v="1"/>
  </r>
  <r>
    <x v="0"/>
    <n v="249900"/>
    <n v="247000"/>
    <n v="1400"/>
    <x v="0"/>
    <x v="1"/>
    <x v="1"/>
    <n v="2"/>
    <n v="2"/>
    <x v="0"/>
    <n v="2026"/>
    <x v="408"/>
    <n v="2900"/>
    <x v="2419"/>
    <n v="176.42857142857142"/>
    <x v="0"/>
    <x v="1"/>
  </r>
  <r>
    <x v="0"/>
    <n v="280000"/>
    <n v="275000"/>
    <n v="1578"/>
    <x v="0"/>
    <x v="0"/>
    <x v="1"/>
    <n v="2"/>
    <n v="2"/>
    <x v="2"/>
    <n v="1994"/>
    <x v="387"/>
    <n v="5000"/>
    <x v="610"/>
    <n v="174.27122940430925"/>
    <x v="0"/>
    <x v="1"/>
  </r>
  <r>
    <x v="0"/>
    <n v="299999"/>
    <n v="299999"/>
    <n v="1665"/>
    <x v="0"/>
    <x v="4"/>
    <x v="1"/>
    <n v="2"/>
    <n v="2"/>
    <x v="0"/>
    <n v="2025"/>
    <x v="189"/>
    <n v="0"/>
    <x v="6"/>
    <n v="180.17957957957958"/>
    <x v="0"/>
    <x v="1"/>
  </r>
  <r>
    <x v="0"/>
    <n v="335000"/>
    <n v="337000"/>
    <n v="1798"/>
    <x v="0"/>
    <x v="1"/>
    <x v="1"/>
    <n v="2"/>
    <n v="2"/>
    <x v="0"/>
    <n v="1990"/>
    <x v="197"/>
    <n v="-2000"/>
    <x v="2420"/>
    <n v="187.43047830923248"/>
    <x v="0"/>
    <x v="1"/>
  </r>
  <r>
    <x v="1"/>
    <n v="450000"/>
    <n v="450000"/>
    <n v="960"/>
    <x v="0"/>
    <x v="0"/>
    <x v="1"/>
    <n v="2"/>
    <n v="2"/>
    <x v="2"/>
    <n v="1981"/>
    <x v="347"/>
    <n v="0"/>
    <x v="6"/>
    <n v="468.75"/>
    <x v="0"/>
    <x v="2"/>
  </r>
  <r>
    <x v="0"/>
    <n v="239000"/>
    <n v="240000"/>
    <n v="1484"/>
    <x v="0"/>
    <x v="1"/>
    <x v="1"/>
    <n v="2"/>
    <n v="2"/>
    <x v="0"/>
    <n v="1988"/>
    <x v="301"/>
    <n v="-1000"/>
    <x v="645"/>
    <n v="161.72506738544473"/>
    <x v="0"/>
    <x v="1"/>
  </r>
  <r>
    <x v="0"/>
    <n v="367000"/>
    <n v="367000"/>
    <n v="1965"/>
    <x v="0"/>
    <x v="1"/>
    <x v="0"/>
    <n v="2"/>
    <n v="2"/>
    <x v="0"/>
    <n v="2025"/>
    <x v="391"/>
    <n v="0"/>
    <x v="6"/>
    <n v="186.76844783715012"/>
    <x v="0"/>
    <x v="1"/>
  </r>
  <r>
    <x v="4"/>
    <n v="189900"/>
    <n v="192000"/>
    <n v="1480"/>
    <x v="0"/>
    <x v="4"/>
    <x v="1"/>
    <n v="2"/>
    <n v="2"/>
    <x v="1"/>
    <n v="2025"/>
    <x v="439"/>
    <n v="-2100"/>
    <x v="2421"/>
    <n v="129.72972972972974"/>
    <x v="0"/>
    <x v="1"/>
  </r>
  <r>
    <x v="0"/>
    <n v="659000"/>
    <n v="625000"/>
    <n v="2143"/>
    <x v="0"/>
    <x v="1"/>
    <x v="1"/>
    <n v="2"/>
    <n v="2"/>
    <x v="0"/>
    <n v="1976"/>
    <x v="705"/>
    <n v="34000"/>
    <x v="2422"/>
    <n v="291.6472235184321"/>
    <x v="0"/>
    <x v="0"/>
  </r>
  <r>
    <x v="2"/>
    <n v="240000"/>
    <n v="225000"/>
    <n v="1509"/>
    <x v="0"/>
    <x v="1"/>
    <x v="1"/>
    <n v="2"/>
    <n v="2"/>
    <x v="1"/>
    <n v="1986"/>
    <x v="591"/>
    <n v="15000"/>
    <x v="1240"/>
    <n v="149.10536779324056"/>
    <x v="0"/>
    <x v="1"/>
  </r>
  <r>
    <x v="2"/>
    <n v="500000"/>
    <n v="465000"/>
    <n v="1688"/>
    <x v="1"/>
    <x v="1"/>
    <x v="0"/>
    <n v="2"/>
    <n v="2"/>
    <x v="2"/>
    <n v="2014"/>
    <x v="399"/>
    <n v="35000"/>
    <x v="1681"/>
    <n v="275.47393364928911"/>
    <x v="0"/>
    <x v="1"/>
  </r>
  <r>
    <x v="2"/>
    <n v="750000"/>
    <n v="710000"/>
    <n v="1848"/>
    <x v="2"/>
    <x v="1"/>
    <x v="3"/>
    <n v="3"/>
    <n v="3"/>
    <x v="2"/>
    <n v="2007"/>
    <x v="348"/>
    <n v="40000"/>
    <x v="584"/>
    <n v="384.19913419913422"/>
    <x v="0"/>
    <x v="1"/>
  </r>
  <r>
    <x v="1"/>
    <n v="715000"/>
    <n v="680000"/>
    <n v="1402"/>
    <x v="0"/>
    <x v="0"/>
    <x v="1"/>
    <n v="2"/>
    <n v="2"/>
    <x v="2"/>
    <n v="1974"/>
    <x v="356"/>
    <n v="35000"/>
    <x v="2423"/>
    <n v="485.02139800285306"/>
    <x v="0"/>
    <x v="1"/>
  </r>
  <r>
    <x v="0"/>
    <n v="525604"/>
    <n v="515000"/>
    <n v="2024"/>
    <x v="0"/>
    <x v="0"/>
    <x v="0"/>
    <n v="2"/>
    <n v="2"/>
    <x v="0"/>
    <n v="2025"/>
    <x v="144"/>
    <n v="10604"/>
    <x v="2424"/>
    <n v="254.44664031620553"/>
    <x v="0"/>
    <x v="0"/>
  </r>
  <r>
    <x v="0"/>
    <n v="150000"/>
    <n v="158500"/>
    <n v="880"/>
    <x v="0"/>
    <x v="0"/>
    <x v="2"/>
    <n v="1"/>
    <n v="1"/>
    <x v="1"/>
    <n v="1945"/>
    <x v="183"/>
    <n v="-8500"/>
    <x v="2425"/>
    <n v="180.11363636363637"/>
    <x v="0"/>
    <x v="2"/>
  </r>
  <r>
    <x v="4"/>
    <n v="81000"/>
    <n v="72500"/>
    <n v="914"/>
    <x v="0"/>
    <x v="0"/>
    <x v="1"/>
    <n v="2"/>
    <n v="2"/>
    <x v="1"/>
    <n v="1975"/>
    <x v="286"/>
    <n v="8500"/>
    <x v="2426"/>
    <n v="79.321663019693659"/>
    <x v="0"/>
    <x v="2"/>
  </r>
  <r>
    <x v="0"/>
    <n v="279999"/>
    <n v="272000"/>
    <n v="1160"/>
    <x v="0"/>
    <x v="1"/>
    <x v="1"/>
    <n v="2"/>
    <n v="2"/>
    <x v="0"/>
    <n v="1973"/>
    <x v="135"/>
    <n v="7999"/>
    <x v="2427"/>
    <n v="234.48275862068965"/>
    <x v="0"/>
    <x v="1"/>
  </r>
  <r>
    <x v="1"/>
    <n v="199000"/>
    <n v="197000"/>
    <n v="770"/>
    <x v="0"/>
    <x v="0"/>
    <x v="1"/>
    <n v="2"/>
    <n v="2"/>
    <x v="1"/>
    <n v="1983"/>
    <x v="31"/>
    <n v="2000"/>
    <x v="583"/>
    <n v="255.84415584415584"/>
    <x v="0"/>
    <x v="2"/>
  </r>
  <r>
    <x v="2"/>
    <n v="425000"/>
    <n v="425000"/>
    <n v="1461"/>
    <x v="1"/>
    <x v="1"/>
    <x v="1"/>
    <n v="2"/>
    <n v="2"/>
    <x v="2"/>
    <n v="1997"/>
    <x v="202"/>
    <n v="0"/>
    <x v="6"/>
    <n v="290.89664613278575"/>
    <x v="0"/>
    <x v="1"/>
  </r>
  <r>
    <x v="0"/>
    <n v="335000"/>
    <n v="345000"/>
    <n v="2614"/>
    <x v="1"/>
    <x v="5"/>
    <x v="0"/>
    <n v="3"/>
    <n v="3"/>
    <x v="0"/>
    <n v="2021"/>
    <x v="104"/>
    <n v="-10000"/>
    <x v="2428"/>
    <n v="131.98163733741393"/>
    <x v="0"/>
    <x v="0"/>
  </r>
  <r>
    <x v="1"/>
    <n v="449900"/>
    <n v="449900"/>
    <n v="1717"/>
    <x v="1"/>
    <x v="0"/>
    <x v="1"/>
    <n v="2"/>
    <n v="2"/>
    <x v="2"/>
    <n v="2025"/>
    <x v="185"/>
    <n v="0"/>
    <x v="6"/>
    <n v="262.02679091438557"/>
    <x v="0"/>
    <x v="1"/>
  </r>
  <r>
    <x v="0"/>
    <n v="552000"/>
    <n v="552000"/>
    <n v="2000"/>
    <x v="0"/>
    <x v="1"/>
    <x v="1"/>
    <n v="2"/>
    <n v="2"/>
    <x v="1"/>
    <n v="1959"/>
    <x v="275"/>
    <n v="0"/>
    <x v="6"/>
    <n v="276"/>
    <x v="0"/>
    <x v="0"/>
  </r>
  <r>
    <x v="0"/>
    <n v="309000"/>
    <n v="309000"/>
    <n v="1307"/>
    <x v="0"/>
    <x v="1"/>
    <x v="1"/>
    <n v="2"/>
    <n v="2"/>
    <x v="2"/>
    <n v="2026"/>
    <x v="342"/>
    <n v="0"/>
    <x v="6"/>
    <n v="236.41928079571537"/>
    <x v="0"/>
    <x v="1"/>
  </r>
  <r>
    <x v="0"/>
    <n v="210000"/>
    <n v="205000"/>
    <n v="1180"/>
    <x v="0"/>
    <x v="1"/>
    <x v="1"/>
    <n v="1"/>
    <n v="1"/>
    <x v="1"/>
    <n v="1955"/>
    <x v="227"/>
    <n v="5000"/>
    <x v="163"/>
    <n v="173.72881355932202"/>
    <x v="0"/>
    <x v="1"/>
  </r>
  <r>
    <x v="4"/>
    <n v="10000"/>
    <n v="10000"/>
    <n v="960"/>
    <x v="0"/>
    <x v="0"/>
    <x v="1"/>
    <n v="2"/>
    <n v="2"/>
    <x v="1"/>
    <n v="1984"/>
    <x v="286"/>
    <n v="0"/>
    <x v="6"/>
    <n v="10.416666666666666"/>
    <x v="0"/>
    <x v="2"/>
  </r>
  <r>
    <x v="0"/>
    <n v="314997"/>
    <n v="305000"/>
    <n v="1630"/>
    <x v="0"/>
    <x v="1"/>
    <x v="1"/>
    <n v="2"/>
    <n v="2"/>
    <x v="0"/>
    <n v="2025"/>
    <x v="391"/>
    <n v="9997"/>
    <x v="2429"/>
    <n v="187.11656441717793"/>
    <x v="0"/>
    <x v="1"/>
  </r>
  <r>
    <x v="1"/>
    <n v="249500"/>
    <n v="230000"/>
    <n v="1216"/>
    <x v="1"/>
    <x v="0"/>
    <x v="1"/>
    <n v="2"/>
    <n v="2"/>
    <x v="2"/>
    <n v="1972"/>
    <x v="306"/>
    <n v="19500"/>
    <x v="1171"/>
    <n v="189.14473684210526"/>
    <x v="0"/>
    <x v="1"/>
  </r>
  <r>
    <x v="0"/>
    <n v="329000"/>
    <n v="329000"/>
    <n v="1870"/>
    <x v="0"/>
    <x v="4"/>
    <x v="1"/>
    <n v="2"/>
    <n v="2"/>
    <x v="0"/>
    <n v="2025"/>
    <x v="121"/>
    <n v="0"/>
    <x v="6"/>
    <n v="175.93582887700535"/>
    <x v="0"/>
    <x v="1"/>
  </r>
  <r>
    <x v="2"/>
    <n v="303159"/>
    <n v="303159"/>
    <n v="2014"/>
    <x v="1"/>
    <x v="1"/>
    <x v="0"/>
    <n v="2"/>
    <n v="2"/>
    <x v="0"/>
    <n v="2025"/>
    <x v="118"/>
    <n v="0"/>
    <x v="6"/>
    <n v="150.52581926514398"/>
    <x v="0"/>
    <x v="0"/>
  </r>
  <r>
    <x v="0"/>
    <n v="610000"/>
    <n v="600000"/>
    <n v="2506"/>
    <x v="0"/>
    <x v="1"/>
    <x v="1"/>
    <n v="2"/>
    <n v="2"/>
    <x v="0"/>
    <n v="2023"/>
    <x v="199"/>
    <n v="10000"/>
    <x v="550"/>
    <n v="239.42537909018355"/>
    <x v="0"/>
    <x v="0"/>
  </r>
  <r>
    <x v="0"/>
    <n v="315000"/>
    <n v="318000"/>
    <n v="1711"/>
    <x v="0"/>
    <x v="1"/>
    <x v="1"/>
    <n v="2"/>
    <n v="2"/>
    <x v="0"/>
    <n v="1980"/>
    <x v="658"/>
    <n v="-3000"/>
    <x v="2430"/>
    <n v="185.85622443015779"/>
    <x v="0"/>
    <x v="1"/>
  </r>
  <r>
    <x v="1"/>
    <n v="336499"/>
    <n v="330000"/>
    <n v="1362"/>
    <x v="0"/>
    <x v="1"/>
    <x v="1"/>
    <n v="2"/>
    <n v="2"/>
    <x v="2"/>
    <n v="1992"/>
    <x v="222"/>
    <n v="6499"/>
    <x v="2431"/>
    <n v="242.2907488986784"/>
    <x v="0"/>
    <x v="1"/>
  </r>
  <r>
    <x v="0"/>
    <n v="640000"/>
    <n v="640000"/>
    <n v="1977"/>
    <x v="0"/>
    <x v="0"/>
    <x v="1"/>
    <n v="2"/>
    <n v="2"/>
    <x v="0"/>
    <n v="1990"/>
    <x v="151"/>
    <n v="0"/>
    <x v="6"/>
    <n v="323.72281234193224"/>
    <x v="0"/>
    <x v="1"/>
  </r>
  <r>
    <x v="2"/>
    <n v="460000"/>
    <n v="450000"/>
    <n v="1589"/>
    <x v="0"/>
    <x v="1"/>
    <x v="0"/>
    <n v="2"/>
    <n v="2"/>
    <x v="2"/>
    <n v="2016"/>
    <x v="362"/>
    <n v="10000"/>
    <x v="467"/>
    <n v="283.19697923222151"/>
    <x v="0"/>
    <x v="1"/>
  </r>
  <r>
    <x v="0"/>
    <n v="259900"/>
    <n v="250000"/>
    <n v="1499"/>
    <x v="0"/>
    <x v="1"/>
    <x v="1"/>
    <n v="2"/>
    <n v="2"/>
    <x v="2"/>
    <n v="2025"/>
    <x v="155"/>
    <n v="9900"/>
    <x v="1845"/>
    <n v="166.77785190126752"/>
    <x v="0"/>
    <x v="1"/>
  </r>
  <r>
    <x v="0"/>
    <n v="349000"/>
    <n v="325000"/>
    <n v="1152"/>
    <x v="0"/>
    <x v="0"/>
    <x v="1"/>
    <n v="2"/>
    <n v="2"/>
    <x v="1"/>
    <n v="1968"/>
    <x v="333"/>
    <n v="24000"/>
    <x v="270"/>
    <n v="282.11805555555554"/>
    <x v="0"/>
    <x v="1"/>
  </r>
  <r>
    <x v="0"/>
    <n v="380000"/>
    <n v="370000"/>
    <n v="2606"/>
    <x v="1"/>
    <x v="4"/>
    <x v="0"/>
    <n v="3"/>
    <n v="3"/>
    <x v="0"/>
    <n v="2022"/>
    <x v="189"/>
    <n v="10000"/>
    <x v="286"/>
    <n v="141.9800460475825"/>
    <x v="0"/>
    <x v="0"/>
  </r>
  <r>
    <x v="0"/>
    <n v="460000"/>
    <n v="460000"/>
    <n v="1101"/>
    <x v="0"/>
    <x v="4"/>
    <x v="1"/>
    <n v="2"/>
    <n v="2"/>
    <x v="1"/>
    <n v="1971"/>
    <x v="361"/>
    <n v="0"/>
    <x v="6"/>
    <n v="417.80199818346955"/>
    <x v="0"/>
    <x v="1"/>
  </r>
  <r>
    <x v="2"/>
    <n v="229900"/>
    <n v="229900"/>
    <n v="1459"/>
    <x v="1"/>
    <x v="1"/>
    <x v="0"/>
    <n v="2"/>
    <n v="2"/>
    <x v="2"/>
    <n v="2026"/>
    <x v="65"/>
    <n v="0"/>
    <x v="6"/>
    <n v="157.57368060315284"/>
    <x v="0"/>
    <x v="1"/>
  </r>
  <r>
    <x v="4"/>
    <n v="19900"/>
    <n v="19900"/>
    <n v="672"/>
    <x v="0"/>
    <x v="0"/>
    <x v="2"/>
    <n v="1"/>
    <n v="1"/>
    <x v="1"/>
    <n v="1970"/>
    <x v="48"/>
    <n v="0"/>
    <x v="6"/>
    <n v="29.613095238095237"/>
    <x v="0"/>
    <x v="2"/>
  </r>
  <r>
    <x v="1"/>
    <n v="580000"/>
    <n v="535000"/>
    <n v="1176"/>
    <x v="0"/>
    <x v="0"/>
    <x v="1"/>
    <n v="2"/>
    <n v="2"/>
    <x v="0"/>
    <n v="2004"/>
    <x v="347"/>
    <n v="45000"/>
    <x v="2432"/>
    <n v="454.93197278911566"/>
    <x v="0"/>
    <x v="1"/>
  </r>
  <r>
    <x v="0"/>
    <n v="675000"/>
    <n v="613500"/>
    <n v="3090"/>
    <x v="0"/>
    <x v="11"/>
    <x v="0"/>
    <n v="3"/>
    <n v="3"/>
    <x v="0"/>
    <n v="1952"/>
    <x v="183"/>
    <n v="61500"/>
    <x v="2433"/>
    <n v="198.54368932038835"/>
    <x v="0"/>
    <x v="0"/>
  </r>
  <r>
    <x v="0"/>
    <n v="639000"/>
    <n v="560000"/>
    <n v="2404"/>
    <x v="0"/>
    <x v="1"/>
    <x v="0"/>
    <n v="3"/>
    <n v="3"/>
    <x v="2"/>
    <n v="1989"/>
    <x v="30"/>
    <n v="79000"/>
    <x v="2434"/>
    <n v="232.94509151414309"/>
    <x v="0"/>
    <x v="0"/>
  </r>
  <r>
    <x v="2"/>
    <n v="350000"/>
    <n v="340000"/>
    <n v="1199"/>
    <x v="0"/>
    <x v="0"/>
    <x v="1"/>
    <n v="2"/>
    <n v="2"/>
    <x v="2"/>
    <n v="1983"/>
    <x v="635"/>
    <n v="10000"/>
    <x v="56"/>
    <n v="283.56964136780653"/>
    <x v="0"/>
    <x v="1"/>
  </r>
  <r>
    <x v="0"/>
    <n v="748000"/>
    <n v="738000"/>
    <n v="2465"/>
    <x v="0"/>
    <x v="1"/>
    <x v="0"/>
    <n v="2"/>
    <n v="2"/>
    <x v="3"/>
    <n v="2025"/>
    <x v="38"/>
    <n v="10000"/>
    <x v="2435"/>
    <n v="299.39148073022312"/>
    <x v="0"/>
    <x v="0"/>
  </r>
  <r>
    <x v="0"/>
    <n v="75000"/>
    <n v="75000"/>
    <n v="924"/>
    <x v="0"/>
    <x v="1"/>
    <x v="2"/>
    <n v="1"/>
    <n v="1"/>
    <x v="2"/>
    <n v="1988"/>
    <x v="167"/>
    <n v="0"/>
    <x v="6"/>
    <n v="81.168831168831176"/>
    <x v="0"/>
    <x v="2"/>
  </r>
  <r>
    <x v="0"/>
    <n v="318740"/>
    <n v="318000"/>
    <n v="1510"/>
    <x v="1"/>
    <x v="4"/>
    <x v="1"/>
    <n v="2"/>
    <n v="2"/>
    <x v="0"/>
    <n v="2025"/>
    <x v="206"/>
    <n v="740"/>
    <x v="2436"/>
    <n v="210.59602649006624"/>
    <x v="0"/>
    <x v="1"/>
  </r>
  <r>
    <x v="5"/>
    <n v="1850000"/>
    <n v="1650000"/>
    <n v="690"/>
    <x v="0"/>
    <x v="2"/>
    <x v="2"/>
    <n v="1"/>
    <n v="1"/>
    <x v="2"/>
    <n v="1988"/>
    <x v="760"/>
    <n v="200000"/>
    <x v="2345"/>
    <n v="2391.304347826087"/>
    <x v="0"/>
    <x v="2"/>
  </r>
  <r>
    <x v="4"/>
    <n v="127000"/>
    <n v="100000"/>
    <n v="1352"/>
    <x v="0"/>
    <x v="0"/>
    <x v="1"/>
    <n v="2"/>
    <n v="2"/>
    <x v="1"/>
    <n v="1986"/>
    <x v="298"/>
    <n v="27000"/>
    <x v="2437"/>
    <n v="73.964497041420117"/>
    <x v="0"/>
    <x v="1"/>
  </r>
  <r>
    <x v="1"/>
    <n v="259000"/>
    <n v="259000"/>
    <n v="1125"/>
    <x v="0"/>
    <x v="0"/>
    <x v="1"/>
    <n v="2"/>
    <n v="2"/>
    <x v="1"/>
    <n v="1988"/>
    <x v="251"/>
    <n v="0"/>
    <x v="6"/>
    <n v="230.22222222222223"/>
    <x v="0"/>
    <x v="1"/>
  </r>
  <r>
    <x v="0"/>
    <n v="999999"/>
    <n v="977500"/>
    <n v="1449"/>
    <x v="0"/>
    <x v="1"/>
    <x v="1"/>
    <n v="2"/>
    <n v="2"/>
    <x v="0"/>
    <n v="1961"/>
    <x v="378"/>
    <n v="22499"/>
    <x v="2438"/>
    <n v="674.60317460317458"/>
    <x v="0"/>
    <x v="1"/>
  </r>
  <r>
    <x v="4"/>
    <n v="15000"/>
    <n v="12000"/>
    <n v="960"/>
    <x v="0"/>
    <x v="1"/>
    <x v="1"/>
    <n v="2"/>
    <n v="2"/>
    <x v="1"/>
    <n v="2015"/>
    <x v="455"/>
    <n v="3000"/>
    <x v="643"/>
    <n v="12.5"/>
    <x v="0"/>
    <x v="2"/>
  </r>
  <r>
    <x v="1"/>
    <n v="649000"/>
    <n v="625000"/>
    <n v="874"/>
    <x v="0"/>
    <x v="0"/>
    <x v="1"/>
    <n v="2"/>
    <n v="2"/>
    <x v="2"/>
    <n v="1981"/>
    <x v="351"/>
    <n v="24000"/>
    <x v="2439"/>
    <n v="715.1029748283753"/>
    <x v="0"/>
    <x v="2"/>
  </r>
  <r>
    <x v="0"/>
    <n v="550000"/>
    <n v="555000"/>
    <n v="1400"/>
    <x v="0"/>
    <x v="4"/>
    <x v="1"/>
    <n v="2"/>
    <n v="2"/>
    <x v="1"/>
    <n v="2000"/>
    <x v="184"/>
    <n v="-5000"/>
    <x v="2440"/>
    <n v="396.42857142857144"/>
    <x v="0"/>
    <x v="1"/>
  </r>
  <r>
    <x v="4"/>
    <n v="39000"/>
    <n v="27000"/>
    <n v="1056"/>
    <x v="0"/>
    <x v="0"/>
    <x v="1"/>
    <n v="2"/>
    <n v="2"/>
    <x v="1"/>
    <n v="1982"/>
    <x v="678"/>
    <n v="12000"/>
    <x v="833"/>
    <n v="25.568181818181817"/>
    <x v="0"/>
    <x v="1"/>
  </r>
  <r>
    <x v="0"/>
    <n v="189900"/>
    <n v="185657"/>
    <n v="1088"/>
    <x v="0"/>
    <x v="1"/>
    <x v="1"/>
    <n v="2"/>
    <n v="2"/>
    <x v="1"/>
    <n v="1961"/>
    <x v="90"/>
    <n v="4243"/>
    <x v="2441"/>
    <n v="170.640625"/>
    <x v="0"/>
    <x v="1"/>
  </r>
  <r>
    <x v="4"/>
    <n v="185000"/>
    <n v="180000"/>
    <n v="1248"/>
    <x v="0"/>
    <x v="1"/>
    <x v="1"/>
    <n v="2"/>
    <n v="2"/>
    <x v="1"/>
    <n v="1997"/>
    <x v="761"/>
    <n v="5000"/>
    <x v="145"/>
    <n v="144.23076923076923"/>
    <x v="0"/>
    <x v="1"/>
  </r>
  <r>
    <x v="1"/>
    <n v="301000"/>
    <n v="275000"/>
    <n v="1520"/>
    <x v="0"/>
    <x v="1"/>
    <x v="1"/>
    <n v="2"/>
    <n v="2"/>
    <x v="1"/>
    <n v="1985"/>
    <x v="576"/>
    <n v="26000"/>
    <x v="2442"/>
    <n v="180.92105263157896"/>
    <x v="0"/>
    <x v="1"/>
  </r>
  <r>
    <x v="0"/>
    <n v="399980"/>
    <n v="394982"/>
    <n v="2382"/>
    <x v="0"/>
    <x v="4"/>
    <x v="0"/>
    <n v="3"/>
    <n v="3"/>
    <x v="0"/>
    <n v="2026"/>
    <x v="153"/>
    <n v="4998"/>
    <x v="2443"/>
    <n v="165.81947942905123"/>
    <x v="0"/>
    <x v="0"/>
  </r>
  <r>
    <x v="0"/>
    <n v="319998"/>
    <n v="317998"/>
    <n v="1630"/>
    <x v="0"/>
    <x v="1"/>
    <x v="1"/>
    <n v="2"/>
    <n v="2"/>
    <x v="0"/>
    <n v="2025"/>
    <x v="391"/>
    <n v="2000"/>
    <x v="2444"/>
    <n v="195.09079754601228"/>
    <x v="0"/>
    <x v="1"/>
  </r>
  <r>
    <x v="0"/>
    <n v="425000"/>
    <n v="415000"/>
    <n v="1254"/>
    <x v="0"/>
    <x v="0"/>
    <x v="2"/>
    <n v="1"/>
    <n v="1"/>
    <x v="1"/>
    <n v="1958"/>
    <x v="385"/>
    <n v="10000"/>
    <x v="746"/>
    <n v="330.9409888357257"/>
    <x v="0"/>
    <x v="1"/>
  </r>
  <r>
    <x v="0"/>
    <n v="150000"/>
    <n v="151000"/>
    <n v="2102"/>
    <x v="0"/>
    <x v="1"/>
    <x v="1"/>
    <n v="2"/>
    <n v="2"/>
    <x v="2"/>
    <n v="1985"/>
    <x v="301"/>
    <n v="-1000"/>
    <x v="2445"/>
    <n v="71.836346336822075"/>
    <x v="0"/>
    <x v="0"/>
  </r>
  <r>
    <x v="1"/>
    <n v="239900"/>
    <n v="233000"/>
    <n v="1247"/>
    <x v="0"/>
    <x v="1"/>
    <x v="1"/>
    <n v="2"/>
    <n v="2"/>
    <x v="1"/>
    <n v="2007"/>
    <x v="186"/>
    <n v="6900"/>
    <x v="2446"/>
    <n v="186.84843624699278"/>
    <x v="0"/>
    <x v="1"/>
  </r>
  <r>
    <x v="0"/>
    <n v="599900"/>
    <n v="529500"/>
    <n v="1852"/>
    <x v="0"/>
    <x v="1"/>
    <x v="1"/>
    <n v="2"/>
    <n v="2"/>
    <x v="0"/>
    <n v="1973"/>
    <x v="762"/>
    <n v="70400"/>
    <x v="2447"/>
    <n v="285.9071274298056"/>
    <x v="0"/>
    <x v="1"/>
  </r>
  <r>
    <x v="0"/>
    <n v="559900"/>
    <n v="545000"/>
    <n v="1694"/>
    <x v="0"/>
    <x v="1"/>
    <x v="1"/>
    <n v="2"/>
    <n v="2"/>
    <x v="0"/>
    <n v="2003"/>
    <x v="236"/>
    <n v="14900"/>
    <x v="2448"/>
    <n v="321.72373081463991"/>
    <x v="0"/>
    <x v="1"/>
  </r>
  <r>
    <x v="0"/>
    <n v="645000"/>
    <n v="640000"/>
    <n v="1981"/>
    <x v="0"/>
    <x v="4"/>
    <x v="1"/>
    <n v="2"/>
    <n v="2"/>
    <x v="0"/>
    <n v="1979"/>
    <x v="237"/>
    <n v="5000"/>
    <x v="2172"/>
    <n v="323.06915699141848"/>
    <x v="0"/>
    <x v="1"/>
  </r>
  <r>
    <x v="0"/>
    <n v="309990"/>
    <n v="325300"/>
    <n v="1891"/>
    <x v="0"/>
    <x v="1"/>
    <x v="1"/>
    <n v="2"/>
    <n v="2"/>
    <x v="0"/>
    <n v="2025"/>
    <x v="102"/>
    <n v="-15310"/>
    <x v="2449"/>
    <n v="172.02538339502908"/>
    <x v="0"/>
    <x v="1"/>
  </r>
  <r>
    <x v="2"/>
    <n v="420000"/>
    <n v="410000"/>
    <n v="1410"/>
    <x v="0"/>
    <x v="1"/>
    <x v="0"/>
    <n v="3"/>
    <n v="3"/>
    <x v="2"/>
    <n v="2009"/>
    <x v="411"/>
    <n v="10000"/>
    <x v="163"/>
    <n v="290.78014184397165"/>
    <x v="0"/>
    <x v="1"/>
  </r>
  <r>
    <x v="1"/>
    <n v="175000"/>
    <n v="175000"/>
    <n v="1104"/>
    <x v="0"/>
    <x v="0"/>
    <x v="1"/>
    <n v="2"/>
    <n v="2"/>
    <x v="1"/>
    <n v="1970"/>
    <x v="158"/>
    <n v="0"/>
    <x v="6"/>
    <n v="158.51449275362319"/>
    <x v="0"/>
    <x v="1"/>
  </r>
  <r>
    <x v="1"/>
    <n v="245000"/>
    <n v="240000"/>
    <n v="960"/>
    <x v="0"/>
    <x v="0"/>
    <x v="1"/>
    <n v="2"/>
    <n v="2"/>
    <x v="2"/>
    <n v="1986"/>
    <x v="649"/>
    <n v="5000"/>
    <x v="2450"/>
    <n v="250"/>
    <x v="0"/>
    <x v="2"/>
  </r>
  <r>
    <x v="1"/>
    <n v="540000"/>
    <n v="500000"/>
    <n v="877"/>
    <x v="0"/>
    <x v="2"/>
    <x v="2"/>
    <n v="1"/>
    <n v="1"/>
    <x v="2"/>
    <n v="2015"/>
    <x v="763"/>
    <n v="40000"/>
    <x v="571"/>
    <n v="570.12542759407074"/>
    <x v="0"/>
    <x v="2"/>
  </r>
  <r>
    <x v="0"/>
    <n v="559900"/>
    <n v="550000"/>
    <n v="1966"/>
    <x v="1"/>
    <x v="1"/>
    <x v="0"/>
    <n v="2"/>
    <n v="2"/>
    <x v="0"/>
    <n v="1981"/>
    <x v="623"/>
    <n v="9900"/>
    <x v="2451"/>
    <n v="279.7558494404883"/>
    <x v="0"/>
    <x v="1"/>
  </r>
  <r>
    <x v="0"/>
    <n v="330000"/>
    <n v="310000"/>
    <n v="1090"/>
    <x v="0"/>
    <x v="0"/>
    <x v="1"/>
    <n v="2"/>
    <n v="2"/>
    <x v="2"/>
    <n v="1973"/>
    <x v="360"/>
    <n v="20000"/>
    <x v="103"/>
    <n v="284.40366972477062"/>
    <x v="0"/>
    <x v="1"/>
  </r>
  <r>
    <x v="0"/>
    <n v="425000"/>
    <n v="422000"/>
    <n v="2134"/>
    <x v="0"/>
    <x v="3"/>
    <x v="1"/>
    <n v="2"/>
    <n v="2"/>
    <x v="0"/>
    <n v="2022"/>
    <x v="637"/>
    <n v="3000"/>
    <x v="2452"/>
    <n v="197.75070290534208"/>
    <x v="0"/>
    <x v="0"/>
  </r>
  <r>
    <x v="0"/>
    <n v="367000"/>
    <n v="367000"/>
    <n v="1999"/>
    <x v="0"/>
    <x v="1"/>
    <x v="1"/>
    <n v="2"/>
    <n v="2"/>
    <x v="3"/>
    <n v="1978"/>
    <x v="614"/>
    <n v="0"/>
    <x v="6"/>
    <n v="183.59179589794897"/>
    <x v="0"/>
    <x v="1"/>
  </r>
  <r>
    <x v="0"/>
    <n v="675000"/>
    <n v="647500"/>
    <n v="1943"/>
    <x v="0"/>
    <x v="1"/>
    <x v="1"/>
    <n v="2"/>
    <n v="2"/>
    <x v="0"/>
    <n v="1961"/>
    <x v="277"/>
    <n v="27500"/>
    <x v="2453"/>
    <n v="333.24755532681422"/>
    <x v="0"/>
    <x v="1"/>
  </r>
  <r>
    <x v="0"/>
    <n v="579900"/>
    <n v="575000"/>
    <n v="1532"/>
    <x v="0"/>
    <x v="1"/>
    <x v="1"/>
    <n v="2"/>
    <n v="2"/>
    <x v="0"/>
    <n v="1979"/>
    <x v="612"/>
    <n v="4900"/>
    <x v="2454"/>
    <n v="375.32637075718014"/>
    <x v="0"/>
    <x v="1"/>
  </r>
  <r>
    <x v="0"/>
    <n v="338500"/>
    <n v="310000"/>
    <n v="1200"/>
    <x v="0"/>
    <x v="1"/>
    <x v="1"/>
    <n v="2"/>
    <n v="2"/>
    <x v="1"/>
    <n v="1955"/>
    <x v="506"/>
    <n v="28500"/>
    <x v="2455"/>
    <n v="258.33333333333331"/>
    <x v="0"/>
    <x v="1"/>
  </r>
  <r>
    <x v="0"/>
    <n v="715000"/>
    <n v="700000"/>
    <n v="1625"/>
    <x v="0"/>
    <x v="1"/>
    <x v="1"/>
    <n v="2"/>
    <n v="2"/>
    <x v="0"/>
    <n v="1980"/>
    <x v="151"/>
    <n v="15000"/>
    <x v="234"/>
    <n v="430.76923076923077"/>
    <x v="0"/>
    <x v="1"/>
  </r>
  <r>
    <x v="0"/>
    <n v="210000"/>
    <n v="165000"/>
    <n v="1014"/>
    <x v="0"/>
    <x v="0"/>
    <x v="1"/>
    <n v="1"/>
    <n v="1"/>
    <x v="2"/>
    <n v="1987"/>
    <x v="764"/>
    <n v="45000"/>
    <x v="2456"/>
    <n v="162.72189349112426"/>
    <x v="0"/>
    <x v="1"/>
  </r>
  <r>
    <x v="2"/>
    <n v="462700"/>
    <n v="462700"/>
    <n v="2306"/>
    <x v="1"/>
    <x v="1"/>
    <x v="0"/>
    <n v="2"/>
    <n v="2"/>
    <x v="0"/>
    <n v="2026"/>
    <x v="137"/>
    <n v="0"/>
    <x v="6"/>
    <n v="200.65047701647876"/>
    <x v="0"/>
    <x v="0"/>
  </r>
  <r>
    <x v="0"/>
    <n v="739000"/>
    <n v="730000"/>
    <n v="1983"/>
    <x v="0"/>
    <x v="1"/>
    <x v="0"/>
    <n v="2"/>
    <n v="2"/>
    <x v="0"/>
    <n v="2000"/>
    <x v="191"/>
    <n v="9000"/>
    <x v="1056"/>
    <n v="368.1290973272819"/>
    <x v="0"/>
    <x v="1"/>
  </r>
  <r>
    <x v="0"/>
    <n v="365000"/>
    <n v="370000"/>
    <n v="1602"/>
    <x v="0"/>
    <x v="1"/>
    <x v="1"/>
    <n v="2"/>
    <n v="2"/>
    <x v="0"/>
    <n v="2020"/>
    <x v="210"/>
    <n v="-5000"/>
    <x v="2457"/>
    <n v="230.96129837702873"/>
    <x v="0"/>
    <x v="1"/>
  </r>
  <r>
    <x v="0"/>
    <n v="467000"/>
    <n v="350000"/>
    <n v="600"/>
    <x v="0"/>
    <x v="0"/>
    <x v="1"/>
    <n v="1"/>
    <n v="1"/>
    <x v="1"/>
    <n v="1959"/>
    <x v="50"/>
    <n v="117000"/>
    <x v="2458"/>
    <n v="583.33333333333337"/>
    <x v="0"/>
    <x v="2"/>
  </r>
  <r>
    <x v="0"/>
    <n v="301490"/>
    <n v="306490"/>
    <n v="2229"/>
    <x v="0"/>
    <x v="4"/>
    <x v="0"/>
    <n v="3"/>
    <n v="3"/>
    <x v="0"/>
    <n v="2025"/>
    <x v="651"/>
    <n v="-5000"/>
    <x v="2459"/>
    <n v="137.50112157918349"/>
    <x v="0"/>
    <x v="0"/>
  </r>
  <r>
    <x v="2"/>
    <n v="220000"/>
    <n v="220000"/>
    <n v="1414"/>
    <x v="1"/>
    <x v="0"/>
    <x v="0"/>
    <n v="2"/>
    <n v="2"/>
    <x v="0"/>
    <n v="1988"/>
    <x v="212"/>
    <n v="0"/>
    <x v="6"/>
    <n v="155.58698727015559"/>
    <x v="0"/>
    <x v="1"/>
  </r>
  <r>
    <x v="2"/>
    <n v="234890"/>
    <n v="228000"/>
    <n v="1526"/>
    <x v="1"/>
    <x v="1"/>
    <x v="0"/>
    <n v="2"/>
    <n v="2"/>
    <x v="0"/>
    <n v="2025"/>
    <x v="650"/>
    <n v="6890"/>
    <x v="2460"/>
    <n v="149.41022280471822"/>
    <x v="0"/>
    <x v="1"/>
  </r>
  <r>
    <x v="0"/>
    <n v="300000"/>
    <n v="240000"/>
    <n v="930"/>
    <x v="0"/>
    <x v="0"/>
    <x v="2"/>
    <n v="1"/>
    <n v="1"/>
    <x v="1"/>
    <n v="1946"/>
    <x v="338"/>
    <n v="60000"/>
    <x v="643"/>
    <n v="258.06451612903226"/>
    <x v="0"/>
    <x v="2"/>
  </r>
  <r>
    <x v="2"/>
    <n v="239000"/>
    <n v="205000"/>
    <n v="1075"/>
    <x v="0"/>
    <x v="1"/>
    <x v="1"/>
    <n v="2"/>
    <n v="2"/>
    <x v="2"/>
    <n v="2005"/>
    <x v="215"/>
    <n v="34000"/>
    <x v="1998"/>
    <n v="190.69767441860466"/>
    <x v="0"/>
    <x v="1"/>
  </r>
  <r>
    <x v="5"/>
    <n v="319000"/>
    <n v="300000"/>
    <n v="1185"/>
    <x v="0"/>
    <x v="0"/>
    <x v="1"/>
    <n v="2"/>
    <n v="2"/>
    <x v="2"/>
    <n v="1993"/>
    <x v="615"/>
    <n v="19000"/>
    <x v="1234"/>
    <n v="253.16455696202533"/>
    <x v="0"/>
    <x v="1"/>
  </r>
  <r>
    <x v="0"/>
    <n v="575000"/>
    <n v="550000"/>
    <n v="2064"/>
    <x v="0"/>
    <x v="1"/>
    <x v="1"/>
    <n v="2"/>
    <n v="2"/>
    <x v="2"/>
    <n v="1967"/>
    <x v="633"/>
    <n v="25000"/>
    <x v="325"/>
    <n v="266.47286821705427"/>
    <x v="0"/>
    <x v="0"/>
  </r>
  <r>
    <x v="4"/>
    <n v="75000"/>
    <n v="75000"/>
    <n v="784"/>
    <x v="0"/>
    <x v="0"/>
    <x v="2"/>
    <n v="1"/>
    <n v="1"/>
    <x v="1"/>
    <n v="2019"/>
    <x v="397"/>
    <n v="0"/>
    <x v="6"/>
    <n v="95.663265306122454"/>
    <x v="0"/>
    <x v="2"/>
  </r>
  <r>
    <x v="0"/>
    <n v="749000"/>
    <n v="735000"/>
    <n v="1228"/>
    <x v="0"/>
    <x v="0"/>
    <x v="1"/>
    <n v="2"/>
    <n v="2"/>
    <x v="2"/>
    <n v="1964"/>
    <x v="608"/>
    <n v="14000"/>
    <x v="245"/>
    <n v="598.53420195439742"/>
    <x v="0"/>
    <x v="1"/>
  </r>
  <r>
    <x v="4"/>
    <n v="129000"/>
    <n v="118000"/>
    <n v="784"/>
    <x v="0"/>
    <x v="0"/>
    <x v="1"/>
    <n v="2"/>
    <n v="2"/>
    <x v="1"/>
    <n v="1979"/>
    <x v="276"/>
    <n v="11000"/>
    <x v="2461"/>
    <n v="150.51020408163265"/>
    <x v="0"/>
    <x v="2"/>
  </r>
  <r>
    <x v="2"/>
    <n v="310000"/>
    <n v="310000"/>
    <n v="952"/>
    <x v="0"/>
    <x v="0"/>
    <x v="1"/>
    <n v="1"/>
    <n v="1"/>
    <x v="1"/>
    <n v="1985"/>
    <x v="765"/>
    <n v="0"/>
    <x v="6"/>
    <n v="325.63025210084032"/>
    <x v="0"/>
    <x v="2"/>
  </r>
  <r>
    <x v="1"/>
    <n v="300000"/>
    <n v="292500"/>
    <n v="508"/>
    <x v="0"/>
    <x v="2"/>
    <x v="2"/>
    <n v="1"/>
    <n v="1"/>
    <x v="1"/>
    <n v="1977"/>
    <x v="187"/>
    <n v="7500"/>
    <x v="998"/>
    <n v="575.7874015748032"/>
    <x v="0"/>
    <x v="2"/>
  </r>
  <r>
    <x v="4"/>
    <n v="350000"/>
    <n v="300000"/>
    <n v="1100"/>
    <x v="0"/>
    <x v="0"/>
    <x v="1"/>
    <n v="2"/>
    <n v="2"/>
    <x v="1"/>
    <n v="1986"/>
    <x v="50"/>
    <n v="50000"/>
    <x v="576"/>
    <n v="272.72727272727275"/>
    <x v="0"/>
    <x v="1"/>
  </r>
  <r>
    <x v="0"/>
    <n v="615000"/>
    <n v="615000"/>
    <n v="2660"/>
    <x v="0"/>
    <x v="4"/>
    <x v="0"/>
    <n v="3"/>
    <n v="3"/>
    <x v="3"/>
    <n v="2015"/>
    <x v="17"/>
    <n v="0"/>
    <x v="6"/>
    <n v="231.20300751879699"/>
    <x v="0"/>
    <x v="0"/>
  </r>
  <r>
    <x v="0"/>
    <n v="1200000"/>
    <n v="1050000"/>
    <n v="2905"/>
    <x v="0"/>
    <x v="1"/>
    <x v="0"/>
    <n v="3"/>
    <n v="3"/>
    <x v="0"/>
    <n v="2015"/>
    <x v="178"/>
    <n v="150000"/>
    <x v="339"/>
    <n v="361.4457831325301"/>
    <x v="0"/>
    <x v="0"/>
  </r>
  <r>
    <x v="0"/>
    <n v="299900"/>
    <n v="299000"/>
    <n v="1638"/>
    <x v="0"/>
    <x v="1"/>
    <x v="0"/>
    <n v="2"/>
    <n v="2"/>
    <x v="0"/>
    <n v="2025"/>
    <x v="330"/>
    <n v="900"/>
    <x v="2462"/>
    <n v="182.53968253968253"/>
    <x v="0"/>
    <x v="1"/>
  </r>
  <r>
    <x v="0"/>
    <n v="799000"/>
    <n v="555000"/>
    <n v="960"/>
    <x v="0"/>
    <x v="0"/>
    <x v="2"/>
    <n v="1"/>
    <n v="1"/>
    <x v="4"/>
    <n v="1981"/>
    <x v="456"/>
    <n v="244000"/>
    <x v="2463"/>
    <n v="578.125"/>
    <x v="0"/>
    <x v="2"/>
  </r>
  <r>
    <x v="0"/>
    <n v="295000"/>
    <n v="285000"/>
    <n v="1392"/>
    <x v="0"/>
    <x v="1"/>
    <x v="1"/>
    <n v="2"/>
    <n v="2"/>
    <x v="0"/>
    <n v="1987"/>
    <x v="291"/>
    <n v="10000"/>
    <x v="1670"/>
    <n v="204.74137931034483"/>
    <x v="0"/>
    <x v="1"/>
  </r>
  <r>
    <x v="0"/>
    <n v="265000"/>
    <n v="260000"/>
    <n v="1240"/>
    <x v="0"/>
    <x v="1"/>
    <x v="1"/>
    <n v="2"/>
    <n v="2"/>
    <x v="0"/>
    <n v="2005"/>
    <x v="288"/>
    <n v="5000"/>
    <x v="205"/>
    <n v="209.67741935483872"/>
    <x v="0"/>
    <x v="1"/>
  </r>
  <r>
    <x v="0"/>
    <n v="378900"/>
    <n v="378900"/>
    <n v="1536"/>
    <x v="0"/>
    <x v="1"/>
    <x v="1"/>
    <n v="2"/>
    <n v="2"/>
    <x v="0"/>
    <n v="2025"/>
    <x v="206"/>
    <n v="0"/>
    <x v="6"/>
    <n v="246.6796875"/>
    <x v="0"/>
    <x v="1"/>
  </r>
  <r>
    <x v="1"/>
    <n v="329000"/>
    <n v="315000"/>
    <n v="814"/>
    <x v="0"/>
    <x v="2"/>
    <x v="2"/>
    <n v="1"/>
    <n v="1"/>
    <x v="2"/>
    <n v="2007"/>
    <x v="598"/>
    <n v="14000"/>
    <x v="475"/>
    <n v="386.97788697788695"/>
    <x v="0"/>
    <x v="2"/>
  </r>
  <r>
    <x v="2"/>
    <n v="250000"/>
    <n v="240000"/>
    <n v="881"/>
    <x v="0"/>
    <x v="0"/>
    <x v="1"/>
    <n v="2"/>
    <n v="2"/>
    <x v="1"/>
    <n v="2018"/>
    <x v="71"/>
    <n v="10000"/>
    <x v="100"/>
    <n v="272.41770715096482"/>
    <x v="0"/>
    <x v="2"/>
  </r>
  <r>
    <x v="0"/>
    <n v="329999"/>
    <n v="329999"/>
    <n v="1672"/>
    <x v="0"/>
    <x v="1"/>
    <x v="1"/>
    <n v="2"/>
    <n v="2"/>
    <x v="0"/>
    <n v="2026"/>
    <x v="189"/>
    <n v="0"/>
    <x v="6"/>
    <n v="197.36782296650719"/>
    <x v="0"/>
    <x v="1"/>
  </r>
  <r>
    <x v="0"/>
    <n v="699000"/>
    <n v="699000"/>
    <n v="2120"/>
    <x v="0"/>
    <x v="1"/>
    <x v="0"/>
    <n v="3"/>
    <n v="3"/>
    <x v="1"/>
    <n v="1956"/>
    <x v="656"/>
    <n v="0"/>
    <x v="6"/>
    <n v="329.71698113207549"/>
    <x v="0"/>
    <x v="0"/>
  </r>
  <r>
    <x v="1"/>
    <n v="165000"/>
    <n v="150000"/>
    <n v="1002"/>
    <x v="0"/>
    <x v="0"/>
    <x v="1"/>
    <n v="2"/>
    <n v="2"/>
    <x v="1"/>
    <n v="1989"/>
    <x v="342"/>
    <n v="15000"/>
    <x v="53"/>
    <n v="149.70059880239521"/>
    <x v="0"/>
    <x v="1"/>
  </r>
  <r>
    <x v="2"/>
    <n v="440000"/>
    <n v="405"/>
    <n v="1500"/>
    <x v="0"/>
    <x v="1"/>
    <x v="1"/>
    <n v="2"/>
    <n v="2"/>
    <x v="0"/>
    <n v="1980"/>
    <x v="355"/>
    <n v="439595"/>
    <x v="2464"/>
    <n v="0.27"/>
    <x v="0"/>
    <x v="1"/>
  </r>
  <r>
    <x v="0"/>
    <n v="189000"/>
    <n v="190000"/>
    <n v="1184"/>
    <x v="0"/>
    <x v="1"/>
    <x v="2"/>
    <n v="1"/>
    <n v="1"/>
    <x v="1"/>
    <n v="1965"/>
    <x v="363"/>
    <n v="-1000"/>
    <x v="2465"/>
    <n v="160.47297297297297"/>
    <x v="0"/>
    <x v="1"/>
  </r>
  <r>
    <x v="0"/>
    <n v="425395"/>
    <n v="399000"/>
    <n v="2111"/>
    <x v="0"/>
    <x v="3"/>
    <x v="0"/>
    <n v="2"/>
    <n v="2"/>
    <x v="0"/>
    <n v="2025"/>
    <x v="667"/>
    <n v="26395"/>
    <x v="2466"/>
    <n v="189.00994789199433"/>
    <x v="0"/>
    <x v="0"/>
  </r>
  <r>
    <x v="4"/>
    <n v="6000"/>
    <n v="6000"/>
    <n v="924"/>
    <x v="0"/>
    <x v="0"/>
    <x v="1"/>
    <n v="2"/>
    <n v="2"/>
    <x v="1"/>
    <n v="1973"/>
    <x v="99"/>
    <n v="0"/>
    <x v="6"/>
    <n v="6.4935064935064934"/>
    <x v="0"/>
    <x v="2"/>
  </r>
  <r>
    <x v="0"/>
    <n v="239000"/>
    <n v="239000"/>
    <n v="1217"/>
    <x v="0"/>
    <x v="0"/>
    <x v="1"/>
    <n v="2"/>
    <n v="2"/>
    <x v="2"/>
    <n v="1981"/>
    <x v="92"/>
    <n v="0"/>
    <x v="6"/>
    <n v="196.38455217748563"/>
    <x v="0"/>
    <x v="1"/>
  </r>
  <r>
    <x v="1"/>
    <n v="215000"/>
    <n v="200000"/>
    <n v="887"/>
    <x v="1"/>
    <x v="2"/>
    <x v="2"/>
    <n v="1"/>
    <n v="1"/>
    <x v="1"/>
    <n v="1979"/>
    <x v="370"/>
    <n v="15000"/>
    <x v="186"/>
    <n v="225.47914317925591"/>
    <x v="0"/>
    <x v="2"/>
  </r>
  <r>
    <x v="0"/>
    <n v="155900"/>
    <n v="142000"/>
    <n v="1544"/>
    <x v="0"/>
    <x v="1"/>
    <x v="1"/>
    <n v="2"/>
    <n v="2"/>
    <x v="0"/>
    <n v="1988"/>
    <x v="167"/>
    <n v="13900"/>
    <x v="2467"/>
    <n v="91.968911917098453"/>
    <x v="0"/>
    <x v="1"/>
  </r>
  <r>
    <x v="0"/>
    <n v="190000"/>
    <n v="190000"/>
    <n v="1701"/>
    <x v="0"/>
    <x v="1"/>
    <x v="1"/>
    <n v="2"/>
    <n v="2"/>
    <x v="0"/>
    <n v="1963"/>
    <x v="756"/>
    <n v="0"/>
    <x v="6"/>
    <n v="111.69900058788947"/>
    <x v="0"/>
    <x v="1"/>
  </r>
  <r>
    <x v="0"/>
    <n v="1899000"/>
    <n v="1825000"/>
    <n v="4600"/>
    <x v="0"/>
    <x v="3"/>
    <x v="8"/>
    <n v="5"/>
    <n v="5"/>
    <x v="3"/>
    <n v="2006"/>
    <x v="730"/>
    <n v="74000"/>
    <x v="2468"/>
    <n v="396.73913043478262"/>
    <x v="0"/>
    <x v="0"/>
  </r>
  <r>
    <x v="1"/>
    <n v="114900"/>
    <n v="99000"/>
    <n v="944"/>
    <x v="2"/>
    <x v="0"/>
    <x v="1"/>
    <n v="2"/>
    <n v="2"/>
    <x v="1"/>
    <n v="1973"/>
    <x v="312"/>
    <n v="15900"/>
    <x v="2469"/>
    <n v="104.87288135593221"/>
    <x v="0"/>
    <x v="2"/>
  </r>
  <r>
    <x v="2"/>
    <n v="759000"/>
    <n v="735000"/>
    <n v="2055"/>
    <x v="1"/>
    <x v="1"/>
    <x v="0"/>
    <n v="2"/>
    <n v="2"/>
    <x v="2"/>
    <n v="2006"/>
    <x v="359"/>
    <n v="24000"/>
    <x v="1837"/>
    <n v="357.66423357664235"/>
    <x v="0"/>
    <x v="0"/>
  </r>
  <r>
    <x v="1"/>
    <n v="150000"/>
    <n v="138800"/>
    <n v="517"/>
    <x v="0"/>
    <x v="2"/>
    <x v="2"/>
    <n v="1"/>
    <n v="1"/>
    <x v="1"/>
    <n v="1958"/>
    <x v="357"/>
    <n v="11200"/>
    <x v="2470"/>
    <n v="268.47195357833658"/>
    <x v="0"/>
    <x v="2"/>
  </r>
  <r>
    <x v="1"/>
    <n v="275000"/>
    <n v="258000"/>
    <n v="1075"/>
    <x v="0"/>
    <x v="0"/>
    <x v="1"/>
    <n v="2"/>
    <n v="2"/>
    <x v="1"/>
    <n v="1967"/>
    <x v="393"/>
    <n v="17000"/>
    <x v="2471"/>
    <n v="240"/>
    <x v="0"/>
    <x v="1"/>
  </r>
  <r>
    <x v="0"/>
    <n v="345000"/>
    <n v="340000"/>
    <n v="2178"/>
    <x v="0"/>
    <x v="1"/>
    <x v="1"/>
    <n v="2"/>
    <n v="2"/>
    <x v="0"/>
    <n v="2006"/>
    <x v="510"/>
    <n v="5000"/>
    <x v="681"/>
    <n v="156.10651974288339"/>
    <x v="0"/>
    <x v="0"/>
  </r>
  <r>
    <x v="0"/>
    <n v="130000"/>
    <n v="130000"/>
    <n v="1254"/>
    <x v="0"/>
    <x v="1"/>
    <x v="2"/>
    <n v="1"/>
    <n v="1"/>
    <x v="2"/>
    <n v="1965"/>
    <x v="655"/>
    <n v="0"/>
    <x v="6"/>
    <n v="103.66826156299841"/>
    <x v="0"/>
    <x v="1"/>
  </r>
  <r>
    <x v="0"/>
    <n v="430000"/>
    <n v="415000"/>
    <n v="1258"/>
    <x v="0"/>
    <x v="1"/>
    <x v="0"/>
    <n v="3"/>
    <n v="3"/>
    <x v="2"/>
    <n v="1964"/>
    <x v="217"/>
    <n v="15000"/>
    <x v="994"/>
    <n v="329.88871224165342"/>
    <x v="0"/>
    <x v="1"/>
  </r>
  <r>
    <x v="0"/>
    <n v="6995000"/>
    <n v="6200000"/>
    <n v="4227"/>
    <x v="1"/>
    <x v="1"/>
    <x v="3"/>
    <n v="3"/>
    <n v="3"/>
    <x v="0"/>
    <n v="2016"/>
    <x v="402"/>
    <n v="795000"/>
    <x v="2472"/>
    <n v="1466.7612964277266"/>
    <x v="0"/>
    <x v="0"/>
  </r>
  <r>
    <x v="0"/>
    <n v="299000"/>
    <n v="273425"/>
    <n v="1506"/>
    <x v="0"/>
    <x v="1"/>
    <x v="1"/>
    <n v="2"/>
    <n v="2"/>
    <x v="2"/>
    <n v="1963"/>
    <x v="71"/>
    <n v="25575"/>
    <x v="2473"/>
    <n v="181.55710491367861"/>
    <x v="0"/>
    <x v="1"/>
  </r>
  <r>
    <x v="0"/>
    <n v="1695000"/>
    <n v="1675000"/>
    <n v="3924"/>
    <x v="1"/>
    <x v="3"/>
    <x v="3"/>
    <n v="3"/>
    <n v="3"/>
    <x v="0"/>
    <n v="1998"/>
    <x v="343"/>
    <n v="20000"/>
    <x v="1307"/>
    <n v="426.86034658511721"/>
    <x v="0"/>
    <x v="0"/>
  </r>
  <r>
    <x v="0"/>
    <n v="215000"/>
    <n v="215000"/>
    <n v="1389"/>
    <x v="0"/>
    <x v="1"/>
    <x v="1"/>
    <n v="2"/>
    <n v="2"/>
    <x v="2"/>
    <n v="1957"/>
    <x v="419"/>
    <n v="0"/>
    <x v="6"/>
    <n v="154.78761699064074"/>
    <x v="0"/>
    <x v="1"/>
  </r>
  <r>
    <x v="0"/>
    <n v="275000"/>
    <n v="275000"/>
    <n v="1145"/>
    <x v="0"/>
    <x v="0"/>
    <x v="2"/>
    <n v="1"/>
    <n v="1"/>
    <x v="2"/>
    <n v="1971"/>
    <x v="360"/>
    <n v="0"/>
    <x v="6"/>
    <n v="240.17467248908298"/>
    <x v="0"/>
    <x v="1"/>
  </r>
  <r>
    <x v="0"/>
    <n v="799000"/>
    <n v="799000"/>
    <n v="1620"/>
    <x v="0"/>
    <x v="4"/>
    <x v="0"/>
    <n v="2"/>
    <n v="2"/>
    <x v="1"/>
    <n v="1964"/>
    <x v="240"/>
    <n v="0"/>
    <x v="6"/>
    <n v="493.20987654320987"/>
    <x v="0"/>
    <x v="1"/>
  </r>
  <r>
    <x v="1"/>
    <n v="189000"/>
    <n v="189000"/>
    <n v="1176"/>
    <x v="0"/>
    <x v="0"/>
    <x v="1"/>
    <n v="2"/>
    <n v="2"/>
    <x v="1"/>
    <n v="1975"/>
    <x v="146"/>
    <n v="0"/>
    <x v="6"/>
    <n v="160.71428571428572"/>
    <x v="0"/>
    <x v="1"/>
  </r>
  <r>
    <x v="5"/>
    <n v="95000"/>
    <n v="95000"/>
    <n v="704"/>
    <x v="0"/>
    <x v="0"/>
    <x v="2"/>
    <n v="1"/>
    <n v="1"/>
    <x v="1"/>
    <n v="1964"/>
    <x v="293"/>
    <n v="0"/>
    <x v="6"/>
    <n v="134.94318181818181"/>
    <x v="0"/>
    <x v="2"/>
  </r>
  <r>
    <x v="0"/>
    <n v="845000"/>
    <n v="807000"/>
    <n v="2839"/>
    <x v="0"/>
    <x v="4"/>
    <x v="0"/>
    <n v="2"/>
    <n v="2"/>
    <x v="0"/>
    <n v="1996"/>
    <x v="79"/>
    <n v="38000"/>
    <x v="2474"/>
    <n v="284.25501937301868"/>
    <x v="0"/>
    <x v="0"/>
  </r>
  <r>
    <x v="1"/>
    <n v="116500"/>
    <n v="110000"/>
    <n v="611"/>
    <x v="0"/>
    <x v="2"/>
    <x v="2"/>
    <n v="1"/>
    <n v="1"/>
    <x v="1"/>
    <n v="1973"/>
    <x v="766"/>
    <n v="6500"/>
    <x v="2298"/>
    <n v="180.0327332242226"/>
    <x v="0"/>
    <x v="2"/>
  </r>
  <r>
    <x v="0"/>
    <n v="585000"/>
    <n v="555000"/>
    <n v="1399"/>
    <x v="0"/>
    <x v="1"/>
    <x v="1"/>
    <n v="2"/>
    <n v="2"/>
    <x v="0"/>
    <n v="1980"/>
    <x v="44"/>
    <n v="30000"/>
    <x v="2052"/>
    <n v="396.71193709792709"/>
    <x v="0"/>
    <x v="1"/>
  </r>
  <r>
    <x v="0"/>
    <n v="319990"/>
    <n v="319990"/>
    <n v="1707"/>
    <x v="0"/>
    <x v="4"/>
    <x v="1"/>
    <n v="2"/>
    <n v="2"/>
    <x v="0"/>
    <n v="2022"/>
    <x v="153"/>
    <n v="0"/>
    <x v="6"/>
    <n v="187.45752782659636"/>
    <x v="0"/>
    <x v="1"/>
  </r>
  <r>
    <x v="4"/>
    <n v="25500"/>
    <n v="21000"/>
    <n v="540"/>
    <x v="0"/>
    <x v="2"/>
    <x v="1"/>
    <n v="1"/>
    <n v="1"/>
    <x v="1"/>
    <n v="1994"/>
    <x v="677"/>
    <n v="4500"/>
    <x v="2475"/>
    <n v="38.888888888888886"/>
    <x v="0"/>
    <x v="2"/>
  </r>
  <r>
    <x v="0"/>
    <n v="1325000"/>
    <n v="1200000"/>
    <n v="1575"/>
    <x v="1"/>
    <x v="1"/>
    <x v="0"/>
    <n v="3"/>
    <n v="3"/>
    <x v="1"/>
    <n v="1980"/>
    <x v="598"/>
    <n v="125000"/>
    <x v="2476"/>
    <n v="761.90476190476193"/>
    <x v="0"/>
    <x v="1"/>
  </r>
  <r>
    <x v="2"/>
    <n v="240000"/>
    <n v="223000"/>
    <n v="1400"/>
    <x v="0"/>
    <x v="0"/>
    <x v="1"/>
    <n v="2"/>
    <n v="2"/>
    <x v="0"/>
    <n v="1981"/>
    <x v="48"/>
    <n v="17000"/>
    <x v="673"/>
    <n v="159.28571428571428"/>
    <x v="0"/>
    <x v="1"/>
  </r>
  <r>
    <x v="4"/>
    <n v="69900"/>
    <n v="66400"/>
    <n v="1104"/>
    <x v="0"/>
    <x v="1"/>
    <x v="1"/>
    <n v="2"/>
    <n v="2"/>
    <x v="1"/>
    <n v="1977"/>
    <x v="405"/>
    <n v="3500"/>
    <x v="2477"/>
    <n v="60.144927536231883"/>
    <x v="0"/>
    <x v="1"/>
  </r>
  <r>
    <x v="1"/>
    <n v="3050000"/>
    <n v="2960000"/>
    <n v="2143"/>
    <x v="0"/>
    <x v="1"/>
    <x v="3"/>
    <n v="3"/>
    <n v="3"/>
    <x v="0"/>
    <n v="2006"/>
    <x v="519"/>
    <n v="90000"/>
    <x v="2478"/>
    <n v="1381.2412505832945"/>
    <x v="0"/>
    <x v="0"/>
  </r>
  <r>
    <x v="0"/>
    <n v="410000"/>
    <n v="405000"/>
    <n v="918"/>
    <x v="0"/>
    <x v="1"/>
    <x v="1"/>
    <n v="2"/>
    <n v="2"/>
    <x v="1"/>
    <n v="1956"/>
    <x v="117"/>
    <n v="5000"/>
    <x v="2479"/>
    <n v="441.1764705882353"/>
    <x v="0"/>
    <x v="2"/>
  </r>
  <r>
    <x v="1"/>
    <n v="115000"/>
    <n v="108500"/>
    <n v="603"/>
    <x v="0"/>
    <x v="2"/>
    <x v="2"/>
    <n v="1"/>
    <n v="1"/>
    <x v="1"/>
    <n v="1969"/>
    <x v="591"/>
    <n v="6500"/>
    <x v="352"/>
    <n v="179.93366500829188"/>
    <x v="0"/>
    <x v="2"/>
  </r>
  <r>
    <x v="0"/>
    <n v="390000"/>
    <n v="400000"/>
    <n v="906"/>
    <x v="0"/>
    <x v="0"/>
    <x v="2"/>
    <n v="1"/>
    <n v="1"/>
    <x v="1"/>
    <n v="1980"/>
    <x v="230"/>
    <n v="-10000"/>
    <x v="2480"/>
    <n v="441.50110375275938"/>
    <x v="0"/>
    <x v="2"/>
  </r>
  <r>
    <x v="2"/>
    <n v="221000"/>
    <n v="218000"/>
    <n v="1926"/>
    <x v="1"/>
    <x v="1"/>
    <x v="0"/>
    <n v="2"/>
    <n v="2"/>
    <x v="2"/>
    <n v="2006"/>
    <x v="614"/>
    <n v="3000"/>
    <x v="2481"/>
    <n v="113.18795430944964"/>
    <x v="0"/>
    <x v="1"/>
  </r>
  <r>
    <x v="0"/>
    <n v="215000"/>
    <n v="180000"/>
    <n v="1170"/>
    <x v="0"/>
    <x v="0"/>
    <x v="2"/>
    <n v="1"/>
    <n v="1"/>
    <x v="1"/>
    <n v="1993"/>
    <x v="619"/>
    <n v="35000"/>
    <x v="2482"/>
    <n v="153.84615384615384"/>
    <x v="0"/>
    <x v="1"/>
  </r>
  <r>
    <x v="4"/>
    <n v="79000"/>
    <n v="74000"/>
    <n v="1056"/>
    <x v="0"/>
    <x v="0"/>
    <x v="1"/>
    <n v="2"/>
    <n v="2"/>
    <x v="1"/>
    <n v="1990"/>
    <x v="341"/>
    <n v="5000"/>
    <x v="650"/>
    <n v="70.075757575757578"/>
    <x v="0"/>
    <x v="1"/>
  </r>
  <r>
    <x v="0"/>
    <n v="375000"/>
    <n v="375000"/>
    <n v="1356"/>
    <x v="0"/>
    <x v="1"/>
    <x v="1"/>
    <n v="2"/>
    <n v="2"/>
    <x v="0"/>
    <n v="2004"/>
    <x v="199"/>
    <n v="0"/>
    <x v="6"/>
    <n v="276.54867256637169"/>
    <x v="0"/>
    <x v="1"/>
  </r>
  <r>
    <x v="0"/>
    <n v="332020"/>
    <n v="332020"/>
    <n v="1512"/>
    <x v="0"/>
    <x v="1"/>
    <x v="1"/>
    <n v="2"/>
    <n v="2"/>
    <x v="0"/>
    <n v="2025"/>
    <x v="148"/>
    <n v="0"/>
    <x v="6"/>
    <n v="219.58994708994709"/>
    <x v="0"/>
    <x v="1"/>
  </r>
  <r>
    <x v="0"/>
    <n v="285000"/>
    <n v="298200"/>
    <n v="1460"/>
    <x v="0"/>
    <x v="1"/>
    <x v="1"/>
    <n v="2"/>
    <n v="2"/>
    <x v="2"/>
    <n v="2025"/>
    <x v="345"/>
    <n v="-13200"/>
    <x v="2483"/>
    <n v="204.24657534246575"/>
    <x v="0"/>
    <x v="1"/>
  </r>
  <r>
    <x v="2"/>
    <n v="325000"/>
    <n v="318000"/>
    <n v="1268"/>
    <x v="1"/>
    <x v="0"/>
    <x v="0"/>
    <n v="2"/>
    <n v="2"/>
    <x v="2"/>
    <n v="2003"/>
    <x v="750"/>
    <n v="7000"/>
    <x v="2484"/>
    <n v="250.78864353312304"/>
    <x v="0"/>
    <x v="1"/>
  </r>
  <r>
    <x v="2"/>
    <n v="515000"/>
    <n v="490000"/>
    <n v="1015"/>
    <x v="0"/>
    <x v="1"/>
    <x v="2"/>
    <n v="1"/>
    <n v="1"/>
    <x v="1"/>
    <n v="1971"/>
    <x v="725"/>
    <n v="25000"/>
    <x v="2485"/>
    <n v="482.75862068965517"/>
    <x v="0"/>
    <x v="1"/>
  </r>
  <r>
    <x v="0"/>
    <n v="1495000"/>
    <n v="1200000"/>
    <n v="2773"/>
    <x v="0"/>
    <x v="4"/>
    <x v="3"/>
    <n v="3"/>
    <n v="3"/>
    <x v="0"/>
    <n v="1980"/>
    <x v="116"/>
    <n v="295000"/>
    <x v="2486"/>
    <n v="432.74432023079697"/>
    <x v="0"/>
    <x v="0"/>
  </r>
  <r>
    <x v="0"/>
    <n v="315000"/>
    <n v="315000"/>
    <n v="2145"/>
    <x v="0"/>
    <x v="1"/>
    <x v="0"/>
    <n v="2"/>
    <n v="2"/>
    <x v="0"/>
    <n v="2011"/>
    <x v="107"/>
    <n v="0"/>
    <x v="6"/>
    <n v="146.85314685314685"/>
    <x v="0"/>
    <x v="0"/>
  </r>
  <r>
    <x v="0"/>
    <n v="430000"/>
    <n v="425000"/>
    <n v="1765"/>
    <x v="0"/>
    <x v="4"/>
    <x v="1"/>
    <n v="2"/>
    <n v="2"/>
    <x v="0"/>
    <n v="2024"/>
    <x v="39"/>
    <n v="5000"/>
    <x v="1583"/>
    <n v="240.79320113314446"/>
    <x v="0"/>
    <x v="1"/>
  </r>
  <r>
    <x v="1"/>
    <n v="699000"/>
    <n v="648375"/>
    <n v="1978"/>
    <x v="0"/>
    <x v="1"/>
    <x v="1"/>
    <n v="2"/>
    <n v="2"/>
    <x v="0"/>
    <n v="1993"/>
    <x v="187"/>
    <n v="50625"/>
    <x v="2487"/>
    <n v="327.79322548028313"/>
    <x v="0"/>
    <x v="1"/>
  </r>
  <r>
    <x v="0"/>
    <n v="319990"/>
    <n v="311990"/>
    <n v="2447"/>
    <x v="1"/>
    <x v="3"/>
    <x v="0"/>
    <n v="3"/>
    <n v="3"/>
    <x v="0"/>
    <n v="2025"/>
    <x v="501"/>
    <n v="8000"/>
    <x v="2488"/>
    <n v="127.4989783408255"/>
    <x v="0"/>
    <x v="0"/>
  </r>
  <r>
    <x v="0"/>
    <n v="1499999"/>
    <n v="1499999"/>
    <n v="1436"/>
    <x v="0"/>
    <x v="1"/>
    <x v="1"/>
    <n v="2"/>
    <n v="2"/>
    <x v="0"/>
    <n v="1956"/>
    <x v="389"/>
    <n v="0"/>
    <x v="6"/>
    <n v="1044.567548746518"/>
    <x v="0"/>
    <x v="1"/>
  </r>
  <r>
    <x v="0"/>
    <n v="295000"/>
    <n v="299900"/>
    <n v="1570"/>
    <x v="0"/>
    <x v="4"/>
    <x v="1"/>
    <n v="2"/>
    <n v="2"/>
    <x v="0"/>
    <n v="2026"/>
    <x v="330"/>
    <n v="-4900"/>
    <x v="2489"/>
    <n v="191.01910828025478"/>
    <x v="0"/>
    <x v="1"/>
  </r>
  <r>
    <x v="0"/>
    <n v="314548"/>
    <n v="314548"/>
    <n v="1845"/>
    <x v="0"/>
    <x v="4"/>
    <x v="1"/>
    <n v="2"/>
    <n v="2"/>
    <x v="0"/>
    <n v="2025"/>
    <x v="102"/>
    <n v="0"/>
    <x v="6"/>
    <n v="170.48672086720867"/>
    <x v="0"/>
    <x v="1"/>
  </r>
  <r>
    <x v="3"/>
    <n v="1249999"/>
    <n v="875000"/>
    <n v="2102"/>
    <x v="0"/>
    <x v="5"/>
    <x v="4"/>
    <n v="5"/>
    <n v="5"/>
    <x v="1"/>
    <n v="1938"/>
    <x v="266"/>
    <n v="374999"/>
    <x v="2490"/>
    <n v="416.27021883920077"/>
    <x v="0"/>
    <x v="0"/>
  </r>
  <r>
    <x v="0"/>
    <n v="700000"/>
    <n v="700000"/>
    <n v="1750"/>
    <x v="0"/>
    <x v="0"/>
    <x v="1"/>
    <n v="2"/>
    <n v="2"/>
    <x v="0"/>
    <n v="2000"/>
    <x v="276"/>
    <n v="0"/>
    <x v="6"/>
    <n v="400"/>
    <x v="0"/>
    <x v="1"/>
  </r>
  <r>
    <x v="0"/>
    <n v="134900"/>
    <n v="136900"/>
    <n v="1152"/>
    <x v="0"/>
    <x v="1"/>
    <x v="1"/>
    <n v="2"/>
    <n v="2"/>
    <x v="1"/>
    <n v="2008"/>
    <x v="73"/>
    <n v="-2000"/>
    <x v="2491"/>
    <n v="118.83680555555556"/>
    <x v="0"/>
    <x v="1"/>
  </r>
  <r>
    <x v="0"/>
    <n v="324900"/>
    <n v="324900"/>
    <n v="1648"/>
    <x v="0"/>
    <x v="4"/>
    <x v="1"/>
    <n v="2"/>
    <n v="2"/>
    <x v="0"/>
    <n v="2025"/>
    <x v="650"/>
    <n v="0"/>
    <x v="6"/>
    <n v="197.14805825242718"/>
    <x v="0"/>
    <x v="1"/>
  </r>
  <r>
    <x v="0"/>
    <n v="265000"/>
    <n v="265000"/>
    <n v="1200"/>
    <x v="0"/>
    <x v="1"/>
    <x v="2"/>
    <n v="1"/>
    <n v="1"/>
    <x v="1"/>
    <n v="2025"/>
    <x v="224"/>
    <n v="0"/>
    <x v="6"/>
    <n v="220.83333333333334"/>
    <x v="0"/>
    <x v="1"/>
  </r>
  <r>
    <x v="0"/>
    <n v="475000"/>
    <n v="465000"/>
    <n v="2571"/>
    <x v="0"/>
    <x v="1"/>
    <x v="1"/>
    <n v="2"/>
    <n v="2"/>
    <x v="0"/>
    <n v="1997"/>
    <x v="2"/>
    <n v="10000"/>
    <x v="1766"/>
    <n v="180.86347724620771"/>
    <x v="0"/>
    <x v="0"/>
  </r>
  <r>
    <x v="4"/>
    <n v="189800"/>
    <n v="170000"/>
    <n v="1404"/>
    <x v="0"/>
    <x v="1"/>
    <x v="1"/>
    <n v="2"/>
    <n v="2"/>
    <x v="1"/>
    <n v="1990"/>
    <x v="455"/>
    <n v="19800"/>
    <x v="515"/>
    <n v="121.08262108262109"/>
    <x v="0"/>
    <x v="1"/>
  </r>
  <r>
    <x v="0"/>
    <n v="189900"/>
    <n v="190000"/>
    <n v="1344"/>
    <x v="0"/>
    <x v="4"/>
    <x v="1"/>
    <n v="2"/>
    <n v="2"/>
    <x v="1"/>
    <n v="1973"/>
    <x v="267"/>
    <n v="-100"/>
    <x v="2492"/>
    <n v="141.36904761904762"/>
    <x v="0"/>
    <x v="1"/>
  </r>
  <r>
    <x v="1"/>
    <n v="159999"/>
    <n v="140000"/>
    <n v="932"/>
    <x v="0"/>
    <x v="0"/>
    <x v="1"/>
    <n v="2"/>
    <n v="2"/>
    <x v="1"/>
    <n v="2006"/>
    <x v="201"/>
    <n v="19999"/>
    <x v="1428"/>
    <n v="150.21459227467813"/>
    <x v="0"/>
    <x v="2"/>
  </r>
  <r>
    <x v="1"/>
    <n v="169000"/>
    <n v="140000"/>
    <n v="624"/>
    <x v="1"/>
    <x v="2"/>
    <x v="2"/>
    <n v="1"/>
    <n v="1"/>
    <x v="1"/>
    <n v="1964"/>
    <x v="113"/>
    <n v="29000"/>
    <x v="2493"/>
    <n v="224.35897435897436"/>
    <x v="0"/>
    <x v="2"/>
  </r>
  <r>
    <x v="0"/>
    <n v="260000"/>
    <n v="260000"/>
    <n v="1092"/>
    <x v="0"/>
    <x v="1"/>
    <x v="1"/>
    <n v="2"/>
    <n v="2"/>
    <x v="2"/>
    <n v="1985"/>
    <x v="91"/>
    <n v="0"/>
    <x v="6"/>
    <n v="238.0952380952381"/>
    <x v="0"/>
    <x v="1"/>
  </r>
  <r>
    <x v="2"/>
    <n v="374900"/>
    <n v="350000"/>
    <n v="1121"/>
    <x v="1"/>
    <x v="0"/>
    <x v="0"/>
    <n v="2"/>
    <n v="2"/>
    <x v="1"/>
    <n v="1985"/>
    <x v="249"/>
    <n v="24900"/>
    <x v="2255"/>
    <n v="312.22123104371099"/>
    <x v="0"/>
    <x v="1"/>
  </r>
  <r>
    <x v="0"/>
    <n v="1250000"/>
    <n v="1200000"/>
    <n v="1856"/>
    <x v="0"/>
    <x v="1"/>
    <x v="1"/>
    <n v="2"/>
    <n v="2"/>
    <x v="0"/>
    <n v="1962"/>
    <x v="357"/>
    <n v="50000"/>
    <x v="100"/>
    <n v="646.55172413793105"/>
    <x v="0"/>
    <x v="1"/>
  </r>
  <r>
    <x v="0"/>
    <n v="303300"/>
    <n v="303300"/>
    <n v="1810"/>
    <x v="0"/>
    <x v="4"/>
    <x v="1"/>
    <n v="2"/>
    <n v="2"/>
    <x v="1"/>
    <n v="2026"/>
    <x v="111"/>
    <n v="0"/>
    <x v="6"/>
    <n v="167.56906077348066"/>
    <x v="0"/>
    <x v="1"/>
  </r>
  <r>
    <x v="0"/>
    <n v="294990"/>
    <n v="289000"/>
    <n v="1431"/>
    <x v="0"/>
    <x v="1"/>
    <x v="1"/>
    <n v="2"/>
    <n v="2"/>
    <x v="0"/>
    <n v="2026"/>
    <x v="767"/>
    <n v="5990"/>
    <x v="2494"/>
    <n v="201.95667365478687"/>
    <x v="0"/>
    <x v="1"/>
  </r>
  <r>
    <x v="0"/>
    <n v="609000"/>
    <n v="590000"/>
    <n v="3010"/>
    <x v="1"/>
    <x v="3"/>
    <x v="3"/>
    <n v="3"/>
    <n v="3"/>
    <x v="0"/>
    <n v="2003"/>
    <x v="361"/>
    <n v="19000"/>
    <x v="2495"/>
    <n v="196.01328903654485"/>
    <x v="0"/>
    <x v="0"/>
  </r>
  <r>
    <x v="1"/>
    <n v="249900"/>
    <n v="183000"/>
    <n v="697"/>
    <x v="3"/>
    <x v="2"/>
    <x v="2"/>
    <n v="1"/>
    <n v="1"/>
    <x v="1"/>
    <n v="1973"/>
    <x v="127"/>
    <n v="66900"/>
    <x v="2496"/>
    <n v="262.55380200860833"/>
    <x v="0"/>
    <x v="2"/>
  </r>
  <r>
    <x v="1"/>
    <n v="645000"/>
    <n v="645000"/>
    <n v="1190"/>
    <x v="0"/>
    <x v="0"/>
    <x v="1"/>
    <n v="2"/>
    <n v="2"/>
    <x v="0"/>
    <n v="2002"/>
    <x v="96"/>
    <n v="0"/>
    <x v="6"/>
    <n v="542.01680672268913"/>
    <x v="0"/>
    <x v="1"/>
  </r>
  <r>
    <x v="1"/>
    <n v="235000"/>
    <n v="237000"/>
    <n v="1030"/>
    <x v="0"/>
    <x v="0"/>
    <x v="1"/>
    <n v="2"/>
    <n v="2"/>
    <x v="1"/>
    <n v="1996"/>
    <x v="276"/>
    <n v="-2000"/>
    <x v="2497"/>
    <n v="230.09708737864077"/>
    <x v="0"/>
    <x v="1"/>
  </r>
  <r>
    <x v="0"/>
    <n v="344999"/>
    <n v="335000"/>
    <n v="1357"/>
    <x v="0"/>
    <x v="1"/>
    <x v="1"/>
    <n v="2"/>
    <n v="2"/>
    <x v="0"/>
    <n v="2025"/>
    <x v="214"/>
    <n v="9999"/>
    <x v="2498"/>
    <n v="246.86809137803979"/>
    <x v="0"/>
    <x v="1"/>
  </r>
  <r>
    <x v="0"/>
    <n v="699990"/>
    <n v="679990"/>
    <n v="3647"/>
    <x v="1"/>
    <x v="3"/>
    <x v="4"/>
    <n v="5"/>
    <n v="5"/>
    <x v="3"/>
    <n v="2026"/>
    <x v="39"/>
    <n v="20000"/>
    <x v="2499"/>
    <n v="186.45187825610091"/>
    <x v="0"/>
    <x v="0"/>
  </r>
  <r>
    <x v="0"/>
    <n v="310000"/>
    <n v="310000"/>
    <n v="1452"/>
    <x v="0"/>
    <x v="1"/>
    <x v="0"/>
    <n v="3"/>
    <n v="3"/>
    <x v="1"/>
    <n v="2025"/>
    <x v="330"/>
    <n v="0"/>
    <x v="6"/>
    <n v="213.49862258953169"/>
    <x v="0"/>
    <x v="1"/>
  </r>
  <r>
    <x v="1"/>
    <n v="329000"/>
    <n v="300000"/>
    <n v="810"/>
    <x v="0"/>
    <x v="0"/>
    <x v="1"/>
    <n v="1"/>
    <n v="1"/>
    <x v="2"/>
    <n v="1994"/>
    <x v="460"/>
    <n v="29000"/>
    <x v="2500"/>
    <n v="370.37037037037038"/>
    <x v="0"/>
    <x v="2"/>
  </r>
  <r>
    <x v="0"/>
    <n v="224000"/>
    <n v="224000"/>
    <n v="1344"/>
    <x v="0"/>
    <x v="4"/>
    <x v="1"/>
    <n v="2"/>
    <n v="2"/>
    <x v="1"/>
    <n v="2000"/>
    <x v="146"/>
    <n v="0"/>
    <x v="6"/>
    <n v="166.66666666666666"/>
    <x v="0"/>
    <x v="1"/>
  </r>
  <r>
    <x v="0"/>
    <n v="539990"/>
    <n v="515000"/>
    <n v="2500"/>
    <x v="1"/>
    <x v="4"/>
    <x v="0"/>
    <n v="3"/>
    <n v="3"/>
    <x v="0"/>
    <n v="2026"/>
    <x v="39"/>
    <n v="24990"/>
    <x v="2501"/>
    <n v="206"/>
    <x v="0"/>
    <x v="0"/>
  </r>
  <r>
    <x v="0"/>
    <n v="314999"/>
    <n v="309000"/>
    <n v="1672"/>
    <x v="0"/>
    <x v="1"/>
    <x v="1"/>
    <n v="2"/>
    <n v="2"/>
    <x v="0"/>
    <n v="2025"/>
    <x v="189"/>
    <n v="5999"/>
    <x v="2502"/>
    <n v="184.80861244019138"/>
    <x v="0"/>
    <x v="1"/>
  </r>
  <r>
    <x v="1"/>
    <n v="279900"/>
    <n v="220000"/>
    <n v="1620"/>
    <x v="0"/>
    <x v="1"/>
    <x v="0"/>
    <n v="2"/>
    <n v="2"/>
    <x v="1"/>
    <n v="1979"/>
    <x v="31"/>
    <n v="59900"/>
    <x v="2503"/>
    <n v="135.80246913580248"/>
    <x v="0"/>
    <x v="1"/>
  </r>
  <r>
    <x v="0"/>
    <n v="227000"/>
    <n v="230000"/>
    <n v="1454"/>
    <x v="0"/>
    <x v="1"/>
    <x v="1"/>
    <n v="1"/>
    <n v="1"/>
    <x v="1"/>
    <n v="1957"/>
    <x v="667"/>
    <n v="-3000"/>
    <x v="2504"/>
    <n v="158.18431911966988"/>
    <x v="0"/>
    <x v="1"/>
  </r>
  <r>
    <x v="0"/>
    <n v="459900"/>
    <n v="455000"/>
    <n v="1016"/>
    <x v="0"/>
    <x v="1"/>
    <x v="2"/>
    <n v="1"/>
    <n v="1"/>
    <x v="2"/>
    <n v="1955"/>
    <x v="311"/>
    <n v="4900"/>
    <x v="58"/>
    <n v="447.83464566929132"/>
    <x v="0"/>
    <x v="1"/>
  </r>
  <r>
    <x v="0"/>
    <n v="412130"/>
    <n v="398660"/>
    <n v="2230"/>
    <x v="0"/>
    <x v="1"/>
    <x v="0"/>
    <n v="3"/>
    <n v="3"/>
    <x v="0"/>
    <n v="2026"/>
    <x v="89"/>
    <n v="13470"/>
    <x v="2505"/>
    <n v="178.77130044843048"/>
    <x v="0"/>
    <x v="0"/>
  </r>
  <r>
    <x v="0"/>
    <n v="309900"/>
    <n v="308000"/>
    <n v="1858"/>
    <x v="0"/>
    <x v="1"/>
    <x v="1"/>
    <n v="2"/>
    <n v="2"/>
    <x v="0"/>
    <n v="2006"/>
    <x v="288"/>
    <n v="1900"/>
    <x v="2506"/>
    <n v="165.76964477933262"/>
    <x v="0"/>
    <x v="1"/>
  </r>
  <r>
    <x v="1"/>
    <n v="189000"/>
    <n v="165000"/>
    <n v="798"/>
    <x v="1"/>
    <x v="0"/>
    <x v="1"/>
    <n v="1"/>
    <n v="1"/>
    <x v="1"/>
    <n v="1973"/>
    <x v="375"/>
    <n v="24000"/>
    <x v="1960"/>
    <n v="206.76691729323309"/>
    <x v="0"/>
    <x v="2"/>
  </r>
  <r>
    <x v="1"/>
    <n v="539000"/>
    <n v="539000"/>
    <n v="1815"/>
    <x v="1"/>
    <x v="1"/>
    <x v="1"/>
    <n v="2"/>
    <n v="2"/>
    <x v="2"/>
    <n v="1993"/>
    <x v="187"/>
    <n v="0"/>
    <x v="6"/>
    <n v="296.969696969697"/>
    <x v="0"/>
    <x v="1"/>
  </r>
  <r>
    <x v="0"/>
    <n v="1395000"/>
    <n v="1240000"/>
    <n v="1561"/>
    <x v="0"/>
    <x v="1"/>
    <x v="1"/>
    <n v="2"/>
    <n v="2"/>
    <x v="2"/>
    <n v="1956"/>
    <x v="668"/>
    <n v="155000"/>
    <x v="972"/>
    <n v="794.36258808456114"/>
    <x v="0"/>
    <x v="1"/>
  </r>
  <r>
    <x v="1"/>
    <n v="349000"/>
    <n v="335000"/>
    <n v="615"/>
    <x v="0"/>
    <x v="2"/>
    <x v="2"/>
    <n v="1"/>
    <n v="1"/>
    <x v="1"/>
    <n v="1967"/>
    <x v="403"/>
    <n v="14000"/>
    <x v="1584"/>
    <n v="544.71544715447158"/>
    <x v="0"/>
    <x v="2"/>
  </r>
  <r>
    <x v="1"/>
    <n v="350000"/>
    <n v="345000"/>
    <n v="1520"/>
    <x v="3"/>
    <x v="0"/>
    <x v="1"/>
    <n v="2"/>
    <n v="2"/>
    <x v="1"/>
    <n v="1982"/>
    <x v="211"/>
    <n v="5000"/>
    <x v="562"/>
    <n v="226.97368421052633"/>
    <x v="0"/>
    <x v="1"/>
  </r>
  <r>
    <x v="0"/>
    <n v="295000"/>
    <n v="265000"/>
    <n v="1492"/>
    <x v="0"/>
    <x v="1"/>
    <x v="1"/>
    <n v="2"/>
    <n v="2"/>
    <x v="1"/>
    <n v="1959"/>
    <x v="10"/>
    <n v="30000"/>
    <x v="1498"/>
    <n v="177.61394101876675"/>
    <x v="0"/>
    <x v="1"/>
  </r>
  <r>
    <x v="0"/>
    <n v="145000"/>
    <n v="150000"/>
    <n v="1070"/>
    <x v="0"/>
    <x v="1"/>
    <x v="1"/>
    <n v="2"/>
    <n v="2"/>
    <x v="1"/>
    <n v="1970"/>
    <x v="111"/>
    <n v="-5000"/>
    <x v="2300"/>
    <n v="140.18691588785046"/>
    <x v="0"/>
    <x v="1"/>
  </r>
  <r>
    <x v="0"/>
    <n v="660000"/>
    <n v="658500"/>
    <n v="1012"/>
    <x v="0"/>
    <x v="3"/>
    <x v="0"/>
    <n v="3"/>
    <n v="3"/>
    <x v="1"/>
    <n v="1970"/>
    <x v="407"/>
    <n v="1500"/>
    <x v="2507"/>
    <n v="650.69169960474312"/>
    <x v="0"/>
    <x v="1"/>
  </r>
  <r>
    <x v="1"/>
    <n v="1200000"/>
    <n v="1075000"/>
    <n v="1820"/>
    <x v="0"/>
    <x v="0"/>
    <x v="1"/>
    <n v="2"/>
    <n v="2"/>
    <x v="2"/>
    <n v="1996"/>
    <x v="519"/>
    <n v="125000"/>
    <x v="36"/>
    <n v="590.65934065934061"/>
    <x v="0"/>
    <x v="1"/>
  </r>
  <r>
    <x v="3"/>
    <n v="250000"/>
    <n v="245000"/>
    <n v="899"/>
    <x v="0"/>
    <x v="0"/>
    <x v="1"/>
    <n v="2"/>
    <n v="2"/>
    <x v="1"/>
    <n v="1982"/>
    <x v="509"/>
    <n v="5000"/>
    <x v="317"/>
    <n v="272.52502780867633"/>
    <x v="0"/>
    <x v="2"/>
  </r>
  <r>
    <x v="2"/>
    <n v="250000"/>
    <n v="250000"/>
    <n v="1577"/>
    <x v="1"/>
    <x v="1"/>
    <x v="0"/>
    <n v="2"/>
    <n v="2"/>
    <x v="0"/>
    <n v="1988"/>
    <x v="120"/>
    <n v="0"/>
    <x v="6"/>
    <n v="158.5288522511097"/>
    <x v="0"/>
    <x v="1"/>
  </r>
  <r>
    <x v="1"/>
    <n v="219500"/>
    <n v="222000"/>
    <n v="770"/>
    <x v="4"/>
    <x v="0"/>
    <x v="1"/>
    <n v="2"/>
    <n v="2"/>
    <x v="1"/>
    <n v="1984"/>
    <x v="31"/>
    <n v="-2500"/>
    <x v="2508"/>
    <n v="288.31168831168833"/>
    <x v="0"/>
    <x v="2"/>
  </r>
  <r>
    <x v="0"/>
    <n v="459900"/>
    <n v="443000"/>
    <n v="1867"/>
    <x v="0"/>
    <x v="1"/>
    <x v="1"/>
    <n v="2"/>
    <n v="2"/>
    <x v="0"/>
    <n v="1988"/>
    <x v="306"/>
    <n v="16900"/>
    <x v="2509"/>
    <n v="237.27905731119444"/>
    <x v="0"/>
    <x v="1"/>
  </r>
  <r>
    <x v="0"/>
    <n v="380000"/>
    <n v="380000"/>
    <n v="1830"/>
    <x v="0"/>
    <x v="4"/>
    <x v="1"/>
    <n v="2"/>
    <n v="2"/>
    <x v="0"/>
    <n v="2023"/>
    <x v="186"/>
    <n v="0"/>
    <x v="6"/>
    <n v="207.65027322404373"/>
    <x v="0"/>
    <x v="1"/>
  </r>
  <r>
    <x v="4"/>
    <n v="184900"/>
    <n v="194900"/>
    <n v="796"/>
    <x v="0"/>
    <x v="0"/>
    <x v="1"/>
    <n v="2"/>
    <n v="2"/>
    <x v="1"/>
    <n v="2025"/>
    <x v="768"/>
    <n v="-10000"/>
    <x v="2510"/>
    <n v="244.84924623115577"/>
    <x v="0"/>
    <x v="2"/>
  </r>
  <r>
    <x v="0"/>
    <n v="189000"/>
    <n v="170000"/>
    <n v="1666"/>
    <x v="0"/>
    <x v="4"/>
    <x v="1"/>
    <n v="2"/>
    <n v="2"/>
    <x v="1"/>
    <n v="1963"/>
    <x v="118"/>
    <n v="19000"/>
    <x v="2511"/>
    <n v="102.04081632653062"/>
    <x v="0"/>
    <x v="1"/>
  </r>
  <r>
    <x v="1"/>
    <n v="175000"/>
    <n v="175000"/>
    <n v="1118"/>
    <x v="0"/>
    <x v="0"/>
    <x v="1"/>
    <n v="2"/>
    <n v="2"/>
    <x v="1"/>
    <n v="2009"/>
    <x v="70"/>
    <n v="0"/>
    <x v="6"/>
    <n v="156.52951699463327"/>
    <x v="0"/>
    <x v="1"/>
  </r>
  <r>
    <x v="0"/>
    <n v="99900"/>
    <n v="82500"/>
    <n v="761"/>
    <x v="0"/>
    <x v="1"/>
    <x v="2"/>
    <n v="1"/>
    <n v="1"/>
    <x v="1"/>
    <n v="1945"/>
    <x v="242"/>
    <n v="17400"/>
    <x v="2512"/>
    <n v="108.40998685939553"/>
    <x v="0"/>
    <x v="2"/>
  </r>
  <r>
    <x v="0"/>
    <n v="254500"/>
    <n v="245000"/>
    <n v="1027"/>
    <x v="0"/>
    <x v="0"/>
    <x v="1"/>
    <n v="2"/>
    <n v="2"/>
    <x v="2"/>
    <n v="1979"/>
    <x v="381"/>
    <n v="9500"/>
    <x v="2513"/>
    <n v="238.5589094449854"/>
    <x v="0"/>
    <x v="1"/>
  </r>
  <r>
    <x v="2"/>
    <n v="259900"/>
    <n v="253000"/>
    <n v="1520"/>
    <x v="1"/>
    <x v="1"/>
    <x v="0"/>
    <n v="2"/>
    <n v="2"/>
    <x v="2"/>
    <n v="2012"/>
    <x v="166"/>
    <n v="6900"/>
    <x v="99"/>
    <n v="166.44736842105263"/>
    <x v="0"/>
    <x v="1"/>
  </r>
  <r>
    <x v="1"/>
    <n v="425000"/>
    <n v="400000"/>
    <n v="990"/>
    <x v="0"/>
    <x v="2"/>
    <x v="1"/>
    <n v="2"/>
    <n v="2"/>
    <x v="2"/>
    <n v="1968"/>
    <x v="620"/>
    <n v="25000"/>
    <x v="95"/>
    <n v="404.04040404040404"/>
    <x v="0"/>
    <x v="2"/>
  </r>
  <r>
    <x v="3"/>
    <n v="699000"/>
    <n v="699000"/>
    <n v="1892"/>
    <x v="0"/>
    <x v="8"/>
    <x v="11"/>
    <m/>
    <m/>
    <x v="1"/>
    <n v="1956"/>
    <x v="129"/>
    <n v="0"/>
    <x v="6"/>
    <n v="369.4503171247357"/>
    <x v="0"/>
    <x v="1"/>
  </r>
  <r>
    <x v="0"/>
    <n v="385900"/>
    <n v="385900"/>
    <n v="1680"/>
    <x v="0"/>
    <x v="1"/>
    <x v="1"/>
    <n v="2"/>
    <n v="2"/>
    <x v="0"/>
    <n v="2026"/>
    <x v="291"/>
    <n v="0"/>
    <x v="6"/>
    <n v="229.70238095238096"/>
    <x v="0"/>
    <x v="1"/>
  </r>
  <r>
    <x v="0"/>
    <n v="87500"/>
    <n v="72000"/>
    <n v="828"/>
    <x v="0"/>
    <x v="0"/>
    <x v="2"/>
    <n v="1"/>
    <n v="1"/>
    <x v="1"/>
    <n v="1951"/>
    <x v="241"/>
    <n v="15500"/>
    <x v="2514"/>
    <n v="86.956521739130437"/>
    <x v="0"/>
    <x v="2"/>
  </r>
  <r>
    <x v="4"/>
    <n v="28000"/>
    <n v="20000"/>
    <n v="500"/>
    <x v="0"/>
    <x v="2"/>
    <x v="2"/>
    <n v="1"/>
    <n v="1"/>
    <x v="1"/>
    <n v="1984"/>
    <x v="48"/>
    <n v="8000"/>
    <x v="2515"/>
    <n v="40"/>
    <x v="0"/>
    <x v="2"/>
  </r>
  <r>
    <x v="0"/>
    <n v="199900"/>
    <n v="199900"/>
    <n v="1000"/>
    <x v="0"/>
    <x v="1"/>
    <x v="2"/>
    <n v="1"/>
    <n v="1"/>
    <x v="1"/>
    <n v="1951"/>
    <x v="641"/>
    <n v="0"/>
    <x v="6"/>
    <n v="199.9"/>
    <x v="0"/>
    <x v="1"/>
  </r>
  <r>
    <x v="1"/>
    <n v="165000"/>
    <n v="160000"/>
    <n v="1118"/>
    <x v="0"/>
    <x v="0"/>
    <x v="1"/>
    <n v="2"/>
    <n v="2"/>
    <x v="1"/>
    <n v="2005"/>
    <x v="625"/>
    <n v="5000"/>
    <x v="60"/>
    <n v="143.11270125223615"/>
    <x v="0"/>
    <x v="1"/>
  </r>
  <r>
    <x v="0"/>
    <n v="369374"/>
    <n v="359000"/>
    <n v="2032"/>
    <x v="0"/>
    <x v="4"/>
    <x v="1"/>
    <n v="2"/>
    <n v="2"/>
    <x v="0"/>
    <n v="2021"/>
    <x v="214"/>
    <n v="10374"/>
    <x v="2516"/>
    <n v="176.67322834645668"/>
    <x v="0"/>
    <x v="0"/>
  </r>
  <r>
    <x v="1"/>
    <n v="359000"/>
    <n v="350000"/>
    <n v="960"/>
    <x v="0"/>
    <x v="2"/>
    <x v="1"/>
    <n v="1"/>
    <n v="1"/>
    <x v="1"/>
    <n v="1974"/>
    <x v="356"/>
    <n v="9000"/>
    <x v="1920"/>
    <n v="364.58333333333331"/>
    <x v="0"/>
    <x v="2"/>
  </r>
  <r>
    <x v="1"/>
    <n v="350000"/>
    <n v="337500"/>
    <n v="1285"/>
    <x v="1"/>
    <x v="1"/>
    <x v="0"/>
    <n v="3"/>
    <n v="3"/>
    <x v="2"/>
    <n v="1999"/>
    <x v="335"/>
    <n v="12500"/>
    <x v="1605"/>
    <n v="262.64591439688718"/>
    <x v="0"/>
    <x v="1"/>
  </r>
  <r>
    <x v="1"/>
    <n v="307000"/>
    <n v="305000"/>
    <n v="907"/>
    <x v="0"/>
    <x v="0"/>
    <x v="1"/>
    <n v="2"/>
    <n v="2"/>
    <x v="2"/>
    <n v="2007"/>
    <x v="71"/>
    <n v="2000"/>
    <x v="2517"/>
    <n v="336.27342888643881"/>
    <x v="0"/>
    <x v="2"/>
  </r>
  <r>
    <x v="0"/>
    <n v="338900"/>
    <n v="338900"/>
    <n v="1270"/>
    <x v="0"/>
    <x v="1"/>
    <x v="1"/>
    <n v="2"/>
    <n v="2"/>
    <x v="0"/>
    <n v="2026"/>
    <x v="291"/>
    <n v="0"/>
    <x v="6"/>
    <n v="266.85039370078738"/>
    <x v="0"/>
    <x v="1"/>
  </r>
  <r>
    <x v="0"/>
    <n v="575000"/>
    <n v="580000"/>
    <n v="1730"/>
    <x v="0"/>
    <x v="1"/>
    <x v="1"/>
    <n v="2"/>
    <n v="2"/>
    <x v="2"/>
    <n v="1959"/>
    <x v="362"/>
    <n v="-5000"/>
    <x v="2518"/>
    <n v="335.26011560693644"/>
    <x v="0"/>
    <x v="1"/>
  </r>
  <r>
    <x v="4"/>
    <n v="39900"/>
    <n v="43144"/>
    <n v="1335"/>
    <x v="0"/>
    <x v="0"/>
    <x v="2"/>
    <n v="1"/>
    <n v="1"/>
    <x v="1"/>
    <n v="1971"/>
    <x v="41"/>
    <n v="-3244"/>
    <x v="2519"/>
    <n v="32.317602996254685"/>
    <x v="0"/>
    <x v="1"/>
  </r>
  <r>
    <x v="1"/>
    <n v="99000"/>
    <n v="285000"/>
    <n v="600"/>
    <x v="0"/>
    <x v="2"/>
    <x v="2"/>
    <n v="1"/>
    <n v="1"/>
    <x v="1"/>
    <n v="1963"/>
    <x v="366"/>
    <n v="-186000"/>
    <x v="2520"/>
    <n v="475"/>
    <x v="0"/>
    <x v="2"/>
  </r>
  <r>
    <x v="0"/>
    <n v="599000"/>
    <n v="525000"/>
    <n v="2535"/>
    <x v="0"/>
    <x v="1"/>
    <x v="0"/>
    <n v="2"/>
    <n v="2"/>
    <x v="0"/>
    <n v="1994"/>
    <x v="22"/>
    <n v="74000"/>
    <x v="555"/>
    <n v="207.10059171597632"/>
    <x v="0"/>
    <x v="0"/>
  </r>
  <r>
    <x v="0"/>
    <n v="620000"/>
    <n v="620000"/>
    <n v="2489"/>
    <x v="0"/>
    <x v="1"/>
    <x v="1"/>
    <n v="2"/>
    <n v="2"/>
    <x v="0"/>
    <n v="2000"/>
    <x v="136"/>
    <n v="0"/>
    <x v="6"/>
    <n v="249.09602249899558"/>
    <x v="0"/>
    <x v="0"/>
  </r>
  <r>
    <x v="0"/>
    <n v="344999"/>
    <n v="319999"/>
    <n v="1828"/>
    <x v="0"/>
    <x v="4"/>
    <x v="1"/>
    <n v="2"/>
    <n v="2"/>
    <x v="0"/>
    <n v="2026"/>
    <x v="409"/>
    <n v="25000"/>
    <x v="2521"/>
    <n v="175.05415754923413"/>
    <x v="0"/>
    <x v="1"/>
  </r>
  <r>
    <x v="4"/>
    <n v="29900"/>
    <n v="25500"/>
    <n v="1056"/>
    <x v="0"/>
    <x v="0"/>
    <x v="1"/>
    <n v="2"/>
    <n v="2"/>
    <x v="1"/>
    <n v="1984"/>
    <x v="372"/>
    <n v="4400"/>
    <x v="2522"/>
    <n v="24.147727272727273"/>
    <x v="0"/>
    <x v="1"/>
  </r>
  <r>
    <x v="1"/>
    <n v="498000"/>
    <n v="499000"/>
    <n v="840"/>
    <x v="0"/>
    <x v="7"/>
    <x v="2"/>
    <n v="1"/>
    <n v="1"/>
    <x v="1"/>
    <n v="1984"/>
    <x v="23"/>
    <n v="-1000"/>
    <x v="2523"/>
    <n v="594.04761904761904"/>
    <x v="0"/>
    <x v="2"/>
  </r>
  <r>
    <x v="0"/>
    <n v="549500"/>
    <n v="529750"/>
    <n v="1200"/>
    <x v="0"/>
    <x v="1"/>
    <x v="1"/>
    <n v="2"/>
    <n v="2"/>
    <x v="1"/>
    <n v="1984"/>
    <x v="247"/>
    <n v="19750"/>
    <x v="2524"/>
    <n v="441.45833333333331"/>
    <x v="0"/>
    <x v="1"/>
  </r>
  <r>
    <x v="0"/>
    <n v="279990"/>
    <n v="279990"/>
    <n v="1684"/>
    <x v="0"/>
    <x v="4"/>
    <x v="1"/>
    <n v="2"/>
    <n v="2"/>
    <x v="0"/>
    <n v="2026"/>
    <x v="439"/>
    <n v="0"/>
    <x v="6"/>
    <n v="166.26484560570071"/>
    <x v="0"/>
    <x v="1"/>
  </r>
  <r>
    <x v="1"/>
    <n v="650000"/>
    <n v="640000"/>
    <n v="1239"/>
    <x v="0"/>
    <x v="0"/>
    <x v="1"/>
    <n v="2"/>
    <n v="2"/>
    <x v="0"/>
    <n v="2008"/>
    <x v="290"/>
    <n v="10000"/>
    <x v="207"/>
    <n v="516.54560129136405"/>
    <x v="0"/>
    <x v="1"/>
  </r>
  <r>
    <x v="0"/>
    <n v="355000"/>
    <n v="320000"/>
    <n v="1718"/>
    <x v="0"/>
    <x v="1"/>
    <x v="1"/>
    <n v="2"/>
    <n v="2"/>
    <x v="0"/>
    <n v="1981"/>
    <x v="173"/>
    <n v="35000"/>
    <x v="394"/>
    <n v="186.26309662398137"/>
    <x v="0"/>
    <x v="1"/>
  </r>
  <r>
    <x v="4"/>
    <n v="59900"/>
    <n v="45000"/>
    <n v="1032"/>
    <x v="0"/>
    <x v="0"/>
    <x v="1"/>
    <n v="2"/>
    <n v="2"/>
    <x v="1"/>
    <n v="1982"/>
    <x v="99"/>
    <n v="14900"/>
    <x v="1641"/>
    <n v="43.604651162790695"/>
    <x v="0"/>
    <x v="1"/>
  </r>
  <r>
    <x v="0"/>
    <n v="379900"/>
    <n v="379900"/>
    <n v="2384"/>
    <x v="1"/>
    <x v="4"/>
    <x v="0"/>
    <n v="2"/>
    <n v="2"/>
    <x v="0"/>
    <n v="2026"/>
    <x v="111"/>
    <n v="0"/>
    <x v="6"/>
    <n v="159.35402684563758"/>
    <x v="0"/>
    <x v="0"/>
  </r>
  <r>
    <x v="0"/>
    <n v="999000"/>
    <n v="965000"/>
    <n v="965"/>
    <x v="0"/>
    <x v="0"/>
    <x v="2"/>
    <n v="1"/>
    <n v="1"/>
    <x v="1"/>
    <n v="1940"/>
    <x v="220"/>
    <n v="34000"/>
    <x v="2525"/>
    <n v="1000"/>
    <x v="0"/>
    <x v="2"/>
  </r>
  <r>
    <x v="2"/>
    <n v="235000"/>
    <n v="235000"/>
    <n v="1342"/>
    <x v="0"/>
    <x v="1"/>
    <x v="1"/>
    <n v="2"/>
    <n v="2"/>
    <x v="2"/>
    <n v="1985"/>
    <x v="120"/>
    <n v="0"/>
    <x v="6"/>
    <n v="175.11177347242921"/>
    <x v="0"/>
    <x v="1"/>
  </r>
  <r>
    <x v="4"/>
    <n v="249000"/>
    <n v="259900"/>
    <n v="1904"/>
    <x v="0"/>
    <x v="4"/>
    <x v="1"/>
    <n v="2"/>
    <n v="2"/>
    <x v="1"/>
    <n v="2025"/>
    <x v="769"/>
    <n v="-10900"/>
    <x v="2526"/>
    <n v="136.50210084033614"/>
    <x v="0"/>
    <x v="1"/>
  </r>
  <r>
    <x v="0"/>
    <n v="299000"/>
    <n v="290000"/>
    <n v="2414"/>
    <x v="0"/>
    <x v="4"/>
    <x v="0"/>
    <n v="3"/>
    <n v="3"/>
    <x v="1"/>
    <n v="1971"/>
    <x v="614"/>
    <n v="9000"/>
    <x v="201"/>
    <n v="120.13256006628004"/>
    <x v="0"/>
    <x v="0"/>
  </r>
  <r>
    <x v="0"/>
    <n v="220000"/>
    <n v="220000"/>
    <n v="1056"/>
    <x v="0"/>
    <x v="1"/>
    <x v="2"/>
    <n v="1"/>
    <n v="1"/>
    <x v="2"/>
    <n v="1962"/>
    <x v="341"/>
    <n v="0"/>
    <x v="6"/>
    <n v="208.33333333333334"/>
    <x v="0"/>
    <x v="1"/>
  </r>
  <r>
    <x v="0"/>
    <n v="130000"/>
    <n v="120000"/>
    <n v="780"/>
    <x v="0"/>
    <x v="0"/>
    <x v="2"/>
    <n v="1"/>
    <n v="1"/>
    <x v="1"/>
    <n v="1927"/>
    <x v="160"/>
    <n v="10000"/>
    <x v="168"/>
    <n v="153.84615384615384"/>
    <x v="0"/>
    <x v="2"/>
  </r>
  <r>
    <x v="1"/>
    <n v="489000"/>
    <n v="432000"/>
    <n v="1366"/>
    <x v="0"/>
    <x v="0"/>
    <x v="1"/>
    <n v="2"/>
    <n v="2"/>
    <x v="1"/>
    <n v="1981"/>
    <x v="30"/>
    <n v="57000"/>
    <x v="2527"/>
    <n v="316.25183016105416"/>
    <x v="0"/>
    <x v="1"/>
  </r>
  <r>
    <x v="1"/>
    <n v="75000"/>
    <n v="78500"/>
    <n v="725"/>
    <x v="0"/>
    <x v="2"/>
    <x v="2"/>
    <n v="1"/>
    <n v="1"/>
    <x v="1"/>
    <n v="1967"/>
    <x v="210"/>
    <n v="-3500"/>
    <x v="2528"/>
    <n v="108.27586206896552"/>
    <x v="0"/>
    <x v="2"/>
  </r>
  <r>
    <x v="1"/>
    <n v="265000"/>
    <n v="235000"/>
    <n v="1154"/>
    <x v="0"/>
    <x v="0"/>
    <x v="1"/>
    <n v="2"/>
    <n v="2"/>
    <x v="0"/>
    <n v="1965"/>
    <x v="668"/>
    <n v="30000"/>
    <x v="2529"/>
    <n v="203.63951473136916"/>
    <x v="0"/>
    <x v="1"/>
  </r>
  <r>
    <x v="0"/>
    <n v="339900"/>
    <n v="340000"/>
    <n v="1132"/>
    <x v="0"/>
    <x v="1"/>
    <x v="1"/>
    <n v="2"/>
    <n v="2"/>
    <x v="0"/>
    <n v="1963"/>
    <x v="127"/>
    <n v="-100"/>
    <x v="2530"/>
    <n v="300.35335689045934"/>
    <x v="0"/>
    <x v="1"/>
  </r>
  <r>
    <x v="0"/>
    <n v="353900"/>
    <n v="353900"/>
    <n v="1463"/>
    <x v="0"/>
    <x v="1"/>
    <x v="1"/>
    <n v="2"/>
    <n v="2"/>
    <x v="0"/>
    <n v="2025"/>
    <x v="291"/>
    <n v="0"/>
    <x v="6"/>
    <n v="241.9002050580998"/>
    <x v="0"/>
    <x v="1"/>
  </r>
  <r>
    <x v="0"/>
    <n v="234900"/>
    <n v="245000"/>
    <n v="1543"/>
    <x v="0"/>
    <x v="1"/>
    <x v="1"/>
    <n v="2"/>
    <n v="2"/>
    <x v="0"/>
    <n v="1993"/>
    <x v="118"/>
    <n v="-10100"/>
    <x v="2531"/>
    <n v="158.78159429682438"/>
    <x v="0"/>
    <x v="1"/>
  </r>
  <r>
    <x v="1"/>
    <n v="465000"/>
    <n v="435000"/>
    <n v="2376"/>
    <x v="1"/>
    <x v="1"/>
    <x v="1"/>
    <n v="2"/>
    <n v="2"/>
    <x v="0"/>
    <n v="2025"/>
    <x v="287"/>
    <n v="30000"/>
    <x v="101"/>
    <n v="183.08080808080808"/>
    <x v="0"/>
    <x v="0"/>
  </r>
  <r>
    <x v="1"/>
    <n v="199000"/>
    <n v="190000"/>
    <n v="595"/>
    <x v="0"/>
    <x v="7"/>
    <x v="2"/>
    <n v="1"/>
    <n v="1"/>
    <x v="2"/>
    <n v="1970"/>
    <x v="519"/>
    <n v="9000"/>
    <x v="28"/>
    <n v="319.32773109243698"/>
    <x v="0"/>
    <x v="2"/>
  </r>
  <r>
    <x v="0"/>
    <n v="255000"/>
    <n v="250000"/>
    <n v="961"/>
    <x v="0"/>
    <x v="0"/>
    <x v="1"/>
    <n v="2"/>
    <n v="2"/>
    <x v="2"/>
    <n v="2020"/>
    <x v="168"/>
    <n v="5000"/>
    <x v="569"/>
    <n v="260.14568158168572"/>
    <x v="0"/>
    <x v="2"/>
  </r>
  <r>
    <x v="0"/>
    <n v="879000"/>
    <n v="835000"/>
    <n v="2763"/>
    <x v="0"/>
    <x v="4"/>
    <x v="0"/>
    <n v="3"/>
    <n v="3"/>
    <x v="3"/>
    <n v="2005"/>
    <x v="178"/>
    <n v="44000"/>
    <x v="2532"/>
    <n v="302.20774520448788"/>
    <x v="0"/>
    <x v="0"/>
  </r>
  <r>
    <x v="0"/>
    <n v="389985"/>
    <n v="389985"/>
    <n v="2084"/>
    <x v="1"/>
    <x v="4"/>
    <x v="0"/>
    <n v="3"/>
    <n v="3"/>
    <x v="0"/>
    <n v="2026"/>
    <x v="107"/>
    <n v="0"/>
    <x v="6"/>
    <n v="187.13291746641076"/>
    <x v="0"/>
    <x v="0"/>
  </r>
  <r>
    <x v="0"/>
    <n v="367000"/>
    <n v="355000"/>
    <n v="2250"/>
    <x v="0"/>
    <x v="1"/>
    <x v="1"/>
    <n v="2"/>
    <n v="2"/>
    <x v="0"/>
    <n v="2006"/>
    <x v="155"/>
    <n v="12000"/>
    <x v="2533"/>
    <n v="157.77777777777777"/>
    <x v="0"/>
    <x v="0"/>
  </r>
  <r>
    <x v="1"/>
    <n v="239990"/>
    <n v="225000"/>
    <n v="1000"/>
    <x v="0"/>
    <x v="0"/>
    <x v="1"/>
    <n v="2"/>
    <n v="2"/>
    <x v="1"/>
    <n v="1976"/>
    <x v="180"/>
    <n v="14990"/>
    <x v="2534"/>
    <n v="225"/>
    <x v="0"/>
    <x v="1"/>
  </r>
  <r>
    <x v="1"/>
    <n v="139500"/>
    <n v="129500"/>
    <n v="1328"/>
    <x v="1"/>
    <x v="0"/>
    <x v="1"/>
    <n v="2"/>
    <n v="2"/>
    <x v="1"/>
    <n v="1981"/>
    <x v="426"/>
    <n v="10000"/>
    <x v="2535"/>
    <n v="97.515060240963862"/>
    <x v="0"/>
    <x v="1"/>
  </r>
  <r>
    <x v="4"/>
    <n v="119000"/>
    <n v="123000"/>
    <n v="1056"/>
    <x v="0"/>
    <x v="0"/>
    <x v="1"/>
    <n v="2"/>
    <n v="2"/>
    <x v="1"/>
    <n v="1981"/>
    <x v="674"/>
    <n v="-4000"/>
    <x v="2536"/>
    <n v="116.47727272727273"/>
    <x v="0"/>
    <x v="1"/>
  </r>
  <r>
    <x v="0"/>
    <n v="375000"/>
    <n v="360000"/>
    <n v="1458"/>
    <x v="0"/>
    <x v="1"/>
    <x v="1"/>
    <n v="2"/>
    <n v="2"/>
    <x v="0"/>
    <n v="2000"/>
    <x v="636"/>
    <n v="15000"/>
    <x v="100"/>
    <n v="246.91358024691357"/>
    <x v="0"/>
    <x v="1"/>
  </r>
  <r>
    <x v="0"/>
    <n v="325000"/>
    <n v="325000"/>
    <n v="1427"/>
    <x v="0"/>
    <x v="1"/>
    <x v="1"/>
    <n v="2"/>
    <n v="2"/>
    <x v="0"/>
    <n v="1979"/>
    <x v="176"/>
    <n v="0"/>
    <x v="6"/>
    <n v="227.75052557813595"/>
    <x v="0"/>
    <x v="1"/>
  </r>
  <r>
    <x v="1"/>
    <n v="180000"/>
    <n v="175000"/>
    <n v="1066"/>
    <x v="0"/>
    <x v="0"/>
    <x v="1"/>
    <n v="2"/>
    <n v="2"/>
    <x v="1"/>
    <n v="1994"/>
    <x v="311"/>
    <n v="5000"/>
    <x v="386"/>
    <n v="164.16510318949344"/>
    <x v="0"/>
    <x v="1"/>
  </r>
  <r>
    <x v="0"/>
    <n v="925000"/>
    <n v="875000"/>
    <n v="2841"/>
    <x v="0"/>
    <x v="1"/>
    <x v="0"/>
    <n v="2"/>
    <n v="2"/>
    <x v="0"/>
    <n v="1985"/>
    <x v="172"/>
    <n v="50000"/>
    <x v="1541"/>
    <n v="307.99014431538188"/>
    <x v="0"/>
    <x v="0"/>
  </r>
  <r>
    <x v="1"/>
    <n v="225000"/>
    <n v="197000"/>
    <n v="920"/>
    <x v="1"/>
    <x v="0"/>
    <x v="1"/>
    <n v="2"/>
    <n v="2"/>
    <x v="1"/>
    <n v="1981"/>
    <x v="636"/>
    <n v="28000"/>
    <x v="2537"/>
    <n v="214.13043478260869"/>
    <x v="0"/>
    <x v="2"/>
  </r>
  <r>
    <x v="0"/>
    <n v="1490000"/>
    <n v="1300000"/>
    <n v="3307"/>
    <x v="0"/>
    <x v="1"/>
    <x v="0"/>
    <n v="3"/>
    <n v="3"/>
    <x v="0"/>
    <n v="2000"/>
    <x v="13"/>
    <n v="190000"/>
    <x v="2538"/>
    <n v="393.10553371635922"/>
    <x v="0"/>
    <x v="0"/>
  </r>
  <r>
    <x v="0"/>
    <n v="529990"/>
    <n v="529990"/>
    <n v="2754"/>
    <x v="1"/>
    <x v="4"/>
    <x v="0"/>
    <n v="3"/>
    <n v="3"/>
    <x v="3"/>
    <n v="2026"/>
    <x v="206"/>
    <n v="0"/>
    <x v="6"/>
    <n v="192.44371822803194"/>
    <x v="0"/>
    <x v="0"/>
  </r>
  <r>
    <x v="1"/>
    <n v="599000"/>
    <n v="540000"/>
    <n v="2750"/>
    <x v="1"/>
    <x v="1"/>
    <x v="0"/>
    <n v="3"/>
    <n v="3"/>
    <x v="0"/>
    <n v="2003"/>
    <x v="83"/>
    <n v="59000"/>
    <x v="2539"/>
    <n v="196.36363636363637"/>
    <x v="0"/>
    <x v="0"/>
  </r>
  <r>
    <x v="0"/>
    <n v="349999"/>
    <n v="339999"/>
    <n v="2020"/>
    <x v="0"/>
    <x v="4"/>
    <x v="0"/>
    <n v="3"/>
    <n v="3"/>
    <x v="3"/>
    <n v="2025"/>
    <x v="214"/>
    <n v="10000"/>
    <x v="2540"/>
    <n v="168.31633663366335"/>
    <x v="0"/>
    <x v="0"/>
  </r>
  <r>
    <x v="1"/>
    <n v="169000"/>
    <n v="140000"/>
    <n v="984"/>
    <x v="4"/>
    <x v="0"/>
    <x v="1"/>
    <n v="2"/>
    <n v="2"/>
    <x v="2"/>
    <n v="1969"/>
    <x v="366"/>
    <n v="29000"/>
    <x v="2493"/>
    <n v="142.27642276422765"/>
    <x v="0"/>
    <x v="2"/>
  </r>
  <r>
    <x v="1"/>
    <n v="170000"/>
    <n v="160000"/>
    <n v="1056"/>
    <x v="3"/>
    <x v="0"/>
    <x v="1"/>
    <n v="2"/>
    <n v="2"/>
    <x v="1"/>
    <n v="1981"/>
    <x v="312"/>
    <n v="10000"/>
    <x v="95"/>
    <n v="151.5151515151515"/>
    <x v="0"/>
    <x v="1"/>
  </r>
  <r>
    <x v="0"/>
    <n v="263990"/>
    <n v="253990"/>
    <n v="1504"/>
    <x v="0"/>
    <x v="1"/>
    <x v="1"/>
    <n v="2"/>
    <n v="2"/>
    <x v="0"/>
    <n v="2025"/>
    <x v="501"/>
    <n v="10000"/>
    <x v="2541"/>
    <n v="168.87632978723406"/>
    <x v="0"/>
    <x v="1"/>
  </r>
  <r>
    <x v="4"/>
    <n v="17000"/>
    <n v="9000"/>
    <n v="756"/>
    <x v="0"/>
    <x v="2"/>
    <x v="2"/>
    <n v="1"/>
    <n v="1"/>
    <x v="1"/>
    <n v="1971"/>
    <x v="189"/>
    <n v="8000"/>
    <x v="2542"/>
    <n v="11.904761904761905"/>
    <x v="0"/>
    <x v="2"/>
  </r>
  <r>
    <x v="1"/>
    <n v="118000"/>
    <n v="112000"/>
    <n v="705"/>
    <x v="0"/>
    <x v="2"/>
    <x v="2"/>
    <n v="1"/>
    <n v="1"/>
    <x v="2"/>
    <n v="2024"/>
    <x v="647"/>
    <n v="6000"/>
    <x v="750"/>
    <n v="158.86524822695034"/>
    <x v="0"/>
    <x v="2"/>
  </r>
  <r>
    <x v="1"/>
    <n v="229000"/>
    <n v="220000"/>
    <n v="1247"/>
    <x v="1"/>
    <x v="0"/>
    <x v="1"/>
    <n v="2"/>
    <n v="2"/>
    <x v="1"/>
    <n v="1979"/>
    <x v="284"/>
    <n v="9000"/>
    <x v="2543"/>
    <n v="176.42341619887731"/>
    <x v="0"/>
    <x v="1"/>
  </r>
  <r>
    <x v="1"/>
    <n v="699000"/>
    <n v="690000"/>
    <n v="1619"/>
    <x v="0"/>
    <x v="1"/>
    <x v="1"/>
    <n v="2"/>
    <n v="2"/>
    <x v="2"/>
    <n v="1998"/>
    <x v="179"/>
    <n v="9000"/>
    <x v="437"/>
    <n v="426.18900555898705"/>
    <x v="0"/>
    <x v="1"/>
  </r>
  <r>
    <x v="0"/>
    <n v="149900"/>
    <n v="136000"/>
    <n v="718"/>
    <x v="0"/>
    <x v="2"/>
    <x v="2"/>
    <n v="1"/>
    <n v="1"/>
    <x v="1"/>
    <n v="1950"/>
    <x v="707"/>
    <n v="13900"/>
    <x v="2544"/>
    <n v="189.41504178272982"/>
    <x v="0"/>
    <x v="2"/>
  </r>
  <r>
    <x v="0"/>
    <n v="298810"/>
    <n v="289000"/>
    <n v="1840"/>
    <x v="0"/>
    <x v="4"/>
    <x v="1"/>
    <n v="2"/>
    <n v="2"/>
    <x v="0"/>
    <n v="2025"/>
    <x v="534"/>
    <n v="9810"/>
    <x v="2545"/>
    <n v="157.06521739130434"/>
    <x v="0"/>
    <x v="1"/>
  </r>
  <r>
    <x v="0"/>
    <n v="359999"/>
    <n v="359999"/>
    <n v="2020"/>
    <x v="0"/>
    <x v="4"/>
    <x v="0"/>
    <n v="3"/>
    <n v="3"/>
    <x v="3"/>
    <n v="2025"/>
    <x v="391"/>
    <n v="0"/>
    <x v="6"/>
    <n v="178.21732673267326"/>
    <x v="0"/>
    <x v="0"/>
  </r>
  <r>
    <x v="0"/>
    <n v="485000"/>
    <n v="480000"/>
    <n v="1563"/>
    <x v="0"/>
    <x v="1"/>
    <x v="1"/>
    <n v="2"/>
    <n v="2"/>
    <x v="2"/>
    <n v="2020"/>
    <x v="365"/>
    <n v="5000"/>
    <x v="2546"/>
    <n v="307.10172744721689"/>
    <x v="0"/>
    <x v="1"/>
  </r>
  <r>
    <x v="1"/>
    <n v="329000"/>
    <n v="315000"/>
    <n v="741"/>
    <x v="0"/>
    <x v="2"/>
    <x v="2"/>
    <n v="1"/>
    <n v="1"/>
    <x v="1"/>
    <n v="2003"/>
    <x v="519"/>
    <n v="14000"/>
    <x v="475"/>
    <n v="425.10121457489879"/>
    <x v="0"/>
    <x v="2"/>
  </r>
  <r>
    <x v="2"/>
    <n v="185000"/>
    <n v="187500"/>
    <n v="1308"/>
    <x v="1"/>
    <x v="0"/>
    <x v="0"/>
    <n v="2"/>
    <n v="2"/>
    <x v="1"/>
    <n v="1981"/>
    <x v="114"/>
    <n v="-2500"/>
    <x v="2547"/>
    <n v="143.348623853211"/>
    <x v="0"/>
    <x v="1"/>
  </r>
  <r>
    <x v="0"/>
    <n v="1699999"/>
    <n v="1700000"/>
    <n v="1864"/>
    <x v="0"/>
    <x v="0"/>
    <x v="1"/>
    <n v="2"/>
    <n v="2"/>
    <x v="2"/>
    <n v="1951"/>
    <x v="351"/>
    <n v="-1"/>
    <x v="2548"/>
    <n v="912.01716738197422"/>
    <x v="0"/>
    <x v="1"/>
  </r>
  <r>
    <x v="2"/>
    <n v="375000"/>
    <n v="375000"/>
    <n v="1438"/>
    <x v="1"/>
    <x v="1"/>
    <x v="0"/>
    <n v="2"/>
    <n v="2"/>
    <x v="2"/>
    <n v="2008"/>
    <x v="325"/>
    <n v="0"/>
    <x v="6"/>
    <n v="260.77885952712103"/>
    <x v="0"/>
    <x v="1"/>
  </r>
  <r>
    <x v="1"/>
    <n v="289000"/>
    <n v="265000"/>
    <n v="1005"/>
    <x v="0"/>
    <x v="0"/>
    <x v="1"/>
    <n v="2"/>
    <n v="2"/>
    <x v="1"/>
    <n v="1977"/>
    <x v="770"/>
    <n v="24000"/>
    <x v="1298"/>
    <n v="263.68159203980099"/>
    <x v="0"/>
    <x v="1"/>
  </r>
  <r>
    <x v="0"/>
    <n v="346990"/>
    <n v="319000"/>
    <n v="1801"/>
    <x v="0"/>
    <x v="4"/>
    <x v="1"/>
    <n v="2"/>
    <n v="2"/>
    <x v="0"/>
    <n v="2025"/>
    <x v="301"/>
    <n v="27990"/>
    <x v="2549"/>
    <n v="177.12382009994448"/>
    <x v="0"/>
    <x v="1"/>
  </r>
  <r>
    <x v="0"/>
    <n v="1650000"/>
    <n v="1600000"/>
    <n v="2350"/>
    <x v="0"/>
    <x v="1"/>
    <x v="1"/>
    <n v="2"/>
    <n v="2"/>
    <x v="1"/>
    <n v="1932"/>
    <x v="220"/>
    <n v="50000"/>
    <x v="60"/>
    <n v="680.85106382978722"/>
    <x v="0"/>
    <x v="0"/>
  </r>
  <r>
    <x v="3"/>
    <n v="675000"/>
    <n v="630000"/>
    <n v="1855"/>
    <x v="0"/>
    <x v="3"/>
    <x v="0"/>
    <n v="3"/>
    <n v="3"/>
    <x v="1"/>
    <n v="1970"/>
    <x v="305"/>
    <n v="45000"/>
    <x v="174"/>
    <n v="339.62264150943395"/>
    <x v="0"/>
    <x v="1"/>
  </r>
  <r>
    <x v="0"/>
    <n v="250000"/>
    <n v="245000"/>
    <n v="1577"/>
    <x v="0"/>
    <x v="1"/>
    <x v="1"/>
    <n v="2"/>
    <n v="2"/>
    <x v="0"/>
    <n v="2002"/>
    <x v="167"/>
    <n v="5000"/>
    <x v="317"/>
    <n v="155.35827520608751"/>
    <x v="0"/>
    <x v="1"/>
  </r>
  <r>
    <x v="2"/>
    <n v="312305"/>
    <n v="316300"/>
    <n v="1674"/>
    <x v="1"/>
    <x v="1"/>
    <x v="0"/>
    <n v="2"/>
    <n v="2"/>
    <x v="2"/>
    <n v="2026"/>
    <x v="256"/>
    <n v="-3995"/>
    <x v="2550"/>
    <n v="188.94862604540023"/>
    <x v="0"/>
    <x v="1"/>
  </r>
  <r>
    <x v="0"/>
    <n v="334999"/>
    <n v="317995"/>
    <n v="1828"/>
    <x v="0"/>
    <x v="4"/>
    <x v="1"/>
    <n v="2"/>
    <n v="2"/>
    <x v="0"/>
    <n v="2026"/>
    <x v="209"/>
    <n v="17004"/>
    <x v="2551"/>
    <n v="173.95787746170677"/>
    <x v="0"/>
    <x v="1"/>
  </r>
  <r>
    <x v="0"/>
    <n v="269900"/>
    <n v="269900"/>
    <n v="1150"/>
    <x v="0"/>
    <x v="1"/>
    <x v="1"/>
    <n v="2"/>
    <n v="2"/>
    <x v="1"/>
    <n v="2025"/>
    <x v="229"/>
    <n v="0"/>
    <x v="6"/>
    <n v="234.69565217391303"/>
    <x v="0"/>
    <x v="1"/>
  </r>
  <r>
    <x v="0"/>
    <n v="680000"/>
    <n v="681000"/>
    <n v="2282"/>
    <x v="0"/>
    <x v="4"/>
    <x v="0"/>
    <n v="2"/>
    <n v="2"/>
    <x v="0"/>
    <n v="1987"/>
    <x v="98"/>
    <n v="-1000"/>
    <x v="2552"/>
    <n v="298.42243645924628"/>
    <x v="0"/>
    <x v="0"/>
  </r>
  <r>
    <x v="4"/>
    <n v="81000"/>
    <n v="80000"/>
    <n v="411"/>
    <x v="0"/>
    <x v="2"/>
    <x v="2"/>
    <n v="1"/>
    <n v="1"/>
    <x v="1"/>
    <n v="1993"/>
    <x v="313"/>
    <n v="1000"/>
    <x v="66"/>
    <n v="194.64720194647202"/>
    <x v="0"/>
    <x v="2"/>
  </r>
  <r>
    <x v="0"/>
    <n v="240000"/>
    <n v="245000"/>
    <n v="1484"/>
    <x v="0"/>
    <x v="1"/>
    <x v="1"/>
    <n v="2"/>
    <n v="2"/>
    <x v="1"/>
    <n v="2020"/>
    <x v="163"/>
    <n v="-5000"/>
    <x v="2553"/>
    <n v="165.09433962264151"/>
    <x v="0"/>
    <x v="1"/>
  </r>
  <r>
    <x v="2"/>
    <n v="354000"/>
    <n v="345000"/>
    <n v="1427"/>
    <x v="1"/>
    <x v="1"/>
    <x v="0"/>
    <n v="2"/>
    <n v="2"/>
    <x v="2"/>
    <n v="2002"/>
    <x v="375"/>
    <n v="9000"/>
    <x v="1344"/>
    <n v="241.76594253679048"/>
    <x v="0"/>
    <x v="1"/>
  </r>
  <r>
    <x v="4"/>
    <n v="52000"/>
    <n v="48000"/>
    <n v="1144"/>
    <x v="0"/>
    <x v="0"/>
    <x v="1"/>
    <n v="2"/>
    <n v="2"/>
    <x v="1"/>
    <n v="1987"/>
    <x v="273"/>
    <n v="4000"/>
    <x v="168"/>
    <n v="41.95804195804196"/>
    <x v="0"/>
    <x v="1"/>
  </r>
  <r>
    <x v="0"/>
    <n v="184990"/>
    <n v="180000"/>
    <n v="2096"/>
    <x v="0"/>
    <x v="0"/>
    <x v="1"/>
    <n v="2"/>
    <n v="2"/>
    <x v="1"/>
    <n v="1974"/>
    <x v="209"/>
    <n v="4990"/>
    <x v="2554"/>
    <n v="85.877862595419842"/>
    <x v="0"/>
    <x v="0"/>
  </r>
  <r>
    <x v="2"/>
    <n v="239000"/>
    <n v="225000"/>
    <n v="1429"/>
    <x v="1"/>
    <x v="1"/>
    <x v="0"/>
    <n v="2"/>
    <n v="2"/>
    <x v="2"/>
    <n v="2024"/>
    <x v="267"/>
    <n v="14000"/>
    <x v="1471"/>
    <n v="157.45276417074876"/>
    <x v="0"/>
    <x v="1"/>
  </r>
  <r>
    <x v="2"/>
    <n v="224990"/>
    <n v="239990"/>
    <n v="1220"/>
    <x v="1"/>
    <x v="0"/>
    <x v="0"/>
    <n v="2"/>
    <n v="2"/>
    <x v="2"/>
    <n v="2026"/>
    <x v="107"/>
    <n v="-15000"/>
    <x v="2555"/>
    <n v="196.71311475409837"/>
    <x v="0"/>
    <x v="1"/>
  </r>
  <r>
    <x v="0"/>
    <n v="485000"/>
    <n v="485000"/>
    <n v="1214"/>
    <x v="0"/>
    <x v="1"/>
    <x v="1"/>
    <n v="2"/>
    <n v="2"/>
    <x v="0"/>
    <n v="2026"/>
    <x v="178"/>
    <n v="0"/>
    <x v="6"/>
    <n v="399.50576606260296"/>
    <x v="0"/>
    <x v="1"/>
  </r>
  <r>
    <x v="0"/>
    <n v="299000"/>
    <n v="279000"/>
    <n v="1050"/>
    <x v="0"/>
    <x v="0"/>
    <x v="2"/>
    <n v="1"/>
    <n v="1"/>
    <x v="1"/>
    <n v="1955"/>
    <x v="220"/>
    <n v="20000"/>
    <x v="2556"/>
    <n v="265.71428571428572"/>
    <x v="0"/>
    <x v="1"/>
  </r>
  <r>
    <x v="0"/>
    <n v="469900"/>
    <n v="435000"/>
    <n v="1159"/>
    <x v="0"/>
    <x v="1"/>
    <x v="1"/>
    <n v="2"/>
    <n v="2"/>
    <x v="1"/>
    <n v="2006"/>
    <x v="638"/>
    <n v="34900"/>
    <x v="2557"/>
    <n v="375.32355478861086"/>
    <x v="0"/>
    <x v="1"/>
  </r>
  <r>
    <x v="0"/>
    <n v="389900"/>
    <n v="389900"/>
    <n v="2446"/>
    <x v="1"/>
    <x v="3"/>
    <x v="0"/>
    <n v="2"/>
    <n v="2"/>
    <x v="0"/>
    <n v="2024"/>
    <x v="422"/>
    <n v="0"/>
    <x v="6"/>
    <n v="159.40310711365495"/>
    <x v="0"/>
    <x v="0"/>
  </r>
  <r>
    <x v="2"/>
    <n v="342630"/>
    <n v="342630"/>
    <n v="1808"/>
    <x v="1"/>
    <x v="1"/>
    <x v="0"/>
    <n v="2"/>
    <n v="2"/>
    <x v="0"/>
    <n v="2025"/>
    <x v="398"/>
    <n v="0"/>
    <x v="6"/>
    <n v="189.50774336283186"/>
    <x v="0"/>
    <x v="1"/>
  </r>
  <r>
    <x v="0"/>
    <n v="679097"/>
    <n v="647585"/>
    <n v="2536"/>
    <x v="0"/>
    <x v="4"/>
    <x v="0"/>
    <n v="2"/>
    <n v="2"/>
    <x v="0"/>
    <n v="2025"/>
    <x v="142"/>
    <n v="31512"/>
    <x v="2558"/>
    <n v="255.35686119873816"/>
    <x v="0"/>
    <x v="0"/>
  </r>
  <r>
    <x v="0"/>
    <n v="334900"/>
    <n v="318000"/>
    <n v="1310"/>
    <x v="0"/>
    <x v="1"/>
    <x v="1"/>
    <n v="2"/>
    <n v="2"/>
    <x v="0"/>
    <n v="2026"/>
    <x v="195"/>
    <n v="16900"/>
    <x v="2559"/>
    <n v="242.74809160305344"/>
    <x v="0"/>
    <x v="1"/>
  </r>
  <r>
    <x v="0"/>
    <n v="249900"/>
    <n v="239000"/>
    <n v="1444"/>
    <x v="0"/>
    <x v="1"/>
    <x v="1"/>
    <n v="2"/>
    <n v="2"/>
    <x v="0"/>
    <n v="2006"/>
    <x v="269"/>
    <n v="10900"/>
    <x v="2560"/>
    <n v="165.51246537396122"/>
    <x v="0"/>
    <x v="1"/>
  </r>
  <r>
    <x v="1"/>
    <n v="165000"/>
    <n v="155000"/>
    <n v="720"/>
    <x v="0"/>
    <x v="2"/>
    <x v="2"/>
    <n v="1"/>
    <n v="1"/>
    <x v="2"/>
    <n v="1969"/>
    <x v="366"/>
    <n v="10000"/>
    <x v="103"/>
    <n v="215.27777777777777"/>
    <x v="0"/>
    <x v="2"/>
  </r>
  <r>
    <x v="0"/>
    <n v="269990"/>
    <n v="268500"/>
    <n v="1240"/>
    <x v="0"/>
    <x v="1"/>
    <x v="1"/>
    <n v="2"/>
    <n v="2"/>
    <x v="0"/>
    <n v="2025"/>
    <x v="409"/>
    <n v="1490"/>
    <x v="2561"/>
    <n v="216.53225806451613"/>
    <x v="0"/>
    <x v="1"/>
  </r>
  <r>
    <x v="0"/>
    <n v="425000"/>
    <n v="371000"/>
    <n v="2145"/>
    <x v="0"/>
    <x v="0"/>
    <x v="1"/>
    <n v="2"/>
    <n v="2"/>
    <x v="0"/>
    <n v="2001"/>
    <x v="5"/>
    <n v="54000"/>
    <x v="2562"/>
    <n v="172.96037296037295"/>
    <x v="0"/>
    <x v="0"/>
  </r>
  <r>
    <x v="4"/>
    <n v="249900"/>
    <n v="249900"/>
    <n v="1600"/>
    <x v="0"/>
    <x v="4"/>
    <x v="1"/>
    <n v="2"/>
    <n v="2"/>
    <x v="1"/>
    <n v="2026"/>
    <x v="729"/>
    <n v="0"/>
    <x v="6"/>
    <n v="156.1875"/>
    <x v="0"/>
    <x v="1"/>
  </r>
  <r>
    <x v="0"/>
    <n v="319000"/>
    <n v="309000"/>
    <n v="1585"/>
    <x v="0"/>
    <x v="1"/>
    <x v="1"/>
    <n v="2"/>
    <n v="2"/>
    <x v="0"/>
    <n v="2002"/>
    <x v="195"/>
    <n v="10000"/>
    <x v="2563"/>
    <n v="194.95268138801262"/>
    <x v="0"/>
    <x v="1"/>
  </r>
  <r>
    <x v="0"/>
    <n v="650000"/>
    <n v="600000"/>
    <n v="2536"/>
    <x v="0"/>
    <x v="1"/>
    <x v="0"/>
    <n v="3"/>
    <n v="3"/>
    <x v="0"/>
    <n v="1958"/>
    <x v="614"/>
    <n v="50000"/>
    <x v="168"/>
    <n v="236.59305993690853"/>
    <x v="0"/>
    <x v="0"/>
  </r>
  <r>
    <x v="0"/>
    <n v="359990"/>
    <n v="350000"/>
    <n v="1238"/>
    <x v="0"/>
    <x v="1"/>
    <x v="1"/>
    <n v="2"/>
    <n v="2"/>
    <x v="2"/>
    <n v="1986"/>
    <x v="206"/>
    <n v="9990"/>
    <x v="1184"/>
    <n v="282.71405492730207"/>
    <x v="0"/>
    <x v="1"/>
  </r>
  <r>
    <x v="0"/>
    <n v="540000"/>
    <n v="540000"/>
    <n v="1980"/>
    <x v="0"/>
    <x v="4"/>
    <x v="1"/>
    <n v="2"/>
    <n v="2"/>
    <x v="3"/>
    <n v="1998"/>
    <x v="489"/>
    <n v="0"/>
    <x v="6"/>
    <n v="272.72727272727275"/>
    <x v="0"/>
    <x v="1"/>
  </r>
  <r>
    <x v="0"/>
    <n v="425000"/>
    <n v="440000"/>
    <n v="1335"/>
    <x v="0"/>
    <x v="1"/>
    <x v="1"/>
    <n v="2"/>
    <n v="2"/>
    <x v="0"/>
    <n v="1995"/>
    <x v="385"/>
    <n v="-15000"/>
    <x v="2564"/>
    <n v="329.58801498127343"/>
    <x v="0"/>
    <x v="1"/>
  </r>
  <r>
    <x v="1"/>
    <n v="79000"/>
    <n v="69000"/>
    <n v="760"/>
    <x v="1"/>
    <x v="2"/>
    <x v="1"/>
    <n v="1"/>
    <n v="1"/>
    <x v="1"/>
    <n v="1979"/>
    <x v="59"/>
    <n v="10000"/>
    <x v="2565"/>
    <n v="90.78947368421052"/>
    <x v="0"/>
    <x v="2"/>
  </r>
  <r>
    <x v="1"/>
    <n v="490000"/>
    <n v="450000"/>
    <n v="510"/>
    <x v="0"/>
    <x v="2"/>
    <x v="2"/>
    <n v="1"/>
    <n v="1"/>
    <x v="1"/>
    <n v="1937"/>
    <x v="403"/>
    <n v="40000"/>
    <x v="1264"/>
    <n v="882.35294117647061"/>
    <x v="0"/>
    <x v="2"/>
  </r>
  <r>
    <x v="0"/>
    <n v="1500000"/>
    <n v="1300000"/>
    <n v="1666"/>
    <x v="0"/>
    <x v="1"/>
    <x v="2"/>
    <n v="1"/>
    <n v="1"/>
    <x v="2"/>
    <n v="1938"/>
    <x v="106"/>
    <n v="200000"/>
    <x v="883"/>
    <n v="780.31212484994001"/>
    <x v="0"/>
    <x v="1"/>
  </r>
  <r>
    <x v="0"/>
    <n v="314990"/>
    <n v="312250"/>
    <n v="1650"/>
    <x v="0"/>
    <x v="4"/>
    <x v="1"/>
    <n v="2"/>
    <n v="2"/>
    <x v="0"/>
    <n v="2026"/>
    <x v="409"/>
    <n v="2740"/>
    <x v="2566"/>
    <n v="189.24242424242425"/>
    <x v="0"/>
    <x v="1"/>
  </r>
  <r>
    <x v="0"/>
    <n v="385000"/>
    <n v="390000"/>
    <n v="1304"/>
    <x v="0"/>
    <x v="1"/>
    <x v="1"/>
    <n v="2"/>
    <n v="2"/>
    <x v="2"/>
    <n v="1979"/>
    <x v="234"/>
    <n v="-5000"/>
    <x v="2567"/>
    <n v="299.07975460122697"/>
    <x v="0"/>
    <x v="1"/>
  </r>
  <r>
    <x v="0"/>
    <n v="165000"/>
    <n v="144000"/>
    <n v="1018"/>
    <x v="0"/>
    <x v="0"/>
    <x v="1"/>
    <n v="2"/>
    <n v="2"/>
    <x v="1"/>
    <n v="1988"/>
    <x v="120"/>
    <n v="21000"/>
    <x v="850"/>
    <n v="141.45383104125736"/>
    <x v="0"/>
    <x v="1"/>
  </r>
  <r>
    <x v="0"/>
    <n v="330000"/>
    <n v="320000"/>
    <n v="979"/>
    <x v="0"/>
    <x v="1"/>
    <x v="2"/>
    <n v="1"/>
    <n v="1"/>
    <x v="2"/>
    <n v="1948"/>
    <x v="183"/>
    <n v="10000"/>
    <x v="60"/>
    <n v="326.86414708886622"/>
    <x v="0"/>
    <x v="2"/>
  </r>
  <r>
    <x v="0"/>
    <n v="395000"/>
    <n v="390000"/>
    <n v="1000"/>
    <x v="0"/>
    <x v="1"/>
    <x v="2"/>
    <n v="1"/>
    <n v="1"/>
    <x v="1"/>
    <n v="1959"/>
    <x v="62"/>
    <n v="5000"/>
    <x v="421"/>
    <n v="390"/>
    <x v="0"/>
    <x v="1"/>
  </r>
  <r>
    <x v="1"/>
    <n v="340000"/>
    <n v="310000"/>
    <n v="704"/>
    <x v="0"/>
    <x v="2"/>
    <x v="2"/>
    <n v="1"/>
    <n v="1"/>
    <x v="2"/>
    <n v="2008"/>
    <x v="763"/>
    <n v="30000"/>
    <x v="239"/>
    <n v="440.34090909090907"/>
    <x v="0"/>
    <x v="2"/>
  </r>
  <r>
    <x v="4"/>
    <n v="225000"/>
    <n v="200000"/>
    <n v="924"/>
    <x v="0"/>
    <x v="0"/>
    <x v="1"/>
    <n v="2"/>
    <n v="2"/>
    <x v="1"/>
    <n v="1985"/>
    <x v="174"/>
    <n v="25000"/>
    <x v="972"/>
    <n v="216.45021645021646"/>
    <x v="0"/>
    <x v="2"/>
  </r>
  <r>
    <x v="0"/>
    <n v="159900"/>
    <n v="158000"/>
    <n v="850"/>
    <x v="0"/>
    <x v="1"/>
    <x v="2"/>
    <n v="1"/>
    <n v="1"/>
    <x v="1"/>
    <n v="1955"/>
    <x v="646"/>
    <n v="1900"/>
    <x v="581"/>
    <n v="185.88235294117646"/>
    <x v="0"/>
    <x v="2"/>
  </r>
  <r>
    <x v="4"/>
    <n v="269900"/>
    <n v="269900"/>
    <n v="1795"/>
    <x v="0"/>
    <x v="1"/>
    <x v="1"/>
    <n v="2"/>
    <n v="2"/>
    <x v="1"/>
    <n v="2026"/>
    <x v="729"/>
    <n v="0"/>
    <x v="6"/>
    <n v="150.36211699164346"/>
    <x v="0"/>
    <x v="1"/>
  </r>
  <r>
    <x v="4"/>
    <n v="328000"/>
    <n v="328000"/>
    <n v="830"/>
    <x v="0"/>
    <x v="0"/>
    <x v="1"/>
    <n v="2"/>
    <n v="2"/>
    <x v="1"/>
    <n v="1975"/>
    <x v="456"/>
    <n v="0"/>
    <x v="6"/>
    <n v="395.18072289156629"/>
    <x v="0"/>
    <x v="2"/>
  </r>
  <r>
    <x v="4"/>
    <n v="115000"/>
    <n v="100000"/>
    <n v="827"/>
    <x v="0"/>
    <x v="0"/>
    <x v="1"/>
    <n v="2"/>
    <n v="2"/>
    <x v="1"/>
    <n v="1969"/>
    <x v="730"/>
    <n v="15000"/>
    <x v="2568"/>
    <n v="120.91898428053204"/>
    <x v="0"/>
    <x v="2"/>
  </r>
  <r>
    <x v="1"/>
    <n v="305000"/>
    <n v="288000"/>
    <n v="900"/>
    <x v="1"/>
    <x v="0"/>
    <x v="1"/>
    <n v="2"/>
    <n v="2"/>
    <x v="1"/>
    <n v="1987"/>
    <x v="673"/>
    <n v="17000"/>
    <x v="2569"/>
    <n v="320"/>
    <x v="0"/>
    <x v="2"/>
  </r>
  <r>
    <x v="0"/>
    <n v="439990"/>
    <n v="459990"/>
    <n v="1806"/>
    <x v="0"/>
    <x v="4"/>
    <x v="1"/>
    <n v="2"/>
    <n v="2"/>
    <x v="3"/>
    <n v="2025"/>
    <x v="723"/>
    <n v="-20000"/>
    <x v="2570"/>
    <n v="254.70099667774087"/>
    <x v="0"/>
    <x v="1"/>
  </r>
  <r>
    <x v="2"/>
    <n v="499000"/>
    <n v="480000"/>
    <n v="1100"/>
    <x v="0"/>
    <x v="1"/>
    <x v="1"/>
    <n v="2"/>
    <n v="2"/>
    <x v="1"/>
    <n v="1979"/>
    <x v="354"/>
    <n v="19000"/>
    <x v="2571"/>
    <n v="436.36363636363637"/>
    <x v="0"/>
    <x v="1"/>
  </r>
  <r>
    <x v="2"/>
    <n v="380000"/>
    <n v="370000"/>
    <n v="1433"/>
    <x v="0"/>
    <x v="1"/>
    <x v="0"/>
    <n v="2"/>
    <n v="2"/>
    <x v="1"/>
    <n v="2024"/>
    <x v="416"/>
    <n v="10000"/>
    <x v="286"/>
    <n v="258.19958129797629"/>
    <x v="0"/>
    <x v="1"/>
  </r>
  <r>
    <x v="0"/>
    <n v="304900"/>
    <n v="302400"/>
    <n v="2016"/>
    <x v="0"/>
    <x v="1"/>
    <x v="1"/>
    <n v="2"/>
    <n v="2"/>
    <x v="0"/>
    <n v="2005"/>
    <x v="174"/>
    <n v="2500"/>
    <x v="2572"/>
    <n v="150"/>
    <x v="0"/>
    <x v="0"/>
  </r>
  <r>
    <x v="0"/>
    <n v="389900"/>
    <n v="380000"/>
    <n v="1779"/>
    <x v="0"/>
    <x v="1"/>
    <x v="1"/>
    <n v="2"/>
    <n v="2"/>
    <x v="0"/>
    <n v="1981"/>
    <x v="590"/>
    <n v="9900"/>
    <x v="204"/>
    <n v="213.60314783586284"/>
    <x v="0"/>
    <x v="1"/>
  </r>
  <r>
    <x v="1"/>
    <n v="880000"/>
    <n v="880000"/>
    <n v="1292"/>
    <x v="5"/>
    <x v="0"/>
    <x v="0"/>
    <n v="2"/>
    <n v="2"/>
    <x v="0"/>
    <n v="2008"/>
    <x v="282"/>
    <n v="0"/>
    <x v="6"/>
    <n v="681.11455108359132"/>
    <x v="0"/>
    <x v="1"/>
  </r>
  <r>
    <x v="0"/>
    <n v="799900"/>
    <n v="799900"/>
    <n v="3420"/>
    <x v="0"/>
    <x v="3"/>
    <x v="0"/>
    <n v="3"/>
    <n v="3"/>
    <x v="0"/>
    <n v="2026"/>
    <x v="110"/>
    <n v="0"/>
    <x v="6"/>
    <n v="233.88888888888889"/>
    <x v="0"/>
    <x v="0"/>
  </r>
  <r>
    <x v="0"/>
    <n v="288990"/>
    <n v="288990"/>
    <n v="1666"/>
    <x v="0"/>
    <x v="4"/>
    <x v="1"/>
    <n v="2"/>
    <n v="2"/>
    <x v="0"/>
    <n v="2025"/>
    <x v="330"/>
    <n v="0"/>
    <x v="6"/>
    <n v="173.46338535414165"/>
    <x v="0"/>
    <x v="1"/>
  </r>
  <r>
    <x v="0"/>
    <n v="295888"/>
    <n v="295888"/>
    <n v="1672"/>
    <x v="0"/>
    <x v="4"/>
    <x v="1"/>
    <n v="2"/>
    <n v="2"/>
    <x v="0"/>
    <n v="2025"/>
    <x v="238"/>
    <n v="0"/>
    <x v="6"/>
    <n v="176.96650717703349"/>
    <x v="0"/>
    <x v="1"/>
  </r>
  <r>
    <x v="0"/>
    <n v="798000"/>
    <n v="825082"/>
    <n v="2866"/>
    <x v="0"/>
    <x v="4"/>
    <x v="0"/>
    <n v="3"/>
    <n v="3"/>
    <x v="3"/>
    <n v="2025"/>
    <x v="562"/>
    <n v="-27082"/>
    <x v="2573"/>
    <n v="287.88625261688765"/>
    <x v="0"/>
    <x v="0"/>
  </r>
  <r>
    <x v="5"/>
    <n v="399900"/>
    <n v="405000"/>
    <n v="1196"/>
    <x v="0"/>
    <x v="0"/>
    <x v="1"/>
    <n v="2"/>
    <n v="2"/>
    <x v="1"/>
    <n v="1979"/>
    <x v="673"/>
    <n v="-5100"/>
    <x v="1700"/>
    <n v="338.628762541806"/>
    <x v="0"/>
    <x v="1"/>
  </r>
  <r>
    <x v="0"/>
    <n v="479990"/>
    <n v="479000"/>
    <n v="2190"/>
    <x v="1"/>
    <x v="4"/>
    <x v="0"/>
    <n v="2"/>
    <n v="2"/>
    <x v="0"/>
    <n v="2026"/>
    <x v="39"/>
    <n v="990"/>
    <x v="2574"/>
    <n v="218.7214611872146"/>
    <x v="0"/>
    <x v="0"/>
  </r>
  <r>
    <x v="0"/>
    <n v="428990"/>
    <n v="420000"/>
    <n v="2336"/>
    <x v="0"/>
    <x v="4"/>
    <x v="0"/>
    <n v="3"/>
    <n v="3"/>
    <x v="3"/>
    <n v="2025"/>
    <x v="192"/>
    <n v="8990"/>
    <x v="2575"/>
    <n v="179.79452054794521"/>
    <x v="0"/>
    <x v="0"/>
  </r>
  <r>
    <x v="0"/>
    <n v="420990"/>
    <n v="429990"/>
    <n v="1552"/>
    <x v="0"/>
    <x v="1"/>
    <x v="1"/>
    <n v="2"/>
    <n v="2"/>
    <x v="3"/>
    <n v="2025"/>
    <x v="723"/>
    <n v="-9000"/>
    <x v="2576"/>
    <n v="277.05541237113403"/>
    <x v="0"/>
    <x v="1"/>
  </r>
  <r>
    <x v="0"/>
    <n v="365000"/>
    <n v="320000"/>
    <n v="1138"/>
    <x v="0"/>
    <x v="1"/>
    <x v="2"/>
    <n v="1"/>
    <n v="1"/>
    <x v="1"/>
    <n v="1952"/>
    <x v="738"/>
    <n v="45000"/>
    <x v="2577"/>
    <n v="281.19507908611598"/>
    <x v="0"/>
    <x v="1"/>
  </r>
  <r>
    <x v="0"/>
    <n v="484990"/>
    <n v="484990"/>
    <n v="2663"/>
    <x v="1"/>
    <x v="3"/>
    <x v="0"/>
    <n v="3"/>
    <n v="3"/>
    <x v="0"/>
    <n v="2025"/>
    <x v="441"/>
    <n v="0"/>
    <x v="6"/>
    <n v="182.12166729252723"/>
    <x v="0"/>
    <x v="0"/>
  </r>
  <r>
    <x v="0"/>
    <n v="303150"/>
    <n v="303150"/>
    <n v="1512"/>
    <x v="0"/>
    <x v="1"/>
    <x v="1"/>
    <n v="2"/>
    <n v="2"/>
    <x v="0"/>
    <n v="2024"/>
    <x v="567"/>
    <n v="0"/>
    <x v="6"/>
    <n v="200.49603174603175"/>
    <x v="0"/>
    <x v="1"/>
  </r>
  <r>
    <x v="0"/>
    <n v="999900"/>
    <n v="950000"/>
    <n v="2906"/>
    <x v="1"/>
    <x v="4"/>
    <x v="0"/>
    <n v="3"/>
    <n v="3"/>
    <x v="0"/>
    <n v="2020"/>
    <x v="704"/>
    <n v="49900"/>
    <x v="2578"/>
    <n v="326.90984170681349"/>
    <x v="0"/>
    <x v="0"/>
  </r>
  <r>
    <x v="2"/>
    <n v="325000"/>
    <n v="325000"/>
    <n v="1432"/>
    <x v="1"/>
    <x v="0"/>
    <x v="0"/>
    <n v="2"/>
    <n v="2"/>
    <x v="2"/>
    <n v="1986"/>
    <x v="693"/>
    <n v="0"/>
    <x v="6"/>
    <n v="226.95530726256985"/>
    <x v="0"/>
    <x v="1"/>
  </r>
  <r>
    <x v="0"/>
    <n v="400000"/>
    <n v="390000"/>
    <n v="1532"/>
    <x v="0"/>
    <x v="1"/>
    <x v="1"/>
    <n v="2"/>
    <n v="2"/>
    <x v="0"/>
    <n v="1973"/>
    <x v="430"/>
    <n v="10000"/>
    <x v="998"/>
    <n v="254.56919060052221"/>
    <x v="0"/>
    <x v="1"/>
  </r>
  <r>
    <x v="0"/>
    <n v="465000"/>
    <n v="437000"/>
    <n v="1248"/>
    <x v="0"/>
    <x v="1"/>
    <x v="1"/>
    <n v="2"/>
    <n v="2"/>
    <x v="0"/>
    <n v="1944"/>
    <x v="55"/>
    <n v="28000"/>
    <x v="2579"/>
    <n v="350.16025641025641"/>
    <x v="0"/>
    <x v="1"/>
  </r>
  <r>
    <x v="0"/>
    <n v="558740"/>
    <n v="558740"/>
    <n v="3316"/>
    <x v="1"/>
    <x v="4"/>
    <x v="0"/>
    <n v="3"/>
    <n v="3"/>
    <x v="0"/>
    <n v="2026"/>
    <x v="283"/>
    <n v="0"/>
    <x v="6"/>
    <n v="168.49819059107358"/>
    <x v="0"/>
    <x v="0"/>
  </r>
  <r>
    <x v="0"/>
    <n v="259900"/>
    <n v="253000"/>
    <n v="1611"/>
    <x v="0"/>
    <x v="1"/>
    <x v="1"/>
    <n v="2"/>
    <n v="2"/>
    <x v="0"/>
    <n v="1982"/>
    <x v="446"/>
    <n v="6900"/>
    <x v="99"/>
    <n v="157.04531346989447"/>
    <x v="0"/>
    <x v="1"/>
  </r>
  <r>
    <x v="0"/>
    <n v="289990"/>
    <n v="309990"/>
    <n v="1564"/>
    <x v="0"/>
    <x v="1"/>
    <x v="1"/>
    <n v="2"/>
    <n v="2"/>
    <x v="0"/>
    <n v="2026"/>
    <x v="702"/>
    <n v="-20000"/>
    <x v="2580"/>
    <n v="198.20332480818414"/>
    <x v="0"/>
    <x v="1"/>
  </r>
  <r>
    <x v="0"/>
    <n v="399900"/>
    <n v="395000"/>
    <n v="2100"/>
    <x v="0"/>
    <x v="4"/>
    <x v="1"/>
    <n v="2"/>
    <n v="2"/>
    <x v="0"/>
    <n v="1998"/>
    <x v="427"/>
    <n v="4900"/>
    <x v="2581"/>
    <n v="188.0952380952381"/>
    <x v="0"/>
    <x v="0"/>
  </r>
  <r>
    <x v="0"/>
    <n v="999000"/>
    <n v="876000"/>
    <n v="4428"/>
    <x v="2"/>
    <x v="5"/>
    <x v="7"/>
    <n v="6"/>
    <n v="6"/>
    <x v="0"/>
    <n v="1905"/>
    <x v="4"/>
    <n v="123000"/>
    <x v="2582"/>
    <n v="197.83197831978319"/>
    <x v="1"/>
    <x v="0"/>
  </r>
  <r>
    <x v="0"/>
    <n v="380000"/>
    <n v="380000"/>
    <n v="2116"/>
    <x v="0"/>
    <x v="1"/>
    <x v="1"/>
    <n v="2"/>
    <n v="2"/>
    <x v="0"/>
    <n v="1999"/>
    <x v="434"/>
    <n v="0"/>
    <x v="6"/>
    <n v="179.58412098298678"/>
    <x v="0"/>
    <x v="0"/>
  </r>
  <r>
    <x v="1"/>
    <n v="348800"/>
    <n v="335000"/>
    <n v="1561"/>
    <x v="0"/>
    <x v="0"/>
    <x v="1"/>
    <n v="2"/>
    <n v="2"/>
    <x v="2"/>
    <n v="2013"/>
    <x v="49"/>
    <n v="13800"/>
    <x v="2583"/>
    <n v="214.60602178090969"/>
    <x v="0"/>
    <x v="1"/>
  </r>
  <r>
    <x v="0"/>
    <n v="644990"/>
    <n v="648190"/>
    <n v="2886"/>
    <x v="1"/>
    <x v="3"/>
    <x v="3"/>
    <n v="4"/>
    <n v="4"/>
    <x v="0"/>
    <n v="2026"/>
    <x v="140"/>
    <n v="-3200"/>
    <x v="2584"/>
    <n v="224.59805959805959"/>
    <x v="0"/>
    <x v="0"/>
  </r>
  <r>
    <x v="4"/>
    <n v="174900"/>
    <n v="167500"/>
    <n v="1460"/>
    <x v="0"/>
    <x v="1"/>
    <x v="1"/>
    <n v="2"/>
    <n v="2"/>
    <x v="1"/>
    <n v="1981"/>
    <x v="771"/>
    <n v="7400"/>
    <x v="2585"/>
    <n v="114.72602739726027"/>
    <x v="0"/>
    <x v="1"/>
  </r>
  <r>
    <x v="0"/>
    <n v="269888"/>
    <n v="269888"/>
    <n v="1477"/>
    <x v="0"/>
    <x v="1"/>
    <x v="1"/>
    <n v="2"/>
    <n v="2"/>
    <x v="0"/>
    <n v="2024"/>
    <x v="269"/>
    <n v="0"/>
    <x v="6"/>
    <n v="182.72714962762356"/>
    <x v="0"/>
    <x v="1"/>
  </r>
  <r>
    <x v="0"/>
    <n v="568370"/>
    <n v="568010"/>
    <n v="2808"/>
    <x v="0"/>
    <x v="1"/>
    <x v="3"/>
    <n v="3"/>
    <n v="3"/>
    <x v="3"/>
    <n v="2026"/>
    <x v="377"/>
    <n v="360"/>
    <x v="2586"/>
    <n v="202.28276353276354"/>
    <x v="0"/>
    <x v="0"/>
  </r>
  <r>
    <x v="0"/>
    <n v="1999999"/>
    <n v="1750000"/>
    <n v="2368"/>
    <x v="0"/>
    <x v="1"/>
    <x v="0"/>
    <n v="3"/>
    <n v="3"/>
    <x v="0"/>
    <n v="1960"/>
    <x v="518"/>
    <n v="249999"/>
    <x v="2587"/>
    <n v="739.02027027027032"/>
    <x v="0"/>
    <x v="0"/>
  </r>
  <r>
    <x v="0"/>
    <n v="459000"/>
    <n v="459000"/>
    <n v="1828"/>
    <x v="0"/>
    <x v="4"/>
    <x v="1"/>
    <n v="2"/>
    <n v="2"/>
    <x v="0"/>
    <n v="2025"/>
    <x v="42"/>
    <n v="0"/>
    <x v="6"/>
    <n v="251.09409190371991"/>
    <x v="0"/>
    <x v="1"/>
  </r>
  <r>
    <x v="1"/>
    <n v="535000"/>
    <n v="527000"/>
    <n v="1687"/>
    <x v="4"/>
    <x v="0"/>
    <x v="1"/>
    <n v="2"/>
    <n v="2"/>
    <x v="1"/>
    <n v="2006"/>
    <x v="309"/>
    <n v="8000"/>
    <x v="2588"/>
    <n v="312.38885595732069"/>
    <x v="0"/>
    <x v="1"/>
  </r>
  <r>
    <x v="0"/>
    <n v="317500"/>
    <n v="317500"/>
    <n v="1206"/>
    <x v="0"/>
    <x v="1"/>
    <x v="1"/>
    <n v="2"/>
    <n v="2"/>
    <x v="0"/>
    <n v="2026"/>
    <x v="446"/>
    <n v="0"/>
    <x v="6"/>
    <n v="263.2669983416252"/>
    <x v="0"/>
    <x v="1"/>
  </r>
  <r>
    <x v="2"/>
    <n v="274990"/>
    <n v="274990"/>
    <n v="1813"/>
    <x v="1"/>
    <x v="1"/>
    <x v="0"/>
    <n v="2"/>
    <n v="2"/>
    <x v="0"/>
    <n v="2025"/>
    <x v="422"/>
    <n v="0"/>
    <x v="6"/>
    <n v="151.67677881963596"/>
    <x v="0"/>
    <x v="1"/>
  </r>
  <r>
    <x v="0"/>
    <n v="375000"/>
    <n v="375000"/>
    <n v="1524"/>
    <x v="0"/>
    <x v="1"/>
    <x v="1"/>
    <n v="2"/>
    <n v="2"/>
    <x v="0"/>
    <n v="1940"/>
    <x v="578"/>
    <n v="0"/>
    <x v="6"/>
    <n v="246.06299212598427"/>
    <x v="0"/>
    <x v="1"/>
  </r>
  <r>
    <x v="0"/>
    <n v="449999"/>
    <n v="415000"/>
    <n v="1780"/>
    <x v="0"/>
    <x v="4"/>
    <x v="1"/>
    <n v="2"/>
    <n v="2"/>
    <x v="0"/>
    <n v="2000"/>
    <x v="126"/>
    <n v="34999"/>
    <x v="2589"/>
    <n v="233.14606741573033"/>
    <x v="0"/>
    <x v="1"/>
  </r>
  <r>
    <x v="0"/>
    <n v="349000"/>
    <n v="345000"/>
    <n v="1724"/>
    <x v="0"/>
    <x v="1"/>
    <x v="1"/>
    <n v="2"/>
    <n v="2"/>
    <x v="0"/>
    <n v="2004"/>
    <x v="584"/>
    <n v="4000"/>
    <x v="2353"/>
    <n v="200.11600928074245"/>
    <x v="0"/>
    <x v="1"/>
  </r>
  <r>
    <x v="0"/>
    <n v="277990"/>
    <n v="276000"/>
    <n v="1459"/>
    <x v="0"/>
    <x v="1"/>
    <x v="1"/>
    <n v="2"/>
    <n v="2"/>
    <x v="0"/>
    <n v="2025"/>
    <x v="101"/>
    <n v="1990"/>
    <x v="2590"/>
    <n v="189.17066483893078"/>
    <x v="0"/>
    <x v="1"/>
  </r>
  <r>
    <x v="0"/>
    <n v="2950000"/>
    <n v="2900000"/>
    <n v="3178"/>
    <x v="1"/>
    <x v="3"/>
    <x v="4"/>
    <n v="4"/>
    <n v="4"/>
    <x v="2"/>
    <n v="1969"/>
    <x v="414"/>
    <n v="50000"/>
    <x v="558"/>
    <n v="912.52359974826936"/>
    <x v="0"/>
    <x v="0"/>
  </r>
  <r>
    <x v="0"/>
    <n v="624999"/>
    <n v="589000"/>
    <n v="2466"/>
    <x v="0"/>
    <x v="4"/>
    <x v="0"/>
    <n v="3"/>
    <n v="3"/>
    <x v="0"/>
    <n v="1993"/>
    <x v="583"/>
    <n v="35999"/>
    <x v="2591"/>
    <n v="238.84833738848337"/>
    <x v="0"/>
    <x v="0"/>
  </r>
  <r>
    <x v="0"/>
    <n v="283990"/>
    <n v="283990"/>
    <n v="1498"/>
    <x v="0"/>
    <x v="4"/>
    <x v="1"/>
    <n v="2"/>
    <n v="2"/>
    <x v="0"/>
    <n v="2025"/>
    <x v="64"/>
    <n v="0"/>
    <x v="6"/>
    <n v="189.57943925233644"/>
    <x v="0"/>
    <x v="1"/>
  </r>
  <r>
    <x v="0"/>
    <n v="327000"/>
    <n v="309500"/>
    <n v="1564"/>
    <x v="0"/>
    <x v="1"/>
    <x v="1"/>
    <n v="2"/>
    <n v="2"/>
    <x v="0"/>
    <n v="2026"/>
    <x v="472"/>
    <n v="17500"/>
    <x v="2592"/>
    <n v="197.89002557544757"/>
    <x v="0"/>
    <x v="1"/>
  </r>
  <r>
    <x v="0"/>
    <n v="400815"/>
    <n v="389990"/>
    <n v="2387"/>
    <x v="1"/>
    <x v="4"/>
    <x v="0"/>
    <n v="3"/>
    <n v="3"/>
    <x v="0"/>
    <n v="2025"/>
    <x v="500"/>
    <n v="10825"/>
    <x v="2593"/>
    <n v="163.38081273565143"/>
    <x v="0"/>
    <x v="0"/>
  </r>
  <r>
    <x v="0"/>
    <n v="750000"/>
    <n v="745000"/>
    <n v="2636"/>
    <x v="0"/>
    <x v="4"/>
    <x v="3"/>
    <n v="3"/>
    <n v="3"/>
    <x v="3"/>
    <n v="2021"/>
    <x v="583"/>
    <n v="5000"/>
    <x v="1666"/>
    <n v="282.62518968133537"/>
    <x v="0"/>
    <x v="0"/>
  </r>
  <r>
    <x v="0"/>
    <n v="400000"/>
    <n v="400000"/>
    <n v="1812"/>
    <x v="0"/>
    <x v="1"/>
    <x v="1"/>
    <n v="2"/>
    <n v="2"/>
    <x v="2"/>
    <n v="2021"/>
    <x v="533"/>
    <n v="0"/>
    <x v="6"/>
    <n v="220.75055187637969"/>
    <x v="0"/>
    <x v="1"/>
  </r>
  <r>
    <x v="0"/>
    <n v="375000"/>
    <n v="375000"/>
    <n v="2391"/>
    <x v="1"/>
    <x v="1"/>
    <x v="0"/>
    <n v="2"/>
    <n v="2"/>
    <x v="0"/>
    <n v="2019"/>
    <x v="500"/>
    <n v="0"/>
    <x v="6"/>
    <n v="156.83814303638644"/>
    <x v="0"/>
    <x v="0"/>
  </r>
  <r>
    <x v="1"/>
    <n v="129900"/>
    <n v="135000"/>
    <n v="1123"/>
    <x v="0"/>
    <x v="0"/>
    <x v="1"/>
    <n v="2"/>
    <n v="2"/>
    <x v="1"/>
    <n v="1979"/>
    <x v="64"/>
    <n v="-5100"/>
    <x v="2594"/>
    <n v="120.21371326803205"/>
    <x v="0"/>
    <x v="1"/>
  </r>
  <r>
    <x v="1"/>
    <n v="354000"/>
    <n v="339000"/>
    <n v="2190"/>
    <x v="0"/>
    <x v="1"/>
    <x v="0"/>
    <n v="3"/>
    <n v="3"/>
    <x v="1"/>
    <n v="1988"/>
    <x v="543"/>
    <n v="15000"/>
    <x v="2595"/>
    <n v="154.79452054794521"/>
    <x v="0"/>
    <x v="0"/>
  </r>
  <r>
    <x v="0"/>
    <n v="544990"/>
    <n v="548510"/>
    <n v="2537"/>
    <x v="0"/>
    <x v="4"/>
    <x v="0"/>
    <n v="3"/>
    <n v="3"/>
    <x v="3"/>
    <n v="2025"/>
    <x v="283"/>
    <n v="-3520"/>
    <x v="2596"/>
    <n v="216.20417816318488"/>
    <x v="0"/>
    <x v="0"/>
  </r>
  <r>
    <x v="0"/>
    <n v="1599000"/>
    <n v="1535000"/>
    <n v="2381"/>
    <x v="1"/>
    <x v="4"/>
    <x v="0"/>
    <n v="3"/>
    <n v="3"/>
    <x v="0"/>
    <n v="1977"/>
    <x v="235"/>
    <n v="64000"/>
    <x v="2597"/>
    <n v="644.6871062578748"/>
    <x v="0"/>
    <x v="0"/>
  </r>
  <r>
    <x v="0"/>
    <n v="260000"/>
    <n v="240000"/>
    <n v="1483"/>
    <x v="0"/>
    <x v="1"/>
    <x v="1"/>
    <n v="2"/>
    <n v="2"/>
    <x v="0"/>
    <n v="2025"/>
    <x v="157"/>
    <n v="20000"/>
    <x v="168"/>
    <n v="161.83412002697236"/>
    <x v="0"/>
    <x v="1"/>
  </r>
  <r>
    <x v="2"/>
    <n v="323000"/>
    <n v="310000"/>
    <n v="1625"/>
    <x v="1"/>
    <x v="1"/>
    <x v="0"/>
    <n v="2"/>
    <n v="2"/>
    <x v="2"/>
    <n v="2004"/>
    <x v="536"/>
    <n v="13000"/>
    <x v="2598"/>
    <n v="190.76923076923077"/>
    <x v="0"/>
    <x v="1"/>
  </r>
  <r>
    <x v="4"/>
    <n v="220000"/>
    <n v="220000"/>
    <n v="1296"/>
    <x v="0"/>
    <x v="1"/>
    <x v="1"/>
    <n v="2"/>
    <n v="2"/>
    <x v="1"/>
    <n v="1998"/>
    <x v="69"/>
    <n v="0"/>
    <x v="6"/>
    <n v="169.75308641975309"/>
    <x v="0"/>
    <x v="1"/>
  </r>
  <r>
    <x v="0"/>
    <n v="434000"/>
    <n v="430000"/>
    <n v="2182"/>
    <x v="0"/>
    <x v="1"/>
    <x v="0"/>
    <n v="2"/>
    <n v="2"/>
    <x v="0"/>
    <n v="2015"/>
    <x v="25"/>
    <n v="4000"/>
    <x v="2599"/>
    <n v="197.06691109074245"/>
    <x v="0"/>
    <x v="0"/>
  </r>
  <r>
    <x v="2"/>
    <n v="334990"/>
    <n v="324990"/>
    <n v="1678"/>
    <x v="1"/>
    <x v="1"/>
    <x v="0"/>
    <n v="2"/>
    <n v="2"/>
    <x v="0"/>
    <n v="2025"/>
    <x v="514"/>
    <n v="10000"/>
    <x v="2600"/>
    <n v="193.67699642431467"/>
    <x v="0"/>
    <x v="1"/>
  </r>
  <r>
    <x v="0"/>
    <n v="275000"/>
    <n v="270000"/>
    <n v="1344"/>
    <x v="0"/>
    <x v="1"/>
    <x v="1"/>
    <n v="2"/>
    <n v="2"/>
    <x v="0"/>
    <n v="2011"/>
    <x v="162"/>
    <n v="5000"/>
    <x v="266"/>
    <n v="200.89285714285714"/>
    <x v="0"/>
    <x v="1"/>
  </r>
  <r>
    <x v="0"/>
    <n v="215000"/>
    <n v="210000"/>
    <n v="918"/>
    <x v="0"/>
    <x v="0"/>
    <x v="1"/>
    <n v="2"/>
    <n v="2"/>
    <x v="2"/>
    <n v="1985"/>
    <x v="464"/>
    <n v="5000"/>
    <x v="450"/>
    <n v="228.75816993464053"/>
    <x v="0"/>
    <x v="2"/>
  </r>
  <r>
    <x v="2"/>
    <n v="423999"/>
    <n v="410000"/>
    <n v="1660"/>
    <x v="1"/>
    <x v="1"/>
    <x v="0"/>
    <n v="2"/>
    <n v="2"/>
    <x v="0"/>
    <n v="2024"/>
    <x v="11"/>
    <n v="13999"/>
    <x v="2601"/>
    <n v="246.98795180722891"/>
    <x v="0"/>
    <x v="1"/>
  </r>
  <r>
    <x v="1"/>
    <n v="210000"/>
    <n v="190000"/>
    <n v="1147"/>
    <x v="0"/>
    <x v="0"/>
    <x v="1"/>
    <n v="2"/>
    <n v="2"/>
    <x v="2"/>
    <n v="2002"/>
    <x v="701"/>
    <n v="20000"/>
    <x v="1437"/>
    <n v="165.64952048823017"/>
    <x v="0"/>
    <x v="1"/>
  </r>
  <r>
    <x v="0"/>
    <n v="488305"/>
    <n v="448305"/>
    <n v="2029"/>
    <x v="0"/>
    <x v="4"/>
    <x v="0"/>
    <n v="2"/>
    <n v="2"/>
    <x v="0"/>
    <n v="2026"/>
    <x v="140"/>
    <n v="40000"/>
    <x v="2602"/>
    <n v="220.94874322326268"/>
    <x v="0"/>
    <x v="0"/>
  </r>
  <r>
    <x v="0"/>
    <n v="119900"/>
    <n v="105000"/>
    <n v="994"/>
    <x v="0"/>
    <x v="0"/>
    <x v="1"/>
    <n v="2"/>
    <n v="2"/>
    <x v="2"/>
    <n v="1994"/>
    <x v="377"/>
    <n v="14900"/>
    <x v="1113"/>
    <n v="105.63380281690141"/>
    <x v="0"/>
    <x v="2"/>
  </r>
  <r>
    <x v="2"/>
    <n v="555000"/>
    <n v="535000"/>
    <n v="1157"/>
    <x v="0"/>
    <x v="0"/>
    <x v="1"/>
    <n v="2"/>
    <n v="2"/>
    <x v="2"/>
    <n v="1983"/>
    <x v="203"/>
    <n v="20000"/>
    <x v="1730"/>
    <n v="462.40276577355229"/>
    <x v="0"/>
    <x v="1"/>
  </r>
  <r>
    <x v="0"/>
    <n v="319000"/>
    <n v="319000"/>
    <n v="1644"/>
    <x v="0"/>
    <x v="1"/>
    <x v="1"/>
    <n v="2"/>
    <n v="2"/>
    <x v="0"/>
    <n v="2006"/>
    <x v="686"/>
    <n v="0"/>
    <x v="6"/>
    <n v="194.0389294403893"/>
    <x v="0"/>
    <x v="1"/>
  </r>
  <r>
    <x v="0"/>
    <n v="474490"/>
    <n v="474490"/>
    <n v="2795"/>
    <x v="0"/>
    <x v="4"/>
    <x v="3"/>
    <n v="3"/>
    <n v="3"/>
    <x v="3"/>
    <n v="2025"/>
    <x v="318"/>
    <n v="0"/>
    <x v="6"/>
    <n v="169.76386404293382"/>
    <x v="0"/>
    <x v="0"/>
  </r>
  <r>
    <x v="0"/>
    <n v="499000"/>
    <n v="486000"/>
    <n v="2034"/>
    <x v="0"/>
    <x v="4"/>
    <x v="1"/>
    <n v="2"/>
    <n v="2"/>
    <x v="0"/>
    <n v="2026"/>
    <x v="42"/>
    <n v="13000"/>
    <x v="2603"/>
    <n v="238.93805309734512"/>
    <x v="0"/>
    <x v="0"/>
  </r>
  <r>
    <x v="0"/>
    <n v="339499"/>
    <n v="339499"/>
    <n v="1849"/>
    <x v="0"/>
    <x v="1"/>
    <x v="0"/>
    <n v="3"/>
    <n v="3"/>
    <x v="0"/>
    <n v="2025"/>
    <x v="492"/>
    <n v="0"/>
    <x v="6"/>
    <n v="183.61222282314765"/>
    <x v="0"/>
    <x v="1"/>
  </r>
  <r>
    <x v="0"/>
    <n v="267990"/>
    <n v="245000"/>
    <n v="1328"/>
    <x v="0"/>
    <x v="1"/>
    <x v="1"/>
    <n v="2"/>
    <n v="2"/>
    <x v="0"/>
    <n v="2025"/>
    <x v="317"/>
    <n v="22990"/>
    <x v="2604"/>
    <n v="184.48795180722891"/>
    <x v="0"/>
    <x v="1"/>
  </r>
  <r>
    <x v="0"/>
    <n v="302990"/>
    <n v="301990"/>
    <n v="1828"/>
    <x v="0"/>
    <x v="4"/>
    <x v="1"/>
    <n v="2"/>
    <n v="2"/>
    <x v="0"/>
    <n v="2025"/>
    <x v="584"/>
    <n v="1000"/>
    <x v="2605"/>
    <n v="165.20240700218818"/>
    <x v="0"/>
    <x v="1"/>
  </r>
  <r>
    <x v="0"/>
    <n v="295000"/>
    <n v="295000"/>
    <n v="1578"/>
    <x v="0"/>
    <x v="4"/>
    <x v="1"/>
    <n v="2"/>
    <n v="2"/>
    <x v="1"/>
    <n v="1963"/>
    <x v="697"/>
    <n v="0"/>
    <x v="6"/>
    <n v="186.94550063371355"/>
    <x v="0"/>
    <x v="1"/>
  </r>
  <r>
    <x v="1"/>
    <n v="3750000"/>
    <n v="3750000"/>
    <n v="2269"/>
    <x v="0"/>
    <x v="1"/>
    <x v="3"/>
    <n v="3"/>
    <n v="3"/>
    <x v="0"/>
    <n v="2021"/>
    <x v="403"/>
    <n v="0"/>
    <x v="6"/>
    <n v="1652.7104451300131"/>
    <x v="0"/>
    <x v="0"/>
  </r>
  <r>
    <x v="2"/>
    <n v="385000"/>
    <n v="375000"/>
    <n v="1834"/>
    <x v="1"/>
    <x v="4"/>
    <x v="3"/>
    <n v="3"/>
    <n v="3"/>
    <x v="0"/>
    <n v="1996"/>
    <x v="41"/>
    <n v="10000"/>
    <x v="2606"/>
    <n v="204.47110141766629"/>
    <x v="0"/>
    <x v="1"/>
  </r>
  <r>
    <x v="1"/>
    <n v="175000"/>
    <n v="150000"/>
    <n v="1233"/>
    <x v="0"/>
    <x v="1"/>
    <x v="1"/>
    <n v="2"/>
    <n v="2"/>
    <x v="1"/>
    <n v="1989"/>
    <x v="112"/>
    <n v="25000"/>
    <x v="576"/>
    <n v="121.65450121654501"/>
    <x v="0"/>
    <x v="1"/>
  </r>
  <r>
    <x v="0"/>
    <n v="275000"/>
    <n v="267000"/>
    <n v="1119"/>
    <x v="0"/>
    <x v="1"/>
    <x v="1"/>
    <n v="2"/>
    <n v="2"/>
    <x v="0"/>
    <n v="2005"/>
    <x v="318"/>
    <n v="8000"/>
    <x v="2607"/>
    <n v="238.60589812332441"/>
    <x v="0"/>
    <x v="1"/>
  </r>
  <r>
    <x v="2"/>
    <n v="575000"/>
    <n v="555000"/>
    <n v="1784"/>
    <x v="2"/>
    <x v="0"/>
    <x v="0"/>
    <n v="2"/>
    <n v="2"/>
    <x v="0"/>
    <n v="2020"/>
    <x v="579"/>
    <n v="20000"/>
    <x v="601"/>
    <n v="311.0986547085202"/>
    <x v="0"/>
    <x v="1"/>
  </r>
  <r>
    <x v="0"/>
    <n v="225000"/>
    <n v="225000"/>
    <n v="1232"/>
    <x v="0"/>
    <x v="1"/>
    <x v="1"/>
    <n v="2"/>
    <n v="2"/>
    <x v="2"/>
    <n v="2026"/>
    <x v="691"/>
    <n v="0"/>
    <x v="6"/>
    <n v="182.62987012987014"/>
    <x v="0"/>
    <x v="1"/>
  </r>
  <r>
    <x v="0"/>
    <n v="725000"/>
    <n v="690000"/>
    <n v="2992"/>
    <x v="0"/>
    <x v="3"/>
    <x v="0"/>
    <n v="3"/>
    <n v="3"/>
    <x v="1"/>
    <n v="1962"/>
    <x v="448"/>
    <n v="35000"/>
    <x v="1309"/>
    <n v="230.61497326203209"/>
    <x v="0"/>
    <x v="0"/>
  </r>
  <r>
    <x v="2"/>
    <n v="229990"/>
    <n v="228000"/>
    <n v="1109"/>
    <x v="1"/>
    <x v="0"/>
    <x v="0"/>
    <n v="2"/>
    <n v="2"/>
    <x v="1"/>
    <n v="2025"/>
    <x v="486"/>
    <n v="1990"/>
    <x v="2608"/>
    <n v="205.59062218214609"/>
    <x v="0"/>
    <x v="1"/>
  </r>
  <r>
    <x v="0"/>
    <n v="344999"/>
    <n v="344999"/>
    <n v="2414"/>
    <x v="1"/>
    <x v="4"/>
    <x v="0"/>
    <n v="2"/>
    <n v="2"/>
    <x v="0"/>
    <n v="2025"/>
    <x v="601"/>
    <n v="0"/>
    <x v="6"/>
    <n v="142.91590720795361"/>
    <x v="0"/>
    <x v="0"/>
  </r>
  <r>
    <x v="0"/>
    <n v="334900"/>
    <n v="334900"/>
    <n v="1392"/>
    <x v="0"/>
    <x v="1"/>
    <x v="1"/>
    <n v="2"/>
    <n v="2"/>
    <x v="0"/>
    <n v="2012"/>
    <x v="168"/>
    <n v="0"/>
    <x v="6"/>
    <n v="240.58908045977012"/>
    <x v="0"/>
    <x v="1"/>
  </r>
  <r>
    <x v="0"/>
    <n v="289500"/>
    <n v="265000"/>
    <n v="1548"/>
    <x v="0"/>
    <x v="1"/>
    <x v="1"/>
    <n v="2"/>
    <n v="2"/>
    <x v="2"/>
    <n v="1979"/>
    <x v="25"/>
    <n v="24500"/>
    <x v="1229"/>
    <n v="171.18863049095609"/>
    <x v="0"/>
    <x v="1"/>
  </r>
  <r>
    <x v="0"/>
    <n v="225000"/>
    <n v="229000"/>
    <n v="956"/>
    <x v="0"/>
    <x v="1"/>
    <x v="2"/>
    <n v="1"/>
    <n v="1"/>
    <x v="2"/>
    <n v="1963"/>
    <x v="470"/>
    <n v="-4000"/>
    <x v="2609"/>
    <n v="239.53974895397491"/>
    <x v="0"/>
    <x v="2"/>
  </r>
  <r>
    <x v="2"/>
    <n v="264900"/>
    <n v="259000"/>
    <n v="1864"/>
    <x v="1"/>
    <x v="1"/>
    <x v="0"/>
    <n v="2"/>
    <n v="2"/>
    <x v="2"/>
    <n v="1983"/>
    <x v="146"/>
    <n v="5900"/>
    <x v="2610"/>
    <n v="138.94849785407726"/>
    <x v="0"/>
    <x v="1"/>
  </r>
  <r>
    <x v="2"/>
    <n v="379000"/>
    <n v="373000"/>
    <n v="1729"/>
    <x v="1"/>
    <x v="1"/>
    <x v="0"/>
    <n v="2"/>
    <n v="2"/>
    <x v="0"/>
    <n v="2011"/>
    <x v="583"/>
    <n v="6000"/>
    <x v="2611"/>
    <n v="215.73163678426837"/>
    <x v="0"/>
    <x v="1"/>
  </r>
  <r>
    <x v="0"/>
    <n v="399000"/>
    <n v="390000"/>
    <n v="1419"/>
    <x v="0"/>
    <x v="1"/>
    <x v="1"/>
    <n v="2"/>
    <n v="2"/>
    <x v="2"/>
    <n v="2002"/>
    <x v="165"/>
    <n v="9000"/>
    <x v="575"/>
    <n v="274.8414376321353"/>
    <x v="0"/>
    <x v="1"/>
  </r>
  <r>
    <x v="0"/>
    <n v="1349000"/>
    <n v="1300000"/>
    <n v="2976"/>
    <x v="0"/>
    <x v="4"/>
    <x v="3"/>
    <n v="4"/>
    <n v="4"/>
    <x v="3"/>
    <n v="1993"/>
    <x v="331"/>
    <n v="49000"/>
    <x v="2612"/>
    <n v="436.8279569892473"/>
    <x v="0"/>
    <x v="0"/>
  </r>
  <r>
    <x v="1"/>
    <n v="795000"/>
    <n v="650000"/>
    <n v="2603"/>
    <x v="1"/>
    <x v="1"/>
    <x v="0"/>
    <n v="3"/>
    <n v="3"/>
    <x v="0"/>
    <n v="1998"/>
    <x v="187"/>
    <n v="145000"/>
    <x v="2613"/>
    <n v="249.71187091817134"/>
    <x v="0"/>
    <x v="0"/>
  </r>
  <r>
    <x v="2"/>
    <n v="346805"/>
    <n v="306990"/>
    <n v="1807"/>
    <x v="1"/>
    <x v="1"/>
    <x v="1"/>
    <n v="2"/>
    <n v="2"/>
    <x v="0"/>
    <n v="2025"/>
    <x v="472"/>
    <n v="39815"/>
    <x v="2614"/>
    <n v="169.88931931377974"/>
    <x v="0"/>
    <x v="1"/>
  </r>
  <r>
    <x v="1"/>
    <n v="329900"/>
    <n v="312500"/>
    <n v="750"/>
    <x v="0"/>
    <x v="2"/>
    <x v="2"/>
    <n v="1"/>
    <n v="1"/>
    <x v="2"/>
    <n v="2007"/>
    <x v="480"/>
    <n v="17400"/>
    <x v="2615"/>
    <n v="416.66666666666669"/>
    <x v="0"/>
    <x v="2"/>
  </r>
  <r>
    <x v="0"/>
    <n v="249000"/>
    <n v="245000"/>
    <n v="842"/>
    <x v="0"/>
    <x v="0"/>
    <x v="2"/>
    <n v="1"/>
    <n v="1"/>
    <x v="1"/>
    <n v="1958"/>
    <x v="578"/>
    <n v="4000"/>
    <x v="878"/>
    <n v="290.97387173396675"/>
    <x v="0"/>
    <x v="2"/>
  </r>
  <r>
    <x v="0"/>
    <n v="784819"/>
    <n v="707378"/>
    <n v="3412"/>
    <x v="1"/>
    <x v="5"/>
    <x v="4"/>
    <n v="4"/>
    <n v="4"/>
    <x v="0"/>
    <n v="2026"/>
    <x v="425"/>
    <n v="77441"/>
    <x v="2616"/>
    <n v="207.32063305978897"/>
    <x v="0"/>
    <x v="0"/>
  </r>
  <r>
    <x v="0"/>
    <n v="315000"/>
    <n v="310000"/>
    <n v="1939"/>
    <x v="0"/>
    <x v="4"/>
    <x v="1"/>
    <n v="2"/>
    <n v="2"/>
    <x v="0"/>
    <n v="2020"/>
    <x v="64"/>
    <n v="5000"/>
    <x v="82"/>
    <n v="159.87622485817431"/>
    <x v="0"/>
    <x v="1"/>
  </r>
  <r>
    <x v="2"/>
    <n v="180000"/>
    <n v="153000"/>
    <n v="1296"/>
    <x v="1"/>
    <x v="0"/>
    <x v="0"/>
    <n v="2"/>
    <n v="2"/>
    <x v="1"/>
    <n v="1986"/>
    <x v="257"/>
    <n v="27000"/>
    <x v="651"/>
    <n v="118.05555555555556"/>
    <x v="0"/>
    <x v="1"/>
  </r>
  <r>
    <x v="0"/>
    <n v="334000"/>
    <n v="311480"/>
    <n v="1504"/>
    <x v="0"/>
    <x v="1"/>
    <x v="1"/>
    <n v="2"/>
    <n v="2"/>
    <x v="0"/>
    <n v="2026"/>
    <x v="472"/>
    <n v="22520"/>
    <x v="2617"/>
    <n v="207.10106382978722"/>
    <x v="0"/>
    <x v="1"/>
  </r>
  <r>
    <x v="0"/>
    <n v="350000"/>
    <n v="362000"/>
    <n v="1571"/>
    <x v="0"/>
    <x v="1"/>
    <x v="1"/>
    <n v="2"/>
    <n v="2"/>
    <x v="0"/>
    <n v="1996"/>
    <x v="8"/>
    <n v="-12000"/>
    <x v="2618"/>
    <n v="230.42647994907702"/>
    <x v="0"/>
    <x v="1"/>
  </r>
  <r>
    <x v="0"/>
    <n v="349900"/>
    <n v="335000"/>
    <n v="1823"/>
    <x v="0"/>
    <x v="0"/>
    <x v="1"/>
    <n v="2"/>
    <n v="2"/>
    <x v="0"/>
    <n v="2007"/>
    <x v="19"/>
    <n v="14900"/>
    <x v="164"/>
    <n v="183.76302797586396"/>
    <x v="0"/>
    <x v="1"/>
  </r>
  <r>
    <x v="0"/>
    <n v="585000"/>
    <n v="580000"/>
    <n v="2090"/>
    <x v="0"/>
    <x v="1"/>
    <x v="3"/>
    <n v="3"/>
    <n v="3"/>
    <x v="3"/>
    <n v="2020"/>
    <x v="472"/>
    <n v="5000"/>
    <x v="2619"/>
    <n v="277.51196172248802"/>
    <x v="0"/>
    <x v="0"/>
  </r>
  <r>
    <x v="0"/>
    <n v="299000"/>
    <n v="255000"/>
    <n v="1687"/>
    <x v="0"/>
    <x v="0"/>
    <x v="1"/>
    <n v="2"/>
    <n v="2"/>
    <x v="2"/>
    <n v="1979"/>
    <x v="465"/>
    <n v="44000"/>
    <x v="2522"/>
    <n v="151.15589804386485"/>
    <x v="0"/>
    <x v="1"/>
  </r>
  <r>
    <x v="0"/>
    <n v="351097"/>
    <n v="342000"/>
    <n v="2205"/>
    <x v="0"/>
    <x v="4"/>
    <x v="0"/>
    <n v="3"/>
    <n v="3"/>
    <x v="0"/>
    <n v="2026"/>
    <x v="330"/>
    <n v="9097"/>
    <x v="2620"/>
    <n v="155.10204081632654"/>
    <x v="0"/>
    <x v="0"/>
  </r>
  <r>
    <x v="0"/>
    <n v="309900"/>
    <n v="310000"/>
    <n v="1834"/>
    <x v="0"/>
    <x v="1"/>
    <x v="1"/>
    <n v="2"/>
    <n v="2"/>
    <x v="0"/>
    <n v="1988"/>
    <x v="510"/>
    <n v="-100"/>
    <x v="2621"/>
    <n v="169.02944383860415"/>
    <x v="0"/>
    <x v="1"/>
  </r>
  <r>
    <x v="0"/>
    <n v="309990"/>
    <n v="305000"/>
    <n v="1684"/>
    <x v="0"/>
    <x v="1"/>
    <x v="1"/>
    <n v="2"/>
    <n v="2"/>
    <x v="0"/>
    <n v="2003"/>
    <x v="76"/>
    <n v="4990"/>
    <x v="2622"/>
    <n v="181.11638954869358"/>
    <x v="0"/>
    <x v="1"/>
  </r>
  <r>
    <x v="0"/>
    <n v="318861"/>
    <n v="306997"/>
    <n v="1530"/>
    <x v="0"/>
    <x v="1"/>
    <x v="1"/>
    <n v="2"/>
    <n v="2"/>
    <x v="0"/>
    <n v="2025"/>
    <x v="121"/>
    <n v="11864"/>
    <x v="2623"/>
    <n v="200.65163398692812"/>
    <x v="0"/>
    <x v="1"/>
  </r>
  <r>
    <x v="4"/>
    <n v="145000"/>
    <n v="135000"/>
    <n v="1180"/>
    <x v="0"/>
    <x v="0"/>
    <x v="1"/>
    <n v="2"/>
    <n v="2"/>
    <x v="2"/>
    <n v="1973"/>
    <x v="135"/>
    <n v="10000"/>
    <x v="106"/>
    <n v="114.40677966101696"/>
    <x v="0"/>
    <x v="1"/>
  </r>
  <r>
    <x v="0"/>
    <n v="312900"/>
    <n v="308000"/>
    <n v="1206"/>
    <x v="0"/>
    <x v="1"/>
    <x v="1"/>
    <n v="2"/>
    <n v="2"/>
    <x v="0"/>
    <n v="2025"/>
    <x v="551"/>
    <n v="4900"/>
    <x v="2624"/>
    <n v="255.38971807628525"/>
    <x v="0"/>
    <x v="1"/>
  </r>
  <r>
    <x v="0"/>
    <n v="699000"/>
    <n v="690000"/>
    <n v="2083"/>
    <x v="0"/>
    <x v="1"/>
    <x v="1"/>
    <n v="2"/>
    <n v="2"/>
    <x v="0"/>
    <n v="2021"/>
    <x v="42"/>
    <n v="9000"/>
    <x v="437"/>
    <n v="331.25300048007682"/>
    <x v="0"/>
    <x v="0"/>
  </r>
  <r>
    <x v="1"/>
    <n v="140000"/>
    <n v="128000"/>
    <n v="636"/>
    <x v="0"/>
    <x v="2"/>
    <x v="2"/>
    <n v="1"/>
    <n v="1"/>
    <x v="1"/>
    <n v="1973"/>
    <x v="537"/>
    <n v="12000"/>
    <x v="376"/>
    <n v="201.25786163522014"/>
    <x v="0"/>
    <x v="2"/>
  </r>
  <r>
    <x v="2"/>
    <n v="494990"/>
    <n v="485000"/>
    <n v="2072"/>
    <x v="2"/>
    <x v="1"/>
    <x v="3"/>
    <n v="3"/>
    <n v="3"/>
    <x v="0"/>
    <n v="2026"/>
    <x v="11"/>
    <n v="9990"/>
    <x v="2625"/>
    <n v="234.07335907335909"/>
    <x v="0"/>
    <x v="0"/>
  </r>
  <r>
    <x v="0"/>
    <n v="294999"/>
    <n v="290000"/>
    <n v="1640"/>
    <x v="0"/>
    <x v="1"/>
    <x v="1"/>
    <n v="2"/>
    <n v="2"/>
    <x v="1"/>
    <n v="2025"/>
    <x v="522"/>
    <n v="4999"/>
    <x v="2626"/>
    <n v="176.82926829268294"/>
    <x v="0"/>
    <x v="1"/>
  </r>
  <r>
    <x v="1"/>
    <n v="549000"/>
    <n v="535000"/>
    <n v="1786"/>
    <x v="0"/>
    <x v="1"/>
    <x v="1"/>
    <n v="2"/>
    <n v="2"/>
    <x v="0"/>
    <n v="2021"/>
    <x v="42"/>
    <n v="14000"/>
    <x v="2627"/>
    <n v="299.55207166853302"/>
    <x v="0"/>
    <x v="1"/>
  </r>
  <r>
    <x v="0"/>
    <n v="455000"/>
    <n v="455000"/>
    <n v="2192"/>
    <x v="1"/>
    <x v="1"/>
    <x v="0"/>
    <n v="2"/>
    <n v="2"/>
    <x v="1"/>
    <n v="2020"/>
    <x v="538"/>
    <n v="0"/>
    <x v="6"/>
    <n v="207.57299270072994"/>
    <x v="0"/>
    <x v="0"/>
  </r>
  <r>
    <x v="0"/>
    <n v="349900"/>
    <n v="349900"/>
    <n v="1152"/>
    <x v="0"/>
    <x v="4"/>
    <x v="1"/>
    <n v="2"/>
    <n v="2"/>
    <x v="0"/>
    <n v="1973"/>
    <x v="472"/>
    <n v="0"/>
    <x v="6"/>
    <n v="303.73263888888891"/>
    <x v="0"/>
    <x v="1"/>
  </r>
  <r>
    <x v="0"/>
    <n v="3495000"/>
    <n v="3100000"/>
    <n v="3487"/>
    <x v="1"/>
    <x v="4"/>
    <x v="3"/>
    <n v="3"/>
    <n v="3"/>
    <x v="5"/>
    <n v="2007"/>
    <x v="547"/>
    <n v="395000"/>
    <x v="706"/>
    <n v="889.01634642959561"/>
    <x v="0"/>
    <x v="0"/>
  </r>
  <r>
    <x v="0"/>
    <n v="322000"/>
    <n v="317000"/>
    <n v="1714"/>
    <x v="0"/>
    <x v="0"/>
    <x v="1"/>
    <n v="2"/>
    <n v="2"/>
    <x v="0"/>
    <n v="1988"/>
    <x v="36"/>
    <n v="5000"/>
    <x v="2628"/>
    <n v="184.94749124854141"/>
    <x v="0"/>
    <x v="1"/>
  </r>
  <r>
    <x v="1"/>
    <n v="197900"/>
    <n v="175000"/>
    <n v="1142"/>
    <x v="0"/>
    <x v="0"/>
    <x v="1"/>
    <n v="2"/>
    <n v="2"/>
    <x v="1"/>
    <n v="1993"/>
    <x v="77"/>
    <n v="22900"/>
    <x v="2629"/>
    <n v="153.23992994746061"/>
    <x v="0"/>
    <x v="1"/>
  </r>
  <r>
    <x v="0"/>
    <n v="449900"/>
    <n v="440000"/>
    <n v="1102"/>
    <x v="0"/>
    <x v="1"/>
    <x v="1"/>
    <n v="2"/>
    <n v="2"/>
    <x v="2"/>
    <n v="1950"/>
    <x v="6"/>
    <n v="9900"/>
    <x v="1957"/>
    <n v="399.27404718693288"/>
    <x v="0"/>
    <x v="1"/>
  </r>
  <r>
    <x v="0"/>
    <n v="639000"/>
    <n v="605000"/>
    <n v="2320"/>
    <x v="0"/>
    <x v="1"/>
    <x v="1"/>
    <n v="2"/>
    <n v="2"/>
    <x v="0"/>
    <n v="1984"/>
    <x v="331"/>
    <n v="34000"/>
    <x v="2630"/>
    <n v="260.77586206896552"/>
    <x v="0"/>
    <x v="0"/>
  </r>
  <r>
    <x v="0"/>
    <n v="827000"/>
    <n v="810000"/>
    <n v="1728"/>
    <x v="0"/>
    <x v="1"/>
    <x v="0"/>
    <n v="3"/>
    <n v="3"/>
    <x v="1"/>
    <n v="1926"/>
    <x v="511"/>
    <n v="17000"/>
    <x v="2631"/>
    <n v="468.75"/>
    <x v="0"/>
    <x v="1"/>
  </r>
  <r>
    <x v="0"/>
    <n v="895000"/>
    <n v="830000"/>
    <n v="2618"/>
    <x v="1"/>
    <x v="3"/>
    <x v="0"/>
    <n v="2"/>
    <n v="2"/>
    <x v="0"/>
    <n v="2026"/>
    <x v="542"/>
    <n v="65000"/>
    <x v="2632"/>
    <n v="317.0359052711994"/>
    <x v="0"/>
    <x v="0"/>
  </r>
  <r>
    <x v="0"/>
    <n v="561999"/>
    <n v="545000"/>
    <n v="2100"/>
    <x v="0"/>
    <x v="1"/>
    <x v="3"/>
    <n v="3"/>
    <n v="3"/>
    <x v="0"/>
    <n v="2025"/>
    <x v="283"/>
    <n v="16999"/>
    <x v="2633"/>
    <n v="259.52380952380952"/>
    <x v="0"/>
    <x v="0"/>
  </r>
  <r>
    <x v="0"/>
    <n v="278000"/>
    <n v="275000"/>
    <n v="1402"/>
    <x v="0"/>
    <x v="1"/>
    <x v="1"/>
    <n v="2"/>
    <n v="2"/>
    <x v="3"/>
    <n v="2026"/>
    <x v="408"/>
    <n v="3000"/>
    <x v="2634"/>
    <n v="196.14835948644793"/>
    <x v="0"/>
    <x v="1"/>
  </r>
  <r>
    <x v="2"/>
    <n v="319900"/>
    <n v="319900"/>
    <n v="1212"/>
    <x v="1"/>
    <x v="0"/>
    <x v="0"/>
    <n v="2"/>
    <n v="2"/>
    <x v="2"/>
    <n v="2007"/>
    <x v="424"/>
    <n v="0"/>
    <x v="6"/>
    <n v="263.94389438943892"/>
    <x v="0"/>
    <x v="1"/>
  </r>
  <r>
    <x v="0"/>
    <n v="592640"/>
    <n v="592640"/>
    <n v="1808"/>
    <x v="0"/>
    <x v="0"/>
    <x v="1"/>
    <n v="2"/>
    <n v="2"/>
    <x v="0"/>
    <n v="2026"/>
    <x v="144"/>
    <n v="0"/>
    <x v="6"/>
    <n v="327.78761061946904"/>
    <x v="0"/>
    <x v="1"/>
  </r>
  <r>
    <x v="0"/>
    <n v="485000"/>
    <n v="485000"/>
    <n v="2967"/>
    <x v="1"/>
    <x v="4"/>
    <x v="0"/>
    <n v="2"/>
    <n v="2"/>
    <x v="0"/>
    <n v="2007"/>
    <x v="535"/>
    <n v="0"/>
    <x v="6"/>
    <n v="163.46477923828783"/>
    <x v="0"/>
    <x v="0"/>
  </r>
  <r>
    <x v="0"/>
    <n v="390000"/>
    <n v="378000"/>
    <n v="1464"/>
    <x v="0"/>
    <x v="1"/>
    <x v="1"/>
    <n v="2"/>
    <n v="2"/>
    <x v="3"/>
    <n v="1976"/>
    <x v="382"/>
    <n v="12000"/>
    <x v="1267"/>
    <n v="258.19672131147541"/>
    <x v="0"/>
    <x v="1"/>
  </r>
  <r>
    <x v="0"/>
    <n v="90000"/>
    <n v="87000"/>
    <n v="550"/>
    <x v="0"/>
    <x v="2"/>
    <x v="2"/>
    <n v="1"/>
    <n v="1"/>
    <x v="1"/>
    <n v="1977"/>
    <x v="90"/>
    <n v="3000"/>
    <x v="140"/>
    <n v="158.18181818181819"/>
    <x v="0"/>
    <x v="2"/>
  </r>
  <r>
    <x v="0"/>
    <n v="450000"/>
    <n v="440000"/>
    <n v="1654"/>
    <x v="0"/>
    <x v="1"/>
    <x v="1"/>
    <n v="2"/>
    <n v="2"/>
    <x v="0"/>
    <n v="1979"/>
    <x v="436"/>
    <n v="10000"/>
    <x v="1814"/>
    <n v="266.02176541717051"/>
    <x v="0"/>
    <x v="1"/>
  </r>
  <r>
    <x v="1"/>
    <n v="399000"/>
    <n v="335000"/>
    <n v="1064"/>
    <x v="0"/>
    <x v="0"/>
    <x v="1"/>
    <n v="2"/>
    <n v="2"/>
    <x v="1"/>
    <n v="2006"/>
    <x v="339"/>
    <n v="64000"/>
    <x v="2635"/>
    <n v="314.8496240601504"/>
    <x v="0"/>
    <x v="1"/>
  </r>
  <r>
    <x v="0"/>
    <n v="226990"/>
    <n v="232000"/>
    <n v="956"/>
    <x v="0"/>
    <x v="1"/>
    <x v="1"/>
    <n v="2"/>
    <n v="2"/>
    <x v="2"/>
    <n v="1965"/>
    <x v="470"/>
    <n v="-5010"/>
    <x v="2636"/>
    <n v="242.67782426778243"/>
    <x v="0"/>
    <x v="2"/>
  </r>
  <r>
    <x v="1"/>
    <n v="189900"/>
    <n v="191900"/>
    <n v="1245"/>
    <x v="1"/>
    <x v="0"/>
    <x v="1"/>
    <n v="2"/>
    <n v="2"/>
    <x v="2"/>
    <n v="1985"/>
    <x v="508"/>
    <n v="-2000"/>
    <x v="2637"/>
    <n v="154.13654618473896"/>
    <x v="0"/>
    <x v="1"/>
  </r>
  <r>
    <x v="0"/>
    <n v="329999"/>
    <n v="329999"/>
    <n v="1530"/>
    <x v="0"/>
    <x v="1"/>
    <x v="1"/>
    <n v="2"/>
    <n v="2"/>
    <x v="0"/>
    <n v="2025"/>
    <x v="556"/>
    <n v="0"/>
    <x v="6"/>
    <n v="215.68562091503267"/>
    <x v="0"/>
    <x v="1"/>
  </r>
  <r>
    <x v="0"/>
    <n v="257000"/>
    <n v="250000"/>
    <n v="1819"/>
    <x v="0"/>
    <x v="1"/>
    <x v="1"/>
    <n v="2"/>
    <n v="2"/>
    <x v="0"/>
    <n v="1983"/>
    <x v="219"/>
    <n v="7000"/>
    <x v="2638"/>
    <n v="137.43815283122595"/>
    <x v="0"/>
    <x v="1"/>
  </r>
  <r>
    <x v="1"/>
    <n v="130000"/>
    <n v="125000"/>
    <n v="828"/>
    <x v="0"/>
    <x v="0"/>
    <x v="2"/>
    <n v="1"/>
    <n v="1"/>
    <x v="1"/>
    <n v="1971"/>
    <x v="772"/>
    <n v="5000"/>
    <x v="210"/>
    <n v="150.96618357487924"/>
    <x v="0"/>
    <x v="2"/>
  </r>
  <r>
    <x v="0"/>
    <n v="546340"/>
    <n v="546340"/>
    <n v="2643"/>
    <x v="0"/>
    <x v="3"/>
    <x v="0"/>
    <n v="3"/>
    <n v="3"/>
    <x v="0"/>
    <n v="2025"/>
    <x v="687"/>
    <n v="0"/>
    <x v="6"/>
    <n v="206.7120696178585"/>
    <x v="0"/>
    <x v="0"/>
  </r>
  <r>
    <x v="0"/>
    <n v="399900"/>
    <n v="390000"/>
    <n v="1500"/>
    <x v="0"/>
    <x v="1"/>
    <x v="1"/>
    <n v="2"/>
    <n v="2"/>
    <x v="0"/>
    <n v="2004"/>
    <x v="165"/>
    <n v="9900"/>
    <x v="2240"/>
    <n v="260"/>
    <x v="0"/>
    <x v="1"/>
  </r>
  <r>
    <x v="0"/>
    <n v="300000"/>
    <n v="310000"/>
    <n v="1728"/>
    <x v="0"/>
    <x v="4"/>
    <x v="0"/>
    <n v="3"/>
    <n v="3"/>
    <x v="1"/>
    <n v="1960"/>
    <x v="502"/>
    <n v="-10000"/>
    <x v="1343"/>
    <n v="179.39814814814815"/>
    <x v="0"/>
    <x v="1"/>
  </r>
  <r>
    <x v="0"/>
    <n v="596539"/>
    <n v="585000"/>
    <n v="2881"/>
    <x v="1"/>
    <x v="4"/>
    <x v="3"/>
    <n v="3"/>
    <n v="3"/>
    <x v="0"/>
    <n v="2026"/>
    <x v="33"/>
    <n v="11539"/>
    <x v="2639"/>
    <n v="203.05449496702533"/>
    <x v="0"/>
    <x v="0"/>
  </r>
  <r>
    <x v="0"/>
    <n v="950000"/>
    <n v="910000"/>
    <n v="2575"/>
    <x v="1"/>
    <x v="3"/>
    <x v="0"/>
    <n v="2"/>
    <n v="2"/>
    <x v="0"/>
    <n v="2023"/>
    <x v="6"/>
    <n v="40000"/>
    <x v="1122"/>
    <n v="353.39805825242718"/>
    <x v="0"/>
    <x v="0"/>
  </r>
  <r>
    <x v="0"/>
    <n v="399990"/>
    <n v="416178"/>
    <n v="2728"/>
    <x v="1"/>
    <x v="4"/>
    <x v="3"/>
    <n v="4"/>
    <n v="4"/>
    <x v="0"/>
    <n v="2025"/>
    <x v="404"/>
    <n v="-16188"/>
    <x v="2640"/>
    <n v="152.55791788856305"/>
    <x v="0"/>
    <x v="0"/>
  </r>
  <r>
    <x v="0"/>
    <n v="446490"/>
    <n v="440000"/>
    <n v="2470"/>
    <x v="1"/>
    <x v="3"/>
    <x v="0"/>
    <n v="3"/>
    <n v="3"/>
    <x v="0"/>
    <n v="2025"/>
    <x v="677"/>
    <n v="6490"/>
    <x v="2641"/>
    <n v="178.13765182186233"/>
    <x v="0"/>
    <x v="0"/>
  </r>
  <r>
    <x v="0"/>
    <n v="358900"/>
    <n v="330000"/>
    <n v="1914"/>
    <x v="0"/>
    <x v="1"/>
    <x v="1"/>
    <n v="2"/>
    <n v="2"/>
    <x v="0"/>
    <n v="2006"/>
    <x v="773"/>
    <n v="28900"/>
    <x v="2642"/>
    <n v="172.41379310344828"/>
    <x v="0"/>
    <x v="1"/>
  </r>
  <r>
    <x v="0"/>
    <n v="417990"/>
    <n v="417990"/>
    <n v="2470"/>
    <x v="1"/>
    <x v="3"/>
    <x v="0"/>
    <n v="3"/>
    <n v="3"/>
    <x v="0"/>
    <n v="2025"/>
    <x v="677"/>
    <n v="0"/>
    <x v="6"/>
    <n v="169.22672064777328"/>
    <x v="0"/>
    <x v="0"/>
  </r>
  <r>
    <x v="0"/>
    <n v="405000"/>
    <n v="405000"/>
    <n v="2150"/>
    <x v="1"/>
    <x v="4"/>
    <x v="0"/>
    <n v="3"/>
    <n v="3"/>
    <x v="0"/>
    <n v="2024"/>
    <x v="489"/>
    <n v="0"/>
    <x v="6"/>
    <n v="188.37209302325581"/>
    <x v="0"/>
    <x v="0"/>
  </r>
  <r>
    <x v="3"/>
    <n v="257000"/>
    <n v="257000"/>
    <n v="1003"/>
    <x v="0"/>
    <x v="0"/>
    <x v="1"/>
    <n v="2"/>
    <n v="2"/>
    <x v="1"/>
    <n v="1986"/>
    <x v="691"/>
    <n v="0"/>
    <x v="6"/>
    <n v="256.23130608175472"/>
    <x v="0"/>
    <x v="1"/>
  </r>
  <r>
    <x v="0"/>
    <n v="305000"/>
    <n v="313000"/>
    <n v="1328"/>
    <x v="0"/>
    <x v="1"/>
    <x v="1"/>
    <n v="2"/>
    <n v="2"/>
    <x v="0"/>
    <n v="2001"/>
    <x v="464"/>
    <n v="-8000"/>
    <x v="2643"/>
    <n v="235.69277108433735"/>
    <x v="0"/>
    <x v="1"/>
  </r>
  <r>
    <x v="1"/>
    <n v="350000"/>
    <n v="350000"/>
    <n v="1500"/>
    <x v="0"/>
    <x v="1"/>
    <x v="1"/>
    <n v="2"/>
    <n v="2"/>
    <x v="1"/>
    <n v="1974"/>
    <x v="203"/>
    <n v="0"/>
    <x v="6"/>
    <n v="233.33333333333334"/>
    <x v="0"/>
    <x v="1"/>
  </r>
  <r>
    <x v="0"/>
    <n v="599900"/>
    <n v="575000"/>
    <n v="2517"/>
    <x v="0"/>
    <x v="4"/>
    <x v="0"/>
    <n v="3"/>
    <n v="3"/>
    <x v="0"/>
    <n v="2025"/>
    <x v="29"/>
    <n v="24900"/>
    <x v="530"/>
    <n v="228.4465633690902"/>
    <x v="0"/>
    <x v="0"/>
  </r>
  <r>
    <x v="0"/>
    <n v="999990"/>
    <n v="950000"/>
    <n v="2315"/>
    <x v="2"/>
    <x v="4"/>
    <x v="0"/>
    <n v="3"/>
    <n v="3"/>
    <x v="0"/>
    <n v="2025"/>
    <x v="490"/>
    <n v="49990"/>
    <x v="2644"/>
    <n v="410.36717062634989"/>
    <x v="0"/>
    <x v="0"/>
  </r>
  <r>
    <x v="0"/>
    <n v="405000"/>
    <n v="386000"/>
    <n v="2037"/>
    <x v="0"/>
    <x v="4"/>
    <x v="0"/>
    <n v="2"/>
    <n v="2"/>
    <x v="0"/>
    <n v="2021"/>
    <x v="561"/>
    <n v="19000"/>
    <x v="2645"/>
    <n v="189.49435444280806"/>
    <x v="0"/>
    <x v="0"/>
  </r>
  <r>
    <x v="0"/>
    <n v="225000"/>
    <n v="190000"/>
    <n v="1500"/>
    <x v="0"/>
    <x v="1"/>
    <x v="1"/>
    <n v="2"/>
    <n v="2"/>
    <x v="0"/>
    <n v="1988"/>
    <x v="510"/>
    <n v="35000"/>
    <x v="517"/>
    <n v="126.66666666666667"/>
    <x v="0"/>
    <x v="1"/>
  </r>
  <r>
    <x v="0"/>
    <n v="274900"/>
    <n v="270000"/>
    <n v="1331"/>
    <x v="0"/>
    <x v="1"/>
    <x v="1"/>
    <n v="2"/>
    <n v="2"/>
    <x v="2"/>
    <n v="2025"/>
    <x v="121"/>
    <n v="4900"/>
    <x v="1301"/>
    <n v="202.854996243426"/>
    <x v="0"/>
    <x v="1"/>
  </r>
  <r>
    <x v="0"/>
    <n v="434990"/>
    <n v="434990"/>
    <n v="2601"/>
    <x v="1"/>
    <x v="3"/>
    <x v="0"/>
    <n v="3"/>
    <n v="3"/>
    <x v="0"/>
    <n v="2026"/>
    <x v="43"/>
    <n v="0"/>
    <x v="6"/>
    <n v="167.2395232602845"/>
    <x v="0"/>
    <x v="0"/>
  </r>
  <r>
    <x v="0"/>
    <n v="334700"/>
    <n v="334700"/>
    <n v="1961"/>
    <x v="0"/>
    <x v="1"/>
    <x v="1"/>
    <n v="2"/>
    <n v="2"/>
    <x v="0"/>
    <n v="1993"/>
    <x v="455"/>
    <n v="0"/>
    <x v="6"/>
    <n v="170.67822539520654"/>
    <x v="0"/>
    <x v="1"/>
  </r>
  <r>
    <x v="0"/>
    <n v="279900"/>
    <n v="306000"/>
    <n v="1548"/>
    <x v="0"/>
    <x v="1"/>
    <x v="1"/>
    <n v="2"/>
    <n v="2"/>
    <x v="0"/>
    <n v="2015"/>
    <x v="474"/>
    <n v="-26100"/>
    <x v="2646"/>
    <n v="197.67441860465115"/>
    <x v="0"/>
    <x v="1"/>
  </r>
  <r>
    <x v="0"/>
    <n v="414990"/>
    <n v="411990"/>
    <n v="1828"/>
    <x v="0"/>
    <x v="4"/>
    <x v="1"/>
    <n v="2"/>
    <n v="2"/>
    <x v="0"/>
    <n v="2025"/>
    <x v="140"/>
    <n v="3000"/>
    <x v="2647"/>
    <n v="225.37746170678338"/>
    <x v="0"/>
    <x v="1"/>
  </r>
  <r>
    <x v="3"/>
    <n v="239900"/>
    <n v="190000"/>
    <n v="950"/>
    <x v="0"/>
    <x v="0"/>
    <x v="1"/>
    <n v="2"/>
    <n v="2"/>
    <x v="1"/>
    <n v="1980"/>
    <x v="678"/>
    <n v="49900"/>
    <x v="2648"/>
    <n v="200"/>
    <x v="0"/>
    <x v="2"/>
  </r>
  <r>
    <x v="0"/>
    <n v="404900"/>
    <n v="390500"/>
    <n v="2415"/>
    <x v="1"/>
    <x v="4"/>
    <x v="0"/>
    <n v="3"/>
    <n v="3"/>
    <x v="0"/>
    <n v="2026"/>
    <x v="154"/>
    <n v="14400"/>
    <x v="2649"/>
    <n v="161.6977225672878"/>
    <x v="0"/>
    <x v="0"/>
  </r>
  <r>
    <x v="0"/>
    <n v="280000"/>
    <n v="275000"/>
    <n v="1188"/>
    <x v="0"/>
    <x v="0"/>
    <x v="1"/>
    <n v="2"/>
    <n v="2"/>
    <x v="2"/>
    <n v="2004"/>
    <x v="165"/>
    <n v="5000"/>
    <x v="610"/>
    <n v="231.4814814814815"/>
    <x v="0"/>
    <x v="1"/>
  </r>
  <r>
    <x v="0"/>
    <n v="409900"/>
    <n v="392000"/>
    <n v="1787"/>
    <x v="0"/>
    <x v="1"/>
    <x v="1"/>
    <n v="2"/>
    <n v="2"/>
    <x v="0"/>
    <n v="2025"/>
    <x v="560"/>
    <n v="17900"/>
    <x v="1827"/>
    <n v="219.36205931729154"/>
    <x v="0"/>
    <x v="1"/>
  </r>
  <r>
    <x v="4"/>
    <n v="149000"/>
    <n v="130000"/>
    <n v="1348"/>
    <x v="0"/>
    <x v="0"/>
    <x v="1"/>
    <n v="2"/>
    <n v="2"/>
    <x v="1"/>
    <n v="1976"/>
    <x v="99"/>
    <n v="19000"/>
    <x v="2538"/>
    <n v="96.439169139465875"/>
    <x v="0"/>
    <x v="1"/>
  </r>
  <r>
    <x v="0"/>
    <n v="399000"/>
    <n v="363175"/>
    <n v="1574"/>
    <x v="0"/>
    <x v="0"/>
    <x v="1"/>
    <n v="2"/>
    <n v="2"/>
    <x v="0"/>
    <n v="2025"/>
    <x v="25"/>
    <n v="35825"/>
    <x v="2650"/>
    <n v="230.73379923761118"/>
    <x v="0"/>
    <x v="1"/>
  </r>
  <r>
    <x v="0"/>
    <n v="315000"/>
    <n v="320000"/>
    <n v="1890"/>
    <x v="1"/>
    <x v="4"/>
    <x v="0"/>
    <n v="2"/>
    <n v="2"/>
    <x v="0"/>
    <n v="2023"/>
    <x v="64"/>
    <n v="-5000"/>
    <x v="1383"/>
    <n v="169.31216931216932"/>
    <x v="0"/>
    <x v="1"/>
  </r>
  <r>
    <x v="0"/>
    <n v="344900"/>
    <n v="325000"/>
    <n v="1260"/>
    <x v="0"/>
    <x v="1"/>
    <x v="1"/>
    <n v="2"/>
    <n v="2"/>
    <x v="1"/>
    <n v="1985"/>
    <x v="774"/>
    <n v="19900"/>
    <x v="2651"/>
    <n v="257.93650793650795"/>
    <x v="0"/>
    <x v="1"/>
  </r>
  <r>
    <x v="0"/>
    <n v="281990"/>
    <n v="271990"/>
    <n v="1828"/>
    <x v="0"/>
    <x v="4"/>
    <x v="1"/>
    <n v="2"/>
    <n v="2"/>
    <x v="0"/>
    <n v="2026"/>
    <x v="252"/>
    <n v="10000"/>
    <x v="2652"/>
    <n v="148.7910284463895"/>
    <x v="0"/>
    <x v="1"/>
  </r>
  <r>
    <x v="0"/>
    <n v="349740"/>
    <n v="340640"/>
    <n v="1850"/>
    <x v="0"/>
    <x v="4"/>
    <x v="1"/>
    <n v="2"/>
    <n v="2"/>
    <x v="0"/>
    <n v="2026"/>
    <x v="225"/>
    <n v="9100"/>
    <x v="2653"/>
    <n v="184.12972972972972"/>
    <x v="0"/>
    <x v="1"/>
  </r>
  <r>
    <x v="1"/>
    <n v="525000"/>
    <n v="480000"/>
    <n v="1195"/>
    <x v="0"/>
    <x v="0"/>
    <x v="1"/>
    <n v="2"/>
    <n v="2"/>
    <x v="0"/>
    <n v="2005"/>
    <x v="480"/>
    <n v="45000"/>
    <x v="376"/>
    <n v="401.673640167364"/>
    <x v="0"/>
    <x v="1"/>
  </r>
  <r>
    <x v="0"/>
    <n v="325000"/>
    <n v="325000"/>
    <n v="1728"/>
    <x v="0"/>
    <x v="4"/>
    <x v="1"/>
    <n v="2"/>
    <n v="2"/>
    <x v="0"/>
    <n v="2004"/>
    <x v="92"/>
    <n v="0"/>
    <x v="6"/>
    <n v="188.0787037037037"/>
    <x v="0"/>
    <x v="1"/>
  </r>
  <r>
    <x v="0"/>
    <n v="416990"/>
    <n v="416990"/>
    <n v="1504"/>
    <x v="0"/>
    <x v="1"/>
    <x v="1"/>
    <n v="2"/>
    <n v="2"/>
    <x v="0"/>
    <n v="2025"/>
    <x v="453"/>
    <n v="0"/>
    <x v="6"/>
    <n v="277.25398936170211"/>
    <x v="0"/>
    <x v="1"/>
  </r>
  <r>
    <x v="0"/>
    <n v="889000"/>
    <n v="870000"/>
    <n v="1959"/>
    <x v="0"/>
    <x v="1"/>
    <x v="1"/>
    <n v="2"/>
    <n v="2"/>
    <x v="3"/>
    <n v="2024"/>
    <x v="525"/>
    <n v="19000"/>
    <x v="2654"/>
    <n v="444.10413476263398"/>
    <x v="0"/>
    <x v="1"/>
  </r>
  <r>
    <x v="0"/>
    <n v="629000"/>
    <n v="570000"/>
    <n v="3339"/>
    <x v="1"/>
    <x v="5"/>
    <x v="8"/>
    <n v="6"/>
    <n v="6"/>
    <x v="0"/>
    <n v="2018"/>
    <x v="428"/>
    <n v="59000"/>
    <x v="267"/>
    <n v="170.70979335130278"/>
    <x v="0"/>
    <x v="0"/>
  </r>
  <r>
    <x v="4"/>
    <n v="210000"/>
    <n v="180000"/>
    <n v="1296"/>
    <x v="0"/>
    <x v="0"/>
    <x v="1"/>
    <n v="2"/>
    <n v="2"/>
    <x v="1"/>
    <n v="1992"/>
    <x v="588"/>
    <n v="30000"/>
    <x v="576"/>
    <n v="138.88888888888889"/>
    <x v="0"/>
    <x v="1"/>
  </r>
  <r>
    <x v="0"/>
    <n v="599000"/>
    <n v="510000"/>
    <n v="4198"/>
    <x v="1"/>
    <x v="4"/>
    <x v="3"/>
    <n v="4"/>
    <n v="4"/>
    <x v="3"/>
    <n v="1973"/>
    <x v="304"/>
    <n v="89000"/>
    <x v="2655"/>
    <n v="121.48642210576465"/>
    <x v="0"/>
    <x v="0"/>
  </r>
  <r>
    <x v="2"/>
    <n v="359999"/>
    <n v="370000"/>
    <n v="1537"/>
    <x v="1"/>
    <x v="1"/>
    <x v="0"/>
    <n v="2"/>
    <n v="2"/>
    <x v="0"/>
    <n v="2007"/>
    <x v="462"/>
    <n v="-10001"/>
    <x v="2656"/>
    <n v="240.72869225764475"/>
    <x v="0"/>
    <x v="1"/>
  </r>
  <r>
    <x v="0"/>
    <n v="1095000"/>
    <n v="1015000"/>
    <n v="1808"/>
    <x v="0"/>
    <x v="4"/>
    <x v="0"/>
    <n v="3"/>
    <n v="3"/>
    <x v="0"/>
    <n v="1962"/>
    <x v="521"/>
    <n v="80000"/>
    <x v="2657"/>
    <n v="561.39380530973449"/>
    <x v="0"/>
    <x v="1"/>
  </r>
  <r>
    <x v="0"/>
    <n v="499000"/>
    <n v="515000"/>
    <n v="1846"/>
    <x v="0"/>
    <x v="4"/>
    <x v="1"/>
    <n v="2"/>
    <n v="2"/>
    <x v="0"/>
    <n v="1964"/>
    <x v="41"/>
    <n v="-16000"/>
    <x v="2658"/>
    <n v="278.98158179848321"/>
    <x v="0"/>
    <x v="1"/>
  </r>
  <r>
    <x v="0"/>
    <n v="310500"/>
    <n v="320000"/>
    <n v="1034"/>
    <x v="0"/>
    <x v="1"/>
    <x v="1"/>
    <n v="2"/>
    <n v="2"/>
    <x v="1"/>
    <n v="1961"/>
    <x v="572"/>
    <n v="-9500"/>
    <x v="2659"/>
    <n v="309.47775628626692"/>
    <x v="0"/>
    <x v="1"/>
  </r>
  <r>
    <x v="0"/>
    <n v="274900"/>
    <n v="280000"/>
    <n v="1427"/>
    <x v="0"/>
    <x v="1"/>
    <x v="1"/>
    <n v="2"/>
    <n v="2"/>
    <x v="2"/>
    <n v="1982"/>
    <x v="775"/>
    <n v="-5100"/>
    <x v="2660"/>
    <n v="196.21583742116329"/>
    <x v="0"/>
    <x v="1"/>
  </r>
  <r>
    <x v="0"/>
    <n v="495000"/>
    <n v="490000"/>
    <n v="1718"/>
    <x v="0"/>
    <x v="1"/>
    <x v="1"/>
    <n v="2"/>
    <n v="2"/>
    <x v="0"/>
    <n v="1983"/>
    <x v="605"/>
    <n v="5000"/>
    <x v="2661"/>
    <n v="285.21536670547147"/>
    <x v="0"/>
    <x v="1"/>
  </r>
  <r>
    <x v="0"/>
    <n v="574990"/>
    <n v="569990"/>
    <n v="3161"/>
    <x v="1"/>
    <x v="3"/>
    <x v="3"/>
    <n v="3"/>
    <n v="3"/>
    <x v="3"/>
    <n v="2025"/>
    <x v="207"/>
    <n v="5000"/>
    <x v="2662"/>
    <n v="180.31951913951281"/>
    <x v="0"/>
    <x v="0"/>
  </r>
  <r>
    <x v="0"/>
    <n v="399679"/>
    <n v="398412"/>
    <n v="1950"/>
    <x v="0"/>
    <x v="4"/>
    <x v="1"/>
    <n v="2"/>
    <n v="2"/>
    <x v="0"/>
    <n v="2025"/>
    <x v="444"/>
    <n v="1267"/>
    <x v="2663"/>
    <n v="204.31384615384616"/>
    <x v="0"/>
    <x v="1"/>
  </r>
  <r>
    <x v="1"/>
    <n v="339000"/>
    <n v="310000"/>
    <n v="1275"/>
    <x v="0"/>
    <x v="0"/>
    <x v="1"/>
    <n v="2"/>
    <n v="2"/>
    <x v="1"/>
    <n v="1971"/>
    <x v="519"/>
    <n v="29000"/>
    <x v="2664"/>
    <n v="243.13725490196077"/>
    <x v="0"/>
    <x v="1"/>
  </r>
  <r>
    <x v="1"/>
    <n v="250000"/>
    <n v="200000"/>
    <n v="665"/>
    <x v="0"/>
    <x v="2"/>
    <x v="2"/>
    <n v="1"/>
    <n v="1"/>
    <x v="1"/>
    <n v="1973"/>
    <x v="338"/>
    <n v="50000"/>
    <x v="643"/>
    <n v="300.75187969924809"/>
    <x v="0"/>
    <x v="2"/>
  </r>
  <r>
    <x v="0"/>
    <n v="315000"/>
    <n v="315000"/>
    <n v="1724"/>
    <x v="0"/>
    <x v="1"/>
    <x v="1"/>
    <n v="2"/>
    <n v="2"/>
    <x v="0"/>
    <n v="2021"/>
    <x v="91"/>
    <n v="0"/>
    <x v="6"/>
    <n v="182.71461716937355"/>
    <x v="0"/>
    <x v="1"/>
  </r>
  <r>
    <x v="0"/>
    <n v="280000"/>
    <n v="270000"/>
    <n v="1305"/>
    <x v="0"/>
    <x v="1"/>
    <x v="1"/>
    <n v="1"/>
    <n v="1"/>
    <x v="1"/>
    <n v="1959"/>
    <x v="521"/>
    <n v="10000"/>
    <x v="1605"/>
    <n v="206.89655172413794"/>
    <x v="0"/>
    <x v="1"/>
  </r>
  <r>
    <x v="0"/>
    <n v="385000"/>
    <n v="370000"/>
    <n v="1599"/>
    <x v="0"/>
    <x v="1"/>
    <x v="1"/>
    <n v="2"/>
    <n v="2"/>
    <x v="0"/>
    <n v="2018"/>
    <x v="415"/>
    <n v="15000"/>
    <x v="2083"/>
    <n v="231.39462163852409"/>
    <x v="0"/>
    <x v="1"/>
  </r>
  <r>
    <x v="4"/>
    <n v="159900"/>
    <n v="145000"/>
    <n v="864"/>
    <x v="0"/>
    <x v="0"/>
    <x v="1"/>
    <n v="2"/>
    <n v="2"/>
    <x v="1"/>
    <n v="1993"/>
    <x v="588"/>
    <n v="14900"/>
    <x v="2665"/>
    <n v="167.82407407407408"/>
    <x v="0"/>
    <x v="2"/>
  </r>
  <r>
    <x v="0"/>
    <n v="350000"/>
    <n v="325000"/>
    <n v="1827"/>
    <x v="0"/>
    <x v="1"/>
    <x v="1"/>
    <n v="2"/>
    <n v="2"/>
    <x v="1"/>
    <n v="1995"/>
    <x v="636"/>
    <n v="25000"/>
    <x v="83"/>
    <n v="177.88724685276409"/>
    <x v="0"/>
    <x v="1"/>
  </r>
  <r>
    <x v="3"/>
    <n v="1095000"/>
    <n v="1040000"/>
    <n v="1120"/>
    <x v="0"/>
    <x v="0"/>
    <x v="1"/>
    <n v="2"/>
    <n v="2"/>
    <x v="1"/>
    <n v="1957"/>
    <x v="776"/>
    <n v="55000"/>
    <x v="2666"/>
    <n v="928.57142857142856"/>
    <x v="0"/>
    <x v="1"/>
  </r>
  <r>
    <x v="1"/>
    <n v="185000"/>
    <n v="180180"/>
    <n v="1152"/>
    <x v="0"/>
    <x v="0"/>
    <x v="1"/>
    <n v="2"/>
    <n v="2"/>
    <x v="1"/>
    <n v="2002"/>
    <x v="64"/>
    <n v="4820"/>
    <x v="2667"/>
    <n v="156.40625"/>
    <x v="0"/>
    <x v="1"/>
  </r>
  <r>
    <x v="4"/>
    <n v="164900"/>
    <n v="155000"/>
    <n v="960"/>
    <x v="0"/>
    <x v="0"/>
    <x v="1"/>
    <n v="2"/>
    <n v="2"/>
    <x v="1"/>
    <n v="1976"/>
    <x v="751"/>
    <n v="9900"/>
    <x v="2668"/>
    <n v="161.45833333333334"/>
    <x v="0"/>
    <x v="2"/>
  </r>
  <r>
    <x v="0"/>
    <n v="309900"/>
    <n v="309900"/>
    <n v="1936"/>
    <x v="0"/>
    <x v="1"/>
    <x v="1"/>
    <n v="2"/>
    <n v="2"/>
    <x v="0"/>
    <n v="2025"/>
    <x v="310"/>
    <n v="0"/>
    <x v="6"/>
    <n v="160.07231404958677"/>
    <x v="0"/>
    <x v="1"/>
  </r>
  <r>
    <x v="0"/>
    <n v="269900"/>
    <n v="257000"/>
    <n v="980"/>
    <x v="0"/>
    <x v="0"/>
    <x v="1"/>
    <n v="2"/>
    <n v="2"/>
    <x v="1"/>
    <n v="1978"/>
    <x v="543"/>
    <n v="12900"/>
    <x v="2669"/>
    <n v="262.24489795918367"/>
    <x v="0"/>
    <x v="2"/>
  </r>
  <r>
    <x v="0"/>
    <n v="484990"/>
    <n v="486990"/>
    <n v="2108"/>
    <x v="0"/>
    <x v="4"/>
    <x v="0"/>
    <n v="3"/>
    <n v="3"/>
    <x v="3"/>
    <n v="2025"/>
    <x v="535"/>
    <n v="-2000"/>
    <x v="2670"/>
    <n v="231.01992409867174"/>
    <x v="0"/>
    <x v="0"/>
  </r>
  <r>
    <x v="0"/>
    <n v="289900"/>
    <n v="285000"/>
    <n v="2916"/>
    <x v="1"/>
    <x v="4"/>
    <x v="0"/>
    <n v="2"/>
    <n v="2"/>
    <x v="0"/>
    <n v="2006"/>
    <x v="396"/>
    <n v="4900"/>
    <x v="1513"/>
    <n v="97.736625514403286"/>
    <x v="0"/>
    <x v="0"/>
  </r>
  <r>
    <x v="0"/>
    <n v="130000"/>
    <n v="118000"/>
    <n v="1626"/>
    <x v="0"/>
    <x v="1"/>
    <x v="1"/>
    <n v="2"/>
    <n v="2"/>
    <x v="2"/>
    <n v="1958"/>
    <x v="681"/>
    <n v="12000"/>
    <x v="2671"/>
    <n v="72.570725707257068"/>
    <x v="0"/>
    <x v="1"/>
  </r>
  <r>
    <x v="0"/>
    <n v="424490"/>
    <n v="444490"/>
    <n v="1795"/>
    <x v="1"/>
    <x v="1"/>
    <x v="0"/>
    <n v="2"/>
    <n v="2"/>
    <x v="0"/>
    <n v="2026"/>
    <x v="687"/>
    <n v="-20000"/>
    <x v="2672"/>
    <n v="247.62674094707521"/>
    <x v="0"/>
    <x v="1"/>
  </r>
  <r>
    <x v="4"/>
    <n v="144000"/>
    <n v="135000"/>
    <n v="1020"/>
    <x v="0"/>
    <x v="1"/>
    <x v="2"/>
    <n v="1"/>
    <n v="1"/>
    <x v="1"/>
    <n v="1973"/>
    <x v="469"/>
    <n v="9000"/>
    <x v="1240"/>
    <n v="132.35294117647058"/>
    <x v="0"/>
    <x v="1"/>
  </r>
  <r>
    <x v="0"/>
    <n v="1249990"/>
    <n v="1218600"/>
    <n v="3044"/>
    <x v="1"/>
    <x v="4"/>
    <x v="4"/>
    <n v="4"/>
    <n v="4"/>
    <x v="0"/>
    <n v="2025"/>
    <x v="490"/>
    <n v="31390"/>
    <x v="2673"/>
    <n v="400.32851511169514"/>
    <x v="0"/>
    <x v="0"/>
  </r>
  <r>
    <x v="4"/>
    <n v="285000"/>
    <n v="285000"/>
    <n v="1590"/>
    <x v="0"/>
    <x v="4"/>
    <x v="1"/>
    <n v="2"/>
    <n v="2"/>
    <x v="1"/>
    <n v="2021"/>
    <x v="64"/>
    <n v="0"/>
    <x v="6"/>
    <n v="179.24528301886792"/>
    <x v="0"/>
    <x v="1"/>
  </r>
  <r>
    <x v="0"/>
    <n v="487000"/>
    <n v="448000"/>
    <n v="2046"/>
    <x v="0"/>
    <x v="1"/>
    <x v="1"/>
    <n v="2"/>
    <n v="2"/>
    <x v="1"/>
    <n v="1959"/>
    <x v="777"/>
    <n v="39000"/>
    <x v="2674"/>
    <n v="218.96383186705768"/>
    <x v="0"/>
    <x v="0"/>
  </r>
  <r>
    <x v="0"/>
    <n v="274900"/>
    <n v="270000"/>
    <n v="1533"/>
    <x v="0"/>
    <x v="1"/>
    <x v="1"/>
    <n v="2"/>
    <n v="2"/>
    <x v="0"/>
    <n v="1988"/>
    <x v="92"/>
    <n v="4900"/>
    <x v="1301"/>
    <n v="176.1252446183953"/>
    <x v="0"/>
    <x v="1"/>
  </r>
  <r>
    <x v="0"/>
    <n v="2300000"/>
    <n v="2200000"/>
    <n v="3406"/>
    <x v="1"/>
    <x v="1"/>
    <x v="4"/>
    <n v="3"/>
    <n v="3"/>
    <x v="0"/>
    <n v="1992"/>
    <x v="778"/>
    <n v="100000"/>
    <x v="325"/>
    <n v="645.91896652965352"/>
    <x v="0"/>
    <x v="0"/>
  </r>
  <r>
    <x v="0"/>
    <n v="397000"/>
    <n v="397000"/>
    <n v="1280"/>
    <x v="0"/>
    <x v="1"/>
    <x v="1"/>
    <n v="2"/>
    <n v="2"/>
    <x v="1"/>
    <n v="2002"/>
    <x v="462"/>
    <n v="0"/>
    <x v="6"/>
    <n v="310.15625"/>
    <x v="0"/>
    <x v="1"/>
  </r>
  <r>
    <x v="0"/>
    <n v="235000"/>
    <n v="235000"/>
    <n v="1439"/>
    <x v="0"/>
    <x v="4"/>
    <x v="1"/>
    <n v="1"/>
    <n v="1"/>
    <x v="1"/>
    <n v="1974"/>
    <x v="692"/>
    <n v="0"/>
    <x v="6"/>
    <n v="163.30785267546906"/>
    <x v="0"/>
    <x v="1"/>
  </r>
  <r>
    <x v="0"/>
    <n v="419900"/>
    <n v="400000"/>
    <n v="2414"/>
    <x v="1"/>
    <x v="4"/>
    <x v="3"/>
    <n v="3"/>
    <n v="3"/>
    <x v="0"/>
    <n v="1993"/>
    <x v="7"/>
    <n v="19900"/>
    <x v="1946"/>
    <n v="165.70008285004141"/>
    <x v="0"/>
    <x v="0"/>
  </r>
  <r>
    <x v="0"/>
    <n v="439900"/>
    <n v="429000"/>
    <n v="1200"/>
    <x v="0"/>
    <x v="1"/>
    <x v="1"/>
    <n v="2"/>
    <n v="2"/>
    <x v="2"/>
    <n v="1968"/>
    <x v="536"/>
    <n v="10900"/>
    <x v="2675"/>
    <n v="357.5"/>
    <x v="0"/>
    <x v="1"/>
  </r>
  <r>
    <x v="0"/>
    <n v="210000"/>
    <n v="200000"/>
    <n v="1291"/>
    <x v="0"/>
    <x v="0"/>
    <x v="1"/>
    <n v="2"/>
    <n v="2"/>
    <x v="1"/>
    <n v="1988"/>
    <x v="77"/>
    <n v="10000"/>
    <x v="157"/>
    <n v="154.91866769945779"/>
    <x v="0"/>
    <x v="1"/>
  </r>
  <r>
    <x v="0"/>
    <n v="450000"/>
    <n v="400000"/>
    <n v="1863"/>
    <x v="0"/>
    <x v="1"/>
    <x v="0"/>
    <n v="3"/>
    <n v="3"/>
    <x v="0"/>
    <n v="1999"/>
    <x v="510"/>
    <n v="50000"/>
    <x v="972"/>
    <n v="214.70746108427267"/>
    <x v="0"/>
    <x v="1"/>
  </r>
  <r>
    <x v="3"/>
    <n v="720000"/>
    <n v="680000"/>
    <n v="2830"/>
    <x v="1"/>
    <x v="7"/>
    <x v="11"/>
    <m/>
    <m/>
    <x v="0"/>
    <n v="2025"/>
    <x v="779"/>
    <n v="40000"/>
    <x v="80"/>
    <n v="240.28268551236749"/>
    <x v="0"/>
    <x v="0"/>
  </r>
  <r>
    <x v="0"/>
    <n v="359900"/>
    <n v="340000"/>
    <n v="1497"/>
    <x v="0"/>
    <x v="1"/>
    <x v="1"/>
    <n v="2"/>
    <n v="2"/>
    <x v="1"/>
    <n v="1957"/>
    <x v="6"/>
    <n v="19900"/>
    <x v="464"/>
    <n v="227.12090848363394"/>
    <x v="0"/>
    <x v="1"/>
  </r>
  <r>
    <x v="0"/>
    <n v="354990"/>
    <n v="346064"/>
    <n v="1504"/>
    <x v="0"/>
    <x v="1"/>
    <x v="1"/>
    <n v="2"/>
    <n v="2"/>
    <x v="0"/>
    <n v="2026"/>
    <x v="472"/>
    <n v="8926"/>
    <x v="2676"/>
    <n v="230.09574468085106"/>
    <x v="0"/>
    <x v="1"/>
  </r>
  <r>
    <x v="0"/>
    <n v="349000"/>
    <n v="340000"/>
    <n v="1759"/>
    <x v="0"/>
    <x v="4"/>
    <x v="1"/>
    <n v="2"/>
    <n v="2"/>
    <x v="0"/>
    <n v="1995"/>
    <x v="259"/>
    <n v="9000"/>
    <x v="486"/>
    <n v="193.29164297896531"/>
    <x v="0"/>
    <x v="1"/>
  </r>
  <r>
    <x v="0"/>
    <n v="184900"/>
    <n v="172000"/>
    <n v="1072"/>
    <x v="0"/>
    <x v="0"/>
    <x v="1"/>
    <n v="2"/>
    <n v="2"/>
    <x v="2"/>
    <n v="1986"/>
    <x v="310"/>
    <n v="12900"/>
    <x v="186"/>
    <n v="160.44776119402985"/>
    <x v="0"/>
    <x v="1"/>
  </r>
  <r>
    <x v="0"/>
    <n v="280000"/>
    <n v="260000"/>
    <n v="1713"/>
    <x v="0"/>
    <x v="1"/>
    <x v="1"/>
    <n v="2"/>
    <n v="2"/>
    <x v="2"/>
    <n v="1970"/>
    <x v="488"/>
    <n v="20000"/>
    <x v="83"/>
    <n v="151.78050204319908"/>
    <x v="0"/>
    <x v="1"/>
  </r>
  <r>
    <x v="0"/>
    <n v="250000"/>
    <n v="230000"/>
    <n v="746"/>
    <x v="0"/>
    <x v="0"/>
    <x v="1"/>
    <n v="2"/>
    <n v="2"/>
    <x v="1"/>
    <n v="1940"/>
    <x v="703"/>
    <n v="20000"/>
    <x v="297"/>
    <n v="308.31099195710453"/>
    <x v="0"/>
    <x v="2"/>
  </r>
  <r>
    <x v="0"/>
    <n v="299000"/>
    <n v="272000"/>
    <n v="1243"/>
    <x v="0"/>
    <x v="0"/>
    <x v="1"/>
    <n v="2"/>
    <n v="2"/>
    <x v="2"/>
    <n v="1966"/>
    <x v="51"/>
    <n v="27000"/>
    <x v="2677"/>
    <n v="218.82542236524537"/>
    <x v="0"/>
    <x v="1"/>
  </r>
  <r>
    <x v="4"/>
    <n v="79000"/>
    <n v="76000"/>
    <n v="480"/>
    <x v="0"/>
    <x v="2"/>
    <x v="2"/>
    <n v="1"/>
    <n v="1"/>
    <x v="1"/>
    <n v="1961"/>
    <x v="578"/>
    <n v="3000"/>
    <x v="1164"/>
    <n v="158.33333333333334"/>
    <x v="0"/>
    <x v="2"/>
  </r>
  <r>
    <x v="2"/>
    <n v="1135000"/>
    <n v="1099000"/>
    <n v="2371"/>
    <x v="1"/>
    <x v="1"/>
    <x v="0"/>
    <n v="2"/>
    <n v="2"/>
    <x v="0"/>
    <n v="2018"/>
    <x v="529"/>
    <n v="36000"/>
    <x v="2678"/>
    <n v="463.51750316322227"/>
    <x v="0"/>
    <x v="0"/>
  </r>
  <r>
    <x v="0"/>
    <n v="269900"/>
    <n v="269900"/>
    <n v="1654"/>
    <x v="0"/>
    <x v="4"/>
    <x v="1"/>
    <n v="2"/>
    <n v="2"/>
    <x v="0"/>
    <n v="2008"/>
    <x v="162"/>
    <n v="0"/>
    <x v="6"/>
    <n v="163.18016928657801"/>
    <x v="0"/>
    <x v="1"/>
  </r>
  <r>
    <x v="1"/>
    <n v="130000"/>
    <n v="130000"/>
    <n v="875"/>
    <x v="0"/>
    <x v="0"/>
    <x v="2"/>
    <n v="1"/>
    <n v="1"/>
    <x v="1"/>
    <n v="1963"/>
    <x v="578"/>
    <n v="0"/>
    <x v="6"/>
    <n v="148.57142857142858"/>
    <x v="0"/>
    <x v="2"/>
  </r>
  <r>
    <x v="2"/>
    <n v="235000"/>
    <n v="230000"/>
    <n v="1219"/>
    <x v="1"/>
    <x v="0"/>
    <x v="0"/>
    <n v="2"/>
    <n v="2"/>
    <x v="1"/>
    <n v="2026"/>
    <x v="512"/>
    <n v="5000"/>
    <x v="282"/>
    <n v="188.67924528301887"/>
    <x v="0"/>
    <x v="1"/>
  </r>
  <r>
    <x v="0"/>
    <n v="370000"/>
    <n v="370000"/>
    <n v="1334"/>
    <x v="0"/>
    <x v="1"/>
    <x v="0"/>
    <n v="3"/>
    <n v="3"/>
    <x v="2"/>
    <n v="1947"/>
    <x v="6"/>
    <n v="0"/>
    <x v="6"/>
    <n v="277.36131934032983"/>
    <x v="0"/>
    <x v="1"/>
  </r>
  <r>
    <x v="4"/>
    <n v="179900"/>
    <n v="177000"/>
    <n v="1175"/>
    <x v="0"/>
    <x v="0"/>
    <x v="1"/>
    <n v="2"/>
    <n v="2"/>
    <x v="1"/>
    <n v="1985"/>
    <x v="337"/>
    <n v="2900"/>
    <x v="2679"/>
    <n v="150.63829787234042"/>
    <x v="0"/>
    <x v="1"/>
  </r>
  <r>
    <x v="0"/>
    <n v="279900"/>
    <n v="250000"/>
    <n v="979"/>
    <x v="0"/>
    <x v="0"/>
    <x v="2"/>
    <n v="1"/>
    <n v="1"/>
    <x v="1"/>
    <n v="1956"/>
    <x v="271"/>
    <n v="29900"/>
    <x v="2680"/>
    <n v="255.36261491317671"/>
    <x v="0"/>
    <x v="2"/>
  </r>
  <r>
    <x v="0"/>
    <n v="725000"/>
    <n v="700000"/>
    <n v="1980"/>
    <x v="1"/>
    <x v="1"/>
    <x v="1"/>
    <n v="2"/>
    <n v="2"/>
    <x v="2"/>
    <n v="1920"/>
    <x v="450"/>
    <n v="25000"/>
    <x v="533"/>
    <n v="353.53535353535352"/>
    <x v="0"/>
    <x v="1"/>
  </r>
  <r>
    <x v="0"/>
    <n v="550000"/>
    <n v="540000"/>
    <n v="1766"/>
    <x v="0"/>
    <x v="1"/>
    <x v="1"/>
    <n v="2"/>
    <n v="2"/>
    <x v="0"/>
    <n v="2021"/>
    <x v="42"/>
    <n v="10000"/>
    <x v="266"/>
    <n v="305.77576443941109"/>
    <x v="0"/>
    <x v="1"/>
  </r>
  <r>
    <x v="0"/>
    <n v="296999"/>
    <n v="282900"/>
    <n v="1337"/>
    <x v="0"/>
    <x v="1"/>
    <x v="1"/>
    <n v="2"/>
    <n v="2"/>
    <x v="2"/>
    <n v="1984"/>
    <x v="467"/>
    <n v="14099"/>
    <x v="2681"/>
    <n v="211.59311892296185"/>
    <x v="0"/>
    <x v="1"/>
  </r>
  <r>
    <x v="2"/>
    <n v="212500"/>
    <n v="200000"/>
    <n v="984"/>
    <x v="0"/>
    <x v="1"/>
    <x v="1"/>
    <n v="2"/>
    <n v="2"/>
    <x v="1"/>
    <n v="1987"/>
    <x v="11"/>
    <n v="12500"/>
    <x v="95"/>
    <n v="203.2520325203252"/>
    <x v="0"/>
    <x v="2"/>
  </r>
  <r>
    <x v="2"/>
    <n v="539000"/>
    <n v="525000"/>
    <n v="1507"/>
    <x v="0"/>
    <x v="1"/>
    <x v="0"/>
    <n v="2"/>
    <n v="2"/>
    <x v="2"/>
    <n v="2024"/>
    <x v="364"/>
    <n v="14000"/>
    <x v="2606"/>
    <n v="348.37425348374251"/>
    <x v="0"/>
    <x v="1"/>
  </r>
  <r>
    <x v="0"/>
    <n v="1500000"/>
    <n v="1500000"/>
    <n v="1455"/>
    <x v="1"/>
    <x v="0"/>
    <x v="1"/>
    <n v="2"/>
    <n v="2"/>
    <x v="0"/>
    <n v="1949"/>
    <x v="460"/>
    <n v="0"/>
    <x v="6"/>
    <n v="1030.9278350515465"/>
    <x v="0"/>
    <x v="1"/>
  </r>
  <r>
    <x v="0"/>
    <n v="430000"/>
    <n v="430000"/>
    <n v="1175"/>
    <x v="0"/>
    <x v="1"/>
    <x v="1"/>
    <n v="2"/>
    <n v="2"/>
    <x v="1"/>
    <n v="1954"/>
    <x v="462"/>
    <n v="0"/>
    <x v="6"/>
    <n v="365.95744680851061"/>
    <x v="0"/>
    <x v="1"/>
  </r>
  <r>
    <x v="0"/>
    <n v="484640"/>
    <n v="484640"/>
    <n v="3313"/>
    <x v="1"/>
    <x v="4"/>
    <x v="0"/>
    <n v="3"/>
    <n v="3"/>
    <x v="0"/>
    <n v="2026"/>
    <x v="472"/>
    <n v="0"/>
    <x v="6"/>
    <n v="146.28433444008451"/>
    <x v="0"/>
    <x v="0"/>
  </r>
  <r>
    <x v="1"/>
    <n v="155000"/>
    <n v="150000"/>
    <n v="888"/>
    <x v="0"/>
    <x v="0"/>
    <x v="1"/>
    <n v="2"/>
    <n v="2"/>
    <x v="1"/>
    <n v="1996"/>
    <x v="484"/>
    <n v="5000"/>
    <x v="16"/>
    <n v="168.91891891891891"/>
    <x v="0"/>
    <x v="2"/>
  </r>
  <r>
    <x v="2"/>
    <n v="219000"/>
    <n v="225000"/>
    <n v="1957"/>
    <x v="1"/>
    <x v="1"/>
    <x v="0"/>
    <n v="2"/>
    <n v="2"/>
    <x v="2"/>
    <n v="2007"/>
    <x v="614"/>
    <n v="-6000"/>
    <x v="2682"/>
    <n v="114.97189575881451"/>
    <x v="0"/>
    <x v="1"/>
  </r>
  <r>
    <x v="2"/>
    <n v="275000"/>
    <n v="270000"/>
    <n v="1505"/>
    <x v="0"/>
    <x v="0"/>
    <x v="1"/>
    <n v="2"/>
    <n v="2"/>
    <x v="2"/>
    <n v="2019"/>
    <x v="428"/>
    <n v="5000"/>
    <x v="266"/>
    <n v="179.40199335548172"/>
    <x v="0"/>
    <x v="1"/>
  </r>
  <r>
    <x v="0"/>
    <n v="474000"/>
    <n v="459990"/>
    <n v="3313"/>
    <x v="1"/>
    <x v="4"/>
    <x v="0"/>
    <n v="3"/>
    <n v="3"/>
    <x v="0"/>
    <n v="2026"/>
    <x v="472"/>
    <n v="14010"/>
    <x v="2683"/>
    <n v="138.84394808330819"/>
    <x v="0"/>
    <x v="0"/>
  </r>
  <r>
    <x v="2"/>
    <n v="299000"/>
    <n v="299000"/>
    <n v="1666"/>
    <x v="1"/>
    <x v="1"/>
    <x v="0"/>
    <n v="2"/>
    <n v="2"/>
    <x v="2"/>
    <n v="2020"/>
    <x v="780"/>
    <n v="0"/>
    <x v="6"/>
    <n v="179.47178871548618"/>
    <x v="0"/>
    <x v="1"/>
  </r>
  <r>
    <x v="0"/>
    <n v="699900"/>
    <n v="684500"/>
    <n v="2337"/>
    <x v="1"/>
    <x v="1"/>
    <x v="3"/>
    <n v="3"/>
    <n v="3"/>
    <x v="0"/>
    <n v="2008"/>
    <x v="781"/>
    <n v="15400"/>
    <x v="2684"/>
    <n v="292.89687633718444"/>
    <x v="0"/>
    <x v="0"/>
  </r>
  <r>
    <x v="0"/>
    <n v="275000"/>
    <n v="270000"/>
    <n v="1526"/>
    <x v="0"/>
    <x v="1"/>
    <x v="1"/>
    <n v="2"/>
    <n v="2"/>
    <x v="0"/>
    <n v="2001"/>
    <x v="34"/>
    <n v="5000"/>
    <x v="266"/>
    <n v="176.93315858453474"/>
    <x v="0"/>
    <x v="1"/>
  </r>
  <r>
    <x v="0"/>
    <n v="775000"/>
    <n v="775000"/>
    <n v="3302"/>
    <x v="0"/>
    <x v="4"/>
    <x v="0"/>
    <n v="3"/>
    <n v="3"/>
    <x v="3"/>
    <n v="2022"/>
    <x v="39"/>
    <n v="0"/>
    <x v="6"/>
    <n v="234.70623864324651"/>
    <x v="0"/>
    <x v="0"/>
  </r>
  <r>
    <x v="0"/>
    <n v="424990"/>
    <n v="424990"/>
    <n v="1772"/>
    <x v="0"/>
    <x v="1"/>
    <x v="1"/>
    <n v="2"/>
    <n v="2"/>
    <x v="0"/>
    <n v="2026"/>
    <x v="441"/>
    <n v="0"/>
    <x v="6"/>
    <n v="239.83634311512415"/>
    <x v="0"/>
    <x v="1"/>
  </r>
  <r>
    <x v="0"/>
    <n v="739000"/>
    <n v="707000"/>
    <n v="1462"/>
    <x v="1"/>
    <x v="1"/>
    <x v="1"/>
    <n v="2"/>
    <n v="2"/>
    <x v="0"/>
    <n v="1995"/>
    <x v="207"/>
    <n v="32000"/>
    <x v="2685"/>
    <n v="483.58413132694938"/>
    <x v="0"/>
    <x v="1"/>
  </r>
  <r>
    <x v="0"/>
    <n v="299999"/>
    <n v="260000"/>
    <n v="2080"/>
    <x v="0"/>
    <x v="1"/>
    <x v="1"/>
    <n v="2"/>
    <n v="2"/>
    <x v="0"/>
    <n v="2003"/>
    <x v="500"/>
    <n v="39999"/>
    <x v="2686"/>
    <n v="125"/>
    <x v="0"/>
    <x v="0"/>
  </r>
  <r>
    <x v="0"/>
    <n v="279900"/>
    <n v="279900"/>
    <n v="1080"/>
    <x v="0"/>
    <x v="1"/>
    <x v="1"/>
    <n v="2"/>
    <n v="2"/>
    <x v="0"/>
    <n v="1989"/>
    <x v="510"/>
    <n v="0"/>
    <x v="6"/>
    <n v="259.16666666666669"/>
    <x v="0"/>
    <x v="1"/>
  </r>
  <r>
    <x v="2"/>
    <n v="275000"/>
    <n v="275000"/>
    <n v="1260"/>
    <x v="1"/>
    <x v="0"/>
    <x v="0"/>
    <n v="2"/>
    <n v="2"/>
    <x v="1"/>
    <n v="1995"/>
    <x v="504"/>
    <n v="0"/>
    <x v="6"/>
    <n v="218.25396825396825"/>
    <x v="0"/>
    <x v="1"/>
  </r>
  <r>
    <x v="2"/>
    <n v="243000"/>
    <n v="238000"/>
    <n v="1095"/>
    <x v="1"/>
    <x v="0"/>
    <x v="0"/>
    <n v="2"/>
    <n v="2"/>
    <x v="1"/>
    <n v="2001"/>
    <x v="572"/>
    <n v="5000"/>
    <x v="2687"/>
    <n v="217.35159817351598"/>
    <x v="0"/>
    <x v="1"/>
  </r>
  <r>
    <x v="0"/>
    <n v="254900"/>
    <n v="260000"/>
    <n v="1334"/>
    <x v="0"/>
    <x v="1"/>
    <x v="1"/>
    <n v="2"/>
    <n v="2"/>
    <x v="2"/>
    <n v="1974"/>
    <x v="112"/>
    <n v="-5100"/>
    <x v="2688"/>
    <n v="194.90254872563719"/>
    <x v="0"/>
    <x v="1"/>
  </r>
  <r>
    <x v="0"/>
    <n v="415299"/>
    <n v="405000"/>
    <n v="1836"/>
    <x v="1"/>
    <x v="4"/>
    <x v="0"/>
    <n v="2"/>
    <n v="2"/>
    <x v="0"/>
    <n v="1989"/>
    <x v="514"/>
    <n v="10299"/>
    <x v="2689"/>
    <n v="220.58823529411765"/>
    <x v="0"/>
    <x v="1"/>
  </r>
  <r>
    <x v="4"/>
    <n v="275000"/>
    <n v="220000"/>
    <n v="784"/>
    <x v="0"/>
    <x v="0"/>
    <x v="1"/>
    <n v="2"/>
    <n v="2"/>
    <x v="1"/>
    <n v="1985"/>
    <x v="782"/>
    <n v="55000"/>
    <x v="643"/>
    <n v="280.61224489795916"/>
    <x v="0"/>
    <x v="2"/>
  </r>
  <r>
    <x v="0"/>
    <n v="360000"/>
    <n v="365000"/>
    <n v="2107"/>
    <x v="0"/>
    <x v="4"/>
    <x v="0"/>
    <n v="3"/>
    <n v="3"/>
    <x v="0"/>
    <n v="2023"/>
    <x v="64"/>
    <n v="-5000"/>
    <x v="1421"/>
    <n v="173.23208353108686"/>
    <x v="0"/>
    <x v="0"/>
  </r>
  <r>
    <x v="0"/>
    <n v="625000"/>
    <n v="600000"/>
    <n v="2533"/>
    <x v="1"/>
    <x v="1"/>
    <x v="0"/>
    <n v="3"/>
    <n v="3"/>
    <x v="0"/>
    <n v="2019"/>
    <x v="11"/>
    <n v="25000"/>
    <x v="100"/>
    <n v="236.8732727990525"/>
    <x v="0"/>
    <x v="0"/>
  </r>
  <r>
    <x v="0"/>
    <n v="376939"/>
    <n v="376939"/>
    <n v="2516"/>
    <x v="1"/>
    <x v="3"/>
    <x v="3"/>
    <n v="3"/>
    <n v="3"/>
    <x v="0"/>
    <n v="2025"/>
    <x v="499"/>
    <n v="0"/>
    <x v="6"/>
    <n v="149.81677265500795"/>
    <x v="0"/>
    <x v="0"/>
  </r>
  <r>
    <x v="0"/>
    <n v="679000"/>
    <n v="620000"/>
    <n v="3918"/>
    <x v="1"/>
    <x v="4"/>
    <x v="3"/>
    <n v="2"/>
    <n v="2"/>
    <x v="1"/>
    <n v="1986"/>
    <x v="748"/>
    <n v="59000"/>
    <x v="2690"/>
    <n v="158.2440020418581"/>
    <x v="0"/>
    <x v="0"/>
  </r>
  <r>
    <x v="0"/>
    <n v="699999"/>
    <n v="640000"/>
    <n v="6527"/>
    <x v="1"/>
    <x v="4"/>
    <x v="3"/>
    <n v="4"/>
    <n v="4"/>
    <x v="5"/>
    <n v="1977"/>
    <x v="780"/>
    <n v="59999"/>
    <x v="2691"/>
    <n v="98.054236249425458"/>
    <x v="0"/>
    <x v="0"/>
  </r>
  <r>
    <x v="0"/>
    <n v="439000"/>
    <n v="430000"/>
    <n v="1865"/>
    <x v="0"/>
    <x v="1"/>
    <x v="1"/>
    <n v="2"/>
    <n v="2"/>
    <x v="0"/>
    <n v="2004"/>
    <x v="328"/>
    <n v="9000"/>
    <x v="2692"/>
    <n v="230.56300268096516"/>
    <x v="0"/>
    <x v="1"/>
  </r>
  <r>
    <x v="0"/>
    <n v="299990"/>
    <n v="314990"/>
    <n v="2077"/>
    <x v="0"/>
    <x v="3"/>
    <x v="0"/>
    <n v="3"/>
    <n v="3"/>
    <x v="0"/>
    <n v="2026"/>
    <x v="382"/>
    <n v="-15000"/>
    <x v="2693"/>
    <n v="151.65623495426095"/>
    <x v="0"/>
    <x v="0"/>
  </r>
  <r>
    <x v="0"/>
    <n v="249900"/>
    <n v="249900"/>
    <n v="1475"/>
    <x v="0"/>
    <x v="1"/>
    <x v="1"/>
    <n v="2"/>
    <n v="2"/>
    <x v="0"/>
    <n v="2025"/>
    <x v="9"/>
    <n v="0"/>
    <x v="6"/>
    <n v="169.42372881355934"/>
    <x v="0"/>
    <x v="1"/>
  </r>
  <r>
    <x v="0"/>
    <n v="525000"/>
    <n v="500000"/>
    <n v="2148"/>
    <x v="1"/>
    <x v="4"/>
    <x v="0"/>
    <n v="3"/>
    <n v="3"/>
    <x v="0"/>
    <n v="2003"/>
    <x v="300"/>
    <n v="25000"/>
    <x v="157"/>
    <n v="232.77467411545624"/>
    <x v="0"/>
    <x v="0"/>
  </r>
  <r>
    <x v="0"/>
    <n v="785041"/>
    <n v="785041"/>
    <n v="3276"/>
    <x v="0"/>
    <x v="1"/>
    <x v="0"/>
    <n v="3"/>
    <n v="3"/>
    <x v="3"/>
    <n v="2025"/>
    <x v="63"/>
    <n v="0"/>
    <x v="6"/>
    <n v="239.6340048840049"/>
    <x v="0"/>
    <x v="0"/>
  </r>
  <r>
    <x v="0"/>
    <n v="450000"/>
    <n v="440000"/>
    <n v="1474"/>
    <x v="0"/>
    <x v="1"/>
    <x v="1"/>
    <n v="2"/>
    <n v="2"/>
    <x v="0"/>
    <n v="2010"/>
    <x v="705"/>
    <n v="10000"/>
    <x v="1814"/>
    <n v="298.50746268656718"/>
    <x v="0"/>
    <x v="1"/>
  </r>
  <r>
    <x v="1"/>
    <n v="499000"/>
    <n v="499000"/>
    <n v="996"/>
    <x v="0"/>
    <x v="0"/>
    <x v="1"/>
    <n v="2"/>
    <n v="2"/>
    <x v="1"/>
    <n v="1974"/>
    <x v="518"/>
    <n v="0"/>
    <x v="6"/>
    <n v="501.00401606425703"/>
    <x v="0"/>
    <x v="2"/>
  </r>
  <r>
    <x v="0"/>
    <n v="249900"/>
    <n v="230000"/>
    <n v="1822"/>
    <x v="0"/>
    <x v="1"/>
    <x v="1"/>
    <n v="2"/>
    <n v="2"/>
    <x v="2"/>
    <n v="1972"/>
    <x v="430"/>
    <n v="19900"/>
    <x v="2694"/>
    <n v="126.23490669593853"/>
    <x v="0"/>
    <x v="1"/>
  </r>
  <r>
    <x v="0"/>
    <n v="669000"/>
    <n v="630000"/>
    <n v="2483"/>
    <x v="0"/>
    <x v="1"/>
    <x v="0"/>
    <n v="3"/>
    <n v="3"/>
    <x v="0"/>
    <n v="2006"/>
    <x v="474"/>
    <n v="39000"/>
    <x v="2695"/>
    <n v="253.72533225936368"/>
    <x v="0"/>
    <x v="0"/>
  </r>
  <r>
    <x v="2"/>
    <n v="391818"/>
    <n v="348361"/>
    <n v="1446"/>
    <x v="0"/>
    <x v="1"/>
    <x v="0"/>
    <n v="3"/>
    <n v="3"/>
    <x v="1"/>
    <n v="2025"/>
    <x v="416"/>
    <n v="43457"/>
    <x v="2696"/>
    <n v="240.91355463347165"/>
    <x v="0"/>
    <x v="1"/>
  </r>
  <r>
    <x v="3"/>
    <n v="265000"/>
    <n v="232000"/>
    <n v="1175"/>
    <x v="0"/>
    <x v="1"/>
    <x v="1"/>
    <n v="2"/>
    <n v="2"/>
    <x v="1"/>
    <n v="1948"/>
    <x v="271"/>
    <n v="33000"/>
    <x v="2697"/>
    <n v="197.44680851063831"/>
    <x v="0"/>
    <x v="1"/>
  </r>
  <r>
    <x v="0"/>
    <n v="450000"/>
    <n v="435000"/>
    <n v="2183"/>
    <x v="1"/>
    <x v="4"/>
    <x v="0"/>
    <n v="3"/>
    <n v="3"/>
    <x v="0"/>
    <n v="1960"/>
    <x v="306"/>
    <n v="15000"/>
    <x v="140"/>
    <n v="199.26706367384332"/>
    <x v="0"/>
    <x v="0"/>
  </r>
  <r>
    <x v="1"/>
    <n v="339000"/>
    <n v="307500"/>
    <n v="800"/>
    <x v="0"/>
    <x v="2"/>
    <x v="2"/>
    <n v="1"/>
    <n v="1"/>
    <x v="1"/>
    <n v="1989"/>
    <x v="518"/>
    <n v="31500"/>
    <x v="2698"/>
    <n v="384.375"/>
    <x v="0"/>
    <x v="2"/>
  </r>
  <r>
    <x v="0"/>
    <n v="287000"/>
    <n v="295000"/>
    <n v="1360"/>
    <x v="0"/>
    <x v="4"/>
    <x v="1"/>
    <n v="2"/>
    <n v="2"/>
    <x v="1"/>
    <n v="1977"/>
    <x v="783"/>
    <n v="-8000"/>
    <x v="2699"/>
    <n v="216.91176470588235"/>
    <x v="0"/>
    <x v="1"/>
  </r>
  <r>
    <x v="0"/>
    <n v="625000"/>
    <n v="599000"/>
    <n v="2724"/>
    <x v="0"/>
    <x v="4"/>
    <x v="1"/>
    <n v="2"/>
    <n v="2"/>
    <x v="0"/>
    <n v="2007"/>
    <x v="728"/>
    <n v="26000"/>
    <x v="2700"/>
    <n v="219.89720998531573"/>
    <x v="0"/>
    <x v="0"/>
  </r>
  <r>
    <x v="0"/>
    <n v="248900"/>
    <n v="235000"/>
    <n v="888"/>
    <x v="0"/>
    <x v="0"/>
    <x v="2"/>
    <n v="1"/>
    <n v="1"/>
    <x v="1"/>
    <n v="1959"/>
    <x v="779"/>
    <n v="13900"/>
    <x v="2701"/>
    <n v="264.63963963963965"/>
    <x v="0"/>
    <x v="2"/>
  </r>
  <r>
    <x v="2"/>
    <n v="254990"/>
    <n v="254990"/>
    <n v="1463"/>
    <x v="1"/>
    <x v="1"/>
    <x v="0"/>
    <n v="2"/>
    <n v="2"/>
    <x v="2"/>
    <n v="2025"/>
    <x v="500"/>
    <n v="0"/>
    <x v="6"/>
    <n v="174.29254955570744"/>
    <x v="0"/>
    <x v="1"/>
  </r>
  <r>
    <x v="0"/>
    <n v="520000"/>
    <n v="520000"/>
    <n v="2346"/>
    <x v="0"/>
    <x v="1"/>
    <x v="0"/>
    <n v="3"/>
    <n v="3"/>
    <x v="3"/>
    <n v="2005"/>
    <x v="454"/>
    <n v="0"/>
    <x v="6"/>
    <n v="221.65387894288151"/>
    <x v="0"/>
    <x v="0"/>
  </r>
  <r>
    <x v="2"/>
    <n v="259990"/>
    <n v="276490"/>
    <n v="1673"/>
    <x v="1"/>
    <x v="1"/>
    <x v="0"/>
    <n v="2"/>
    <n v="2"/>
    <x v="2"/>
    <n v="2026"/>
    <x v="475"/>
    <n v="-16500"/>
    <x v="2702"/>
    <n v="165.26598924088464"/>
    <x v="0"/>
    <x v="1"/>
  </r>
  <r>
    <x v="0"/>
    <n v="365000"/>
    <n v="365000"/>
    <n v="1056"/>
    <x v="0"/>
    <x v="0"/>
    <x v="1"/>
    <n v="1"/>
    <n v="1"/>
    <x v="2"/>
    <n v="1960"/>
    <x v="714"/>
    <n v="0"/>
    <x v="6"/>
    <n v="345.64393939393938"/>
    <x v="0"/>
    <x v="1"/>
  </r>
  <r>
    <x v="0"/>
    <n v="389990"/>
    <n v="389990"/>
    <n v="2453"/>
    <x v="1"/>
    <x v="3"/>
    <x v="0"/>
    <n v="3"/>
    <n v="3"/>
    <x v="0"/>
    <n v="2025"/>
    <x v="475"/>
    <n v="0"/>
    <x v="6"/>
    <n v="158.98491642886262"/>
    <x v="0"/>
    <x v="0"/>
  </r>
  <r>
    <x v="0"/>
    <n v="349900"/>
    <n v="345000"/>
    <n v="1354"/>
    <x v="0"/>
    <x v="0"/>
    <x v="2"/>
    <n v="1"/>
    <n v="1"/>
    <x v="1"/>
    <n v="1925"/>
    <x v="511"/>
    <n v="4900"/>
    <x v="1504"/>
    <n v="254.80059084194977"/>
    <x v="0"/>
    <x v="1"/>
  </r>
  <r>
    <x v="0"/>
    <n v="399990"/>
    <n v="405295"/>
    <n v="2045"/>
    <x v="0"/>
    <x v="4"/>
    <x v="0"/>
    <n v="2"/>
    <n v="2"/>
    <x v="0"/>
    <n v="2026"/>
    <x v="586"/>
    <n v="-5305"/>
    <x v="2703"/>
    <n v="198.18826405867969"/>
    <x v="0"/>
    <x v="0"/>
  </r>
  <r>
    <x v="4"/>
    <n v="118500"/>
    <n v="116500"/>
    <n v="1057"/>
    <x v="0"/>
    <x v="0"/>
    <x v="1"/>
    <n v="2"/>
    <n v="2"/>
    <x v="1"/>
    <n v="1973"/>
    <x v="508"/>
    <n v="2000"/>
    <x v="2704"/>
    <n v="110.21759697256385"/>
    <x v="0"/>
    <x v="1"/>
  </r>
  <r>
    <x v="0"/>
    <n v="400000"/>
    <n v="385000"/>
    <n v="1816"/>
    <x v="0"/>
    <x v="4"/>
    <x v="1"/>
    <n v="2"/>
    <n v="2"/>
    <x v="0"/>
    <n v="2003"/>
    <x v="784"/>
    <n v="15000"/>
    <x v="919"/>
    <n v="212.00440528634363"/>
    <x v="0"/>
    <x v="1"/>
  </r>
  <r>
    <x v="1"/>
    <n v="224000"/>
    <n v="207500"/>
    <n v="1168"/>
    <x v="0"/>
    <x v="0"/>
    <x v="1"/>
    <n v="2"/>
    <n v="2"/>
    <x v="2"/>
    <n v="2006"/>
    <x v="471"/>
    <n v="16500"/>
    <x v="2705"/>
    <n v="177.6541095890411"/>
    <x v="0"/>
    <x v="1"/>
  </r>
  <r>
    <x v="0"/>
    <n v="199000"/>
    <n v="195000"/>
    <n v="1195"/>
    <x v="0"/>
    <x v="0"/>
    <x v="1"/>
    <n v="2"/>
    <n v="2"/>
    <x v="2"/>
    <n v="1957"/>
    <x v="271"/>
    <n v="4000"/>
    <x v="503"/>
    <n v="163.17991631799163"/>
    <x v="0"/>
    <x v="1"/>
  </r>
  <r>
    <x v="2"/>
    <n v="359990"/>
    <n v="359990"/>
    <n v="2032"/>
    <x v="1"/>
    <x v="4"/>
    <x v="0"/>
    <n v="2"/>
    <n v="2"/>
    <x v="0"/>
    <n v="2025"/>
    <x v="427"/>
    <n v="0"/>
    <x v="6"/>
    <n v="177.16043307086613"/>
    <x v="0"/>
    <x v="0"/>
  </r>
  <r>
    <x v="0"/>
    <n v="285000"/>
    <n v="275000"/>
    <n v="1253"/>
    <x v="0"/>
    <x v="0"/>
    <x v="1"/>
    <n v="2"/>
    <n v="2"/>
    <x v="2"/>
    <n v="1981"/>
    <x v="25"/>
    <n v="10000"/>
    <x v="393"/>
    <n v="219.4732641660016"/>
    <x v="0"/>
    <x v="1"/>
  </r>
  <r>
    <x v="0"/>
    <n v="275000"/>
    <n v="275000"/>
    <n v="1120"/>
    <x v="0"/>
    <x v="1"/>
    <x v="2"/>
    <n v="1"/>
    <n v="1"/>
    <x v="1"/>
    <n v="1979"/>
    <x v="8"/>
    <n v="0"/>
    <x v="6"/>
    <n v="245.53571428571428"/>
    <x v="0"/>
    <x v="1"/>
  </r>
  <r>
    <x v="0"/>
    <n v="429950"/>
    <n v="410000"/>
    <n v="1960"/>
    <x v="0"/>
    <x v="1"/>
    <x v="1"/>
    <n v="2"/>
    <n v="2"/>
    <x v="3"/>
    <n v="2025"/>
    <x v="395"/>
    <n v="19950"/>
    <x v="2706"/>
    <n v="209.18367346938774"/>
    <x v="0"/>
    <x v="1"/>
  </r>
  <r>
    <x v="4"/>
    <n v="154900"/>
    <n v="149000"/>
    <n v="1001"/>
    <x v="0"/>
    <x v="1"/>
    <x v="1"/>
    <n v="2"/>
    <n v="2"/>
    <x v="1"/>
    <n v="2025"/>
    <x v="634"/>
    <n v="5900"/>
    <x v="2707"/>
    <n v="148.85114885114885"/>
    <x v="0"/>
    <x v="1"/>
  </r>
  <r>
    <x v="2"/>
    <n v="524999"/>
    <n v="506000"/>
    <n v="2130"/>
    <x v="2"/>
    <x v="1"/>
    <x v="0"/>
    <n v="2"/>
    <n v="2"/>
    <x v="3"/>
    <n v="2005"/>
    <x v="705"/>
    <n v="18999"/>
    <x v="2708"/>
    <n v="237.55868544600938"/>
    <x v="0"/>
    <x v="0"/>
  </r>
  <r>
    <x v="0"/>
    <n v="360000"/>
    <n v="360000"/>
    <n v="1625"/>
    <x v="0"/>
    <x v="1"/>
    <x v="1"/>
    <n v="2"/>
    <n v="2"/>
    <x v="1"/>
    <n v="1957"/>
    <x v="784"/>
    <n v="0"/>
    <x v="6"/>
    <n v="221.53846153846155"/>
    <x v="0"/>
    <x v="1"/>
  </r>
  <r>
    <x v="0"/>
    <n v="449900"/>
    <n v="449900"/>
    <n v="1340"/>
    <x v="0"/>
    <x v="1"/>
    <x v="2"/>
    <n v="1"/>
    <n v="1"/>
    <x v="1"/>
    <n v="1948"/>
    <x v="231"/>
    <n v="0"/>
    <x v="6"/>
    <n v="335.74626865671644"/>
    <x v="0"/>
    <x v="1"/>
  </r>
  <r>
    <x v="0"/>
    <n v="258000"/>
    <n v="258000"/>
    <n v="1552"/>
    <x v="0"/>
    <x v="1"/>
    <x v="1"/>
    <n v="2"/>
    <n v="2"/>
    <x v="0"/>
    <n v="1989"/>
    <x v="157"/>
    <n v="0"/>
    <x v="6"/>
    <n v="166.23711340206185"/>
    <x v="0"/>
    <x v="1"/>
  </r>
  <r>
    <x v="2"/>
    <n v="672000"/>
    <n v="672000"/>
    <n v="2037"/>
    <x v="2"/>
    <x v="1"/>
    <x v="3"/>
    <n v="3"/>
    <n v="3"/>
    <x v="0"/>
    <n v="2026"/>
    <x v="552"/>
    <n v="0"/>
    <x v="6"/>
    <n v="329.89690721649487"/>
    <x v="0"/>
    <x v="0"/>
  </r>
  <r>
    <x v="0"/>
    <n v="545765"/>
    <n v="545765"/>
    <n v="2807"/>
    <x v="1"/>
    <x v="3"/>
    <x v="3"/>
    <n v="3"/>
    <n v="3"/>
    <x v="0"/>
    <n v="2025"/>
    <x v="453"/>
    <n v="0"/>
    <x v="6"/>
    <n v="194.42999643747774"/>
    <x v="0"/>
    <x v="0"/>
  </r>
  <r>
    <x v="0"/>
    <n v="475000"/>
    <n v="460000"/>
    <n v="1629"/>
    <x v="0"/>
    <x v="4"/>
    <x v="1"/>
    <n v="2"/>
    <n v="2"/>
    <x v="0"/>
    <n v="1980"/>
    <x v="693"/>
    <n v="15000"/>
    <x v="872"/>
    <n v="282.38182934315529"/>
    <x v="0"/>
    <x v="1"/>
  </r>
  <r>
    <x v="0"/>
    <n v="675000"/>
    <n v="650000"/>
    <n v="2882"/>
    <x v="1"/>
    <x v="4"/>
    <x v="0"/>
    <n v="2"/>
    <n v="2"/>
    <x v="3"/>
    <n v="2014"/>
    <x v="415"/>
    <n v="25000"/>
    <x v="247"/>
    <n v="225.53782095766829"/>
    <x v="0"/>
    <x v="0"/>
  </r>
  <r>
    <x v="0"/>
    <n v="229000"/>
    <n v="214000"/>
    <n v="1176"/>
    <x v="0"/>
    <x v="1"/>
    <x v="1"/>
    <n v="2"/>
    <n v="2"/>
    <x v="1"/>
    <n v="1985"/>
    <x v="441"/>
    <n v="15000"/>
    <x v="2709"/>
    <n v="181.97278911564626"/>
    <x v="0"/>
    <x v="1"/>
  </r>
  <r>
    <x v="3"/>
    <n v="290000"/>
    <n v="263000"/>
    <n v="1180"/>
    <x v="0"/>
    <x v="1"/>
    <x v="1"/>
    <n v="2"/>
    <n v="2"/>
    <x v="1"/>
    <n v="1948"/>
    <x v="271"/>
    <n v="27000"/>
    <x v="2710"/>
    <n v="222.88135593220338"/>
    <x v="0"/>
    <x v="1"/>
  </r>
  <r>
    <x v="0"/>
    <n v="209999"/>
    <n v="209999"/>
    <n v="992"/>
    <x v="0"/>
    <x v="0"/>
    <x v="1"/>
    <n v="2"/>
    <n v="2"/>
    <x v="1"/>
    <n v="1989"/>
    <x v="785"/>
    <n v="0"/>
    <x v="6"/>
    <n v="211.69254032258064"/>
    <x v="0"/>
    <x v="2"/>
  </r>
  <r>
    <x v="0"/>
    <n v="374267"/>
    <n v="334000"/>
    <n v="1501"/>
    <x v="0"/>
    <x v="0"/>
    <x v="1"/>
    <n v="2"/>
    <n v="2"/>
    <x v="0"/>
    <n v="2025"/>
    <x v="25"/>
    <n v="40267"/>
    <x v="2711"/>
    <n v="222.51832111925384"/>
    <x v="0"/>
    <x v="1"/>
  </r>
  <r>
    <x v="0"/>
    <n v="304900"/>
    <n v="300000"/>
    <n v="1058"/>
    <x v="0"/>
    <x v="1"/>
    <x v="2"/>
    <n v="1"/>
    <n v="1"/>
    <x v="1"/>
    <n v="1959"/>
    <x v="7"/>
    <n v="4900"/>
    <x v="2712"/>
    <n v="283.55387523629491"/>
    <x v="0"/>
    <x v="1"/>
  </r>
  <r>
    <x v="0"/>
    <n v="299000"/>
    <n v="299000"/>
    <n v="1687"/>
    <x v="0"/>
    <x v="4"/>
    <x v="1"/>
    <n v="2"/>
    <n v="2"/>
    <x v="0"/>
    <n v="2026"/>
    <x v="10"/>
    <n v="0"/>
    <x v="6"/>
    <n v="177.23770005927682"/>
    <x v="0"/>
    <x v="1"/>
  </r>
  <r>
    <x v="0"/>
    <n v="585000"/>
    <n v="560000"/>
    <n v="2410"/>
    <x v="0"/>
    <x v="4"/>
    <x v="0"/>
    <n v="2"/>
    <n v="2"/>
    <x v="0"/>
    <n v="1986"/>
    <x v="484"/>
    <n v="25000"/>
    <x v="2713"/>
    <n v="232.36514522821577"/>
    <x v="0"/>
    <x v="0"/>
  </r>
  <r>
    <x v="0"/>
    <n v="384000"/>
    <n v="370000"/>
    <n v="1828"/>
    <x v="0"/>
    <x v="4"/>
    <x v="1"/>
    <n v="2"/>
    <n v="2"/>
    <x v="0"/>
    <n v="2026"/>
    <x v="472"/>
    <n v="14000"/>
    <x v="2714"/>
    <n v="202.40700218818381"/>
    <x v="0"/>
    <x v="1"/>
  </r>
  <r>
    <x v="2"/>
    <n v="299990"/>
    <n v="299900"/>
    <n v="1744"/>
    <x v="1"/>
    <x v="1"/>
    <x v="0"/>
    <n v="2"/>
    <n v="2"/>
    <x v="0"/>
    <n v="2016"/>
    <x v="337"/>
    <n v="90"/>
    <x v="2715"/>
    <n v="171.96100917431193"/>
    <x v="0"/>
    <x v="1"/>
  </r>
  <r>
    <x v="0"/>
    <n v="349990"/>
    <n v="349990"/>
    <n v="1509"/>
    <x v="0"/>
    <x v="4"/>
    <x v="1"/>
    <n v="2"/>
    <n v="2"/>
    <x v="0"/>
    <n v="2026"/>
    <x v="500"/>
    <n v="0"/>
    <x v="6"/>
    <n v="231.93505632869449"/>
    <x v="0"/>
    <x v="1"/>
  </r>
  <r>
    <x v="0"/>
    <n v="710760"/>
    <n v="710760"/>
    <n v="3334"/>
    <x v="1"/>
    <x v="3"/>
    <x v="3"/>
    <n v="4"/>
    <n v="4"/>
    <x v="3"/>
    <n v="2026"/>
    <x v="450"/>
    <n v="0"/>
    <x v="6"/>
    <n v="213.18536292741453"/>
    <x v="0"/>
    <x v="0"/>
  </r>
  <r>
    <x v="0"/>
    <n v="729900"/>
    <n v="715000"/>
    <n v="2409"/>
    <x v="1"/>
    <x v="4"/>
    <x v="0"/>
    <n v="2"/>
    <n v="2"/>
    <x v="0"/>
    <n v="2025"/>
    <x v="511"/>
    <n v="14900"/>
    <x v="2716"/>
    <n v="296.80365296803654"/>
    <x v="0"/>
    <x v="0"/>
  </r>
  <r>
    <x v="0"/>
    <n v="270000"/>
    <n v="270000"/>
    <n v="1746"/>
    <x v="0"/>
    <x v="4"/>
    <x v="1"/>
    <n v="2"/>
    <n v="2"/>
    <x v="0"/>
    <n v="2019"/>
    <x v="47"/>
    <n v="0"/>
    <x v="6"/>
    <n v="154.63917525773195"/>
    <x v="0"/>
    <x v="1"/>
  </r>
  <r>
    <x v="2"/>
    <n v="264900"/>
    <n v="250000"/>
    <n v="1482"/>
    <x v="0"/>
    <x v="4"/>
    <x v="0"/>
    <n v="3"/>
    <n v="3"/>
    <x v="1"/>
    <n v="2006"/>
    <x v="588"/>
    <n v="14900"/>
    <x v="2717"/>
    <n v="168.69095816464238"/>
    <x v="0"/>
    <x v="1"/>
  </r>
  <r>
    <x v="0"/>
    <n v="335000"/>
    <n v="320000"/>
    <n v="1312"/>
    <x v="0"/>
    <x v="0"/>
    <x v="1"/>
    <n v="2"/>
    <n v="2"/>
    <x v="2"/>
    <n v="1980"/>
    <x v="565"/>
    <n v="15000"/>
    <x v="783"/>
    <n v="243.90243902439025"/>
    <x v="0"/>
    <x v="1"/>
  </r>
  <r>
    <x v="4"/>
    <n v="195000"/>
    <n v="185000"/>
    <n v="1431"/>
    <x v="0"/>
    <x v="0"/>
    <x v="1"/>
    <n v="2"/>
    <n v="2"/>
    <x v="1"/>
    <n v="1998"/>
    <x v="259"/>
    <n v="10000"/>
    <x v="2052"/>
    <n v="129.28022361984625"/>
    <x v="0"/>
    <x v="1"/>
  </r>
  <r>
    <x v="0"/>
    <n v="449000"/>
    <n v="440000"/>
    <n v="2105"/>
    <x v="0"/>
    <x v="4"/>
    <x v="1"/>
    <n v="2"/>
    <n v="2"/>
    <x v="0"/>
    <n v="2000"/>
    <x v="283"/>
    <n v="9000"/>
    <x v="42"/>
    <n v="209.02612826603325"/>
    <x v="0"/>
    <x v="0"/>
  </r>
  <r>
    <x v="0"/>
    <n v="399900"/>
    <n v="399900"/>
    <n v="1325"/>
    <x v="0"/>
    <x v="1"/>
    <x v="1"/>
    <n v="2"/>
    <n v="2"/>
    <x v="2"/>
    <n v="1984"/>
    <x v="495"/>
    <n v="0"/>
    <x v="6"/>
    <n v="301.81132075471697"/>
    <x v="0"/>
    <x v="1"/>
  </r>
  <r>
    <x v="2"/>
    <n v="455190"/>
    <n v="455190"/>
    <n v="1652"/>
    <x v="1"/>
    <x v="1"/>
    <x v="0"/>
    <n v="2"/>
    <n v="2"/>
    <x v="0"/>
    <n v="2025"/>
    <x v="687"/>
    <n v="0"/>
    <x v="6"/>
    <n v="275.53874092009687"/>
    <x v="0"/>
    <x v="1"/>
  </r>
  <r>
    <x v="0"/>
    <n v="370000"/>
    <n v="350000"/>
    <n v="2364"/>
    <x v="1"/>
    <x v="4"/>
    <x v="0"/>
    <n v="2"/>
    <n v="2"/>
    <x v="0"/>
    <n v="2006"/>
    <x v="561"/>
    <n v="20000"/>
    <x v="1541"/>
    <n v="148.05414551607444"/>
    <x v="0"/>
    <x v="0"/>
  </r>
  <r>
    <x v="0"/>
    <n v="369990"/>
    <n v="369990"/>
    <n v="2103"/>
    <x v="0"/>
    <x v="4"/>
    <x v="1"/>
    <n v="2"/>
    <n v="2"/>
    <x v="0"/>
    <n v="2025"/>
    <x v="487"/>
    <n v="0"/>
    <x v="6"/>
    <n v="175.93437945791726"/>
    <x v="0"/>
    <x v="0"/>
  </r>
  <r>
    <x v="1"/>
    <n v="365000"/>
    <n v="348000"/>
    <n v="1255"/>
    <x v="1"/>
    <x v="0"/>
    <x v="1"/>
    <n v="2"/>
    <n v="2"/>
    <x v="1"/>
    <n v="1984"/>
    <x v="57"/>
    <n v="17000"/>
    <x v="2718"/>
    <n v="277.29083665338646"/>
    <x v="0"/>
    <x v="1"/>
  </r>
  <r>
    <x v="0"/>
    <n v="739000"/>
    <n v="750000"/>
    <n v="3548"/>
    <x v="1"/>
    <x v="3"/>
    <x v="3"/>
    <n v="4"/>
    <n v="4"/>
    <x v="3"/>
    <n v="2006"/>
    <x v="500"/>
    <n v="-11000"/>
    <x v="2719"/>
    <n v="211.38669673055242"/>
    <x v="0"/>
    <x v="0"/>
  </r>
  <r>
    <x v="0"/>
    <n v="299000"/>
    <n v="290000"/>
    <n v="1641"/>
    <x v="0"/>
    <x v="1"/>
    <x v="1"/>
    <n v="2"/>
    <n v="2"/>
    <x v="0"/>
    <n v="2018"/>
    <x v="89"/>
    <n v="9000"/>
    <x v="201"/>
    <n v="176.72151127361366"/>
    <x v="0"/>
    <x v="1"/>
  </r>
  <r>
    <x v="0"/>
    <n v="619900"/>
    <n v="615000"/>
    <n v="1486"/>
    <x v="0"/>
    <x v="1"/>
    <x v="1"/>
    <n v="2"/>
    <n v="2"/>
    <x v="0"/>
    <n v="1983"/>
    <x v="334"/>
    <n v="4900"/>
    <x v="2720"/>
    <n v="413.86271870794076"/>
    <x v="0"/>
    <x v="1"/>
  </r>
  <r>
    <x v="2"/>
    <n v="299000"/>
    <n v="292500"/>
    <n v="1857"/>
    <x v="1"/>
    <x v="1"/>
    <x v="1"/>
    <n v="2"/>
    <n v="2"/>
    <x v="2"/>
    <n v="2005"/>
    <x v="244"/>
    <n v="6500"/>
    <x v="467"/>
    <n v="157.51211631663975"/>
    <x v="0"/>
    <x v="1"/>
  </r>
  <r>
    <x v="0"/>
    <n v="320000"/>
    <n v="300000"/>
    <n v="2154"/>
    <x v="0"/>
    <x v="1"/>
    <x v="1"/>
    <n v="2"/>
    <n v="2"/>
    <x v="0"/>
    <n v="1989"/>
    <x v="328"/>
    <n v="20000"/>
    <x v="1240"/>
    <n v="139.27576601671308"/>
    <x v="0"/>
    <x v="0"/>
  </r>
  <r>
    <x v="0"/>
    <n v="349990"/>
    <n v="349990"/>
    <n v="1900"/>
    <x v="0"/>
    <x v="4"/>
    <x v="1"/>
    <n v="2"/>
    <n v="2"/>
    <x v="0"/>
    <n v="2025"/>
    <x v="786"/>
    <n v="0"/>
    <x v="6"/>
    <n v="184.20526315789473"/>
    <x v="0"/>
    <x v="1"/>
  </r>
  <r>
    <x v="0"/>
    <n v="249990"/>
    <n v="249990"/>
    <n v="1263"/>
    <x v="0"/>
    <x v="1"/>
    <x v="1"/>
    <n v="2"/>
    <n v="2"/>
    <x v="0"/>
    <n v="2026"/>
    <x v="775"/>
    <n v="0"/>
    <x v="6"/>
    <n v="197.9334916864608"/>
    <x v="0"/>
    <x v="1"/>
  </r>
  <r>
    <x v="0"/>
    <n v="299900"/>
    <n v="299900"/>
    <n v="1461"/>
    <x v="0"/>
    <x v="1"/>
    <x v="1"/>
    <n v="2"/>
    <n v="2"/>
    <x v="0"/>
    <n v="2025"/>
    <x v="618"/>
    <n v="0"/>
    <x v="6"/>
    <n v="205.27036276522929"/>
    <x v="0"/>
    <x v="1"/>
  </r>
  <r>
    <x v="0"/>
    <n v="335000"/>
    <n v="320000"/>
    <n v="1464"/>
    <x v="0"/>
    <x v="4"/>
    <x v="1"/>
    <n v="2"/>
    <n v="2"/>
    <x v="0"/>
    <n v="2000"/>
    <x v="126"/>
    <n v="15000"/>
    <x v="783"/>
    <n v="218.5792349726776"/>
    <x v="0"/>
    <x v="1"/>
  </r>
  <r>
    <x v="0"/>
    <n v="155000"/>
    <n v="170900"/>
    <n v="908"/>
    <x v="0"/>
    <x v="0"/>
    <x v="1"/>
    <n v="2"/>
    <n v="2"/>
    <x v="1"/>
    <n v="1985"/>
    <x v="199"/>
    <n v="-15900"/>
    <x v="2721"/>
    <n v="188.21585903083701"/>
    <x v="0"/>
    <x v="2"/>
  </r>
  <r>
    <x v="0"/>
    <n v="329000"/>
    <n v="325000"/>
    <n v="1377"/>
    <x v="0"/>
    <x v="1"/>
    <x v="1"/>
    <n v="2"/>
    <n v="2"/>
    <x v="0"/>
    <n v="1987"/>
    <x v="415"/>
    <n v="4000"/>
    <x v="2722"/>
    <n v="236.02033405954975"/>
    <x v="0"/>
    <x v="1"/>
  </r>
  <r>
    <x v="0"/>
    <n v="349000"/>
    <n v="344000"/>
    <n v="1457"/>
    <x v="0"/>
    <x v="0"/>
    <x v="2"/>
    <n v="1"/>
    <n v="1"/>
    <x v="2"/>
    <n v="1955"/>
    <x v="448"/>
    <n v="5000"/>
    <x v="2723"/>
    <n v="236.1015785861359"/>
    <x v="0"/>
    <x v="1"/>
  </r>
  <r>
    <x v="0"/>
    <n v="459684"/>
    <n v="427500"/>
    <n v="1933"/>
    <x v="0"/>
    <x v="4"/>
    <x v="0"/>
    <n v="3"/>
    <n v="3"/>
    <x v="0"/>
    <n v="2025"/>
    <x v="580"/>
    <n v="32184"/>
    <x v="2724"/>
    <n v="221.15882048629075"/>
    <x v="0"/>
    <x v="1"/>
  </r>
  <r>
    <x v="0"/>
    <n v="850000"/>
    <n v="820000"/>
    <n v="2376"/>
    <x v="1"/>
    <x v="1"/>
    <x v="0"/>
    <n v="2"/>
    <n v="2"/>
    <x v="0"/>
    <n v="1988"/>
    <x v="523"/>
    <n v="30000"/>
    <x v="444"/>
    <n v="345.11784511784509"/>
    <x v="0"/>
    <x v="0"/>
  </r>
  <r>
    <x v="0"/>
    <n v="550000"/>
    <n v="556000"/>
    <n v="2506"/>
    <x v="0"/>
    <x v="1"/>
    <x v="0"/>
    <n v="3"/>
    <n v="3"/>
    <x v="0"/>
    <n v="1998"/>
    <x v="292"/>
    <n v="-6000"/>
    <x v="2725"/>
    <n v="221.86751795690344"/>
    <x v="0"/>
    <x v="0"/>
  </r>
  <r>
    <x v="4"/>
    <n v="95000"/>
    <n v="80000"/>
    <n v="672"/>
    <x v="0"/>
    <x v="0"/>
    <x v="2"/>
    <n v="1"/>
    <n v="1"/>
    <x v="1"/>
    <n v="1972"/>
    <x v="508"/>
    <n v="15000"/>
    <x v="532"/>
    <n v="119.04761904761905"/>
    <x v="0"/>
    <x v="2"/>
  </r>
  <r>
    <x v="1"/>
    <n v="279900"/>
    <n v="270000"/>
    <n v="1100"/>
    <x v="1"/>
    <x v="0"/>
    <x v="1"/>
    <n v="2"/>
    <n v="2"/>
    <x v="1"/>
    <n v="1986"/>
    <x v="339"/>
    <n v="9900"/>
    <x v="438"/>
    <n v="245.45454545454547"/>
    <x v="0"/>
    <x v="1"/>
  </r>
  <r>
    <x v="0"/>
    <n v="564000"/>
    <n v="560000"/>
    <n v="1563"/>
    <x v="0"/>
    <x v="1"/>
    <x v="1"/>
    <n v="2"/>
    <n v="2"/>
    <x v="0"/>
    <n v="2025"/>
    <x v="703"/>
    <n v="4000"/>
    <x v="2726"/>
    <n v="358.28534868841973"/>
    <x v="0"/>
    <x v="1"/>
  </r>
  <r>
    <x v="0"/>
    <n v="343000"/>
    <n v="343000"/>
    <n v="2168"/>
    <x v="1"/>
    <x v="4"/>
    <x v="0"/>
    <n v="2"/>
    <n v="2"/>
    <x v="0"/>
    <n v="2025"/>
    <x v="10"/>
    <n v="0"/>
    <x v="6"/>
    <n v="158.21033210332104"/>
    <x v="0"/>
    <x v="0"/>
  </r>
  <r>
    <x v="0"/>
    <n v="274000"/>
    <n v="275000"/>
    <n v="1815"/>
    <x v="0"/>
    <x v="1"/>
    <x v="1"/>
    <n v="2"/>
    <n v="2"/>
    <x v="0"/>
    <n v="2016"/>
    <x v="592"/>
    <n v="-1000"/>
    <x v="2727"/>
    <n v="151.5151515151515"/>
    <x v="0"/>
    <x v="1"/>
  </r>
  <r>
    <x v="0"/>
    <n v="649000"/>
    <n v="635000"/>
    <n v="3317"/>
    <x v="1"/>
    <x v="5"/>
    <x v="7"/>
    <n v="6"/>
    <n v="6"/>
    <x v="0"/>
    <n v="2017"/>
    <x v="152"/>
    <n v="14000"/>
    <x v="428"/>
    <n v="191.43804642749473"/>
    <x v="0"/>
    <x v="0"/>
  </r>
  <r>
    <x v="0"/>
    <n v="299900"/>
    <n v="299900"/>
    <n v="1450"/>
    <x v="0"/>
    <x v="1"/>
    <x v="1"/>
    <n v="2"/>
    <n v="2"/>
    <x v="0"/>
    <n v="2025"/>
    <x v="372"/>
    <n v="0"/>
    <x v="6"/>
    <n v="206.82758620689654"/>
    <x v="0"/>
    <x v="1"/>
  </r>
  <r>
    <x v="0"/>
    <n v="800000"/>
    <n v="787500"/>
    <n v="3961"/>
    <x v="1"/>
    <x v="3"/>
    <x v="3"/>
    <n v="3"/>
    <n v="3"/>
    <x v="3"/>
    <n v="2007"/>
    <x v="780"/>
    <n v="12500"/>
    <x v="136"/>
    <n v="198.81343095177985"/>
    <x v="0"/>
    <x v="0"/>
  </r>
  <r>
    <x v="2"/>
    <n v="448790"/>
    <n v="430000"/>
    <n v="1907"/>
    <x v="1"/>
    <x v="1"/>
    <x v="0"/>
    <n v="2"/>
    <n v="2"/>
    <x v="2"/>
    <n v="2025"/>
    <x v="583"/>
    <n v="18790"/>
    <x v="2728"/>
    <n v="225.48505506030415"/>
    <x v="0"/>
    <x v="1"/>
  </r>
  <r>
    <x v="0"/>
    <n v="464999"/>
    <n v="464999"/>
    <n v="2601"/>
    <x v="1"/>
    <x v="3"/>
    <x v="0"/>
    <n v="3"/>
    <n v="3"/>
    <x v="0"/>
    <n v="2024"/>
    <x v="140"/>
    <n v="0"/>
    <x v="6"/>
    <n v="178.77700884275279"/>
    <x v="0"/>
    <x v="0"/>
  </r>
  <r>
    <x v="0"/>
    <n v="761463"/>
    <n v="641652"/>
    <n v="3144"/>
    <x v="1"/>
    <x v="4"/>
    <x v="3"/>
    <n v="3"/>
    <n v="3"/>
    <x v="0"/>
    <n v="2026"/>
    <x v="441"/>
    <n v="119811"/>
    <x v="2729"/>
    <n v="204.08778625954199"/>
    <x v="0"/>
    <x v="0"/>
  </r>
  <r>
    <x v="1"/>
    <n v="325000"/>
    <n v="330000"/>
    <n v="1439"/>
    <x v="0"/>
    <x v="1"/>
    <x v="1"/>
    <n v="2"/>
    <n v="2"/>
    <x v="2"/>
    <n v="2004"/>
    <x v="52"/>
    <n v="-5000"/>
    <x v="999"/>
    <n v="229.32592077831828"/>
    <x v="0"/>
    <x v="1"/>
  </r>
  <r>
    <x v="0"/>
    <n v="313985"/>
    <n v="313985"/>
    <n v="1839"/>
    <x v="0"/>
    <x v="4"/>
    <x v="1"/>
    <n v="2"/>
    <n v="2"/>
    <x v="0"/>
    <n v="2026"/>
    <x v="513"/>
    <n v="0"/>
    <x v="6"/>
    <n v="170.73681348559001"/>
    <x v="0"/>
    <x v="1"/>
  </r>
  <r>
    <x v="0"/>
    <n v="225000"/>
    <n v="192000"/>
    <n v="1320"/>
    <x v="1"/>
    <x v="1"/>
    <x v="0"/>
    <n v="2"/>
    <n v="2"/>
    <x v="0"/>
    <n v="1987"/>
    <x v="318"/>
    <n v="33000"/>
    <x v="2730"/>
    <n v="145.45454545454547"/>
    <x v="0"/>
    <x v="1"/>
  </r>
  <r>
    <x v="0"/>
    <n v="610690"/>
    <n v="607690"/>
    <n v="2911"/>
    <x v="0"/>
    <x v="4"/>
    <x v="3"/>
    <n v="3"/>
    <n v="3"/>
    <x v="0"/>
    <n v="2026"/>
    <x v="687"/>
    <n v="3000"/>
    <x v="2731"/>
    <n v="208.7564410855376"/>
    <x v="0"/>
    <x v="0"/>
  </r>
  <r>
    <x v="0"/>
    <n v="349900"/>
    <n v="340000"/>
    <n v="1211"/>
    <x v="0"/>
    <x v="0"/>
    <x v="1"/>
    <n v="2"/>
    <n v="2"/>
    <x v="2"/>
    <n v="1976"/>
    <x v="566"/>
    <n v="9900"/>
    <x v="319"/>
    <n v="280.75970272502065"/>
    <x v="0"/>
    <x v="1"/>
  </r>
  <r>
    <x v="0"/>
    <n v="295000"/>
    <n v="295000"/>
    <n v="1319"/>
    <x v="0"/>
    <x v="1"/>
    <x v="1"/>
    <n v="2"/>
    <n v="2"/>
    <x v="2"/>
    <n v="1975"/>
    <x v="781"/>
    <n v="0"/>
    <x v="6"/>
    <n v="223.65428354814253"/>
    <x v="0"/>
    <x v="1"/>
  </r>
  <r>
    <x v="0"/>
    <n v="367900"/>
    <n v="365000"/>
    <n v="1104"/>
    <x v="0"/>
    <x v="0"/>
    <x v="1"/>
    <n v="2"/>
    <n v="2"/>
    <x v="1"/>
    <n v="1950"/>
    <x v="450"/>
    <n v="2900"/>
    <x v="2732"/>
    <n v="330.6159420289855"/>
    <x v="0"/>
    <x v="1"/>
  </r>
  <r>
    <x v="1"/>
    <n v="109000"/>
    <n v="90000"/>
    <n v="825"/>
    <x v="0"/>
    <x v="2"/>
    <x v="2"/>
    <n v="1"/>
    <n v="1"/>
    <x v="1"/>
    <n v="1978"/>
    <x v="543"/>
    <n v="19000"/>
    <x v="2733"/>
    <n v="109.09090909090909"/>
    <x v="0"/>
    <x v="2"/>
  </r>
  <r>
    <x v="0"/>
    <n v="680000"/>
    <n v="650000"/>
    <n v="1700"/>
    <x v="0"/>
    <x v="4"/>
    <x v="1"/>
    <n v="2"/>
    <n v="2"/>
    <x v="0"/>
    <n v="1978"/>
    <x v="541"/>
    <n v="30000"/>
    <x v="2734"/>
    <n v="382.35294117647061"/>
    <x v="0"/>
    <x v="1"/>
  </r>
  <r>
    <x v="0"/>
    <n v="300000"/>
    <n v="300000"/>
    <n v="1962"/>
    <x v="0"/>
    <x v="1"/>
    <x v="1"/>
    <n v="2"/>
    <n v="2"/>
    <x v="0"/>
    <n v="2005"/>
    <x v="444"/>
    <n v="0"/>
    <x v="6"/>
    <n v="152.9051987767584"/>
    <x v="0"/>
    <x v="1"/>
  </r>
  <r>
    <x v="4"/>
    <n v="495000"/>
    <n v="492000"/>
    <n v="2280"/>
    <x v="0"/>
    <x v="4"/>
    <x v="0"/>
    <n v="2"/>
    <n v="2"/>
    <x v="1"/>
    <n v="1999"/>
    <x v="539"/>
    <n v="3000"/>
    <x v="2735"/>
    <n v="215.78947368421052"/>
    <x v="0"/>
    <x v="0"/>
  </r>
  <r>
    <x v="0"/>
    <n v="277965"/>
    <n v="273965"/>
    <n v="1498"/>
    <x v="0"/>
    <x v="4"/>
    <x v="1"/>
    <n v="2"/>
    <n v="2"/>
    <x v="0"/>
    <n v="2025"/>
    <x v="317"/>
    <n v="4000"/>
    <x v="2736"/>
    <n v="182.88718291054741"/>
    <x v="0"/>
    <x v="1"/>
  </r>
  <r>
    <x v="1"/>
    <n v="525000"/>
    <n v="510000"/>
    <n v="1633"/>
    <x v="0"/>
    <x v="0"/>
    <x v="1"/>
    <n v="2"/>
    <n v="2"/>
    <x v="1"/>
    <n v="2003"/>
    <x v="152"/>
    <n v="15000"/>
    <x v="56"/>
    <n v="312.30863441518676"/>
    <x v="0"/>
    <x v="1"/>
  </r>
  <r>
    <x v="0"/>
    <n v="485000"/>
    <n v="468000"/>
    <n v="1716"/>
    <x v="1"/>
    <x v="1"/>
    <x v="0"/>
    <n v="2"/>
    <n v="2"/>
    <x v="0"/>
    <n v="1984"/>
    <x v="463"/>
    <n v="17000"/>
    <x v="2737"/>
    <n v="272.72727272727275"/>
    <x v="0"/>
    <x v="1"/>
  </r>
  <r>
    <x v="0"/>
    <n v="299900"/>
    <n v="293000"/>
    <n v="1728"/>
    <x v="0"/>
    <x v="1"/>
    <x v="1"/>
    <n v="2"/>
    <n v="2"/>
    <x v="0"/>
    <n v="1978"/>
    <x v="488"/>
    <n v="6900"/>
    <x v="484"/>
    <n v="169.56018518518519"/>
    <x v="0"/>
    <x v="1"/>
  </r>
  <r>
    <x v="0"/>
    <n v="1349900"/>
    <n v="1305000"/>
    <n v="2921"/>
    <x v="0"/>
    <x v="1"/>
    <x v="0"/>
    <n v="3"/>
    <n v="3"/>
    <x v="0"/>
    <n v="1987"/>
    <x v="495"/>
    <n v="44900"/>
    <x v="2738"/>
    <n v="446.76480657309139"/>
    <x v="0"/>
    <x v="0"/>
  </r>
  <r>
    <x v="0"/>
    <n v="233999"/>
    <n v="231000"/>
    <n v="1267"/>
    <x v="0"/>
    <x v="1"/>
    <x v="1"/>
    <n v="2"/>
    <n v="2"/>
    <x v="0"/>
    <n v="2025"/>
    <x v="582"/>
    <n v="2999"/>
    <x v="2739"/>
    <n v="182.32044198895028"/>
    <x v="0"/>
    <x v="1"/>
  </r>
  <r>
    <x v="0"/>
    <n v="535990"/>
    <n v="533990"/>
    <n v="2143"/>
    <x v="1"/>
    <x v="1"/>
    <x v="0"/>
    <n v="2"/>
    <n v="2"/>
    <x v="0"/>
    <n v="2025"/>
    <x v="49"/>
    <n v="2000"/>
    <x v="2740"/>
    <n v="249.17872141857208"/>
    <x v="0"/>
    <x v="0"/>
  </r>
  <r>
    <x v="0"/>
    <n v="300000"/>
    <n v="300000"/>
    <n v="1167"/>
    <x v="0"/>
    <x v="1"/>
    <x v="1"/>
    <n v="2"/>
    <n v="2"/>
    <x v="2"/>
    <n v="1957"/>
    <x v="590"/>
    <n v="0"/>
    <x v="6"/>
    <n v="257.0694087403599"/>
    <x v="0"/>
    <x v="1"/>
  </r>
  <r>
    <x v="0"/>
    <n v="359000"/>
    <n v="359000"/>
    <n v="1785"/>
    <x v="0"/>
    <x v="1"/>
    <x v="1"/>
    <n v="2"/>
    <n v="2"/>
    <x v="0"/>
    <n v="2026"/>
    <x v="377"/>
    <n v="0"/>
    <x v="6"/>
    <n v="201.1204481792717"/>
    <x v="0"/>
    <x v="1"/>
  </r>
  <r>
    <x v="0"/>
    <n v="253000"/>
    <n v="253000"/>
    <n v="1092"/>
    <x v="0"/>
    <x v="1"/>
    <x v="1"/>
    <n v="2"/>
    <n v="2"/>
    <x v="2"/>
    <n v="1967"/>
    <x v="93"/>
    <n v="0"/>
    <x v="6"/>
    <n v="231.68498168498169"/>
    <x v="0"/>
    <x v="1"/>
  </r>
  <r>
    <x v="0"/>
    <n v="365000"/>
    <n v="340000"/>
    <n v="1409"/>
    <x v="0"/>
    <x v="1"/>
    <x v="1"/>
    <n v="2"/>
    <n v="2"/>
    <x v="0"/>
    <n v="1988"/>
    <x v="482"/>
    <n v="25000"/>
    <x v="412"/>
    <n v="241.30589070262599"/>
    <x v="0"/>
    <x v="1"/>
  </r>
  <r>
    <x v="0"/>
    <n v="595000"/>
    <n v="595000"/>
    <n v="2960"/>
    <x v="0"/>
    <x v="3"/>
    <x v="0"/>
    <n v="3"/>
    <n v="3"/>
    <x v="3"/>
    <n v="2006"/>
    <x v="450"/>
    <n v="0"/>
    <x v="6"/>
    <n v="201.01351351351352"/>
    <x v="0"/>
    <x v="0"/>
  </r>
  <r>
    <x v="0"/>
    <n v="441790"/>
    <n v="428000"/>
    <n v="2223"/>
    <x v="0"/>
    <x v="1"/>
    <x v="0"/>
    <n v="2"/>
    <n v="2"/>
    <x v="3"/>
    <n v="2025"/>
    <x v="584"/>
    <n v="13790"/>
    <x v="2741"/>
    <n v="192.53261358524517"/>
    <x v="0"/>
    <x v="0"/>
  </r>
  <r>
    <x v="4"/>
    <n v="149000"/>
    <n v="120000"/>
    <n v="1320"/>
    <x v="0"/>
    <x v="0"/>
    <x v="1"/>
    <n v="2"/>
    <n v="2"/>
    <x v="1"/>
    <n v="1969"/>
    <x v="743"/>
    <n v="29000"/>
    <x v="2742"/>
    <n v="90.909090909090907"/>
    <x v="0"/>
    <x v="1"/>
  </r>
  <r>
    <x v="0"/>
    <n v="269900"/>
    <n v="250000"/>
    <n v="884"/>
    <x v="0"/>
    <x v="0"/>
    <x v="1"/>
    <n v="2"/>
    <n v="2"/>
    <x v="1"/>
    <n v="1958"/>
    <x v="779"/>
    <n v="19900"/>
    <x v="323"/>
    <n v="282.80542986425337"/>
    <x v="0"/>
    <x v="2"/>
  </r>
  <r>
    <x v="0"/>
    <n v="274000"/>
    <n v="285000"/>
    <n v="1084"/>
    <x v="0"/>
    <x v="1"/>
    <x v="2"/>
    <n v="1"/>
    <n v="1"/>
    <x v="1"/>
    <n v="1952"/>
    <x v="374"/>
    <n v="-11000"/>
    <x v="2743"/>
    <n v="262.91512915129152"/>
    <x v="0"/>
    <x v="1"/>
  </r>
  <r>
    <x v="0"/>
    <n v="395000"/>
    <n v="390000"/>
    <n v="1828"/>
    <x v="0"/>
    <x v="4"/>
    <x v="1"/>
    <n v="2"/>
    <n v="2"/>
    <x v="0"/>
    <n v="2025"/>
    <x v="472"/>
    <n v="5000"/>
    <x v="421"/>
    <n v="213.34792122538292"/>
    <x v="0"/>
    <x v="1"/>
  </r>
  <r>
    <x v="0"/>
    <n v="325000"/>
    <n v="325000"/>
    <n v="1750"/>
    <x v="0"/>
    <x v="1"/>
    <x v="1"/>
    <n v="2"/>
    <n v="2"/>
    <x v="0"/>
    <n v="2025"/>
    <x v="229"/>
    <n v="0"/>
    <x v="6"/>
    <n v="185.71428571428572"/>
    <x v="0"/>
    <x v="1"/>
  </r>
  <r>
    <x v="0"/>
    <n v="329900"/>
    <n v="329900"/>
    <n v="1438"/>
    <x v="0"/>
    <x v="1"/>
    <x v="1"/>
    <n v="2"/>
    <n v="2"/>
    <x v="0"/>
    <n v="1968"/>
    <x v="681"/>
    <n v="0"/>
    <x v="6"/>
    <n v="229.41585535465924"/>
    <x v="0"/>
    <x v="1"/>
  </r>
  <r>
    <x v="0"/>
    <n v="265000"/>
    <n v="265000"/>
    <n v="1578"/>
    <x v="0"/>
    <x v="4"/>
    <x v="1"/>
    <n v="2"/>
    <n v="2"/>
    <x v="0"/>
    <n v="2023"/>
    <x v="317"/>
    <n v="0"/>
    <x v="6"/>
    <n v="167.93409378960709"/>
    <x v="0"/>
    <x v="1"/>
  </r>
  <r>
    <x v="1"/>
    <n v="589900"/>
    <n v="535000"/>
    <n v="1563"/>
    <x v="0"/>
    <x v="1"/>
    <x v="1"/>
    <n v="2"/>
    <n v="2"/>
    <x v="1"/>
    <n v="2020"/>
    <x v="38"/>
    <n v="54900"/>
    <x v="2744"/>
    <n v="342.29046705054384"/>
    <x v="0"/>
    <x v="1"/>
  </r>
  <r>
    <x v="1"/>
    <n v="285000"/>
    <n v="275000"/>
    <n v="792"/>
    <x v="0"/>
    <x v="0"/>
    <x v="1"/>
    <n v="2"/>
    <n v="2"/>
    <x v="1"/>
    <n v="1963"/>
    <x v="87"/>
    <n v="10000"/>
    <x v="393"/>
    <n v="347.22222222222223"/>
    <x v="0"/>
    <x v="2"/>
  </r>
  <r>
    <x v="0"/>
    <n v="707000"/>
    <n v="700000"/>
    <n v="2693"/>
    <x v="0"/>
    <x v="1"/>
    <x v="0"/>
    <n v="3"/>
    <n v="3"/>
    <x v="3"/>
    <n v="2015"/>
    <x v="472"/>
    <n v="7000"/>
    <x v="2187"/>
    <n v="259.93316004456"/>
    <x v="0"/>
    <x v="0"/>
  </r>
  <r>
    <x v="2"/>
    <n v="284990"/>
    <n v="274990"/>
    <n v="1463"/>
    <x v="1"/>
    <x v="1"/>
    <x v="0"/>
    <n v="2"/>
    <n v="2"/>
    <x v="2"/>
    <n v="2026"/>
    <x v="561"/>
    <n v="10000"/>
    <x v="1676"/>
    <n v="187.9630895420369"/>
    <x v="0"/>
    <x v="1"/>
  </r>
  <r>
    <x v="0"/>
    <n v="424990"/>
    <n v="424990"/>
    <n v="1665"/>
    <x v="0"/>
    <x v="4"/>
    <x v="1"/>
    <n v="2"/>
    <n v="2"/>
    <x v="0"/>
    <n v="2025"/>
    <x v="535"/>
    <n v="0"/>
    <x v="6"/>
    <n v="255.24924924924926"/>
    <x v="0"/>
    <x v="1"/>
  </r>
  <r>
    <x v="0"/>
    <n v="324999"/>
    <n v="324999"/>
    <n v="2130"/>
    <x v="1"/>
    <x v="4"/>
    <x v="0"/>
    <n v="2"/>
    <n v="2"/>
    <x v="0"/>
    <n v="2025"/>
    <x v="601"/>
    <n v="0"/>
    <x v="6"/>
    <n v="152.58169014084507"/>
    <x v="0"/>
    <x v="0"/>
  </r>
  <r>
    <x v="0"/>
    <n v="320000"/>
    <n v="300000"/>
    <n v="1627"/>
    <x v="0"/>
    <x v="1"/>
    <x v="1"/>
    <n v="2"/>
    <n v="2"/>
    <x v="1"/>
    <n v="1950"/>
    <x v="55"/>
    <n v="20000"/>
    <x v="1240"/>
    <n v="184.38844499078058"/>
    <x v="0"/>
    <x v="1"/>
  </r>
  <r>
    <x v="0"/>
    <n v="666420"/>
    <n v="676520"/>
    <n v="3575"/>
    <x v="1"/>
    <x v="3"/>
    <x v="4"/>
    <n v="4"/>
    <n v="4"/>
    <x v="3"/>
    <n v="2026"/>
    <x v="561"/>
    <n v="-10100"/>
    <x v="2745"/>
    <n v="189.23636363636365"/>
    <x v="0"/>
    <x v="0"/>
  </r>
  <r>
    <x v="0"/>
    <n v="290000"/>
    <n v="270000"/>
    <n v="1149"/>
    <x v="0"/>
    <x v="0"/>
    <x v="1"/>
    <n v="2"/>
    <n v="2"/>
    <x v="1"/>
    <n v="2008"/>
    <x v="787"/>
    <n v="20000"/>
    <x v="106"/>
    <n v="234.98694516971278"/>
    <x v="0"/>
    <x v="1"/>
  </r>
  <r>
    <x v="3"/>
    <n v="329900"/>
    <n v="275000"/>
    <n v="3600"/>
    <x v="0"/>
    <x v="6"/>
    <x v="3"/>
    <n v="4"/>
    <n v="4"/>
    <x v="1"/>
    <n v="1978"/>
    <x v="781"/>
    <n v="54900"/>
    <x v="2746"/>
    <n v="76.388888888888886"/>
    <x v="0"/>
    <x v="0"/>
  </r>
  <r>
    <x v="0"/>
    <n v="694000"/>
    <n v="650000"/>
    <n v="2385"/>
    <x v="0"/>
    <x v="1"/>
    <x v="0"/>
    <n v="2"/>
    <n v="2"/>
    <x v="0"/>
    <n v="2026"/>
    <x v="25"/>
    <n v="44000"/>
    <x v="2747"/>
    <n v="272.53668763102723"/>
    <x v="0"/>
    <x v="0"/>
  </r>
  <r>
    <x v="0"/>
    <n v="269000"/>
    <n v="269000"/>
    <n v="1875"/>
    <x v="0"/>
    <x v="1"/>
    <x v="1"/>
    <n v="2"/>
    <n v="2"/>
    <x v="2"/>
    <n v="1990"/>
    <x v="444"/>
    <n v="0"/>
    <x v="6"/>
    <n v="143.46666666666667"/>
    <x v="0"/>
    <x v="1"/>
  </r>
  <r>
    <x v="0"/>
    <n v="299999"/>
    <n v="300000"/>
    <n v="1345"/>
    <x v="0"/>
    <x v="1"/>
    <x v="1"/>
    <n v="2"/>
    <n v="2"/>
    <x v="2"/>
    <n v="1971"/>
    <x v="470"/>
    <n v="-1"/>
    <x v="2748"/>
    <n v="223.04832713754647"/>
    <x v="0"/>
    <x v="1"/>
  </r>
  <r>
    <x v="1"/>
    <n v="149990"/>
    <n v="100000"/>
    <n v="1170"/>
    <x v="0"/>
    <x v="0"/>
    <x v="1"/>
    <n v="2"/>
    <n v="2"/>
    <x v="1"/>
    <n v="1986"/>
    <x v="772"/>
    <n v="49990"/>
    <x v="2749"/>
    <n v="85.470085470085465"/>
    <x v="0"/>
    <x v="1"/>
  </r>
  <r>
    <x v="0"/>
    <n v="512500"/>
    <n v="500000"/>
    <n v="1965"/>
    <x v="0"/>
    <x v="1"/>
    <x v="1"/>
    <n v="2"/>
    <n v="2"/>
    <x v="0"/>
    <n v="2012"/>
    <x v="168"/>
    <n v="12500"/>
    <x v="788"/>
    <n v="254.45292620865141"/>
    <x v="0"/>
    <x v="1"/>
  </r>
  <r>
    <x v="0"/>
    <n v="285000"/>
    <n v="285000"/>
    <n v="1844"/>
    <x v="0"/>
    <x v="4"/>
    <x v="1"/>
    <n v="2"/>
    <n v="2"/>
    <x v="1"/>
    <n v="1975"/>
    <x v="601"/>
    <n v="0"/>
    <x v="6"/>
    <n v="154.55531453362255"/>
    <x v="0"/>
    <x v="1"/>
  </r>
  <r>
    <x v="0"/>
    <n v="454000"/>
    <n v="398000"/>
    <n v="1765"/>
    <x v="0"/>
    <x v="1"/>
    <x v="1"/>
    <n v="2"/>
    <n v="2"/>
    <x v="0"/>
    <n v="2025"/>
    <x v="25"/>
    <n v="56000"/>
    <x v="2750"/>
    <n v="225.4957507082153"/>
    <x v="0"/>
    <x v="1"/>
  </r>
  <r>
    <x v="1"/>
    <n v="2999000"/>
    <n v="2850000"/>
    <n v="3751"/>
    <x v="0"/>
    <x v="1"/>
    <x v="0"/>
    <n v="3"/>
    <n v="3"/>
    <x v="0"/>
    <n v="2003"/>
    <x v="268"/>
    <n v="149000"/>
    <x v="1811"/>
    <n v="759.79738736336981"/>
    <x v="0"/>
    <x v="0"/>
  </r>
  <r>
    <x v="0"/>
    <n v="824900"/>
    <n v="800000"/>
    <n v="3459"/>
    <x v="1"/>
    <x v="3"/>
    <x v="3"/>
    <n v="4"/>
    <n v="4"/>
    <x v="0"/>
    <n v="2009"/>
    <x v="11"/>
    <n v="24900"/>
    <x v="1724"/>
    <n v="231.28071697022261"/>
    <x v="0"/>
    <x v="0"/>
  </r>
  <r>
    <x v="0"/>
    <n v="499900"/>
    <n v="499900"/>
    <n v="2037"/>
    <x v="0"/>
    <x v="1"/>
    <x v="1"/>
    <n v="2"/>
    <n v="2"/>
    <x v="0"/>
    <n v="2005"/>
    <x v="219"/>
    <n v="0"/>
    <x v="6"/>
    <n v="245.40991654393716"/>
    <x v="0"/>
    <x v="0"/>
  </r>
  <r>
    <x v="0"/>
    <n v="199900"/>
    <n v="188000"/>
    <n v="1210"/>
    <x v="0"/>
    <x v="0"/>
    <x v="1"/>
    <n v="2"/>
    <n v="2"/>
    <x v="2"/>
    <n v="1989"/>
    <x v="455"/>
    <n v="11900"/>
    <x v="2751"/>
    <n v="155.37190082644628"/>
    <x v="0"/>
    <x v="1"/>
  </r>
  <r>
    <x v="0"/>
    <n v="568990"/>
    <n v="572520"/>
    <n v="2787"/>
    <x v="0"/>
    <x v="4"/>
    <x v="3"/>
    <n v="3"/>
    <n v="3"/>
    <x v="3"/>
    <n v="2025"/>
    <x v="535"/>
    <n v="-3530"/>
    <x v="2752"/>
    <n v="205.42518837459633"/>
    <x v="0"/>
    <x v="0"/>
  </r>
  <r>
    <x v="0"/>
    <n v="779000"/>
    <n v="770125"/>
    <n v="3242"/>
    <x v="0"/>
    <x v="3"/>
    <x v="0"/>
    <n v="3"/>
    <n v="3"/>
    <x v="3"/>
    <n v="1993"/>
    <x v="497"/>
    <n v="8875"/>
    <x v="2753"/>
    <n v="237.54626773596544"/>
    <x v="0"/>
    <x v="0"/>
  </r>
  <r>
    <x v="0"/>
    <n v="499990"/>
    <n v="495990"/>
    <n v="2108"/>
    <x v="0"/>
    <x v="4"/>
    <x v="0"/>
    <n v="3"/>
    <n v="3"/>
    <x v="3"/>
    <n v="2025"/>
    <x v="535"/>
    <n v="4000"/>
    <x v="2754"/>
    <n v="235.28937381404174"/>
    <x v="0"/>
    <x v="0"/>
  </r>
  <r>
    <x v="0"/>
    <n v="524900"/>
    <n v="450000"/>
    <n v="2024"/>
    <x v="0"/>
    <x v="1"/>
    <x v="0"/>
    <n v="3"/>
    <n v="3"/>
    <x v="0"/>
    <n v="1960"/>
    <x v="302"/>
    <n v="74900"/>
    <x v="2755"/>
    <n v="222.33201581027669"/>
    <x v="0"/>
    <x v="0"/>
  </r>
  <r>
    <x v="0"/>
    <n v="264500"/>
    <n v="264000"/>
    <n v="1529"/>
    <x v="0"/>
    <x v="1"/>
    <x v="1"/>
    <n v="2"/>
    <n v="2"/>
    <x v="8"/>
    <n v="2026"/>
    <x v="9"/>
    <n v="500"/>
    <x v="2756"/>
    <n v="172.66187050359713"/>
    <x v="0"/>
    <x v="1"/>
  </r>
  <r>
    <x v="0"/>
    <n v="407990"/>
    <n v="411163"/>
    <n v="2045"/>
    <x v="0"/>
    <x v="4"/>
    <x v="0"/>
    <n v="2"/>
    <n v="2"/>
    <x v="0"/>
    <n v="2026"/>
    <x v="472"/>
    <n v="-3173"/>
    <x v="2757"/>
    <n v="201.05770171149143"/>
    <x v="0"/>
    <x v="0"/>
  </r>
  <r>
    <x v="0"/>
    <n v="495000"/>
    <n v="480000"/>
    <n v="1240"/>
    <x v="0"/>
    <x v="1"/>
    <x v="1"/>
    <n v="2"/>
    <n v="2"/>
    <x v="1"/>
    <n v="1955"/>
    <x v="231"/>
    <n v="15000"/>
    <x v="60"/>
    <n v="387.09677419354841"/>
    <x v="0"/>
    <x v="1"/>
  </r>
  <r>
    <x v="2"/>
    <n v="339900"/>
    <n v="345000"/>
    <n v="1074"/>
    <x v="1"/>
    <x v="0"/>
    <x v="1"/>
    <n v="1"/>
    <n v="1"/>
    <x v="1"/>
    <n v="1988"/>
    <x v="339"/>
    <n v="-5100"/>
    <x v="2758"/>
    <n v="321.22905027932961"/>
    <x v="0"/>
    <x v="1"/>
  </r>
  <r>
    <x v="0"/>
    <n v="350000"/>
    <n v="350000"/>
    <n v="1893"/>
    <x v="0"/>
    <x v="1"/>
    <x v="0"/>
    <n v="2"/>
    <n v="2"/>
    <x v="0"/>
    <n v="2013"/>
    <x v="317"/>
    <n v="0"/>
    <x v="6"/>
    <n v="184.89170628631803"/>
    <x v="0"/>
    <x v="1"/>
  </r>
  <r>
    <x v="0"/>
    <n v="550000"/>
    <n v="551000"/>
    <n v="1155"/>
    <x v="0"/>
    <x v="0"/>
    <x v="1"/>
    <n v="2"/>
    <n v="2"/>
    <x v="1"/>
    <n v="1952"/>
    <x v="784"/>
    <n v="-1000"/>
    <x v="2759"/>
    <n v="477.05627705627705"/>
    <x v="0"/>
    <x v="1"/>
  </r>
  <r>
    <x v="0"/>
    <n v="2690000"/>
    <n v="2400000"/>
    <n v="3954"/>
    <x v="1"/>
    <x v="4"/>
    <x v="4"/>
    <n v="4"/>
    <n v="4"/>
    <x v="3"/>
    <n v="2025"/>
    <x v="447"/>
    <n v="290000"/>
    <x v="2760"/>
    <n v="606.98027314112289"/>
    <x v="0"/>
    <x v="0"/>
  </r>
  <r>
    <x v="0"/>
    <n v="295000"/>
    <n v="293000"/>
    <n v="1056"/>
    <x v="0"/>
    <x v="1"/>
    <x v="1"/>
    <n v="2"/>
    <n v="2"/>
    <x v="2"/>
    <n v="1996"/>
    <x v="514"/>
    <n v="2000"/>
    <x v="2761"/>
    <n v="277.46212121212119"/>
    <x v="0"/>
    <x v="1"/>
  </r>
  <r>
    <x v="0"/>
    <n v="599000"/>
    <n v="590000"/>
    <n v="3863"/>
    <x v="1"/>
    <x v="3"/>
    <x v="3"/>
    <n v="3"/>
    <n v="3"/>
    <x v="3"/>
    <n v="2017"/>
    <x v="415"/>
    <n v="9000"/>
    <x v="1127"/>
    <n v="152.73103805332644"/>
    <x v="0"/>
    <x v="0"/>
  </r>
  <r>
    <x v="0"/>
    <n v="430000"/>
    <n v="415000"/>
    <n v="1872"/>
    <x v="0"/>
    <x v="1"/>
    <x v="1"/>
    <n v="2"/>
    <n v="2"/>
    <x v="0"/>
    <n v="2002"/>
    <x v="464"/>
    <n v="15000"/>
    <x v="994"/>
    <n v="221.68803418803418"/>
    <x v="0"/>
    <x v="1"/>
  </r>
  <r>
    <x v="0"/>
    <n v="441490"/>
    <n v="420000"/>
    <n v="2372"/>
    <x v="1"/>
    <x v="4"/>
    <x v="0"/>
    <n v="3"/>
    <n v="3"/>
    <x v="0"/>
    <n v="2025"/>
    <x v="450"/>
    <n v="21490"/>
    <x v="2762"/>
    <n v="177.06576728499158"/>
    <x v="0"/>
    <x v="0"/>
  </r>
  <r>
    <x v="0"/>
    <n v="200000"/>
    <n v="175000"/>
    <n v="1778"/>
    <x v="1"/>
    <x v="1"/>
    <x v="0"/>
    <n v="2"/>
    <n v="2"/>
    <x v="0"/>
    <n v="1990"/>
    <x v="36"/>
    <n v="25000"/>
    <x v="339"/>
    <n v="98.425196850393704"/>
    <x v="0"/>
    <x v="1"/>
  </r>
  <r>
    <x v="0"/>
    <n v="315000"/>
    <n v="310000"/>
    <n v="950"/>
    <x v="0"/>
    <x v="1"/>
    <x v="2"/>
    <n v="1"/>
    <n v="1"/>
    <x v="1"/>
    <n v="1972"/>
    <x v="33"/>
    <n v="5000"/>
    <x v="82"/>
    <n v="326.31578947368422"/>
    <x v="0"/>
    <x v="2"/>
  </r>
  <r>
    <x v="0"/>
    <n v="299000"/>
    <n v="296000"/>
    <n v="1356"/>
    <x v="0"/>
    <x v="1"/>
    <x v="1"/>
    <n v="2"/>
    <n v="2"/>
    <x v="1"/>
    <n v="1993"/>
    <x v="517"/>
    <n v="3000"/>
    <x v="2763"/>
    <n v="218.28908554572271"/>
    <x v="0"/>
    <x v="1"/>
  </r>
  <r>
    <x v="0"/>
    <n v="315990"/>
    <n v="305990"/>
    <n v="2447"/>
    <x v="1"/>
    <x v="3"/>
    <x v="0"/>
    <n v="3"/>
    <n v="3"/>
    <x v="0"/>
    <n v="2025"/>
    <x v="534"/>
    <n v="10000"/>
    <x v="2764"/>
    <n v="125.04699632202697"/>
    <x v="0"/>
    <x v="0"/>
  </r>
  <r>
    <x v="0"/>
    <n v="799000"/>
    <n v="750000"/>
    <n v="2115"/>
    <x v="0"/>
    <x v="1"/>
    <x v="1"/>
    <n v="2"/>
    <n v="2"/>
    <x v="0"/>
    <n v="1936"/>
    <x v="55"/>
    <n v="49000"/>
    <x v="1142"/>
    <n v="354.6099290780142"/>
    <x v="0"/>
    <x v="0"/>
  </r>
  <r>
    <x v="0"/>
    <n v="732644"/>
    <n v="690000"/>
    <n v="2247"/>
    <x v="0"/>
    <x v="0"/>
    <x v="0"/>
    <n v="3"/>
    <n v="3"/>
    <x v="0"/>
    <n v="2026"/>
    <x v="42"/>
    <n v="42644"/>
    <x v="2765"/>
    <n v="307.07610146862481"/>
    <x v="0"/>
    <x v="0"/>
  </r>
  <r>
    <x v="0"/>
    <n v="360000"/>
    <n v="350000"/>
    <n v="1010"/>
    <x v="0"/>
    <x v="0"/>
    <x v="1"/>
    <n v="2"/>
    <n v="2"/>
    <x v="2"/>
    <n v="1955"/>
    <x v="58"/>
    <n v="10000"/>
    <x v="386"/>
    <n v="346.53465346534654"/>
    <x v="0"/>
    <x v="1"/>
  </r>
  <r>
    <x v="0"/>
    <n v="495000"/>
    <n v="475000"/>
    <n v="2102"/>
    <x v="0"/>
    <x v="1"/>
    <x v="1"/>
    <n v="2"/>
    <n v="2"/>
    <x v="0"/>
    <n v="2003"/>
    <x v="581"/>
    <n v="20000"/>
    <x v="230"/>
    <n v="225.97526165556613"/>
    <x v="0"/>
    <x v="0"/>
  </r>
  <r>
    <x v="0"/>
    <n v="1650000"/>
    <n v="1654000"/>
    <n v="3439"/>
    <x v="1"/>
    <x v="3"/>
    <x v="4"/>
    <n v="4"/>
    <n v="4"/>
    <x v="0"/>
    <n v="2025"/>
    <x v="527"/>
    <n v="-4000"/>
    <x v="2766"/>
    <n v="480.95376562954345"/>
    <x v="0"/>
    <x v="0"/>
  </r>
  <r>
    <x v="0"/>
    <n v="670000"/>
    <n v="670000"/>
    <n v="2922"/>
    <x v="0"/>
    <x v="4"/>
    <x v="0"/>
    <n v="3"/>
    <n v="3"/>
    <x v="3"/>
    <n v="2006"/>
    <x v="555"/>
    <n v="0"/>
    <x v="6"/>
    <n v="229.29500342231347"/>
    <x v="0"/>
    <x v="0"/>
  </r>
  <r>
    <x v="2"/>
    <n v="316442"/>
    <n v="307442"/>
    <n v="1691"/>
    <x v="1"/>
    <x v="1"/>
    <x v="0"/>
    <n v="2"/>
    <n v="2"/>
    <x v="2"/>
    <n v="2025"/>
    <x v="472"/>
    <n v="9000"/>
    <x v="2767"/>
    <n v="181.8107628622117"/>
    <x v="0"/>
    <x v="1"/>
  </r>
  <r>
    <x v="0"/>
    <n v="385490"/>
    <n v="385490"/>
    <n v="1555"/>
    <x v="0"/>
    <x v="1"/>
    <x v="1"/>
    <n v="2"/>
    <n v="2"/>
    <x v="0"/>
    <n v="2025"/>
    <x v="415"/>
    <n v="0"/>
    <x v="6"/>
    <n v="247.90353697749197"/>
    <x v="0"/>
    <x v="1"/>
  </r>
  <r>
    <x v="0"/>
    <n v="549000"/>
    <n v="532500"/>
    <n v="2448"/>
    <x v="0"/>
    <x v="4"/>
    <x v="1"/>
    <n v="2"/>
    <n v="2"/>
    <x v="0"/>
    <n v="2010"/>
    <x v="34"/>
    <n v="16500"/>
    <x v="2768"/>
    <n v="217.52450980392157"/>
    <x v="0"/>
    <x v="0"/>
  </r>
  <r>
    <x v="0"/>
    <n v="365990"/>
    <n v="355000"/>
    <n v="1520"/>
    <x v="0"/>
    <x v="1"/>
    <x v="1"/>
    <n v="2"/>
    <n v="2"/>
    <x v="0"/>
    <n v="1999"/>
    <x v="140"/>
    <n v="10990"/>
    <x v="2769"/>
    <n v="233.55263157894737"/>
    <x v="0"/>
    <x v="1"/>
  </r>
  <r>
    <x v="0"/>
    <n v="314900"/>
    <n v="313000"/>
    <n v="1498"/>
    <x v="0"/>
    <x v="1"/>
    <x v="1"/>
    <n v="2"/>
    <n v="2"/>
    <x v="0"/>
    <n v="2024"/>
    <x v="534"/>
    <n v="1900"/>
    <x v="2770"/>
    <n v="208.9452603471295"/>
    <x v="0"/>
    <x v="1"/>
  </r>
  <r>
    <x v="2"/>
    <n v="277584"/>
    <n v="290000"/>
    <n v="1558"/>
    <x v="1"/>
    <x v="1"/>
    <x v="0"/>
    <n v="2"/>
    <n v="2"/>
    <x v="2"/>
    <n v="2026"/>
    <x v="517"/>
    <n v="-12416"/>
    <x v="2771"/>
    <n v="186.13607188703466"/>
    <x v="0"/>
    <x v="1"/>
  </r>
  <r>
    <x v="0"/>
    <n v="510000"/>
    <n v="510000"/>
    <n v="2476"/>
    <x v="1"/>
    <x v="4"/>
    <x v="0"/>
    <n v="3"/>
    <n v="3"/>
    <x v="0"/>
    <n v="2025"/>
    <x v="39"/>
    <n v="0"/>
    <x v="6"/>
    <n v="205.97738287560583"/>
    <x v="0"/>
    <x v="0"/>
  </r>
  <r>
    <x v="0"/>
    <n v="539900"/>
    <n v="544000"/>
    <n v="2865"/>
    <x v="1"/>
    <x v="4"/>
    <x v="3"/>
    <n v="3"/>
    <n v="3"/>
    <x v="3"/>
    <n v="2017"/>
    <x v="557"/>
    <n v="-4100"/>
    <x v="2772"/>
    <n v="189.87783595113439"/>
    <x v="0"/>
    <x v="0"/>
  </r>
  <r>
    <x v="1"/>
    <n v="130000"/>
    <n v="125000"/>
    <n v="685"/>
    <x v="0"/>
    <x v="2"/>
    <x v="2"/>
    <n v="1"/>
    <n v="1"/>
    <x v="1"/>
    <n v="2002"/>
    <x v="701"/>
    <n v="5000"/>
    <x v="210"/>
    <n v="182.48175182481751"/>
    <x v="0"/>
    <x v="2"/>
  </r>
  <r>
    <x v="0"/>
    <n v="529990"/>
    <n v="519990"/>
    <n v="2214"/>
    <x v="0"/>
    <x v="1"/>
    <x v="1"/>
    <n v="2"/>
    <n v="2"/>
    <x v="3"/>
    <n v="2025"/>
    <x v="450"/>
    <n v="10000"/>
    <x v="2773"/>
    <n v="234.86449864498644"/>
    <x v="0"/>
    <x v="0"/>
  </r>
  <r>
    <x v="0"/>
    <n v="469990"/>
    <n v="470715"/>
    <n v="2756"/>
    <x v="1"/>
    <x v="4"/>
    <x v="0"/>
    <n v="3"/>
    <n v="3"/>
    <x v="0"/>
    <n v="2026"/>
    <x v="475"/>
    <n v="-725"/>
    <x v="2774"/>
    <n v="170.79644412191581"/>
    <x v="0"/>
    <x v="0"/>
  </r>
  <r>
    <x v="1"/>
    <n v="599800"/>
    <n v="570000"/>
    <n v="1287"/>
    <x v="0"/>
    <x v="0"/>
    <x v="1"/>
    <n v="2"/>
    <n v="2"/>
    <x v="1"/>
    <n v="1975"/>
    <x v="516"/>
    <n v="29800"/>
    <x v="1811"/>
    <n v="442.8904428904429"/>
    <x v="0"/>
    <x v="1"/>
  </r>
  <r>
    <x v="4"/>
    <n v="220000"/>
    <n v="217000"/>
    <n v="1080"/>
    <x v="0"/>
    <x v="1"/>
    <x v="1"/>
    <n v="2"/>
    <n v="2"/>
    <x v="0"/>
    <n v="2004"/>
    <x v="69"/>
    <n v="3000"/>
    <x v="2775"/>
    <n v="200.92592592592592"/>
    <x v="0"/>
    <x v="1"/>
  </r>
  <r>
    <x v="0"/>
    <n v="950000"/>
    <n v="915000"/>
    <n v="1884"/>
    <x v="0"/>
    <x v="1"/>
    <x v="1"/>
    <n v="2"/>
    <n v="2"/>
    <x v="0"/>
    <n v="1973"/>
    <x v="438"/>
    <n v="35000"/>
    <x v="776"/>
    <n v="485.66878980891721"/>
    <x v="0"/>
    <x v="1"/>
  </r>
  <r>
    <x v="0"/>
    <n v="740000"/>
    <n v="690000"/>
    <n v="2305"/>
    <x v="0"/>
    <x v="4"/>
    <x v="0"/>
    <n v="2"/>
    <n v="2"/>
    <x v="0"/>
    <n v="2004"/>
    <x v="302"/>
    <n v="50000"/>
    <x v="35"/>
    <n v="299.34924078091109"/>
    <x v="0"/>
    <x v="0"/>
  </r>
  <r>
    <x v="0"/>
    <n v="549000"/>
    <n v="549000"/>
    <n v="1457"/>
    <x v="0"/>
    <x v="1"/>
    <x v="1"/>
    <n v="2"/>
    <n v="2"/>
    <x v="0"/>
    <n v="1973"/>
    <x v="339"/>
    <n v="0"/>
    <x v="6"/>
    <n v="376.80164722031572"/>
    <x v="0"/>
    <x v="1"/>
  </r>
  <r>
    <x v="0"/>
    <n v="275000"/>
    <n v="260000"/>
    <n v="1609"/>
    <x v="0"/>
    <x v="0"/>
    <x v="1"/>
    <n v="2"/>
    <n v="2"/>
    <x v="0"/>
    <n v="1989"/>
    <x v="455"/>
    <n v="15000"/>
    <x v="1469"/>
    <n v="161.59105034182721"/>
    <x v="0"/>
    <x v="1"/>
  </r>
  <r>
    <x v="0"/>
    <n v="259900"/>
    <n v="259900"/>
    <n v="1546"/>
    <x v="0"/>
    <x v="1"/>
    <x v="1"/>
    <n v="2"/>
    <n v="2"/>
    <x v="0"/>
    <n v="2023"/>
    <x v="654"/>
    <n v="0"/>
    <x v="6"/>
    <n v="168.11125485122898"/>
    <x v="0"/>
    <x v="1"/>
  </r>
  <r>
    <x v="0"/>
    <n v="394900"/>
    <n v="390000"/>
    <n v="1525"/>
    <x v="0"/>
    <x v="0"/>
    <x v="1"/>
    <n v="2"/>
    <n v="2"/>
    <x v="0"/>
    <n v="2014"/>
    <x v="42"/>
    <n v="4900"/>
    <x v="2776"/>
    <n v="255.73770491803279"/>
    <x v="0"/>
    <x v="1"/>
  </r>
  <r>
    <x v="2"/>
    <n v="274900"/>
    <n v="274000"/>
    <n v="1832"/>
    <x v="1"/>
    <x v="1"/>
    <x v="0"/>
    <n v="2"/>
    <n v="2"/>
    <x v="2"/>
    <n v="2005"/>
    <x v="779"/>
    <n v="900"/>
    <x v="2777"/>
    <n v="149.56331877729258"/>
    <x v="0"/>
    <x v="1"/>
  </r>
  <r>
    <x v="0"/>
    <n v="1275000"/>
    <n v="1175000"/>
    <n v="2563"/>
    <x v="0"/>
    <x v="1"/>
    <x v="0"/>
    <n v="3"/>
    <n v="3"/>
    <x v="0"/>
    <n v="1980"/>
    <x v="450"/>
    <n v="100000"/>
    <x v="1987"/>
    <n v="458.44713226687475"/>
    <x v="0"/>
    <x v="0"/>
  </r>
  <r>
    <x v="0"/>
    <n v="474900"/>
    <n v="432000"/>
    <n v="2388"/>
    <x v="0"/>
    <x v="4"/>
    <x v="1"/>
    <n v="2"/>
    <n v="2"/>
    <x v="0"/>
    <n v="2006"/>
    <x v="454"/>
    <n v="42900"/>
    <x v="2778"/>
    <n v="180.90452261306532"/>
    <x v="0"/>
    <x v="0"/>
  </r>
  <r>
    <x v="0"/>
    <n v="2599000"/>
    <n v="2550000"/>
    <n v="5856"/>
    <x v="2"/>
    <x v="4"/>
    <x v="7"/>
    <n v="5"/>
    <n v="5"/>
    <x v="0"/>
    <n v="2014"/>
    <x v="451"/>
    <n v="49000"/>
    <x v="2009"/>
    <n v="435.45081967213116"/>
    <x v="0"/>
    <x v="0"/>
  </r>
  <r>
    <x v="0"/>
    <n v="589000"/>
    <n v="572500"/>
    <n v="2415"/>
    <x v="0"/>
    <x v="1"/>
    <x v="0"/>
    <n v="3"/>
    <n v="3"/>
    <x v="5"/>
    <n v="1988"/>
    <x v="713"/>
    <n v="16500"/>
    <x v="2779"/>
    <n v="237.06004140786749"/>
    <x v="0"/>
    <x v="0"/>
  </r>
  <r>
    <x v="0"/>
    <n v="305000"/>
    <n v="305000"/>
    <n v="1531"/>
    <x v="0"/>
    <x v="1"/>
    <x v="1"/>
    <n v="2"/>
    <n v="2"/>
    <x v="0"/>
    <n v="2004"/>
    <x v="464"/>
    <n v="0"/>
    <x v="6"/>
    <n v="199.2161985630307"/>
    <x v="0"/>
    <x v="1"/>
  </r>
  <r>
    <x v="0"/>
    <n v="386900"/>
    <n v="386900"/>
    <n v="2005"/>
    <x v="0"/>
    <x v="4"/>
    <x v="1"/>
    <n v="2"/>
    <n v="2"/>
    <x v="0"/>
    <n v="2025"/>
    <x v="318"/>
    <n v="0"/>
    <x v="6"/>
    <n v="192.96758104738154"/>
    <x v="0"/>
    <x v="0"/>
  </r>
  <r>
    <x v="0"/>
    <n v="469900"/>
    <n v="425000"/>
    <n v="1539"/>
    <x v="0"/>
    <x v="1"/>
    <x v="1"/>
    <n v="2"/>
    <n v="2"/>
    <x v="2"/>
    <n v="1970"/>
    <x v="130"/>
    <n v="44900"/>
    <x v="2780"/>
    <n v="276.15334632878495"/>
    <x v="0"/>
    <x v="1"/>
  </r>
  <r>
    <x v="0"/>
    <n v="319000"/>
    <n v="290000"/>
    <n v="1853"/>
    <x v="0"/>
    <x v="1"/>
    <x v="1"/>
    <n v="2"/>
    <n v="2"/>
    <x v="0"/>
    <n v="2022"/>
    <x v="584"/>
    <n v="29000"/>
    <x v="53"/>
    <n v="156.50296815974096"/>
    <x v="0"/>
    <x v="1"/>
  </r>
  <r>
    <x v="0"/>
    <n v="1180000"/>
    <n v="1170000"/>
    <n v="3534"/>
    <x v="1"/>
    <x v="4"/>
    <x v="0"/>
    <n v="2"/>
    <n v="2"/>
    <x v="3"/>
    <n v="2000"/>
    <x v="11"/>
    <n v="10000"/>
    <x v="2781"/>
    <n v="331.06960950764005"/>
    <x v="0"/>
    <x v="0"/>
  </r>
  <r>
    <x v="0"/>
    <n v="747777"/>
    <n v="704500"/>
    <n v="2855"/>
    <x v="0"/>
    <x v="4"/>
    <x v="0"/>
    <n v="3"/>
    <n v="3"/>
    <x v="0"/>
    <n v="1994"/>
    <x v="489"/>
    <n v="43277"/>
    <x v="2782"/>
    <n v="246.76007005253939"/>
    <x v="0"/>
    <x v="0"/>
  </r>
  <r>
    <x v="2"/>
    <n v="444990"/>
    <n v="442990"/>
    <n v="1817"/>
    <x v="1"/>
    <x v="1"/>
    <x v="0"/>
    <n v="2"/>
    <n v="2"/>
    <x v="2"/>
    <n v="2025"/>
    <x v="11"/>
    <n v="2000"/>
    <x v="2783"/>
    <n v="243.80297193175565"/>
    <x v="0"/>
    <x v="1"/>
  </r>
  <r>
    <x v="0"/>
    <n v="885000"/>
    <n v="842500"/>
    <n v="1072"/>
    <x v="0"/>
    <x v="0"/>
    <x v="1"/>
    <n v="2"/>
    <n v="2"/>
    <x v="1"/>
    <n v="1925"/>
    <x v="268"/>
    <n v="42500"/>
    <x v="2784"/>
    <n v="785.91417910447763"/>
    <x v="0"/>
    <x v="1"/>
  </r>
  <r>
    <x v="0"/>
    <n v="344900"/>
    <n v="344900"/>
    <n v="1585"/>
    <x v="0"/>
    <x v="1"/>
    <x v="1"/>
    <n v="2"/>
    <n v="2"/>
    <x v="2"/>
    <n v="1970"/>
    <x v="463"/>
    <n v="0"/>
    <x v="6"/>
    <n v="217.602523659306"/>
    <x v="0"/>
    <x v="1"/>
  </r>
  <r>
    <x v="2"/>
    <n v="252500"/>
    <n v="250000"/>
    <n v="1634"/>
    <x v="1"/>
    <x v="1"/>
    <x v="0"/>
    <n v="2"/>
    <n v="2"/>
    <x v="2"/>
    <n v="2018"/>
    <x v="539"/>
    <n v="2500"/>
    <x v="2187"/>
    <n v="152.99877600979192"/>
    <x v="0"/>
    <x v="1"/>
  </r>
  <r>
    <x v="0"/>
    <n v="312000"/>
    <n v="313000"/>
    <n v="1230"/>
    <x v="0"/>
    <x v="1"/>
    <x v="1"/>
    <n v="2"/>
    <n v="2"/>
    <x v="1"/>
    <n v="1948"/>
    <x v="788"/>
    <n v="-1000"/>
    <x v="2785"/>
    <n v="254.47154471544715"/>
    <x v="0"/>
    <x v="1"/>
  </r>
  <r>
    <x v="0"/>
    <n v="265990"/>
    <n v="265990"/>
    <n v="1302"/>
    <x v="0"/>
    <x v="1"/>
    <x v="1"/>
    <n v="2"/>
    <n v="2"/>
    <x v="0"/>
    <n v="2026"/>
    <x v="157"/>
    <n v="0"/>
    <x v="6"/>
    <n v="204.29339477726575"/>
    <x v="0"/>
    <x v="1"/>
  </r>
  <r>
    <x v="2"/>
    <n v="304990"/>
    <n v="304990"/>
    <n v="1758"/>
    <x v="1"/>
    <x v="4"/>
    <x v="0"/>
    <n v="2"/>
    <n v="2"/>
    <x v="0"/>
    <n v="2026"/>
    <x v="771"/>
    <n v="0"/>
    <x v="6"/>
    <n v="173.48691695108079"/>
    <x v="0"/>
    <x v="1"/>
  </r>
  <r>
    <x v="1"/>
    <n v="1899000"/>
    <n v="1845000"/>
    <n v="2637"/>
    <x v="0"/>
    <x v="1"/>
    <x v="3"/>
    <n v="3"/>
    <n v="3"/>
    <x v="0"/>
    <n v="2025"/>
    <x v="529"/>
    <n v="54000"/>
    <x v="2786"/>
    <n v="699.65870307167233"/>
    <x v="0"/>
    <x v="0"/>
  </r>
  <r>
    <x v="0"/>
    <n v="1799000"/>
    <n v="1700000"/>
    <n v="2100"/>
    <x v="2"/>
    <x v="1"/>
    <x v="0"/>
    <n v="3"/>
    <n v="3"/>
    <x v="0"/>
    <n v="2000"/>
    <x v="547"/>
    <n v="99000"/>
    <x v="2787"/>
    <n v="809.52380952380952"/>
    <x v="0"/>
    <x v="0"/>
  </r>
  <r>
    <x v="0"/>
    <n v="323490"/>
    <n v="323490"/>
    <n v="1504"/>
    <x v="0"/>
    <x v="1"/>
    <x v="1"/>
    <n v="2"/>
    <n v="2"/>
    <x v="0"/>
    <n v="2025"/>
    <x v="318"/>
    <n v="0"/>
    <x v="6"/>
    <n v="215.08643617021278"/>
    <x v="0"/>
    <x v="1"/>
  </r>
  <r>
    <x v="0"/>
    <n v="749900"/>
    <n v="725000"/>
    <n v="2091"/>
    <x v="0"/>
    <x v="1"/>
    <x v="1"/>
    <n v="2"/>
    <n v="2"/>
    <x v="0"/>
    <n v="1987"/>
    <x v="82"/>
    <n v="24900"/>
    <x v="1287"/>
    <n v="346.7240554758489"/>
    <x v="0"/>
    <x v="0"/>
  </r>
  <r>
    <x v="0"/>
    <n v="425000"/>
    <n v="420000"/>
    <n v="2116"/>
    <x v="0"/>
    <x v="4"/>
    <x v="1"/>
    <n v="2"/>
    <n v="2"/>
    <x v="3"/>
    <n v="2023"/>
    <x v="70"/>
    <n v="5000"/>
    <x v="931"/>
    <n v="198.48771266540643"/>
    <x v="0"/>
    <x v="0"/>
  </r>
  <r>
    <x v="0"/>
    <n v="389000"/>
    <n v="394000"/>
    <n v="1902"/>
    <x v="0"/>
    <x v="1"/>
    <x v="1"/>
    <n v="2"/>
    <n v="2"/>
    <x v="0"/>
    <n v="2025"/>
    <x v="238"/>
    <n v="-5000"/>
    <x v="2788"/>
    <n v="207.15036803364879"/>
    <x v="0"/>
    <x v="1"/>
  </r>
  <r>
    <x v="1"/>
    <n v="255000"/>
    <n v="245000"/>
    <n v="1267"/>
    <x v="0"/>
    <x v="1"/>
    <x v="1"/>
    <n v="2"/>
    <n v="2"/>
    <x v="1"/>
    <n v="1997"/>
    <x v="789"/>
    <n v="10000"/>
    <x v="667"/>
    <n v="193.37016574585635"/>
    <x v="0"/>
    <x v="1"/>
  </r>
  <r>
    <x v="0"/>
    <n v="2909000"/>
    <n v="2909000"/>
    <n v="5000"/>
    <x v="1"/>
    <x v="4"/>
    <x v="4"/>
    <n v="4"/>
    <n v="4"/>
    <x v="3"/>
    <n v="2003"/>
    <x v="171"/>
    <n v="0"/>
    <x v="6"/>
    <n v="581.79999999999995"/>
    <x v="0"/>
    <x v="0"/>
  </r>
  <r>
    <x v="0"/>
    <n v="400000"/>
    <n v="400000"/>
    <n v="1858"/>
    <x v="0"/>
    <x v="1"/>
    <x v="1"/>
    <n v="2"/>
    <n v="2"/>
    <x v="0"/>
    <n v="2002"/>
    <x v="479"/>
    <n v="0"/>
    <x v="6"/>
    <n v="215.28525296017222"/>
    <x v="0"/>
    <x v="1"/>
  </r>
  <r>
    <x v="0"/>
    <n v="318900"/>
    <n v="315000"/>
    <n v="1879"/>
    <x v="0"/>
    <x v="4"/>
    <x v="0"/>
    <n v="3"/>
    <n v="3"/>
    <x v="0"/>
    <n v="2024"/>
    <x v="317"/>
    <n v="3900"/>
    <x v="2789"/>
    <n v="167.64236295902074"/>
    <x v="0"/>
    <x v="1"/>
  </r>
  <r>
    <x v="2"/>
    <n v="239900"/>
    <n v="225000"/>
    <n v="1184"/>
    <x v="1"/>
    <x v="0"/>
    <x v="0"/>
    <n v="2"/>
    <n v="2"/>
    <x v="1"/>
    <n v="1995"/>
    <x v="605"/>
    <n v="14900"/>
    <x v="2790"/>
    <n v="190.03378378378378"/>
    <x v="0"/>
    <x v="1"/>
  </r>
  <r>
    <x v="1"/>
    <n v="295000"/>
    <n v="275000"/>
    <n v="1100"/>
    <x v="0"/>
    <x v="0"/>
    <x v="1"/>
    <n v="2"/>
    <n v="2"/>
    <x v="2"/>
    <n v="1986"/>
    <x v="77"/>
    <n v="20000"/>
    <x v="2251"/>
    <n v="250"/>
    <x v="0"/>
    <x v="1"/>
  </r>
  <r>
    <x v="0"/>
    <n v="389500"/>
    <n v="367500"/>
    <n v="1754"/>
    <x v="0"/>
    <x v="1"/>
    <x v="1"/>
    <n v="2"/>
    <n v="2"/>
    <x v="0"/>
    <n v="1978"/>
    <x v="51"/>
    <n v="22000"/>
    <x v="2791"/>
    <n v="209.52109464082099"/>
    <x v="0"/>
    <x v="1"/>
  </r>
  <r>
    <x v="0"/>
    <n v="374500"/>
    <n v="350000"/>
    <n v="1446"/>
    <x v="0"/>
    <x v="0"/>
    <x v="1"/>
    <n v="2"/>
    <n v="2"/>
    <x v="0"/>
    <n v="1987"/>
    <x v="43"/>
    <n v="24500"/>
    <x v="385"/>
    <n v="242.04702627939142"/>
    <x v="0"/>
    <x v="1"/>
  </r>
  <r>
    <x v="0"/>
    <n v="1499000"/>
    <n v="1450000"/>
    <n v="4567"/>
    <x v="1"/>
    <x v="3"/>
    <x v="0"/>
    <n v="2"/>
    <n v="2"/>
    <x v="4"/>
    <n v="1962"/>
    <x v="57"/>
    <n v="49000"/>
    <x v="2792"/>
    <n v="317.49507335231004"/>
    <x v="0"/>
    <x v="0"/>
  </r>
  <r>
    <x v="0"/>
    <n v="380000"/>
    <n v="380000"/>
    <n v="1319"/>
    <x v="0"/>
    <x v="1"/>
    <x v="1"/>
    <n v="2"/>
    <n v="2"/>
    <x v="0"/>
    <n v="1977"/>
    <x v="568"/>
    <n v="0"/>
    <x v="6"/>
    <n v="288.09704321455649"/>
    <x v="0"/>
    <x v="1"/>
  </r>
  <r>
    <x v="0"/>
    <n v="325000"/>
    <n v="315513"/>
    <n v="1786"/>
    <x v="0"/>
    <x v="1"/>
    <x v="1"/>
    <n v="2"/>
    <n v="2"/>
    <x v="0"/>
    <n v="2003"/>
    <x v="442"/>
    <n v="9487"/>
    <x v="2793"/>
    <n v="176.65901455767079"/>
    <x v="0"/>
    <x v="1"/>
  </r>
  <r>
    <x v="0"/>
    <n v="459900"/>
    <n v="440000"/>
    <n v="2527"/>
    <x v="0"/>
    <x v="4"/>
    <x v="0"/>
    <n v="3"/>
    <n v="3"/>
    <x v="0"/>
    <n v="1984"/>
    <x v="426"/>
    <n v="19900"/>
    <x v="2794"/>
    <n v="174.1195092995647"/>
    <x v="0"/>
    <x v="0"/>
  </r>
  <r>
    <x v="2"/>
    <n v="414000"/>
    <n v="414000"/>
    <n v="1633"/>
    <x v="1"/>
    <x v="1"/>
    <x v="0"/>
    <n v="2"/>
    <n v="2"/>
    <x v="0"/>
    <n v="2023"/>
    <x v="504"/>
    <n v="0"/>
    <x v="6"/>
    <n v="253.52112676056339"/>
    <x v="0"/>
    <x v="1"/>
  </r>
  <r>
    <x v="4"/>
    <n v="85000"/>
    <n v="50000"/>
    <n v="624"/>
    <x v="0"/>
    <x v="0"/>
    <x v="2"/>
    <n v="1"/>
    <n v="1"/>
    <x v="1"/>
    <n v="1971"/>
    <x v="743"/>
    <n v="35000"/>
    <x v="2795"/>
    <n v="80.128205128205124"/>
    <x v="0"/>
    <x v="2"/>
  </r>
  <r>
    <x v="0"/>
    <n v="289900"/>
    <n v="273000"/>
    <n v="1109"/>
    <x v="0"/>
    <x v="0"/>
    <x v="1"/>
    <n v="2"/>
    <n v="2"/>
    <x v="1"/>
    <n v="1985"/>
    <x v="41"/>
    <n v="16900"/>
    <x v="2695"/>
    <n v="246.16771866546438"/>
    <x v="0"/>
    <x v="1"/>
  </r>
  <r>
    <x v="0"/>
    <n v="699000"/>
    <n v="700000"/>
    <n v="2136"/>
    <x v="0"/>
    <x v="4"/>
    <x v="1"/>
    <n v="2"/>
    <n v="2"/>
    <x v="0"/>
    <n v="1960"/>
    <x v="541"/>
    <n v="-1000"/>
    <x v="1677"/>
    <n v="327.71535580524346"/>
    <x v="0"/>
    <x v="0"/>
  </r>
  <r>
    <x v="0"/>
    <n v="445000"/>
    <n v="435000"/>
    <n v="1925"/>
    <x v="0"/>
    <x v="1"/>
    <x v="1"/>
    <n v="2"/>
    <n v="2"/>
    <x v="3"/>
    <n v="2016"/>
    <x v="715"/>
    <n v="10000"/>
    <x v="608"/>
    <n v="225.97402597402598"/>
    <x v="0"/>
    <x v="1"/>
  </r>
  <r>
    <x v="0"/>
    <n v="829999"/>
    <n v="760000"/>
    <n v="3521"/>
    <x v="1"/>
    <x v="3"/>
    <x v="3"/>
    <n v="4"/>
    <n v="4"/>
    <x v="3"/>
    <n v="2025"/>
    <x v="42"/>
    <n v="69999"/>
    <x v="2796"/>
    <n v="215.8477705197387"/>
    <x v="0"/>
    <x v="0"/>
  </r>
  <r>
    <x v="0"/>
    <n v="180000"/>
    <n v="80000"/>
    <n v="1664"/>
    <x v="0"/>
    <x v="1"/>
    <x v="1"/>
    <n v="1"/>
    <n v="1"/>
    <x v="1"/>
    <n v="1925"/>
    <x v="175"/>
    <n v="100000"/>
    <x v="2797"/>
    <n v="48.07692307692308"/>
    <x v="0"/>
    <x v="1"/>
  </r>
  <r>
    <x v="0"/>
    <n v="371990"/>
    <n v="371990"/>
    <n v="1828"/>
    <x v="0"/>
    <x v="4"/>
    <x v="1"/>
    <n v="2"/>
    <n v="2"/>
    <x v="0"/>
    <n v="2025"/>
    <x v="446"/>
    <n v="0"/>
    <x v="6"/>
    <n v="203.49562363238513"/>
    <x v="0"/>
    <x v="1"/>
  </r>
  <r>
    <x v="0"/>
    <n v="225000"/>
    <n v="227000"/>
    <n v="1248"/>
    <x v="0"/>
    <x v="1"/>
    <x v="1"/>
    <n v="2"/>
    <n v="2"/>
    <x v="0"/>
    <n v="2023"/>
    <x v="618"/>
    <n v="-2000"/>
    <x v="2798"/>
    <n v="181.89102564102564"/>
    <x v="0"/>
    <x v="1"/>
  </r>
  <r>
    <x v="0"/>
    <n v="461990"/>
    <n v="461490"/>
    <n v="2447"/>
    <x v="1"/>
    <x v="3"/>
    <x v="0"/>
    <n v="3"/>
    <n v="3"/>
    <x v="0"/>
    <n v="2025"/>
    <x v="535"/>
    <n v="500"/>
    <x v="2799"/>
    <n v="188.59419697588885"/>
    <x v="0"/>
    <x v="0"/>
  </r>
  <r>
    <x v="0"/>
    <n v="260000"/>
    <n v="260000"/>
    <n v="1269"/>
    <x v="0"/>
    <x v="1"/>
    <x v="1"/>
    <n v="2"/>
    <n v="2"/>
    <x v="0"/>
    <n v="2025"/>
    <x v="699"/>
    <n v="0"/>
    <x v="6"/>
    <n v="204.88573680063041"/>
    <x v="0"/>
    <x v="1"/>
  </r>
  <r>
    <x v="0"/>
    <n v="475000"/>
    <n v="475000"/>
    <n v="2486"/>
    <x v="0"/>
    <x v="4"/>
    <x v="0"/>
    <n v="3"/>
    <n v="3"/>
    <x v="3"/>
    <n v="2025"/>
    <x v="472"/>
    <n v="0"/>
    <x v="6"/>
    <n v="191.06999195494771"/>
    <x v="0"/>
    <x v="0"/>
  </r>
  <r>
    <x v="0"/>
    <n v="259900"/>
    <n v="178000"/>
    <n v="1237"/>
    <x v="0"/>
    <x v="0"/>
    <x v="2"/>
    <n v="1"/>
    <n v="1"/>
    <x v="1"/>
    <n v="1955"/>
    <x v="751"/>
    <n v="81900"/>
    <x v="2800"/>
    <n v="143.8965238480194"/>
    <x v="0"/>
    <x v="1"/>
  </r>
  <r>
    <x v="0"/>
    <n v="239900"/>
    <n v="220000"/>
    <n v="1260"/>
    <x v="0"/>
    <x v="0"/>
    <x v="0"/>
    <n v="3"/>
    <n v="3"/>
    <x v="0"/>
    <n v="1997"/>
    <x v="99"/>
    <n v="19900"/>
    <x v="642"/>
    <n v="174.60317460317461"/>
    <x v="0"/>
    <x v="1"/>
  </r>
  <r>
    <x v="0"/>
    <n v="589000"/>
    <n v="589000"/>
    <n v="2634"/>
    <x v="1"/>
    <x v="4"/>
    <x v="3"/>
    <n v="3"/>
    <n v="3"/>
    <x v="0"/>
    <n v="2018"/>
    <x v="449"/>
    <n v="0"/>
    <x v="6"/>
    <n v="223.61427486712225"/>
    <x v="0"/>
    <x v="0"/>
  </r>
  <r>
    <x v="0"/>
    <n v="2699000"/>
    <n v="2585000"/>
    <n v="4455"/>
    <x v="1"/>
    <x v="3"/>
    <x v="3"/>
    <n v="4"/>
    <n v="4"/>
    <x v="0"/>
    <n v="2019"/>
    <x v="87"/>
    <n v="114000"/>
    <x v="2801"/>
    <n v="580.24691358024688"/>
    <x v="0"/>
    <x v="0"/>
  </r>
  <r>
    <x v="0"/>
    <n v="1275000"/>
    <n v="1200000"/>
    <n v="3505"/>
    <x v="0"/>
    <x v="4"/>
    <x v="3"/>
    <n v="4"/>
    <n v="4"/>
    <x v="3"/>
    <n v="2020"/>
    <x v="43"/>
    <n v="75000"/>
    <x v="95"/>
    <n v="342.36804564907277"/>
    <x v="0"/>
    <x v="0"/>
  </r>
  <r>
    <x v="0"/>
    <n v="416800"/>
    <n v="414000"/>
    <n v="1665"/>
    <x v="0"/>
    <x v="4"/>
    <x v="1"/>
    <n v="2"/>
    <n v="2"/>
    <x v="0"/>
    <n v="2025"/>
    <x v="535"/>
    <n v="2800"/>
    <x v="2802"/>
    <n v="248.64864864864865"/>
    <x v="0"/>
    <x v="1"/>
  </r>
  <r>
    <x v="0"/>
    <n v="400000"/>
    <n v="400000"/>
    <n v="1513"/>
    <x v="0"/>
    <x v="1"/>
    <x v="1"/>
    <n v="2"/>
    <n v="2"/>
    <x v="0"/>
    <n v="1995"/>
    <x v="585"/>
    <n v="0"/>
    <x v="6"/>
    <n v="264.37541308658297"/>
    <x v="0"/>
    <x v="1"/>
  </r>
  <r>
    <x v="0"/>
    <n v="465450"/>
    <n v="477450"/>
    <n v="2260"/>
    <x v="0"/>
    <x v="1"/>
    <x v="0"/>
    <n v="3"/>
    <n v="3"/>
    <x v="0"/>
    <n v="2025"/>
    <x v="472"/>
    <n v="-12000"/>
    <x v="2803"/>
    <n v="211.26106194690266"/>
    <x v="0"/>
    <x v="0"/>
  </r>
  <r>
    <x v="4"/>
    <n v="275000"/>
    <n v="275000"/>
    <n v="1352"/>
    <x v="0"/>
    <x v="1"/>
    <x v="1"/>
    <n v="2"/>
    <n v="2"/>
    <x v="0"/>
    <n v="2004"/>
    <x v="790"/>
    <n v="0"/>
    <x v="6"/>
    <n v="203.40236686390531"/>
    <x v="0"/>
    <x v="1"/>
  </r>
  <r>
    <x v="0"/>
    <n v="369000"/>
    <n v="340000"/>
    <n v="1080"/>
    <x v="0"/>
    <x v="1"/>
    <x v="1"/>
    <n v="2"/>
    <n v="2"/>
    <x v="1"/>
    <n v="1950"/>
    <x v="490"/>
    <n v="29000"/>
    <x v="2804"/>
    <n v="314.81481481481484"/>
    <x v="0"/>
    <x v="1"/>
  </r>
  <r>
    <x v="0"/>
    <n v="255900"/>
    <n v="255900"/>
    <n v="1211"/>
    <x v="0"/>
    <x v="1"/>
    <x v="1"/>
    <n v="2"/>
    <n v="2"/>
    <x v="0"/>
    <n v="2024"/>
    <x v="317"/>
    <n v="0"/>
    <x v="6"/>
    <n v="211.31296449215523"/>
    <x v="0"/>
    <x v="1"/>
  </r>
  <r>
    <x v="0"/>
    <n v="451790"/>
    <n v="441000"/>
    <n v="2359"/>
    <x v="0"/>
    <x v="4"/>
    <x v="0"/>
    <n v="3"/>
    <n v="3"/>
    <x v="3"/>
    <n v="2026"/>
    <x v="517"/>
    <n v="10790"/>
    <x v="2805"/>
    <n v="186.94362017804156"/>
    <x v="0"/>
    <x v="0"/>
  </r>
  <r>
    <x v="0"/>
    <n v="224900"/>
    <n v="198000"/>
    <n v="1438"/>
    <x v="0"/>
    <x v="0"/>
    <x v="1"/>
    <n v="2"/>
    <n v="2"/>
    <x v="2"/>
    <n v="2000"/>
    <x v="748"/>
    <n v="26900"/>
    <x v="2806"/>
    <n v="137.69123783031989"/>
    <x v="0"/>
    <x v="1"/>
  </r>
  <r>
    <x v="0"/>
    <n v="425990"/>
    <n v="425990"/>
    <n v="2305"/>
    <x v="1"/>
    <x v="4"/>
    <x v="0"/>
    <n v="2"/>
    <n v="2"/>
    <x v="0"/>
    <n v="2026"/>
    <x v="283"/>
    <n v="0"/>
    <x v="6"/>
    <n v="184.81127982646422"/>
    <x v="0"/>
    <x v="0"/>
  </r>
  <r>
    <x v="0"/>
    <n v="320000"/>
    <n v="250000"/>
    <n v="1624"/>
    <x v="1"/>
    <x v="3"/>
    <x v="0"/>
    <n v="3"/>
    <n v="3"/>
    <x v="1"/>
    <n v="2009"/>
    <x v="542"/>
    <n v="70000"/>
    <x v="2807"/>
    <n v="153.94088669950739"/>
    <x v="0"/>
    <x v="1"/>
  </r>
  <r>
    <x v="0"/>
    <n v="339990"/>
    <n v="339990"/>
    <n v="1801"/>
    <x v="0"/>
    <x v="4"/>
    <x v="1"/>
    <n v="2"/>
    <n v="2"/>
    <x v="0"/>
    <n v="2025"/>
    <x v="34"/>
    <n v="0"/>
    <x v="6"/>
    <n v="188.77845641310384"/>
    <x v="0"/>
    <x v="1"/>
  </r>
  <r>
    <x v="2"/>
    <n v="334990"/>
    <n v="330990"/>
    <n v="1530"/>
    <x v="1"/>
    <x v="1"/>
    <x v="0"/>
    <n v="2"/>
    <n v="2"/>
    <x v="2"/>
    <n v="2025"/>
    <x v="514"/>
    <n v="4000"/>
    <x v="2808"/>
    <n v="216.33333333333334"/>
    <x v="0"/>
    <x v="1"/>
  </r>
  <r>
    <x v="1"/>
    <n v="995000"/>
    <n v="900000"/>
    <n v="1409"/>
    <x v="0"/>
    <x v="0"/>
    <x v="1"/>
    <n v="2"/>
    <n v="2"/>
    <x v="1"/>
    <n v="1974"/>
    <x v="343"/>
    <n v="95000"/>
    <x v="743"/>
    <n v="638.75088715400989"/>
    <x v="0"/>
    <x v="1"/>
  </r>
  <r>
    <x v="0"/>
    <n v="330000"/>
    <n v="325000"/>
    <n v="1918"/>
    <x v="0"/>
    <x v="4"/>
    <x v="1"/>
    <n v="2"/>
    <n v="2"/>
    <x v="0"/>
    <n v="2023"/>
    <x v="659"/>
    <n v="5000"/>
    <x v="1557"/>
    <n v="169.4473409801877"/>
    <x v="0"/>
    <x v="1"/>
  </r>
  <r>
    <x v="0"/>
    <n v="199000"/>
    <n v="119000"/>
    <n v="1205"/>
    <x v="0"/>
    <x v="0"/>
    <x v="1"/>
    <n v="2"/>
    <n v="2"/>
    <x v="1"/>
    <n v="1969"/>
    <x v="90"/>
    <n v="80000"/>
    <x v="2809"/>
    <n v="98.755186721991706"/>
    <x v="0"/>
    <x v="1"/>
  </r>
  <r>
    <x v="0"/>
    <n v="314999"/>
    <n v="314990"/>
    <n v="1828"/>
    <x v="0"/>
    <x v="4"/>
    <x v="1"/>
    <n v="2"/>
    <n v="2"/>
    <x v="0"/>
    <n v="2025"/>
    <x v="157"/>
    <n v="9"/>
    <x v="2810"/>
    <n v="172.31400437636762"/>
    <x v="0"/>
    <x v="1"/>
  </r>
  <r>
    <x v="2"/>
    <n v="450000"/>
    <n v="445000"/>
    <n v="1976"/>
    <x v="1"/>
    <x v="1"/>
    <x v="0"/>
    <n v="2"/>
    <n v="2"/>
    <x v="0"/>
    <n v="2018"/>
    <x v="468"/>
    <n v="5000"/>
    <x v="52"/>
    <n v="225.20242914979758"/>
    <x v="0"/>
    <x v="1"/>
  </r>
  <r>
    <x v="0"/>
    <n v="425000"/>
    <n v="425000"/>
    <n v="1562"/>
    <x v="0"/>
    <x v="1"/>
    <x v="1"/>
    <n v="1"/>
    <n v="1"/>
    <x v="1"/>
    <n v="1956"/>
    <x v="55"/>
    <n v="0"/>
    <x v="6"/>
    <n v="272.08706786171575"/>
    <x v="0"/>
    <x v="1"/>
  </r>
  <r>
    <x v="1"/>
    <n v="69900"/>
    <n v="69900"/>
    <n v="840"/>
    <x v="0"/>
    <x v="2"/>
    <x v="2"/>
    <n v="1"/>
    <n v="1"/>
    <x v="1"/>
    <n v="1980"/>
    <x v="578"/>
    <n v="0"/>
    <x v="6"/>
    <n v="83.214285714285708"/>
    <x v="0"/>
    <x v="2"/>
  </r>
  <r>
    <x v="0"/>
    <n v="299990"/>
    <n v="299990"/>
    <n v="1739"/>
    <x v="0"/>
    <x v="1"/>
    <x v="1"/>
    <n v="2"/>
    <n v="2"/>
    <x v="2"/>
    <n v="2026"/>
    <x v="499"/>
    <n v="0"/>
    <x v="6"/>
    <n v="172.50718803910294"/>
    <x v="0"/>
    <x v="1"/>
  </r>
  <r>
    <x v="0"/>
    <n v="484900"/>
    <n v="445000"/>
    <n v="1888"/>
    <x v="0"/>
    <x v="1"/>
    <x v="1"/>
    <n v="2"/>
    <n v="2"/>
    <x v="0"/>
    <n v="1998"/>
    <x v="557"/>
    <n v="39900"/>
    <x v="2811"/>
    <n v="235.69915254237287"/>
    <x v="0"/>
    <x v="1"/>
  </r>
  <r>
    <x v="0"/>
    <n v="1879000"/>
    <n v="1690000"/>
    <n v="3623"/>
    <x v="1"/>
    <x v="4"/>
    <x v="3"/>
    <n v="4"/>
    <n v="4"/>
    <x v="3"/>
    <n v="2001"/>
    <x v="556"/>
    <n v="189000"/>
    <x v="2812"/>
    <n v="466.46425614131937"/>
    <x v="0"/>
    <x v="0"/>
  </r>
  <r>
    <x v="0"/>
    <n v="229000"/>
    <n v="210000"/>
    <n v="1289"/>
    <x v="0"/>
    <x v="0"/>
    <x v="1"/>
    <n v="2"/>
    <n v="2"/>
    <x v="2"/>
    <n v="1970"/>
    <x v="589"/>
    <n v="19000"/>
    <x v="2813"/>
    <n v="162.91698991466254"/>
    <x v="0"/>
    <x v="1"/>
  </r>
  <r>
    <x v="0"/>
    <n v="397000"/>
    <n v="397000"/>
    <n v="928"/>
    <x v="0"/>
    <x v="1"/>
    <x v="1"/>
    <n v="2"/>
    <n v="2"/>
    <x v="1"/>
    <n v="1954"/>
    <x v="339"/>
    <n v="0"/>
    <x v="6"/>
    <n v="427.80172413793105"/>
    <x v="0"/>
    <x v="2"/>
  </r>
  <r>
    <x v="0"/>
    <n v="220000"/>
    <n v="155000"/>
    <n v="1216"/>
    <x v="0"/>
    <x v="1"/>
    <x v="2"/>
    <n v="1"/>
    <n v="1"/>
    <x v="1"/>
    <n v="1987"/>
    <x v="408"/>
    <n v="65000"/>
    <x v="2814"/>
    <n v="127.46710526315789"/>
    <x v="0"/>
    <x v="1"/>
  </r>
  <r>
    <x v="2"/>
    <n v="389990"/>
    <n v="381990"/>
    <n v="1673"/>
    <x v="1"/>
    <x v="1"/>
    <x v="0"/>
    <n v="2"/>
    <n v="2"/>
    <x v="2"/>
    <n v="2025"/>
    <x v="538"/>
    <n v="8000"/>
    <x v="2815"/>
    <n v="228.32635983263597"/>
    <x v="0"/>
    <x v="1"/>
  </r>
  <r>
    <x v="0"/>
    <n v="882200"/>
    <n v="830000"/>
    <n v="3327"/>
    <x v="1"/>
    <x v="4"/>
    <x v="3"/>
    <n v="3"/>
    <n v="3"/>
    <x v="0"/>
    <n v="2025"/>
    <x v="11"/>
    <n v="52200"/>
    <x v="2816"/>
    <n v="249.47400060114217"/>
    <x v="0"/>
    <x v="0"/>
  </r>
  <r>
    <x v="0"/>
    <n v="309000"/>
    <n v="309000"/>
    <n v="1040"/>
    <x v="0"/>
    <x v="0"/>
    <x v="0"/>
    <n v="2"/>
    <n v="2"/>
    <x v="2"/>
    <n v="1959"/>
    <x v="533"/>
    <n v="0"/>
    <x v="6"/>
    <n v="297.11538461538464"/>
    <x v="0"/>
    <x v="1"/>
  </r>
  <r>
    <x v="0"/>
    <n v="995000"/>
    <n v="980000"/>
    <n v="2275"/>
    <x v="0"/>
    <x v="1"/>
    <x v="0"/>
    <n v="3"/>
    <n v="3"/>
    <x v="0"/>
    <n v="2025"/>
    <x v="42"/>
    <n v="15000"/>
    <x v="2817"/>
    <n v="430.76923076923077"/>
    <x v="0"/>
    <x v="0"/>
  </r>
  <r>
    <x v="4"/>
    <n v="159000"/>
    <n v="159000"/>
    <n v="864"/>
    <x v="0"/>
    <x v="0"/>
    <x v="1"/>
    <n v="2"/>
    <n v="2"/>
    <x v="1"/>
    <n v="1981"/>
    <x v="558"/>
    <n v="0"/>
    <x v="6"/>
    <n v="184.02777777777777"/>
    <x v="0"/>
    <x v="2"/>
  </r>
  <r>
    <x v="0"/>
    <n v="250000"/>
    <n v="250000"/>
    <n v="1168"/>
    <x v="0"/>
    <x v="0"/>
    <x v="1"/>
    <n v="2"/>
    <n v="2"/>
    <x v="1"/>
    <n v="1981"/>
    <x v="25"/>
    <n v="0"/>
    <x v="6"/>
    <n v="214.04109589041096"/>
    <x v="0"/>
    <x v="1"/>
  </r>
  <r>
    <x v="0"/>
    <n v="359990"/>
    <n v="350000"/>
    <n v="2060"/>
    <x v="0"/>
    <x v="1"/>
    <x v="1"/>
    <n v="2"/>
    <n v="2"/>
    <x v="0"/>
    <n v="2003"/>
    <x v="539"/>
    <n v="9990"/>
    <x v="1184"/>
    <n v="169.90291262135923"/>
    <x v="0"/>
    <x v="0"/>
  </r>
  <r>
    <x v="4"/>
    <n v="439000"/>
    <n v="435000"/>
    <n v="960"/>
    <x v="1"/>
    <x v="0"/>
    <x v="1"/>
    <n v="2"/>
    <n v="2"/>
    <x v="1"/>
    <n v="2023"/>
    <x v="304"/>
    <n v="4000"/>
    <x v="2818"/>
    <n v="453.125"/>
    <x v="0"/>
    <x v="2"/>
  </r>
  <r>
    <x v="0"/>
    <n v="386990"/>
    <n v="343990"/>
    <n v="1828"/>
    <x v="0"/>
    <x v="4"/>
    <x v="1"/>
    <n v="2"/>
    <n v="2"/>
    <x v="0"/>
    <n v="2025"/>
    <x v="442"/>
    <n v="43000"/>
    <x v="2819"/>
    <n v="188.17833698030634"/>
    <x v="0"/>
    <x v="1"/>
  </r>
  <r>
    <x v="0"/>
    <n v="377990"/>
    <n v="395902"/>
    <n v="2636"/>
    <x v="1"/>
    <x v="1"/>
    <x v="3"/>
    <n v="2"/>
    <n v="2"/>
    <x v="0"/>
    <n v="2025"/>
    <x v="517"/>
    <n v="-17912"/>
    <x v="2820"/>
    <n v="150.19044006069802"/>
    <x v="0"/>
    <x v="0"/>
  </r>
  <r>
    <x v="0"/>
    <n v="259690"/>
    <n v="216990"/>
    <n v="1410"/>
    <x v="1"/>
    <x v="1"/>
    <x v="0"/>
    <n v="2"/>
    <n v="2"/>
    <x v="2"/>
    <n v="2025"/>
    <x v="584"/>
    <n v="42700"/>
    <x v="2821"/>
    <n v="153.89361702127658"/>
    <x v="0"/>
    <x v="1"/>
  </r>
  <r>
    <x v="0"/>
    <n v="439990"/>
    <n v="439990"/>
    <n v="2756"/>
    <x v="1"/>
    <x v="4"/>
    <x v="0"/>
    <n v="3"/>
    <n v="3"/>
    <x v="0"/>
    <n v="2025"/>
    <x v="702"/>
    <n v="0"/>
    <x v="6"/>
    <n v="159.64804063860669"/>
    <x v="0"/>
    <x v="0"/>
  </r>
  <r>
    <x v="0"/>
    <n v="446975"/>
    <n v="442999"/>
    <n v="2888"/>
    <x v="1"/>
    <x v="3"/>
    <x v="0"/>
    <n v="3"/>
    <n v="3"/>
    <x v="0"/>
    <n v="2025"/>
    <x v="500"/>
    <n v="3976"/>
    <x v="2822"/>
    <n v="153.3930055401662"/>
    <x v="0"/>
    <x v="0"/>
  </r>
  <r>
    <x v="1"/>
    <n v="135000"/>
    <n v="125000"/>
    <n v="1070"/>
    <x v="0"/>
    <x v="0"/>
    <x v="1"/>
    <n v="2"/>
    <n v="2"/>
    <x v="1"/>
    <n v="1984"/>
    <x v="678"/>
    <n v="10000"/>
    <x v="571"/>
    <n v="116.82242990654206"/>
    <x v="0"/>
    <x v="1"/>
  </r>
  <r>
    <x v="0"/>
    <n v="657519"/>
    <n v="650000"/>
    <n v="2958"/>
    <x v="1"/>
    <x v="4"/>
    <x v="0"/>
    <n v="3"/>
    <n v="3"/>
    <x v="0"/>
    <n v="2024"/>
    <x v="441"/>
    <n v="7519"/>
    <x v="2823"/>
    <n v="219.74306964164975"/>
    <x v="0"/>
    <x v="0"/>
  </r>
  <r>
    <x v="2"/>
    <n v="540000"/>
    <n v="525000"/>
    <n v="2090"/>
    <x v="2"/>
    <x v="1"/>
    <x v="0"/>
    <n v="2"/>
    <n v="2"/>
    <x v="0"/>
    <n v="2006"/>
    <x v="705"/>
    <n v="15000"/>
    <x v="386"/>
    <n v="251.19617224880383"/>
    <x v="0"/>
    <x v="0"/>
  </r>
  <r>
    <x v="0"/>
    <n v="279000"/>
    <n v="215400"/>
    <n v="1904"/>
    <x v="1"/>
    <x v="4"/>
    <x v="1"/>
    <n v="2"/>
    <n v="2"/>
    <x v="1"/>
    <n v="1955"/>
    <x v="481"/>
    <n v="63600"/>
    <x v="2824"/>
    <n v="113.13025210084034"/>
    <x v="0"/>
    <x v="1"/>
  </r>
  <r>
    <x v="0"/>
    <n v="324444"/>
    <n v="315000"/>
    <n v="1956"/>
    <x v="0"/>
    <x v="1"/>
    <x v="1"/>
    <n v="2"/>
    <n v="2"/>
    <x v="0"/>
    <n v="2002"/>
    <x v="130"/>
    <n v="9444"/>
    <x v="2825"/>
    <n v="161.04294478527606"/>
    <x v="0"/>
    <x v="1"/>
  </r>
  <r>
    <x v="2"/>
    <n v="413360"/>
    <n v="413360"/>
    <n v="1889"/>
    <x v="1"/>
    <x v="1"/>
    <x v="0"/>
    <n v="2"/>
    <n v="2"/>
    <x v="0"/>
    <n v="2026"/>
    <x v="137"/>
    <n v="0"/>
    <x v="6"/>
    <n v="218.82477501323453"/>
    <x v="0"/>
    <x v="1"/>
  </r>
  <r>
    <x v="0"/>
    <n v="365251"/>
    <n v="365251"/>
    <n v="2385"/>
    <x v="1"/>
    <x v="1"/>
    <x v="0"/>
    <n v="2"/>
    <n v="2"/>
    <x v="0"/>
    <n v="2025"/>
    <x v="288"/>
    <n v="0"/>
    <x v="6"/>
    <n v="153.14507337526206"/>
    <x v="0"/>
    <x v="0"/>
  </r>
  <r>
    <x v="0"/>
    <n v="210000"/>
    <n v="195000"/>
    <n v="1050"/>
    <x v="0"/>
    <x v="0"/>
    <x v="2"/>
    <n v="1"/>
    <n v="1"/>
    <x v="1"/>
    <n v="1959"/>
    <x v="585"/>
    <n v="15000"/>
    <x v="83"/>
    <n v="185.71428571428572"/>
    <x v="0"/>
    <x v="1"/>
  </r>
  <r>
    <x v="0"/>
    <n v="427490"/>
    <n v="411261"/>
    <n v="2175"/>
    <x v="0"/>
    <x v="4"/>
    <x v="0"/>
    <n v="3"/>
    <n v="3"/>
    <x v="0"/>
    <n v="2025"/>
    <x v="500"/>
    <n v="16229"/>
    <x v="2826"/>
    <n v="189.08551724137931"/>
    <x v="0"/>
    <x v="0"/>
  </r>
  <r>
    <x v="2"/>
    <n v="304990"/>
    <n v="304990"/>
    <n v="1463"/>
    <x v="1"/>
    <x v="1"/>
    <x v="0"/>
    <n v="2"/>
    <n v="2"/>
    <x v="2"/>
    <n v="2026"/>
    <x v="475"/>
    <n v="0"/>
    <x v="6"/>
    <n v="208.46889952153111"/>
    <x v="0"/>
    <x v="1"/>
  </r>
  <r>
    <x v="0"/>
    <n v="349900"/>
    <n v="360000"/>
    <n v="1926"/>
    <x v="0"/>
    <x v="1"/>
    <x v="1"/>
    <n v="2"/>
    <n v="2"/>
    <x v="0"/>
    <n v="1997"/>
    <x v="259"/>
    <n v="-10100"/>
    <x v="2827"/>
    <n v="186.9158878504673"/>
    <x v="0"/>
    <x v="1"/>
  </r>
  <r>
    <x v="1"/>
    <n v="150000"/>
    <n v="137000"/>
    <n v="1029"/>
    <x v="0"/>
    <x v="0"/>
    <x v="1"/>
    <n v="2"/>
    <n v="2"/>
    <x v="1"/>
    <n v="2002"/>
    <x v="677"/>
    <n v="13000"/>
    <x v="2828"/>
    <n v="133.13896987366374"/>
    <x v="0"/>
    <x v="1"/>
  </r>
  <r>
    <x v="2"/>
    <n v="344490"/>
    <n v="344490"/>
    <n v="1673"/>
    <x v="1"/>
    <x v="1"/>
    <x v="0"/>
    <n v="2"/>
    <n v="2"/>
    <x v="2"/>
    <n v="2026"/>
    <x v="561"/>
    <n v="0"/>
    <x v="6"/>
    <n v="205.91153616258219"/>
    <x v="0"/>
    <x v="1"/>
  </r>
  <r>
    <x v="0"/>
    <n v="239900"/>
    <n v="212500"/>
    <n v="1386"/>
    <x v="0"/>
    <x v="0"/>
    <x v="1"/>
    <n v="2"/>
    <n v="2"/>
    <x v="0"/>
    <n v="1974"/>
    <x v="90"/>
    <n v="27400"/>
    <x v="2829"/>
    <n v="153.31890331890332"/>
    <x v="0"/>
    <x v="1"/>
  </r>
  <r>
    <x v="0"/>
    <n v="425000"/>
    <n v="425000"/>
    <n v="2055"/>
    <x v="0"/>
    <x v="4"/>
    <x v="1"/>
    <n v="2"/>
    <n v="2"/>
    <x v="0"/>
    <n v="2001"/>
    <x v="46"/>
    <n v="0"/>
    <x v="6"/>
    <n v="206.81265206812651"/>
    <x v="0"/>
    <x v="0"/>
  </r>
  <r>
    <x v="2"/>
    <n v="296990"/>
    <n v="292990"/>
    <n v="1673"/>
    <x v="1"/>
    <x v="1"/>
    <x v="0"/>
    <n v="2"/>
    <n v="2"/>
    <x v="2"/>
    <n v="2026"/>
    <x v="561"/>
    <n v="4000"/>
    <x v="2830"/>
    <n v="175.12851165570831"/>
    <x v="0"/>
    <x v="1"/>
  </r>
  <r>
    <x v="4"/>
    <n v="249500"/>
    <n v="245000"/>
    <n v="1456"/>
    <x v="0"/>
    <x v="1"/>
    <x v="1"/>
    <n v="2"/>
    <n v="2"/>
    <x v="1"/>
    <n v="2022"/>
    <x v="501"/>
    <n v="4500"/>
    <x v="2362"/>
    <n v="168.26923076923077"/>
    <x v="0"/>
    <x v="1"/>
  </r>
  <r>
    <x v="0"/>
    <n v="379000"/>
    <n v="379000"/>
    <n v="1565"/>
    <x v="0"/>
    <x v="1"/>
    <x v="1"/>
    <n v="2"/>
    <n v="2"/>
    <x v="0"/>
    <n v="2026"/>
    <x v="42"/>
    <n v="0"/>
    <x v="6"/>
    <n v="242.17252396166134"/>
    <x v="0"/>
    <x v="1"/>
  </r>
  <r>
    <x v="0"/>
    <n v="295000"/>
    <n v="210000"/>
    <n v="1374"/>
    <x v="0"/>
    <x v="0"/>
    <x v="1"/>
    <n v="2"/>
    <n v="2"/>
    <x v="0"/>
    <n v="1994"/>
    <x v="477"/>
    <n v="85000"/>
    <x v="2831"/>
    <n v="152.83842794759826"/>
    <x v="0"/>
    <x v="1"/>
  </r>
  <r>
    <x v="0"/>
    <n v="305690"/>
    <n v="275000"/>
    <n v="2174"/>
    <x v="0"/>
    <x v="4"/>
    <x v="0"/>
    <n v="3"/>
    <n v="3"/>
    <x v="0"/>
    <n v="2025"/>
    <x v="691"/>
    <n v="30690"/>
    <x v="2832"/>
    <n v="126.4949402023919"/>
    <x v="0"/>
    <x v="0"/>
  </r>
  <r>
    <x v="0"/>
    <n v="365990"/>
    <n v="365990"/>
    <n v="2286"/>
    <x v="0"/>
    <x v="4"/>
    <x v="1"/>
    <n v="2"/>
    <n v="2"/>
    <x v="0"/>
    <n v="2026"/>
    <x v="238"/>
    <n v="0"/>
    <x v="6"/>
    <n v="160.10061242344707"/>
    <x v="0"/>
    <x v="0"/>
  </r>
  <r>
    <x v="0"/>
    <n v="2995000"/>
    <n v="2775000"/>
    <n v="3778"/>
    <x v="1"/>
    <x v="5"/>
    <x v="4"/>
    <n v="4"/>
    <n v="4"/>
    <x v="0"/>
    <n v="1999"/>
    <x v="518"/>
    <n v="220000"/>
    <x v="859"/>
    <n v="734.51561672842774"/>
    <x v="0"/>
    <x v="0"/>
  </r>
  <r>
    <x v="0"/>
    <n v="310000"/>
    <n v="310000"/>
    <n v="1393"/>
    <x v="0"/>
    <x v="1"/>
    <x v="1"/>
    <n v="2"/>
    <n v="2"/>
    <x v="0"/>
    <n v="2002"/>
    <x v="471"/>
    <n v="0"/>
    <x v="6"/>
    <n v="222.54127781765973"/>
    <x v="0"/>
    <x v="1"/>
  </r>
  <r>
    <x v="0"/>
    <n v="389000"/>
    <n v="370000"/>
    <n v="1513"/>
    <x v="0"/>
    <x v="1"/>
    <x v="1"/>
    <n v="2"/>
    <n v="2"/>
    <x v="0"/>
    <n v="1979"/>
    <x v="554"/>
    <n v="19000"/>
    <x v="1693"/>
    <n v="244.54725710508922"/>
    <x v="0"/>
    <x v="1"/>
  </r>
  <r>
    <x v="0"/>
    <n v="199995"/>
    <n v="203000"/>
    <n v="1066"/>
    <x v="0"/>
    <x v="1"/>
    <x v="1"/>
    <n v="2"/>
    <n v="2"/>
    <x v="2"/>
    <n v="2025"/>
    <x v="377"/>
    <n v="-3005"/>
    <x v="2833"/>
    <n v="190.43151969981238"/>
    <x v="0"/>
    <x v="1"/>
  </r>
  <r>
    <x v="0"/>
    <n v="247272"/>
    <n v="242000"/>
    <n v="1269"/>
    <x v="0"/>
    <x v="1"/>
    <x v="1"/>
    <n v="2"/>
    <n v="2"/>
    <x v="0"/>
    <n v="2025"/>
    <x v="477"/>
    <n v="5272"/>
    <x v="2834"/>
    <n v="190.70133963750985"/>
    <x v="0"/>
    <x v="1"/>
  </r>
  <r>
    <x v="0"/>
    <n v="265000"/>
    <n v="260000"/>
    <n v="1254"/>
    <x v="1"/>
    <x v="1"/>
    <x v="0"/>
    <n v="2"/>
    <n v="2"/>
    <x v="2"/>
    <n v="2006"/>
    <x v="155"/>
    <n v="5000"/>
    <x v="205"/>
    <n v="207.33652312599682"/>
    <x v="0"/>
    <x v="1"/>
  </r>
  <r>
    <x v="2"/>
    <n v="319990"/>
    <n v="319990"/>
    <n v="1488"/>
    <x v="1"/>
    <x v="1"/>
    <x v="0"/>
    <n v="2"/>
    <n v="2"/>
    <x v="0"/>
    <n v="2025"/>
    <x v="140"/>
    <n v="0"/>
    <x v="6"/>
    <n v="215.0470430107527"/>
    <x v="0"/>
    <x v="1"/>
  </r>
  <r>
    <x v="0"/>
    <n v="480990"/>
    <n v="495990"/>
    <n v="2199"/>
    <x v="0"/>
    <x v="4"/>
    <x v="0"/>
    <n v="3"/>
    <n v="3"/>
    <x v="0"/>
    <n v="2025"/>
    <x v="140"/>
    <n v="-15000"/>
    <x v="2835"/>
    <n v="225.5525238744884"/>
    <x v="0"/>
    <x v="0"/>
  </r>
  <r>
    <x v="0"/>
    <n v="499990"/>
    <n v="499990"/>
    <n v="1791"/>
    <x v="1"/>
    <x v="1"/>
    <x v="1"/>
    <n v="2"/>
    <n v="2"/>
    <x v="0"/>
    <n v="2025"/>
    <x v="11"/>
    <n v="0"/>
    <x v="6"/>
    <n v="279.16806253489671"/>
    <x v="0"/>
    <x v="1"/>
  </r>
  <r>
    <x v="0"/>
    <n v="541825"/>
    <n v="541825"/>
    <n v="2795"/>
    <x v="0"/>
    <x v="4"/>
    <x v="3"/>
    <n v="3"/>
    <n v="3"/>
    <x v="3"/>
    <n v="2024"/>
    <x v="475"/>
    <n v="0"/>
    <x v="6"/>
    <n v="193.85509838998212"/>
    <x v="0"/>
    <x v="0"/>
  </r>
  <r>
    <x v="2"/>
    <n v="379990"/>
    <n v="365490"/>
    <n v="1464"/>
    <x v="1"/>
    <x v="1"/>
    <x v="0"/>
    <n v="2"/>
    <n v="2"/>
    <x v="2"/>
    <n v="2026"/>
    <x v="496"/>
    <n v="14500"/>
    <x v="2836"/>
    <n v="249.65163934426229"/>
    <x v="0"/>
    <x v="1"/>
  </r>
  <r>
    <x v="2"/>
    <n v="334990"/>
    <n v="329990"/>
    <n v="1530"/>
    <x v="1"/>
    <x v="1"/>
    <x v="0"/>
    <n v="2"/>
    <n v="2"/>
    <x v="2"/>
    <n v="2025"/>
    <x v="514"/>
    <n v="5000"/>
    <x v="2837"/>
    <n v="215.6797385620915"/>
    <x v="0"/>
    <x v="1"/>
  </r>
  <r>
    <x v="2"/>
    <n v="288990"/>
    <n v="288990"/>
    <n v="1840"/>
    <x v="1"/>
    <x v="1"/>
    <x v="0"/>
    <n v="2"/>
    <n v="2"/>
    <x v="2"/>
    <n v="2025"/>
    <x v="328"/>
    <n v="0"/>
    <x v="6"/>
    <n v="157.05978260869566"/>
    <x v="0"/>
    <x v="1"/>
  </r>
  <r>
    <x v="0"/>
    <n v="578490"/>
    <n v="578490"/>
    <n v="3357"/>
    <x v="1"/>
    <x v="5"/>
    <x v="3"/>
    <n v="4"/>
    <n v="4"/>
    <x v="3"/>
    <n v="2025"/>
    <x v="561"/>
    <n v="0"/>
    <x v="6"/>
    <n v="172.32350312779266"/>
    <x v="0"/>
    <x v="0"/>
  </r>
  <r>
    <x v="0"/>
    <n v="451500"/>
    <n v="402000"/>
    <n v="2427"/>
    <x v="0"/>
    <x v="4"/>
    <x v="0"/>
    <n v="3"/>
    <n v="3"/>
    <x v="0"/>
    <n v="2004"/>
    <x v="292"/>
    <n v="49500"/>
    <x v="2838"/>
    <n v="165.63658838071694"/>
    <x v="0"/>
    <x v="0"/>
  </r>
  <r>
    <x v="0"/>
    <n v="329900"/>
    <n v="293000"/>
    <n v="970"/>
    <x v="0"/>
    <x v="1"/>
    <x v="1"/>
    <n v="2"/>
    <n v="2"/>
    <x v="1"/>
    <n v="1957"/>
    <x v="426"/>
    <n v="36900"/>
    <x v="2839"/>
    <n v="302.06185567010311"/>
    <x v="0"/>
    <x v="2"/>
  </r>
  <r>
    <x v="0"/>
    <n v="625000"/>
    <n v="625000"/>
    <n v="1485"/>
    <x v="0"/>
    <x v="1"/>
    <x v="1"/>
    <n v="1"/>
    <n v="1"/>
    <x v="0"/>
    <n v="1925"/>
    <x v="478"/>
    <n v="0"/>
    <x v="6"/>
    <n v="420.8754208754209"/>
    <x v="0"/>
    <x v="1"/>
  </r>
  <r>
    <x v="0"/>
    <n v="399000"/>
    <n v="395000"/>
    <n v="2020"/>
    <x v="0"/>
    <x v="1"/>
    <x v="1"/>
    <n v="2"/>
    <n v="2"/>
    <x v="4"/>
    <n v="1976"/>
    <x v="434"/>
    <n v="4000"/>
    <x v="1348"/>
    <n v="195.54455445544554"/>
    <x v="0"/>
    <x v="0"/>
  </r>
  <r>
    <x v="0"/>
    <n v="330000"/>
    <n v="330000"/>
    <n v="1995"/>
    <x v="0"/>
    <x v="1"/>
    <x v="1"/>
    <n v="2"/>
    <n v="2"/>
    <x v="0"/>
    <n v="1995"/>
    <x v="89"/>
    <n v="0"/>
    <x v="6"/>
    <n v="165.41353383458647"/>
    <x v="0"/>
    <x v="1"/>
  </r>
  <r>
    <x v="0"/>
    <n v="479999"/>
    <n v="409999"/>
    <n v="1671"/>
    <x v="0"/>
    <x v="1"/>
    <x v="1"/>
    <n v="2"/>
    <n v="2"/>
    <x v="0"/>
    <n v="2025"/>
    <x v="208"/>
    <n v="70000"/>
    <x v="2840"/>
    <n v="245.36146020347098"/>
    <x v="0"/>
    <x v="1"/>
  </r>
  <r>
    <x v="0"/>
    <n v="525000"/>
    <n v="525000"/>
    <n v="2255"/>
    <x v="0"/>
    <x v="4"/>
    <x v="1"/>
    <n v="2"/>
    <n v="2"/>
    <x v="3"/>
    <n v="2001"/>
    <x v="482"/>
    <n v="0"/>
    <x v="6"/>
    <n v="232.81596452328159"/>
    <x v="0"/>
    <x v="0"/>
  </r>
  <r>
    <x v="1"/>
    <n v="189900"/>
    <n v="189900"/>
    <n v="1519"/>
    <x v="0"/>
    <x v="0"/>
    <x v="1"/>
    <n v="2"/>
    <n v="2"/>
    <x v="1"/>
    <n v="1981"/>
    <x v="789"/>
    <n v="0"/>
    <x v="6"/>
    <n v="125.0164581961817"/>
    <x v="0"/>
    <x v="1"/>
  </r>
  <r>
    <x v="0"/>
    <n v="495000"/>
    <n v="485000"/>
    <n v="2341"/>
    <x v="0"/>
    <x v="4"/>
    <x v="0"/>
    <n v="2"/>
    <n v="2"/>
    <x v="0"/>
    <n v="1993"/>
    <x v="32"/>
    <n v="10000"/>
    <x v="1690"/>
    <n v="207.17642033319095"/>
    <x v="0"/>
    <x v="0"/>
  </r>
  <r>
    <x v="0"/>
    <n v="295900"/>
    <n v="290000"/>
    <n v="1644"/>
    <x v="0"/>
    <x v="1"/>
    <x v="1"/>
    <n v="2"/>
    <n v="2"/>
    <x v="0"/>
    <n v="2025"/>
    <x v="317"/>
    <n v="5900"/>
    <x v="2841"/>
    <n v="176.39902676399026"/>
    <x v="0"/>
    <x v="1"/>
  </r>
  <r>
    <x v="0"/>
    <n v="750000"/>
    <n v="715000"/>
    <n v="2952"/>
    <x v="1"/>
    <x v="4"/>
    <x v="0"/>
    <n v="2"/>
    <n v="2"/>
    <x v="0"/>
    <n v="1995"/>
    <x v="605"/>
    <n v="35000"/>
    <x v="1162"/>
    <n v="242.20867208672087"/>
    <x v="0"/>
    <x v="0"/>
  </r>
  <r>
    <x v="0"/>
    <n v="374000"/>
    <n v="374000"/>
    <n v="2077"/>
    <x v="0"/>
    <x v="3"/>
    <x v="0"/>
    <n v="3"/>
    <n v="3"/>
    <x v="0"/>
    <n v="2026"/>
    <x v="288"/>
    <n v="0"/>
    <x v="6"/>
    <n v="180.06740491092921"/>
    <x v="0"/>
    <x v="0"/>
  </r>
  <r>
    <x v="0"/>
    <n v="340000"/>
    <n v="335320"/>
    <n v="1665"/>
    <x v="0"/>
    <x v="4"/>
    <x v="1"/>
    <n v="2"/>
    <n v="2"/>
    <x v="0"/>
    <n v="2026"/>
    <x v="472"/>
    <n v="4680"/>
    <x v="2842"/>
    <n v="201.39339339339338"/>
    <x v="0"/>
    <x v="1"/>
  </r>
  <r>
    <x v="0"/>
    <n v="299000"/>
    <n v="290000"/>
    <n v="1431"/>
    <x v="0"/>
    <x v="1"/>
    <x v="1"/>
    <n v="2"/>
    <n v="2"/>
    <x v="0"/>
    <n v="2021"/>
    <x v="64"/>
    <n v="9000"/>
    <x v="201"/>
    <n v="202.6554856743536"/>
    <x v="0"/>
    <x v="1"/>
  </r>
  <r>
    <x v="0"/>
    <n v="1119000"/>
    <n v="1119000"/>
    <n v="3092"/>
    <x v="1"/>
    <x v="3"/>
    <x v="4"/>
    <n v="5"/>
    <n v="5"/>
    <x v="3"/>
    <n v="2022"/>
    <x v="791"/>
    <n v="0"/>
    <x v="6"/>
    <n v="361.90168175937902"/>
    <x v="0"/>
    <x v="0"/>
  </r>
  <r>
    <x v="0"/>
    <n v="224400"/>
    <n v="220000"/>
    <n v="1478"/>
    <x v="0"/>
    <x v="1"/>
    <x v="1"/>
    <n v="2"/>
    <n v="2"/>
    <x v="1"/>
    <n v="2024"/>
    <x v="792"/>
    <n v="4400"/>
    <x v="569"/>
    <n v="148.84979702300407"/>
    <x v="0"/>
    <x v="1"/>
  </r>
  <r>
    <x v="0"/>
    <n v="299000"/>
    <n v="290000"/>
    <n v="1431"/>
    <x v="0"/>
    <x v="1"/>
    <x v="1"/>
    <n v="2"/>
    <n v="2"/>
    <x v="0"/>
    <n v="2021"/>
    <x v="64"/>
    <n v="9000"/>
    <x v="201"/>
    <n v="202.6554856743536"/>
    <x v="0"/>
    <x v="1"/>
  </r>
  <r>
    <x v="0"/>
    <n v="420000"/>
    <n v="410000"/>
    <n v="2052"/>
    <x v="0"/>
    <x v="4"/>
    <x v="1"/>
    <n v="2"/>
    <n v="2"/>
    <x v="0"/>
    <n v="2006"/>
    <x v="427"/>
    <n v="10000"/>
    <x v="163"/>
    <n v="199.80506822612085"/>
    <x v="0"/>
    <x v="0"/>
  </r>
  <r>
    <x v="0"/>
    <n v="299900"/>
    <n v="310000"/>
    <n v="1922"/>
    <x v="0"/>
    <x v="0"/>
    <x v="1"/>
    <n v="2"/>
    <n v="2"/>
    <x v="0"/>
    <n v="1985"/>
    <x v="157"/>
    <n v="-10100"/>
    <x v="2843"/>
    <n v="161.29032258064515"/>
    <x v="0"/>
    <x v="1"/>
  </r>
  <r>
    <x v="0"/>
    <n v="364000"/>
    <n v="364000"/>
    <n v="1718"/>
    <x v="0"/>
    <x v="0"/>
    <x v="1"/>
    <n v="2"/>
    <n v="2"/>
    <x v="0"/>
    <n v="2025"/>
    <x v="377"/>
    <n v="0"/>
    <x v="6"/>
    <n v="211.87427240977883"/>
    <x v="0"/>
    <x v="1"/>
  </r>
  <r>
    <x v="0"/>
    <n v="725000"/>
    <n v="562000"/>
    <n v="2409"/>
    <x v="0"/>
    <x v="1"/>
    <x v="0"/>
    <n v="3"/>
    <n v="3"/>
    <x v="3"/>
    <n v="1993"/>
    <x v="558"/>
    <n v="163000"/>
    <x v="2844"/>
    <n v="233.29182233291823"/>
    <x v="0"/>
    <x v="0"/>
  </r>
  <r>
    <x v="0"/>
    <n v="325000"/>
    <n v="320000"/>
    <n v="979"/>
    <x v="0"/>
    <x v="0"/>
    <x v="2"/>
    <n v="1"/>
    <n v="1"/>
    <x v="1"/>
    <n v="1946"/>
    <x v="55"/>
    <n v="5000"/>
    <x v="207"/>
    <n v="326.86414708886622"/>
    <x v="0"/>
    <x v="2"/>
  </r>
  <r>
    <x v="0"/>
    <n v="385000"/>
    <n v="385000"/>
    <n v="2222"/>
    <x v="1"/>
    <x v="4"/>
    <x v="0"/>
    <n v="2"/>
    <n v="2"/>
    <x v="3"/>
    <n v="2004"/>
    <x v="140"/>
    <n v="0"/>
    <x v="6"/>
    <n v="173.26732673267327"/>
    <x v="0"/>
    <x v="0"/>
  </r>
  <r>
    <x v="0"/>
    <n v="498500"/>
    <n v="495000"/>
    <n v="2369"/>
    <x v="0"/>
    <x v="4"/>
    <x v="0"/>
    <n v="3"/>
    <n v="3"/>
    <x v="0"/>
    <n v="1974"/>
    <x v="585"/>
    <n v="3500"/>
    <x v="2845"/>
    <n v="208.94892359645419"/>
    <x v="0"/>
    <x v="0"/>
  </r>
  <r>
    <x v="0"/>
    <n v="4311400"/>
    <n v="3775000"/>
    <n v="4550"/>
    <x v="0"/>
    <x v="3"/>
    <x v="4"/>
    <n v="4"/>
    <n v="4"/>
    <x v="3"/>
    <n v="2023"/>
    <x v="447"/>
    <n v="536400"/>
    <x v="2846"/>
    <n v="829.67032967032969"/>
    <x v="0"/>
    <x v="0"/>
  </r>
  <r>
    <x v="0"/>
    <n v="1750000"/>
    <n v="1720000"/>
    <n v="3016"/>
    <x v="2"/>
    <x v="4"/>
    <x v="3"/>
    <n v="2"/>
    <n v="2"/>
    <x v="3"/>
    <n v="1998"/>
    <x v="793"/>
    <n v="30000"/>
    <x v="2847"/>
    <n v="570.29177718832887"/>
    <x v="0"/>
    <x v="0"/>
  </r>
  <r>
    <x v="1"/>
    <n v="350000"/>
    <n v="355000"/>
    <n v="1070"/>
    <x v="0"/>
    <x v="0"/>
    <x v="1"/>
    <n v="2"/>
    <n v="2"/>
    <x v="2"/>
    <n v="1981"/>
    <x v="51"/>
    <n v="-5000"/>
    <x v="2258"/>
    <n v="331.77570093457945"/>
    <x v="0"/>
    <x v="1"/>
  </r>
  <r>
    <x v="0"/>
    <n v="455000"/>
    <n v="452500"/>
    <n v="2306"/>
    <x v="0"/>
    <x v="4"/>
    <x v="0"/>
    <n v="3"/>
    <n v="3"/>
    <x v="0"/>
    <n v="2025"/>
    <x v="444"/>
    <n v="2500"/>
    <x v="2848"/>
    <n v="196.22723330442324"/>
    <x v="0"/>
    <x v="0"/>
  </r>
  <r>
    <x v="0"/>
    <n v="1274000"/>
    <n v="1274000"/>
    <n v="3689"/>
    <x v="1"/>
    <x v="3"/>
    <x v="3"/>
    <n v="3"/>
    <n v="3"/>
    <x v="0"/>
    <n v="2018"/>
    <x v="468"/>
    <n v="0"/>
    <x v="6"/>
    <n v="345.35104364326378"/>
    <x v="0"/>
    <x v="0"/>
  </r>
  <r>
    <x v="0"/>
    <n v="599990"/>
    <n v="576408"/>
    <n v="2235"/>
    <x v="0"/>
    <x v="4"/>
    <x v="0"/>
    <n v="2"/>
    <n v="2"/>
    <x v="0"/>
    <n v="2025"/>
    <x v="425"/>
    <n v="23582"/>
    <x v="2849"/>
    <n v="257.90067114093961"/>
    <x v="0"/>
    <x v="0"/>
  </r>
  <r>
    <x v="0"/>
    <n v="249900"/>
    <n v="254900"/>
    <n v="1282"/>
    <x v="0"/>
    <x v="1"/>
    <x v="1"/>
    <n v="2"/>
    <n v="2"/>
    <x v="0"/>
    <n v="2025"/>
    <x v="317"/>
    <n v="-5000"/>
    <x v="2850"/>
    <n v="198.82995319812792"/>
    <x v="0"/>
    <x v="1"/>
  </r>
  <r>
    <x v="0"/>
    <n v="205000"/>
    <n v="205000"/>
    <n v="1194"/>
    <x v="0"/>
    <x v="0"/>
    <x v="1"/>
    <n v="2"/>
    <n v="2"/>
    <x v="2"/>
    <n v="1978"/>
    <x v="75"/>
    <n v="0"/>
    <x v="6"/>
    <n v="171.69179229480736"/>
    <x v="0"/>
    <x v="1"/>
  </r>
  <r>
    <x v="0"/>
    <n v="549900"/>
    <n v="545000"/>
    <n v="1504"/>
    <x v="0"/>
    <x v="1"/>
    <x v="1"/>
    <n v="2"/>
    <n v="2"/>
    <x v="0"/>
    <n v="1986"/>
    <x v="543"/>
    <n v="4900"/>
    <x v="2851"/>
    <n v="362.36702127659572"/>
    <x v="0"/>
    <x v="1"/>
  </r>
  <r>
    <x v="0"/>
    <n v="449000"/>
    <n v="444000"/>
    <n v="1854"/>
    <x v="0"/>
    <x v="1"/>
    <x v="1"/>
    <n v="2"/>
    <n v="2"/>
    <x v="0"/>
    <n v="1980"/>
    <x v="566"/>
    <n v="5000"/>
    <x v="2852"/>
    <n v="239.48220064724919"/>
    <x v="0"/>
    <x v="1"/>
  </r>
  <r>
    <x v="0"/>
    <n v="250000"/>
    <n v="257500"/>
    <n v="1089"/>
    <x v="0"/>
    <x v="0"/>
    <x v="1"/>
    <n v="2"/>
    <n v="2"/>
    <x v="0"/>
    <n v="1993"/>
    <x v="141"/>
    <n v="-7500"/>
    <x v="2853"/>
    <n v="236.45546372819101"/>
    <x v="0"/>
    <x v="1"/>
  </r>
  <r>
    <x v="1"/>
    <n v="159900"/>
    <n v="150000"/>
    <n v="1062"/>
    <x v="0"/>
    <x v="0"/>
    <x v="1"/>
    <n v="2"/>
    <n v="2"/>
    <x v="1"/>
    <n v="1983"/>
    <x v="56"/>
    <n v="9900"/>
    <x v="2854"/>
    <n v="141.24293785310735"/>
    <x v="0"/>
    <x v="1"/>
  </r>
  <r>
    <x v="0"/>
    <n v="765000"/>
    <n v="765000"/>
    <n v="3327"/>
    <x v="1"/>
    <x v="4"/>
    <x v="3"/>
    <n v="3"/>
    <n v="3"/>
    <x v="0"/>
    <n v="2026"/>
    <x v="11"/>
    <n v="0"/>
    <x v="6"/>
    <n v="229.93688007213706"/>
    <x v="0"/>
    <x v="0"/>
  </r>
  <r>
    <x v="0"/>
    <n v="309000"/>
    <n v="316500"/>
    <n v="1335"/>
    <x v="0"/>
    <x v="1"/>
    <x v="1"/>
    <n v="2"/>
    <n v="2"/>
    <x v="1"/>
    <n v="2026"/>
    <x v="12"/>
    <n v="-7500"/>
    <x v="2855"/>
    <n v="237.07865168539325"/>
    <x v="0"/>
    <x v="1"/>
  </r>
  <r>
    <x v="0"/>
    <n v="2797000"/>
    <n v="2562000"/>
    <n v="5822"/>
    <x v="1"/>
    <x v="3"/>
    <x v="4"/>
    <n v="4"/>
    <n v="4"/>
    <x v="3"/>
    <n v="2008"/>
    <x v="505"/>
    <n v="235000"/>
    <x v="2856"/>
    <n v="440.05496392992097"/>
    <x v="0"/>
    <x v="0"/>
  </r>
  <r>
    <x v="1"/>
    <n v="229900"/>
    <n v="223400"/>
    <n v="1165"/>
    <x v="0"/>
    <x v="0"/>
    <x v="1"/>
    <n v="2"/>
    <n v="2"/>
    <x v="1"/>
    <n v="1980"/>
    <x v="794"/>
    <n v="6500"/>
    <x v="2857"/>
    <n v="191.75965665236052"/>
    <x v="0"/>
    <x v="1"/>
  </r>
  <r>
    <x v="0"/>
    <n v="345000"/>
    <n v="323000"/>
    <n v="1829"/>
    <x v="0"/>
    <x v="1"/>
    <x v="1"/>
    <n v="2"/>
    <n v="2"/>
    <x v="0"/>
    <n v="2000"/>
    <x v="531"/>
    <n v="22000"/>
    <x v="2858"/>
    <n v="176.59923455440131"/>
    <x v="0"/>
    <x v="1"/>
  </r>
  <r>
    <x v="0"/>
    <n v="225000"/>
    <n v="200500"/>
    <n v="1680"/>
    <x v="1"/>
    <x v="1"/>
    <x v="1"/>
    <n v="2"/>
    <n v="2"/>
    <x v="1"/>
    <n v="1982"/>
    <x v="556"/>
    <n v="24500"/>
    <x v="2859"/>
    <n v="119.3452380952381"/>
    <x v="0"/>
    <x v="1"/>
  </r>
  <r>
    <x v="0"/>
    <n v="450000"/>
    <n v="450000"/>
    <n v="2857"/>
    <x v="0"/>
    <x v="1"/>
    <x v="1"/>
    <n v="2"/>
    <n v="2"/>
    <x v="0"/>
    <n v="1986"/>
    <x v="135"/>
    <n v="0"/>
    <x v="6"/>
    <n v="157.50787539376969"/>
    <x v="0"/>
    <x v="0"/>
  </r>
  <r>
    <x v="0"/>
    <n v="265000"/>
    <n v="250000"/>
    <n v="1415"/>
    <x v="0"/>
    <x v="0"/>
    <x v="1"/>
    <n v="2"/>
    <n v="2"/>
    <x v="0"/>
    <n v="1988"/>
    <x v="308"/>
    <n v="15000"/>
    <x v="396"/>
    <n v="176.67844522968198"/>
    <x v="0"/>
    <x v="1"/>
  </r>
  <r>
    <x v="0"/>
    <n v="425000"/>
    <n v="403000"/>
    <n v="1962"/>
    <x v="0"/>
    <x v="1"/>
    <x v="1"/>
    <n v="2"/>
    <n v="2"/>
    <x v="0"/>
    <n v="1989"/>
    <x v="467"/>
    <n v="22000"/>
    <x v="1817"/>
    <n v="205.40265035677879"/>
    <x v="0"/>
    <x v="1"/>
  </r>
  <r>
    <x v="0"/>
    <n v="345600"/>
    <n v="300000"/>
    <n v="1971"/>
    <x v="0"/>
    <x v="4"/>
    <x v="0"/>
    <n v="3"/>
    <n v="3"/>
    <x v="0"/>
    <n v="2009"/>
    <x v="561"/>
    <n v="45600"/>
    <x v="1457"/>
    <n v="152.20700152207002"/>
    <x v="0"/>
    <x v="1"/>
  </r>
  <r>
    <x v="1"/>
    <n v="475000"/>
    <n v="440000"/>
    <n v="2184"/>
    <x v="1"/>
    <x v="1"/>
    <x v="0"/>
    <n v="3"/>
    <n v="3"/>
    <x v="2"/>
    <n v="2015"/>
    <x v="42"/>
    <n v="35000"/>
    <x v="2860"/>
    <n v="201.46520146520146"/>
    <x v="0"/>
    <x v="0"/>
  </r>
  <r>
    <x v="0"/>
    <n v="399000"/>
    <n v="385000"/>
    <n v="2009"/>
    <x v="0"/>
    <x v="1"/>
    <x v="1"/>
    <n v="2"/>
    <n v="2"/>
    <x v="0"/>
    <n v="1993"/>
    <x v="273"/>
    <n v="14000"/>
    <x v="393"/>
    <n v="191.63763066202091"/>
    <x v="0"/>
    <x v="0"/>
  </r>
  <r>
    <x v="0"/>
    <n v="349777"/>
    <n v="340000"/>
    <n v="1786"/>
    <x v="0"/>
    <x v="1"/>
    <x v="1"/>
    <n v="2"/>
    <n v="2"/>
    <x v="0"/>
    <n v="1992"/>
    <x v="686"/>
    <n v="9777"/>
    <x v="2861"/>
    <n v="190.36954087346024"/>
    <x v="0"/>
    <x v="1"/>
  </r>
  <r>
    <x v="4"/>
    <n v="175000"/>
    <n v="165000"/>
    <n v="979"/>
    <x v="0"/>
    <x v="1"/>
    <x v="1"/>
    <n v="2"/>
    <n v="2"/>
    <x v="1"/>
    <n v="1964"/>
    <x v="590"/>
    <n v="10000"/>
    <x v="131"/>
    <n v="168.53932584269663"/>
    <x v="0"/>
    <x v="2"/>
  </r>
  <r>
    <x v="1"/>
    <n v="195000"/>
    <n v="185000"/>
    <n v="750"/>
    <x v="0"/>
    <x v="2"/>
    <x v="2"/>
    <n v="1"/>
    <n v="1"/>
    <x v="1"/>
    <n v="2002"/>
    <x v="334"/>
    <n v="10000"/>
    <x v="2052"/>
    <n v="246.66666666666666"/>
    <x v="0"/>
    <x v="2"/>
  </r>
  <r>
    <x v="1"/>
    <n v="219900"/>
    <n v="205000"/>
    <n v="1135"/>
    <x v="0"/>
    <x v="0"/>
    <x v="1"/>
    <n v="2"/>
    <n v="2"/>
    <x v="2"/>
    <n v="1984"/>
    <x v="36"/>
    <n v="14900"/>
    <x v="2411"/>
    <n v="180.61674008810573"/>
    <x v="0"/>
    <x v="1"/>
  </r>
  <r>
    <x v="0"/>
    <n v="1350000"/>
    <n v="1200000"/>
    <n v="1821"/>
    <x v="0"/>
    <x v="1"/>
    <x v="1"/>
    <n v="2"/>
    <n v="2"/>
    <x v="0"/>
    <n v="1997"/>
    <x v="522"/>
    <n v="150000"/>
    <x v="972"/>
    <n v="658.97858319604609"/>
    <x v="0"/>
    <x v="1"/>
  </r>
  <r>
    <x v="0"/>
    <n v="359000"/>
    <n v="359000"/>
    <n v="1766"/>
    <x v="0"/>
    <x v="1"/>
    <x v="1"/>
    <n v="2"/>
    <n v="2"/>
    <x v="0"/>
    <n v="2025"/>
    <x v="582"/>
    <n v="0"/>
    <x v="6"/>
    <n v="203.28425821064553"/>
    <x v="0"/>
    <x v="1"/>
  </r>
  <r>
    <x v="0"/>
    <n v="339000"/>
    <n v="330000"/>
    <n v="1656"/>
    <x v="0"/>
    <x v="4"/>
    <x v="1"/>
    <n v="2"/>
    <n v="2"/>
    <x v="0"/>
    <n v="2020"/>
    <x v="337"/>
    <n v="9000"/>
    <x v="99"/>
    <n v="199.27536231884059"/>
    <x v="0"/>
    <x v="1"/>
  </r>
  <r>
    <x v="0"/>
    <n v="639900"/>
    <n v="627000"/>
    <n v="2415"/>
    <x v="0"/>
    <x v="4"/>
    <x v="0"/>
    <n v="2"/>
    <n v="2"/>
    <x v="0"/>
    <n v="2002"/>
    <x v="483"/>
    <n v="12900"/>
    <x v="2862"/>
    <n v="259.6273291925466"/>
    <x v="0"/>
    <x v="0"/>
  </r>
  <r>
    <x v="0"/>
    <n v="347800"/>
    <n v="347800"/>
    <n v="1820"/>
    <x v="0"/>
    <x v="4"/>
    <x v="1"/>
    <n v="2"/>
    <n v="2"/>
    <x v="0"/>
    <n v="2025"/>
    <x v="444"/>
    <n v="0"/>
    <x v="6"/>
    <n v="191.09890109890111"/>
    <x v="0"/>
    <x v="1"/>
  </r>
  <r>
    <x v="0"/>
    <n v="899000"/>
    <n v="830000"/>
    <n v="3248"/>
    <x v="0"/>
    <x v="4"/>
    <x v="3"/>
    <n v="3"/>
    <n v="3"/>
    <x v="3"/>
    <n v="1997"/>
    <x v="489"/>
    <n v="69000"/>
    <x v="2863"/>
    <n v="255.54187192118226"/>
    <x v="0"/>
    <x v="0"/>
  </r>
  <r>
    <x v="0"/>
    <n v="1097800"/>
    <n v="1048000"/>
    <n v="2450"/>
    <x v="0"/>
    <x v="1"/>
    <x v="0"/>
    <n v="3"/>
    <n v="3"/>
    <x v="0"/>
    <n v="1963"/>
    <x v="231"/>
    <n v="49800"/>
    <x v="2864"/>
    <n v="427.75510204081633"/>
    <x v="0"/>
    <x v="0"/>
  </r>
  <r>
    <x v="2"/>
    <n v="435000"/>
    <n v="428000"/>
    <n v="1772"/>
    <x v="1"/>
    <x v="1"/>
    <x v="0"/>
    <n v="2"/>
    <n v="2"/>
    <x v="0"/>
    <n v="2020"/>
    <x v="11"/>
    <n v="7000"/>
    <x v="2865"/>
    <n v="241.53498871331828"/>
    <x v="0"/>
    <x v="1"/>
  </r>
  <r>
    <x v="0"/>
    <n v="339900"/>
    <n v="345000"/>
    <n v="1252"/>
    <x v="0"/>
    <x v="0"/>
    <x v="1"/>
    <n v="2"/>
    <n v="2"/>
    <x v="2"/>
    <n v="2000"/>
    <x v="165"/>
    <n v="-5100"/>
    <x v="2758"/>
    <n v="275.55910543130989"/>
    <x v="0"/>
    <x v="1"/>
  </r>
  <r>
    <x v="0"/>
    <n v="1275000"/>
    <n v="1275000"/>
    <n v="3138"/>
    <x v="0"/>
    <x v="4"/>
    <x v="0"/>
    <n v="3"/>
    <n v="3"/>
    <x v="3"/>
    <n v="2013"/>
    <x v="40"/>
    <n v="0"/>
    <x v="6"/>
    <n v="406.30975143403441"/>
    <x v="0"/>
    <x v="0"/>
  </r>
  <r>
    <x v="0"/>
    <n v="335000"/>
    <n v="315000"/>
    <n v="1292"/>
    <x v="0"/>
    <x v="1"/>
    <x v="2"/>
    <n v="1"/>
    <n v="1"/>
    <x v="1"/>
    <n v="1939"/>
    <x v="346"/>
    <n v="20000"/>
    <x v="2866"/>
    <n v="243.80804953560371"/>
    <x v="0"/>
    <x v="1"/>
  </r>
  <r>
    <x v="0"/>
    <n v="350000"/>
    <n v="324500"/>
    <n v="1565"/>
    <x v="0"/>
    <x v="1"/>
    <x v="1"/>
    <n v="2"/>
    <n v="2"/>
    <x v="0"/>
    <n v="2024"/>
    <x v="49"/>
    <n v="25500"/>
    <x v="2867"/>
    <n v="207.34824281150159"/>
    <x v="0"/>
    <x v="1"/>
  </r>
  <r>
    <x v="0"/>
    <n v="285000"/>
    <n v="280000"/>
    <n v="1312"/>
    <x v="0"/>
    <x v="0"/>
    <x v="1"/>
    <n v="2"/>
    <n v="2"/>
    <x v="1"/>
    <n v="1984"/>
    <x v="794"/>
    <n v="5000"/>
    <x v="2024"/>
    <n v="213.41463414634146"/>
    <x v="0"/>
    <x v="1"/>
  </r>
  <r>
    <x v="0"/>
    <n v="1428141"/>
    <n v="1707107"/>
    <n v="3492"/>
    <x v="0"/>
    <x v="4"/>
    <x v="4"/>
    <n v="4"/>
    <n v="4"/>
    <x v="4"/>
    <n v="2025"/>
    <x v="39"/>
    <n v="-278966"/>
    <x v="2868"/>
    <n v="488.8622565864834"/>
    <x v="0"/>
    <x v="0"/>
  </r>
  <r>
    <x v="0"/>
    <n v="335000"/>
    <n v="350000"/>
    <n v="1400"/>
    <x v="0"/>
    <x v="4"/>
    <x v="1"/>
    <n v="2"/>
    <n v="2"/>
    <x v="1"/>
    <n v="1982"/>
    <x v="779"/>
    <n v="-15000"/>
    <x v="2869"/>
    <n v="250"/>
    <x v="0"/>
    <x v="1"/>
  </r>
  <r>
    <x v="0"/>
    <n v="225000"/>
    <n v="226500"/>
    <n v="1239"/>
    <x v="0"/>
    <x v="1"/>
    <x v="1"/>
    <n v="2"/>
    <n v="2"/>
    <x v="1"/>
    <n v="1963"/>
    <x v="741"/>
    <n v="-1500"/>
    <x v="2445"/>
    <n v="182.8087167070218"/>
    <x v="0"/>
    <x v="1"/>
  </r>
  <r>
    <x v="0"/>
    <n v="300000"/>
    <n v="285000"/>
    <n v="1097"/>
    <x v="0"/>
    <x v="1"/>
    <x v="2"/>
    <n v="1"/>
    <n v="1"/>
    <x v="1"/>
    <n v="1958"/>
    <x v="549"/>
    <n v="15000"/>
    <x v="287"/>
    <n v="259.79945305378305"/>
    <x v="0"/>
    <x v="1"/>
  </r>
  <r>
    <x v="0"/>
    <n v="799900"/>
    <n v="770000"/>
    <n v="1080"/>
    <x v="0"/>
    <x v="0"/>
    <x v="1"/>
    <n v="2"/>
    <n v="2"/>
    <x v="1"/>
    <n v="1975"/>
    <x v="327"/>
    <n v="29900"/>
    <x v="2870"/>
    <n v="712.96296296296293"/>
    <x v="0"/>
    <x v="1"/>
  </r>
  <r>
    <x v="0"/>
    <n v="370000"/>
    <n v="365000"/>
    <n v="1600"/>
    <x v="0"/>
    <x v="4"/>
    <x v="1"/>
    <n v="2"/>
    <n v="2"/>
    <x v="0"/>
    <n v="2003"/>
    <x v="472"/>
    <n v="5000"/>
    <x v="1722"/>
    <n v="228.125"/>
    <x v="0"/>
    <x v="1"/>
  </r>
  <r>
    <x v="1"/>
    <n v="99900"/>
    <n v="95000"/>
    <n v="739"/>
    <x v="0"/>
    <x v="2"/>
    <x v="2"/>
    <n v="1"/>
    <n v="1"/>
    <x v="1"/>
    <n v="1974"/>
    <x v="751"/>
    <n v="4900"/>
    <x v="312"/>
    <n v="128.55209742895806"/>
    <x v="0"/>
    <x v="2"/>
  </r>
  <r>
    <x v="0"/>
    <n v="389900"/>
    <n v="360000"/>
    <n v="1252"/>
    <x v="0"/>
    <x v="1"/>
    <x v="1"/>
    <n v="2"/>
    <n v="2"/>
    <x v="0"/>
    <n v="1984"/>
    <x v="463"/>
    <n v="29900"/>
    <x v="2871"/>
    <n v="287.53993610223642"/>
    <x v="0"/>
    <x v="1"/>
  </r>
  <r>
    <x v="1"/>
    <n v="398988"/>
    <n v="385000"/>
    <n v="1308"/>
    <x v="0"/>
    <x v="0"/>
    <x v="1"/>
    <n v="2"/>
    <n v="2"/>
    <x v="1"/>
    <n v="1973"/>
    <x v="577"/>
    <n v="13988"/>
    <x v="2872"/>
    <n v="294.34250764525996"/>
    <x v="0"/>
    <x v="1"/>
  </r>
  <r>
    <x v="0"/>
    <n v="469900"/>
    <n v="469900"/>
    <n v="1937"/>
    <x v="0"/>
    <x v="4"/>
    <x v="1"/>
    <n v="2"/>
    <n v="2"/>
    <x v="0"/>
    <n v="1981"/>
    <x v="578"/>
    <n v="0"/>
    <x v="6"/>
    <n v="242.59163655136808"/>
    <x v="0"/>
    <x v="1"/>
  </r>
  <r>
    <x v="0"/>
    <n v="449000"/>
    <n v="425000"/>
    <n v="1164"/>
    <x v="0"/>
    <x v="0"/>
    <x v="2"/>
    <n v="1"/>
    <n v="1"/>
    <x v="1"/>
    <n v="1953"/>
    <x v="346"/>
    <n v="24000"/>
    <x v="2"/>
    <n v="365.12027491408935"/>
    <x v="0"/>
    <x v="1"/>
  </r>
  <r>
    <x v="0"/>
    <n v="349000"/>
    <n v="355000"/>
    <n v="1779"/>
    <x v="0"/>
    <x v="1"/>
    <x v="1"/>
    <n v="2"/>
    <n v="2"/>
    <x v="0"/>
    <n v="1972"/>
    <x v="788"/>
    <n v="-6000"/>
    <x v="2873"/>
    <n v="199.55030916245082"/>
    <x v="0"/>
    <x v="1"/>
  </r>
  <r>
    <x v="0"/>
    <n v="887500"/>
    <n v="872000"/>
    <n v="2568"/>
    <x v="0"/>
    <x v="4"/>
    <x v="0"/>
    <n v="3"/>
    <n v="3"/>
    <x v="3"/>
    <n v="2023"/>
    <x v="48"/>
    <n v="15500"/>
    <x v="2874"/>
    <n v="339.5638629283489"/>
    <x v="0"/>
    <x v="0"/>
  </r>
  <r>
    <x v="0"/>
    <n v="448900"/>
    <n v="448900"/>
    <n v="2310"/>
    <x v="0"/>
    <x v="1"/>
    <x v="0"/>
    <n v="3"/>
    <n v="3"/>
    <x v="3"/>
    <n v="2013"/>
    <x v="442"/>
    <n v="0"/>
    <x v="6"/>
    <n v="194.32900432900433"/>
    <x v="0"/>
    <x v="0"/>
  </r>
  <r>
    <x v="0"/>
    <n v="227000"/>
    <n v="225000"/>
    <n v="1053"/>
    <x v="0"/>
    <x v="0"/>
    <x v="2"/>
    <n v="1"/>
    <n v="1"/>
    <x v="1"/>
    <n v="1965"/>
    <x v="446"/>
    <n v="2000"/>
    <x v="2875"/>
    <n v="213.67521367521368"/>
    <x v="0"/>
    <x v="1"/>
  </r>
  <r>
    <x v="0"/>
    <n v="229000"/>
    <n v="219000"/>
    <n v="1025"/>
    <x v="0"/>
    <x v="0"/>
    <x v="2"/>
    <n v="1"/>
    <n v="1"/>
    <x v="1"/>
    <n v="1922"/>
    <x v="329"/>
    <n v="10000"/>
    <x v="2876"/>
    <n v="213.65853658536585"/>
    <x v="0"/>
    <x v="1"/>
  </r>
  <r>
    <x v="0"/>
    <n v="265990"/>
    <n v="245000"/>
    <n v="1400"/>
    <x v="0"/>
    <x v="1"/>
    <x v="1"/>
    <n v="2"/>
    <n v="2"/>
    <x v="0"/>
    <n v="2001"/>
    <x v="512"/>
    <n v="20990"/>
    <x v="2877"/>
    <n v="175"/>
    <x v="0"/>
    <x v="1"/>
  </r>
  <r>
    <x v="3"/>
    <n v="399000"/>
    <n v="399000"/>
    <n v="1792"/>
    <x v="0"/>
    <x v="5"/>
    <x v="1"/>
    <n v="2"/>
    <n v="2"/>
    <x v="1"/>
    <n v="1918"/>
    <x v="374"/>
    <n v="0"/>
    <x v="6"/>
    <n v="222.65625"/>
    <x v="0"/>
    <x v="1"/>
  </r>
  <r>
    <x v="2"/>
    <n v="301990"/>
    <n v="291000"/>
    <n v="1673"/>
    <x v="1"/>
    <x v="1"/>
    <x v="0"/>
    <n v="2"/>
    <n v="2"/>
    <x v="2"/>
    <n v="2026"/>
    <x v="561"/>
    <n v="10990"/>
    <x v="2878"/>
    <n v="173.93903167961744"/>
    <x v="0"/>
    <x v="1"/>
  </r>
  <r>
    <x v="0"/>
    <n v="175000"/>
    <n v="172500"/>
    <n v="694"/>
    <x v="0"/>
    <x v="0"/>
    <x v="2"/>
    <n v="1"/>
    <n v="1"/>
    <x v="1"/>
    <n v="1907"/>
    <x v="87"/>
    <n v="2500"/>
    <x v="562"/>
    <n v="248.55907780979828"/>
    <x v="1"/>
    <x v="2"/>
  </r>
  <r>
    <x v="0"/>
    <n v="599900"/>
    <n v="560000"/>
    <n v="2694"/>
    <x v="0"/>
    <x v="4"/>
    <x v="0"/>
    <n v="2"/>
    <n v="2"/>
    <x v="0"/>
    <n v="2003"/>
    <x v="497"/>
    <n v="39900"/>
    <x v="2879"/>
    <n v="207.86933927245732"/>
    <x v="0"/>
    <x v="0"/>
  </r>
  <r>
    <x v="0"/>
    <n v="329900"/>
    <n v="341250"/>
    <n v="1810"/>
    <x v="0"/>
    <x v="4"/>
    <x v="1"/>
    <n v="2"/>
    <n v="2"/>
    <x v="0"/>
    <n v="2026"/>
    <x v="574"/>
    <n v="-11350"/>
    <x v="2880"/>
    <n v="188.53591160220995"/>
    <x v="0"/>
    <x v="1"/>
  </r>
  <r>
    <x v="1"/>
    <n v="158900"/>
    <n v="158900"/>
    <n v="1529"/>
    <x v="0"/>
    <x v="0"/>
    <x v="1"/>
    <n v="2"/>
    <n v="2"/>
    <x v="0"/>
    <n v="1989"/>
    <x v="104"/>
    <n v="0"/>
    <x v="6"/>
    <n v="103.92413342053629"/>
    <x v="0"/>
    <x v="1"/>
  </r>
  <r>
    <x v="4"/>
    <n v="429900"/>
    <n v="415000"/>
    <n v="1152"/>
    <x v="0"/>
    <x v="1"/>
    <x v="1"/>
    <n v="2"/>
    <n v="2"/>
    <x v="2"/>
    <n v="1982"/>
    <x v="507"/>
    <n v="14900"/>
    <x v="2881"/>
    <n v="360.24305555555554"/>
    <x v="0"/>
    <x v="1"/>
  </r>
  <r>
    <x v="0"/>
    <n v="465000"/>
    <n v="436500"/>
    <n v="1574"/>
    <x v="1"/>
    <x v="1"/>
    <x v="1"/>
    <n v="2"/>
    <n v="2"/>
    <x v="1"/>
    <n v="1979"/>
    <x v="636"/>
    <n v="28500"/>
    <x v="2882"/>
    <n v="277.31893265565441"/>
    <x v="0"/>
    <x v="1"/>
  </r>
  <r>
    <x v="0"/>
    <n v="215000"/>
    <n v="231000"/>
    <n v="1934"/>
    <x v="0"/>
    <x v="1"/>
    <x v="1"/>
    <n v="2"/>
    <n v="2"/>
    <x v="0"/>
    <n v="2022"/>
    <x v="473"/>
    <n v="-16000"/>
    <x v="2883"/>
    <n v="119.44157187176836"/>
    <x v="0"/>
    <x v="1"/>
  </r>
  <r>
    <x v="0"/>
    <n v="289000"/>
    <n v="280000"/>
    <n v="1104"/>
    <x v="0"/>
    <x v="0"/>
    <x v="1"/>
    <n v="2"/>
    <n v="2"/>
    <x v="0"/>
    <n v="1982"/>
    <x v="795"/>
    <n v="9000"/>
    <x v="2884"/>
    <n v="253.62318840579709"/>
    <x v="0"/>
    <x v="1"/>
  </r>
  <r>
    <x v="4"/>
    <n v="110000"/>
    <n v="131101"/>
    <n v="2085"/>
    <x v="0"/>
    <x v="4"/>
    <x v="1"/>
    <n v="2"/>
    <n v="2"/>
    <x v="1"/>
    <n v="1999"/>
    <x v="281"/>
    <n v="-21101"/>
    <x v="2885"/>
    <n v="62.878177458033576"/>
    <x v="0"/>
    <x v="0"/>
  </r>
  <r>
    <x v="0"/>
    <n v="309990"/>
    <n v="309990"/>
    <n v="1938"/>
    <x v="0"/>
    <x v="4"/>
    <x v="1"/>
    <n v="2"/>
    <n v="2"/>
    <x v="0"/>
    <n v="2025"/>
    <x v="64"/>
    <n v="0"/>
    <x v="6"/>
    <n v="159.95356037151703"/>
    <x v="0"/>
    <x v="1"/>
  </r>
  <r>
    <x v="1"/>
    <n v="129000"/>
    <n v="151000"/>
    <n v="1245"/>
    <x v="0"/>
    <x v="0"/>
    <x v="1"/>
    <n v="2"/>
    <n v="2"/>
    <x v="1"/>
    <n v="1980"/>
    <x v="578"/>
    <n v="-22000"/>
    <x v="2886"/>
    <n v="121.285140562249"/>
    <x v="0"/>
    <x v="1"/>
  </r>
  <r>
    <x v="0"/>
    <n v="566490"/>
    <n v="566490"/>
    <n v="3190"/>
    <x v="1"/>
    <x v="3"/>
    <x v="3"/>
    <n v="3"/>
    <n v="3"/>
    <x v="3"/>
    <n v="2025"/>
    <x v="702"/>
    <n v="0"/>
    <x v="6"/>
    <n v="177.58307210031347"/>
    <x v="0"/>
    <x v="0"/>
  </r>
  <r>
    <x v="0"/>
    <n v="449990"/>
    <n v="444990"/>
    <n v="1827"/>
    <x v="0"/>
    <x v="4"/>
    <x v="0"/>
    <n v="3"/>
    <n v="3"/>
    <x v="0"/>
    <n v="2004"/>
    <x v="475"/>
    <n v="5000"/>
    <x v="2887"/>
    <n v="243.56321839080459"/>
    <x v="0"/>
    <x v="1"/>
  </r>
  <r>
    <x v="2"/>
    <n v="208800"/>
    <n v="201000"/>
    <n v="1261"/>
    <x v="1"/>
    <x v="0"/>
    <x v="0"/>
    <n v="2"/>
    <n v="2"/>
    <x v="1"/>
    <n v="1983"/>
    <x v="796"/>
    <n v="7800"/>
    <x v="2888"/>
    <n v="159.39730372720064"/>
    <x v="0"/>
    <x v="1"/>
  </r>
  <r>
    <x v="0"/>
    <n v="427444"/>
    <n v="427444"/>
    <n v="2356"/>
    <x v="1"/>
    <x v="4"/>
    <x v="0"/>
    <n v="2"/>
    <n v="2"/>
    <x v="0"/>
    <n v="2025"/>
    <x v="517"/>
    <n v="0"/>
    <x v="6"/>
    <n v="181.42784380305602"/>
    <x v="0"/>
    <x v="0"/>
  </r>
  <r>
    <x v="1"/>
    <n v="121000"/>
    <n v="90000"/>
    <n v="1003"/>
    <x v="0"/>
    <x v="0"/>
    <x v="1"/>
    <n v="2"/>
    <n v="2"/>
    <x v="1"/>
    <n v="1972"/>
    <x v="448"/>
    <n v="31000"/>
    <x v="2889"/>
    <n v="89.730807577268195"/>
    <x v="0"/>
    <x v="1"/>
  </r>
  <r>
    <x v="0"/>
    <n v="619000"/>
    <n v="632000"/>
    <n v="3162"/>
    <x v="1"/>
    <x v="4"/>
    <x v="3"/>
    <n v="3"/>
    <n v="3"/>
    <x v="3"/>
    <n v="2007"/>
    <x v="531"/>
    <n v="-13000"/>
    <x v="2890"/>
    <n v="199.87349778621126"/>
    <x v="0"/>
    <x v="0"/>
  </r>
  <r>
    <x v="0"/>
    <n v="364990"/>
    <n v="359990"/>
    <n v="1672"/>
    <x v="0"/>
    <x v="1"/>
    <x v="1"/>
    <n v="2"/>
    <n v="2"/>
    <x v="0"/>
    <n v="2025"/>
    <x v="475"/>
    <n v="5000"/>
    <x v="1756"/>
    <n v="215.30502392344496"/>
    <x v="0"/>
    <x v="1"/>
  </r>
  <r>
    <x v="0"/>
    <n v="379900"/>
    <n v="370000"/>
    <n v="1844"/>
    <x v="0"/>
    <x v="4"/>
    <x v="1"/>
    <n v="2"/>
    <n v="2"/>
    <x v="0"/>
    <n v="2022"/>
    <x v="472"/>
    <n v="9900"/>
    <x v="338"/>
    <n v="200.65075921908894"/>
    <x v="0"/>
    <x v="1"/>
  </r>
  <r>
    <x v="2"/>
    <n v="195000"/>
    <n v="190000"/>
    <n v="1363"/>
    <x v="1"/>
    <x v="1"/>
    <x v="0"/>
    <n v="2"/>
    <n v="2"/>
    <x v="1"/>
    <n v="2007"/>
    <x v="387"/>
    <n v="5000"/>
    <x v="219"/>
    <n v="139.39838591342627"/>
    <x v="0"/>
    <x v="1"/>
  </r>
  <r>
    <x v="0"/>
    <n v="465000"/>
    <n v="449000"/>
    <n v="2580"/>
    <x v="0"/>
    <x v="4"/>
    <x v="1"/>
    <n v="2"/>
    <n v="2"/>
    <x v="0"/>
    <n v="2026"/>
    <x v="376"/>
    <n v="16000"/>
    <x v="2891"/>
    <n v="174.03100775193798"/>
    <x v="0"/>
    <x v="0"/>
  </r>
  <r>
    <x v="4"/>
    <n v="89900"/>
    <n v="87000"/>
    <n v="576"/>
    <x v="0"/>
    <x v="0"/>
    <x v="2"/>
    <n v="1"/>
    <n v="1"/>
    <x v="1"/>
    <n v="1971"/>
    <x v="556"/>
    <n v="2900"/>
    <x v="16"/>
    <n v="151.04166666666666"/>
    <x v="0"/>
    <x v="2"/>
  </r>
  <r>
    <x v="1"/>
    <n v="739000"/>
    <n v="700000"/>
    <n v="1060"/>
    <x v="1"/>
    <x v="0"/>
    <x v="1"/>
    <n v="2"/>
    <n v="2"/>
    <x v="1"/>
    <n v="1966"/>
    <x v="402"/>
    <n v="39000"/>
    <x v="2892"/>
    <n v="660.37735849056605"/>
    <x v="0"/>
    <x v="1"/>
  </r>
  <r>
    <x v="0"/>
    <n v="289999"/>
    <n v="290000"/>
    <n v="1704"/>
    <x v="0"/>
    <x v="4"/>
    <x v="1"/>
    <n v="2"/>
    <n v="2"/>
    <x v="0"/>
    <n v="2001"/>
    <x v="512"/>
    <n v="-1"/>
    <x v="2893"/>
    <n v="170.18779342723005"/>
    <x v="0"/>
    <x v="1"/>
  </r>
  <r>
    <x v="2"/>
    <n v="229900"/>
    <n v="227400"/>
    <n v="952"/>
    <x v="0"/>
    <x v="0"/>
    <x v="1"/>
    <n v="2"/>
    <n v="2"/>
    <x v="1"/>
    <n v="1993"/>
    <x v="538"/>
    <n v="2500"/>
    <x v="2894"/>
    <n v="238.8655462184874"/>
    <x v="0"/>
    <x v="2"/>
  </r>
  <r>
    <x v="0"/>
    <n v="340000"/>
    <n v="327500"/>
    <n v="1728"/>
    <x v="0"/>
    <x v="1"/>
    <x v="1"/>
    <n v="2"/>
    <n v="2"/>
    <x v="0"/>
    <n v="2006"/>
    <x v="377"/>
    <n v="12500"/>
    <x v="184"/>
    <n v="189.52546296296296"/>
    <x v="0"/>
    <x v="1"/>
  </r>
  <r>
    <x v="0"/>
    <n v="529900"/>
    <n v="529900"/>
    <n v="3587"/>
    <x v="1"/>
    <x v="11"/>
    <x v="3"/>
    <n v="4"/>
    <n v="4"/>
    <x v="3"/>
    <n v="2012"/>
    <x v="719"/>
    <n v="0"/>
    <x v="6"/>
    <n v="147.72790632840815"/>
    <x v="0"/>
    <x v="0"/>
  </r>
  <r>
    <x v="0"/>
    <n v="314990"/>
    <n v="314990"/>
    <n v="1828"/>
    <x v="0"/>
    <x v="4"/>
    <x v="1"/>
    <n v="2"/>
    <n v="2"/>
    <x v="0"/>
    <n v="2026"/>
    <x v="476"/>
    <n v="0"/>
    <x v="6"/>
    <n v="172.31400437636762"/>
    <x v="0"/>
    <x v="1"/>
  </r>
  <r>
    <x v="0"/>
    <n v="320000"/>
    <n v="320000"/>
    <n v="1600"/>
    <x v="1"/>
    <x v="4"/>
    <x v="0"/>
    <n v="3"/>
    <n v="3"/>
    <x v="0"/>
    <n v="1973"/>
    <x v="589"/>
    <n v="0"/>
    <x v="6"/>
    <n v="200"/>
    <x v="0"/>
    <x v="1"/>
  </r>
  <r>
    <x v="0"/>
    <n v="369990"/>
    <n v="369990"/>
    <n v="2605"/>
    <x v="1"/>
    <x v="3"/>
    <x v="0"/>
    <n v="3"/>
    <n v="3"/>
    <x v="0"/>
    <n v="2025"/>
    <x v="476"/>
    <n v="0"/>
    <x v="6"/>
    <n v="142.03071017274473"/>
    <x v="0"/>
    <x v="0"/>
  </r>
  <r>
    <x v="0"/>
    <n v="250000"/>
    <n v="252000"/>
    <n v="1390"/>
    <x v="0"/>
    <x v="1"/>
    <x v="1"/>
    <n v="2"/>
    <n v="2"/>
    <x v="0"/>
    <n v="2021"/>
    <x v="75"/>
    <n v="-2000"/>
    <x v="2895"/>
    <n v="181.29496402877697"/>
    <x v="0"/>
    <x v="1"/>
  </r>
  <r>
    <x v="0"/>
    <n v="1400000"/>
    <n v="1300000"/>
    <n v="3250"/>
    <x v="1"/>
    <x v="4"/>
    <x v="4"/>
    <n v="4"/>
    <n v="4"/>
    <x v="0"/>
    <n v="2025"/>
    <x v="495"/>
    <n v="100000"/>
    <x v="83"/>
    <n v="400"/>
    <x v="0"/>
    <x v="0"/>
  </r>
  <r>
    <x v="0"/>
    <n v="380000"/>
    <n v="355000"/>
    <n v="2255"/>
    <x v="0"/>
    <x v="1"/>
    <x v="1"/>
    <n v="2"/>
    <n v="2"/>
    <x v="0"/>
    <n v="2026"/>
    <x v="313"/>
    <n v="25000"/>
    <x v="2896"/>
    <n v="157.4279379157428"/>
    <x v="0"/>
    <x v="0"/>
  </r>
  <r>
    <x v="0"/>
    <n v="529900"/>
    <n v="510000"/>
    <n v="2039"/>
    <x v="0"/>
    <x v="1"/>
    <x v="1"/>
    <n v="2"/>
    <n v="2"/>
    <x v="0"/>
    <n v="2007"/>
    <x v="476"/>
    <n v="19900"/>
    <x v="2133"/>
    <n v="250.12260912211869"/>
    <x v="0"/>
    <x v="0"/>
  </r>
  <r>
    <x v="0"/>
    <n v="524900"/>
    <n v="524000"/>
    <n v="1626"/>
    <x v="0"/>
    <x v="1"/>
    <x v="1"/>
    <n v="2"/>
    <n v="2"/>
    <x v="0"/>
    <n v="1978"/>
    <x v="693"/>
    <n v="900"/>
    <x v="2897"/>
    <n v="322.2632226322263"/>
    <x v="0"/>
    <x v="1"/>
  </r>
  <r>
    <x v="0"/>
    <n v="299000"/>
    <n v="294000"/>
    <n v="1890"/>
    <x v="0"/>
    <x v="0"/>
    <x v="1"/>
    <n v="2"/>
    <n v="2"/>
    <x v="1"/>
    <n v="1974"/>
    <x v="51"/>
    <n v="5000"/>
    <x v="2898"/>
    <n v="155.55555555555554"/>
    <x v="0"/>
    <x v="1"/>
  </r>
  <r>
    <x v="0"/>
    <n v="329000"/>
    <n v="326000"/>
    <n v="1830"/>
    <x v="0"/>
    <x v="4"/>
    <x v="1"/>
    <n v="2"/>
    <n v="2"/>
    <x v="0"/>
    <n v="2023"/>
    <x v="89"/>
    <n v="3000"/>
    <x v="2899"/>
    <n v="178.14207650273224"/>
    <x v="0"/>
    <x v="1"/>
  </r>
  <r>
    <x v="0"/>
    <n v="569000"/>
    <n v="565000"/>
    <n v="1716"/>
    <x v="0"/>
    <x v="1"/>
    <x v="1"/>
    <n v="2"/>
    <n v="2"/>
    <x v="0"/>
    <n v="1989"/>
    <x v="34"/>
    <n v="4000"/>
    <x v="2900"/>
    <n v="329.25407925407927"/>
    <x v="0"/>
    <x v="1"/>
  </r>
  <r>
    <x v="0"/>
    <n v="525000"/>
    <n v="525000"/>
    <n v="1608"/>
    <x v="0"/>
    <x v="1"/>
    <x v="1"/>
    <n v="2"/>
    <n v="2"/>
    <x v="0"/>
    <n v="1961"/>
    <x v="6"/>
    <n v="0"/>
    <x v="6"/>
    <n v="326.49253731343282"/>
    <x v="0"/>
    <x v="1"/>
  </r>
  <r>
    <x v="4"/>
    <n v="130000"/>
    <n v="105000"/>
    <n v="1176"/>
    <x v="0"/>
    <x v="0"/>
    <x v="1"/>
    <n v="2"/>
    <n v="2"/>
    <x v="1"/>
    <n v="1978"/>
    <x v="580"/>
    <n v="25000"/>
    <x v="2901"/>
    <n v="89.285714285714292"/>
    <x v="0"/>
    <x v="1"/>
  </r>
  <r>
    <x v="0"/>
    <n v="359990"/>
    <n v="359990"/>
    <n v="1615"/>
    <x v="0"/>
    <x v="1"/>
    <x v="1"/>
    <n v="2"/>
    <n v="2"/>
    <x v="0"/>
    <n v="2025"/>
    <x v="677"/>
    <n v="0"/>
    <x v="6"/>
    <n v="222.90402476780187"/>
    <x v="0"/>
    <x v="1"/>
  </r>
  <r>
    <x v="0"/>
    <n v="551297"/>
    <n v="480000"/>
    <n v="3231"/>
    <x v="1"/>
    <x v="3"/>
    <x v="0"/>
    <n v="3"/>
    <n v="3"/>
    <x v="3"/>
    <n v="2024"/>
    <x v="25"/>
    <n v="71297"/>
    <x v="2902"/>
    <n v="148.56081708449398"/>
    <x v="0"/>
    <x v="0"/>
  </r>
  <r>
    <x v="0"/>
    <n v="235000"/>
    <n v="235000"/>
    <n v="1215"/>
    <x v="0"/>
    <x v="1"/>
    <x v="1"/>
    <n v="2"/>
    <n v="2"/>
    <x v="1"/>
    <n v="1972"/>
    <x v="744"/>
    <n v="0"/>
    <x v="6"/>
    <n v="193.41563786008231"/>
    <x v="0"/>
    <x v="1"/>
  </r>
  <r>
    <x v="0"/>
    <n v="464990"/>
    <n v="464990"/>
    <n v="3011"/>
    <x v="0"/>
    <x v="3"/>
    <x v="0"/>
    <n v="3"/>
    <n v="3"/>
    <x v="0"/>
    <n v="2025"/>
    <x v="476"/>
    <n v="0"/>
    <x v="6"/>
    <n v="154.43042178678181"/>
    <x v="0"/>
    <x v="0"/>
  </r>
  <r>
    <x v="0"/>
    <n v="849000"/>
    <n v="830000"/>
    <n v="2560"/>
    <x v="0"/>
    <x v="1"/>
    <x v="3"/>
    <n v="3"/>
    <n v="3"/>
    <x v="0"/>
    <n v="2022"/>
    <x v="42"/>
    <n v="19000"/>
    <x v="2903"/>
    <n v="324.21875"/>
    <x v="0"/>
    <x v="0"/>
  </r>
  <r>
    <x v="2"/>
    <n v="328990"/>
    <n v="328990"/>
    <n v="1502"/>
    <x v="1"/>
    <x v="1"/>
    <x v="0"/>
    <n v="2"/>
    <n v="2"/>
    <x v="2"/>
    <n v="2026"/>
    <x v="486"/>
    <n v="0"/>
    <x v="6"/>
    <n v="219.03462050599202"/>
    <x v="0"/>
    <x v="1"/>
  </r>
  <r>
    <x v="0"/>
    <n v="210000"/>
    <n v="203500"/>
    <n v="806"/>
    <x v="0"/>
    <x v="0"/>
    <x v="2"/>
    <n v="1"/>
    <n v="1"/>
    <x v="1"/>
    <n v="2008"/>
    <x v="528"/>
    <n v="6500"/>
    <x v="2904"/>
    <n v="252.48138957816377"/>
    <x v="0"/>
    <x v="2"/>
  </r>
  <r>
    <x v="3"/>
    <n v="499000"/>
    <n v="450000"/>
    <n v="1500"/>
    <x v="0"/>
    <x v="7"/>
    <x v="11"/>
    <m/>
    <m/>
    <x v="0"/>
    <n v="1974"/>
    <x v="208"/>
    <n v="49000"/>
    <x v="2905"/>
    <n v="300"/>
    <x v="0"/>
    <x v="1"/>
  </r>
  <r>
    <x v="0"/>
    <n v="625000"/>
    <n v="587000"/>
    <n v="2676"/>
    <x v="1"/>
    <x v="4"/>
    <x v="3"/>
    <n v="3"/>
    <n v="3"/>
    <x v="0"/>
    <n v="2016"/>
    <x v="331"/>
    <n v="38000"/>
    <x v="2906"/>
    <n v="219.35724962630792"/>
    <x v="0"/>
    <x v="0"/>
  </r>
  <r>
    <x v="0"/>
    <n v="296000"/>
    <n v="296000"/>
    <n v="1751"/>
    <x v="0"/>
    <x v="4"/>
    <x v="1"/>
    <n v="2"/>
    <n v="2"/>
    <x v="0"/>
    <n v="2025"/>
    <x v="317"/>
    <n v="0"/>
    <x v="6"/>
    <n v="169.04625928041119"/>
    <x v="0"/>
    <x v="1"/>
  </r>
  <r>
    <x v="0"/>
    <n v="1295000"/>
    <n v="1081500"/>
    <n v="2337"/>
    <x v="0"/>
    <x v="1"/>
    <x v="3"/>
    <n v="4"/>
    <n v="4"/>
    <x v="1"/>
    <n v="1961"/>
    <x v="516"/>
    <n v="213500"/>
    <x v="2907"/>
    <n v="462.77278562259306"/>
    <x v="0"/>
    <x v="0"/>
  </r>
  <r>
    <x v="0"/>
    <n v="589999"/>
    <n v="580000"/>
    <n v="3148"/>
    <x v="0"/>
    <x v="4"/>
    <x v="0"/>
    <n v="3"/>
    <n v="3"/>
    <x v="0"/>
    <n v="1996"/>
    <x v="281"/>
    <n v="9999"/>
    <x v="2908"/>
    <n v="184.24396442185514"/>
    <x v="0"/>
    <x v="0"/>
  </r>
  <r>
    <x v="2"/>
    <n v="339800"/>
    <n v="317500"/>
    <n v="1652"/>
    <x v="1"/>
    <x v="0"/>
    <x v="0"/>
    <n v="2"/>
    <n v="2"/>
    <x v="2"/>
    <n v="2012"/>
    <x v="698"/>
    <n v="22300"/>
    <x v="2909"/>
    <n v="192.1912832929782"/>
    <x v="0"/>
    <x v="1"/>
  </r>
  <r>
    <x v="0"/>
    <n v="477990"/>
    <n v="477990"/>
    <n v="2601"/>
    <x v="1"/>
    <x v="3"/>
    <x v="0"/>
    <n v="3"/>
    <n v="3"/>
    <x v="0"/>
    <n v="2025"/>
    <x v="337"/>
    <n v="0"/>
    <x v="6"/>
    <n v="183.77162629757785"/>
    <x v="0"/>
    <x v="0"/>
  </r>
  <r>
    <x v="2"/>
    <n v="315700"/>
    <n v="315700"/>
    <n v="1412"/>
    <x v="1"/>
    <x v="0"/>
    <x v="0"/>
    <n v="2"/>
    <n v="2"/>
    <x v="2"/>
    <n v="2026"/>
    <x v="137"/>
    <n v="0"/>
    <x v="6"/>
    <n v="223.58356940509915"/>
    <x v="0"/>
    <x v="1"/>
  </r>
  <r>
    <x v="0"/>
    <n v="449000"/>
    <n v="449000"/>
    <n v="1708"/>
    <x v="0"/>
    <x v="1"/>
    <x v="1"/>
    <n v="2"/>
    <n v="2"/>
    <x v="0"/>
    <n v="1990"/>
    <x v="141"/>
    <n v="0"/>
    <x v="6"/>
    <n v="262.88056206088993"/>
    <x v="0"/>
    <x v="1"/>
  </r>
  <r>
    <x v="0"/>
    <n v="325000"/>
    <n v="300000"/>
    <n v="920"/>
    <x v="0"/>
    <x v="0"/>
    <x v="1"/>
    <n v="1"/>
    <n v="1"/>
    <x v="5"/>
    <n v="1980"/>
    <x v="510"/>
    <n v="25000"/>
    <x v="168"/>
    <n v="326.08695652173913"/>
    <x v="0"/>
    <x v="2"/>
  </r>
  <r>
    <x v="0"/>
    <n v="476990"/>
    <n v="450000"/>
    <n v="2432"/>
    <x v="1"/>
    <x v="4"/>
    <x v="0"/>
    <n v="2"/>
    <n v="2"/>
    <x v="0"/>
    <n v="2025"/>
    <x v="453"/>
    <n v="26990"/>
    <x v="2910"/>
    <n v="185.03289473684211"/>
    <x v="0"/>
    <x v="0"/>
  </r>
  <r>
    <x v="2"/>
    <n v="389990"/>
    <n v="389990"/>
    <n v="1673"/>
    <x v="1"/>
    <x v="1"/>
    <x v="0"/>
    <n v="2"/>
    <n v="2"/>
    <x v="2"/>
    <n v="2024"/>
    <x v="538"/>
    <n v="0"/>
    <x v="6"/>
    <n v="233.10818888224745"/>
    <x v="0"/>
    <x v="1"/>
  </r>
  <r>
    <x v="2"/>
    <n v="399000"/>
    <n v="375000"/>
    <n v="2025"/>
    <x v="1"/>
    <x v="1"/>
    <x v="0"/>
    <n v="2"/>
    <n v="2"/>
    <x v="0"/>
    <n v="2005"/>
    <x v="496"/>
    <n v="24000"/>
    <x v="97"/>
    <n v="185.18518518518519"/>
    <x v="0"/>
    <x v="0"/>
  </r>
  <r>
    <x v="1"/>
    <n v="149800"/>
    <n v="160000"/>
    <n v="1065"/>
    <x v="0"/>
    <x v="0"/>
    <x v="1"/>
    <n v="2"/>
    <n v="2"/>
    <x v="1"/>
    <n v="1977"/>
    <x v="558"/>
    <n v="-10200"/>
    <x v="2911"/>
    <n v="150.23474178403757"/>
    <x v="0"/>
    <x v="1"/>
  </r>
  <r>
    <x v="0"/>
    <n v="270000"/>
    <n v="250000"/>
    <n v="1258"/>
    <x v="0"/>
    <x v="1"/>
    <x v="1"/>
    <n v="2"/>
    <n v="2"/>
    <x v="0"/>
    <n v="2002"/>
    <x v="444"/>
    <n v="20000"/>
    <x v="571"/>
    <n v="198.72813990461049"/>
    <x v="0"/>
    <x v="1"/>
  </r>
  <r>
    <x v="0"/>
    <n v="344990"/>
    <n v="336070"/>
    <n v="1956"/>
    <x v="0"/>
    <x v="4"/>
    <x v="0"/>
    <n v="3"/>
    <n v="3"/>
    <x v="3"/>
    <n v="2025"/>
    <x v="560"/>
    <n v="8920"/>
    <x v="2912"/>
    <n v="171.81492842535786"/>
    <x v="0"/>
    <x v="1"/>
  </r>
  <r>
    <x v="0"/>
    <n v="424990"/>
    <n v="424990"/>
    <n v="2601"/>
    <x v="1"/>
    <x v="3"/>
    <x v="0"/>
    <n v="3"/>
    <n v="3"/>
    <x v="0"/>
    <n v="2025"/>
    <x v="337"/>
    <n v="0"/>
    <x v="6"/>
    <n v="163.39484813533255"/>
    <x v="0"/>
    <x v="0"/>
  </r>
  <r>
    <x v="4"/>
    <n v="69900"/>
    <n v="57500"/>
    <n v="672"/>
    <x v="0"/>
    <x v="0"/>
    <x v="1"/>
    <n v="1"/>
    <n v="1"/>
    <x v="1"/>
    <n v="1975"/>
    <x v="387"/>
    <n v="12400"/>
    <x v="2913"/>
    <n v="85.56547619047619"/>
    <x v="0"/>
    <x v="2"/>
  </r>
  <r>
    <x v="0"/>
    <n v="315990"/>
    <n v="300000"/>
    <n v="1828"/>
    <x v="0"/>
    <x v="4"/>
    <x v="1"/>
    <n v="2"/>
    <n v="2"/>
    <x v="0"/>
    <n v="2025"/>
    <x v="501"/>
    <n v="15990"/>
    <x v="2914"/>
    <n v="164.11378555798686"/>
    <x v="0"/>
    <x v="1"/>
  </r>
  <r>
    <x v="0"/>
    <n v="560000"/>
    <n v="535000"/>
    <n v="2502"/>
    <x v="1"/>
    <x v="4"/>
    <x v="3"/>
    <n v="3"/>
    <n v="3"/>
    <x v="0"/>
    <n v="2022"/>
    <x v="11"/>
    <n v="25000"/>
    <x v="2915"/>
    <n v="213.8289368505196"/>
    <x v="0"/>
    <x v="0"/>
  </r>
  <r>
    <x v="0"/>
    <n v="729000"/>
    <n v="695000"/>
    <n v="2453"/>
    <x v="1"/>
    <x v="4"/>
    <x v="3"/>
    <n v="3"/>
    <n v="3"/>
    <x v="0"/>
    <n v="2025"/>
    <x v="84"/>
    <n v="34000"/>
    <x v="2916"/>
    <n v="283.32653893192008"/>
    <x v="0"/>
    <x v="0"/>
  </r>
  <r>
    <x v="0"/>
    <n v="337500"/>
    <n v="320000"/>
    <n v="1666"/>
    <x v="0"/>
    <x v="0"/>
    <x v="1"/>
    <n v="2"/>
    <n v="2"/>
    <x v="0"/>
    <n v="2015"/>
    <x v="691"/>
    <n v="17500"/>
    <x v="2917"/>
    <n v="192.0768307322929"/>
    <x v="0"/>
    <x v="1"/>
  </r>
  <r>
    <x v="2"/>
    <n v="279999"/>
    <n v="279999"/>
    <n v="1866"/>
    <x v="1"/>
    <x v="4"/>
    <x v="0"/>
    <n v="2"/>
    <n v="2"/>
    <x v="0"/>
    <n v="2025"/>
    <x v="64"/>
    <n v="0"/>
    <x v="6"/>
    <n v="150.05305466237942"/>
    <x v="0"/>
    <x v="1"/>
  </r>
  <r>
    <x v="0"/>
    <n v="354999"/>
    <n v="354999"/>
    <n v="2422"/>
    <x v="1"/>
    <x v="3"/>
    <x v="0"/>
    <n v="3"/>
    <n v="3"/>
    <x v="0"/>
    <n v="2025"/>
    <x v="64"/>
    <n v="0"/>
    <x v="6"/>
    <n v="146.57266721717588"/>
    <x v="0"/>
    <x v="0"/>
  </r>
  <r>
    <x v="2"/>
    <n v="495000"/>
    <n v="495000"/>
    <n v="1789"/>
    <x v="2"/>
    <x v="1"/>
    <x v="3"/>
    <n v="3"/>
    <n v="3"/>
    <x v="0"/>
    <n v="2026"/>
    <x v="698"/>
    <n v="0"/>
    <x v="6"/>
    <n v="276.69088876467299"/>
    <x v="0"/>
    <x v="1"/>
  </r>
  <r>
    <x v="3"/>
    <n v="295000"/>
    <n v="295000"/>
    <n v="1229"/>
    <x v="0"/>
    <x v="0"/>
    <x v="1"/>
    <n v="2"/>
    <n v="2"/>
    <x v="0"/>
    <n v="1989"/>
    <x v="537"/>
    <n v="0"/>
    <x v="6"/>
    <n v="240.03254678600487"/>
    <x v="0"/>
    <x v="1"/>
  </r>
  <r>
    <x v="0"/>
    <n v="229900"/>
    <n v="229900"/>
    <n v="1331"/>
    <x v="0"/>
    <x v="1"/>
    <x v="1"/>
    <n v="2"/>
    <n v="2"/>
    <x v="0"/>
    <n v="2026"/>
    <x v="317"/>
    <n v="0"/>
    <x v="6"/>
    <n v="172.72727272727272"/>
    <x v="0"/>
    <x v="1"/>
  </r>
  <r>
    <x v="1"/>
    <n v="249500"/>
    <n v="235000"/>
    <n v="1394"/>
    <x v="0"/>
    <x v="0"/>
    <x v="1"/>
    <n v="2"/>
    <n v="2"/>
    <x v="1"/>
    <n v="1980"/>
    <x v="82"/>
    <n v="14500"/>
    <x v="968"/>
    <n v="168.57962697274033"/>
    <x v="0"/>
    <x v="1"/>
  </r>
  <r>
    <x v="0"/>
    <n v="478999"/>
    <n v="460000"/>
    <n v="1689"/>
    <x v="0"/>
    <x v="1"/>
    <x v="1"/>
    <n v="2"/>
    <n v="2"/>
    <x v="0"/>
    <n v="2024"/>
    <x v="19"/>
    <n v="18999"/>
    <x v="2918"/>
    <n v="272.35050325636473"/>
    <x v="0"/>
    <x v="1"/>
  </r>
  <r>
    <x v="4"/>
    <n v="90000"/>
    <n v="73000"/>
    <n v="672"/>
    <x v="0"/>
    <x v="0"/>
    <x v="2"/>
    <n v="1"/>
    <n v="1"/>
    <x v="1"/>
    <n v="1974"/>
    <x v="259"/>
    <n v="17000"/>
    <x v="2919"/>
    <n v="108.63095238095238"/>
    <x v="0"/>
    <x v="2"/>
  </r>
  <r>
    <x v="0"/>
    <n v="399999"/>
    <n v="400000"/>
    <n v="1369"/>
    <x v="0"/>
    <x v="4"/>
    <x v="1"/>
    <n v="2"/>
    <n v="2"/>
    <x v="2"/>
    <n v="2025"/>
    <x v="796"/>
    <n v="-1"/>
    <x v="2920"/>
    <n v="292.18407596785977"/>
    <x v="0"/>
    <x v="1"/>
  </r>
  <r>
    <x v="0"/>
    <n v="275000"/>
    <n v="275000"/>
    <n v="1096"/>
    <x v="0"/>
    <x v="1"/>
    <x v="1"/>
    <n v="2"/>
    <n v="2"/>
    <x v="2"/>
    <n v="1984"/>
    <x v="585"/>
    <n v="0"/>
    <x v="6"/>
    <n v="250.91240875912408"/>
    <x v="0"/>
    <x v="1"/>
  </r>
  <r>
    <x v="0"/>
    <n v="1049995"/>
    <n v="1049995"/>
    <n v="2282"/>
    <x v="0"/>
    <x v="1"/>
    <x v="0"/>
    <n v="3"/>
    <n v="3"/>
    <x v="2"/>
    <n v="1957"/>
    <x v="533"/>
    <n v="0"/>
    <x v="6"/>
    <n v="460.12050832602978"/>
    <x v="0"/>
    <x v="0"/>
  </r>
  <r>
    <x v="0"/>
    <n v="379000"/>
    <n v="390000"/>
    <n v="1930"/>
    <x v="0"/>
    <x v="4"/>
    <x v="1"/>
    <n v="2"/>
    <n v="2"/>
    <x v="0"/>
    <n v="1978"/>
    <x v="429"/>
    <n v="-11000"/>
    <x v="2921"/>
    <n v="202.07253886010363"/>
    <x v="0"/>
    <x v="1"/>
  </r>
  <r>
    <x v="0"/>
    <n v="400130"/>
    <n v="400130"/>
    <n v="2586"/>
    <x v="1"/>
    <x v="3"/>
    <x v="0"/>
    <n v="3"/>
    <n v="3"/>
    <x v="0"/>
    <n v="2025"/>
    <x v="89"/>
    <n v="0"/>
    <x v="6"/>
    <n v="154.72931167826761"/>
    <x v="0"/>
    <x v="0"/>
  </r>
  <r>
    <x v="0"/>
    <n v="399000"/>
    <n v="385000"/>
    <n v="2415"/>
    <x v="1"/>
    <x v="4"/>
    <x v="0"/>
    <n v="3"/>
    <n v="3"/>
    <x v="0"/>
    <n v="2019"/>
    <x v="588"/>
    <n v="14000"/>
    <x v="393"/>
    <n v="159.42028985507247"/>
    <x v="0"/>
    <x v="0"/>
  </r>
  <r>
    <x v="0"/>
    <n v="385910"/>
    <n v="385910"/>
    <n v="1760"/>
    <x v="1"/>
    <x v="1"/>
    <x v="0"/>
    <n v="2"/>
    <n v="2"/>
    <x v="0"/>
    <n v="2026"/>
    <x v="482"/>
    <n v="0"/>
    <x v="6"/>
    <n v="219.26704545454547"/>
    <x v="0"/>
    <x v="1"/>
  </r>
  <r>
    <x v="0"/>
    <n v="331460"/>
    <n v="319460"/>
    <n v="1839"/>
    <x v="0"/>
    <x v="4"/>
    <x v="1"/>
    <n v="2"/>
    <n v="2"/>
    <x v="0"/>
    <n v="2025"/>
    <x v="64"/>
    <n v="12000"/>
    <x v="2922"/>
    <n v="173.71397498640565"/>
    <x v="0"/>
    <x v="1"/>
  </r>
  <r>
    <x v="0"/>
    <n v="253990"/>
    <n v="253990"/>
    <n v="1498"/>
    <x v="0"/>
    <x v="4"/>
    <x v="1"/>
    <n v="2"/>
    <n v="2"/>
    <x v="0"/>
    <n v="2025"/>
    <x v="528"/>
    <n v="0"/>
    <x v="6"/>
    <n v="169.55273698264352"/>
    <x v="0"/>
    <x v="1"/>
  </r>
  <r>
    <x v="0"/>
    <n v="58000"/>
    <n v="65000"/>
    <n v="967"/>
    <x v="0"/>
    <x v="0"/>
    <x v="2"/>
    <n v="1"/>
    <n v="1"/>
    <x v="1"/>
    <n v="1953"/>
    <x v="550"/>
    <n v="-7000"/>
    <x v="2923"/>
    <n v="67.218200620475699"/>
    <x v="0"/>
    <x v="2"/>
  </r>
  <r>
    <x v="0"/>
    <n v="775000"/>
    <n v="765000"/>
    <n v="3104"/>
    <x v="0"/>
    <x v="4"/>
    <x v="3"/>
    <n v="4"/>
    <n v="4"/>
    <x v="3"/>
    <n v="1996"/>
    <x v="507"/>
    <n v="10000"/>
    <x v="1665"/>
    <n v="246.45618556701032"/>
    <x v="0"/>
    <x v="0"/>
  </r>
  <r>
    <x v="0"/>
    <n v="640000"/>
    <n v="620000"/>
    <n v="1943"/>
    <x v="1"/>
    <x v="1"/>
    <x v="0"/>
    <n v="2"/>
    <n v="2"/>
    <x v="0"/>
    <n v="2017"/>
    <x v="511"/>
    <n v="20000"/>
    <x v="957"/>
    <n v="319.09418425115803"/>
    <x v="0"/>
    <x v="1"/>
  </r>
  <r>
    <x v="0"/>
    <n v="304380"/>
    <n v="297380"/>
    <n v="1322"/>
    <x v="0"/>
    <x v="0"/>
    <x v="1"/>
    <n v="2"/>
    <n v="2"/>
    <x v="0"/>
    <n v="2025"/>
    <x v="337"/>
    <n v="7000"/>
    <x v="2924"/>
    <n v="224.94704992435703"/>
    <x v="0"/>
    <x v="1"/>
  </r>
  <r>
    <x v="0"/>
    <n v="239900"/>
    <n v="250000"/>
    <n v="1222"/>
    <x v="0"/>
    <x v="1"/>
    <x v="1"/>
    <n v="2"/>
    <n v="2"/>
    <x v="2"/>
    <n v="1995"/>
    <x v="143"/>
    <n v="-10100"/>
    <x v="2925"/>
    <n v="204.58265139116202"/>
    <x v="0"/>
    <x v="1"/>
  </r>
  <r>
    <x v="1"/>
    <n v="300000"/>
    <n v="290000"/>
    <n v="1398"/>
    <x v="0"/>
    <x v="0"/>
    <x v="1"/>
    <n v="2"/>
    <n v="2"/>
    <x v="2"/>
    <n v="2018"/>
    <x v="29"/>
    <n v="10000"/>
    <x v="140"/>
    <n v="207.43919885550787"/>
    <x v="0"/>
    <x v="1"/>
  </r>
  <r>
    <x v="0"/>
    <n v="234500"/>
    <n v="240000"/>
    <n v="1350"/>
    <x v="0"/>
    <x v="4"/>
    <x v="1"/>
    <n v="2"/>
    <n v="2"/>
    <x v="1"/>
    <n v="1978"/>
    <x v="557"/>
    <n v="-5500"/>
    <x v="2926"/>
    <n v="177.77777777777777"/>
    <x v="0"/>
    <x v="1"/>
  </r>
  <r>
    <x v="0"/>
    <n v="405990"/>
    <n v="405990"/>
    <n v="1614"/>
    <x v="0"/>
    <x v="1"/>
    <x v="1"/>
    <n v="2"/>
    <n v="2"/>
    <x v="0"/>
    <n v="2025"/>
    <x v="535"/>
    <n v="0"/>
    <x v="6"/>
    <n v="251.54275092936803"/>
    <x v="0"/>
    <x v="1"/>
  </r>
  <r>
    <x v="0"/>
    <n v="240000"/>
    <n v="265000"/>
    <n v="926"/>
    <x v="0"/>
    <x v="0"/>
    <x v="1"/>
    <n v="2"/>
    <n v="2"/>
    <x v="1"/>
    <n v="1947"/>
    <x v="703"/>
    <n v="-25000"/>
    <x v="2927"/>
    <n v="286.17710583153348"/>
    <x v="0"/>
    <x v="2"/>
  </r>
  <r>
    <x v="0"/>
    <n v="250000"/>
    <n v="240000"/>
    <n v="2364"/>
    <x v="0"/>
    <x v="1"/>
    <x v="0"/>
    <n v="3"/>
    <n v="3"/>
    <x v="1"/>
    <n v="2004"/>
    <x v="510"/>
    <n v="10000"/>
    <x v="100"/>
    <n v="101.5228426395939"/>
    <x v="0"/>
    <x v="0"/>
  </r>
  <r>
    <x v="0"/>
    <n v="728000"/>
    <n v="690000"/>
    <n v="1816"/>
    <x v="0"/>
    <x v="1"/>
    <x v="1"/>
    <n v="2"/>
    <n v="2"/>
    <x v="2"/>
    <n v="1999"/>
    <x v="726"/>
    <n v="38000"/>
    <x v="1947"/>
    <n v="379.95594713656385"/>
    <x v="0"/>
    <x v="1"/>
  </r>
  <r>
    <x v="0"/>
    <n v="202000"/>
    <n v="212000"/>
    <n v="1200"/>
    <x v="0"/>
    <x v="1"/>
    <x v="2"/>
    <n v="1"/>
    <n v="1"/>
    <x v="1"/>
    <n v="1977"/>
    <x v="506"/>
    <n v="-10000"/>
    <x v="2928"/>
    <n v="176.66666666666666"/>
    <x v="0"/>
    <x v="1"/>
  </r>
  <r>
    <x v="0"/>
    <n v="215000"/>
    <n v="220000"/>
    <n v="824"/>
    <x v="0"/>
    <x v="0"/>
    <x v="2"/>
    <n v="1"/>
    <n v="1"/>
    <x v="1"/>
    <n v="1960"/>
    <x v="586"/>
    <n v="-5000"/>
    <x v="1177"/>
    <n v="266.99029126213594"/>
    <x v="0"/>
    <x v="2"/>
  </r>
  <r>
    <x v="0"/>
    <n v="445810"/>
    <n v="438500"/>
    <n v="1981"/>
    <x v="0"/>
    <x v="0"/>
    <x v="1"/>
    <n v="2"/>
    <n v="2"/>
    <x v="0"/>
    <n v="2025"/>
    <x v="337"/>
    <n v="7310"/>
    <x v="2929"/>
    <n v="221.35285209490158"/>
    <x v="0"/>
    <x v="1"/>
  </r>
  <r>
    <x v="0"/>
    <n v="825000"/>
    <n v="745000"/>
    <n v="2812"/>
    <x v="0"/>
    <x v="4"/>
    <x v="3"/>
    <n v="3"/>
    <n v="3"/>
    <x v="0"/>
    <n v="1954"/>
    <x v="43"/>
    <n v="80000"/>
    <x v="2930"/>
    <n v="264.93598862019917"/>
    <x v="0"/>
    <x v="0"/>
  </r>
  <r>
    <x v="0"/>
    <n v="345000"/>
    <n v="345500"/>
    <n v="1527"/>
    <x v="0"/>
    <x v="1"/>
    <x v="1"/>
    <n v="2"/>
    <n v="2"/>
    <x v="0"/>
    <n v="2008"/>
    <x v="165"/>
    <n v="-500"/>
    <x v="2931"/>
    <n v="226.26064178127046"/>
    <x v="0"/>
    <x v="1"/>
  </r>
  <r>
    <x v="0"/>
    <n v="429000"/>
    <n v="416000"/>
    <n v="1518"/>
    <x v="0"/>
    <x v="1"/>
    <x v="1"/>
    <n v="2"/>
    <n v="2"/>
    <x v="0"/>
    <n v="2011"/>
    <x v="42"/>
    <n v="13000"/>
    <x v="60"/>
    <n v="274.04479578392619"/>
    <x v="0"/>
    <x v="1"/>
  </r>
  <r>
    <x v="0"/>
    <n v="399000"/>
    <n v="395000"/>
    <n v="1741"/>
    <x v="0"/>
    <x v="1"/>
    <x v="3"/>
    <n v="2"/>
    <n v="2"/>
    <x v="2"/>
    <n v="1963"/>
    <x v="396"/>
    <n v="4000"/>
    <x v="1348"/>
    <n v="226.88110281447445"/>
    <x v="0"/>
    <x v="1"/>
  </r>
  <r>
    <x v="0"/>
    <n v="279900"/>
    <n v="267000"/>
    <n v="1625"/>
    <x v="0"/>
    <x v="0"/>
    <x v="1"/>
    <n v="2"/>
    <n v="2"/>
    <x v="2"/>
    <n v="1978"/>
    <x v="25"/>
    <n v="12900"/>
    <x v="2932"/>
    <n v="164.30769230769232"/>
    <x v="0"/>
    <x v="1"/>
  </r>
  <r>
    <x v="0"/>
    <n v="1100000"/>
    <n v="1075000"/>
    <n v="2807"/>
    <x v="1"/>
    <x v="4"/>
    <x v="3"/>
    <n v="3"/>
    <n v="3"/>
    <x v="0"/>
    <n v="2005"/>
    <x v="77"/>
    <n v="25000"/>
    <x v="777"/>
    <n v="382.97114356964732"/>
    <x v="0"/>
    <x v="0"/>
  </r>
  <r>
    <x v="0"/>
    <n v="280000"/>
    <n v="280000"/>
    <n v="1172"/>
    <x v="0"/>
    <x v="1"/>
    <x v="2"/>
    <n v="1"/>
    <n v="1"/>
    <x v="1"/>
    <n v="1984"/>
    <x v="707"/>
    <n v="0"/>
    <x v="6"/>
    <n v="238.90784982935153"/>
    <x v="0"/>
    <x v="1"/>
  </r>
  <r>
    <x v="0"/>
    <n v="295000"/>
    <n v="260000"/>
    <n v="1668"/>
    <x v="1"/>
    <x v="1"/>
    <x v="1"/>
    <n v="2"/>
    <n v="2"/>
    <x v="0"/>
    <n v="1926"/>
    <x v="306"/>
    <n v="35000"/>
    <x v="1699"/>
    <n v="155.87529976019184"/>
    <x v="0"/>
    <x v="1"/>
  </r>
  <r>
    <x v="0"/>
    <n v="285000"/>
    <n v="280000"/>
    <n v="1267"/>
    <x v="0"/>
    <x v="1"/>
    <x v="1"/>
    <n v="2"/>
    <n v="2"/>
    <x v="0"/>
    <n v="2021"/>
    <x v="104"/>
    <n v="5000"/>
    <x v="2024"/>
    <n v="220.99447513812154"/>
    <x v="0"/>
    <x v="1"/>
  </r>
  <r>
    <x v="0"/>
    <n v="259900"/>
    <n v="247000"/>
    <n v="1260"/>
    <x v="0"/>
    <x v="1"/>
    <x v="2"/>
    <n v="1"/>
    <n v="1"/>
    <x v="1"/>
    <n v="1954"/>
    <x v="533"/>
    <n v="12900"/>
    <x v="2933"/>
    <n v="196.03174603174602"/>
    <x v="0"/>
    <x v="1"/>
  </r>
  <r>
    <x v="0"/>
    <n v="510000"/>
    <n v="500000"/>
    <n v="2185"/>
    <x v="0"/>
    <x v="4"/>
    <x v="0"/>
    <n v="2"/>
    <n v="2"/>
    <x v="0"/>
    <n v="1977"/>
    <x v="459"/>
    <n v="10000"/>
    <x v="569"/>
    <n v="228.83295194508008"/>
    <x v="0"/>
    <x v="0"/>
  </r>
  <r>
    <x v="0"/>
    <n v="378990"/>
    <n v="394080"/>
    <n v="2731"/>
    <x v="1"/>
    <x v="4"/>
    <x v="0"/>
    <n v="2"/>
    <n v="2"/>
    <x v="0"/>
    <n v="2026"/>
    <x v="517"/>
    <n v="-15090"/>
    <x v="2934"/>
    <n v="144.29879165140974"/>
    <x v="0"/>
    <x v="0"/>
  </r>
  <r>
    <x v="4"/>
    <n v="149900"/>
    <n v="144000"/>
    <n v="1436"/>
    <x v="0"/>
    <x v="4"/>
    <x v="1"/>
    <n v="2"/>
    <n v="2"/>
    <x v="1"/>
    <n v="1978"/>
    <x v="584"/>
    <n v="5900"/>
    <x v="2935"/>
    <n v="100.27855153203343"/>
    <x v="0"/>
    <x v="1"/>
  </r>
  <r>
    <x v="3"/>
    <n v="450000"/>
    <n v="440000"/>
    <n v="2496"/>
    <x v="0"/>
    <x v="5"/>
    <x v="0"/>
    <n v="3"/>
    <n v="3"/>
    <x v="1"/>
    <n v="1982"/>
    <x v="47"/>
    <n v="10000"/>
    <x v="1814"/>
    <n v="176.28205128205127"/>
    <x v="0"/>
    <x v="0"/>
  </r>
  <r>
    <x v="0"/>
    <n v="489000"/>
    <n v="475000"/>
    <n v="2418"/>
    <x v="1"/>
    <x v="3"/>
    <x v="0"/>
    <n v="3"/>
    <n v="3"/>
    <x v="0"/>
    <n v="1965"/>
    <x v="293"/>
    <n v="14000"/>
    <x v="2936"/>
    <n v="196.44334160463194"/>
    <x v="0"/>
    <x v="0"/>
  </r>
  <r>
    <x v="0"/>
    <n v="345900"/>
    <n v="365000"/>
    <n v="1166"/>
    <x v="0"/>
    <x v="0"/>
    <x v="2"/>
    <n v="1"/>
    <n v="1"/>
    <x v="2"/>
    <n v="1961"/>
    <x v="629"/>
    <n v="-19100"/>
    <x v="2937"/>
    <n v="313.03602058319041"/>
    <x v="0"/>
    <x v="1"/>
  </r>
  <r>
    <x v="0"/>
    <n v="345000"/>
    <n v="335000"/>
    <n v="1345"/>
    <x v="0"/>
    <x v="4"/>
    <x v="2"/>
    <n v="1"/>
    <n v="1"/>
    <x v="1"/>
    <n v="1975"/>
    <x v="543"/>
    <n v="10000"/>
    <x v="2938"/>
    <n v="249.07063197026022"/>
    <x v="0"/>
    <x v="1"/>
  </r>
  <r>
    <x v="0"/>
    <n v="299900"/>
    <n v="305400"/>
    <n v="1840"/>
    <x v="0"/>
    <x v="4"/>
    <x v="1"/>
    <n v="2"/>
    <n v="2"/>
    <x v="0"/>
    <n v="2025"/>
    <x v="64"/>
    <n v="-5500"/>
    <x v="2939"/>
    <n v="165.97826086956522"/>
    <x v="0"/>
    <x v="1"/>
  </r>
  <r>
    <x v="0"/>
    <n v="449500"/>
    <n v="440000"/>
    <n v="2044"/>
    <x v="0"/>
    <x v="3"/>
    <x v="1"/>
    <n v="2"/>
    <n v="2"/>
    <x v="0"/>
    <n v="1977"/>
    <x v="463"/>
    <n v="9500"/>
    <x v="1765"/>
    <n v="215.26418786692759"/>
    <x v="0"/>
    <x v="0"/>
  </r>
  <r>
    <x v="2"/>
    <n v="225000"/>
    <n v="225000"/>
    <n v="1512"/>
    <x v="1"/>
    <x v="1"/>
    <x v="0"/>
    <n v="2"/>
    <n v="2"/>
    <x v="1"/>
    <n v="1996"/>
    <x v="611"/>
    <n v="0"/>
    <x v="6"/>
    <n v="148.8095238095238"/>
    <x v="0"/>
    <x v="1"/>
  </r>
  <r>
    <x v="0"/>
    <n v="369000"/>
    <n v="380000"/>
    <n v="2485"/>
    <x v="0"/>
    <x v="1"/>
    <x v="1"/>
    <n v="2"/>
    <n v="2"/>
    <x v="0"/>
    <n v="1982"/>
    <x v="135"/>
    <n v="-11000"/>
    <x v="2940"/>
    <n v="152.91750503018108"/>
    <x v="0"/>
    <x v="0"/>
  </r>
  <r>
    <x v="4"/>
    <n v="350000"/>
    <n v="350000"/>
    <n v="1680"/>
    <x v="0"/>
    <x v="1"/>
    <x v="1"/>
    <n v="2"/>
    <n v="2"/>
    <x v="1"/>
    <n v="1987"/>
    <x v="567"/>
    <n v="0"/>
    <x v="6"/>
    <n v="208.33333333333334"/>
    <x v="0"/>
    <x v="1"/>
  </r>
  <r>
    <x v="1"/>
    <n v="149000"/>
    <n v="144000"/>
    <n v="897"/>
    <x v="0"/>
    <x v="0"/>
    <x v="1"/>
    <n v="2"/>
    <n v="2"/>
    <x v="1"/>
    <n v="1979"/>
    <x v="446"/>
    <n v="5000"/>
    <x v="2941"/>
    <n v="160.53511705685619"/>
    <x v="0"/>
    <x v="2"/>
  </r>
  <r>
    <x v="1"/>
    <n v="3349650"/>
    <n v="3349650"/>
    <n v="2658"/>
    <x v="0"/>
    <x v="1"/>
    <x v="3"/>
    <n v="3"/>
    <n v="3"/>
    <x v="0"/>
    <n v="2022"/>
    <x v="529"/>
    <n v="0"/>
    <x v="6"/>
    <n v="1260.2144469525958"/>
    <x v="0"/>
    <x v="0"/>
  </r>
  <r>
    <x v="0"/>
    <n v="573000"/>
    <n v="540000"/>
    <n v="1916"/>
    <x v="0"/>
    <x v="0"/>
    <x v="0"/>
    <n v="2"/>
    <n v="2"/>
    <x v="0"/>
    <n v="2024"/>
    <x v="25"/>
    <n v="33000"/>
    <x v="2942"/>
    <n v="281.83716075156576"/>
    <x v="0"/>
    <x v="1"/>
  </r>
  <r>
    <x v="0"/>
    <n v="750000"/>
    <n v="732500"/>
    <n v="1828"/>
    <x v="0"/>
    <x v="1"/>
    <x v="1"/>
    <n v="2"/>
    <n v="2"/>
    <x v="0"/>
    <n v="1993"/>
    <x v="644"/>
    <n v="17500"/>
    <x v="2943"/>
    <n v="400.71115973741792"/>
    <x v="0"/>
    <x v="1"/>
  </r>
  <r>
    <x v="0"/>
    <n v="600000"/>
    <n v="600000"/>
    <n v="2328"/>
    <x v="0"/>
    <x v="1"/>
    <x v="1"/>
    <n v="2"/>
    <n v="2"/>
    <x v="3"/>
    <n v="1994"/>
    <x v="553"/>
    <n v="0"/>
    <x v="6"/>
    <n v="257.73195876288662"/>
    <x v="0"/>
    <x v="0"/>
  </r>
  <r>
    <x v="0"/>
    <n v="649000"/>
    <n v="649000"/>
    <n v="1987"/>
    <x v="0"/>
    <x v="1"/>
    <x v="1"/>
    <n v="2"/>
    <n v="2"/>
    <x v="0"/>
    <n v="2012"/>
    <x v="552"/>
    <n v="0"/>
    <x v="6"/>
    <n v="326.62304982385507"/>
    <x v="0"/>
    <x v="1"/>
  </r>
  <r>
    <x v="0"/>
    <n v="746640"/>
    <n v="696950"/>
    <n v="2808"/>
    <x v="0"/>
    <x v="1"/>
    <x v="3"/>
    <n v="3"/>
    <n v="3"/>
    <x v="3"/>
    <n v="2026"/>
    <x v="472"/>
    <n v="49690"/>
    <x v="2944"/>
    <n v="248.20156695156695"/>
    <x v="0"/>
    <x v="0"/>
  </r>
  <r>
    <x v="0"/>
    <n v="419990"/>
    <n v="315000"/>
    <n v="1536"/>
    <x v="0"/>
    <x v="4"/>
    <x v="1"/>
    <n v="2"/>
    <n v="2"/>
    <x v="1"/>
    <n v="1955"/>
    <x v="478"/>
    <n v="104990"/>
    <x v="2945"/>
    <n v="205.078125"/>
    <x v="0"/>
    <x v="1"/>
  </r>
  <r>
    <x v="0"/>
    <n v="857530"/>
    <n v="857530"/>
    <n v="2808"/>
    <x v="0"/>
    <x v="1"/>
    <x v="3"/>
    <n v="3"/>
    <n v="3"/>
    <x v="3"/>
    <n v="2026"/>
    <x v="40"/>
    <n v="0"/>
    <x v="6"/>
    <n v="305.38817663817662"/>
    <x v="0"/>
    <x v="0"/>
  </r>
  <r>
    <x v="0"/>
    <n v="175000"/>
    <n v="173000"/>
    <n v="1128"/>
    <x v="0"/>
    <x v="0"/>
    <x v="1"/>
    <n v="1"/>
    <n v="1"/>
    <x v="2"/>
    <n v="1969"/>
    <x v="443"/>
    <n v="2000"/>
    <x v="2946"/>
    <n v="153.36879432624113"/>
    <x v="0"/>
    <x v="1"/>
  </r>
  <r>
    <x v="4"/>
    <n v="124500"/>
    <n v="113000"/>
    <n v="672"/>
    <x v="0"/>
    <x v="0"/>
    <x v="2"/>
    <n v="1"/>
    <n v="1"/>
    <x v="1"/>
    <n v="1994"/>
    <x v="132"/>
    <n v="11500"/>
    <x v="2947"/>
    <n v="168.1547619047619"/>
    <x v="0"/>
    <x v="2"/>
  </r>
  <r>
    <x v="0"/>
    <n v="349750"/>
    <n v="349750"/>
    <n v="1862"/>
    <x v="0"/>
    <x v="4"/>
    <x v="1"/>
    <n v="2"/>
    <n v="2"/>
    <x v="0"/>
    <n v="2025"/>
    <x v="444"/>
    <n v="0"/>
    <x v="6"/>
    <n v="187.83566058002148"/>
    <x v="0"/>
    <x v="1"/>
  </r>
  <r>
    <x v="0"/>
    <n v="319000"/>
    <n v="305000"/>
    <n v="1557"/>
    <x v="0"/>
    <x v="0"/>
    <x v="1"/>
    <n v="2"/>
    <n v="2"/>
    <x v="0"/>
    <n v="2021"/>
    <x v="152"/>
    <n v="14000"/>
    <x v="1189"/>
    <n v="195.88953114964676"/>
    <x v="0"/>
    <x v="1"/>
  </r>
  <r>
    <x v="0"/>
    <n v="747990"/>
    <n v="647519"/>
    <n v="3009"/>
    <x v="1"/>
    <x v="5"/>
    <x v="4"/>
    <n v="4"/>
    <n v="4"/>
    <x v="2"/>
    <n v="2024"/>
    <x v="152"/>
    <n v="100471"/>
    <x v="2948"/>
    <n v="215.1940844134264"/>
    <x v="0"/>
    <x v="0"/>
  </r>
  <r>
    <x v="0"/>
    <n v="537000"/>
    <n v="529845"/>
    <n v="2787"/>
    <x v="0"/>
    <x v="4"/>
    <x v="3"/>
    <n v="3"/>
    <n v="3"/>
    <x v="3"/>
    <n v="2025"/>
    <x v="472"/>
    <n v="7155"/>
    <x v="2949"/>
    <n v="190.11302475780408"/>
    <x v="0"/>
    <x v="0"/>
  </r>
  <r>
    <x v="0"/>
    <n v="490000"/>
    <n v="450000"/>
    <n v="1298"/>
    <x v="0"/>
    <x v="1"/>
    <x v="2"/>
    <n v="1"/>
    <n v="1"/>
    <x v="2"/>
    <n v="1942"/>
    <x v="527"/>
    <n v="40000"/>
    <x v="1264"/>
    <n v="346.68721109399075"/>
    <x v="0"/>
    <x v="1"/>
  </r>
  <r>
    <x v="2"/>
    <n v="340000"/>
    <n v="300000"/>
    <n v="1536"/>
    <x v="2"/>
    <x v="0"/>
    <x v="0"/>
    <n v="2"/>
    <n v="2"/>
    <x v="2"/>
    <n v="1986"/>
    <x v="21"/>
    <n v="40000"/>
    <x v="20"/>
    <n v="195.3125"/>
    <x v="0"/>
    <x v="1"/>
  </r>
  <r>
    <x v="0"/>
    <n v="324990"/>
    <n v="321990"/>
    <n v="1774"/>
    <x v="0"/>
    <x v="4"/>
    <x v="1"/>
    <n v="2"/>
    <n v="2"/>
    <x v="0"/>
    <n v="2025"/>
    <x v="560"/>
    <n v="3000"/>
    <x v="2950"/>
    <n v="181.50507328072155"/>
    <x v="0"/>
    <x v="1"/>
  </r>
  <r>
    <x v="0"/>
    <n v="475000"/>
    <n v="440000"/>
    <n v="1242"/>
    <x v="0"/>
    <x v="0"/>
    <x v="2"/>
    <n v="1"/>
    <n v="1"/>
    <x v="0"/>
    <n v="1936"/>
    <x v="714"/>
    <n v="35000"/>
    <x v="2860"/>
    <n v="354.26731078904993"/>
    <x v="0"/>
    <x v="1"/>
  </r>
  <r>
    <x v="0"/>
    <n v="334900"/>
    <n v="330000"/>
    <n v="1545"/>
    <x v="0"/>
    <x v="1"/>
    <x v="1"/>
    <n v="2"/>
    <n v="2"/>
    <x v="0"/>
    <n v="2025"/>
    <x v="500"/>
    <n v="4900"/>
    <x v="2951"/>
    <n v="213.59223300970874"/>
    <x v="0"/>
    <x v="1"/>
  </r>
  <r>
    <x v="0"/>
    <n v="799000"/>
    <n v="770000"/>
    <n v="2652"/>
    <x v="0"/>
    <x v="4"/>
    <x v="1"/>
    <n v="2"/>
    <n v="2"/>
    <x v="3"/>
    <n v="1990"/>
    <x v="53"/>
    <n v="29000"/>
    <x v="1115"/>
    <n v="290.34690799396679"/>
    <x v="0"/>
    <x v="0"/>
  </r>
  <r>
    <x v="1"/>
    <n v="319000"/>
    <n v="310000"/>
    <n v="1238"/>
    <x v="0"/>
    <x v="0"/>
    <x v="1"/>
    <n v="2"/>
    <n v="2"/>
    <x v="1"/>
    <n v="1979"/>
    <x v="208"/>
    <n v="9000"/>
    <x v="2952"/>
    <n v="250.40387722132471"/>
    <x v="0"/>
    <x v="1"/>
  </r>
  <r>
    <x v="0"/>
    <n v="1129990"/>
    <n v="1050000"/>
    <n v="1387"/>
    <x v="0"/>
    <x v="0"/>
    <x v="1"/>
    <n v="2"/>
    <n v="2"/>
    <x v="1"/>
    <n v="1982"/>
    <x v="493"/>
    <n v="79990"/>
    <x v="2953"/>
    <n v="757.02956020187457"/>
    <x v="0"/>
    <x v="1"/>
  </r>
  <r>
    <x v="4"/>
    <n v="99900"/>
    <n v="72000"/>
    <n v="1431"/>
    <x v="0"/>
    <x v="1"/>
    <x v="1"/>
    <n v="2"/>
    <n v="2"/>
    <x v="1"/>
    <n v="1996"/>
    <x v="498"/>
    <n v="27900"/>
    <x v="2954"/>
    <n v="50.314465408805034"/>
    <x v="0"/>
    <x v="1"/>
  </r>
  <r>
    <x v="0"/>
    <n v="950000"/>
    <n v="900000"/>
    <n v="1650"/>
    <x v="1"/>
    <x v="4"/>
    <x v="0"/>
    <n v="3"/>
    <n v="3"/>
    <x v="1"/>
    <n v="1945"/>
    <x v="527"/>
    <n v="50000"/>
    <x v="193"/>
    <n v="545.4545454545455"/>
    <x v="0"/>
    <x v="1"/>
  </r>
  <r>
    <x v="0"/>
    <n v="270000"/>
    <n v="260000"/>
    <n v="1458"/>
    <x v="0"/>
    <x v="0"/>
    <x v="1"/>
    <n v="2"/>
    <n v="2"/>
    <x v="0"/>
    <n v="2003"/>
    <x v="52"/>
    <n v="10000"/>
    <x v="247"/>
    <n v="178.32647462277092"/>
    <x v="0"/>
    <x v="1"/>
  </r>
  <r>
    <x v="0"/>
    <n v="325000"/>
    <n v="330000"/>
    <n v="1085"/>
    <x v="0"/>
    <x v="0"/>
    <x v="2"/>
    <n v="1"/>
    <n v="1"/>
    <x v="2"/>
    <n v="1964"/>
    <x v="578"/>
    <n v="-5000"/>
    <x v="999"/>
    <n v="304.14746543778801"/>
    <x v="0"/>
    <x v="1"/>
  </r>
  <r>
    <x v="2"/>
    <n v="540000"/>
    <n v="520000"/>
    <n v="1488"/>
    <x v="1"/>
    <x v="1"/>
    <x v="0"/>
    <n v="2"/>
    <n v="2"/>
    <x v="2"/>
    <n v="2018"/>
    <x v="339"/>
    <n v="20000"/>
    <x v="247"/>
    <n v="349.46236559139783"/>
    <x v="0"/>
    <x v="1"/>
  </r>
  <r>
    <x v="4"/>
    <n v="209900"/>
    <n v="210900"/>
    <n v="924"/>
    <x v="0"/>
    <x v="1"/>
    <x v="1"/>
    <n v="2"/>
    <n v="2"/>
    <x v="1"/>
    <n v="2007"/>
    <x v="546"/>
    <n v="-1000"/>
    <x v="2955"/>
    <n v="228.24675324675326"/>
    <x v="0"/>
    <x v="2"/>
  </r>
  <r>
    <x v="0"/>
    <n v="299000"/>
    <n v="299999"/>
    <n v="1751"/>
    <x v="0"/>
    <x v="4"/>
    <x v="1"/>
    <n v="2"/>
    <n v="2"/>
    <x v="0"/>
    <n v="2025"/>
    <x v="317"/>
    <n v="-999"/>
    <x v="2956"/>
    <n v="171.33009708737865"/>
    <x v="0"/>
    <x v="1"/>
  </r>
  <r>
    <x v="0"/>
    <n v="396565"/>
    <n v="408462"/>
    <n v="1878"/>
    <x v="0"/>
    <x v="1"/>
    <x v="1"/>
    <n v="2"/>
    <n v="2"/>
    <x v="0"/>
    <n v="2025"/>
    <x v="797"/>
    <n v="-11897"/>
    <x v="2957"/>
    <n v="217.49840255591053"/>
    <x v="0"/>
    <x v="1"/>
  </r>
  <r>
    <x v="1"/>
    <n v="209999"/>
    <n v="209999"/>
    <n v="1055"/>
    <x v="0"/>
    <x v="0"/>
    <x v="1"/>
    <n v="2"/>
    <n v="2"/>
    <x v="1"/>
    <n v="1979"/>
    <x v="566"/>
    <n v="0"/>
    <x v="6"/>
    <n v="199.05118483412323"/>
    <x v="0"/>
    <x v="1"/>
  </r>
  <r>
    <x v="0"/>
    <n v="925000"/>
    <n v="899000"/>
    <n v="2006"/>
    <x v="0"/>
    <x v="1"/>
    <x v="1"/>
    <n v="2"/>
    <n v="2"/>
    <x v="0"/>
    <n v="2021"/>
    <x v="42"/>
    <n v="26000"/>
    <x v="2958"/>
    <n v="448.15553339980062"/>
    <x v="0"/>
    <x v="0"/>
  </r>
  <r>
    <x v="0"/>
    <n v="644000"/>
    <n v="644000"/>
    <n v="2656"/>
    <x v="0"/>
    <x v="4"/>
    <x v="1"/>
    <n v="2"/>
    <n v="2"/>
    <x v="1"/>
    <n v="1981"/>
    <x v="63"/>
    <n v="0"/>
    <x v="6"/>
    <n v="242.46987951807228"/>
    <x v="0"/>
    <x v="0"/>
  </r>
  <r>
    <x v="0"/>
    <n v="99900"/>
    <n v="85000"/>
    <n v="720"/>
    <x v="0"/>
    <x v="0"/>
    <x v="1"/>
    <n v="2"/>
    <n v="2"/>
    <x v="1"/>
    <n v="1940"/>
    <x v="748"/>
    <n v="14900"/>
    <x v="2959"/>
    <n v="118.05555555555556"/>
    <x v="0"/>
    <x v="2"/>
  </r>
  <r>
    <x v="0"/>
    <n v="818410"/>
    <n v="818410"/>
    <n v="3108"/>
    <x v="1"/>
    <x v="4"/>
    <x v="4"/>
    <n v="4"/>
    <n v="4"/>
    <x v="3"/>
    <n v="2026"/>
    <x v="40"/>
    <n v="0"/>
    <x v="6"/>
    <n v="263.32368082368083"/>
    <x v="0"/>
    <x v="0"/>
  </r>
  <r>
    <x v="0"/>
    <n v="400000"/>
    <n v="385000"/>
    <n v="1855"/>
    <x v="0"/>
    <x v="1"/>
    <x v="0"/>
    <n v="3"/>
    <n v="3"/>
    <x v="0"/>
    <n v="2019"/>
    <x v="52"/>
    <n v="15000"/>
    <x v="919"/>
    <n v="207.54716981132074"/>
    <x v="0"/>
    <x v="1"/>
  </r>
  <r>
    <x v="0"/>
    <n v="294366"/>
    <n v="298166"/>
    <n v="2200"/>
    <x v="0"/>
    <x v="4"/>
    <x v="0"/>
    <n v="3"/>
    <n v="3"/>
    <x v="0"/>
    <n v="2025"/>
    <x v="157"/>
    <n v="-3800"/>
    <x v="2960"/>
    <n v="135.53"/>
    <x v="0"/>
    <x v="0"/>
  </r>
  <r>
    <x v="0"/>
    <n v="127900"/>
    <n v="127900"/>
    <n v="600"/>
    <x v="0"/>
    <x v="0"/>
    <x v="2"/>
    <n v="1"/>
    <n v="1"/>
    <x v="1"/>
    <n v="1946"/>
    <x v="47"/>
    <n v="0"/>
    <x v="6"/>
    <n v="213.16666666666666"/>
    <x v="0"/>
    <x v="2"/>
  </r>
  <r>
    <x v="1"/>
    <n v="585000"/>
    <n v="580000"/>
    <n v="762"/>
    <x v="1"/>
    <x v="0"/>
    <x v="1"/>
    <n v="2"/>
    <n v="2"/>
    <x v="1"/>
    <n v="2020"/>
    <x v="338"/>
    <n v="5000"/>
    <x v="2619"/>
    <n v="761.15485564304458"/>
    <x v="0"/>
    <x v="2"/>
  </r>
  <r>
    <x v="0"/>
    <n v="348250"/>
    <n v="335250"/>
    <n v="1504"/>
    <x v="0"/>
    <x v="1"/>
    <x v="1"/>
    <n v="2"/>
    <n v="2"/>
    <x v="0"/>
    <n v="2026"/>
    <x v="472"/>
    <n v="13000"/>
    <x v="2961"/>
    <n v="222.90558510638297"/>
    <x v="0"/>
    <x v="1"/>
  </r>
  <r>
    <x v="0"/>
    <n v="439999"/>
    <n v="420000"/>
    <n v="1972"/>
    <x v="0"/>
    <x v="4"/>
    <x v="1"/>
    <n v="2"/>
    <n v="2"/>
    <x v="0"/>
    <n v="2005"/>
    <x v="504"/>
    <n v="19999"/>
    <x v="2962"/>
    <n v="212.98174442190668"/>
    <x v="0"/>
    <x v="1"/>
  </r>
  <r>
    <x v="0"/>
    <n v="269000"/>
    <n v="275000"/>
    <n v="1072"/>
    <x v="0"/>
    <x v="1"/>
    <x v="2"/>
    <n v="1"/>
    <n v="1"/>
    <x v="1"/>
    <n v="1980"/>
    <x v="495"/>
    <n v="-6000"/>
    <x v="2963"/>
    <n v="256.52985074626866"/>
    <x v="0"/>
    <x v="1"/>
  </r>
  <r>
    <x v="0"/>
    <n v="349000"/>
    <n v="349000"/>
    <n v="1318"/>
    <x v="0"/>
    <x v="1"/>
    <x v="1"/>
    <n v="2"/>
    <n v="2"/>
    <x v="2"/>
    <n v="1978"/>
    <x v="693"/>
    <n v="0"/>
    <x v="6"/>
    <n v="264.79514415781489"/>
    <x v="0"/>
    <x v="1"/>
  </r>
  <r>
    <x v="0"/>
    <n v="399999"/>
    <n v="400000"/>
    <n v="2000"/>
    <x v="0"/>
    <x v="0"/>
    <x v="1"/>
    <n v="2"/>
    <n v="2"/>
    <x v="1"/>
    <n v="1981"/>
    <x v="257"/>
    <n v="-1"/>
    <x v="2920"/>
    <n v="200"/>
    <x v="0"/>
    <x v="0"/>
  </r>
  <r>
    <x v="1"/>
    <n v="174900"/>
    <n v="174900"/>
    <n v="1188"/>
    <x v="0"/>
    <x v="0"/>
    <x v="1"/>
    <n v="2"/>
    <n v="2"/>
    <x v="0"/>
    <n v="1983"/>
    <x v="47"/>
    <n v="0"/>
    <x v="6"/>
    <n v="147.22222222222223"/>
    <x v="0"/>
    <x v="1"/>
  </r>
  <r>
    <x v="0"/>
    <n v="1449000"/>
    <n v="1350000"/>
    <n v="3732"/>
    <x v="0"/>
    <x v="1"/>
    <x v="0"/>
    <n v="3"/>
    <n v="3"/>
    <x v="3"/>
    <n v="2001"/>
    <x v="88"/>
    <n v="99000"/>
    <x v="2964"/>
    <n v="361.7363344051447"/>
    <x v="0"/>
    <x v="0"/>
  </r>
  <r>
    <x v="4"/>
    <n v="188000"/>
    <n v="180000"/>
    <n v="1448"/>
    <x v="0"/>
    <x v="0"/>
    <x v="1"/>
    <n v="2"/>
    <n v="2"/>
    <x v="1"/>
    <n v="2006"/>
    <x v="677"/>
    <n v="8000"/>
    <x v="475"/>
    <n v="124.30939226519337"/>
    <x v="0"/>
    <x v="1"/>
  </r>
  <r>
    <x v="0"/>
    <n v="410000"/>
    <n v="410000"/>
    <n v="1875"/>
    <x v="0"/>
    <x v="1"/>
    <x v="1"/>
    <n v="2"/>
    <n v="2"/>
    <x v="1"/>
    <n v="1978"/>
    <x v="535"/>
    <n v="0"/>
    <x v="6"/>
    <n v="218.66666666666666"/>
    <x v="0"/>
    <x v="1"/>
  </r>
  <r>
    <x v="0"/>
    <n v="695000"/>
    <n v="690000"/>
    <n v="2927"/>
    <x v="0"/>
    <x v="4"/>
    <x v="0"/>
    <n v="3"/>
    <n v="3"/>
    <x v="3"/>
    <n v="2025"/>
    <x v="469"/>
    <n v="5000"/>
    <x v="2141"/>
    <n v="235.73624871882473"/>
    <x v="0"/>
    <x v="0"/>
  </r>
  <r>
    <x v="0"/>
    <n v="339990"/>
    <n v="364572"/>
    <n v="2305"/>
    <x v="1"/>
    <x v="4"/>
    <x v="0"/>
    <n v="2"/>
    <n v="2"/>
    <x v="0"/>
    <n v="2026"/>
    <x v="719"/>
    <n v="-24582"/>
    <x v="2965"/>
    <n v="158.16572668112798"/>
    <x v="0"/>
    <x v="0"/>
  </r>
  <r>
    <x v="0"/>
    <n v="379999"/>
    <n v="355000"/>
    <n v="1490"/>
    <x v="0"/>
    <x v="4"/>
    <x v="1"/>
    <n v="2"/>
    <n v="2"/>
    <x v="1"/>
    <n v="1962"/>
    <x v="436"/>
    <n v="24999"/>
    <x v="2966"/>
    <n v="238.25503355704697"/>
    <x v="0"/>
    <x v="1"/>
  </r>
  <r>
    <x v="0"/>
    <n v="372890"/>
    <n v="372890"/>
    <n v="1580"/>
    <x v="0"/>
    <x v="4"/>
    <x v="1"/>
    <n v="2"/>
    <n v="2"/>
    <x v="0"/>
    <n v="2026"/>
    <x v="472"/>
    <n v="0"/>
    <x v="6"/>
    <n v="236.00632911392404"/>
    <x v="0"/>
    <x v="1"/>
  </r>
  <r>
    <x v="2"/>
    <n v="295990"/>
    <n v="295990"/>
    <n v="1463"/>
    <x v="1"/>
    <x v="1"/>
    <x v="0"/>
    <n v="2"/>
    <n v="2"/>
    <x v="2"/>
    <n v="2026"/>
    <x v="500"/>
    <n v="0"/>
    <x v="6"/>
    <n v="202.31715652768284"/>
    <x v="0"/>
    <x v="1"/>
  </r>
  <r>
    <x v="4"/>
    <n v="229000"/>
    <n v="195000"/>
    <n v="2356"/>
    <x v="0"/>
    <x v="1"/>
    <x v="1"/>
    <n v="2"/>
    <n v="2"/>
    <x v="1"/>
    <n v="2004"/>
    <x v="569"/>
    <n v="34000"/>
    <x v="2338"/>
    <n v="82.767402376910013"/>
    <x v="0"/>
    <x v="0"/>
  </r>
  <r>
    <x v="0"/>
    <n v="635000"/>
    <n v="620000"/>
    <n v="2159"/>
    <x v="0"/>
    <x v="1"/>
    <x v="1"/>
    <n v="2"/>
    <n v="2"/>
    <x v="0"/>
    <n v="2021"/>
    <x v="49"/>
    <n v="15000"/>
    <x v="1303"/>
    <n v="287.16998610467812"/>
    <x v="0"/>
    <x v="0"/>
  </r>
  <r>
    <x v="0"/>
    <n v="420000"/>
    <n v="414000"/>
    <n v="1702"/>
    <x v="0"/>
    <x v="1"/>
    <x v="1"/>
    <n v="2"/>
    <n v="2"/>
    <x v="0"/>
    <n v="1986"/>
    <x v="51"/>
    <n v="6000"/>
    <x v="562"/>
    <n v="243.24324324324326"/>
    <x v="0"/>
    <x v="1"/>
  </r>
  <r>
    <x v="0"/>
    <n v="414900"/>
    <n v="425000"/>
    <n v="1396"/>
    <x v="0"/>
    <x v="1"/>
    <x v="1"/>
    <n v="2"/>
    <n v="2"/>
    <x v="0"/>
    <n v="1993"/>
    <x v="553"/>
    <n v="-10100"/>
    <x v="2967"/>
    <n v="304.4412607449857"/>
    <x v="0"/>
    <x v="1"/>
  </r>
  <r>
    <x v="0"/>
    <n v="472230"/>
    <n v="485230"/>
    <n v="2262"/>
    <x v="0"/>
    <x v="1"/>
    <x v="0"/>
    <n v="3"/>
    <n v="3"/>
    <x v="0"/>
    <n v="2025"/>
    <x v="472"/>
    <n v="-13000"/>
    <x v="2968"/>
    <n v="214.51370468611847"/>
    <x v="0"/>
    <x v="0"/>
  </r>
  <r>
    <x v="0"/>
    <n v="239900"/>
    <n v="239900"/>
    <n v="994"/>
    <x v="0"/>
    <x v="1"/>
    <x v="2"/>
    <n v="1"/>
    <n v="1"/>
    <x v="2"/>
    <n v="1994"/>
    <x v="711"/>
    <n v="0"/>
    <x v="6"/>
    <n v="241.34808853118713"/>
    <x v="0"/>
    <x v="2"/>
  </r>
  <r>
    <x v="0"/>
    <n v="318000"/>
    <n v="305000"/>
    <n v="1328"/>
    <x v="0"/>
    <x v="0"/>
    <x v="1"/>
    <n v="2"/>
    <n v="2"/>
    <x v="0"/>
    <n v="1980"/>
    <x v="112"/>
    <n v="13000"/>
    <x v="2969"/>
    <n v="229.66867469879517"/>
    <x v="0"/>
    <x v="1"/>
  </r>
  <r>
    <x v="0"/>
    <n v="4500000"/>
    <n v="3500000"/>
    <n v="12614"/>
    <x v="1"/>
    <x v="6"/>
    <x v="14"/>
    <n v="9"/>
    <n v="9"/>
    <x v="8"/>
    <n v="1993"/>
    <x v="19"/>
    <n v="1000000"/>
    <x v="963"/>
    <n v="277.46947835738069"/>
    <x v="0"/>
    <x v="0"/>
  </r>
  <r>
    <x v="0"/>
    <n v="399900"/>
    <n v="399900"/>
    <n v="2233"/>
    <x v="1"/>
    <x v="1"/>
    <x v="0"/>
    <n v="2"/>
    <n v="2"/>
    <x v="0"/>
    <n v="2011"/>
    <x v="538"/>
    <n v="0"/>
    <x v="6"/>
    <n v="179.08643081056874"/>
    <x v="0"/>
    <x v="0"/>
  </r>
  <r>
    <x v="4"/>
    <n v="239900"/>
    <n v="227000"/>
    <n v="1512"/>
    <x v="0"/>
    <x v="1"/>
    <x v="1"/>
    <n v="2"/>
    <n v="2"/>
    <x v="1"/>
    <n v="1989"/>
    <x v="582"/>
    <n v="12900"/>
    <x v="2970"/>
    <n v="150.13227513227514"/>
    <x v="0"/>
    <x v="1"/>
  </r>
  <r>
    <x v="0"/>
    <n v="367012"/>
    <n v="356012"/>
    <n v="1393"/>
    <x v="0"/>
    <x v="0"/>
    <x v="1"/>
    <n v="2"/>
    <n v="2"/>
    <x v="2"/>
    <n v="2018"/>
    <x v="302"/>
    <n v="11000"/>
    <x v="2971"/>
    <n v="255.5721464465183"/>
    <x v="0"/>
    <x v="1"/>
  </r>
  <r>
    <x v="0"/>
    <n v="419990"/>
    <n v="417990"/>
    <n v="2105"/>
    <x v="0"/>
    <x v="4"/>
    <x v="0"/>
    <n v="3"/>
    <n v="3"/>
    <x v="0"/>
    <n v="2025"/>
    <x v="140"/>
    <n v="2000"/>
    <x v="2972"/>
    <n v="198.57007125890738"/>
    <x v="0"/>
    <x v="0"/>
  </r>
  <r>
    <x v="1"/>
    <n v="197500"/>
    <n v="195000"/>
    <n v="1296"/>
    <x v="0"/>
    <x v="0"/>
    <x v="1"/>
    <n v="2"/>
    <n v="2"/>
    <x v="1"/>
    <n v="1986"/>
    <x v="53"/>
    <n v="2500"/>
    <x v="421"/>
    <n v="150.46296296296296"/>
    <x v="0"/>
    <x v="1"/>
  </r>
  <r>
    <x v="0"/>
    <n v="595000"/>
    <n v="585000"/>
    <n v="2151"/>
    <x v="0"/>
    <x v="1"/>
    <x v="1"/>
    <n v="2"/>
    <n v="2"/>
    <x v="0"/>
    <n v="1996"/>
    <x v="86"/>
    <n v="10000"/>
    <x v="2973"/>
    <n v="271.96652719665269"/>
    <x v="0"/>
    <x v="0"/>
  </r>
  <r>
    <x v="0"/>
    <n v="380990"/>
    <n v="370000"/>
    <n v="1828"/>
    <x v="0"/>
    <x v="4"/>
    <x v="1"/>
    <n v="2"/>
    <n v="2"/>
    <x v="0"/>
    <n v="2026"/>
    <x v="472"/>
    <n v="10990"/>
    <x v="2974"/>
    <n v="202.40700218818381"/>
    <x v="0"/>
    <x v="1"/>
  </r>
  <r>
    <x v="0"/>
    <n v="1415000"/>
    <n v="1375000"/>
    <n v="2932"/>
    <x v="0"/>
    <x v="1"/>
    <x v="0"/>
    <n v="3"/>
    <n v="3"/>
    <x v="0"/>
    <n v="2016"/>
    <x v="465"/>
    <n v="40000"/>
    <x v="672"/>
    <n v="468.96316507503411"/>
    <x v="0"/>
    <x v="0"/>
  </r>
  <r>
    <x v="0"/>
    <n v="450000"/>
    <n v="450000"/>
    <n v="2260"/>
    <x v="1"/>
    <x v="4"/>
    <x v="0"/>
    <n v="2"/>
    <n v="2"/>
    <x v="0"/>
    <n v="2026"/>
    <x v="42"/>
    <n v="0"/>
    <x v="6"/>
    <n v="199.11504424778761"/>
    <x v="0"/>
    <x v="0"/>
  </r>
  <r>
    <x v="1"/>
    <n v="279000"/>
    <n v="257500"/>
    <n v="1070"/>
    <x v="0"/>
    <x v="0"/>
    <x v="1"/>
    <n v="2"/>
    <n v="2"/>
    <x v="1"/>
    <n v="1986"/>
    <x v="794"/>
    <n v="21500"/>
    <x v="2975"/>
    <n v="240.65420560747663"/>
    <x v="0"/>
    <x v="1"/>
  </r>
  <r>
    <x v="1"/>
    <n v="180000"/>
    <n v="175000"/>
    <n v="910"/>
    <x v="0"/>
    <x v="0"/>
    <x v="1"/>
    <n v="2"/>
    <n v="2"/>
    <x v="1"/>
    <n v="1990"/>
    <x v="503"/>
    <n v="5000"/>
    <x v="386"/>
    <n v="192.30769230769232"/>
    <x v="0"/>
    <x v="2"/>
  </r>
  <r>
    <x v="0"/>
    <n v="439990"/>
    <n v="439990"/>
    <n v="2601"/>
    <x v="1"/>
    <x v="3"/>
    <x v="0"/>
    <n v="3"/>
    <n v="3"/>
    <x v="0"/>
    <n v="2025"/>
    <x v="337"/>
    <n v="0"/>
    <x v="6"/>
    <n v="169.16186082276047"/>
    <x v="0"/>
    <x v="0"/>
  </r>
  <r>
    <x v="0"/>
    <n v="489000"/>
    <n v="480000"/>
    <n v="1581"/>
    <x v="0"/>
    <x v="1"/>
    <x v="1"/>
    <n v="2"/>
    <n v="2"/>
    <x v="0"/>
    <n v="1978"/>
    <x v="693"/>
    <n v="9000"/>
    <x v="1154"/>
    <n v="303.60531309297915"/>
    <x v="0"/>
    <x v="1"/>
  </r>
  <r>
    <x v="0"/>
    <n v="321990"/>
    <n v="318990"/>
    <n v="2447"/>
    <x v="1"/>
    <x v="3"/>
    <x v="0"/>
    <n v="3"/>
    <n v="3"/>
    <x v="0"/>
    <n v="2025"/>
    <x v="584"/>
    <n v="3000"/>
    <x v="2976"/>
    <n v="130.35962402942377"/>
    <x v="0"/>
    <x v="0"/>
  </r>
  <r>
    <x v="0"/>
    <n v="663520"/>
    <n v="672520"/>
    <n v="3575"/>
    <x v="1"/>
    <x v="3"/>
    <x v="3"/>
    <n v="3"/>
    <n v="3"/>
    <x v="3"/>
    <n v="2025"/>
    <x v="561"/>
    <n v="-9000"/>
    <x v="2977"/>
    <n v="188.11748251748253"/>
    <x v="0"/>
    <x v="0"/>
  </r>
  <r>
    <x v="0"/>
    <n v="539900"/>
    <n v="529900"/>
    <n v="2323"/>
    <x v="1"/>
    <x v="1"/>
    <x v="0"/>
    <n v="2"/>
    <n v="2"/>
    <x v="0"/>
    <n v="2024"/>
    <x v="561"/>
    <n v="10000"/>
    <x v="2978"/>
    <n v="228.11020232458029"/>
    <x v="0"/>
    <x v="0"/>
  </r>
  <r>
    <x v="0"/>
    <n v="159000"/>
    <n v="137000"/>
    <n v="1545"/>
    <x v="0"/>
    <x v="0"/>
    <x v="1"/>
    <n v="2"/>
    <n v="2"/>
    <x v="1"/>
    <n v="1973"/>
    <x v="495"/>
    <n v="22000"/>
    <x v="2979"/>
    <n v="88.673139158576049"/>
    <x v="0"/>
    <x v="1"/>
  </r>
  <r>
    <x v="0"/>
    <n v="309000"/>
    <n v="309000"/>
    <n v="1700"/>
    <x v="0"/>
    <x v="1"/>
    <x v="1"/>
    <n v="2"/>
    <n v="2"/>
    <x v="0"/>
    <n v="1975"/>
    <x v="488"/>
    <n v="0"/>
    <x v="6"/>
    <n v="181.76470588235293"/>
    <x v="0"/>
    <x v="1"/>
  </r>
  <r>
    <x v="0"/>
    <n v="319900"/>
    <n v="314900"/>
    <n v="1846"/>
    <x v="0"/>
    <x v="1"/>
    <x v="1"/>
    <n v="2"/>
    <n v="2"/>
    <x v="0"/>
    <n v="2021"/>
    <x v="545"/>
    <n v="5000"/>
    <x v="2980"/>
    <n v="170.58504875406283"/>
    <x v="0"/>
    <x v="1"/>
  </r>
  <r>
    <x v="0"/>
    <n v="249000"/>
    <n v="249500"/>
    <n v="1374"/>
    <x v="0"/>
    <x v="0"/>
    <x v="1"/>
    <n v="2"/>
    <n v="2"/>
    <x v="2"/>
    <n v="1987"/>
    <x v="92"/>
    <n v="-500"/>
    <x v="2523"/>
    <n v="181.58660844250363"/>
    <x v="0"/>
    <x v="1"/>
  </r>
  <r>
    <x v="2"/>
    <n v="405000"/>
    <n v="388500"/>
    <n v="1788"/>
    <x v="1"/>
    <x v="1"/>
    <x v="0"/>
    <n v="2"/>
    <n v="2"/>
    <x v="0"/>
    <n v="2007"/>
    <x v="504"/>
    <n v="16500"/>
    <x v="2453"/>
    <n v="217.28187919463087"/>
    <x v="0"/>
    <x v="1"/>
  </r>
  <r>
    <x v="2"/>
    <n v="239900"/>
    <n v="239900"/>
    <n v="1194"/>
    <x v="1"/>
    <x v="0"/>
    <x v="0"/>
    <n v="2"/>
    <n v="2"/>
    <x v="1"/>
    <n v="1985"/>
    <x v="554"/>
    <n v="0"/>
    <x v="6"/>
    <n v="200.92127303182579"/>
    <x v="0"/>
    <x v="1"/>
  </r>
  <r>
    <x v="0"/>
    <n v="819999"/>
    <n v="775000"/>
    <n v="2440"/>
    <x v="0"/>
    <x v="4"/>
    <x v="0"/>
    <n v="3"/>
    <n v="3"/>
    <x v="0"/>
    <n v="2022"/>
    <x v="556"/>
    <n v="44999"/>
    <x v="2981"/>
    <n v="317.62295081967216"/>
    <x v="0"/>
    <x v="0"/>
  </r>
  <r>
    <x v="0"/>
    <n v="390000"/>
    <n v="390000"/>
    <n v="2322"/>
    <x v="1"/>
    <x v="4"/>
    <x v="1"/>
    <n v="2"/>
    <n v="2"/>
    <x v="0"/>
    <n v="2008"/>
    <x v="10"/>
    <n v="0"/>
    <x v="6"/>
    <n v="167.95865633074936"/>
    <x v="0"/>
    <x v="0"/>
  </r>
  <r>
    <x v="0"/>
    <n v="418000"/>
    <n v="410000"/>
    <n v="1654"/>
    <x v="0"/>
    <x v="4"/>
    <x v="1"/>
    <n v="2"/>
    <n v="2"/>
    <x v="0"/>
    <n v="2025"/>
    <x v="425"/>
    <n v="8000"/>
    <x v="146"/>
    <n v="247.88391777509068"/>
    <x v="0"/>
    <x v="1"/>
  </r>
  <r>
    <x v="0"/>
    <n v="249900"/>
    <n v="236555"/>
    <n v="1572"/>
    <x v="0"/>
    <x v="0"/>
    <x v="1"/>
    <n v="2"/>
    <n v="2"/>
    <x v="0"/>
    <n v="1977"/>
    <x v="522"/>
    <n v="13345"/>
    <x v="2982"/>
    <n v="150.48027989821884"/>
    <x v="0"/>
    <x v="1"/>
  </r>
  <r>
    <x v="0"/>
    <n v="219900"/>
    <n v="200000"/>
    <n v="962"/>
    <x v="0"/>
    <x v="0"/>
    <x v="1"/>
    <n v="2"/>
    <n v="2"/>
    <x v="2"/>
    <n v="1987"/>
    <x v="474"/>
    <n v="19900"/>
    <x v="2983"/>
    <n v="207.9002079002079"/>
    <x v="0"/>
    <x v="2"/>
  </r>
  <r>
    <x v="0"/>
    <n v="1067980"/>
    <n v="1067980"/>
    <n v="4376"/>
    <x v="1"/>
    <x v="13"/>
    <x v="6"/>
    <n v="8"/>
    <n v="8"/>
    <x v="0"/>
    <n v="2026"/>
    <x v="687"/>
    <n v="0"/>
    <x v="6"/>
    <n v="244.05393053016454"/>
    <x v="0"/>
    <x v="0"/>
  </r>
  <r>
    <x v="0"/>
    <n v="385000"/>
    <n v="371050"/>
    <n v="1805"/>
    <x v="0"/>
    <x v="1"/>
    <x v="1"/>
    <n v="2"/>
    <n v="2"/>
    <x v="0"/>
    <n v="1991"/>
    <x v="244"/>
    <n v="13950"/>
    <x v="2984"/>
    <n v="205.56786703601108"/>
    <x v="0"/>
    <x v="1"/>
  </r>
  <r>
    <x v="0"/>
    <n v="269000"/>
    <n v="250000"/>
    <n v="1516"/>
    <x v="0"/>
    <x v="0"/>
    <x v="1"/>
    <n v="2"/>
    <n v="2"/>
    <x v="0"/>
    <n v="2021"/>
    <x v="82"/>
    <n v="19000"/>
    <x v="1294"/>
    <n v="164.90765171503958"/>
    <x v="0"/>
    <x v="1"/>
  </r>
  <r>
    <x v="0"/>
    <n v="381939"/>
    <n v="381939"/>
    <n v="2287"/>
    <x v="1"/>
    <x v="3"/>
    <x v="0"/>
    <n v="3"/>
    <n v="3"/>
    <x v="0"/>
    <n v="2025"/>
    <x v="499"/>
    <n v="0"/>
    <x v="6"/>
    <n v="167.00437254044601"/>
    <x v="0"/>
    <x v="0"/>
  </r>
  <r>
    <x v="3"/>
    <n v="359000"/>
    <n v="350000"/>
    <n v="1620"/>
    <x v="0"/>
    <x v="1"/>
    <x v="1"/>
    <n v="2"/>
    <n v="2"/>
    <x v="1"/>
    <n v="1925"/>
    <x v="483"/>
    <n v="9000"/>
    <x v="1920"/>
    <n v="216.04938271604939"/>
    <x v="0"/>
    <x v="1"/>
  </r>
  <r>
    <x v="0"/>
    <n v="350000"/>
    <n v="330000"/>
    <n v="1561"/>
    <x v="0"/>
    <x v="1"/>
    <x v="1"/>
    <n v="2"/>
    <n v="2"/>
    <x v="2"/>
    <n v="1976"/>
    <x v="488"/>
    <n v="20000"/>
    <x v="131"/>
    <n v="211.40294682895581"/>
    <x v="0"/>
    <x v="1"/>
  </r>
  <r>
    <x v="0"/>
    <n v="375990"/>
    <n v="400000"/>
    <n v="2175"/>
    <x v="0"/>
    <x v="4"/>
    <x v="0"/>
    <n v="3"/>
    <n v="3"/>
    <x v="0"/>
    <n v="2025"/>
    <x v="517"/>
    <n v="-24010"/>
    <x v="2985"/>
    <n v="183.90804597701148"/>
    <x v="0"/>
    <x v="0"/>
  </r>
  <r>
    <x v="2"/>
    <n v="389790"/>
    <n v="383990"/>
    <n v="1782"/>
    <x v="1"/>
    <x v="1"/>
    <x v="0"/>
    <n v="2"/>
    <n v="2"/>
    <x v="0"/>
    <n v="2026"/>
    <x v="489"/>
    <n v="5800"/>
    <x v="2986"/>
    <n v="215.48260381593715"/>
    <x v="0"/>
    <x v="1"/>
  </r>
  <r>
    <x v="2"/>
    <n v="240000"/>
    <n v="220000"/>
    <n v="1020"/>
    <x v="0"/>
    <x v="0"/>
    <x v="1"/>
    <n v="2"/>
    <n v="2"/>
    <x v="2"/>
    <n v="1984"/>
    <x v="453"/>
    <n v="20000"/>
    <x v="387"/>
    <n v="215.68627450980392"/>
    <x v="0"/>
    <x v="1"/>
  </r>
  <r>
    <x v="0"/>
    <n v="225000"/>
    <n v="180000"/>
    <n v="1376"/>
    <x v="0"/>
    <x v="1"/>
    <x v="1"/>
    <n v="2"/>
    <n v="2"/>
    <x v="2"/>
    <n v="1953"/>
    <x v="436"/>
    <n v="45000"/>
    <x v="643"/>
    <n v="130.81395348837211"/>
    <x v="0"/>
    <x v="1"/>
  </r>
  <r>
    <x v="0"/>
    <n v="385000"/>
    <n v="375000"/>
    <n v="1927"/>
    <x v="0"/>
    <x v="4"/>
    <x v="1"/>
    <n v="2"/>
    <n v="2"/>
    <x v="0"/>
    <n v="2025"/>
    <x v="582"/>
    <n v="10000"/>
    <x v="2606"/>
    <n v="194.60300985988584"/>
    <x v="0"/>
    <x v="1"/>
  </r>
  <r>
    <x v="0"/>
    <n v="234900"/>
    <n v="235000"/>
    <n v="1080"/>
    <x v="0"/>
    <x v="1"/>
    <x v="1"/>
    <n v="2"/>
    <n v="2"/>
    <x v="1"/>
    <n v="1978"/>
    <x v="112"/>
    <n v="-100"/>
    <x v="2987"/>
    <n v="217.59259259259258"/>
    <x v="0"/>
    <x v="1"/>
  </r>
  <r>
    <x v="0"/>
    <n v="418000"/>
    <n v="375000"/>
    <n v="2503"/>
    <x v="1"/>
    <x v="4"/>
    <x v="0"/>
    <n v="2"/>
    <n v="2"/>
    <x v="0"/>
    <n v="2025"/>
    <x v="677"/>
    <n v="43000"/>
    <x v="2988"/>
    <n v="149.82021574111067"/>
    <x v="0"/>
    <x v="0"/>
  </r>
  <r>
    <x v="0"/>
    <n v="638999"/>
    <n v="614999"/>
    <n v="3191"/>
    <x v="1"/>
    <x v="3"/>
    <x v="3"/>
    <n v="4"/>
    <n v="4"/>
    <x v="3"/>
    <n v="2026"/>
    <x v="472"/>
    <n v="24000"/>
    <x v="2989"/>
    <n v="192.7292384832341"/>
    <x v="0"/>
    <x v="0"/>
  </r>
  <r>
    <x v="0"/>
    <n v="289070"/>
    <n v="289070"/>
    <n v="1483"/>
    <x v="0"/>
    <x v="1"/>
    <x v="1"/>
    <n v="2"/>
    <n v="2"/>
    <x v="0"/>
    <n v="2025"/>
    <x v="797"/>
    <n v="0"/>
    <x v="6"/>
    <n v="194.92245448415375"/>
    <x v="0"/>
    <x v="1"/>
  </r>
  <r>
    <x v="0"/>
    <n v="253990"/>
    <n v="235000"/>
    <n v="1484"/>
    <x v="0"/>
    <x v="1"/>
    <x v="1"/>
    <n v="2"/>
    <n v="2"/>
    <x v="0"/>
    <n v="2025"/>
    <x v="584"/>
    <n v="18990"/>
    <x v="2990"/>
    <n v="158.35579514824798"/>
    <x v="0"/>
    <x v="1"/>
  </r>
  <r>
    <x v="0"/>
    <n v="329900"/>
    <n v="322000"/>
    <n v="1747"/>
    <x v="0"/>
    <x v="0"/>
    <x v="1"/>
    <n v="2"/>
    <n v="2"/>
    <x v="0"/>
    <n v="2020"/>
    <x v="377"/>
    <n v="7900"/>
    <x v="2991"/>
    <n v="184.31597023468802"/>
    <x v="0"/>
    <x v="1"/>
  </r>
  <r>
    <x v="0"/>
    <n v="199999"/>
    <n v="190000"/>
    <n v="806"/>
    <x v="0"/>
    <x v="0"/>
    <x v="2"/>
    <n v="1"/>
    <n v="1"/>
    <x v="2"/>
    <n v="1980"/>
    <x v="443"/>
    <n v="9999"/>
    <x v="2992"/>
    <n v="235.73200992555832"/>
    <x v="0"/>
    <x v="2"/>
  </r>
  <r>
    <x v="0"/>
    <n v="300000"/>
    <n v="284000"/>
    <n v="2005"/>
    <x v="0"/>
    <x v="1"/>
    <x v="1"/>
    <n v="2"/>
    <n v="2"/>
    <x v="0"/>
    <n v="2005"/>
    <x v="99"/>
    <n v="16000"/>
    <x v="584"/>
    <n v="141.64588528678306"/>
    <x v="0"/>
    <x v="0"/>
  </r>
  <r>
    <x v="0"/>
    <n v="695000"/>
    <n v="667500"/>
    <n v="1974"/>
    <x v="0"/>
    <x v="1"/>
    <x v="0"/>
    <n v="2"/>
    <n v="2"/>
    <x v="0"/>
    <n v="1973"/>
    <x v="495"/>
    <n v="27500"/>
    <x v="2993"/>
    <n v="338.14589665653494"/>
    <x v="0"/>
    <x v="1"/>
  </r>
  <r>
    <x v="0"/>
    <n v="365000"/>
    <n v="365000"/>
    <n v="2069"/>
    <x v="0"/>
    <x v="1"/>
    <x v="1"/>
    <n v="2"/>
    <n v="2"/>
    <x v="0"/>
    <n v="2002"/>
    <x v="484"/>
    <n v="0"/>
    <x v="6"/>
    <n v="176.41372643789271"/>
    <x v="0"/>
    <x v="0"/>
  </r>
  <r>
    <x v="0"/>
    <n v="774990"/>
    <n v="750000"/>
    <n v="2946"/>
    <x v="1"/>
    <x v="4"/>
    <x v="0"/>
    <n v="3"/>
    <n v="3"/>
    <x v="0"/>
    <n v="2025"/>
    <x v="300"/>
    <n v="24990"/>
    <x v="2994"/>
    <n v="254.5824847250509"/>
    <x v="0"/>
    <x v="0"/>
  </r>
  <r>
    <x v="0"/>
    <n v="850000"/>
    <n v="848000"/>
    <n v="2636"/>
    <x v="0"/>
    <x v="4"/>
    <x v="0"/>
    <n v="3"/>
    <n v="3"/>
    <x v="3"/>
    <n v="2011"/>
    <x v="523"/>
    <n v="2000"/>
    <x v="2995"/>
    <n v="321.69954476479512"/>
    <x v="0"/>
    <x v="0"/>
  </r>
  <r>
    <x v="0"/>
    <n v="585000"/>
    <n v="591000"/>
    <n v="2587"/>
    <x v="0"/>
    <x v="4"/>
    <x v="0"/>
    <n v="3"/>
    <n v="3"/>
    <x v="3"/>
    <n v="2020"/>
    <x v="273"/>
    <n v="-6000"/>
    <x v="2996"/>
    <n v="228.44994201778121"/>
    <x v="0"/>
    <x v="0"/>
  </r>
  <r>
    <x v="0"/>
    <n v="385290"/>
    <n v="385290"/>
    <n v="2023"/>
    <x v="1"/>
    <x v="4"/>
    <x v="0"/>
    <n v="3"/>
    <n v="3"/>
    <x v="0"/>
    <n v="2026"/>
    <x v="482"/>
    <n v="0"/>
    <x v="6"/>
    <n v="190.45477014335145"/>
    <x v="0"/>
    <x v="0"/>
  </r>
  <r>
    <x v="0"/>
    <n v="358620"/>
    <n v="345000"/>
    <n v="2168"/>
    <x v="1"/>
    <x v="4"/>
    <x v="0"/>
    <n v="2"/>
    <n v="2"/>
    <x v="0"/>
    <n v="2026"/>
    <x v="10"/>
    <n v="13620"/>
    <x v="2997"/>
    <n v="159.13284132841329"/>
    <x v="0"/>
    <x v="0"/>
  </r>
  <r>
    <x v="0"/>
    <n v="420830"/>
    <n v="422830"/>
    <n v="2294"/>
    <x v="1"/>
    <x v="4"/>
    <x v="0"/>
    <n v="2"/>
    <n v="2"/>
    <x v="0"/>
    <n v="2025"/>
    <x v="472"/>
    <n v="-2000"/>
    <x v="2998"/>
    <n v="184.31996512641675"/>
    <x v="0"/>
    <x v="0"/>
  </r>
  <r>
    <x v="0"/>
    <n v="325990"/>
    <n v="325990"/>
    <n v="1498"/>
    <x v="0"/>
    <x v="4"/>
    <x v="1"/>
    <n v="2"/>
    <n v="2"/>
    <x v="0"/>
    <n v="2026"/>
    <x v="545"/>
    <n v="0"/>
    <x v="6"/>
    <n v="217.61682242990653"/>
    <x v="0"/>
    <x v="1"/>
  </r>
  <r>
    <x v="0"/>
    <n v="490000"/>
    <n v="485000"/>
    <n v="1834"/>
    <x v="0"/>
    <x v="1"/>
    <x v="1"/>
    <n v="2"/>
    <n v="2"/>
    <x v="0"/>
    <n v="2025"/>
    <x v="377"/>
    <n v="5000"/>
    <x v="459"/>
    <n v="264.44929116684841"/>
    <x v="0"/>
    <x v="1"/>
  </r>
  <r>
    <x v="0"/>
    <n v="250000"/>
    <n v="252000"/>
    <n v="1557"/>
    <x v="0"/>
    <x v="1"/>
    <x v="1"/>
    <n v="2"/>
    <n v="2"/>
    <x v="0"/>
    <n v="2025"/>
    <x v="582"/>
    <n v="-2000"/>
    <x v="2895"/>
    <n v="161.84971098265896"/>
    <x v="0"/>
    <x v="1"/>
  </r>
  <r>
    <x v="0"/>
    <n v="459900"/>
    <n v="459900"/>
    <n v="2011"/>
    <x v="0"/>
    <x v="4"/>
    <x v="0"/>
    <n v="3"/>
    <n v="3"/>
    <x v="0"/>
    <n v="2025"/>
    <x v="582"/>
    <n v="0"/>
    <x v="6"/>
    <n v="228.6921929388364"/>
    <x v="0"/>
    <x v="0"/>
  </r>
  <r>
    <x v="0"/>
    <n v="345000"/>
    <n v="345000"/>
    <n v="1395"/>
    <x v="0"/>
    <x v="1"/>
    <x v="1"/>
    <n v="2"/>
    <n v="2"/>
    <x v="1"/>
    <n v="1982"/>
    <x v="798"/>
    <n v="0"/>
    <x v="6"/>
    <n v="247.31182795698925"/>
    <x v="0"/>
    <x v="1"/>
  </r>
  <r>
    <x v="0"/>
    <n v="489900"/>
    <n v="510000"/>
    <n v="1645"/>
    <x v="0"/>
    <x v="4"/>
    <x v="0"/>
    <n v="3"/>
    <n v="3"/>
    <x v="2"/>
    <n v="1972"/>
    <x v="612"/>
    <n v="-20100"/>
    <x v="2999"/>
    <n v="310.03039513677811"/>
    <x v="0"/>
    <x v="1"/>
  </r>
  <r>
    <x v="0"/>
    <n v="320000"/>
    <n v="322000"/>
    <n v="1686"/>
    <x v="0"/>
    <x v="1"/>
    <x v="1"/>
    <n v="2"/>
    <n v="2"/>
    <x v="0"/>
    <n v="1990"/>
    <x v="464"/>
    <n v="-2000"/>
    <x v="3000"/>
    <n v="190.98457888493476"/>
    <x v="0"/>
    <x v="1"/>
  </r>
  <r>
    <x v="0"/>
    <n v="1199000"/>
    <n v="1125000"/>
    <n v="2668"/>
    <x v="0"/>
    <x v="1"/>
    <x v="0"/>
    <n v="3"/>
    <n v="3"/>
    <x v="3"/>
    <n v="2022"/>
    <x v="251"/>
    <n v="74000"/>
    <x v="3001"/>
    <n v="421.664167916042"/>
    <x v="0"/>
    <x v="0"/>
  </r>
  <r>
    <x v="4"/>
    <n v="260000"/>
    <n v="260000"/>
    <n v="1680"/>
    <x v="0"/>
    <x v="1"/>
    <x v="1"/>
    <n v="2"/>
    <n v="2"/>
    <x v="1"/>
    <n v="2023"/>
    <x v="528"/>
    <n v="0"/>
    <x v="6"/>
    <n v="154.76190476190476"/>
    <x v="0"/>
    <x v="1"/>
  </r>
  <r>
    <x v="0"/>
    <n v="540000"/>
    <n v="540000"/>
    <n v="1492"/>
    <x v="0"/>
    <x v="1"/>
    <x v="1"/>
    <n v="2"/>
    <n v="2"/>
    <x v="1"/>
    <n v="1985"/>
    <x v="95"/>
    <n v="0"/>
    <x v="6"/>
    <n v="361.93029490616624"/>
    <x v="0"/>
    <x v="1"/>
  </r>
  <r>
    <x v="0"/>
    <n v="385990"/>
    <n v="385990"/>
    <n v="2030"/>
    <x v="1"/>
    <x v="3"/>
    <x v="0"/>
    <n v="3"/>
    <n v="3"/>
    <x v="0"/>
    <n v="2026"/>
    <x v="34"/>
    <n v="0"/>
    <x v="6"/>
    <n v="190.14285714285714"/>
    <x v="0"/>
    <x v="0"/>
  </r>
  <r>
    <x v="0"/>
    <n v="309990"/>
    <n v="295000"/>
    <n v="1828"/>
    <x v="0"/>
    <x v="4"/>
    <x v="1"/>
    <n v="2"/>
    <n v="2"/>
    <x v="0"/>
    <n v="2025"/>
    <x v="75"/>
    <n v="14990"/>
    <x v="3002"/>
    <n v="161.3785557986871"/>
    <x v="0"/>
    <x v="1"/>
  </r>
  <r>
    <x v="2"/>
    <n v="479000"/>
    <n v="479000"/>
    <n v="1953"/>
    <x v="2"/>
    <x v="1"/>
    <x v="0"/>
    <n v="2"/>
    <n v="2"/>
    <x v="0"/>
    <n v="2003"/>
    <x v="62"/>
    <n v="0"/>
    <x v="6"/>
    <n v="245.26369687660011"/>
    <x v="0"/>
    <x v="1"/>
  </r>
  <r>
    <x v="0"/>
    <n v="1075000"/>
    <n v="975000"/>
    <n v="2419"/>
    <x v="0"/>
    <x v="1"/>
    <x v="0"/>
    <n v="3"/>
    <n v="3"/>
    <x v="3"/>
    <n v="2015"/>
    <x v="82"/>
    <n v="100000"/>
    <x v="1277"/>
    <n v="403.05911533691608"/>
    <x v="0"/>
    <x v="0"/>
  </r>
  <r>
    <x v="0"/>
    <n v="344990"/>
    <n v="340990"/>
    <n v="1956"/>
    <x v="0"/>
    <x v="4"/>
    <x v="0"/>
    <n v="3"/>
    <n v="3"/>
    <x v="3"/>
    <n v="2025"/>
    <x v="560"/>
    <n v="4000"/>
    <x v="3003"/>
    <n v="174.33026584867076"/>
    <x v="0"/>
    <x v="1"/>
  </r>
  <r>
    <x v="0"/>
    <n v="600000"/>
    <n v="573000"/>
    <n v="2582"/>
    <x v="1"/>
    <x v="4"/>
    <x v="0"/>
    <n v="3"/>
    <n v="3"/>
    <x v="0"/>
    <n v="1999"/>
    <x v="504"/>
    <n v="27000"/>
    <x v="3004"/>
    <n v="221.92099147947329"/>
    <x v="0"/>
    <x v="0"/>
  </r>
  <r>
    <x v="1"/>
    <n v="185000"/>
    <n v="176000"/>
    <n v="872"/>
    <x v="1"/>
    <x v="0"/>
    <x v="2"/>
    <n v="1"/>
    <n v="1"/>
    <x v="1"/>
    <n v="1970"/>
    <x v="785"/>
    <n v="9000"/>
    <x v="2168"/>
    <n v="201.83486238532109"/>
    <x v="0"/>
    <x v="2"/>
  </r>
  <r>
    <x v="4"/>
    <n v="55000"/>
    <n v="55000"/>
    <n v="1680"/>
    <x v="0"/>
    <x v="0"/>
    <x v="1"/>
    <n v="2"/>
    <n v="2"/>
    <x v="1"/>
    <n v="1998"/>
    <x v="209"/>
    <n v="0"/>
    <x v="6"/>
    <n v="32.738095238095241"/>
    <x v="0"/>
    <x v="1"/>
  </r>
  <r>
    <x v="0"/>
    <n v="307990"/>
    <n v="295000"/>
    <n v="1828"/>
    <x v="0"/>
    <x v="4"/>
    <x v="1"/>
    <n v="2"/>
    <n v="2"/>
    <x v="0"/>
    <n v="2025"/>
    <x v="432"/>
    <n v="12990"/>
    <x v="3005"/>
    <n v="161.3785557986871"/>
    <x v="0"/>
    <x v="1"/>
  </r>
  <r>
    <x v="4"/>
    <n v="150000"/>
    <n v="150000"/>
    <n v="1104"/>
    <x v="0"/>
    <x v="0"/>
    <x v="1"/>
    <n v="2"/>
    <n v="2"/>
    <x v="1"/>
    <n v="1977"/>
    <x v="501"/>
    <n v="0"/>
    <x v="6"/>
    <n v="135.86956521739131"/>
    <x v="0"/>
    <x v="1"/>
  </r>
  <r>
    <x v="4"/>
    <n v="390000"/>
    <n v="390000"/>
    <n v="1140"/>
    <x v="0"/>
    <x v="0"/>
    <x v="1"/>
    <n v="2"/>
    <n v="2"/>
    <x v="4"/>
    <n v="2024"/>
    <x v="382"/>
    <n v="0"/>
    <x v="6"/>
    <n v="342.10526315789474"/>
    <x v="0"/>
    <x v="1"/>
  </r>
  <r>
    <x v="0"/>
    <n v="559000"/>
    <n v="559000"/>
    <n v="2489"/>
    <x v="1"/>
    <x v="4"/>
    <x v="0"/>
    <n v="2"/>
    <n v="2"/>
    <x v="0"/>
    <n v="1976"/>
    <x v="536"/>
    <n v="0"/>
    <x v="6"/>
    <n v="224.5881880273202"/>
    <x v="0"/>
    <x v="0"/>
  </r>
  <r>
    <x v="0"/>
    <n v="283000"/>
    <n v="267000"/>
    <n v="2107"/>
    <x v="0"/>
    <x v="4"/>
    <x v="1"/>
    <n v="2"/>
    <n v="2"/>
    <x v="1"/>
    <n v="1980"/>
    <x v="92"/>
    <n v="16000"/>
    <x v="3006"/>
    <n v="126.72045562411012"/>
    <x v="0"/>
    <x v="0"/>
  </r>
  <r>
    <x v="0"/>
    <n v="549990"/>
    <n v="549000"/>
    <n v="2791"/>
    <x v="1"/>
    <x v="1"/>
    <x v="0"/>
    <n v="2"/>
    <n v="2"/>
    <x v="0"/>
    <n v="2025"/>
    <x v="415"/>
    <n v="990"/>
    <x v="3007"/>
    <n v="196.70369043353637"/>
    <x v="0"/>
    <x v="0"/>
  </r>
  <r>
    <x v="0"/>
    <n v="300000"/>
    <n v="300000"/>
    <n v="1700"/>
    <x v="0"/>
    <x v="1"/>
    <x v="1"/>
    <n v="2"/>
    <n v="2"/>
    <x v="1"/>
    <n v="1950"/>
    <x v="478"/>
    <n v="0"/>
    <x v="6"/>
    <n v="176.47058823529412"/>
    <x v="0"/>
    <x v="1"/>
  </r>
  <r>
    <x v="0"/>
    <n v="369990"/>
    <n v="379990"/>
    <n v="2305"/>
    <x v="1"/>
    <x v="4"/>
    <x v="0"/>
    <n v="2"/>
    <n v="2"/>
    <x v="0"/>
    <n v="2026"/>
    <x v="677"/>
    <n v="-10000"/>
    <x v="3008"/>
    <n v="164.85466377440346"/>
    <x v="0"/>
    <x v="0"/>
  </r>
  <r>
    <x v="0"/>
    <n v="512500"/>
    <n v="502500"/>
    <n v="1267"/>
    <x v="0"/>
    <x v="0"/>
    <x v="1"/>
    <n v="2"/>
    <n v="2"/>
    <x v="2"/>
    <n v="1953"/>
    <x v="231"/>
    <n v="10000"/>
    <x v="3009"/>
    <n v="396.60615627466456"/>
    <x v="0"/>
    <x v="1"/>
  </r>
  <r>
    <x v="1"/>
    <n v="106000"/>
    <n v="106000"/>
    <n v="711"/>
    <x v="0"/>
    <x v="2"/>
    <x v="2"/>
    <n v="1"/>
    <n v="1"/>
    <x v="1"/>
    <n v="1988"/>
    <x v="559"/>
    <n v="0"/>
    <x v="6"/>
    <n v="149.0857946554149"/>
    <x v="0"/>
    <x v="2"/>
  </r>
  <r>
    <x v="0"/>
    <n v="530000"/>
    <n v="530000"/>
    <n v="1703"/>
    <x v="0"/>
    <x v="4"/>
    <x v="1"/>
    <n v="2"/>
    <n v="2"/>
    <x v="1"/>
    <n v="1968"/>
    <x v="385"/>
    <n v="0"/>
    <x v="6"/>
    <n v="311.21550205519674"/>
    <x v="0"/>
    <x v="1"/>
  </r>
  <r>
    <x v="0"/>
    <n v="574309"/>
    <n v="535000"/>
    <n v="3030"/>
    <x v="1"/>
    <x v="3"/>
    <x v="3"/>
    <n v="3"/>
    <n v="3"/>
    <x v="0"/>
    <n v="2025"/>
    <x v="140"/>
    <n v="39309"/>
    <x v="3010"/>
    <n v="176.56765676567656"/>
    <x v="0"/>
    <x v="0"/>
  </r>
  <r>
    <x v="2"/>
    <n v="379990"/>
    <n v="354990"/>
    <n v="1464"/>
    <x v="1"/>
    <x v="1"/>
    <x v="0"/>
    <n v="2"/>
    <n v="2"/>
    <x v="2"/>
    <n v="2026"/>
    <x v="496"/>
    <n v="25000"/>
    <x v="3011"/>
    <n v="242.4795081967213"/>
    <x v="0"/>
    <x v="1"/>
  </r>
  <r>
    <x v="0"/>
    <n v="399000"/>
    <n v="361555"/>
    <n v="1672"/>
    <x v="0"/>
    <x v="1"/>
    <x v="1"/>
    <n v="2"/>
    <n v="2"/>
    <x v="0"/>
    <n v="2026"/>
    <x v="42"/>
    <n v="37445"/>
    <x v="3012"/>
    <n v="216.24102870813397"/>
    <x v="0"/>
    <x v="1"/>
  </r>
  <r>
    <x v="0"/>
    <n v="399990"/>
    <n v="399990"/>
    <n v="1968"/>
    <x v="1"/>
    <x v="4"/>
    <x v="0"/>
    <n v="2"/>
    <n v="2"/>
    <x v="0"/>
    <n v="2025"/>
    <x v="500"/>
    <n v="0"/>
    <x v="6"/>
    <n v="203.2469512195122"/>
    <x v="0"/>
    <x v="1"/>
  </r>
  <r>
    <x v="1"/>
    <n v="489000"/>
    <n v="489000"/>
    <n v="934"/>
    <x v="1"/>
    <x v="0"/>
    <x v="1"/>
    <n v="2"/>
    <n v="2"/>
    <x v="1"/>
    <n v="1970"/>
    <x v="56"/>
    <n v="0"/>
    <x v="6"/>
    <n v="523.55460385438971"/>
    <x v="0"/>
    <x v="2"/>
  </r>
  <r>
    <x v="0"/>
    <n v="314900"/>
    <n v="300000"/>
    <n v="1518"/>
    <x v="0"/>
    <x v="1"/>
    <x v="1"/>
    <n v="2"/>
    <n v="2"/>
    <x v="0"/>
    <n v="2021"/>
    <x v="47"/>
    <n v="14900"/>
    <x v="3013"/>
    <n v="197.62845849802372"/>
    <x v="0"/>
    <x v="1"/>
  </r>
  <r>
    <x v="2"/>
    <n v="369990"/>
    <n v="365485"/>
    <n v="1464"/>
    <x v="1"/>
    <x v="1"/>
    <x v="0"/>
    <n v="2"/>
    <n v="2"/>
    <x v="2"/>
    <n v="2026"/>
    <x v="334"/>
    <n v="4505"/>
    <x v="3014"/>
    <n v="249.64822404371586"/>
    <x v="0"/>
    <x v="1"/>
  </r>
  <r>
    <x v="0"/>
    <n v="312990"/>
    <n v="312990"/>
    <n v="1828"/>
    <x v="0"/>
    <x v="4"/>
    <x v="1"/>
    <n v="2"/>
    <n v="2"/>
    <x v="0"/>
    <n v="2025"/>
    <x v="10"/>
    <n v="0"/>
    <x v="6"/>
    <n v="171.21991247264771"/>
    <x v="0"/>
    <x v="1"/>
  </r>
  <r>
    <x v="0"/>
    <n v="354900"/>
    <n v="352000"/>
    <n v="1992"/>
    <x v="0"/>
    <x v="4"/>
    <x v="1"/>
    <n v="2"/>
    <n v="2"/>
    <x v="0"/>
    <n v="1992"/>
    <x v="557"/>
    <n v="2900"/>
    <x v="3015"/>
    <n v="176.70682730923696"/>
    <x v="0"/>
    <x v="1"/>
  </r>
  <r>
    <x v="0"/>
    <n v="225000"/>
    <n v="200000"/>
    <n v="1506"/>
    <x v="0"/>
    <x v="0"/>
    <x v="1"/>
    <n v="2"/>
    <n v="2"/>
    <x v="0"/>
    <n v="1974"/>
    <x v="104"/>
    <n v="25000"/>
    <x v="972"/>
    <n v="132.80212483399734"/>
    <x v="0"/>
    <x v="1"/>
  </r>
  <r>
    <x v="0"/>
    <n v="389000"/>
    <n v="375000"/>
    <n v="1842"/>
    <x v="0"/>
    <x v="4"/>
    <x v="1"/>
    <n v="2"/>
    <n v="2"/>
    <x v="0"/>
    <n v="2014"/>
    <x v="436"/>
    <n v="14000"/>
    <x v="853"/>
    <n v="203.58306188925081"/>
    <x v="0"/>
    <x v="1"/>
  </r>
  <r>
    <x v="0"/>
    <n v="174500"/>
    <n v="171500"/>
    <n v="1369"/>
    <x v="0"/>
    <x v="0"/>
    <x v="1"/>
    <n v="2"/>
    <n v="2"/>
    <x v="2"/>
    <n v="1990"/>
    <x v="377"/>
    <n v="3000"/>
    <x v="3016"/>
    <n v="125.27392257121987"/>
    <x v="0"/>
    <x v="1"/>
  </r>
  <r>
    <x v="2"/>
    <n v="309000"/>
    <n v="298000"/>
    <n v="1464"/>
    <x v="1"/>
    <x v="1"/>
    <x v="0"/>
    <n v="2"/>
    <n v="2"/>
    <x v="2"/>
    <n v="2025"/>
    <x v="12"/>
    <n v="11000"/>
    <x v="3017"/>
    <n v="203.55191256830602"/>
    <x v="0"/>
    <x v="1"/>
  </r>
  <r>
    <x v="0"/>
    <n v="439990"/>
    <n v="432000"/>
    <n v="2536"/>
    <x v="1"/>
    <x v="4"/>
    <x v="0"/>
    <n v="2"/>
    <n v="2"/>
    <x v="0"/>
    <n v="2025"/>
    <x v="500"/>
    <n v="7990"/>
    <x v="3018"/>
    <n v="170.34700315457414"/>
    <x v="0"/>
    <x v="0"/>
  </r>
  <r>
    <x v="0"/>
    <n v="299000"/>
    <n v="299000"/>
    <n v="1925"/>
    <x v="1"/>
    <x v="4"/>
    <x v="0"/>
    <n v="2"/>
    <n v="2"/>
    <x v="0"/>
    <n v="2022"/>
    <x v="719"/>
    <n v="0"/>
    <x v="6"/>
    <n v="155.32467532467533"/>
    <x v="0"/>
    <x v="1"/>
  </r>
  <r>
    <x v="0"/>
    <n v="449900"/>
    <n v="445000"/>
    <n v="1346"/>
    <x v="0"/>
    <x v="1"/>
    <x v="1"/>
    <n v="1"/>
    <n v="1"/>
    <x v="2"/>
    <n v="1953"/>
    <x v="481"/>
    <n v="4900"/>
    <x v="3019"/>
    <n v="330.60921248142643"/>
    <x v="0"/>
    <x v="1"/>
  </r>
  <r>
    <x v="0"/>
    <n v="318990"/>
    <n v="304000"/>
    <n v="2451"/>
    <x v="1"/>
    <x v="3"/>
    <x v="0"/>
    <n v="3"/>
    <n v="3"/>
    <x v="0"/>
    <n v="2026"/>
    <x v="64"/>
    <n v="14990"/>
    <x v="3020"/>
    <n v="124.03100775193798"/>
    <x v="0"/>
    <x v="0"/>
  </r>
  <r>
    <x v="0"/>
    <n v="425000"/>
    <n v="410000"/>
    <n v="1368"/>
    <x v="0"/>
    <x v="1"/>
    <x v="1"/>
    <n v="2"/>
    <n v="2"/>
    <x v="1"/>
    <n v="1954"/>
    <x v="563"/>
    <n v="15000"/>
    <x v="444"/>
    <n v="299.70760233918128"/>
    <x v="0"/>
    <x v="1"/>
  </r>
  <r>
    <x v="0"/>
    <n v="165000"/>
    <n v="162500"/>
    <n v="1532"/>
    <x v="0"/>
    <x v="1"/>
    <x v="1"/>
    <n v="2"/>
    <n v="2"/>
    <x v="1"/>
    <n v="1984"/>
    <x v="659"/>
    <n v="2500"/>
    <x v="1557"/>
    <n v="106.07049608355091"/>
    <x v="0"/>
    <x v="1"/>
  </r>
  <r>
    <x v="0"/>
    <n v="371990"/>
    <n v="369990"/>
    <n v="1968"/>
    <x v="1"/>
    <x v="4"/>
    <x v="0"/>
    <n v="2"/>
    <n v="2"/>
    <x v="0"/>
    <n v="2025"/>
    <x v="436"/>
    <n v="2000"/>
    <x v="3021"/>
    <n v="188.0030487804878"/>
    <x v="0"/>
    <x v="1"/>
  </r>
  <r>
    <x v="0"/>
    <n v="220000"/>
    <n v="220000"/>
    <n v="1042"/>
    <x v="0"/>
    <x v="0"/>
    <x v="1"/>
    <n v="2"/>
    <n v="2"/>
    <x v="2"/>
    <n v="1969"/>
    <x v="589"/>
    <n v="0"/>
    <x v="6"/>
    <n v="211.13243761996162"/>
    <x v="0"/>
    <x v="1"/>
  </r>
  <r>
    <x v="0"/>
    <n v="223000"/>
    <n v="216000"/>
    <n v="1300"/>
    <x v="0"/>
    <x v="1"/>
    <x v="1"/>
    <n v="2"/>
    <n v="2"/>
    <x v="1"/>
    <n v="1968"/>
    <x v="700"/>
    <n v="7000"/>
    <x v="3022"/>
    <n v="166.15384615384616"/>
    <x v="0"/>
    <x v="1"/>
  </r>
  <r>
    <x v="0"/>
    <n v="155000"/>
    <n v="160000"/>
    <n v="948"/>
    <x v="0"/>
    <x v="0"/>
    <x v="2"/>
    <n v="1"/>
    <n v="1"/>
    <x v="2"/>
    <n v="1962"/>
    <x v="381"/>
    <n v="-5000"/>
    <x v="3023"/>
    <n v="168.77637130801688"/>
    <x v="0"/>
    <x v="2"/>
  </r>
  <r>
    <x v="0"/>
    <n v="574900"/>
    <n v="565000"/>
    <n v="2104"/>
    <x v="1"/>
    <x v="4"/>
    <x v="0"/>
    <n v="2"/>
    <n v="2"/>
    <x v="0"/>
    <n v="2003"/>
    <x v="123"/>
    <n v="9900"/>
    <x v="3024"/>
    <n v="268.53612167300378"/>
    <x v="0"/>
    <x v="0"/>
  </r>
  <r>
    <x v="0"/>
    <n v="549900"/>
    <n v="549900"/>
    <n v="1756"/>
    <x v="0"/>
    <x v="1"/>
    <x v="1"/>
    <n v="2"/>
    <n v="2"/>
    <x v="0"/>
    <n v="2004"/>
    <x v="178"/>
    <n v="0"/>
    <x v="6"/>
    <n v="313.15489749430526"/>
    <x v="0"/>
    <x v="1"/>
  </r>
  <r>
    <x v="1"/>
    <n v="118900"/>
    <n v="118900"/>
    <n v="1400"/>
    <x v="0"/>
    <x v="0"/>
    <x v="1"/>
    <n v="2"/>
    <n v="2"/>
    <x v="1"/>
    <n v="1971"/>
    <x v="543"/>
    <n v="0"/>
    <x v="6"/>
    <n v="84.928571428571431"/>
    <x v="0"/>
    <x v="1"/>
  </r>
  <r>
    <x v="0"/>
    <n v="1395000"/>
    <n v="1350000"/>
    <n v="2938"/>
    <x v="2"/>
    <x v="4"/>
    <x v="3"/>
    <n v="3"/>
    <n v="3"/>
    <x v="3"/>
    <n v="2025"/>
    <x v="490"/>
    <n v="45000"/>
    <x v="16"/>
    <n v="459.49625595643295"/>
    <x v="0"/>
    <x v="0"/>
  </r>
  <r>
    <x v="1"/>
    <n v="265000"/>
    <n v="257000"/>
    <n v="1377"/>
    <x v="0"/>
    <x v="1"/>
    <x v="1"/>
    <n v="2"/>
    <n v="2"/>
    <x v="2"/>
    <n v="2005"/>
    <x v="34"/>
    <n v="8000"/>
    <x v="2412"/>
    <n v="186.63761801016702"/>
    <x v="0"/>
    <x v="1"/>
  </r>
  <r>
    <x v="0"/>
    <n v="315000"/>
    <n v="315000"/>
    <n v="1009"/>
    <x v="0"/>
    <x v="1"/>
    <x v="2"/>
    <n v="1"/>
    <n v="1"/>
    <x v="1"/>
    <n v="1950"/>
    <x v="697"/>
    <n v="0"/>
    <x v="6"/>
    <n v="312.19028741328049"/>
    <x v="0"/>
    <x v="1"/>
  </r>
  <r>
    <x v="0"/>
    <n v="284000"/>
    <n v="295000"/>
    <n v="1774"/>
    <x v="0"/>
    <x v="4"/>
    <x v="1"/>
    <n v="2"/>
    <n v="2"/>
    <x v="0"/>
    <n v="2024"/>
    <x v="317"/>
    <n v="-11000"/>
    <x v="3025"/>
    <n v="166.29086809470124"/>
    <x v="0"/>
    <x v="1"/>
  </r>
  <r>
    <x v="0"/>
    <n v="224900"/>
    <n v="224900"/>
    <n v="1337"/>
    <x v="0"/>
    <x v="1"/>
    <x v="1"/>
    <n v="2"/>
    <n v="2"/>
    <x v="0"/>
    <n v="1976"/>
    <x v="219"/>
    <n v="0"/>
    <x v="6"/>
    <n v="168.21241585639493"/>
    <x v="0"/>
    <x v="1"/>
  </r>
  <r>
    <x v="1"/>
    <n v="699999"/>
    <n v="670000"/>
    <n v="1676"/>
    <x v="0"/>
    <x v="1"/>
    <x v="0"/>
    <n v="3"/>
    <n v="3"/>
    <x v="1"/>
    <n v="2003"/>
    <x v="34"/>
    <n v="29999"/>
    <x v="3026"/>
    <n v="399.76133651551311"/>
    <x v="0"/>
    <x v="1"/>
  </r>
  <r>
    <x v="0"/>
    <n v="1190000"/>
    <n v="1100000"/>
    <n v="2540"/>
    <x v="0"/>
    <x v="4"/>
    <x v="0"/>
    <n v="3"/>
    <n v="3"/>
    <x v="0"/>
    <n v="1987"/>
    <x v="90"/>
    <n v="90000"/>
    <x v="1094"/>
    <n v="433.07086614173227"/>
    <x v="0"/>
    <x v="0"/>
  </r>
  <r>
    <x v="0"/>
    <n v="449099"/>
    <n v="439099"/>
    <n v="1533"/>
    <x v="0"/>
    <x v="0"/>
    <x v="1"/>
    <n v="2"/>
    <n v="2"/>
    <x v="0"/>
    <n v="2025"/>
    <x v="42"/>
    <n v="10000"/>
    <x v="3027"/>
    <n v="286.43118069145464"/>
    <x v="0"/>
    <x v="1"/>
  </r>
  <r>
    <x v="0"/>
    <n v="867504"/>
    <n v="867504"/>
    <n v="3460"/>
    <x v="1"/>
    <x v="4"/>
    <x v="4"/>
    <n v="4"/>
    <n v="4"/>
    <x v="3"/>
    <n v="2026"/>
    <x v="472"/>
    <n v="0"/>
    <x v="6"/>
    <n v="250.72369942196531"/>
    <x v="0"/>
    <x v="0"/>
  </r>
  <r>
    <x v="0"/>
    <n v="219000"/>
    <n v="207000"/>
    <n v="1725"/>
    <x v="0"/>
    <x v="0"/>
    <x v="1"/>
    <n v="2"/>
    <n v="2"/>
    <x v="0"/>
    <n v="1979"/>
    <x v="155"/>
    <n v="12000"/>
    <x v="98"/>
    <n v="120"/>
    <x v="0"/>
    <x v="1"/>
  </r>
  <r>
    <x v="0"/>
    <n v="299000"/>
    <n v="295000"/>
    <n v="1588"/>
    <x v="0"/>
    <x v="0"/>
    <x v="1"/>
    <n v="2"/>
    <n v="2"/>
    <x v="0"/>
    <n v="1990"/>
    <x v="52"/>
    <n v="4000"/>
    <x v="1606"/>
    <n v="185.76826196473553"/>
    <x v="0"/>
    <x v="1"/>
  </r>
  <r>
    <x v="1"/>
    <n v="544800"/>
    <n v="535000"/>
    <n v="1651"/>
    <x v="0"/>
    <x v="0"/>
    <x v="1"/>
    <n v="2"/>
    <n v="2"/>
    <x v="1"/>
    <n v="2003"/>
    <x v="152"/>
    <n v="9800"/>
    <x v="3028"/>
    <n v="324.04603270745002"/>
    <x v="0"/>
    <x v="1"/>
  </r>
  <r>
    <x v="0"/>
    <n v="262500"/>
    <n v="230000"/>
    <n v="1075"/>
    <x v="0"/>
    <x v="1"/>
    <x v="1"/>
    <n v="2"/>
    <n v="2"/>
    <x v="2"/>
    <n v="2022"/>
    <x v="377"/>
    <n v="32500"/>
    <x v="3029"/>
    <n v="213.95348837209303"/>
    <x v="0"/>
    <x v="1"/>
  </r>
  <r>
    <x v="0"/>
    <n v="738800"/>
    <n v="724000"/>
    <n v="3198"/>
    <x v="1"/>
    <x v="3"/>
    <x v="0"/>
    <n v="3"/>
    <n v="3"/>
    <x v="0"/>
    <n v="2022"/>
    <x v="337"/>
    <n v="14800"/>
    <x v="3030"/>
    <n v="226.39149468417762"/>
    <x v="0"/>
    <x v="0"/>
  </r>
  <r>
    <x v="1"/>
    <n v="219900"/>
    <n v="205000"/>
    <n v="1308"/>
    <x v="0"/>
    <x v="1"/>
    <x v="1"/>
    <n v="2"/>
    <n v="2"/>
    <x v="1"/>
    <n v="1999"/>
    <x v="244"/>
    <n v="14900"/>
    <x v="2411"/>
    <n v="156.72782874617738"/>
    <x v="0"/>
    <x v="1"/>
  </r>
  <r>
    <x v="0"/>
    <n v="300000"/>
    <n v="219500"/>
    <n v="1000"/>
    <x v="0"/>
    <x v="1"/>
    <x v="2"/>
    <n v="1"/>
    <n v="1"/>
    <x v="1"/>
    <n v="1970"/>
    <x v="438"/>
    <n v="80500"/>
    <x v="3031"/>
    <n v="219.5"/>
    <x v="0"/>
    <x v="1"/>
  </r>
  <r>
    <x v="0"/>
    <n v="295700"/>
    <n v="240000"/>
    <n v="2115"/>
    <x v="1"/>
    <x v="1"/>
    <x v="0"/>
    <n v="2"/>
    <n v="2"/>
    <x v="0"/>
    <n v="1996"/>
    <x v="126"/>
    <n v="55700"/>
    <x v="3032"/>
    <n v="113.47517730496453"/>
    <x v="0"/>
    <x v="0"/>
  </r>
  <r>
    <x v="0"/>
    <n v="225000"/>
    <n v="225000"/>
    <n v="1506"/>
    <x v="0"/>
    <x v="1"/>
    <x v="1"/>
    <n v="2"/>
    <n v="2"/>
    <x v="2"/>
    <n v="1972"/>
    <x v="488"/>
    <n v="0"/>
    <x v="6"/>
    <n v="149.40239043824701"/>
    <x v="0"/>
    <x v="1"/>
  </r>
  <r>
    <x v="0"/>
    <n v="270000"/>
    <n v="265000"/>
    <n v="1188"/>
    <x v="0"/>
    <x v="0"/>
    <x v="1"/>
    <n v="2"/>
    <n v="2"/>
    <x v="2"/>
    <n v="2008"/>
    <x v="165"/>
    <n v="5000"/>
    <x v="1790"/>
    <n v="223.06397306397307"/>
    <x v="0"/>
    <x v="1"/>
  </r>
  <r>
    <x v="0"/>
    <n v="425000"/>
    <n v="415000"/>
    <n v="672"/>
    <x v="0"/>
    <x v="0"/>
    <x v="2"/>
    <n v="1"/>
    <n v="1"/>
    <x v="1"/>
    <n v="1954"/>
    <x v="339"/>
    <n v="10000"/>
    <x v="746"/>
    <n v="617.55952380952385"/>
    <x v="0"/>
    <x v="2"/>
  </r>
  <r>
    <x v="0"/>
    <n v="519000"/>
    <n v="495000"/>
    <n v="1481"/>
    <x v="0"/>
    <x v="1"/>
    <x v="1"/>
    <n v="2"/>
    <n v="2"/>
    <x v="0"/>
    <n v="1978"/>
    <x v="543"/>
    <n v="24000"/>
    <x v="3033"/>
    <n v="334.23362592842676"/>
    <x v="0"/>
    <x v="1"/>
  </r>
  <r>
    <x v="1"/>
    <n v="365000"/>
    <n v="365000"/>
    <n v="743"/>
    <x v="0"/>
    <x v="2"/>
    <x v="2"/>
    <n v="1"/>
    <n v="1"/>
    <x v="2"/>
    <n v="2002"/>
    <x v="529"/>
    <n v="0"/>
    <x v="6"/>
    <n v="491.25168236877522"/>
    <x v="0"/>
    <x v="2"/>
  </r>
  <r>
    <x v="0"/>
    <n v="325000"/>
    <n v="325000"/>
    <n v="1660"/>
    <x v="0"/>
    <x v="3"/>
    <x v="0"/>
    <n v="2"/>
    <n v="2"/>
    <x v="0"/>
    <n v="1998"/>
    <x v="687"/>
    <n v="0"/>
    <x v="6"/>
    <n v="195.78313253012047"/>
    <x v="0"/>
    <x v="1"/>
  </r>
  <r>
    <x v="2"/>
    <n v="359025"/>
    <n v="354025"/>
    <n v="1667"/>
    <x v="1"/>
    <x v="1"/>
    <x v="0"/>
    <n v="2"/>
    <n v="2"/>
    <x v="2"/>
    <n v="2025"/>
    <x v="126"/>
    <n v="5000"/>
    <x v="3034"/>
    <n v="212.37252549490103"/>
    <x v="0"/>
    <x v="1"/>
  </r>
  <r>
    <x v="0"/>
    <n v="385000"/>
    <n v="385000"/>
    <n v="990"/>
    <x v="0"/>
    <x v="0"/>
    <x v="1"/>
    <n v="2"/>
    <n v="2"/>
    <x v="1"/>
    <n v="1924"/>
    <x v="55"/>
    <n v="0"/>
    <x v="6"/>
    <n v="388.88888888888891"/>
    <x v="0"/>
    <x v="2"/>
  </r>
  <r>
    <x v="0"/>
    <n v="565000"/>
    <n v="560000"/>
    <n v="1816"/>
    <x v="0"/>
    <x v="1"/>
    <x v="1"/>
    <n v="2"/>
    <n v="2"/>
    <x v="0"/>
    <n v="1998"/>
    <x v="572"/>
    <n v="5000"/>
    <x v="3035"/>
    <n v="308.37004405286342"/>
    <x v="0"/>
    <x v="1"/>
  </r>
  <r>
    <x v="0"/>
    <n v="449900"/>
    <n v="440000"/>
    <n v="1485"/>
    <x v="0"/>
    <x v="1"/>
    <x v="1"/>
    <n v="2"/>
    <n v="2"/>
    <x v="0"/>
    <n v="2003"/>
    <x v="29"/>
    <n v="9900"/>
    <x v="1957"/>
    <n v="296.2962962962963"/>
    <x v="0"/>
    <x v="1"/>
  </r>
  <r>
    <x v="0"/>
    <n v="284900"/>
    <n v="284900"/>
    <n v="1440"/>
    <x v="0"/>
    <x v="1"/>
    <x v="1"/>
    <n v="2"/>
    <n v="2"/>
    <x v="0"/>
    <n v="1974"/>
    <x v="467"/>
    <n v="0"/>
    <x v="6"/>
    <n v="197.84722222222223"/>
    <x v="0"/>
    <x v="1"/>
  </r>
  <r>
    <x v="0"/>
    <n v="411180"/>
    <n v="406138"/>
    <n v="1970"/>
    <x v="0"/>
    <x v="1"/>
    <x v="1"/>
    <n v="2"/>
    <n v="2"/>
    <x v="0"/>
    <n v="2026"/>
    <x v="632"/>
    <n v="5042"/>
    <x v="3036"/>
    <n v="206.16142131979694"/>
    <x v="0"/>
    <x v="1"/>
  </r>
  <r>
    <x v="0"/>
    <n v="925000"/>
    <n v="925000"/>
    <n v="2017"/>
    <x v="0"/>
    <x v="1"/>
    <x v="1"/>
    <n v="2"/>
    <n v="2"/>
    <x v="0"/>
    <n v="1962"/>
    <x v="463"/>
    <n v="0"/>
    <x v="6"/>
    <n v="458.60188398611803"/>
    <x v="0"/>
    <x v="0"/>
  </r>
  <r>
    <x v="0"/>
    <n v="390000"/>
    <n v="382000"/>
    <n v="1683"/>
    <x v="0"/>
    <x v="1"/>
    <x v="1"/>
    <n v="2"/>
    <n v="2"/>
    <x v="0"/>
    <n v="1974"/>
    <x v="48"/>
    <n v="8000"/>
    <x v="3037"/>
    <n v="226.97563874034464"/>
    <x v="0"/>
    <x v="1"/>
  </r>
  <r>
    <x v="0"/>
    <n v="270000"/>
    <n v="260000"/>
    <n v="1601"/>
    <x v="0"/>
    <x v="0"/>
    <x v="1"/>
    <n v="2"/>
    <n v="2"/>
    <x v="0"/>
    <n v="1979"/>
    <x v="302"/>
    <n v="10000"/>
    <x v="247"/>
    <n v="162.39850093691442"/>
    <x v="0"/>
    <x v="1"/>
  </r>
  <r>
    <x v="4"/>
    <n v="325000"/>
    <n v="315000"/>
    <n v="1986"/>
    <x v="0"/>
    <x v="4"/>
    <x v="1"/>
    <n v="2"/>
    <n v="2"/>
    <x v="5"/>
    <n v="2016"/>
    <x v="799"/>
    <n v="10000"/>
    <x v="1267"/>
    <n v="158.61027190332325"/>
    <x v="0"/>
    <x v="1"/>
  </r>
  <r>
    <x v="0"/>
    <n v="699990"/>
    <n v="675000"/>
    <n v="2247"/>
    <x v="1"/>
    <x v="4"/>
    <x v="3"/>
    <n v="3"/>
    <n v="3"/>
    <x v="0"/>
    <n v="2025"/>
    <x v="552"/>
    <n v="24990"/>
    <x v="1829"/>
    <n v="300.40053404539384"/>
    <x v="0"/>
    <x v="0"/>
  </r>
  <r>
    <x v="0"/>
    <n v="785000"/>
    <n v="775000"/>
    <n v="4214"/>
    <x v="1"/>
    <x v="3"/>
    <x v="3"/>
    <n v="3"/>
    <n v="3"/>
    <x v="3"/>
    <n v="2016"/>
    <x v="538"/>
    <n v="10000"/>
    <x v="3038"/>
    <n v="183.91077361177028"/>
    <x v="0"/>
    <x v="0"/>
  </r>
  <r>
    <x v="2"/>
    <n v="439900"/>
    <n v="420000"/>
    <n v="2008"/>
    <x v="2"/>
    <x v="0"/>
    <x v="0"/>
    <n v="2"/>
    <n v="2"/>
    <x v="2"/>
    <n v="1984"/>
    <x v="110"/>
    <n v="19900"/>
    <x v="3039"/>
    <n v="209.16334661354583"/>
    <x v="0"/>
    <x v="0"/>
  </r>
  <r>
    <x v="0"/>
    <n v="555000"/>
    <n v="555000"/>
    <n v="3366"/>
    <x v="1"/>
    <x v="4"/>
    <x v="0"/>
    <n v="3"/>
    <n v="3"/>
    <x v="0"/>
    <n v="2006"/>
    <x v="450"/>
    <n v="0"/>
    <x v="6"/>
    <n v="164.88413547237076"/>
    <x v="0"/>
    <x v="0"/>
  </r>
  <r>
    <x v="0"/>
    <n v="500000"/>
    <n v="525000"/>
    <n v="1262"/>
    <x v="0"/>
    <x v="4"/>
    <x v="0"/>
    <n v="3"/>
    <n v="3"/>
    <x v="1"/>
    <n v="1946"/>
    <x v="378"/>
    <n v="-25000"/>
    <x v="3040"/>
    <n v="416.00633914421553"/>
    <x v="0"/>
    <x v="1"/>
  </r>
  <r>
    <x v="0"/>
    <n v="1500000"/>
    <n v="1500000"/>
    <n v="6200"/>
    <x v="1"/>
    <x v="3"/>
    <x v="4"/>
    <n v="5"/>
    <n v="5"/>
    <x v="5"/>
    <n v="1990"/>
    <x v="105"/>
    <n v="0"/>
    <x v="6"/>
    <n v="241.93548387096774"/>
    <x v="0"/>
    <x v="0"/>
  </r>
  <r>
    <x v="0"/>
    <n v="369500"/>
    <n v="360000"/>
    <n v="2039"/>
    <x v="1"/>
    <x v="4"/>
    <x v="0"/>
    <n v="3"/>
    <n v="3"/>
    <x v="0"/>
    <n v="2018"/>
    <x v="65"/>
    <n v="9500"/>
    <x v="1279"/>
    <n v="176.55713585090731"/>
    <x v="0"/>
    <x v="0"/>
  </r>
  <r>
    <x v="0"/>
    <n v="1399000"/>
    <n v="1450000"/>
    <n v="2852"/>
    <x v="0"/>
    <x v="1"/>
    <x v="0"/>
    <n v="3"/>
    <n v="3"/>
    <x v="3"/>
    <n v="2019"/>
    <x v="61"/>
    <n v="-51000"/>
    <x v="3041"/>
    <n v="508.41514726507717"/>
    <x v="0"/>
    <x v="0"/>
  </r>
  <r>
    <x v="0"/>
    <n v="449000"/>
    <n v="430000"/>
    <n v="2130"/>
    <x v="0"/>
    <x v="1"/>
    <x v="1"/>
    <n v="2"/>
    <n v="2"/>
    <x v="2"/>
    <n v="1967"/>
    <x v="285"/>
    <n v="19000"/>
    <x v="764"/>
    <n v="201.87793427230048"/>
    <x v="0"/>
    <x v="0"/>
  </r>
  <r>
    <x v="2"/>
    <n v="379900"/>
    <n v="370000"/>
    <n v="1400"/>
    <x v="0"/>
    <x v="1"/>
    <x v="3"/>
    <n v="2"/>
    <n v="2"/>
    <x v="1"/>
    <n v="1985"/>
    <x v="142"/>
    <n v="9900"/>
    <x v="338"/>
    <n v="264.28571428571428"/>
    <x v="0"/>
    <x v="1"/>
  </r>
  <r>
    <x v="0"/>
    <n v="625000"/>
    <n v="619000"/>
    <n v="2086"/>
    <x v="0"/>
    <x v="1"/>
    <x v="1"/>
    <n v="2"/>
    <n v="2"/>
    <x v="0"/>
    <n v="1999"/>
    <x v="25"/>
    <n v="6000"/>
    <x v="3042"/>
    <n v="296.74017257909873"/>
    <x v="0"/>
    <x v="0"/>
  </r>
  <r>
    <x v="0"/>
    <n v="630000"/>
    <n v="615000"/>
    <n v="2713"/>
    <x v="1"/>
    <x v="4"/>
    <x v="0"/>
    <n v="3"/>
    <n v="3"/>
    <x v="0"/>
    <n v="2005"/>
    <x v="800"/>
    <n v="15000"/>
    <x v="163"/>
    <n v="226.68632510136379"/>
    <x v="0"/>
    <x v="0"/>
  </r>
  <r>
    <x v="0"/>
    <n v="289900"/>
    <n v="255000"/>
    <n v="1550"/>
    <x v="0"/>
    <x v="4"/>
    <x v="0"/>
    <n v="3"/>
    <n v="3"/>
    <x v="1"/>
    <n v="1948"/>
    <x v="614"/>
    <n v="34900"/>
    <x v="3043"/>
    <n v="164.51612903225808"/>
    <x v="0"/>
    <x v="1"/>
  </r>
  <r>
    <x v="2"/>
    <n v="354990"/>
    <n v="354990"/>
    <n v="1386"/>
    <x v="1"/>
    <x v="1"/>
    <x v="0"/>
    <n v="2"/>
    <n v="2"/>
    <x v="2"/>
    <n v="2026"/>
    <x v="186"/>
    <n v="0"/>
    <x v="6"/>
    <n v="256.12554112554113"/>
    <x v="0"/>
    <x v="1"/>
  </r>
  <r>
    <x v="0"/>
    <n v="325000"/>
    <n v="325000"/>
    <n v="1561"/>
    <x v="0"/>
    <x v="1"/>
    <x v="1"/>
    <n v="2"/>
    <n v="2"/>
    <x v="0"/>
    <n v="2019"/>
    <x v="69"/>
    <n v="0"/>
    <x v="6"/>
    <n v="208.19987187700193"/>
    <x v="0"/>
    <x v="1"/>
  </r>
  <r>
    <x v="0"/>
    <n v="369900"/>
    <n v="355000"/>
    <n v="1443"/>
    <x v="0"/>
    <x v="0"/>
    <x v="1"/>
    <n v="2"/>
    <n v="2"/>
    <x v="0"/>
    <n v="2018"/>
    <x v="25"/>
    <n v="14900"/>
    <x v="3044"/>
    <n v="246.01524601524602"/>
    <x v="0"/>
    <x v="1"/>
  </r>
  <r>
    <x v="0"/>
    <n v="865000"/>
    <n v="835000"/>
    <n v="2024"/>
    <x v="0"/>
    <x v="1"/>
    <x v="1"/>
    <n v="2"/>
    <n v="2"/>
    <x v="0"/>
    <n v="1994"/>
    <x v="18"/>
    <n v="30000"/>
    <x v="3045"/>
    <n v="412.5494071146245"/>
    <x v="0"/>
    <x v="0"/>
  </r>
  <r>
    <x v="1"/>
    <n v="149999"/>
    <n v="120000"/>
    <n v="739"/>
    <x v="0"/>
    <x v="2"/>
    <x v="2"/>
    <n v="1"/>
    <n v="1"/>
    <x v="1"/>
    <n v="2002"/>
    <x v="701"/>
    <n v="29999"/>
    <x v="3046"/>
    <n v="162.38159675236807"/>
    <x v="0"/>
    <x v="2"/>
  </r>
  <r>
    <x v="1"/>
    <n v="74900"/>
    <n v="70000"/>
    <n v="672"/>
    <x v="0"/>
    <x v="2"/>
    <x v="2"/>
    <n v="1"/>
    <n v="1"/>
    <x v="1"/>
    <n v="1979"/>
    <x v="90"/>
    <n v="4900"/>
    <x v="385"/>
    <n v="104.16666666666667"/>
    <x v="0"/>
    <x v="2"/>
  </r>
  <r>
    <x v="0"/>
    <n v="384000"/>
    <n v="370000"/>
    <n v="1828"/>
    <x v="0"/>
    <x v="4"/>
    <x v="1"/>
    <n v="2"/>
    <n v="2"/>
    <x v="0"/>
    <n v="2026"/>
    <x v="472"/>
    <n v="14000"/>
    <x v="2714"/>
    <n v="202.40700218818381"/>
    <x v="0"/>
    <x v="1"/>
  </r>
  <r>
    <x v="0"/>
    <n v="499999"/>
    <n v="526000"/>
    <n v="2037"/>
    <x v="0"/>
    <x v="4"/>
    <x v="0"/>
    <n v="2"/>
    <n v="2"/>
    <x v="0"/>
    <n v="1996"/>
    <x v="504"/>
    <n v="-26001"/>
    <x v="3047"/>
    <n v="258.2228767795778"/>
    <x v="0"/>
    <x v="0"/>
  </r>
  <r>
    <x v="0"/>
    <n v="599990"/>
    <n v="570000"/>
    <n v="2257"/>
    <x v="0"/>
    <x v="1"/>
    <x v="1"/>
    <n v="3"/>
    <n v="3"/>
    <x v="0"/>
    <n v="1962"/>
    <x v="533"/>
    <n v="29990"/>
    <x v="3048"/>
    <n v="252.54762959680991"/>
    <x v="0"/>
    <x v="0"/>
  </r>
  <r>
    <x v="0"/>
    <n v="769000"/>
    <n v="715000"/>
    <n v="2580"/>
    <x v="0"/>
    <x v="1"/>
    <x v="0"/>
    <n v="2"/>
    <n v="2"/>
    <x v="3"/>
    <n v="2020"/>
    <x v="16"/>
    <n v="54000"/>
    <x v="3049"/>
    <n v="277.13178294573646"/>
    <x v="0"/>
    <x v="0"/>
  </r>
  <r>
    <x v="2"/>
    <n v="190700"/>
    <n v="195700"/>
    <n v="1140"/>
    <x v="0"/>
    <x v="0"/>
    <x v="1"/>
    <n v="2"/>
    <n v="2"/>
    <x v="1"/>
    <n v="1982"/>
    <x v="611"/>
    <n v="-5000"/>
    <x v="3050"/>
    <n v="171.66666666666666"/>
    <x v="0"/>
    <x v="1"/>
  </r>
  <r>
    <x v="0"/>
    <n v="949000"/>
    <n v="900000"/>
    <n v="2609"/>
    <x v="2"/>
    <x v="1"/>
    <x v="4"/>
    <n v="2"/>
    <n v="2"/>
    <x v="3"/>
    <n v="2008"/>
    <x v="801"/>
    <n v="49000"/>
    <x v="3051"/>
    <n v="344.95975469528554"/>
    <x v="0"/>
    <x v="0"/>
  </r>
  <r>
    <x v="0"/>
    <n v="1350000"/>
    <n v="1300000"/>
    <n v="3192"/>
    <x v="1"/>
    <x v="4"/>
    <x v="3"/>
    <n v="4"/>
    <n v="4"/>
    <x v="0"/>
    <n v="1989"/>
    <x v="335"/>
    <n v="50000"/>
    <x v="247"/>
    <n v="407.26817042606518"/>
    <x v="0"/>
    <x v="0"/>
  </r>
  <r>
    <x v="4"/>
    <n v="299900"/>
    <n v="310000"/>
    <n v="3024"/>
    <x v="0"/>
    <x v="5"/>
    <x v="3"/>
    <n v="4"/>
    <n v="4"/>
    <x v="1"/>
    <n v="2003"/>
    <x v="107"/>
    <n v="-10100"/>
    <x v="2843"/>
    <n v="102.51322751322752"/>
    <x v="0"/>
    <x v="0"/>
  </r>
  <r>
    <x v="0"/>
    <n v="375555"/>
    <n v="345000"/>
    <n v="1322"/>
    <x v="0"/>
    <x v="0"/>
    <x v="1"/>
    <n v="1"/>
    <n v="1"/>
    <x v="0"/>
    <n v="1955"/>
    <x v="366"/>
    <n v="30555"/>
    <x v="3052"/>
    <n v="260.96822995461423"/>
    <x v="0"/>
    <x v="1"/>
  </r>
  <r>
    <x v="1"/>
    <n v="579000"/>
    <n v="535000"/>
    <n v="2025"/>
    <x v="1"/>
    <x v="1"/>
    <x v="0"/>
    <n v="3"/>
    <n v="3"/>
    <x v="1"/>
    <n v="1987"/>
    <x v="0"/>
    <n v="44000"/>
    <x v="3053"/>
    <n v="264.19753086419752"/>
    <x v="0"/>
    <x v="0"/>
  </r>
  <r>
    <x v="0"/>
    <n v="548650"/>
    <n v="558000"/>
    <n v="2995"/>
    <x v="2"/>
    <x v="4"/>
    <x v="0"/>
    <n v="3"/>
    <n v="3"/>
    <x v="2"/>
    <n v="1912"/>
    <x v="749"/>
    <n v="-9350"/>
    <x v="3054"/>
    <n v="186.31051752921536"/>
    <x v="1"/>
    <x v="0"/>
  </r>
  <r>
    <x v="0"/>
    <n v="214900"/>
    <n v="210000"/>
    <n v="1938"/>
    <x v="0"/>
    <x v="0"/>
    <x v="1"/>
    <n v="2"/>
    <n v="2"/>
    <x v="2"/>
    <n v="1980"/>
    <x v="169"/>
    <n v="4900"/>
    <x v="3055"/>
    <n v="108.35913312693498"/>
    <x v="0"/>
    <x v="1"/>
  </r>
  <r>
    <x v="0"/>
    <n v="332900"/>
    <n v="332900"/>
    <n v="1820"/>
    <x v="0"/>
    <x v="4"/>
    <x v="1"/>
    <n v="2"/>
    <n v="2"/>
    <x v="0"/>
    <n v="2026"/>
    <x v="574"/>
    <n v="0"/>
    <x v="6"/>
    <n v="182.91208791208791"/>
    <x v="0"/>
    <x v="1"/>
  </r>
  <r>
    <x v="0"/>
    <n v="995000"/>
    <n v="900000"/>
    <n v="4560"/>
    <x v="1"/>
    <x v="4"/>
    <x v="4"/>
    <n v="3"/>
    <n v="3"/>
    <x v="3"/>
    <n v="1988"/>
    <x v="80"/>
    <n v="95000"/>
    <x v="743"/>
    <n v="197.36842105263159"/>
    <x v="0"/>
    <x v="0"/>
  </r>
  <r>
    <x v="0"/>
    <n v="510000"/>
    <n v="490000"/>
    <n v="1758"/>
    <x v="0"/>
    <x v="1"/>
    <x v="1"/>
    <n v="2"/>
    <n v="2"/>
    <x v="0"/>
    <n v="2001"/>
    <x v="698"/>
    <n v="20000"/>
    <x v="667"/>
    <n v="278.72582480091012"/>
    <x v="0"/>
    <x v="1"/>
  </r>
  <r>
    <x v="1"/>
    <n v="1590000"/>
    <n v="1400000"/>
    <n v="1352"/>
    <x v="0"/>
    <x v="1"/>
    <x v="1"/>
    <n v="2"/>
    <n v="2"/>
    <x v="2"/>
    <n v="2003"/>
    <x v="266"/>
    <n v="190000"/>
    <x v="3056"/>
    <n v="1035.5029585798816"/>
    <x v="0"/>
    <x v="1"/>
  </r>
  <r>
    <x v="1"/>
    <n v="189900"/>
    <n v="183400"/>
    <n v="1298"/>
    <x v="0"/>
    <x v="0"/>
    <x v="1"/>
    <n v="2"/>
    <n v="2"/>
    <x v="0"/>
    <n v="1998"/>
    <x v="104"/>
    <n v="6500"/>
    <x v="3057"/>
    <n v="141.29429892141758"/>
    <x v="0"/>
    <x v="1"/>
  </r>
  <r>
    <x v="1"/>
    <n v="1495000"/>
    <n v="1399999"/>
    <n v="1351"/>
    <x v="0"/>
    <x v="0"/>
    <x v="1"/>
    <n v="2"/>
    <n v="2"/>
    <x v="2"/>
    <n v="1974"/>
    <x v="94"/>
    <n v="95001"/>
    <x v="3058"/>
    <n v="1036.2686898593633"/>
    <x v="0"/>
    <x v="1"/>
  </r>
  <r>
    <x v="1"/>
    <n v="400000"/>
    <n v="380000"/>
    <n v="1646"/>
    <x v="0"/>
    <x v="0"/>
    <x v="1"/>
    <n v="2"/>
    <n v="2"/>
    <x v="0"/>
    <n v="2014"/>
    <x v="70"/>
    <n v="20000"/>
    <x v="287"/>
    <n v="230.86269744835965"/>
    <x v="0"/>
    <x v="1"/>
  </r>
  <r>
    <x v="0"/>
    <n v="515000"/>
    <n v="520000"/>
    <n v="2037"/>
    <x v="0"/>
    <x v="1"/>
    <x v="1"/>
    <n v="2"/>
    <n v="2"/>
    <x v="0"/>
    <n v="1979"/>
    <x v="24"/>
    <n v="-5000"/>
    <x v="3059"/>
    <n v="255.27736867943054"/>
    <x v="0"/>
    <x v="0"/>
  </r>
  <r>
    <x v="0"/>
    <n v="540000"/>
    <n v="520000"/>
    <n v="2500"/>
    <x v="0"/>
    <x v="4"/>
    <x v="0"/>
    <n v="3"/>
    <n v="3"/>
    <x v="0"/>
    <n v="1983"/>
    <x v="25"/>
    <n v="20000"/>
    <x v="247"/>
    <n v="208"/>
    <x v="0"/>
    <x v="0"/>
  </r>
  <r>
    <x v="0"/>
    <n v="249900"/>
    <n v="245000"/>
    <n v="1126"/>
    <x v="0"/>
    <x v="0"/>
    <x v="1"/>
    <n v="2"/>
    <n v="2"/>
    <x v="2"/>
    <n v="1969"/>
    <x v="508"/>
    <n v="4900"/>
    <x v="569"/>
    <n v="217.58436944937833"/>
    <x v="0"/>
    <x v="1"/>
  </r>
  <r>
    <x v="0"/>
    <n v="1175000"/>
    <n v="1125000"/>
    <n v="2093"/>
    <x v="0"/>
    <x v="1"/>
    <x v="3"/>
    <n v="3"/>
    <n v="3"/>
    <x v="0"/>
    <n v="1973"/>
    <x v="57"/>
    <n v="50000"/>
    <x v="475"/>
    <n v="537.50597228858101"/>
    <x v="0"/>
    <x v="0"/>
  </r>
  <r>
    <x v="0"/>
    <n v="265000"/>
    <n v="265000"/>
    <n v="997"/>
    <x v="0"/>
    <x v="1"/>
    <x v="1"/>
    <n v="2"/>
    <n v="2"/>
    <x v="2"/>
    <n v="1965"/>
    <x v="443"/>
    <n v="0"/>
    <x v="6"/>
    <n v="265.79739217652957"/>
    <x v="0"/>
    <x v="2"/>
  </r>
  <r>
    <x v="0"/>
    <n v="1321568"/>
    <n v="1321568"/>
    <n v="3172"/>
    <x v="1"/>
    <x v="4"/>
    <x v="3"/>
    <n v="3"/>
    <n v="3"/>
    <x v="3"/>
    <n v="2026"/>
    <x v="17"/>
    <n v="0"/>
    <x v="6"/>
    <n v="416.63556116015133"/>
    <x v="0"/>
    <x v="0"/>
  </r>
  <r>
    <x v="0"/>
    <n v="945000"/>
    <n v="912000"/>
    <n v="1463"/>
    <x v="0"/>
    <x v="1"/>
    <x v="0"/>
    <n v="3"/>
    <n v="3"/>
    <x v="1"/>
    <n v="1949"/>
    <x v="336"/>
    <n v="33000"/>
    <x v="3060"/>
    <n v="623.37662337662334"/>
    <x v="0"/>
    <x v="1"/>
  </r>
  <r>
    <x v="1"/>
    <n v="360000"/>
    <n v="360000"/>
    <n v="1242"/>
    <x v="0"/>
    <x v="0"/>
    <x v="1"/>
    <n v="2"/>
    <n v="2"/>
    <x v="2"/>
    <n v="1964"/>
    <x v="3"/>
    <n v="0"/>
    <x v="6"/>
    <n v="289.85507246376812"/>
    <x v="0"/>
    <x v="1"/>
  </r>
  <r>
    <x v="0"/>
    <n v="343888"/>
    <n v="330000"/>
    <n v="1558"/>
    <x v="0"/>
    <x v="0"/>
    <x v="1"/>
    <n v="2"/>
    <n v="2"/>
    <x v="0"/>
    <n v="2014"/>
    <x v="52"/>
    <n v="13888"/>
    <x v="3061"/>
    <n v="211.81001283697049"/>
    <x v="0"/>
    <x v="1"/>
  </r>
  <r>
    <x v="0"/>
    <n v="1150000"/>
    <n v="1100000"/>
    <n v="2765"/>
    <x v="0"/>
    <x v="4"/>
    <x v="0"/>
    <n v="3"/>
    <n v="3"/>
    <x v="3"/>
    <n v="2003"/>
    <x v="425"/>
    <n v="50000"/>
    <x v="325"/>
    <n v="397.83001808318267"/>
    <x v="0"/>
    <x v="0"/>
  </r>
  <r>
    <x v="0"/>
    <n v="819000"/>
    <n v="790000"/>
    <n v="2766"/>
    <x v="0"/>
    <x v="4"/>
    <x v="0"/>
    <n v="3"/>
    <n v="3"/>
    <x v="0"/>
    <n v="2022"/>
    <x v="38"/>
    <n v="29000"/>
    <x v="3062"/>
    <n v="285.61099060014459"/>
    <x v="0"/>
    <x v="0"/>
  </r>
  <r>
    <x v="0"/>
    <n v="13500000"/>
    <n v="13000000"/>
    <n v="6872"/>
    <x v="1"/>
    <x v="3"/>
    <x v="6"/>
    <n v="6"/>
    <n v="6"/>
    <x v="5"/>
    <n v="2022"/>
    <x v="424"/>
    <n v="500000"/>
    <x v="247"/>
    <n v="1891.7345750873108"/>
    <x v="0"/>
    <x v="0"/>
  </r>
  <r>
    <x v="1"/>
    <n v="129900"/>
    <n v="128000"/>
    <n v="715"/>
    <x v="3"/>
    <x v="2"/>
    <x v="1"/>
    <n v="1"/>
    <n v="1"/>
    <x v="1"/>
    <n v="1976"/>
    <x v="237"/>
    <n v="1900"/>
    <x v="3063"/>
    <n v="179.02097902097901"/>
    <x v="0"/>
    <x v="2"/>
  </r>
  <r>
    <x v="0"/>
    <n v="365000"/>
    <n v="340000"/>
    <n v="1412"/>
    <x v="0"/>
    <x v="1"/>
    <x v="1"/>
    <n v="2"/>
    <n v="2"/>
    <x v="3"/>
    <n v="2004"/>
    <x v="95"/>
    <n v="25000"/>
    <x v="412"/>
    <n v="240.79320113314446"/>
    <x v="0"/>
    <x v="1"/>
  </r>
  <r>
    <x v="1"/>
    <n v="1799999"/>
    <n v="1710000"/>
    <n v="2080"/>
    <x v="0"/>
    <x v="1"/>
    <x v="0"/>
    <n v="3"/>
    <n v="3"/>
    <x v="2"/>
    <n v="2002"/>
    <x v="23"/>
    <n v="89999"/>
    <x v="3064"/>
    <n v="822.11538461538464"/>
    <x v="0"/>
    <x v="0"/>
  </r>
  <r>
    <x v="1"/>
    <n v="1195000"/>
    <n v="1100000"/>
    <n v="1513"/>
    <x v="0"/>
    <x v="0"/>
    <x v="0"/>
    <n v="2"/>
    <n v="2"/>
    <x v="2"/>
    <n v="2019"/>
    <x v="268"/>
    <n v="95000"/>
    <x v="171"/>
    <n v="727.0323859881031"/>
    <x v="0"/>
    <x v="1"/>
  </r>
  <r>
    <x v="0"/>
    <n v="585000"/>
    <n v="550000"/>
    <n v="2342"/>
    <x v="0"/>
    <x v="4"/>
    <x v="0"/>
    <n v="3"/>
    <n v="3"/>
    <x v="0"/>
    <n v="2002"/>
    <x v="136"/>
    <n v="35000"/>
    <x v="3065"/>
    <n v="234.84201537147737"/>
    <x v="0"/>
    <x v="0"/>
  </r>
  <r>
    <x v="0"/>
    <n v="499000"/>
    <n v="500000"/>
    <n v="2643"/>
    <x v="1"/>
    <x v="4"/>
    <x v="3"/>
    <n v="3"/>
    <n v="3"/>
    <x v="0"/>
    <n v="2006"/>
    <x v="63"/>
    <n v="-1000"/>
    <x v="983"/>
    <n v="189.17896329928112"/>
    <x v="0"/>
    <x v="0"/>
  </r>
  <r>
    <x v="1"/>
    <n v="1450000"/>
    <n v="1350000"/>
    <n v="1760"/>
    <x v="0"/>
    <x v="0"/>
    <x v="1"/>
    <n v="2"/>
    <n v="2"/>
    <x v="1"/>
    <n v="1970"/>
    <x v="221"/>
    <n v="100000"/>
    <x v="106"/>
    <n v="767.0454545454545"/>
    <x v="0"/>
    <x v="1"/>
  </r>
  <r>
    <x v="0"/>
    <n v="995000"/>
    <n v="965000"/>
    <n v="3051"/>
    <x v="0"/>
    <x v="1"/>
    <x v="3"/>
    <n v="3"/>
    <n v="3"/>
    <x v="0"/>
    <n v="1987"/>
    <x v="250"/>
    <n v="30000"/>
    <x v="1840"/>
    <n v="316.28974106850211"/>
    <x v="0"/>
    <x v="0"/>
  </r>
  <r>
    <x v="0"/>
    <n v="377000"/>
    <n v="370000"/>
    <n v="1572"/>
    <x v="0"/>
    <x v="0"/>
    <x v="1"/>
    <n v="2"/>
    <n v="2"/>
    <x v="0"/>
    <n v="2015"/>
    <x v="25"/>
    <n v="7000"/>
    <x v="3066"/>
    <n v="235.36895674300254"/>
    <x v="0"/>
    <x v="1"/>
  </r>
  <r>
    <x v="0"/>
    <n v="475000"/>
    <n v="460000"/>
    <n v="2078"/>
    <x v="0"/>
    <x v="1"/>
    <x v="1"/>
    <n v="2"/>
    <n v="2"/>
    <x v="0"/>
    <n v="1985"/>
    <x v="25"/>
    <n v="15000"/>
    <x v="872"/>
    <n v="221.36669874879692"/>
    <x v="0"/>
    <x v="0"/>
  </r>
  <r>
    <x v="0"/>
    <n v="545000"/>
    <n v="529500"/>
    <n v="2787"/>
    <x v="0"/>
    <x v="4"/>
    <x v="3"/>
    <n v="3"/>
    <n v="3"/>
    <x v="3"/>
    <n v="2026"/>
    <x v="472"/>
    <n v="15500"/>
    <x v="3067"/>
    <n v="189.989235737352"/>
    <x v="0"/>
    <x v="0"/>
  </r>
  <r>
    <x v="0"/>
    <n v="338250"/>
    <n v="317500"/>
    <n v="1504"/>
    <x v="0"/>
    <x v="1"/>
    <x v="1"/>
    <n v="2"/>
    <n v="2"/>
    <x v="0"/>
    <n v="2026"/>
    <x v="472"/>
    <n v="20750"/>
    <x v="3068"/>
    <n v="211.10372340425531"/>
    <x v="0"/>
    <x v="1"/>
  </r>
  <r>
    <x v="2"/>
    <n v="359900"/>
    <n v="359900"/>
    <n v="1277"/>
    <x v="1"/>
    <x v="0"/>
    <x v="1"/>
    <n v="2"/>
    <n v="2"/>
    <x v="2"/>
    <n v="1998"/>
    <x v="30"/>
    <n v="0"/>
    <x v="6"/>
    <n v="281.83241973375095"/>
    <x v="0"/>
    <x v="1"/>
  </r>
  <r>
    <x v="0"/>
    <n v="315000"/>
    <n v="310000"/>
    <n v="1875"/>
    <x v="1"/>
    <x v="4"/>
    <x v="0"/>
    <n v="2"/>
    <n v="2"/>
    <x v="0"/>
    <n v="2017"/>
    <x v="545"/>
    <n v="5000"/>
    <x v="82"/>
    <n v="165.33333333333334"/>
    <x v="0"/>
    <x v="1"/>
  </r>
  <r>
    <x v="1"/>
    <n v="355000"/>
    <n v="345000"/>
    <n v="936"/>
    <x v="0"/>
    <x v="2"/>
    <x v="1"/>
    <n v="2"/>
    <n v="2"/>
    <x v="2"/>
    <n v="2007"/>
    <x v="71"/>
    <n v="10000"/>
    <x v="1782"/>
    <n v="368.58974358974359"/>
    <x v="0"/>
    <x v="2"/>
  </r>
  <r>
    <x v="0"/>
    <n v="295000"/>
    <n v="290000"/>
    <n v="1458"/>
    <x v="0"/>
    <x v="1"/>
    <x v="1"/>
    <n v="2"/>
    <n v="2"/>
    <x v="0"/>
    <n v="2001"/>
    <x v="567"/>
    <n v="5000"/>
    <x v="558"/>
    <n v="198.90260631001371"/>
    <x v="0"/>
    <x v="1"/>
  </r>
  <r>
    <x v="1"/>
    <n v="999000"/>
    <n v="905000"/>
    <n v="1275"/>
    <x v="4"/>
    <x v="0"/>
    <x v="1"/>
    <n v="2"/>
    <n v="2"/>
    <x v="1"/>
    <n v="1982"/>
    <x v="603"/>
    <n v="94000"/>
    <x v="3069"/>
    <n v="709.8039215686274"/>
    <x v="0"/>
    <x v="1"/>
  </r>
  <r>
    <x v="0"/>
    <n v="635000"/>
    <n v="635000"/>
    <n v="2718"/>
    <x v="0"/>
    <x v="4"/>
    <x v="3"/>
    <n v="4"/>
    <n v="4"/>
    <x v="0"/>
    <n v="1976"/>
    <x v="46"/>
    <n v="0"/>
    <x v="6"/>
    <n v="233.62766740250183"/>
    <x v="0"/>
    <x v="0"/>
  </r>
  <r>
    <x v="0"/>
    <n v="679000"/>
    <n v="671000"/>
    <n v="3312"/>
    <x v="1"/>
    <x v="3"/>
    <x v="3"/>
    <n v="3"/>
    <n v="3"/>
    <x v="0"/>
    <n v="1987"/>
    <x v="120"/>
    <n v="8000"/>
    <x v="3070"/>
    <n v="202.59661835748793"/>
    <x v="0"/>
    <x v="0"/>
  </r>
  <r>
    <x v="0"/>
    <n v="2990000"/>
    <n v="2550000"/>
    <n v="4805"/>
    <x v="1"/>
    <x v="5"/>
    <x v="6"/>
    <n v="7"/>
    <n v="7"/>
    <x v="3"/>
    <n v="1999"/>
    <x v="115"/>
    <n v="440000"/>
    <x v="2522"/>
    <n v="530.69719042663894"/>
    <x v="0"/>
    <x v="0"/>
  </r>
  <r>
    <x v="0"/>
    <n v="177000"/>
    <n v="175000"/>
    <n v="970"/>
    <x v="0"/>
    <x v="0"/>
    <x v="1"/>
    <n v="1"/>
    <n v="1"/>
    <x v="1"/>
    <n v="1975"/>
    <x v="440"/>
    <n v="2000"/>
    <x v="3071"/>
    <n v="180.41237113402062"/>
    <x v="0"/>
    <x v="2"/>
  </r>
  <r>
    <x v="0"/>
    <n v="950000"/>
    <n v="900000"/>
    <n v="3568"/>
    <x v="0"/>
    <x v="4"/>
    <x v="0"/>
    <n v="2"/>
    <n v="2"/>
    <x v="0"/>
    <n v="1965"/>
    <x v="275"/>
    <n v="50000"/>
    <x v="193"/>
    <n v="252.24215246636771"/>
    <x v="0"/>
    <x v="0"/>
  </r>
  <r>
    <x v="0"/>
    <n v="299000"/>
    <n v="294000"/>
    <n v="1432"/>
    <x v="0"/>
    <x v="0"/>
    <x v="1"/>
    <n v="2"/>
    <n v="2"/>
    <x v="2"/>
    <n v="1999"/>
    <x v="56"/>
    <n v="5000"/>
    <x v="2898"/>
    <n v="205.3072625698324"/>
    <x v="0"/>
    <x v="1"/>
  </r>
  <r>
    <x v="0"/>
    <n v="499900"/>
    <n v="465000"/>
    <n v="2940"/>
    <x v="0"/>
    <x v="4"/>
    <x v="0"/>
    <n v="3"/>
    <n v="3"/>
    <x v="0"/>
    <n v="1978"/>
    <x v="476"/>
    <n v="34900"/>
    <x v="3072"/>
    <n v="158.16326530612244"/>
    <x v="0"/>
    <x v="0"/>
  </r>
  <r>
    <x v="0"/>
    <n v="849900"/>
    <n v="800000"/>
    <n v="3303"/>
    <x v="1"/>
    <x v="4"/>
    <x v="0"/>
    <n v="3"/>
    <n v="3"/>
    <x v="3"/>
    <n v="2005"/>
    <x v="72"/>
    <n v="49900"/>
    <x v="158"/>
    <n v="242.20405691795338"/>
    <x v="0"/>
    <x v="0"/>
  </r>
  <r>
    <x v="0"/>
    <n v="345000"/>
    <n v="347000"/>
    <n v="1836"/>
    <x v="0"/>
    <x v="1"/>
    <x v="1"/>
    <n v="2"/>
    <n v="2"/>
    <x v="0"/>
    <n v="1994"/>
    <x v="546"/>
    <n v="-2000"/>
    <x v="3073"/>
    <n v="188.99782135076254"/>
    <x v="0"/>
    <x v="1"/>
  </r>
  <r>
    <x v="0"/>
    <n v="650000"/>
    <n v="595000"/>
    <n v="2106"/>
    <x v="0"/>
    <x v="1"/>
    <x v="0"/>
    <n v="3"/>
    <n v="3"/>
    <x v="0"/>
    <n v="1995"/>
    <x v="401"/>
    <n v="55000"/>
    <x v="3074"/>
    <n v="282.52611585944919"/>
    <x v="0"/>
    <x v="0"/>
  </r>
  <r>
    <x v="0"/>
    <n v="825000"/>
    <n v="800000"/>
    <n v="2405"/>
    <x v="0"/>
    <x v="4"/>
    <x v="0"/>
    <n v="3"/>
    <n v="3"/>
    <x v="3"/>
    <n v="2022"/>
    <x v="33"/>
    <n v="25000"/>
    <x v="60"/>
    <n v="332.64033264033264"/>
    <x v="0"/>
    <x v="0"/>
  </r>
  <r>
    <x v="0"/>
    <n v="369950"/>
    <n v="370000"/>
    <n v="2772"/>
    <x v="0"/>
    <x v="1"/>
    <x v="0"/>
    <n v="2"/>
    <n v="2"/>
    <x v="0"/>
    <n v="1979"/>
    <x v="802"/>
    <n v="-50"/>
    <x v="954"/>
    <n v="133.47763347763347"/>
    <x v="0"/>
    <x v="0"/>
  </r>
  <r>
    <x v="0"/>
    <n v="725000"/>
    <n v="850000"/>
    <n v="3208"/>
    <x v="0"/>
    <x v="4"/>
    <x v="3"/>
    <n v="4"/>
    <n v="4"/>
    <x v="0"/>
    <n v="1991"/>
    <x v="40"/>
    <n v="-125000"/>
    <x v="3075"/>
    <n v="264.96259351620949"/>
    <x v="0"/>
    <x v="0"/>
  </r>
  <r>
    <x v="0"/>
    <n v="549000"/>
    <n v="549000"/>
    <n v="1756"/>
    <x v="0"/>
    <x v="4"/>
    <x v="1"/>
    <n v="2"/>
    <n v="2"/>
    <x v="0"/>
    <n v="1990"/>
    <x v="334"/>
    <n v="0"/>
    <x v="6"/>
    <n v="312.64236902050112"/>
    <x v="0"/>
    <x v="1"/>
  </r>
  <r>
    <x v="0"/>
    <n v="500000"/>
    <n v="485000"/>
    <n v="2582"/>
    <x v="1"/>
    <x v="4"/>
    <x v="0"/>
    <n v="2"/>
    <n v="2"/>
    <x v="0"/>
    <n v="2023"/>
    <x v="16"/>
    <n v="15000"/>
    <x v="772"/>
    <n v="187.83888458559255"/>
    <x v="0"/>
    <x v="0"/>
  </r>
  <r>
    <x v="0"/>
    <n v="599500"/>
    <n v="587500"/>
    <n v="2648"/>
    <x v="0"/>
    <x v="1"/>
    <x v="0"/>
    <n v="2"/>
    <n v="2"/>
    <x v="3"/>
    <n v="2002"/>
    <x v="89"/>
    <n v="12000"/>
    <x v="3076"/>
    <n v="221.86555891238672"/>
    <x v="0"/>
    <x v="0"/>
  </r>
  <r>
    <x v="0"/>
    <n v="650000"/>
    <n v="638000"/>
    <n v="2002"/>
    <x v="1"/>
    <x v="1"/>
    <x v="1"/>
    <n v="2"/>
    <n v="2"/>
    <x v="1"/>
    <n v="1989"/>
    <x v="622"/>
    <n v="12000"/>
    <x v="3077"/>
    <n v="318.68131868131866"/>
    <x v="0"/>
    <x v="0"/>
  </r>
  <r>
    <x v="0"/>
    <n v="333585"/>
    <n v="334810"/>
    <n v="2210"/>
    <x v="0"/>
    <x v="4"/>
    <x v="0"/>
    <n v="3"/>
    <n v="3"/>
    <x v="0"/>
    <n v="2025"/>
    <x v="513"/>
    <n v="-1225"/>
    <x v="3078"/>
    <n v="151.49773755656108"/>
    <x v="0"/>
    <x v="0"/>
  </r>
  <r>
    <x v="4"/>
    <n v="319400"/>
    <n v="315000"/>
    <n v="2048"/>
    <x v="0"/>
    <x v="1"/>
    <x v="1"/>
    <n v="2"/>
    <n v="2"/>
    <x v="1"/>
    <n v="2022"/>
    <x v="632"/>
    <n v="4400"/>
    <x v="3079"/>
    <n v="153.80859375"/>
    <x v="0"/>
    <x v="0"/>
  </r>
  <r>
    <x v="0"/>
    <n v="425000"/>
    <n v="415000"/>
    <n v="2068"/>
    <x v="0"/>
    <x v="4"/>
    <x v="0"/>
    <n v="3"/>
    <n v="3"/>
    <x v="0"/>
    <n v="1966"/>
    <x v="125"/>
    <n v="10000"/>
    <x v="746"/>
    <n v="200.6769825918762"/>
    <x v="0"/>
    <x v="0"/>
  </r>
  <r>
    <x v="0"/>
    <n v="2485000"/>
    <n v="2575000"/>
    <n v="3234"/>
    <x v="1"/>
    <x v="4"/>
    <x v="4"/>
    <n v="4"/>
    <n v="4"/>
    <x v="2"/>
    <n v="2014"/>
    <x v="97"/>
    <n v="-90000"/>
    <x v="3080"/>
    <n v="796.2275819418677"/>
    <x v="0"/>
    <x v="0"/>
  </r>
  <r>
    <x v="0"/>
    <n v="309500"/>
    <n v="298000"/>
    <n v="1443"/>
    <x v="0"/>
    <x v="1"/>
    <x v="1"/>
    <n v="2"/>
    <n v="2"/>
    <x v="0"/>
    <n v="2017"/>
    <x v="225"/>
    <n v="11500"/>
    <x v="3081"/>
    <n v="206.51420651420651"/>
    <x v="0"/>
    <x v="1"/>
  </r>
  <r>
    <x v="1"/>
    <n v="219900"/>
    <n v="212500"/>
    <n v="1340"/>
    <x v="0"/>
    <x v="0"/>
    <x v="1"/>
    <n v="2"/>
    <n v="2"/>
    <x v="0"/>
    <n v="1998"/>
    <x v="56"/>
    <n v="7400"/>
    <x v="3082"/>
    <n v="158.58208955223881"/>
    <x v="0"/>
    <x v="1"/>
  </r>
  <r>
    <x v="0"/>
    <n v="699900"/>
    <n v="680000"/>
    <n v="2888"/>
    <x v="1"/>
    <x v="4"/>
    <x v="3"/>
    <n v="3"/>
    <n v="3"/>
    <x v="0"/>
    <n v="2016"/>
    <x v="144"/>
    <n v="19900"/>
    <x v="3083"/>
    <n v="235.45706371191136"/>
    <x v="0"/>
    <x v="0"/>
  </r>
  <r>
    <x v="1"/>
    <n v="1150000"/>
    <n v="1062000"/>
    <n v="1787"/>
    <x v="2"/>
    <x v="1"/>
    <x v="1"/>
    <n v="2"/>
    <n v="2"/>
    <x v="2"/>
    <n v="1982"/>
    <x v="343"/>
    <n v="88000"/>
    <x v="3084"/>
    <n v="594.29210968102961"/>
    <x v="0"/>
    <x v="1"/>
  </r>
  <r>
    <x v="0"/>
    <n v="299900"/>
    <n v="295000"/>
    <n v="1385"/>
    <x v="0"/>
    <x v="0"/>
    <x v="1"/>
    <n v="2"/>
    <n v="2"/>
    <x v="0"/>
    <n v="2006"/>
    <x v="51"/>
    <n v="4900"/>
    <x v="349"/>
    <n v="212.99638989169677"/>
    <x v="0"/>
    <x v="1"/>
  </r>
  <r>
    <x v="0"/>
    <n v="334000"/>
    <n v="321000"/>
    <n v="1565"/>
    <x v="0"/>
    <x v="1"/>
    <x v="1"/>
    <n v="2"/>
    <n v="2"/>
    <x v="0"/>
    <n v="2026"/>
    <x v="49"/>
    <n v="13000"/>
    <x v="3085"/>
    <n v="205.11182108626198"/>
    <x v="0"/>
    <x v="1"/>
  </r>
  <r>
    <x v="2"/>
    <n v="1940000"/>
    <n v="1827500"/>
    <n v="2127"/>
    <x v="0"/>
    <x v="1"/>
    <x v="1"/>
    <n v="2"/>
    <n v="2"/>
    <x v="1"/>
    <n v="1997"/>
    <x v="50"/>
    <n v="112500"/>
    <x v="3086"/>
    <n v="859.19134931828864"/>
    <x v="0"/>
    <x v="0"/>
  </r>
  <r>
    <x v="2"/>
    <n v="390000"/>
    <n v="380000"/>
    <n v="1536"/>
    <x v="0"/>
    <x v="1"/>
    <x v="1"/>
    <n v="2"/>
    <n v="2"/>
    <x v="1"/>
    <n v="1991"/>
    <x v="142"/>
    <n v="10000"/>
    <x v="219"/>
    <n v="247.39583333333334"/>
    <x v="0"/>
    <x v="1"/>
  </r>
  <r>
    <x v="0"/>
    <n v="425000"/>
    <n v="410000"/>
    <n v="2230"/>
    <x v="0"/>
    <x v="1"/>
    <x v="0"/>
    <n v="2"/>
    <n v="2"/>
    <x v="0"/>
    <n v="1994"/>
    <x v="520"/>
    <n v="15000"/>
    <x v="444"/>
    <n v="183.85650224215246"/>
    <x v="0"/>
    <x v="0"/>
  </r>
  <r>
    <x v="0"/>
    <n v="380000"/>
    <n v="363000"/>
    <n v="1381"/>
    <x v="0"/>
    <x v="1"/>
    <x v="1"/>
    <n v="2"/>
    <n v="2"/>
    <x v="0"/>
    <n v="1977"/>
    <x v="130"/>
    <n v="17000"/>
    <x v="3087"/>
    <n v="262.85300506879071"/>
    <x v="0"/>
    <x v="1"/>
  </r>
  <r>
    <x v="0"/>
    <n v="532335"/>
    <n v="530835"/>
    <n v="3374"/>
    <x v="1"/>
    <x v="3"/>
    <x v="3"/>
    <n v="3"/>
    <n v="3"/>
    <x v="3"/>
    <n v="2025"/>
    <x v="532"/>
    <n v="1500"/>
    <x v="3088"/>
    <n v="157.33106105512744"/>
    <x v="0"/>
    <x v="0"/>
  </r>
  <r>
    <x v="1"/>
    <n v="554999"/>
    <n v="500000"/>
    <n v="2270"/>
    <x v="0"/>
    <x v="1"/>
    <x v="1"/>
    <n v="2"/>
    <n v="2"/>
    <x v="2"/>
    <n v="2006"/>
    <x v="24"/>
    <n v="54999"/>
    <x v="3089"/>
    <n v="220.26431718061673"/>
    <x v="0"/>
    <x v="0"/>
  </r>
  <r>
    <x v="0"/>
    <n v="1499000"/>
    <n v="1525000"/>
    <n v="3108"/>
    <x v="1"/>
    <x v="4"/>
    <x v="4"/>
    <n v="4"/>
    <n v="4"/>
    <x v="1"/>
    <n v="2025"/>
    <x v="68"/>
    <n v="-26000"/>
    <x v="3090"/>
    <n v="490.66924066924065"/>
    <x v="0"/>
    <x v="0"/>
  </r>
  <r>
    <x v="0"/>
    <n v="699000"/>
    <n v="625000"/>
    <n v="2113"/>
    <x v="0"/>
    <x v="1"/>
    <x v="1"/>
    <n v="2"/>
    <n v="2"/>
    <x v="0"/>
    <n v="2025"/>
    <x v="17"/>
    <n v="74000"/>
    <x v="1614"/>
    <n v="295.78797917652628"/>
    <x v="0"/>
    <x v="0"/>
  </r>
  <r>
    <x v="1"/>
    <n v="299999"/>
    <n v="275000"/>
    <n v="1000"/>
    <x v="1"/>
    <x v="2"/>
    <x v="1"/>
    <n v="1"/>
    <n v="1"/>
    <x v="2"/>
    <n v="2007"/>
    <x v="701"/>
    <n v="24999"/>
    <x v="3091"/>
    <n v="275"/>
    <x v="0"/>
    <x v="1"/>
  </r>
  <r>
    <x v="0"/>
    <n v="835000"/>
    <n v="815000"/>
    <n v="2783"/>
    <x v="1"/>
    <x v="4"/>
    <x v="3"/>
    <n v="3"/>
    <n v="3"/>
    <x v="0"/>
    <n v="2024"/>
    <x v="40"/>
    <n v="20000"/>
    <x v="3092"/>
    <n v="292.84944304707153"/>
    <x v="0"/>
    <x v="0"/>
  </r>
  <r>
    <x v="2"/>
    <n v="249900"/>
    <n v="244000"/>
    <n v="1508"/>
    <x v="1"/>
    <x v="1"/>
    <x v="0"/>
    <n v="2"/>
    <n v="2"/>
    <x v="2"/>
    <n v="2014"/>
    <x v="26"/>
    <n v="5900"/>
    <x v="3093"/>
    <n v="161.80371352785147"/>
    <x v="0"/>
    <x v="1"/>
  </r>
  <r>
    <x v="1"/>
    <n v="1995000"/>
    <n v="1910000"/>
    <n v="2390"/>
    <x v="0"/>
    <x v="1"/>
    <x v="3"/>
    <n v="3"/>
    <n v="3"/>
    <x v="0"/>
    <n v="1998"/>
    <x v="519"/>
    <n v="85000"/>
    <x v="3094"/>
    <n v="799.16317991631797"/>
    <x v="0"/>
    <x v="0"/>
  </r>
  <r>
    <x v="0"/>
    <n v="385000"/>
    <n v="361000"/>
    <n v="1190"/>
    <x v="0"/>
    <x v="0"/>
    <x v="1"/>
    <n v="2"/>
    <n v="2"/>
    <x v="2"/>
    <n v="1986"/>
    <x v="566"/>
    <n v="24000"/>
    <x v="3095"/>
    <n v="303.36134453781511"/>
    <x v="0"/>
    <x v="1"/>
  </r>
  <r>
    <x v="0"/>
    <n v="550000"/>
    <n v="550000"/>
    <n v="2780"/>
    <x v="0"/>
    <x v="1"/>
    <x v="1"/>
    <n v="2"/>
    <n v="2"/>
    <x v="0"/>
    <n v="1998"/>
    <x v="455"/>
    <n v="0"/>
    <x v="6"/>
    <n v="197.84172661870502"/>
    <x v="0"/>
    <x v="0"/>
  </r>
  <r>
    <x v="0"/>
    <n v="549500"/>
    <n v="530000"/>
    <n v="1895"/>
    <x v="0"/>
    <x v="0"/>
    <x v="1"/>
    <n v="2"/>
    <n v="2"/>
    <x v="3"/>
    <n v="2019"/>
    <x v="425"/>
    <n v="19500"/>
    <x v="3096"/>
    <n v="279.68337730870712"/>
    <x v="0"/>
    <x v="1"/>
  </r>
  <r>
    <x v="0"/>
    <n v="319900"/>
    <n v="330000"/>
    <n v="1790"/>
    <x v="0"/>
    <x v="1"/>
    <x v="1"/>
    <n v="2"/>
    <n v="2"/>
    <x v="0"/>
    <n v="1988"/>
    <x v="90"/>
    <n v="-10100"/>
    <x v="3097"/>
    <n v="184.35754189944134"/>
    <x v="0"/>
    <x v="1"/>
  </r>
  <r>
    <x v="0"/>
    <n v="398990"/>
    <n v="398990"/>
    <n v="2499"/>
    <x v="1"/>
    <x v="3"/>
    <x v="0"/>
    <n v="3"/>
    <n v="3"/>
    <x v="0"/>
    <n v="2026"/>
    <x v="107"/>
    <n v="0"/>
    <x v="6"/>
    <n v="159.65986394557822"/>
    <x v="0"/>
    <x v="0"/>
  </r>
  <r>
    <x v="0"/>
    <n v="749900"/>
    <n v="710000"/>
    <n v="2816"/>
    <x v="0"/>
    <x v="1"/>
    <x v="0"/>
    <n v="3"/>
    <n v="3"/>
    <x v="0"/>
    <n v="2001"/>
    <x v="35"/>
    <n v="39900"/>
    <x v="3098"/>
    <n v="252.13068181818181"/>
    <x v="0"/>
    <x v="0"/>
  </r>
  <r>
    <x v="0"/>
    <n v="685000"/>
    <n v="662000"/>
    <n v="3224"/>
    <x v="1"/>
    <x v="4"/>
    <x v="3"/>
    <n v="3"/>
    <n v="3"/>
    <x v="3"/>
    <n v="2017"/>
    <x v="144"/>
    <n v="23000"/>
    <x v="3099"/>
    <n v="205.33498759305212"/>
    <x v="0"/>
    <x v="0"/>
  </r>
  <r>
    <x v="0"/>
    <n v="475000"/>
    <n v="485000"/>
    <n v="2203"/>
    <x v="0"/>
    <x v="4"/>
    <x v="0"/>
    <n v="3"/>
    <n v="3"/>
    <x v="0"/>
    <n v="2020"/>
    <x v="218"/>
    <n v="-10000"/>
    <x v="3100"/>
    <n v="220.15433499773036"/>
    <x v="0"/>
    <x v="0"/>
  </r>
  <r>
    <x v="0"/>
    <n v="925000"/>
    <n v="920000"/>
    <n v="3939"/>
    <x v="0"/>
    <x v="4"/>
    <x v="3"/>
    <n v="3"/>
    <n v="3"/>
    <x v="3"/>
    <n v="1994"/>
    <x v="125"/>
    <n v="5000"/>
    <x v="3101"/>
    <n v="233.56181772023356"/>
    <x v="0"/>
    <x v="0"/>
  </r>
  <r>
    <x v="0"/>
    <n v="300000"/>
    <n v="293000"/>
    <n v="1846"/>
    <x v="0"/>
    <x v="4"/>
    <x v="1"/>
    <n v="2"/>
    <n v="2"/>
    <x v="0"/>
    <n v="2021"/>
    <x v="328"/>
    <n v="7000"/>
    <x v="2943"/>
    <n v="158.72156013001083"/>
    <x v="0"/>
    <x v="1"/>
  </r>
  <r>
    <x v="0"/>
    <n v="669000"/>
    <n v="669000"/>
    <n v="2220"/>
    <x v="1"/>
    <x v="4"/>
    <x v="0"/>
    <n v="2"/>
    <n v="2"/>
    <x v="0"/>
    <n v="2004"/>
    <x v="478"/>
    <n v="0"/>
    <x v="6"/>
    <n v="301.35135135135135"/>
    <x v="0"/>
    <x v="0"/>
  </r>
  <r>
    <x v="1"/>
    <n v="475000"/>
    <n v="429000"/>
    <n v="1232"/>
    <x v="0"/>
    <x v="1"/>
    <x v="1"/>
    <n v="2"/>
    <n v="2"/>
    <x v="2"/>
    <n v="2005"/>
    <x v="30"/>
    <n v="46000"/>
    <x v="3102"/>
    <n v="348.21428571428572"/>
    <x v="0"/>
    <x v="1"/>
  </r>
  <r>
    <x v="0"/>
    <n v="399000"/>
    <n v="390000"/>
    <n v="1448"/>
    <x v="0"/>
    <x v="0"/>
    <x v="1"/>
    <n v="2"/>
    <n v="2"/>
    <x v="0"/>
    <n v="2023"/>
    <x v="51"/>
    <n v="9000"/>
    <x v="575"/>
    <n v="269.33701657458562"/>
    <x v="0"/>
    <x v="1"/>
  </r>
  <r>
    <x v="0"/>
    <n v="395000"/>
    <n v="390000"/>
    <n v="1913"/>
    <x v="0"/>
    <x v="0"/>
    <x v="1"/>
    <n v="2"/>
    <n v="2"/>
    <x v="0"/>
    <n v="2005"/>
    <x v="451"/>
    <n v="5000"/>
    <x v="421"/>
    <n v="203.86826973340303"/>
    <x v="0"/>
    <x v="1"/>
  </r>
  <r>
    <x v="1"/>
    <n v="589000"/>
    <n v="525000"/>
    <n v="1620"/>
    <x v="2"/>
    <x v="0"/>
    <x v="0"/>
    <n v="2"/>
    <n v="2"/>
    <x v="1"/>
    <n v="1988"/>
    <x v="170"/>
    <n v="64000"/>
    <x v="3103"/>
    <n v="324.07407407407408"/>
    <x v="0"/>
    <x v="1"/>
  </r>
  <r>
    <x v="0"/>
    <n v="459000"/>
    <n v="456000"/>
    <n v="1736"/>
    <x v="0"/>
    <x v="1"/>
    <x v="1"/>
    <n v="2"/>
    <n v="2"/>
    <x v="0"/>
    <n v="2000"/>
    <x v="136"/>
    <n v="3000"/>
    <x v="603"/>
    <n v="262.67281105990781"/>
    <x v="0"/>
    <x v="1"/>
  </r>
  <r>
    <x v="0"/>
    <n v="320000"/>
    <n v="350000"/>
    <n v="1194"/>
    <x v="0"/>
    <x v="1"/>
    <x v="1"/>
    <n v="2"/>
    <n v="2"/>
    <x v="1"/>
    <n v="1976"/>
    <x v="261"/>
    <n v="-30000"/>
    <x v="3104"/>
    <n v="293.13232830820772"/>
    <x v="0"/>
    <x v="1"/>
  </r>
  <r>
    <x v="0"/>
    <n v="609000"/>
    <n v="565000"/>
    <n v="3757"/>
    <x v="0"/>
    <x v="4"/>
    <x v="3"/>
    <n v="4"/>
    <n v="4"/>
    <x v="3"/>
    <n v="2018"/>
    <x v="89"/>
    <n v="44000"/>
    <x v="3105"/>
    <n v="150.3859462336971"/>
    <x v="0"/>
    <x v="0"/>
  </r>
  <r>
    <x v="0"/>
    <n v="475000"/>
    <n v="450000"/>
    <n v="1841"/>
    <x v="0"/>
    <x v="0"/>
    <x v="1"/>
    <n v="2"/>
    <n v="2"/>
    <x v="0"/>
    <n v="2003"/>
    <x v="141"/>
    <n v="25000"/>
    <x v="193"/>
    <n v="244.43237370994024"/>
    <x v="0"/>
    <x v="1"/>
  </r>
  <r>
    <x v="0"/>
    <n v="790000"/>
    <n v="785000"/>
    <n v="3370"/>
    <x v="1"/>
    <x v="5"/>
    <x v="3"/>
    <n v="4"/>
    <n v="4"/>
    <x v="0"/>
    <n v="2005"/>
    <x v="364"/>
    <n v="5000"/>
    <x v="3106"/>
    <n v="232.93768545994067"/>
    <x v="0"/>
    <x v="0"/>
  </r>
  <r>
    <x v="0"/>
    <n v="1349900"/>
    <n v="1224159"/>
    <n v="2359"/>
    <x v="1"/>
    <x v="1"/>
    <x v="0"/>
    <n v="2"/>
    <n v="2"/>
    <x v="0"/>
    <n v="1996"/>
    <x v="18"/>
    <n v="125741"/>
    <x v="3107"/>
    <n v="518.931326833404"/>
    <x v="0"/>
    <x v="0"/>
  </r>
  <r>
    <x v="0"/>
    <n v="449000"/>
    <n v="425000"/>
    <n v="2662"/>
    <x v="1"/>
    <x v="4"/>
    <x v="0"/>
    <n v="3"/>
    <n v="3"/>
    <x v="0"/>
    <n v="2008"/>
    <x v="43"/>
    <n v="24000"/>
    <x v="2"/>
    <n v="159.65439519158528"/>
    <x v="0"/>
    <x v="0"/>
  </r>
  <r>
    <x v="1"/>
    <n v="365000"/>
    <n v="350000"/>
    <n v="1350"/>
    <x v="2"/>
    <x v="0"/>
    <x v="1"/>
    <n v="2"/>
    <n v="2"/>
    <x v="2"/>
    <n v="1972"/>
    <x v="4"/>
    <n v="15000"/>
    <x v="24"/>
    <n v="259.25925925925924"/>
    <x v="0"/>
    <x v="1"/>
  </r>
  <r>
    <x v="0"/>
    <n v="2895000"/>
    <n v="2700000"/>
    <n v="2910"/>
    <x v="0"/>
    <x v="1"/>
    <x v="0"/>
    <n v="2"/>
    <n v="2"/>
    <x v="3"/>
    <n v="1999"/>
    <x v="97"/>
    <n v="195000"/>
    <x v="815"/>
    <n v="927.8350515463917"/>
    <x v="0"/>
    <x v="0"/>
  </r>
  <r>
    <x v="2"/>
    <n v="499900"/>
    <n v="499900"/>
    <n v="1390"/>
    <x v="1"/>
    <x v="1"/>
    <x v="0"/>
    <n v="2"/>
    <n v="2"/>
    <x v="1"/>
    <n v="1985"/>
    <x v="57"/>
    <n v="0"/>
    <x v="6"/>
    <n v="359.64028776978415"/>
    <x v="0"/>
    <x v="1"/>
  </r>
  <r>
    <x v="1"/>
    <n v="499000"/>
    <n v="470000"/>
    <n v="1315"/>
    <x v="0"/>
    <x v="1"/>
    <x v="1"/>
    <n v="2"/>
    <n v="2"/>
    <x v="1"/>
    <n v="1977"/>
    <x v="211"/>
    <n v="29000"/>
    <x v="968"/>
    <n v="357.41444866920153"/>
    <x v="0"/>
    <x v="1"/>
  </r>
  <r>
    <x v="0"/>
    <n v="4699000"/>
    <n v="4450000"/>
    <n v="4725"/>
    <x v="0"/>
    <x v="4"/>
    <x v="4"/>
    <n v="4"/>
    <n v="4"/>
    <x v="3"/>
    <n v="1982"/>
    <x v="116"/>
    <n v="249000"/>
    <x v="3108"/>
    <n v="941.79894179894177"/>
    <x v="0"/>
    <x v="0"/>
  </r>
  <r>
    <x v="1"/>
    <n v="153000"/>
    <n v="148000"/>
    <n v="1400"/>
    <x v="0"/>
    <x v="0"/>
    <x v="1"/>
    <n v="2"/>
    <n v="2"/>
    <x v="1"/>
    <n v="1970"/>
    <x v="543"/>
    <n v="5000"/>
    <x v="947"/>
    <n v="105.71428571428571"/>
    <x v="0"/>
    <x v="1"/>
  </r>
  <r>
    <x v="0"/>
    <n v="699000"/>
    <n v="715000"/>
    <n v="2986"/>
    <x v="1"/>
    <x v="4"/>
    <x v="0"/>
    <n v="2"/>
    <n v="2"/>
    <x v="0"/>
    <n v="1989"/>
    <x v="125"/>
    <n v="-16000"/>
    <x v="3109"/>
    <n v="239.45077026121902"/>
    <x v="0"/>
    <x v="0"/>
  </r>
  <r>
    <x v="0"/>
    <n v="985000"/>
    <n v="905000"/>
    <n v="2767"/>
    <x v="0"/>
    <x v="1"/>
    <x v="0"/>
    <n v="3"/>
    <n v="3"/>
    <x v="3"/>
    <n v="2014"/>
    <x v="84"/>
    <n v="80000"/>
    <x v="3110"/>
    <n v="327.06902782797255"/>
    <x v="0"/>
    <x v="0"/>
  </r>
  <r>
    <x v="0"/>
    <n v="375000"/>
    <n v="370000"/>
    <n v="1503"/>
    <x v="0"/>
    <x v="0"/>
    <x v="1"/>
    <n v="2"/>
    <n v="2"/>
    <x v="0"/>
    <n v="2024"/>
    <x v="52"/>
    <n v="5000"/>
    <x v="262"/>
    <n v="246.17431803060546"/>
    <x v="0"/>
    <x v="1"/>
  </r>
  <r>
    <x v="0"/>
    <n v="832144"/>
    <n v="810851"/>
    <n v="3022"/>
    <x v="0"/>
    <x v="4"/>
    <x v="3"/>
    <n v="3"/>
    <n v="3"/>
    <x v="3"/>
    <n v="2025"/>
    <x v="144"/>
    <n v="21293"/>
    <x v="3111"/>
    <n v="268.31601588352083"/>
    <x v="0"/>
    <x v="0"/>
  </r>
  <r>
    <x v="0"/>
    <n v="379000"/>
    <n v="365000"/>
    <n v="1896"/>
    <x v="0"/>
    <x v="1"/>
    <x v="1"/>
    <n v="2"/>
    <n v="2"/>
    <x v="0"/>
    <n v="1992"/>
    <x v="48"/>
    <n v="14000"/>
    <x v="1965"/>
    <n v="192.51054852320675"/>
    <x v="0"/>
    <x v="1"/>
  </r>
  <r>
    <x v="0"/>
    <n v="1599900"/>
    <n v="1575000"/>
    <n v="3135"/>
    <x v="0"/>
    <x v="4"/>
    <x v="0"/>
    <n v="3"/>
    <n v="3"/>
    <x v="0"/>
    <n v="1974"/>
    <x v="663"/>
    <n v="24900"/>
    <x v="315"/>
    <n v="502.39234449760767"/>
    <x v="0"/>
    <x v="0"/>
  </r>
  <r>
    <x v="0"/>
    <n v="404900"/>
    <n v="396500"/>
    <n v="1464"/>
    <x v="0"/>
    <x v="0"/>
    <x v="1"/>
    <n v="2"/>
    <n v="2"/>
    <x v="0"/>
    <n v="2024"/>
    <x v="26"/>
    <n v="8400"/>
    <x v="3112"/>
    <n v="270.83333333333331"/>
    <x v="0"/>
    <x v="1"/>
  </r>
  <r>
    <x v="1"/>
    <n v="122900"/>
    <n v="117000"/>
    <n v="1031"/>
    <x v="1"/>
    <x v="0"/>
    <x v="1"/>
    <n v="2"/>
    <n v="2"/>
    <x v="1"/>
    <n v="1980"/>
    <x v="128"/>
    <n v="5900"/>
    <x v="3113"/>
    <n v="113.48205625606208"/>
    <x v="0"/>
    <x v="1"/>
  </r>
  <r>
    <x v="0"/>
    <n v="535000"/>
    <n v="523000"/>
    <n v="2126"/>
    <x v="0"/>
    <x v="4"/>
    <x v="0"/>
    <n v="3"/>
    <n v="3"/>
    <x v="0"/>
    <n v="2021"/>
    <x v="137"/>
    <n v="12000"/>
    <x v="3114"/>
    <n v="246.00188146754468"/>
    <x v="0"/>
    <x v="0"/>
  </r>
  <r>
    <x v="0"/>
    <n v="398000"/>
    <n v="405000"/>
    <n v="1514"/>
    <x v="0"/>
    <x v="1"/>
    <x v="1"/>
    <n v="2"/>
    <n v="2"/>
    <x v="1"/>
    <n v="1941"/>
    <x v="597"/>
    <n v="-7000"/>
    <x v="3115"/>
    <n v="267.50330250990754"/>
    <x v="0"/>
    <x v="1"/>
  </r>
  <r>
    <x v="2"/>
    <n v="464000"/>
    <n v="445000"/>
    <n v="1545"/>
    <x v="0"/>
    <x v="1"/>
    <x v="0"/>
    <n v="2"/>
    <n v="2"/>
    <x v="1"/>
    <n v="2016"/>
    <x v="657"/>
    <n v="19000"/>
    <x v="3116"/>
    <n v="288.02588996763757"/>
    <x v="0"/>
    <x v="1"/>
  </r>
  <r>
    <x v="2"/>
    <n v="390000"/>
    <n v="375000"/>
    <n v="1596"/>
    <x v="1"/>
    <x v="1"/>
    <x v="0"/>
    <n v="2"/>
    <n v="2"/>
    <x v="1"/>
    <n v="1978"/>
    <x v="30"/>
    <n v="15000"/>
    <x v="210"/>
    <n v="234.9624060150376"/>
    <x v="0"/>
    <x v="1"/>
  </r>
  <r>
    <x v="1"/>
    <n v="649900"/>
    <n v="610000"/>
    <n v="1175"/>
    <x v="0"/>
    <x v="0"/>
    <x v="1"/>
    <n v="2"/>
    <n v="2"/>
    <x v="1"/>
    <n v="1978"/>
    <x v="45"/>
    <n v="39900"/>
    <x v="3117"/>
    <n v="519.14893617021278"/>
    <x v="0"/>
    <x v="1"/>
  </r>
  <r>
    <x v="0"/>
    <n v="899000"/>
    <n v="870000"/>
    <n v="1758"/>
    <x v="0"/>
    <x v="1"/>
    <x v="1"/>
    <n v="2"/>
    <n v="2"/>
    <x v="0"/>
    <n v="1966"/>
    <x v="616"/>
    <n v="29000"/>
    <x v="16"/>
    <n v="494.88054607508531"/>
    <x v="0"/>
    <x v="1"/>
  </r>
  <r>
    <x v="1"/>
    <n v="479000"/>
    <n v="450000"/>
    <n v="1122"/>
    <x v="0"/>
    <x v="0"/>
    <x v="1"/>
    <n v="2"/>
    <n v="2"/>
    <x v="2"/>
    <n v="2006"/>
    <x v="220"/>
    <n v="29000"/>
    <x v="1170"/>
    <n v="401.06951871657753"/>
    <x v="0"/>
    <x v="1"/>
  </r>
  <r>
    <x v="0"/>
    <n v="575000"/>
    <n v="550000"/>
    <n v="2624"/>
    <x v="0"/>
    <x v="3"/>
    <x v="0"/>
    <n v="3"/>
    <n v="3"/>
    <x v="0"/>
    <n v="2005"/>
    <x v="723"/>
    <n v="25000"/>
    <x v="325"/>
    <n v="209.60365853658536"/>
    <x v="0"/>
    <x v="0"/>
  </r>
  <r>
    <x v="1"/>
    <n v="152500"/>
    <n v="146000"/>
    <n v="518"/>
    <x v="0"/>
    <x v="2"/>
    <x v="2"/>
    <n v="1"/>
    <n v="1"/>
    <x v="1"/>
    <n v="1963"/>
    <x v="113"/>
    <n v="6500"/>
    <x v="3118"/>
    <n v="281.85328185328183"/>
    <x v="0"/>
    <x v="2"/>
  </r>
  <r>
    <x v="0"/>
    <n v="832000"/>
    <n v="815000"/>
    <n v="2200"/>
    <x v="0"/>
    <x v="1"/>
    <x v="0"/>
    <n v="3"/>
    <n v="3"/>
    <x v="0"/>
    <n v="2024"/>
    <x v="622"/>
    <n v="17000"/>
    <x v="3119"/>
    <n v="370.45454545454544"/>
    <x v="0"/>
    <x v="0"/>
  </r>
  <r>
    <x v="0"/>
    <n v="485980"/>
    <n v="485985"/>
    <n v="2124"/>
    <x v="0"/>
    <x v="4"/>
    <x v="1"/>
    <n v="2"/>
    <n v="2"/>
    <x v="0"/>
    <n v="2026"/>
    <x v="39"/>
    <n v="-5"/>
    <x v="3120"/>
    <n v="228.80649717514123"/>
    <x v="0"/>
    <x v="0"/>
  </r>
  <r>
    <x v="1"/>
    <n v="869000"/>
    <n v="830000"/>
    <n v="1096"/>
    <x v="0"/>
    <x v="0"/>
    <x v="1"/>
    <n v="2"/>
    <n v="2"/>
    <x v="1"/>
    <n v="2018"/>
    <x v="106"/>
    <n v="39000"/>
    <x v="3121"/>
    <n v="757.29927007299273"/>
    <x v="0"/>
    <x v="1"/>
  </r>
  <r>
    <x v="1"/>
    <n v="120000"/>
    <n v="112113"/>
    <n v="1385"/>
    <x v="0"/>
    <x v="1"/>
    <x v="1"/>
    <n v="2"/>
    <n v="2"/>
    <x v="1"/>
    <n v="1982"/>
    <x v="791"/>
    <n v="7887"/>
    <x v="3122"/>
    <n v="80.948014440433212"/>
    <x v="0"/>
    <x v="1"/>
  </r>
  <r>
    <x v="0"/>
    <n v="415000"/>
    <n v="415000"/>
    <n v="1589"/>
    <x v="1"/>
    <x v="4"/>
    <x v="0"/>
    <n v="3"/>
    <n v="3"/>
    <x v="1"/>
    <n v="1988"/>
    <x v="766"/>
    <n v="0"/>
    <x v="6"/>
    <n v="261.17054751415986"/>
    <x v="0"/>
    <x v="1"/>
  </r>
  <r>
    <x v="1"/>
    <n v="269900"/>
    <n v="250000"/>
    <n v="1209"/>
    <x v="1"/>
    <x v="0"/>
    <x v="1"/>
    <n v="2"/>
    <n v="2"/>
    <x v="2"/>
    <n v="2006"/>
    <x v="16"/>
    <n v="19900"/>
    <x v="323"/>
    <n v="206.78246484698099"/>
    <x v="0"/>
    <x v="1"/>
  </r>
  <r>
    <x v="1"/>
    <n v="1475000"/>
    <n v="1425000"/>
    <n v="1859"/>
    <x v="0"/>
    <x v="1"/>
    <x v="0"/>
    <n v="3"/>
    <n v="3"/>
    <x v="2"/>
    <n v="1982"/>
    <x v="343"/>
    <n v="50000"/>
    <x v="1670"/>
    <n v="766.54115115653576"/>
    <x v="0"/>
    <x v="1"/>
  </r>
  <r>
    <x v="1"/>
    <n v="1799999"/>
    <n v="1825000"/>
    <n v="1531"/>
    <x v="0"/>
    <x v="0"/>
    <x v="1"/>
    <n v="2"/>
    <n v="2"/>
    <x v="1"/>
    <n v="1986"/>
    <x v="266"/>
    <n v="-25001"/>
    <x v="3123"/>
    <n v="1192.0313520574787"/>
    <x v="0"/>
    <x v="1"/>
  </r>
  <r>
    <x v="1"/>
    <n v="169000"/>
    <n v="155000"/>
    <n v="1360"/>
    <x v="0"/>
    <x v="1"/>
    <x v="1"/>
    <n v="2"/>
    <n v="2"/>
    <x v="1"/>
    <n v="1998"/>
    <x v="182"/>
    <n v="14000"/>
    <x v="3124"/>
    <n v="113.97058823529412"/>
    <x v="0"/>
    <x v="1"/>
  </r>
  <r>
    <x v="1"/>
    <n v="589000"/>
    <n v="525000"/>
    <n v="1620"/>
    <x v="1"/>
    <x v="0"/>
    <x v="0"/>
    <n v="2"/>
    <n v="2"/>
    <x v="1"/>
    <n v="1988"/>
    <x v="170"/>
    <n v="64000"/>
    <x v="3103"/>
    <n v="324.07407407407408"/>
    <x v="0"/>
    <x v="1"/>
  </r>
  <r>
    <x v="3"/>
    <n v="425000"/>
    <n v="400000"/>
    <n v="1958"/>
    <x v="0"/>
    <x v="4"/>
    <x v="3"/>
    <n v="4"/>
    <n v="4"/>
    <x v="0"/>
    <n v="1989"/>
    <x v="43"/>
    <n v="25000"/>
    <x v="95"/>
    <n v="204.29009193054137"/>
    <x v="0"/>
    <x v="1"/>
  </r>
  <r>
    <x v="0"/>
    <n v="722360"/>
    <n v="660000"/>
    <n v="2281"/>
    <x v="0"/>
    <x v="1"/>
    <x v="0"/>
    <n v="3"/>
    <n v="3"/>
    <x v="0"/>
    <n v="2025"/>
    <x v="38"/>
    <n v="62360"/>
    <x v="3125"/>
    <n v="289.34677772906622"/>
    <x v="0"/>
    <x v="0"/>
  </r>
  <r>
    <x v="0"/>
    <n v="550000"/>
    <n v="522500"/>
    <n v="3041"/>
    <x v="1"/>
    <x v="3"/>
    <x v="3"/>
    <n v="4"/>
    <n v="4"/>
    <x v="0"/>
    <n v="1998"/>
    <x v="444"/>
    <n v="27500"/>
    <x v="287"/>
    <n v="171.81848076290694"/>
    <x v="0"/>
    <x v="0"/>
  </r>
  <r>
    <x v="2"/>
    <n v="299000"/>
    <n v="285000"/>
    <n v="1235"/>
    <x v="1"/>
    <x v="0"/>
    <x v="0"/>
    <n v="2"/>
    <n v="2"/>
    <x v="1"/>
    <n v="1985"/>
    <x v="284"/>
    <n v="14000"/>
    <x v="762"/>
    <n v="230.76923076923077"/>
    <x v="0"/>
    <x v="1"/>
  </r>
  <r>
    <x v="0"/>
    <n v="1500000"/>
    <n v="1475000"/>
    <n v="2888"/>
    <x v="0"/>
    <x v="4"/>
    <x v="0"/>
    <n v="3"/>
    <n v="3"/>
    <x v="0"/>
    <n v="1985"/>
    <x v="27"/>
    <n v="25000"/>
    <x v="1806"/>
    <n v="510.73407202216066"/>
    <x v="0"/>
    <x v="0"/>
  </r>
  <r>
    <x v="0"/>
    <n v="289900"/>
    <n v="289900"/>
    <n v="1912"/>
    <x v="1"/>
    <x v="4"/>
    <x v="3"/>
    <n v="3"/>
    <n v="3"/>
    <x v="0"/>
    <n v="2012"/>
    <x v="564"/>
    <n v="0"/>
    <x v="6"/>
    <n v="151.62133891213389"/>
    <x v="0"/>
    <x v="1"/>
  </r>
  <r>
    <x v="0"/>
    <n v="515000"/>
    <n v="499900"/>
    <n v="2363"/>
    <x v="0"/>
    <x v="1"/>
    <x v="0"/>
    <n v="3"/>
    <n v="3"/>
    <x v="3"/>
    <n v="2022"/>
    <x v="444"/>
    <n v="15100"/>
    <x v="3126"/>
    <n v="211.55311045281422"/>
    <x v="0"/>
    <x v="0"/>
  </r>
  <r>
    <x v="0"/>
    <n v="319999"/>
    <n v="304900"/>
    <n v="2022"/>
    <x v="0"/>
    <x v="1"/>
    <x v="1"/>
    <n v="2"/>
    <n v="2"/>
    <x v="0"/>
    <n v="1995"/>
    <x v="157"/>
    <n v="15099"/>
    <x v="3127"/>
    <n v="150.79129574678535"/>
    <x v="0"/>
    <x v="0"/>
  </r>
  <r>
    <x v="0"/>
    <n v="5500000"/>
    <n v="5100000"/>
    <n v="5421"/>
    <x v="1"/>
    <x v="5"/>
    <x v="7"/>
    <n v="6"/>
    <n v="6"/>
    <x v="3"/>
    <n v="2002"/>
    <x v="18"/>
    <n v="400000"/>
    <x v="1019"/>
    <n v="940.78583287216384"/>
    <x v="0"/>
    <x v="0"/>
  </r>
  <r>
    <x v="0"/>
    <n v="529000"/>
    <n v="529000"/>
    <n v="2596"/>
    <x v="0"/>
    <x v="4"/>
    <x v="0"/>
    <n v="3"/>
    <n v="3"/>
    <x v="0"/>
    <n v="1995"/>
    <x v="48"/>
    <n v="0"/>
    <x v="6"/>
    <n v="203.77503852080125"/>
    <x v="0"/>
    <x v="0"/>
  </r>
  <r>
    <x v="0"/>
    <n v="2500"/>
    <n v="575000"/>
    <n v="2197"/>
    <x v="0"/>
    <x v="1"/>
    <x v="1"/>
    <n v="2"/>
    <n v="2"/>
    <x v="1"/>
    <n v="1990"/>
    <x v="177"/>
    <n v="-572500"/>
    <x v="3128"/>
    <n v="261.72052799271734"/>
    <x v="0"/>
    <x v="0"/>
  </r>
  <r>
    <x v="0"/>
    <n v="329900"/>
    <n v="315000"/>
    <n v="1904"/>
    <x v="0"/>
    <x v="1"/>
    <x v="1"/>
    <n v="2"/>
    <n v="2"/>
    <x v="0"/>
    <n v="1984"/>
    <x v="340"/>
    <n v="14900"/>
    <x v="3129"/>
    <n v="165.44117647058823"/>
    <x v="0"/>
    <x v="1"/>
  </r>
  <r>
    <x v="0"/>
    <n v="810000"/>
    <n v="790000"/>
    <n v="2336"/>
    <x v="0"/>
    <x v="4"/>
    <x v="0"/>
    <n v="3"/>
    <n v="3"/>
    <x v="0"/>
    <n v="1996"/>
    <x v="13"/>
    <n v="20000"/>
    <x v="92"/>
    <n v="338.1849315068493"/>
    <x v="0"/>
    <x v="0"/>
  </r>
  <r>
    <x v="0"/>
    <n v="395000"/>
    <n v="395000"/>
    <n v="2325"/>
    <x v="0"/>
    <x v="1"/>
    <x v="0"/>
    <n v="2"/>
    <n v="2"/>
    <x v="0"/>
    <n v="1987"/>
    <x v="264"/>
    <n v="0"/>
    <x v="6"/>
    <n v="169.89247311827958"/>
    <x v="0"/>
    <x v="0"/>
  </r>
  <r>
    <x v="0"/>
    <n v="1199995"/>
    <n v="1100000"/>
    <n v="2852"/>
    <x v="0"/>
    <x v="1"/>
    <x v="0"/>
    <n v="3"/>
    <n v="3"/>
    <x v="3"/>
    <n v="2017"/>
    <x v="5"/>
    <n v="99995"/>
    <x v="3130"/>
    <n v="385.69424964936889"/>
    <x v="0"/>
    <x v="0"/>
  </r>
  <r>
    <x v="1"/>
    <n v="1690000"/>
    <n v="1450000"/>
    <n v="1800"/>
    <x v="0"/>
    <x v="1"/>
    <x v="0"/>
    <n v="3"/>
    <n v="3"/>
    <x v="2"/>
    <n v="1971"/>
    <x v="608"/>
    <n v="240000"/>
    <x v="3131"/>
    <n v="805.55555555555554"/>
    <x v="0"/>
    <x v="1"/>
  </r>
  <r>
    <x v="1"/>
    <n v="319900"/>
    <n v="310000"/>
    <n v="1477"/>
    <x v="0"/>
    <x v="0"/>
    <x v="1"/>
    <n v="2"/>
    <n v="2"/>
    <x v="2"/>
    <n v="1998"/>
    <x v="177"/>
    <n v="9900"/>
    <x v="2397"/>
    <n v="209.8849018280298"/>
    <x v="0"/>
    <x v="1"/>
  </r>
  <r>
    <x v="1"/>
    <n v="138900"/>
    <n v="120000"/>
    <n v="969"/>
    <x v="0"/>
    <x v="0"/>
    <x v="1"/>
    <n v="2"/>
    <n v="2"/>
    <x v="1"/>
    <n v="1974"/>
    <x v="635"/>
    <n v="18900"/>
    <x v="3132"/>
    <n v="123.83900928792569"/>
    <x v="0"/>
    <x v="2"/>
  </r>
  <r>
    <x v="0"/>
    <n v="235000"/>
    <n v="220000"/>
    <n v="1530"/>
    <x v="0"/>
    <x v="4"/>
    <x v="0"/>
    <n v="2"/>
    <n v="2"/>
    <x v="1"/>
    <n v="1962"/>
    <x v="641"/>
    <n v="15000"/>
    <x v="497"/>
    <n v="143.79084967320262"/>
    <x v="0"/>
    <x v="1"/>
  </r>
  <r>
    <x v="0"/>
    <n v="695250"/>
    <n v="741600"/>
    <n v="2509"/>
    <x v="0"/>
    <x v="4"/>
    <x v="0"/>
    <n v="3"/>
    <n v="3"/>
    <x v="0"/>
    <n v="1973"/>
    <x v="197"/>
    <n v="-46350"/>
    <x v="3133"/>
    <n v="295.57592666400956"/>
    <x v="0"/>
    <x v="0"/>
  </r>
  <r>
    <x v="0"/>
    <n v="145000"/>
    <n v="125000"/>
    <n v="861"/>
    <x v="0"/>
    <x v="0"/>
    <x v="2"/>
    <n v="1"/>
    <n v="1"/>
    <x v="1"/>
    <n v="1940"/>
    <x v="260"/>
    <n v="20000"/>
    <x v="3134"/>
    <n v="145.18002322880372"/>
    <x v="0"/>
    <x v="2"/>
  </r>
  <r>
    <x v="1"/>
    <n v="69900"/>
    <n v="65000"/>
    <n v="702"/>
    <x v="1"/>
    <x v="2"/>
    <x v="1"/>
    <n v="1"/>
    <n v="1"/>
    <x v="1"/>
    <n v="1972"/>
    <x v="375"/>
    <n v="4900"/>
    <x v="203"/>
    <n v="92.592592592592595"/>
    <x v="0"/>
    <x v="2"/>
  </r>
  <r>
    <x v="0"/>
    <n v="399999"/>
    <n v="395000"/>
    <n v="1140"/>
    <x v="0"/>
    <x v="1"/>
    <x v="1"/>
    <n v="2"/>
    <n v="2"/>
    <x v="1"/>
    <n v="1954"/>
    <x v="627"/>
    <n v="4999"/>
    <x v="3135"/>
    <n v="346.49122807017545"/>
    <x v="0"/>
    <x v="1"/>
  </r>
  <r>
    <x v="0"/>
    <n v="860000"/>
    <n v="850000"/>
    <n v="2830"/>
    <x v="1"/>
    <x v="3"/>
    <x v="0"/>
    <n v="3"/>
    <n v="3"/>
    <x v="1"/>
    <n v="2002"/>
    <x v="332"/>
    <n v="10000"/>
    <x v="1583"/>
    <n v="300.35335689045934"/>
    <x v="0"/>
    <x v="0"/>
  </r>
  <r>
    <x v="0"/>
    <n v="635000"/>
    <n v="615000"/>
    <n v="1620"/>
    <x v="0"/>
    <x v="4"/>
    <x v="0"/>
    <n v="3"/>
    <n v="3"/>
    <x v="1"/>
    <n v="1974"/>
    <x v="638"/>
    <n v="20000"/>
    <x v="920"/>
    <n v="379.62962962962962"/>
    <x v="0"/>
    <x v="1"/>
  </r>
  <r>
    <x v="1"/>
    <n v="410000"/>
    <n v="400000"/>
    <n v="1366"/>
    <x v="1"/>
    <x v="0"/>
    <x v="1"/>
    <n v="2"/>
    <n v="2"/>
    <x v="1"/>
    <n v="1981"/>
    <x v="30"/>
    <n v="10000"/>
    <x v="788"/>
    <n v="292.82576866764276"/>
    <x v="0"/>
    <x v="1"/>
  </r>
  <r>
    <x v="1"/>
    <n v="249000"/>
    <n v="235000"/>
    <n v="1254"/>
    <x v="0"/>
    <x v="0"/>
    <x v="1"/>
    <n v="2"/>
    <n v="2"/>
    <x v="1"/>
    <n v="1980"/>
    <x v="208"/>
    <n v="14000"/>
    <x v="3136"/>
    <n v="187.40031897926636"/>
    <x v="0"/>
    <x v="1"/>
  </r>
  <r>
    <x v="0"/>
    <n v="415000"/>
    <n v="400000"/>
    <n v="1576"/>
    <x v="0"/>
    <x v="1"/>
    <x v="1"/>
    <n v="2"/>
    <n v="2"/>
    <x v="0"/>
    <n v="2019"/>
    <x v="40"/>
    <n v="15000"/>
    <x v="536"/>
    <n v="253.80710659898477"/>
    <x v="0"/>
    <x v="1"/>
  </r>
  <r>
    <x v="2"/>
    <n v="240000"/>
    <n v="225000"/>
    <n v="1348"/>
    <x v="1"/>
    <x v="0"/>
    <x v="1"/>
    <n v="2"/>
    <n v="2"/>
    <x v="2"/>
    <n v="2007"/>
    <x v="70"/>
    <n v="15000"/>
    <x v="1240"/>
    <n v="166.91394658753708"/>
    <x v="0"/>
    <x v="1"/>
  </r>
  <r>
    <x v="1"/>
    <n v="208000"/>
    <n v="206000"/>
    <n v="1207"/>
    <x v="0"/>
    <x v="0"/>
    <x v="1"/>
    <n v="2"/>
    <n v="2"/>
    <x v="1"/>
    <n v="1997"/>
    <x v="364"/>
    <n v="2000"/>
    <x v="3137"/>
    <n v="170.67108533554267"/>
    <x v="0"/>
    <x v="1"/>
  </r>
  <r>
    <x v="1"/>
    <n v="735000"/>
    <n v="700000"/>
    <n v="1564"/>
    <x v="0"/>
    <x v="1"/>
    <x v="1"/>
    <n v="2"/>
    <n v="2"/>
    <x v="2"/>
    <n v="1996"/>
    <x v="357"/>
    <n v="35000"/>
    <x v="157"/>
    <n v="447.57033248081842"/>
    <x v="0"/>
    <x v="1"/>
  </r>
  <r>
    <x v="0"/>
    <n v="1199000"/>
    <n v="1081500"/>
    <n v="2527"/>
    <x v="0"/>
    <x v="4"/>
    <x v="0"/>
    <n v="3"/>
    <n v="3"/>
    <x v="0"/>
    <n v="1986"/>
    <x v="762"/>
    <n v="117500"/>
    <x v="3138"/>
    <n v="427.97783933518008"/>
    <x v="0"/>
    <x v="0"/>
  </r>
  <r>
    <x v="0"/>
    <n v="650000"/>
    <n v="620000"/>
    <n v="3406"/>
    <x v="1"/>
    <x v="4"/>
    <x v="0"/>
    <n v="3"/>
    <n v="3"/>
    <x v="3"/>
    <n v="2006"/>
    <x v="415"/>
    <n v="30000"/>
    <x v="855"/>
    <n v="182.03170874926599"/>
    <x v="0"/>
    <x v="0"/>
  </r>
  <r>
    <x v="0"/>
    <n v="669900"/>
    <n v="600000"/>
    <n v="1594"/>
    <x v="0"/>
    <x v="0"/>
    <x v="1"/>
    <n v="2"/>
    <n v="2"/>
    <x v="2"/>
    <n v="1973"/>
    <x v="371"/>
    <n v="69900"/>
    <x v="3139"/>
    <n v="376.4115432873275"/>
    <x v="0"/>
    <x v="1"/>
  </r>
  <r>
    <x v="2"/>
    <n v="241990"/>
    <n v="239990"/>
    <n v="1433"/>
    <x v="1"/>
    <x v="1"/>
    <x v="0"/>
    <n v="2"/>
    <n v="2"/>
    <x v="2"/>
    <n v="2025"/>
    <x v="206"/>
    <n v="2000"/>
    <x v="3140"/>
    <n v="167.4738311235171"/>
    <x v="0"/>
    <x v="1"/>
  </r>
  <r>
    <x v="1"/>
    <n v="220000"/>
    <n v="210500"/>
    <n v="1003"/>
    <x v="0"/>
    <x v="0"/>
    <x v="1"/>
    <n v="2"/>
    <n v="2"/>
    <x v="1"/>
    <n v="1994"/>
    <x v="505"/>
    <n v="9500"/>
    <x v="3141"/>
    <n v="209.8703888334995"/>
    <x v="0"/>
    <x v="1"/>
  </r>
  <r>
    <x v="1"/>
    <n v="5950000"/>
    <n v="5800000"/>
    <n v="4331"/>
    <x v="0"/>
    <x v="4"/>
    <x v="4"/>
    <n v="4"/>
    <n v="4"/>
    <x v="0"/>
    <n v="2005"/>
    <x v="519"/>
    <n v="150000"/>
    <x v="3142"/>
    <n v="1339.1826368044331"/>
    <x v="0"/>
    <x v="0"/>
  </r>
  <r>
    <x v="0"/>
    <n v="568500"/>
    <n v="550000"/>
    <n v="2456"/>
    <x v="1"/>
    <x v="1"/>
    <x v="3"/>
    <n v="3"/>
    <n v="3"/>
    <x v="0"/>
    <n v="2007"/>
    <x v="172"/>
    <n v="18500"/>
    <x v="3143"/>
    <n v="223.94136807817588"/>
    <x v="0"/>
    <x v="0"/>
  </r>
  <r>
    <x v="0"/>
    <n v="589900"/>
    <n v="578000"/>
    <n v="2200"/>
    <x v="0"/>
    <x v="4"/>
    <x v="1"/>
    <n v="2"/>
    <n v="2"/>
    <x v="3"/>
    <n v="2015"/>
    <x v="144"/>
    <n v="11900"/>
    <x v="2082"/>
    <n v="262.72727272727275"/>
    <x v="0"/>
    <x v="0"/>
  </r>
  <r>
    <x v="2"/>
    <n v="1175000"/>
    <n v="1050000"/>
    <n v="2011"/>
    <x v="5"/>
    <x v="0"/>
    <x v="0"/>
    <n v="2"/>
    <n v="2"/>
    <x v="2"/>
    <n v="1976"/>
    <x v="115"/>
    <n v="125000"/>
    <x v="2216"/>
    <n v="522.128294380905"/>
    <x v="0"/>
    <x v="0"/>
  </r>
  <r>
    <x v="0"/>
    <n v="640000"/>
    <n v="595000"/>
    <n v="1429"/>
    <x v="0"/>
    <x v="0"/>
    <x v="1"/>
    <n v="2"/>
    <n v="2"/>
    <x v="4"/>
    <n v="1956"/>
    <x v="411"/>
    <n v="45000"/>
    <x v="3144"/>
    <n v="416.37508747375784"/>
    <x v="0"/>
    <x v="1"/>
  </r>
  <r>
    <x v="0"/>
    <n v="275000"/>
    <n v="275000"/>
    <n v="1274"/>
    <x v="0"/>
    <x v="1"/>
    <x v="1"/>
    <n v="2"/>
    <n v="2"/>
    <x v="0"/>
    <n v="1979"/>
    <x v="48"/>
    <n v="0"/>
    <x v="6"/>
    <n v="215.85557299843015"/>
    <x v="0"/>
    <x v="1"/>
  </r>
  <r>
    <x v="1"/>
    <n v="2199000"/>
    <n v="1950000"/>
    <n v="3274"/>
    <x v="0"/>
    <x v="1"/>
    <x v="3"/>
    <n v="3"/>
    <n v="3"/>
    <x v="2"/>
    <n v="2003"/>
    <x v="519"/>
    <n v="249000"/>
    <x v="3145"/>
    <n v="595.60171044593767"/>
    <x v="0"/>
    <x v="0"/>
  </r>
  <r>
    <x v="1"/>
    <n v="359900"/>
    <n v="340000"/>
    <n v="1283"/>
    <x v="0"/>
    <x v="0"/>
    <x v="1"/>
    <n v="2"/>
    <n v="2"/>
    <x v="2"/>
    <n v="1995"/>
    <x v="196"/>
    <n v="19900"/>
    <x v="464"/>
    <n v="265.00389711613406"/>
    <x v="0"/>
    <x v="1"/>
  </r>
  <r>
    <x v="1"/>
    <n v="675000"/>
    <n v="670000"/>
    <n v="3080"/>
    <x v="0"/>
    <x v="1"/>
    <x v="0"/>
    <n v="3"/>
    <n v="3"/>
    <x v="0"/>
    <n v="2004"/>
    <x v="192"/>
    <n v="5000"/>
    <x v="1319"/>
    <n v="217.53246753246754"/>
    <x v="0"/>
    <x v="0"/>
  </r>
  <r>
    <x v="1"/>
    <n v="475000"/>
    <n v="410000"/>
    <n v="1190"/>
    <x v="0"/>
    <x v="0"/>
    <x v="1"/>
    <n v="2"/>
    <n v="2"/>
    <x v="0"/>
    <n v="2002"/>
    <x v="616"/>
    <n v="65000"/>
    <x v="2261"/>
    <n v="344.53781512605042"/>
    <x v="0"/>
    <x v="1"/>
  </r>
  <r>
    <x v="0"/>
    <n v="489900"/>
    <n v="465000"/>
    <n v="2264"/>
    <x v="0"/>
    <x v="1"/>
    <x v="1"/>
    <n v="2"/>
    <n v="2"/>
    <x v="0"/>
    <n v="2011"/>
    <x v="195"/>
    <n v="24900"/>
    <x v="3146"/>
    <n v="205.38869257950529"/>
    <x v="0"/>
    <x v="0"/>
  </r>
  <r>
    <x v="0"/>
    <n v="1295000"/>
    <n v="1150000"/>
    <n v="3792"/>
    <x v="1"/>
    <x v="3"/>
    <x v="3"/>
    <n v="3"/>
    <n v="3"/>
    <x v="0"/>
    <n v="2009"/>
    <x v="364"/>
    <n v="145000"/>
    <x v="3147"/>
    <n v="303.27004219409281"/>
    <x v="0"/>
    <x v="0"/>
  </r>
  <r>
    <x v="3"/>
    <n v="999900"/>
    <n v="985000"/>
    <n v="2659"/>
    <x v="0"/>
    <x v="4"/>
    <x v="0"/>
    <n v="3"/>
    <n v="3"/>
    <x v="1"/>
    <n v="1971"/>
    <x v="246"/>
    <n v="14900"/>
    <x v="3148"/>
    <n v="370.44001504324933"/>
    <x v="0"/>
    <x v="0"/>
  </r>
  <r>
    <x v="0"/>
    <n v="228000"/>
    <n v="230000"/>
    <n v="1428"/>
    <x v="0"/>
    <x v="1"/>
    <x v="1"/>
    <n v="1"/>
    <n v="1"/>
    <x v="1"/>
    <n v="1952"/>
    <x v="267"/>
    <n v="-2000"/>
    <x v="3149"/>
    <n v="161.06442577030813"/>
    <x v="0"/>
    <x v="1"/>
  </r>
  <r>
    <x v="1"/>
    <n v="73000"/>
    <n v="70280"/>
    <n v="919"/>
    <x v="0"/>
    <x v="0"/>
    <x v="1"/>
    <n v="2"/>
    <n v="2"/>
    <x v="1"/>
    <n v="1979"/>
    <x v="90"/>
    <n v="2720"/>
    <x v="3150"/>
    <n v="76.474428726877036"/>
    <x v="0"/>
    <x v="2"/>
  </r>
  <r>
    <x v="0"/>
    <n v="159000"/>
    <n v="155000"/>
    <n v="1428"/>
    <x v="0"/>
    <x v="1"/>
    <x v="1"/>
    <n v="2"/>
    <n v="2"/>
    <x v="2"/>
    <n v="1936"/>
    <x v="131"/>
    <n v="4000"/>
    <x v="2279"/>
    <n v="108.54341736694678"/>
    <x v="0"/>
    <x v="1"/>
  </r>
  <r>
    <x v="0"/>
    <n v="375000"/>
    <n v="356000"/>
    <n v="1726"/>
    <x v="0"/>
    <x v="1"/>
    <x v="1"/>
    <n v="2"/>
    <n v="2"/>
    <x v="0"/>
    <n v="2009"/>
    <x v="195"/>
    <n v="19000"/>
    <x v="3151"/>
    <n v="206.25724217844729"/>
    <x v="0"/>
    <x v="1"/>
  </r>
  <r>
    <x v="1"/>
    <n v="549900"/>
    <n v="525000"/>
    <n v="1400"/>
    <x v="1"/>
    <x v="0"/>
    <x v="0"/>
    <n v="2"/>
    <n v="2"/>
    <x v="1"/>
    <n v="1978"/>
    <x v="27"/>
    <n v="24900"/>
    <x v="538"/>
    <n v="375"/>
    <x v="0"/>
    <x v="1"/>
  </r>
  <r>
    <x v="1"/>
    <n v="495000"/>
    <n v="480000"/>
    <n v="1002"/>
    <x v="0"/>
    <x v="0"/>
    <x v="1"/>
    <n v="2"/>
    <n v="2"/>
    <x v="1"/>
    <n v="1967"/>
    <x v="278"/>
    <n v="15000"/>
    <x v="60"/>
    <n v="479.04191616766468"/>
    <x v="0"/>
    <x v="1"/>
  </r>
  <r>
    <x v="2"/>
    <n v="565000"/>
    <n v="550000"/>
    <n v="1658"/>
    <x v="1"/>
    <x v="0"/>
    <x v="0"/>
    <n v="2"/>
    <n v="2"/>
    <x v="0"/>
    <n v="2007"/>
    <x v="115"/>
    <n v="15000"/>
    <x v="99"/>
    <n v="331.72496984318457"/>
    <x v="0"/>
    <x v="1"/>
  </r>
  <r>
    <x v="0"/>
    <n v="631000"/>
    <n v="570000"/>
    <n v="1438"/>
    <x v="0"/>
    <x v="1"/>
    <x v="1"/>
    <n v="2"/>
    <n v="2"/>
    <x v="0"/>
    <n v="2019"/>
    <x v="83"/>
    <n v="61000"/>
    <x v="3152"/>
    <n v="396.38386648122395"/>
    <x v="0"/>
    <x v="1"/>
  </r>
  <r>
    <x v="0"/>
    <n v="1398000"/>
    <n v="1320000"/>
    <n v="2501"/>
    <x v="0"/>
    <x v="1"/>
    <x v="0"/>
    <n v="3"/>
    <n v="3"/>
    <x v="3"/>
    <n v="2023"/>
    <x v="197"/>
    <n v="78000"/>
    <x v="2298"/>
    <n v="527.78888444622146"/>
    <x v="0"/>
    <x v="0"/>
  </r>
  <r>
    <x v="0"/>
    <n v="314900"/>
    <n v="300000"/>
    <n v="1304"/>
    <x v="0"/>
    <x v="4"/>
    <x v="1"/>
    <n v="2"/>
    <n v="2"/>
    <x v="0"/>
    <n v="2001"/>
    <x v="658"/>
    <n v="14900"/>
    <x v="3013"/>
    <n v="230.06134969325154"/>
    <x v="0"/>
    <x v="1"/>
  </r>
  <r>
    <x v="0"/>
    <n v="415000"/>
    <n v="420000"/>
    <n v="1674"/>
    <x v="0"/>
    <x v="1"/>
    <x v="1"/>
    <n v="2"/>
    <n v="2"/>
    <x v="0"/>
    <n v="1968"/>
    <x v="205"/>
    <n v="-5000"/>
    <x v="3153"/>
    <n v="250.89605734767025"/>
    <x v="0"/>
    <x v="1"/>
  </r>
  <r>
    <x v="0"/>
    <n v="425000"/>
    <n v="410000"/>
    <n v="1817"/>
    <x v="0"/>
    <x v="1"/>
    <x v="1"/>
    <n v="2"/>
    <n v="2"/>
    <x v="0"/>
    <n v="2004"/>
    <x v="192"/>
    <n v="15000"/>
    <x v="444"/>
    <n v="225.64667033571823"/>
    <x v="0"/>
    <x v="1"/>
  </r>
  <r>
    <x v="0"/>
    <n v="1295000"/>
    <n v="1100000"/>
    <n v="1706"/>
    <x v="0"/>
    <x v="1"/>
    <x v="1"/>
    <n v="2"/>
    <n v="2"/>
    <x v="2"/>
    <n v="1965"/>
    <x v="343"/>
    <n v="195000"/>
    <x v="3154"/>
    <n v="644.78311840562719"/>
    <x v="0"/>
    <x v="1"/>
  </r>
  <r>
    <x v="0"/>
    <n v="559000"/>
    <n v="540000"/>
    <n v="2667"/>
    <x v="0"/>
    <x v="4"/>
    <x v="0"/>
    <n v="2"/>
    <n v="2"/>
    <x v="0"/>
    <n v="2016"/>
    <x v="65"/>
    <n v="19000"/>
    <x v="1337"/>
    <n v="202.47469066366705"/>
    <x v="0"/>
    <x v="0"/>
  </r>
  <r>
    <x v="1"/>
    <n v="139000"/>
    <n v="135000"/>
    <n v="951"/>
    <x v="0"/>
    <x v="0"/>
    <x v="1"/>
    <n v="2"/>
    <n v="2"/>
    <x v="1"/>
    <n v="1973"/>
    <x v="495"/>
    <n v="4000"/>
    <x v="298"/>
    <n v="141.9558359621451"/>
    <x v="0"/>
    <x v="2"/>
  </r>
  <r>
    <x v="0"/>
    <n v="2750000"/>
    <n v="2400000"/>
    <n v="4499"/>
    <x v="1"/>
    <x v="3"/>
    <x v="8"/>
    <n v="5"/>
    <n v="5"/>
    <x v="0"/>
    <n v="2003"/>
    <x v="123"/>
    <n v="350000"/>
    <x v="850"/>
    <n v="533.45187819515445"/>
    <x v="0"/>
    <x v="0"/>
  </r>
  <r>
    <x v="0"/>
    <n v="820000"/>
    <n v="750000"/>
    <n v="3679"/>
    <x v="0"/>
    <x v="1"/>
    <x v="3"/>
    <n v="3"/>
    <n v="3"/>
    <x v="3"/>
    <n v="1987"/>
    <x v="172"/>
    <n v="70000"/>
    <x v="3155"/>
    <n v="203.85974449578688"/>
    <x v="0"/>
    <x v="0"/>
  </r>
  <r>
    <x v="0"/>
    <n v="639000"/>
    <n v="630000"/>
    <n v="2257"/>
    <x v="1"/>
    <x v="1"/>
    <x v="0"/>
    <n v="2"/>
    <n v="2"/>
    <x v="3"/>
    <n v="2012"/>
    <x v="17"/>
    <n v="9000"/>
    <x v="1702"/>
    <n v="279.13159060700042"/>
    <x v="0"/>
    <x v="0"/>
  </r>
  <r>
    <x v="2"/>
    <n v="950000"/>
    <n v="900000"/>
    <n v="1320"/>
    <x v="1"/>
    <x v="1"/>
    <x v="0"/>
    <n v="2"/>
    <n v="2"/>
    <x v="1"/>
    <n v="1998"/>
    <x v="170"/>
    <n v="50000"/>
    <x v="193"/>
    <n v="681.81818181818187"/>
    <x v="0"/>
    <x v="1"/>
  </r>
  <r>
    <x v="1"/>
    <n v="295000"/>
    <n v="275000"/>
    <n v="1323"/>
    <x v="0"/>
    <x v="1"/>
    <x v="1"/>
    <n v="2"/>
    <n v="2"/>
    <x v="1"/>
    <n v="2010"/>
    <x v="228"/>
    <n v="20000"/>
    <x v="2251"/>
    <n v="207.86092214663643"/>
    <x v="0"/>
    <x v="1"/>
  </r>
  <r>
    <x v="0"/>
    <n v="893000"/>
    <n v="840000"/>
    <n v="1426"/>
    <x v="0"/>
    <x v="1"/>
    <x v="1"/>
    <n v="2"/>
    <n v="2"/>
    <x v="1"/>
    <n v="1936"/>
    <x v="803"/>
    <n v="53000"/>
    <x v="3156"/>
    <n v="589.06030855539973"/>
    <x v="0"/>
    <x v="1"/>
  </r>
  <r>
    <x v="0"/>
    <n v="2999000"/>
    <n v="2999000"/>
    <n v="4002"/>
    <x v="1"/>
    <x v="4"/>
    <x v="4"/>
    <n v="4"/>
    <n v="4"/>
    <x v="0"/>
    <n v="2025"/>
    <x v="280"/>
    <n v="0"/>
    <x v="6"/>
    <n v="749.37531234382811"/>
    <x v="0"/>
    <x v="0"/>
  </r>
  <r>
    <x v="0"/>
    <n v="947800"/>
    <n v="900000"/>
    <n v="3174"/>
    <x v="0"/>
    <x v="1"/>
    <x v="3"/>
    <n v="3"/>
    <n v="3"/>
    <x v="0"/>
    <n v="2007"/>
    <x v="172"/>
    <n v="47800"/>
    <x v="3157"/>
    <n v="283.55387523629491"/>
    <x v="0"/>
    <x v="0"/>
  </r>
  <r>
    <x v="0"/>
    <n v="7495000"/>
    <n v="7495000"/>
    <n v="5083"/>
    <x v="1"/>
    <x v="3"/>
    <x v="6"/>
    <n v="7"/>
    <n v="7"/>
    <x v="4"/>
    <n v="2016"/>
    <x v="402"/>
    <n v="0"/>
    <x v="6"/>
    <n v="1474.5229195357072"/>
    <x v="0"/>
    <x v="0"/>
  </r>
  <r>
    <x v="0"/>
    <n v="725000"/>
    <n v="725000"/>
    <n v="1684"/>
    <x v="0"/>
    <x v="1"/>
    <x v="1"/>
    <n v="2"/>
    <n v="2"/>
    <x v="0"/>
    <n v="2019"/>
    <x v="185"/>
    <n v="0"/>
    <x v="6"/>
    <n v="430.52256532066508"/>
    <x v="0"/>
    <x v="1"/>
  </r>
  <r>
    <x v="1"/>
    <n v="2549000"/>
    <n v="2549000"/>
    <n v="1978"/>
    <x v="2"/>
    <x v="1"/>
    <x v="3"/>
    <n v="3"/>
    <n v="3"/>
    <x v="0"/>
    <n v="2024"/>
    <x v="221"/>
    <n v="0"/>
    <x v="6"/>
    <n v="1288.675429726997"/>
    <x v="0"/>
    <x v="1"/>
  </r>
  <r>
    <x v="0"/>
    <n v="765000"/>
    <n v="700000"/>
    <n v="2006"/>
    <x v="0"/>
    <x v="1"/>
    <x v="0"/>
    <n v="3"/>
    <n v="3"/>
    <x v="0"/>
    <n v="2019"/>
    <x v="164"/>
    <n v="65000"/>
    <x v="3158"/>
    <n v="348.95314057826522"/>
    <x v="0"/>
    <x v="0"/>
  </r>
  <r>
    <x v="0"/>
    <n v="478000"/>
    <n v="436240"/>
    <n v="1558"/>
    <x v="0"/>
    <x v="0"/>
    <x v="1"/>
    <n v="2"/>
    <n v="2"/>
    <x v="0"/>
    <n v="2009"/>
    <x v="77"/>
    <n v="41760"/>
    <x v="3159"/>
    <n v="280"/>
    <x v="0"/>
    <x v="1"/>
  </r>
  <r>
    <x v="1"/>
    <n v="595000"/>
    <n v="550000"/>
    <n v="1321"/>
    <x v="0"/>
    <x v="1"/>
    <x v="1"/>
    <n v="2"/>
    <n v="2"/>
    <x v="0"/>
    <n v="2020"/>
    <x v="38"/>
    <n v="45000"/>
    <x v="1094"/>
    <n v="416.35124905374715"/>
    <x v="0"/>
    <x v="1"/>
  </r>
  <r>
    <x v="0"/>
    <n v="368990"/>
    <n v="359990"/>
    <n v="2103"/>
    <x v="1"/>
    <x v="4"/>
    <x v="0"/>
    <n v="2"/>
    <n v="2"/>
    <x v="0"/>
    <n v="2026"/>
    <x v="107"/>
    <n v="9000"/>
    <x v="3160"/>
    <n v="171.17926771279124"/>
    <x v="0"/>
    <x v="0"/>
  </r>
  <r>
    <x v="0"/>
    <n v="599000"/>
    <n v="599000"/>
    <n v="2686"/>
    <x v="0"/>
    <x v="4"/>
    <x v="0"/>
    <n v="2"/>
    <n v="2"/>
    <x v="3"/>
    <n v="1996"/>
    <x v="81"/>
    <n v="0"/>
    <x v="6"/>
    <n v="223.00819061801937"/>
    <x v="0"/>
    <x v="0"/>
  </r>
  <r>
    <x v="0"/>
    <n v="729900"/>
    <n v="695000"/>
    <n v="2568"/>
    <x v="0"/>
    <x v="1"/>
    <x v="0"/>
    <n v="2"/>
    <n v="2"/>
    <x v="0"/>
    <n v="1984"/>
    <x v="108"/>
    <n v="34900"/>
    <x v="3161"/>
    <n v="270.63862928348908"/>
    <x v="0"/>
    <x v="0"/>
  </r>
  <r>
    <x v="0"/>
    <n v="659990"/>
    <n v="650000"/>
    <n v="2265"/>
    <x v="0"/>
    <x v="4"/>
    <x v="0"/>
    <n v="3"/>
    <n v="3"/>
    <x v="3"/>
    <n v="2025"/>
    <x v="195"/>
    <n v="9990"/>
    <x v="3162"/>
    <n v="286.97571743929359"/>
    <x v="0"/>
    <x v="0"/>
  </r>
  <r>
    <x v="0"/>
    <n v="655000"/>
    <n v="635000"/>
    <n v="2722"/>
    <x v="0"/>
    <x v="4"/>
    <x v="0"/>
    <n v="3"/>
    <n v="3"/>
    <x v="0"/>
    <n v="2001"/>
    <x v="128"/>
    <n v="20000"/>
    <x v="1598"/>
    <n v="233.28434974283616"/>
    <x v="0"/>
    <x v="0"/>
  </r>
  <r>
    <x v="0"/>
    <n v="199900"/>
    <n v="184000"/>
    <n v="816"/>
    <x v="0"/>
    <x v="0"/>
    <x v="2"/>
    <n v="1"/>
    <n v="1"/>
    <x v="2"/>
    <n v="1981"/>
    <x v="580"/>
    <n v="15900"/>
    <x v="3163"/>
    <n v="225.49019607843138"/>
    <x v="0"/>
    <x v="2"/>
  </r>
  <r>
    <x v="0"/>
    <n v="499900"/>
    <n v="505000"/>
    <n v="1998"/>
    <x v="0"/>
    <x v="1"/>
    <x v="1"/>
    <n v="2"/>
    <n v="2"/>
    <x v="0"/>
    <n v="1984"/>
    <x v="333"/>
    <n v="-5100"/>
    <x v="3164"/>
    <n v="252.75275275275274"/>
    <x v="0"/>
    <x v="1"/>
  </r>
  <r>
    <x v="1"/>
    <n v="2450000"/>
    <n v="2350000"/>
    <n v="2006"/>
    <x v="0"/>
    <x v="0"/>
    <x v="0"/>
    <n v="3"/>
    <n v="3"/>
    <x v="0"/>
    <n v="2023"/>
    <x v="529"/>
    <n v="100000"/>
    <x v="1433"/>
    <n v="1171.4855433698904"/>
    <x v="0"/>
    <x v="0"/>
  </r>
  <r>
    <x v="0"/>
    <n v="3145000"/>
    <n v="3050000"/>
    <n v="2452"/>
    <x v="0"/>
    <x v="4"/>
    <x v="3"/>
    <n v="3"/>
    <n v="3"/>
    <x v="0"/>
    <n v="2026"/>
    <x v="249"/>
    <n v="95000"/>
    <x v="3165"/>
    <n v="1243.8825448613377"/>
    <x v="0"/>
    <x v="0"/>
  </r>
  <r>
    <x v="1"/>
    <n v="757100"/>
    <n v="700000"/>
    <n v="1500"/>
    <x v="0"/>
    <x v="0"/>
    <x v="1"/>
    <n v="2"/>
    <n v="2"/>
    <x v="1"/>
    <n v="1982"/>
    <x v="115"/>
    <n v="57100"/>
    <x v="3166"/>
    <n v="466.66666666666669"/>
    <x v="0"/>
    <x v="1"/>
  </r>
  <r>
    <x v="0"/>
    <n v="539000"/>
    <n v="460000"/>
    <n v="2002"/>
    <x v="0"/>
    <x v="4"/>
    <x v="0"/>
    <n v="3"/>
    <n v="3"/>
    <x v="0"/>
    <n v="1971"/>
    <x v="804"/>
    <n v="79000"/>
    <x v="1179"/>
    <n v="229.77022977022978"/>
    <x v="0"/>
    <x v="0"/>
  </r>
  <r>
    <x v="0"/>
    <n v="484990"/>
    <n v="484990"/>
    <n v="2088"/>
    <x v="0"/>
    <x v="1"/>
    <x v="1"/>
    <n v="2"/>
    <n v="2"/>
    <x v="0"/>
    <n v="2025"/>
    <x v="209"/>
    <n v="0"/>
    <x v="6"/>
    <n v="232.2749042145594"/>
    <x v="0"/>
    <x v="0"/>
  </r>
  <r>
    <x v="0"/>
    <n v="325000"/>
    <n v="312000"/>
    <n v="1519"/>
    <x v="0"/>
    <x v="1"/>
    <x v="1"/>
    <n v="2"/>
    <n v="2"/>
    <x v="1"/>
    <n v="1994"/>
    <x v="805"/>
    <n v="13000"/>
    <x v="100"/>
    <n v="205.39828834759712"/>
    <x v="0"/>
    <x v="1"/>
  </r>
  <r>
    <x v="0"/>
    <n v="369000"/>
    <n v="345000"/>
    <n v="1940"/>
    <x v="0"/>
    <x v="4"/>
    <x v="0"/>
    <n v="3"/>
    <n v="3"/>
    <x v="0"/>
    <n v="2004"/>
    <x v="64"/>
    <n v="24000"/>
    <x v="3167"/>
    <n v="177.83505154639175"/>
    <x v="0"/>
    <x v="1"/>
  </r>
  <r>
    <x v="0"/>
    <n v="699900"/>
    <n v="665000"/>
    <n v="2552"/>
    <x v="0"/>
    <x v="4"/>
    <x v="3"/>
    <n v="3"/>
    <n v="3"/>
    <x v="0"/>
    <n v="2006"/>
    <x v="154"/>
    <n v="34900"/>
    <x v="3168"/>
    <n v="260.57993730407526"/>
    <x v="0"/>
    <x v="0"/>
  </r>
  <r>
    <x v="0"/>
    <n v="649500"/>
    <n v="640000"/>
    <n v="2126"/>
    <x v="1"/>
    <x v="4"/>
    <x v="0"/>
    <n v="2"/>
    <n v="2"/>
    <x v="0"/>
    <n v="2003"/>
    <x v="147"/>
    <n v="9500"/>
    <x v="3063"/>
    <n v="301.03480714957669"/>
    <x v="0"/>
    <x v="0"/>
  </r>
  <r>
    <x v="1"/>
    <n v="259900"/>
    <n v="245000"/>
    <n v="1458"/>
    <x v="0"/>
    <x v="0"/>
    <x v="1"/>
    <n v="2"/>
    <n v="2"/>
    <x v="1"/>
    <n v="2006"/>
    <x v="2"/>
    <n v="14900"/>
    <x v="3169"/>
    <n v="168.03840877914951"/>
    <x v="0"/>
    <x v="1"/>
  </r>
  <r>
    <x v="0"/>
    <n v="349000"/>
    <n v="327000"/>
    <n v="1565"/>
    <x v="0"/>
    <x v="1"/>
    <x v="1"/>
    <n v="2"/>
    <n v="2"/>
    <x v="0"/>
    <n v="2022"/>
    <x v="269"/>
    <n v="22000"/>
    <x v="3170"/>
    <n v="208.94568690095846"/>
    <x v="0"/>
    <x v="1"/>
  </r>
  <r>
    <x v="1"/>
    <n v="690000"/>
    <n v="630000"/>
    <n v="2555"/>
    <x v="0"/>
    <x v="0"/>
    <x v="0"/>
    <n v="2"/>
    <n v="2"/>
    <x v="0"/>
    <n v="2003"/>
    <x v="177"/>
    <n v="60000"/>
    <x v="1300"/>
    <n v="246.57534246575344"/>
    <x v="0"/>
    <x v="0"/>
  </r>
  <r>
    <x v="0"/>
    <n v="3499000"/>
    <n v="3450000"/>
    <n v="3060"/>
    <x v="0"/>
    <x v="4"/>
    <x v="0"/>
    <n v="3"/>
    <n v="3"/>
    <x v="0"/>
    <n v="1951"/>
    <x v="320"/>
    <n v="49000"/>
    <x v="1504"/>
    <n v="1127.4509803921569"/>
    <x v="0"/>
    <x v="0"/>
  </r>
  <r>
    <x v="0"/>
    <n v="499000"/>
    <n v="475000"/>
    <n v="1696"/>
    <x v="0"/>
    <x v="1"/>
    <x v="1"/>
    <n v="2"/>
    <n v="2"/>
    <x v="0"/>
    <n v="2001"/>
    <x v="276"/>
    <n v="24000"/>
    <x v="736"/>
    <n v="280.07075471698113"/>
    <x v="0"/>
    <x v="1"/>
  </r>
  <r>
    <x v="0"/>
    <n v="2095000"/>
    <n v="2000000"/>
    <n v="2963"/>
    <x v="0"/>
    <x v="1"/>
    <x v="0"/>
    <n v="3"/>
    <n v="3"/>
    <x v="0"/>
    <n v="2014"/>
    <x v="164"/>
    <n v="95000"/>
    <x v="372"/>
    <n v="674.99156260546738"/>
    <x v="0"/>
    <x v="0"/>
  </r>
  <r>
    <x v="1"/>
    <n v="229900"/>
    <n v="228900"/>
    <n v="1276"/>
    <x v="0"/>
    <x v="0"/>
    <x v="1"/>
    <n v="2"/>
    <n v="2"/>
    <x v="1"/>
    <n v="1998"/>
    <x v="177"/>
    <n v="1000"/>
    <x v="3171"/>
    <n v="179.38871473354232"/>
    <x v="0"/>
    <x v="1"/>
  </r>
  <r>
    <x v="1"/>
    <n v="269500"/>
    <n v="257500"/>
    <n v="1160"/>
    <x v="0"/>
    <x v="0"/>
    <x v="1"/>
    <n v="2"/>
    <n v="2"/>
    <x v="1"/>
    <n v="2006"/>
    <x v="5"/>
    <n v="12000"/>
    <x v="3172"/>
    <n v="221.98275862068965"/>
    <x v="0"/>
    <x v="1"/>
  </r>
  <r>
    <x v="0"/>
    <n v="799000"/>
    <n v="735000"/>
    <n v="2385"/>
    <x v="1"/>
    <x v="3"/>
    <x v="0"/>
    <n v="3"/>
    <n v="3"/>
    <x v="0"/>
    <n v="2018"/>
    <x v="128"/>
    <n v="64000"/>
    <x v="3173"/>
    <n v="308.17610062893084"/>
    <x v="0"/>
    <x v="0"/>
  </r>
  <r>
    <x v="0"/>
    <n v="569000"/>
    <n v="569000"/>
    <n v="2108"/>
    <x v="1"/>
    <x v="4"/>
    <x v="0"/>
    <n v="2"/>
    <n v="2"/>
    <x v="0"/>
    <n v="1994"/>
    <x v="81"/>
    <n v="0"/>
    <x v="6"/>
    <n v="269.92409867172677"/>
    <x v="0"/>
    <x v="0"/>
  </r>
  <r>
    <x v="0"/>
    <n v="919200"/>
    <n v="885000"/>
    <n v="3064"/>
    <x v="1"/>
    <x v="3"/>
    <x v="0"/>
    <n v="3"/>
    <n v="3"/>
    <x v="0"/>
    <n v="1999"/>
    <x v="424"/>
    <n v="34200"/>
    <x v="3174"/>
    <n v="288.83812010443864"/>
    <x v="0"/>
    <x v="0"/>
  </r>
  <r>
    <x v="0"/>
    <n v="425000"/>
    <n v="420000"/>
    <n v="1700"/>
    <x v="0"/>
    <x v="1"/>
    <x v="0"/>
    <n v="3"/>
    <n v="3"/>
    <x v="0"/>
    <n v="2002"/>
    <x v="288"/>
    <n v="5000"/>
    <x v="931"/>
    <n v="247.05882352941177"/>
    <x v="0"/>
    <x v="1"/>
  </r>
  <r>
    <x v="1"/>
    <n v="319000"/>
    <n v="290000"/>
    <n v="1320"/>
    <x v="0"/>
    <x v="1"/>
    <x v="1"/>
    <n v="2"/>
    <n v="2"/>
    <x v="2"/>
    <n v="1990"/>
    <x v="176"/>
    <n v="29000"/>
    <x v="53"/>
    <n v="219.69696969696969"/>
    <x v="0"/>
    <x v="1"/>
  </r>
  <r>
    <x v="0"/>
    <n v="574900"/>
    <n v="525000"/>
    <n v="1344"/>
    <x v="0"/>
    <x v="1"/>
    <x v="1"/>
    <n v="2"/>
    <n v="2"/>
    <x v="0"/>
    <n v="1982"/>
    <x v="68"/>
    <n v="49900"/>
    <x v="3175"/>
    <n v="390.625"/>
    <x v="0"/>
    <x v="1"/>
  </r>
  <r>
    <x v="0"/>
    <n v="599000"/>
    <n v="550000"/>
    <n v="1992"/>
    <x v="0"/>
    <x v="1"/>
    <x v="1"/>
    <n v="2"/>
    <n v="2"/>
    <x v="0"/>
    <n v="1997"/>
    <x v="84"/>
    <n v="49000"/>
    <x v="722"/>
    <n v="276.10441767068272"/>
    <x v="0"/>
    <x v="1"/>
  </r>
  <r>
    <x v="1"/>
    <n v="239500"/>
    <n v="230000"/>
    <n v="619"/>
    <x v="0"/>
    <x v="0"/>
    <x v="2"/>
    <n v="1"/>
    <n v="1"/>
    <x v="1"/>
    <n v="1969"/>
    <x v="309"/>
    <n v="9500"/>
    <x v="335"/>
    <n v="371.56704361873989"/>
    <x v="0"/>
    <x v="2"/>
  </r>
  <r>
    <x v="1"/>
    <n v="850000"/>
    <n v="735000"/>
    <n v="1275"/>
    <x v="0"/>
    <x v="0"/>
    <x v="1"/>
    <n v="2"/>
    <n v="2"/>
    <x v="1"/>
    <n v="1968"/>
    <x v="268"/>
    <n v="115000"/>
    <x v="3176"/>
    <n v="576.47058823529414"/>
    <x v="0"/>
    <x v="1"/>
  </r>
  <r>
    <x v="0"/>
    <n v="534900"/>
    <n v="519900"/>
    <n v="1697"/>
    <x v="0"/>
    <x v="1"/>
    <x v="1"/>
    <n v="2"/>
    <n v="2"/>
    <x v="0"/>
    <n v="2015"/>
    <x v="17"/>
    <n v="15000"/>
    <x v="3177"/>
    <n v="306.36417206835591"/>
    <x v="0"/>
    <x v="1"/>
  </r>
  <r>
    <x v="1"/>
    <n v="269900"/>
    <n v="235000"/>
    <n v="1192"/>
    <x v="0"/>
    <x v="0"/>
    <x v="1"/>
    <n v="2"/>
    <n v="2"/>
    <x v="1"/>
    <n v="1990"/>
    <x v="364"/>
    <n v="34900"/>
    <x v="2182"/>
    <n v="197.14765100671141"/>
    <x v="0"/>
    <x v="1"/>
  </r>
  <r>
    <x v="0"/>
    <n v="1799000"/>
    <n v="1799999"/>
    <n v="2431"/>
    <x v="0"/>
    <x v="1"/>
    <x v="0"/>
    <n v="2"/>
    <n v="2"/>
    <x v="3"/>
    <n v="2021"/>
    <x v="164"/>
    <n v="-999"/>
    <x v="3178"/>
    <n v="740.43562320032913"/>
    <x v="0"/>
    <x v="0"/>
  </r>
  <r>
    <x v="1"/>
    <n v="339900"/>
    <n v="332500"/>
    <n v="1262"/>
    <x v="0"/>
    <x v="0"/>
    <x v="1"/>
    <n v="2"/>
    <n v="2"/>
    <x v="1"/>
    <n v="2008"/>
    <x v="71"/>
    <n v="7400"/>
    <x v="3179"/>
    <n v="263.47068145800318"/>
    <x v="0"/>
    <x v="1"/>
  </r>
  <r>
    <x v="0"/>
    <n v="1149990"/>
    <n v="1120000"/>
    <n v="1872"/>
    <x v="0"/>
    <x v="1"/>
    <x v="1"/>
    <n v="2"/>
    <n v="2"/>
    <x v="0"/>
    <n v="2012"/>
    <x v="62"/>
    <n v="29990"/>
    <x v="3180"/>
    <n v="598.29059829059827"/>
    <x v="0"/>
    <x v="1"/>
  </r>
  <r>
    <x v="2"/>
    <n v="359990"/>
    <n v="343000"/>
    <n v="1927"/>
    <x v="1"/>
    <x v="1"/>
    <x v="0"/>
    <n v="2"/>
    <n v="2"/>
    <x v="0"/>
    <n v="2025"/>
    <x v="39"/>
    <n v="16990"/>
    <x v="3181"/>
    <n v="177.99688635184225"/>
    <x v="0"/>
    <x v="1"/>
  </r>
  <r>
    <x v="0"/>
    <n v="125000"/>
    <n v="125000"/>
    <n v="1260"/>
    <x v="1"/>
    <x v="0"/>
    <x v="0"/>
    <n v="2"/>
    <n v="2"/>
    <x v="1"/>
    <n v="1981"/>
    <x v="286"/>
    <n v="0"/>
    <x v="6"/>
    <n v="99.206349206349202"/>
    <x v="0"/>
    <x v="1"/>
  </r>
  <r>
    <x v="0"/>
    <n v="284900"/>
    <n v="275000"/>
    <n v="1383"/>
    <x v="0"/>
    <x v="0"/>
    <x v="1"/>
    <n v="2"/>
    <n v="2"/>
    <x v="2"/>
    <n v="1997"/>
    <x v="177"/>
    <n v="9900"/>
    <x v="1646"/>
    <n v="198.84309472161968"/>
    <x v="0"/>
    <x v="1"/>
  </r>
  <r>
    <x v="0"/>
    <n v="1199000"/>
    <n v="1075000"/>
    <n v="2853"/>
    <x v="0"/>
    <x v="1"/>
    <x v="0"/>
    <n v="3"/>
    <n v="3"/>
    <x v="0"/>
    <n v="2000"/>
    <x v="83"/>
    <n v="124000"/>
    <x v="3182"/>
    <n v="376.79635471433579"/>
    <x v="0"/>
    <x v="0"/>
  </r>
  <r>
    <x v="1"/>
    <n v="140000"/>
    <n v="133000"/>
    <n v="936"/>
    <x v="0"/>
    <x v="0"/>
    <x v="1"/>
    <n v="2"/>
    <n v="2"/>
    <x v="1"/>
    <n v="1973"/>
    <x v="44"/>
    <n v="7000"/>
    <x v="287"/>
    <n v="142.09401709401709"/>
    <x v="0"/>
    <x v="2"/>
  </r>
  <r>
    <x v="2"/>
    <n v="589000"/>
    <n v="564000"/>
    <n v="1279"/>
    <x v="0"/>
    <x v="0"/>
    <x v="1"/>
    <n v="2"/>
    <n v="2"/>
    <x v="1"/>
    <n v="1984"/>
    <x v="211"/>
    <n v="25000"/>
    <x v="3183"/>
    <n v="440.96950742767785"/>
    <x v="0"/>
    <x v="1"/>
  </r>
  <r>
    <x v="0"/>
    <n v="750000"/>
    <n v="750000"/>
    <n v="2400"/>
    <x v="0"/>
    <x v="4"/>
    <x v="0"/>
    <n v="3"/>
    <n v="3"/>
    <x v="0"/>
    <n v="2014"/>
    <x v="46"/>
    <n v="0"/>
    <x v="6"/>
    <n v="312.5"/>
    <x v="0"/>
    <x v="0"/>
  </r>
  <r>
    <x v="1"/>
    <n v="269000"/>
    <n v="260000"/>
    <n v="1289"/>
    <x v="2"/>
    <x v="1"/>
    <x v="1"/>
    <n v="2"/>
    <n v="2"/>
    <x v="1"/>
    <n v="1999"/>
    <x v="187"/>
    <n v="9000"/>
    <x v="1612"/>
    <n v="201.70674941815361"/>
    <x v="0"/>
    <x v="1"/>
  </r>
  <r>
    <x v="0"/>
    <n v="387000"/>
    <n v="385000"/>
    <n v="1348"/>
    <x v="0"/>
    <x v="0"/>
    <x v="1"/>
    <n v="2"/>
    <n v="2"/>
    <x v="0"/>
    <n v="2020"/>
    <x v="137"/>
    <n v="2000"/>
    <x v="3184"/>
    <n v="285.60830860534122"/>
    <x v="0"/>
    <x v="1"/>
  </r>
  <r>
    <x v="1"/>
    <n v="469000"/>
    <n v="452000"/>
    <n v="1348"/>
    <x v="1"/>
    <x v="1"/>
    <x v="0"/>
    <n v="2"/>
    <n v="2"/>
    <x v="1"/>
    <n v="1979"/>
    <x v="211"/>
    <n v="17000"/>
    <x v="3185"/>
    <n v="335.31157270029672"/>
    <x v="0"/>
    <x v="1"/>
  </r>
  <r>
    <x v="0"/>
    <n v="375000"/>
    <n v="380000"/>
    <n v="1917"/>
    <x v="0"/>
    <x v="1"/>
    <x v="1"/>
    <n v="2"/>
    <n v="2"/>
    <x v="0"/>
    <n v="2005"/>
    <x v="109"/>
    <n v="-5000"/>
    <x v="281"/>
    <n v="198.22639540949399"/>
    <x v="0"/>
    <x v="1"/>
  </r>
  <r>
    <x v="0"/>
    <n v="565000"/>
    <n v="515000"/>
    <n v="1977"/>
    <x v="0"/>
    <x v="4"/>
    <x v="1"/>
    <n v="2"/>
    <n v="2"/>
    <x v="0"/>
    <n v="2020"/>
    <x v="486"/>
    <n v="50000"/>
    <x v="3186"/>
    <n v="260.49570055639856"/>
    <x v="0"/>
    <x v="1"/>
  </r>
  <r>
    <x v="0"/>
    <n v="1290000"/>
    <n v="1200000"/>
    <n v="1873"/>
    <x v="0"/>
    <x v="1"/>
    <x v="1"/>
    <n v="2"/>
    <n v="2"/>
    <x v="0"/>
    <n v="2000"/>
    <x v="249"/>
    <n v="90000"/>
    <x v="186"/>
    <n v="640.68339562199685"/>
    <x v="0"/>
    <x v="1"/>
  </r>
  <r>
    <x v="1"/>
    <n v="399000"/>
    <n v="375000"/>
    <n v="795"/>
    <x v="0"/>
    <x v="2"/>
    <x v="2"/>
    <n v="1"/>
    <n v="1"/>
    <x v="1"/>
    <n v="1970"/>
    <x v="348"/>
    <n v="24000"/>
    <x v="97"/>
    <n v="471.69811320754718"/>
    <x v="0"/>
    <x v="2"/>
  </r>
  <r>
    <x v="2"/>
    <n v="700000"/>
    <n v="640000"/>
    <n v="1404"/>
    <x v="2"/>
    <x v="0"/>
    <x v="0"/>
    <n v="2"/>
    <n v="2"/>
    <x v="1"/>
    <n v="2001"/>
    <x v="221"/>
    <n v="60000"/>
    <x v="376"/>
    <n v="455.84045584045583"/>
    <x v="0"/>
    <x v="1"/>
  </r>
  <r>
    <x v="0"/>
    <n v="535000"/>
    <n v="550000"/>
    <n v="884"/>
    <x v="0"/>
    <x v="1"/>
    <x v="2"/>
    <n v="1"/>
    <n v="1"/>
    <x v="2"/>
    <n v="1965"/>
    <x v="725"/>
    <n v="-15000"/>
    <x v="1725"/>
    <n v="622.17194570135746"/>
    <x v="0"/>
    <x v="2"/>
  </r>
  <r>
    <x v="0"/>
    <n v="299900"/>
    <n v="299900"/>
    <n v="1777"/>
    <x v="0"/>
    <x v="0"/>
    <x v="1"/>
    <n v="2"/>
    <n v="2"/>
    <x v="0"/>
    <n v="1990"/>
    <x v="82"/>
    <n v="0"/>
    <x v="6"/>
    <n v="168.76758581879571"/>
    <x v="0"/>
    <x v="1"/>
  </r>
  <r>
    <x v="1"/>
    <n v="379000"/>
    <n v="340000"/>
    <n v="1414"/>
    <x v="0"/>
    <x v="0"/>
    <x v="1"/>
    <n v="2"/>
    <n v="2"/>
    <x v="2"/>
    <n v="2002"/>
    <x v="176"/>
    <n v="39000"/>
    <x v="419"/>
    <n v="240.45261669024046"/>
    <x v="0"/>
    <x v="1"/>
  </r>
  <r>
    <x v="0"/>
    <n v="469500"/>
    <n v="450000"/>
    <n v="2130"/>
    <x v="0"/>
    <x v="1"/>
    <x v="1"/>
    <n v="2"/>
    <n v="2"/>
    <x v="0"/>
    <n v="1984"/>
    <x v="111"/>
    <n v="19500"/>
    <x v="3187"/>
    <n v="211.26760563380282"/>
    <x v="0"/>
    <x v="0"/>
  </r>
  <r>
    <x v="1"/>
    <n v="640000"/>
    <n v="590000"/>
    <n v="2058"/>
    <x v="0"/>
    <x v="0"/>
    <x v="1"/>
    <n v="2"/>
    <n v="2"/>
    <x v="0"/>
    <n v="2001"/>
    <x v="191"/>
    <n v="50000"/>
    <x v="3188"/>
    <n v="286.68610301263362"/>
    <x v="0"/>
    <x v="0"/>
  </r>
  <r>
    <x v="1"/>
    <n v="619000"/>
    <n v="590000"/>
    <n v="2597"/>
    <x v="0"/>
    <x v="4"/>
    <x v="0"/>
    <n v="2"/>
    <n v="2"/>
    <x v="0"/>
    <n v="2004"/>
    <x v="192"/>
    <n v="29000"/>
    <x v="1034"/>
    <n v="227.18521370812476"/>
    <x v="0"/>
    <x v="0"/>
  </r>
  <r>
    <x v="1"/>
    <n v="179000"/>
    <n v="175000"/>
    <n v="1093"/>
    <x v="1"/>
    <x v="0"/>
    <x v="1"/>
    <n v="2"/>
    <n v="2"/>
    <x v="1"/>
    <n v="1986"/>
    <x v="177"/>
    <n v="4000"/>
    <x v="417"/>
    <n v="160.10978956999085"/>
    <x v="0"/>
    <x v="1"/>
  </r>
  <r>
    <x v="0"/>
    <n v="359900"/>
    <n v="332000"/>
    <n v="1797"/>
    <x v="0"/>
    <x v="0"/>
    <x v="1"/>
    <n v="2"/>
    <n v="2"/>
    <x v="0"/>
    <n v="2001"/>
    <x v="25"/>
    <n v="27900"/>
    <x v="3189"/>
    <n v="184.75236505286588"/>
    <x v="0"/>
    <x v="1"/>
  </r>
  <r>
    <x v="2"/>
    <n v="649000"/>
    <n v="660000"/>
    <n v="1845"/>
    <x v="1"/>
    <x v="1"/>
    <x v="0"/>
    <n v="2"/>
    <n v="2"/>
    <x v="0"/>
    <n v="2017"/>
    <x v="221"/>
    <n v="-11000"/>
    <x v="3190"/>
    <n v="357.72357723577238"/>
    <x v="0"/>
    <x v="1"/>
  </r>
  <r>
    <x v="0"/>
    <n v="690000"/>
    <n v="680000"/>
    <n v="2102"/>
    <x v="0"/>
    <x v="0"/>
    <x v="2"/>
    <n v="1"/>
    <n v="1"/>
    <x v="1"/>
    <n v="2005"/>
    <x v="806"/>
    <n v="10000"/>
    <x v="681"/>
    <n v="323.5014272121789"/>
    <x v="0"/>
    <x v="0"/>
  </r>
  <r>
    <x v="0"/>
    <n v="5895000"/>
    <n v="5745000"/>
    <n v="3443"/>
    <x v="1"/>
    <x v="5"/>
    <x v="7"/>
    <n v="6"/>
    <n v="6"/>
    <x v="1"/>
    <n v="1925"/>
    <x v="266"/>
    <n v="150000"/>
    <x v="3191"/>
    <n v="1668.6029625326751"/>
    <x v="0"/>
    <x v="0"/>
  </r>
  <r>
    <x v="0"/>
    <n v="190000"/>
    <n v="185000"/>
    <n v="924"/>
    <x v="0"/>
    <x v="0"/>
    <x v="2"/>
    <n v="1"/>
    <n v="1"/>
    <x v="1"/>
    <n v="1990"/>
    <x v="154"/>
    <n v="5000"/>
    <x v="286"/>
    <n v="200.21645021645023"/>
    <x v="0"/>
    <x v="2"/>
  </r>
  <r>
    <x v="0"/>
    <n v="323447"/>
    <n v="332824"/>
    <n v="1654"/>
    <x v="0"/>
    <x v="1"/>
    <x v="1"/>
    <n v="2"/>
    <n v="2"/>
    <x v="0"/>
    <n v="2025"/>
    <x v="287"/>
    <n v="-9377"/>
    <x v="3192"/>
    <n v="201.22370012091898"/>
    <x v="0"/>
    <x v="1"/>
  </r>
  <r>
    <x v="2"/>
    <n v="314900"/>
    <n v="300000"/>
    <n v="1816"/>
    <x v="1"/>
    <x v="0"/>
    <x v="0"/>
    <n v="2"/>
    <n v="2"/>
    <x v="0"/>
    <n v="1986"/>
    <x v="256"/>
    <n v="14900"/>
    <x v="3013"/>
    <n v="165.19823788546256"/>
    <x v="0"/>
    <x v="1"/>
  </r>
  <r>
    <x v="0"/>
    <n v="675000"/>
    <n v="632000"/>
    <n v="1454"/>
    <x v="0"/>
    <x v="1"/>
    <x v="1"/>
    <n v="2"/>
    <n v="2"/>
    <x v="2"/>
    <n v="2019"/>
    <x v="38"/>
    <n v="43000"/>
    <x v="3193"/>
    <n v="434.6629986244842"/>
    <x v="0"/>
    <x v="1"/>
  </r>
  <r>
    <x v="0"/>
    <n v="699900"/>
    <n v="824988"/>
    <n v="2396"/>
    <x v="1"/>
    <x v="4"/>
    <x v="3"/>
    <n v="3"/>
    <n v="3"/>
    <x v="0"/>
    <n v="2025"/>
    <x v="17"/>
    <n v="-125088"/>
    <x v="3194"/>
    <n v="344.31886477462439"/>
    <x v="0"/>
    <x v="0"/>
  </r>
  <r>
    <x v="0"/>
    <n v="548000"/>
    <n v="512500"/>
    <n v="2011"/>
    <x v="0"/>
    <x v="1"/>
    <x v="1"/>
    <n v="2"/>
    <n v="2"/>
    <x v="0"/>
    <n v="1965"/>
    <x v="672"/>
    <n v="35500"/>
    <x v="3195"/>
    <n v="254.84833416210842"/>
    <x v="0"/>
    <x v="0"/>
  </r>
  <r>
    <x v="0"/>
    <n v="850000"/>
    <n v="800000"/>
    <n v="2752"/>
    <x v="0"/>
    <x v="1"/>
    <x v="1"/>
    <n v="2"/>
    <n v="2"/>
    <x v="0"/>
    <n v="1999"/>
    <x v="179"/>
    <n v="50000"/>
    <x v="95"/>
    <n v="290.69767441860466"/>
    <x v="0"/>
    <x v="0"/>
  </r>
  <r>
    <x v="0"/>
    <n v="519900"/>
    <n v="519900"/>
    <n v="1926"/>
    <x v="0"/>
    <x v="4"/>
    <x v="1"/>
    <n v="2"/>
    <n v="2"/>
    <x v="0"/>
    <n v="2018"/>
    <x v="40"/>
    <n v="0"/>
    <x v="6"/>
    <n v="269.93769470404982"/>
    <x v="0"/>
    <x v="1"/>
  </r>
  <r>
    <x v="0"/>
    <n v="399900"/>
    <n v="395000"/>
    <n v="1946"/>
    <x v="0"/>
    <x v="4"/>
    <x v="1"/>
    <n v="2"/>
    <n v="2"/>
    <x v="0"/>
    <n v="1969"/>
    <x v="223"/>
    <n v="4900"/>
    <x v="2581"/>
    <n v="202.98047276464541"/>
    <x v="0"/>
    <x v="1"/>
  </r>
  <r>
    <x v="0"/>
    <n v="449000"/>
    <n v="449000"/>
    <n v="1844"/>
    <x v="0"/>
    <x v="1"/>
    <x v="1"/>
    <n v="2"/>
    <n v="2"/>
    <x v="0"/>
    <n v="1985"/>
    <x v="161"/>
    <n v="0"/>
    <x v="6"/>
    <n v="243.49240780911063"/>
    <x v="0"/>
    <x v="1"/>
  </r>
  <r>
    <x v="0"/>
    <n v="475000"/>
    <n v="475000"/>
    <n v="1602"/>
    <x v="0"/>
    <x v="1"/>
    <x v="1"/>
    <n v="2"/>
    <n v="2"/>
    <x v="2"/>
    <n v="2010"/>
    <x v="165"/>
    <n v="0"/>
    <x v="6"/>
    <n v="296.50436953807741"/>
    <x v="0"/>
    <x v="1"/>
  </r>
  <r>
    <x v="0"/>
    <n v="499000"/>
    <n v="465000"/>
    <n v="1620"/>
    <x v="1"/>
    <x v="0"/>
    <x v="1"/>
    <n v="1"/>
    <n v="1"/>
    <x v="1"/>
    <n v="2001"/>
    <x v="757"/>
    <n v="34000"/>
    <x v="3196"/>
    <n v="287.03703703703701"/>
    <x v="0"/>
    <x v="1"/>
  </r>
  <r>
    <x v="0"/>
    <n v="568000"/>
    <n v="555000"/>
    <n v="2461"/>
    <x v="1"/>
    <x v="4"/>
    <x v="1"/>
    <n v="2"/>
    <n v="2"/>
    <x v="0"/>
    <n v="1979"/>
    <x v="40"/>
    <n v="13000"/>
    <x v="3197"/>
    <n v="225.51808208045509"/>
    <x v="0"/>
    <x v="0"/>
  </r>
  <r>
    <x v="0"/>
    <n v="675000"/>
    <n v="630000"/>
    <n v="2116"/>
    <x v="0"/>
    <x v="3"/>
    <x v="0"/>
    <n v="3"/>
    <n v="3"/>
    <x v="1"/>
    <n v="1967"/>
    <x v="638"/>
    <n v="45000"/>
    <x v="174"/>
    <n v="297.73156899810965"/>
    <x v="0"/>
    <x v="0"/>
  </r>
  <r>
    <x v="0"/>
    <n v="300000"/>
    <n v="310000"/>
    <n v="1637"/>
    <x v="0"/>
    <x v="1"/>
    <x v="1"/>
    <n v="2"/>
    <n v="2"/>
    <x v="0"/>
    <n v="2025"/>
    <x v="391"/>
    <n v="-10000"/>
    <x v="1343"/>
    <n v="189.37080024434943"/>
    <x v="0"/>
    <x v="1"/>
  </r>
  <r>
    <x v="2"/>
    <n v="472900"/>
    <n v="450000"/>
    <n v="1823"/>
    <x v="1"/>
    <x v="1"/>
    <x v="0"/>
    <n v="3"/>
    <n v="3"/>
    <x v="0"/>
    <n v="1983"/>
    <x v="791"/>
    <n v="22900"/>
    <x v="3198"/>
    <n v="246.84585847504115"/>
    <x v="0"/>
    <x v="1"/>
  </r>
  <r>
    <x v="0"/>
    <n v="629900"/>
    <n v="629900"/>
    <n v="2383"/>
    <x v="1"/>
    <x v="3"/>
    <x v="3"/>
    <n v="3"/>
    <n v="3"/>
    <x v="1"/>
    <n v="2024"/>
    <x v="68"/>
    <n v="0"/>
    <x v="6"/>
    <n v="264.33067561896769"/>
    <x v="0"/>
    <x v="0"/>
  </r>
  <r>
    <x v="2"/>
    <n v="425000"/>
    <n v="405000"/>
    <n v="1110"/>
    <x v="0"/>
    <x v="0"/>
    <x v="0"/>
    <n v="2"/>
    <n v="2"/>
    <x v="1"/>
    <n v="1995"/>
    <x v="355"/>
    <n v="20000"/>
    <x v="2037"/>
    <n v="364.86486486486484"/>
    <x v="0"/>
    <x v="1"/>
  </r>
  <r>
    <x v="0"/>
    <n v="549900"/>
    <n v="540000"/>
    <n v="1875"/>
    <x v="0"/>
    <x v="1"/>
    <x v="1"/>
    <n v="2"/>
    <n v="2"/>
    <x v="0"/>
    <n v="2005"/>
    <x v="189"/>
    <n v="9900"/>
    <x v="590"/>
    <n v="288"/>
    <x v="0"/>
    <x v="1"/>
  </r>
  <r>
    <x v="0"/>
    <n v="500000"/>
    <n v="500000"/>
    <n v="1324"/>
    <x v="0"/>
    <x v="0"/>
    <x v="1"/>
    <n v="2"/>
    <n v="2"/>
    <x v="1"/>
    <n v="1965"/>
    <x v="411"/>
    <n v="0"/>
    <x v="6"/>
    <n v="377.64350453172204"/>
    <x v="0"/>
    <x v="1"/>
  </r>
  <r>
    <x v="0"/>
    <n v="575000"/>
    <n v="565000"/>
    <n v="2364"/>
    <x v="0"/>
    <x v="1"/>
    <x v="1"/>
    <n v="2"/>
    <n v="2"/>
    <x v="4"/>
    <n v="2014"/>
    <x v="807"/>
    <n v="10000"/>
    <x v="1197"/>
    <n v="239.00169204737733"/>
    <x v="0"/>
    <x v="0"/>
  </r>
  <r>
    <x v="0"/>
    <n v="875000"/>
    <n v="825000"/>
    <n v="2293"/>
    <x v="0"/>
    <x v="4"/>
    <x v="0"/>
    <n v="3"/>
    <n v="3"/>
    <x v="3"/>
    <n v="2011"/>
    <x v="185"/>
    <n v="50000"/>
    <x v="131"/>
    <n v="359.79066724814652"/>
    <x v="0"/>
    <x v="0"/>
  </r>
  <r>
    <x v="0"/>
    <n v="349900"/>
    <n v="300000"/>
    <n v="1638"/>
    <x v="0"/>
    <x v="4"/>
    <x v="1"/>
    <n v="2"/>
    <n v="2"/>
    <x v="0"/>
    <n v="2026"/>
    <x v="229"/>
    <n v="49900"/>
    <x v="3199"/>
    <n v="183.15018315018315"/>
    <x v="0"/>
    <x v="1"/>
  </r>
  <r>
    <x v="0"/>
    <n v="925000"/>
    <n v="915000"/>
    <n v="1952"/>
    <x v="0"/>
    <x v="1"/>
    <x v="1"/>
    <n v="2"/>
    <n v="2"/>
    <x v="0"/>
    <n v="2011"/>
    <x v="178"/>
    <n v="10000"/>
    <x v="3200"/>
    <n v="468.75"/>
    <x v="0"/>
    <x v="1"/>
  </r>
  <r>
    <x v="0"/>
    <n v="495000"/>
    <n v="488000"/>
    <n v="1618"/>
    <x v="1"/>
    <x v="1"/>
    <x v="0"/>
    <n v="2"/>
    <n v="2"/>
    <x v="2"/>
    <n v="2019"/>
    <x v="312"/>
    <n v="7000"/>
    <x v="3201"/>
    <n v="301.6069221260816"/>
    <x v="0"/>
    <x v="1"/>
  </r>
  <r>
    <x v="0"/>
    <n v="364900"/>
    <n v="364900"/>
    <n v="1968"/>
    <x v="0"/>
    <x v="4"/>
    <x v="0"/>
    <n v="3"/>
    <n v="3"/>
    <x v="0"/>
    <n v="2026"/>
    <x v="613"/>
    <n v="0"/>
    <x v="6"/>
    <n v="185.41666666666666"/>
    <x v="0"/>
    <x v="1"/>
  </r>
  <r>
    <x v="0"/>
    <n v="695995"/>
    <n v="645000"/>
    <n v="1711"/>
    <x v="0"/>
    <x v="1"/>
    <x v="1"/>
    <n v="2"/>
    <n v="2"/>
    <x v="0"/>
    <n v="1999"/>
    <x v="284"/>
    <n v="50995"/>
    <x v="3202"/>
    <n v="376.97253068381065"/>
    <x v="0"/>
    <x v="1"/>
  </r>
  <r>
    <x v="0"/>
    <n v="1795000"/>
    <n v="1749000"/>
    <n v="2484"/>
    <x v="1"/>
    <x v="1"/>
    <x v="3"/>
    <n v="3"/>
    <n v="3"/>
    <x v="2"/>
    <n v="2013"/>
    <x v="97"/>
    <n v="46000"/>
    <x v="3203"/>
    <n v="704.10628019323667"/>
    <x v="0"/>
    <x v="0"/>
  </r>
  <r>
    <x v="0"/>
    <n v="312980"/>
    <n v="287656"/>
    <n v="1607"/>
    <x v="0"/>
    <x v="4"/>
    <x v="1"/>
    <n v="2"/>
    <n v="2"/>
    <x v="0"/>
    <n v="2025"/>
    <x v="797"/>
    <n v="25324"/>
    <x v="3204"/>
    <n v="179.00186683260733"/>
    <x v="0"/>
    <x v="1"/>
  </r>
  <r>
    <x v="0"/>
    <n v="240000"/>
    <n v="230000"/>
    <n v="1190"/>
    <x v="0"/>
    <x v="1"/>
    <x v="2"/>
    <n v="1"/>
    <n v="1"/>
    <x v="1"/>
    <n v="1947"/>
    <x v="114"/>
    <n v="10000"/>
    <x v="516"/>
    <n v="193.27731092436974"/>
    <x v="0"/>
    <x v="1"/>
  </r>
  <r>
    <x v="0"/>
    <n v="600000"/>
    <n v="595000"/>
    <n v="2111"/>
    <x v="0"/>
    <x v="4"/>
    <x v="1"/>
    <n v="2"/>
    <n v="2"/>
    <x v="0"/>
    <n v="2025"/>
    <x v="192"/>
    <n v="5000"/>
    <x v="3205"/>
    <n v="281.8569398389389"/>
    <x v="0"/>
    <x v="0"/>
  </r>
  <r>
    <x v="0"/>
    <n v="2445000"/>
    <n v="2225000"/>
    <n v="1680"/>
    <x v="0"/>
    <x v="1"/>
    <x v="0"/>
    <n v="3"/>
    <n v="3"/>
    <x v="1"/>
    <n v="2001"/>
    <x v="97"/>
    <n v="220000"/>
    <x v="2365"/>
    <n v="1324.4047619047619"/>
    <x v="0"/>
    <x v="1"/>
  </r>
  <r>
    <x v="0"/>
    <n v="715000"/>
    <n v="699500"/>
    <n v="1725"/>
    <x v="1"/>
    <x v="1"/>
    <x v="0"/>
    <n v="2"/>
    <n v="2"/>
    <x v="2"/>
    <n v="1926"/>
    <x v="260"/>
    <n v="15500"/>
    <x v="3206"/>
    <n v="405.50724637681162"/>
    <x v="0"/>
    <x v="1"/>
  </r>
  <r>
    <x v="0"/>
    <n v="529000"/>
    <n v="530000"/>
    <n v="1503"/>
    <x v="0"/>
    <x v="4"/>
    <x v="1"/>
    <n v="2"/>
    <n v="2"/>
    <x v="1"/>
    <n v="1958"/>
    <x v="627"/>
    <n v="-1000"/>
    <x v="3207"/>
    <n v="352.62807717897539"/>
    <x v="0"/>
    <x v="1"/>
  </r>
  <r>
    <x v="0"/>
    <n v="349999"/>
    <n v="320000"/>
    <n v="1001"/>
    <x v="0"/>
    <x v="0"/>
    <x v="1"/>
    <n v="2"/>
    <n v="2"/>
    <x v="2"/>
    <n v="1998"/>
    <x v="30"/>
    <n v="29999"/>
    <x v="3208"/>
    <n v="319.68031968031966"/>
    <x v="0"/>
    <x v="1"/>
  </r>
  <r>
    <x v="4"/>
    <n v="44900"/>
    <n v="34000"/>
    <n v="1080"/>
    <x v="0"/>
    <x v="0"/>
    <x v="1"/>
    <n v="2"/>
    <n v="2"/>
    <x v="1"/>
    <n v="1989"/>
    <x v="47"/>
    <n v="10900"/>
    <x v="3209"/>
    <n v="31.481481481481481"/>
    <x v="0"/>
    <x v="1"/>
  </r>
  <r>
    <x v="0"/>
    <n v="469000"/>
    <n v="445000"/>
    <n v="1839"/>
    <x v="0"/>
    <x v="4"/>
    <x v="1"/>
    <n v="2"/>
    <n v="2"/>
    <x v="0"/>
    <n v="2021"/>
    <x v="331"/>
    <n v="24000"/>
    <x v="3210"/>
    <n v="241.97933659597606"/>
    <x v="0"/>
    <x v="1"/>
  </r>
  <r>
    <x v="0"/>
    <n v="569000"/>
    <n v="550000"/>
    <n v="2366"/>
    <x v="0"/>
    <x v="1"/>
    <x v="1"/>
    <n v="2"/>
    <n v="2"/>
    <x v="0"/>
    <n v="1990"/>
    <x v="46"/>
    <n v="19000"/>
    <x v="3211"/>
    <n v="232.45984784446324"/>
    <x v="0"/>
    <x v="0"/>
  </r>
  <r>
    <x v="1"/>
    <n v="129000"/>
    <n v="115000"/>
    <n v="921"/>
    <x v="0"/>
    <x v="0"/>
    <x v="1"/>
    <n v="2"/>
    <n v="2"/>
    <x v="1"/>
    <n v="1979"/>
    <x v="51"/>
    <n v="14000"/>
    <x v="3212"/>
    <n v="124.8642779587405"/>
    <x v="0"/>
    <x v="2"/>
  </r>
  <r>
    <x v="0"/>
    <n v="849000"/>
    <n v="775000"/>
    <n v="1898"/>
    <x v="0"/>
    <x v="1"/>
    <x v="1"/>
    <n v="2"/>
    <n v="2"/>
    <x v="0"/>
    <n v="1970"/>
    <x v="197"/>
    <n v="74000"/>
    <x v="3213"/>
    <n v="408.32455216016859"/>
    <x v="0"/>
    <x v="1"/>
  </r>
  <r>
    <x v="0"/>
    <n v="319950"/>
    <n v="310000"/>
    <n v="1489"/>
    <x v="0"/>
    <x v="1"/>
    <x v="1"/>
    <n v="2"/>
    <n v="2"/>
    <x v="0"/>
    <n v="2008"/>
    <x v="37"/>
    <n v="9950"/>
    <x v="3214"/>
    <n v="208.19341840161181"/>
    <x v="0"/>
    <x v="1"/>
  </r>
  <r>
    <x v="2"/>
    <n v="195000"/>
    <n v="175000"/>
    <n v="1101"/>
    <x v="1"/>
    <x v="0"/>
    <x v="0"/>
    <n v="2"/>
    <n v="2"/>
    <x v="1"/>
    <n v="1982"/>
    <x v="194"/>
    <n v="20000"/>
    <x v="1145"/>
    <n v="158.9464123524069"/>
    <x v="0"/>
    <x v="1"/>
  </r>
  <r>
    <x v="0"/>
    <n v="299000"/>
    <n v="253500"/>
    <n v="864"/>
    <x v="0"/>
    <x v="0"/>
    <x v="2"/>
    <n v="1"/>
    <n v="1"/>
    <x v="1"/>
    <n v="2004"/>
    <x v="474"/>
    <n v="45500"/>
    <x v="3215"/>
    <n v="293.40277777777777"/>
    <x v="0"/>
    <x v="2"/>
  </r>
  <r>
    <x v="4"/>
    <n v="38900"/>
    <n v="35500"/>
    <n v="1152"/>
    <x v="0"/>
    <x v="0"/>
    <x v="1"/>
    <n v="2"/>
    <n v="2"/>
    <x v="1"/>
    <n v="1984"/>
    <x v="808"/>
    <n v="3400"/>
    <x v="3216"/>
    <n v="30.815972222222221"/>
    <x v="0"/>
    <x v="1"/>
  </r>
  <r>
    <x v="1"/>
    <n v="389900"/>
    <n v="383500"/>
    <n v="1547"/>
    <x v="0"/>
    <x v="0"/>
    <x v="1"/>
    <n v="2"/>
    <n v="2"/>
    <x v="0"/>
    <n v="1997"/>
    <x v="5"/>
    <n v="6400"/>
    <x v="3217"/>
    <n v="247.89915966386553"/>
    <x v="0"/>
    <x v="1"/>
  </r>
  <r>
    <x v="2"/>
    <n v="299990"/>
    <n v="299990"/>
    <n v="1592"/>
    <x v="1"/>
    <x v="1"/>
    <x v="0"/>
    <n v="2"/>
    <n v="2"/>
    <x v="2"/>
    <n v="2025"/>
    <x v="39"/>
    <n v="0"/>
    <x v="6"/>
    <n v="188.4359296482412"/>
    <x v="0"/>
    <x v="1"/>
  </r>
  <r>
    <x v="0"/>
    <n v="514900"/>
    <n v="475000"/>
    <n v="1869"/>
    <x v="0"/>
    <x v="1"/>
    <x v="1"/>
    <n v="2"/>
    <n v="2"/>
    <x v="0"/>
    <n v="2024"/>
    <x v="192"/>
    <n v="39900"/>
    <x v="3218"/>
    <n v="254.1466024612092"/>
    <x v="0"/>
    <x v="1"/>
  </r>
  <r>
    <x v="0"/>
    <n v="729000"/>
    <n v="699000"/>
    <n v="3533"/>
    <x v="1"/>
    <x v="4"/>
    <x v="4"/>
    <n v="3"/>
    <n v="3"/>
    <x v="3"/>
    <n v="1994"/>
    <x v="205"/>
    <n v="30000"/>
    <x v="3219"/>
    <n v="197.84885366544015"/>
    <x v="0"/>
    <x v="0"/>
  </r>
  <r>
    <x v="0"/>
    <n v="475000"/>
    <n v="465000"/>
    <n v="2152"/>
    <x v="0"/>
    <x v="4"/>
    <x v="1"/>
    <n v="2"/>
    <n v="2"/>
    <x v="3"/>
    <n v="2000"/>
    <x v="72"/>
    <n v="10000"/>
    <x v="1766"/>
    <n v="216.07806691449815"/>
    <x v="0"/>
    <x v="0"/>
  </r>
  <r>
    <x v="2"/>
    <n v="339900"/>
    <n v="334900"/>
    <n v="1296"/>
    <x v="1"/>
    <x v="0"/>
    <x v="0"/>
    <n v="2"/>
    <n v="2"/>
    <x v="1"/>
    <n v="1980"/>
    <x v="193"/>
    <n v="5000"/>
    <x v="3220"/>
    <n v="258.41049382716051"/>
    <x v="0"/>
    <x v="1"/>
  </r>
  <r>
    <x v="0"/>
    <n v="399900"/>
    <n v="390000"/>
    <n v="1810"/>
    <x v="0"/>
    <x v="1"/>
    <x v="1"/>
    <n v="2"/>
    <n v="2"/>
    <x v="0"/>
    <n v="2005"/>
    <x v="156"/>
    <n v="9900"/>
    <x v="2240"/>
    <n v="215.46961325966851"/>
    <x v="0"/>
    <x v="1"/>
  </r>
  <r>
    <x v="0"/>
    <n v="3150000"/>
    <n v="3200000"/>
    <n v="5928"/>
    <x v="1"/>
    <x v="3"/>
    <x v="8"/>
    <n v="5"/>
    <n v="5"/>
    <x v="4"/>
    <n v="2015"/>
    <x v="204"/>
    <n v="-50000"/>
    <x v="1383"/>
    <n v="539.81106612685562"/>
    <x v="0"/>
    <x v="0"/>
  </r>
  <r>
    <x v="0"/>
    <n v="780000"/>
    <n v="750000"/>
    <n v="3063"/>
    <x v="0"/>
    <x v="4"/>
    <x v="0"/>
    <n v="3"/>
    <n v="3"/>
    <x v="0"/>
    <n v="1992"/>
    <x v="125"/>
    <n v="30000"/>
    <x v="210"/>
    <n v="244.85798237022527"/>
    <x v="0"/>
    <x v="0"/>
  </r>
  <r>
    <x v="0"/>
    <n v="520000"/>
    <n v="510000"/>
    <n v="2414"/>
    <x v="1"/>
    <x v="4"/>
    <x v="0"/>
    <n v="2"/>
    <n v="2"/>
    <x v="0"/>
    <n v="1987"/>
    <x v="585"/>
    <n v="10000"/>
    <x v="422"/>
    <n v="211.26760563380282"/>
    <x v="0"/>
    <x v="0"/>
  </r>
  <r>
    <x v="0"/>
    <n v="334990"/>
    <n v="329110"/>
    <n v="1714"/>
    <x v="0"/>
    <x v="1"/>
    <x v="1"/>
    <n v="2"/>
    <n v="2"/>
    <x v="0"/>
    <n v="2025"/>
    <x v="288"/>
    <n v="5880"/>
    <x v="3221"/>
    <n v="192.01283547257876"/>
    <x v="0"/>
    <x v="1"/>
  </r>
  <r>
    <x v="0"/>
    <n v="350000"/>
    <n v="345000"/>
    <n v="2603"/>
    <x v="1"/>
    <x v="4"/>
    <x v="0"/>
    <n v="2"/>
    <n v="2"/>
    <x v="0"/>
    <n v="2006"/>
    <x v="214"/>
    <n v="5000"/>
    <x v="562"/>
    <n v="132.53937764118325"/>
    <x v="0"/>
    <x v="0"/>
  </r>
  <r>
    <x v="0"/>
    <n v="649000"/>
    <n v="640000"/>
    <n v="2216"/>
    <x v="1"/>
    <x v="1"/>
    <x v="0"/>
    <n v="2"/>
    <n v="2"/>
    <x v="0"/>
    <n v="1996"/>
    <x v="609"/>
    <n v="9000"/>
    <x v="3222"/>
    <n v="288.80866425992781"/>
    <x v="0"/>
    <x v="0"/>
  </r>
  <r>
    <x v="2"/>
    <n v="235490"/>
    <n v="235490"/>
    <n v="1395"/>
    <x v="1"/>
    <x v="1"/>
    <x v="0"/>
    <n v="2"/>
    <n v="2"/>
    <x v="2"/>
    <n v="2026"/>
    <x v="267"/>
    <n v="0"/>
    <x v="6"/>
    <n v="168.8100358422939"/>
    <x v="0"/>
    <x v="1"/>
  </r>
  <r>
    <x v="1"/>
    <n v="110000"/>
    <n v="105000"/>
    <n v="953"/>
    <x v="0"/>
    <x v="0"/>
    <x v="1"/>
    <n v="2"/>
    <n v="2"/>
    <x v="1"/>
    <n v="1972"/>
    <x v="265"/>
    <n v="5000"/>
    <x v="563"/>
    <n v="110.17838405036726"/>
    <x v="0"/>
    <x v="2"/>
  </r>
  <r>
    <x v="0"/>
    <n v="337500"/>
    <n v="337500"/>
    <n v="1526"/>
    <x v="0"/>
    <x v="1"/>
    <x v="1"/>
    <n v="2"/>
    <n v="2"/>
    <x v="1"/>
    <n v="1987"/>
    <x v="809"/>
    <n v="0"/>
    <x v="6"/>
    <n v="221.16644823066841"/>
    <x v="0"/>
    <x v="1"/>
  </r>
  <r>
    <x v="0"/>
    <n v="1095000"/>
    <n v="955000"/>
    <n v="2043"/>
    <x v="0"/>
    <x v="4"/>
    <x v="1"/>
    <n v="2"/>
    <n v="2"/>
    <x v="3"/>
    <n v="2026"/>
    <x v="269"/>
    <n v="140000"/>
    <x v="3223"/>
    <n v="467.44982868330885"/>
    <x v="0"/>
    <x v="0"/>
  </r>
  <r>
    <x v="0"/>
    <n v="539000"/>
    <n v="535000"/>
    <n v="1408"/>
    <x v="0"/>
    <x v="1"/>
    <x v="1"/>
    <n v="2"/>
    <n v="2"/>
    <x v="1"/>
    <n v="1956"/>
    <x v="447"/>
    <n v="4000"/>
    <x v="1777"/>
    <n v="379.97159090909093"/>
    <x v="0"/>
    <x v="1"/>
  </r>
  <r>
    <x v="1"/>
    <n v="695000"/>
    <n v="670000"/>
    <n v="1390"/>
    <x v="0"/>
    <x v="0"/>
    <x v="1"/>
    <n v="2"/>
    <n v="2"/>
    <x v="0"/>
    <n v="2005"/>
    <x v="616"/>
    <n v="25000"/>
    <x v="3224"/>
    <n v="482.01438848920861"/>
    <x v="0"/>
    <x v="1"/>
  </r>
  <r>
    <x v="0"/>
    <n v="535800"/>
    <n v="530000"/>
    <n v="1934"/>
    <x v="0"/>
    <x v="0"/>
    <x v="1"/>
    <n v="2"/>
    <n v="2"/>
    <x v="0"/>
    <n v="2010"/>
    <x v="2"/>
    <n v="5800"/>
    <x v="3225"/>
    <n v="274.04343329886245"/>
    <x v="0"/>
    <x v="1"/>
  </r>
  <r>
    <x v="0"/>
    <n v="569000"/>
    <n v="560000"/>
    <n v="1876"/>
    <x v="0"/>
    <x v="4"/>
    <x v="0"/>
    <n v="3"/>
    <n v="3"/>
    <x v="0"/>
    <n v="2015"/>
    <x v="250"/>
    <n v="9000"/>
    <x v="3226"/>
    <n v="298.50746268656718"/>
    <x v="0"/>
    <x v="1"/>
  </r>
  <r>
    <x v="2"/>
    <n v="319000"/>
    <n v="319000"/>
    <n v="1687"/>
    <x v="1"/>
    <x v="1"/>
    <x v="0"/>
    <n v="2"/>
    <n v="2"/>
    <x v="2"/>
    <n v="2023"/>
    <x v="39"/>
    <n v="0"/>
    <x v="6"/>
    <n v="189.09306461173682"/>
    <x v="0"/>
    <x v="1"/>
  </r>
  <r>
    <x v="1"/>
    <n v="109000"/>
    <n v="100000"/>
    <n v="1162"/>
    <x v="3"/>
    <x v="0"/>
    <x v="1"/>
    <n v="2"/>
    <n v="2"/>
    <x v="1"/>
    <n v="1980"/>
    <x v="358"/>
    <n v="9000"/>
    <x v="993"/>
    <n v="86.058519793459553"/>
    <x v="0"/>
    <x v="1"/>
  </r>
  <r>
    <x v="0"/>
    <n v="357500"/>
    <n v="349900"/>
    <n v="2092"/>
    <x v="0"/>
    <x v="4"/>
    <x v="0"/>
    <n v="3"/>
    <n v="3"/>
    <x v="3"/>
    <n v="2025"/>
    <x v="37"/>
    <n v="7600"/>
    <x v="3227"/>
    <n v="167.25621414913957"/>
    <x v="0"/>
    <x v="0"/>
  </r>
  <r>
    <x v="0"/>
    <n v="194900"/>
    <n v="194000"/>
    <n v="1102"/>
    <x v="0"/>
    <x v="0"/>
    <x v="1"/>
    <n v="1"/>
    <n v="1"/>
    <x v="2"/>
    <n v="1988"/>
    <x v="156"/>
    <n v="900"/>
    <x v="3228"/>
    <n v="176.04355716878402"/>
    <x v="0"/>
    <x v="1"/>
  </r>
  <r>
    <x v="4"/>
    <n v="42500"/>
    <n v="37500"/>
    <n v="1040"/>
    <x v="0"/>
    <x v="0"/>
    <x v="1"/>
    <n v="2"/>
    <n v="2"/>
    <x v="1"/>
    <n v="1983"/>
    <x v="483"/>
    <n v="5000"/>
    <x v="20"/>
    <n v="36.057692307692307"/>
    <x v="0"/>
    <x v="1"/>
  </r>
  <r>
    <x v="2"/>
    <n v="425000"/>
    <n v="418500"/>
    <n v="1789"/>
    <x v="1"/>
    <x v="1"/>
    <x v="1"/>
    <n v="2"/>
    <n v="2"/>
    <x v="0"/>
    <n v="2019"/>
    <x v="193"/>
    <n v="6500"/>
    <x v="3229"/>
    <n v="233.92956959195081"/>
    <x v="0"/>
    <x v="1"/>
  </r>
  <r>
    <x v="0"/>
    <n v="945000"/>
    <n v="912500"/>
    <n v="2019"/>
    <x v="0"/>
    <x v="1"/>
    <x v="0"/>
    <n v="3"/>
    <n v="3"/>
    <x v="4"/>
    <n v="2001"/>
    <x v="722"/>
    <n v="32500"/>
    <x v="3230"/>
    <n v="451.95641406636946"/>
    <x v="0"/>
    <x v="0"/>
  </r>
  <r>
    <x v="0"/>
    <n v="414000"/>
    <n v="415000"/>
    <n v="1190"/>
    <x v="0"/>
    <x v="1"/>
    <x v="1"/>
    <n v="2"/>
    <n v="2"/>
    <x v="1"/>
    <n v="1969"/>
    <x v="18"/>
    <n v="-1000"/>
    <x v="3231"/>
    <n v="348.73949579831935"/>
    <x v="0"/>
    <x v="1"/>
  </r>
  <r>
    <x v="0"/>
    <n v="649999"/>
    <n v="620000"/>
    <n v="1880"/>
    <x v="0"/>
    <x v="1"/>
    <x v="0"/>
    <n v="3"/>
    <n v="3"/>
    <x v="3"/>
    <n v="2017"/>
    <x v="195"/>
    <n v="29999"/>
    <x v="3232"/>
    <n v="329.78723404255317"/>
    <x v="0"/>
    <x v="1"/>
  </r>
  <r>
    <x v="1"/>
    <n v="489500"/>
    <n v="489500"/>
    <n v="1102"/>
    <x v="0"/>
    <x v="0"/>
    <x v="1"/>
    <n v="2"/>
    <n v="2"/>
    <x v="2"/>
    <n v="1973"/>
    <x v="20"/>
    <n v="0"/>
    <x v="6"/>
    <n v="444.19237749546278"/>
    <x v="0"/>
    <x v="1"/>
  </r>
  <r>
    <x v="1"/>
    <n v="319900"/>
    <n v="319900"/>
    <n v="1633"/>
    <x v="0"/>
    <x v="0"/>
    <x v="1"/>
    <n v="2"/>
    <n v="2"/>
    <x v="1"/>
    <n v="1993"/>
    <x v="191"/>
    <n v="0"/>
    <x v="6"/>
    <n v="195.8971218616044"/>
    <x v="0"/>
    <x v="1"/>
  </r>
  <r>
    <x v="0"/>
    <n v="273600"/>
    <n v="260100"/>
    <n v="2460"/>
    <x v="0"/>
    <x v="1"/>
    <x v="1"/>
    <n v="2"/>
    <n v="2"/>
    <x v="0"/>
    <n v="1989"/>
    <x v="138"/>
    <n v="13500"/>
    <x v="3233"/>
    <n v="105.73170731707317"/>
    <x v="0"/>
    <x v="0"/>
  </r>
  <r>
    <x v="0"/>
    <n v="399900"/>
    <n v="399900"/>
    <n v="2505"/>
    <x v="1"/>
    <x v="4"/>
    <x v="0"/>
    <n v="2"/>
    <n v="2"/>
    <x v="0"/>
    <n v="2018"/>
    <x v="223"/>
    <n v="0"/>
    <x v="6"/>
    <n v="159.64071856287424"/>
    <x v="0"/>
    <x v="0"/>
  </r>
  <r>
    <x v="1"/>
    <n v="398000"/>
    <n v="375000"/>
    <n v="1287"/>
    <x v="1"/>
    <x v="0"/>
    <x v="1"/>
    <n v="2"/>
    <n v="2"/>
    <x v="1"/>
    <n v="1978"/>
    <x v="253"/>
    <n v="23000"/>
    <x v="3234"/>
    <n v="291.3752913752914"/>
    <x v="0"/>
    <x v="1"/>
  </r>
  <r>
    <x v="0"/>
    <n v="600000"/>
    <n v="625000"/>
    <n v="1570"/>
    <x v="0"/>
    <x v="4"/>
    <x v="0"/>
    <n v="3"/>
    <n v="3"/>
    <x v="1"/>
    <n v="1953"/>
    <x v="810"/>
    <n v="-25000"/>
    <x v="2326"/>
    <n v="398.08917197452229"/>
    <x v="0"/>
    <x v="1"/>
  </r>
  <r>
    <x v="0"/>
    <n v="449999"/>
    <n v="430000"/>
    <n v="1503"/>
    <x v="0"/>
    <x v="0"/>
    <x v="1"/>
    <n v="2"/>
    <n v="2"/>
    <x v="0"/>
    <n v="2023"/>
    <x v="185"/>
    <n v="19999"/>
    <x v="3235"/>
    <n v="286.09447771124417"/>
    <x v="0"/>
    <x v="1"/>
  </r>
  <r>
    <x v="1"/>
    <n v="370000"/>
    <n v="370000"/>
    <n v="1351"/>
    <x v="1"/>
    <x v="0"/>
    <x v="1"/>
    <n v="2"/>
    <n v="2"/>
    <x v="2"/>
    <n v="1997"/>
    <x v="185"/>
    <n v="0"/>
    <x v="6"/>
    <n v="273.87120651369355"/>
    <x v="0"/>
    <x v="1"/>
  </r>
  <r>
    <x v="0"/>
    <n v="314000"/>
    <n v="317000"/>
    <n v="1552"/>
    <x v="0"/>
    <x v="1"/>
    <x v="1"/>
    <n v="2"/>
    <n v="2"/>
    <x v="0"/>
    <n v="1995"/>
    <x v="746"/>
    <n v="-3000"/>
    <x v="3236"/>
    <n v="204.25257731958763"/>
    <x v="0"/>
    <x v="1"/>
  </r>
  <r>
    <x v="0"/>
    <n v="465000"/>
    <n v="450000"/>
    <n v="2259"/>
    <x v="0"/>
    <x v="4"/>
    <x v="1"/>
    <n v="2"/>
    <n v="2"/>
    <x v="0"/>
    <n v="2025"/>
    <x v="95"/>
    <n v="15000"/>
    <x v="16"/>
    <n v="199.20318725099602"/>
    <x v="0"/>
    <x v="0"/>
  </r>
  <r>
    <x v="0"/>
    <n v="279900"/>
    <n v="279710"/>
    <n v="1583"/>
    <x v="0"/>
    <x v="4"/>
    <x v="1"/>
    <n v="2"/>
    <n v="2"/>
    <x v="2"/>
    <n v="2025"/>
    <x v="121"/>
    <n v="190"/>
    <x v="3237"/>
    <n v="176.69614655716993"/>
    <x v="0"/>
    <x v="1"/>
  </r>
  <r>
    <x v="0"/>
    <n v="409000"/>
    <n v="400000"/>
    <n v="1811"/>
    <x v="0"/>
    <x v="4"/>
    <x v="1"/>
    <n v="2"/>
    <n v="2"/>
    <x v="0"/>
    <n v="2025"/>
    <x v="367"/>
    <n v="9000"/>
    <x v="1957"/>
    <n v="220.87244616234125"/>
    <x v="0"/>
    <x v="1"/>
  </r>
  <r>
    <x v="0"/>
    <n v="999000"/>
    <n v="875000"/>
    <n v="2687"/>
    <x v="0"/>
    <x v="4"/>
    <x v="0"/>
    <n v="3"/>
    <n v="3"/>
    <x v="3"/>
    <n v="1998"/>
    <x v="164"/>
    <n v="124000"/>
    <x v="3238"/>
    <n v="325.64197990323783"/>
    <x v="0"/>
    <x v="0"/>
  </r>
  <r>
    <x v="0"/>
    <n v="299400"/>
    <n v="295000"/>
    <n v="1613"/>
    <x v="0"/>
    <x v="1"/>
    <x v="1"/>
    <n v="2"/>
    <n v="2"/>
    <x v="3"/>
    <n v="1992"/>
    <x v="102"/>
    <n v="4400"/>
    <x v="3239"/>
    <n v="182.8890266584005"/>
    <x v="0"/>
    <x v="1"/>
  </r>
  <r>
    <x v="0"/>
    <n v="355000"/>
    <n v="357000"/>
    <n v="1836"/>
    <x v="0"/>
    <x v="4"/>
    <x v="1"/>
    <n v="2"/>
    <n v="2"/>
    <x v="1"/>
    <n v="1976"/>
    <x v="398"/>
    <n v="-2000"/>
    <x v="3240"/>
    <n v="194.44444444444446"/>
    <x v="0"/>
    <x v="1"/>
  </r>
  <r>
    <x v="0"/>
    <n v="465000"/>
    <n v="450000"/>
    <n v="2126"/>
    <x v="0"/>
    <x v="4"/>
    <x v="1"/>
    <n v="2"/>
    <n v="2"/>
    <x v="0"/>
    <n v="2016"/>
    <x v="39"/>
    <n v="15000"/>
    <x v="16"/>
    <n v="211.6650987770461"/>
    <x v="0"/>
    <x v="0"/>
  </r>
  <r>
    <x v="0"/>
    <n v="325000"/>
    <n v="325000"/>
    <n v="1058"/>
    <x v="0"/>
    <x v="0"/>
    <x v="1"/>
    <n v="2"/>
    <n v="2"/>
    <x v="1"/>
    <n v="1995"/>
    <x v="38"/>
    <n v="0"/>
    <x v="6"/>
    <n v="307.18336483931949"/>
    <x v="0"/>
    <x v="1"/>
  </r>
  <r>
    <x v="1"/>
    <n v="399000"/>
    <n v="390000"/>
    <n v="1261"/>
    <x v="4"/>
    <x v="0"/>
    <x v="1"/>
    <n v="2"/>
    <n v="2"/>
    <x v="1"/>
    <n v="1971"/>
    <x v="350"/>
    <n v="9000"/>
    <x v="575"/>
    <n v="309.2783505154639"/>
    <x v="0"/>
    <x v="1"/>
  </r>
  <r>
    <x v="4"/>
    <n v="23900"/>
    <n v="20000"/>
    <n v="1050"/>
    <x v="0"/>
    <x v="0"/>
    <x v="1"/>
    <n v="2"/>
    <n v="2"/>
    <x v="1"/>
    <n v="1990"/>
    <x v="528"/>
    <n v="3900"/>
    <x v="3241"/>
    <n v="19.047619047619047"/>
    <x v="0"/>
    <x v="1"/>
  </r>
  <r>
    <x v="0"/>
    <n v="654900"/>
    <n v="625000"/>
    <n v="1409"/>
    <x v="0"/>
    <x v="1"/>
    <x v="1"/>
    <n v="2"/>
    <n v="2"/>
    <x v="0"/>
    <n v="1990"/>
    <x v="647"/>
    <n v="29900"/>
    <x v="3242"/>
    <n v="443.57700496806245"/>
    <x v="0"/>
    <x v="1"/>
  </r>
  <r>
    <x v="0"/>
    <n v="399000"/>
    <n v="399000"/>
    <n v="1417"/>
    <x v="0"/>
    <x v="1"/>
    <x v="1"/>
    <n v="2"/>
    <n v="2"/>
    <x v="0"/>
    <n v="2023"/>
    <x v="178"/>
    <n v="0"/>
    <x v="6"/>
    <n v="281.58080451658435"/>
    <x v="0"/>
    <x v="1"/>
  </r>
  <r>
    <x v="0"/>
    <n v="639999"/>
    <n v="625000"/>
    <n v="3659"/>
    <x v="1"/>
    <x v="3"/>
    <x v="3"/>
    <n v="4"/>
    <n v="4"/>
    <x v="0"/>
    <n v="2007"/>
    <x v="2"/>
    <n v="14999"/>
    <x v="3243"/>
    <n v="170.81169718502323"/>
    <x v="0"/>
    <x v="0"/>
  </r>
  <r>
    <x v="1"/>
    <n v="2699000"/>
    <n v="2500000"/>
    <n v="2145"/>
    <x v="0"/>
    <x v="1"/>
    <x v="0"/>
    <n v="2"/>
    <n v="2"/>
    <x v="0"/>
    <n v="1973"/>
    <x v="94"/>
    <n v="199000"/>
    <x v="323"/>
    <n v="1165.5011655011656"/>
    <x v="0"/>
    <x v="0"/>
  </r>
  <r>
    <x v="4"/>
    <n v="235000"/>
    <n v="226000"/>
    <n v="1512"/>
    <x v="0"/>
    <x v="1"/>
    <x v="1"/>
    <n v="2"/>
    <n v="2"/>
    <x v="1"/>
    <n v="2024"/>
    <x v="769"/>
    <n v="9000"/>
    <x v="3244"/>
    <n v="149.47089947089947"/>
    <x v="0"/>
    <x v="1"/>
  </r>
  <r>
    <x v="0"/>
    <n v="269900"/>
    <n v="269000"/>
    <n v="1284"/>
    <x v="0"/>
    <x v="1"/>
    <x v="1"/>
    <n v="2"/>
    <n v="2"/>
    <x v="0"/>
    <n v="1989"/>
    <x v="105"/>
    <n v="900"/>
    <x v="765"/>
    <n v="209.50155763239874"/>
    <x v="0"/>
    <x v="1"/>
  </r>
  <r>
    <x v="0"/>
    <n v="359000"/>
    <n v="359000"/>
    <n v="1710"/>
    <x v="0"/>
    <x v="1"/>
    <x v="0"/>
    <n v="2"/>
    <n v="2"/>
    <x v="0"/>
    <n v="2024"/>
    <x v="672"/>
    <n v="0"/>
    <x v="6"/>
    <n v="209.94152046783626"/>
    <x v="0"/>
    <x v="1"/>
  </r>
  <r>
    <x v="4"/>
    <n v="194000"/>
    <n v="184500"/>
    <n v="1414"/>
    <x v="0"/>
    <x v="1"/>
    <x v="1"/>
    <n v="2"/>
    <n v="2"/>
    <x v="1"/>
    <n v="1990"/>
    <x v="492"/>
    <n v="9500"/>
    <x v="3245"/>
    <n v="130.48090523338047"/>
    <x v="0"/>
    <x v="1"/>
  </r>
  <r>
    <x v="4"/>
    <n v="350000"/>
    <n v="340000"/>
    <n v="1792"/>
    <x v="0"/>
    <x v="1"/>
    <x v="1"/>
    <n v="2"/>
    <n v="2"/>
    <x v="0"/>
    <n v="1988"/>
    <x v="500"/>
    <n v="10000"/>
    <x v="56"/>
    <n v="189.73214285714286"/>
    <x v="0"/>
    <x v="1"/>
  </r>
  <r>
    <x v="4"/>
    <n v="159900"/>
    <n v="145000"/>
    <n v="1152"/>
    <x v="0"/>
    <x v="0"/>
    <x v="1"/>
    <n v="2"/>
    <n v="2"/>
    <x v="1"/>
    <n v="1979"/>
    <x v="580"/>
    <n v="14900"/>
    <x v="2665"/>
    <n v="125.86805555555556"/>
    <x v="0"/>
    <x v="1"/>
  </r>
  <r>
    <x v="4"/>
    <n v="157900"/>
    <n v="152900"/>
    <n v="1464"/>
    <x v="0"/>
    <x v="0"/>
    <x v="1"/>
    <n v="2"/>
    <n v="2"/>
    <x v="1"/>
    <n v="1984"/>
    <x v="748"/>
    <n v="5000"/>
    <x v="3246"/>
    <n v="104.43989071038251"/>
    <x v="0"/>
    <x v="1"/>
  </r>
  <r>
    <x v="4"/>
    <n v="64900"/>
    <n v="32500"/>
    <n v="1712"/>
    <x v="0"/>
    <x v="0"/>
    <x v="1"/>
    <n v="2"/>
    <n v="2"/>
    <x v="2"/>
    <n v="1990"/>
    <x v="744"/>
    <n v="32400"/>
    <x v="3247"/>
    <n v="18.983644859813083"/>
    <x v="0"/>
    <x v="1"/>
  </r>
  <r>
    <x v="0"/>
    <n v="1795000"/>
    <n v="1650000"/>
    <n v="2477"/>
    <x v="0"/>
    <x v="1"/>
    <x v="0"/>
    <n v="3"/>
    <n v="3"/>
    <x v="0"/>
    <n v="1964"/>
    <x v="516"/>
    <n v="145000"/>
    <x v="818"/>
    <n v="666.12838110617679"/>
    <x v="0"/>
    <x v="0"/>
  </r>
  <r>
    <x v="0"/>
    <n v="16250000"/>
    <n v="16500000"/>
    <n v="4534"/>
    <x v="1"/>
    <x v="4"/>
    <x v="4"/>
    <n v="4"/>
    <n v="4"/>
    <x v="3"/>
    <n v="2016"/>
    <x v="547"/>
    <n v="-250000"/>
    <x v="999"/>
    <n v="3639.1707101896782"/>
    <x v="0"/>
    <x v="0"/>
  </r>
  <r>
    <x v="0"/>
    <n v="489000"/>
    <n v="485000"/>
    <n v="2225"/>
    <x v="0"/>
    <x v="1"/>
    <x v="1"/>
    <n v="2"/>
    <n v="2"/>
    <x v="0"/>
    <n v="2007"/>
    <x v="39"/>
    <n v="4000"/>
    <x v="3248"/>
    <n v="217.97752808988764"/>
    <x v="0"/>
    <x v="0"/>
  </r>
  <r>
    <x v="0"/>
    <n v="1450000"/>
    <n v="1400000"/>
    <n v="2877"/>
    <x v="0"/>
    <x v="1"/>
    <x v="3"/>
    <n v="3"/>
    <n v="3"/>
    <x v="0"/>
    <n v="2021"/>
    <x v="811"/>
    <n v="50000"/>
    <x v="533"/>
    <n v="486.61800486618006"/>
    <x v="0"/>
    <x v="0"/>
  </r>
  <r>
    <x v="4"/>
    <n v="275000"/>
    <n v="255000"/>
    <n v="1456"/>
    <x v="0"/>
    <x v="1"/>
    <x v="1"/>
    <n v="2"/>
    <n v="2"/>
    <x v="3"/>
    <n v="2013"/>
    <x v="274"/>
    <n v="20000"/>
    <x v="1019"/>
    <n v="175.13736263736263"/>
    <x v="0"/>
    <x v="1"/>
  </r>
  <r>
    <x v="4"/>
    <n v="159000"/>
    <n v="159000"/>
    <n v="735"/>
    <x v="0"/>
    <x v="0"/>
    <x v="1"/>
    <n v="2"/>
    <n v="2"/>
    <x v="8"/>
    <n v="2021"/>
    <x v="367"/>
    <n v="0"/>
    <x v="6"/>
    <n v="216.32653061224491"/>
    <x v="0"/>
    <x v="2"/>
  </r>
  <r>
    <x v="4"/>
    <n v="149900"/>
    <n v="149900"/>
    <n v="1333"/>
    <x v="0"/>
    <x v="0"/>
    <x v="1"/>
    <n v="2"/>
    <n v="2"/>
    <x v="1"/>
    <n v="2003"/>
    <x v="161"/>
    <n v="0"/>
    <x v="6"/>
    <n v="112.45311327831958"/>
    <x v="0"/>
    <x v="1"/>
  </r>
  <r>
    <x v="4"/>
    <n v="19000"/>
    <n v="19000"/>
    <n v="1128"/>
    <x v="0"/>
    <x v="0"/>
    <x v="1"/>
    <n v="2"/>
    <n v="2"/>
    <x v="1"/>
    <n v="1972"/>
    <x v="56"/>
    <n v="0"/>
    <x v="6"/>
    <n v="16.843971631205672"/>
    <x v="0"/>
    <x v="1"/>
  </r>
  <r>
    <x v="4"/>
    <n v="154900"/>
    <n v="154900"/>
    <n v="1236"/>
    <x v="0"/>
    <x v="0"/>
    <x v="1"/>
    <n v="2"/>
    <n v="2"/>
    <x v="1"/>
    <n v="1979"/>
    <x v="674"/>
    <n v="0"/>
    <x v="6"/>
    <n v="125.32362459546925"/>
    <x v="0"/>
    <x v="1"/>
  </r>
  <r>
    <x v="0"/>
    <n v="289900"/>
    <n v="283000"/>
    <n v="1895"/>
    <x v="0"/>
    <x v="4"/>
    <x v="1"/>
    <n v="2"/>
    <n v="2"/>
    <x v="0"/>
    <n v="2026"/>
    <x v="408"/>
    <n v="6900"/>
    <x v="3249"/>
    <n v="149.34036939313984"/>
    <x v="0"/>
    <x v="1"/>
  </r>
  <r>
    <x v="0"/>
    <n v="379000"/>
    <n v="379000"/>
    <n v="1978"/>
    <x v="0"/>
    <x v="4"/>
    <x v="0"/>
    <n v="2"/>
    <n v="2"/>
    <x v="0"/>
    <n v="2020"/>
    <x v="560"/>
    <n v="0"/>
    <x v="6"/>
    <n v="191.60768452982811"/>
    <x v="0"/>
    <x v="1"/>
  </r>
  <r>
    <x v="0"/>
    <n v="314900"/>
    <n v="295000"/>
    <n v="1196"/>
    <x v="0"/>
    <x v="0"/>
    <x v="2"/>
    <n v="1"/>
    <n v="1"/>
    <x v="1"/>
    <n v="1919"/>
    <x v="812"/>
    <n v="19900"/>
    <x v="3250"/>
    <n v="246.65551839464882"/>
    <x v="0"/>
    <x v="1"/>
  </r>
  <r>
    <x v="0"/>
    <n v="435000"/>
    <n v="420000"/>
    <n v="1495"/>
    <x v="0"/>
    <x v="1"/>
    <x v="1"/>
    <n v="2"/>
    <n v="2"/>
    <x v="2"/>
    <n v="1999"/>
    <x v="237"/>
    <n v="15000"/>
    <x v="533"/>
    <n v="280.93645484949832"/>
    <x v="0"/>
    <x v="1"/>
  </r>
  <r>
    <x v="0"/>
    <n v="344900"/>
    <n v="337900"/>
    <n v="1774"/>
    <x v="0"/>
    <x v="4"/>
    <x v="1"/>
    <n v="2"/>
    <n v="2"/>
    <x v="0"/>
    <n v="2026"/>
    <x v="73"/>
    <n v="7000"/>
    <x v="3251"/>
    <n v="190.47350620067644"/>
    <x v="0"/>
    <x v="1"/>
  </r>
  <r>
    <x v="1"/>
    <n v="2300000"/>
    <n v="1900000"/>
    <n v="2356"/>
    <x v="0"/>
    <x v="1"/>
    <x v="1"/>
    <n v="2"/>
    <n v="2"/>
    <x v="2"/>
    <n v="1982"/>
    <x v="303"/>
    <n v="400000"/>
    <x v="3252"/>
    <n v="806.45161290322585"/>
    <x v="0"/>
    <x v="0"/>
  </r>
  <r>
    <x v="4"/>
    <n v="99000"/>
    <n v="80000"/>
    <n v="1508"/>
    <x v="0"/>
    <x v="1"/>
    <x v="1"/>
    <n v="2"/>
    <n v="2"/>
    <x v="1"/>
    <n v="2008"/>
    <x v="748"/>
    <n v="19000"/>
    <x v="3253"/>
    <n v="53.050397877984082"/>
    <x v="0"/>
    <x v="1"/>
  </r>
  <r>
    <x v="1"/>
    <n v="3695000"/>
    <n v="3300000"/>
    <n v="3280"/>
    <x v="0"/>
    <x v="4"/>
    <x v="3"/>
    <n v="4"/>
    <n v="4"/>
    <x v="0"/>
    <n v="2017"/>
    <x v="196"/>
    <n v="395000"/>
    <x v="1956"/>
    <n v="1006.0975609756098"/>
    <x v="0"/>
    <x v="0"/>
  </r>
  <r>
    <x v="4"/>
    <n v="239900"/>
    <n v="225000"/>
    <n v="934"/>
    <x v="0"/>
    <x v="0"/>
    <x v="1"/>
    <n v="2"/>
    <n v="2"/>
    <x v="1"/>
    <n v="1987"/>
    <x v="322"/>
    <n v="14900"/>
    <x v="2790"/>
    <n v="240.89935760171306"/>
    <x v="0"/>
    <x v="2"/>
  </r>
  <r>
    <x v="4"/>
    <n v="18500"/>
    <n v="14500"/>
    <n v="1056"/>
    <x v="0"/>
    <x v="0"/>
    <x v="1"/>
    <n v="2"/>
    <n v="2"/>
    <x v="1"/>
    <n v="1974"/>
    <x v="56"/>
    <n v="4000"/>
    <x v="3254"/>
    <n v="13.731060606060606"/>
    <x v="0"/>
    <x v="1"/>
  </r>
  <r>
    <x v="0"/>
    <n v="549900"/>
    <n v="540000"/>
    <n v="3113"/>
    <x v="0"/>
    <x v="3"/>
    <x v="0"/>
    <n v="3"/>
    <n v="3"/>
    <x v="0"/>
    <n v="2018"/>
    <x v="138"/>
    <n v="9900"/>
    <x v="590"/>
    <n v="173.46610986186957"/>
    <x v="0"/>
    <x v="0"/>
  </r>
  <r>
    <x v="0"/>
    <n v="825000"/>
    <n v="775000"/>
    <n v="1660"/>
    <x v="1"/>
    <x v="1"/>
    <x v="1"/>
    <n v="2"/>
    <n v="2"/>
    <x v="3"/>
    <n v="2016"/>
    <x v="50"/>
    <n v="50000"/>
    <x v="103"/>
    <n v="466.86746987951807"/>
    <x v="0"/>
    <x v="1"/>
  </r>
  <r>
    <x v="0"/>
    <n v="1380000"/>
    <n v="1000000"/>
    <n v="3062"/>
    <x v="0"/>
    <x v="3"/>
    <x v="3"/>
    <n v="3"/>
    <n v="3"/>
    <x v="0"/>
    <n v="1991"/>
    <x v="151"/>
    <n v="380000"/>
    <x v="3255"/>
    <n v="326.58393207054212"/>
    <x v="0"/>
    <x v="0"/>
  </r>
  <r>
    <x v="0"/>
    <n v="1150000"/>
    <n v="1020000"/>
    <n v="4091"/>
    <x v="1"/>
    <x v="5"/>
    <x v="3"/>
    <n v="4"/>
    <n v="4"/>
    <x v="3"/>
    <n v="2006"/>
    <x v="721"/>
    <n v="130000"/>
    <x v="3256"/>
    <n v="249.32779271571744"/>
    <x v="0"/>
    <x v="0"/>
  </r>
  <r>
    <x v="0"/>
    <n v="520000"/>
    <n v="500000"/>
    <n v="1703"/>
    <x v="0"/>
    <x v="1"/>
    <x v="1"/>
    <n v="2"/>
    <n v="2"/>
    <x v="0"/>
    <n v="2018"/>
    <x v="622"/>
    <n v="20000"/>
    <x v="210"/>
    <n v="293.59953024075162"/>
    <x v="0"/>
    <x v="1"/>
  </r>
  <r>
    <x v="1"/>
    <n v="300000"/>
    <n v="280000"/>
    <n v="1216"/>
    <x v="1"/>
    <x v="0"/>
    <x v="1"/>
    <n v="2"/>
    <n v="2"/>
    <x v="1"/>
    <n v="2007"/>
    <x v="276"/>
    <n v="20000"/>
    <x v="174"/>
    <n v="230.26315789473685"/>
    <x v="0"/>
    <x v="1"/>
  </r>
  <r>
    <x v="0"/>
    <n v="653000"/>
    <n v="610000"/>
    <n v="1560"/>
    <x v="0"/>
    <x v="1"/>
    <x v="1"/>
    <n v="2"/>
    <n v="2"/>
    <x v="2"/>
    <n v="1979"/>
    <x v="813"/>
    <n v="43000"/>
    <x v="3257"/>
    <n v="391.02564102564105"/>
    <x v="0"/>
    <x v="1"/>
  </r>
  <r>
    <x v="0"/>
    <n v="599000"/>
    <n v="607500"/>
    <n v="1494"/>
    <x v="0"/>
    <x v="0"/>
    <x v="1"/>
    <n v="2"/>
    <n v="2"/>
    <x v="0"/>
    <n v="1974"/>
    <x v="608"/>
    <n v="-8500"/>
    <x v="3258"/>
    <n v="406.62650602409639"/>
    <x v="0"/>
    <x v="1"/>
  </r>
  <r>
    <x v="0"/>
    <n v="165000"/>
    <n v="165000"/>
    <n v="944"/>
    <x v="0"/>
    <x v="0"/>
    <x v="1"/>
    <n v="2"/>
    <n v="2"/>
    <x v="0"/>
    <n v="1990"/>
    <x v="118"/>
    <n v="0"/>
    <x v="6"/>
    <n v="174.78813559322035"/>
    <x v="0"/>
    <x v="2"/>
  </r>
  <r>
    <x v="1"/>
    <n v="100000"/>
    <n v="94000"/>
    <n v="907"/>
    <x v="1"/>
    <x v="0"/>
    <x v="1"/>
    <n v="2"/>
    <n v="2"/>
    <x v="1"/>
    <n v="1979"/>
    <x v="59"/>
    <n v="6000"/>
    <x v="488"/>
    <n v="103.63836824696803"/>
    <x v="0"/>
    <x v="2"/>
  </r>
  <r>
    <x v="0"/>
    <n v="259900"/>
    <n v="255000"/>
    <n v="1373"/>
    <x v="0"/>
    <x v="1"/>
    <x v="1"/>
    <n v="2"/>
    <n v="2"/>
    <x v="0"/>
    <n v="2003"/>
    <x v="100"/>
    <n v="4900"/>
    <x v="2009"/>
    <n v="185.72469045884924"/>
    <x v="0"/>
    <x v="1"/>
  </r>
  <r>
    <x v="0"/>
    <n v="334999"/>
    <n v="325000"/>
    <n v="1828"/>
    <x v="0"/>
    <x v="4"/>
    <x v="1"/>
    <n v="2"/>
    <n v="2"/>
    <x v="0"/>
    <n v="2025"/>
    <x v="209"/>
    <n v="9999"/>
    <x v="3259"/>
    <n v="177.78993435448578"/>
    <x v="0"/>
    <x v="1"/>
  </r>
  <r>
    <x v="0"/>
    <n v="314900"/>
    <n v="314900"/>
    <n v="1856"/>
    <x v="0"/>
    <x v="4"/>
    <x v="1"/>
    <n v="2"/>
    <n v="2"/>
    <x v="0"/>
    <n v="2025"/>
    <x v="121"/>
    <n v="0"/>
    <x v="6"/>
    <n v="169.66594827586206"/>
    <x v="0"/>
    <x v="1"/>
  </r>
  <r>
    <x v="0"/>
    <n v="597000"/>
    <n v="580000"/>
    <n v="2860"/>
    <x v="0"/>
    <x v="1"/>
    <x v="0"/>
    <n v="3"/>
    <n v="3"/>
    <x v="0"/>
    <n v="1991"/>
    <x v="35"/>
    <n v="17000"/>
    <x v="3260"/>
    <n v="202.7972027972028"/>
    <x v="0"/>
    <x v="0"/>
  </r>
  <r>
    <x v="0"/>
    <n v="999995"/>
    <n v="950000"/>
    <n v="2576"/>
    <x v="0"/>
    <x v="4"/>
    <x v="0"/>
    <n v="3"/>
    <n v="3"/>
    <x v="0"/>
    <n v="1994"/>
    <x v="747"/>
    <n v="49995"/>
    <x v="2992"/>
    <n v="368.78881987577643"/>
    <x v="0"/>
    <x v="0"/>
  </r>
  <r>
    <x v="0"/>
    <n v="595000"/>
    <n v="585000"/>
    <n v="1587"/>
    <x v="0"/>
    <x v="1"/>
    <x v="1"/>
    <n v="2"/>
    <n v="2"/>
    <x v="2"/>
    <n v="1974"/>
    <x v="360"/>
    <n v="10000"/>
    <x v="2973"/>
    <n v="368.62003780718334"/>
    <x v="0"/>
    <x v="1"/>
  </r>
  <r>
    <x v="1"/>
    <n v="419000"/>
    <n v="400000"/>
    <n v="1330"/>
    <x v="0"/>
    <x v="0"/>
    <x v="0"/>
    <n v="2"/>
    <n v="2"/>
    <x v="1"/>
    <n v="1974"/>
    <x v="616"/>
    <n v="19000"/>
    <x v="372"/>
    <n v="300.75187969924809"/>
    <x v="0"/>
    <x v="1"/>
  </r>
  <r>
    <x v="0"/>
    <n v="449000"/>
    <n v="435000"/>
    <n v="1860"/>
    <x v="0"/>
    <x v="4"/>
    <x v="1"/>
    <n v="2"/>
    <n v="2"/>
    <x v="0"/>
    <n v="2020"/>
    <x v="145"/>
    <n v="14000"/>
    <x v="3261"/>
    <n v="233.87096774193549"/>
    <x v="0"/>
    <x v="1"/>
  </r>
  <r>
    <x v="2"/>
    <n v="399999"/>
    <n v="395000"/>
    <n v="1547"/>
    <x v="0"/>
    <x v="1"/>
    <x v="0"/>
    <n v="2"/>
    <n v="2"/>
    <x v="1"/>
    <n v="2000"/>
    <x v="364"/>
    <n v="4999"/>
    <x v="3135"/>
    <n v="255.33290239172592"/>
    <x v="0"/>
    <x v="1"/>
  </r>
  <r>
    <x v="0"/>
    <n v="435995"/>
    <n v="427000"/>
    <n v="2032"/>
    <x v="0"/>
    <x v="0"/>
    <x v="0"/>
    <n v="2"/>
    <n v="2"/>
    <x v="0"/>
    <n v="2020"/>
    <x v="2"/>
    <n v="8995"/>
    <x v="3262"/>
    <n v="210.13779527559055"/>
    <x v="0"/>
    <x v="0"/>
  </r>
  <r>
    <x v="2"/>
    <n v="245000"/>
    <n v="235000"/>
    <n v="1647"/>
    <x v="0"/>
    <x v="0"/>
    <x v="1"/>
    <n v="2"/>
    <n v="2"/>
    <x v="2"/>
    <n v="2008"/>
    <x v="628"/>
    <n v="10000"/>
    <x v="1433"/>
    <n v="142.68366727383122"/>
    <x v="0"/>
    <x v="1"/>
  </r>
  <r>
    <x v="0"/>
    <n v="2390000"/>
    <n v="2355000"/>
    <n v="3904"/>
    <x v="1"/>
    <x v="4"/>
    <x v="0"/>
    <n v="3"/>
    <n v="3"/>
    <x v="0"/>
    <n v="1950"/>
    <x v="575"/>
    <n v="35000"/>
    <x v="3263"/>
    <n v="603.22745901639348"/>
    <x v="0"/>
    <x v="0"/>
  </r>
  <r>
    <x v="0"/>
    <n v="239900"/>
    <n v="220000"/>
    <n v="1305"/>
    <x v="0"/>
    <x v="1"/>
    <x v="1"/>
    <n v="2"/>
    <n v="2"/>
    <x v="2"/>
    <n v="1987"/>
    <x v="265"/>
    <n v="19900"/>
    <x v="642"/>
    <n v="168.58237547892719"/>
    <x v="0"/>
    <x v="1"/>
  </r>
  <r>
    <x v="0"/>
    <n v="475000"/>
    <n v="475000"/>
    <n v="2505"/>
    <x v="0"/>
    <x v="1"/>
    <x v="0"/>
    <n v="3"/>
    <n v="3"/>
    <x v="0"/>
    <n v="2006"/>
    <x v="269"/>
    <n v="0"/>
    <x v="6"/>
    <n v="189.62075848303394"/>
    <x v="0"/>
    <x v="0"/>
  </r>
  <r>
    <x v="1"/>
    <n v="1499000"/>
    <n v="1499000"/>
    <n v="1643"/>
    <x v="0"/>
    <x v="1"/>
    <x v="0"/>
    <n v="2"/>
    <n v="2"/>
    <x v="1"/>
    <n v="1974"/>
    <x v="303"/>
    <n v="0"/>
    <x v="6"/>
    <n v="912.3554473524041"/>
    <x v="0"/>
    <x v="1"/>
  </r>
  <r>
    <x v="0"/>
    <n v="404900"/>
    <n v="417400"/>
    <n v="1856"/>
    <x v="0"/>
    <x v="4"/>
    <x v="1"/>
    <n v="2"/>
    <n v="2"/>
    <x v="1"/>
    <n v="2026"/>
    <x v="97"/>
    <n v="-12500"/>
    <x v="3264"/>
    <n v="224.89224137931035"/>
    <x v="0"/>
    <x v="1"/>
  </r>
  <r>
    <x v="2"/>
    <n v="300000"/>
    <n v="285000"/>
    <n v="1521"/>
    <x v="1"/>
    <x v="1"/>
    <x v="0"/>
    <n v="2"/>
    <n v="2"/>
    <x v="2"/>
    <n v="2017"/>
    <x v="186"/>
    <n v="15000"/>
    <x v="287"/>
    <n v="187.37672583826429"/>
    <x v="0"/>
    <x v="1"/>
  </r>
  <r>
    <x v="1"/>
    <n v="298500"/>
    <n v="274000"/>
    <n v="1456"/>
    <x v="0"/>
    <x v="0"/>
    <x v="1"/>
    <n v="2"/>
    <n v="2"/>
    <x v="1"/>
    <n v="1995"/>
    <x v="179"/>
    <n v="24500"/>
    <x v="3265"/>
    <n v="188.1868131868132"/>
    <x v="0"/>
    <x v="1"/>
  </r>
  <r>
    <x v="0"/>
    <n v="339900"/>
    <n v="339900"/>
    <n v="1604"/>
    <x v="0"/>
    <x v="1"/>
    <x v="1"/>
    <n v="2"/>
    <n v="2"/>
    <x v="0"/>
    <n v="2026"/>
    <x v="145"/>
    <n v="0"/>
    <x v="6"/>
    <n v="211.90773067331671"/>
    <x v="0"/>
    <x v="1"/>
  </r>
  <r>
    <x v="0"/>
    <n v="552440"/>
    <n v="545440"/>
    <n v="1561"/>
    <x v="0"/>
    <x v="0"/>
    <x v="1"/>
    <n v="2"/>
    <n v="2"/>
    <x v="0"/>
    <n v="2025"/>
    <x v="333"/>
    <n v="7000"/>
    <x v="3266"/>
    <n v="349.41704035874437"/>
    <x v="0"/>
    <x v="1"/>
  </r>
  <r>
    <x v="0"/>
    <n v="795000"/>
    <n v="753000"/>
    <n v="2134"/>
    <x v="0"/>
    <x v="4"/>
    <x v="0"/>
    <n v="3"/>
    <n v="3"/>
    <x v="1"/>
    <n v="1970"/>
    <x v="810"/>
    <n v="42000"/>
    <x v="3267"/>
    <n v="352.85848172446111"/>
    <x v="0"/>
    <x v="0"/>
  </r>
  <r>
    <x v="0"/>
    <n v="600000"/>
    <n v="520000"/>
    <n v="2725"/>
    <x v="0"/>
    <x v="1"/>
    <x v="3"/>
    <n v="3"/>
    <n v="3"/>
    <x v="0"/>
    <n v="2007"/>
    <x v="291"/>
    <n v="80000"/>
    <x v="883"/>
    <n v="190.8256880733945"/>
    <x v="0"/>
    <x v="0"/>
  </r>
  <r>
    <x v="0"/>
    <n v="198900"/>
    <n v="180000"/>
    <n v="660"/>
    <x v="0"/>
    <x v="0"/>
    <x v="2"/>
    <n v="1"/>
    <n v="1"/>
    <x v="1"/>
    <n v="2021"/>
    <x v="296"/>
    <n v="18900"/>
    <x v="3268"/>
    <n v="272.72727272727275"/>
    <x v="0"/>
    <x v="2"/>
  </r>
  <r>
    <x v="0"/>
    <n v="217990"/>
    <n v="207000"/>
    <n v="816"/>
    <x v="0"/>
    <x v="0"/>
    <x v="2"/>
    <n v="1"/>
    <n v="1"/>
    <x v="2"/>
    <n v="1964"/>
    <x v="443"/>
    <n v="10990"/>
    <x v="3269"/>
    <n v="253.6764705882353"/>
    <x v="0"/>
    <x v="2"/>
  </r>
  <r>
    <x v="4"/>
    <n v="39900"/>
    <n v="38000"/>
    <n v="600"/>
    <x v="0"/>
    <x v="2"/>
    <x v="2"/>
    <n v="1"/>
    <n v="1"/>
    <x v="1"/>
    <n v="1986"/>
    <x v="677"/>
    <n v="1900"/>
    <x v="157"/>
    <n v="63.333333333333336"/>
    <x v="0"/>
    <x v="2"/>
  </r>
  <r>
    <x v="1"/>
    <n v="435000"/>
    <n v="390000"/>
    <n v="1200"/>
    <x v="0"/>
    <x v="0"/>
    <x v="1"/>
    <n v="2"/>
    <n v="2"/>
    <x v="2"/>
    <n v="2005"/>
    <x v="96"/>
    <n v="45000"/>
    <x v="189"/>
    <n v="325"/>
    <x v="0"/>
    <x v="1"/>
  </r>
  <r>
    <x v="0"/>
    <n v="525000"/>
    <n v="500000"/>
    <n v="1278"/>
    <x v="0"/>
    <x v="1"/>
    <x v="1"/>
    <n v="2"/>
    <n v="2"/>
    <x v="2"/>
    <n v="1978"/>
    <x v="652"/>
    <n v="25000"/>
    <x v="157"/>
    <n v="391.23630672926447"/>
    <x v="0"/>
    <x v="1"/>
  </r>
  <r>
    <x v="2"/>
    <n v="445000"/>
    <n v="435000"/>
    <n v="1444"/>
    <x v="0"/>
    <x v="1"/>
    <x v="0"/>
    <n v="2"/>
    <n v="2"/>
    <x v="2"/>
    <n v="2004"/>
    <x v="352"/>
    <n v="10000"/>
    <x v="608"/>
    <n v="301.24653739612188"/>
    <x v="0"/>
    <x v="1"/>
  </r>
  <r>
    <x v="0"/>
    <n v="1150000"/>
    <n v="1065000"/>
    <n v="2298"/>
    <x v="0"/>
    <x v="4"/>
    <x v="0"/>
    <n v="3"/>
    <n v="3"/>
    <x v="1"/>
    <n v="1976"/>
    <x v="240"/>
    <n v="85000"/>
    <x v="556"/>
    <n v="463.44647519582247"/>
    <x v="0"/>
    <x v="0"/>
  </r>
  <r>
    <x v="2"/>
    <n v="192000"/>
    <n v="120000"/>
    <n v="1260"/>
    <x v="1"/>
    <x v="0"/>
    <x v="1"/>
    <n v="2"/>
    <n v="2"/>
    <x v="1"/>
    <n v="1979"/>
    <x v="265"/>
    <n v="72000"/>
    <x v="3270"/>
    <n v="95.238095238095241"/>
    <x v="0"/>
    <x v="1"/>
  </r>
  <r>
    <x v="0"/>
    <n v="299900"/>
    <n v="280000"/>
    <n v="1202"/>
    <x v="0"/>
    <x v="1"/>
    <x v="1"/>
    <n v="2"/>
    <n v="2"/>
    <x v="0"/>
    <n v="1967"/>
    <x v="93"/>
    <n v="19900"/>
    <x v="3271"/>
    <n v="232.94509151414309"/>
    <x v="0"/>
    <x v="1"/>
  </r>
  <r>
    <x v="1"/>
    <n v="2490000"/>
    <n v="2100000"/>
    <n v="2411"/>
    <x v="0"/>
    <x v="0"/>
    <x v="0"/>
    <n v="3"/>
    <n v="3"/>
    <x v="1"/>
    <n v="2004"/>
    <x v="220"/>
    <n v="390000"/>
    <x v="3272"/>
    <n v="871.00788054749069"/>
    <x v="0"/>
    <x v="0"/>
  </r>
  <r>
    <x v="0"/>
    <n v="379900"/>
    <n v="372000"/>
    <n v="1442"/>
    <x v="1"/>
    <x v="1"/>
    <x v="1"/>
    <n v="2"/>
    <n v="2"/>
    <x v="2"/>
    <n v="1987"/>
    <x v="814"/>
    <n v="7900"/>
    <x v="3273"/>
    <n v="257.97503467406381"/>
    <x v="0"/>
    <x v="1"/>
  </r>
  <r>
    <x v="4"/>
    <n v="52000"/>
    <n v="45000"/>
    <n v="768"/>
    <x v="0"/>
    <x v="0"/>
    <x v="1"/>
    <n v="2"/>
    <n v="2"/>
    <x v="1"/>
    <n v="1979"/>
    <x v="554"/>
    <n v="7000"/>
    <x v="3274"/>
    <n v="58.59375"/>
    <x v="0"/>
    <x v="2"/>
  </r>
  <r>
    <x v="0"/>
    <n v="924999"/>
    <n v="915000"/>
    <n v="1530"/>
    <x v="0"/>
    <x v="1"/>
    <x v="1"/>
    <n v="2"/>
    <n v="2"/>
    <x v="0"/>
    <n v="1964"/>
    <x v="762"/>
    <n v="9999"/>
    <x v="3275"/>
    <n v="598.03921568627447"/>
    <x v="0"/>
    <x v="1"/>
  </r>
  <r>
    <x v="0"/>
    <n v="431990"/>
    <n v="431975"/>
    <n v="3313"/>
    <x v="1"/>
    <x v="4"/>
    <x v="0"/>
    <n v="3"/>
    <n v="3"/>
    <x v="0"/>
    <n v="2025"/>
    <x v="501"/>
    <n v="15"/>
    <x v="3276"/>
    <n v="130.3878659824932"/>
    <x v="0"/>
    <x v="0"/>
  </r>
  <r>
    <x v="4"/>
    <n v="199000"/>
    <n v="178000"/>
    <n v="1620"/>
    <x v="0"/>
    <x v="1"/>
    <x v="1"/>
    <n v="2"/>
    <n v="2"/>
    <x v="1"/>
    <n v="2003"/>
    <x v="313"/>
    <n v="21000"/>
    <x v="3277"/>
    <n v="109.87654320987654"/>
    <x v="0"/>
    <x v="1"/>
  </r>
  <r>
    <x v="0"/>
    <n v="479900"/>
    <n v="455000"/>
    <n v="1707"/>
    <x v="0"/>
    <x v="1"/>
    <x v="1"/>
    <n v="2"/>
    <n v="2"/>
    <x v="0"/>
    <n v="1996"/>
    <x v="176"/>
    <n v="24900"/>
    <x v="3278"/>
    <n v="266.5495020503808"/>
    <x v="0"/>
    <x v="1"/>
  </r>
  <r>
    <x v="0"/>
    <n v="300000"/>
    <n v="300000"/>
    <n v="1722"/>
    <x v="0"/>
    <x v="1"/>
    <x v="1"/>
    <n v="2"/>
    <n v="2"/>
    <x v="0"/>
    <n v="2013"/>
    <x v="439"/>
    <n v="0"/>
    <x v="6"/>
    <n v="174.21602787456445"/>
    <x v="0"/>
    <x v="1"/>
  </r>
  <r>
    <x v="0"/>
    <n v="299999"/>
    <n v="295000"/>
    <n v="2380"/>
    <x v="0"/>
    <x v="1"/>
    <x v="1"/>
    <n v="2"/>
    <n v="2"/>
    <x v="0"/>
    <n v="1997"/>
    <x v="372"/>
    <n v="4999"/>
    <x v="3279"/>
    <n v="123.94957983193277"/>
    <x v="0"/>
    <x v="0"/>
  </r>
  <r>
    <x v="0"/>
    <n v="275000"/>
    <n v="263000"/>
    <n v="1780"/>
    <x v="0"/>
    <x v="1"/>
    <x v="1"/>
    <n v="2"/>
    <n v="2"/>
    <x v="0"/>
    <n v="2006"/>
    <x v="520"/>
    <n v="12000"/>
    <x v="593"/>
    <n v="147.75280898876406"/>
    <x v="0"/>
    <x v="1"/>
  </r>
  <r>
    <x v="0"/>
    <n v="410000"/>
    <n v="376000"/>
    <n v="2034"/>
    <x v="0"/>
    <x v="4"/>
    <x v="1"/>
    <n v="2"/>
    <n v="2"/>
    <x v="0"/>
    <n v="2024"/>
    <x v="621"/>
    <n v="34000"/>
    <x v="3280"/>
    <n v="184.8574237954769"/>
    <x v="0"/>
    <x v="0"/>
  </r>
  <r>
    <x v="0"/>
    <n v="519000"/>
    <n v="519000"/>
    <n v="2154"/>
    <x v="1"/>
    <x v="1"/>
    <x v="0"/>
    <n v="2"/>
    <n v="2"/>
    <x v="0"/>
    <n v="2025"/>
    <x v="144"/>
    <n v="0"/>
    <x v="6"/>
    <n v="240.94707520891365"/>
    <x v="0"/>
    <x v="0"/>
  </r>
  <r>
    <x v="0"/>
    <n v="269900"/>
    <n v="258060"/>
    <n v="1799"/>
    <x v="0"/>
    <x v="1"/>
    <x v="1"/>
    <n v="2"/>
    <n v="2"/>
    <x v="0"/>
    <n v="2003"/>
    <x v="67"/>
    <n v="11840"/>
    <x v="3281"/>
    <n v="143.44635908838242"/>
    <x v="0"/>
    <x v="1"/>
  </r>
  <r>
    <x v="1"/>
    <n v="2975000"/>
    <n v="2600000"/>
    <n v="2297"/>
    <x v="0"/>
    <x v="1"/>
    <x v="0"/>
    <n v="3"/>
    <n v="3"/>
    <x v="0"/>
    <n v="1991"/>
    <x v="246"/>
    <n v="375000"/>
    <x v="3282"/>
    <n v="1131.911188506748"/>
    <x v="0"/>
    <x v="0"/>
  </r>
  <r>
    <x v="0"/>
    <n v="329900"/>
    <n v="322000"/>
    <n v="1713"/>
    <x v="0"/>
    <x v="1"/>
    <x v="1"/>
    <n v="2"/>
    <n v="2"/>
    <x v="0"/>
    <n v="1997"/>
    <x v="192"/>
    <n v="7900"/>
    <x v="2991"/>
    <n v="187.97431406888501"/>
    <x v="0"/>
    <x v="1"/>
  </r>
  <r>
    <x v="1"/>
    <n v="415000"/>
    <n v="395000"/>
    <n v="1184"/>
    <x v="0"/>
    <x v="0"/>
    <x v="0"/>
    <n v="2"/>
    <n v="2"/>
    <x v="2"/>
    <n v="2007"/>
    <x v="71"/>
    <n v="20000"/>
    <x v="3283"/>
    <n v="333.61486486486484"/>
    <x v="0"/>
    <x v="1"/>
  </r>
  <r>
    <x v="1"/>
    <n v="885000"/>
    <n v="840000"/>
    <n v="1047"/>
    <x v="0"/>
    <x v="0"/>
    <x v="1"/>
    <n v="2"/>
    <n v="2"/>
    <x v="1"/>
    <n v="1998"/>
    <x v="80"/>
    <n v="45000"/>
    <x v="750"/>
    <n v="802.29226361031522"/>
    <x v="0"/>
    <x v="1"/>
  </r>
  <r>
    <x v="0"/>
    <n v="399900"/>
    <n v="405000"/>
    <n v="2992"/>
    <x v="0"/>
    <x v="4"/>
    <x v="0"/>
    <n v="3"/>
    <n v="3"/>
    <x v="0"/>
    <n v="2001"/>
    <x v="102"/>
    <n v="-5100"/>
    <x v="1700"/>
    <n v="135.36096256684493"/>
    <x v="0"/>
    <x v="0"/>
  </r>
  <r>
    <x v="0"/>
    <n v="999900"/>
    <n v="922000"/>
    <n v="2509"/>
    <x v="0"/>
    <x v="4"/>
    <x v="0"/>
    <n v="3"/>
    <n v="3"/>
    <x v="5"/>
    <n v="2001"/>
    <x v="192"/>
    <n v="77900"/>
    <x v="3284"/>
    <n v="367.47708250298922"/>
    <x v="0"/>
    <x v="0"/>
  </r>
  <r>
    <x v="0"/>
    <n v="470000"/>
    <n v="448000"/>
    <n v="2153"/>
    <x v="0"/>
    <x v="1"/>
    <x v="1"/>
    <n v="2"/>
    <n v="2"/>
    <x v="0"/>
    <n v="2005"/>
    <x v="295"/>
    <n v="22000"/>
    <x v="3285"/>
    <n v="208.08174640037157"/>
    <x v="0"/>
    <x v="0"/>
  </r>
  <r>
    <x v="0"/>
    <n v="200000"/>
    <n v="182000"/>
    <n v="1400"/>
    <x v="0"/>
    <x v="1"/>
    <x v="2"/>
    <n v="1"/>
    <n v="1"/>
    <x v="2"/>
    <n v="1959"/>
    <x v="146"/>
    <n v="18000"/>
    <x v="518"/>
    <n v="130"/>
    <x v="0"/>
    <x v="1"/>
  </r>
  <r>
    <x v="2"/>
    <n v="429000"/>
    <n v="410000"/>
    <n v="1572"/>
    <x v="0"/>
    <x v="0"/>
    <x v="1"/>
    <n v="2"/>
    <n v="2"/>
    <x v="0"/>
    <n v="2021"/>
    <x v="291"/>
    <n v="19000"/>
    <x v="3286"/>
    <n v="260.8142493638677"/>
    <x v="0"/>
    <x v="1"/>
  </r>
  <r>
    <x v="1"/>
    <n v="599000"/>
    <n v="540000"/>
    <n v="889"/>
    <x v="0"/>
    <x v="0"/>
    <x v="1"/>
    <n v="2"/>
    <n v="2"/>
    <x v="1"/>
    <n v="1982"/>
    <x v="194"/>
    <n v="59000"/>
    <x v="2539"/>
    <n v="607.42407199100114"/>
    <x v="0"/>
    <x v="2"/>
  </r>
  <r>
    <x v="1"/>
    <n v="1650000"/>
    <n v="1400000"/>
    <n v="1972"/>
    <x v="0"/>
    <x v="0"/>
    <x v="0"/>
    <n v="2"/>
    <n v="2"/>
    <x v="0"/>
    <n v="2017"/>
    <x v="347"/>
    <n v="250000"/>
    <x v="3287"/>
    <n v="709.93914807302235"/>
    <x v="0"/>
    <x v="1"/>
  </r>
  <r>
    <x v="2"/>
    <n v="270000"/>
    <n v="260000"/>
    <n v="1350"/>
    <x v="1"/>
    <x v="1"/>
    <x v="0"/>
    <n v="2"/>
    <n v="2"/>
    <x v="2"/>
    <n v="2006"/>
    <x v="161"/>
    <n v="10000"/>
    <x v="247"/>
    <n v="192.59259259259258"/>
    <x v="0"/>
    <x v="1"/>
  </r>
  <r>
    <x v="0"/>
    <n v="1200000"/>
    <n v="1125000"/>
    <n v="3504"/>
    <x v="0"/>
    <x v="4"/>
    <x v="0"/>
    <n v="3"/>
    <n v="3"/>
    <x v="0"/>
    <n v="2017"/>
    <x v="155"/>
    <n v="75000"/>
    <x v="1240"/>
    <n v="321.06164383561645"/>
    <x v="0"/>
    <x v="0"/>
  </r>
  <r>
    <x v="0"/>
    <n v="314900"/>
    <n v="309900"/>
    <n v="1856"/>
    <x v="0"/>
    <x v="4"/>
    <x v="1"/>
    <n v="2"/>
    <n v="2"/>
    <x v="0"/>
    <n v="2026"/>
    <x v="121"/>
    <n v="5000"/>
    <x v="1286"/>
    <n v="166.9719827586207"/>
    <x v="0"/>
    <x v="1"/>
  </r>
  <r>
    <x v="0"/>
    <n v="220000"/>
    <n v="205000"/>
    <n v="1227"/>
    <x v="0"/>
    <x v="0"/>
    <x v="1"/>
    <n v="2"/>
    <n v="2"/>
    <x v="2"/>
    <n v="1988"/>
    <x v="104"/>
    <n v="15000"/>
    <x v="2364"/>
    <n v="167.07416462917686"/>
    <x v="0"/>
    <x v="1"/>
  </r>
  <r>
    <x v="0"/>
    <n v="749500"/>
    <n v="703000"/>
    <n v="2110"/>
    <x v="0"/>
    <x v="1"/>
    <x v="0"/>
    <n v="3"/>
    <n v="3"/>
    <x v="0"/>
    <n v="2021"/>
    <x v="192"/>
    <n v="46500"/>
    <x v="3288"/>
    <n v="333.17535545023696"/>
    <x v="0"/>
    <x v="0"/>
  </r>
  <r>
    <x v="4"/>
    <n v="94900"/>
    <n v="84900"/>
    <n v="690"/>
    <x v="0"/>
    <x v="0"/>
    <x v="2"/>
    <n v="1"/>
    <n v="1"/>
    <x v="1"/>
    <n v="1972"/>
    <x v="259"/>
    <n v="10000"/>
    <x v="3289"/>
    <n v="123.04347826086956"/>
    <x v="0"/>
    <x v="2"/>
  </r>
  <r>
    <x v="0"/>
    <n v="598000"/>
    <n v="560000"/>
    <n v="960"/>
    <x v="0"/>
    <x v="1"/>
    <x v="0"/>
    <n v="2"/>
    <n v="2"/>
    <x v="2"/>
    <n v="1953"/>
    <x v="656"/>
    <n v="38000"/>
    <x v="618"/>
    <n v="583.33333333333337"/>
    <x v="0"/>
    <x v="2"/>
  </r>
  <r>
    <x v="2"/>
    <n v="600000"/>
    <n v="590000"/>
    <n v="2003"/>
    <x v="0"/>
    <x v="4"/>
    <x v="0"/>
    <n v="2"/>
    <n v="2"/>
    <x v="0"/>
    <n v="2003"/>
    <x v="607"/>
    <n v="10000"/>
    <x v="1806"/>
    <n v="294.55816275586619"/>
    <x v="0"/>
    <x v="0"/>
  </r>
  <r>
    <x v="0"/>
    <n v="4275000"/>
    <n v="4275000"/>
    <n v="3512"/>
    <x v="0"/>
    <x v="1"/>
    <x v="3"/>
    <n v="3"/>
    <n v="3"/>
    <x v="0"/>
    <n v="2015"/>
    <x v="303"/>
    <n v="0"/>
    <x v="6"/>
    <n v="1217.2551252847381"/>
    <x v="0"/>
    <x v="0"/>
  </r>
  <r>
    <x v="0"/>
    <n v="175000"/>
    <n v="167500"/>
    <n v="1018"/>
    <x v="0"/>
    <x v="1"/>
    <x v="2"/>
    <n v="1"/>
    <n v="1"/>
    <x v="2"/>
    <n v="1917"/>
    <x v="260"/>
    <n v="7500"/>
    <x v="15"/>
    <n v="164.53831041257368"/>
    <x v="1"/>
    <x v="1"/>
  </r>
  <r>
    <x v="0"/>
    <n v="599000"/>
    <n v="585000"/>
    <n v="1721"/>
    <x v="0"/>
    <x v="1"/>
    <x v="1"/>
    <n v="2"/>
    <n v="2"/>
    <x v="3"/>
    <n v="2023"/>
    <x v="291"/>
    <n v="14000"/>
    <x v="250"/>
    <n v="339.9186519465427"/>
    <x v="0"/>
    <x v="1"/>
  </r>
  <r>
    <x v="2"/>
    <n v="1375000"/>
    <n v="1200000"/>
    <n v="2297"/>
    <x v="0"/>
    <x v="1"/>
    <x v="0"/>
    <n v="3"/>
    <n v="3"/>
    <x v="0"/>
    <n v="2020"/>
    <x v="299"/>
    <n v="175000"/>
    <x v="850"/>
    <n v="522.42054854157595"/>
    <x v="0"/>
    <x v="0"/>
  </r>
  <r>
    <x v="4"/>
    <n v="115000"/>
    <n v="113000"/>
    <n v="576"/>
    <x v="0"/>
    <x v="0"/>
    <x v="2"/>
    <n v="1"/>
    <n v="1"/>
    <x v="1"/>
    <n v="1982"/>
    <x v="247"/>
    <n v="2000"/>
    <x v="1197"/>
    <n v="196.18055555555554"/>
    <x v="0"/>
    <x v="2"/>
  </r>
  <r>
    <x v="2"/>
    <n v="275000"/>
    <n v="270000"/>
    <n v="1012"/>
    <x v="1"/>
    <x v="0"/>
    <x v="1"/>
    <n v="2"/>
    <n v="2"/>
    <x v="1"/>
    <n v="2006"/>
    <x v="348"/>
    <n v="5000"/>
    <x v="266"/>
    <n v="266.798418972332"/>
    <x v="0"/>
    <x v="1"/>
  </r>
  <r>
    <x v="1"/>
    <n v="515000"/>
    <n v="515000"/>
    <n v="1290"/>
    <x v="0"/>
    <x v="0"/>
    <x v="1"/>
    <n v="2"/>
    <n v="2"/>
    <x v="0"/>
    <n v="1963"/>
    <x v="347"/>
    <n v="0"/>
    <x v="6"/>
    <n v="399.22480620155039"/>
    <x v="0"/>
    <x v="1"/>
  </r>
  <r>
    <x v="0"/>
    <n v="359900"/>
    <n v="358815"/>
    <n v="1856"/>
    <x v="0"/>
    <x v="4"/>
    <x v="1"/>
    <n v="2"/>
    <n v="2"/>
    <x v="0"/>
    <n v="2025"/>
    <x v="111"/>
    <n v="1085"/>
    <x v="3290"/>
    <n v="193.32704741379311"/>
    <x v="0"/>
    <x v="1"/>
  </r>
  <r>
    <x v="1"/>
    <n v="189900"/>
    <n v="185000"/>
    <n v="1090"/>
    <x v="0"/>
    <x v="0"/>
    <x v="1"/>
    <n v="2"/>
    <n v="2"/>
    <x v="1"/>
    <n v="1969"/>
    <x v="762"/>
    <n v="4900"/>
    <x v="1562"/>
    <n v="169.72477064220183"/>
    <x v="0"/>
    <x v="1"/>
  </r>
  <r>
    <x v="1"/>
    <n v="439900"/>
    <n v="420000"/>
    <n v="1082"/>
    <x v="3"/>
    <x v="2"/>
    <x v="1"/>
    <n v="2"/>
    <n v="2"/>
    <x v="2"/>
    <n v="2006"/>
    <x v="309"/>
    <n v="19900"/>
    <x v="3039"/>
    <n v="388.17005545286509"/>
    <x v="0"/>
    <x v="1"/>
  </r>
  <r>
    <x v="2"/>
    <n v="309990"/>
    <n v="303000"/>
    <n v="1516"/>
    <x v="0"/>
    <x v="0"/>
    <x v="1"/>
    <n v="2"/>
    <n v="2"/>
    <x v="2"/>
    <n v="2026"/>
    <x v="295"/>
    <n v="6990"/>
    <x v="3291"/>
    <n v="199.86807387862797"/>
    <x v="0"/>
    <x v="1"/>
  </r>
  <r>
    <x v="0"/>
    <n v="539900"/>
    <n v="512500"/>
    <n v="1899"/>
    <x v="0"/>
    <x v="4"/>
    <x v="3"/>
    <n v="3"/>
    <n v="3"/>
    <x v="0"/>
    <n v="2025"/>
    <x v="39"/>
    <n v="27400"/>
    <x v="3292"/>
    <n v="269.87888362295945"/>
    <x v="0"/>
    <x v="1"/>
  </r>
  <r>
    <x v="0"/>
    <n v="565980"/>
    <n v="555980"/>
    <n v="2663"/>
    <x v="0"/>
    <x v="4"/>
    <x v="3"/>
    <n v="3"/>
    <n v="3"/>
    <x v="0"/>
    <n v="2025"/>
    <x v="39"/>
    <n v="10000"/>
    <x v="3293"/>
    <n v="208.77957191137816"/>
    <x v="0"/>
    <x v="0"/>
  </r>
  <r>
    <x v="0"/>
    <n v="795000"/>
    <n v="765000"/>
    <n v="1709"/>
    <x v="0"/>
    <x v="1"/>
    <x v="1"/>
    <n v="2"/>
    <n v="2"/>
    <x v="0"/>
    <n v="2019"/>
    <x v="58"/>
    <n v="30000"/>
    <x v="1328"/>
    <n v="447.63019309537742"/>
    <x v="0"/>
    <x v="1"/>
  </r>
  <r>
    <x v="0"/>
    <n v="250000"/>
    <n v="230000"/>
    <n v="1541"/>
    <x v="0"/>
    <x v="1"/>
    <x v="1"/>
    <n v="2"/>
    <n v="2"/>
    <x v="1"/>
    <n v="1985"/>
    <x v="108"/>
    <n v="20000"/>
    <x v="297"/>
    <n v="149.25373134328359"/>
    <x v="0"/>
    <x v="1"/>
  </r>
  <r>
    <x v="0"/>
    <n v="359000"/>
    <n v="359000"/>
    <n v="1713"/>
    <x v="0"/>
    <x v="1"/>
    <x v="1"/>
    <n v="2"/>
    <n v="2"/>
    <x v="0"/>
    <n v="2006"/>
    <x v="296"/>
    <n v="0"/>
    <x v="6"/>
    <n v="209.57384705195562"/>
    <x v="0"/>
    <x v="1"/>
  </r>
  <r>
    <x v="1"/>
    <n v="315000"/>
    <n v="305000"/>
    <n v="1415"/>
    <x v="0"/>
    <x v="0"/>
    <x v="1"/>
    <n v="2"/>
    <n v="2"/>
    <x v="2"/>
    <n v="2000"/>
    <x v="172"/>
    <n v="10000"/>
    <x v="371"/>
    <n v="215.54770318021201"/>
    <x v="0"/>
    <x v="1"/>
  </r>
  <r>
    <x v="0"/>
    <n v="669900"/>
    <n v="657000"/>
    <n v="2242"/>
    <x v="0"/>
    <x v="4"/>
    <x v="1"/>
    <n v="2"/>
    <n v="2"/>
    <x v="0"/>
    <n v="1990"/>
    <x v="103"/>
    <n v="12900"/>
    <x v="3294"/>
    <n v="293.04192685102589"/>
    <x v="0"/>
    <x v="0"/>
  </r>
  <r>
    <x v="0"/>
    <n v="299900"/>
    <n v="299900"/>
    <n v="900"/>
    <x v="0"/>
    <x v="1"/>
    <x v="2"/>
    <n v="1"/>
    <n v="1"/>
    <x v="1"/>
    <n v="1970"/>
    <x v="581"/>
    <n v="0"/>
    <x v="6"/>
    <n v="333.22222222222223"/>
    <x v="0"/>
    <x v="2"/>
  </r>
  <r>
    <x v="0"/>
    <n v="409500"/>
    <n v="400000"/>
    <n v="1972"/>
    <x v="0"/>
    <x v="4"/>
    <x v="1"/>
    <n v="2"/>
    <n v="2"/>
    <x v="0"/>
    <n v="2013"/>
    <x v="337"/>
    <n v="9500"/>
    <x v="3295"/>
    <n v="202.83975659229208"/>
    <x v="0"/>
    <x v="1"/>
  </r>
  <r>
    <x v="4"/>
    <n v="24000"/>
    <n v="10000"/>
    <n v="925"/>
    <x v="0"/>
    <x v="0"/>
    <x v="1"/>
    <n v="2"/>
    <n v="2"/>
    <x v="0"/>
    <n v="1986"/>
    <x v="334"/>
    <n v="14000"/>
    <x v="1084"/>
    <n v="10.810810810810811"/>
    <x v="0"/>
    <x v="2"/>
  </r>
  <r>
    <x v="1"/>
    <n v="199500"/>
    <n v="185000"/>
    <n v="1234"/>
    <x v="0"/>
    <x v="0"/>
    <x v="1"/>
    <n v="2"/>
    <n v="2"/>
    <x v="1"/>
    <n v="1979"/>
    <x v="197"/>
    <n v="14500"/>
    <x v="1826"/>
    <n v="149.91896272285251"/>
    <x v="0"/>
    <x v="1"/>
  </r>
  <r>
    <x v="2"/>
    <n v="620000"/>
    <n v="612000"/>
    <n v="1816"/>
    <x v="0"/>
    <x v="1"/>
    <x v="0"/>
    <n v="2"/>
    <n v="2"/>
    <x v="0"/>
    <n v="1975"/>
    <x v="240"/>
    <n v="8000"/>
    <x v="1665"/>
    <n v="337.00440528634363"/>
    <x v="0"/>
    <x v="1"/>
  </r>
  <r>
    <x v="0"/>
    <n v="779900"/>
    <n v="705000"/>
    <n v="2526"/>
    <x v="0"/>
    <x v="4"/>
    <x v="0"/>
    <n v="3"/>
    <n v="3"/>
    <x v="3"/>
    <n v="2019"/>
    <x v="287"/>
    <n v="74900"/>
    <x v="3296"/>
    <n v="279.09738717339667"/>
    <x v="0"/>
    <x v="0"/>
  </r>
  <r>
    <x v="0"/>
    <n v="299990"/>
    <n v="299900"/>
    <n v="1253"/>
    <x v="0"/>
    <x v="1"/>
    <x v="1"/>
    <n v="2"/>
    <n v="2"/>
    <x v="2"/>
    <n v="2025"/>
    <x v="260"/>
    <n v="90"/>
    <x v="2715"/>
    <n v="239.34557063048683"/>
    <x v="0"/>
    <x v="1"/>
  </r>
  <r>
    <x v="0"/>
    <n v="435285"/>
    <n v="420000"/>
    <n v="1199"/>
    <x v="0"/>
    <x v="0"/>
    <x v="1"/>
    <n v="2"/>
    <n v="2"/>
    <x v="2"/>
    <n v="1983"/>
    <x v="128"/>
    <n v="15285"/>
    <x v="3297"/>
    <n v="350.29190992493744"/>
    <x v="0"/>
    <x v="1"/>
  </r>
  <r>
    <x v="0"/>
    <n v="344000"/>
    <n v="335000"/>
    <n v="1833"/>
    <x v="0"/>
    <x v="4"/>
    <x v="0"/>
    <n v="3"/>
    <n v="3"/>
    <x v="0"/>
    <n v="2017"/>
    <x v="206"/>
    <n v="9000"/>
    <x v="3298"/>
    <n v="182.76050190943809"/>
    <x v="0"/>
    <x v="1"/>
  </r>
  <r>
    <x v="0"/>
    <n v="239000"/>
    <n v="247000"/>
    <n v="1624"/>
    <x v="0"/>
    <x v="1"/>
    <x v="1"/>
    <n v="2"/>
    <n v="2"/>
    <x v="2"/>
    <n v="1958"/>
    <x v="667"/>
    <n v="-8000"/>
    <x v="3299"/>
    <n v="152.09359605911331"/>
    <x v="0"/>
    <x v="1"/>
  </r>
  <r>
    <x v="1"/>
    <n v="164990"/>
    <n v="164990"/>
    <n v="760"/>
    <x v="5"/>
    <x v="2"/>
    <x v="2"/>
    <n v="1"/>
    <n v="1"/>
    <x v="1"/>
    <n v="1975"/>
    <x v="20"/>
    <n v="0"/>
    <x v="6"/>
    <n v="217.09210526315789"/>
    <x v="0"/>
    <x v="2"/>
  </r>
  <r>
    <x v="0"/>
    <n v="309900"/>
    <n v="292900"/>
    <n v="1799"/>
    <x v="0"/>
    <x v="4"/>
    <x v="1"/>
    <n v="2"/>
    <n v="2"/>
    <x v="0"/>
    <n v="2026"/>
    <x v="345"/>
    <n v="17000"/>
    <x v="3300"/>
    <n v="162.81267370761535"/>
    <x v="0"/>
    <x v="1"/>
  </r>
  <r>
    <x v="1"/>
    <n v="82500"/>
    <n v="75000"/>
    <n v="907"/>
    <x v="1"/>
    <x v="0"/>
    <x v="1"/>
    <n v="2"/>
    <n v="2"/>
    <x v="1"/>
    <n v="1978"/>
    <x v="59"/>
    <n v="7500"/>
    <x v="53"/>
    <n v="82.690187431091516"/>
    <x v="0"/>
    <x v="2"/>
  </r>
  <r>
    <x v="1"/>
    <n v="525000"/>
    <n v="515000"/>
    <n v="1592"/>
    <x v="0"/>
    <x v="0"/>
    <x v="1"/>
    <n v="2"/>
    <n v="2"/>
    <x v="1"/>
    <n v="1998"/>
    <x v="179"/>
    <n v="10000"/>
    <x v="875"/>
    <n v="323.4924623115578"/>
    <x v="0"/>
    <x v="1"/>
  </r>
  <r>
    <x v="0"/>
    <n v="354000"/>
    <n v="341000"/>
    <n v="1655"/>
    <x v="0"/>
    <x v="0"/>
    <x v="1"/>
    <n v="2"/>
    <n v="2"/>
    <x v="0"/>
    <n v="2025"/>
    <x v="569"/>
    <n v="13000"/>
    <x v="3301"/>
    <n v="206.04229607250755"/>
    <x v="0"/>
    <x v="1"/>
  </r>
  <r>
    <x v="1"/>
    <n v="275000"/>
    <n v="270000"/>
    <n v="1438"/>
    <x v="0"/>
    <x v="1"/>
    <x v="1"/>
    <n v="2"/>
    <n v="2"/>
    <x v="2"/>
    <n v="2008"/>
    <x v="166"/>
    <n v="5000"/>
    <x v="266"/>
    <n v="187.76077885952711"/>
    <x v="0"/>
    <x v="1"/>
  </r>
  <r>
    <x v="2"/>
    <n v="219990"/>
    <n v="219990"/>
    <n v="1481"/>
    <x v="1"/>
    <x v="1"/>
    <x v="0"/>
    <n v="2"/>
    <n v="2"/>
    <x v="2"/>
    <n v="2025"/>
    <x v="650"/>
    <n v="0"/>
    <x v="6"/>
    <n v="148.54152599594869"/>
    <x v="0"/>
    <x v="1"/>
  </r>
  <r>
    <x v="0"/>
    <n v="369900"/>
    <n v="350000"/>
    <n v="2426"/>
    <x v="1"/>
    <x v="4"/>
    <x v="1"/>
    <n v="2"/>
    <n v="2"/>
    <x v="0"/>
    <n v="2005"/>
    <x v="102"/>
    <n v="19900"/>
    <x v="3302"/>
    <n v="144.27040395713107"/>
    <x v="0"/>
    <x v="0"/>
  </r>
  <r>
    <x v="1"/>
    <n v="320000"/>
    <n v="315000"/>
    <n v="1152"/>
    <x v="1"/>
    <x v="0"/>
    <x v="0"/>
    <n v="2"/>
    <n v="2"/>
    <x v="1"/>
    <n v="2000"/>
    <x v="154"/>
    <n v="5000"/>
    <x v="136"/>
    <n v="273.4375"/>
    <x v="0"/>
    <x v="1"/>
  </r>
  <r>
    <x v="1"/>
    <n v="280000"/>
    <n v="245000"/>
    <n v="1540"/>
    <x v="1"/>
    <x v="0"/>
    <x v="1"/>
    <n v="2"/>
    <n v="2"/>
    <x v="2"/>
    <n v="1981"/>
    <x v="299"/>
    <n v="35000"/>
    <x v="339"/>
    <n v="159.09090909090909"/>
    <x v="0"/>
    <x v="1"/>
  </r>
  <r>
    <x v="2"/>
    <n v="225900"/>
    <n v="222050"/>
    <n v="1459"/>
    <x v="1"/>
    <x v="1"/>
    <x v="0"/>
    <n v="2"/>
    <n v="2"/>
    <x v="2"/>
    <n v="2026"/>
    <x v="65"/>
    <n v="3850"/>
    <x v="3303"/>
    <n v="152.19328307059629"/>
    <x v="0"/>
    <x v="1"/>
  </r>
  <r>
    <x v="0"/>
    <n v="385000"/>
    <n v="370000"/>
    <n v="1384"/>
    <x v="0"/>
    <x v="1"/>
    <x v="1"/>
    <n v="2"/>
    <n v="2"/>
    <x v="0"/>
    <n v="1980"/>
    <x v="233"/>
    <n v="15000"/>
    <x v="2083"/>
    <n v="267.34104046242777"/>
    <x v="0"/>
    <x v="1"/>
  </r>
  <r>
    <x v="4"/>
    <n v="59900"/>
    <n v="59900"/>
    <n v="1196"/>
    <x v="0"/>
    <x v="0"/>
    <x v="1"/>
    <n v="2"/>
    <n v="2"/>
    <x v="1"/>
    <n v="1994"/>
    <x v="64"/>
    <n v="0"/>
    <x v="6"/>
    <n v="50.083612040133779"/>
    <x v="0"/>
    <x v="1"/>
  </r>
  <r>
    <x v="0"/>
    <n v="375000"/>
    <n v="375000"/>
    <n v="1112"/>
    <x v="0"/>
    <x v="1"/>
    <x v="1"/>
    <n v="1"/>
    <n v="1"/>
    <x v="1"/>
    <n v="1954"/>
    <x v="158"/>
    <n v="0"/>
    <x v="6"/>
    <n v="337.23021582733816"/>
    <x v="0"/>
    <x v="1"/>
  </r>
  <r>
    <x v="1"/>
    <n v="699000"/>
    <n v="650000"/>
    <n v="2071"/>
    <x v="0"/>
    <x v="1"/>
    <x v="0"/>
    <n v="2"/>
    <n v="2"/>
    <x v="2"/>
    <n v="1998"/>
    <x v="236"/>
    <n v="49000"/>
    <x v="203"/>
    <n v="313.85803959439886"/>
    <x v="0"/>
    <x v="0"/>
  </r>
  <r>
    <x v="2"/>
    <n v="765000"/>
    <n v="735000"/>
    <n v="1704"/>
    <x v="0"/>
    <x v="1"/>
    <x v="1"/>
    <n v="2"/>
    <n v="2"/>
    <x v="2"/>
    <n v="1986"/>
    <x v="430"/>
    <n v="30000"/>
    <x v="667"/>
    <n v="431.33802816901408"/>
    <x v="0"/>
    <x v="1"/>
  </r>
  <r>
    <x v="1"/>
    <n v="215000"/>
    <n v="182000"/>
    <n v="928"/>
    <x v="0"/>
    <x v="0"/>
    <x v="1"/>
    <n v="2"/>
    <n v="2"/>
    <x v="1"/>
    <n v="1974"/>
    <x v="616"/>
    <n v="33000"/>
    <x v="3304"/>
    <n v="196.12068965517241"/>
    <x v="0"/>
    <x v="2"/>
  </r>
  <r>
    <x v="0"/>
    <n v="450000"/>
    <n v="426000"/>
    <n v="810"/>
    <x v="0"/>
    <x v="0"/>
    <x v="2"/>
    <n v="1"/>
    <n v="1"/>
    <x v="1"/>
    <n v="1956"/>
    <x v="527"/>
    <n v="24000"/>
    <x v="584"/>
    <n v="525.92592592592598"/>
    <x v="0"/>
    <x v="2"/>
  </r>
  <r>
    <x v="0"/>
    <n v="349990"/>
    <n v="349990"/>
    <n v="1695"/>
    <x v="0"/>
    <x v="1"/>
    <x v="1"/>
    <n v="2"/>
    <n v="2"/>
    <x v="0"/>
    <n v="2025"/>
    <x v="34"/>
    <n v="0"/>
    <x v="6"/>
    <n v="206.48377581120943"/>
    <x v="0"/>
    <x v="1"/>
  </r>
  <r>
    <x v="0"/>
    <n v="570000"/>
    <n v="570000"/>
    <n v="1378"/>
    <x v="0"/>
    <x v="1"/>
    <x v="1"/>
    <n v="2"/>
    <n v="2"/>
    <x v="1"/>
    <n v="1994"/>
    <x v="657"/>
    <n v="0"/>
    <x v="6"/>
    <n v="413.64296081277212"/>
    <x v="0"/>
    <x v="1"/>
  </r>
  <r>
    <x v="0"/>
    <n v="599000"/>
    <n v="590000"/>
    <n v="1232"/>
    <x v="0"/>
    <x v="1"/>
    <x v="1"/>
    <n v="2"/>
    <n v="2"/>
    <x v="2"/>
    <n v="1955"/>
    <x v="203"/>
    <n v="9000"/>
    <x v="1127"/>
    <n v="478.89610389610391"/>
    <x v="0"/>
    <x v="1"/>
  </r>
  <r>
    <x v="0"/>
    <n v="509900"/>
    <n v="495000"/>
    <n v="2860"/>
    <x v="0"/>
    <x v="1"/>
    <x v="0"/>
    <n v="3"/>
    <n v="3"/>
    <x v="1"/>
    <n v="1982"/>
    <x v="205"/>
    <n v="14900"/>
    <x v="3305"/>
    <n v="173.07692307692307"/>
    <x v="0"/>
    <x v="0"/>
  </r>
  <r>
    <x v="0"/>
    <n v="219900"/>
    <n v="220000"/>
    <n v="1349"/>
    <x v="0"/>
    <x v="1"/>
    <x v="0"/>
    <n v="3"/>
    <n v="3"/>
    <x v="1"/>
    <n v="1972"/>
    <x v="488"/>
    <n v="-100"/>
    <x v="3306"/>
    <n v="163.08376575240919"/>
    <x v="0"/>
    <x v="1"/>
  </r>
  <r>
    <x v="4"/>
    <n v="131750"/>
    <n v="131750"/>
    <n v="1352"/>
    <x v="0"/>
    <x v="0"/>
    <x v="1"/>
    <n v="2"/>
    <n v="2"/>
    <x v="1"/>
    <n v="1988"/>
    <x v="196"/>
    <n v="0"/>
    <x v="6"/>
    <n v="97.448224852071007"/>
    <x v="0"/>
    <x v="1"/>
  </r>
  <r>
    <x v="0"/>
    <n v="235000"/>
    <n v="240000"/>
    <n v="1812"/>
    <x v="0"/>
    <x v="1"/>
    <x v="1"/>
    <n v="2"/>
    <n v="2"/>
    <x v="1"/>
    <n v="1969"/>
    <x v="418"/>
    <n v="-5000"/>
    <x v="870"/>
    <n v="132.4503311258278"/>
    <x v="0"/>
    <x v="1"/>
  </r>
  <r>
    <x v="0"/>
    <n v="575000"/>
    <n v="545000"/>
    <n v="1711"/>
    <x v="0"/>
    <x v="1"/>
    <x v="1"/>
    <n v="2"/>
    <n v="2"/>
    <x v="0"/>
    <n v="2009"/>
    <x v="295"/>
    <n v="30000"/>
    <x v="2194"/>
    <n v="318.5271770894214"/>
    <x v="0"/>
    <x v="1"/>
  </r>
  <r>
    <x v="0"/>
    <n v="609000"/>
    <n v="599000"/>
    <n v="1408"/>
    <x v="0"/>
    <x v="1"/>
    <x v="1"/>
    <n v="2"/>
    <n v="2"/>
    <x v="0"/>
    <n v="1989"/>
    <x v="652"/>
    <n v="10000"/>
    <x v="3307"/>
    <n v="425.42613636363637"/>
    <x v="0"/>
    <x v="1"/>
  </r>
  <r>
    <x v="0"/>
    <n v="519900"/>
    <n v="519900"/>
    <n v="1600"/>
    <x v="0"/>
    <x v="4"/>
    <x v="1"/>
    <n v="2"/>
    <n v="2"/>
    <x v="2"/>
    <n v="1988"/>
    <x v="365"/>
    <n v="0"/>
    <x v="6"/>
    <n v="324.9375"/>
    <x v="0"/>
    <x v="1"/>
  </r>
  <r>
    <x v="0"/>
    <n v="589066"/>
    <n v="589066"/>
    <n v="2572"/>
    <x v="1"/>
    <x v="4"/>
    <x v="0"/>
    <n v="2"/>
    <n v="2"/>
    <x v="0"/>
    <n v="2025"/>
    <x v="125"/>
    <n v="0"/>
    <x v="6"/>
    <n v="229.03032659409021"/>
    <x v="0"/>
    <x v="0"/>
  </r>
  <r>
    <x v="1"/>
    <n v="395000"/>
    <n v="377500"/>
    <n v="900"/>
    <x v="0"/>
    <x v="2"/>
    <x v="1"/>
    <n v="1"/>
    <n v="1"/>
    <x v="0"/>
    <n v="2007"/>
    <x v="460"/>
    <n v="17500"/>
    <x v="3308"/>
    <n v="419.44444444444446"/>
    <x v="0"/>
    <x v="2"/>
  </r>
  <r>
    <x v="0"/>
    <n v="299900"/>
    <n v="290000"/>
    <n v="1745"/>
    <x v="0"/>
    <x v="0"/>
    <x v="1"/>
    <n v="2"/>
    <n v="2"/>
    <x v="2"/>
    <n v="1976"/>
    <x v="77"/>
    <n v="9900"/>
    <x v="1654"/>
    <n v="166.189111747851"/>
    <x v="0"/>
    <x v="1"/>
  </r>
  <r>
    <x v="0"/>
    <n v="449000"/>
    <n v="449000"/>
    <n v="1595"/>
    <x v="0"/>
    <x v="1"/>
    <x v="1"/>
    <n v="2"/>
    <n v="2"/>
    <x v="1"/>
    <n v="1977"/>
    <x v="200"/>
    <n v="0"/>
    <x v="6"/>
    <n v="281.50470219435738"/>
    <x v="0"/>
    <x v="1"/>
  </r>
  <r>
    <x v="0"/>
    <n v="274900"/>
    <n v="265000"/>
    <n v="1910"/>
    <x v="0"/>
    <x v="1"/>
    <x v="1"/>
    <n v="2"/>
    <n v="2"/>
    <x v="0"/>
    <n v="2006"/>
    <x v="317"/>
    <n v="9900"/>
    <x v="3309"/>
    <n v="138.7434554973822"/>
    <x v="0"/>
    <x v="1"/>
  </r>
  <r>
    <x v="0"/>
    <n v="605000"/>
    <n v="610000"/>
    <n v="3367"/>
    <x v="1"/>
    <x v="3"/>
    <x v="3"/>
    <n v="4"/>
    <n v="4"/>
    <x v="3"/>
    <n v="2021"/>
    <x v="16"/>
    <n v="-5000"/>
    <x v="3310"/>
    <n v="181.17018117018117"/>
    <x v="0"/>
    <x v="0"/>
  </r>
  <r>
    <x v="1"/>
    <n v="799000"/>
    <n v="720000"/>
    <n v="1650"/>
    <x v="0"/>
    <x v="1"/>
    <x v="0"/>
    <n v="2"/>
    <n v="2"/>
    <x v="2"/>
    <n v="1977"/>
    <x v="119"/>
    <n v="79000"/>
    <x v="3311"/>
    <n v="436.36363636363637"/>
    <x v="0"/>
    <x v="1"/>
  </r>
  <r>
    <x v="4"/>
    <n v="134900"/>
    <n v="119900"/>
    <n v="960"/>
    <x v="0"/>
    <x v="0"/>
    <x v="1"/>
    <n v="2"/>
    <n v="2"/>
    <x v="1"/>
    <n v="2023"/>
    <x v="707"/>
    <n v="15000"/>
    <x v="3312"/>
    <n v="124.89583333333333"/>
    <x v="0"/>
    <x v="2"/>
  </r>
  <r>
    <x v="0"/>
    <n v="390847"/>
    <n v="387347"/>
    <n v="2377"/>
    <x v="0"/>
    <x v="4"/>
    <x v="0"/>
    <n v="3"/>
    <n v="3"/>
    <x v="3"/>
    <n v="2025"/>
    <x v="65"/>
    <n v="3500"/>
    <x v="3313"/>
    <n v="162.95624737063525"/>
    <x v="0"/>
    <x v="0"/>
  </r>
  <r>
    <x v="0"/>
    <n v="304900"/>
    <n v="304900"/>
    <n v="1697"/>
    <x v="0"/>
    <x v="1"/>
    <x v="1"/>
    <n v="2"/>
    <n v="2"/>
    <x v="0"/>
    <n v="2025"/>
    <x v="121"/>
    <n v="0"/>
    <x v="6"/>
    <n v="179.6700058927519"/>
    <x v="0"/>
    <x v="1"/>
  </r>
  <r>
    <x v="0"/>
    <n v="329900"/>
    <n v="320000"/>
    <n v="1241"/>
    <x v="0"/>
    <x v="0"/>
    <x v="1"/>
    <n v="2"/>
    <n v="2"/>
    <x v="0"/>
    <n v="1989"/>
    <x v="52"/>
    <n v="9900"/>
    <x v="1734"/>
    <n v="257.85656728444803"/>
    <x v="0"/>
    <x v="1"/>
  </r>
  <r>
    <x v="2"/>
    <n v="287700"/>
    <n v="280000"/>
    <n v="1651"/>
    <x v="1"/>
    <x v="1"/>
    <x v="0"/>
    <n v="2"/>
    <n v="2"/>
    <x v="2"/>
    <n v="2013"/>
    <x v="201"/>
    <n v="7700"/>
    <x v="1037"/>
    <n v="169.59418534221683"/>
    <x v="0"/>
    <x v="1"/>
  </r>
  <r>
    <x v="1"/>
    <n v="175000"/>
    <n v="175000"/>
    <n v="950"/>
    <x v="0"/>
    <x v="0"/>
    <x v="1"/>
    <n v="2"/>
    <n v="2"/>
    <x v="1"/>
    <n v="1985"/>
    <x v="401"/>
    <n v="0"/>
    <x v="6"/>
    <n v="184.21052631578948"/>
    <x v="0"/>
    <x v="2"/>
  </r>
  <r>
    <x v="0"/>
    <n v="509990"/>
    <n v="500000"/>
    <n v="2060"/>
    <x v="0"/>
    <x v="1"/>
    <x v="1"/>
    <n v="2"/>
    <n v="2"/>
    <x v="0"/>
    <n v="2015"/>
    <x v="292"/>
    <n v="9990"/>
    <x v="3314"/>
    <n v="242.71844660194174"/>
    <x v="0"/>
    <x v="0"/>
  </r>
  <r>
    <x v="2"/>
    <n v="252990"/>
    <n v="249990"/>
    <n v="1373"/>
    <x v="1"/>
    <x v="1"/>
    <x v="0"/>
    <n v="2"/>
    <n v="2"/>
    <x v="2"/>
    <n v="2026"/>
    <x v="241"/>
    <n v="3000"/>
    <x v="3315"/>
    <n v="182.07574654042244"/>
    <x v="0"/>
    <x v="1"/>
  </r>
  <r>
    <x v="1"/>
    <n v="190000"/>
    <n v="187000"/>
    <n v="920"/>
    <x v="0"/>
    <x v="2"/>
    <x v="2"/>
    <n v="1"/>
    <n v="1"/>
    <x v="1"/>
    <n v="2003"/>
    <x v="80"/>
    <n v="3000"/>
    <x v="2056"/>
    <n v="203.2608695652174"/>
    <x v="0"/>
    <x v="2"/>
  </r>
  <r>
    <x v="0"/>
    <n v="500000"/>
    <n v="475000"/>
    <n v="1838"/>
    <x v="0"/>
    <x v="4"/>
    <x v="1"/>
    <n v="2"/>
    <n v="2"/>
    <x v="0"/>
    <n v="1997"/>
    <x v="80"/>
    <n v="25000"/>
    <x v="287"/>
    <n v="258.43307943416755"/>
    <x v="0"/>
    <x v="1"/>
  </r>
  <r>
    <x v="0"/>
    <n v="469000"/>
    <n v="455000"/>
    <n v="1470"/>
    <x v="0"/>
    <x v="0"/>
    <x v="1"/>
    <n v="2"/>
    <n v="2"/>
    <x v="0"/>
    <n v="1997"/>
    <x v="164"/>
    <n v="14000"/>
    <x v="587"/>
    <n v="309.52380952380952"/>
    <x v="0"/>
    <x v="1"/>
  </r>
  <r>
    <x v="0"/>
    <n v="925000"/>
    <n v="850000"/>
    <n v="1688"/>
    <x v="0"/>
    <x v="1"/>
    <x v="1"/>
    <n v="2"/>
    <n v="2"/>
    <x v="0"/>
    <n v="1995"/>
    <x v="178"/>
    <n v="75000"/>
    <x v="1716"/>
    <n v="503.55450236966823"/>
    <x v="0"/>
    <x v="1"/>
  </r>
  <r>
    <x v="0"/>
    <n v="725000"/>
    <n v="716000"/>
    <n v="1440"/>
    <x v="0"/>
    <x v="1"/>
    <x v="1"/>
    <n v="2"/>
    <n v="2"/>
    <x v="1"/>
    <n v="1966"/>
    <x v="232"/>
    <n v="9000"/>
    <x v="3316"/>
    <n v="497.22222222222223"/>
    <x v="0"/>
    <x v="1"/>
  </r>
  <r>
    <x v="0"/>
    <n v="1100000"/>
    <n v="1055000"/>
    <n v="3020"/>
    <x v="0"/>
    <x v="1"/>
    <x v="0"/>
    <n v="2"/>
    <n v="2"/>
    <x v="0"/>
    <n v="1990"/>
    <x v="187"/>
    <n v="45000"/>
    <x v="3317"/>
    <n v="349.33774834437088"/>
    <x v="0"/>
    <x v="0"/>
  </r>
  <r>
    <x v="1"/>
    <n v="169900"/>
    <n v="160000"/>
    <n v="1104"/>
    <x v="2"/>
    <x v="0"/>
    <x v="1"/>
    <n v="2"/>
    <n v="2"/>
    <x v="1"/>
    <n v="1984"/>
    <x v="311"/>
    <n v="9900"/>
    <x v="3318"/>
    <n v="144.92753623188406"/>
    <x v="0"/>
    <x v="1"/>
  </r>
  <r>
    <x v="0"/>
    <n v="495000"/>
    <n v="495000"/>
    <n v="1854"/>
    <x v="0"/>
    <x v="1"/>
    <x v="0"/>
    <n v="3"/>
    <n v="3"/>
    <x v="0"/>
    <n v="1978"/>
    <x v="197"/>
    <n v="0"/>
    <x v="6"/>
    <n v="266.99029126213594"/>
    <x v="0"/>
    <x v="1"/>
  </r>
  <r>
    <x v="2"/>
    <n v="279000"/>
    <n v="272000"/>
    <n v="1942"/>
    <x v="1"/>
    <x v="1"/>
    <x v="0"/>
    <n v="2"/>
    <n v="2"/>
    <x v="2"/>
    <n v="2018"/>
    <x v="201"/>
    <n v="7000"/>
    <x v="3319"/>
    <n v="140.06179196704429"/>
    <x v="0"/>
    <x v="1"/>
  </r>
  <r>
    <x v="0"/>
    <n v="274500"/>
    <n v="267850"/>
    <n v="1377"/>
    <x v="0"/>
    <x v="1"/>
    <x v="1"/>
    <n v="2"/>
    <n v="2"/>
    <x v="0"/>
    <n v="2000"/>
    <x v="341"/>
    <n v="6650"/>
    <x v="3320"/>
    <n v="194.51706608569353"/>
    <x v="0"/>
    <x v="1"/>
  </r>
  <r>
    <x v="4"/>
    <n v="210000"/>
    <n v="205000"/>
    <n v="1456"/>
    <x v="0"/>
    <x v="1"/>
    <x v="1"/>
    <n v="2"/>
    <n v="2"/>
    <x v="1"/>
    <n v="2023"/>
    <x v="298"/>
    <n v="5000"/>
    <x v="163"/>
    <n v="140.7967032967033"/>
    <x v="0"/>
    <x v="1"/>
  </r>
  <r>
    <x v="0"/>
    <n v="289888"/>
    <n v="280000"/>
    <n v="1665"/>
    <x v="0"/>
    <x v="4"/>
    <x v="1"/>
    <n v="2"/>
    <n v="2"/>
    <x v="0"/>
    <n v="2024"/>
    <x v="269"/>
    <n v="9888"/>
    <x v="3321"/>
    <n v="168.16816816816817"/>
    <x v="0"/>
    <x v="1"/>
  </r>
  <r>
    <x v="1"/>
    <n v="295000"/>
    <n v="260000"/>
    <n v="1386"/>
    <x v="0"/>
    <x v="0"/>
    <x v="1"/>
    <n v="2"/>
    <n v="2"/>
    <x v="2"/>
    <n v="2005"/>
    <x v="555"/>
    <n v="35000"/>
    <x v="1699"/>
    <n v="187.59018759018758"/>
    <x v="0"/>
    <x v="1"/>
  </r>
  <r>
    <x v="1"/>
    <n v="184900"/>
    <n v="170000"/>
    <n v="814"/>
    <x v="2"/>
    <x v="2"/>
    <x v="2"/>
    <n v="1"/>
    <n v="1"/>
    <x v="1"/>
    <n v="1998"/>
    <x v="291"/>
    <n v="14900"/>
    <x v="3322"/>
    <n v="208.84520884520884"/>
    <x v="0"/>
    <x v="2"/>
  </r>
  <r>
    <x v="1"/>
    <n v="229900"/>
    <n v="215000"/>
    <n v="1350"/>
    <x v="1"/>
    <x v="0"/>
    <x v="1"/>
    <n v="1"/>
    <n v="1"/>
    <x v="1"/>
    <n v="1973"/>
    <x v="663"/>
    <n v="14900"/>
    <x v="359"/>
    <n v="159.25925925925927"/>
    <x v="0"/>
    <x v="1"/>
  </r>
  <r>
    <x v="0"/>
    <n v="490000"/>
    <n v="375000"/>
    <n v="3009"/>
    <x v="2"/>
    <x v="1"/>
    <x v="0"/>
    <n v="3"/>
    <n v="3"/>
    <x v="0"/>
    <n v="1885"/>
    <x v="706"/>
    <n v="115000"/>
    <x v="3323"/>
    <n v="124.62612163509472"/>
    <x v="1"/>
    <x v="0"/>
  </r>
  <r>
    <x v="1"/>
    <n v="549000"/>
    <n v="539000"/>
    <n v="929"/>
    <x v="0"/>
    <x v="2"/>
    <x v="1"/>
    <n v="1"/>
    <n v="1"/>
    <x v="2"/>
    <n v="2005"/>
    <x v="347"/>
    <n v="10000"/>
    <x v="3324"/>
    <n v="580.19375672766421"/>
    <x v="0"/>
    <x v="2"/>
  </r>
  <r>
    <x v="4"/>
    <n v="19000"/>
    <n v="19000"/>
    <n v="988"/>
    <x v="0"/>
    <x v="0"/>
    <x v="1"/>
    <n v="2"/>
    <n v="2"/>
    <x v="1"/>
    <n v="1992"/>
    <x v="429"/>
    <n v="0"/>
    <x v="6"/>
    <n v="19.23076923076923"/>
    <x v="0"/>
    <x v="2"/>
  </r>
  <r>
    <x v="0"/>
    <n v="800000"/>
    <n v="780000"/>
    <n v="2819"/>
    <x v="0"/>
    <x v="3"/>
    <x v="0"/>
    <n v="3"/>
    <n v="3"/>
    <x v="0"/>
    <n v="1992"/>
    <x v="204"/>
    <n v="20000"/>
    <x v="998"/>
    <n v="276.69386307201137"/>
    <x v="0"/>
    <x v="0"/>
  </r>
  <r>
    <x v="1"/>
    <n v="299500"/>
    <n v="260000"/>
    <n v="1584"/>
    <x v="0"/>
    <x v="1"/>
    <x v="1"/>
    <n v="2"/>
    <n v="2"/>
    <x v="0"/>
    <n v="1993"/>
    <x v="188"/>
    <n v="39500"/>
    <x v="519"/>
    <n v="164.14141414141415"/>
    <x v="0"/>
    <x v="1"/>
  </r>
  <r>
    <x v="1"/>
    <n v="499000"/>
    <n v="465000"/>
    <n v="655"/>
    <x v="0"/>
    <x v="2"/>
    <x v="2"/>
    <n v="1"/>
    <n v="1"/>
    <x v="2"/>
    <n v="1970"/>
    <x v="403"/>
    <n v="34000"/>
    <x v="3196"/>
    <n v="709.92366412213744"/>
    <x v="0"/>
    <x v="2"/>
  </r>
  <r>
    <x v="0"/>
    <n v="335000"/>
    <n v="330000"/>
    <n v="1577"/>
    <x v="0"/>
    <x v="1"/>
    <x v="1"/>
    <n v="2"/>
    <n v="2"/>
    <x v="0"/>
    <n v="1995"/>
    <x v="250"/>
    <n v="5000"/>
    <x v="3325"/>
    <n v="209.2580849714648"/>
    <x v="0"/>
    <x v="1"/>
  </r>
  <r>
    <x v="0"/>
    <n v="399900"/>
    <n v="375000"/>
    <n v="2674"/>
    <x v="0"/>
    <x v="4"/>
    <x v="0"/>
    <n v="3"/>
    <n v="3"/>
    <x v="0"/>
    <n v="1978"/>
    <x v="157"/>
    <n v="24900"/>
    <x v="377"/>
    <n v="140.23934181002244"/>
    <x v="0"/>
    <x v="0"/>
  </r>
  <r>
    <x v="0"/>
    <n v="249900"/>
    <n v="246500"/>
    <n v="1257"/>
    <x v="0"/>
    <x v="1"/>
    <x v="1"/>
    <n v="2"/>
    <n v="2"/>
    <x v="0"/>
    <n v="2008"/>
    <x v="288"/>
    <n v="3400"/>
    <x v="316"/>
    <n v="196.10182975338105"/>
    <x v="0"/>
    <x v="1"/>
  </r>
  <r>
    <x v="0"/>
    <n v="384900"/>
    <n v="383060"/>
    <n v="2035"/>
    <x v="0"/>
    <x v="4"/>
    <x v="0"/>
    <n v="3"/>
    <n v="3"/>
    <x v="3"/>
    <n v="2026"/>
    <x v="121"/>
    <n v="1840"/>
    <x v="3326"/>
    <n v="188.23587223587222"/>
    <x v="0"/>
    <x v="0"/>
  </r>
  <r>
    <x v="1"/>
    <n v="224900"/>
    <n v="200000"/>
    <n v="1111"/>
    <x v="1"/>
    <x v="0"/>
    <x v="1"/>
    <n v="2"/>
    <n v="2"/>
    <x v="1"/>
    <n v="2004"/>
    <x v="340"/>
    <n v="24900"/>
    <x v="2383"/>
    <n v="180.01800180018003"/>
    <x v="0"/>
    <x v="1"/>
  </r>
  <r>
    <x v="1"/>
    <n v="299000"/>
    <n v="285000"/>
    <n v="1053"/>
    <x v="1"/>
    <x v="0"/>
    <x v="1"/>
    <n v="2"/>
    <n v="2"/>
    <x v="1"/>
    <n v="1974"/>
    <x v="94"/>
    <n v="14000"/>
    <x v="762"/>
    <n v="270.65527065527067"/>
    <x v="0"/>
    <x v="1"/>
  </r>
  <r>
    <x v="4"/>
    <n v="68000"/>
    <n v="65000"/>
    <n v="960"/>
    <x v="0"/>
    <x v="0"/>
    <x v="1"/>
    <n v="2"/>
    <n v="2"/>
    <x v="1"/>
    <n v="1979"/>
    <x v="41"/>
    <n v="3000"/>
    <x v="2734"/>
    <n v="67.708333333333329"/>
    <x v="0"/>
    <x v="2"/>
  </r>
  <r>
    <x v="0"/>
    <n v="350000"/>
    <n v="345000"/>
    <n v="1771"/>
    <x v="0"/>
    <x v="1"/>
    <x v="1"/>
    <n v="2"/>
    <n v="2"/>
    <x v="0"/>
    <n v="1980"/>
    <x v="93"/>
    <n v="5000"/>
    <x v="562"/>
    <n v="194.80519480519482"/>
    <x v="0"/>
    <x v="1"/>
  </r>
  <r>
    <x v="1"/>
    <n v="645000"/>
    <n v="625000"/>
    <n v="2526"/>
    <x v="1"/>
    <x v="1"/>
    <x v="0"/>
    <n v="2"/>
    <n v="2"/>
    <x v="0"/>
    <n v="1998"/>
    <x v="180"/>
    <n v="20000"/>
    <x v="916"/>
    <n v="247.42676167854316"/>
    <x v="0"/>
    <x v="0"/>
  </r>
  <r>
    <x v="0"/>
    <n v="269000"/>
    <n v="262000"/>
    <n v="1395"/>
    <x v="0"/>
    <x v="1"/>
    <x v="1"/>
    <n v="2"/>
    <n v="2"/>
    <x v="1"/>
    <n v="1977"/>
    <x v="227"/>
    <n v="7000"/>
    <x v="987"/>
    <n v="187.8136200716846"/>
    <x v="0"/>
    <x v="1"/>
  </r>
  <r>
    <x v="1"/>
    <n v="229000"/>
    <n v="195000"/>
    <n v="1150"/>
    <x v="0"/>
    <x v="0"/>
    <x v="1"/>
    <n v="2"/>
    <n v="2"/>
    <x v="1"/>
    <n v="1981"/>
    <x v="237"/>
    <n v="34000"/>
    <x v="2338"/>
    <n v="169.56521739130434"/>
    <x v="0"/>
    <x v="1"/>
  </r>
  <r>
    <x v="0"/>
    <n v="479000"/>
    <n v="450000"/>
    <n v="3196"/>
    <x v="2"/>
    <x v="4"/>
    <x v="0"/>
    <n v="3"/>
    <n v="3"/>
    <x v="0"/>
    <n v="1985"/>
    <x v="93"/>
    <n v="29000"/>
    <x v="1170"/>
    <n v="140.80100125156446"/>
    <x v="0"/>
    <x v="0"/>
  </r>
  <r>
    <x v="0"/>
    <n v="625000"/>
    <n v="615000"/>
    <n v="3145"/>
    <x v="0"/>
    <x v="3"/>
    <x v="0"/>
    <n v="3"/>
    <n v="3"/>
    <x v="3"/>
    <n v="2023"/>
    <x v="35"/>
    <n v="10000"/>
    <x v="702"/>
    <n v="195.54848966613673"/>
    <x v="0"/>
    <x v="0"/>
  </r>
  <r>
    <x v="4"/>
    <n v="175000"/>
    <n v="175000"/>
    <n v="1615"/>
    <x v="0"/>
    <x v="1"/>
    <x v="1"/>
    <n v="2"/>
    <n v="2"/>
    <x v="1"/>
    <n v="2005"/>
    <x v="651"/>
    <n v="0"/>
    <x v="6"/>
    <n v="108.35913312693498"/>
    <x v="0"/>
    <x v="1"/>
  </r>
  <r>
    <x v="4"/>
    <n v="25000"/>
    <n v="20000"/>
    <n v="1794"/>
    <x v="0"/>
    <x v="0"/>
    <x v="1"/>
    <n v="2"/>
    <n v="2"/>
    <x v="1"/>
    <n v="1973"/>
    <x v="135"/>
    <n v="5000"/>
    <x v="643"/>
    <n v="11.148272017837236"/>
    <x v="0"/>
    <x v="1"/>
  </r>
  <r>
    <x v="0"/>
    <n v="457000"/>
    <n v="450000"/>
    <n v="1346"/>
    <x v="0"/>
    <x v="1"/>
    <x v="1"/>
    <n v="2"/>
    <n v="2"/>
    <x v="0"/>
    <n v="2002"/>
    <x v="128"/>
    <n v="7000"/>
    <x v="3327"/>
    <n v="334.32392273402672"/>
    <x v="0"/>
    <x v="1"/>
  </r>
  <r>
    <x v="0"/>
    <n v="895000"/>
    <n v="895000"/>
    <n v="2698"/>
    <x v="1"/>
    <x v="4"/>
    <x v="0"/>
    <n v="3"/>
    <n v="3"/>
    <x v="3"/>
    <n v="2001"/>
    <x v="81"/>
    <n v="0"/>
    <x v="6"/>
    <n v="331.72720533728688"/>
    <x v="0"/>
    <x v="0"/>
  </r>
  <r>
    <x v="0"/>
    <n v="440000"/>
    <n v="445000"/>
    <n v="2508"/>
    <x v="0"/>
    <x v="4"/>
    <x v="0"/>
    <n v="3"/>
    <n v="3"/>
    <x v="0"/>
    <n v="2023"/>
    <x v="238"/>
    <n v="-5000"/>
    <x v="3328"/>
    <n v="177.43221690590113"/>
    <x v="0"/>
    <x v="0"/>
  </r>
  <r>
    <x v="0"/>
    <n v="512000"/>
    <n v="490000"/>
    <n v="2550"/>
    <x v="0"/>
    <x v="5"/>
    <x v="0"/>
    <n v="3"/>
    <n v="3"/>
    <x v="1"/>
    <n v="2002"/>
    <x v="637"/>
    <n v="22000"/>
    <x v="3329"/>
    <n v="192.15686274509804"/>
    <x v="0"/>
    <x v="0"/>
  </r>
  <r>
    <x v="0"/>
    <n v="265000"/>
    <n v="255000"/>
    <n v="1272"/>
    <x v="0"/>
    <x v="1"/>
    <x v="1"/>
    <n v="2"/>
    <n v="2"/>
    <x v="0"/>
    <n v="2005"/>
    <x v="409"/>
    <n v="10000"/>
    <x v="1328"/>
    <n v="200.47169811320754"/>
    <x v="0"/>
    <x v="1"/>
  </r>
  <r>
    <x v="0"/>
    <n v="489900"/>
    <n v="489900"/>
    <n v="1850"/>
    <x v="0"/>
    <x v="1"/>
    <x v="1"/>
    <n v="2"/>
    <n v="2"/>
    <x v="0"/>
    <n v="2026"/>
    <x v="195"/>
    <n v="0"/>
    <x v="6"/>
    <n v="264.81081081081084"/>
    <x v="0"/>
    <x v="1"/>
  </r>
  <r>
    <x v="0"/>
    <n v="289000"/>
    <n v="274000"/>
    <n v="1137"/>
    <x v="0"/>
    <x v="1"/>
    <x v="1"/>
    <n v="2"/>
    <n v="2"/>
    <x v="1"/>
    <n v="1965"/>
    <x v="256"/>
    <n v="15000"/>
    <x v="3330"/>
    <n v="240.98504837291117"/>
    <x v="0"/>
    <x v="1"/>
  </r>
  <r>
    <x v="0"/>
    <n v="399500"/>
    <n v="390000"/>
    <n v="1573"/>
    <x v="0"/>
    <x v="1"/>
    <x v="1"/>
    <n v="2"/>
    <n v="2"/>
    <x v="0"/>
    <n v="1975"/>
    <x v="339"/>
    <n v="9500"/>
    <x v="976"/>
    <n v="247.93388429752065"/>
    <x v="0"/>
    <x v="1"/>
  </r>
  <r>
    <x v="0"/>
    <n v="520000"/>
    <n v="525000"/>
    <n v="1252"/>
    <x v="0"/>
    <x v="1"/>
    <x v="1"/>
    <n v="2"/>
    <n v="2"/>
    <x v="1"/>
    <n v="1955"/>
    <x v="676"/>
    <n v="-5000"/>
    <x v="3331"/>
    <n v="419.3290734824281"/>
    <x v="0"/>
    <x v="1"/>
  </r>
  <r>
    <x v="0"/>
    <n v="362900"/>
    <n v="362900"/>
    <n v="1968"/>
    <x v="0"/>
    <x v="4"/>
    <x v="0"/>
    <n v="3"/>
    <n v="3"/>
    <x v="0"/>
    <n v="2026"/>
    <x v="102"/>
    <n v="0"/>
    <x v="6"/>
    <n v="184.40040650406505"/>
    <x v="0"/>
    <x v="1"/>
  </r>
  <r>
    <x v="1"/>
    <n v="235000"/>
    <n v="218000"/>
    <n v="850"/>
    <x v="0"/>
    <x v="0"/>
    <x v="1"/>
    <n v="2"/>
    <n v="2"/>
    <x v="1"/>
    <n v="1990"/>
    <x v="204"/>
    <n v="17000"/>
    <x v="3332"/>
    <n v="256.47058823529414"/>
    <x v="0"/>
    <x v="2"/>
  </r>
  <r>
    <x v="1"/>
    <n v="174900"/>
    <n v="157500"/>
    <n v="1119"/>
    <x v="1"/>
    <x v="0"/>
    <x v="1"/>
    <n v="2"/>
    <n v="2"/>
    <x v="1"/>
    <n v="1975"/>
    <x v="358"/>
    <n v="17400"/>
    <x v="3333"/>
    <n v="140.75067024128685"/>
    <x v="0"/>
    <x v="1"/>
  </r>
  <r>
    <x v="0"/>
    <n v="270000"/>
    <n v="182000"/>
    <n v="1510"/>
    <x v="0"/>
    <x v="1"/>
    <x v="1"/>
    <n v="2"/>
    <n v="2"/>
    <x v="0"/>
    <n v="1985"/>
    <x v="192"/>
    <n v="88000"/>
    <x v="3334"/>
    <n v="120.52980132450331"/>
    <x v="0"/>
    <x v="1"/>
  </r>
  <r>
    <x v="0"/>
    <n v="700000"/>
    <n v="690000"/>
    <n v="1911"/>
    <x v="0"/>
    <x v="1"/>
    <x v="0"/>
    <n v="3"/>
    <n v="3"/>
    <x v="0"/>
    <n v="2026"/>
    <x v="736"/>
    <n v="10000"/>
    <x v="562"/>
    <n v="361.06750392464676"/>
    <x v="0"/>
    <x v="1"/>
  </r>
  <r>
    <x v="1"/>
    <n v="139000"/>
    <n v="134000"/>
    <n v="992"/>
    <x v="0"/>
    <x v="0"/>
    <x v="2"/>
    <n v="1"/>
    <n v="1"/>
    <x v="1"/>
    <n v="1973"/>
    <x v="306"/>
    <n v="5000"/>
    <x v="3224"/>
    <n v="135.08064516129033"/>
    <x v="0"/>
    <x v="2"/>
  </r>
  <r>
    <x v="4"/>
    <n v="169900"/>
    <n v="174900"/>
    <n v="672"/>
    <x v="0"/>
    <x v="0"/>
    <x v="2"/>
    <n v="1"/>
    <n v="1"/>
    <x v="1"/>
    <n v="1984"/>
    <x v="381"/>
    <n v="-5000"/>
    <x v="3335"/>
    <n v="260.26785714285717"/>
    <x v="0"/>
    <x v="2"/>
  </r>
  <r>
    <x v="1"/>
    <n v="297500"/>
    <n v="282500"/>
    <n v="1090"/>
    <x v="4"/>
    <x v="0"/>
    <x v="1"/>
    <n v="2"/>
    <n v="2"/>
    <x v="1"/>
    <n v="1983"/>
    <x v="115"/>
    <n v="15000"/>
    <x v="3336"/>
    <n v="259.17431192660553"/>
    <x v="0"/>
    <x v="1"/>
  </r>
  <r>
    <x v="1"/>
    <n v="169900"/>
    <n v="169000"/>
    <n v="1120"/>
    <x v="0"/>
    <x v="0"/>
    <x v="1"/>
    <n v="2"/>
    <n v="2"/>
    <x v="1"/>
    <n v="1976"/>
    <x v="762"/>
    <n v="900"/>
    <x v="3337"/>
    <n v="150.89285714285714"/>
    <x v="0"/>
    <x v="1"/>
  </r>
  <r>
    <x v="2"/>
    <n v="295000"/>
    <n v="295000"/>
    <n v="1056"/>
    <x v="1"/>
    <x v="0"/>
    <x v="1"/>
    <n v="1"/>
    <n v="1"/>
    <x v="1"/>
    <n v="1981"/>
    <x v="608"/>
    <n v="0"/>
    <x v="6"/>
    <n v="279.35606060606062"/>
    <x v="0"/>
    <x v="1"/>
  </r>
  <r>
    <x v="1"/>
    <n v="335000"/>
    <n v="310000"/>
    <n v="534"/>
    <x v="0"/>
    <x v="7"/>
    <x v="2"/>
    <n v="1"/>
    <n v="1"/>
    <x v="1"/>
    <n v="1970"/>
    <x v="249"/>
    <n v="25000"/>
    <x v="3338"/>
    <n v="580.52434456928836"/>
    <x v="0"/>
    <x v="2"/>
  </r>
  <r>
    <x v="0"/>
    <n v="315000"/>
    <n v="292000"/>
    <n v="1425"/>
    <x v="0"/>
    <x v="1"/>
    <x v="1"/>
    <n v="2"/>
    <n v="2"/>
    <x v="1"/>
    <n v="2021"/>
    <x v="131"/>
    <n v="23000"/>
    <x v="3339"/>
    <n v="204.91228070175438"/>
    <x v="0"/>
    <x v="1"/>
  </r>
  <r>
    <x v="0"/>
    <n v="306500"/>
    <n v="303000"/>
    <n v="1475"/>
    <x v="0"/>
    <x v="1"/>
    <x v="1"/>
    <n v="2"/>
    <n v="2"/>
    <x v="0"/>
    <n v="2025"/>
    <x v="391"/>
    <n v="3500"/>
    <x v="3340"/>
    <n v="205.42372881355934"/>
    <x v="0"/>
    <x v="1"/>
  </r>
  <r>
    <x v="0"/>
    <n v="385000"/>
    <n v="375000"/>
    <n v="1925"/>
    <x v="0"/>
    <x v="4"/>
    <x v="0"/>
    <n v="3"/>
    <n v="3"/>
    <x v="0"/>
    <n v="2016"/>
    <x v="636"/>
    <n v="10000"/>
    <x v="2606"/>
    <n v="194.80519480519482"/>
    <x v="0"/>
    <x v="1"/>
  </r>
  <r>
    <x v="1"/>
    <n v="895000"/>
    <n v="860000"/>
    <n v="1473"/>
    <x v="2"/>
    <x v="0"/>
    <x v="0"/>
    <n v="2"/>
    <n v="2"/>
    <x v="1"/>
    <n v="2003"/>
    <x v="603"/>
    <n v="35000"/>
    <x v="420"/>
    <n v="583.84249830278338"/>
    <x v="0"/>
    <x v="1"/>
  </r>
  <r>
    <x v="0"/>
    <n v="309900"/>
    <n v="295100"/>
    <n v="1235"/>
    <x v="0"/>
    <x v="1"/>
    <x v="1"/>
    <n v="2"/>
    <n v="2"/>
    <x v="2"/>
    <n v="2001"/>
    <x v="387"/>
    <n v="14800"/>
    <x v="3341"/>
    <n v="238.94736842105263"/>
    <x v="0"/>
    <x v="1"/>
  </r>
  <r>
    <x v="0"/>
    <n v="4700000"/>
    <n v="4400000"/>
    <n v="4380"/>
    <x v="1"/>
    <x v="3"/>
    <x v="8"/>
    <n v="5"/>
    <n v="5"/>
    <x v="0"/>
    <n v="2020"/>
    <x v="410"/>
    <n v="300000"/>
    <x v="497"/>
    <n v="1004.566210045662"/>
    <x v="0"/>
    <x v="0"/>
  </r>
  <r>
    <x v="0"/>
    <n v="650000"/>
    <n v="625000"/>
    <n v="1752"/>
    <x v="0"/>
    <x v="1"/>
    <x v="1"/>
    <n v="2"/>
    <n v="2"/>
    <x v="0"/>
    <n v="1972"/>
    <x v="24"/>
    <n v="25000"/>
    <x v="210"/>
    <n v="356.73515981735159"/>
    <x v="0"/>
    <x v="1"/>
  </r>
  <r>
    <x v="1"/>
    <n v="260000"/>
    <n v="250000"/>
    <n v="942"/>
    <x v="2"/>
    <x v="0"/>
    <x v="1"/>
    <n v="2"/>
    <n v="2"/>
    <x v="1"/>
    <n v="1999"/>
    <x v="179"/>
    <n v="10000"/>
    <x v="210"/>
    <n v="265.39278131634819"/>
    <x v="0"/>
    <x v="2"/>
  </r>
  <r>
    <x v="0"/>
    <n v="375000"/>
    <n v="365000"/>
    <n v="1545"/>
    <x v="0"/>
    <x v="1"/>
    <x v="1"/>
    <n v="2"/>
    <n v="2"/>
    <x v="2"/>
    <n v="1970"/>
    <x v="161"/>
    <n v="10000"/>
    <x v="213"/>
    <n v="236.24595469255664"/>
    <x v="0"/>
    <x v="1"/>
  </r>
  <r>
    <x v="0"/>
    <n v="319997"/>
    <n v="319997"/>
    <n v="2117"/>
    <x v="1"/>
    <x v="4"/>
    <x v="0"/>
    <n v="2"/>
    <n v="2"/>
    <x v="0"/>
    <n v="2025"/>
    <x v="655"/>
    <n v="0"/>
    <x v="6"/>
    <n v="151.15588096362777"/>
    <x v="0"/>
    <x v="0"/>
  </r>
  <r>
    <x v="0"/>
    <n v="550000"/>
    <n v="530000"/>
    <n v="1586"/>
    <x v="0"/>
    <x v="4"/>
    <x v="1"/>
    <n v="2"/>
    <n v="2"/>
    <x v="2"/>
    <n v="2001"/>
    <x v="437"/>
    <n v="20000"/>
    <x v="374"/>
    <n v="334.17402269861287"/>
    <x v="0"/>
    <x v="1"/>
  </r>
  <r>
    <x v="1"/>
    <n v="110000"/>
    <n v="110000"/>
    <n v="880"/>
    <x v="1"/>
    <x v="0"/>
    <x v="1"/>
    <n v="2"/>
    <n v="2"/>
    <x v="1"/>
    <n v="1973"/>
    <x v="0"/>
    <n v="0"/>
    <x v="6"/>
    <n v="125"/>
    <x v="0"/>
    <x v="2"/>
  </r>
  <r>
    <x v="1"/>
    <n v="340000"/>
    <n v="305000"/>
    <n v="1250"/>
    <x v="0"/>
    <x v="0"/>
    <x v="1"/>
    <n v="2"/>
    <n v="2"/>
    <x v="1"/>
    <n v="1976"/>
    <x v="3"/>
    <n v="35000"/>
    <x v="3342"/>
    <n v="244"/>
    <x v="0"/>
    <x v="1"/>
  </r>
  <r>
    <x v="1"/>
    <n v="365000"/>
    <n v="350000"/>
    <n v="2095"/>
    <x v="1"/>
    <x v="1"/>
    <x v="1"/>
    <n v="2"/>
    <n v="2"/>
    <x v="2"/>
    <n v="2005"/>
    <x v="250"/>
    <n v="15000"/>
    <x v="24"/>
    <n v="167.06443914081146"/>
    <x v="0"/>
    <x v="0"/>
  </r>
  <r>
    <x v="0"/>
    <n v="285000"/>
    <n v="285000"/>
    <n v="1670"/>
    <x v="0"/>
    <x v="4"/>
    <x v="1"/>
    <n v="2"/>
    <n v="2"/>
    <x v="2"/>
    <n v="1957"/>
    <x v="256"/>
    <n v="0"/>
    <x v="6"/>
    <n v="170.65868263473052"/>
    <x v="0"/>
    <x v="1"/>
  </r>
  <r>
    <x v="0"/>
    <n v="249900"/>
    <n v="244000"/>
    <n v="1602"/>
    <x v="0"/>
    <x v="1"/>
    <x v="1"/>
    <n v="2"/>
    <n v="2"/>
    <x v="0"/>
    <n v="1990"/>
    <x v="219"/>
    <n v="5900"/>
    <x v="3093"/>
    <n v="152.30961298377028"/>
    <x v="0"/>
    <x v="1"/>
  </r>
  <r>
    <x v="0"/>
    <n v="340000"/>
    <n v="317000"/>
    <n v="2044"/>
    <x v="0"/>
    <x v="1"/>
    <x v="1"/>
    <n v="2"/>
    <n v="2"/>
    <x v="1"/>
    <n v="1990"/>
    <x v="342"/>
    <n v="23000"/>
    <x v="3343"/>
    <n v="155.0880626223092"/>
    <x v="0"/>
    <x v="0"/>
  </r>
  <r>
    <x v="0"/>
    <n v="569900"/>
    <n v="545000"/>
    <n v="1650"/>
    <x v="0"/>
    <x v="1"/>
    <x v="1"/>
    <n v="2"/>
    <n v="2"/>
    <x v="2"/>
    <n v="1984"/>
    <x v="355"/>
    <n v="24900"/>
    <x v="3344"/>
    <n v="330.30303030303031"/>
    <x v="0"/>
    <x v="1"/>
  </r>
  <r>
    <x v="0"/>
    <n v="389000"/>
    <n v="395000"/>
    <n v="1770"/>
    <x v="0"/>
    <x v="1"/>
    <x v="1"/>
    <n v="2"/>
    <n v="2"/>
    <x v="0"/>
    <n v="1993"/>
    <x v="400"/>
    <n v="-6000"/>
    <x v="3345"/>
    <n v="223.16384180790959"/>
    <x v="0"/>
    <x v="1"/>
  </r>
  <r>
    <x v="0"/>
    <n v="239000"/>
    <n v="189500"/>
    <n v="1250"/>
    <x v="1"/>
    <x v="4"/>
    <x v="1"/>
    <n v="2"/>
    <n v="2"/>
    <x v="1"/>
    <n v="1980"/>
    <x v="166"/>
    <n v="49500"/>
    <x v="3346"/>
    <n v="151.6"/>
    <x v="0"/>
    <x v="1"/>
  </r>
  <r>
    <x v="0"/>
    <n v="1599000"/>
    <n v="1475000"/>
    <n v="1974"/>
    <x v="0"/>
    <x v="1"/>
    <x v="0"/>
    <n v="3"/>
    <n v="3"/>
    <x v="0"/>
    <n v="2004"/>
    <x v="303"/>
    <n v="124000"/>
    <x v="3347"/>
    <n v="747.21377912867274"/>
    <x v="0"/>
    <x v="1"/>
  </r>
  <r>
    <x v="1"/>
    <n v="190000"/>
    <n v="187000"/>
    <n v="1100"/>
    <x v="1"/>
    <x v="0"/>
    <x v="1"/>
    <n v="2"/>
    <n v="2"/>
    <x v="1"/>
    <n v="1988"/>
    <x v="623"/>
    <n v="3000"/>
    <x v="2056"/>
    <n v="170"/>
    <x v="0"/>
    <x v="1"/>
  </r>
  <r>
    <x v="0"/>
    <n v="295000"/>
    <n v="355207"/>
    <n v="2600"/>
    <x v="0"/>
    <x v="4"/>
    <x v="1"/>
    <n v="2"/>
    <n v="2"/>
    <x v="3"/>
    <n v="2002"/>
    <x v="37"/>
    <n v="-60207"/>
    <x v="3348"/>
    <n v="136.61807692307693"/>
    <x v="0"/>
    <x v="0"/>
  </r>
  <r>
    <x v="1"/>
    <n v="119900"/>
    <n v="105000"/>
    <n v="819"/>
    <x v="2"/>
    <x v="0"/>
    <x v="1"/>
    <n v="1"/>
    <n v="1"/>
    <x v="1"/>
    <n v="1980"/>
    <x v="27"/>
    <n v="14900"/>
    <x v="1113"/>
    <n v="128.2051282051282"/>
    <x v="0"/>
    <x v="2"/>
  </r>
  <r>
    <x v="0"/>
    <n v="635000"/>
    <n v="625000"/>
    <n v="1825"/>
    <x v="0"/>
    <x v="1"/>
    <x v="1"/>
    <n v="2"/>
    <n v="2"/>
    <x v="0"/>
    <n v="1973"/>
    <x v="608"/>
    <n v="10000"/>
    <x v="254"/>
    <n v="342.46575342465752"/>
    <x v="0"/>
    <x v="1"/>
  </r>
  <r>
    <x v="0"/>
    <n v="679000"/>
    <n v="640000"/>
    <n v="1104"/>
    <x v="0"/>
    <x v="1"/>
    <x v="1"/>
    <n v="2"/>
    <n v="2"/>
    <x v="1"/>
    <n v="1964"/>
    <x v="266"/>
    <n v="39000"/>
    <x v="1549"/>
    <n v="579.71014492753625"/>
    <x v="0"/>
    <x v="1"/>
  </r>
  <r>
    <x v="0"/>
    <n v="210000"/>
    <n v="210000"/>
    <n v="1100"/>
    <x v="0"/>
    <x v="1"/>
    <x v="2"/>
    <n v="1"/>
    <n v="1"/>
    <x v="1"/>
    <n v="1956"/>
    <x v="154"/>
    <n v="0"/>
    <x v="6"/>
    <n v="190.90909090909091"/>
    <x v="0"/>
    <x v="1"/>
  </r>
  <r>
    <x v="1"/>
    <n v="1195000"/>
    <n v="1150000"/>
    <n v="3044"/>
    <x v="0"/>
    <x v="4"/>
    <x v="3"/>
    <n v="4"/>
    <n v="4"/>
    <x v="1"/>
    <n v="1980"/>
    <x v="645"/>
    <n v="45000"/>
    <x v="237"/>
    <n v="377.79237844940866"/>
    <x v="0"/>
    <x v="0"/>
  </r>
  <r>
    <x v="0"/>
    <n v="325000"/>
    <n v="327500"/>
    <n v="1398"/>
    <x v="0"/>
    <x v="1"/>
    <x v="1"/>
    <n v="2"/>
    <n v="2"/>
    <x v="1"/>
    <n v="1977"/>
    <x v="429"/>
    <n v="-2500"/>
    <x v="3349"/>
    <n v="234.26323319027182"/>
    <x v="0"/>
    <x v="1"/>
  </r>
  <r>
    <x v="0"/>
    <n v="270000"/>
    <n v="260000"/>
    <n v="1565"/>
    <x v="0"/>
    <x v="4"/>
    <x v="1"/>
    <n v="2"/>
    <n v="2"/>
    <x v="0"/>
    <n v="2022"/>
    <x v="269"/>
    <n v="10000"/>
    <x v="247"/>
    <n v="166.13418530351439"/>
    <x v="0"/>
    <x v="1"/>
  </r>
  <r>
    <x v="0"/>
    <n v="266990"/>
    <n v="277990"/>
    <n v="1707"/>
    <x v="0"/>
    <x v="4"/>
    <x v="1"/>
    <n v="2"/>
    <n v="2"/>
    <x v="0"/>
    <n v="2025"/>
    <x v="121"/>
    <n v="-11000"/>
    <x v="3350"/>
    <n v="162.85295840656121"/>
    <x v="0"/>
    <x v="1"/>
  </r>
  <r>
    <x v="0"/>
    <n v="374990"/>
    <n v="364990"/>
    <n v="2103"/>
    <x v="1"/>
    <x v="4"/>
    <x v="0"/>
    <n v="2"/>
    <n v="2"/>
    <x v="0"/>
    <n v="2026"/>
    <x v="107"/>
    <n v="10000"/>
    <x v="3351"/>
    <n v="173.55682358535427"/>
    <x v="0"/>
    <x v="0"/>
  </r>
  <r>
    <x v="1"/>
    <n v="305000"/>
    <n v="286500"/>
    <n v="697"/>
    <x v="0"/>
    <x v="2"/>
    <x v="2"/>
    <n v="1"/>
    <n v="1"/>
    <x v="1"/>
    <n v="1996"/>
    <x v="154"/>
    <n v="18500"/>
    <x v="3352"/>
    <n v="411.04734576757534"/>
    <x v="0"/>
    <x v="2"/>
  </r>
  <r>
    <x v="0"/>
    <n v="579000"/>
    <n v="588800"/>
    <n v="2128"/>
    <x v="0"/>
    <x v="4"/>
    <x v="1"/>
    <n v="2"/>
    <n v="2"/>
    <x v="0"/>
    <n v="1978"/>
    <x v="123"/>
    <n v="-9800"/>
    <x v="3353"/>
    <n v="276.69172932330827"/>
    <x v="0"/>
    <x v="0"/>
  </r>
  <r>
    <x v="1"/>
    <n v="425000"/>
    <n v="410000"/>
    <n v="1271"/>
    <x v="0"/>
    <x v="1"/>
    <x v="1"/>
    <n v="2"/>
    <n v="2"/>
    <x v="1"/>
    <n v="2001"/>
    <x v="647"/>
    <n v="15000"/>
    <x v="444"/>
    <n v="322.58064516129031"/>
    <x v="0"/>
    <x v="1"/>
  </r>
  <r>
    <x v="0"/>
    <n v="389000"/>
    <n v="370000"/>
    <n v="1159"/>
    <x v="0"/>
    <x v="1"/>
    <x v="1"/>
    <n v="2"/>
    <n v="2"/>
    <x v="1"/>
    <n v="1955"/>
    <x v="276"/>
    <n v="19000"/>
    <x v="1693"/>
    <n v="319.24072476272647"/>
    <x v="0"/>
    <x v="1"/>
  </r>
  <r>
    <x v="2"/>
    <n v="325000"/>
    <n v="325000"/>
    <n v="1952"/>
    <x v="1"/>
    <x v="1"/>
    <x v="0"/>
    <n v="2"/>
    <n v="2"/>
    <x v="0"/>
    <n v="1988"/>
    <x v="120"/>
    <n v="0"/>
    <x v="6"/>
    <n v="166.49590163934425"/>
    <x v="0"/>
    <x v="1"/>
  </r>
  <r>
    <x v="0"/>
    <n v="749000"/>
    <n v="715000"/>
    <n v="4160"/>
    <x v="1"/>
    <x v="1"/>
    <x v="3"/>
    <n v="3"/>
    <n v="3"/>
    <x v="2"/>
    <n v="2021"/>
    <x v="690"/>
    <n v="34000"/>
    <x v="3354"/>
    <n v="171.875"/>
    <x v="0"/>
    <x v="0"/>
  </r>
  <r>
    <x v="0"/>
    <n v="345000"/>
    <n v="345000"/>
    <n v="1735"/>
    <x v="0"/>
    <x v="4"/>
    <x v="1"/>
    <n v="2"/>
    <n v="2"/>
    <x v="0"/>
    <n v="2024"/>
    <x v="229"/>
    <n v="0"/>
    <x v="6"/>
    <n v="198.84726224783861"/>
    <x v="0"/>
    <x v="1"/>
  </r>
  <r>
    <x v="0"/>
    <n v="199000"/>
    <n v="203000"/>
    <n v="1380"/>
    <x v="0"/>
    <x v="4"/>
    <x v="1"/>
    <n v="2"/>
    <n v="2"/>
    <x v="0"/>
    <n v="1972"/>
    <x v="286"/>
    <n v="-4000"/>
    <x v="3355"/>
    <n v="147.10144927536231"/>
    <x v="0"/>
    <x v="1"/>
  </r>
  <r>
    <x v="0"/>
    <n v="829900"/>
    <n v="815000"/>
    <n v="2132"/>
    <x v="1"/>
    <x v="1"/>
    <x v="1"/>
    <n v="2"/>
    <n v="2"/>
    <x v="0"/>
    <n v="1991"/>
    <x v="657"/>
    <n v="14900"/>
    <x v="3356"/>
    <n v="382.27016885553473"/>
    <x v="0"/>
    <x v="0"/>
  </r>
  <r>
    <x v="0"/>
    <n v="450000"/>
    <n v="450000"/>
    <n v="1453"/>
    <x v="0"/>
    <x v="4"/>
    <x v="1"/>
    <n v="2"/>
    <n v="2"/>
    <x v="2"/>
    <n v="1962"/>
    <x v="392"/>
    <n v="0"/>
    <x v="6"/>
    <n v="309.70406056434962"/>
    <x v="0"/>
    <x v="1"/>
  </r>
  <r>
    <x v="0"/>
    <n v="1690000"/>
    <n v="1450000"/>
    <n v="2927"/>
    <x v="0"/>
    <x v="1"/>
    <x v="3"/>
    <n v="3"/>
    <n v="3"/>
    <x v="0"/>
    <n v="1999"/>
    <x v="178"/>
    <n v="240000"/>
    <x v="3131"/>
    <n v="495.3877690468056"/>
    <x v="0"/>
    <x v="0"/>
  </r>
  <r>
    <x v="1"/>
    <n v="665000"/>
    <n v="665000"/>
    <n v="890"/>
    <x v="0"/>
    <x v="0"/>
    <x v="1"/>
    <n v="2"/>
    <n v="2"/>
    <x v="1"/>
    <n v="1970"/>
    <x v="402"/>
    <n v="0"/>
    <x v="6"/>
    <n v="747.1910112359551"/>
    <x v="0"/>
    <x v="2"/>
  </r>
  <r>
    <x v="0"/>
    <n v="275000"/>
    <n v="275000"/>
    <n v="1056"/>
    <x v="0"/>
    <x v="1"/>
    <x v="1"/>
    <n v="2"/>
    <n v="2"/>
    <x v="0"/>
    <n v="1992"/>
    <x v="288"/>
    <n v="0"/>
    <x v="6"/>
    <n v="260.41666666666669"/>
    <x v="0"/>
    <x v="1"/>
  </r>
  <r>
    <x v="1"/>
    <n v="180000"/>
    <n v="160000"/>
    <n v="723"/>
    <x v="0"/>
    <x v="2"/>
    <x v="2"/>
    <n v="1"/>
    <n v="1"/>
    <x v="2"/>
    <n v="1980"/>
    <x v="594"/>
    <n v="20000"/>
    <x v="972"/>
    <n v="221.30013831258645"/>
    <x v="0"/>
    <x v="2"/>
  </r>
  <r>
    <x v="0"/>
    <n v="295000"/>
    <n v="295000"/>
    <n v="1567"/>
    <x v="0"/>
    <x v="0"/>
    <x v="1"/>
    <n v="2"/>
    <n v="2"/>
    <x v="2"/>
    <n v="1989"/>
    <x v="375"/>
    <n v="0"/>
    <x v="6"/>
    <n v="188.25781748564134"/>
    <x v="0"/>
    <x v="1"/>
  </r>
  <r>
    <x v="0"/>
    <n v="219000"/>
    <n v="219000"/>
    <n v="1145"/>
    <x v="0"/>
    <x v="1"/>
    <x v="1"/>
    <n v="2"/>
    <n v="2"/>
    <x v="2"/>
    <n v="2025"/>
    <x v="345"/>
    <n v="0"/>
    <x v="6"/>
    <n v="191.26637554585153"/>
    <x v="0"/>
    <x v="1"/>
  </r>
  <r>
    <x v="0"/>
    <n v="413000"/>
    <n v="400000"/>
    <n v="1445"/>
    <x v="0"/>
    <x v="1"/>
    <x v="1"/>
    <n v="2"/>
    <n v="2"/>
    <x v="1"/>
    <n v="1975"/>
    <x v="623"/>
    <n v="13000"/>
    <x v="3357"/>
    <n v="276.8166089965398"/>
    <x v="0"/>
    <x v="1"/>
  </r>
  <r>
    <x v="0"/>
    <n v="125000"/>
    <n v="110000"/>
    <n v="974"/>
    <x v="0"/>
    <x v="1"/>
    <x v="2"/>
    <n v="1"/>
    <n v="1"/>
    <x v="1"/>
    <n v="1954"/>
    <x v="163"/>
    <n v="15000"/>
    <x v="418"/>
    <n v="112.93634496919918"/>
    <x v="0"/>
    <x v="2"/>
  </r>
  <r>
    <x v="0"/>
    <n v="390000"/>
    <n v="380000"/>
    <n v="1544"/>
    <x v="0"/>
    <x v="0"/>
    <x v="1"/>
    <n v="2"/>
    <n v="2"/>
    <x v="0"/>
    <n v="2023"/>
    <x v="178"/>
    <n v="10000"/>
    <x v="219"/>
    <n v="246.11398963730571"/>
    <x v="0"/>
    <x v="1"/>
  </r>
  <r>
    <x v="0"/>
    <n v="595000"/>
    <n v="610000"/>
    <n v="1366"/>
    <x v="0"/>
    <x v="1"/>
    <x v="1"/>
    <n v="2"/>
    <n v="2"/>
    <x v="1"/>
    <n v="1958"/>
    <x v="407"/>
    <n v="-15000"/>
    <x v="3358"/>
    <n v="446.55929721815522"/>
    <x v="0"/>
    <x v="1"/>
  </r>
  <r>
    <x v="0"/>
    <n v="365000"/>
    <n v="370000"/>
    <n v="1272"/>
    <x v="0"/>
    <x v="1"/>
    <x v="1"/>
    <n v="1"/>
    <n v="1"/>
    <x v="2"/>
    <n v="1973"/>
    <x v="153"/>
    <n v="-5000"/>
    <x v="2457"/>
    <n v="290.88050314465409"/>
    <x v="0"/>
    <x v="1"/>
  </r>
  <r>
    <x v="0"/>
    <n v="419000"/>
    <n v="419000"/>
    <n v="1160"/>
    <x v="0"/>
    <x v="0"/>
    <x v="2"/>
    <n v="1"/>
    <n v="1"/>
    <x v="2"/>
    <n v="1957"/>
    <x v="366"/>
    <n v="0"/>
    <x v="6"/>
    <n v="361.20689655172413"/>
    <x v="0"/>
    <x v="1"/>
  </r>
  <r>
    <x v="1"/>
    <n v="409000"/>
    <n v="402000"/>
    <n v="1091"/>
    <x v="0"/>
    <x v="1"/>
    <x v="1"/>
    <n v="2"/>
    <n v="2"/>
    <x v="1"/>
    <n v="1985"/>
    <x v="249"/>
    <n v="7000"/>
    <x v="3359"/>
    <n v="368.46929422548124"/>
    <x v="0"/>
    <x v="1"/>
  </r>
  <r>
    <x v="1"/>
    <n v="369000"/>
    <n v="337500"/>
    <n v="1375"/>
    <x v="0"/>
    <x v="0"/>
    <x v="1"/>
    <n v="2"/>
    <n v="2"/>
    <x v="1"/>
    <n v="1969"/>
    <x v="343"/>
    <n v="31500"/>
    <x v="3155"/>
    <n v="245.45454545454547"/>
    <x v="0"/>
    <x v="1"/>
  </r>
  <r>
    <x v="0"/>
    <n v="349999"/>
    <n v="345000"/>
    <n v="2025"/>
    <x v="0"/>
    <x v="4"/>
    <x v="1"/>
    <n v="2"/>
    <n v="2"/>
    <x v="0"/>
    <n v="1975"/>
    <x v="173"/>
    <n v="4999"/>
    <x v="3360"/>
    <n v="170.37037037037038"/>
    <x v="0"/>
    <x v="0"/>
  </r>
  <r>
    <x v="2"/>
    <n v="279999"/>
    <n v="275000"/>
    <n v="1463"/>
    <x v="1"/>
    <x v="1"/>
    <x v="0"/>
    <n v="2"/>
    <n v="2"/>
    <x v="2"/>
    <n v="2025"/>
    <x v="391"/>
    <n v="4999"/>
    <x v="3361"/>
    <n v="187.96992481203009"/>
    <x v="0"/>
    <x v="1"/>
  </r>
  <r>
    <x v="1"/>
    <n v="449000"/>
    <n v="440000"/>
    <n v="1147"/>
    <x v="0"/>
    <x v="0"/>
    <x v="1"/>
    <n v="2"/>
    <n v="2"/>
    <x v="1"/>
    <n v="2004"/>
    <x v="142"/>
    <n v="9000"/>
    <x v="42"/>
    <n v="383.60941586748038"/>
    <x v="0"/>
    <x v="1"/>
  </r>
  <r>
    <x v="0"/>
    <n v="635900"/>
    <n v="635900"/>
    <n v="2193"/>
    <x v="0"/>
    <x v="1"/>
    <x v="0"/>
    <n v="3"/>
    <n v="3"/>
    <x v="0"/>
    <n v="2026"/>
    <x v="5"/>
    <n v="0"/>
    <x v="6"/>
    <n v="289.96808025535796"/>
    <x v="0"/>
    <x v="0"/>
  </r>
  <r>
    <x v="0"/>
    <n v="364900"/>
    <n v="330000"/>
    <n v="1159"/>
    <x v="0"/>
    <x v="1"/>
    <x v="1"/>
    <n v="2"/>
    <n v="2"/>
    <x v="1"/>
    <n v="1900"/>
    <x v="68"/>
    <n v="34900"/>
    <x v="3362"/>
    <n v="284.7282139775669"/>
    <x v="1"/>
    <x v="1"/>
  </r>
  <r>
    <x v="4"/>
    <n v="269692"/>
    <n v="250000"/>
    <n v="1512"/>
    <x v="0"/>
    <x v="0"/>
    <x v="1"/>
    <n v="2"/>
    <n v="2"/>
    <x v="1"/>
    <n v="2007"/>
    <x v="501"/>
    <n v="19692"/>
    <x v="3363"/>
    <n v="165.34391534391534"/>
    <x v="0"/>
    <x v="1"/>
  </r>
  <r>
    <x v="1"/>
    <n v="540000"/>
    <n v="490000"/>
    <n v="1400"/>
    <x v="0"/>
    <x v="0"/>
    <x v="1"/>
    <n v="2"/>
    <n v="2"/>
    <x v="2"/>
    <n v="1978"/>
    <x v="28"/>
    <n v="50000"/>
    <x v="3364"/>
    <n v="350"/>
    <x v="0"/>
    <x v="1"/>
  </r>
  <r>
    <x v="4"/>
    <n v="5500"/>
    <n v="5000"/>
    <n v="600"/>
    <x v="0"/>
    <x v="0"/>
    <x v="2"/>
    <n v="1"/>
    <n v="1"/>
    <x v="1"/>
    <n v="1984"/>
    <x v="677"/>
    <n v="500"/>
    <x v="53"/>
    <n v="8.3333333333333339"/>
    <x v="0"/>
    <x v="2"/>
  </r>
  <r>
    <x v="1"/>
    <n v="325000"/>
    <n v="310000"/>
    <n v="1185"/>
    <x v="1"/>
    <x v="0"/>
    <x v="1"/>
    <n v="2"/>
    <n v="2"/>
    <x v="1"/>
    <n v="2006"/>
    <x v="276"/>
    <n v="15000"/>
    <x v="855"/>
    <n v="261.60337552742618"/>
    <x v="0"/>
    <x v="1"/>
  </r>
  <r>
    <x v="1"/>
    <n v="364900"/>
    <n v="360000"/>
    <n v="1188"/>
    <x v="0"/>
    <x v="0"/>
    <x v="1"/>
    <n v="2"/>
    <n v="2"/>
    <x v="2"/>
    <n v="1972"/>
    <x v="594"/>
    <n v="4900"/>
    <x v="3365"/>
    <n v="303.030303030303"/>
    <x v="0"/>
    <x v="1"/>
  </r>
  <r>
    <x v="0"/>
    <n v="300000"/>
    <n v="300000"/>
    <n v="1310"/>
    <x v="0"/>
    <x v="1"/>
    <x v="1"/>
    <n v="2"/>
    <n v="2"/>
    <x v="0"/>
    <n v="1998"/>
    <x v="670"/>
    <n v="0"/>
    <x v="6"/>
    <n v="229.00763358778627"/>
    <x v="0"/>
    <x v="1"/>
  </r>
  <r>
    <x v="0"/>
    <n v="539000"/>
    <n v="508000"/>
    <n v="1346"/>
    <x v="0"/>
    <x v="1"/>
    <x v="1"/>
    <n v="2"/>
    <n v="2"/>
    <x v="0"/>
    <n v="1990"/>
    <x v="234"/>
    <n v="31000"/>
    <x v="3366"/>
    <n v="377.41456166419022"/>
    <x v="0"/>
    <x v="1"/>
  </r>
  <r>
    <x v="0"/>
    <n v="299000"/>
    <n v="299000"/>
    <n v="1383"/>
    <x v="0"/>
    <x v="1"/>
    <x v="1"/>
    <n v="2"/>
    <n v="2"/>
    <x v="0"/>
    <n v="2025"/>
    <x v="288"/>
    <n v="0"/>
    <x v="6"/>
    <n v="216.19667389732464"/>
    <x v="0"/>
    <x v="1"/>
  </r>
  <r>
    <x v="0"/>
    <n v="406900"/>
    <n v="399900"/>
    <n v="2471"/>
    <x v="0"/>
    <x v="4"/>
    <x v="0"/>
    <n v="3"/>
    <n v="3"/>
    <x v="3"/>
    <n v="2026"/>
    <x v="288"/>
    <n v="7000"/>
    <x v="3367"/>
    <n v="161.83731282881425"/>
    <x v="0"/>
    <x v="0"/>
  </r>
  <r>
    <x v="1"/>
    <n v="96500"/>
    <n v="90000"/>
    <n v="720"/>
    <x v="0"/>
    <x v="2"/>
    <x v="2"/>
    <n v="1"/>
    <n v="1"/>
    <x v="1"/>
    <n v="1967"/>
    <x v="385"/>
    <n v="6500"/>
    <x v="815"/>
    <n v="125"/>
    <x v="0"/>
    <x v="2"/>
  </r>
  <r>
    <x v="0"/>
    <n v="280000"/>
    <n v="278000"/>
    <n v="1556"/>
    <x v="0"/>
    <x v="1"/>
    <x v="1"/>
    <n v="2"/>
    <n v="2"/>
    <x v="0"/>
    <n v="2005"/>
    <x v="288"/>
    <n v="2000"/>
    <x v="1820"/>
    <n v="178.66323907455012"/>
    <x v="0"/>
    <x v="1"/>
  </r>
  <r>
    <x v="1"/>
    <n v="333000"/>
    <n v="345000"/>
    <n v="429"/>
    <x v="0"/>
    <x v="7"/>
    <x v="2"/>
    <n v="1"/>
    <n v="1"/>
    <x v="2"/>
    <n v="2005"/>
    <x v="142"/>
    <n v="-12000"/>
    <x v="3368"/>
    <n v="804.19580419580416"/>
    <x v="0"/>
    <x v="2"/>
  </r>
  <r>
    <x v="0"/>
    <n v="227000"/>
    <n v="214000"/>
    <n v="2251"/>
    <x v="0"/>
    <x v="4"/>
    <x v="1"/>
    <n v="2"/>
    <n v="2"/>
    <x v="0"/>
    <n v="2007"/>
    <x v="122"/>
    <n v="13000"/>
    <x v="3369"/>
    <n v="95.068858285206574"/>
    <x v="0"/>
    <x v="0"/>
  </r>
  <r>
    <x v="4"/>
    <n v="115000"/>
    <n v="115000"/>
    <n v="1664"/>
    <x v="0"/>
    <x v="0"/>
    <x v="1"/>
    <n v="2"/>
    <n v="2"/>
    <x v="1"/>
    <n v="2015"/>
    <x v="286"/>
    <n v="0"/>
    <x v="6"/>
    <n v="69.11057692307692"/>
    <x v="0"/>
    <x v="1"/>
  </r>
  <r>
    <x v="0"/>
    <n v="465000"/>
    <n v="465000"/>
    <n v="1000"/>
    <x v="0"/>
    <x v="1"/>
    <x v="2"/>
    <n v="1"/>
    <n v="1"/>
    <x v="1"/>
    <n v="1971"/>
    <x v="184"/>
    <n v="0"/>
    <x v="6"/>
    <n v="465"/>
    <x v="0"/>
    <x v="1"/>
  </r>
  <r>
    <x v="0"/>
    <n v="344900"/>
    <n v="335000"/>
    <n v="1356"/>
    <x v="0"/>
    <x v="1"/>
    <x v="1"/>
    <n v="2"/>
    <n v="2"/>
    <x v="0"/>
    <n v="2005"/>
    <x v="363"/>
    <n v="9900"/>
    <x v="133"/>
    <n v="247.05014749262537"/>
    <x v="0"/>
    <x v="1"/>
  </r>
  <r>
    <x v="0"/>
    <n v="499000"/>
    <n v="499000"/>
    <n v="1346"/>
    <x v="0"/>
    <x v="1"/>
    <x v="1"/>
    <n v="2"/>
    <n v="2"/>
    <x v="1"/>
    <n v="1958"/>
    <x v="378"/>
    <n v="0"/>
    <x v="6"/>
    <n v="370.72808320950963"/>
    <x v="0"/>
    <x v="1"/>
  </r>
  <r>
    <x v="4"/>
    <n v="69900"/>
    <n v="57500"/>
    <n v="2106"/>
    <x v="0"/>
    <x v="0"/>
    <x v="1"/>
    <n v="2"/>
    <n v="2"/>
    <x v="1"/>
    <n v="1972"/>
    <x v="228"/>
    <n v="12400"/>
    <x v="2913"/>
    <n v="27.302943969610638"/>
    <x v="0"/>
    <x v="0"/>
  </r>
  <r>
    <x v="0"/>
    <n v="569990"/>
    <n v="532000"/>
    <n v="2500"/>
    <x v="1"/>
    <x v="4"/>
    <x v="0"/>
    <n v="3"/>
    <n v="3"/>
    <x v="0"/>
    <n v="2025"/>
    <x v="39"/>
    <n v="37990"/>
    <x v="3370"/>
    <n v="212.8"/>
    <x v="0"/>
    <x v="0"/>
  </r>
  <r>
    <x v="0"/>
    <n v="590000"/>
    <n v="555000"/>
    <n v="1834"/>
    <x v="0"/>
    <x v="1"/>
    <x v="0"/>
    <n v="2"/>
    <n v="2"/>
    <x v="0"/>
    <n v="1984"/>
    <x v="164"/>
    <n v="35000"/>
    <x v="688"/>
    <n v="302.61723009814614"/>
    <x v="0"/>
    <x v="1"/>
  </r>
  <r>
    <x v="4"/>
    <n v="149500"/>
    <n v="110000"/>
    <n v="1244"/>
    <x v="0"/>
    <x v="4"/>
    <x v="1"/>
    <n v="2"/>
    <n v="2"/>
    <x v="1"/>
    <n v="1972"/>
    <x v="48"/>
    <n v="39500"/>
    <x v="3371"/>
    <n v="88.424437299035375"/>
    <x v="0"/>
    <x v="1"/>
  </r>
  <r>
    <x v="0"/>
    <n v="349900"/>
    <n v="305000"/>
    <n v="1391"/>
    <x v="0"/>
    <x v="0"/>
    <x v="1"/>
    <n v="2"/>
    <n v="2"/>
    <x v="0"/>
    <n v="1967"/>
    <x v="493"/>
    <n v="44900"/>
    <x v="3372"/>
    <n v="219.2667145938174"/>
    <x v="0"/>
    <x v="1"/>
  </r>
  <r>
    <x v="0"/>
    <n v="279900"/>
    <n v="279900"/>
    <n v="1168"/>
    <x v="0"/>
    <x v="0"/>
    <x v="1"/>
    <n v="2"/>
    <n v="2"/>
    <x v="2"/>
    <n v="1969"/>
    <x v="635"/>
    <n v="0"/>
    <x v="6"/>
    <n v="239.64041095890411"/>
    <x v="0"/>
    <x v="1"/>
  </r>
  <r>
    <x v="2"/>
    <n v="270000"/>
    <n v="257500"/>
    <n v="1624"/>
    <x v="1"/>
    <x v="1"/>
    <x v="0"/>
    <n v="2"/>
    <n v="2"/>
    <x v="2"/>
    <n v="2022"/>
    <x v="381"/>
    <n v="12500"/>
    <x v="397"/>
    <n v="158.55911330049261"/>
    <x v="0"/>
    <x v="1"/>
  </r>
  <r>
    <x v="0"/>
    <n v="299900"/>
    <n v="305000"/>
    <n v="1454"/>
    <x v="0"/>
    <x v="4"/>
    <x v="1"/>
    <n v="2"/>
    <n v="2"/>
    <x v="0"/>
    <n v="1967"/>
    <x v="256"/>
    <n v="-5100"/>
    <x v="3373"/>
    <n v="209.76616231086658"/>
    <x v="0"/>
    <x v="1"/>
  </r>
  <r>
    <x v="1"/>
    <n v="390000"/>
    <n v="386500"/>
    <n v="1045"/>
    <x v="1"/>
    <x v="0"/>
    <x v="1"/>
    <n v="2"/>
    <n v="2"/>
    <x v="1"/>
    <n v="1973"/>
    <x v="193"/>
    <n v="3500"/>
    <x v="3374"/>
    <n v="369.85645933014354"/>
    <x v="0"/>
    <x v="1"/>
  </r>
  <r>
    <x v="1"/>
    <n v="849000"/>
    <n v="800000"/>
    <n v="1725"/>
    <x v="4"/>
    <x v="0"/>
    <x v="1"/>
    <n v="2"/>
    <n v="2"/>
    <x v="1"/>
    <n v="1981"/>
    <x v="299"/>
    <n v="49000"/>
    <x v="3375"/>
    <n v="463.768115942029"/>
    <x v="0"/>
    <x v="1"/>
  </r>
  <r>
    <x v="1"/>
    <n v="114900"/>
    <n v="90000"/>
    <n v="1021"/>
    <x v="3"/>
    <x v="0"/>
    <x v="1"/>
    <n v="2"/>
    <n v="2"/>
    <x v="1"/>
    <n v="1972"/>
    <x v="314"/>
    <n v="24900"/>
    <x v="3376"/>
    <n v="88.1488736532811"/>
    <x v="0"/>
    <x v="1"/>
  </r>
  <r>
    <x v="4"/>
    <n v="69777"/>
    <n v="53777"/>
    <n v="1368"/>
    <x v="0"/>
    <x v="1"/>
    <x v="1"/>
    <n v="2"/>
    <n v="2"/>
    <x v="1"/>
    <n v="1996"/>
    <x v="287"/>
    <n v="16000"/>
    <x v="3377"/>
    <n v="39.310672514619881"/>
    <x v="0"/>
    <x v="1"/>
  </r>
  <r>
    <x v="1"/>
    <n v="200000"/>
    <n v="184000"/>
    <n v="782"/>
    <x v="0"/>
    <x v="0"/>
    <x v="1"/>
    <n v="1"/>
    <n v="1"/>
    <x v="1"/>
    <n v="1973"/>
    <x v="690"/>
    <n v="16000"/>
    <x v="297"/>
    <n v="235.29411764705881"/>
    <x v="0"/>
    <x v="2"/>
  </r>
  <r>
    <x v="0"/>
    <n v="550000"/>
    <n v="527000"/>
    <n v="1237"/>
    <x v="0"/>
    <x v="1"/>
    <x v="1"/>
    <n v="2"/>
    <n v="2"/>
    <x v="1"/>
    <n v="1989"/>
    <x v="765"/>
    <n v="23000"/>
    <x v="3378"/>
    <n v="426.03071948261925"/>
    <x v="0"/>
    <x v="1"/>
  </r>
  <r>
    <x v="4"/>
    <n v="168000"/>
    <n v="158000"/>
    <n v="1164"/>
    <x v="0"/>
    <x v="1"/>
    <x v="1"/>
    <n v="1"/>
    <n v="1"/>
    <x v="1"/>
    <n v="1980"/>
    <x v="71"/>
    <n v="10000"/>
    <x v="3379"/>
    <n v="135.73883161512026"/>
    <x v="0"/>
    <x v="1"/>
  </r>
  <r>
    <x v="0"/>
    <n v="404990"/>
    <n v="385000"/>
    <n v="1764"/>
    <x v="0"/>
    <x v="1"/>
    <x v="1"/>
    <n v="2"/>
    <n v="2"/>
    <x v="0"/>
    <n v="2026"/>
    <x v="34"/>
    <n v="19990"/>
    <x v="3380"/>
    <n v="218.25396825396825"/>
    <x v="0"/>
    <x v="1"/>
  </r>
  <r>
    <x v="0"/>
    <n v="799999"/>
    <n v="745000"/>
    <n v="1088"/>
    <x v="0"/>
    <x v="1"/>
    <x v="1"/>
    <n v="2"/>
    <n v="2"/>
    <x v="1"/>
    <n v="1950"/>
    <x v="336"/>
    <n v="54999"/>
    <x v="3381"/>
    <n v="684.74264705882354"/>
    <x v="0"/>
    <x v="1"/>
  </r>
  <r>
    <x v="0"/>
    <n v="242000"/>
    <n v="240000"/>
    <n v="1399"/>
    <x v="0"/>
    <x v="1"/>
    <x v="1"/>
    <n v="2"/>
    <n v="2"/>
    <x v="0"/>
    <n v="2025"/>
    <x v="9"/>
    <n v="2000"/>
    <x v="3382"/>
    <n v="171.55110793423873"/>
    <x v="0"/>
    <x v="1"/>
  </r>
  <r>
    <x v="2"/>
    <n v="530000"/>
    <n v="510000"/>
    <n v="1683"/>
    <x v="0"/>
    <x v="1"/>
    <x v="0"/>
    <n v="2"/>
    <n v="2"/>
    <x v="2"/>
    <n v="2006"/>
    <x v="647"/>
    <n v="20000"/>
    <x v="1328"/>
    <n v="303.030303030303"/>
    <x v="0"/>
    <x v="1"/>
  </r>
  <r>
    <x v="0"/>
    <n v="599000"/>
    <n v="535000"/>
    <n v="1495"/>
    <x v="0"/>
    <x v="1"/>
    <x v="1"/>
    <n v="2"/>
    <n v="2"/>
    <x v="1"/>
    <n v="1962"/>
    <x v="762"/>
    <n v="64000"/>
    <x v="3383"/>
    <n v="357.85953177257522"/>
    <x v="0"/>
    <x v="1"/>
  </r>
  <r>
    <x v="1"/>
    <n v="139000"/>
    <n v="127500"/>
    <n v="888"/>
    <x v="0"/>
    <x v="0"/>
    <x v="2"/>
    <n v="1"/>
    <n v="1"/>
    <x v="1"/>
    <n v="1985"/>
    <x v="113"/>
    <n v="11500"/>
    <x v="55"/>
    <n v="143.58108108108109"/>
    <x v="0"/>
    <x v="2"/>
  </r>
  <r>
    <x v="0"/>
    <n v="155000"/>
    <n v="155000"/>
    <n v="1842"/>
    <x v="0"/>
    <x v="1"/>
    <x v="0"/>
    <n v="3"/>
    <n v="3"/>
    <x v="1"/>
    <n v="1974"/>
    <x v="95"/>
    <n v="0"/>
    <x v="6"/>
    <n v="84.147665580890333"/>
    <x v="0"/>
    <x v="1"/>
  </r>
  <r>
    <x v="1"/>
    <n v="145000"/>
    <n v="135000"/>
    <n v="473"/>
    <x v="0"/>
    <x v="2"/>
    <x v="2"/>
    <n v="1"/>
    <n v="1"/>
    <x v="1"/>
    <n v="1980"/>
    <x v="217"/>
    <n v="10000"/>
    <x v="106"/>
    <n v="285.41226215644821"/>
    <x v="0"/>
    <x v="2"/>
  </r>
  <r>
    <x v="0"/>
    <n v="334999"/>
    <n v="330000"/>
    <n v="1828"/>
    <x v="0"/>
    <x v="4"/>
    <x v="1"/>
    <n v="2"/>
    <n v="2"/>
    <x v="0"/>
    <n v="2025"/>
    <x v="214"/>
    <n v="4999"/>
    <x v="3384"/>
    <n v="180.52516411378556"/>
    <x v="0"/>
    <x v="1"/>
  </r>
  <r>
    <x v="0"/>
    <n v="410000"/>
    <n v="375000"/>
    <n v="1261"/>
    <x v="0"/>
    <x v="1"/>
    <x v="1"/>
    <n v="2"/>
    <n v="2"/>
    <x v="1"/>
    <n v="1945"/>
    <x v="665"/>
    <n v="35000"/>
    <x v="3155"/>
    <n v="297.38302934179222"/>
    <x v="0"/>
    <x v="1"/>
  </r>
  <r>
    <x v="2"/>
    <n v="508000"/>
    <n v="480000"/>
    <n v="1706"/>
    <x v="1"/>
    <x v="1"/>
    <x v="0"/>
    <n v="2"/>
    <n v="2"/>
    <x v="0"/>
    <n v="2006"/>
    <x v="30"/>
    <n v="28000"/>
    <x v="2029"/>
    <n v="281.35990621336458"/>
    <x v="0"/>
    <x v="1"/>
  </r>
  <r>
    <x v="2"/>
    <n v="264990"/>
    <n v="264990"/>
    <n v="1429"/>
    <x v="1"/>
    <x v="1"/>
    <x v="0"/>
    <n v="2"/>
    <n v="2"/>
    <x v="2"/>
    <n v="2026"/>
    <x v="107"/>
    <n v="0"/>
    <x v="6"/>
    <n v="185.43736878936321"/>
    <x v="0"/>
    <x v="1"/>
  </r>
  <r>
    <x v="0"/>
    <n v="549990"/>
    <n v="551000"/>
    <n v="2720"/>
    <x v="0"/>
    <x v="1"/>
    <x v="3"/>
    <n v="3"/>
    <n v="3"/>
    <x v="0"/>
    <n v="2024"/>
    <x v="39"/>
    <n v="-1010"/>
    <x v="3385"/>
    <n v="202.5735294117647"/>
    <x v="0"/>
    <x v="0"/>
  </r>
  <r>
    <x v="1"/>
    <n v="629900"/>
    <n v="615000"/>
    <n v="1535"/>
    <x v="5"/>
    <x v="0"/>
    <x v="1"/>
    <n v="2"/>
    <n v="2"/>
    <x v="1"/>
    <n v="1985"/>
    <x v="350"/>
    <n v="14900"/>
    <x v="284"/>
    <n v="400.65146579804559"/>
    <x v="0"/>
    <x v="1"/>
  </r>
  <r>
    <x v="0"/>
    <n v="695000"/>
    <n v="540000"/>
    <n v="1570"/>
    <x v="0"/>
    <x v="3"/>
    <x v="0"/>
    <n v="3"/>
    <n v="3"/>
    <x v="1"/>
    <n v="1950"/>
    <x v="129"/>
    <n v="155000"/>
    <x v="3386"/>
    <n v="343.94904458598728"/>
    <x v="0"/>
    <x v="1"/>
  </r>
  <r>
    <x v="0"/>
    <n v="215900"/>
    <n v="217400"/>
    <n v="1203"/>
    <x v="0"/>
    <x v="1"/>
    <x v="1"/>
    <n v="2"/>
    <n v="2"/>
    <x v="2"/>
    <n v="2004"/>
    <x v="122"/>
    <n v="-1500"/>
    <x v="3387"/>
    <n v="180.71487946799667"/>
    <x v="0"/>
    <x v="1"/>
  </r>
  <r>
    <x v="0"/>
    <n v="235000"/>
    <n v="210000"/>
    <n v="1299"/>
    <x v="0"/>
    <x v="0"/>
    <x v="1"/>
    <n v="2"/>
    <n v="2"/>
    <x v="2"/>
    <n v="1981"/>
    <x v="148"/>
    <n v="25000"/>
    <x v="2216"/>
    <n v="161.66281755196306"/>
    <x v="0"/>
    <x v="1"/>
  </r>
  <r>
    <x v="0"/>
    <n v="319580"/>
    <n v="309985"/>
    <n v="1484"/>
    <x v="0"/>
    <x v="1"/>
    <x v="1"/>
    <n v="2"/>
    <n v="2"/>
    <x v="0"/>
    <n v="2025"/>
    <x v="153"/>
    <n v="9595"/>
    <x v="3388"/>
    <n v="208.88477088948787"/>
    <x v="0"/>
    <x v="1"/>
  </r>
  <r>
    <x v="0"/>
    <n v="410000"/>
    <n v="410000"/>
    <n v="1537"/>
    <x v="0"/>
    <x v="0"/>
    <x v="1"/>
    <n v="2"/>
    <n v="2"/>
    <x v="2"/>
    <n v="1974"/>
    <x v="612"/>
    <n v="0"/>
    <x v="6"/>
    <n v="266.75341574495769"/>
    <x v="0"/>
    <x v="1"/>
  </r>
  <r>
    <x v="0"/>
    <n v="238500"/>
    <n v="222000"/>
    <n v="832"/>
    <x v="0"/>
    <x v="0"/>
    <x v="2"/>
    <n v="1"/>
    <n v="1"/>
    <x v="1"/>
    <n v="1968"/>
    <x v="68"/>
    <n v="16500"/>
    <x v="1745"/>
    <n v="266.82692307692309"/>
    <x v="0"/>
    <x v="2"/>
  </r>
  <r>
    <x v="4"/>
    <n v="15000"/>
    <n v="15000"/>
    <n v="1404"/>
    <x v="0"/>
    <x v="1"/>
    <x v="1"/>
    <n v="2"/>
    <n v="2"/>
    <x v="1"/>
    <n v="1994"/>
    <x v="556"/>
    <n v="0"/>
    <x v="6"/>
    <n v="10.683760683760683"/>
    <x v="0"/>
    <x v="1"/>
  </r>
  <r>
    <x v="0"/>
    <n v="214400"/>
    <n v="205000"/>
    <n v="1268"/>
    <x v="0"/>
    <x v="1"/>
    <x v="1"/>
    <n v="2"/>
    <n v="2"/>
    <x v="1"/>
    <n v="1919"/>
    <x v="369"/>
    <n v="9400"/>
    <x v="3389"/>
    <n v="161.67192429022083"/>
    <x v="0"/>
    <x v="1"/>
  </r>
  <r>
    <x v="2"/>
    <n v="255000"/>
    <n v="243500"/>
    <n v="1060"/>
    <x v="1"/>
    <x v="0"/>
    <x v="1"/>
    <n v="1"/>
    <n v="1"/>
    <x v="1"/>
    <n v="1980"/>
    <x v="80"/>
    <n v="11500"/>
    <x v="3390"/>
    <n v="229.71698113207546"/>
    <x v="0"/>
    <x v="1"/>
  </r>
  <r>
    <x v="0"/>
    <n v="895000"/>
    <n v="870000"/>
    <n v="891"/>
    <x v="0"/>
    <x v="0"/>
    <x v="2"/>
    <n v="1"/>
    <n v="1"/>
    <x v="1"/>
    <n v="1959"/>
    <x v="139"/>
    <n v="25000"/>
    <x v="3391"/>
    <n v="976.43097643097644"/>
    <x v="0"/>
    <x v="2"/>
  </r>
  <r>
    <x v="0"/>
    <n v="470000"/>
    <n v="470000"/>
    <n v="816"/>
    <x v="0"/>
    <x v="1"/>
    <x v="1"/>
    <n v="2"/>
    <n v="2"/>
    <x v="1"/>
    <n v="1956"/>
    <x v="184"/>
    <n v="0"/>
    <x v="6"/>
    <n v="575.98039215686276"/>
    <x v="0"/>
    <x v="2"/>
  </r>
  <r>
    <x v="0"/>
    <n v="339999"/>
    <n v="335000"/>
    <n v="1638"/>
    <x v="0"/>
    <x v="4"/>
    <x v="1"/>
    <n v="2"/>
    <n v="2"/>
    <x v="0"/>
    <n v="2026"/>
    <x v="330"/>
    <n v="4999"/>
    <x v="3392"/>
    <n v="204.51770451770452"/>
    <x v="0"/>
    <x v="1"/>
  </r>
  <r>
    <x v="4"/>
    <n v="98000"/>
    <n v="95000"/>
    <n v="1064"/>
    <x v="0"/>
    <x v="1"/>
    <x v="1"/>
    <n v="2"/>
    <n v="2"/>
    <x v="1"/>
    <n v="1992"/>
    <x v="729"/>
    <n v="3000"/>
    <x v="10"/>
    <n v="89.285714285714292"/>
    <x v="0"/>
    <x v="1"/>
  </r>
  <r>
    <x v="0"/>
    <n v="529000"/>
    <n v="518000"/>
    <n v="2099"/>
    <x v="0"/>
    <x v="1"/>
    <x v="1"/>
    <n v="2"/>
    <n v="2"/>
    <x v="0"/>
    <n v="2001"/>
    <x v="0"/>
    <n v="11000"/>
    <x v="3393"/>
    <n v="246.78418294425916"/>
    <x v="0"/>
    <x v="0"/>
  </r>
  <r>
    <x v="0"/>
    <n v="229000"/>
    <n v="186100"/>
    <n v="978"/>
    <x v="0"/>
    <x v="0"/>
    <x v="1"/>
    <n v="2"/>
    <n v="2"/>
    <x v="2"/>
    <n v="1987"/>
    <x v="25"/>
    <n v="42900"/>
    <x v="3394"/>
    <n v="190.28629856850716"/>
    <x v="0"/>
    <x v="2"/>
  </r>
  <r>
    <x v="1"/>
    <n v="125000"/>
    <n v="123500"/>
    <n v="703"/>
    <x v="0"/>
    <x v="2"/>
    <x v="2"/>
    <n v="1"/>
    <n v="1"/>
    <x v="1"/>
    <n v="1970"/>
    <x v="411"/>
    <n v="1500"/>
    <x v="1001"/>
    <n v="175.67567567567568"/>
    <x v="0"/>
    <x v="2"/>
  </r>
  <r>
    <x v="0"/>
    <n v="489000"/>
    <n v="477500"/>
    <n v="2070"/>
    <x v="0"/>
    <x v="1"/>
    <x v="1"/>
    <n v="2"/>
    <n v="2"/>
    <x v="3"/>
    <n v="2004"/>
    <x v="308"/>
    <n v="11500"/>
    <x v="3395"/>
    <n v="230.67632850241546"/>
    <x v="0"/>
    <x v="0"/>
  </r>
  <r>
    <x v="2"/>
    <n v="139900"/>
    <n v="135000"/>
    <n v="896"/>
    <x v="1"/>
    <x v="0"/>
    <x v="1"/>
    <n v="1"/>
    <n v="1"/>
    <x v="1"/>
    <n v="1982"/>
    <x v="227"/>
    <n v="4900"/>
    <x v="8"/>
    <n v="150.66964285714286"/>
    <x v="0"/>
    <x v="2"/>
  </r>
  <r>
    <x v="2"/>
    <n v="105000"/>
    <n v="105000"/>
    <n v="897"/>
    <x v="1"/>
    <x v="0"/>
    <x v="1"/>
    <n v="1"/>
    <n v="1"/>
    <x v="2"/>
    <n v="1978"/>
    <x v="265"/>
    <n v="0"/>
    <x v="6"/>
    <n v="117.05685618729098"/>
    <x v="0"/>
    <x v="2"/>
  </r>
  <r>
    <x v="0"/>
    <n v="257894"/>
    <n v="257894"/>
    <n v="1520"/>
    <x v="0"/>
    <x v="1"/>
    <x v="1"/>
    <n v="2"/>
    <n v="2"/>
    <x v="0"/>
    <n v="2025"/>
    <x v="95"/>
    <n v="0"/>
    <x v="6"/>
    <n v="169.66710526315791"/>
    <x v="0"/>
    <x v="1"/>
  </r>
  <r>
    <x v="0"/>
    <n v="589999"/>
    <n v="550000"/>
    <n v="1876"/>
    <x v="1"/>
    <x v="1"/>
    <x v="0"/>
    <n v="2"/>
    <n v="2"/>
    <x v="0"/>
    <n v="2004"/>
    <x v="815"/>
    <n v="39999"/>
    <x v="3396"/>
    <n v="293.17697228144988"/>
    <x v="0"/>
    <x v="1"/>
  </r>
  <r>
    <x v="1"/>
    <n v="116000"/>
    <n v="105000"/>
    <n v="990"/>
    <x v="0"/>
    <x v="0"/>
    <x v="1"/>
    <n v="2"/>
    <n v="2"/>
    <x v="1"/>
    <n v="1975"/>
    <x v="401"/>
    <n v="11000"/>
    <x v="3397"/>
    <n v="106.06060606060606"/>
    <x v="0"/>
    <x v="2"/>
  </r>
  <r>
    <x v="0"/>
    <n v="590000"/>
    <n v="585000"/>
    <n v="1315"/>
    <x v="0"/>
    <x v="4"/>
    <x v="1"/>
    <n v="2"/>
    <n v="2"/>
    <x v="1"/>
    <n v="1999"/>
    <x v="344"/>
    <n v="5000"/>
    <x v="2781"/>
    <n v="444.86692015209127"/>
    <x v="0"/>
    <x v="1"/>
  </r>
  <r>
    <x v="1"/>
    <n v="259900"/>
    <n v="235000"/>
    <n v="1145"/>
    <x v="1"/>
    <x v="0"/>
    <x v="1"/>
    <n v="2"/>
    <n v="2"/>
    <x v="1"/>
    <n v="2001"/>
    <x v="222"/>
    <n v="24900"/>
    <x v="3398"/>
    <n v="205.24017467248908"/>
    <x v="0"/>
    <x v="1"/>
  </r>
  <r>
    <x v="0"/>
    <n v="199000"/>
    <n v="192000"/>
    <n v="1018"/>
    <x v="0"/>
    <x v="0"/>
    <x v="1"/>
    <n v="2"/>
    <n v="2"/>
    <x v="2"/>
    <n v="1974"/>
    <x v="278"/>
    <n v="7000"/>
    <x v="3399"/>
    <n v="188.60510805500982"/>
    <x v="0"/>
    <x v="1"/>
  </r>
  <r>
    <x v="1"/>
    <n v="139000"/>
    <n v="115000"/>
    <n v="1000"/>
    <x v="1"/>
    <x v="0"/>
    <x v="1"/>
    <n v="2"/>
    <n v="2"/>
    <x v="1"/>
    <n v="1978"/>
    <x v="243"/>
    <n v="24000"/>
    <x v="687"/>
    <n v="115"/>
    <x v="0"/>
    <x v="1"/>
  </r>
  <r>
    <x v="2"/>
    <n v="204990"/>
    <n v="204990"/>
    <n v="1600"/>
    <x v="1"/>
    <x v="1"/>
    <x v="0"/>
    <n v="2"/>
    <n v="2"/>
    <x v="2"/>
    <n v="2026"/>
    <x v="73"/>
    <n v="0"/>
    <x v="6"/>
    <n v="128.11875000000001"/>
    <x v="0"/>
    <x v="1"/>
  </r>
  <r>
    <x v="0"/>
    <n v="550000"/>
    <n v="550000"/>
    <n v="1782"/>
    <x v="0"/>
    <x v="1"/>
    <x v="1"/>
    <n v="2"/>
    <n v="2"/>
    <x v="0"/>
    <n v="1994"/>
    <x v="609"/>
    <n v="0"/>
    <x v="6"/>
    <n v="308.64197530864197"/>
    <x v="0"/>
    <x v="1"/>
  </r>
  <r>
    <x v="1"/>
    <n v="159900"/>
    <n v="145000"/>
    <n v="672"/>
    <x v="0"/>
    <x v="2"/>
    <x v="2"/>
    <n v="1"/>
    <n v="1"/>
    <x v="1"/>
    <n v="2000"/>
    <x v="788"/>
    <n v="14900"/>
    <x v="2665"/>
    <n v="215.77380952380952"/>
    <x v="0"/>
    <x v="2"/>
  </r>
  <r>
    <x v="0"/>
    <n v="299990"/>
    <n v="290000"/>
    <n v="1243"/>
    <x v="0"/>
    <x v="1"/>
    <x v="1"/>
    <n v="2"/>
    <n v="2"/>
    <x v="1"/>
    <n v="1997"/>
    <x v="205"/>
    <n v="9990"/>
    <x v="2080"/>
    <n v="233.30651649235719"/>
    <x v="0"/>
    <x v="1"/>
  </r>
  <r>
    <x v="0"/>
    <n v="650000"/>
    <n v="625000"/>
    <n v="3086"/>
    <x v="0"/>
    <x v="4"/>
    <x v="0"/>
    <n v="2"/>
    <n v="2"/>
    <x v="0"/>
    <n v="1983"/>
    <x v="251"/>
    <n v="25000"/>
    <x v="210"/>
    <n v="202.52754374594946"/>
    <x v="0"/>
    <x v="0"/>
  </r>
  <r>
    <x v="0"/>
    <n v="600000"/>
    <n v="600000"/>
    <n v="3000"/>
    <x v="0"/>
    <x v="1"/>
    <x v="1"/>
    <n v="1"/>
    <n v="1"/>
    <x v="2"/>
    <n v="1952"/>
    <x v="762"/>
    <n v="0"/>
    <x v="6"/>
    <n v="200"/>
    <x v="0"/>
    <x v="0"/>
  </r>
  <r>
    <x v="1"/>
    <n v="125000"/>
    <n v="115000"/>
    <n v="954"/>
    <x v="0"/>
    <x v="2"/>
    <x v="1"/>
    <n v="1"/>
    <n v="1"/>
    <x v="1"/>
    <n v="1970"/>
    <x v="158"/>
    <n v="10000"/>
    <x v="297"/>
    <n v="120.54507337526205"/>
    <x v="0"/>
    <x v="2"/>
  </r>
  <r>
    <x v="0"/>
    <n v="339990"/>
    <n v="347191"/>
    <n v="1581"/>
    <x v="0"/>
    <x v="0"/>
    <x v="1"/>
    <n v="2"/>
    <n v="2"/>
    <x v="0"/>
    <n v="2025"/>
    <x v="39"/>
    <n v="-7201"/>
    <x v="3400"/>
    <n v="219.6021505376344"/>
    <x v="0"/>
    <x v="1"/>
  </r>
  <r>
    <x v="0"/>
    <n v="282888"/>
    <n v="282888"/>
    <n v="1684"/>
    <x v="0"/>
    <x v="4"/>
    <x v="1"/>
    <n v="2"/>
    <n v="2"/>
    <x v="0"/>
    <n v="2025"/>
    <x v="767"/>
    <n v="0"/>
    <x v="6"/>
    <n v="167.98574821852731"/>
    <x v="0"/>
    <x v="1"/>
  </r>
  <r>
    <x v="1"/>
    <n v="295000"/>
    <n v="290000"/>
    <n v="787"/>
    <x v="0"/>
    <x v="0"/>
    <x v="2"/>
    <n v="1"/>
    <n v="1"/>
    <x v="0"/>
    <n v="2003"/>
    <x v="690"/>
    <n v="5000"/>
    <x v="558"/>
    <n v="368.48792884371028"/>
    <x v="0"/>
    <x v="2"/>
  </r>
  <r>
    <x v="2"/>
    <n v="314900"/>
    <n v="314900"/>
    <n v="1466"/>
    <x v="1"/>
    <x v="1"/>
    <x v="0"/>
    <n v="2"/>
    <n v="2"/>
    <x v="2"/>
    <n v="2025"/>
    <x v="746"/>
    <n v="0"/>
    <x v="6"/>
    <n v="214.80218281036835"/>
    <x v="0"/>
    <x v="1"/>
  </r>
  <r>
    <x v="2"/>
    <n v="399530"/>
    <n v="370000"/>
    <n v="1513"/>
    <x v="1"/>
    <x v="1"/>
    <x v="0"/>
    <n v="2"/>
    <n v="2"/>
    <x v="2"/>
    <n v="2025"/>
    <x v="142"/>
    <n v="29530"/>
    <x v="3401"/>
    <n v="244.54725710508922"/>
    <x v="0"/>
    <x v="1"/>
  </r>
  <r>
    <x v="0"/>
    <n v="294900"/>
    <n v="288000"/>
    <n v="1869"/>
    <x v="0"/>
    <x v="4"/>
    <x v="1"/>
    <n v="2"/>
    <n v="2"/>
    <x v="0"/>
    <n v="2004"/>
    <x v="118"/>
    <n v="6900"/>
    <x v="3402"/>
    <n v="154.09309791332262"/>
    <x v="0"/>
    <x v="1"/>
  </r>
  <r>
    <x v="0"/>
    <n v="475000"/>
    <n v="475000"/>
    <n v="1939"/>
    <x v="0"/>
    <x v="3"/>
    <x v="3"/>
    <n v="4"/>
    <n v="4"/>
    <x v="1"/>
    <n v="1973"/>
    <x v="230"/>
    <n v="0"/>
    <x v="6"/>
    <n v="244.97163486333162"/>
    <x v="0"/>
    <x v="1"/>
  </r>
  <r>
    <x v="0"/>
    <n v="1390000"/>
    <n v="1225000"/>
    <n v="2901"/>
    <x v="0"/>
    <x v="1"/>
    <x v="3"/>
    <n v="3"/>
    <n v="3"/>
    <x v="0"/>
    <n v="2002"/>
    <x v="179"/>
    <n v="165000"/>
    <x v="3403"/>
    <n v="422.26818338503966"/>
    <x v="0"/>
    <x v="0"/>
  </r>
  <r>
    <x v="0"/>
    <n v="500000"/>
    <n v="465000"/>
    <n v="1944"/>
    <x v="1"/>
    <x v="4"/>
    <x v="0"/>
    <n v="2"/>
    <n v="2"/>
    <x v="1"/>
    <n v="1985"/>
    <x v="352"/>
    <n v="35000"/>
    <x v="1681"/>
    <n v="239.19753086419752"/>
    <x v="0"/>
    <x v="1"/>
  </r>
  <r>
    <x v="1"/>
    <n v="400000"/>
    <n v="385000"/>
    <n v="738"/>
    <x v="0"/>
    <x v="2"/>
    <x v="2"/>
    <n v="1"/>
    <n v="1"/>
    <x v="2"/>
    <n v="2008"/>
    <x v="620"/>
    <n v="15000"/>
    <x v="919"/>
    <n v="521.68021680216805"/>
    <x v="0"/>
    <x v="2"/>
  </r>
  <r>
    <x v="1"/>
    <n v="409000"/>
    <n v="400000"/>
    <n v="1414"/>
    <x v="0"/>
    <x v="0"/>
    <x v="1"/>
    <n v="2"/>
    <n v="2"/>
    <x v="2"/>
    <n v="2001"/>
    <x v="176"/>
    <n v="9000"/>
    <x v="1957"/>
    <n v="282.88543140028287"/>
    <x v="0"/>
    <x v="1"/>
  </r>
  <r>
    <x v="0"/>
    <n v="299999"/>
    <n v="296999"/>
    <n v="1389"/>
    <x v="0"/>
    <x v="1"/>
    <x v="1"/>
    <n v="2"/>
    <n v="2"/>
    <x v="0"/>
    <n v="2026"/>
    <x v="269"/>
    <n v="3000"/>
    <x v="3404"/>
    <n v="213.82217422606192"/>
    <x v="0"/>
    <x v="1"/>
  </r>
  <r>
    <x v="1"/>
    <n v="335000"/>
    <n v="365000"/>
    <n v="640"/>
    <x v="0"/>
    <x v="2"/>
    <x v="2"/>
    <n v="1"/>
    <n v="1"/>
    <x v="1"/>
    <n v="1985"/>
    <x v="97"/>
    <n v="-30000"/>
    <x v="3405"/>
    <n v="570.3125"/>
    <x v="0"/>
    <x v="2"/>
  </r>
  <r>
    <x v="1"/>
    <n v="2800000"/>
    <n v="2575000"/>
    <n v="2686"/>
    <x v="0"/>
    <x v="4"/>
    <x v="8"/>
    <n v="5"/>
    <n v="5"/>
    <x v="0"/>
    <n v="2025"/>
    <x v="106"/>
    <n v="225000"/>
    <x v="3406"/>
    <n v="958.67460908414"/>
    <x v="0"/>
    <x v="0"/>
  </r>
  <r>
    <x v="1"/>
    <n v="140000"/>
    <n v="130000"/>
    <n v="934"/>
    <x v="0"/>
    <x v="2"/>
    <x v="1"/>
    <n v="1"/>
    <n v="1"/>
    <x v="2"/>
    <n v="1970"/>
    <x v="366"/>
    <n v="10000"/>
    <x v="83"/>
    <n v="139.18629550321199"/>
    <x v="0"/>
    <x v="2"/>
  </r>
  <r>
    <x v="1"/>
    <n v="215000"/>
    <n v="150000"/>
    <n v="1377"/>
    <x v="1"/>
    <x v="1"/>
    <x v="1"/>
    <n v="2"/>
    <n v="2"/>
    <x v="1"/>
    <n v="1973"/>
    <x v="220"/>
    <n v="65000"/>
    <x v="3407"/>
    <n v="108.93246187363835"/>
    <x v="0"/>
    <x v="1"/>
  </r>
  <r>
    <x v="1"/>
    <n v="235000"/>
    <n v="231000"/>
    <n v="1354"/>
    <x v="0"/>
    <x v="1"/>
    <x v="1"/>
    <n v="2"/>
    <n v="2"/>
    <x v="2"/>
    <n v="2018"/>
    <x v="186"/>
    <n v="4000"/>
    <x v="3408"/>
    <n v="170.6056129985229"/>
    <x v="0"/>
    <x v="1"/>
  </r>
  <r>
    <x v="2"/>
    <n v="440000"/>
    <n v="430000"/>
    <n v="1222"/>
    <x v="0"/>
    <x v="0"/>
    <x v="1"/>
    <n v="2"/>
    <n v="2"/>
    <x v="0"/>
    <n v="1979"/>
    <x v="607"/>
    <n v="10000"/>
    <x v="777"/>
    <n v="351.88216039279871"/>
    <x v="0"/>
    <x v="1"/>
  </r>
  <r>
    <x v="0"/>
    <n v="306990"/>
    <n v="304296"/>
    <n v="1650"/>
    <x v="0"/>
    <x v="4"/>
    <x v="1"/>
    <n v="2"/>
    <n v="2"/>
    <x v="0"/>
    <n v="2026"/>
    <x v="409"/>
    <n v="2694"/>
    <x v="3409"/>
    <n v="184.42181818181817"/>
    <x v="0"/>
    <x v="1"/>
  </r>
  <r>
    <x v="0"/>
    <n v="550810"/>
    <n v="538310"/>
    <n v="2751"/>
    <x v="0"/>
    <x v="4"/>
    <x v="0"/>
    <n v="2"/>
    <n v="2"/>
    <x v="0"/>
    <n v="2025"/>
    <x v="613"/>
    <n v="12500"/>
    <x v="3410"/>
    <n v="195.6779352962559"/>
    <x v="0"/>
    <x v="0"/>
  </r>
  <r>
    <x v="2"/>
    <n v="210500"/>
    <n v="84250"/>
    <n v="968"/>
    <x v="1"/>
    <x v="0"/>
    <x v="1"/>
    <n v="1"/>
    <n v="1"/>
    <x v="1"/>
    <n v="1984"/>
    <x v="205"/>
    <n v="126250"/>
    <x v="3411"/>
    <n v="87.035123966942152"/>
    <x v="0"/>
    <x v="2"/>
  </r>
  <r>
    <x v="2"/>
    <n v="224990"/>
    <n v="219000"/>
    <n v="1429"/>
    <x v="1"/>
    <x v="1"/>
    <x v="0"/>
    <n v="2"/>
    <n v="2"/>
    <x v="2"/>
    <n v="2024"/>
    <x v="267"/>
    <n v="5990"/>
    <x v="3412"/>
    <n v="153.25402379286214"/>
    <x v="0"/>
    <x v="1"/>
  </r>
  <r>
    <x v="0"/>
    <n v="329990"/>
    <n v="329990"/>
    <n v="1965"/>
    <x v="1"/>
    <x v="4"/>
    <x v="0"/>
    <n v="2"/>
    <n v="2"/>
    <x v="0"/>
    <n v="2025"/>
    <x v="107"/>
    <n v="0"/>
    <x v="6"/>
    <n v="167.93384223918576"/>
    <x v="0"/>
    <x v="1"/>
  </r>
  <r>
    <x v="1"/>
    <n v="245000"/>
    <n v="215000"/>
    <n v="763"/>
    <x v="0"/>
    <x v="0"/>
    <x v="1"/>
    <n v="2"/>
    <n v="2"/>
    <x v="0"/>
    <n v="1968"/>
    <x v="240"/>
    <n v="30000"/>
    <x v="2025"/>
    <n v="281.78243774574048"/>
    <x v="0"/>
    <x v="2"/>
  </r>
  <r>
    <x v="0"/>
    <n v="689000"/>
    <n v="665000"/>
    <n v="2011"/>
    <x v="0"/>
    <x v="4"/>
    <x v="1"/>
    <n v="2"/>
    <n v="2"/>
    <x v="0"/>
    <n v="1981"/>
    <x v="607"/>
    <n v="24000"/>
    <x v="3413"/>
    <n v="330.68125310790651"/>
    <x v="0"/>
    <x v="0"/>
  </r>
  <r>
    <x v="4"/>
    <n v="79000"/>
    <n v="77000"/>
    <n v="1144"/>
    <x v="0"/>
    <x v="7"/>
    <x v="10"/>
    <m/>
    <m/>
    <x v="1"/>
    <n v="1995"/>
    <x v="64"/>
    <n v="2000"/>
    <x v="605"/>
    <n v="67.307692307692307"/>
    <x v="0"/>
    <x v="1"/>
  </r>
  <r>
    <x v="0"/>
    <n v="259888"/>
    <n v="259888"/>
    <n v="2191"/>
    <x v="0"/>
    <x v="4"/>
    <x v="1"/>
    <n v="2"/>
    <n v="2"/>
    <x v="0"/>
    <n v="2024"/>
    <x v="372"/>
    <n v="0"/>
    <x v="6"/>
    <n v="118.61615700593336"/>
    <x v="0"/>
    <x v="0"/>
  </r>
  <r>
    <x v="1"/>
    <n v="210000"/>
    <n v="175000"/>
    <n v="1195"/>
    <x v="0"/>
    <x v="1"/>
    <x v="1"/>
    <n v="2"/>
    <n v="2"/>
    <x v="1"/>
    <n v="1987"/>
    <x v="416"/>
    <n v="35000"/>
    <x v="151"/>
    <n v="146.44351464435147"/>
    <x v="0"/>
    <x v="1"/>
  </r>
  <r>
    <x v="0"/>
    <n v="301990"/>
    <n v="295000"/>
    <n v="1426"/>
    <x v="0"/>
    <x v="4"/>
    <x v="1"/>
    <n v="2"/>
    <n v="2"/>
    <x v="0"/>
    <n v="2026"/>
    <x v="269"/>
    <n v="6990"/>
    <x v="3414"/>
    <n v="206.87237026647966"/>
    <x v="0"/>
    <x v="1"/>
  </r>
  <r>
    <x v="1"/>
    <n v="169900"/>
    <n v="150000"/>
    <n v="1094"/>
    <x v="0"/>
    <x v="0"/>
    <x v="2"/>
    <n v="1"/>
    <n v="1"/>
    <x v="1"/>
    <n v="1970"/>
    <x v="366"/>
    <n v="19900"/>
    <x v="500"/>
    <n v="137.11151736745887"/>
    <x v="0"/>
    <x v="1"/>
  </r>
  <r>
    <x v="0"/>
    <n v="767170"/>
    <n v="742500"/>
    <n v="2601"/>
    <x v="0"/>
    <x v="4"/>
    <x v="3"/>
    <n v="3"/>
    <n v="3"/>
    <x v="3"/>
    <n v="2025"/>
    <x v="40"/>
    <n v="24670"/>
    <x v="3415"/>
    <n v="285.46712802768167"/>
    <x v="0"/>
    <x v="0"/>
  </r>
  <r>
    <x v="0"/>
    <n v="339990"/>
    <n v="339990"/>
    <n v="1716"/>
    <x v="1"/>
    <x v="1"/>
    <x v="1"/>
    <n v="2"/>
    <n v="2"/>
    <x v="0"/>
    <n v="2026"/>
    <x v="153"/>
    <n v="0"/>
    <x v="6"/>
    <n v="198.12937062937064"/>
    <x v="0"/>
    <x v="1"/>
  </r>
  <r>
    <x v="0"/>
    <n v="11999000"/>
    <n v="10775000"/>
    <n v="5883"/>
    <x v="1"/>
    <x v="3"/>
    <x v="7"/>
    <n v="5"/>
    <n v="5"/>
    <x v="3"/>
    <n v="2024"/>
    <x v="402"/>
    <n v="1224000"/>
    <x v="3416"/>
    <n v="1831.5485296617371"/>
    <x v="0"/>
    <x v="0"/>
  </r>
  <r>
    <x v="0"/>
    <n v="310410"/>
    <n v="312405"/>
    <n v="1499"/>
    <x v="0"/>
    <x v="4"/>
    <x v="1"/>
    <n v="2"/>
    <n v="2"/>
    <x v="0"/>
    <n v="2026"/>
    <x v="91"/>
    <n v="-1995"/>
    <x v="3417"/>
    <n v="208.4089392928619"/>
    <x v="0"/>
    <x v="1"/>
  </r>
  <r>
    <x v="2"/>
    <n v="379990"/>
    <n v="370425"/>
    <n v="1464"/>
    <x v="1"/>
    <x v="1"/>
    <x v="0"/>
    <n v="2"/>
    <n v="2"/>
    <x v="2"/>
    <n v="2026"/>
    <x v="496"/>
    <n v="9565"/>
    <x v="3418"/>
    <n v="253.02254098360655"/>
    <x v="0"/>
    <x v="1"/>
  </r>
  <r>
    <x v="0"/>
    <n v="328888"/>
    <n v="328888"/>
    <n v="2044"/>
    <x v="0"/>
    <x v="1"/>
    <x v="1"/>
    <n v="2"/>
    <n v="2"/>
    <x v="0"/>
    <n v="2025"/>
    <x v="238"/>
    <n v="0"/>
    <x v="6"/>
    <n v="160.9041095890411"/>
    <x v="0"/>
    <x v="0"/>
  </r>
  <r>
    <x v="0"/>
    <n v="147500"/>
    <n v="137000"/>
    <n v="1204"/>
    <x v="0"/>
    <x v="1"/>
    <x v="2"/>
    <n v="1"/>
    <n v="1"/>
    <x v="1"/>
    <n v="1958"/>
    <x v="315"/>
    <n v="10500"/>
    <x v="3419"/>
    <n v="113.7873754152824"/>
    <x v="0"/>
    <x v="1"/>
  </r>
  <r>
    <x v="1"/>
    <n v="680000"/>
    <n v="550000"/>
    <n v="620"/>
    <x v="0"/>
    <x v="2"/>
    <x v="2"/>
    <n v="1"/>
    <n v="1"/>
    <x v="2"/>
    <n v="1960"/>
    <x v="403"/>
    <n v="130000"/>
    <x v="3420"/>
    <n v="887.09677419354841"/>
    <x v="0"/>
    <x v="2"/>
  </r>
  <r>
    <x v="1"/>
    <n v="190000"/>
    <n v="135000"/>
    <n v="940"/>
    <x v="0"/>
    <x v="0"/>
    <x v="1"/>
    <n v="2"/>
    <n v="2"/>
    <x v="1"/>
    <n v="1979"/>
    <x v="208"/>
    <n v="55000"/>
    <x v="3421"/>
    <n v="143.61702127659575"/>
    <x v="0"/>
    <x v="2"/>
  </r>
  <r>
    <x v="0"/>
    <n v="639900"/>
    <n v="639900"/>
    <n v="1850"/>
    <x v="0"/>
    <x v="0"/>
    <x v="0"/>
    <n v="2"/>
    <n v="2"/>
    <x v="0"/>
    <n v="2024"/>
    <x v="648"/>
    <n v="0"/>
    <x v="6"/>
    <n v="345.89189189189187"/>
    <x v="0"/>
    <x v="1"/>
  </r>
  <r>
    <x v="0"/>
    <n v="336630"/>
    <n v="336630"/>
    <n v="1828"/>
    <x v="0"/>
    <x v="4"/>
    <x v="1"/>
    <n v="2"/>
    <n v="2"/>
    <x v="0"/>
    <n v="2025"/>
    <x v="214"/>
    <n v="0"/>
    <x v="6"/>
    <n v="184.15207877461708"/>
    <x v="0"/>
    <x v="1"/>
  </r>
  <r>
    <x v="0"/>
    <n v="184300"/>
    <n v="148000"/>
    <n v="1128"/>
    <x v="0"/>
    <x v="0"/>
    <x v="1"/>
    <n v="2"/>
    <n v="2"/>
    <x v="2"/>
    <n v="1979"/>
    <x v="470"/>
    <n v="36300"/>
    <x v="3422"/>
    <n v="131.20567375886526"/>
    <x v="0"/>
    <x v="1"/>
  </r>
  <r>
    <x v="0"/>
    <n v="598000"/>
    <n v="550000"/>
    <n v="923"/>
    <x v="0"/>
    <x v="1"/>
    <x v="2"/>
    <n v="1"/>
    <n v="1"/>
    <x v="1"/>
    <n v="1953"/>
    <x v="816"/>
    <n v="48000"/>
    <x v="2327"/>
    <n v="595.8829902491874"/>
    <x v="0"/>
    <x v="2"/>
  </r>
  <r>
    <x v="0"/>
    <n v="599000"/>
    <n v="575000"/>
    <n v="3070"/>
    <x v="1"/>
    <x v="4"/>
    <x v="0"/>
    <n v="2"/>
    <n v="2"/>
    <x v="0"/>
    <n v="2000"/>
    <x v="691"/>
    <n v="24000"/>
    <x v="308"/>
    <n v="187.29641693811075"/>
    <x v="0"/>
    <x v="0"/>
  </r>
  <r>
    <x v="0"/>
    <n v="291990"/>
    <n v="285705"/>
    <n v="1400"/>
    <x v="0"/>
    <x v="1"/>
    <x v="1"/>
    <n v="2"/>
    <n v="2"/>
    <x v="0"/>
    <n v="2026"/>
    <x v="214"/>
    <n v="6285"/>
    <x v="3423"/>
    <n v="204.07499999999999"/>
    <x v="0"/>
    <x v="1"/>
  </r>
  <r>
    <x v="0"/>
    <n v="299990"/>
    <n v="299990"/>
    <n v="1263"/>
    <x v="0"/>
    <x v="1"/>
    <x v="1"/>
    <n v="2"/>
    <n v="2"/>
    <x v="0"/>
    <n v="2026"/>
    <x v="291"/>
    <n v="0"/>
    <x v="6"/>
    <n v="237.52177355502772"/>
    <x v="0"/>
    <x v="1"/>
  </r>
  <r>
    <x v="0"/>
    <n v="525000"/>
    <n v="440000"/>
    <n v="1642"/>
    <x v="0"/>
    <x v="4"/>
    <x v="1"/>
    <n v="2"/>
    <n v="2"/>
    <x v="0"/>
    <n v="1969"/>
    <x v="159"/>
    <n v="85000"/>
    <x v="3424"/>
    <n v="267.96589524969551"/>
    <x v="0"/>
    <x v="1"/>
  </r>
  <r>
    <x v="1"/>
    <n v="695000"/>
    <n v="645000"/>
    <n v="1432"/>
    <x v="0"/>
    <x v="0"/>
    <x v="0"/>
    <n v="2"/>
    <n v="2"/>
    <x v="2"/>
    <n v="2007"/>
    <x v="645"/>
    <n v="50000"/>
    <x v="3425"/>
    <n v="450.4189944134078"/>
    <x v="0"/>
    <x v="1"/>
  </r>
  <r>
    <x v="0"/>
    <n v="3950000"/>
    <n v="3500000"/>
    <n v="8546"/>
    <x v="0"/>
    <x v="5"/>
    <x v="7"/>
    <n v="7"/>
    <n v="7"/>
    <x v="3"/>
    <n v="1996"/>
    <x v="284"/>
    <n v="450000"/>
    <x v="271"/>
    <n v="409.54832670255092"/>
    <x v="0"/>
    <x v="0"/>
  </r>
  <r>
    <x v="0"/>
    <n v="135000"/>
    <n v="110000"/>
    <n v="1027"/>
    <x v="0"/>
    <x v="1"/>
    <x v="2"/>
    <n v="1"/>
    <n v="1"/>
    <x v="1"/>
    <n v="1943"/>
    <x v="315"/>
    <n v="25000"/>
    <x v="3426"/>
    <n v="107.10808179162609"/>
    <x v="0"/>
    <x v="1"/>
  </r>
  <r>
    <x v="0"/>
    <n v="317990"/>
    <n v="310000"/>
    <n v="1552"/>
    <x v="0"/>
    <x v="1"/>
    <x v="1"/>
    <n v="2"/>
    <n v="2"/>
    <x v="0"/>
    <n v="2025"/>
    <x v="288"/>
    <n v="7990"/>
    <x v="3427"/>
    <n v="199.74226804123711"/>
    <x v="0"/>
    <x v="1"/>
  </r>
  <r>
    <x v="0"/>
    <n v="332990"/>
    <n v="328700"/>
    <n v="1829"/>
    <x v="0"/>
    <x v="4"/>
    <x v="1"/>
    <n v="2"/>
    <n v="2"/>
    <x v="0"/>
    <n v="2025"/>
    <x v="269"/>
    <n v="4290"/>
    <x v="3428"/>
    <n v="179.71569163477309"/>
    <x v="0"/>
    <x v="1"/>
  </r>
  <r>
    <x v="1"/>
    <n v="250000"/>
    <n v="237500"/>
    <n v="777"/>
    <x v="0"/>
    <x v="0"/>
    <x v="2"/>
    <n v="1"/>
    <n v="1"/>
    <x v="0"/>
    <n v="1973"/>
    <x v="354"/>
    <n v="12500"/>
    <x v="287"/>
    <n v="305.66280566280568"/>
    <x v="0"/>
    <x v="2"/>
  </r>
  <r>
    <x v="0"/>
    <n v="314990"/>
    <n v="300000"/>
    <n v="1672"/>
    <x v="0"/>
    <x v="4"/>
    <x v="1"/>
    <n v="2"/>
    <n v="2"/>
    <x v="0"/>
    <n v="2025"/>
    <x v="92"/>
    <n v="14990"/>
    <x v="3429"/>
    <n v="179.42583732057417"/>
    <x v="0"/>
    <x v="1"/>
  </r>
  <r>
    <x v="0"/>
    <n v="277888"/>
    <n v="277888"/>
    <n v="1666"/>
    <x v="0"/>
    <x v="4"/>
    <x v="1"/>
    <n v="2"/>
    <n v="2"/>
    <x v="0"/>
    <n v="2025"/>
    <x v="330"/>
    <n v="0"/>
    <x v="6"/>
    <n v="166.79951980792316"/>
    <x v="0"/>
    <x v="1"/>
  </r>
  <r>
    <x v="0"/>
    <n v="549990"/>
    <n v="529990"/>
    <n v="3055"/>
    <x v="0"/>
    <x v="4"/>
    <x v="0"/>
    <n v="3"/>
    <n v="3"/>
    <x v="3"/>
    <n v="2026"/>
    <x v="89"/>
    <n v="20000"/>
    <x v="3430"/>
    <n v="173.48281505728315"/>
    <x v="0"/>
    <x v="0"/>
  </r>
  <r>
    <x v="0"/>
    <n v="634999"/>
    <n v="634000"/>
    <n v="1908"/>
    <x v="0"/>
    <x v="1"/>
    <x v="1"/>
    <n v="2"/>
    <n v="2"/>
    <x v="0"/>
    <n v="1989"/>
    <x v="401"/>
    <n v="999"/>
    <x v="3431"/>
    <n v="332.28511530398322"/>
    <x v="0"/>
    <x v="1"/>
  </r>
  <r>
    <x v="0"/>
    <n v="518015"/>
    <n v="518015"/>
    <n v="2211"/>
    <x v="0"/>
    <x v="4"/>
    <x v="0"/>
    <n v="3"/>
    <n v="3"/>
    <x v="0"/>
    <n v="2026"/>
    <x v="73"/>
    <n v="0"/>
    <x v="6"/>
    <n v="234.28991406603348"/>
    <x v="0"/>
    <x v="0"/>
  </r>
  <r>
    <x v="0"/>
    <n v="999990"/>
    <n v="861936"/>
    <n v="4000"/>
    <x v="1"/>
    <x v="5"/>
    <x v="3"/>
    <n v="4"/>
    <n v="4"/>
    <x v="3"/>
    <n v="2026"/>
    <x v="425"/>
    <n v="138054"/>
    <x v="3432"/>
    <n v="215.48400000000001"/>
    <x v="0"/>
    <x v="0"/>
  </r>
  <r>
    <x v="0"/>
    <n v="135500"/>
    <n v="150000"/>
    <n v="1326"/>
    <x v="0"/>
    <x v="1"/>
    <x v="2"/>
    <n v="1"/>
    <n v="1"/>
    <x v="1"/>
    <n v="1976"/>
    <x v="102"/>
    <n v="-14500"/>
    <x v="3433"/>
    <n v="113.12217194570135"/>
    <x v="0"/>
    <x v="1"/>
  </r>
  <r>
    <x v="0"/>
    <n v="449999"/>
    <n v="440000"/>
    <n v="1185"/>
    <x v="0"/>
    <x v="1"/>
    <x v="1"/>
    <n v="2"/>
    <n v="2"/>
    <x v="0"/>
    <n v="1988"/>
    <x v="124"/>
    <n v="9999"/>
    <x v="3434"/>
    <n v="371.30801687763716"/>
    <x v="0"/>
    <x v="1"/>
  </r>
  <r>
    <x v="1"/>
    <n v="295000"/>
    <n v="265000"/>
    <n v="1200"/>
    <x v="2"/>
    <x v="0"/>
    <x v="1"/>
    <n v="2"/>
    <n v="2"/>
    <x v="1"/>
    <n v="1999"/>
    <x v="608"/>
    <n v="30000"/>
    <x v="1498"/>
    <n v="220.83333333333334"/>
    <x v="0"/>
    <x v="1"/>
  </r>
  <r>
    <x v="0"/>
    <n v="244900"/>
    <n v="237000"/>
    <n v="1646"/>
    <x v="0"/>
    <x v="1"/>
    <x v="1"/>
    <n v="2"/>
    <n v="2"/>
    <x v="0"/>
    <n v="2004"/>
    <x v="228"/>
    <n v="7900"/>
    <x v="16"/>
    <n v="143.98541919805589"/>
    <x v="0"/>
    <x v="1"/>
  </r>
  <r>
    <x v="0"/>
    <n v="385000"/>
    <n v="385000"/>
    <n v="1700"/>
    <x v="0"/>
    <x v="4"/>
    <x v="1"/>
    <n v="2"/>
    <n v="2"/>
    <x v="0"/>
    <n v="2013"/>
    <x v="560"/>
    <n v="0"/>
    <x v="6"/>
    <n v="226.47058823529412"/>
    <x v="0"/>
    <x v="1"/>
  </r>
  <r>
    <x v="0"/>
    <n v="299500"/>
    <n v="299500"/>
    <n v="1987"/>
    <x v="0"/>
    <x v="1"/>
    <x v="1"/>
    <n v="2"/>
    <n v="2"/>
    <x v="0"/>
    <n v="2025"/>
    <x v="372"/>
    <n v="0"/>
    <x v="6"/>
    <n v="150.72974333165575"/>
    <x v="0"/>
    <x v="1"/>
  </r>
  <r>
    <x v="0"/>
    <n v="549999"/>
    <n v="490000"/>
    <n v="3291"/>
    <x v="1"/>
    <x v="5"/>
    <x v="4"/>
    <n v="5"/>
    <n v="5"/>
    <x v="2"/>
    <n v="2021"/>
    <x v="428"/>
    <n v="59999"/>
    <x v="3435"/>
    <n v="148.89091461561836"/>
    <x v="0"/>
    <x v="0"/>
  </r>
  <r>
    <x v="0"/>
    <n v="184900"/>
    <n v="184900"/>
    <n v="1146"/>
    <x v="0"/>
    <x v="1"/>
    <x v="2"/>
    <n v="1"/>
    <n v="1"/>
    <x v="1"/>
    <n v="1964"/>
    <x v="646"/>
    <n v="0"/>
    <x v="6"/>
    <n v="161.34380453752181"/>
    <x v="0"/>
    <x v="1"/>
  </r>
  <r>
    <x v="0"/>
    <n v="230000"/>
    <n v="205000"/>
    <n v="1439"/>
    <x v="0"/>
    <x v="1"/>
    <x v="1"/>
    <n v="2"/>
    <n v="2"/>
    <x v="0"/>
    <n v="1987"/>
    <x v="199"/>
    <n v="25000"/>
    <x v="3436"/>
    <n v="142.46004169562195"/>
    <x v="0"/>
    <x v="1"/>
  </r>
  <r>
    <x v="0"/>
    <n v="375000"/>
    <n v="410000"/>
    <n v="1431"/>
    <x v="0"/>
    <x v="1"/>
    <x v="2"/>
    <n v="1"/>
    <n v="1"/>
    <x v="2"/>
    <n v="1958"/>
    <x v="236"/>
    <n v="-35000"/>
    <x v="3437"/>
    <n v="286.51292802236196"/>
    <x v="0"/>
    <x v="1"/>
  </r>
  <r>
    <x v="0"/>
    <n v="294900"/>
    <n v="292000"/>
    <n v="1550"/>
    <x v="0"/>
    <x v="1"/>
    <x v="1"/>
    <n v="2"/>
    <n v="2"/>
    <x v="0"/>
    <n v="2025"/>
    <x v="269"/>
    <n v="2900"/>
    <x v="3438"/>
    <n v="188.38709677419354"/>
    <x v="0"/>
    <x v="1"/>
  </r>
  <r>
    <x v="0"/>
    <n v="299999"/>
    <n v="299999"/>
    <n v="1389"/>
    <x v="0"/>
    <x v="1"/>
    <x v="1"/>
    <n v="2"/>
    <n v="2"/>
    <x v="0"/>
    <n v="2025"/>
    <x v="330"/>
    <n v="0"/>
    <x v="6"/>
    <n v="215.98200143988481"/>
    <x v="0"/>
    <x v="1"/>
  </r>
  <r>
    <x v="1"/>
    <n v="625000"/>
    <n v="575000"/>
    <n v="1590"/>
    <x v="0"/>
    <x v="0"/>
    <x v="1"/>
    <n v="2"/>
    <n v="2"/>
    <x v="0"/>
    <n v="2007"/>
    <x v="480"/>
    <n v="50000"/>
    <x v="297"/>
    <n v="361.63522012578619"/>
    <x v="0"/>
    <x v="1"/>
  </r>
  <r>
    <x v="0"/>
    <n v="297000"/>
    <n v="275000"/>
    <n v="1707"/>
    <x v="0"/>
    <x v="4"/>
    <x v="1"/>
    <n v="2"/>
    <n v="2"/>
    <x v="0"/>
    <n v="2024"/>
    <x v="748"/>
    <n v="22000"/>
    <x v="571"/>
    <n v="161.10134739308728"/>
    <x v="0"/>
    <x v="1"/>
  </r>
  <r>
    <x v="0"/>
    <n v="370000"/>
    <n v="350000"/>
    <n v="1707"/>
    <x v="0"/>
    <x v="4"/>
    <x v="1"/>
    <n v="2"/>
    <n v="2"/>
    <x v="0"/>
    <n v="2017"/>
    <x v="427"/>
    <n v="20000"/>
    <x v="1541"/>
    <n v="205.0380785002929"/>
    <x v="0"/>
    <x v="1"/>
  </r>
  <r>
    <x v="0"/>
    <n v="539990"/>
    <n v="539990"/>
    <n v="2823"/>
    <x v="0"/>
    <x v="4"/>
    <x v="3"/>
    <n v="3"/>
    <n v="3"/>
    <x v="3"/>
    <n v="2025"/>
    <x v="207"/>
    <n v="0"/>
    <x v="6"/>
    <n v="191.28232376904003"/>
    <x v="0"/>
    <x v="0"/>
  </r>
  <r>
    <x v="0"/>
    <n v="324990"/>
    <n v="324990"/>
    <n v="1695"/>
    <x v="0"/>
    <x v="1"/>
    <x v="1"/>
    <n v="2"/>
    <n v="2"/>
    <x v="0"/>
    <n v="2025"/>
    <x v="444"/>
    <n v="0"/>
    <x v="6"/>
    <n v="191.73451327433628"/>
    <x v="0"/>
    <x v="1"/>
  </r>
  <r>
    <x v="0"/>
    <n v="215000"/>
    <n v="200000"/>
    <n v="1404"/>
    <x v="0"/>
    <x v="1"/>
    <x v="1"/>
    <n v="2"/>
    <n v="2"/>
    <x v="0"/>
    <n v="1996"/>
    <x v="471"/>
    <n v="15000"/>
    <x v="186"/>
    <n v="142.45014245014244"/>
    <x v="0"/>
    <x v="1"/>
  </r>
  <r>
    <x v="1"/>
    <n v="111100"/>
    <n v="111100"/>
    <n v="1035"/>
    <x v="0"/>
    <x v="0"/>
    <x v="1"/>
    <n v="2"/>
    <n v="2"/>
    <x v="1"/>
    <n v="1987"/>
    <x v="499"/>
    <n v="0"/>
    <x v="6"/>
    <n v="107.34299516908213"/>
    <x v="0"/>
    <x v="1"/>
  </r>
  <r>
    <x v="0"/>
    <n v="684900"/>
    <n v="660000"/>
    <n v="2835"/>
    <x v="1"/>
    <x v="4"/>
    <x v="0"/>
    <n v="2"/>
    <n v="2"/>
    <x v="0"/>
    <n v="2002"/>
    <x v="497"/>
    <n v="24900"/>
    <x v="3439"/>
    <n v="232.80423280423281"/>
    <x v="0"/>
    <x v="0"/>
  </r>
  <r>
    <x v="0"/>
    <n v="950540"/>
    <n v="950540"/>
    <n v="4034"/>
    <x v="1"/>
    <x v="6"/>
    <x v="8"/>
    <n v="6"/>
    <n v="6"/>
    <x v="0"/>
    <n v="2025"/>
    <x v="687"/>
    <n v="0"/>
    <x v="6"/>
    <n v="235.63212692117006"/>
    <x v="0"/>
    <x v="0"/>
  </r>
  <r>
    <x v="0"/>
    <n v="275000"/>
    <n v="260000"/>
    <n v="672"/>
    <x v="0"/>
    <x v="0"/>
    <x v="2"/>
    <n v="1"/>
    <n v="1"/>
    <x v="2"/>
    <n v="1964"/>
    <x v="764"/>
    <n v="15000"/>
    <x v="1469"/>
    <n v="386.90476190476193"/>
    <x v="0"/>
    <x v="2"/>
  </r>
  <r>
    <x v="0"/>
    <n v="394500"/>
    <n v="394500"/>
    <n v="1986"/>
    <x v="0"/>
    <x v="4"/>
    <x v="1"/>
    <n v="2"/>
    <n v="2"/>
    <x v="0"/>
    <n v="2025"/>
    <x v="167"/>
    <n v="0"/>
    <x v="6"/>
    <n v="198.64048338368579"/>
    <x v="0"/>
    <x v="1"/>
  </r>
  <r>
    <x v="0"/>
    <n v="249900"/>
    <n v="215000"/>
    <n v="1525"/>
    <x v="0"/>
    <x v="0"/>
    <x v="1"/>
    <n v="2"/>
    <n v="2"/>
    <x v="2"/>
    <n v="1978"/>
    <x v="488"/>
    <n v="34900"/>
    <x v="3440"/>
    <n v="140.98360655737704"/>
    <x v="0"/>
    <x v="1"/>
  </r>
  <r>
    <x v="0"/>
    <n v="4495000"/>
    <n v="4000000"/>
    <n v="4310"/>
    <x v="0"/>
    <x v="3"/>
    <x v="3"/>
    <n v="4"/>
    <n v="4"/>
    <x v="3"/>
    <n v="2025"/>
    <x v="533"/>
    <n v="495000"/>
    <x v="658"/>
    <n v="928.07424593967517"/>
    <x v="0"/>
    <x v="0"/>
  </r>
  <r>
    <x v="0"/>
    <n v="85000"/>
    <n v="75000"/>
    <n v="1462"/>
    <x v="0"/>
    <x v="4"/>
    <x v="1"/>
    <n v="2"/>
    <n v="2"/>
    <x v="1"/>
    <n v="1954"/>
    <x v="671"/>
    <n v="10000"/>
    <x v="20"/>
    <n v="51.299589603283174"/>
    <x v="0"/>
    <x v="1"/>
  </r>
  <r>
    <x v="3"/>
    <n v="1250000"/>
    <n v="1200000"/>
    <n v="6255"/>
    <x v="0"/>
    <x v="8"/>
    <x v="11"/>
    <m/>
    <m/>
    <x v="1"/>
    <n v="1946"/>
    <x v="411"/>
    <n v="50000"/>
    <x v="100"/>
    <n v="191.84652278177458"/>
    <x v="0"/>
    <x v="0"/>
  </r>
  <r>
    <x v="0"/>
    <n v="425000"/>
    <n v="400000"/>
    <n v="1697"/>
    <x v="0"/>
    <x v="1"/>
    <x v="1"/>
    <n v="2"/>
    <n v="2"/>
    <x v="1"/>
    <n v="1972"/>
    <x v="465"/>
    <n v="25000"/>
    <x v="95"/>
    <n v="235.7100766057749"/>
    <x v="0"/>
    <x v="1"/>
  </r>
  <r>
    <x v="0"/>
    <n v="269000"/>
    <n v="264000"/>
    <n v="1398"/>
    <x v="0"/>
    <x v="1"/>
    <x v="1"/>
    <n v="2"/>
    <n v="2"/>
    <x v="0"/>
    <n v="1998"/>
    <x v="520"/>
    <n v="5000"/>
    <x v="169"/>
    <n v="188.8412017167382"/>
    <x v="0"/>
    <x v="1"/>
  </r>
  <r>
    <x v="0"/>
    <n v="258990"/>
    <n v="258990"/>
    <n v="2046"/>
    <x v="0"/>
    <x v="4"/>
    <x v="1"/>
    <n v="2"/>
    <n v="2"/>
    <x v="0"/>
    <n v="2025"/>
    <x v="175"/>
    <n v="0"/>
    <x v="6"/>
    <n v="126.58357771260997"/>
    <x v="0"/>
    <x v="0"/>
  </r>
  <r>
    <x v="0"/>
    <n v="370900"/>
    <n v="358000"/>
    <n v="2088"/>
    <x v="0"/>
    <x v="4"/>
    <x v="1"/>
    <n v="2"/>
    <n v="2"/>
    <x v="0"/>
    <n v="2025"/>
    <x v="404"/>
    <n v="12900"/>
    <x v="3441"/>
    <n v="171.455938697318"/>
    <x v="0"/>
    <x v="0"/>
  </r>
  <r>
    <x v="0"/>
    <n v="437990"/>
    <n v="437990"/>
    <n v="2603"/>
    <x v="1"/>
    <x v="3"/>
    <x v="0"/>
    <n v="3"/>
    <n v="3"/>
    <x v="0"/>
    <n v="2026"/>
    <x v="140"/>
    <n v="0"/>
    <x v="6"/>
    <n v="168.26354206684596"/>
    <x v="0"/>
    <x v="0"/>
  </r>
  <r>
    <x v="2"/>
    <n v="295990"/>
    <n v="295990"/>
    <n v="1464"/>
    <x v="1"/>
    <x v="1"/>
    <x v="0"/>
    <n v="2"/>
    <n v="2"/>
    <x v="2"/>
    <n v="2026"/>
    <x v="500"/>
    <n v="0"/>
    <x v="6"/>
    <n v="202.17896174863387"/>
    <x v="0"/>
    <x v="1"/>
  </r>
  <r>
    <x v="0"/>
    <n v="1039000"/>
    <n v="1000000"/>
    <n v="3894"/>
    <x v="1"/>
    <x v="3"/>
    <x v="4"/>
    <n v="4"/>
    <n v="4"/>
    <x v="3"/>
    <n v="2020"/>
    <x v="11"/>
    <n v="39000"/>
    <x v="1607"/>
    <n v="256.80534155110428"/>
    <x v="0"/>
    <x v="0"/>
  </r>
  <r>
    <x v="0"/>
    <n v="520000"/>
    <n v="445000"/>
    <n v="1705"/>
    <x v="0"/>
    <x v="1"/>
    <x v="1"/>
    <n v="2"/>
    <n v="2"/>
    <x v="0"/>
    <n v="1978"/>
    <x v="629"/>
    <n v="75000"/>
    <x v="3442"/>
    <n v="260.99706744868035"/>
    <x v="0"/>
    <x v="1"/>
  </r>
  <r>
    <x v="0"/>
    <n v="499000"/>
    <n v="487500"/>
    <n v="1864"/>
    <x v="0"/>
    <x v="4"/>
    <x v="0"/>
    <n v="3"/>
    <n v="3"/>
    <x v="0"/>
    <n v="1965"/>
    <x v="463"/>
    <n v="11500"/>
    <x v="3443"/>
    <n v="261.53433476394849"/>
    <x v="0"/>
    <x v="1"/>
  </r>
  <r>
    <x v="0"/>
    <n v="299990"/>
    <n v="293000"/>
    <n v="1285"/>
    <x v="0"/>
    <x v="1"/>
    <x v="1"/>
    <n v="2"/>
    <n v="2"/>
    <x v="0"/>
    <n v="2026"/>
    <x v="288"/>
    <n v="6990"/>
    <x v="3444"/>
    <n v="228.01556420233464"/>
    <x v="0"/>
    <x v="1"/>
  </r>
  <r>
    <x v="0"/>
    <n v="235900"/>
    <n v="239000"/>
    <n v="1303"/>
    <x v="0"/>
    <x v="1"/>
    <x v="1"/>
    <n v="2"/>
    <n v="2"/>
    <x v="0"/>
    <n v="2025"/>
    <x v="671"/>
    <n v="-3100"/>
    <x v="3445"/>
    <n v="183.4228702993093"/>
    <x v="0"/>
    <x v="1"/>
  </r>
  <r>
    <x v="0"/>
    <n v="363900"/>
    <n v="360000"/>
    <n v="1522"/>
    <x v="0"/>
    <x v="4"/>
    <x v="1"/>
    <n v="2"/>
    <n v="2"/>
    <x v="0"/>
    <n v="2001"/>
    <x v="489"/>
    <n v="3900"/>
    <x v="3446"/>
    <n v="236.53088042049933"/>
    <x v="0"/>
    <x v="1"/>
  </r>
  <r>
    <x v="0"/>
    <n v="256990"/>
    <n v="245000"/>
    <n v="1276"/>
    <x v="0"/>
    <x v="1"/>
    <x v="1"/>
    <n v="2"/>
    <n v="2"/>
    <x v="2"/>
    <n v="2025"/>
    <x v="102"/>
    <n v="11990"/>
    <x v="3447"/>
    <n v="192.00626959247649"/>
    <x v="0"/>
    <x v="1"/>
  </r>
  <r>
    <x v="0"/>
    <n v="799990"/>
    <n v="786580"/>
    <n v="3022"/>
    <x v="0"/>
    <x v="4"/>
    <x v="0"/>
    <n v="3"/>
    <n v="3"/>
    <x v="0"/>
    <n v="2025"/>
    <x v="441"/>
    <n v="13410"/>
    <x v="3448"/>
    <n v="260.28457974851091"/>
    <x v="0"/>
    <x v="0"/>
  </r>
  <r>
    <x v="0"/>
    <n v="400000"/>
    <n v="396000"/>
    <n v="1859"/>
    <x v="0"/>
    <x v="4"/>
    <x v="1"/>
    <n v="2"/>
    <n v="2"/>
    <x v="0"/>
    <n v="2007"/>
    <x v="318"/>
    <n v="4000"/>
    <x v="3449"/>
    <n v="213.01775147928993"/>
    <x v="0"/>
    <x v="1"/>
  </r>
  <r>
    <x v="0"/>
    <n v="520000"/>
    <n v="510000"/>
    <n v="2529"/>
    <x v="0"/>
    <x v="1"/>
    <x v="1"/>
    <n v="2"/>
    <n v="2"/>
    <x v="0"/>
    <n v="1987"/>
    <x v="104"/>
    <n v="10000"/>
    <x v="422"/>
    <n v="201.66073546856464"/>
    <x v="0"/>
    <x v="0"/>
  </r>
  <r>
    <x v="0"/>
    <n v="469500"/>
    <n v="453000"/>
    <n v="2147"/>
    <x v="1"/>
    <x v="4"/>
    <x v="0"/>
    <n v="3"/>
    <n v="3"/>
    <x v="0"/>
    <n v="2001"/>
    <x v="36"/>
    <n v="16500"/>
    <x v="3450"/>
    <n v="210.99208197484862"/>
    <x v="0"/>
    <x v="0"/>
  </r>
  <r>
    <x v="4"/>
    <n v="20500"/>
    <n v="19795"/>
    <n v="728"/>
    <x v="0"/>
    <x v="0"/>
    <x v="1"/>
    <n v="1"/>
    <n v="1"/>
    <x v="1"/>
    <n v="1988"/>
    <x v="396"/>
    <n v="705"/>
    <x v="3451"/>
    <n v="27.190934065934066"/>
    <x v="0"/>
    <x v="2"/>
  </r>
  <r>
    <x v="0"/>
    <n v="219000"/>
    <n v="219000"/>
    <n v="1438"/>
    <x v="0"/>
    <x v="0"/>
    <x v="1"/>
    <n v="2"/>
    <n v="2"/>
    <x v="0"/>
    <n v="1997"/>
    <x v="584"/>
    <n v="0"/>
    <x v="6"/>
    <n v="152.29485396383868"/>
    <x v="0"/>
    <x v="1"/>
  </r>
  <r>
    <x v="0"/>
    <n v="475000"/>
    <n v="375000"/>
    <n v="1984"/>
    <x v="0"/>
    <x v="1"/>
    <x v="1"/>
    <n v="2"/>
    <n v="2"/>
    <x v="0"/>
    <n v="1981"/>
    <x v="82"/>
    <n v="100000"/>
    <x v="274"/>
    <n v="189.01209677419354"/>
    <x v="0"/>
    <x v="1"/>
  </r>
  <r>
    <x v="0"/>
    <n v="525000"/>
    <n v="522500"/>
    <n v="1921"/>
    <x v="0"/>
    <x v="1"/>
    <x v="1"/>
    <n v="2"/>
    <n v="2"/>
    <x v="0"/>
    <n v="1998"/>
    <x v="449"/>
    <n v="2500"/>
    <x v="3452"/>
    <n v="271.99375325351377"/>
    <x v="0"/>
    <x v="1"/>
  </r>
  <r>
    <x v="4"/>
    <n v="94500"/>
    <n v="82000"/>
    <n v="1344"/>
    <x v="0"/>
    <x v="0"/>
    <x v="1"/>
    <n v="2"/>
    <n v="2"/>
    <x v="1"/>
    <n v="1994"/>
    <x v="328"/>
    <n v="12500"/>
    <x v="3453"/>
    <n v="61.011904761904759"/>
    <x v="0"/>
    <x v="1"/>
  </r>
  <r>
    <x v="0"/>
    <n v="332500"/>
    <n v="318000"/>
    <n v="1462"/>
    <x v="1"/>
    <x v="1"/>
    <x v="1"/>
    <n v="2"/>
    <n v="2"/>
    <x v="0"/>
    <n v="1992"/>
    <x v="219"/>
    <n v="14500"/>
    <x v="3454"/>
    <n v="217.51025991792065"/>
    <x v="0"/>
    <x v="1"/>
  </r>
  <r>
    <x v="0"/>
    <n v="216000"/>
    <n v="195000"/>
    <n v="1494"/>
    <x v="0"/>
    <x v="4"/>
    <x v="1"/>
    <n v="2"/>
    <n v="2"/>
    <x v="0"/>
    <n v="2006"/>
    <x v="780"/>
    <n v="21000"/>
    <x v="220"/>
    <n v="130.52208835341366"/>
    <x v="0"/>
    <x v="1"/>
  </r>
  <r>
    <x v="0"/>
    <n v="423990"/>
    <n v="413990"/>
    <n v="1828"/>
    <x v="0"/>
    <x v="4"/>
    <x v="1"/>
    <n v="2"/>
    <n v="2"/>
    <x v="0"/>
    <n v="2025"/>
    <x v="337"/>
    <n v="10000"/>
    <x v="3455"/>
    <n v="226.47155361050329"/>
    <x v="0"/>
    <x v="1"/>
  </r>
  <r>
    <x v="0"/>
    <n v="290000"/>
    <n v="295000"/>
    <n v="1865"/>
    <x v="0"/>
    <x v="4"/>
    <x v="0"/>
    <n v="3"/>
    <n v="3"/>
    <x v="0"/>
    <n v="2025"/>
    <x v="317"/>
    <n v="-5000"/>
    <x v="3456"/>
    <n v="158.17694369973191"/>
    <x v="0"/>
    <x v="1"/>
  </r>
  <r>
    <x v="0"/>
    <n v="189900"/>
    <n v="180000"/>
    <n v="912"/>
    <x v="0"/>
    <x v="0"/>
    <x v="2"/>
    <n v="1"/>
    <n v="1"/>
    <x v="1"/>
    <n v="1947"/>
    <x v="697"/>
    <n v="9900"/>
    <x v="398"/>
    <n v="197.36842105263159"/>
    <x v="0"/>
    <x v="2"/>
  </r>
  <r>
    <x v="2"/>
    <n v="369990"/>
    <n v="356485"/>
    <n v="1464"/>
    <x v="1"/>
    <x v="1"/>
    <x v="0"/>
    <n v="2"/>
    <n v="2"/>
    <x v="2"/>
    <n v="2026"/>
    <x v="334"/>
    <n v="13505"/>
    <x v="3457"/>
    <n v="243.50068306010928"/>
    <x v="0"/>
    <x v="1"/>
  </r>
  <r>
    <x v="0"/>
    <n v="305000"/>
    <n v="305000"/>
    <n v="1622"/>
    <x v="0"/>
    <x v="1"/>
    <x v="1"/>
    <n v="2"/>
    <n v="2"/>
    <x v="0"/>
    <n v="2026"/>
    <x v="153"/>
    <n v="0"/>
    <x v="6"/>
    <n v="188.03945745992601"/>
    <x v="0"/>
    <x v="1"/>
  </r>
  <r>
    <x v="0"/>
    <n v="178800"/>
    <n v="178800"/>
    <n v="903"/>
    <x v="0"/>
    <x v="0"/>
    <x v="2"/>
    <n v="1"/>
    <n v="1"/>
    <x v="2"/>
    <n v="1982"/>
    <x v="471"/>
    <n v="0"/>
    <x v="6"/>
    <n v="198.00664451827242"/>
    <x v="0"/>
    <x v="2"/>
  </r>
  <r>
    <x v="2"/>
    <n v="301990"/>
    <n v="294000"/>
    <n v="1464"/>
    <x v="1"/>
    <x v="1"/>
    <x v="0"/>
    <n v="2"/>
    <n v="2"/>
    <x v="2"/>
    <n v="2026"/>
    <x v="12"/>
    <n v="7990"/>
    <x v="3458"/>
    <n v="200.81967213114754"/>
    <x v="0"/>
    <x v="1"/>
  </r>
  <r>
    <x v="1"/>
    <n v="595000"/>
    <n v="565000"/>
    <n v="980"/>
    <x v="0"/>
    <x v="2"/>
    <x v="1"/>
    <n v="2"/>
    <n v="2"/>
    <x v="1"/>
    <n v="1991"/>
    <x v="458"/>
    <n v="30000"/>
    <x v="3336"/>
    <n v="576.53061224489795"/>
    <x v="0"/>
    <x v="2"/>
  </r>
  <r>
    <x v="0"/>
    <n v="461990"/>
    <n v="461089"/>
    <n v="2349"/>
    <x v="0"/>
    <x v="4"/>
    <x v="0"/>
    <n v="3"/>
    <n v="3"/>
    <x v="0"/>
    <n v="2026"/>
    <x v="425"/>
    <n v="901"/>
    <x v="3459"/>
    <n v="196.291613452533"/>
    <x v="0"/>
    <x v="0"/>
  </r>
  <r>
    <x v="1"/>
    <n v="256000"/>
    <n v="256000"/>
    <n v="1271"/>
    <x v="0"/>
    <x v="0"/>
    <x v="1"/>
    <n v="2"/>
    <n v="2"/>
    <x v="1"/>
    <n v="1970"/>
    <x v="554"/>
    <n v="0"/>
    <x v="6"/>
    <n v="201.41620771046419"/>
    <x v="0"/>
    <x v="1"/>
  </r>
  <r>
    <x v="0"/>
    <n v="524314"/>
    <n v="501816"/>
    <n v="2387"/>
    <x v="0"/>
    <x v="4"/>
    <x v="0"/>
    <n v="3"/>
    <n v="3"/>
    <x v="3"/>
    <n v="2025"/>
    <x v="514"/>
    <n v="22498"/>
    <x v="3460"/>
    <n v="210.22873900293254"/>
    <x v="0"/>
    <x v="0"/>
  </r>
  <r>
    <x v="0"/>
    <n v="424990"/>
    <n v="430990"/>
    <n v="2051"/>
    <x v="0"/>
    <x v="1"/>
    <x v="1"/>
    <n v="2"/>
    <n v="2"/>
    <x v="0"/>
    <n v="2025"/>
    <x v="686"/>
    <n v="-6000"/>
    <x v="3461"/>
    <n v="210.13651877133105"/>
    <x v="0"/>
    <x v="0"/>
  </r>
  <r>
    <x v="0"/>
    <n v="330000"/>
    <n v="325000"/>
    <n v="1546"/>
    <x v="0"/>
    <x v="1"/>
    <x v="1"/>
    <n v="2"/>
    <n v="2"/>
    <x v="0"/>
    <n v="2023"/>
    <x v="14"/>
    <n v="5000"/>
    <x v="1557"/>
    <n v="210.21992238033636"/>
    <x v="0"/>
    <x v="1"/>
  </r>
  <r>
    <x v="0"/>
    <n v="406990"/>
    <n v="385000"/>
    <n v="852"/>
    <x v="0"/>
    <x v="0"/>
    <x v="2"/>
    <n v="1"/>
    <n v="1"/>
    <x v="1"/>
    <n v="1969"/>
    <x v="51"/>
    <n v="21990"/>
    <x v="3462"/>
    <n v="451.87793427230048"/>
    <x v="0"/>
    <x v="2"/>
  </r>
  <r>
    <x v="0"/>
    <n v="239000"/>
    <n v="238000"/>
    <n v="1399"/>
    <x v="0"/>
    <x v="1"/>
    <x v="1"/>
    <n v="2"/>
    <n v="2"/>
    <x v="0"/>
    <n v="2025"/>
    <x v="582"/>
    <n v="1000"/>
    <x v="3463"/>
    <n v="170.12151536812007"/>
    <x v="0"/>
    <x v="1"/>
  </r>
  <r>
    <x v="0"/>
    <n v="290000"/>
    <n v="300000"/>
    <n v="1209"/>
    <x v="0"/>
    <x v="1"/>
    <x v="1"/>
    <n v="2"/>
    <n v="2"/>
    <x v="2"/>
    <n v="1969"/>
    <x v="554"/>
    <n v="-10000"/>
    <x v="2300"/>
    <n v="248.13895781637717"/>
    <x v="0"/>
    <x v="1"/>
  </r>
  <r>
    <x v="0"/>
    <n v="455000"/>
    <n v="455000"/>
    <n v="2361"/>
    <x v="0"/>
    <x v="4"/>
    <x v="1"/>
    <n v="2"/>
    <n v="2"/>
    <x v="0"/>
    <n v="1970"/>
    <x v="585"/>
    <n v="0"/>
    <x v="6"/>
    <n v="192.71495129182549"/>
    <x v="0"/>
    <x v="0"/>
  </r>
  <r>
    <x v="0"/>
    <n v="360000"/>
    <n v="345000"/>
    <n v="1800"/>
    <x v="0"/>
    <x v="0"/>
    <x v="1"/>
    <n v="2"/>
    <n v="2"/>
    <x v="0"/>
    <n v="2015"/>
    <x v="719"/>
    <n v="15000"/>
    <x v="516"/>
    <n v="191.66666666666666"/>
    <x v="0"/>
    <x v="1"/>
  </r>
  <r>
    <x v="0"/>
    <n v="265000"/>
    <n v="255000"/>
    <n v="1612"/>
    <x v="0"/>
    <x v="0"/>
    <x v="1"/>
    <n v="2"/>
    <n v="2"/>
    <x v="0"/>
    <n v="1983"/>
    <x v="340"/>
    <n v="10000"/>
    <x v="1328"/>
    <n v="158.18858560794044"/>
    <x v="0"/>
    <x v="1"/>
  </r>
  <r>
    <x v="0"/>
    <n v="530000"/>
    <n v="485000"/>
    <n v="1604"/>
    <x v="0"/>
    <x v="1"/>
    <x v="1"/>
    <n v="2"/>
    <n v="2"/>
    <x v="2"/>
    <n v="1990"/>
    <x v="287"/>
    <n v="45000"/>
    <x v="3464"/>
    <n v="302.36907730673317"/>
    <x v="0"/>
    <x v="1"/>
  </r>
  <r>
    <x v="5"/>
    <n v="320000"/>
    <n v="320000"/>
    <n v="990"/>
    <x v="0"/>
    <x v="0"/>
    <x v="1"/>
    <n v="2"/>
    <n v="2"/>
    <x v="1"/>
    <n v="1975"/>
    <x v="361"/>
    <n v="0"/>
    <x v="6"/>
    <n v="323.23232323232321"/>
    <x v="0"/>
    <x v="2"/>
  </r>
  <r>
    <x v="0"/>
    <n v="426390"/>
    <n v="426390"/>
    <n v="1782"/>
    <x v="1"/>
    <x v="1"/>
    <x v="0"/>
    <n v="2"/>
    <n v="2"/>
    <x v="2"/>
    <n v="2026"/>
    <x v="687"/>
    <n v="0"/>
    <x v="6"/>
    <n v="239.27609427609428"/>
    <x v="0"/>
    <x v="1"/>
  </r>
  <r>
    <x v="0"/>
    <n v="355000"/>
    <n v="365000"/>
    <n v="1444"/>
    <x v="0"/>
    <x v="4"/>
    <x v="0"/>
    <n v="3"/>
    <n v="3"/>
    <x v="1"/>
    <n v="1972"/>
    <x v="323"/>
    <n v="-10000"/>
    <x v="3465"/>
    <n v="252.77008310249306"/>
    <x v="0"/>
    <x v="1"/>
  </r>
  <r>
    <x v="0"/>
    <n v="368000"/>
    <n v="362000"/>
    <n v="2260"/>
    <x v="1"/>
    <x v="4"/>
    <x v="0"/>
    <n v="2"/>
    <n v="2"/>
    <x v="0"/>
    <n v="2023"/>
    <x v="472"/>
    <n v="6000"/>
    <x v="3466"/>
    <n v="160.17699115044249"/>
    <x v="0"/>
    <x v="0"/>
  </r>
  <r>
    <x v="0"/>
    <n v="307000"/>
    <n v="298595"/>
    <n v="1504"/>
    <x v="1"/>
    <x v="1"/>
    <x v="1"/>
    <n v="2"/>
    <n v="2"/>
    <x v="0"/>
    <n v="2025"/>
    <x v="472"/>
    <n v="8405"/>
    <x v="3467"/>
    <n v="198.53390957446808"/>
    <x v="0"/>
    <x v="1"/>
  </r>
  <r>
    <x v="4"/>
    <n v="99000"/>
    <n v="87500"/>
    <n v="1188"/>
    <x v="0"/>
    <x v="0"/>
    <x v="1"/>
    <n v="2"/>
    <n v="2"/>
    <x v="1"/>
    <n v="2005"/>
    <x v="161"/>
    <n v="11500"/>
    <x v="3468"/>
    <n v="73.653198653198658"/>
    <x v="0"/>
    <x v="1"/>
  </r>
  <r>
    <x v="2"/>
    <n v="365000"/>
    <n v="365000"/>
    <n v="1683"/>
    <x v="0"/>
    <x v="4"/>
    <x v="0"/>
    <n v="2"/>
    <n v="2"/>
    <x v="0"/>
    <n v="2013"/>
    <x v="184"/>
    <n v="0"/>
    <x v="6"/>
    <n v="216.87462863933453"/>
    <x v="0"/>
    <x v="1"/>
  </r>
  <r>
    <x v="0"/>
    <n v="515000"/>
    <n v="500000"/>
    <n v="1948"/>
    <x v="0"/>
    <x v="1"/>
    <x v="1"/>
    <n v="2"/>
    <n v="2"/>
    <x v="0"/>
    <n v="1987"/>
    <x v="566"/>
    <n v="15000"/>
    <x v="3469"/>
    <n v="256.67351129363448"/>
    <x v="0"/>
    <x v="1"/>
  </r>
  <r>
    <x v="1"/>
    <n v="525000"/>
    <n v="490000"/>
    <n v="1455"/>
    <x v="0"/>
    <x v="0"/>
    <x v="1"/>
    <n v="2"/>
    <n v="2"/>
    <x v="2"/>
    <n v="2004"/>
    <x v="34"/>
    <n v="35000"/>
    <x v="174"/>
    <n v="336.76975945017182"/>
    <x v="0"/>
    <x v="1"/>
  </r>
  <r>
    <x v="0"/>
    <n v="389090"/>
    <n v="389090"/>
    <n v="2615"/>
    <x v="1"/>
    <x v="3"/>
    <x v="0"/>
    <n v="3"/>
    <n v="3"/>
    <x v="0"/>
    <n v="2025"/>
    <x v="500"/>
    <n v="0"/>
    <x v="6"/>
    <n v="148.79158699808795"/>
    <x v="0"/>
    <x v="0"/>
  </r>
  <r>
    <x v="0"/>
    <n v="299900"/>
    <n v="290000"/>
    <n v="1296"/>
    <x v="0"/>
    <x v="1"/>
    <x v="1"/>
    <n v="2"/>
    <n v="2"/>
    <x v="1"/>
    <n v="1930"/>
    <x v="556"/>
    <n v="9900"/>
    <x v="1654"/>
    <n v="223.76543209876544"/>
    <x v="0"/>
    <x v="1"/>
  </r>
  <r>
    <x v="0"/>
    <n v="473990"/>
    <n v="474990"/>
    <n v="2289"/>
    <x v="0"/>
    <x v="4"/>
    <x v="0"/>
    <n v="3"/>
    <n v="3"/>
    <x v="0"/>
    <n v="2025"/>
    <x v="476"/>
    <n v="-1000"/>
    <x v="3470"/>
    <n v="207.50982961992136"/>
    <x v="0"/>
    <x v="0"/>
  </r>
  <r>
    <x v="2"/>
    <n v="245000"/>
    <n v="237500"/>
    <n v="1580"/>
    <x v="0"/>
    <x v="1"/>
    <x v="1"/>
    <n v="2"/>
    <n v="2"/>
    <x v="0"/>
    <n v="2007"/>
    <x v="419"/>
    <n v="7500"/>
    <x v="10"/>
    <n v="150.31645569620252"/>
    <x v="0"/>
    <x v="1"/>
  </r>
  <r>
    <x v="0"/>
    <n v="1455011"/>
    <n v="1455011"/>
    <n v="4602"/>
    <x v="1"/>
    <x v="3"/>
    <x v="3"/>
    <n v="4"/>
    <n v="4"/>
    <x v="3"/>
    <n v="2026"/>
    <x v="42"/>
    <n v="0"/>
    <x v="6"/>
    <n v="316.16927422859624"/>
    <x v="0"/>
    <x v="0"/>
  </r>
  <r>
    <x v="0"/>
    <n v="399900"/>
    <n v="390000"/>
    <n v="2368"/>
    <x v="0"/>
    <x v="4"/>
    <x v="4"/>
    <n v="5"/>
    <n v="5"/>
    <x v="1"/>
    <n v="1955"/>
    <x v="748"/>
    <n v="9900"/>
    <x v="2240"/>
    <n v="164.69594594594594"/>
    <x v="0"/>
    <x v="0"/>
  </r>
  <r>
    <x v="0"/>
    <n v="569000"/>
    <n v="545000"/>
    <n v="1927"/>
    <x v="0"/>
    <x v="1"/>
    <x v="1"/>
    <n v="2"/>
    <n v="2"/>
    <x v="0"/>
    <n v="2005"/>
    <x v="165"/>
    <n v="24000"/>
    <x v="130"/>
    <n v="282.82304099636741"/>
    <x v="0"/>
    <x v="1"/>
  </r>
  <r>
    <x v="0"/>
    <n v="254500"/>
    <n v="254500"/>
    <n v="1638"/>
    <x v="0"/>
    <x v="1"/>
    <x v="1"/>
    <n v="2"/>
    <n v="2"/>
    <x v="2"/>
    <n v="2005"/>
    <x v="777"/>
    <n v="0"/>
    <x v="6"/>
    <n v="155.37240537240538"/>
    <x v="0"/>
    <x v="1"/>
  </r>
  <r>
    <x v="2"/>
    <n v="287990"/>
    <n v="287990"/>
    <n v="1653"/>
    <x v="1"/>
    <x v="1"/>
    <x v="0"/>
    <n v="2"/>
    <n v="2"/>
    <x v="0"/>
    <n v="2026"/>
    <x v="517"/>
    <n v="0"/>
    <x v="6"/>
    <n v="174.2226255293406"/>
    <x v="0"/>
    <x v="1"/>
  </r>
  <r>
    <x v="0"/>
    <n v="349000"/>
    <n v="345000"/>
    <n v="1152"/>
    <x v="0"/>
    <x v="1"/>
    <x v="1"/>
    <n v="2"/>
    <n v="2"/>
    <x v="0"/>
    <n v="1995"/>
    <x v="445"/>
    <n v="4000"/>
    <x v="2353"/>
    <n v="299.47916666666669"/>
    <x v="0"/>
    <x v="1"/>
  </r>
  <r>
    <x v="0"/>
    <n v="649900"/>
    <n v="620000"/>
    <n v="1589"/>
    <x v="0"/>
    <x v="1"/>
    <x v="1"/>
    <n v="2"/>
    <n v="2"/>
    <x v="1"/>
    <n v="1994"/>
    <x v="725"/>
    <n v="29900"/>
    <x v="3471"/>
    <n v="390.18250471994963"/>
    <x v="0"/>
    <x v="1"/>
  </r>
  <r>
    <x v="0"/>
    <n v="688000"/>
    <n v="680000"/>
    <n v="1720"/>
    <x v="1"/>
    <x v="1"/>
    <x v="0"/>
    <n v="2"/>
    <n v="2"/>
    <x v="3"/>
    <n v="2025"/>
    <x v="207"/>
    <n v="8000"/>
    <x v="1583"/>
    <n v="395.3488372093023"/>
    <x v="0"/>
    <x v="1"/>
  </r>
  <r>
    <x v="3"/>
    <n v="260000"/>
    <n v="255000"/>
    <n v="1141"/>
    <x v="0"/>
    <x v="0"/>
    <x v="1"/>
    <n v="2"/>
    <n v="2"/>
    <x v="1"/>
    <n v="1975"/>
    <x v="21"/>
    <n v="5000"/>
    <x v="422"/>
    <n v="223.48816827344436"/>
    <x v="0"/>
    <x v="1"/>
  </r>
  <r>
    <x v="0"/>
    <n v="350000"/>
    <n v="325000"/>
    <n v="1169"/>
    <x v="0"/>
    <x v="1"/>
    <x v="1"/>
    <n v="2"/>
    <n v="2"/>
    <x v="2"/>
    <n v="1978"/>
    <x v="737"/>
    <n v="25000"/>
    <x v="83"/>
    <n v="278.01539777587681"/>
    <x v="0"/>
    <x v="1"/>
  </r>
  <r>
    <x v="0"/>
    <n v="649900"/>
    <n v="649900"/>
    <n v="1820"/>
    <x v="0"/>
    <x v="0"/>
    <x v="1"/>
    <n v="2"/>
    <n v="2"/>
    <x v="1"/>
    <n v="1923"/>
    <x v="511"/>
    <n v="0"/>
    <x v="6"/>
    <n v="357.08791208791212"/>
    <x v="0"/>
    <x v="1"/>
  </r>
  <r>
    <x v="1"/>
    <n v="224900"/>
    <n v="195000"/>
    <n v="1050"/>
    <x v="0"/>
    <x v="0"/>
    <x v="1"/>
    <n v="2"/>
    <n v="2"/>
    <x v="1"/>
    <n v="1973"/>
    <x v="794"/>
    <n v="29900"/>
    <x v="3472"/>
    <n v="185.71428571428572"/>
    <x v="0"/>
    <x v="1"/>
  </r>
  <r>
    <x v="0"/>
    <n v="374990"/>
    <n v="400000"/>
    <n v="1764"/>
    <x v="0"/>
    <x v="1"/>
    <x v="1"/>
    <n v="2"/>
    <n v="2"/>
    <x v="0"/>
    <n v="2025"/>
    <x v="34"/>
    <n v="-25010"/>
    <x v="3473"/>
    <n v="226.75736961451247"/>
    <x v="0"/>
    <x v="1"/>
  </r>
  <r>
    <x v="0"/>
    <n v="1999000"/>
    <n v="1860000"/>
    <n v="3423"/>
    <x v="0"/>
    <x v="3"/>
    <x v="3"/>
    <n v="3"/>
    <n v="3"/>
    <x v="0"/>
    <n v="2014"/>
    <x v="478"/>
    <n v="139000"/>
    <x v="3474"/>
    <n v="543.38299737072748"/>
    <x v="0"/>
    <x v="0"/>
  </r>
  <r>
    <x v="1"/>
    <n v="310000"/>
    <n v="298500"/>
    <n v="1100"/>
    <x v="0"/>
    <x v="0"/>
    <x v="1"/>
    <n v="2"/>
    <n v="2"/>
    <x v="2"/>
    <n v="1986"/>
    <x v="77"/>
    <n v="11500"/>
    <x v="3475"/>
    <n v="271.36363636363637"/>
    <x v="0"/>
    <x v="1"/>
  </r>
  <r>
    <x v="0"/>
    <n v="665000"/>
    <n v="665000"/>
    <n v="2446"/>
    <x v="0"/>
    <x v="4"/>
    <x v="3"/>
    <n v="4"/>
    <n v="4"/>
    <x v="3"/>
    <n v="1998"/>
    <x v="489"/>
    <n v="0"/>
    <x v="6"/>
    <n v="271.87244480784955"/>
    <x v="0"/>
    <x v="0"/>
  </r>
  <r>
    <x v="1"/>
    <n v="189900"/>
    <n v="180000"/>
    <n v="938"/>
    <x v="0"/>
    <x v="0"/>
    <x v="2"/>
    <n v="1"/>
    <n v="1"/>
    <x v="1"/>
    <n v="1966"/>
    <x v="113"/>
    <n v="9900"/>
    <x v="398"/>
    <n v="191.89765458422175"/>
    <x v="0"/>
    <x v="2"/>
  </r>
  <r>
    <x v="0"/>
    <n v="364990"/>
    <n v="364990"/>
    <n v="1672"/>
    <x v="0"/>
    <x v="1"/>
    <x v="1"/>
    <n v="2"/>
    <n v="2"/>
    <x v="0"/>
    <n v="2025"/>
    <x v="43"/>
    <n v="0"/>
    <x v="6"/>
    <n v="218.29545454545453"/>
    <x v="0"/>
    <x v="1"/>
  </r>
  <r>
    <x v="0"/>
    <n v="309876"/>
    <n v="309876"/>
    <n v="1990"/>
    <x v="0"/>
    <x v="4"/>
    <x v="0"/>
    <n v="3"/>
    <n v="3"/>
    <x v="3"/>
    <n v="2025"/>
    <x v="317"/>
    <n v="0"/>
    <x v="6"/>
    <n v="155.71658291457285"/>
    <x v="0"/>
    <x v="1"/>
  </r>
  <r>
    <x v="0"/>
    <n v="447000"/>
    <n v="447000"/>
    <n v="2687"/>
    <x v="0"/>
    <x v="4"/>
    <x v="3"/>
    <n v="3"/>
    <n v="3"/>
    <x v="0"/>
    <n v="2025"/>
    <x v="464"/>
    <n v="0"/>
    <x v="6"/>
    <n v="166.35653144771121"/>
    <x v="0"/>
    <x v="0"/>
  </r>
  <r>
    <x v="0"/>
    <n v="384800"/>
    <n v="358000"/>
    <n v="2169"/>
    <x v="0"/>
    <x v="4"/>
    <x v="1"/>
    <n v="2"/>
    <n v="2"/>
    <x v="0"/>
    <n v="2026"/>
    <x v="76"/>
    <n v="26800"/>
    <x v="3476"/>
    <n v="165.05301982480407"/>
    <x v="0"/>
    <x v="0"/>
  </r>
  <r>
    <x v="4"/>
    <n v="209900"/>
    <n v="180000"/>
    <n v="1615"/>
    <x v="0"/>
    <x v="1"/>
    <x v="1"/>
    <n v="2"/>
    <n v="2"/>
    <x v="1"/>
    <n v="2004"/>
    <x v="791"/>
    <n v="29900"/>
    <x v="3477"/>
    <n v="111.45510835913312"/>
    <x v="0"/>
    <x v="1"/>
  </r>
  <r>
    <x v="4"/>
    <n v="24922"/>
    <n v="20000"/>
    <n v="984"/>
    <x v="0"/>
    <x v="0"/>
    <x v="1"/>
    <n v="2"/>
    <n v="2"/>
    <x v="1"/>
    <n v="1976"/>
    <x v="21"/>
    <n v="4922"/>
    <x v="3478"/>
    <n v="20.325203252032519"/>
    <x v="0"/>
    <x v="2"/>
  </r>
  <r>
    <x v="1"/>
    <n v="349900"/>
    <n v="334000"/>
    <n v="865"/>
    <x v="0"/>
    <x v="0"/>
    <x v="2"/>
    <n v="1"/>
    <n v="1"/>
    <x v="1"/>
    <n v="1972"/>
    <x v="45"/>
    <n v="15900"/>
    <x v="3479"/>
    <n v="386.12716763005778"/>
    <x v="0"/>
    <x v="2"/>
  </r>
  <r>
    <x v="0"/>
    <n v="307990"/>
    <n v="307990"/>
    <n v="1774"/>
    <x v="0"/>
    <x v="4"/>
    <x v="1"/>
    <n v="2"/>
    <n v="2"/>
    <x v="0"/>
    <n v="2025"/>
    <x v="567"/>
    <n v="0"/>
    <x v="6"/>
    <n v="173.61330326944758"/>
    <x v="0"/>
    <x v="1"/>
  </r>
  <r>
    <x v="0"/>
    <n v="435000"/>
    <n v="425000"/>
    <n v="1345"/>
    <x v="0"/>
    <x v="4"/>
    <x v="1"/>
    <n v="2"/>
    <n v="2"/>
    <x v="0"/>
    <n v="1978"/>
    <x v="496"/>
    <n v="10000"/>
    <x v="2339"/>
    <n v="315.98513011152414"/>
    <x v="0"/>
    <x v="1"/>
  </r>
  <r>
    <x v="0"/>
    <n v="565000"/>
    <n v="525000"/>
    <n v="1050"/>
    <x v="0"/>
    <x v="1"/>
    <x v="1"/>
    <n v="2"/>
    <n v="2"/>
    <x v="2"/>
    <n v="1972"/>
    <x v="346"/>
    <n v="40000"/>
    <x v="624"/>
    <n v="500"/>
    <x v="0"/>
    <x v="1"/>
  </r>
  <r>
    <x v="0"/>
    <n v="290000"/>
    <n v="310000"/>
    <n v="1545"/>
    <x v="0"/>
    <x v="1"/>
    <x v="1"/>
    <n v="2"/>
    <n v="2"/>
    <x v="0"/>
    <n v="1989"/>
    <x v="244"/>
    <n v="-20000"/>
    <x v="3480"/>
    <n v="200.64724919093851"/>
    <x v="0"/>
    <x v="1"/>
  </r>
  <r>
    <x v="0"/>
    <n v="735000"/>
    <n v="715000"/>
    <n v="2439"/>
    <x v="0"/>
    <x v="4"/>
    <x v="0"/>
    <n v="3"/>
    <n v="3"/>
    <x v="3"/>
    <n v="2020"/>
    <x v="449"/>
    <n v="20000"/>
    <x v="3481"/>
    <n v="293.15293152931531"/>
    <x v="0"/>
    <x v="0"/>
  </r>
  <r>
    <x v="0"/>
    <n v="450000"/>
    <n v="427500"/>
    <n v="1694"/>
    <x v="0"/>
    <x v="1"/>
    <x v="1"/>
    <n v="2"/>
    <n v="2"/>
    <x v="0"/>
    <n v="1969"/>
    <x v="463"/>
    <n v="22500"/>
    <x v="287"/>
    <n v="252.36127508854781"/>
    <x v="0"/>
    <x v="1"/>
  </r>
  <r>
    <x v="0"/>
    <n v="583000"/>
    <n v="583000"/>
    <n v="2324"/>
    <x v="0"/>
    <x v="4"/>
    <x v="0"/>
    <n v="3"/>
    <n v="3"/>
    <x v="0"/>
    <n v="2004"/>
    <x v="259"/>
    <n v="0"/>
    <x v="6"/>
    <n v="250.8605851979346"/>
    <x v="0"/>
    <x v="0"/>
  </r>
  <r>
    <x v="0"/>
    <n v="325000"/>
    <n v="305000"/>
    <n v="1676"/>
    <x v="0"/>
    <x v="1"/>
    <x v="1"/>
    <n v="2"/>
    <n v="2"/>
    <x v="0"/>
    <n v="2017"/>
    <x v="25"/>
    <n v="20000"/>
    <x v="2318"/>
    <n v="181.98090692124106"/>
    <x v="0"/>
    <x v="1"/>
  </r>
  <r>
    <x v="2"/>
    <n v="330000"/>
    <n v="327000"/>
    <n v="1730"/>
    <x v="1"/>
    <x v="0"/>
    <x v="0"/>
    <n v="2"/>
    <n v="2"/>
    <x v="0"/>
    <n v="2005"/>
    <x v="496"/>
    <n v="3000"/>
    <x v="2359"/>
    <n v="189.01734104046244"/>
    <x v="0"/>
    <x v="1"/>
  </r>
  <r>
    <x v="0"/>
    <n v="580999"/>
    <n v="575999"/>
    <n v="2600"/>
    <x v="1"/>
    <x v="4"/>
    <x v="3"/>
    <n v="3"/>
    <n v="3"/>
    <x v="0"/>
    <n v="2025"/>
    <x v="677"/>
    <n v="5000"/>
    <x v="3482"/>
    <n v="221.53807692307691"/>
    <x v="0"/>
    <x v="0"/>
  </r>
  <r>
    <x v="0"/>
    <n v="374984"/>
    <n v="374985"/>
    <n v="2084"/>
    <x v="1"/>
    <x v="4"/>
    <x v="0"/>
    <n v="3"/>
    <n v="3"/>
    <x v="0"/>
    <n v="2025"/>
    <x v="107"/>
    <n v="-1"/>
    <x v="3483"/>
    <n v="179.93522072936659"/>
    <x v="0"/>
    <x v="0"/>
  </r>
  <r>
    <x v="0"/>
    <n v="250000"/>
    <n v="250000"/>
    <n v="1614"/>
    <x v="0"/>
    <x v="0"/>
    <x v="1"/>
    <n v="2"/>
    <n v="2"/>
    <x v="0"/>
    <n v="1989"/>
    <x v="25"/>
    <n v="0"/>
    <x v="6"/>
    <n v="154.89467162329615"/>
    <x v="0"/>
    <x v="1"/>
  </r>
  <r>
    <x v="0"/>
    <n v="351990"/>
    <n v="351990"/>
    <n v="2516"/>
    <x v="1"/>
    <x v="3"/>
    <x v="0"/>
    <n v="3"/>
    <n v="3"/>
    <x v="0"/>
    <n v="2025"/>
    <x v="567"/>
    <n v="0"/>
    <x v="6"/>
    <n v="139.90063593004768"/>
    <x v="0"/>
    <x v="0"/>
  </r>
  <r>
    <x v="0"/>
    <n v="827000"/>
    <n v="820000"/>
    <n v="2571"/>
    <x v="0"/>
    <x v="4"/>
    <x v="0"/>
    <n v="3"/>
    <n v="3"/>
    <x v="3"/>
    <n v="2019"/>
    <x v="200"/>
    <n v="7000"/>
    <x v="3484"/>
    <n v="318.94204589653833"/>
    <x v="0"/>
    <x v="0"/>
  </r>
  <r>
    <x v="1"/>
    <n v="259999"/>
    <n v="259999"/>
    <n v="1210"/>
    <x v="0"/>
    <x v="1"/>
    <x v="1"/>
    <n v="2"/>
    <n v="2"/>
    <x v="2"/>
    <n v="2006"/>
    <x v="302"/>
    <n v="0"/>
    <x v="6"/>
    <n v="214.87520661157023"/>
    <x v="0"/>
    <x v="1"/>
  </r>
  <r>
    <x v="0"/>
    <n v="359000"/>
    <n v="355000"/>
    <n v="1686"/>
    <x v="0"/>
    <x v="0"/>
    <x v="1"/>
    <n v="2"/>
    <n v="2"/>
    <x v="0"/>
    <n v="2018"/>
    <x v="195"/>
    <n v="4000"/>
    <x v="3485"/>
    <n v="210.55753262158956"/>
    <x v="0"/>
    <x v="1"/>
  </r>
  <r>
    <x v="0"/>
    <n v="565000"/>
    <n v="565000"/>
    <n v="1440"/>
    <x v="0"/>
    <x v="1"/>
    <x v="1"/>
    <n v="2"/>
    <n v="2"/>
    <x v="0"/>
    <n v="1982"/>
    <x v="171"/>
    <n v="0"/>
    <x v="6"/>
    <n v="392.36111111111109"/>
    <x v="0"/>
    <x v="1"/>
  </r>
  <r>
    <x v="1"/>
    <n v="150000"/>
    <n v="137500"/>
    <n v="996"/>
    <x v="0"/>
    <x v="0"/>
    <x v="1"/>
    <n v="2"/>
    <n v="2"/>
    <x v="1"/>
    <n v="2006"/>
    <x v="654"/>
    <n v="12500"/>
    <x v="387"/>
    <n v="138.05220883534136"/>
    <x v="0"/>
    <x v="2"/>
  </r>
  <r>
    <x v="4"/>
    <n v="34200"/>
    <n v="28000"/>
    <n v="800"/>
    <x v="0"/>
    <x v="0"/>
    <x v="2"/>
    <n v="1"/>
    <n v="1"/>
    <x v="1"/>
    <n v="1972"/>
    <x v="43"/>
    <n v="6200"/>
    <x v="3486"/>
    <n v="35"/>
    <x v="0"/>
    <x v="2"/>
  </r>
  <r>
    <x v="4"/>
    <n v="8999"/>
    <n v="7800"/>
    <n v="420"/>
    <x v="0"/>
    <x v="2"/>
    <x v="2"/>
    <n v="1"/>
    <n v="1"/>
    <x v="1"/>
    <n v="1986"/>
    <x v="285"/>
    <n v="1199"/>
    <x v="3487"/>
    <n v="18.571428571428573"/>
    <x v="0"/>
    <x v="2"/>
  </r>
  <r>
    <x v="0"/>
    <n v="353900"/>
    <n v="353900"/>
    <n v="2029"/>
    <x v="0"/>
    <x v="4"/>
    <x v="0"/>
    <n v="2"/>
    <n v="2"/>
    <x v="0"/>
    <n v="2026"/>
    <x v="64"/>
    <n v="0"/>
    <x v="6"/>
    <n v="174.42089699359289"/>
    <x v="0"/>
    <x v="0"/>
  </r>
  <r>
    <x v="0"/>
    <n v="176500"/>
    <n v="170000"/>
    <n v="1296"/>
    <x v="1"/>
    <x v="1"/>
    <x v="1"/>
    <n v="2"/>
    <n v="2"/>
    <x v="1"/>
    <n v="2003"/>
    <x v="785"/>
    <n v="6500"/>
    <x v="3488"/>
    <n v="131.17283950617283"/>
    <x v="0"/>
    <x v="1"/>
  </r>
  <r>
    <x v="0"/>
    <n v="1480000"/>
    <n v="1300000"/>
    <n v="3965"/>
    <x v="0"/>
    <x v="3"/>
    <x v="4"/>
    <n v="4"/>
    <n v="4"/>
    <x v="3"/>
    <n v="1995"/>
    <x v="424"/>
    <n v="180000"/>
    <x v="3489"/>
    <n v="327.86885245901641"/>
    <x v="0"/>
    <x v="0"/>
  </r>
  <r>
    <x v="0"/>
    <n v="930000"/>
    <n v="890000"/>
    <n v="3374"/>
    <x v="1"/>
    <x v="4"/>
    <x v="3"/>
    <n v="4"/>
    <n v="4"/>
    <x v="0"/>
    <n v="2006"/>
    <x v="152"/>
    <n v="40000"/>
    <x v="1529"/>
    <n v="263.78186129223474"/>
    <x v="0"/>
    <x v="0"/>
  </r>
  <r>
    <x v="0"/>
    <n v="239900"/>
    <n v="236000"/>
    <n v="1303"/>
    <x v="0"/>
    <x v="1"/>
    <x v="1"/>
    <n v="2"/>
    <n v="2"/>
    <x v="0"/>
    <n v="2007"/>
    <x v="157"/>
    <n v="3900"/>
    <x v="3490"/>
    <n v="181.12049117421336"/>
    <x v="0"/>
    <x v="1"/>
  </r>
  <r>
    <x v="0"/>
    <n v="289900"/>
    <n v="295000"/>
    <n v="1336"/>
    <x v="0"/>
    <x v="1"/>
    <x v="2"/>
    <n v="1"/>
    <n v="1"/>
    <x v="1"/>
    <n v="1974"/>
    <x v="12"/>
    <n v="-5100"/>
    <x v="2144"/>
    <n v="220.80838323353294"/>
    <x v="0"/>
    <x v="1"/>
  </r>
  <r>
    <x v="0"/>
    <n v="575000"/>
    <n v="550000"/>
    <n v="2397"/>
    <x v="0"/>
    <x v="1"/>
    <x v="1"/>
    <n v="2"/>
    <n v="2"/>
    <x v="0"/>
    <n v="1979"/>
    <x v="141"/>
    <n v="25000"/>
    <x v="325"/>
    <n v="229.45348352106799"/>
    <x v="0"/>
    <x v="0"/>
  </r>
  <r>
    <x v="0"/>
    <n v="464900"/>
    <n v="457900"/>
    <n v="2587"/>
    <x v="1"/>
    <x v="4"/>
    <x v="3"/>
    <n v="3"/>
    <n v="3"/>
    <x v="0"/>
    <n v="2025"/>
    <x v="140"/>
    <n v="7000"/>
    <x v="3491"/>
    <n v="177.00038654812525"/>
    <x v="0"/>
    <x v="0"/>
  </r>
  <r>
    <x v="0"/>
    <n v="335000"/>
    <n v="335100"/>
    <n v="1561"/>
    <x v="0"/>
    <x v="1"/>
    <x v="1"/>
    <n v="2"/>
    <n v="2"/>
    <x v="0"/>
    <n v="1991"/>
    <x v="450"/>
    <n v="-100"/>
    <x v="3492"/>
    <n v="214.67008327994876"/>
    <x v="0"/>
    <x v="1"/>
  </r>
  <r>
    <x v="0"/>
    <n v="315000"/>
    <n v="280000"/>
    <n v="2023"/>
    <x v="0"/>
    <x v="3"/>
    <x v="0"/>
    <n v="3"/>
    <n v="3"/>
    <x v="2"/>
    <n v="1971"/>
    <x v="272"/>
    <n v="35000"/>
    <x v="972"/>
    <n v="138.4083044982699"/>
    <x v="0"/>
    <x v="0"/>
  </r>
  <r>
    <x v="0"/>
    <n v="379900"/>
    <n v="340000"/>
    <n v="2268"/>
    <x v="0"/>
    <x v="4"/>
    <x v="0"/>
    <n v="3"/>
    <n v="3"/>
    <x v="3"/>
    <n v="2025"/>
    <x v="582"/>
    <n v="39900"/>
    <x v="37"/>
    <n v="149.91181657848324"/>
    <x v="0"/>
    <x v="0"/>
  </r>
  <r>
    <x v="0"/>
    <n v="380300"/>
    <n v="370000"/>
    <n v="1825"/>
    <x v="0"/>
    <x v="4"/>
    <x v="1"/>
    <n v="2"/>
    <n v="2"/>
    <x v="0"/>
    <n v="2021"/>
    <x v="140"/>
    <n v="10300"/>
    <x v="3493"/>
    <n v="202.73972602739727"/>
    <x v="0"/>
    <x v="1"/>
  </r>
  <r>
    <x v="0"/>
    <n v="350000"/>
    <n v="350000"/>
    <n v="1524"/>
    <x v="0"/>
    <x v="0"/>
    <x v="1"/>
    <n v="2"/>
    <n v="2"/>
    <x v="0"/>
    <n v="1984"/>
    <x v="294"/>
    <n v="0"/>
    <x v="6"/>
    <n v="229.65879265091863"/>
    <x v="0"/>
    <x v="1"/>
  </r>
  <r>
    <x v="2"/>
    <n v="238000"/>
    <n v="238000"/>
    <n v="1496"/>
    <x v="1"/>
    <x v="0"/>
    <x v="0"/>
    <n v="2"/>
    <n v="2"/>
    <x v="0"/>
    <n v="2005"/>
    <x v="259"/>
    <n v="0"/>
    <x v="6"/>
    <n v="159.09090909090909"/>
    <x v="0"/>
    <x v="1"/>
  </r>
  <r>
    <x v="0"/>
    <n v="279000"/>
    <n v="269000"/>
    <n v="1200"/>
    <x v="0"/>
    <x v="1"/>
    <x v="1"/>
    <n v="2"/>
    <n v="2"/>
    <x v="1"/>
    <n v="2025"/>
    <x v="679"/>
    <n v="10000"/>
    <x v="3494"/>
    <n v="224.16666666666666"/>
    <x v="0"/>
    <x v="1"/>
  </r>
  <r>
    <x v="0"/>
    <n v="550000"/>
    <n v="550000"/>
    <n v="3142"/>
    <x v="1"/>
    <x v="5"/>
    <x v="4"/>
    <n v="4"/>
    <n v="4"/>
    <x v="0"/>
    <n v="2016"/>
    <x v="152"/>
    <n v="0"/>
    <x v="6"/>
    <n v="175.04774029280713"/>
    <x v="0"/>
    <x v="0"/>
  </r>
  <r>
    <x v="0"/>
    <n v="278000"/>
    <n v="285000"/>
    <n v="914"/>
    <x v="0"/>
    <x v="0"/>
    <x v="2"/>
    <n v="1"/>
    <n v="1"/>
    <x v="1"/>
    <n v="1953"/>
    <x v="503"/>
    <n v="-7000"/>
    <x v="3495"/>
    <n v="311.81619256017507"/>
    <x v="0"/>
    <x v="2"/>
  </r>
  <r>
    <x v="0"/>
    <n v="180000"/>
    <n v="170000"/>
    <n v="1287"/>
    <x v="0"/>
    <x v="1"/>
    <x v="2"/>
    <n v="1"/>
    <n v="1"/>
    <x v="1"/>
    <n v="1912"/>
    <x v="374"/>
    <n v="10000"/>
    <x v="80"/>
    <n v="132.0901320901321"/>
    <x v="1"/>
    <x v="1"/>
  </r>
  <r>
    <x v="2"/>
    <n v="452990"/>
    <n v="453455"/>
    <n v="1704"/>
    <x v="1"/>
    <x v="1"/>
    <x v="0"/>
    <n v="2"/>
    <n v="2"/>
    <x v="0"/>
    <n v="2025"/>
    <x v="555"/>
    <n v="-465"/>
    <x v="3496"/>
    <n v="266.11208920187795"/>
    <x v="0"/>
    <x v="1"/>
  </r>
  <r>
    <x v="0"/>
    <n v="599000"/>
    <n v="594000"/>
    <n v="2160"/>
    <x v="0"/>
    <x v="1"/>
    <x v="0"/>
    <n v="3"/>
    <n v="3"/>
    <x v="0"/>
    <n v="2006"/>
    <x v="331"/>
    <n v="5000"/>
    <x v="3497"/>
    <n v="275"/>
    <x v="0"/>
    <x v="0"/>
  </r>
  <r>
    <x v="0"/>
    <n v="356999"/>
    <n v="356999"/>
    <n v="2271"/>
    <x v="1"/>
    <x v="4"/>
    <x v="0"/>
    <n v="2"/>
    <n v="2"/>
    <x v="0"/>
    <n v="2025"/>
    <x v="499"/>
    <n v="0"/>
    <x v="6"/>
    <n v="157.19903126376045"/>
    <x v="0"/>
    <x v="0"/>
  </r>
  <r>
    <x v="2"/>
    <n v="768500"/>
    <n v="768500"/>
    <n v="2104"/>
    <x v="2"/>
    <x v="1"/>
    <x v="3"/>
    <n v="3"/>
    <n v="3"/>
    <x v="0"/>
    <n v="2023"/>
    <x v="480"/>
    <n v="0"/>
    <x v="6"/>
    <n v="365.25665399239546"/>
    <x v="0"/>
    <x v="0"/>
  </r>
  <r>
    <x v="0"/>
    <n v="215000"/>
    <n v="203000"/>
    <n v="1741"/>
    <x v="0"/>
    <x v="1"/>
    <x v="1"/>
    <n v="2"/>
    <n v="2"/>
    <x v="0"/>
    <n v="1995"/>
    <x v="64"/>
    <n v="12000"/>
    <x v="3498"/>
    <n v="116.59965537047674"/>
    <x v="0"/>
    <x v="1"/>
  </r>
  <r>
    <x v="0"/>
    <n v="389900"/>
    <n v="411000"/>
    <n v="1422"/>
    <x v="0"/>
    <x v="1"/>
    <x v="1"/>
    <n v="2"/>
    <n v="2"/>
    <x v="1"/>
    <n v="1968"/>
    <x v="77"/>
    <n v="-21100"/>
    <x v="3499"/>
    <n v="289.02953586497893"/>
    <x v="0"/>
    <x v="1"/>
  </r>
  <r>
    <x v="0"/>
    <n v="299900"/>
    <n v="300000"/>
    <n v="1175"/>
    <x v="0"/>
    <x v="1"/>
    <x v="1"/>
    <n v="2"/>
    <n v="2"/>
    <x v="0"/>
    <n v="1999"/>
    <x v="512"/>
    <n v="-100"/>
    <x v="3500"/>
    <n v="255.31914893617022"/>
    <x v="0"/>
    <x v="1"/>
  </r>
  <r>
    <x v="0"/>
    <n v="410000"/>
    <n v="395000"/>
    <n v="1417"/>
    <x v="0"/>
    <x v="1"/>
    <x v="1"/>
    <n v="2"/>
    <n v="2"/>
    <x v="1"/>
    <n v="1956"/>
    <x v="438"/>
    <n v="15000"/>
    <x v="729"/>
    <n v="278.75793930839802"/>
    <x v="0"/>
    <x v="1"/>
  </r>
  <r>
    <x v="0"/>
    <n v="294100"/>
    <n v="300000"/>
    <n v="2274"/>
    <x v="0"/>
    <x v="4"/>
    <x v="0"/>
    <n v="3"/>
    <n v="3"/>
    <x v="3"/>
    <n v="2002"/>
    <x v="130"/>
    <n v="-5900"/>
    <x v="3501"/>
    <n v="131.92612137203167"/>
    <x v="0"/>
    <x v="0"/>
  </r>
  <r>
    <x v="0"/>
    <n v="849000"/>
    <n v="800000"/>
    <n v="3256"/>
    <x v="0"/>
    <x v="4"/>
    <x v="0"/>
    <n v="3"/>
    <n v="3"/>
    <x v="3"/>
    <n v="2003"/>
    <x v="29"/>
    <n v="49000"/>
    <x v="3375"/>
    <n v="245.70024570024569"/>
    <x v="0"/>
    <x v="0"/>
  </r>
  <r>
    <x v="4"/>
    <n v="167900"/>
    <n v="160000"/>
    <n v="828"/>
    <x v="0"/>
    <x v="0"/>
    <x v="1"/>
    <n v="2"/>
    <n v="2"/>
    <x v="1"/>
    <n v="1977"/>
    <x v="225"/>
    <n v="7900"/>
    <x v="3502"/>
    <n v="193.23671497584542"/>
    <x v="0"/>
    <x v="2"/>
  </r>
  <r>
    <x v="0"/>
    <n v="734900"/>
    <n v="675000"/>
    <n v="3790"/>
    <x v="0"/>
    <x v="4"/>
    <x v="0"/>
    <n v="3"/>
    <n v="3"/>
    <x v="3"/>
    <n v="1991"/>
    <x v="157"/>
    <n v="59900"/>
    <x v="3503"/>
    <n v="178.10026385224273"/>
    <x v="0"/>
    <x v="0"/>
  </r>
  <r>
    <x v="0"/>
    <n v="395000"/>
    <n v="360000"/>
    <n v="2105"/>
    <x v="0"/>
    <x v="1"/>
    <x v="1"/>
    <n v="2"/>
    <n v="2"/>
    <x v="0"/>
    <n v="1991"/>
    <x v="21"/>
    <n v="35000"/>
    <x v="1032"/>
    <n v="171.02137767220901"/>
    <x v="0"/>
    <x v="0"/>
  </r>
  <r>
    <x v="4"/>
    <n v="190000"/>
    <n v="140000"/>
    <n v="1624"/>
    <x v="0"/>
    <x v="1"/>
    <x v="1"/>
    <n v="2"/>
    <n v="2"/>
    <x v="1"/>
    <n v="2003"/>
    <x v="189"/>
    <n v="50000"/>
    <x v="3504"/>
    <n v="86.206896551724142"/>
    <x v="0"/>
    <x v="1"/>
  </r>
  <r>
    <x v="0"/>
    <n v="347200"/>
    <n v="347200"/>
    <n v="1534"/>
    <x v="0"/>
    <x v="1"/>
    <x v="1"/>
    <n v="2"/>
    <n v="2"/>
    <x v="0"/>
    <n v="2025"/>
    <x v="472"/>
    <n v="0"/>
    <x v="6"/>
    <n v="226.33637548891787"/>
    <x v="0"/>
    <x v="1"/>
  </r>
  <r>
    <x v="0"/>
    <n v="205000"/>
    <n v="201000"/>
    <n v="1366"/>
    <x v="0"/>
    <x v="0"/>
    <x v="1"/>
    <n v="2"/>
    <n v="2"/>
    <x v="2"/>
    <n v="1995"/>
    <x v="584"/>
    <n v="4000"/>
    <x v="3009"/>
    <n v="147.14494875549047"/>
    <x v="0"/>
    <x v="1"/>
  </r>
  <r>
    <x v="0"/>
    <n v="281990"/>
    <n v="281490"/>
    <n v="1453"/>
    <x v="0"/>
    <x v="1"/>
    <x v="1"/>
    <n v="2"/>
    <n v="2"/>
    <x v="0"/>
    <n v="2026"/>
    <x v="560"/>
    <n v="500"/>
    <x v="3505"/>
    <n v="193.73021335168616"/>
    <x v="0"/>
    <x v="1"/>
  </r>
  <r>
    <x v="1"/>
    <n v="485000"/>
    <n v="470000"/>
    <n v="1907"/>
    <x v="0"/>
    <x v="4"/>
    <x v="1"/>
    <n v="2"/>
    <n v="2"/>
    <x v="2"/>
    <n v="2006"/>
    <x v="152"/>
    <n v="15000"/>
    <x v="3506"/>
    <n v="246.46040901940219"/>
    <x v="0"/>
    <x v="1"/>
  </r>
  <r>
    <x v="0"/>
    <n v="309000"/>
    <n v="287000"/>
    <n v="910"/>
    <x v="0"/>
    <x v="0"/>
    <x v="2"/>
    <n v="1"/>
    <n v="1"/>
    <x v="1"/>
    <n v="1956"/>
    <x v="495"/>
    <n v="22000"/>
    <x v="3507"/>
    <n v="315.38461538461536"/>
    <x v="0"/>
    <x v="2"/>
  </r>
  <r>
    <x v="2"/>
    <n v="275000"/>
    <n v="260000"/>
    <n v="1388"/>
    <x v="2"/>
    <x v="1"/>
    <x v="0"/>
    <n v="2"/>
    <n v="2"/>
    <x v="2"/>
    <n v="2007"/>
    <x v="61"/>
    <n v="15000"/>
    <x v="1469"/>
    <n v="187.31988472622479"/>
    <x v="0"/>
    <x v="1"/>
  </r>
  <r>
    <x v="0"/>
    <n v="300388"/>
    <n v="296770"/>
    <n v="1938"/>
    <x v="0"/>
    <x v="4"/>
    <x v="0"/>
    <n v="2"/>
    <n v="2"/>
    <x v="0"/>
    <n v="2025"/>
    <x v="528"/>
    <n v="3618"/>
    <x v="3508"/>
    <n v="153.13209494324045"/>
    <x v="0"/>
    <x v="1"/>
  </r>
  <r>
    <x v="0"/>
    <n v="369000"/>
    <n v="355000"/>
    <n v="2135"/>
    <x v="0"/>
    <x v="1"/>
    <x v="1"/>
    <n v="2"/>
    <n v="2"/>
    <x v="0"/>
    <n v="1992"/>
    <x v="76"/>
    <n v="14000"/>
    <x v="525"/>
    <n v="166.27634660421546"/>
    <x v="0"/>
    <x v="0"/>
  </r>
  <r>
    <x v="0"/>
    <n v="289900"/>
    <n v="280000"/>
    <n v="1248"/>
    <x v="0"/>
    <x v="1"/>
    <x v="1"/>
    <n v="2"/>
    <n v="2"/>
    <x v="0"/>
    <n v="2009"/>
    <x v="692"/>
    <n v="9900"/>
    <x v="223"/>
    <n v="224.35897435897436"/>
    <x v="0"/>
    <x v="1"/>
  </r>
  <r>
    <x v="0"/>
    <n v="603990"/>
    <n v="503000"/>
    <n v="1884"/>
    <x v="1"/>
    <x v="4"/>
    <x v="0"/>
    <n v="2"/>
    <n v="2"/>
    <x v="0"/>
    <n v="2026"/>
    <x v="425"/>
    <n v="100990"/>
    <x v="3509"/>
    <n v="266.98513800424627"/>
    <x v="0"/>
    <x v="1"/>
  </r>
  <r>
    <x v="0"/>
    <n v="348990"/>
    <n v="348990"/>
    <n v="1828"/>
    <x v="0"/>
    <x v="4"/>
    <x v="1"/>
    <n v="2"/>
    <n v="2"/>
    <x v="0"/>
    <n v="2025"/>
    <x v="89"/>
    <n v="0"/>
    <x v="6"/>
    <n v="190.91356673960613"/>
    <x v="0"/>
    <x v="1"/>
  </r>
  <r>
    <x v="0"/>
    <n v="400990"/>
    <n v="400990"/>
    <n v="1850"/>
    <x v="0"/>
    <x v="4"/>
    <x v="1"/>
    <n v="2"/>
    <n v="2"/>
    <x v="0"/>
    <n v="2025"/>
    <x v="472"/>
    <n v="0"/>
    <x v="6"/>
    <n v="216.75135135135136"/>
    <x v="0"/>
    <x v="1"/>
  </r>
  <r>
    <x v="0"/>
    <n v="359000"/>
    <n v="348500"/>
    <n v="1658"/>
    <x v="0"/>
    <x v="1"/>
    <x v="1"/>
    <n v="2"/>
    <n v="2"/>
    <x v="0"/>
    <n v="1985"/>
    <x v="51"/>
    <n v="10500"/>
    <x v="3510"/>
    <n v="210.19300361881784"/>
    <x v="0"/>
    <x v="1"/>
  </r>
  <r>
    <x v="0"/>
    <n v="421000"/>
    <n v="405000"/>
    <n v="2244"/>
    <x v="0"/>
    <x v="1"/>
    <x v="1"/>
    <n v="2"/>
    <n v="2"/>
    <x v="0"/>
    <n v="2018"/>
    <x v="69"/>
    <n v="16000"/>
    <x v="3511"/>
    <n v="180.48128342245988"/>
    <x v="0"/>
    <x v="0"/>
  </r>
  <r>
    <x v="0"/>
    <n v="915000"/>
    <n v="875000"/>
    <n v="2455"/>
    <x v="0"/>
    <x v="1"/>
    <x v="0"/>
    <n v="2"/>
    <n v="2"/>
    <x v="3"/>
    <n v="2025"/>
    <x v="29"/>
    <n v="40000"/>
    <x v="1054"/>
    <n v="356.41547861507127"/>
    <x v="0"/>
    <x v="0"/>
  </r>
  <r>
    <x v="0"/>
    <n v="420000"/>
    <n v="415000"/>
    <n v="1810"/>
    <x v="0"/>
    <x v="4"/>
    <x v="0"/>
    <n v="3"/>
    <n v="3"/>
    <x v="0"/>
    <n v="2002"/>
    <x v="475"/>
    <n v="5000"/>
    <x v="3512"/>
    <n v="229.28176795580112"/>
    <x v="0"/>
    <x v="1"/>
  </r>
  <r>
    <x v="1"/>
    <n v="185000"/>
    <n v="177000"/>
    <n v="1020"/>
    <x v="0"/>
    <x v="0"/>
    <x v="1"/>
    <n v="2"/>
    <n v="2"/>
    <x v="1"/>
    <n v="1976"/>
    <x v="294"/>
    <n v="8000"/>
    <x v="3513"/>
    <n v="173.52941176470588"/>
    <x v="0"/>
    <x v="1"/>
  </r>
  <r>
    <x v="0"/>
    <n v="359990"/>
    <n v="354890"/>
    <n v="1602"/>
    <x v="0"/>
    <x v="1"/>
    <x v="1"/>
    <n v="2"/>
    <n v="2"/>
    <x v="0"/>
    <n v="2026"/>
    <x v="712"/>
    <n v="5100"/>
    <x v="3514"/>
    <n v="221.52933832709112"/>
    <x v="0"/>
    <x v="1"/>
  </r>
  <r>
    <x v="0"/>
    <n v="799000"/>
    <n v="730000"/>
    <n v="1911"/>
    <x v="0"/>
    <x v="1"/>
    <x v="0"/>
    <n v="3"/>
    <n v="3"/>
    <x v="0"/>
    <n v="1965"/>
    <x v="339"/>
    <n v="69000"/>
    <x v="3515"/>
    <n v="381.99895342752484"/>
    <x v="0"/>
    <x v="1"/>
  </r>
  <r>
    <x v="0"/>
    <n v="369000"/>
    <n v="366000"/>
    <n v="1696"/>
    <x v="0"/>
    <x v="4"/>
    <x v="1"/>
    <n v="2"/>
    <n v="2"/>
    <x v="0"/>
    <n v="2019"/>
    <x v="337"/>
    <n v="3000"/>
    <x v="3516"/>
    <n v="215.80188679245282"/>
    <x v="0"/>
    <x v="1"/>
  </r>
  <r>
    <x v="0"/>
    <n v="330000"/>
    <n v="330000"/>
    <n v="979"/>
    <x v="0"/>
    <x v="0"/>
    <x v="1"/>
    <n v="2"/>
    <n v="2"/>
    <x v="1"/>
    <n v="1954"/>
    <x v="490"/>
    <n v="0"/>
    <x v="6"/>
    <n v="337.07865168539325"/>
    <x v="0"/>
    <x v="2"/>
  </r>
  <r>
    <x v="1"/>
    <n v="795000"/>
    <n v="770000"/>
    <n v="1380"/>
    <x v="0"/>
    <x v="0"/>
    <x v="1"/>
    <n v="2"/>
    <n v="2"/>
    <x v="1"/>
    <n v="1974"/>
    <x v="458"/>
    <n v="25000"/>
    <x v="3517"/>
    <n v="557.97101449275362"/>
    <x v="0"/>
    <x v="1"/>
  </r>
  <r>
    <x v="0"/>
    <n v="349900"/>
    <n v="342000"/>
    <n v="1853"/>
    <x v="0"/>
    <x v="4"/>
    <x v="1"/>
    <n v="2"/>
    <n v="2"/>
    <x v="0"/>
    <n v="2023"/>
    <x v="99"/>
    <n v="7900"/>
    <x v="3518"/>
    <n v="184.56556934700487"/>
    <x v="0"/>
    <x v="1"/>
  </r>
  <r>
    <x v="0"/>
    <n v="374990"/>
    <n v="374990"/>
    <n v="1665"/>
    <x v="0"/>
    <x v="4"/>
    <x v="1"/>
    <n v="2"/>
    <n v="2"/>
    <x v="0"/>
    <n v="2025"/>
    <x v="452"/>
    <n v="0"/>
    <x v="6"/>
    <n v="225.21921921921921"/>
    <x v="0"/>
    <x v="1"/>
  </r>
  <r>
    <x v="2"/>
    <n v="289990"/>
    <n v="284990"/>
    <n v="1464"/>
    <x v="1"/>
    <x v="1"/>
    <x v="0"/>
    <n v="2"/>
    <n v="2"/>
    <x v="2"/>
    <n v="2025"/>
    <x v="545"/>
    <n v="5000"/>
    <x v="3519"/>
    <n v="194.66530054644809"/>
    <x v="0"/>
    <x v="1"/>
  </r>
  <r>
    <x v="0"/>
    <n v="273990"/>
    <n v="284774"/>
    <n v="1824"/>
    <x v="0"/>
    <x v="4"/>
    <x v="1"/>
    <n v="2"/>
    <n v="2"/>
    <x v="0"/>
    <n v="2025"/>
    <x v="64"/>
    <n v="-10784"/>
    <x v="3520"/>
    <n v="156.12609649122808"/>
    <x v="0"/>
    <x v="1"/>
  </r>
  <r>
    <x v="4"/>
    <n v="199900"/>
    <n v="194000"/>
    <n v="1296"/>
    <x v="0"/>
    <x v="1"/>
    <x v="1"/>
    <n v="2"/>
    <n v="2"/>
    <x v="1"/>
    <n v="2023"/>
    <x v="718"/>
    <n v="5900"/>
    <x v="3521"/>
    <n v="149.69135802469137"/>
    <x v="0"/>
    <x v="1"/>
  </r>
  <r>
    <x v="0"/>
    <n v="256900"/>
    <n v="256900"/>
    <n v="1659"/>
    <x v="0"/>
    <x v="4"/>
    <x v="1"/>
    <n v="2"/>
    <n v="2"/>
    <x v="0"/>
    <n v="2024"/>
    <x v="317"/>
    <n v="0"/>
    <x v="6"/>
    <n v="154.85232067510549"/>
    <x v="0"/>
    <x v="1"/>
  </r>
  <r>
    <x v="0"/>
    <n v="496390"/>
    <n v="481390"/>
    <n v="2269"/>
    <x v="0"/>
    <x v="0"/>
    <x v="0"/>
    <n v="2"/>
    <n v="2"/>
    <x v="3"/>
    <n v="2025"/>
    <x v="377"/>
    <n v="15000"/>
    <x v="3522"/>
    <n v="212.15954164830322"/>
    <x v="0"/>
    <x v="0"/>
  </r>
  <r>
    <x v="0"/>
    <n v="399900"/>
    <n v="350000"/>
    <n v="2012"/>
    <x v="0"/>
    <x v="1"/>
    <x v="1"/>
    <n v="2"/>
    <n v="2"/>
    <x v="0"/>
    <n v="2003"/>
    <x v="192"/>
    <n v="49900"/>
    <x v="547"/>
    <n v="173.95626242544731"/>
    <x v="0"/>
    <x v="0"/>
  </r>
  <r>
    <x v="4"/>
    <n v="120000"/>
    <n v="115000"/>
    <n v="1020"/>
    <x v="0"/>
    <x v="1"/>
    <x v="1"/>
    <n v="2"/>
    <n v="2"/>
    <x v="1"/>
    <n v="1988"/>
    <x v="439"/>
    <n v="5000"/>
    <x v="516"/>
    <n v="112.74509803921569"/>
    <x v="0"/>
    <x v="1"/>
  </r>
  <r>
    <x v="0"/>
    <n v="543390"/>
    <n v="524675"/>
    <n v="3182"/>
    <x v="1"/>
    <x v="3"/>
    <x v="3"/>
    <n v="3"/>
    <n v="3"/>
    <x v="3"/>
    <n v="2025"/>
    <x v="561"/>
    <n v="18715"/>
    <x v="3523"/>
    <n v="164.88843494657448"/>
    <x v="0"/>
    <x v="0"/>
  </r>
  <r>
    <x v="0"/>
    <n v="450000"/>
    <n v="445000"/>
    <n v="1727"/>
    <x v="0"/>
    <x v="1"/>
    <x v="1"/>
    <n v="2"/>
    <n v="2"/>
    <x v="0"/>
    <n v="1990"/>
    <x v="377"/>
    <n v="5000"/>
    <x v="52"/>
    <n v="257.67226404169077"/>
    <x v="0"/>
    <x v="1"/>
  </r>
  <r>
    <x v="0"/>
    <n v="635000"/>
    <n v="625000"/>
    <n v="2621"/>
    <x v="0"/>
    <x v="4"/>
    <x v="0"/>
    <n v="3"/>
    <n v="3"/>
    <x v="0"/>
    <n v="2009"/>
    <x v="719"/>
    <n v="10000"/>
    <x v="254"/>
    <n v="238.45860358641741"/>
    <x v="0"/>
    <x v="0"/>
  </r>
  <r>
    <x v="0"/>
    <n v="325000"/>
    <n v="330000"/>
    <n v="1744"/>
    <x v="0"/>
    <x v="1"/>
    <x v="1"/>
    <n v="2"/>
    <n v="2"/>
    <x v="0"/>
    <n v="1973"/>
    <x v="400"/>
    <n v="-5000"/>
    <x v="999"/>
    <n v="189.22018348623854"/>
    <x v="0"/>
    <x v="1"/>
  </r>
  <r>
    <x v="0"/>
    <n v="450000"/>
    <n v="445000"/>
    <n v="1634"/>
    <x v="0"/>
    <x v="1"/>
    <x v="1"/>
    <n v="2"/>
    <n v="2"/>
    <x v="0"/>
    <n v="1997"/>
    <x v="553"/>
    <n v="5000"/>
    <x v="52"/>
    <n v="272.33782129742963"/>
    <x v="0"/>
    <x v="1"/>
  </r>
  <r>
    <x v="0"/>
    <n v="335000"/>
    <n v="325000"/>
    <n v="1422"/>
    <x v="1"/>
    <x v="1"/>
    <x v="1"/>
    <n v="2"/>
    <n v="2"/>
    <x v="1"/>
    <n v="1978"/>
    <x v="693"/>
    <n v="10000"/>
    <x v="587"/>
    <n v="228.55133614627286"/>
    <x v="0"/>
    <x v="1"/>
  </r>
  <r>
    <x v="2"/>
    <n v="319990"/>
    <n v="310000"/>
    <n v="1758"/>
    <x v="1"/>
    <x v="1"/>
    <x v="0"/>
    <n v="2"/>
    <n v="2"/>
    <x v="2"/>
    <n v="2026"/>
    <x v="561"/>
    <n v="9990"/>
    <x v="3524"/>
    <n v="176.3367463026166"/>
    <x v="0"/>
    <x v="1"/>
  </r>
  <r>
    <x v="1"/>
    <n v="217000"/>
    <n v="216000"/>
    <n v="1250"/>
    <x v="0"/>
    <x v="0"/>
    <x v="1"/>
    <n v="2"/>
    <n v="2"/>
    <x v="2"/>
    <n v="1984"/>
    <x v="791"/>
    <n v="1000"/>
    <x v="3525"/>
    <n v="172.8"/>
    <x v="0"/>
    <x v="1"/>
  </r>
  <r>
    <x v="0"/>
    <n v="296750"/>
    <n v="296750"/>
    <n v="1720"/>
    <x v="0"/>
    <x v="1"/>
    <x v="1"/>
    <n v="2"/>
    <n v="2"/>
    <x v="0"/>
    <n v="2025"/>
    <x v="156"/>
    <n v="0"/>
    <x v="6"/>
    <n v="172.52906976744185"/>
    <x v="0"/>
    <x v="1"/>
  </r>
  <r>
    <x v="1"/>
    <n v="520000"/>
    <n v="520000"/>
    <n v="1255"/>
    <x v="0"/>
    <x v="0"/>
    <x v="1"/>
    <n v="2"/>
    <n v="2"/>
    <x v="1"/>
    <n v="1981"/>
    <x v="58"/>
    <n v="0"/>
    <x v="6"/>
    <n v="414.34262948207169"/>
    <x v="0"/>
    <x v="1"/>
  </r>
  <r>
    <x v="0"/>
    <n v="425990"/>
    <n v="415990"/>
    <n v="1665"/>
    <x v="0"/>
    <x v="4"/>
    <x v="1"/>
    <n v="2"/>
    <n v="2"/>
    <x v="0"/>
    <n v="2025"/>
    <x v="535"/>
    <n v="10000"/>
    <x v="3526"/>
    <n v="249.84384384384384"/>
    <x v="0"/>
    <x v="1"/>
  </r>
  <r>
    <x v="0"/>
    <n v="315000"/>
    <n v="315000"/>
    <n v="1698"/>
    <x v="0"/>
    <x v="4"/>
    <x v="1"/>
    <n v="2"/>
    <n v="2"/>
    <x v="0"/>
    <n v="2021"/>
    <x v="372"/>
    <n v="0"/>
    <x v="6"/>
    <n v="185.51236749116609"/>
    <x v="0"/>
    <x v="1"/>
  </r>
  <r>
    <x v="0"/>
    <n v="384500"/>
    <n v="345000"/>
    <n v="1649"/>
    <x v="0"/>
    <x v="1"/>
    <x v="1"/>
    <n v="2"/>
    <n v="2"/>
    <x v="0"/>
    <n v="1998"/>
    <x v="396"/>
    <n v="39500"/>
    <x v="3527"/>
    <n v="209.21770770163735"/>
    <x v="0"/>
    <x v="1"/>
  </r>
  <r>
    <x v="0"/>
    <n v="521875"/>
    <n v="521875"/>
    <n v="1965"/>
    <x v="0"/>
    <x v="0"/>
    <x v="1"/>
    <n v="2"/>
    <n v="2"/>
    <x v="0"/>
    <n v="2026"/>
    <x v="140"/>
    <n v="0"/>
    <x v="6"/>
    <n v="265.5852417302799"/>
    <x v="0"/>
    <x v="1"/>
  </r>
  <r>
    <x v="0"/>
    <n v="337000"/>
    <n v="331000"/>
    <n v="1445"/>
    <x v="0"/>
    <x v="1"/>
    <x v="1"/>
    <n v="2"/>
    <n v="2"/>
    <x v="0"/>
    <n v="2025"/>
    <x v="525"/>
    <n v="6000"/>
    <x v="3528"/>
    <n v="229.06574394463667"/>
    <x v="0"/>
    <x v="1"/>
  </r>
  <r>
    <x v="1"/>
    <n v="134900"/>
    <n v="128900"/>
    <n v="715"/>
    <x v="0"/>
    <x v="2"/>
    <x v="2"/>
    <n v="1"/>
    <n v="1"/>
    <x v="1"/>
    <n v="1991"/>
    <x v="572"/>
    <n v="6000"/>
    <x v="3529"/>
    <n v="180.27972027972027"/>
    <x v="0"/>
    <x v="2"/>
  </r>
  <r>
    <x v="2"/>
    <n v="291490"/>
    <n v="285490"/>
    <n v="1699"/>
    <x v="1"/>
    <x v="1"/>
    <x v="0"/>
    <n v="2"/>
    <n v="2"/>
    <x v="2"/>
    <n v="2026"/>
    <x v="500"/>
    <n v="6000"/>
    <x v="3530"/>
    <n v="168.03413772807534"/>
    <x v="0"/>
    <x v="1"/>
  </r>
  <r>
    <x v="2"/>
    <n v="145000"/>
    <n v="125000"/>
    <n v="1158"/>
    <x v="1"/>
    <x v="0"/>
    <x v="1"/>
    <n v="1"/>
    <n v="1"/>
    <x v="1"/>
    <n v="1976"/>
    <x v="659"/>
    <n v="20000"/>
    <x v="3134"/>
    <n v="107.94473229706391"/>
    <x v="0"/>
    <x v="1"/>
  </r>
  <r>
    <x v="0"/>
    <n v="347100"/>
    <n v="332100"/>
    <n v="1755"/>
    <x v="0"/>
    <x v="4"/>
    <x v="1"/>
    <n v="2"/>
    <n v="2"/>
    <x v="0"/>
    <n v="2026"/>
    <x v="444"/>
    <n v="15000"/>
    <x v="3531"/>
    <n v="189.23076923076923"/>
    <x v="0"/>
    <x v="1"/>
  </r>
  <r>
    <x v="0"/>
    <n v="3199500"/>
    <n v="2925000"/>
    <n v="4740"/>
    <x v="1"/>
    <x v="4"/>
    <x v="4"/>
    <n v="4"/>
    <n v="4"/>
    <x v="0"/>
    <n v="2025"/>
    <x v="533"/>
    <n v="274500"/>
    <x v="3532"/>
    <n v="617.08860759493666"/>
    <x v="0"/>
    <x v="0"/>
  </r>
  <r>
    <x v="2"/>
    <n v="311990"/>
    <n v="301990"/>
    <n v="1463"/>
    <x v="1"/>
    <x v="1"/>
    <x v="0"/>
    <n v="2"/>
    <n v="2"/>
    <x v="2"/>
    <n v="2026"/>
    <x v="12"/>
    <n v="10000"/>
    <x v="3533"/>
    <n v="206.41831852358169"/>
    <x v="0"/>
    <x v="1"/>
  </r>
  <r>
    <x v="0"/>
    <n v="311990"/>
    <n v="299500"/>
    <n v="1565"/>
    <x v="0"/>
    <x v="1"/>
    <x v="1"/>
    <n v="2"/>
    <n v="2"/>
    <x v="0"/>
    <n v="2026"/>
    <x v="586"/>
    <n v="12490"/>
    <x v="3534"/>
    <n v="191.3738019169329"/>
    <x v="0"/>
    <x v="1"/>
  </r>
  <r>
    <x v="0"/>
    <n v="349990"/>
    <n v="359990"/>
    <n v="1874"/>
    <x v="1"/>
    <x v="4"/>
    <x v="0"/>
    <n v="2"/>
    <n v="2"/>
    <x v="0"/>
    <n v="2025"/>
    <x v="500"/>
    <n v="-10000"/>
    <x v="3535"/>
    <n v="192.09711846318035"/>
    <x v="0"/>
    <x v="1"/>
  </r>
  <r>
    <x v="0"/>
    <n v="1230000"/>
    <n v="1100000"/>
    <n v="2716"/>
    <x v="0"/>
    <x v="1"/>
    <x v="0"/>
    <n v="3"/>
    <n v="3"/>
    <x v="3"/>
    <n v="2024"/>
    <x v="252"/>
    <n v="130000"/>
    <x v="693"/>
    <n v="405.00736377025038"/>
    <x v="0"/>
    <x v="0"/>
  </r>
  <r>
    <x v="0"/>
    <n v="322000"/>
    <n v="318000"/>
    <n v="1603"/>
    <x v="0"/>
    <x v="1"/>
    <x v="1"/>
    <n v="2"/>
    <n v="2"/>
    <x v="0"/>
    <n v="2026"/>
    <x v="64"/>
    <n v="4000"/>
    <x v="3536"/>
    <n v="198.37804117280101"/>
    <x v="0"/>
    <x v="1"/>
  </r>
  <r>
    <x v="0"/>
    <n v="439499"/>
    <n v="409000"/>
    <n v="2267"/>
    <x v="0"/>
    <x v="4"/>
    <x v="0"/>
    <n v="3"/>
    <n v="3"/>
    <x v="3"/>
    <n v="2025"/>
    <x v="492"/>
    <n v="30499"/>
    <x v="3537"/>
    <n v="180.414644905161"/>
    <x v="0"/>
    <x v="0"/>
  </r>
  <r>
    <x v="0"/>
    <n v="295000"/>
    <n v="292500"/>
    <n v="1125"/>
    <x v="0"/>
    <x v="1"/>
    <x v="1"/>
    <n v="2"/>
    <n v="2"/>
    <x v="2"/>
    <n v="1971"/>
    <x v="25"/>
    <n v="2500"/>
    <x v="2781"/>
    <n v="260"/>
    <x v="0"/>
    <x v="1"/>
  </r>
  <r>
    <x v="0"/>
    <n v="359990"/>
    <n v="361500"/>
    <n v="1560"/>
    <x v="0"/>
    <x v="1"/>
    <x v="1"/>
    <n v="2"/>
    <n v="2"/>
    <x v="0"/>
    <n v="2026"/>
    <x v="475"/>
    <n v="-1510"/>
    <x v="3538"/>
    <n v="231.73076923076923"/>
    <x v="0"/>
    <x v="1"/>
  </r>
  <r>
    <x v="0"/>
    <n v="444900"/>
    <n v="432000"/>
    <n v="2161"/>
    <x v="0"/>
    <x v="1"/>
    <x v="1"/>
    <n v="2"/>
    <n v="2"/>
    <x v="0"/>
    <n v="2006"/>
    <x v="501"/>
    <n v="12900"/>
    <x v="3539"/>
    <n v="199.90745025451179"/>
    <x v="0"/>
    <x v="0"/>
  </r>
  <r>
    <x v="0"/>
    <n v="700000"/>
    <n v="700000"/>
    <n v="1750"/>
    <x v="1"/>
    <x v="1"/>
    <x v="0"/>
    <n v="2"/>
    <n v="2"/>
    <x v="0"/>
    <n v="2023"/>
    <x v="480"/>
    <n v="0"/>
    <x v="6"/>
    <n v="400"/>
    <x v="0"/>
    <x v="1"/>
  </r>
  <r>
    <x v="0"/>
    <n v="274240"/>
    <n v="279990"/>
    <n v="2174"/>
    <x v="0"/>
    <x v="4"/>
    <x v="0"/>
    <n v="3"/>
    <n v="3"/>
    <x v="0"/>
    <n v="2026"/>
    <x v="157"/>
    <n v="-5750"/>
    <x v="3540"/>
    <n v="128.79024839006439"/>
    <x v="0"/>
    <x v="0"/>
  </r>
  <r>
    <x v="0"/>
    <n v="836990"/>
    <n v="838974"/>
    <n v="2330"/>
    <x v="1"/>
    <x v="4"/>
    <x v="0"/>
    <n v="2"/>
    <n v="2"/>
    <x v="0"/>
    <n v="2025"/>
    <x v="152"/>
    <n v="-1984"/>
    <x v="3541"/>
    <n v="360.07467811158796"/>
    <x v="0"/>
    <x v="0"/>
  </r>
  <r>
    <x v="0"/>
    <n v="348900"/>
    <n v="335000"/>
    <n v="1504"/>
    <x v="0"/>
    <x v="0"/>
    <x v="1"/>
    <n v="2"/>
    <n v="2"/>
    <x v="0"/>
    <n v="2025"/>
    <x v="25"/>
    <n v="13900"/>
    <x v="3542"/>
    <n v="222.73936170212767"/>
    <x v="0"/>
    <x v="1"/>
  </r>
  <r>
    <x v="2"/>
    <n v="395000"/>
    <n v="375000"/>
    <n v="1819"/>
    <x v="1"/>
    <x v="1"/>
    <x v="0"/>
    <n v="2"/>
    <n v="2"/>
    <x v="2"/>
    <n v="2020"/>
    <x v="331"/>
    <n v="20000"/>
    <x v="1027"/>
    <n v="206.15722924683891"/>
    <x v="0"/>
    <x v="1"/>
  </r>
  <r>
    <x v="2"/>
    <n v="348900"/>
    <n v="330000"/>
    <n v="2004"/>
    <x v="1"/>
    <x v="1"/>
    <x v="0"/>
    <n v="2"/>
    <n v="2"/>
    <x v="0"/>
    <n v="2014"/>
    <x v="36"/>
    <n v="18900"/>
    <x v="3543"/>
    <n v="164.67065868263472"/>
    <x v="0"/>
    <x v="0"/>
  </r>
  <r>
    <x v="0"/>
    <n v="399990"/>
    <n v="389000"/>
    <n v="2003"/>
    <x v="1"/>
    <x v="1"/>
    <x v="0"/>
    <n v="2"/>
    <n v="2"/>
    <x v="0"/>
    <n v="2025"/>
    <x v="482"/>
    <n v="10990"/>
    <x v="3544"/>
    <n v="194.20868696954568"/>
    <x v="0"/>
    <x v="0"/>
  </r>
  <r>
    <x v="2"/>
    <n v="253000"/>
    <n v="245000"/>
    <n v="1344"/>
    <x v="1"/>
    <x v="0"/>
    <x v="0"/>
    <n v="2"/>
    <n v="2"/>
    <x v="1"/>
    <n v="1986"/>
    <x v="566"/>
    <n v="8000"/>
    <x v="1837"/>
    <n v="182.29166666666666"/>
    <x v="0"/>
    <x v="1"/>
  </r>
  <r>
    <x v="0"/>
    <n v="379000"/>
    <n v="280000"/>
    <n v="1052"/>
    <x v="0"/>
    <x v="0"/>
    <x v="2"/>
    <n v="1"/>
    <n v="1"/>
    <x v="1"/>
    <n v="1978"/>
    <x v="283"/>
    <n v="99000"/>
    <x v="3545"/>
    <n v="266.1596958174905"/>
    <x v="0"/>
    <x v="1"/>
  </r>
  <r>
    <x v="0"/>
    <n v="474990"/>
    <n v="466990"/>
    <n v="2663"/>
    <x v="1"/>
    <x v="3"/>
    <x v="0"/>
    <n v="3"/>
    <n v="3"/>
    <x v="0"/>
    <n v="2025"/>
    <x v="441"/>
    <n v="8000"/>
    <x v="3546"/>
    <n v="175.36237326323695"/>
    <x v="0"/>
    <x v="0"/>
  </r>
  <r>
    <x v="1"/>
    <n v="264900"/>
    <n v="260000"/>
    <n v="975"/>
    <x v="0"/>
    <x v="0"/>
    <x v="1"/>
    <n v="2"/>
    <n v="2"/>
    <x v="1"/>
    <n v="1988"/>
    <x v="583"/>
    <n v="4900"/>
    <x v="713"/>
    <n v="266.66666666666669"/>
    <x v="0"/>
    <x v="2"/>
  </r>
  <r>
    <x v="2"/>
    <n v="309990"/>
    <n v="299990"/>
    <n v="1673"/>
    <x v="1"/>
    <x v="1"/>
    <x v="0"/>
    <n v="2"/>
    <n v="2"/>
    <x v="2"/>
    <n v="2026"/>
    <x v="561"/>
    <n v="10000"/>
    <x v="3547"/>
    <n v="179.31261207411836"/>
    <x v="0"/>
    <x v="1"/>
  </r>
  <r>
    <x v="0"/>
    <n v="284995"/>
    <n v="285000"/>
    <n v="1431"/>
    <x v="0"/>
    <x v="1"/>
    <x v="1"/>
    <n v="2"/>
    <n v="2"/>
    <x v="1"/>
    <n v="1960"/>
    <x v="681"/>
    <n v="-5"/>
    <x v="3548"/>
    <n v="199.16142557651992"/>
    <x v="0"/>
    <x v="1"/>
  </r>
  <r>
    <x v="0"/>
    <n v="524000"/>
    <n v="507500"/>
    <n v="2551"/>
    <x v="1"/>
    <x v="4"/>
    <x v="0"/>
    <n v="3"/>
    <n v="3"/>
    <x v="0"/>
    <n v="1986"/>
    <x v="703"/>
    <n v="16500"/>
    <x v="3549"/>
    <n v="198.94159153273228"/>
    <x v="0"/>
    <x v="0"/>
  </r>
  <r>
    <x v="0"/>
    <n v="421990"/>
    <n v="435000"/>
    <n v="1782"/>
    <x v="1"/>
    <x v="1"/>
    <x v="0"/>
    <n v="2"/>
    <n v="2"/>
    <x v="0"/>
    <n v="2025"/>
    <x v="687"/>
    <n v="-13010"/>
    <x v="3550"/>
    <n v="244.10774410774411"/>
    <x v="0"/>
    <x v="1"/>
  </r>
  <r>
    <x v="0"/>
    <n v="425000"/>
    <n v="385000"/>
    <n v="2401"/>
    <x v="1"/>
    <x v="4"/>
    <x v="0"/>
    <n v="2"/>
    <n v="2"/>
    <x v="0"/>
    <n v="2013"/>
    <x v="710"/>
    <n v="40000"/>
    <x v="3551"/>
    <n v="160.34985422740525"/>
    <x v="0"/>
    <x v="0"/>
  </r>
  <r>
    <x v="1"/>
    <n v="149900"/>
    <n v="136500"/>
    <n v="685"/>
    <x v="0"/>
    <x v="2"/>
    <x v="2"/>
    <n v="1"/>
    <n v="1"/>
    <x v="1"/>
    <n v="1988"/>
    <x v="817"/>
    <n v="13400"/>
    <x v="3552"/>
    <n v="199.27007299270073"/>
    <x v="0"/>
    <x v="2"/>
  </r>
  <r>
    <x v="0"/>
    <n v="374999"/>
    <n v="374999"/>
    <n v="2807"/>
    <x v="1"/>
    <x v="3"/>
    <x v="0"/>
    <n v="3"/>
    <n v="3"/>
    <x v="0"/>
    <n v="2025"/>
    <x v="532"/>
    <n v="0"/>
    <x v="6"/>
    <n v="133.59422871392945"/>
    <x v="0"/>
    <x v="0"/>
  </r>
  <r>
    <x v="0"/>
    <n v="195000"/>
    <n v="165000"/>
    <n v="952"/>
    <x v="0"/>
    <x v="0"/>
    <x v="2"/>
    <n v="1"/>
    <n v="1"/>
    <x v="2"/>
    <n v="1976"/>
    <x v="488"/>
    <n v="30000"/>
    <x v="3553"/>
    <n v="173.31932773109244"/>
    <x v="0"/>
    <x v="2"/>
  </r>
  <r>
    <x v="0"/>
    <n v="699900"/>
    <n v="695000"/>
    <n v="2675"/>
    <x v="1"/>
    <x v="4"/>
    <x v="0"/>
    <n v="3"/>
    <n v="3"/>
    <x v="0"/>
    <n v="1991"/>
    <x v="548"/>
    <n v="4900"/>
    <x v="3554"/>
    <n v="259.81308411214951"/>
    <x v="0"/>
    <x v="0"/>
  </r>
  <r>
    <x v="0"/>
    <n v="559370"/>
    <n v="514512"/>
    <n v="1884"/>
    <x v="1"/>
    <x v="4"/>
    <x v="0"/>
    <n v="2"/>
    <n v="2"/>
    <x v="0"/>
    <n v="2025"/>
    <x v="425"/>
    <n v="44858"/>
    <x v="3555"/>
    <n v="273.09554140127386"/>
    <x v="0"/>
    <x v="1"/>
  </r>
  <r>
    <x v="0"/>
    <n v="159900"/>
    <n v="159900"/>
    <n v="880"/>
    <x v="0"/>
    <x v="0"/>
    <x v="1"/>
    <n v="2"/>
    <n v="2"/>
    <x v="2"/>
    <n v="1987"/>
    <x v="64"/>
    <n v="0"/>
    <x v="6"/>
    <n v="181.70454545454547"/>
    <x v="0"/>
    <x v="2"/>
  </r>
  <r>
    <x v="0"/>
    <n v="549500"/>
    <n v="532000"/>
    <n v="1764"/>
    <x v="0"/>
    <x v="1"/>
    <x v="1"/>
    <n v="2"/>
    <n v="2"/>
    <x v="0"/>
    <n v="2017"/>
    <x v="25"/>
    <n v="17500"/>
    <x v="3556"/>
    <n v="301.58730158730157"/>
    <x v="0"/>
    <x v="1"/>
  </r>
  <r>
    <x v="1"/>
    <n v="280000"/>
    <n v="263000"/>
    <n v="1518"/>
    <x v="0"/>
    <x v="1"/>
    <x v="1"/>
    <n v="2"/>
    <n v="2"/>
    <x v="2"/>
    <n v="2005"/>
    <x v="583"/>
    <n v="17000"/>
    <x v="3557"/>
    <n v="173.25428194993412"/>
    <x v="0"/>
    <x v="1"/>
  </r>
  <r>
    <x v="0"/>
    <n v="334900"/>
    <n v="314000"/>
    <n v="1066"/>
    <x v="0"/>
    <x v="1"/>
    <x v="1"/>
    <n v="2"/>
    <n v="2"/>
    <x v="1"/>
    <n v="1985"/>
    <x v="257"/>
    <n v="20900"/>
    <x v="3558"/>
    <n v="294.55909943714823"/>
    <x v="0"/>
    <x v="1"/>
  </r>
  <r>
    <x v="0"/>
    <n v="376990"/>
    <n v="370990"/>
    <n v="2077"/>
    <x v="0"/>
    <x v="3"/>
    <x v="0"/>
    <n v="3"/>
    <n v="3"/>
    <x v="0"/>
    <n v="2026"/>
    <x v="395"/>
    <n v="6000"/>
    <x v="3559"/>
    <n v="178.61819932595088"/>
    <x v="0"/>
    <x v="0"/>
  </r>
  <r>
    <x v="0"/>
    <n v="349900"/>
    <n v="349900"/>
    <n v="2260"/>
    <x v="1"/>
    <x v="4"/>
    <x v="0"/>
    <n v="2"/>
    <n v="2"/>
    <x v="0"/>
    <n v="2002"/>
    <x v="561"/>
    <n v="0"/>
    <x v="6"/>
    <n v="154.82300884955751"/>
    <x v="0"/>
    <x v="0"/>
  </r>
  <r>
    <x v="0"/>
    <n v="200000"/>
    <n v="200000"/>
    <n v="912"/>
    <x v="0"/>
    <x v="0"/>
    <x v="1"/>
    <n v="2"/>
    <n v="2"/>
    <x v="1"/>
    <n v="1956"/>
    <x v="685"/>
    <n v="0"/>
    <x v="6"/>
    <n v="219.2982456140351"/>
    <x v="0"/>
    <x v="2"/>
  </r>
  <r>
    <x v="0"/>
    <n v="353495"/>
    <n v="353495"/>
    <n v="1826"/>
    <x v="1"/>
    <x v="1"/>
    <x v="0"/>
    <n v="2"/>
    <n v="2"/>
    <x v="0"/>
    <n v="2026"/>
    <x v="472"/>
    <n v="0"/>
    <x v="6"/>
    <n v="193.58981380065717"/>
    <x v="0"/>
    <x v="1"/>
  </r>
  <r>
    <x v="0"/>
    <n v="325000"/>
    <n v="325000"/>
    <n v="1658"/>
    <x v="0"/>
    <x v="1"/>
    <x v="1"/>
    <n v="2"/>
    <n v="2"/>
    <x v="0"/>
    <n v="2020"/>
    <x v="564"/>
    <n v="0"/>
    <x v="6"/>
    <n v="196.01930036188179"/>
    <x v="0"/>
    <x v="1"/>
  </r>
  <r>
    <x v="2"/>
    <n v="795000"/>
    <n v="770000"/>
    <n v="2104"/>
    <x v="2"/>
    <x v="1"/>
    <x v="3"/>
    <n v="3"/>
    <n v="3"/>
    <x v="0"/>
    <n v="2025"/>
    <x v="480"/>
    <n v="25000"/>
    <x v="3517"/>
    <n v="365.96958174904944"/>
    <x v="0"/>
    <x v="0"/>
  </r>
  <r>
    <x v="0"/>
    <n v="150000"/>
    <n v="140000"/>
    <n v="1512"/>
    <x v="0"/>
    <x v="1"/>
    <x v="0"/>
    <n v="2"/>
    <n v="2"/>
    <x v="1"/>
    <n v="1945"/>
    <x v="476"/>
    <n v="10000"/>
    <x v="174"/>
    <n v="92.592592592592595"/>
    <x v="0"/>
    <x v="1"/>
  </r>
  <r>
    <x v="2"/>
    <n v="222990"/>
    <n v="222990"/>
    <n v="1463"/>
    <x v="1"/>
    <x v="1"/>
    <x v="0"/>
    <n v="2"/>
    <n v="2"/>
    <x v="2"/>
    <n v="2025"/>
    <x v="528"/>
    <n v="0"/>
    <x v="6"/>
    <n v="152.41968557758031"/>
    <x v="0"/>
    <x v="1"/>
  </r>
  <r>
    <x v="1"/>
    <n v="175000"/>
    <n v="168000"/>
    <n v="672"/>
    <x v="0"/>
    <x v="2"/>
    <x v="2"/>
    <n v="1"/>
    <n v="1"/>
    <x v="1"/>
    <n v="2005"/>
    <x v="208"/>
    <n v="7000"/>
    <x v="100"/>
    <n v="250"/>
    <x v="0"/>
    <x v="2"/>
  </r>
  <r>
    <x v="0"/>
    <n v="725000"/>
    <n v="725000"/>
    <n v="2288"/>
    <x v="0"/>
    <x v="4"/>
    <x v="0"/>
    <n v="3"/>
    <n v="3"/>
    <x v="0"/>
    <n v="2017"/>
    <x v="462"/>
    <n v="0"/>
    <x v="6"/>
    <n v="316.87062937062939"/>
    <x v="0"/>
    <x v="0"/>
  </r>
  <r>
    <x v="0"/>
    <n v="359000"/>
    <n v="347940"/>
    <n v="1565"/>
    <x v="0"/>
    <x v="1"/>
    <x v="1"/>
    <n v="2"/>
    <n v="2"/>
    <x v="0"/>
    <n v="2025"/>
    <x v="42"/>
    <n v="11060"/>
    <x v="3560"/>
    <n v="222.32587859424919"/>
    <x v="0"/>
    <x v="1"/>
  </r>
  <r>
    <x v="0"/>
    <n v="2395000"/>
    <n v="2300000"/>
    <n v="3653"/>
    <x v="1"/>
    <x v="3"/>
    <x v="4"/>
    <n v="4"/>
    <n v="4"/>
    <x v="0"/>
    <n v="2025"/>
    <x v="527"/>
    <n v="95000"/>
    <x v="335"/>
    <n v="629.61949082945523"/>
    <x v="0"/>
    <x v="0"/>
  </r>
  <r>
    <x v="0"/>
    <n v="700000"/>
    <n v="700000"/>
    <n v="2278"/>
    <x v="0"/>
    <x v="1"/>
    <x v="1"/>
    <n v="2"/>
    <n v="2"/>
    <x v="0"/>
    <n v="1992"/>
    <x v="600"/>
    <n v="0"/>
    <x v="6"/>
    <n v="307.28709394205441"/>
    <x v="0"/>
    <x v="0"/>
  </r>
  <r>
    <x v="0"/>
    <n v="1250000"/>
    <n v="1100000"/>
    <n v="4737"/>
    <x v="0"/>
    <x v="4"/>
    <x v="0"/>
    <n v="3"/>
    <n v="3"/>
    <x v="3"/>
    <n v="2020"/>
    <x v="599"/>
    <n v="150000"/>
    <x v="418"/>
    <n v="232.21448173949759"/>
    <x v="0"/>
    <x v="0"/>
  </r>
  <r>
    <x v="0"/>
    <n v="599000"/>
    <n v="588000"/>
    <n v="2550"/>
    <x v="0"/>
    <x v="4"/>
    <x v="1"/>
    <n v="2"/>
    <n v="2"/>
    <x v="0"/>
    <n v="1994"/>
    <x v="497"/>
    <n v="11000"/>
    <x v="3561"/>
    <n v="230.58823529411765"/>
    <x v="0"/>
    <x v="0"/>
  </r>
  <r>
    <x v="0"/>
    <n v="439900"/>
    <n v="427900"/>
    <n v="1634"/>
    <x v="0"/>
    <x v="1"/>
    <x v="0"/>
    <n v="2"/>
    <n v="2"/>
    <x v="0"/>
    <n v="2019"/>
    <x v="585"/>
    <n v="12000"/>
    <x v="3562"/>
    <n v="261.87270501835985"/>
    <x v="0"/>
    <x v="1"/>
  </r>
  <r>
    <x v="0"/>
    <n v="354000"/>
    <n v="341000"/>
    <n v="1655"/>
    <x v="0"/>
    <x v="0"/>
    <x v="1"/>
    <n v="2"/>
    <n v="2"/>
    <x v="0"/>
    <n v="2025"/>
    <x v="569"/>
    <n v="13000"/>
    <x v="3301"/>
    <n v="206.04229607250755"/>
    <x v="0"/>
    <x v="1"/>
  </r>
  <r>
    <x v="2"/>
    <n v="299900"/>
    <n v="289900"/>
    <n v="1884"/>
    <x v="1"/>
    <x v="1"/>
    <x v="0"/>
    <n v="2"/>
    <n v="2"/>
    <x v="2"/>
    <n v="2026"/>
    <x v="8"/>
    <n v="10000"/>
    <x v="104"/>
    <n v="153.87473460721867"/>
    <x v="0"/>
    <x v="1"/>
  </r>
  <r>
    <x v="1"/>
    <n v="215000"/>
    <n v="208000"/>
    <n v="1054"/>
    <x v="0"/>
    <x v="0"/>
    <x v="1"/>
    <n v="2"/>
    <n v="2"/>
    <x v="2"/>
    <n v="2005"/>
    <x v="678"/>
    <n v="7000"/>
    <x v="3563"/>
    <n v="197.34345351043643"/>
    <x v="0"/>
    <x v="1"/>
  </r>
  <r>
    <x v="0"/>
    <n v="244800"/>
    <n v="256000"/>
    <n v="1394"/>
    <x v="0"/>
    <x v="1"/>
    <x v="1"/>
    <n v="2"/>
    <n v="2"/>
    <x v="0"/>
    <n v="2025"/>
    <x v="75"/>
    <n v="-11200"/>
    <x v="3564"/>
    <n v="183.64418938307031"/>
    <x v="0"/>
    <x v="1"/>
  </r>
  <r>
    <x v="0"/>
    <n v="259000"/>
    <n v="255000"/>
    <n v="1008"/>
    <x v="0"/>
    <x v="1"/>
    <x v="1"/>
    <n v="2"/>
    <n v="2"/>
    <x v="2"/>
    <n v="2026"/>
    <x v="501"/>
    <n v="4000"/>
    <x v="1439"/>
    <n v="252.97619047619048"/>
    <x v="0"/>
    <x v="1"/>
  </r>
  <r>
    <x v="0"/>
    <n v="145000"/>
    <n v="137000"/>
    <n v="624"/>
    <x v="0"/>
    <x v="0"/>
    <x v="2"/>
    <n v="1"/>
    <n v="1"/>
    <x v="1"/>
    <n v="1956"/>
    <x v="592"/>
    <n v="8000"/>
    <x v="153"/>
    <n v="219.55128205128204"/>
    <x v="0"/>
    <x v="2"/>
  </r>
  <r>
    <x v="0"/>
    <n v="535000"/>
    <n v="514000"/>
    <n v="3291"/>
    <x v="1"/>
    <x v="5"/>
    <x v="4"/>
    <n v="5"/>
    <n v="5"/>
    <x v="2"/>
    <n v="2013"/>
    <x v="152"/>
    <n v="21000"/>
    <x v="3565"/>
    <n v="156.18353084168945"/>
    <x v="0"/>
    <x v="0"/>
  </r>
  <r>
    <x v="0"/>
    <n v="499990"/>
    <n v="480000"/>
    <n v="2150"/>
    <x v="0"/>
    <x v="1"/>
    <x v="1"/>
    <n v="2"/>
    <n v="2"/>
    <x v="0"/>
    <n v="1995"/>
    <x v="259"/>
    <n v="19990"/>
    <x v="3566"/>
    <n v="223.25581395348837"/>
    <x v="0"/>
    <x v="0"/>
  </r>
  <r>
    <x v="0"/>
    <n v="415000"/>
    <n v="413000"/>
    <n v="2464"/>
    <x v="1"/>
    <x v="3"/>
    <x v="0"/>
    <n v="3"/>
    <n v="3"/>
    <x v="0"/>
    <n v="1983"/>
    <x v="441"/>
    <n v="2000"/>
    <x v="3567"/>
    <n v="167.61363636363637"/>
    <x v="0"/>
    <x v="0"/>
  </r>
  <r>
    <x v="0"/>
    <n v="825000"/>
    <n v="805000"/>
    <n v="3433"/>
    <x v="1"/>
    <x v="3"/>
    <x v="3"/>
    <n v="4"/>
    <n v="4"/>
    <x v="3"/>
    <n v="2018"/>
    <x v="449"/>
    <n v="20000"/>
    <x v="3568"/>
    <n v="234.48878531896301"/>
    <x v="0"/>
    <x v="0"/>
  </r>
  <r>
    <x v="0"/>
    <n v="269900"/>
    <n v="263000"/>
    <n v="1128"/>
    <x v="0"/>
    <x v="1"/>
    <x v="1"/>
    <n v="1"/>
    <n v="1"/>
    <x v="2"/>
    <n v="1973"/>
    <x v="112"/>
    <n v="6900"/>
    <x v="3569"/>
    <n v="233.15602836879432"/>
    <x v="0"/>
    <x v="1"/>
  </r>
  <r>
    <x v="0"/>
    <n v="499900"/>
    <n v="490000"/>
    <n v="2683"/>
    <x v="0"/>
    <x v="4"/>
    <x v="0"/>
    <n v="3"/>
    <n v="3"/>
    <x v="1"/>
    <n v="1965"/>
    <x v="700"/>
    <n v="9900"/>
    <x v="405"/>
    <n v="182.63138278046964"/>
    <x v="0"/>
    <x v="0"/>
  </r>
  <r>
    <x v="2"/>
    <n v="249990"/>
    <n v="249990"/>
    <n v="1429"/>
    <x v="1"/>
    <x v="1"/>
    <x v="0"/>
    <n v="2"/>
    <n v="2"/>
    <x v="2"/>
    <n v="2026"/>
    <x v="107"/>
    <n v="0"/>
    <x v="6"/>
    <n v="174.94051784464659"/>
    <x v="0"/>
    <x v="1"/>
  </r>
  <r>
    <x v="0"/>
    <n v="450000"/>
    <n v="420000"/>
    <n v="1528"/>
    <x v="0"/>
    <x v="0"/>
    <x v="1"/>
    <n v="2"/>
    <n v="2"/>
    <x v="4"/>
    <n v="1974"/>
    <x v="51"/>
    <n v="30000"/>
    <x v="174"/>
    <n v="274.86910994764401"/>
    <x v="0"/>
    <x v="1"/>
  </r>
  <r>
    <x v="0"/>
    <n v="580000"/>
    <n v="580000"/>
    <n v="2545"/>
    <x v="0"/>
    <x v="4"/>
    <x v="1"/>
    <n v="2"/>
    <n v="2"/>
    <x v="0"/>
    <n v="1997"/>
    <x v="36"/>
    <n v="0"/>
    <x v="6"/>
    <n v="227.89783889980353"/>
    <x v="0"/>
    <x v="0"/>
  </r>
  <r>
    <x v="0"/>
    <n v="583990"/>
    <n v="583990"/>
    <n v="3014"/>
    <x v="1"/>
    <x v="3"/>
    <x v="4"/>
    <n v="5"/>
    <n v="5"/>
    <x v="2"/>
    <n v="2025"/>
    <x v="152"/>
    <n v="0"/>
    <x v="6"/>
    <n v="193.75912408759123"/>
    <x v="0"/>
    <x v="0"/>
  </r>
  <r>
    <x v="1"/>
    <n v="269900"/>
    <n v="260500"/>
    <n v="1050"/>
    <x v="0"/>
    <x v="0"/>
    <x v="1"/>
    <n v="2"/>
    <n v="2"/>
    <x v="1"/>
    <n v="1981"/>
    <x v="334"/>
    <n v="9400"/>
    <x v="3570"/>
    <n v="248.0952380952381"/>
    <x v="0"/>
    <x v="1"/>
  </r>
  <r>
    <x v="0"/>
    <n v="599000"/>
    <n v="589000"/>
    <n v="2355"/>
    <x v="0"/>
    <x v="1"/>
    <x v="0"/>
    <n v="3"/>
    <n v="3"/>
    <x v="0"/>
    <n v="1990"/>
    <x v="189"/>
    <n v="10000"/>
    <x v="3571"/>
    <n v="250.10615711252655"/>
    <x v="0"/>
    <x v="0"/>
  </r>
  <r>
    <x v="1"/>
    <n v="429000"/>
    <n v="400000"/>
    <n v="1786"/>
    <x v="0"/>
    <x v="1"/>
    <x v="1"/>
    <n v="2"/>
    <n v="2"/>
    <x v="0"/>
    <n v="2015"/>
    <x v="49"/>
    <n v="29000"/>
    <x v="461"/>
    <n v="223.96416573348264"/>
    <x v="0"/>
    <x v="1"/>
  </r>
  <r>
    <x v="0"/>
    <n v="600000"/>
    <n v="600000"/>
    <n v="2570"/>
    <x v="0"/>
    <x v="0"/>
    <x v="1"/>
    <n v="2"/>
    <n v="2"/>
    <x v="0"/>
    <n v="1988"/>
    <x v="331"/>
    <n v="0"/>
    <x v="6"/>
    <n v="233.46303501945525"/>
    <x v="0"/>
    <x v="0"/>
  </r>
  <r>
    <x v="0"/>
    <n v="810000"/>
    <n v="805000"/>
    <n v="2801"/>
    <x v="0"/>
    <x v="3"/>
    <x v="3"/>
    <n v="3"/>
    <n v="3"/>
    <x v="3"/>
    <n v="1998"/>
    <x v="449"/>
    <n v="5000"/>
    <x v="3572"/>
    <n v="287.39735808639773"/>
    <x v="0"/>
    <x v="0"/>
  </r>
  <r>
    <x v="0"/>
    <n v="229000"/>
    <n v="229000"/>
    <n v="1160"/>
    <x v="0"/>
    <x v="1"/>
    <x v="2"/>
    <n v="1"/>
    <n v="1"/>
    <x v="1"/>
    <n v="1970"/>
    <x v="446"/>
    <n v="0"/>
    <x v="6"/>
    <n v="197.41379310344828"/>
    <x v="0"/>
    <x v="1"/>
  </r>
  <r>
    <x v="0"/>
    <n v="405000"/>
    <n v="395000"/>
    <n v="2447"/>
    <x v="1"/>
    <x v="3"/>
    <x v="0"/>
    <n v="3"/>
    <n v="3"/>
    <x v="0"/>
    <n v="2023"/>
    <x v="561"/>
    <n v="10000"/>
    <x v="92"/>
    <n v="161.42214957090314"/>
    <x v="0"/>
    <x v="0"/>
  </r>
  <r>
    <x v="0"/>
    <n v="379900"/>
    <n v="360000"/>
    <n v="1091"/>
    <x v="0"/>
    <x v="1"/>
    <x v="1"/>
    <n v="2"/>
    <n v="2"/>
    <x v="2"/>
    <n v="1954"/>
    <x v="466"/>
    <n v="19900"/>
    <x v="3573"/>
    <n v="329.97250229147573"/>
    <x v="0"/>
    <x v="1"/>
  </r>
  <r>
    <x v="0"/>
    <n v="249900"/>
    <n v="244500"/>
    <n v="1486"/>
    <x v="0"/>
    <x v="4"/>
    <x v="1"/>
    <n v="2"/>
    <n v="2"/>
    <x v="0"/>
    <n v="1977"/>
    <x v="678"/>
    <n v="5400"/>
    <x v="3574"/>
    <n v="164.535666218035"/>
    <x v="0"/>
    <x v="1"/>
  </r>
  <r>
    <x v="0"/>
    <n v="315000"/>
    <n v="315000"/>
    <n v="1298"/>
    <x v="0"/>
    <x v="0"/>
    <x v="2"/>
    <n v="1"/>
    <n v="1"/>
    <x v="1"/>
    <n v="1981"/>
    <x v="558"/>
    <n v="0"/>
    <x v="6"/>
    <n v="242.68104776579352"/>
    <x v="0"/>
    <x v="1"/>
  </r>
  <r>
    <x v="0"/>
    <n v="389900"/>
    <n v="392000"/>
    <n v="1894"/>
    <x v="0"/>
    <x v="4"/>
    <x v="0"/>
    <n v="3"/>
    <n v="3"/>
    <x v="2"/>
    <n v="1972"/>
    <x v="302"/>
    <n v="-2100"/>
    <x v="3575"/>
    <n v="206.96937697993664"/>
    <x v="0"/>
    <x v="1"/>
  </r>
  <r>
    <x v="0"/>
    <n v="317900"/>
    <n v="304500"/>
    <n v="1698"/>
    <x v="0"/>
    <x v="1"/>
    <x v="1"/>
    <n v="2"/>
    <n v="2"/>
    <x v="0"/>
    <n v="2005"/>
    <x v="574"/>
    <n v="13400"/>
    <x v="3576"/>
    <n v="179.32862190812722"/>
    <x v="0"/>
    <x v="1"/>
  </r>
  <r>
    <x v="0"/>
    <n v="900000"/>
    <n v="925000"/>
    <n v="2482"/>
    <x v="1"/>
    <x v="3"/>
    <x v="0"/>
    <n v="3"/>
    <n v="3"/>
    <x v="0"/>
    <n v="2025"/>
    <x v="542"/>
    <n v="-25000"/>
    <x v="3577"/>
    <n v="372.68331990330381"/>
    <x v="0"/>
    <x v="0"/>
  </r>
  <r>
    <x v="0"/>
    <n v="325000"/>
    <n v="325000"/>
    <n v="1254"/>
    <x v="0"/>
    <x v="0"/>
    <x v="1"/>
    <n v="2"/>
    <n v="2"/>
    <x v="2"/>
    <n v="1980"/>
    <x v="565"/>
    <n v="0"/>
    <x v="6"/>
    <n v="259.17065390749599"/>
    <x v="0"/>
    <x v="1"/>
  </r>
  <r>
    <x v="0"/>
    <n v="291990"/>
    <n v="291990"/>
    <n v="1666"/>
    <x v="0"/>
    <x v="4"/>
    <x v="1"/>
    <n v="2"/>
    <n v="2"/>
    <x v="0"/>
    <n v="2025"/>
    <x v="317"/>
    <n v="0"/>
    <x v="6"/>
    <n v="175.26410564225691"/>
    <x v="0"/>
    <x v="1"/>
  </r>
  <r>
    <x v="0"/>
    <n v="780000"/>
    <n v="780000"/>
    <n v="3416"/>
    <x v="1"/>
    <x v="11"/>
    <x v="3"/>
    <n v="4"/>
    <n v="4"/>
    <x v="0"/>
    <n v="2004"/>
    <x v="364"/>
    <n v="0"/>
    <x v="6"/>
    <n v="228.33723653395785"/>
    <x v="0"/>
    <x v="0"/>
  </r>
  <r>
    <x v="2"/>
    <n v="389990"/>
    <n v="375990"/>
    <n v="1758"/>
    <x v="1"/>
    <x v="1"/>
    <x v="0"/>
    <n v="2"/>
    <n v="2"/>
    <x v="2"/>
    <n v="2026"/>
    <x v="475"/>
    <n v="14000"/>
    <x v="3578"/>
    <n v="213.87372013651878"/>
    <x v="0"/>
    <x v="1"/>
  </r>
  <r>
    <x v="0"/>
    <n v="250000"/>
    <n v="245000"/>
    <n v="1337"/>
    <x v="0"/>
    <x v="1"/>
    <x v="2"/>
    <n v="1"/>
    <n v="1"/>
    <x v="1"/>
    <n v="1954"/>
    <x v="272"/>
    <n v="5000"/>
    <x v="317"/>
    <n v="183.24607329842931"/>
    <x v="0"/>
    <x v="1"/>
  </r>
  <r>
    <x v="1"/>
    <n v="419900"/>
    <n v="400000"/>
    <n v="1590"/>
    <x v="0"/>
    <x v="1"/>
    <x v="0"/>
    <n v="3"/>
    <n v="3"/>
    <x v="1"/>
    <n v="2006"/>
    <x v="152"/>
    <n v="19900"/>
    <x v="1946"/>
    <n v="251.57232704402514"/>
    <x v="0"/>
    <x v="1"/>
  </r>
  <r>
    <x v="0"/>
    <n v="310290"/>
    <n v="310290"/>
    <n v="1840"/>
    <x v="0"/>
    <x v="4"/>
    <x v="1"/>
    <n v="2"/>
    <n v="2"/>
    <x v="0"/>
    <n v="2025"/>
    <x v="64"/>
    <n v="0"/>
    <x v="6"/>
    <n v="168.6358695652174"/>
    <x v="0"/>
    <x v="1"/>
  </r>
  <r>
    <x v="0"/>
    <n v="809596"/>
    <n v="700000"/>
    <n v="2799"/>
    <x v="0"/>
    <x v="1"/>
    <x v="0"/>
    <n v="3"/>
    <n v="3"/>
    <x v="0"/>
    <n v="2025"/>
    <x v="25"/>
    <n v="109596"/>
    <x v="3579"/>
    <n v="250.08931761343337"/>
    <x v="0"/>
    <x v="0"/>
  </r>
  <r>
    <x v="1"/>
    <n v="180000"/>
    <n v="200000"/>
    <n v="940"/>
    <x v="0"/>
    <x v="2"/>
    <x v="2"/>
    <n v="1"/>
    <n v="1"/>
    <x v="1"/>
    <n v="1972"/>
    <x v="4"/>
    <n v="-20000"/>
    <x v="3580"/>
    <n v="212.7659574468085"/>
    <x v="0"/>
    <x v="2"/>
  </r>
  <r>
    <x v="2"/>
    <n v="339900"/>
    <n v="322500"/>
    <n v="1106"/>
    <x v="0"/>
    <x v="0"/>
    <x v="1"/>
    <n v="2"/>
    <n v="2"/>
    <x v="0"/>
    <n v="2006"/>
    <x v="504"/>
    <n v="17400"/>
    <x v="3581"/>
    <n v="291.59132007233273"/>
    <x v="0"/>
    <x v="1"/>
  </r>
  <r>
    <x v="0"/>
    <n v="269990"/>
    <n v="262000"/>
    <n v="1285"/>
    <x v="0"/>
    <x v="1"/>
    <x v="1"/>
    <n v="2"/>
    <n v="2"/>
    <x v="0"/>
    <n v="2025"/>
    <x v="74"/>
    <n v="7990"/>
    <x v="3582"/>
    <n v="203.89105058365757"/>
    <x v="0"/>
    <x v="1"/>
  </r>
  <r>
    <x v="1"/>
    <n v="1286600"/>
    <n v="1286600"/>
    <n v="1380"/>
    <x v="0"/>
    <x v="0"/>
    <x v="0"/>
    <n v="2"/>
    <n v="2"/>
    <x v="0"/>
    <n v="2022"/>
    <x v="529"/>
    <n v="0"/>
    <x v="6"/>
    <n v="932.31884057971013"/>
    <x v="0"/>
    <x v="1"/>
  </r>
  <r>
    <x v="0"/>
    <n v="599900"/>
    <n v="600000"/>
    <n v="2402"/>
    <x v="0"/>
    <x v="3"/>
    <x v="0"/>
    <n v="3"/>
    <n v="3"/>
    <x v="0"/>
    <n v="2006"/>
    <x v="484"/>
    <n v="-100"/>
    <x v="3583"/>
    <n v="249.79184013322231"/>
    <x v="0"/>
    <x v="0"/>
  </r>
  <r>
    <x v="0"/>
    <n v="359000"/>
    <n v="340000"/>
    <n v="1412"/>
    <x v="0"/>
    <x v="4"/>
    <x v="1"/>
    <n v="2"/>
    <n v="2"/>
    <x v="0"/>
    <n v="2004"/>
    <x v="687"/>
    <n v="19000"/>
    <x v="3584"/>
    <n v="240.79320113314446"/>
    <x v="0"/>
    <x v="1"/>
  </r>
  <r>
    <x v="2"/>
    <n v="249990"/>
    <n v="249990"/>
    <n v="1429"/>
    <x v="1"/>
    <x v="1"/>
    <x v="0"/>
    <n v="2"/>
    <n v="2"/>
    <x v="2"/>
    <n v="2026"/>
    <x v="107"/>
    <n v="0"/>
    <x v="6"/>
    <n v="174.94051784464659"/>
    <x v="0"/>
    <x v="1"/>
  </r>
  <r>
    <x v="0"/>
    <n v="308000"/>
    <n v="308000"/>
    <n v="1183"/>
    <x v="0"/>
    <x v="1"/>
    <x v="1"/>
    <n v="2"/>
    <n v="2"/>
    <x v="0"/>
    <n v="1993"/>
    <x v="510"/>
    <n v="0"/>
    <x v="6"/>
    <n v="260.35502958579883"/>
    <x v="0"/>
    <x v="1"/>
  </r>
  <r>
    <x v="2"/>
    <n v="262990"/>
    <n v="255500"/>
    <n v="1109"/>
    <x v="1"/>
    <x v="0"/>
    <x v="0"/>
    <n v="2"/>
    <n v="2"/>
    <x v="1"/>
    <n v="2026"/>
    <x v="70"/>
    <n v="7490"/>
    <x v="3585"/>
    <n v="230.38773669972949"/>
    <x v="0"/>
    <x v="1"/>
  </r>
  <r>
    <x v="0"/>
    <n v="1299000"/>
    <n v="1185000"/>
    <n v="4442"/>
    <x v="1"/>
    <x v="3"/>
    <x v="4"/>
    <n v="4"/>
    <n v="4"/>
    <x v="3"/>
    <n v="1997"/>
    <x v="489"/>
    <n v="114000"/>
    <x v="3586"/>
    <n v="266.77172444844666"/>
    <x v="0"/>
    <x v="0"/>
  </r>
  <r>
    <x v="0"/>
    <n v="1338375"/>
    <n v="1348505"/>
    <n v="2682"/>
    <x v="0"/>
    <x v="4"/>
    <x v="4"/>
    <n v="4"/>
    <n v="4"/>
    <x v="0"/>
    <n v="2026"/>
    <x v="15"/>
    <n v="-10130"/>
    <x v="3587"/>
    <n v="502.79828486204326"/>
    <x v="0"/>
    <x v="0"/>
  </r>
  <r>
    <x v="0"/>
    <n v="989990"/>
    <n v="960000"/>
    <n v="3642"/>
    <x v="1"/>
    <x v="4"/>
    <x v="3"/>
    <n v="3"/>
    <n v="3"/>
    <x v="3"/>
    <n v="2025"/>
    <x v="25"/>
    <n v="29990"/>
    <x v="3588"/>
    <n v="263.59143327841844"/>
    <x v="0"/>
    <x v="0"/>
  </r>
  <r>
    <x v="1"/>
    <n v="200000"/>
    <n v="200000"/>
    <n v="1384"/>
    <x v="1"/>
    <x v="1"/>
    <x v="1"/>
    <n v="2"/>
    <n v="2"/>
    <x v="1"/>
    <n v="2008"/>
    <x v="428"/>
    <n v="0"/>
    <x v="6"/>
    <n v="144.50867052023122"/>
    <x v="0"/>
    <x v="1"/>
  </r>
  <r>
    <x v="0"/>
    <n v="288000"/>
    <n v="288000"/>
    <n v="1489"/>
    <x v="0"/>
    <x v="1"/>
    <x v="1"/>
    <n v="2"/>
    <n v="2"/>
    <x v="0"/>
    <n v="2026"/>
    <x v="556"/>
    <n v="0"/>
    <x v="6"/>
    <n v="193.41840161182"/>
    <x v="0"/>
    <x v="1"/>
  </r>
  <r>
    <x v="0"/>
    <n v="407120"/>
    <n v="398000"/>
    <n v="1819"/>
    <x v="0"/>
    <x v="4"/>
    <x v="1"/>
    <n v="2"/>
    <n v="2"/>
    <x v="0"/>
    <n v="2026"/>
    <x v="556"/>
    <n v="9120"/>
    <x v="3589"/>
    <n v="218.80153930731171"/>
    <x v="0"/>
    <x v="1"/>
  </r>
  <r>
    <x v="0"/>
    <n v="413500"/>
    <n v="407000"/>
    <n v="1943"/>
    <x v="0"/>
    <x v="1"/>
    <x v="1"/>
    <n v="2"/>
    <n v="2"/>
    <x v="0"/>
    <n v="2017"/>
    <x v="514"/>
    <n v="6500"/>
    <x v="3590"/>
    <n v="209.46989191971178"/>
    <x v="0"/>
    <x v="1"/>
  </r>
  <r>
    <x v="0"/>
    <n v="270000"/>
    <n v="270000"/>
    <n v="1308"/>
    <x v="0"/>
    <x v="0"/>
    <x v="1"/>
    <n v="2"/>
    <n v="2"/>
    <x v="2"/>
    <n v="2025"/>
    <x v="301"/>
    <n v="0"/>
    <x v="6"/>
    <n v="206.42201834862385"/>
    <x v="0"/>
    <x v="1"/>
  </r>
  <r>
    <x v="0"/>
    <n v="379990"/>
    <n v="375000"/>
    <n v="1614"/>
    <x v="0"/>
    <x v="0"/>
    <x v="1"/>
    <n v="2"/>
    <n v="2"/>
    <x v="0"/>
    <n v="2025"/>
    <x v="450"/>
    <n v="4990"/>
    <x v="3591"/>
    <n v="232.34200743494424"/>
    <x v="0"/>
    <x v="1"/>
  </r>
  <r>
    <x v="1"/>
    <n v="420000"/>
    <n v="370000"/>
    <n v="1030"/>
    <x v="0"/>
    <x v="0"/>
    <x v="1"/>
    <n v="2"/>
    <n v="2"/>
    <x v="2"/>
    <n v="1977"/>
    <x v="57"/>
    <n v="50000"/>
    <x v="1195"/>
    <n v="359.22330097087377"/>
    <x v="0"/>
    <x v="1"/>
  </r>
  <r>
    <x v="0"/>
    <n v="475000"/>
    <n v="465000"/>
    <n v="1675"/>
    <x v="0"/>
    <x v="0"/>
    <x v="1"/>
    <n v="2"/>
    <n v="2"/>
    <x v="0"/>
    <n v="2003"/>
    <x v="141"/>
    <n v="10000"/>
    <x v="1766"/>
    <n v="277.61194029850748"/>
    <x v="0"/>
    <x v="1"/>
  </r>
  <r>
    <x v="0"/>
    <n v="365000"/>
    <n v="353000"/>
    <n v="1300"/>
    <x v="0"/>
    <x v="1"/>
    <x v="2"/>
    <n v="1"/>
    <n v="1"/>
    <x v="2"/>
    <n v="1971"/>
    <x v="568"/>
    <n v="12000"/>
    <x v="3592"/>
    <n v="271.53846153846155"/>
    <x v="0"/>
    <x v="1"/>
  </r>
  <r>
    <x v="0"/>
    <n v="729990"/>
    <n v="684250"/>
    <n v="3779"/>
    <x v="1"/>
    <x v="3"/>
    <x v="3"/>
    <n v="4"/>
    <n v="4"/>
    <x v="3"/>
    <n v="2025"/>
    <x v="514"/>
    <n v="45740"/>
    <x v="3593"/>
    <n v="181.06641968774809"/>
    <x v="0"/>
    <x v="0"/>
  </r>
  <r>
    <x v="0"/>
    <n v="421900"/>
    <n v="410000"/>
    <n v="1927"/>
    <x v="0"/>
    <x v="4"/>
    <x v="0"/>
    <n v="3"/>
    <n v="3"/>
    <x v="0"/>
    <n v="2014"/>
    <x v="157"/>
    <n v="11900"/>
    <x v="3594"/>
    <n v="212.7659574468085"/>
    <x v="0"/>
    <x v="1"/>
  </r>
  <r>
    <x v="0"/>
    <n v="427999"/>
    <n v="384999"/>
    <n v="1486"/>
    <x v="0"/>
    <x v="0"/>
    <x v="1"/>
    <n v="2"/>
    <n v="2"/>
    <x v="0"/>
    <n v="2026"/>
    <x v="208"/>
    <n v="43000"/>
    <x v="3595"/>
    <n v="259.08411843876178"/>
    <x v="0"/>
    <x v="1"/>
  </r>
  <r>
    <x v="0"/>
    <n v="815000"/>
    <n v="835000"/>
    <n v="1855"/>
    <x v="0"/>
    <x v="1"/>
    <x v="0"/>
    <n v="2"/>
    <n v="2"/>
    <x v="1"/>
    <n v="1950"/>
    <x v="466"/>
    <n v="-20000"/>
    <x v="3596"/>
    <n v="450.13477088948787"/>
    <x v="0"/>
    <x v="1"/>
  </r>
  <r>
    <x v="0"/>
    <n v="319000"/>
    <n v="310000"/>
    <n v="2050"/>
    <x v="1"/>
    <x v="4"/>
    <x v="0"/>
    <n v="2"/>
    <n v="2"/>
    <x v="0"/>
    <n v="2007"/>
    <x v="499"/>
    <n v="9000"/>
    <x v="2952"/>
    <n v="151.21951219512195"/>
    <x v="0"/>
    <x v="0"/>
  </r>
  <r>
    <x v="0"/>
    <n v="369900"/>
    <n v="369900"/>
    <n v="1874"/>
    <x v="0"/>
    <x v="4"/>
    <x v="1"/>
    <n v="2"/>
    <n v="2"/>
    <x v="0"/>
    <n v="2003"/>
    <x v="561"/>
    <n v="0"/>
    <x v="6"/>
    <n v="197.38527214514409"/>
    <x v="0"/>
    <x v="1"/>
  </r>
  <r>
    <x v="2"/>
    <n v="309000"/>
    <n v="291000"/>
    <n v="1463"/>
    <x v="1"/>
    <x v="1"/>
    <x v="0"/>
    <n v="2"/>
    <n v="2"/>
    <x v="2"/>
    <n v="2026"/>
    <x v="12"/>
    <n v="18000"/>
    <x v="622"/>
    <n v="198.90635680109364"/>
    <x v="0"/>
    <x v="1"/>
  </r>
  <r>
    <x v="0"/>
    <n v="189000"/>
    <n v="190000"/>
    <n v="1898"/>
    <x v="0"/>
    <x v="4"/>
    <x v="1"/>
    <n v="2"/>
    <n v="2"/>
    <x v="1"/>
    <n v="1978"/>
    <x v="769"/>
    <n v="-1000"/>
    <x v="2465"/>
    <n v="100.10537407797682"/>
    <x v="0"/>
    <x v="1"/>
  </r>
  <r>
    <x v="0"/>
    <n v="395665"/>
    <n v="395665"/>
    <n v="2200"/>
    <x v="0"/>
    <x v="4"/>
    <x v="0"/>
    <n v="3"/>
    <n v="3"/>
    <x v="0"/>
    <n v="2024"/>
    <x v="162"/>
    <n v="0"/>
    <x v="6"/>
    <n v="179.84772727272727"/>
    <x v="0"/>
    <x v="0"/>
  </r>
  <r>
    <x v="0"/>
    <n v="304999"/>
    <n v="299000"/>
    <n v="1672"/>
    <x v="0"/>
    <x v="1"/>
    <x v="1"/>
    <n v="2"/>
    <n v="2"/>
    <x v="0"/>
    <n v="2025"/>
    <x v="492"/>
    <n v="5999"/>
    <x v="3597"/>
    <n v="178.82775119617224"/>
    <x v="0"/>
    <x v="1"/>
  </r>
  <r>
    <x v="0"/>
    <n v="285000"/>
    <n v="279000"/>
    <n v="1745"/>
    <x v="0"/>
    <x v="1"/>
    <x v="1"/>
    <n v="2"/>
    <n v="2"/>
    <x v="0"/>
    <n v="2006"/>
    <x v="99"/>
    <n v="6000"/>
    <x v="1766"/>
    <n v="159.88538681948424"/>
    <x v="0"/>
    <x v="1"/>
  </r>
  <r>
    <x v="0"/>
    <n v="543150"/>
    <n v="505226"/>
    <n v="2317"/>
    <x v="0"/>
    <x v="4"/>
    <x v="0"/>
    <n v="3"/>
    <n v="3"/>
    <x v="3"/>
    <n v="2026"/>
    <x v="451"/>
    <n v="37924"/>
    <x v="3598"/>
    <n v="218.05179110919292"/>
    <x v="0"/>
    <x v="0"/>
  </r>
  <r>
    <x v="0"/>
    <n v="329900"/>
    <n v="329900"/>
    <n v="1500"/>
    <x v="0"/>
    <x v="1"/>
    <x v="1"/>
    <n v="2"/>
    <n v="2"/>
    <x v="1"/>
    <n v="1981"/>
    <x v="426"/>
    <n v="0"/>
    <x v="6"/>
    <n v="219.93333333333334"/>
    <x v="0"/>
    <x v="1"/>
  </r>
  <r>
    <x v="0"/>
    <n v="149500"/>
    <n v="132000"/>
    <n v="886"/>
    <x v="0"/>
    <x v="0"/>
    <x v="1"/>
    <n v="2"/>
    <n v="2"/>
    <x v="1"/>
    <n v="1985"/>
    <x v="654"/>
    <n v="17500"/>
    <x v="3599"/>
    <n v="148.98419864559818"/>
    <x v="0"/>
    <x v="2"/>
  </r>
  <r>
    <x v="1"/>
    <n v="264900"/>
    <n v="260000"/>
    <n v="1156"/>
    <x v="0"/>
    <x v="0"/>
    <x v="1"/>
    <n v="2"/>
    <n v="2"/>
    <x v="1"/>
    <n v="1969"/>
    <x v="577"/>
    <n v="4900"/>
    <x v="713"/>
    <n v="224.91349480968859"/>
    <x v="0"/>
    <x v="1"/>
  </r>
  <r>
    <x v="0"/>
    <n v="899000"/>
    <n v="845000"/>
    <n v="2231"/>
    <x v="0"/>
    <x v="1"/>
    <x v="0"/>
    <n v="2"/>
    <n v="2"/>
    <x v="1"/>
    <n v="2007"/>
    <x v="487"/>
    <n v="54000"/>
    <x v="3600"/>
    <n v="378.75392200806812"/>
    <x v="0"/>
    <x v="0"/>
  </r>
  <r>
    <x v="0"/>
    <n v="725000"/>
    <n v="710000"/>
    <n v="2130"/>
    <x v="0"/>
    <x v="4"/>
    <x v="0"/>
    <n v="3"/>
    <n v="3"/>
    <x v="0"/>
    <n v="1986"/>
    <x v="337"/>
    <n v="15000"/>
    <x v="3601"/>
    <n v="333.33333333333331"/>
    <x v="0"/>
    <x v="0"/>
  </r>
  <r>
    <x v="0"/>
    <n v="519998"/>
    <n v="505000"/>
    <n v="1661"/>
    <x v="0"/>
    <x v="1"/>
    <x v="1"/>
    <n v="2"/>
    <n v="2"/>
    <x v="0"/>
    <n v="1980"/>
    <x v="424"/>
    <n v="14998"/>
    <x v="3602"/>
    <n v="304.0337146297411"/>
    <x v="0"/>
    <x v="1"/>
  </r>
  <r>
    <x v="1"/>
    <n v="525000"/>
    <n v="495000"/>
    <n v="1280"/>
    <x v="0"/>
    <x v="0"/>
    <x v="1"/>
    <n v="2"/>
    <n v="2"/>
    <x v="1"/>
    <n v="1975"/>
    <x v="294"/>
    <n v="30000"/>
    <x v="131"/>
    <n v="386.71875"/>
    <x v="0"/>
    <x v="1"/>
  </r>
  <r>
    <x v="0"/>
    <n v="389000"/>
    <n v="370000"/>
    <n v="1405"/>
    <x v="0"/>
    <x v="1"/>
    <x v="1"/>
    <n v="2"/>
    <n v="2"/>
    <x v="0"/>
    <n v="1981"/>
    <x v="48"/>
    <n v="19000"/>
    <x v="1693"/>
    <n v="263.34519572953735"/>
    <x v="0"/>
    <x v="1"/>
  </r>
  <r>
    <x v="2"/>
    <n v="267990"/>
    <n v="265000"/>
    <n v="1813"/>
    <x v="1"/>
    <x v="1"/>
    <x v="0"/>
    <n v="2"/>
    <n v="2"/>
    <x v="0"/>
    <n v="2026"/>
    <x v="422"/>
    <n v="2990"/>
    <x v="3603"/>
    <n v="146.16657473800331"/>
    <x v="0"/>
    <x v="1"/>
  </r>
  <r>
    <x v="0"/>
    <n v="295000"/>
    <n v="245000"/>
    <n v="1352"/>
    <x v="0"/>
    <x v="1"/>
    <x v="1"/>
    <n v="2"/>
    <n v="2"/>
    <x v="1"/>
    <n v="1984"/>
    <x v="43"/>
    <n v="50000"/>
    <x v="3604"/>
    <n v="181.2130177514793"/>
    <x v="0"/>
    <x v="1"/>
  </r>
  <r>
    <x v="2"/>
    <n v="230000"/>
    <n v="225000"/>
    <n v="1240"/>
    <x v="1"/>
    <x v="0"/>
    <x v="0"/>
    <n v="2"/>
    <n v="2"/>
    <x v="1"/>
    <n v="2018"/>
    <x v="69"/>
    <n v="5000"/>
    <x v="467"/>
    <n v="181.45161290322579"/>
    <x v="0"/>
    <x v="1"/>
  </r>
  <r>
    <x v="4"/>
    <n v="145000"/>
    <n v="130000"/>
    <n v="953"/>
    <x v="0"/>
    <x v="0"/>
    <x v="1"/>
    <n v="2"/>
    <n v="2"/>
    <x v="1"/>
    <n v="1971"/>
    <x v="41"/>
    <n v="15000"/>
    <x v="189"/>
    <n v="136.41133263378805"/>
    <x v="0"/>
    <x v="2"/>
  </r>
  <r>
    <x v="4"/>
    <n v="109000"/>
    <n v="100000"/>
    <n v="1104"/>
    <x v="0"/>
    <x v="1"/>
    <x v="1"/>
    <n v="2"/>
    <n v="2"/>
    <x v="1"/>
    <n v="1979"/>
    <x v="488"/>
    <n v="9000"/>
    <x v="993"/>
    <n v="90.579710144927532"/>
    <x v="0"/>
    <x v="1"/>
  </r>
  <r>
    <x v="1"/>
    <n v="245000"/>
    <n v="230000"/>
    <n v="1400"/>
    <x v="0"/>
    <x v="0"/>
    <x v="1"/>
    <n v="2"/>
    <n v="2"/>
    <x v="1"/>
    <n v="1984"/>
    <x v="543"/>
    <n v="15000"/>
    <x v="598"/>
    <n v="164.28571428571428"/>
    <x v="0"/>
    <x v="1"/>
  </r>
  <r>
    <x v="1"/>
    <n v="790000"/>
    <n v="765000"/>
    <n v="969"/>
    <x v="0"/>
    <x v="0"/>
    <x v="0"/>
    <n v="2"/>
    <n v="2"/>
    <x v="2"/>
    <n v="2014"/>
    <x v="620"/>
    <n v="25000"/>
    <x v="1592"/>
    <n v="789.47368421052636"/>
    <x v="0"/>
    <x v="2"/>
  </r>
  <r>
    <x v="0"/>
    <n v="299000"/>
    <n v="297000"/>
    <n v="1602"/>
    <x v="0"/>
    <x v="4"/>
    <x v="1"/>
    <n v="2"/>
    <n v="2"/>
    <x v="0"/>
    <n v="2021"/>
    <x v="500"/>
    <n v="2000"/>
    <x v="3605"/>
    <n v="185.3932584269663"/>
    <x v="0"/>
    <x v="1"/>
  </r>
  <r>
    <x v="0"/>
    <n v="499900"/>
    <n v="495000"/>
    <n v="1328"/>
    <x v="0"/>
    <x v="1"/>
    <x v="1"/>
    <n v="2"/>
    <n v="2"/>
    <x v="2"/>
    <n v="1977"/>
    <x v="339"/>
    <n v="4900"/>
    <x v="3606"/>
    <n v="372.74096385542168"/>
    <x v="0"/>
    <x v="1"/>
  </r>
  <r>
    <x v="0"/>
    <n v="334999"/>
    <n v="334999"/>
    <n v="2352"/>
    <x v="1"/>
    <x v="4"/>
    <x v="0"/>
    <n v="2"/>
    <n v="2"/>
    <x v="0"/>
    <n v="2025"/>
    <x v="601"/>
    <n v="0"/>
    <x v="6"/>
    <n v="142.43154761904762"/>
    <x v="0"/>
    <x v="0"/>
  </r>
  <r>
    <x v="2"/>
    <n v="284498"/>
    <n v="267000"/>
    <n v="1347"/>
    <x v="1"/>
    <x v="1"/>
    <x v="0"/>
    <n v="2"/>
    <n v="2"/>
    <x v="2"/>
    <n v="2025"/>
    <x v="42"/>
    <n v="17498"/>
    <x v="3607"/>
    <n v="198.21826280623608"/>
    <x v="0"/>
    <x v="1"/>
  </r>
  <r>
    <x v="0"/>
    <n v="330000"/>
    <n v="310000"/>
    <n v="1470"/>
    <x v="0"/>
    <x v="0"/>
    <x v="1"/>
    <n v="2"/>
    <n v="2"/>
    <x v="0"/>
    <n v="1987"/>
    <x v="89"/>
    <n v="20000"/>
    <x v="103"/>
    <n v="210.8843537414966"/>
    <x v="0"/>
    <x v="1"/>
  </r>
  <r>
    <x v="0"/>
    <n v="635000"/>
    <n v="640000"/>
    <n v="2544"/>
    <x v="0"/>
    <x v="4"/>
    <x v="0"/>
    <n v="3"/>
    <n v="3"/>
    <x v="0"/>
    <n v="1980"/>
    <x v="505"/>
    <n v="-5000"/>
    <x v="3608"/>
    <n v="251.57232704402514"/>
    <x v="0"/>
    <x v="0"/>
  </r>
  <r>
    <x v="0"/>
    <n v="337000"/>
    <n v="315000"/>
    <n v="1714"/>
    <x v="0"/>
    <x v="0"/>
    <x v="1"/>
    <n v="2"/>
    <n v="2"/>
    <x v="0"/>
    <n v="2003"/>
    <x v="292"/>
    <n v="22000"/>
    <x v="3609"/>
    <n v="183.78063010501751"/>
    <x v="0"/>
    <x v="1"/>
  </r>
  <r>
    <x v="0"/>
    <n v="439999"/>
    <n v="439999"/>
    <n v="3030"/>
    <x v="1"/>
    <x v="3"/>
    <x v="3"/>
    <n v="3"/>
    <n v="3"/>
    <x v="0"/>
    <n v="2025"/>
    <x v="685"/>
    <n v="0"/>
    <x v="6"/>
    <n v="145.21419141914191"/>
    <x v="0"/>
    <x v="0"/>
  </r>
  <r>
    <x v="0"/>
    <n v="245000"/>
    <n v="245000"/>
    <n v="1348"/>
    <x v="0"/>
    <x v="1"/>
    <x v="1"/>
    <n v="2"/>
    <n v="2"/>
    <x v="0"/>
    <n v="2020"/>
    <x v="75"/>
    <n v="0"/>
    <x v="6"/>
    <n v="181.75074183976261"/>
    <x v="0"/>
    <x v="1"/>
  </r>
  <r>
    <x v="0"/>
    <n v="659000"/>
    <n v="672000"/>
    <n v="2046"/>
    <x v="0"/>
    <x v="4"/>
    <x v="1"/>
    <n v="2"/>
    <n v="2"/>
    <x v="2"/>
    <n v="1955"/>
    <x v="58"/>
    <n v="-13000"/>
    <x v="3610"/>
    <n v="328.4457478005865"/>
    <x v="0"/>
    <x v="0"/>
  </r>
  <r>
    <x v="0"/>
    <n v="275000"/>
    <n v="265000"/>
    <n v="1554"/>
    <x v="0"/>
    <x v="0"/>
    <x v="1"/>
    <n v="2"/>
    <n v="2"/>
    <x v="0"/>
    <n v="2022"/>
    <x v="19"/>
    <n v="10000"/>
    <x v="374"/>
    <n v="170.52767052767052"/>
    <x v="0"/>
    <x v="1"/>
  </r>
  <r>
    <x v="1"/>
    <n v="115000"/>
    <n v="117500"/>
    <n v="1263"/>
    <x v="0"/>
    <x v="0"/>
    <x v="1"/>
    <n v="2"/>
    <n v="2"/>
    <x v="1"/>
    <n v="1975"/>
    <x v="533"/>
    <n v="-2500"/>
    <x v="1825"/>
    <n v="93.032462391132228"/>
    <x v="0"/>
    <x v="1"/>
  </r>
  <r>
    <x v="1"/>
    <n v="1100000"/>
    <n v="1100000"/>
    <n v="2275"/>
    <x v="4"/>
    <x v="1"/>
    <x v="0"/>
    <n v="2"/>
    <n v="2"/>
    <x v="1"/>
    <n v="1981"/>
    <x v="608"/>
    <n v="0"/>
    <x v="6"/>
    <n v="483.5164835164835"/>
    <x v="0"/>
    <x v="0"/>
  </r>
  <r>
    <x v="2"/>
    <n v="358900"/>
    <n v="340000"/>
    <n v="1636"/>
    <x v="1"/>
    <x v="4"/>
    <x v="0"/>
    <n v="3"/>
    <n v="3"/>
    <x v="1"/>
    <n v="2004"/>
    <x v="415"/>
    <n v="18900"/>
    <x v="3611"/>
    <n v="207.82396088019559"/>
    <x v="0"/>
    <x v="1"/>
  </r>
  <r>
    <x v="0"/>
    <n v="269900"/>
    <n v="269900"/>
    <n v="816"/>
    <x v="0"/>
    <x v="0"/>
    <x v="1"/>
    <n v="1"/>
    <n v="1"/>
    <x v="1"/>
    <n v="1947"/>
    <x v="438"/>
    <n v="0"/>
    <x v="6"/>
    <n v="330.75980392156862"/>
    <x v="0"/>
    <x v="2"/>
  </r>
  <r>
    <x v="0"/>
    <n v="659000"/>
    <n v="619000"/>
    <n v="2018"/>
    <x v="0"/>
    <x v="1"/>
    <x v="1"/>
    <n v="2"/>
    <n v="2"/>
    <x v="0"/>
    <n v="2022"/>
    <x v="553"/>
    <n v="40000"/>
    <x v="3612"/>
    <n v="306.73934588701684"/>
    <x v="0"/>
    <x v="0"/>
  </r>
  <r>
    <x v="0"/>
    <n v="1058809"/>
    <n v="984809"/>
    <n v="4236"/>
    <x v="1"/>
    <x v="5"/>
    <x v="3"/>
    <n v="4"/>
    <n v="4"/>
    <x v="0"/>
    <n v="2026"/>
    <x v="11"/>
    <n v="74000"/>
    <x v="3613"/>
    <n v="232.48559962228518"/>
    <x v="0"/>
    <x v="0"/>
  </r>
  <r>
    <x v="0"/>
    <n v="294750"/>
    <n v="299500"/>
    <n v="1162"/>
    <x v="0"/>
    <x v="1"/>
    <x v="1"/>
    <n v="2"/>
    <n v="2"/>
    <x v="2"/>
    <n v="1979"/>
    <x v="495"/>
    <n v="-4750"/>
    <x v="3614"/>
    <n v="257.74526678141137"/>
    <x v="0"/>
    <x v="1"/>
  </r>
  <r>
    <x v="0"/>
    <n v="295000"/>
    <n v="276000"/>
    <n v="960"/>
    <x v="0"/>
    <x v="1"/>
    <x v="2"/>
    <n v="1"/>
    <n v="1"/>
    <x v="1"/>
    <n v="1971"/>
    <x v="533"/>
    <n v="19000"/>
    <x v="3615"/>
    <n v="287.5"/>
    <x v="0"/>
    <x v="2"/>
  </r>
  <r>
    <x v="0"/>
    <n v="429900"/>
    <n v="432000"/>
    <n v="2068"/>
    <x v="0"/>
    <x v="3"/>
    <x v="0"/>
    <n v="3"/>
    <n v="3"/>
    <x v="1"/>
    <n v="1955"/>
    <x v="481"/>
    <n v="-2100"/>
    <x v="3616"/>
    <n v="208.89748549323016"/>
    <x v="0"/>
    <x v="0"/>
  </r>
  <r>
    <x v="2"/>
    <n v="460000"/>
    <n v="430000"/>
    <n v="1386"/>
    <x v="1"/>
    <x v="1"/>
    <x v="0"/>
    <n v="2"/>
    <n v="2"/>
    <x v="0"/>
    <n v="2001"/>
    <x v="698"/>
    <n v="30000"/>
    <x v="723"/>
    <n v="310.24531024531024"/>
    <x v="0"/>
    <x v="1"/>
  </r>
  <r>
    <x v="1"/>
    <n v="90000"/>
    <n v="88000"/>
    <n v="960"/>
    <x v="0"/>
    <x v="0"/>
    <x v="1"/>
    <n v="2"/>
    <n v="2"/>
    <x v="1"/>
    <n v="1979"/>
    <x v="104"/>
    <n v="2000"/>
    <x v="1814"/>
    <n v="91.666666666666671"/>
    <x v="0"/>
    <x v="2"/>
  </r>
  <r>
    <x v="0"/>
    <n v="300000"/>
    <n v="307500"/>
    <n v="1894"/>
    <x v="0"/>
    <x v="1"/>
    <x v="1"/>
    <n v="2"/>
    <n v="2"/>
    <x v="0"/>
    <n v="2008"/>
    <x v="99"/>
    <n v="-7500"/>
    <x v="1232"/>
    <n v="162.35480464625132"/>
    <x v="0"/>
    <x v="1"/>
  </r>
  <r>
    <x v="0"/>
    <n v="339900"/>
    <n v="339000"/>
    <n v="1584"/>
    <x v="0"/>
    <x v="1"/>
    <x v="1"/>
    <n v="2"/>
    <n v="2"/>
    <x v="0"/>
    <n v="2025"/>
    <x v="330"/>
    <n v="900"/>
    <x v="3617"/>
    <n v="214.0151515151515"/>
    <x v="0"/>
    <x v="1"/>
  </r>
  <r>
    <x v="0"/>
    <n v="198900"/>
    <n v="198000"/>
    <n v="1110"/>
    <x v="0"/>
    <x v="0"/>
    <x v="1"/>
    <n v="2"/>
    <n v="2"/>
    <x v="2"/>
    <n v="1979"/>
    <x v="471"/>
    <n v="900"/>
    <x v="3618"/>
    <n v="178.37837837837839"/>
    <x v="0"/>
    <x v="1"/>
  </r>
  <r>
    <x v="0"/>
    <n v="469000"/>
    <n v="460000"/>
    <n v="1921"/>
    <x v="0"/>
    <x v="1"/>
    <x v="1"/>
    <n v="2"/>
    <n v="2"/>
    <x v="0"/>
    <n v="1977"/>
    <x v="33"/>
    <n v="9000"/>
    <x v="2174"/>
    <n v="239.45861530452891"/>
    <x v="0"/>
    <x v="1"/>
  </r>
  <r>
    <x v="2"/>
    <n v="392490"/>
    <n v="389990"/>
    <n v="1463"/>
    <x v="1"/>
    <x v="1"/>
    <x v="0"/>
    <n v="2"/>
    <n v="2"/>
    <x v="2"/>
    <n v="2026"/>
    <x v="496"/>
    <n v="2500"/>
    <x v="3619"/>
    <n v="266.56869446343131"/>
    <x v="0"/>
    <x v="1"/>
  </r>
  <r>
    <x v="0"/>
    <n v="555000"/>
    <n v="530000"/>
    <n v="1343"/>
    <x v="0"/>
    <x v="0"/>
    <x v="1"/>
    <n v="2"/>
    <n v="2"/>
    <x v="2"/>
    <n v="1954"/>
    <x v="231"/>
    <n v="25000"/>
    <x v="813"/>
    <n v="394.63886820551005"/>
    <x v="0"/>
    <x v="1"/>
  </r>
  <r>
    <x v="1"/>
    <n v="255000"/>
    <n v="225000"/>
    <n v="1204"/>
    <x v="0"/>
    <x v="0"/>
    <x v="1"/>
    <n v="2"/>
    <n v="2"/>
    <x v="2"/>
    <n v="1988"/>
    <x v="36"/>
    <n v="30000"/>
    <x v="20"/>
    <n v="186.87707641196013"/>
    <x v="0"/>
    <x v="1"/>
  </r>
  <r>
    <x v="0"/>
    <n v="235000"/>
    <n v="225000"/>
    <n v="1392"/>
    <x v="0"/>
    <x v="0"/>
    <x v="1"/>
    <n v="2"/>
    <n v="2"/>
    <x v="2"/>
    <n v="1981"/>
    <x v="36"/>
    <n v="10000"/>
    <x v="475"/>
    <n v="161.63793103448276"/>
    <x v="0"/>
    <x v="1"/>
  </r>
  <r>
    <x v="0"/>
    <n v="99000"/>
    <n v="55000"/>
    <n v="966"/>
    <x v="0"/>
    <x v="1"/>
    <x v="2"/>
    <n v="1"/>
    <n v="1"/>
    <x v="1"/>
    <n v="1977"/>
    <x v="390"/>
    <n v="44000"/>
    <x v="3620"/>
    <n v="56.935817805383024"/>
    <x v="0"/>
    <x v="2"/>
  </r>
  <r>
    <x v="0"/>
    <n v="299999"/>
    <n v="300000"/>
    <n v="1675"/>
    <x v="0"/>
    <x v="1"/>
    <x v="1"/>
    <n v="2"/>
    <n v="2"/>
    <x v="0"/>
    <n v="2006"/>
    <x v="14"/>
    <n v="-1"/>
    <x v="2748"/>
    <n v="179.1044776119403"/>
    <x v="0"/>
    <x v="1"/>
  </r>
  <r>
    <x v="0"/>
    <n v="749000"/>
    <n v="749000"/>
    <n v="2013"/>
    <x v="0"/>
    <x v="1"/>
    <x v="0"/>
    <n v="3"/>
    <n v="3"/>
    <x v="2"/>
    <n v="1958"/>
    <x v="334"/>
    <n v="0"/>
    <x v="6"/>
    <n v="372.0814704421262"/>
    <x v="0"/>
    <x v="0"/>
  </r>
  <r>
    <x v="0"/>
    <n v="566990"/>
    <n v="550000"/>
    <n v="2854"/>
    <x v="1"/>
    <x v="1"/>
    <x v="3"/>
    <n v="3"/>
    <n v="3"/>
    <x v="0"/>
    <n v="2025"/>
    <x v="677"/>
    <n v="16990"/>
    <x v="3621"/>
    <n v="192.71198318149965"/>
    <x v="0"/>
    <x v="0"/>
  </r>
  <r>
    <x v="0"/>
    <n v="319000"/>
    <n v="320000"/>
    <n v="1655"/>
    <x v="0"/>
    <x v="0"/>
    <x v="1"/>
    <n v="2"/>
    <n v="2"/>
    <x v="0"/>
    <n v="2006"/>
    <x v="442"/>
    <n v="-1000"/>
    <x v="3622"/>
    <n v="193.3534743202417"/>
    <x v="0"/>
    <x v="1"/>
  </r>
  <r>
    <x v="0"/>
    <n v="365000"/>
    <n v="325500"/>
    <n v="2249"/>
    <x v="0"/>
    <x v="1"/>
    <x v="1"/>
    <n v="2"/>
    <n v="2"/>
    <x v="0"/>
    <n v="1997"/>
    <x v="156"/>
    <n v="39500"/>
    <x v="3623"/>
    <n v="144.7309915518008"/>
    <x v="0"/>
    <x v="0"/>
  </r>
  <r>
    <x v="0"/>
    <n v="342047"/>
    <n v="335000"/>
    <n v="1541"/>
    <x v="0"/>
    <x v="1"/>
    <x v="1"/>
    <n v="2"/>
    <n v="2"/>
    <x v="0"/>
    <n v="2006"/>
    <x v="273"/>
    <n v="7047"/>
    <x v="3624"/>
    <n v="217.39130434782609"/>
    <x v="0"/>
    <x v="1"/>
  </r>
  <r>
    <x v="0"/>
    <n v="199000"/>
    <n v="195000"/>
    <n v="992"/>
    <x v="0"/>
    <x v="0"/>
    <x v="2"/>
    <n v="1"/>
    <n v="1"/>
    <x v="2"/>
    <n v="1976"/>
    <x v="157"/>
    <n v="4000"/>
    <x v="503"/>
    <n v="196.57258064516128"/>
    <x v="0"/>
    <x v="2"/>
  </r>
  <r>
    <x v="0"/>
    <n v="825000"/>
    <n v="835000"/>
    <n v="2741"/>
    <x v="0"/>
    <x v="4"/>
    <x v="0"/>
    <n v="3"/>
    <n v="3"/>
    <x v="3"/>
    <n v="2002"/>
    <x v="572"/>
    <n v="-10000"/>
    <x v="3625"/>
    <n v="304.63334549434512"/>
    <x v="0"/>
    <x v="0"/>
  </r>
  <r>
    <x v="0"/>
    <n v="189500"/>
    <n v="189000"/>
    <n v="1000"/>
    <x v="0"/>
    <x v="1"/>
    <x v="1"/>
    <n v="2"/>
    <n v="2"/>
    <x v="1"/>
    <n v="2025"/>
    <x v="310"/>
    <n v="500"/>
    <x v="3626"/>
    <n v="189"/>
    <x v="0"/>
    <x v="1"/>
  </r>
  <r>
    <x v="0"/>
    <n v="389000"/>
    <n v="368000"/>
    <n v="2120"/>
    <x v="0"/>
    <x v="1"/>
    <x v="1"/>
    <n v="2"/>
    <n v="2"/>
    <x v="0"/>
    <n v="2005"/>
    <x v="143"/>
    <n v="21000"/>
    <x v="3627"/>
    <n v="173.58490566037736"/>
    <x v="0"/>
    <x v="0"/>
  </r>
  <r>
    <x v="0"/>
    <n v="545000"/>
    <n v="530000"/>
    <n v="2320"/>
    <x v="0"/>
    <x v="4"/>
    <x v="0"/>
    <n v="3"/>
    <n v="3"/>
    <x v="3"/>
    <n v="2018"/>
    <x v="455"/>
    <n v="15000"/>
    <x v="3628"/>
    <n v="228.44827586206895"/>
    <x v="0"/>
    <x v="0"/>
  </r>
  <r>
    <x v="1"/>
    <n v="464900"/>
    <n v="425000"/>
    <n v="1108"/>
    <x v="1"/>
    <x v="0"/>
    <x v="1"/>
    <n v="2"/>
    <n v="2"/>
    <x v="1"/>
    <n v="1973"/>
    <x v="516"/>
    <n v="39900"/>
    <x v="3629"/>
    <n v="383.57400722021663"/>
    <x v="0"/>
    <x v="1"/>
  </r>
  <r>
    <x v="0"/>
    <n v="600000"/>
    <n v="591000"/>
    <n v="2801"/>
    <x v="0"/>
    <x v="4"/>
    <x v="0"/>
    <n v="3"/>
    <n v="3"/>
    <x v="3"/>
    <n v="1997"/>
    <x v="441"/>
    <n v="9000"/>
    <x v="3630"/>
    <n v="210.99607283113173"/>
    <x v="0"/>
    <x v="0"/>
  </r>
  <r>
    <x v="0"/>
    <n v="135000"/>
    <n v="135000"/>
    <n v="1104"/>
    <x v="0"/>
    <x v="0"/>
    <x v="1"/>
    <n v="2"/>
    <n v="2"/>
    <x v="0"/>
    <n v="1980"/>
    <x v="228"/>
    <n v="0"/>
    <x v="6"/>
    <n v="122.28260869565217"/>
    <x v="0"/>
    <x v="1"/>
  </r>
  <r>
    <x v="0"/>
    <n v="725000"/>
    <n v="700000"/>
    <n v="2948"/>
    <x v="0"/>
    <x v="3"/>
    <x v="0"/>
    <n v="3"/>
    <n v="3"/>
    <x v="1"/>
    <n v="1958"/>
    <x v="798"/>
    <n v="25000"/>
    <x v="533"/>
    <n v="237.44911804613298"/>
    <x v="0"/>
    <x v="0"/>
  </r>
  <r>
    <x v="0"/>
    <n v="319000"/>
    <n v="325000"/>
    <n v="1452"/>
    <x v="0"/>
    <x v="1"/>
    <x v="2"/>
    <n v="1"/>
    <n v="1"/>
    <x v="2"/>
    <n v="1967"/>
    <x v="162"/>
    <n v="-6000"/>
    <x v="3631"/>
    <n v="223.82920110192836"/>
    <x v="0"/>
    <x v="1"/>
  </r>
  <r>
    <x v="0"/>
    <n v="336000"/>
    <n v="300000"/>
    <n v="918"/>
    <x v="0"/>
    <x v="0"/>
    <x v="2"/>
    <n v="1"/>
    <n v="1"/>
    <x v="2"/>
    <n v="1973"/>
    <x v="130"/>
    <n v="36000"/>
    <x v="334"/>
    <n v="326.79738562091501"/>
    <x v="0"/>
    <x v="2"/>
  </r>
  <r>
    <x v="0"/>
    <n v="321000"/>
    <n v="321000"/>
    <n v="1776"/>
    <x v="0"/>
    <x v="0"/>
    <x v="1"/>
    <n v="2"/>
    <n v="2"/>
    <x v="0"/>
    <n v="1998"/>
    <x v="500"/>
    <n v="0"/>
    <x v="6"/>
    <n v="180.74324324324326"/>
    <x v="0"/>
    <x v="1"/>
  </r>
  <r>
    <x v="0"/>
    <n v="324990"/>
    <n v="324990"/>
    <n v="1665"/>
    <x v="0"/>
    <x v="4"/>
    <x v="1"/>
    <n v="2"/>
    <n v="2"/>
    <x v="0"/>
    <n v="2025"/>
    <x v="500"/>
    <n v="0"/>
    <x v="6"/>
    <n v="195.18918918918919"/>
    <x v="0"/>
    <x v="1"/>
  </r>
  <r>
    <x v="0"/>
    <n v="399990"/>
    <n v="399990"/>
    <n v="1720"/>
    <x v="0"/>
    <x v="4"/>
    <x v="1"/>
    <n v="2"/>
    <n v="2"/>
    <x v="0"/>
    <n v="2025"/>
    <x v="441"/>
    <n v="0"/>
    <x v="6"/>
    <n v="232.55232558139534"/>
    <x v="0"/>
    <x v="1"/>
  </r>
  <r>
    <x v="0"/>
    <n v="310000"/>
    <n v="300000"/>
    <n v="1723"/>
    <x v="0"/>
    <x v="1"/>
    <x v="1"/>
    <n v="2"/>
    <n v="2"/>
    <x v="0"/>
    <n v="1988"/>
    <x v="539"/>
    <n v="10000"/>
    <x v="16"/>
    <n v="174.11491584445733"/>
    <x v="0"/>
    <x v="1"/>
  </r>
  <r>
    <x v="0"/>
    <n v="1350000"/>
    <n v="1200000"/>
    <n v="4173"/>
    <x v="1"/>
    <x v="4"/>
    <x v="3"/>
    <n v="4"/>
    <n v="4"/>
    <x v="0"/>
    <n v="1994"/>
    <x v="13"/>
    <n v="150000"/>
    <x v="972"/>
    <n v="287.56290438533426"/>
    <x v="0"/>
    <x v="0"/>
  </r>
  <r>
    <x v="0"/>
    <n v="165000"/>
    <n v="165000"/>
    <n v="1680"/>
    <x v="0"/>
    <x v="1"/>
    <x v="1"/>
    <n v="2"/>
    <n v="2"/>
    <x v="1"/>
    <n v="1974"/>
    <x v="655"/>
    <n v="0"/>
    <x v="6"/>
    <n v="98.214285714285708"/>
    <x v="0"/>
    <x v="1"/>
  </r>
  <r>
    <x v="0"/>
    <n v="310000"/>
    <n v="300000"/>
    <n v="828"/>
    <x v="0"/>
    <x v="1"/>
    <x v="1"/>
    <n v="2"/>
    <n v="2"/>
    <x v="1"/>
    <n v="1961"/>
    <x v="537"/>
    <n v="10000"/>
    <x v="16"/>
    <n v="362.31884057971013"/>
    <x v="0"/>
    <x v="2"/>
  </r>
  <r>
    <x v="1"/>
    <n v="61000"/>
    <n v="57000"/>
    <n v="270"/>
    <x v="0"/>
    <x v="2"/>
    <x v="2"/>
    <n v="1"/>
    <n v="1"/>
    <x v="1"/>
    <n v="1971"/>
    <x v="4"/>
    <n v="4000"/>
    <x v="2090"/>
    <n v="211.11111111111111"/>
    <x v="0"/>
    <x v="2"/>
  </r>
  <r>
    <x v="0"/>
    <n v="498000"/>
    <n v="498000"/>
    <n v="1470"/>
    <x v="0"/>
    <x v="1"/>
    <x v="1"/>
    <n v="2"/>
    <n v="2"/>
    <x v="1"/>
    <n v="1959"/>
    <x v="579"/>
    <n v="0"/>
    <x v="6"/>
    <n v="338.77551020408163"/>
    <x v="0"/>
    <x v="1"/>
  </r>
  <r>
    <x v="0"/>
    <n v="330000"/>
    <n v="305000"/>
    <n v="844"/>
    <x v="0"/>
    <x v="0"/>
    <x v="2"/>
    <n v="1"/>
    <n v="1"/>
    <x v="1"/>
    <n v="1955"/>
    <x v="58"/>
    <n v="25000"/>
    <x v="3632"/>
    <n v="361.37440758293837"/>
    <x v="0"/>
    <x v="2"/>
  </r>
  <r>
    <x v="0"/>
    <n v="319900"/>
    <n v="319900"/>
    <n v="1690"/>
    <x v="0"/>
    <x v="1"/>
    <x v="1"/>
    <n v="2"/>
    <n v="2"/>
    <x v="0"/>
    <n v="2019"/>
    <x v="692"/>
    <n v="0"/>
    <x v="6"/>
    <n v="189.28994082840237"/>
    <x v="0"/>
    <x v="1"/>
  </r>
  <r>
    <x v="0"/>
    <n v="500000"/>
    <n v="500000"/>
    <n v="2621"/>
    <x v="0"/>
    <x v="4"/>
    <x v="0"/>
    <n v="3"/>
    <n v="3"/>
    <x v="3"/>
    <n v="2025"/>
    <x v="377"/>
    <n v="0"/>
    <x v="6"/>
    <n v="190.76688286913392"/>
    <x v="0"/>
    <x v="0"/>
  </r>
  <r>
    <x v="0"/>
    <n v="275000"/>
    <n v="240000"/>
    <n v="630"/>
    <x v="0"/>
    <x v="2"/>
    <x v="2"/>
    <n v="1"/>
    <n v="1"/>
    <x v="1"/>
    <n v="1943"/>
    <x v="481"/>
    <n v="35000"/>
    <x v="850"/>
    <n v="380.95238095238096"/>
    <x v="0"/>
    <x v="2"/>
  </r>
  <r>
    <x v="0"/>
    <n v="327990"/>
    <n v="322990"/>
    <n v="1665"/>
    <x v="0"/>
    <x v="4"/>
    <x v="1"/>
    <n v="2"/>
    <n v="2"/>
    <x v="0"/>
    <n v="2025"/>
    <x v="500"/>
    <n v="5000"/>
    <x v="3633"/>
    <n v="193.98798798798799"/>
    <x v="0"/>
    <x v="1"/>
  </r>
  <r>
    <x v="0"/>
    <n v="505000"/>
    <n v="480000"/>
    <n v="1960"/>
    <x v="0"/>
    <x v="4"/>
    <x v="1"/>
    <n v="2"/>
    <n v="2"/>
    <x v="2"/>
    <n v="2005"/>
    <x v="555"/>
    <n v="25000"/>
    <x v="3634"/>
    <n v="244.89795918367346"/>
    <x v="0"/>
    <x v="1"/>
  </r>
  <r>
    <x v="0"/>
    <n v="425000"/>
    <n v="380000"/>
    <n v="1495"/>
    <x v="0"/>
    <x v="0"/>
    <x v="1"/>
    <n v="2"/>
    <n v="2"/>
    <x v="0"/>
    <n v="1975"/>
    <x v="141"/>
    <n v="45000"/>
    <x v="2276"/>
    <n v="254.18060200668896"/>
    <x v="0"/>
    <x v="1"/>
  </r>
  <r>
    <x v="0"/>
    <n v="879900"/>
    <n v="820000"/>
    <n v="3201"/>
    <x v="0"/>
    <x v="3"/>
    <x v="3"/>
    <n v="3"/>
    <n v="3"/>
    <x v="0"/>
    <n v="1978"/>
    <x v="36"/>
    <n v="59900"/>
    <x v="3635"/>
    <n v="256.1699468915964"/>
    <x v="0"/>
    <x v="0"/>
  </r>
  <r>
    <x v="0"/>
    <n v="449999"/>
    <n v="409999"/>
    <n v="1671"/>
    <x v="0"/>
    <x v="0"/>
    <x v="1"/>
    <n v="2"/>
    <n v="2"/>
    <x v="0"/>
    <n v="2026"/>
    <x v="208"/>
    <n v="40000"/>
    <x v="3636"/>
    <n v="245.36146020347098"/>
    <x v="0"/>
    <x v="1"/>
  </r>
  <r>
    <x v="0"/>
    <n v="340990"/>
    <n v="323990"/>
    <n v="1565"/>
    <x v="0"/>
    <x v="1"/>
    <x v="1"/>
    <n v="2"/>
    <n v="2"/>
    <x v="0"/>
    <n v="2026"/>
    <x v="49"/>
    <n v="17000"/>
    <x v="3637"/>
    <n v="207.0223642172524"/>
    <x v="0"/>
    <x v="1"/>
  </r>
  <r>
    <x v="0"/>
    <n v="280000"/>
    <n v="275000"/>
    <n v="1387"/>
    <x v="0"/>
    <x v="1"/>
    <x v="1"/>
    <n v="2"/>
    <n v="2"/>
    <x v="0"/>
    <n v="2025"/>
    <x v="461"/>
    <n v="5000"/>
    <x v="610"/>
    <n v="198.26964671953857"/>
    <x v="0"/>
    <x v="1"/>
  </r>
  <r>
    <x v="4"/>
    <n v="152500"/>
    <n v="150000"/>
    <n v="1344"/>
    <x v="0"/>
    <x v="1"/>
    <x v="1"/>
    <n v="2"/>
    <n v="2"/>
    <x v="1"/>
    <n v="1973"/>
    <x v="470"/>
    <n v="2500"/>
    <x v="550"/>
    <n v="111.60714285714286"/>
    <x v="0"/>
    <x v="1"/>
  </r>
  <r>
    <x v="0"/>
    <n v="1399000"/>
    <n v="1360000"/>
    <n v="3119"/>
    <x v="1"/>
    <x v="4"/>
    <x v="3"/>
    <n v="3"/>
    <n v="3"/>
    <x v="0"/>
    <n v="2013"/>
    <x v="431"/>
    <n v="39000"/>
    <x v="3638"/>
    <n v="436.03719140750241"/>
    <x v="0"/>
    <x v="0"/>
  </r>
  <r>
    <x v="0"/>
    <n v="1575000"/>
    <n v="1300000"/>
    <n v="2296"/>
    <x v="0"/>
    <x v="1"/>
    <x v="0"/>
    <n v="2"/>
    <n v="2"/>
    <x v="1"/>
    <n v="1957"/>
    <x v="594"/>
    <n v="275000"/>
    <x v="3639"/>
    <n v="566.20209059233446"/>
    <x v="0"/>
    <x v="0"/>
  </r>
  <r>
    <x v="0"/>
    <n v="638900"/>
    <n v="625000"/>
    <n v="3294"/>
    <x v="0"/>
    <x v="4"/>
    <x v="0"/>
    <n v="3"/>
    <n v="3"/>
    <x v="0"/>
    <n v="2006"/>
    <x v="477"/>
    <n v="13900"/>
    <x v="3640"/>
    <n v="189.73891924711597"/>
    <x v="0"/>
    <x v="0"/>
  </r>
  <r>
    <x v="0"/>
    <n v="489990"/>
    <n v="489990"/>
    <n v="3313"/>
    <x v="1"/>
    <x v="4"/>
    <x v="0"/>
    <n v="3"/>
    <n v="3"/>
    <x v="0"/>
    <n v="2025"/>
    <x v="702"/>
    <n v="0"/>
    <x v="6"/>
    <n v="147.89918502867491"/>
    <x v="0"/>
    <x v="0"/>
  </r>
  <r>
    <x v="0"/>
    <n v="288500"/>
    <n v="270000"/>
    <n v="1328"/>
    <x v="0"/>
    <x v="0"/>
    <x v="1"/>
    <n v="2"/>
    <n v="2"/>
    <x v="0"/>
    <n v="1983"/>
    <x v="89"/>
    <n v="18500"/>
    <x v="3641"/>
    <n v="203.31325301204819"/>
    <x v="0"/>
    <x v="1"/>
  </r>
  <r>
    <x v="0"/>
    <n v="280000"/>
    <n v="270000"/>
    <n v="1616"/>
    <x v="0"/>
    <x v="0"/>
    <x v="1"/>
    <n v="2"/>
    <n v="2"/>
    <x v="2"/>
    <n v="2020"/>
    <x v="702"/>
    <n v="10000"/>
    <x v="1605"/>
    <n v="167.07920792079207"/>
    <x v="0"/>
    <x v="1"/>
  </r>
  <r>
    <x v="0"/>
    <n v="599990"/>
    <n v="570000"/>
    <n v="2794"/>
    <x v="0"/>
    <x v="4"/>
    <x v="3"/>
    <n v="3"/>
    <n v="3"/>
    <x v="3"/>
    <n v="2026"/>
    <x v="283"/>
    <n v="29990"/>
    <x v="3048"/>
    <n v="204.00858983536148"/>
    <x v="0"/>
    <x v="0"/>
  </r>
  <r>
    <x v="0"/>
    <n v="349900"/>
    <n v="349900"/>
    <n v="934"/>
    <x v="0"/>
    <x v="0"/>
    <x v="2"/>
    <n v="1"/>
    <n v="1"/>
    <x v="1"/>
    <n v="1949"/>
    <x v="55"/>
    <n v="0"/>
    <x v="6"/>
    <n v="374.62526766595289"/>
    <x v="0"/>
    <x v="2"/>
  </r>
  <r>
    <x v="0"/>
    <n v="374990"/>
    <n v="374990"/>
    <n v="1665"/>
    <x v="0"/>
    <x v="4"/>
    <x v="1"/>
    <n v="2"/>
    <n v="2"/>
    <x v="0"/>
    <n v="2025"/>
    <x v="452"/>
    <n v="0"/>
    <x v="6"/>
    <n v="225.21921921921921"/>
    <x v="0"/>
    <x v="1"/>
  </r>
  <r>
    <x v="0"/>
    <n v="339000"/>
    <n v="334000"/>
    <n v="1567"/>
    <x v="0"/>
    <x v="1"/>
    <x v="1"/>
    <n v="2"/>
    <n v="2"/>
    <x v="0"/>
    <n v="1999"/>
    <x v="283"/>
    <n v="5000"/>
    <x v="3642"/>
    <n v="213.14613911933631"/>
    <x v="0"/>
    <x v="1"/>
  </r>
  <r>
    <x v="0"/>
    <n v="749395"/>
    <n v="735000"/>
    <n v="3275"/>
    <x v="1"/>
    <x v="4"/>
    <x v="3"/>
    <n v="3"/>
    <n v="3"/>
    <x v="3"/>
    <n v="2026"/>
    <x v="42"/>
    <n v="14395"/>
    <x v="3643"/>
    <n v="224.42748091603053"/>
    <x v="0"/>
    <x v="0"/>
  </r>
  <r>
    <x v="0"/>
    <n v="299499"/>
    <n v="283914"/>
    <n v="2326"/>
    <x v="1"/>
    <x v="3"/>
    <x v="0"/>
    <n v="2"/>
    <n v="2"/>
    <x v="0"/>
    <n v="2025"/>
    <x v="492"/>
    <n v="15585"/>
    <x v="3644"/>
    <n v="122.06104901117799"/>
    <x v="0"/>
    <x v="0"/>
  </r>
  <r>
    <x v="2"/>
    <n v="409990"/>
    <n v="409990"/>
    <n v="1758"/>
    <x v="1"/>
    <x v="1"/>
    <x v="0"/>
    <n v="2"/>
    <n v="2"/>
    <x v="2"/>
    <n v="2025"/>
    <x v="538"/>
    <n v="0"/>
    <x v="6"/>
    <n v="233.21387940841865"/>
    <x v="0"/>
    <x v="1"/>
  </r>
  <r>
    <x v="0"/>
    <n v="280000"/>
    <n v="265000"/>
    <n v="1546"/>
    <x v="0"/>
    <x v="4"/>
    <x v="1"/>
    <n v="2"/>
    <n v="2"/>
    <x v="0"/>
    <n v="1999"/>
    <x v="415"/>
    <n v="15000"/>
    <x v="3645"/>
    <n v="171.41009055627427"/>
    <x v="0"/>
    <x v="1"/>
  </r>
  <r>
    <x v="0"/>
    <n v="189900"/>
    <n v="175000"/>
    <n v="624"/>
    <x v="0"/>
    <x v="2"/>
    <x v="2"/>
    <n v="1"/>
    <n v="1"/>
    <x v="1"/>
    <n v="1984"/>
    <x v="693"/>
    <n v="14900"/>
    <x v="1970"/>
    <n v="280.44871794871796"/>
    <x v="0"/>
    <x v="2"/>
  </r>
  <r>
    <x v="0"/>
    <n v="408000"/>
    <n v="408000"/>
    <n v="2045"/>
    <x v="0"/>
    <x v="4"/>
    <x v="0"/>
    <n v="2"/>
    <n v="2"/>
    <x v="0"/>
    <n v="2025"/>
    <x v="472"/>
    <n v="0"/>
    <x v="6"/>
    <n v="199.51100244498778"/>
    <x v="0"/>
    <x v="0"/>
  </r>
  <r>
    <x v="1"/>
    <n v="40000"/>
    <n v="50000"/>
    <n v="780"/>
    <x v="0"/>
    <x v="2"/>
    <x v="2"/>
    <n v="1"/>
    <n v="1"/>
    <x v="1"/>
    <n v="1973"/>
    <x v="502"/>
    <n v="-10000"/>
    <x v="3646"/>
    <n v="64.102564102564102"/>
    <x v="0"/>
    <x v="2"/>
  </r>
  <r>
    <x v="0"/>
    <n v="275070"/>
    <n v="276505"/>
    <n v="1408"/>
    <x v="0"/>
    <x v="1"/>
    <x v="1"/>
    <n v="2"/>
    <n v="2"/>
    <x v="0"/>
    <n v="2025"/>
    <x v="432"/>
    <n v="-1435"/>
    <x v="3647"/>
    <n v="196.38139204545453"/>
    <x v="0"/>
    <x v="1"/>
  </r>
  <r>
    <x v="0"/>
    <n v="424893"/>
    <n v="400000"/>
    <n v="1533"/>
    <x v="0"/>
    <x v="0"/>
    <x v="1"/>
    <n v="2"/>
    <n v="2"/>
    <x v="0"/>
    <n v="2026"/>
    <x v="42"/>
    <n v="24893"/>
    <x v="3648"/>
    <n v="260.92628832354859"/>
    <x v="0"/>
    <x v="1"/>
  </r>
  <r>
    <x v="0"/>
    <n v="460000"/>
    <n v="415000"/>
    <n v="1412"/>
    <x v="0"/>
    <x v="1"/>
    <x v="1"/>
    <n v="2"/>
    <n v="2"/>
    <x v="0"/>
    <n v="1996"/>
    <x v="43"/>
    <n v="45000"/>
    <x v="3649"/>
    <n v="293.90934844192634"/>
    <x v="0"/>
    <x v="1"/>
  </r>
  <r>
    <x v="0"/>
    <n v="439900"/>
    <n v="439000"/>
    <n v="2505"/>
    <x v="1"/>
    <x v="4"/>
    <x v="0"/>
    <n v="2"/>
    <n v="2"/>
    <x v="0"/>
    <n v="2018"/>
    <x v="49"/>
    <n v="900"/>
    <x v="3650"/>
    <n v="175.24950099800398"/>
    <x v="0"/>
    <x v="0"/>
  </r>
  <r>
    <x v="0"/>
    <n v="1100000"/>
    <n v="1050000"/>
    <n v="2855"/>
    <x v="0"/>
    <x v="4"/>
    <x v="0"/>
    <n v="3"/>
    <n v="3"/>
    <x v="3"/>
    <n v="2024"/>
    <x v="449"/>
    <n v="50000"/>
    <x v="563"/>
    <n v="367.77583187390542"/>
    <x v="0"/>
    <x v="0"/>
  </r>
  <r>
    <x v="0"/>
    <n v="407000"/>
    <n v="396000"/>
    <n v="2221"/>
    <x v="0"/>
    <x v="1"/>
    <x v="1"/>
    <n v="2"/>
    <n v="2"/>
    <x v="0"/>
    <n v="2008"/>
    <x v="679"/>
    <n v="11000"/>
    <x v="145"/>
    <n v="178.29806393516435"/>
    <x v="0"/>
    <x v="0"/>
  </r>
  <r>
    <x v="0"/>
    <n v="439000"/>
    <n v="435000"/>
    <n v="1612"/>
    <x v="0"/>
    <x v="1"/>
    <x v="1"/>
    <n v="2"/>
    <n v="2"/>
    <x v="0"/>
    <n v="1988"/>
    <x v="565"/>
    <n v="4000"/>
    <x v="2818"/>
    <n v="269.85111662531017"/>
    <x v="0"/>
    <x v="1"/>
  </r>
  <r>
    <x v="0"/>
    <n v="299000"/>
    <n v="275000"/>
    <n v="1392"/>
    <x v="0"/>
    <x v="1"/>
    <x v="1"/>
    <n v="2"/>
    <n v="2"/>
    <x v="0"/>
    <n v="2004"/>
    <x v="165"/>
    <n v="24000"/>
    <x v="2327"/>
    <n v="197.55747126436782"/>
    <x v="0"/>
    <x v="1"/>
  </r>
  <r>
    <x v="0"/>
    <n v="500000"/>
    <n v="500000"/>
    <n v="1280"/>
    <x v="1"/>
    <x v="0"/>
    <x v="1"/>
    <n v="2"/>
    <n v="2"/>
    <x v="1"/>
    <n v="1990"/>
    <x v="43"/>
    <n v="0"/>
    <x v="6"/>
    <n v="390.625"/>
    <x v="0"/>
    <x v="1"/>
  </r>
  <r>
    <x v="2"/>
    <n v="489900"/>
    <n v="485000"/>
    <n v="2061"/>
    <x v="2"/>
    <x v="1"/>
    <x v="3"/>
    <n v="3"/>
    <n v="3"/>
    <x v="0"/>
    <n v="2023"/>
    <x v="6"/>
    <n v="4900"/>
    <x v="3651"/>
    <n v="235.32265890344493"/>
    <x v="0"/>
    <x v="0"/>
  </r>
  <r>
    <x v="0"/>
    <n v="2600000"/>
    <n v="2200000"/>
    <n v="3732"/>
    <x v="2"/>
    <x v="4"/>
    <x v="3"/>
    <n v="3"/>
    <n v="3"/>
    <x v="4"/>
    <n v="2002"/>
    <x v="294"/>
    <n v="400000"/>
    <x v="3553"/>
    <n v="589.49624866023578"/>
    <x v="0"/>
    <x v="0"/>
  </r>
  <r>
    <x v="0"/>
    <n v="499900"/>
    <n v="505025"/>
    <n v="2298"/>
    <x v="0"/>
    <x v="1"/>
    <x v="1"/>
    <n v="2"/>
    <n v="2"/>
    <x v="0"/>
    <n v="2005"/>
    <x v="86"/>
    <n v="-5125"/>
    <x v="3652"/>
    <n v="219.76718885987816"/>
    <x v="0"/>
    <x v="0"/>
  </r>
  <r>
    <x v="0"/>
    <n v="324000"/>
    <n v="315000"/>
    <n v="1258"/>
    <x v="0"/>
    <x v="0"/>
    <x v="1"/>
    <n v="2"/>
    <n v="2"/>
    <x v="0"/>
    <n v="2013"/>
    <x v="141"/>
    <n v="9000"/>
    <x v="386"/>
    <n v="250.39745627980923"/>
    <x v="0"/>
    <x v="1"/>
  </r>
  <r>
    <x v="2"/>
    <n v="339000"/>
    <n v="330000"/>
    <n v="2174"/>
    <x v="1"/>
    <x v="1"/>
    <x v="0"/>
    <n v="2"/>
    <n v="2"/>
    <x v="0"/>
    <n v="2020"/>
    <x v="428"/>
    <n v="9000"/>
    <x v="99"/>
    <n v="151.79392824287029"/>
    <x v="0"/>
    <x v="0"/>
  </r>
  <r>
    <x v="0"/>
    <n v="336070"/>
    <n v="336070"/>
    <n v="2605"/>
    <x v="1"/>
    <x v="3"/>
    <x v="0"/>
    <n v="3"/>
    <n v="3"/>
    <x v="0"/>
    <n v="2025"/>
    <x v="584"/>
    <n v="0"/>
    <x v="6"/>
    <n v="129.00959692898272"/>
    <x v="0"/>
    <x v="0"/>
  </r>
  <r>
    <x v="0"/>
    <n v="649000"/>
    <n v="625000"/>
    <n v="2145"/>
    <x v="0"/>
    <x v="1"/>
    <x v="0"/>
    <n v="2"/>
    <n v="2"/>
    <x v="4"/>
    <n v="2004"/>
    <x v="337"/>
    <n v="24000"/>
    <x v="2439"/>
    <n v="291.3752913752914"/>
    <x v="0"/>
    <x v="0"/>
  </r>
  <r>
    <x v="1"/>
    <n v="3200000"/>
    <n v="3200000"/>
    <n v="2939"/>
    <x v="0"/>
    <x v="1"/>
    <x v="3"/>
    <n v="3"/>
    <n v="3"/>
    <x v="0"/>
    <n v="2018"/>
    <x v="57"/>
    <n v="0"/>
    <x v="6"/>
    <n v="1088.8057162300101"/>
    <x v="0"/>
    <x v="0"/>
  </r>
  <r>
    <x v="0"/>
    <n v="302990"/>
    <n v="304990"/>
    <n v="1828"/>
    <x v="0"/>
    <x v="4"/>
    <x v="1"/>
    <n v="2"/>
    <n v="2"/>
    <x v="0"/>
    <n v="2025"/>
    <x v="432"/>
    <n v="-2000"/>
    <x v="3653"/>
    <n v="166.84354485776805"/>
    <x v="0"/>
    <x v="1"/>
  </r>
  <r>
    <x v="0"/>
    <n v="245000"/>
    <n v="247000"/>
    <n v="936"/>
    <x v="0"/>
    <x v="1"/>
    <x v="2"/>
    <n v="1"/>
    <n v="1"/>
    <x v="2"/>
    <n v="1967"/>
    <x v="533"/>
    <n v="-2000"/>
    <x v="3654"/>
    <n v="263.88888888888891"/>
    <x v="0"/>
    <x v="2"/>
  </r>
  <r>
    <x v="1"/>
    <n v="119000"/>
    <n v="93000"/>
    <n v="530"/>
    <x v="0"/>
    <x v="7"/>
    <x v="2"/>
    <n v="1"/>
    <n v="1"/>
    <x v="1"/>
    <n v="1978"/>
    <x v="705"/>
    <n v="26000"/>
    <x v="3655"/>
    <n v="175.47169811320754"/>
    <x v="0"/>
    <x v="2"/>
  </r>
  <r>
    <x v="1"/>
    <n v="299100"/>
    <n v="285000"/>
    <n v="1630"/>
    <x v="0"/>
    <x v="1"/>
    <x v="0"/>
    <n v="3"/>
    <n v="3"/>
    <x v="1"/>
    <n v="2006"/>
    <x v="152"/>
    <n v="14100"/>
    <x v="1314"/>
    <n v="174.84662576687117"/>
    <x v="0"/>
    <x v="1"/>
  </r>
  <r>
    <x v="0"/>
    <n v="215000"/>
    <n v="207000"/>
    <n v="1152"/>
    <x v="0"/>
    <x v="1"/>
    <x v="1"/>
    <n v="2"/>
    <n v="2"/>
    <x v="1"/>
    <n v="1985"/>
    <x v="89"/>
    <n v="8000"/>
    <x v="1207"/>
    <n v="179.6875"/>
    <x v="0"/>
    <x v="1"/>
  </r>
  <r>
    <x v="0"/>
    <n v="424648"/>
    <n v="400000"/>
    <n v="1533"/>
    <x v="0"/>
    <x v="0"/>
    <x v="1"/>
    <n v="2"/>
    <n v="2"/>
    <x v="0"/>
    <n v="2026"/>
    <x v="42"/>
    <n v="24648"/>
    <x v="3656"/>
    <n v="260.92628832354859"/>
    <x v="0"/>
    <x v="1"/>
  </r>
  <r>
    <x v="1"/>
    <n v="119900"/>
    <n v="105000"/>
    <n v="960"/>
    <x v="0"/>
    <x v="0"/>
    <x v="1"/>
    <n v="2"/>
    <n v="2"/>
    <x v="1"/>
    <n v="1973"/>
    <x v="104"/>
    <n v="14900"/>
    <x v="1113"/>
    <n v="109.375"/>
    <x v="0"/>
    <x v="2"/>
  </r>
  <r>
    <x v="1"/>
    <n v="99000"/>
    <n v="89000"/>
    <n v="636"/>
    <x v="0"/>
    <x v="2"/>
    <x v="2"/>
    <n v="1"/>
    <n v="1"/>
    <x v="1"/>
    <n v="1969"/>
    <x v="521"/>
    <n v="10000"/>
    <x v="1548"/>
    <n v="139.93710691823898"/>
    <x v="0"/>
    <x v="2"/>
  </r>
  <r>
    <x v="0"/>
    <n v="883340"/>
    <n v="808000"/>
    <n v="2483"/>
    <x v="0"/>
    <x v="1"/>
    <x v="0"/>
    <n v="3"/>
    <n v="3"/>
    <x v="3"/>
    <n v="2025"/>
    <x v="42"/>
    <n v="75340"/>
    <x v="3657"/>
    <n v="325.41280708819977"/>
    <x v="0"/>
    <x v="0"/>
  </r>
  <r>
    <x v="0"/>
    <n v="399900"/>
    <n v="330000"/>
    <n v="2012"/>
    <x v="0"/>
    <x v="1"/>
    <x v="1"/>
    <n v="2"/>
    <n v="2"/>
    <x v="0"/>
    <n v="2004"/>
    <x v="51"/>
    <n v="69900"/>
    <x v="3658"/>
    <n v="164.01590457256461"/>
    <x v="0"/>
    <x v="0"/>
  </r>
  <r>
    <x v="0"/>
    <n v="371990"/>
    <n v="368490"/>
    <n v="2305"/>
    <x v="1"/>
    <x v="4"/>
    <x v="0"/>
    <n v="2"/>
    <n v="2"/>
    <x v="0"/>
    <n v="2025"/>
    <x v="719"/>
    <n v="3500"/>
    <x v="3659"/>
    <n v="159.8655097613883"/>
    <x v="0"/>
    <x v="0"/>
  </r>
  <r>
    <x v="4"/>
    <n v="15000"/>
    <n v="12000"/>
    <n v="588"/>
    <x v="0"/>
    <x v="0"/>
    <x v="2"/>
    <n v="1"/>
    <n v="1"/>
    <x v="1"/>
    <n v="1972"/>
    <x v="21"/>
    <n v="3000"/>
    <x v="643"/>
    <n v="20.408163265306122"/>
    <x v="0"/>
    <x v="2"/>
  </r>
  <r>
    <x v="0"/>
    <n v="410000"/>
    <n v="405000"/>
    <n v="1686"/>
    <x v="0"/>
    <x v="1"/>
    <x v="1"/>
    <n v="2"/>
    <n v="2"/>
    <x v="0"/>
    <n v="1987"/>
    <x v="300"/>
    <n v="5000"/>
    <x v="2479"/>
    <n v="240.21352313167259"/>
    <x v="0"/>
    <x v="1"/>
  </r>
  <r>
    <x v="2"/>
    <n v="229900"/>
    <n v="229900"/>
    <n v="1293"/>
    <x v="0"/>
    <x v="0"/>
    <x v="1"/>
    <n v="2"/>
    <n v="2"/>
    <x v="2"/>
    <n v="2004"/>
    <x v="539"/>
    <n v="0"/>
    <x v="6"/>
    <n v="177.80355761794277"/>
    <x v="0"/>
    <x v="1"/>
  </r>
  <r>
    <x v="0"/>
    <n v="489990"/>
    <n v="489990"/>
    <n v="3161"/>
    <x v="1"/>
    <x v="3"/>
    <x v="3"/>
    <n v="3"/>
    <n v="3"/>
    <x v="0"/>
    <n v="2026"/>
    <x v="444"/>
    <n v="0"/>
    <x v="6"/>
    <n v="155.01107244542865"/>
    <x v="0"/>
    <x v="0"/>
  </r>
  <r>
    <x v="0"/>
    <n v="334900"/>
    <n v="334900"/>
    <n v="1572"/>
    <x v="0"/>
    <x v="1"/>
    <x v="1"/>
    <n v="2"/>
    <n v="2"/>
    <x v="0"/>
    <n v="1999"/>
    <x v="261"/>
    <n v="0"/>
    <x v="6"/>
    <n v="213.04071246819339"/>
    <x v="0"/>
    <x v="1"/>
  </r>
  <r>
    <x v="1"/>
    <n v="125000"/>
    <n v="115000"/>
    <n v="917"/>
    <x v="0"/>
    <x v="0"/>
    <x v="1"/>
    <n v="2"/>
    <n v="2"/>
    <x v="1"/>
    <n v="1969"/>
    <x v="743"/>
    <n v="10000"/>
    <x v="297"/>
    <n v="125.40894220283533"/>
    <x v="0"/>
    <x v="2"/>
  </r>
  <r>
    <x v="1"/>
    <n v="139000"/>
    <n v="134000"/>
    <n v="992"/>
    <x v="0"/>
    <x v="0"/>
    <x v="2"/>
    <n v="1"/>
    <n v="1"/>
    <x v="1"/>
    <n v="1973"/>
    <x v="306"/>
    <n v="5000"/>
    <x v="3224"/>
    <n v="135.08064516129033"/>
    <x v="0"/>
    <x v="2"/>
  </r>
  <r>
    <x v="0"/>
    <n v="1150000"/>
    <n v="1155000"/>
    <n v="2915"/>
    <x v="0"/>
    <x v="1"/>
    <x v="0"/>
    <n v="3"/>
    <n v="3"/>
    <x v="0"/>
    <n v="2002"/>
    <x v="88"/>
    <n v="-5000"/>
    <x v="3660"/>
    <n v="396.22641509433964"/>
    <x v="0"/>
    <x v="0"/>
  </r>
  <r>
    <x v="0"/>
    <n v="720000"/>
    <n v="722000"/>
    <n v="2399"/>
    <x v="0"/>
    <x v="4"/>
    <x v="0"/>
    <n v="3"/>
    <n v="3"/>
    <x v="0"/>
    <n v="2023"/>
    <x v="171"/>
    <n v="-2000"/>
    <x v="3661"/>
    <n v="300.95873280533556"/>
    <x v="0"/>
    <x v="0"/>
  </r>
  <r>
    <x v="2"/>
    <n v="294990"/>
    <n v="294990"/>
    <n v="1464"/>
    <x v="1"/>
    <x v="1"/>
    <x v="0"/>
    <n v="2"/>
    <n v="2"/>
    <x v="2"/>
    <n v="2026"/>
    <x v="561"/>
    <n v="0"/>
    <x v="6"/>
    <n v="201.49590163934425"/>
    <x v="0"/>
    <x v="1"/>
  </r>
  <r>
    <x v="0"/>
    <n v="1487686"/>
    <n v="1487686"/>
    <n v="3254"/>
    <x v="0"/>
    <x v="4"/>
    <x v="0"/>
    <n v="3"/>
    <n v="3"/>
    <x v="3"/>
    <n v="2026"/>
    <x v="234"/>
    <n v="0"/>
    <x v="6"/>
    <n v="457.18684695759066"/>
    <x v="0"/>
    <x v="0"/>
  </r>
  <r>
    <x v="0"/>
    <n v="299900"/>
    <n v="299900"/>
    <n v="1120"/>
    <x v="0"/>
    <x v="0"/>
    <x v="1"/>
    <n v="2"/>
    <n v="2"/>
    <x v="0"/>
    <n v="1987"/>
    <x v="89"/>
    <n v="0"/>
    <x v="6"/>
    <n v="267.76785714285717"/>
    <x v="0"/>
    <x v="1"/>
  </r>
  <r>
    <x v="0"/>
    <n v="325000"/>
    <n v="314000"/>
    <n v="2736"/>
    <x v="1"/>
    <x v="4"/>
    <x v="0"/>
    <n v="2"/>
    <n v="2"/>
    <x v="0"/>
    <n v="2007"/>
    <x v="225"/>
    <n v="11000"/>
    <x v="560"/>
    <n v="114.76608187134502"/>
    <x v="0"/>
    <x v="0"/>
  </r>
  <r>
    <x v="0"/>
    <n v="369000"/>
    <n v="355000"/>
    <n v="1603"/>
    <x v="0"/>
    <x v="1"/>
    <x v="1"/>
    <n v="2"/>
    <n v="2"/>
    <x v="0"/>
    <n v="2004"/>
    <x v="49"/>
    <n v="14000"/>
    <x v="525"/>
    <n v="221.45976294447911"/>
    <x v="0"/>
    <x v="1"/>
  </r>
  <r>
    <x v="0"/>
    <n v="375900"/>
    <n v="364000"/>
    <n v="1850"/>
    <x v="0"/>
    <x v="1"/>
    <x v="1"/>
    <n v="2"/>
    <n v="2"/>
    <x v="0"/>
    <n v="2003"/>
    <x v="165"/>
    <n v="11900"/>
    <x v="3662"/>
    <n v="196.75675675675674"/>
    <x v="0"/>
    <x v="1"/>
  </r>
  <r>
    <x v="0"/>
    <n v="425000"/>
    <n v="405000"/>
    <n v="1850"/>
    <x v="0"/>
    <x v="4"/>
    <x v="1"/>
    <n v="2"/>
    <n v="2"/>
    <x v="0"/>
    <n v="2026"/>
    <x v="140"/>
    <n v="20000"/>
    <x v="2037"/>
    <n v="218.91891891891891"/>
    <x v="0"/>
    <x v="1"/>
  </r>
  <r>
    <x v="4"/>
    <n v="149900"/>
    <n v="144000"/>
    <n v="1120"/>
    <x v="0"/>
    <x v="0"/>
    <x v="1"/>
    <n v="2"/>
    <n v="2"/>
    <x v="1"/>
    <n v="1976"/>
    <x v="501"/>
    <n v="5900"/>
    <x v="2935"/>
    <n v="128.57142857142858"/>
    <x v="0"/>
    <x v="1"/>
  </r>
  <r>
    <x v="0"/>
    <n v="365000"/>
    <n v="385000"/>
    <n v="1290"/>
    <x v="0"/>
    <x v="0"/>
    <x v="2"/>
    <n v="1"/>
    <n v="1"/>
    <x v="2"/>
    <n v="1951"/>
    <x v="55"/>
    <n v="-20000"/>
    <x v="3663"/>
    <n v="298.44961240310079"/>
    <x v="0"/>
    <x v="1"/>
  </r>
  <r>
    <x v="2"/>
    <n v="256690"/>
    <n v="246000"/>
    <n v="1763"/>
    <x v="1"/>
    <x v="1"/>
    <x v="0"/>
    <n v="2"/>
    <n v="2"/>
    <x v="2"/>
    <n v="2025"/>
    <x v="567"/>
    <n v="10690"/>
    <x v="3664"/>
    <n v="139.53488372093022"/>
    <x v="0"/>
    <x v="1"/>
  </r>
  <r>
    <x v="3"/>
    <n v="1250000"/>
    <n v="1020000"/>
    <n v="1632"/>
    <x v="1"/>
    <x v="4"/>
    <x v="7"/>
    <n v="3"/>
    <n v="3"/>
    <x v="5"/>
    <n v="1940"/>
    <x v="466"/>
    <n v="230000"/>
    <x v="3665"/>
    <n v="625"/>
    <x v="0"/>
    <x v="1"/>
  </r>
  <r>
    <x v="0"/>
    <n v="284900"/>
    <n v="262750"/>
    <n v="1128"/>
    <x v="0"/>
    <x v="1"/>
    <x v="1"/>
    <n v="2"/>
    <n v="2"/>
    <x v="0"/>
    <n v="1988"/>
    <x v="26"/>
    <n v="22150"/>
    <x v="3666"/>
    <n v="232.93439716312056"/>
    <x v="0"/>
    <x v="1"/>
  </r>
  <r>
    <x v="0"/>
    <n v="550000"/>
    <n v="542000"/>
    <n v="2316"/>
    <x v="0"/>
    <x v="4"/>
    <x v="0"/>
    <n v="3"/>
    <n v="3"/>
    <x v="0"/>
    <n v="2004"/>
    <x v="679"/>
    <n v="8000"/>
    <x v="3667"/>
    <n v="234.02417962003454"/>
    <x v="0"/>
    <x v="0"/>
  </r>
  <r>
    <x v="0"/>
    <n v="529999"/>
    <n v="530000"/>
    <n v="2678"/>
    <x v="0"/>
    <x v="4"/>
    <x v="0"/>
    <n v="3"/>
    <n v="3"/>
    <x v="0"/>
    <n v="2005"/>
    <x v="415"/>
    <n v="-1"/>
    <x v="3668"/>
    <n v="197.90888722927559"/>
    <x v="0"/>
    <x v="0"/>
  </r>
  <r>
    <x v="0"/>
    <n v="460505"/>
    <n v="458505"/>
    <n v="2262"/>
    <x v="0"/>
    <x v="1"/>
    <x v="0"/>
    <n v="3"/>
    <n v="3"/>
    <x v="0"/>
    <n v="2025"/>
    <x v="140"/>
    <n v="2000"/>
    <x v="3669"/>
    <n v="202.69893899204243"/>
    <x v="0"/>
    <x v="0"/>
  </r>
  <r>
    <x v="0"/>
    <n v="3695000"/>
    <n v="3500000"/>
    <n v="4574"/>
    <x v="1"/>
    <x v="3"/>
    <x v="8"/>
    <n v="5"/>
    <n v="5"/>
    <x v="0"/>
    <n v="2025"/>
    <x v="527"/>
    <n v="195000"/>
    <x v="2892"/>
    <n v="765.194578049847"/>
    <x v="0"/>
    <x v="0"/>
  </r>
  <r>
    <x v="0"/>
    <n v="237000"/>
    <n v="237000"/>
    <n v="1334"/>
    <x v="0"/>
    <x v="0"/>
    <x v="1"/>
    <n v="2"/>
    <n v="2"/>
    <x v="2"/>
    <n v="1979"/>
    <x v="130"/>
    <n v="0"/>
    <x v="6"/>
    <n v="177.66116941529236"/>
    <x v="0"/>
    <x v="1"/>
  </r>
  <r>
    <x v="0"/>
    <n v="509990"/>
    <n v="506980"/>
    <n v="2147"/>
    <x v="0"/>
    <x v="4"/>
    <x v="0"/>
    <n v="3"/>
    <n v="3"/>
    <x v="0"/>
    <n v="2025"/>
    <x v="514"/>
    <n v="3010"/>
    <x v="3670"/>
    <n v="236.13414066138799"/>
    <x v="0"/>
    <x v="0"/>
  </r>
  <r>
    <x v="0"/>
    <n v="153900"/>
    <n v="139500"/>
    <n v="930"/>
    <x v="0"/>
    <x v="0"/>
    <x v="1"/>
    <n v="2"/>
    <n v="2"/>
    <x v="1"/>
    <n v="1969"/>
    <x v="743"/>
    <n v="14400"/>
    <x v="3671"/>
    <n v="150"/>
    <x v="0"/>
    <x v="2"/>
  </r>
  <r>
    <x v="0"/>
    <n v="410000"/>
    <n v="400000"/>
    <n v="1442"/>
    <x v="0"/>
    <x v="1"/>
    <x v="1"/>
    <n v="2"/>
    <n v="2"/>
    <x v="0"/>
    <n v="1997"/>
    <x v="711"/>
    <n v="10000"/>
    <x v="788"/>
    <n v="277.39251040221916"/>
    <x v="0"/>
    <x v="1"/>
  </r>
  <r>
    <x v="0"/>
    <n v="253900"/>
    <n v="259000"/>
    <n v="960"/>
    <x v="0"/>
    <x v="1"/>
    <x v="1"/>
    <n v="1"/>
    <n v="1"/>
    <x v="1"/>
    <n v="1970"/>
    <x v="559"/>
    <n v="-5100"/>
    <x v="3672"/>
    <n v="269.79166666666669"/>
    <x v="0"/>
    <x v="2"/>
  </r>
  <r>
    <x v="0"/>
    <n v="375000"/>
    <n v="355000"/>
    <n v="1541"/>
    <x v="0"/>
    <x v="1"/>
    <x v="1"/>
    <n v="2"/>
    <n v="2"/>
    <x v="0"/>
    <n v="1987"/>
    <x v="686"/>
    <n v="20000"/>
    <x v="584"/>
    <n v="230.36988968202465"/>
    <x v="0"/>
    <x v="1"/>
  </r>
  <r>
    <x v="0"/>
    <n v="300000"/>
    <n v="300000"/>
    <n v="1485"/>
    <x v="0"/>
    <x v="1"/>
    <x v="1"/>
    <n v="2"/>
    <n v="2"/>
    <x v="1"/>
    <n v="1982"/>
    <x v="77"/>
    <n v="0"/>
    <x v="6"/>
    <n v="202.02020202020202"/>
    <x v="0"/>
    <x v="1"/>
  </r>
  <r>
    <x v="2"/>
    <n v="799000"/>
    <n v="789000"/>
    <n v="2015"/>
    <x v="1"/>
    <x v="4"/>
    <x v="3"/>
    <n v="3"/>
    <n v="3"/>
    <x v="0"/>
    <n v="1981"/>
    <x v="57"/>
    <n v="10000"/>
    <x v="3673"/>
    <n v="391.56327543424317"/>
    <x v="0"/>
    <x v="0"/>
  </r>
  <r>
    <x v="0"/>
    <n v="300000"/>
    <n v="293000"/>
    <n v="1822"/>
    <x v="0"/>
    <x v="1"/>
    <x v="0"/>
    <n v="2"/>
    <n v="2"/>
    <x v="0"/>
    <n v="1974"/>
    <x v="434"/>
    <n v="7000"/>
    <x v="2943"/>
    <n v="160.81229418221736"/>
    <x v="0"/>
    <x v="1"/>
  </r>
  <r>
    <x v="2"/>
    <n v="243000"/>
    <n v="240000"/>
    <n v="1180"/>
    <x v="1"/>
    <x v="0"/>
    <x v="0"/>
    <n v="2"/>
    <n v="2"/>
    <x v="1"/>
    <n v="2026"/>
    <x v="512"/>
    <n v="3000"/>
    <x v="66"/>
    <n v="203.38983050847457"/>
    <x v="0"/>
    <x v="1"/>
  </r>
  <r>
    <x v="0"/>
    <n v="269900"/>
    <n v="269900"/>
    <n v="888"/>
    <x v="0"/>
    <x v="1"/>
    <x v="2"/>
    <n v="1"/>
    <n v="1"/>
    <x v="1"/>
    <n v="1958"/>
    <x v="568"/>
    <n v="0"/>
    <x v="6"/>
    <n v="303.94144144144144"/>
    <x v="0"/>
    <x v="2"/>
  </r>
  <r>
    <x v="0"/>
    <n v="1400000"/>
    <n v="1400000"/>
    <n v="4223"/>
    <x v="1"/>
    <x v="3"/>
    <x v="3"/>
    <n v="4"/>
    <n v="4"/>
    <x v="3"/>
    <n v="2021"/>
    <x v="475"/>
    <n v="0"/>
    <x v="6"/>
    <n v="331.51787828557894"/>
    <x v="0"/>
    <x v="0"/>
  </r>
  <r>
    <x v="0"/>
    <n v="381990"/>
    <n v="371990"/>
    <n v="2447"/>
    <x v="1"/>
    <x v="3"/>
    <x v="0"/>
    <n v="3"/>
    <n v="3"/>
    <x v="0"/>
    <n v="2026"/>
    <x v="395"/>
    <n v="10000"/>
    <x v="3674"/>
    <n v="152.01879852881078"/>
    <x v="0"/>
    <x v="0"/>
  </r>
  <r>
    <x v="0"/>
    <n v="585000"/>
    <n v="542500"/>
    <n v="2187"/>
    <x v="0"/>
    <x v="4"/>
    <x v="1"/>
    <n v="2"/>
    <n v="2"/>
    <x v="0"/>
    <n v="1987"/>
    <x v="576"/>
    <n v="42500"/>
    <x v="3675"/>
    <n v="248.05669867398262"/>
    <x v="0"/>
    <x v="0"/>
  </r>
  <r>
    <x v="0"/>
    <n v="445414"/>
    <n v="445414"/>
    <n v="2582"/>
    <x v="1"/>
    <x v="4"/>
    <x v="3"/>
    <n v="3"/>
    <n v="3"/>
    <x v="0"/>
    <n v="2026"/>
    <x v="472"/>
    <n v="0"/>
    <x v="6"/>
    <n v="172.50735863671574"/>
    <x v="0"/>
    <x v="0"/>
  </r>
  <r>
    <x v="2"/>
    <n v="189900"/>
    <n v="181000"/>
    <n v="1176"/>
    <x v="1"/>
    <x v="0"/>
    <x v="0"/>
    <n v="2"/>
    <n v="2"/>
    <x v="1"/>
    <n v="1987"/>
    <x v="605"/>
    <n v="8900"/>
    <x v="3676"/>
    <n v="153.91156462585033"/>
    <x v="0"/>
    <x v="1"/>
  </r>
  <r>
    <x v="4"/>
    <n v="118000"/>
    <n v="110000"/>
    <n v="672"/>
    <x v="0"/>
    <x v="0"/>
    <x v="2"/>
    <n v="1"/>
    <n v="1"/>
    <x v="1"/>
    <n v="1990"/>
    <x v="342"/>
    <n v="8000"/>
    <x v="2251"/>
    <n v="163.6904761904762"/>
    <x v="0"/>
    <x v="2"/>
  </r>
  <r>
    <x v="1"/>
    <n v="117000"/>
    <n v="99000"/>
    <n v="805"/>
    <x v="0"/>
    <x v="0"/>
    <x v="2"/>
    <n v="1"/>
    <n v="1"/>
    <x v="1"/>
    <n v="1969"/>
    <x v="55"/>
    <n v="18000"/>
    <x v="3553"/>
    <n v="122.98136645962732"/>
    <x v="0"/>
    <x v="2"/>
  </r>
  <r>
    <x v="4"/>
    <n v="179900"/>
    <n v="175000"/>
    <n v="960"/>
    <x v="0"/>
    <x v="0"/>
    <x v="1"/>
    <n v="2"/>
    <n v="2"/>
    <x v="1"/>
    <n v="1980"/>
    <x v="387"/>
    <n v="4900"/>
    <x v="2638"/>
    <n v="182.29166666666666"/>
    <x v="0"/>
    <x v="2"/>
  </r>
  <r>
    <x v="0"/>
    <n v="295000"/>
    <n v="295000"/>
    <n v="1480"/>
    <x v="0"/>
    <x v="1"/>
    <x v="1"/>
    <n v="2"/>
    <n v="2"/>
    <x v="0"/>
    <n v="1987"/>
    <x v="798"/>
    <n v="0"/>
    <x v="6"/>
    <n v="199.32432432432432"/>
    <x v="0"/>
    <x v="1"/>
  </r>
  <r>
    <x v="0"/>
    <n v="334990"/>
    <n v="334990"/>
    <n v="2447"/>
    <x v="1"/>
    <x v="3"/>
    <x v="0"/>
    <n v="3"/>
    <n v="3"/>
    <x v="0"/>
    <n v="2026"/>
    <x v="157"/>
    <n v="0"/>
    <x v="6"/>
    <n v="136.89824274621986"/>
    <x v="0"/>
    <x v="0"/>
  </r>
  <r>
    <x v="0"/>
    <n v="325000"/>
    <n v="325000"/>
    <n v="1254"/>
    <x v="0"/>
    <x v="1"/>
    <x v="1"/>
    <n v="2"/>
    <n v="2"/>
    <x v="0"/>
    <n v="1980"/>
    <x v="488"/>
    <n v="0"/>
    <x v="6"/>
    <n v="259.17065390749599"/>
    <x v="0"/>
    <x v="1"/>
  </r>
  <r>
    <x v="0"/>
    <n v="475000"/>
    <n v="475000"/>
    <n v="2044"/>
    <x v="1"/>
    <x v="1"/>
    <x v="0"/>
    <n v="2"/>
    <n v="2"/>
    <x v="0"/>
    <n v="1998"/>
    <x v="103"/>
    <n v="0"/>
    <x v="6"/>
    <n v="232.38747553816046"/>
    <x v="0"/>
    <x v="0"/>
  </r>
  <r>
    <x v="0"/>
    <n v="1350000"/>
    <n v="1300000"/>
    <n v="2373"/>
    <x v="2"/>
    <x v="4"/>
    <x v="0"/>
    <n v="3"/>
    <n v="3"/>
    <x v="0"/>
    <n v="2024"/>
    <x v="542"/>
    <n v="50000"/>
    <x v="247"/>
    <n v="547.82975136957441"/>
    <x v="0"/>
    <x v="0"/>
  </r>
  <r>
    <x v="0"/>
    <n v="389900"/>
    <n v="389000"/>
    <n v="1070"/>
    <x v="0"/>
    <x v="1"/>
    <x v="2"/>
    <n v="1"/>
    <n v="1"/>
    <x v="1"/>
    <n v="1972"/>
    <x v="579"/>
    <n v="900"/>
    <x v="781"/>
    <n v="363.55140186915889"/>
    <x v="0"/>
    <x v="1"/>
  </r>
  <r>
    <x v="0"/>
    <n v="359000"/>
    <n v="350000"/>
    <n v="1288"/>
    <x v="0"/>
    <x v="1"/>
    <x v="1"/>
    <n v="2"/>
    <n v="2"/>
    <x v="1"/>
    <n v="1981"/>
    <x v="583"/>
    <n v="9000"/>
    <x v="1920"/>
    <n v="271.73913043478262"/>
    <x v="0"/>
    <x v="1"/>
  </r>
  <r>
    <x v="0"/>
    <n v="279888"/>
    <n v="279888"/>
    <n v="1666"/>
    <x v="0"/>
    <x v="4"/>
    <x v="1"/>
    <n v="2"/>
    <n v="2"/>
    <x v="0"/>
    <n v="2025"/>
    <x v="64"/>
    <n v="0"/>
    <x v="6"/>
    <n v="168"/>
    <x v="0"/>
    <x v="1"/>
  </r>
  <r>
    <x v="0"/>
    <n v="239900"/>
    <n v="248000"/>
    <n v="1580"/>
    <x v="0"/>
    <x v="4"/>
    <x v="1"/>
    <n v="2"/>
    <n v="2"/>
    <x v="0"/>
    <n v="2024"/>
    <x v="9"/>
    <n v="-8100"/>
    <x v="3677"/>
    <n v="156.96202531645571"/>
    <x v="0"/>
    <x v="1"/>
  </r>
  <r>
    <x v="0"/>
    <n v="392000"/>
    <n v="380000"/>
    <n v="1974"/>
    <x v="0"/>
    <x v="4"/>
    <x v="0"/>
    <n v="2"/>
    <n v="2"/>
    <x v="0"/>
    <n v="1999"/>
    <x v="34"/>
    <n v="12000"/>
    <x v="10"/>
    <n v="192.50253292806485"/>
    <x v="0"/>
    <x v="1"/>
  </r>
  <r>
    <x v="1"/>
    <n v="155000"/>
    <n v="155000"/>
    <n v="585"/>
    <x v="0"/>
    <x v="2"/>
    <x v="2"/>
    <n v="1"/>
    <n v="1"/>
    <x v="1"/>
    <n v="1966"/>
    <x v="818"/>
    <n v="0"/>
    <x v="6"/>
    <n v="264.95726495726495"/>
    <x v="0"/>
    <x v="2"/>
  </r>
  <r>
    <x v="0"/>
    <n v="296190"/>
    <n v="296190"/>
    <n v="1839"/>
    <x v="0"/>
    <x v="4"/>
    <x v="1"/>
    <n v="2"/>
    <n v="2"/>
    <x v="0"/>
    <n v="2026"/>
    <x v="699"/>
    <n v="0"/>
    <x v="6"/>
    <n v="161.06035889070148"/>
    <x v="0"/>
    <x v="1"/>
  </r>
  <r>
    <x v="0"/>
    <n v="1795000"/>
    <n v="1775000"/>
    <n v="2464"/>
    <x v="0"/>
    <x v="1"/>
    <x v="3"/>
    <n v="3"/>
    <n v="3"/>
    <x v="0"/>
    <n v="2003"/>
    <x v="62"/>
    <n v="20000"/>
    <x v="3485"/>
    <n v="720.37337662337666"/>
    <x v="0"/>
    <x v="0"/>
  </r>
  <r>
    <x v="0"/>
    <n v="481000"/>
    <n v="485000"/>
    <n v="1970"/>
    <x v="0"/>
    <x v="4"/>
    <x v="1"/>
    <n v="2"/>
    <n v="2"/>
    <x v="0"/>
    <n v="2026"/>
    <x v="313"/>
    <n v="-4000"/>
    <x v="3678"/>
    <n v="246.19289340101523"/>
    <x v="0"/>
    <x v="1"/>
  </r>
  <r>
    <x v="0"/>
    <n v="299000"/>
    <n v="310000"/>
    <n v="1726"/>
    <x v="0"/>
    <x v="1"/>
    <x v="1"/>
    <n v="2"/>
    <n v="2"/>
    <x v="0"/>
    <n v="2010"/>
    <x v="472"/>
    <n v="-11000"/>
    <x v="613"/>
    <n v="179.60602549246812"/>
    <x v="0"/>
    <x v="1"/>
  </r>
  <r>
    <x v="4"/>
    <n v="49000"/>
    <n v="45000"/>
    <n v="672"/>
    <x v="0"/>
    <x v="0"/>
    <x v="2"/>
    <n v="1"/>
    <n v="1"/>
    <x v="1"/>
    <n v="1968"/>
    <x v="521"/>
    <n v="4000"/>
    <x v="1264"/>
    <n v="66.964285714285708"/>
    <x v="0"/>
    <x v="2"/>
  </r>
  <r>
    <x v="1"/>
    <n v="195000"/>
    <n v="162000"/>
    <n v="1498"/>
    <x v="1"/>
    <x v="1"/>
    <x v="1"/>
    <n v="2"/>
    <n v="2"/>
    <x v="1"/>
    <n v="1979"/>
    <x v="465"/>
    <n v="33000"/>
    <x v="2081"/>
    <n v="108.1441922563418"/>
    <x v="0"/>
    <x v="1"/>
  </r>
  <r>
    <x v="0"/>
    <n v="10995000"/>
    <n v="10350000"/>
    <n v="4031"/>
    <x v="1"/>
    <x v="4"/>
    <x v="4"/>
    <n v="4"/>
    <n v="4"/>
    <x v="0"/>
    <n v="2011"/>
    <x v="97"/>
    <n v="645000"/>
    <x v="3679"/>
    <n v="2567.6010915405604"/>
    <x v="0"/>
    <x v="0"/>
  </r>
  <r>
    <x v="0"/>
    <n v="329900"/>
    <n v="329900"/>
    <n v="1737"/>
    <x v="0"/>
    <x v="1"/>
    <x v="1"/>
    <n v="2"/>
    <n v="2"/>
    <x v="0"/>
    <n v="2023"/>
    <x v="144"/>
    <n v="0"/>
    <x v="6"/>
    <n v="189.9251583189407"/>
    <x v="0"/>
    <x v="1"/>
  </r>
  <r>
    <x v="0"/>
    <n v="530000"/>
    <n v="495000"/>
    <n v="2045"/>
    <x v="0"/>
    <x v="1"/>
    <x v="1"/>
    <n v="2"/>
    <n v="2"/>
    <x v="0"/>
    <n v="2011"/>
    <x v="29"/>
    <n v="35000"/>
    <x v="891"/>
    <n v="242.05378973105135"/>
    <x v="0"/>
    <x v="0"/>
  </r>
  <r>
    <x v="0"/>
    <n v="725000"/>
    <n v="710000"/>
    <n v="3069"/>
    <x v="1"/>
    <x v="1"/>
    <x v="0"/>
    <n v="3"/>
    <n v="3"/>
    <x v="0"/>
    <n v="2018"/>
    <x v="17"/>
    <n v="15000"/>
    <x v="3601"/>
    <n v="231.34571521668295"/>
    <x v="0"/>
    <x v="0"/>
  </r>
  <r>
    <x v="0"/>
    <n v="1200000"/>
    <n v="910000"/>
    <n v="2928"/>
    <x v="0"/>
    <x v="4"/>
    <x v="0"/>
    <n v="3"/>
    <n v="3"/>
    <x v="1"/>
    <n v="1954"/>
    <x v="816"/>
    <n v="290000"/>
    <x v="3680"/>
    <n v="310.79234972677597"/>
    <x v="0"/>
    <x v="0"/>
  </r>
  <r>
    <x v="0"/>
    <n v="279000"/>
    <n v="259000"/>
    <n v="1706"/>
    <x v="0"/>
    <x v="1"/>
    <x v="1"/>
    <n v="2"/>
    <n v="2"/>
    <x v="0"/>
    <n v="2006"/>
    <x v="219"/>
    <n v="20000"/>
    <x v="2535"/>
    <n v="151.81711606096133"/>
    <x v="0"/>
    <x v="1"/>
  </r>
  <r>
    <x v="0"/>
    <n v="6995000"/>
    <n v="6995000"/>
    <n v="7286"/>
    <x v="2"/>
    <x v="3"/>
    <x v="7"/>
    <n v="5"/>
    <n v="5"/>
    <x v="3"/>
    <n v="2020"/>
    <x v="267"/>
    <n v="0"/>
    <x v="6"/>
    <n v="960.06038978863569"/>
    <x v="0"/>
    <x v="0"/>
  </r>
  <r>
    <x v="0"/>
    <n v="4250000"/>
    <n v="3588705"/>
    <n v="4302"/>
    <x v="1"/>
    <x v="5"/>
    <x v="4"/>
    <n v="4"/>
    <n v="4"/>
    <x v="0"/>
    <n v="1985"/>
    <x v="226"/>
    <n v="661295"/>
    <x v="3681"/>
    <n v="834.19456066945611"/>
    <x v="0"/>
    <x v="0"/>
  </r>
  <r>
    <x v="1"/>
    <n v="2579000"/>
    <n v="2400000"/>
    <n v="2790"/>
    <x v="0"/>
    <x v="4"/>
    <x v="3"/>
    <n v="4"/>
    <n v="4"/>
    <x v="0"/>
    <n v="1997"/>
    <x v="403"/>
    <n v="179000"/>
    <x v="3682"/>
    <n v="860.21505376344089"/>
    <x v="0"/>
    <x v="0"/>
  </r>
  <r>
    <x v="0"/>
    <n v="263990"/>
    <n v="255990"/>
    <n v="1328"/>
    <x v="0"/>
    <x v="1"/>
    <x v="1"/>
    <n v="2"/>
    <n v="2"/>
    <x v="0"/>
    <n v="2025"/>
    <x v="550"/>
    <n v="8000"/>
    <x v="3683"/>
    <n v="192.76355421686748"/>
    <x v="0"/>
    <x v="1"/>
  </r>
  <r>
    <x v="0"/>
    <n v="2000000"/>
    <n v="1640000"/>
    <n v="4867"/>
    <x v="0"/>
    <x v="4"/>
    <x v="4"/>
    <n v="4"/>
    <n v="4"/>
    <x v="0"/>
    <n v="1986"/>
    <x v="447"/>
    <n v="360000"/>
    <x v="3684"/>
    <n v="336.96322169714404"/>
    <x v="0"/>
    <x v="0"/>
  </r>
  <r>
    <x v="1"/>
    <n v="155000"/>
    <n v="155000"/>
    <n v="585"/>
    <x v="0"/>
    <x v="2"/>
    <x v="2"/>
    <n v="1"/>
    <n v="1"/>
    <x v="1"/>
    <n v="1966"/>
    <x v="818"/>
    <n v="0"/>
    <x v="6"/>
    <n v="264.95726495726495"/>
    <x v="0"/>
    <x v="2"/>
  </r>
  <r>
    <x v="2"/>
    <n v="299900"/>
    <n v="274900"/>
    <n v="1373"/>
    <x v="1"/>
    <x v="1"/>
    <x v="0"/>
    <n v="2"/>
    <n v="2"/>
    <x v="2"/>
    <n v="2026"/>
    <x v="29"/>
    <n v="25000"/>
    <x v="3685"/>
    <n v="200.21849963583395"/>
    <x v="0"/>
    <x v="1"/>
  </r>
  <r>
    <x v="1"/>
    <n v="134900"/>
    <n v="105000"/>
    <n v="839"/>
    <x v="0"/>
    <x v="0"/>
    <x v="2"/>
    <n v="1"/>
    <n v="1"/>
    <x v="1"/>
    <n v="1983"/>
    <x v="82"/>
    <n v="29900"/>
    <x v="3686"/>
    <n v="125.14898688915376"/>
    <x v="0"/>
    <x v="2"/>
  </r>
  <r>
    <x v="2"/>
    <n v="235000"/>
    <n v="235000"/>
    <n v="948"/>
    <x v="0"/>
    <x v="0"/>
    <x v="1"/>
    <n v="2"/>
    <n v="2"/>
    <x v="2"/>
    <n v="1982"/>
    <x v="233"/>
    <n v="0"/>
    <x v="6"/>
    <n v="247.89029535864978"/>
    <x v="0"/>
    <x v="2"/>
  </r>
  <r>
    <x v="0"/>
    <n v="540000"/>
    <n v="540000"/>
    <n v="2424"/>
    <x v="1"/>
    <x v="4"/>
    <x v="0"/>
    <n v="2"/>
    <n v="2"/>
    <x v="0"/>
    <n v="2003"/>
    <x v="128"/>
    <n v="0"/>
    <x v="6"/>
    <n v="222.77227722772278"/>
    <x v="0"/>
    <x v="0"/>
  </r>
  <r>
    <x v="1"/>
    <n v="825000"/>
    <n v="805000"/>
    <n v="1505"/>
    <x v="0"/>
    <x v="1"/>
    <x v="0"/>
    <n v="2"/>
    <n v="2"/>
    <x v="0"/>
    <n v="2015"/>
    <x v="106"/>
    <n v="20000"/>
    <x v="3568"/>
    <n v="534.88372093023258"/>
    <x v="0"/>
    <x v="1"/>
  </r>
  <r>
    <x v="0"/>
    <n v="423000"/>
    <n v="408000"/>
    <n v="1344"/>
    <x v="0"/>
    <x v="0"/>
    <x v="1"/>
    <n v="2"/>
    <n v="2"/>
    <x v="2"/>
    <n v="1956"/>
    <x v="55"/>
    <n v="15000"/>
    <x v="1692"/>
    <n v="303.57142857142856"/>
    <x v="0"/>
    <x v="1"/>
  </r>
  <r>
    <x v="2"/>
    <n v="369990"/>
    <n v="369990"/>
    <n v="2032"/>
    <x v="1"/>
    <x v="4"/>
    <x v="0"/>
    <n v="2"/>
    <n v="2"/>
    <x v="0"/>
    <n v="2025"/>
    <x v="427"/>
    <n v="0"/>
    <x v="6"/>
    <n v="182.08169291338584"/>
    <x v="0"/>
    <x v="0"/>
  </r>
  <r>
    <x v="0"/>
    <n v="899000"/>
    <n v="862500"/>
    <n v="2743"/>
    <x v="0"/>
    <x v="4"/>
    <x v="3"/>
    <n v="3"/>
    <n v="3"/>
    <x v="3"/>
    <n v="2019"/>
    <x v="34"/>
    <n v="36500"/>
    <x v="3687"/>
    <n v="314.4367480860372"/>
    <x v="0"/>
    <x v="0"/>
  </r>
  <r>
    <x v="0"/>
    <n v="699900"/>
    <n v="688000"/>
    <n v="2026"/>
    <x v="1"/>
    <x v="4"/>
    <x v="1"/>
    <n v="2"/>
    <n v="2"/>
    <x v="2"/>
    <n v="1968"/>
    <x v="521"/>
    <n v="11900"/>
    <x v="3688"/>
    <n v="339.58538993089832"/>
    <x v="0"/>
    <x v="0"/>
  </r>
  <r>
    <x v="0"/>
    <n v="474900"/>
    <n v="465000"/>
    <n v="2154"/>
    <x v="0"/>
    <x v="1"/>
    <x v="1"/>
    <n v="2"/>
    <n v="2"/>
    <x v="0"/>
    <n v="2019"/>
    <x v="451"/>
    <n v="9900"/>
    <x v="3689"/>
    <n v="215.8774373259053"/>
    <x v="0"/>
    <x v="0"/>
  </r>
  <r>
    <x v="2"/>
    <n v="699999"/>
    <n v="690000"/>
    <n v="2247"/>
    <x v="2"/>
    <x v="1"/>
    <x v="3"/>
    <n v="3"/>
    <n v="3"/>
    <x v="0"/>
    <n v="2018"/>
    <x v="579"/>
    <n v="9999"/>
    <x v="3690"/>
    <n v="307.07610146862481"/>
    <x v="0"/>
    <x v="0"/>
  </r>
  <r>
    <x v="0"/>
    <n v="479990"/>
    <n v="462000"/>
    <n v="3553"/>
    <x v="1"/>
    <x v="3"/>
    <x v="0"/>
    <n v="3"/>
    <n v="3"/>
    <x v="1"/>
    <n v="2025"/>
    <x v="326"/>
    <n v="17990"/>
    <x v="3691"/>
    <n v="130.03095975232199"/>
    <x v="0"/>
    <x v="0"/>
  </r>
  <r>
    <x v="0"/>
    <n v="2675000"/>
    <n v="2500000"/>
    <n v="4737"/>
    <x v="1"/>
    <x v="4"/>
    <x v="4"/>
    <n v="4"/>
    <n v="4"/>
    <x v="3"/>
    <n v="2002"/>
    <x v="61"/>
    <n v="175000"/>
    <x v="385"/>
    <n v="527.76018577158538"/>
    <x v="0"/>
    <x v="0"/>
  </r>
  <r>
    <x v="1"/>
    <n v="139000"/>
    <n v="130000"/>
    <n v="1080"/>
    <x v="3"/>
    <x v="0"/>
    <x v="1"/>
    <n v="2"/>
    <n v="2"/>
    <x v="1"/>
    <n v="1987"/>
    <x v="0"/>
    <n v="9000"/>
    <x v="527"/>
    <n v="120.37037037037037"/>
    <x v="0"/>
    <x v="1"/>
  </r>
  <r>
    <x v="0"/>
    <n v="276490"/>
    <n v="279490"/>
    <n v="1400"/>
    <x v="0"/>
    <x v="1"/>
    <x v="1"/>
    <n v="2"/>
    <n v="2"/>
    <x v="0"/>
    <n v="2026"/>
    <x v="74"/>
    <n v="-3000"/>
    <x v="3692"/>
    <n v="199.63571428571427"/>
    <x v="0"/>
    <x v="1"/>
  </r>
  <r>
    <x v="0"/>
    <n v="689900"/>
    <n v="674000"/>
    <n v="2925"/>
    <x v="0"/>
    <x v="1"/>
    <x v="0"/>
    <n v="3"/>
    <n v="3"/>
    <x v="0"/>
    <n v="2017"/>
    <x v="531"/>
    <n v="15900"/>
    <x v="3693"/>
    <n v="230.42735042735043"/>
    <x v="0"/>
    <x v="0"/>
  </r>
  <r>
    <x v="0"/>
    <n v="1790000"/>
    <n v="1760000"/>
    <n v="3352"/>
    <x v="0"/>
    <x v="1"/>
    <x v="3"/>
    <n v="3"/>
    <n v="3"/>
    <x v="3"/>
    <n v="2013"/>
    <x v="0"/>
    <n v="30000"/>
    <x v="1481"/>
    <n v="525.05966587112175"/>
    <x v="0"/>
    <x v="0"/>
  </r>
  <r>
    <x v="0"/>
    <n v="314900"/>
    <n v="300000"/>
    <n v="1445"/>
    <x v="0"/>
    <x v="0"/>
    <x v="1"/>
    <n v="2"/>
    <n v="2"/>
    <x v="0"/>
    <n v="1982"/>
    <x v="340"/>
    <n v="14900"/>
    <x v="3013"/>
    <n v="207.61245674740485"/>
    <x v="0"/>
    <x v="1"/>
  </r>
  <r>
    <x v="0"/>
    <n v="415000"/>
    <n v="375000"/>
    <n v="2537"/>
    <x v="1"/>
    <x v="4"/>
    <x v="3"/>
    <n v="3"/>
    <n v="3"/>
    <x v="0"/>
    <n v="2022"/>
    <x v="535"/>
    <n v="40000"/>
    <x v="3694"/>
    <n v="147.81237682301932"/>
    <x v="0"/>
    <x v="0"/>
  </r>
  <r>
    <x v="0"/>
    <n v="330000"/>
    <n v="315000"/>
    <n v="1576"/>
    <x v="0"/>
    <x v="1"/>
    <x v="1"/>
    <n v="2"/>
    <n v="2"/>
    <x v="0"/>
    <n v="2001"/>
    <x v="37"/>
    <n v="15000"/>
    <x v="563"/>
    <n v="199.87309644670052"/>
    <x v="0"/>
    <x v="1"/>
  </r>
  <r>
    <x v="0"/>
    <n v="299999"/>
    <n v="297499"/>
    <n v="1614"/>
    <x v="0"/>
    <x v="1"/>
    <x v="1"/>
    <n v="2"/>
    <n v="2"/>
    <x v="0"/>
    <n v="2026"/>
    <x v="492"/>
    <n v="2500"/>
    <x v="3695"/>
    <n v="184.32403965303592"/>
    <x v="0"/>
    <x v="1"/>
  </r>
  <r>
    <x v="0"/>
    <n v="730000"/>
    <n v="730000"/>
    <n v="4140"/>
    <x v="1"/>
    <x v="3"/>
    <x v="3"/>
    <n v="3"/>
    <n v="3"/>
    <x v="3"/>
    <n v="2015"/>
    <x v="206"/>
    <n v="0"/>
    <x v="6"/>
    <n v="176.32850241545893"/>
    <x v="0"/>
    <x v="0"/>
  </r>
  <r>
    <x v="0"/>
    <n v="338000"/>
    <n v="338000"/>
    <n v="1853"/>
    <x v="1"/>
    <x v="1"/>
    <x v="0"/>
    <n v="2"/>
    <n v="2"/>
    <x v="0"/>
    <n v="2026"/>
    <x v="64"/>
    <n v="0"/>
    <x v="6"/>
    <n v="182.40690771721532"/>
    <x v="0"/>
    <x v="1"/>
  </r>
  <r>
    <x v="1"/>
    <n v="129900"/>
    <n v="116500"/>
    <n v="666"/>
    <x v="0"/>
    <x v="2"/>
    <x v="2"/>
    <n v="1"/>
    <n v="1"/>
    <x v="1"/>
    <n v="1986"/>
    <x v="233"/>
    <n v="13400"/>
    <x v="3696"/>
    <n v="174.92492492492494"/>
    <x v="0"/>
    <x v="2"/>
  </r>
  <r>
    <x v="0"/>
    <n v="189990"/>
    <n v="210000"/>
    <n v="1288"/>
    <x v="0"/>
    <x v="0"/>
    <x v="1"/>
    <n v="2"/>
    <n v="2"/>
    <x v="2"/>
    <n v="1979"/>
    <x v="261"/>
    <n v="-20010"/>
    <x v="3697"/>
    <n v="163.04347826086956"/>
    <x v="0"/>
    <x v="1"/>
  </r>
  <r>
    <x v="2"/>
    <n v="515000"/>
    <n v="500000"/>
    <n v="1898"/>
    <x v="1"/>
    <x v="1"/>
    <x v="0"/>
    <n v="2"/>
    <n v="2"/>
    <x v="0"/>
    <n v="2015"/>
    <x v="552"/>
    <n v="15000"/>
    <x v="3469"/>
    <n v="263.43519494204423"/>
    <x v="0"/>
    <x v="1"/>
  </r>
  <r>
    <x v="0"/>
    <n v="549990"/>
    <n v="497990"/>
    <n v="1884"/>
    <x v="1"/>
    <x v="4"/>
    <x v="0"/>
    <n v="2"/>
    <n v="2"/>
    <x v="0"/>
    <n v="2026"/>
    <x v="425"/>
    <n v="52000"/>
    <x v="3698"/>
    <n v="264.32590233545648"/>
    <x v="0"/>
    <x v="1"/>
  </r>
  <r>
    <x v="0"/>
    <n v="4499000"/>
    <n v="3900000"/>
    <n v="4435"/>
    <x v="1"/>
    <x v="3"/>
    <x v="8"/>
    <n v="6"/>
    <n v="6"/>
    <x v="3"/>
    <n v="2018"/>
    <x v="516"/>
    <n v="599000"/>
    <x v="3699"/>
    <n v="879.36865839909808"/>
    <x v="0"/>
    <x v="0"/>
  </r>
  <r>
    <x v="0"/>
    <n v="289000"/>
    <n v="279500"/>
    <n v="1572"/>
    <x v="0"/>
    <x v="0"/>
    <x v="1"/>
    <n v="2"/>
    <n v="2"/>
    <x v="0"/>
    <n v="2016"/>
    <x v="67"/>
    <n v="9500"/>
    <x v="3700"/>
    <n v="177.79898218829516"/>
    <x v="0"/>
    <x v="1"/>
  </r>
  <r>
    <x v="0"/>
    <n v="2600000"/>
    <n v="2600000"/>
    <n v="1832"/>
    <x v="1"/>
    <x v="0"/>
    <x v="0"/>
    <n v="3"/>
    <n v="3"/>
    <x v="1"/>
    <n v="1989"/>
    <x v="603"/>
    <n v="0"/>
    <x v="6"/>
    <n v="1419.2139737991267"/>
    <x v="0"/>
    <x v="1"/>
  </r>
  <r>
    <x v="0"/>
    <n v="589900"/>
    <n v="582000"/>
    <n v="1848"/>
    <x v="0"/>
    <x v="1"/>
    <x v="1"/>
    <n v="2"/>
    <n v="2"/>
    <x v="0"/>
    <n v="2024"/>
    <x v="26"/>
    <n v="7900"/>
    <x v="3701"/>
    <n v="314.93506493506493"/>
    <x v="0"/>
    <x v="1"/>
  </r>
  <r>
    <x v="1"/>
    <n v="149900"/>
    <n v="140000"/>
    <n v="1100"/>
    <x v="0"/>
    <x v="0"/>
    <x v="1"/>
    <n v="2"/>
    <n v="2"/>
    <x v="1"/>
    <n v="1968"/>
    <x v="543"/>
    <n v="9900"/>
    <x v="568"/>
    <n v="127.27272727272727"/>
    <x v="0"/>
    <x v="1"/>
  </r>
  <r>
    <x v="1"/>
    <n v="1199000"/>
    <n v="1000000"/>
    <n v="1937"/>
    <x v="1"/>
    <x v="4"/>
    <x v="0"/>
    <n v="3"/>
    <n v="3"/>
    <x v="1"/>
    <n v="2025"/>
    <x v="68"/>
    <n v="199000"/>
    <x v="3702"/>
    <n v="516.26226122870423"/>
    <x v="0"/>
    <x v="1"/>
  </r>
  <r>
    <x v="0"/>
    <n v="469900"/>
    <n v="455000"/>
    <n v="2503"/>
    <x v="0"/>
    <x v="1"/>
    <x v="0"/>
    <n v="2"/>
    <n v="2"/>
    <x v="3"/>
    <n v="2000"/>
    <x v="89"/>
    <n v="14900"/>
    <x v="3703"/>
    <n v="181.78186176588093"/>
    <x v="0"/>
    <x v="0"/>
  </r>
  <r>
    <x v="0"/>
    <n v="439000"/>
    <n v="430000"/>
    <n v="1701"/>
    <x v="0"/>
    <x v="1"/>
    <x v="1"/>
    <n v="2"/>
    <n v="2"/>
    <x v="0"/>
    <n v="2021"/>
    <x v="636"/>
    <n v="9000"/>
    <x v="2692"/>
    <n v="252.79247501469723"/>
    <x v="0"/>
    <x v="1"/>
  </r>
  <r>
    <x v="0"/>
    <n v="474500"/>
    <n v="470000"/>
    <n v="2377"/>
    <x v="0"/>
    <x v="1"/>
    <x v="1"/>
    <n v="2"/>
    <n v="2"/>
    <x v="0"/>
    <n v="1996"/>
    <x v="688"/>
    <n v="4500"/>
    <x v="3704"/>
    <n v="197.72822885990746"/>
    <x v="0"/>
    <x v="0"/>
  </r>
  <r>
    <x v="0"/>
    <n v="610000"/>
    <n v="600000"/>
    <n v="2090"/>
    <x v="0"/>
    <x v="1"/>
    <x v="1"/>
    <n v="2"/>
    <n v="2"/>
    <x v="3"/>
    <n v="2004"/>
    <x v="36"/>
    <n v="10000"/>
    <x v="550"/>
    <n v="287.08133971291863"/>
    <x v="0"/>
    <x v="0"/>
  </r>
  <r>
    <x v="1"/>
    <n v="1100000"/>
    <n v="960000"/>
    <n v="1648"/>
    <x v="0"/>
    <x v="0"/>
    <x v="1"/>
    <n v="2"/>
    <n v="2"/>
    <x v="2"/>
    <n v="2008"/>
    <x v="220"/>
    <n v="140000"/>
    <x v="850"/>
    <n v="582.52427184466023"/>
    <x v="0"/>
    <x v="1"/>
  </r>
  <r>
    <x v="3"/>
    <n v="575000"/>
    <n v="533600"/>
    <n v="2215"/>
    <x v="0"/>
    <x v="3"/>
    <x v="1"/>
    <n v="2"/>
    <n v="2"/>
    <x v="1"/>
    <n v="1953"/>
    <x v="3"/>
    <n v="41400"/>
    <x v="3705"/>
    <n v="240.90293453724604"/>
    <x v="0"/>
    <x v="0"/>
  </r>
  <r>
    <x v="0"/>
    <n v="1900000"/>
    <n v="1650000"/>
    <n v="4003"/>
    <x v="1"/>
    <x v="3"/>
    <x v="4"/>
    <n v="5"/>
    <n v="5"/>
    <x v="0"/>
    <n v="1994"/>
    <x v="22"/>
    <n v="250000"/>
    <x v="51"/>
    <n v="412.19085685735701"/>
    <x v="0"/>
    <x v="0"/>
  </r>
  <r>
    <x v="0"/>
    <n v="799000"/>
    <n v="760000"/>
    <n v="1624"/>
    <x v="0"/>
    <x v="1"/>
    <x v="1"/>
    <n v="2"/>
    <n v="2"/>
    <x v="0"/>
    <n v="1971"/>
    <x v="333"/>
    <n v="39000"/>
    <x v="1239"/>
    <n v="467.98029556650249"/>
    <x v="0"/>
    <x v="1"/>
  </r>
  <r>
    <x v="0"/>
    <n v="259900"/>
    <n v="232000"/>
    <n v="1104"/>
    <x v="1"/>
    <x v="1"/>
    <x v="1"/>
    <n v="2"/>
    <n v="2"/>
    <x v="3"/>
    <n v="1935"/>
    <x v="749"/>
    <n v="27900"/>
    <x v="3706"/>
    <n v="210.14492753623188"/>
    <x v="0"/>
    <x v="1"/>
  </r>
  <r>
    <x v="0"/>
    <n v="939000"/>
    <n v="939000"/>
    <n v="3535"/>
    <x v="0"/>
    <x v="4"/>
    <x v="0"/>
    <n v="3"/>
    <n v="3"/>
    <x v="3"/>
    <n v="2006"/>
    <x v="49"/>
    <n v="0"/>
    <x v="6"/>
    <n v="265.62942008486561"/>
    <x v="0"/>
    <x v="0"/>
  </r>
  <r>
    <x v="0"/>
    <n v="325000"/>
    <n v="310000"/>
    <n v="1998"/>
    <x v="0"/>
    <x v="1"/>
    <x v="1"/>
    <n v="2"/>
    <n v="2"/>
    <x v="0"/>
    <n v="2001"/>
    <x v="25"/>
    <n v="15000"/>
    <x v="855"/>
    <n v="155.15515515515514"/>
    <x v="0"/>
    <x v="1"/>
  </r>
  <r>
    <x v="2"/>
    <n v="579900"/>
    <n v="562500"/>
    <n v="1967"/>
    <x v="1"/>
    <x v="4"/>
    <x v="3"/>
    <n v="3"/>
    <n v="3"/>
    <x v="0"/>
    <n v="2014"/>
    <x v="204"/>
    <n v="17400"/>
    <x v="3707"/>
    <n v="285.96847991865786"/>
    <x v="0"/>
    <x v="1"/>
  </r>
  <r>
    <x v="0"/>
    <n v="6495000"/>
    <n v="6495000"/>
    <n v="5567"/>
    <x v="1"/>
    <x v="5"/>
    <x v="8"/>
    <n v="5"/>
    <n v="5"/>
    <x v="3"/>
    <n v="2009"/>
    <x v="96"/>
    <n v="0"/>
    <x v="6"/>
    <n v="1166.696604993713"/>
    <x v="0"/>
    <x v="0"/>
  </r>
  <r>
    <x v="0"/>
    <n v="311990"/>
    <n v="311990"/>
    <n v="1862"/>
    <x v="0"/>
    <x v="4"/>
    <x v="1"/>
    <n v="2"/>
    <n v="2"/>
    <x v="0"/>
    <n v="2025"/>
    <x v="422"/>
    <n v="0"/>
    <x v="6"/>
    <n v="167.55639097744361"/>
    <x v="0"/>
    <x v="1"/>
  </r>
  <r>
    <x v="0"/>
    <n v="529900"/>
    <n v="505000"/>
    <n v="2644"/>
    <x v="1"/>
    <x v="4"/>
    <x v="0"/>
    <n v="2"/>
    <n v="2"/>
    <x v="3"/>
    <n v="2006"/>
    <x v="52"/>
    <n v="24900"/>
    <x v="3708"/>
    <n v="190.99848714069591"/>
    <x v="0"/>
    <x v="0"/>
  </r>
  <r>
    <x v="0"/>
    <n v="635700"/>
    <n v="635700"/>
    <n v="3130"/>
    <x v="0"/>
    <x v="3"/>
    <x v="0"/>
    <n v="3"/>
    <n v="3"/>
    <x v="3"/>
    <n v="2026"/>
    <x v="24"/>
    <n v="0"/>
    <x v="6"/>
    <n v="203.09904153354631"/>
    <x v="0"/>
    <x v="0"/>
  </r>
  <r>
    <x v="0"/>
    <n v="525000"/>
    <n v="510000"/>
    <n v="1936"/>
    <x v="0"/>
    <x v="1"/>
    <x v="1"/>
    <n v="2"/>
    <n v="2"/>
    <x v="0"/>
    <n v="2001"/>
    <x v="49"/>
    <n v="15000"/>
    <x v="56"/>
    <n v="263.42975206611573"/>
    <x v="0"/>
    <x v="1"/>
  </r>
  <r>
    <x v="0"/>
    <n v="1050000"/>
    <n v="965000"/>
    <n v="1758"/>
    <x v="0"/>
    <x v="1"/>
    <x v="1"/>
    <n v="2"/>
    <n v="2"/>
    <x v="1"/>
    <n v="1958"/>
    <x v="516"/>
    <n v="85000"/>
    <x v="2180"/>
    <n v="548.91922639362917"/>
    <x v="0"/>
    <x v="1"/>
  </r>
  <r>
    <x v="0"/>
    <n v="499900"/>
    <n v="521850"/>
    <n v="2605"/>
    <x v="0"/>
    <x v="4"/>
    <x v="0"/>
    <n v="3"/>
    <n v="3"/>
    <x v="0"/>
    <n v="2004"/>
    <x v="215"/>
    <n v="-21950"/>
    <x v="3709"/>
    <n v="200.32629558541268"/>
    <x v="0"/>
    <x v="0"/>
  </r>
  <r>
    <x v="0"/>
    <n v="299900"/>
    <n v="299900"/>
    <n v="1580"/>
    <x v="0"/>
    <x v="1"/>
    <x v="1"/>
    <n v="2"/>
    <n v="2"/>
    <x v="0"/>
    <n v="2026"/>
    <x v="95"/>
    <n v="0"/>
    <x v="6"/>
    <n v="189.81012658227849"/>
    <x v="0"/>
    <x v="1"/>
  </r>
  <r>
    <x v="0"/>
    <n v="294900"/>
    <n v="294900"/>
    <n v="1618"/>
    <x v="0"/>
    <x v="1"/>
    <x v="1"/>
    <n v="2"/>
    <n v="2"/>
    <x v="0"/>
    <n v="1994"/>
    <x v="108"/>
    <n v="0"/>
    <x v="6"/>
    <n v="182.26205191594562"/>
    <x v="0"/>
    <x v="1"/>
  </r>
  <r>
    <x v="0"/>
    <n v="699900"/>
    <n v="665000"/>
    <n v="2193"/>
    <x v="0"/>
    <x v="1"/>
    <x v="1"/>
    <n v="2"/>
    <n v="2"/>
    <x v="0"/>
    <n v="1998"/>
    <x v="128"/>
    <n v="34900"/>
    <x v="3168"/>
    <n v="303.2375740994072"/>
    <x v="0"/>
    <x v="0"/>
  </r>
  <r>
    <x v="2"/>
    <n v="220000"/>
    <n v="210000"/>
    <n v="1626"/>
    <x v="1"/>
    <x v="1"/>
    <x v="0"/>
    <n v="2"/>
    <n v="2"/>
    <x v="2"/>
    <n v="2010"/>
    <x v="69"/>
    <n v="10000"/>
    <x v="563"/>
    <n v="129.15129151291512"/>
    <x v="0"/>
    <x v="1"/>
  </r>
  <r>
    <x v="0"/>
    <n v="575000"/>
    <n v="550000"/>
    <n v="1796"/>
    <x v="0"/>
    <x v="1"/>
    <x v="1"/>
    <n v="2"/>
    <n v="2"/>
    <x v="0"/>
    <n v="1982"/>
    <x v="791"/>
    <n v="25000"/>
    <x v="325"/>
    <n v="306.23608017817372"/>
    <x v="0"/>
    <x v="1"/>
  </r>
  <r>
    <x v="0"/>
    <n v="660000"/>
    <n v="620000"/>
    <n v="4106"/>
    <x v="1"/>
    <x v="11"/>
    <x v="8"/>
    <n v="5"/>
    <n v="5"/>
    <x v="0"/>
    <n v="2018"/>
    <x v="152"/>
    <n v="40000"/>
    <x v="103"/>
    <n v="150.9985387238188"/>
    <x v="0"/>
    <x v="0"/>
  </r>
  <r>
    <x v="0"/>
    <n v="690000"/>
    <n v="690000"/>
    <n v="2308"/>
    <x v="1"/>
    <x v="4"/>
    <x v="0"/>
    <n v="3"/>
    <n v="3"/>
    <x v="0"/>
    <n v="2022"/>
    <x v="386"/>
    <n v="0"/>
    <x v="6"/>
    <n v="298.96013864818025"/>
    <x v="0"/>
    <x v="0"/>
  </r>
  <r>
    <x v="0"/>
    <n v="480000"/>
    <n v="480000"/>
    <n v="2920"/>
    <x v="1"/>
    <x v="3"/>
    <x v="0"/>
    <n v="3"/>
    <n v="3"/>
    <x v="3"/>
    <n v="2004"/>
    <x v="710"/>
    <n v="0"/>
    <x v="6"/>
    <n v="164.38356164383561"/>
    <x v="0"/>
    <x v="0"/>
  </r>
  <r>
    <x v="2"/>
    <n v="1525000"/>
    <n v="1465000"/>
    <n v="3702"/>
    <x v="2"/>
    <x v="1"/>
    <x v="3"/>
    <n v="4"/>
    <n v="4"/>
    <x v="0"/>
    <n v="2004"/>
    <x v="234"/>
    <n v="60000"/>
    <x v="3710"/>
    <n v="395.73203673689898"/>
    <x v="0"/>
    <x v="0"/>
  </r>
  <r>
    <x v="0"/>
    <n v="2995000"/>
    <n v="2825000"/>
    <n v="3387"/>
    <x v="1"/>
    <x v="3"/>
    <x v="4"/>
    <n v="5"/>
    <n v="5"/>
    <x v="0"/>
    <n v="2015"/>
    <x v="97"/>
    <n v="170000"/>
    <x v="1284"/>
    <n v="834.07144966046644"/>
    <x v="0"/>
    <x v="0"/>
  </r>
  <r>
    <x v="0"/>
    <n v="639900"/>
    <n v="615000"/>
    <n v="2784"/>
    <x v="0"/>
    <x v="4"/>
    <x v="0"/>
    <n v="3"/>
    <n v="3"/>
    <x v="3"/>
    <n v="2022"/>
    <x v="110"/>
    <n v="24900"/>
    <x v="3711"/>
    <n v="220.90517241379311"/>
    <x v="0"/>
    <x v="0"/>
  </r>
  <r>
    <x v="0"/>
    <n v="1195000"/>
    <n v="1170000"/>
    <n v="2893"/>
    <x v="0"/>
    <x v="1"/>
    <x v="0"/>
    <n v="2"/>
    <n v="2"/>
    <x v="3"/>
    <n v="2010"/>
    <x v="82"/>
    <n v="25000"/>
    <x v="3712"/>
    <n v="404.4244728655375"/>
    <x v="0"/>
    <x v="0"/>
  </r>
  <r>
    <x v="1"/>
    <n v="284900"/>
    <n v="275000"/>
    <n v="1224"/>
    <x v="2"/>
    <x v="0"/>
    <x v="1"/>
    <n v="2"/>
    <n v="2"/>
    <x v="1"/>
    <n v="1973"/>
    <x v="158"/>
    <n v="9900"/>
    <x v="1646"/>
    <n v="224.67320261437908"/>
    <x v="0"/>
    <x v="1"/>
  </r>
  <r>
    <x v="0"/>
    <n v="355000"/>
    <n v="355000"/>
    <n v="1820"/>
    <x v="0"/>
    <x v="1"/>
    <x v="1"/>
    <n v="2"/>
    <n v="2"/>
    <x v="0"/>
    <n v="1998"/>
    <x v="138"/>
    <n v="0"/>
    <x v="6"/>
    <n v="195.05494505494505"/>
    <x v="0"/>
    <x v="1"/>
  </r>
  <r>
    <x v="0"/>
    <n v="875000"/>
    <n v="800000"/>
    <n v="2182"/>
    <x v="0"/>
    <x v="1"/>
    <x v="1"/>
    <n v="2"/>
    <n v="2"/>
    <x v="0"/>
    <n v="1967"/>
    <x v="45"/>
    <n v="75000"/>
    <x v="376"/>
    <n v="366.63611365719521"/>
    <x v="0"/>
    <x v="0"/>
  </r>
  <r>
    <x v="0"/>
    <n v="499900"/>
    <n v="450000"/>
    <n v="1848"/>
    <x v="0"/>
    <x v="1"/>
    <x v="1"/>
    <n v="2"/>
    <n v="2"/>
    <x v="0"/>
    <n v="2019"/>
    <x v="26"/>
    <n v="49900"/>
    <x v="495"/>
    <n v="243.50649350649351"/>
    <x v="0"/>
    <x v="1"/>
  </r>
  <r>
    <x v="1"/>
    <n v="700000"/>
    <n v="700000"/>
    <n v="1548"/>
    <x v="0"/>
    <x v="1"/>
    <x v="1"/>
    <n v="2"/>
    <n v="2"/>
    <x v="1"/>
    <n v="1984"/>
    <x v="154"/>
    <n v="0"/>
    <x v="6"/>
    <n v="452.19638242894058"/>
    <x v="0"/>
    <x v="1"/>
  </r>
  <r>
    <x v="0"/>
    <n v="690000"/>
    <n v="670000"/>
    <n v="2034"/>
    <x v="0"/>
    <x v="1"/>
    <x v="1"/>
    <n v="2"/>
    <n v="2"/>
    <x v="0"/>
    <n v="1997"/>
    <x v="53"/>
    <n v="20000"/>
    <x v="2938"/>
    <n v="329.40019665683383"/>
    <x v="0"/>
    <x v="0"/>
  </r>
  <r>
    <x v="1"/>
    <n v="1099000"/>
    <n v="1000000"/>
    <n v="1984"/>
    <x v="1"/>
    <x v="4"/>
    <x v="0"/>
    <n v="3"/>
    <n v="3"/>
    <x v="1"/>
    <n v="2025"/>
    <x v="68"/>
    <n v="99000"/>
    <x v="85"/>
    <n v="504.03225806451616"/>
    <x v="0"/>
    <x v="1"/>
  </r>
  <r>
    <x v="4"/>
    <n v="130000"/>
    <n v="122000"/>
    <n v="1446"/>
    <x v="0"/>
    <x v="0"/>
    <x v="1"/>
    <n v="2"/>
    <n v="2"/>
    <x v="1"/>
    <n v="1986"/>
    <x v="471"/>
    <n v="8000"/>
    <x v="2318"/>
    <n v="84.370677731673581"/>
    <x v="0"/>
    <x v="1"/>
  </r>
  <r>
    <x v="0"/>
    <n v="299900"/>
    <n v="299900"/>
    <n v="1580"/>
    <x v="0"/>
    <x v="1"/>
    <x v="1"/>
    <n v="2"/>
    <n v="2"/>
    <x v="0"/>
    <n v="2026"/>
    <x v="95"/>
    <n v="0"/>
    <x v="6"/>
    <n v="189.81012658227849"/>
    <x v="0"/>
    <x v="1"/>
  </r>
  <r>
    <x v="0"/>
    <n v="299000"/>
    <n v="290000"/>
    <n v="1469"/>
    <x v="0"/>
    <x v="1"/>
    <x v="1"/>
    <n v="2"/>
    <n v="2"/>
    <x v="2"/>
    <n v="1988"/>
    <x v="66"/>
    <n v="9000"/>
    <x v="201"/>
    <n v="197.41320626276379"/>
    <x v="0"/>
    <x v="1"/>
  </r>
  <r>
    <x v="0"/>
    <n v="295000"/>
    <n v="295000"/>
    <n v="1354"/>
    <x v="0"/>
    <x v="0"/>
    <x v="1"/>
    <n v="2"/>
    <n v="2"/>
    <x v="2"/>
    <n v="2001"/>
    <x v="59"/>
    <n v="0"/>
    <x v="6"/>
    <n v="217.87296898079762"/>
    <x v="0"/>
    <x v="1"/>
  </r>
  <r>
    <x v="0"/>
    <n v="349900"/>
    <n v="330000"/>
    <n v="1823"/>
    <x v="0"/>
    <x v="0"/>
    <x v="1"/>
    <n v="2"/>
    <n v="2"/>
    <x v="0"/>
    <n v="2007"/>
    <x v="19"/>
    <n v="19900"/>
    <x v="260"/>
    <n v="181.02029621503016"/>
    <x v="0"/>
    <x v="1"/>
  </r>
  <r>
    <x v="1"/>
    <n v="259000"/>
    <n v="220000"/>
    <n v="1180"/>
    <x v="1"/>
    <x v="0"/>
    <x v="1"/>
    <n v="2"/>
    <n v="2"/>
    <x v="1"/>
    <n v="1965"/>
    <x v="386"/>
    <n v="39000"/>
    <x v="3154"/>
    <n v="186.4406779661017"/>
    <x v="0"/>
    <x v="1"/>
  </r>
  <r>
    <x v="1"/>
    <n v="430000"/>
    <n v="420000"/>
    <n v="1989"/>
    <x v="3"/>
    <x v="0"/>
    <x v="1"/>
    <n v="2"/>
    <n v="2"/>
    <x v="1"/>
    <n v="2006"/>
    <x v="370"/>
    <n v="10000"/>
    <x v="450"/>
    <n v="211.16138763197586"/>
    <x v="0"/>
    <x v="1"/>
  </r>
  <r>
    <x v="0"/>
    <n v="700000"/>
    <n v="700000"/>
    <n v="2970"/>
    <x v="1"/>
    <x v="4"/>
    <x v="0"/>
    <n v="2"/>
    <n v="2"/>
    <x v="0"/>
    <n v="2003"/>
    <x v="504"/>
    <n v="0"/>
    <x v="6"/>
    <n v="235.69023569023568"/>
    <x v="0"/>
    <x v="0"/>
  </r>
  <r>
    <x v="0"/>
    <n v="1518800"/>
    <n v="1475000"/>
    <n v="3024"/>
    <x v="0"/>
    <x v="1"/>
    <x v="3"/>
    <n v="3"/>
    <n v="3"/>
    <x v="0"/>
    <n v="2024"/>
    <x v="721"/>
    <n v="43800"/>
    <x v="3713"/>
    <n v="487.76455026455028"/>
    <x v="0"/>
    <x v="0"/>
  </r>
  <r>
    <x v="2"/>
    <n v="379990"/>
    <n v="360000"/>
    <n v="1464"/>
    <x v="1"/>
    <x v="1"/>
    <x v="0"/>
    <n v="2"/>
    <n v="2"/>
    <x v="2"/>
    <n v="2026"/>
    <x v="496"/>
    <n v="19990"/>
    <x v="3714"/>
    <n v="245.90163934426229"/>
    <x v="0"/>
    <x v="1"/>
  </r>
  <r>
    <x v="0"/>
    <n v="934900"/>
    <n v="920000"/>
    <n v="1924"/>
    <x v="1"/>
    <x v="4"/>
    <x v="0"/>
    <n v="3"/>
    <n v="3"/>
    <x v="1"/>
    <n v="2004"/>
    <x v="97"/>
    <n v="14900"/>
    <x v="3715"/>
    <n v="478.17047817047819"/>
    <x v="0"/>
    <x v="1"/>
  </r>
  <r>
    <x v="0"/>
    <n v="599900"/>
    <n v="579000"/>
    <n v="2054"/>
    <x v="0"/>
    <x v="1"/>
    <x v="1"/>
    <n v="2"/>
    <n v="2"/>
    <x v="0"/>
    <n v="2021"/>
    <x v="475"/>
    <n v="20900"/>
    <x v="3716"/>
    <n v="281.88899707887049"/>
    <x v="0"/>
    <x v="0"/>
  </r>
  <r>
    <x v="1"/>
    <n v="549000"/>
    <n v="505000"/>
    <n v="2239"/>
    <x v="0"/>
    <x v="1"/>
    <x v="0"/>
    <n v="3"/>
    <n v="3"/>
    <x v="2"/>
    <n v="2006"/>
    <x v="13"/>
    <n v="44000"/>
    <x v="3717"/>
    <n v="225.54711924966503"/>
    <x v="0"/>
    <x v="0"/>
  </r>
  <r>
    <x v="0"/>
    <n v="1490000"/>
    <n v="1490000"/>
    <n v="1917"/>
    <x v="0"/>
    <x v="4"/>
    <x v="1"/>
    <n v="2"/>
    <n v="2"/>
    <x v="0"/>
    <n v="1971"/>
    <x v="127"/>
    <n v="0"/>
    <x v="6"/>
    <n v="777.25612936880543"/>
    <x v="0"/>
    <x v="1"/>
  </r>
  <r>
    <x v="1"/>
    <n v="725000"/>
    <n v="712500"/>
    <n v="1205"/>
    <x v="0"/>
    <x v="0"/>
    <x v="1"/>
    <n v="2"/>
    <n v="2"/>
    <x v="1"/>
    <n v="1968"/>
    <x v="56"/>
    <n v="12500"/>
    <x v="1479"/>
    <n v="591.28630705394187"/>
    <x v="0"/>
    <x v="1"/>
  </r>
  <r>
    <x v="1"/>
    <n v="104900"/>
    <n v="95000"/>
    <n v="800"/>
    <x v="0"/>
    <x v="2"/>
    <x v="2"/>
    <n v="1"/>
    <n v="1"/>
    <x v="1"/>
    <n v="1977"/>
    <x v="339"/>
    <n v="9900"/>
    <x v="3718"/>
    <n v="118.75"/>
    <x v="0"/>
    <x v="2"/>
  </r>
  <r>
    <x v="1"/>
    <n v="1288000"/>
    <n v="1250000"/>
    <n v="3020"/>
    <x v="0"/>
    <x v="1"/>
    <x v="3"/>
    <n v="3"/>
    <n v="3"/>
    <x v="2"/>
    <n v="2007"/>
    <x v="338"/>
    <n v="38000"/>
    <x v="3719"/>
    <n v="413.90728476821192"/>
    <x v="0"/>
    <x v="0"/>
  </r>
  <r>
    <x v="1"/>
    <n v="280000"/>
    <n v="263000"/>
    <n v="1120"/>
    <x v="1"/>
    <x v="1"/>
    <x v="1"/>
    <n v="2"/>
    <n v="2"/>
    <x v="1"/>
    <n v="1989"/>
    <x v="358"/>
    <n v="17000"/>
    <x v="3557"/>
    <n v="234.82142857142858"/>
    <x v="0"/>
    <x v="1"/>
  </r>
  <r>
    <x v="0"/>
    <n v="765000"/>
    <n v="765000"/>
    <n v="2630"/>
    <x v="1"/>
    <x v="4"/>
    <x v="3"/>
    <n v="3"/>
    <n v="3"/>
    <x v="0"/>
    <n v="2004"/>
    <x v="450"/>
    <n v="0"/>
    <x v="6"/>
    <n v="290.87452471482891"/>
    <x v="0"/>
    <x v="0"/>
  </r>
  <r>
    <x v="0"/>
    <n v="5250000"/>
    <n v="4875000"/>
    <n v="4385"/>
    <x v="2"/>
    <x v="3"/>
    <x v="8"/>
    <n v="5"/>
    <n v="5"/>
    <x v="0"/>
    <n v="2022"/>
    <x v="97"/>
    <n v="375000"/>
    <x v="83"/>
    <n v="1111.7445838084379"/>
    <x v="0"/>
    <x v="0"/>
  </r>
  <r>
    <x v="0"/>
    <n v="550000"/>
    <n v="545000"/>
    <n v="2020"/>
    <x v="0"/>
    <x v="4"/>
    <x v="1"/>
    <n v="2"/>
    <n v="2"/>
    <x v="0"/>
    <n v="2001"/>
    <x v="60"/>
    <n v="5000"/>
    <x v="2359"/>
    <n v="269.80198019801981"/>
    <x v="0"/>
    <x v="0"/>
  </r>
  <r>
    <x v="0"/>
    <n v="499000"/>
    <n v="482500"/>
    <n v="1984"/>
    <x v="0"/>
    <x v="1"/>
    <x v="1"/>
    <n v="2"/>
    <n v="2"/>
    <x v="0"/>
    <n v="2000"/>
    <x v="136"/>
    <n v="16500"/>
    <x v="3720"/>
    <n v="243.19556451612902"/>
    <x v="0"/>
    <x v="1"/>
  </r>
  <r>
    <x v="2"/>
    <n v="525000"/>
    <n v="500000"/>
    <n v="1615"/>
    <x v="0"/>
    <x v="1"/>
    <x v="1"/>
    <n v="2"/>
    <n v="2"/>
    <x v="2"/>
    <n v="1994"/>
    <x v="30"/>
    <n v="25000"/>
    <x v="157"/>
    <n v="309.59752321981426"/>
    <x v="0"/>
    <x v="1"/>
  </r>
  <r>
    <x v="1"/>
    <n v="1495000"/>
    <n v="1300000"/>
    <n v="2067"/>
    <x v="3"/>
    <x v="0"/>
    <x v="0"/>
    <n v="3"/>
    <n v="3"/>
    <x v="0"/>
    <n v="2017"/>
    <x v="280"/>
    <n v="195000"/>
    <x v="2568"/>
    <n v="628.93081761006295"/>
    <x v="0"/>
    <x v="0"/>
  </r>
  <r>
    <x v="0"/>
    <n v="1695000"/>
    <n v="1670000"/>
    <n v="3400"/>
    <x v="1"/>
    <x v="3"/>
    <x v="4"/>
    <n v="4"/>
    <n v="4"/>
    <x v="0"/>
    <n v="2025"/>
    <x v="597"/>
    <n v="25000"/>
    <x v="3642"/>
    <n v="491.1764705882353"/>
    <x v="0"/>
    <x v="0"/>
  </r>
  <r>
    <x v="0"/>
    <n v="479000"/>
    <n v="479000"/>
    <n v="2106"/>
    <x v="0"/>
    <x v="1"/>
    <x v="1"/>
    <n v="2"/>
    <n v="2"/>
    <x v="0"/>
    <n v="2005"/>
    <x v="141"/>
    <n v="0"/>
    <x v="6"/>
    <n v="227.44539411206077"/>
    <x v="0"/>
    <x v="0"/>
  </r>
  <r>
    <x v="0"/>
    <n v="399999"/>
    <n v="405000"/>
    <n v="2195"/>
    <x v="0"/>
    <x v="1"/>
    <x v="1"/>
    <n v="2"/>
    <n v="2"/>
    <x v="1"/>
    <n v="1987"/>
    <x v="120"/>
    <n v="-5001"/>
    <x v="3721"/>
    <n v="184.51025056947609"/>
    <x v="0"/>
    <x v="0"/>
  </r>
  <r>
    <x v="0"/>
    <n v="529900"/>
    <n v="515000"/>
    <n v="2086"/>
    <x v="0"/>
    <x v="0"/>
    <x v="1"/>
    <n v="2"/>
    <n v="2"/>
    <x v="0"/>
    <n v="2006"/>
    <x v="35"/>
    <n v="14900"/>
    <x v="3722"/>
    <n v="246.88398849472674"/>
    <x v="0"/>
    <x v="0"/>
  </r>
  <r>
    <x v="1"/>
    <n v="249999"/>
    <n v="230000"/>
    <n v="1200"/>
    <x v="3"/>
    <x v="0"/>
    <x v="1"/>
    <n v="2"/>
    <n v="2"/>
    <x v="1"/>
    <n v="1972"/>
    <x v="221"/>
    <n v="19999"/>
    <x v="3723"/>
    <n v="191.66666666666666"/>
    <x v="0"/>
    <x v="1"/>
  </r>
  <r>
    <x v="0"/>
    <n v="649000"/>
    <n v="625000"/>
    <n v="2298"/>
    <x v="0"/>
    <x v="4"/>
    <x v="0"/>
    <n v="3"/>
    <n v="3"/>
    <x v="3"/>
    <n v="2010"/>
    <x v="636"/>
    <n v="24000"/>
    <x v="2439"/>
    <n v="271.97563098346387"/>
    <x v="0"/>
    <x v="0"/>
  </r>
  <r>
    <x v="0"/>
    <n v="320000"/>
    <n v="305000"/>
    <n v="1800"/>
    <x v="0"/>
    <x v="0"/>
    <x v="1"/>
    <n v="2"/>
    <n v="2"/>
    <x v="0"/>
    <n v="1987"/>
    <x v="92"/>
    <n v="15000"/>
    <x v="2244"/>
    <n v="169.44444444444446"/>
    <x v="0"/>
    <x v="1"/>
  </r>
  <r>
    <x v="1"/>
    <n v="579000"/>
    <n v="525000"/>
    <n v="1728"/>
    <x v="1"/>
    <x v="0"/>
    <x v="1"/>
    <n v="2"/>
    <n v="2"/>
    <x v="1"/>
    <n v="1987"/>
    <x v="0"/>
    <n v="54000"/>
    <x v="3724"/>
    <n v="303.81944444444446"/>
    <x v="0"/>
    <x v="1"/>
  </r>
  <r>
    <x v="0"/>
    <n v="400000"/>
    <n v="395000"/>
    <n v="1979"/>
    <x v="0"/>
    <x v="1"/>
    <x v="1"/>
    <n v="2"/>
    <n v="2"/>
    <x v="0"/>
    <n v="2015"/>
    <x v="110"/>
    <n v="5000"/>
    <x v="933"/>
    <n v="199.59575543203638"/>
    <x v="0"/>
    <x v="1"/>
  </r>
  <r>
    <x v="0"/>
    <n v="325000"/>
    <n v="312500"/>
    <n v="1745"/>
    <x v="0"/>
    <x v="1"/>
    <x v="0"/>
    <n v="2"/>
    <n v="2"/>
    <x v="0"/>
    <n v="1989"/>
    <x v="288"/>
    <n v="12500"/>
    <x v="210"/>
    <n v="179.08309455587391"/>
    <x v="0"/>
    <x v="1"/>
  </r>
  <r>
    <x v="0"/>
    <n v="2295000"/>
    <n v="2150000"/>
    <n v="2304"/>
    <x v="1"/>
    <x v="4"/>
    <x v="3"/>
    <n v="4"/>
    <n v="4"/>
    <x v="0"/>
    <n v="1940"/>
    <x v="668"/>
    <n v="145000"/>
    <x v="3725"/>
    <n v="933.15972222222217"/>
    <x v="0"/>
    <x v="0"/>
  </r>
  <r>
    <x v="0"/>
    <n v="299000"/>
    <n v="289000"/>
    <n v="1674"/>
    <x v="0"/>
    <x v="0"/>
    <x v="1"/>
    <n v="2"/>
    <n v="2"/>
    <x v="0"/>
    <n v="1986"/>
    <x v="92"/>
    <n v="10000"/>
    <x v="1132"/>
    <n v="172.64038231780168"/>
    <x v="0"/>
    <x v="1"/>
  </r>
  <r>
    <x v="0"/>
    <n v="380000"/>
    <n v="385000"/>
    <n v="2247"/>
    <x v="0"/>
    <x v="1"/>
    <x v="1"/>
    <n v="2"/>
    <n v="2"/>
    <x v="1"/>
    <n v="1998"/>
    <x v="89"/>
    <n v="-5000"/>
    <x v="3726"/>
    <n v="171.33956386292834"/>
    <x v="0"/>
    <x v="0"/>
  </r>
  <r>
    <x v="0"/>
    <n v="529900"/>
    <n v="529900"/>
    <n v="2832"/>
    <x v="0"/>
    <x v="4"/>
    <x v="1"/>
    <n v="2"/>
    <n v="2"/>
    <x v="0"/>
    <n v="1993"/>
    <x v="102"/>
    <n v="0"/>
    <x v="6"/>
    <n v="187.11158192090394"/>
    <x v="0"/>
    <x v="0"/>
  </r>
  <r>
    <x v="0"/>
    <n v="849900"/>
    <n v="792000"/>
    <n v="2502"/>
    <x v="0"/>
    <x v="4"/>
    <x v="1"/>
    <n v="2"/>
    <n v="2"/>
    <x v="3"/>
    <n v="1988"/>
    <x v="621"/>
    <n v="57900"/>
    <x v="3727"/>
    <n v="316.54676258992805"/>
    <x v="0"/>
    <x v="0"/>
  </r>
  <r>
    <x v="1"/>
    <n v="410000"/>
    <n v="392500"/>
    <n v="1670"/>
    <x v="1"/>
    <x v="0"/>
    <x v="0"/>
    <n v="3"/>
    <n v="3"/>
    <x v="1"/>
    <n v="1975"/>
    <x v="495"/>
    <n v="17500"/>
    <x v="844"/>
    <n v="235.02994011976048"/>
    <x v="0"/>
    <x v="1"/>
  </r>
  <r>
    <x v="0"/>
    <n v="429000"/>
    <n v="395000"/>
    <n v="2423"/>
    <x v="0"/>
    <x v="0"/>
    <x v="1"/>
    <n v="2"/>
    <n v="2"/>
    <x v="0"/>
    <n v="1984"/>
    <x v="284"/>
    <n v="34000"/>
    <x v="3728"/>
    <n v="163.02104828724723"/>
    <x v="0"/>
    <x v="0"/>
  </r>
  <r>
    <x v="0"/>
    <n v="495000"/>
    <n v="470000"/>
    <n v="1500"/>
    <x v="0"/>
    <x v="0"/>
    <x v="1"/>
    <n v="2"/>
    <n v="2"/>
    <x v="0"/>
    <n v="1988"/>
    <x v="634"/>
    <n v="25000"/>
    <x v="1420"/>
    <n v="313.33333333333331"/>
    <x v="0"/>
    <x v="1"/>
  </r>
  <r>
    <x v="0"/>
    <n v="399000"/>
    <n v="356000"/>
    <n v="2629"/>
    <x v="0"/>
    <x v="1"/>
    <x v="0"/>
    <n v="3"/>
    <n v="3"/>
    <x v="0"/>
    <n v="2000"/>
    <x v="399"/>
    <n v="43000"/>
    <x v="3729"/>
    <n v="135.41270445036136"/>
    <x v="0"/>
    <x v="0"/>
  </r>
  <r>
    <x v="0"/>
    <n v="345000"/>
    <n v="360000"/>
    <n v="1464"/>
    <x v="0"/>
    <x v="1"/>
    <x v="1"/>
    <n v="2"/>
    <n v="2"/>
    <x v="0"/>
    <n v="2014"/>
    <x v="39"/>
    <n v="-15000"/>
    <x v="3730"/>
    <n v="245.90163934426229"/>
    <x v="0"/>
    <x v="1"/>
  </r>
  <r>
    <x v="0"/>
    <n v="249000"/>
    <n v="230000"/>
    <n v="1343"/>
    <x v="0"/>
    <x v="1"/>
    <x v="1"/>
    <n v="2"/>
    <n v="2"/>
    <x v="2"/>
    <n v="1979"/>
    <x v="474"/>
    <n v="19000"/>
    <x v="379"/>
    <n v="171.25837676842889"/>
    <x v="0"/>
    <x v="1"/>
  </r>
  <r>
    <x v="0"/>
    <n v="455000"/>
    <n v="440000"/>
    <n v="1169"/>
    <x v="0"/>
    <x v="1"/>
    <x v="1"/>
    <n v="2"/>
    <n v="2"/>
    <x v="2"/>
    <n v="1961"/>
    <x v="147"/>
    <n v="15000"/>
    <x v="3731"/>
    <n v="376.3900769888794"/>
    <x v="0"/>
    <x v="1"/>
  </r>
  <r>
    <x v="0"/>
    <n v="1800000"/>
    <n v="1700000"/>
    <n v="2016"/>
    <x v="1"/>
    <x v="1"/>
    <x v="3"/>
    <n v="3"/>
    <n v="3"/>
    <x v="0"/>
    <n v="2006"/>
    <x v="327"/>
    <n v="100000"/>
    <x v="80"/>
    <n v="843.25396825396831"/>
    <x v="0"/>
    <x v="0"/>
  </r>
  <r>
    <x v="1"/>
    <n v="260000"/>
    <n v="240000"/>
    <n v="1175"/>
    <x v="0"/>
    <x v="2"/>
    <x v="2"/>
    <n v="1"/>
    <n v="1"/>
    <x v="2"/>
    <n v="2003"/>
    <x v="819"/>
    <n v="20000"/>
    <x v="168"/>
    <n v="204.25531914893617"/>
    <x v="0"/>
    <x v="1"/>
  </r>
  <r>
    <x v="2"/>
    <n v="299000"/>
    <n v="285000"/>
    <n v="1758"/>
    <x v="1"/>
    <x v="1"/>
    <x v="0"/>
    <n v="2"/>
    <n v="2"/>
    <x v="2"/>
    <n v="2019"/>
    <x v="283"/>
    <n v="14000"/>
    <x v="762"/>
    <n v="162.11604095563141"/>
    <x v="0"/>
    <x v="1"/>
  </r>
  <r>
    <x v="0"/>
    <n v="407500"/>
    <n v="410000"/>
    <n v="1806"/>
    <x v="0"/>
    <x v="1"/>
    <x v="1"/>
    <n v="2"/>
    <n v="2"/>
    <x v="1"/>
    <n v="1955"/>
    <x v="426"/>
    <n v="-2500"/>
    <x v="3732"/>
    <n v="227.02104097452934"/>
    <x v="0"/>
    <x v="1"/>
  </r>
  <r>
    <x v="0"/>
    <n v="480000"/>
    <n v="465000"/>
    <n v="2811"/>
    <x v="0"/>
    <x v="1"/>
    <x v="0"/>
    <n v="3"/>
    <n v="3"/>
    <x v="3"/>
    <n v="2019"/>
    <x v="377"/>
    <n v="15000"/>
    <x v="957"/>
    <n v="165.42155816435431"/>
    <x v="0"/>
    <x v="0"/>
  </r>
  <r>
    <x v="1"/>
    <n v="395000"/>
    <n v="350000"/>
    <n v="1460"/>
    <x v="0"/>
    <x v="0"/>
    <x v="1"/>
    <n v="2"/>
    <n v="2"/>
    <x v="1"/>
    <n v="1972"/>
    <x v="28"/>
    <n v="45000"/>
    <x v="271"/>
    <n v="239.72602739726028"/>
    <x v="0"/>
    <x v="1"/>
  </r>
  <r>
    <x v="0"/>
    <n v="415000"/>
    <n v="415000"/>
    <n v="1513"/>
    <x v="0"/>
    <x v="1"/>
    <x v="1"/>
    <n v="2"/>
    <n v="2"/>
    <x v="0"/>
    <n v="2018"/>
    <x v="238"/>
    <n v="0"/>
    <x v="6"/>
    <n v="274.28949107732979"/>
    <x v="0"/>
    <x v="1"/>
  </r>
  <r>
    <x v="0"/>
    <n v="525000"/>
    <n v="490000"/>
    <n v="2250"/>
    <x v="0"/>
    <x v="1"/>
    <x v="1"/>
    <n v="2"/>
    <n v="2"/>
    <x v="0"/>
    <n v="2001"/>
    <x v="136"/>
    <n v="35000"/>
    <x v="174"/>
    <n v="217.77777777777777"/>
    <x v="0"/>
    <x v="0"/>
  </r>
  <r>
    <x v="0"/>
    <n v="410000"/>
    <n v="410000"/>
    <n v="2063"/>
    <x v="0"/>
    <x v="1"/>
    <x v="1"/>
    <n v="2"/>
    <n v="2"/>
    <x v="0"/>
    <n v="1990"/>
    <x v="464"/>
    <n v="0"/>
    <x v="6"/>
    <n v="198.73969946679594"/>
    <x v="0"/>
    <x v="0"/>
  </r>
  <r>
    <x v="3"/>
    <n v="420000"/>
    <n v="400000"/>
    <n v="1521"/>
    <x v="0"/>
    <x v="4"/>
    <x v="1"/>
    <n v="2"/>
    <n v="2"/>
    <x v="1"/>
    <n v="1969"/>
    <x v="25"/>
    <n v="20000"/>
    <x v="157"/>
    <n v="262.98487836949374"/>
    <x v="0"/>
    <x v="1"/>
  </r>
  <r>
    <x v="0"/>
    <n v="1150000"/>
    <n v="1050000"/>
    <n v="2024"/>
    <x v="0"/>
    <x v="1"/>
    <x v="0"/>
    <n v="2"/>
    <n v="2"/>
    <x v="0"/>
    <n v="1967"/>
    <x v="663"/>
    <n v="100000"/>
    <x v="1300"/>
    <n v="518.77470355731225"/>
    <x v="0"/>
    <x v="0"/>
  </r>
  <r>
    <x v="0"/>
    <n v="1850000"/>
    <n v="1750000"/>
    <n v="2921"/>
    <x v="0"/>
    <x v="1"/>
    <x v="3"/>
    <n v="3"/>
    <n v="3"/>
    <x v="0"/>
    <n v="1979"/>
    <x v="284"/>
    <n v="100000"/>
    <x v="1541"/>
    <n v="599.10989387196162"/>
    <x v="0"/>
    <x v="0"/>
  </r>
  <r>
    <x v="1"/>
    <n v="325000"/>
    <n v="318000"/>
    <n v="1430"/>
    <x v="0"/>
    <x v="1"/>
    <x v="1"/>
    <n v="2"/>
    <n v="2"/>
    <x v="2"/>
    <n v="2016"/>
    <x v="86"/>
    <n v="7000"/>
    <x v="2484"/>
    <n v="222.37762237762237"/>
    <x v="0"/>
    <x v="1"/>
  </r>
  <r>
    <x v="0"/>
    <n v="665000"/>
    <n v="665000"/>
    <n v="2112"/>
    <x v="1"/>
    <x v="1"/>
    <x v="0"/>
    <n v="2"/>
    <n v="2"/>
    <x v="0"/>
    <n v="2021"/>
    <x v="462"/>
    <n v="0"/>
    <x v="6"/>
    <n v="314.86742424242425"/>
    <x v="0"/>
    <x v="0"/>
  </r>
  <r>
    <x v="2"/>
    <n v="485000"/>
    <n v="470000"/>
    <n v="1980"/>
    <x v="1"/>
    <x v="4"/>
    <x v="0"/>
    <n v="3"/>
    <n v="3"/>
    <x v="0"/>
    <n v="2008"/>
    <x v="468"/>
    <n v="15000"/>
    <x v="3506"/>
    <n v="237.37373737373738"/>
    <x v="0"/>
    <x v="1"/>
  </r>
  <r>
    <x v="0"/>
    <n v="339900"/>
    <n v="361000"/>
    <n v="1936"/>
    <x v="0"/>
    <x v="1"/>
    <x v="1"/>
    <n v="2"/>
    <n v="2"/>
    <x v="0"/>
    <n v="2026"/>
    <x v="582"/>
    <n v="-21100"/>
    <x v="3733"/>
    <n v="186.46694214876032"/>
    <x v="0"/>
    <x v="1"/>
  </r>
  <r>
    <x v="0"/>
    <n v="290000"/>
    <n v="290000"/>
    <n v="2042"/>
    <x v="0"/>
    <x v="4"/>
    <x v="1"/>
    <n v="2"/>
    <n v="2"/>
    <x v="1"/>
    <n v="1987"/>
    <x v="574"/>
    <n v="0"/>
    <x v="6"/>
    <n v="142.01762977473066"/>
    <x v="0"/>
    <x v="0"/>
  </r>
  <r>
    <x v="1"/>
    <n v="849000"/>
    <n v="775000"/>
    <n v="1460"/>
    <x v="0"/>
    <x v="0"/>
    <x v="1"/>
    <n v="2"/>
    <n v="2"/>
    <x v="2"/>
    <n v="1973"/>
    <x v="516"/>
    <n v="74000"/>
    <x v="3213"/>
    <n v="530.82191780821915"/>
    <x v="0"/>
    <x v="1"/>
  </r>
  <r>
    <x v="0"/>
    <n v="199500"/>
    <n v="187000"/>
    <n v="1271"/>
    <x v="0"/>
    <x v="4"/>
    <x v="1"/>
    <n v="2"/>
    <n v="2"/>
    <x v="1"/>
    <n v="1957"/>
    <x v="242"/>
    <n v="12500"/>
    <x v="3734"/>
    <n v="147.12824547600314"/>
    <x v="0"/>
    <x v="1"/>
  </r>
  <r>
    <x v="0"/>
    <n v="169000"/>
    <n v="176000"/>
    <n v="1340"/>
    <x v="1"/>
    <x v="1"/>
    <x v="1"/>
    <n v="1"/>
    <n v="1"/>
    <x v="1"/>
    <n v="1913"/>
    <x v="160"/>
    <n v="-7000"/>
    <x v="3735"/>
    <n v="131.34328358208955"/>
    <x v="1"/>
    <x v="1"/>
  </r>
  <r>
    <x v="0"/>
    <n v="329999"/>
    <n v="324999"/>
    <n v="2039"/>
    <x v="1"/>
    <x v="4"/>
    <x v="0"/>
    <n v="2"/>
    <n v="2"/>
    <x v="0"/>
    <n v="2025"/>
    <x v="64"/>
    <n v="5000"/>
    <x v="3736"/>
    <n v="159.39136831780286"/>
    <x v="0"/>
    <x v="0"/>
  </r>
  <r>
    <x v="0"/>
    <n v="1150000"/>
    <n v="1100000"/>
    <n v="2181"/>
    <x v="0"/>
    <x v="1"/>
    <x v="0"/>
    <n v="2"/>
    <n v="2"/>
    <x v="0"/>
    <n v="1995"/>
    <x v="30"/>
    <n v="50000"/>
    <x v="325"/>
    <n v="504.35580009170104"/>
    <x v="0"/>
    <x v="0"/>
  </r>
  <r>
    <x v="1"/>
    <n v="214900"/>
    <n v="200000"/>
    <n v="1138"/>
    <x v="0"/>
    <x v="0"/>
    <x v="1"/>
    <n v="2"/>
    <n v="2"/>
    <x v="1"/>
    <n v="2002"/>
    <x v="81"/>
    <n v="14900"/>
    <x v="3737"/>
    <n v="175.7469244288225"/>
    <x v="0"/>
    <x v="1"/>
  </r>
  <r>
    <x v="0"/>
    <n v="1349000"/>
    <n v="1350000"/>
    <n v="3494"/>
    <x v="0"/>
    <x v="3"/>
    <x v="3"/>
    <n v="4"/>
    <n v="4"/>
    <x v="1"/>
    <n v="1978"/>
    <x v="602"/>
    <n v="-1000"/>
    <x v="3738"/>
    <n v="386.37664567830569"/>
    <x v="0"/>
    <x v="0"/>
  </r>
  <r>
    <x v="0"/>
    <n v="372900"/>
    <n v="375000"/>
    <n v="1667"/>
    <x v="0"/>
    <x v="1"/>
    <x v="1"/>
    <n v="2"/>
    <n v="2"/>
    <x v="3"/>
    <n v="1997"/>
    <x v="288"/>
    <n v="-2100"/>
    <x v="3739"/>
    <n v="224.95500899820036"/>
    <x v="0"/>
    <x v="1"/>
  </r>
  <r>
    <x v="1"/>
    <n v="285000"/>
    <n v="270000"/>
    <n v="1720"/>
    <x v="0"/>
    <x v="0"/>
    <x v="1"/>
    <n v="2"/>
    <n v="2"/>
    <x v="0"/>
    <n v="1987"/>
    <x v="331"/>
    <n v="15000"/>
    <x v="193"/>
    <n v="156.97674418604652"/>
    <x v="0"/>
    <x v="1"/>
  </r>
  <r>
    <x v="1"/>
    <n v="449999"/>
    <n v="427000"/>
    <n v="1100"/>
    <x v="4"/>
    <x v="0"/>
    <x v="1"/>
    <n v="2"/>
    <n v="2"/>
    <x v="2"/>
    <n v="1980"/>
    <x v="410"/>
    <n v="22999"/>
    <x v="3740"/>
    <n v="388.18181818181819"/>
    <x v="0"/>
    <x v="1"/>
  </r>
  <r>
    <x v="1"/>
    <n v="265000"/>
    <n v="250000"/>
    <n v="803"/>
    <x v="3"/>
    <x v="0"/>
    <x v="1"/>
    <n v="2"/>
    <n v="2"/>
    <x v="1"/>
    <n v="1971"/>
    <x v="158"/>
    <n v="15000"/>
    <x v="396"/>
    <n v="311.332503113325"/>
    <x v="0"/>
    <x v="2"/>
  </r>
  <r>
    <x v="0"/>
    <n v="379900"/>
    <n v="368000"/>
    <n v="1985"/>
    <x v="0"/>
    <x v="1"/>
    <x v="1"/>
    <n v="2"/>
    <n v="2"/>
    <x v="0"/>
    <n v="2006"/>
    <x v="680"/>
    <n v="11900"/>
    <x v="3741"/>
    <n v="185.39042821158691"/>
    <x v="0"/>
    <x v="1"/>
  </r>
  <r>
    <x v="0"/>
    <n v="419000"/>
    <n v="400000"/>
    <n v="1413"/>
    <x v="0"/>
    <x v="0"/>
    <x v="1"/>
    <n v="2"/>
    <n v="2"/>
    <x v="0"/>
    <n v="1988"/>
    <x v="259"/>
    <n v="19000"/>
    <x v="372"/>
    <n v="283.08563340410473"/>
    <x v="0"/>
    <x v="1"/>
  </r>
  <r>
    <x v="0"/>
    <n v="570000"/>
    <n v="560000"/>
    <n v="2847"/>
    <x v="1"/>
    <x v="4"/>
    <x v="1"/>
    <n v="2"/>
    <n v="2"/>
    <x v="3"/>
    <n v="2007"/>
    <x v="674"/>
    <n v="10000"/>
    <x v="2024"/>
    <n v="196.69827889005973"/>
    <x v="0"/>
    <x v="0"/>
  </r>
  <r>
    <x v="1"/>
    <n v="1340000"/>
    <n v="1275000"/>
    <n v="1334"/>
    <x v="0"/>
    <x v="0"/>
    <x v="1"/>
    <n v="2"/>
    <n v="2"/>
    <x v="1"/>
    <n v="1979"/>
    <x v="547"/>
    <n v="65000"/>
    <x v="3742"/>
    <n v="955.77211394302844"/>
    <x v="0"/>
    <x v="1"/>
  </r>
  <r>
    <x v="0"/>
    <n v="355000"/>
    <n v="350000"/>
    <n v="2057"/>
    <x v="0"/>
    <x v="4"/>
    <x v="1"/>
    <n v="2"/>
    <n v="2"/>
    <x v="0"/>
    <n v="2008"/>
    <x v="539"/>
    <n v="5000"/>
    <x v="1702"/>
    <n v="170.15070491006321"/>
    <x v="0"/>
    <x v="0"/>
  </r>
  <r>
    <x v="0"/>
    <n v="750000"/>
    <n v="730000"/>
    <n v="2420"/>
    <x v="1"/>
    <x v="4"/>
    <x v="0"/>
    <n v="2"/>
    <n v="2"/>
    <x v="0"/>
    <n v="1998"/>
    <x v="750"/>
    <n v="20000"/>
    <x v="213"/>
    <n v="301.65289256198349"/>
    <x v="0"/>
    <x v="0"/>
  </r>
  <r>
    <x v="0"/>
    <n v="420000"/>
    <n v="415000"/>
    <n v="2138"/>
    <x v="1"/>
    <x v="4"/>
    <x v="0"/>
    <n v="2"/>
    <n v="2"/>
    <x v="3"/>
    <n v="2006"/>
    <x v="475"/>
    <n v="5000"/>
    <x v="3512"/>
    <n v="194.10664172123481"/>
    <x v="0"/>
    <x v="0"/>
  </r>
  <r>
    <x v="0"/>
    <n v="529000"/>
    <n v="500000"/>
    <n v="2029"/>
    <x v="0"/>
    <x v="1"/>
    <x v="1"/>
    <n v="2"/>
    <n v="2"/>
    <x v="0"/>
    <n v="2011"/>
    <x v="52"/>
    <n v="29000"/>
    <x v="660"/>
    <n v="246.42681123706259"/>
    <x v="0"/>
    <x v="0"/>
  </r>
  <r>
    <x v="0"/>
    <n v="550000"/>
    <n v="522500"/>
    <n v="1377"/>
    <x v="0"/>
    <x v="4"/>
    <x v="1"/>
    <n v="2"/>
    <n v="2"/>
    <x v="1"/>
    <n v="1954"/>
    <x v="733"/>
    <n v="27500"/>
    <x v="287"/>
    <n v="379.4480755265069"/>
    <x v="0"/>
    <x v="1"/>
  </r>
  <r>
    <x v="0"/>
    <n v="699999"/>
    <n v="650000"/>
    <n v="2193"/>
    <x v="0"/>
    <x v="1"/>
    <x v="0"/>
    <n v="3"/>
    <n v="3"/>
    <x v="9"/>
    <n v="2013"/>
    <x v="474"/>
    <n v="49999"/>
    <x v="3743"/>
    <n v="296.39762881896945"/>
    <x v="0"/>
    <x v="0"/>
  </r>
  <r>
    <x v="1"/>
    <n v="355000"/>
    <n v="350000"/>
    <n v="1408"/>
    <x v="0"/>
    <x v="0"/>
    <x v="1"/>
    <n v="2"/>
    <n v="2"/>
    <x v="1"/>
    <n v="2002"/>
    <x v="201"/>
    <n v="5000"/>
    <x v="1702"/>
    <n v="248.57954545454547"/>
    <x v="0"/>
    <x v="1"/>
  </r>
  <r>
    <x v="0"/>
    <n v="574000"/>
    <n v="540000"/>
    <n v="1963"/>
    <x v="0"/>
    <x v="0"/>
    <x v="1"/>
    <n v="2"/>
    <n v="2"/>
    <x v="0"/>
    <n v="2022"/>
    <x v="276"/>
    <n v="34000"/>
    <x v="3744"/>
    <n v="275.08914926133468"/>
    <x v="0"/>
    <x v="1"/>
  </r>
  <r>
    <x v="0"/>
    <n v="254000"/>
    <n v="250000"/>
    <n v="1240"/>
    <x v="0"/>
    <x v="1"/>
    <x v="1"/>
    <n v="2"/>
    <n v="2"/>
    <x v="2"/>
    <n v="2001"/>
    <x v="439"/>
    <n v="4000"/>
    <x v="254"/>
    <n v="201.61290322580646"/>
    <x v="0"/>
    <x v="1"/>
  </r>
  <r>
    <x v="0"/>
    <n v="815000"/>
    <n v="815000"/>
    <n v="1997"/>
    <x v="0"/>
    <x v="1"/>
    <x v="0"/>
    <n v="3"/>
    <n v="3"/>
    <x v="1"/>
    <n v="1955"/>
    <x v="656"/>
    <n v="0"/>
    <x v="6"/>
    <n v="408.11216825237858"/>
    <x v="0"/>
    <x v="1"/>
  </r>
  <r>
    <x v="0"/>
    <n v="312000"/>
    <n v="300000"/>
    <n v="1551"/>
    <x v="0"/>
    <x v="1"/>
    <x v="1"/>
    <n v="2"/>
    <n v="2"/>
    <x v="0"/>
    <n v="1962"/>
    <x v="107"/>
    <n v="12000"/>
    <x v="210"/>
    <n v="193.42359767891682"/>
    <x v="0"/>
    <x v="1"/>
  </r>
  <r>
    <x v="0"/>
    <n v="659999"/>
    <n v="580000"/>
    <n v="2156"/>
    <x v="0"/>
    <x v="4"/>
    <x v="0"/>
    <n v="3"/>
    <n v="3"/>
    <x v="3"/>
    <n v="2025"/>
    <x v="173"/>
    <n v="79999"/>
    <x v="3745"/>
    <n v="269.01669758812614"/>
    <x v="0"/>
    <x v="0"/>
  </r>
  <r>
    <x v="0"/>
    <n v="379500"/>
    <n v="379500"/>
    <n v="1649"/>
    <x v="0"/>
    <x v="1"/>
    <x v="0"/>
    <n v="2"/>
    <n v="2"/>
    <x v="0"/>
    <n v="2025"/>
    <x v="330"/>
    <n v="0"/>
    <x v="6"/>
    <n v="230.13947847180108"/>
    <x v="0"/>
    <x v="1"/>
  </r>
  <r>
    <x v="0"/>
    <n v="399900"/>
    <n v="399900"/>
    <n v="1862"/>
    <x v="0"/>
    <x v="4"/>
    <x v="1"/>
    <n v="2"/>
    <n v="2"/>
    <x v="0"/>
    <n v="2020"/>
    <x v="144"/>
    <n v="0"/>
    <x v="6"/>
    <n v="214.76906552094522"/>
    <x v="0"/>
    <x v="1"/>
  </r>
  <r>
    <x v="2"/>
    <n v="485000"/>
    <n v="460000"/>
    <n v="1854"/>
    <x v="1"/>
    <x v="0"/>
    <x v="0"/>
    <n v="2"/>
    <n v="2"/>
    <x v="2"/>
    <n v="2014"/>
    <x v="7"/>
    <n v="25000"/>
    <x v="992"/>
    <n v="248.11218985976268"/>
    <x v="0"/>
    <x v="1"/>
  </r>
  <r>
    <x v="0"/>
    <n v="1829900"/>
    <n v="1725000"/>
    <n v="3083"/>
    <x v="0"/>
    <x v="4"/>
    <x v="0"/>
    <n v="3"/>
    <n v="3"/>
    <x v="3"/>
    <n v="2018"/>
    <x v="178"/>
    <n v="104900"/>
    <x v="3746"/>
    <n v="559.51994810249755"/>
    <x v="0"/>
    <x v="0"/>
  </r>
  <r>
    <x v="0"/>
    <n v="329000"/>
    <n v="320000"/>
    <n v="1611"/>
    <x v="0"/>
    <x v="1"/>
    <x v="1"/>
    <n v="2"/>
    <n v="2"/>
    <x v="0"/>
    <n v="2002"/>
    <x v="24"/>
    <n v="9000"/>
    <x v="410"/>
    <n v="198.63438857852265"/>
    <x v="0"/>
    <x v="1"/>
  </r>
  <r>
    <x v="3"/>
    <n v="950000"/>
    <n v="885000"/>
    <n v="2357"/>
    <x v="0"/>
    <x v="4"/>
    <x v="3"/>
    <n v="4"/>
    <n v="4"/>
    <x v="1"/>
    <n v="1978"/>
    <x v="518"/>
    <n v="65000"/>
    <x v="3747"/>
    <n v="375.47730165464571"/>
    <x v="0"/>
    <x v="0"/>
  </r>
  <r>
    <x v="1"/>
    <n v="195000"/>
    <n v="195000"/>
    <n v="780"/>
    <x v="0"/>
    <x v="2"/>
    <x v="2"/>
    <n v="1"/>
    <n v="1"/>
    <x v="1"/>
    <n v="1969"/>
    <x v="77"/>
    <n v="0"/>
    <x v="6"/>
    <n v="250"/>
    <x v="0"/>
    <x v="2"/>
  </r>
  <r>
    <x v="0"/>
    <n v="1150000"/>
    <n v="1070000"/>
    <n v="3445"/>
    <x v="1"/>
    <x v="1"/>
    <x v="0"/>
    <n v="3"/>
    <n v="3"/>
    <x v="3"/>
    <n v="2004"/>
    <x v="61"/>
    <n v="80000"/>
    <x v="3748"/>
    <n v="310.59506531204647"/>
    <x v="0"/>
    <x v="0"/>
  </r>
  <r>
    <x v="0"/>
    <n v="639000"/>
    <n v="619000"/>
    <n v="2708"/>
    <x v="0"/>
    <x v="1"/>
    <x v="0"/>
    <n v="3"/>
    <n v="3"/>
    <x v="3"/>
    <n v="2021"/>
    <x v="472"/>
    <n v="20000"/>
    <x v="3749"/>
    <n v="228.58197932053176"/>
    <x v="0"/>
    <x v="0"/>
  </r>
  <r>
    <x v="0"/>
    <n v="950000"/>
    <n v="855000"/>
    <n v="3173"/>
    <x v="0"/>
    <x v="3"/>
    <x v="3"/>
    <n v="4"/>
    <n v="4"/>
    <x v="3"/>
    <n v="1993"/>
    <x v="21"/>
    <n v="95000"/>
    <x v="903"/>
    <n v="269.46107784431138"/>
    <x v="0"/>
    <x v="0"/>
  </r>
  <r>
    <x v="2"/>
    <n v="254999"/>
    <n v="254999"/>
    <n v="1720"/>
    <x v="1"/>
    <x v="1"/>
    <x v="0"/>
    <n v="2"/>
    <n v="2"/>
    <x v="2"/>
    <n v="2025"/>
    <x v="64"/>
    <n v="0"/>
    <x v="6"/>
    <n v="148.25523255813954"/>
    <x v="0"/>
    <x v="1"/>
  </r>
  <r>
    <x v="0"/>
    <n v="775000"/>
    <n v="790000"/>
    <n v="1928"/>
    <x v="0"/>
    <x v="1"/>
    <x v="1"/>
    <n v="2"/>
    <n v="2"/>
    <x v="0"/>
    <n v="1999"/>
    <x v="30"/>
    <n v="-15000"/>
    <x v="3750"/>
    <n v="409.75103734439836"/>
    <x v="0"/>
    <x v="1"/>
  </r>
  <r>
    <x v="0"/>
    <n v="369800"/>
    <n v="375000"/>
    <n v="1596"/>
    <x v="0"/>
    <x v="4"/>
    <x v="1"/>
    <n v="2"/>
    <n v="2"/>
    <x v="1"/>
    <n v="1959"/>
    <x v="605"/>
    <n v="-5200"/>
    <x v="3751"/>
    <n v="234.9624060150376"/>
    <x v="0"/>
    <x v="1"/>
  </r>
  <r>
    <x v="0"/>
    <n v="684900"/>
    <n v="675000"/>
    <n v="2187"/>
    <x v="0"/>
    <x v="1"/>
    <x v="1"/>
    <n v="2"/>
    <n v="2"/>
    <x v="0"/>
    <n v="2005"/>
    <x v="159"/>
    <n v="9900"/>
    <x v="3752"/>
    <n v="308.64197530864197"/>
    <x v="0"/>
    <x v="0"/>
  </r>
  <r>
    <x v="0"/>
    <n v="449900"/>
    <n v="415000"/>
    <n v="2569"/>
    <x v="0"/>
    <x v="4"/>
    <x v="0"/>
    <n v="2"/>
    <n v="2"/>
    <x v="0"/>
    <n v="1989"/>
    <x v="167"/>
    <n v="34900"/>
    <x v="3753"/>
    <n v="161.54145581938496"/>
    <x v="0"/>
    <x v="0"/>
  </r>
  <r>
    <x v="0"/>
    <n v="739000"/>
    <n v="715000"/>
    <n v="3060"/>
    <x v="0"/>
    <x v="4"/>
    <x v="3"/>
    <n v="4"/>
    <n v="4"/>
    <x v="0"/>
    <n v="1979"/>
    <x v="71"/>
    <n v="24000"/>
    <x v="1210"/>
    <n v="233.66013071895424"/>
    <x v="0"/>
    <x v="0"/>
  </r>
  <r>
    <x v="0"/>
    <n v="526000"/>
    <n v="518000"/>
    <n v="1963"/>
    <x v="0"/>
    <x v="1"/>
    <x v="1"/>
    <n v="2"/>
    <n v="2"/>
    <x v="0"/>
    <n v="2018"/>
    <x v="486"/>
    <n v="8000"/>
    <x v="3754"/>
    <n v="263.8818135506877"/>
    <x v="0"/>
    <x v="1"/>
  </r>
  <r>
    <x v="4"/>
    <n v="75000"/>
    <n v="26500"/>
    <n v="960"/>
    <x v="0"/>
    <x v="0"/>
    <x v="1"/>
    <n v="2"/>
    <n v="2"/>
    <x v="1"/>
    <n v="1974"/>
    <x v="331"/>
    <n v="48500"/>
    <x v="3755"/>
    <n v="27.604166666666668"/>
    <x v="0"/>
    <x v="2"/>
  </r>
  <r>
    <x v="0"/>
    <n v="7250000"/>
    <n v="7250000"/>
    <n v="5421"/>
    <x v="1"/>
    <x v="3"/>
    <x v="4"/>
    <n v="4"/>
    <n v="4"/>
    <x v="3"/>
    <n v="2002"/>
    <x v="18"/>
    <n v="0"/>
    <x v="6"/>
    <n v="1337.3916251614094"/>
    <x v="0"/>
    <x v="0"/>
  </r>
  <r>
    <x v="0"/>
    <n v="489000"/>
    <n v="490000"/>
    <n v="1365"/>
    <x v="0"/>
    <x v="1"/>
    <x v="1"/>
    <n v="2"/>
    <n v="2"/>
    <x v="2"/>
    <n v="1963"/>
    <x v="686"/>
    <n v="-1000"/>
    <x v="3756"/>
    <n v="358.97435897435895"/>
    <x v="0"/>
    <x v="1"/>
  </r>
  <r>
    <x v="0"/>
    <n v="480000"/>
    <n v="480000"/>
    <n v="2619"/>
    <x v="1"/>
    <x v="4"/>
    <x v="0"/>
    <n v="2"/>
    <n v="2"/>
    <x v="0"/>
    <n v="2019"/>
    <x v="261"/>
    <n v="0"/>
    <x v="6"/>
    <n v="183.27605956471936"/>
    <x v="0"/>
    <x v="0"/>
  </r>
  <r>
    <x v="0"/>
    <n v="690000"/>
    <n v="675000"/>
    <n v="2501"/>
    <x v="0"/>
    <x v="4"/>
    <x v="0"/>
    <n v="3"/>
    <n v="3"/>
    <x v="0"/>
    <n v="1996"/>
    <x v="7"/>
    <n v="15000"/>
    <x v="467"/>
    <n v="269.89204318272692"/>
    <x v="0"/>
    <x v="0"/>
  </r>
  <r>
    <x v="0"/>
    <n v="405000"/>
    <n v="385000"/>
    <n v="1684"/>
    <x v="0"/>
    <x v="1"/>
    <x v="1"/>
    <n v="2"/>
    <n v="2"/>
    <x v="0"/>
    <n v="1994"/>
    <x v="104"/>
    <n v="20000"/>
    <x v="2032"/>
    <n v="228.62232779097388"/>
    <x v="0"/>
    <x v="1"/>
  </r>
  <r>
    <x v="0"/>
    <n v="789000"/>
    <n v="730000"/>
    <n v="2304"/>
    <x v="0"/>
    <x v="4"/>
    <x v="1"/>
    <n v="2"/>
    <n v="2"/>
    <x v="0"/>
    <n v="1981"/>
    <x v="98"/>
    <n v="59000"/>
    <x v="3757"/>
    <n v="316.84027777777777"/>
    <x v="0"/>
    <x v="0"/>
  </r>
  <r>
    <x v="0"/>
    <n v="6250000"/>
    <n v="5925000"/>
    <n v="3814"/>
    <x v="0"/>
    <x v="4"/>
    <x v="4"/>
    <n v="5"/>
    <n v="5"/>
    <x v="3"/>
    <n v="2025"/>
    <x v="249"/>
    <n v="325000"/>
    <x v="3758"/>
    <n v="1553.4871525957001"/>
    <x v="0"/>
    <x v="0"/>
  </r>
  <r>
    <x v="4"/>
    <n v="169900"/>
    <n v="150000"/>
    <n v="1227"/>
    <x v="0"/>
    <x v="0"/>
    <x v="1"/>
    <n v="2"/>
    <n v="2"/>
    <x v="1"/>
    <n v="1972"/>
    <x v="396"/>
    <n v="19900"/>
    <x v="500"/>
    <n v="122.24938875305624"/>
    <x v="0"/>
    <x v="1"/>
  </r>
  <r>
    <x v="0"/>
    <n v="349500"/>
    <n v="320000"/>
    <n v="1847"/>
    <x v="0"/>
    <x v="0"/>
    <x v="1"/>
    <n v="2"/>
    <n v="2"/>
    <x v="0"/>
    <n v="2006"/>
    <x v="5"/>
    <n v="29500"/>
    <x v="3759"/>
    <n v="173.25392528424473"/>
    <x v="0"/>
    <x v="1"/>
  </r>
  <r>
    <x v="0"/>
    <n v="399900"/>
    <n v="365000"/>
    <n v="2083"/>
    <x v="0"/>
    <x v="1"/>
    <x v="1"/>
    <n v="2"/>
    <n v="2"/>
    <x v="0"/>
    <n v="2004"/>
    <x v="654"/>
    <n v="34900"/>
    <x v="3760"/>
    <n v="175.22803648583775"/>
    <x v="0"/>
    <x v="0"/>
  </r>
  <r>
    <x v="0"/>
    <n v="499000"/>
    <n v="495000"/>
    <n v="2049"/>
    <x v="0"/>
    <x v="4"/>
    <x v="0"/>
    <n v="3"/>
    <n v="3"/>
    <x v="0"/>
    <n v="1988"/>
    <x v="256"/>
    <n v="4000"/>
    <x v="1139"/>
    <n v="241.58125915080527"/>
    <x v="0"/>
    <x v="0"/>
  </r>
  <r>
    <x v="0"/>
    <n v="899900"/>
    <n v="840000"/>
    <n v="3246"/>
    <x v="0"/>
    <x v="4"/>
    <x v="0"/>
    <n v="3"/>
    <n v="3"/>
    <x v="0"/>
    <n v="1981"/>
    <x v="176"/>
    <n v="59900"/>
    <x v="3761"/>
    <n v="258.78003696857672"/>
    <x v="0"/>
    <x v="0"/>
  </r>
  <r>
    <x v="2"/>
    <n v="254985"/>
    <n v="254985"/>
    <n v="1442"/>
    <x v="1"/>
    <x v="1"/>
    <x v="0"/>
    <n v="2"/>
    <n v="2"/>
    <x v="2"/>
    <n v="2026"/>
    <x v="135"/>
    <n v="0"/>
    <x v="6"/>
    <n v="176.82732316227461"/>
    <x v="0"/>
    <x v="1"/>
  </r>
  <r>
    <x v="0"/>
    <n v="484990"/>
    <n v="494338"/>
    <n v="2756"/>
    <x v="1"/>
    <x v="4"/>
    <x v="0"/>
    <n v="3"/>
    <n v="3"/>
    <x v="0"/>
    <n v="2025"/>
    <x v="475"/>
    <n v="-9348"/>
    <x v="3762"/>
    <n v="179.3679245283019"/>
    <x v="0"/>
    <x v="0"/>
  </r>
  <r>
    <x v="0"/>
    <n v="310000"/>
    <n v="307000"/>
    <n v="1512"/>
    <x v="0"/>
    <x v="1"/>
    <x v="1"/>
    <n v="2"/>
    <n v="2"/>
    <x v="0"/>
    <n v="2019"/>
    <x v="273"/>
    <n v="3000"/>
    <x v="2008"/>
    <n v="203.04232804232805"/>
    <x v="0"/>
    <x v="1"/>
  </r>
  <r>
    <x v="0"/>
    <n v="566990"/>
    <n v="550000"/>
    <n v="2854"/>
    <x v="1"/>
    <x v="1"/>
    <x v="3"/>
    <n v="3"/>
    <n v="3"/>
    <x v="0"/>
    <n v="2025"/>
    <x v="677"/>
    <n v="16990"/>
    <x v="3621"/>
    <n v="192.71198318149965"/>
    <x v="0"/>
    <x v="0"/>
  </r>
  <r>
    <x v="0"/>
    <n v="209900"/>
    <n v="210000"/>
    <n v="1186"/>
    <x v="0"/>
    <x v="0"/>
    <x v="1"/>
    <n v="2"/>
    <n v="2"/>
    <x v="2"/>
    <n v="1989"/>
    <x v="618"/>
    <n v="-100"/>
    <x v="3763"/>
    <n v="177.06576728499158"/>
    <x v="0"/>
    <x v="1"/>
  </r>
  <r>
    <x v="0"/>
    <n v="415480"/>
    <n v="408000"/>
    <n v="1715"/>
    <x v="0"/>
    <x v="4"/>
    <x v="1"/>
    <n v="2"/>
    <n v="2"/>
    <x v="0"/>
    <n v="2026"/>
    <x v="140"/>
    <n v="7480"/>
    <x v="590"/>
    <n v="237.9008746355685"/>
    <x v="0"/>
    <x v="1"/>
  </r>
  <r>
    <x v="0"/>
    <n v="590000"/>
    <n v="570000"/>
    <n v="972"/>
    <x v="0"/>
    <x v="1"/>
    <x v="1"/>
    <n v="2"/>
    <n v="2"/>
    <x v="1"/>
    <n v="1983"/>
    <x v="518"/>
    <n v="20000"/>
    <x v="1670"/>
    <n v="586.41975308641975"/>
    <x v="0"/>
    <x v="2"/>
  </r>
  <r>
    <x v="0"/>
    <n v="210000"/>
    <n v="205000"/>
    <n v="864"/>
    <x v="0"/>
    <x v="1"/>
    <x v="2"/>
    <n v="1"/>
    <n v="1"/>
    <x v="1"/>
    <n v="1956"/>
    <x v="533"/>
    <n v="5000"/>
    <x v="163"/>
    <n v="237.2685185185185"/>
    <x v="0"/>
    <x v="2"/>
  </r>
  <r>
    <x v="0"/>
    <n v="479171"/>
    <n v="479171"/>
    <n v="2005"/>
    <x v="0"/>
    <x v="4"/>
    <x v="0"/>
    <n v="3"/>
    <n v="3"/>
    <x v="0"/>
    <n v="2025"/>
    <x v="472"/>
    <n v="0"/>
    <x v="6"/>
    <n v="238.98802992518702"/>
    <x v="0"/>
    <x v="0"/>
  </r>
  <r>
    <x v="0"/>
    <n v="370000"/>
    <n v="370000"/>
    <n v="1080"/>
    <x v="0"/>
    <x v="4"/>
    <x v="1"/>
    <n v="2"/>
    <n v="2"/>
    <x v="2"/>
    <n v="1960"/>
    <x v="496"/>
    <n v="0"/>
    <x v="6"/>
    <n v="342.59259259259261"/>
    <x v="0"/>
    <x v="1"/>
  </r>
  <r>
    <x v="0"/>
    <n v="505955"/>
    <n v="506290"/>
    <n v="2540"/>
    <x v="0"/>
    <x v="1"/>
    <x v="3"/>
    <n v="3"/>
    <n v="3"/>
    <x v="3"/>
    <n v="2026"/>
    <x v="140"/>
    <n v="-335"/>
    <x v="3764"/>
    <n v="199.32677165354332"/>
    <x v="0"/>
    <x v="0"/>
  </r>
  <r>
    <x v="2"/>
    <n v="789000"/>
    <n v="789000"/>
    <n v="2197"/>
    <x v="2"/>
    <x v="1"/>
    <x v="3"/>
    <n v="3"/>
    <n v="3"/>
    <x v="0"/>
    <n v="2025"/>
    <x v="58"/>
    <n v="0"/>
    <x v="6"/>
    <n v="359.12608101957215"/>
    <x v="0"/>
    <x v="0"/>
  </r>
  <r>
    <x v="2"/>
    <n v="215000"/>
    <n v="220000"/>
    <n v="1344"/>
    <x v="1"/>
    <x v="0"/>
    <x v="0"/>
    <n v="2"/>
    <n v="2"/>
    <x v="1"/>
    <n v="1986"/>
    <x v="566"/>
    <n v="-5000"/>
    <x v="1177"/>
    <n v="163.6904761904762"/>
    <x v="0"/>
    <x v="1"/>
  </r>
  <r>
    <x v="0"/>
    <n v="2750000"/>
    <n v="2552238"/>
    <n v="3220"/>
    <x v="1"/>
    <x v="4"/>
    <x v="4"/>
    <n v="4"/>
    <n v="4"/>
    <x v="0"/>
    <n v="2018"/>
    <x v="527"/>
    <n v="197762"/>
    <x v="3765"/>
    <n v="792.62049689440994"/>
    <x v="0"/>
    <x v="0"/>
  </r>
  <r>
    <x v="4"/>
    <n v="219500"/>
    <n v="195000"/>
    <n v="1456"/>
    <x v="0"/>
    <x v="0"/>
    <x v="1"/>
    <n v="2"/>
    <n v="2"/>
    <x v="1"/>
    <n v="1993"/>
    <x v="395"/>
    <n v="24500"/>
    <x v="3766"/>
    <n v="133.92857142857142"/>
    <x v="0"/>
    <x v="1"/>
  </r>
  <r>
    <x v="4"/>
    <n v="295000"/>
    <n v="260000"/>
    <n v="2769"/>
    <x v="0"/>
    <x v="3"/>
    <x v="3"/>
    <n v="3"/>
    <n v="3"/>
    <x v="0"/>
    <n v="1997"/>
    <x v="130"/>
    <n v="35000"/>
    <x v="1699"/>
    <n v="93.896713615023472"/>
    <x v="0"/>
    <x v="0"/>
  </r>
  <r>
    <x v="0"/>
    <n v="275000"/>
    <n v="265000"/>
    <n v="1529"/>
    <x v="0"/>
    <x v="1"/>
    <x v="1"/>
    <n v="2"/>
    <n v="2"/>
    <x v="0"/>
    <n v="2026"/>
    <x v="408"/>
    <n v="10000"/>
    <x v="374"/>
    <n v="173.31589274035318"/>
    <x v="0"/>
    <x v="1"/>
  </r>
  <r>
    <x v="0"/>
    <n v="375000"/>
    <n v="368000"/>
    <n v="1107"/>
    <x v="0"/>
    <x v="1"/>
    <x v="1"/>
    <n v="2"/>
    <n v="2"/>
    <x v="2"/>
    <n v="1983"/>
    <x v="32"/>
    <n v="7000"/>
    <x v="3767"/>
    <n v="332.42999096657633"/>
    <x v="0"/>
    <x v="1"/>
  </r>
  <r>
    <x v="0"/>
    <n v="378000"/>
    <n v="337000"/>
    <n v="1494"/>
    <x v="0"/>
    <x v="1"/>
    <x v="1"/>
    <n v="2"/>
    <n v="2"/>
    <x v="0"/>
    <n v="1997"/>
    <x v="549"/>
    <n v="41000"/>
    <x v="3768"/>
    <n v="225.56894243641233"/>
    <x v="0"/>
    <x v="1"/>
  </r>
  <r>
    <x v="4"/>
    <n v="128000"/>
    <n v="110000"/>
    <n v="1228"/>
    <x v="0"/>
    <x v="0"/>
    <x v="1"/>
    <n v="2"/>
    <n v="2"/>
    <x v="1"/>
    <n v="1973"/>
    <x v="143"/>
    <n v="18000"/>
    <x v="1982"/>
    <n v="89.576547231270354"/>
    <x v="0"/>
    <x v="1"/>
  </r>
  <r>
    <x v="1"/>
    <n v="189000"/>
    <n v="172000"/>
    <n v="1419"/>
    <x v="1"/>
    <x v="1"/>
    <x v="0"/>
    <n v="2"/>
    <n v="2"/>
    <x v="1"/>
    <n v="1975"/>
    <x v="302"/>
    <n v="17000"/>
    <x v="3769"/>
    <n v="121.21212121212122"/>
    <x v="0"/>
    <x v="1"/>
  </r>
  <r>
    <x v="0"/>
    <n v="388999"/>
    <n v="355000"/>
    <n v="1970"/>
    <x v="0"/>
    <x v="1"/>
    <x v="1"/>
    <n v="2"/>
    <n v="2"/>
    <x v="0"/>
    <n v="2006"/>
    <x v="561"/>
    <n v="33999"/>
    <x v="3770"/>
    <n v="180.20304568527919"/>
    <x v="0"/>
    <x v="1"/>
  </r>
  <r>
    <x v="0"/>
    <n v="274900"/>
    <n v="272000"/>
    <n v="1923"/>
    <x v="1"/>
    <x v="4"/>
    <x v="0"/>
    <n v="2"/>
    <n v="2"/>
    <x v="0"/>
    <n v="2006"/>
    <x v="545"/>
    <n v="2900"/>
    <x v="3771"/>
    <n v="141.44565782631307"/>
    <x v="0"/>
    <x v="1"/>
  </r>
  <r>
    <x v="0"/>
    <n v="930000"/>
    <n v="850000"/>
    <n v="3192"/>
    <x v="0"/>
    <x v="1"/>
    <x v="0"/>
    <n v="2"/>
    <n v="2"/>
    <x v="0"/>
    <n v="1983"/>
    <x v="505"/>
    <n v="80000"/>
    <x v="3772"/>
    <n v="266.29072681704258"/>
    <x v="0"/>
    <x v="0"/>
  </r>
  <r>
    <x v="0"/>
    <n v="385000"/>
    <n v="375000"/>
    <n v="1846"/>
    <x v="0"/>
    <x v="4"/>
    <x v="1"/>
    <n v="2"/>
    <n v="2"/>
    <x v="0"/>
    <n v="2017"/>
    <x v="535"/>
    <n v="10000"/>
    <x v="2606"/>
    <n v="203.14192849404117"/>
    <x v="0"/>
    <x v="1"/>
  </r>
  <r>
    <x v="4"/>
    <n v="68000"/>
    <n v="59000"/>
    <n v="672"/>
    <x v="0"/>
    <x v="0"/>
    <x v="2"/>
    <n v="1"/>
    <n v="1"/>
    <x v="1"/>
    <n v="1970"/>
    <x v="108"/>
    <n v="9000"/>
    <x v="1384"/>
    <n v="87.797619047619051"/>
    <x v="0"/>
    <x v="2"/>
  </r>
  <r>
    <x v="0"/>
    <n v="599000"/>
    <n v="520000"/>
    <n v="1721"/>
    <x v="0"/>
    <x v="1"/>
    <x v="1"/>
    <n v="2"/>
    <n v="2"/>
    <x v="2"/>
    <n v="1949"/>
    <x v="294"/>
    <n v="79000"/>
    <x v="519"/>
    <n v="302.1499128413713"/>
    <x v="0"/>
    <x v="1"/>
  </r>
  <r>
    <x v="4"/>
    <n v="184000"/>
    <n v="179500"/>
    <n v="1088"/>
    <x v="0"/>
    <x v="0"/>
    <x v="1"/>
    <n v="2"/>
    <n v="2"/>
    <x v="1"/>
    <n v="1972"/>
    <x v="751"/>
    <n v="4500"/>
    <x v="3773"/>
    <n v="164.98161764705881"/>
    <x v="0"/>
    <x v="1"/>
  </r>
  <r>
    <x v="0"/>
    <n v="539000"/>
    <n v="529000"/>
    <n v="2093"/>
    <x v="0"/>
    <x v="1"/>
    <x v="0"/>
    <n v="3"/>
    <n v="3"/>
    <x v="3"/>
    <n v="2015"/>
    <x v="143"/>
    <n v="10000"/>
    <x v="3774"/>
    <n v="252.74725274725276"/>
    <x v="0"/>
    <x v="0"/>
  </r>
  <r>
    <x v="0"/>
    <n v="349900"/>
    <n v="350000"/>
    <n v="1408"/>
    <x v="0"/>
    <x v="1"/>
    <x v="1"/>
    <n v="2"/>
    <n v="2"/>
    <x v="3"/>
    <n v="1991"/>
    <x v="696"/>
    <n v="-100"/>
    <x v="3775"/>
    <n v="248.57954545454547"/>
    <x v="0"/>
    <x v="1"/>
  </r>
  <r>
    <x v="0"/>
    <n v="1475000"/>
    <n v="1438000"/>
    <n v="3112"/>
    <x v="0"/>
    <x v="3"/>
    <x v="0"/>
    <n v="2"/>
    <n v="2"/>
    <x v="0"/>
    <n v="1996"/>
    <x v="820"/>
    <n v="37000"/>
    <x v="3776"/>
    <n v="462.0822622107969"/>
    <x v="0"/>
    <x v="0"/>
  </r>
  <r>
    <x v="0"/>
    <n v="450000"/>
    <n v="437000"/>
    <n v="1877"/>
    <x v="0"/>
    <x v="1"/>
    <x v="1"/>
    <n v="2"/>
    <n v="2"/>
    <x v="0"/>
    <n v="1988"/>
    <x v="696"/>
    <n v="13000"/>
    <x v="3777"/>
    <n v="232.81832711774106"/>
    <x v="0"/>
    <x v="1"/>
  </r>
  <r>
    <x v="4"/>
    <n v="124900"/>
    <n v="124900"/>
    <n v="672"/>
    <x v="0"/>
    <x v="0"/>
    <x v="0"/>
    <n v="2"/>
    <n v="2"/>
    <x v="1"/>
    <n v="1976"/>
    <x v="451"/>
    <n v="0"/>
    <x v="6"/>
    <n v="185.86309523809524"/>
    <x v="0"/>
    <x v="2"/>
  </r>
  <r>
    <x v="1"/>
    <n v="494500"/>
    <n v="450000"/>
    <n v="1669"/>
    <x v="1"/>
    <x v="0"/>
    <x v="1"/>
    <n v="2"/>
    <n v="2"/>
    <x v="2"/>
    <n v="2000"/>
    <x v="196"/>
    <n v="44500"/>
    <x v="3778"/>
    <n v="269.62252846015576"/>
    <x v="0"/>
    <x v="1"/>
  </r>
  <r>
    <x v="0"/>
    <n v="795000"/>
    <n v="740000"/>
    <n v="1710"/>
    <x v="0"/>
    <x v="0"/>
    <x v="1"/>
    <n v="2"/>
    <n v="2"/>
    <x v="0"/>
    <n v="2003"/>
    <x v="2"/>
    <n v="55000"/>
    <x v="1745"/>
    <n v="432.74853801169593"/>
    <x v="0"/>
    <x v="1"/>
  </r>
  <r>
    <x v="0"/>
    <n v="479000"/>
    <n v="467500"/>
    <n v="2228"/>
    <x v="0"/>
    <x v="4"/>
    <x v="0"/>
    <n v="2"/>
    <n v="2"/>
    <x v="0"/>
    <n v="2020"/>
    <x v="451"/>
    <n v="11500"/>
    <x v="2360"/>
    <n v="209.8294434470377"/>
    <x v="0"/>
    <x v="0"/>
  </r>
  <r>
    <x v="0"/>
    <n v="895000"/>
    <n v="862500"/>
    <n v="2187"/>
    <x v="0"/>
    <x v="1"/>
    <x v="1"/>
    <n v="2"/>
    <n v="2"/>
    <x v="0"/>
    <n v="2008"/>
    <x v="164"/>
    <n v="32500"/>
    <x v="3779"/>
    <n v="394.37585733882031"/>
    <x v="0"/>
    <x v="0"/>
  </r>
  <r>
    <x v="0"/>
    <n v="499995"/>
    <n v="499995"/>
    <n v="1451"/>
    <x v="1"/>
    <x v="1"/>
    <x v="0"/>
    <n v="2"/>
    <n v="2"/>
    <x v="1"/>
    <n v="1993"/>
    <x v="653"/>
    <n v="0"/>
    <x v="6"/>
    <n v="344.58649207443142"/>
    <x v="0"/>
    <x v="1"/>
  </r>
  <r>
    <x v="1"/>
    <n v="389000"/>
    <n v="335000"/>
    <n v="1465"/>
    <x v="0"/>
    <x v="0"/>
    <x v="1"/>
    <n v="2"/>
    <n v="2"/>
    <x v="1"/>
    <n v="1970"/>
    <x v="28"/>
    <n v="54000"/>
    <x v="663"/>
    <n v="228.66894197952217"/>
    <x v="0"/>
    <x v="1"/>
  </r>
  <r>
    <x v="0"/>
    <n v="599900"/>
    <n v="599900"/>
    <n v="1773"/>
    <x v="0"/>
    <x v="1"/>
    <x v="1"/>
    <n v="2"/>
    <n v="2"/>
    <x v="0"/>
    <n v="1973"/>
    <x v="197"/>
    <n v="0"/>
    <x v="6"/>
    <n v="338.35307388606878"/>
    <x v="0"/>
    <x v="1"/>
  </r>
  <r>
    <x v="0"/>
    <n v="439500"/>
    <n v="430000"/>
    <n v="1280"/>
    <x v="0"/>
    <x v="1"/>
    <x v="1"/>
    <n v="2"/>
    <n v="2"/>
    <x v="1"/>
    <n v="2001"/>
    <x v="660"/>
    <n v="9500"/>
    <x v="3780"/>
    <n v="335.9375"/>
    <x v="0"/>
    <x v="1"/>
  </r>
  <r>
    <x v="0"/>
    <n v="334999"/>
    <n v="325000"/>
    <n v="1672"/>
    <x v="0"/>
    <x v="1"/>
    <x v="1"/>
    <n v="2"/>
    <n v="2"/>
    <x v="0"/>
    <n v="2026"/>
    <x v="286"/>
    <n v="9999"/>
    <x v="3259"/>
    <n v="194.37799043062202"/>
    <x v="0"/>
    <x v="1"/>
  </r>
  <r>
    <x v="1"/>
    <n v="159900"/>
    <n v="155000"/>
    <n v="942"/>
    <x v="0"/>
    <x v="0"/>
    <x v="1"/>
    <n v="2"/>
    <n v="2"/>
    <x v="2"/>
    <n v="1983"/>
    <x v="77"/>
    <n v="4900"/>
    <x v="47"/>
    <n v="164.54352441613588"/>
    <x v="0"/>
    <x v="2"/>
  </r>
  <r>
    <x v="0"/>
    <n v="2965000"/>
    <n v="2965000"/>
    <n v="4457"/>
    <x v="1"/>
    <x v="5"/>
    <x v="8"/>
    <n v="5"/>
    <n v="5"/>
    <x v="0"/>
    <n v="2004"/>
    <x v="18"/>
    <n v="0"/>
    <x v="6"/>
    <n v="665.24568095131258"/>
    <x v="0"/>
    <x v="0"/>
  </r>
  <r>
    <x v="4"/>
    <n v="208550"/>
    <n v="208000"/>
    <n v="1586"/>
    <x v="0"/>
    <x v="0"/>
    <x v="1"/>
    <n v="2"/>
    <n v="2"/>
    <x v="1"/>
    <n v="1986"/>
    <x v="432"/>
    <n v="550"/>
    <x v="3781"/>
    <n v="131.14754098360655"/>
    <x v="0"/>
    <x v="1"/>
  </r>
  <r>
    <x v="0"/>
    <n v="11995000"/>
    <n v="11350000"/>
    <n v="6354"/>
    <x v="1"/>
    <x v="3"/>
    <x v="7"/>
    <n v="5"/>
    <n v="5"/>
    <x v="4"/>
    <n v="2024"/>
    <x v="246"/>
    <n v="645000"/>
    <x v="2970"/>
    <n v="1786.276361347183"/>
    <x v="0"/>
    <x v="0"/>
  </r>
  <r>
    <x v="6"/>
    <n v="400000"/>
    <n v="375000"/>
    <n v="1620"/>
    <x v="0"/>
    <x v="1"/>
    <x v="1"/>
    <n v="2"/>
    <n v="2"/>
    <x v="0"/>
    <n v="1994"/>
    <x v="78"/>
    <n v="25000"/>
    <x v="1240"/>
    <n v="231.4814814814815"/>
    <x v="0"/>
    <x v="1"/>
  </r>
  <r>
    <x v="2"/>
    <n v="340000"/>
    <n v="346000"/>
    <n v="1610"/>
    <x v="1"/>
    <x v="0"/>
    <x v="0"/>
    <n v="2"/>
    <n v="2"/>
    <x v="2"/>
    <n v="1984"/>
    <x v="119"/>
    <n v="-6000"/>
    <x v="3782"/>
    <n v="214.90683229813664"/>
    <x v="0"/>
    <x v="1"/>
  </r>
  <r>
    <x v="0"/>
    <n v="215000"/>
    <n v="215000"/>
    <n v="1378"/>
    <x v="0"/>
    <x v="0"/>
    <x v="1"/>
    <n v="2"/>
    <n v="2"/>
    <x v="0"/>
    <n v="1982"/>
    <x v="177"/>
    <n v="0"/>
    <x v="6"/>
    <n v="156.02322206095792"/>
    <x v="0"/>
    <x v="1"/>
  </r>
  <r>
    <x v="0"/>
    <n v="275000"/>
    <n v="262900"/>
    <n v="2184"/>
    <x v="0"/>
    <x v="4"/>
    <x v="0"/>
    <n v="2"/>
    <n v="2"/>
    <x v="0"/>
    <n v="1976"/>
    <x v="102"/>
    <n v="12100"/>
    <x v="3783"/>
    <n v="120.37545787545787"/>
    <x v="0"/>
    <x v="0"/>
  </r>
  <r>
    <x v="1"/>
    <n v="1299000"/>
    <n v="1200000"/>
    <n v="1389"/>
    <x v="0"/>
    <x v="0"/>
    <x v="0"/>
    <n v="2"/>
    <n v="2"/>
    <x v="1"/>
    <n v="2006"/>
    <x v="519"/>
    <n v="99000"/>
    <x v="3784"/>
    <n v="863.93088552915765"/>
    <x v="0"/>
    <x v="1"/>
  </r>
  <r>
    <x v="0"/>
    <n v="575000"/>
    <n v="550000"/>
    <n v="1534"/>
    <x v="0"/>
    <x v="4"/>
    <x v="1"/>
    <n v="2"/>
    <n v="2"/>
    <x v="1"/>
    <n v="1987"/>
    <x v="193"/>
    <n v="25000"/>
    <x v="325"/>
    <n v="358.53976531942635"/>
    <x v="0"/>
    <x v="1"/>
  </r>
  <r>
    <x v="0"/>
    <n v="1375000"/>
    <n v="1300000"/>
    <n v="3484"/>
    <x v="0"/>
    <x v="4"/>
    <x v="4"/>
    <n v="4"/>
    <n v="4"/>
    <x v="3"/>
    <n v="2005"/>
    <x v="5"/>
    <n v="75000"/>
    <x v="1469"/>
    <n v="373.13432835820896"/>
    <x v="0"/>
    <x v="0"/>
  </r>
  <r>
    <x v="0"/>
    <n v="554000"/>
    <n v="539000"/>
    <n v="1950"/>
    <x v="0"/>
    <x v="1"/>
    <x v="0"/>
    <n v="3"/>
    <n v="3"/>
    <x v="0"/>
    <n v="2026"/>
    <x v="269"/>
    <n v="15000"/>
    <x v="3785"/>
    <n v="276.41025641025641"/>
    <x v="0"/>
    <x v="1"/>
  </r>
  <r>
    <x v="0"/>
    <n v="435000"/>
    <n v="410000"/>
    <n v="1575"/>
    <x v="0"/>
    <x v="1"/>
    <x v="1"/>
    <n v="2"/>
    <n v="2"/>
    <x v="0"/>
    <n v="1994"/>
    <x v="172"/>
    <n v="25000"/>
    <x v="3786"/>
    <n v="260.3174603174603"/>
    <x v="0"/>
    <x v="1"/>
  </r>
  <r>
    <x v="0"/>
    <n v="353777"/>
    <n v="340000"/>
    <n v="1795"/>
    <x v="0"/>
    <x v="4"/>
    <x v="0"/>
    <n v="2"/>
    <n v="2"/>
    <x v="0"/>
    <n v="1964"/>
    <x v="341"/>
    <n v="13777"/>
    <x v="3787"/>
    <n v="189.41504178272982"/>
    <x v="0"/>
    <x v="1"/>
  </r>
  <r>
    <x v="0"/>
    <n v="779000"/>
    <n v="720000"/>
    <n v="2707"/>
    <x v="1"/>
    <x v="4"/>
    <x v="3"/>
    <n v="4"/>
    <n v="4"/>
    <x v="0"/>
    <n v="2000"/>
    <x v="364"/>
    <n v="59000"/>
    <x v="3788"/>
    <n v="265.97709641669746"/>
    <x v="0"/>
    <x v="0"/>
  </r>
  <r>
    <x v="0"/>
    <n v="596500"/>
    <n v="551000"/>
    <n v="2603"/>
    <x v="0"/>
    <x v="4"/>
    <x v="0"/>
    <n v="3"/>
    <n v="3"/>
    <x v="3"/>
    <n v="2025"/>
    <x v="144"/>
    <n v="45500"/>
    <x v="3789"/>
    <n v="211.67883211678833"/>
    <x v="0"/>
    <x v="0"/>
  </r>
  <r>
    <x v="0"/>
    <n v="524900"/>
    <n v="508000"/>
    <n v="2256"/>
    <x v="0"/>
    <x v="4"/>
    <x v="0"/>
    <n v="2"/>
    <n v="2"/>
    <x v="0"/>
    <n v="2024"/>
    <x v="111"/>
    <n v="16900"/>
    <x v="3790"/>
    <n v="225.17730496453902"/>
    <x v="0"/>
    <x v="0"/>
  </r>
  <r>
    <x v="0"/>
    <n v="725000"/>
    <n v="690000"/>
    <n v="2050"/>
    <x v="0"/>
    <x v="4"/>
    <x v="1"/>
    <n v="2"/>
    <n v="2"/>
    <x v="0"/>
    <n v="2023"/>
    <x v="622"/>
    <n v="35000"/>
    <x v="1309"/>
    <n v="336.58536585365852"/>
    <x v="0"/>
    <x v="0"/>
  </r>
  <r>
    <x v="0"/>
    <n v="995000"/>
    <n v="1100000"/>
    <n v="2920"/>
    <x v="0"/>
    <x v="4"/>
    <x v="4"/>
    <n v="3"/>
    <n v="3"/>
    <x v="0"/>
    <n v="1993"/>
    <x v="250"/>
    <n v="-105000"/>
    <x v="3791"/>
    <n v="376.71232876712327"/>
    <x v="0"/>
    <x v="0"/>
  </r>
  <r>
    <x v="0"/>
    <n v="749000"/>
    <n v="700000"/>
    <n v="1917"/>
    <x v="0"/>
    <x v="0"/>
    <x v="1"/>
    <n v="2"/>
    <n v="2"/>
    <x v="0"/>
    <n v="2018"/>
    <x v="164"/>
    <n v="49000"/>
    <x v="385"/>
    <n v="365.15388628064682"/>
    <x v="0"/>
    <x v="1"/>
  </r>
  <r>
    <x v="0"/>
    <n v="304900"/>
    <n v="304900"/>
    <n v="1872"/>
    <x v="0"/>
    <x v="1"/>
    <x v="1"/>
    <n v="2"/>
    <n v="2"/>
    <x v="0"/>
    <n v="2006"/>
    <x v="122"/>
    <n v="0"/>
    <x v="6"/>
    <n v="162.87393162393161"/>
    <x v="0"/>
    <x v="1"/>
  </r>
  <r>
    <x v="0"/>
    <n v="7499000"/>
    <n v="6600000"/>
    <n v="3694"/>
    <x v="1"/>
    <x v="4"/>
    <x v="4"/>
    <n v="4"/>
    <n v="4"/>
    <x v="0"/>
    <n v="1999"/>
    <x v="303"/>
    <n v="899000"/>
    <x v="3792"/>
    <n v="1786.6811044937738"/>
    <x v="0"/>
    <x v="0"/>
  </r>
  <r>
    <x v="4"/>
    <n v="137500"/>
    <n v="132000"/>
    <n v="504"/>
    <x v="0"/>
    <x v="2"/>
    <x v="2"/>
    <n v="1"/>
    <n v="1"/>
    <x v="1"/>
    <n v="2016"/>
    <x v="688"/>
    <n v="5500"/>
    <x v="100"/>
    <n v="261.90476190476193"/>
    <x v="0"/>
    <x v="2"/>
  </r>
  <r>
    <x v="0"/>
    <n v="869000"/>
    <n v="850000"/>
    <n v="2500"/>
    <x v="1"/>
    <x v="1"/>
    <x v="1"/>
    <n v="2"/>
    <n v="2"/>
    <x v="0"/>
    <n v="2024"/>
    <x v="68"/>
    <n v="19000"/>
    <x v="3793"/>
    <n v="340"/>
    <x v="0"/>
    <x v="0"/>
  </r>
  <r>
    <x v="1"/>
    <n v="199000"/>
    <n v="192500"/>
    <n v="1125"/>
    <x v="1"/>
    <x v="0"/>
    <x v="1"/>
    <n v="2"/>
    <n v="2"/>
    <x v="1"/>
    <n v="1988"/>
    <x v="164"/>
    <n v="6500"/>
    <x v="3794"/>
    <n v="171.11111111111111"/>
    <x v="0"/>
    <x v="1"/>
  </r>
  <r>
    <x v="0"/>
    <n v="669000"/>
    <n v="660000"/>
    <n v="2112"/>
    <x v="0"/>
    <x v="1"/>
    <x v="1"/>
    <n v="2"/>
    <n v="2"/>
    <x v="0"/>
    <n v="1990"/>
    <x v="82"/>
    <n v="9000"/>
    <x v="3795"/>
    <n v="312.5"/>
    <x v="0"/>
    <x v="0"/>
  </r>
  <r>
    <x v="0"/>
    <n v="525000"/>
    <n v="510000"/>
    <n v="2337"/>
    <x v="1"/>
    <x v="4"/>
    <x v="0"/>
    <n v="2"/>
    <n v="2"/>
    <x v="0"/>
    <n v="1980"/>
    <x v="693"/>
    <n v="15000"/>
    <x v="56"/>
    <n v="218.22849807445442"/>
    <x v="0"/>
    <x v="0"/>
  </r>
  <r>
    <x v="0"/>
    <n v="2895000"/>
    <n v="2865000"/>
    <n v="3542"/>
    <x v="1"/>
    <x v="4"/>
    <x v="4"/>
    <n v="3"/>
    <n v="3"/>
    <x v="3"/>
    <n v="2017"/>
    <x v="164"/>
    <n v="30000"/>
    <x v="3796"/>
    <n v="808.86504799548277"/>
    <x v="0"/>
    <x v="0"/>
  </r>
  <r>
    <x v="0"/>
    <n v="375000"/>
    <n v="375000"/>
    <n v="2231"/>
    <x v="0"/>
    <x v="1"/>
    <x v="0"/>
    <n v="2"/>
    <n v="2"/>
    <x v="1"/>
    <n v="2022"/>
    <x v="121"/>
    <n v="0"/>
    <x v="6"/>
    <n v="168.08606006275213"/>
    <x v="0"/>
    <x v="0"/>
  </r>
  <r>
    <x v="2"/>
    <n v="214900"/>
    <n v="208000"/>
    <n v="1008"/>
    <x v="1"/>
    <x v="0"/>
    <x v="1"/>
    <n v="2"/>
    <n v="2"/>
    <x v="1"/>
    <n v="1993"/>
    <x v="262"/>
    <n v="6900"/>
    <x v="3797"/>
    <n v="206.34920634920636"/>
    <x v="0"/>
    <x v="1"/>
  </r>
  <r>
    <x v="2"/>
    <n v="295000"/>
    <n v="293000"/>
    <n v="1440"/>
    <x v="1"/>
    <x v="4"/>
    <x v="3"/>
    <n v="3"/>
    <n v="3"/>
    <x v="1"/>
    <n v="2007"/>
    <x v="415"/>
    <n v="2000"/>
    <x v="2761"/>
    <n v="203.47222222222223"/>
    <x v="0"/>
    <x v="1"/>
  </r>
  <r>
    <x v="0"/>
    <n v="240000"/>
    <n v="240000"/>
    <n v="1328"/>
    <x v="0"/>
    <x v="1"/>
    <x v="1"/>
    <n v="2"/>
    <n v="2"/>
    <x v="1"/>
    <n v="1990"/>
    <x v="109"/>
    <n v="0"/>
    <x v="6"/>
    <n v="180.72289156626505"/>
    <x v="0"/>
    <x v="1"/>
  </r>
  <r>
    <x v="0"/>
    <n v="414900"/>
    <n v="410000"/>
    <n v="1456"/>
    <x v="0"/>
    <x v="1"/>
    <x v="1"/>
    <n v="2"/>
    <n v="2"/>
    <x v="0"/>
    <n v="1974"/>
    <x v="272"/>
    <n v="4900"/>
    <x v="3798"/>
    <n v="281.5934065934066"/>
    <x v="0"/>
    <x v="1"/>
  </r>
  <r>
    <x v="1"/>
    <n v="939000"/>
    <n v="850000"/>
    <n v="1293"/>
    <x v="1"/>
    <x v="0"/>
    <x v="1"/>
    <n v="2"/>
    <n v="2"/>
    <x v="1"/>
    <n v="1981"/>
    <x v="51"/>
    <n v="89000"/>
    <x v="3799"/>
    <n v="657.38592420726991"/>
    <x v="0"/>
    <x v="1"/>
  </r>
  <r>
    <x v="0"/>
    <n v="579700"/>
    <n v="576700"/>
    <n v="2532"/>
    <x v="1"/>
    <x v="4"/>
    <x v="0"/>
    <n v="2"/>
    <n v="2"/>
    <x v="0"/>
    <n v="2025"/>
    <x v="39"/>
    <n v="3000"/>
    <x v="3800"/>
    <n v="227.76461295418642"/>
    <x v="0"/>
    <x v="0"/>
  </r>
  <r>
    <x v="0"/>
    <n v="499000"/>
    <n v="465000"/>
    <n v="1836"/>
    <x v="0"/>
    <x v="1"/>
    <x v="1"/>
    <n v="2"/>
    <n v="2"/>
    <x v="0"/>
    <n v="2007"/>
    <x v="492"/>
    <n v="34000"/>
    <x v="3196"/>
    <n v="253.26797385620915"/>
    <x v="0"/>
    <x v="1"/>
  </r>
  <r>
    <x v="0"/>
    <n v="599900"/>
    <n v="580000"/>
    <n v="2901"/>
    <x v="0"/>
    <x v="4"/>
    <x v="0"/>
    <n v="3"/>
    <n v="3"/>
    <x v="0"/>
    <n v="1990"/>
    <x v="192"/>
    <n v="19900"/>
    <x v="269"/>
    <n v="199.93105825577388"/>
    <x v="0"/>
    <x v="0"/>
  </r>
  <r>
    <x v="1"/>
    <n v="499000"/>
    <n v="460000"/>
    <n v="1616"/>
    <x v="0"/>
    <x v="0"/>
    <x v="1"/>
    <n v="2"/>
    <n v="2"/>
    <x v="0"/>
    <n v="1993"/>
    <x v="187"/>
    <n v="39000"/>
    <x v="1171"/>
    <n v="284.65346534653463"/>
    <x v="0"/>
    <x v="1"/>
  </r>
  <r>
    <x v="0"/>
    <n v="339990"/>
    <n v="339990"/>
    <n v="1862"/>
    <x v="0"/>
    <x v="4"/>
    <x v="1"/>
    <n v="2"/>
    <n v="2"/>
    <x v="0"/>
    <n v="2026"/>
    <x v="444"/>
    <n v="0"/>
    <x v="6"/>
    <n v="182.59398496240601"/>
    <x v="0"/>
    <x v="1"/>
  </r>
  <r>
    <x v="1"/>
    <n v="699000"/>
    <n v="600000"/>
    <n v="1804"/>
    <x v="0"/>
    <x v="0"/>
    <x v="1"/>
    <n v="2"/>
    <n v="2"/>
    <x v="2"/>
    <n v="1984"/>
    <x v="127"/>
    <n v="99000"/>
    <x v="1226"/>
    <n v="332.59423503325945"/>
    <x v="0"/>
    <x v="1"/>
  </r>
  <r>
    <x v="0"/>
    <n v="339000"/>
    <n v="335000"/>
    <n v="2234"/>
    <x v="0"/>
    <x v="4"/>
    <x v="1"/>
    <n v="2"/>
    <n v="2"/>
    <x v="0"/>
    <n v="2007"/>
    <x v="214"/>
    <n v="4000"/>
    <x v="1307"/>
    <n v="149.95523724261415"/>
    <x v="0"/>
    <x v="0"/>
  </r>
  <r>
    <x v="0"/>
    <n v="565000"/>
    <n v="565000"/>
    <n v="2711"/>
    <x v="0"/>
    <x v="3"/>
    <x v="0"/>
    <n v="3"/>
    <n v="3"/>
    <x v="0"/>
    <n v="2024"/>
    <x v="121"/>
    <n v="0"/>
    <x v="6"/>
    <n v="208.41018074511251"/>
    <x v="0"/>
    <x v="0"/>
  </r>
  <r>
    <x v="1"/>
    <n v="229900"/>
    <n v="229500"/>
    <n v="1530"/>
    <x v="1"/>
    <x v="1"/>
    <x v="1"/>
    <n v="2"/>
    <n v="2"/>
    <x v="2"/>
    <n v="2005"/>
    <x v="120"/>
    <n v="400"/>
    <x v="3801"/>
    <n v="150"/>
    <x v="0"/>
    <x v="1"/>
  </r>
  <r>
    <x v="0"/>
    <n v="356000"/>
    <n v="354000"/>
    <n v="1718"/>
    <x v="0"/>
    <x v="0"/>
    <x v="1"/>
    <n v="2"/>
    <n v="2"/>
    <x v="0"/>
    <n v="2025"/>
    <x v="377"/>
    <n v="2000"/>
    <x v="3802"/>
    <n v="206.05355064027938"/>
    <x v="0"/>
    <x v="1"/>
  </r>
  <r>
    <x v="0"/>
    <n v="298900"/>
    <n v="280000"/>
    <n v="1555"/>
    <x v="0"/>
    <x v="0"/>
    <x v="1"/>
    <n v="2"/>
    <n v="2"/>
    <x v="0"/>
    <n v="2001"/>
    <x v="19"/>
    <n v="18900"/>
    <x v="3803"/>
    <n v="180.06430868167203"/>
    <x v="0"/>
    <x v="1"/>
  </r>
  <r>
    <x v="1"/>
    <n v="244900"/>
    <n v="237500"/>
    <n v="1422"/>
    <x v="0"/>
    <x v="0"/>
    <x v="1"/>
    <n v="2"/>
    <n v="2"/>
    <x v="1"/>
    <n v="2005"/>
    <x v="2"/>
    <n v="7400"/>
    <x v="3804"/>
    <n v="167.01828410689171"/>
    <x v="0"/>
    <x v="1"/>
  </r>
  <r>
    <x v="0"/>
    <n v="349000"/>
    <n v="349000"/>
    <n v="1657"/>
    <x v="0"/>
    <x v="1"/>
    <x v="1"/>
    <n v="2"/>
    <n v="2"/>
    <x v="0"/>
    <n v="2011"/>
    <x v="189"/>
    <n v="0"/>
    <x v="6"/>
    <n v="210.62160531080266"/>
    <x v="0"/>
    <x v="1"/>
  </r>
  <r>
    <x v="1"/>
    <n v="374900"/>
    <n v="350000"/>
    <n v="1854"/>
    <x v="0"/>
    <x v="1"/>
    <x v="1"/>
    <n v="2"/>
    <n v="2"/>
    <x v="2"/>
    <n v="1998"/>
    <x v="177"/>
    <n v="24900"/>
    <x v="2255"/>
    <n v="188.78101402373247"/>
    <x v="0"/>
    <x v="1"/>
  </r>
  <r>
    <x v="0"/>
    <n v="239000"/>
    <n v="225000"/>
    <n v="1665"/>
    <x v="0"/>
    <x v="1"/>
    <x v="1"/>
    <n v="2"/>
    <n v="2"/>
    <x v="0"/>
    <n v="1986"/>
    <x v="322"/>
    <n v="14000"/>
    <x v="1471"/>
    <n v="135.13513513513513"/>
    <x v="0"/>
    <x v="1"/>
  </r>
  <r>
    <x v="0"/>
    <n v="6750000"/>
    <n v="6345000"/>
    <n v="5938"/>
    <x v="0"/>
    <x v="4"/>
    <x v="4"/>
    <n v="4"/>
    <n v="4"/>
    <x v="4"/>
    <n v="2016"/>
    <x v="191"/>
    <n v="405000"/>
    <x v="488"/>
    <n v="1068.5415964971371"/>
    <x v="0"/>
    <x v="0"/>
  </r>
  <r>
    <x v="0"/>
    <n v="269000"/>
    <n v="279000"/>
    <n v="1118"/>
    <x v="0"/>
    <x v="1"/>
    <x v="1"/>
    <n v="2"/>
    <n v="2"/>
    <x v="2"/>
    <n v="1978"/>
    <x v="25"/>
    <n v="-10000"/>
    <x v="3805"/>
    <n v="249.55277280858675"/>
    <x v="0"/>
    <x v="1"/>
  </r>
  <r>
    <x v="4"/>
    <n v="114900"/>
    <n v="111000"/>
    <n v="900"/>
    <x v="0"/>
    <x v="0"/>
    <x v="1"/>
    <n v="1"/>
    <n v="1"/>
    <x v="1"/>
    <n v="1969"/>
    <x v="804"/>
    <n v="3900"/>
    <x v="3806"/>
    <n v="123.33333333333333"/>
    <x v="0"/>
    <x v="2"/>
  </r>
  <r>
    <x v="0"/>
    <n v="949900"/>
    <n v="960742"/>
    <n v="2850"/>
    <x v="1"/>
    <x v="4"/>
    <x v="3"/>
    <n v="3"/>
    <n v="3"/>
    <x v="0"/>
    <n v="2025"/>
    <x v="466"/>
    <n v="-10842"/>
    <x v="3807"/>
    <n v="337.10245614035085"/>
    <x v="0"/>
    <x v="0"/>
  </r>
  <r>
    <x v="0"/>
    <n v="599000"/>
    <n v="548800"/>
    <n v="1419"/>
    <x v="0"/>
    <x v="0"/>
    <x v="1"/>
    <n v="2"/>
    <n v="2"/>
    <x v="1"/>
    <n v="1944"/>
    <x v="28"/>
    <n v="50200"/>
    <x v="3808"/>
    <n v="386.75123326286115"/>
    <x v="0"/>
    <x v="1"/>
  </r>
  <r>
    <x v="0"/>
    <n v="2375000"/>
    <n v="2250000"/>
    <n v="2392"/>
    <x v="0"/>
    <x v="1"/>
    <x v="0"/>
    <n v="2"/>
    <n v="2"/>
    <x v="3"/>
    <n v="2014"/>
    <x v="164"/>
    <n v="125000"/>
    <x v="193"/>
    <n v="940.6354515050167"/>
    <x v="0"/>
    <x v="0"/>
  </r>
  <r>
    <x v="0"/>
    <n v="570000"/>
    <n v="550000"/>
    <n v="2037"/>
    <x v="0"/>
    <x v="1"/>
    <x v="0"/>
    <n v="2"/>
    <n v="2"/>
    <x v="0"/>
    <n v="2005"/>
    <x v="209"/>
    <n v="20000"/>
    <x v="393"/>
    <n v="270.00490918016692"/>
    <x v="0"/>
    <x v="0"/>
  </r>
  <r>
    <x v="1"/>
    <n v="740000"/>
    <n v="725000"/>
    <n v="1505"/>
    <x v="0"/>
    <x v="0"/>
    <x v="1"/>
    <n v="2"/>
    <n v="2"/>
    <x v="2"/>
    <n v="2006"/>
    <x v="38"/>
    <n v="15000"/>
    <x v="3809"/>
    <n v="481.72757475083057"/>
    <x v="0"/>
    <x v="1"/>
  </r>
  <r>
    <x v="0"/>
    <n v="625000"/>
    <n v="595000"/>
    <n v="1520"/>
    <x v="0"/>
    <x v="4"/>
    <x v="1"/>
    <n v="2"/>
    <n v="2"/>
    <x v="1"/>
    <n v="1987"/>
    <x v="240"/>
    <n v="30000"/>
    <x v="3810"/>
    <n v="391.44736842105266"/>
    <x v="0"/>
    <x v="1"/>
  </r>
  <r>
    <x v="0"/>
    <n v="1849000"/>
    <n v="1750000"/>
    <n v="4117"/>
    <x v="0"/>
    <x v="4"/>
    <x v="4"/>
    <n v="4"/>
    <n v="4"/>
    <x v="0"/>
    <n v="2003"/>
    <x v="640"/>
    <n v="99000"/>
    <x v="3811"/>
    <n v="425.0667962108331"/>
    <x v="0"/>
    <x v="0"/>
  </r>
  <r>
    <x v="0"/>
    <n v="559000"/>
    <n v="535000"/>
    <n v="2986"/>
    <x v="1"/>
    <x v="3"/>
    <x v="3"/>
    <n v="3"/>
    <n v="3"/>
    <x v="0"/>
    <n v="2011"/>
    <x v="500"/>
    <n v="24000"/>
    <x v="1434"/>
    <n v="179.16945746818487"/>
    <x v="0"/>
    <x v="0"/>
  </r>
  <r>
    <x v="0"/>
    <n v="635000"/>
    <n v="615000"/>
    <n v="3159"/>
    <x v="0"/>
    <x v="4"/>
    <x v="0"/>
    <n v="3"/>
    <n v="3"/>
    <x v="3"/>
    <n v="2022"/>
    <x v="110"/>
    <n v="20000"/>
    <x v="920"/>
    <n v="194.681861348528"/>
    <x v="0"/>
    <x v="0"/>
  </r>
  <r>
    <x v="0"/>
    <n v="399000"/>
    <n v="382000"/>
    <n v="1551"/>
    <x v="0"/>
    <x v="1"/>
    <x v="1"/>
    <n v="2"/>
    <n v="2"/>
    <x v="0"/>
    <n v="1977"/>
    <x v="465"/>
    <n v="17000"/>
    <x v="3094"/>
    <n v="246.29271437782077"/>
    <x v="0"/>
    <x v="1"/>
  </r>
  <r>
    <x v="0"/>
    <n v="475000"/>
    <n v="445000"/>
    <n v="2257"/>
    <x v="0"/>
    <x v="1"/>
    <x v="1"/>
    <n v="2"/>
    <n v="2"/>
    <x v="0"/>
    <n v="2004"/>
    <x v="229"/>
    <n v="30000"/>
    <x v="817"/>
    <n v="197.16437749224633"/>
    <x v="0"/>
    <x v="0"/>
  </r>
  <r>
    <x v="2"/>
    <n v="724745"/>
    <n v="701487"/>
    <n v="1293"/>
    <x v="1"/>
    <x v="0"/>
    <x v="1"/>
    <n v="2"/>
    <n v="2"/>
    <x v="2"/>
    <n v="2019"/>
    <x v="15"/>
    <n v="23258"/>
    <x v="3812"/>
    <n v="542.52668213457082"/>
    <x v="0"/>
    <x v="1"/>
  </r>
  <r>
    <x v="0"/>
    <n v="799000"/>
    <n v="811000"/>
    <n v="1152"/>
    <x v="0"/>
    <x v="1"/>
    <x v="1"/>
    <n v="2"/>
    <n v="2"/>
    <x v="4"/>
    <n v="1971"/>
    <x v="170"/>
    <n v="-12000"/>
    <x v="3813"/>
    <n v="703.99305555555554"/>
    <x v="0"/>
    <x v="1"/>
  </r>
  <r>
    <x v="0"/>
    <n v="590000"/>
    <n v="590000"/>
    <n v="1563"/>
    <x v="0"/>
    <x v="1"/>
    <x v="1"/>
    <n v="2"/>
    <n v="2"/>
    <x v="1"/>
    <n v="1990"/>
    <x v="250"/>
    <n v="0"/>
    <x v="6"/>
    <n v="377.47920665387073"/>
    <x v="0"/>
    <x v="1"/>
  </r>
  <r>
    <x v="0"/>
    <n v="764900"/>
    <n v="750000"/>
    <n v="3844"/>
    <x v="1"/>
    <x v="3"/>
    <x v="0"/>
    <n v="3"/>
    <n v="3"/>
    <x v="0"/>
    <n v="2016"/>
    <x v="174"/>
    <n v="14900"/>
    <x v="3814"/>
    <n v="195.10926118626432"/>
    <x v="0"/>
    <x v="0"/>
  </r>
  <r>
    <x v="0"/>
    <n v="1275000"/>
    <n v="975000"/>
    <n v="2250"/>
    <x v="0"/>
    <x v="1"/>
    <x v="1"/>
    <n v="2"/>
    <n v="2"/>
    <x v="0"/>
    <n v="1976"/>
    <x v="640"/>
    <n v="300000"/>
    <x v="3815"/>
    <n v="433.33333333333331"/>
    <x v="0"/>
    <x v="0"/>
  </r>
  <r>
    <x v="0"/>
    <n v="409000"/>
    <n v="390000"/>
    <n v="1723"/>
    <x v="0"/>
    <x v="0"/>
    <x v="1"/>
    <n v="2"/>
    <n v="2"/>
    <x v="0"/>
    <n v="1999"/>
    <x v="331"/>
    <n v="19000"/>
    <x v="3816"/>
    <n v="226.34939059779455"/>
    <x v="0"/>
    <x v="1"/>
  </r>
  <r>
    <x v="0"/>
    <n v="525000"/>
    <n v="520000"/>
    <n v="2196"/>
    <x v="0"/>
    <x v="1"/>
    <x v="1"/>
    <n v="2"/>
    <n v="2"/>
    <x v="0"/>
    <n v="1979"/>
    <x v="186"/>
    <n v="5000"/>
    <x v="195"/>
    <n v="236.79417122040073"/>
    <x v="0"/>
    <x v="0"/>
  </r>
  <r>
    <x v="1"/>
    <n v="235000"/>
    <n v="225000"/>
    <n v="1254"/>
    <x v="0"/>
    <x v="0"/>
    <x v="1"/>
    <n v="2"/>
    <n v="2"/>
    <x v="1"/>
    <n v="1980"/>
    <x v="208"/>
    <n v="10000"/>
    <x v="475"/>
    <n v="179.42583732057417"/>
    <x v="0"/>
    <x v="1"/>
  </r>
  <r>
    <x v="0"/>
    <n v="1395000"/>
    <n v="1175000"/>
    <n v="2628"/>
    <x v="1"/>
    <x v="1"/>
    <x v="0"/>
    <n v="3"/>
    <n v="3"/>
    <x v="1"/>
    <n v="1955"/>
    <x v="516"/>
    <n v="220000"/>
    <x v="3817"/>
    <n v="447.10806697108069"/>
    <x v="0"/>
    <x v="0"/>
  </r>
  <r>
    <x v="0"/>
    <n v="369000"/>
    <n v="355000"/>
    <n v="1310"/>
    <x v="0"/>
    <x v="0"/>
    <x v="1"/>
    <n v="2"/>
    <n v="2"/>
    <x v="2"/>
    <n v="1992"/>
    <x v="22"/>
    <n v="14000"/>
    <x v="525"/>
    <n v="270.99236641221376"/>
    <x v="0"/>
    <x v="1"/>
  </r>
  <r>
    <x v="2"/>
    <n v="245000"/>
    <n v="245000"/>
    <n v="1400"/>
    <x v="0"/>
    <x v="1"/>
    <x v="1"/>
    <n v="2"/>
    <n v="2"/>
    <x v="1"/>
    <n v="1996"/>
    <x v="400"/>
    <n v="0"/>
    <x v="6"/>
    <n v="175"/>
    <x v="0"/>
    <x v="1"/>
  </r>
  <r>
    <x v="0"/>
    <n v="599789"/>
    <n v="500000"/>
    <n v="2184"/>
    <x v="0"/>
    <x v="1"/>
    <x v="1"/>
    <n v="2"/>
    <n v="2"/>
    <x v="1"/>
    <n v="1983"/>
    <x v="145"/>
    <n v="99789"/>
    <x v="3818"/>
    <n v="228.93772893772893"/>
    <x v="0"/>
    <x v="0"/>
  </r>
  <r>
    <x v="0"/>
    <n v="545900"/>
    <n v="530000"/>
    <n v="1862"/>
    <x v="0"/>
    <x v="0"/>
    <x v="1"/>
    <n v="2"/>
    <n v="2"/>
    <x v="0"/>
    <n v="2024"/>
    <x v="137"/>
    <n v="15900"/>
    <x v="3469"/>
    <n v="284.64017185821695"/>
    <x v="0"/>
    <x v="1"/>
  </r>
  <r>
    <x v="1"/>
    <n v="1549000"/>
    <n v="1514000"/>
    <n v="1446"/>
    <x v="0"/>
    <x v="0"/>
    <x v="1"/>
    <n v="2"/>
    <n v="2"/>
    <x v="2"/>
    <n v="1974"/>
    <x v="94"/>
    <n v="35000"/>
    <x v="3819"/>
    <n v="1047.0262793914246"/>
    <x v="0"/>
    <x v="1"/>
  </r>
  <r>
    <x v="0"/>
    <n v="799000"/>
    <n v="770000"/>
    <n v="2292"/>
    <x v="0"/>
    <x v="1"/>
    <x v="0"/>
    <n v="3"/>
    <n v="3"/>
    <x v="0"/>
    <n v="1978"/>
    <x v="180"/>
    <n v="29000"/>
    <x v="1115"/>
    <n v="335.95113438045377"/>
    <x v="0"/>
    <x v="0"/>
  </r>
  <r>
    <x v="0"/>
    <n v="264000"/>
    <n v="250000"/>
    <n v="1248"/>
    <x v="0"/>
    <x v="0"/>
    <x v="1"/>
    <n v="2"/>
    <n v="2"/>
    <x v="0"/>
    <n v="1995"/>
    <x v="477"/>
    <n v="14000"/>
    <x v="2210"/>
    <n v="200.32051282051282"/>
    <x v="0"/>
    <x v="1"/>
  </r>
  <r>
    <x v="0"/>
    <n v="475000"/>
    <n v="450000"/>
    <n v="1653"/>
    <x v="0"/>
    <x v="1"/>
    <x v="1"/>
    <n v="2"/>
    <n v="2"/>
    <x v="0"/>
    <n v="1957"/>
    <x v="758"/>
    <n v="25000"/>
    <x v="193"/>
    <n v="272.23230490018148"/>
    <x v="0"/>
    <x v="1"/>
  </r>
  <r>
    <x v="0"/>
    <n v="975000"/>
    <n v="1095000"/>
    <n v="2270"/>
    <x v="0"/>
    <x v="4"/>
    <x v="1"/>
    <n v="2"/>
    <n v="2"/>
    <x v="0"/>
    <n v="1967"/>
    <x v="608"/>
    <n v="-120000"/>
    <x v="3820"/>
    <n v="482.37885462555067"/>
    <x v="0"/>
    <x v="0"/>
  </r>
  <r>
    <x v="1"/>
    <n v="350000"/>
    <n v="325000"/>
    <n v="1329"/>
    <x v="0"/>
    <x v="1"/>
    <x v="1"/>
    <n v="2"/>
    <n v="2"/>
    <x v="2"/>
    <n v="2006"/>
    <x v="276"/>
    <n v="25000"/>
    <x v="83"/>
    <n v="244.54477050413846"/>
    <x v="0"/>
    <x v="1"/>
  </r>
  <r>
    <x v="0"/>
    <n v="230000"/>
    <n v="225000"/>
    <n v="1424"/>
    <x v="0"/>
    <x v="1"/>
    <x v="1"/>
    <n v="2"/>
    <n v="2"/>
    <x v="1"/>
    <n v="1980"/>
    <x v="66"/>
    <n v="5000"/>
    <x v="467"/>
    <n v="158.00561797752809"/>
    <x v="0"/>
    <x v="1"/>
  </r>
  <r>
    <x v="0"/>
    <n v="269900"/>
    <n v="250000"/>
    <n v="1197"/>
    <x v="0"/>
    <x v="0"/>
    <x v="1"/>
    <n v="2"/>
    <n v="2"/>
    <x v="1"/>
    <n v="2003"/>
    <x v="142"/>
    <n v="19900"/>
    <x v="323"/>
    <n v="208.85547201336675"/>
    <x v="0"/>
    <x v="1"/>
  </r>
  <r>
    <x v="0"/>
    <n v="2450000"/>
    <n v="2400000"/>
    <n v="2909"/>
    <x v="0"/>
    <x v="3"/>
    <x v="0"/>
    <n v="3"/>
    <n v="3"/>
    <x v="0"/>
    <n v="1982"/>
    <x v="303"/>
    <n v="50000"/>
    <x v="2450"/>
    <n v="825.02578205568921"/>
    <x v="0"/>
    <x v="0"/>
  </r>
  <r>
    <x v="0"/>
    <n v="239900"/>
    <n v="239000"/>
    <n v="1560"/>
    <x v="0"/>
    <x v="1"/>
    <x v="1"/>
    <n v="2"/>
    <n v="2"/>
    <x v="0"/>
    <n v="2023"/>
    <x v="775"/>
    <n v="900"/>
    <x v="3821"/>
    <n v="153.2051282051282"/>
    <x v="0"/>
    <x v="1"/>
  </r>
  <r>
    <x v="0"/>
    <n v="429000"/>
    <n v="410000"/>
    <n v="997"/>
    <x v="0"/>
    <x v="0"/>
    <x v="1"/>
    <n v="2"/>
    <n v="2"/>
    <x v="1"/>
    <n v="1994"/>
    <x v="253"/>
    <n v="19000"/>
    <x v="3286"/>
    <n v="411.23370110330995"/>
    <x v="0"/>
    <x v="2"/>
  </r>
  <r>
    <x v="1"/>
    <n v="470000"/>
    <n v="430000"/>
    <n v="949"/>
    <x v="0"/>
    <x v="0"/>
    <x v="2"/>
    <n v="1"/>
    <n v="1"/>
    <x v="2"/>
    <n v="2018"/>
    <x v="28"/>
    <n v="40000"/>
    <x v="159"/>
    <n v="453.10853530031613"/>
    <x v="0"/>
    <x v="2"/>
  </r>
  <r>
    <x v="0"/>
    <n v="799999"/>
    <n v="777000"/>
    <n v="3346"/>
    <x v="1"/>
    <x v="3"/>
    <x v="3"/>
    <n v="4"/>
    <n v="4"/>
    <x v="3"/>
    <n v="2004"/>
    <x v="159"/>
    <n v="22999"/>
    <x v="3822"/>
    <n v="232.21757322175733"/>
    <x v="0"/>
    <x v="0"/>
  </r>
  <r>
    <x v="0"/>
    <n v="1589000"/>
    <n v="1400000"/>
    <n v="3249"/>
    <x v="0"/>
    <x v="4"/>
    <x v="0"/>
    <n v="3"/>
    <n v="3"/>
    <x v="0"/>
    <n v="1993"/>
    <x v="640"/>
    <n v="189000"/>
    <x v="3823"/>
    <n v="430.90181594336718"/>
    <x v="0"/>
    <x v="0"/>
  </r>
  <r>
    <x v="1"/>
    <n v="239000"/>
    <n v="218000"/>
    <n v="1227"/>
    <x v="0"/>
    <x v="0"/>
    <x v="2"/>
    <n v="1"/>
    <n v="1"/>
    <x v="1"/>
    <n v="1989"/>
    <x v="401"/>
    <n v="21000"/>
    <x v="3824"/>
    <n v="177.66911165444174"/>
    <x v="0"/>
    <x v="1"/>
  </r>
  <r>
    <x v="2"/>
    <n v="329900"/>
    <n v="325000"/>
    <n v="1568"/>
    <x v="1"/>
    <x v="1"/>
    <x v="0"/>
    <n v="2"/>
    <n v="2"/>
    <x v="2"/>
    <n v="2017"/>
    <x v="84"/>
    <n v="4900"/>
    <x v="2317"/>
    <n v="207.2704081632653"/>
    <x v="0"/>
    <x v="1"/>
  </r>
  <r>
    <x v="0"/>
    <n v="630000"/>
    <n v="592000"/>
    <n v="1756"/>
    <x v="0"/>
    <x v="1"/>
    <x v="1"/>
    <n v="2"/>
    <n v="2"/>
    <x v="0"/>
    <n v="1995"/>
    <x v="123"/>
    <n v="38000"/>
    <x v="3825"/>
    <n v="337.12984054669704"/>
    <x v="0"/>
    <x v="1"/>
  </r>
  <r>
    <x v="0"/>
    <n v="539900"/>
    <n v="581126"/>
    <n v="2361"/>
    <x v="0"/>
    <x v="4"/>
    <x v="0"/>
    <n v="3"/>
    <n v="3"/>
    <x v="0"/>
    <n v="2016"/>
    <x v="40"/>
    <n v="-41226"/>
    <x v="3826"/>
    <n v="246.13553578991952"/>
    <x v="0"/>
    <x v="0"/>
  </r>
  <r>
    <x v="2"/>
    <n v="254990"/>
    <n v="247000"/>
    <n v="1109"/>
    <x v="1"/>
    <x v="0"/>
    <x v="0"/>
    <n v="2"/>
    <n v="2"/>
    <x v="1"/>
    <n v="2025"/>
    <x v="486"/>
    <n v="7990"/>
    <x v="3827"/>
    <n v="222.72317403065824"/>
    <x v="0"/>
    <x v="1"/>
  </r>
  <r>
    <x v="0"/>
    <n v="599900"/>
    <n v="555000"/>
    <n v="1645"/>
    <x v="0"/>
    <x v="0"/>
    <x v="1"/>
    <n v="2"/>
    <n v="2"/>
    <x v="0"/>
    <n v="1990"/>
    <x v="179"/>
    <n v="44900"/>
    <x v="3828"/>
    <n v="337.38601823708206"/>
    <x v="0"/>
    <x v="1"/>
  </r>
  <r>
    <x v="3"/>
    <n v="850000"/>
    <n v="833000"/>
    <n v="3013"/>
    <x v="1"/>
    <x v="8"/>
    <x v="11"/>
    <m/>
    <m/>
    <x v="1"/>
    <n v="1984"/>
    <x v="314"/>
    <n v="17000"/>
    <x v="317"/>
    <n v="276.4686359110521"/>
    <x v="0"/>
    <x v="0"/>
  </r>
  <r>
    <x v="0"/>
    <n v="932000"/>
    <n v="915000"/>
    <n v="2610"/>
    <x v="0"/>
    <x v="1"/>
    <x v="4"/>
    <n v="3"/>
    <n v="3"/>
    <x v="3"/>
    <n v="2016"/>
    <x v="178"/>
    <n v="17000"/>
    <x v="3829"/>
    <n v="350.57471264367814"/>
    <x v="0"/>
    <x v="0"/>
  </r>
  <r>
    <x v="0"/>
    <n v="599000"/>
    <n v="599000"/>
    <n v="1366"/>
    <x v="0"/>
    <x v="1"/>
    <x v="1"/>
    <n v="2"/>
    <n v="2"/>
    <x v="1"/>
    <n v="1952"/>
    <x v="346"/>
    <n v="0"/>
    <x v="6"/>
    <n v="438.50658857979505"/>
    <x v="0"/>
    <x v="1"/>
  </r>
  <r>
    <x v="0"/>
    <n v="740000"/>
    <n v="715000"/>
    <n v="2167"/>
    <x v="0"/>
    <x v="1"/>
    <x v="0"/>
    <n v="2"/>
    <n v="2"/>
    <x v="0"/>
    <n v="2022"/>
    <x v="16"/>
    <n v="25000"/>
    <x v="3830"/>
    <n v="329.94923857868019"/>
    <x v="0"/>
    <x v="0"/>
  </r>
  <r>
    <x v="1"/>
    <n v="264500"/>
    <n v="245000"/>
    <n v="1758"/>
    <x v="0"/>
    <x v="0"/>
    <x v="1"/>
    <n v="2"/>
    <n v="2"/>
    <x v="1"/>
    <n v="1984"/>
    <x v="177"/>
    <n v="19500"/>
    <x v="3831"/>
    <n v="139.36291240045506"/>
    <x v="0"/>
    <x v="1"/>
  </r>
  <r>
    <x v="4"/>
    <n v="279900"/>
    <n v="280000"/>
    <n v="1296"/>
    <x v="0"/>
    <x v="1"/>
    <x v="1"/>
    <n v="2"/>
    <n v="2"/>
    <x v="1"/>
    <n v="1998"/>
    <x v="634"/>
    <n v="-100"/>
    <x v="3832"/>
    <n v="216.04938271604939"/>
    <x v="0"/>
    <x v="1"/>
  </r>
  <r>
    <x v="0"/>
    <n v="375000"/>
    <n v="355000"/>
    <n v="2044"/>
    <x v="0"/>
    <x v="1"/>
    <x v="1"/>
    <n v="2"/>
    <n v="2"/>
    <x v="0"/>
    <n v="2006"/>
    <x v="2"/>
    <n v="20000"/>
    <x v="584"/>
    <n v="173.67906066536204"/>
    <x v="0"/>
    <x v="0"/>
  </r>
  <r>
    <x v="0"/>
    <n v="605000"/>
    <n v="625000"/>
    <n v="2661"/>
    <x v="1"/>
    <x v="4"/>
    <x v="0"/>
    <n v="2"/>
    <n v="2"/>
    <x v="0"/>
    <n v="2001"/>
    <x v="154"/>
    <n v="-20000"/>
    <x v="3833"/>
    <n v="234.87410747839158"/>
    <x v="0"/>
    <x v="0"/>
  </r>
  <r>
    <x v="4"/>
    <n v="10000"/>
    <n v="10"/>
    <n v="1200"/>
    <x v="0"/>
    <x v="0"/>
    <x v="1"/>
    <n v="2"/>
    <n v="2"/>
    <x v="1"/>
    <n v="1984"/>
    <x v="286"/>
    <n v="9990"/>
    <x v="3834"/>
    <n v="8.3333333333333332E-3"/>
    <x v="0"/>
    <x v="1"/>
  </r>
  <r>
    <x v="1"/>
    <n v="350000"/>
    <n v="335000"/>
    <n v="1232"/>
    <x v="0"/>
    <x v="0"/>
    <x v="1"/>
    <n v="2"/>
    <n v="2"/>
    <x v="1"/>
    <n v="2009"/>
    <x v="178"/>
    <n v="15000"/>
    <x v="15"/>
    <n v="271.91558441558442"/>
    <x v="0"/>
    <x v="1"/>
  </r>
  <r>
    <x v="0"/>
    <n v="1549999"/>
    <n v="1475000"/>
    <n v="1503"/>
    <x v="0"/>
    <x v="1"/>
    <x v="1"/>
    <n v="2"/>
    <n v="2"/>
    <x v="0"/>
    <n v="1969"/>
    <x v="321"/>
    <n v="74999"/>
    <x v="3835"/>
    <n v="981.37059214903525"/>
    <x v="0"/>
    <x v="1"/>
  </r>
  <r>
    <x v="0"/>
    <n v="569000"/>
    <n v="545000"/>
    <n v="1738"/>
    <x v="1"/>
    <x v="1"/>
    <x v="0"/>
    <n v="2"/>
    <n v="2"/>
    <x v="0"/>
    <n v="1993"/>
    <x v="740"/>
    <n v="24000"/>
    <x v="130"/>
    <n v="313.5788262370541"/>
    <x v="0"/>
    <x v="1"/>
  </r>
  <r>
    <x v="0"/>
    <n v="549900"/>
    <n v="526500"/>
    <n v="1683"/>
    <x v="0"/>
    <x v="1"/>
    <x v="1"/>
    <n v="2"/>
    <n v="2"/>
    <x v="0"/>
    <n v="2020"/>
    <x v="73"/>
    <n v="23400"/>
    <x v="475"/>
    <n v="312.83422459893046"/>
    <x v="0"/>
    <x v="1"/>
  </r>
  <r>
    <x v="0"/>
    <n v="216900"/>
    <n v="212000"/>
    <n v="1123"/>
    <x v="0"/>
    <x v="0"/>
    <x v="1"/>
    <n v="2"/>
    <n v="2"/>
    <x v="2"/>
    <n v="1984"/>
    <x v="36"/>
    <n v="4900"/>
    <x v="3836"/>
    <n v="188.78005342831702"/>
    <x v="0"/>
    <x v="1"/>
  </r>
  <r>
    <x v="0"/>
    <n v="244990"/>
    <n v="244990"/>
    <n v="1554"/>
    <x v="0"/>
    <x v="1"/>
    <x v="1"/>
    <n v="2"/>
    <n v="2"/>
    <x v="0"/>
    <n v="2025"/>
    <x v="408"/>
    <n v="0"/>
    <x v="6"/>
    <n v="157.65122265122264"/>
    <x v="0"/>
    <x v="1"/>
  </r>
  <r>
    <x v="0"/>
    <n v="329900"/>
    <n v="329900"/>
    <n v="1376"/>
    <x v="0"/>
    <x v="1"/>
    <x v="1"/>
    <n v="2"/>
    <n v="2"/>
    <x v="2"/>
    <n v="1998"/>
    <x v="5"/>
    <n v="0"/>
    <x v="6"/>
    <n v="239.75290697674419"/>
    <x v="0"/>
    <x v="1"/>
  </r>
  <r>
    <x v="0"/>
    <n v="420000"/>
    <n v="415000"/>
    <n v="1790"/>
    <x v="0"/>
    <x v="4"/>
    <x v="0"/>
    <n v="3"/>
    <n v="3"/>
    <x v="0"/>
    <n v="2018"/>
    <x v="142"/>
    <n v="5000"/>
    <x v="3512"/>
    <n v="231.84357541899442"/>
    <x v="0"/>
    <x v="1"/>
  </r>
  <r>
    <x v="0"/>
    <n v="438989"/>
    <n v="412000"/>
    <n v="1020"/>
    <x v="0"/>
    <x v="0"/>
    <x v="1"/>
    <n v="2"/>
    <n v="2"/>
    <x v="2"/>
    <n v="2020"/>
    <x v="287"/>
    <n v="26989"/>
    <x v="3837"/>
    <n v="403.92156862745099"/>
    <x v="0"/>
    <x v="1"/>
  </r>
  <r>
    <x v="0"/>
    <n v="749000"/>
    <n v="725000"/>
    <n v="2100"/>
    <x v="0"/>
    <x v="1"/>
    <x v="0"/>
    <n v="3"/>
    <n v="3"/>
    <x v="0"/>
    <n v="2013"/>
    <x v="180"/>
    <n v="24000"/>
    <x v="235"/>
    <n v="345.23809523809524"/>
    <x v="0"/>
    <x v="0"/>
  </r>
  <r>
    <x v="2"/>
    <n v="329900"/>
    <n v="324000"/>
    <n v="1505"/>
    <x v="1"/>
    <x v="1"/>
    <x v="0"/>
    <n v="2"/>
    <n v="2"/>
    <x v="2"/>
    <n v="2022"/>
    <x v="636"/>
    <n v="5900"/>
    <x v="3838"/>
    <n v="215.28239202657807"/>
    <x v="0"/>
    <x v="1"/>
  </r>
  <r>
    <x v="0"/>
    <n v="299000"/>
    <n v="299000"/>
    <n v="2047"/>
    <x v="0"/>
    <x v="4"/>
    <x v="0"/>
    <n v="3"/>
    <n v="3"/>
    <x v="1"/>
    <n v="1981"/>
    <x v="288"/>
    <n v="0"/>
    <x v="6"/>
    <n v="146.06741573033707"/>
    <x v="0"/>
    <x v="0"/>
  </r>
  <r>
    <x v="0"/>
    <n v="1100000"/>
    <n v="1090000"/>
    <n v="2036"/>
    <x v="0"/>
    <x v="1"/>
    <x v="1"/>
    <n v="2"/>
    <n v="2"/>
    <x v="1"/>
    <n v="1951"/>
    <x v="460"/>
    <n v="10000"/>
    <x v="2359"/>
    <n v="535.3634577603143"/>
    <x v="0"/>
    <x v="0"/>
  </r>
  <r>
    <x v="0"/>
    <n v="450000"/>
    <n v="450000"/>
    <n v="2200"/>
    <x v="0"/>
    <x v="1"/>
    <x v="1"/>
    <n v="2"/>
    <n v="2"/>
    <x v="2"/>
    <n v="2006"/>
    <x v="269"/>
    <n v="0"/>
    <x v="6"/>
    <n v="204.54545454545453"/>
    <x v="0"/>
    <x v="0"/>
  </r>
  <r>
    <x v="2"/>
    <n v="410000"/>
    <n v="405000"/>
    <n v="2106"/>
    <x v="1"/>
    <x v="1"/>
    <x v="0"/>
    <n v="2"/>
    <n v="2"/>
    <x v="0"/>
    <n v="2016"/>
    <x v="166"/>
    <n v="5000"/>
    <x v="2479"/>
    <n v="192.30769230769232"/>
    <x v="0"/>
    <x v="0"/>
  </r>
  <r>
    <x v="1"/>
    <n v="579000"/>
    <n v="555000"/>
    <n v="1661"/>
    <x v="0"/>
    <x v="0"/>
    <x v="1"/>
    <n v="2"/>
    <n v="2"/>
    <x v="2"/>
    <n v="2010"/>
    <x v="178"/>
    <n v="24000"/>
    <x v="586"/>
    <n v="334.13606261288379"/>
    <x v="0"/>
    <x v="1"/>
  </r>
  <r>
    <x v="0"/>
    <n v="1100000"/>
    <n v="1100000"/>
    <n v="1950"/>
    <x v="0"/>
    <x v="3"/>
    <x v="0"/>
    <n v="3"/>
    <n v="3"/>
    <x v="2"/>
    <n v="1954"/>
    <x v="633"/>
    <n v="0"/>
    <x v="6"/>
    <n v="564.10256410256409"/>
    <x v="0"/>
    <x v="1"/>
  </r>
  <r>
    <x v="2"/>
    <n v="1790000"/>
    <n v="1750000"/>
    <n v="1580"/>
    <x v="1"/>
    <x v="1"/>
    <x v="0"/>
    <n v="2"/>
    <n v="2"/>
    <x v="2"/>
    <n v="1994"/>
    <x v="598"/>
    <n v="40000"/>
    <x v="417"/>
    <n v="1107.5949367088608"/>
    <x v="0"/>
    <x v="1"/>
  </r>
  <r>
    <x v="2"/>
    <n v="420000"/>
    <n v="410000"/>
    <n v="1693"/>
    <x v="1"/>
    <x v="1"/>
    <x v="0"/>
    <n v="2"/>
    <n v="2"/>
    <x v="1"/>
    <n v="1973"/>
    <x v="645"/>
    <n v="10000"/>
    <x v="163"/>
    <n v="242.17365623154163"/>
    <x v="0"/>
    <x v="1"/>
  </r>
  <r>
    <x v="0"/>
    <n v="825000"/>
    <n v="770000"/>
    <n v="2114"/>
    <x v="0"/>
    <x v="1"/>
    <x v="1"/>
    <n v="2"/>
    <n v="2"/>
    <x v="2"/>
    <n v="1986"/>
    <x v="816"/>
    <n v="55000"/>
    <x v="174"/>
    <n v="364.23841059602648"/>
    <x v="0"/>
    <x v="0"/>
  </r>
  <r>
    <x v="0"/>
    <n v="825000"/>
    <n v="825000"/>
    <n v="2804"/>
    <x v="0"/>
    <x v="4"/>
    <x v="0"/>
    <n v="3"/>
    <n v="3"/>
    <x v="0"/>
    <n v="2017"/>
    <x v="11"/>
    <n v="0"/>
    <x v="6"/>
    <n v="294.2225392296719"/>
    <x v="0"/>
    <x v="0"/>
  </r>
  <r>
    <x v="1"/>
    <n v="1098000"/>
    <n v="925000"/>
    <n v="3670"/>
    <x v="0"/>
    <x v="1"/>
    <x v="3"/>
    <n v="3"/>
    <n v="3"/>
    <x v="0"/>
    <n v="2005"/>
    <x v="556"/>
    <n v="173000"/>
    <x v="3839"/>
    <n v="252.04359673024524"/>
    <x v="0"/>
    <x v="0"/>
  </r>
  <r>
    <x v="1"/>
    <n v="234000"/>
    <n v="217500"/>
    <n v="1304"/>
    <x v="0"/>
    <x v="0"/>
    <x v="1"/>
    <n v="2"/>
    <n v="2"/>
    <x v="2"/>
    <n v="2002"/>
    <x v="104"/>
    <n v="16500"/>
    <x v="3840"/>
    <n v="166.79447852760737"/>
    <x v="0"/>
    <x v="1"/>
  </r>
  <r>
    <x v="2"/>
    <n v="499900"/>
    <n v="485000"/>
    <n v="1361"/>
    <x v="1"/>
    <x v="0"/>
    <x v="1"/>
    <n v="1"/>
    <n v="1"/>
    <x v="1"/>
    <n v="1986"/>
    <x v="147"/>
    <n v="14900"/>
    <x v="144"/>
    <n v="356.35562086700958"/>
    <x v="0"/>
    <x v="1"/>
  </r>
  <r>
    <x v="1"/>
    <n v="2895000"/>
    <n v="2517935"/>
    <n v="2726"/>
    <x v="0"/>
    <x v="1"/>
    <x v="0"/>
    <n v="3"/>
    <n v="3"/>
    <x v="1"/>
    <n v="1978"/>
    <x v="356"/>
    <n v="377065"/>
    <x v="3841"/>
    <n v="923.67388114453411"/>
    <x v="0"/>
    <x v="0"/>
  </r>
  <r>
    <x v="0"/>
    <n v="497000"/>
    <n v="486500"/>
    <n v="1441"/>
    <x v="0"/>
    <x v="1"/>
    <x v="1"/>
    <n v="2"/>
    <n v="2"/>
    <x v="0"/>
    <n v="1979"/>
    <x v="361"/>
    <n v="10500"/>
    <x v="3842"/>
    <n v="337.61276891047885"/>
    <x v="0"/>
    <x v="1"/>
  </r>
  <r>
    <x v="4"/>
    <n v="349900"/>
    <n v="320000"/>
    <n v="1920"/>
    <x v="0"/>
    <x v="1"/>
    <x v="1"/>
    <n v="2"/>
    <n v="2"/>
    <x v="0"/>
    <n v="2003"/>
    <x v="308"/>
    <n v="29900"/>
    <x v="630"/>
    <n v="166.66666666666666"/>
    <x v="0"/>
    <x v="1"/>
  </r>
  <r>
    <x v="0"/>
    <n v="375000"/>
    <n v="350000"/>
    <n v="2696"/>
    <x v="0"/>
    <x v="4"/>
    <x v="1"/>
    <n v="2"/>
    <n v="2"/>
    <x v="0"/>
    <n v="1995"/>
    <x v="689"/>
    <n v="25000"/>
    <x v="174"/>
    <n v="129.82195845697331"/>
    <x v="0"/>
    <x v="0"/>
  </r>
  <r>
    <x v="0"/>
    <n v="249990"/>
    <n v="249990"/>
    <n v="1554"/>
    <x v="0"/>
    <x v="1"/>
    <x v="1"/>
    <n v="2"/>
    <n v="2"/>
    <x v="0"/>
    <n v="2025"/>
    <x v="408"/>
    <n v="0"/>
    <x v="6"/>
    <n v="160.86872586872587"/>
    <x v="0"/>
    <x v="1"/>
  </r>
  <r>
    <x v="0"/>
    <n v="1480000"/>
    <n v="1400000"/>
    <n v="3910"/>
    <x v="1"/>
    <x v="3"/>
    <x v="3"/>
    <n v="4"/>
    <n v="4"/>
    <x v="3"/>
    <n v="1988"/>
    <x v="27"/>
    <n v="80000"/>
    <x v="1541"/>
    <n v="358.05626598465471"/>
    <x v="0"/>
    <x v="0"/>
  </r>
  <r>
    <x v="0"/>
    <n v="514900"/>
    <n v="500000"/>
    <n v="1674"/>
    <x v="0"/>
    <x v="1"/>
    <x v="1"/>
    <n v="2"/>
    <n v="2"/>
    <x v="0"/>
    <n v="2001"/>
    <x v="736"/>
    <n v="14900"/>
    <x v="3843"/>
    <n v="298.68578255675033"/>
    <x v="0"/>
    <x v="1"/>
  </r>
  <r>
    <x v="0"/>
    <n v="495000"/>
    <n v="480000"/>
    <n v="1804"/>
    <x v="0"/>
    <x v="1"/>
    <x v="1"/>
    <n v="2"/>
    <n v="2"/>
    <x v="3"/>
    <n v="2025"/>
    <x v="269"/>
    <n v="15000"/>
    <x v="60"/>
    <n v="266.07538802660753"/>
    <x v="0"/>
    <x v="1"/>
  </r>
  <r>
    <x v="0"/>
    <n v="695000"/>
    <n v="660000"/>
    <n v="2262"/>
    <x v="0"/>
    <x v="1"/>
    <x v="1"/>
    <n v="2"/>
    <n v="2"/>
    <x v="0"/>
    <n v="2003"/>
    <x v="29"/>
    <n v="35000"/>
    <x v="7"/>
    <n v="291.77718832891247"/>
    <x v="0"/>
    <x v="0"/>
  </r>
  <r>
    <x v="2"/>
    <n v="299000"/>
    <n v="304000"/>
    <n v="1680"/>
    <x v="0"/>
    <x v="1"/>
    <x v="0"/>
    <n v="2"/>
    <n v="2"/>
    <x v="1"/>
    <n v="1975"/>
    <x v="360"/>
    <n v="-5000"/>
    <x v="3844"/>
    <n v="180.95238095238096"/>
    <x v="0"/>
    <x v="1"/>
  </r>
  <r>
    <x v="0"/>
    <n v="405000"/>
    <n v="399000"/>
    <n v="1617"/>
    <x v="0"/>
    <x v="1"/>
    <x v="1"/>
    <n v="2"/>
    <n v="2"/>
    <x v="0"/>
    <n v="2000"/>
    <x v="120"/>
    <n v="6000"/>
    <x v="1129"/>
    <n v="246.75324675324674"/>
    <x v="0"/>
    <x v="1"/>
  </r>
  <r>
    <x v="0"/>
    <n v="575000"/>
    <n v="575000"/>
    <n v="2378"/>
    <x v="0"/>
    <x v="1"/>
    <x v="1"/>
    <n v="2"/>
    <n v="2"/>
    <x v="3"/>
    <n v="2009"/>
    <x v="569"/>
    <n v="0"/>
    <x v="6"/>
    <n v="241.79983179142135"/>
    <x v="0"/>
    <x v="0"/>
  </r>
  <r>
    <x v="1"/>
    <n v="379000"/>
    <n v="362500"/>
    <n v="1495"/>
    <x v="0"/>
    <x v="1"/>
    <x v="1"/>
    <n v="2"/>
    <n v="2"/>
    <x v="0"/>
    <n v="2007"/>
    <x v="730"/>
    <n v="16500"/>
    <x v="3845"/>
    <n v="242.47491638795987"/>
    <x v="0"/>
    <x v="1"/>
  </r>
  <r>
    <x v="0"/>
    <n v="525000"/>
    <n v="510000"/>
    <n v="2282"/>
    <x v="0"/>
    <x v="4"/>
    <x v="0"/>
    <n v="2"/>
    <n v="2"/>
    <x v="0"/>
    <n v="1979"/>
    <x v="33"/>
    <n v="15000"/>
    <x v="56"/>
    <n v="223.48816827344436"/>
    <x v="0"/>
    <x v="0"/>
  </r>
  <r>
    <x v="0"/>
    <n v="247500"/>
    <n v="245000"/>
    <n v="2176"/>
    <x v="0"/>
    <x v="1"/>
    <x v="1"/>
    <n v="2"/>
    <n v="2"/>
    <x v="2"/>
    <n v="1978"/>
    <x v="228"/>
    <n v="2500"/>
    <x v="2661"/>
    <n v="112.59191176470588"/>
    <x v="0"/>
    <x v="0"/>
  </r>
  <r>
    <x v="0"/>
    <n v="317900"/>
    <n v="310000"/>
    <n v="1527"/>
    <x v="0"/>
    <x v="1"/>
    <x v="1"/>
    <n v="2"/>
    <n v="2"/>
    <x v="0"/>
    <n v="1997"/>
    <x v="477"/>
    <n v="7900"/>
    <x v="2301"/>
    <n v="203.01244269810084"/>
    <x v="0"/>
    <x v="1"/>
  </r>
  <r>
    <x v="1"/>
    <n v="569000"/>
    <n v="540000"/>
    <n v="1669"/>
    <x v="1"/>
    <x v="1"/>
    <x v="1"/>
    <n v="2"/>
    <n v="2"/>
    <x v="2"/>
    <n v="1999"/>
    <x v="5"/>
    <n v="29000"/>
    <x v="3846"/>
    <n v="323.54703415218694"/>
    <x v="0"/>
    <x v="1"/>
  </r>
  <r>
    <x v="0"/>
    <n v="639000"/>
    <n v="630000"/>
    <n v="2232"/>
    <x v="0"/>
    <x v="1"/>
    <x v="1"/>
    <n v="2"/>
    <n v="2"/>
    <x v="1"/>
    <n v="1981"/>
    <x v="401"/>
    <n v="9000"/>
    <x v="1702"/>
    <n v="282.25806451612902"/>
    <x v="0"/>
    <x v="0"/>
  </r>
  <r>
    <x v="0"/>
    <n v="349900"/>
    <n v="349900"/>
    <n v="1867"/>
    <x v="0"/>
    <x v="4"/>
    <x v="1"/>
    <n v="2"/>
    <n v="2"/>
    <x v="0"/>
    <n v="2020"/>
    <x v="273"/>
    <n v="0"/>
    <x v="6"/>
    <n v="187.41296197107658"/>
    <x v="0"/>
    <x v="1"/>
  </r>
  <r>
    <x v="1"/>
    <n v="210000"/>
    <n v="200"/>
    <n v="1019"/>
    <x v="0"/>
    <x v="0"/>
    <x v="1"/>
    <n v="2"/>
    <n v="2"/>
    <x v="1"/>
    <n v="1974"/>
    <x v="401"/>
    <n v="209800"/>
    <x v="3847"/>
    <n v="0.19627085377821393"/>
    <x v="0"/>
    <x v="1"/>
  </r>
  <r>
    <x v="2"/>
    <n v="195000"/>
    <n v="162000"/>
    <n v="1418"/>
    <x v="1"/>
    <x v="1"/>
    <x v="0"/>
    <n v="2"/>
    <n v="2"/>
    <x v="1"/>
    <n v="1975"/>
    <x v="302"/>
    <n v="33000"/>
    <x v="2081"/>
    <n v="114.24541607898449"/>
    <x v="0"/>
    <x v="1"/>
  </r>
  <r>
    <x v="0"/>
    <n v="749000"/>
    <n v="737000"/>
    <n v="2010"/>
    <x v="0"/>
    <x v="1"/>
    <x v="1"/>
    <n v="2"/>
    <n v="2"/>
    <x v="0"/>
    <n v="2017"/>
    <x v="331"/>
    <n v="12000"/>
    <x v="3848"/>
    <n v="366.66666666666669"/>
    <x v="0"/>
    <x v="0"/>
  </r>
  <r>
    <x v="0"/>
    <n v="630000"/>
    <n v="500000"/>
    <n v="1395"/>
    <x v="0"/>
    <x v="1"/>
    <x v="1"/>
    <n v="2"/>
    <n v="2"/>
    <x v="0"/>
    <n v="1989"/>
    <x v="821"/>
    <n v="130000"/>
    <x v="3849"/>
    <n v="358.42293906810033"/>
    <x v="0"/>
    <x v="1"/>
  </r>
  <r>
    <x v="0"/>
    <n v="302500"/>
    <n v="290000"/>
    <n v="1522"/>
    <x v="0"/>
    <x v="1"/>
    <x v="1"/>
    <n v="2"/>
    <n v="2"/>
    <x v="0"/>
    <n v="1989"/>
    <x v="197"/>
    <n v="12500"/>
    <x v="3850"/>
    <n v="190.53876478318003"/>
    <x v="0"/>
    <x v="1"/>
  </r>
  <r>
    <x v="1"/>
    <n v="1595000"/>
    <n v="1510000"/>
    <n v="1802"/>
    <x v="0"/>
    <x v="0"/>
    <x v="1"/>
    <n v="2"/>
    <n v="2"/>
    <x v="1"/>
    <n v="1981"/>
    <x v="640"/>
    <n v="85000"/>
    <x v="3851"/>
    <n v="837.9578246392897"/>
    <x v="0"/>
    <x v="1"/>
  </r>
  <r>
    <x v="0"/>
    <n v="214900"/>
    <n v="214900"/>
    <n v="1225"/>
    <x v="0"/>
    <x v="1"/>
    <x v="1"/>
    <n v="2"/>
    <n v="2"/>
    <x v="1"/>
    <n v="2025"/>
    <x v="145"/>
    <n v="0"/>
    <x v="6"/>
    <n v="175.42857142857142"/>
    <x v="0"/>
    <x v="1"/>
  </r>
  <r>
    <x v="0"/>
    <n v="2550000"/>
    <n v="2400000"/>
    <n v="1818"/>
    <x v="0"/>
    <x v="1"/>
    <x v="0"/>
    <n v="3"/>
    <n v="3"/>
    <x v="1"/>
    <n v="1948"/>
    <x v="266"/>
    <n v="150000"/>
    <x v="95"/>
    <n v="1320.1320132013202"/>
    <x v="0"/>
    <x v="1"/>
  </r>
  <r>
    <x v="0"/>
    <n v="1350000"/>
    <n v="1250000"/>
    <n v="4186"/>
    <x v="0"/>
    <x v="5"/>
    <x v="3"/>
    <n v="4"/>
    <n v="4"/>
    <x v="1"/>
    <n v="1986"/>
    <x v="583"/>
    <n v="100000"/>
    <x v="571"/>
    <n v="298.61442904921165"/>
    <x v="0"/>
    <x v="0"/>
  </r>
  <r>
    <x v="0"/>
    <n v="239900"/>
    <n v="239900"/>
    <n v="1245"/>
    <x v="0"/>
    <x v="1"/>
    <x v="1"/>
    <n v="2"/>
    <n v="2"/>
    <x v="1"/>
    <n v="1980"/>
    <x v="163"/>
    <n v="0"/>
    <x v="6"/>
    <n v="192.69076305220884"/>
    <x v="0"/>
    <x v="1"/>
  </r>
  <r>
    <x v="0"/>
    <n v="429000"/>
    <n v="375000"/>
    <n v="1587"/>
    <x v="0"/>
    <x v="0"/>
    <x v="1"/>
    <n v="2"/>
    <n v="2"/>
    <x v="0"/>
    <n v="1998"/>
    <x v="185"/>
    <n v="54000"/>
    <x v="3852"/>
    <n v="236.29489603024575"/>
    <x v="0"/>
    <x v="1"/>
  </r>
  <r>
    <x v="2"/>
    <n v="380000"/>
    <n v="365000"/>
    <n v="1495"/>
    <x v="0"/>
    <x v="0"/>
    <x v="0"/>
    <n v="2"/>
    <n v="2"/>
    <x v="1"/>
    <n v="1983"/>
    <x v="145"/>
    <n v="15000"/>
    <x v="1525"/>
    <n v="244.14715719063545"/>
    <x v="0"/>
    <x v="1"/>
  </r>
  <r>
    <x v="0"/>
    <n v="429900"/>
    <n v="429000"/>
    <n v="1872"/>
    <x v="0"/>
    <x v="1"/>
    <x v="1"/>
    <n v="2"/>
    <n v="2"/>
    <x v="0"/>
    <n v="1991"/>
    <x v="538"/>
    <n v="900"/>
    <x v="3853"/>
    <n v="229.16666666666666"/>
    <x v="0"/>
    <x v="1"/>
  </r>
  <r>
    <x v="0"/>
    <n v="550000"/>
    <n v="560000"/>
    <n v="1650"/>
    <x v="0"/>
    <x v="1"/>
    <x v="0"/>
    <n v="2"/>
    <n v="2"/>
    <x v="0"/>
    <n v="2023"/>
    <x v="38"/>
    <n v="-10000"/>
    <x v="364"/>
    <n v="339.39393939393938"/>
    <x v="0"/>
    <x v="1"/>
  </r>
  <r>
    <x v="0"/>
    <n v="349000"/>
    <n v="335000"/>
    <n v="2000"/>
    <x v="0"/>
    <x v="1"/>
    <x v="1"/>
    <n v="2"/>
    <n v="2"/>
    <x v="0"/>
    <n v="2005"/>
    <x v="9"/>
    <n v="14000"/>
    <x v="1584"/>
    <n v="167.5"/>
    <x v="0"/>
    <x v="0"/>
  </r>
  <r>
    <x v="4"/>
    <n v="145000"/>
    <n v="130000"/>
    <n v="870"/>
    <x v="0"/>
    <x v="0"/>
    <x v="1"/>
    <n v="2"/>
    <n v="2"/>
    <x v="1"/>
    <n v="1995"/>
    <x v="185"/>
    <n v="15000"/>
    <x v="189"/>
    <n v="149.42528735632183"/>
    <x v="0"/>
    <x v="2"/>
  </r>
  <r>
    <x v="0"/>
    <n v="999999"/>
    <n v="950000"/>
    <n v="2034"/>
    <x v="0"/>
    <x v="1"/>
    <x v="1"/>
    <n v="2"/>
    <n v="2"/>
    <x v="0"/>
    <n v="1981"/>
    <x v="284"/>
    <n v="49999"/>
    <x v="3854"/>
    <n v="467.05998033431661"/>
    <x v="0"/>
    <x v="0"/>
  </r>
  <r>
    <x v="0"/>
    <n v="589000"/>
    <n v="562000"/>
    <n v="1592"/>
    <x v="0"/>
    <x v="1"/>
    <x v="1"/>
    <n v="2"/>
    <n v="2"/>
    <x v="2"/>
    <n v="1976"/>
    <x v="335"/>
    <n v="27000"/>
    <x v="3855"/>
    <n v="353.0150753768844"/>
    <x v="0"/>
    <x v="1"/>
  </r>
  <r>
    <x v="0"/>
    <n v="450000"/>
    <n v="450000"/>
    <n v="1393"/>
    <x v="0"/>
    <x v="1"/>
    <x v="1"/>
    <n v="2"/>
    <n v="2"/>
    <x v="0"/>
    <n v="2004"/>
    <x v="379"/>
    <n v="0"/>
    <x v="6"/>
    <n v="323.04379038047381"/>
    <x v="0"/>
    <x v="1"/>
  </r>
  <r>
    <x v="0"/>
    <n v="899000"/>
    <n v="850000"/>
    <n v="2525"/>
    <x v="1"/>
    <x v="4"/>
    <x v="0"/>
    <n v="3"/>
    <n v="3"/>
    <x v="0"/>
    <n v="2005"/>
    <x v="821"/>
    <n v="49000"/>
    <x v="2204"/>
    <n v="336.63366336633663"/>
    <x v="0"/>
    <x v="0"/>
  </r>
  <r>
    <x v="0"/>
    <n v="475000"/>
    <n v="475000"/>
    <n v="2410"/>
    <x v="1"/>
    <x v="4"/>
    <x v="0"/>
    <n v="2"/>
    <n v="2"/>
    <x v="0"/>
    <n v="2005"/>
    <x v="215"/>
    <n v="0"/>
    <x v="6"/>
    <n v="197.0954356846473"/>
    <x v="0"/>
    <x v="0"/>
  </r>
  <r>
    <x v="1"/>
    <n v="230000"/>
    <n v="210000"/>
    <n v="1079"/>
    <x v="0"/>
    <x v="0"/>
    <x v="1"/>
    <n v="2"/>
    <n v="2"/>
    <x v="2"/>
    <n v="1974"/>
    <x v="645"/>
    <n v="20000"/>
    <x v="1300"/>
    <n v="194.62465245597775"/>
    <x v="0"/>
    <x v="1"/>
  </r>
  <r>
    <x v="1"/>
    <n v="265000"/>
    <n v="265000"/>
    <n v="1507"/>
    <x v="0"/>
    <x v="0"/>
    <x v="1"/>
    <n v="2"/>
    <n v="2"/>
    <x v="1"/>
    <n v="1988"/>
    <x v="364"/>
    <n v="0"/>
    <x v="6"/>
    <n v="175.8460517584605"/>
    <x v="0"/>
    <x v="1"/>
  </r>
  <r>
    <x v="0"/>
    <n v="795000"/>
    <n v="758000"/>
    <n v="2060"/>
    <x v="0"/>
    <x v="1"/>
    <x v="0"/>
    <n v="2"/>
    <n v="2"/>
    <x v="1"/>
    <n v="2013"/>
    <x v="606"/>
    <n v="37000"/>
    <x v="3856"/>
    <n v="367.96116504854371"/>
    <x v="0"/>
    <x v="0"/>
  </r>
  <r>
    <x v="0"/>
    <n v="349990"/>
    <n v="349990"/>
    <n v="1880"/>
    <x v="0"/>
    <x v="4"/>
    <x v="1"/>
    <n v="2"/>
    <n v="2"/>
    <x v="0"/>
    <n v="2025"/>
    <x v="153"/>
    <n v="0"/>
    <x v="6"/>
    <n v="186.16489361702128"/>
    <x v="0"/>
    <x v="1"/>
  </r>
  <r>
    <x v="1"/>
    <n v="365000"/>
    <n v="352000"/>
    <n v="1023"/>
    <x v="0"/>
    <x v="0"/>
    <x v="1"/>
    <n v="2"/>
    <n v="2"/>
    <x v="1"/>
    <n v="1975"/>
    <x v="253"/>
    <n v="13000"/>
    <x v="3857"/>
    <n v="344.08602150537632"/>
    <x v="0"/>
    <x v="1"/>
  </r>
  <r>
    <x v="0"/>
    <n v="650000"/>
    <n v="640000"/>
    <n v="1329"/>
    <x v="0"/>
    <x v="0"/>
    <x v="1"/>
    <n v="2"/>
    <n v="2"/>
    <x v="2"/>
    <n v="1968"/>
    <x v="516"/>
    <n v="10000"/>
    <x v="207"/>
    <n v="481.56508653122648"/>
    <x v="0"/>
    <x v="1"/>
  </r>
  <r>
    <x v="0"/>
    <n v="425000"/>
    <n v="417500"/>
    <n v="2113"/>
    <x v="0"/>
    <x v="1"/>
    <x v="1"/>
    <n v="2"/>
    <n v="2"/>
    <x v="0"/>
    <n v="2005"/>
    <x v="201"/>
    <n v="7500"/>
    <x v="1329"/>
    <n v="197.58637008991954"/>
    <x v="0"/>
    <x v="0"/>
  </r>
  <r>
    <x v="1"/>
    <n v="77000"/>
    <n v="77000"/>
    <n v="819"/>
    <x v="1"/>
    <x v="0"/>
    <x v="1"/>
    <n v="1"/>
    <n v="1"/>
    <x v="1"/>
    <n v="1970"/>
    <x v="375"/>
    <n v="0"/>
    <x v="6"/>
    <n v="94.017094017094024"/>
    <x v="0"/>
    <x v="2"/>
  </r>
  <r>
    <x v="1"/>
    <n v="189999"/>
    <n v="185000"/>
    <n v="696"/>
    <x v="1"/>
    <x v="2"/>
    <x v="2"/>
    <n v="1"/>
    <n v="1"/>
    <x v="1"/>
    <n v="1969"/>
    <x v="158"/>
    <n v="4999"/>
    <x v="3858"/>
    <n v="265.80459770114942"/>
    <x v="0"/>
    <x v="2"/>
  </r>
  <r>
    <x v="0"/>
    <n v="1870000"/>
    <n v="1750000"/>
    <n v="2516"/>
    <x v="1"/>
    <x v="4"/>
    <x v="3"/>
    <n v="4"/>
    <n v="4"/>
    <x v="0"/>
    <n v="1980"/>
    <x v="113"/>
    <n v="120000"/>
    <x v="3859"/>
    <n v="695.54848966613667"/>
    <x v="0"/>
    <x v="0"/>
  </r>
  <r>
    <x v="0"/>
    <n v="415000"/>
    <n v="421000"/>
    <n v="1935"/>
    <x v="0"/>
    <x v="4"/>
    <x v="1"/>
    <n v="2"/>
    <n v="2"/>
    <x v="0"/>
    <n v="1996"/>
    <x v="138"/>
    <n v="-6000"/>
    <x v="3860"/>
    <n v="217.57105943152456"/>
    <x v="0"/>
    <x v="1"/>
  </r>
  <r>
    <x v="0"/>
    <n v="227500"/>
    <n v="232000"/>
    <n v="970"/>
    <x v="0"/>
    <x v="0"/>
    <x v="1"/>
    <n v="1"/>
    <n v="1"/>
    <x v="2"/>
    <n v="1966"/>
    <x v="589"/>
    <n v="-4500"/>
    <x v="3861"/>
    <n v="239.17525773195877"/>
    <x v="0"/>
    <x v="2"/>
  </r>
  <r>
    <x v="0"/>
    <n v="499900"/>
    <n v="509900"/>
    <n v="1142"/>
    <x v="0"/>
    <x v="1"/>
    <x v="1"/>
    <n v="2"/>
    <n v="2"/>
    <x v="0"/>
    <n v="1982"/>
    <x v="379"/>
    <n v="-10000"/>
    <x v="3862"/>
    <n v="446.49737302977235"/>
    <x v="0"/>
    <x v="1"/>
  </r>
  <r>
    <x v="0"/>
    <n v="165000"/>
    <n v="170000"/>
    <n v="1040"/>
    <x v="0"/>
    <x v="0"/>
    <x v="1"/>
    <n v="2"/>
    <n v="2"/>
    <x v="1"/>
    <n v="1999"/>
    <x v="540"/>
    <n v="-5000"/>
    <x v="346"/>
    <n v="163.46153846153845"/>
    <x v="0"/>
    <x v="1"/>
  </r>
  <r>
    <x v="1"/>
    <n v="554000"/>
    <n v="530000"/>
    <n v="1333"/>
    <x v="0"/>
    <x v="0"/>
    <x v="1"/>
    <n v="2"/>
    <n v="2"/>
    <x v="2"/>
    <n v="1973"/>
    <x v="28"/>
    <n v="24000"/>
    <x v="3863"/>
    <n v="397.59939984996248"/>
    <x v="0"/>
    <x v="1"/>
  </r>
  <r>
    <x v="0"/>
    <n v="699900"/>
    <n v="685000"/>
    <n v="2099"/>
    <x v="0"/>
    <x v="0"/>
    <x v="0"/>
    <n v="2"/>
    <n v="2"/>
    <x v="0"/>
    <n v="2018"/>
    <x v="177"/>
    <n v="14900"/>
    <x v="197"/>
    <n v="326.34587898999524"/>
    <x v="0"/>
    <x v="0"/>
  </r>
  <r>
    <x v="0"/>
    <n v="274900"/>
    <n v="265000"/>
    <n v="1609"/>
    <x v="0"/>
    <x v="1"/>
    <x v="1"/>
    <n v="2"/>
    <n v="2"/>
    <x v="0"/>
    <n v="1990"/>
    <x v="160"/>
    <n v="9900"/>
    <x v="3309"/>
    <n v="164.69857054070852"/>
    <x v="0"/>
    <x v="1"/>
  </r>
  <r>
    <x v="1"/>
    <n v="699000"/>
    <n v="649000"/>
    <n v="861"/>
    <x v="1"/>
    <x v="0"/>
    <x v="1"/>
    <n v="2"/>
    <n v="2"/>
    <x v="1"/>
    <n v="1975"/>
    <x v="731"/>
    <n v="50000"/>
    <x v="3864"/>
    <n v="753.77468060394892"/>
    <x v="0"/>
    <x v="2"/>
  </r>
  <r>
    <x v="4"/>
    <n v="158000"/>
    <n v="150000"/>
    <n v="959"/>
    <x v="0"/>
    <x v="0"/>
    <x v="1"/>
    <n v="2"/>
    <n v="2"/>
    <x v="1"/>
    <n v="1987"/>
    <x v="51"/>
    <n v="8000"/>
    <x v="1027"/>
    <n v="156.41293013555787"/>
    <x v="0"/>
    <x v="2"/>
  </r>
  <r>
    <x v="0"/>
    <n v="229000"/>
    <n v="219000"/>
    <n v="1222"/>
    <x v="0"/>
    <x v="1"/>
    <x v="1"/>
    <n v="1"/>
    <n v="1"/>
    <x v="1"/>
    <n v="1985"/>
    <x v="439"/>
    <n v="10000"/>
    <x v="2876"/>
    <n v="179.21440261865794"/>
    <x v="0"/>
    <x v="1"/>
  </r>
  <r>
    <x v="2"/>
    <n v="272700"/>
    <n v="260000"/>
    <n v="1110"/>
    <x v="1"/>
    <x v="0"/>
    <x v="0"/>
    <n v="2"/>
    <n v="2"/>
    <x v="1"/>
    <n v="2002"/>
    <x v="40"/>
    <n v="12700"/>
    <x v="3865"/>
    <n v="234.23423423423424"/>
    <x v="0"/>
    <x v="1"/>
  </r>
  <r>
    <x v="0"/>
    <n v="2650000"/>
    <n v="2437899"/>
    <n v="2563"/>
    <x v="0"/>
    <x v="1"/>
    <x v="0"/>
    <n v="3"/>
    <n v="3"/>
    <x v="0"/>
    <n v="1981"/>
    <x v="115"/>
    <n v="212101"/>
    <x v="3866"/>
    <n v="951.18962153726102"/>
    <x v="0"/>
    <x v="0"/>
  </r>
  <r>
    <x v="0"/>
    <n v="2250000"/>
    <n v="2200000"/>
    <n v="3263"/>
    <x v="0"/>
    <x v="4"/>
    <x v="3"/>
    <n v="4"/>
    <n v="4"/>
    <x v="0"/>
    <n v="1972"/>
    <x v="389"/>
    <n v="50000"/>
    <x v="1814"/>
    <n v="674.22617223414034"/>
    <x v="0"/>
    <x v="0"/>
  </r>
  <r>
    <x v="1"/>
    <n v="1295000"/>
    <n v="1175000"/>
    <n v="1736"/>
    <x v="0"/>
    <x v="0"/>
    <x v="1"/>
    <n v="2"/>
    <n v="2"/>
    <x v="1"/>
    <n v="1989"/>
    <x v="603"/>
    <n v="120000"/>
    <x v="1273"/>
    <n v="676.84331797235018"/>
    <x v="0"/>
    <x v="1"/>
  </r>
  <r>
    <x v="0"/>
    <n v="880000"/>
    <n v="845000"/>
    <n v="3300"/>
    <x v="0"/>
    <x v="3"/>
    <x v="3"/>
    <n v="4"/>
    <n v="4"/>
    <x v="2"/>
    <n v="1979"/>
    <x v="607"/>
    <n v="35000"/>
    <x v="3867"/>
    <n v="256.06060606060606"/>
    <x v="0"/>
    <x v="0"/>
  </r>
  <r>
    <x v="0"/>
    <n v="300000"/>
    <n v="290000"/>
    <n v="1200"/>
    <x v="0"/>
    <x v="4"/>
    <x v="1"/>
    <n v="2"/>
    <n v="2"/>
    <x v="1"/>
    <n v="1964"/>
    <x v="746"/>
    <n v="10000"/>
    <x v="140"/>
    <n v="241.66666666666666"/>
    <x v="0"/>
    <x v="1"/>
  </r>
  <r>
    <x v="1"/>
    <n v="212900"/>
    <n v="210000"/>
    <n v="1272"/>
    <x v="0"/>
    <x v="0"/>
    <x v="1"/>
    <n v="2"/>
    <n v="2"/>
    <x v="2"/>
    <n v="1980"/>
    <x v="197"/>
    <n v="2900"/>
    <x v="3868"/>
    <n v="165.09433962264151"/>
    <x v="0"/>
    <x v="1"/>
  </r>
  <r>
    <x v="0"/>
    <n v="304999"/>
    <n v="299999"/>
    <n v="1665"/>
    <x v="0"/>
    <x v="4"/>
    <x v="1"/>
    <n v="2"/>
    <n v="2"/>
    <x v="0"/>
    <n v="2025"/>
    <x v="286"/>
    <n v="5000"/>
    <x v="3869"/>
    <n v="180.17957957957958"/>
    <x v="0"/>
    <x v="1"/>
  </r>
  <r>
    <x v="0"/>
    <n v="299000"/>
    <n v="275000"/>
    <n v="1554"/>
    <x v="0"/>
    <x v="0"/>
    <x v="1"/>
    <n v="2"/>
    <n v="2"/>
    <x v="0"/>
    <n v="1974"/>
    <x v="25"/>
    <n v="24000"/>
    <x v="2327"/>
    <n v="176.96267696267697"/>
    <x v="0"/>
    <x v="1"/>
  </r>
  <r>
    <x v="0"/>
    <n v="849000"/>
    <n v="840000"/>
    <n v="2551"/>
    <x v="0"/>
    <x v="4"/>
    <x v="0"/>
    <n v="3"/>
    <n v="3"/>
    <x v="0"/>
    <n v="2002"/>
    <x v="177"/>
    <n v="9000"/>
    <x v="3870"/>
    <n v="329.28263426107407"/>
    <x v="0"/>
    <x v="0"/>
  </r>
  <r>
    <x v="0"/>
    <n v="304900"/>
    <n v="299900"/>
    <n v="1631"/>
    <x v="0"/>
    <x v="1"/>
    <x v="1"/>
    <n v="2"/>
    <n v="2"/>
    <x v="0"/>
    <n v="2025"/>
    <x v="121"/>
    <n v="5000"/>
    <x v="3871"/>
    <n v="183.87492335990191"/>
    <x v="0"/>
    <x v="1"/>
  </r>
  <r>
    <x v="0"/>
    <n v="799000"/>
    <n v="784500"/>
    <n v="1875"/>
    <x v="0"/>
    <x v="1"/>
    <x v="1"/>
    <n v="2"/>
    <n v="2"/>
    <x v="0"/>
    <n v="1989"/>
    <x v="147"/>
    <n v="14500"/>
    <x v="3872"/>
    <n v="418.4"/>
    <x v="0"/>
    <x v="1"/>
  </r>
  <r>
    <x v="0"/>
    <n v="699000"/>
    <n v="675000"/>
    <n v="3068"/>
    <x v="1"/>
    <x v="3"/>
    <x v="3"/>
    <n v="3"/>
    <n v="3"/>
    <x v="0"/>
    <n v="2018"/>
    <x v="159"/>
    <n v="24000"/>
    <x v="115"/>
    <n v="220.01303780964798"/>
    <x v="0"/>
    <x v="0"/>
  </r>
  <r>
    <x v="4"/>
    <n v="199900"/>
    <n v="199900"/>
    <n v="1380"/>
    <x v="0"/>
    <x v="0"/>
    <x v="1"/>
    <n v="2"/>
    <n v="2"/>
    <x v="1"/>
    <n v="1984"/>
    <x v="501"/>
    <n v="0"/>
    <x v="6"/>
    <n v="144.85507246376812"/>
    <x v="0"/>
    <x v="1"/>
  </r>
  <r>
    <x v="0"/>
    <n v="325000"/>
    <n v="325000"/>
    <n v="1802"/>
    <x v="0"/>
    <x v="1"/>
    <x v="1"/>
    <n v="2"/>
    <n v="2"/>
    <x v="0"/>
    <n v="2001"/>
    <x v="561"/>
    <n v="0"/>
    <x v="6"/>
    <n v="180.35516093229745"/>
    <x v="0"/>
    <x v="1"/>
  </r>
  <r>
    <x v="0"/>
    <n v="400000"/>
    <n v="390000"/>
    <n v="1607"/>
    <x v="0"/>
    <x v="1"/>
    <x v="1"/>
    <n v="2"/>
    <n v="2"/>
    <x v="0"/>
    <n v="2024"/>
    <x v="636"/>
    <n v="10000"/>
    <x v="998"/>
    <n v="242.68823895457373"/>
    <x v="0"/>
    <x v="1"/>
  </r>
  <r>
    <x v="1"/>
    <n v="1550000"/>
    <n v="1300000"/>
    <n v="1551"/>
    <x v="0"/>
    <x v="0"/>
    <x v="1"/>
    <n v="2"/>
    <n v="2"/>
    <x v="1"/>
    <n v="1975"/>
    <x v="343"/>
    <n v="250000"/>
    <x v="1880"/>
    <n v="838.16892327530627"/>
    <x v="0"/>
    <x v="1"/>
  </r>
  <r>
    <x v="4"/>
    <n v="119000"/>
    <n v="112500"/>
    <n v="972"/>
    <x v="0"/>
    <x v="0"/>
    <x v="1"/>
    <n v="2"/>
    <n v="2"/>
    <x v="1"/>
    <n v="1973"/>
    <x v="185"/>
    <n v="6500"/>
    <x v="3873"/>
    <n v="115.74074074074075"/>
    <x v="0"/>
    <x v="2"/>
  </r>
  <r>
    <x v="0"/>
    <n v="1675000"/>
    <n v="1675000"/>
    <n v="4242"/>
    <x v="1"/>
    <x v="3"/>
    <x v="8"/>
    <n v="5"/>
    <n v="5"/>
    <x v="3"/>
    <n v="2013"/>
    <x v="0"/>
    <n v="0"/>
    <x v="6"/>
    <n v="394.86091466289486"/>
    <x v="0"/>
    <x v="0"/>
  </r>
  <r>
    <x v="0"/>
    <n v="1300000"/>
    <n v="1260000"/>
    <n v="2445"/>
    <x v="0"/>
    <x v="1"/>
    <x v="0"/>
    <n v="3"/>
    <n v="3"/>
    <x v="3"/>
    <n v="2019"/>
    <x v="276"/>
    <n v="40000"/>
    <x v="1267"/>
    <n v="515.3374233128834"/>
    <x v="0"/>
    <x v="0"/>
  </r>
  <r>
    <x v="4"/>
    <n v="3000"/>
    <n v="1000"/>
    <n v="1032"/>
    <x v="0"/>
    <x v="0"/>
    <x v="1"/>
    <n v="2"/>
    <n v="2"/>
    <x v="1"/>
    <n v="1979"/>
    <x v="56"/>
    <n v="2000"/>
    <x v="3874"/>
    <n v="0.96899224806201545"/>
    <x v="0"/>
    <x v="1"/>
  </r>
  <r>
    <x v="0"/>
    <n v="513000"/>
    <n v="490000"/>
    <n v="2690"/>
    <x v="0"/>
    <x v="4"/>
    <x v="3"/>
    <n v="3"/>
    <n v="3"/>
    <x v="0"/>
    <n v="1992"/>
    <x v="273"/>
    <n v="23000"/>
    <x v="3875"/>
    <n v="182.15613382899627"/>
    <x v="0"/>
    <x v="0"/>
  </r>
  <r>
    <x v="1"/>
    <n v="199900"/>
    <n v="190000"/>
    <n v="1150"/>
    <x v="0"/>
    <x v="0"/>
    <x v="1"/>
    <n v="2"/>
    <n v="2"/>
    <x v="1"/>
    <n v="1988"/>
    <x v="177"/>
    <n v="9900"/>
    <x v="943"/>
    <n v="165.21739130434781"/>
    <x v="0"/>
    <x v="1"/>
  </r>
  <r>
    <x v="0"/>
    <n v="599900"/>
    <n v="590000"/>
    <n v="1370"/>
    <x v="0"/>
    <x v="1"/>
    <x v="1"/>
    <n v="2"/>
    <n v="2"/>
    <x v="2"/>
    <n v="1970"/>
    <x v="411"/>
    <n v="9900"/>
    <x v="3876"/>
    <n v="430.65693430656933"/>
    <x v="0"/>
    <x v="1"/>
  </r>
  <r>
    <x v="3"/>
    <n v="374900"/>
    <n v="325000"/>
    <n v="1988"/>
    <x v="0"/>
    <x v="4"/>
    <x v="1"/>
    <n v="2"/>
    <n v="2"/>
    <x v="1"/>
    <n v="1982"/>
    <x v="51"/>
    <n v="49900"/>
    <x v="3877"/>
    <n v="163.48088531187122"/>
    <x v="0"/>
    <x v="1"/>
  </r>
  <r>
    <x v="1"/>
    <n v="164000"/>
    <n v="155000"/>
    <n v="1120"/>
    <x v="0"/>
    <x v="0"/>
    <x v="1"/>
    <n v="2"/>
    <n v="2"/>
    <x v="1"/>
    <n v="1973"/>
    <x v="58"/>
    <n v="9000"/>
    <x v="196"/>
    <n v="138.39285714285714"/>
    <x v="0"/>
    <x v="1"/>
  </r>
  <r>
    <x v="4"/>
    <n v="790000"/>
    <n v="725000"/>
    <n v="1288"/>
    <x v="0"/>
    <x v="0"/>
    <x v="0"/>
    <n v="2"/>
    <n v="2"/>
    <x v="1"/>
    <n v="1977"/>
    <x v="822"/>
    <n v="65000"/>
    <x v="326"/>
    <n v="562.88819875776403"/>
    <x v="0"/>
    <x v="1"/>
  </r>
  <r>
    <x v="0"/>
    <n v="759000"/>
    <n v="745000"/>
    <n v="1772"/>
    <x v="1"/>
    <x v="1"/>
    <x v="0"/>
    <n v="2"/>
    <n v="2"/>
    <x v="2"/>
    <n v="2013"/>
    <x v="15"/>
    <n v="14000"/>
    <x v="3878"/>
    <n v="420.4288939051919"/>
    <x v="0"/>
    <x v="1"/>
  </r>
  <r>
    <x v="1"/>
    <n v="340000"/>
    <n v="330000"/>
    <n v="1489"/>
    <x v="0"/>
    <x v="1"/>
    <x v="1"/>
    <n v="2"/>
    <n v="2"/>
    <x v="2"/>
    <n v="2002"/>
    <x v="222"/>
    <n v="10000"/>
    <x v="160"/>
    <n v="221.62525184687709"/>
    <x v="0"/>
    <x v="1"/>
  </r>
  <r>
    <x v="4"/>
    <n v="110000"/>
    <n v="95000"/>
    <n v="1192"/>
    <x v="0"/>
    <x v="1"/>
    <x v="1"/>
    <n v="2"/>
    <n v="2"/>
    <x v="1"/>
    <n v="1983"/>
    <x v="388"/>
    <n v="15000"/>
    <x v="2030"/>
    <n v="79.697986577181211"/>
    <x v="0"/>
    <x v="1"/>
  </r>
  <r>
    <x v="0"/>
    <n v="1877000"/>
    <n v="1840000"/>
    <n v="4266"/>
    <x v="1"/>
    <x v="3"/>
    <x v="4"/>
    <n v="4"/>
    <n v="4"/>
    <x v="0"/>
    <n v="1999"/>
    <x v="299"/>
    <n v="37000"/>
    <x v="3879"/>
    <n v="431.31739334270981"/>
    <x v="0"/>
    <x v="0"/>
  </r>
  <r>
    <x v="1"/>
    <n v="475000"/>
    <n v="460000"/>
    <n v="1385"/>
    <x v="4"/>
    <x v="0"/>
    <x v="1"/>
    <n v="2"/>
    <n v="2"/>
    <x v="1"/>
    <n v="1985"/>
    <x v="211"/>
    <n v="15000"/>
    <x v="872"/>
    <n v="332.12996389891697"/>
    <x v="0"/>
    <x v="1"/>
  </r>
  <r>
    <x v="0"/>
    <n v="239900"/>
    <n v="238500"/>
    <n v="1546"/>
    <x v="0"/>
    <x v="1"/>
    <x v="1"/>
    <n v="2"/>
    <n v="2"/>
    <x v="0"/>
    <n v="1988"/>
    <x v="301"/>
    <n v="1400"/>
    <x v="3880"/>
    <n v="154.26908150064682"/>
    <x v="0"/>
    <x v="1"/>
  </r>
  <r>
    <x v="1"/>
    <n v="489000"/>
    <n v="425000"/>
    <n v="2060"/>
    <x v="0"/>
    <x v="1"/>
    <x v="0"/>
    <n v="2"/>
    <n v="2"/>
    <x v="0"/>
    <n v="2001"/>
    <x v="187"/>
    <n v="64000"/>
    <x v="3881"/>
    <n v="206.3106796116505"/>
    <x v="0"/>
    <x v="0"/>
  </r>
  <r>
    <x v="0"/>
    <n v="524900"/>
    <n v="524900"/>
    <n v="1772"/>
    <x v="1"/>
    <x v="1"/>
    <x v="0"/>
    <n v="2"/>
    <n v="2"/>
    <x v="2"/>
    <n v="1994"/>
    <x v="740"/>
    <n v="0"/>
    <x v="6"/>
    <n v="296.21896162528219"/>
    <x v="0"/>
    <x v="1"/>
  </r>
  <r>
    <x v="0"/>
    <n v="300000"/>
    <n v="310000"/>
    <n v="1264"/>
    <x v="0"/>
    <x v="0"/>
    <x v="1"/>
    <n v="2"/>
    <n v="2"/>
    <x v="2"/>
    <n v="1986"/>
    <x v="295"/>
    <n v="-10000"/>
    <x v="1343"/>
    <n v="245.25316455696202"/>
    <x v="0"/>
    <x v="1"/>
  </r>
  <r>
    <x v="1"/>
    <n v="295000"/>
    <n v="272000"/>
    <n v="1250"/>
    <x v="0"/>
    <x v="0"/>
    <x v="1"/>
    <n v="2"/>
    <n v="2"/>
    <x v="1"/>
    <n v="1973"/>
    <x v="58"/>
    <n v="23000"/>
    <x v="3882"/>
    <n v="217.6"/>
    <x v="0"/>
    <x v="1"/>
  </r>
  <r>
    <x v="0"/>
    <n v="297000"/>
    <n v="297000"/>
    <n v="1929"/>
    <x v="0"/>
    <x v="1"/>
    <x v="1"/>
    <n v="2"/>
    <n v="2"/>
    <x v="0"/>
    <n v="2000"/>
    <x v="195"/>
    <n v="0"/>
    <x v="6"/>
    <n v="153.96578538102645"/>
    <x v="0"/>
    <x v="1"/>
  </r>
  <r>
    <x v="0"/>
    <n v="289596"/>
    <n v="284000"/>
    <n v="1503"/>
    <x v="0"/>
    <x v="0"/>
    <x v="1"/>
    <n v="2"/>
    <n v="2"/>
    <x v="0"/>
    <n v="2023"/>
    <x v="287"/>
    <n v="5596"/>
    <x v="3883"/>
    <n v="188.95542248835662"/>
    <x v="0"/>
    <x v="1"/>
  </r>
  <r>
    <x v="0"/>
    <n v="344900"/>
    <n v="335000"/>
    <n v="1467"/>
    <x v="1"/>
    <x v="1"/>
    <x v="1"/>
    <n v="2"/>
    <n v="2"/>
    <x v="0"/>
    <n v="1976"/>
    <x v="197"/>
    <n v="9900"/>
    <x v="133"/>
    <n v="228.35719154737561"/>
    <x v="0"/>
    <x v="1"/>
  </r>
  <r>
    <x v="2"/>
    <n v="479900"/>
    <n v="479900"/>
    <n v="1760"/>
    <x v="1"/>
    <x v="0"/>
    <x v="0"/>
    <n v="2"/>
    <n v="2"/>
    <x v="0"/>
    <n v="2013"/>
    <x v="202"/>
    <n v="0"/>
    <x v="6"/>
    <n v="272.67045454545456"/>
    <x v="0"/>
    <x v="1"/>
  </r>
  <r>
    <x v="0"/>
    <n v="775000"/>
    <n v="742500"/>
    <n v="2660"/>
    <x v="0"/>
    <x v="4"/>
    <x v="0"/>
    <n v="3"/>
    <n v="3"/>
    <x v="3"/>
    <n v="2021"/>
    <x v="486"/>
    <n v="32500"/>
    <x v="1357"/>
    <n v="279.13533834586468"/>
    <x v="0"/>
    <x v="0"/>
  </r>
  <r>
    <x v="0"/>
    <n v="2325000"/>
    <n v="1850000"/>
    <n v="3944"/>
    <x v="1"/>
    <x v="4"/>
    <x v="0"/>
    <n v="3"/>
    <n v="3"/>
    <x v="0"/>
    <n v="2002"/>
    <x v="299"/>
    <n v="475000"/>
    <x v="3884"/>
    <n v="469.06693711967546"/>
    <x v="0"/>
    <x v="0"/>
  </r>
  <r>
    <x v="0"/>
    <n v="550000"/>
    <n v="525000"/>
    <n v="1979"/>
    <x v="0"/>
    <x v="1"/>
    <x v="0"/>
    <n v="3"/>
    <n v="3"/>
    <x v="0"/>
    <n v="2015"/>
    <x v="493"/>
    <n v="25000"/>
    <x v="563"/>
    <n v="265.28549772612433"/>
    <x v="0"/>
    <x v="1"/>
  </r>
  <r>
    <x v="4"/>
    <n v="59000"/>
    <n v="55000"/>
    <n v="1326"/>
    <x v="0"/>
    <x v="0"/>
    <x v="1"/>
    <n v="2"/>
    <n v="2"/>
    <x v="1"/>
    <n v="1991"/>
    <x v="440"/>
    <n v="4000"/>
    <x v="2251"/>
    <n v="41.478129713423833"/>
    <x v="0"/>
    <x v="1"/>
  </r>
  <r>
    <x v="2"/>
    <n v="385000"/>
    <n v="385000"/>
    <n v="2084"/>
    <x v="0"/>
    <x v="1"/>
    <x v="0"/>
    <n v="2"/>
    <n v="2"/>
    <x v="0"/>
    <n v="1987"/>
    <x v="123"/>
    <n v="0"/>
    <x v="6"/>
    <n v="184.74088291746642"/>
    <x v="0"/>
    <x v="0"/>
  </r>
  <r>
    <x v="0"/>
    <n v="291000"/>
    <n v="291000"/>
    <n v="1407"/>
    <x v="0"/>
    <x v="1"/>
    <x v="1"/>
    <n v="2"/>
    <n v="2"/>
    <x v="0"/>
    <n v="1976"/>
    <x v="111"/>
    <n v="0"/>
    <x v="6"/>
    <n v="206.82302771855009"/>
    <x v="0"/>
    <x v="1"/>
  </r>
  <r>
    <x v="0"/>
    <n v="798000"/>
    <n v="765000"/>
    <n v="2378"/>
    <x v="1"/>
    <x v="5"/>
    <x v="8"/>
    <n v="6"/>
    <n v="6"/>
    <x v="1"/>
    <n v="1946"/>
    <x v="823"/>
    <n v="33000"/>
    <x v="3885"/>
    <n v="321.69890664423883"/>
    <x v="0"/>
    <x v="0"/>
  </r>
  <r>
    <x v="0"/>
    <n v="425000"/>
    <n v="400000"/>
    <n v="2286"/>
    <x v="0"/>
    <x v="1"/>
    <x v="0"/>
    <n v="2"/>
    <n v="2"/>
    <x v="0"/>
    <n v="2005"/>
    <x v="192"/>
    <n v="25000"/>
    <x v="95"/>
    <n v="174.97812773403325"/>
    <x v="0"/>
    <x v="0"/>
  </r>
  <r>
    <x v="0"/>
    <n v="1150000"/>
    <n v="1025000"/>
    <n v="1745"/>
    <x v="0"/>
    <x v="1"/>
    <x v="1"/>
    <n v="2"/>
    <n v="2"/>
    <x v="0"/>
    <n v="2003"/>
    <x v="288"/>
    <n v="125000"/>
    <x v="3436"/>
    <n v="587.39255014326648"/>
    <x v="0"/>
    <x v="1"/>
  </r>
  <r>
    <x v="0"/>
    <n v="299000"/>
    <n v="295000"/>
    <n v="1522"/>
    <x v="0"/>
    <x v="1"/>
    <x v="1"/>
    <n v="2"/>
    <n v="2"/>
    <x v="0"/>
    <n v="1995"/>
    <x v="227"/>
    <n v="4000"/>
    <x v="1606"/>
    <n v="193.8239159001314"/>
    <x v="0"/>
    <x v="1"/>
  </r>
  <r>
    <x v="0"/>
    <n v="965000"/>
    <n v="965000"/>
    <n v="2262"/>
    <x v="0"/>
    <x v="3"/>
    <x v="0"/>
    <n v="2"/>
    <n v="2"/>
    <x v="0"/>
    <n v="1983"/>
    <x v="811"/>
    <n v="0"/>
    <x v="6"/>
    <n v="426.61361626878869"/>
    <x v="0"/>
    <x v="0"/>
  </r>
  <r>
    <x v="0"/>
    <n v="4125000"/>
    <n v="4075000"/>
    <n v="2821"/>
    <x v="1"/>
    <x v="3"/>
    <x v="8"/>
    <n v="5"/>
    <n v="5"/>
    <x v="2"/>
    <n v="2006"/>
    <x v="97"/>
    <n v="50000"/>
    <x v="3886"/>
    <n v="1444.5232187167671"/>
    <x v="0"/>
    <x v="0"/>
  </r>
  <r>
    <x v="4"/>
    <n v="97500"/>
    <n v="91000"/>
    <n v="1456"/>
    <x v="0"/>
    <x v="1"/>
    <x v="1"/>
    <n v="2"/>
    <n v="2"/>
    <x v="1"/>
    <n v="1989"/>
    <x v="64"/>
    <n v="6500"/>
    <x v="174"/>
    <n v="62.5"/>
    <x v="0"/>
    <x v="1"/>
  </r>
  <r>
    <x v="2"/>
    <n v="339000"/>
    <n v="340000"/>
    <n v="1454"/>
    <x v="1"/>
    <x v="1"/>
    <x v="0"/>
    <n v="2"/>
    <n v="2"/>
    <x v="2"/>
    <n v="1989"/>
    <x v="360"/>
    <n v="-1000"/>
    <x v="3887"/>
    <n v="233.83768913342504"/>
    <x v="0"/>
    <x v="1"/>
  </r>
  <r>
    <x v="2"/>
    <n v="304990"/>
    <n v="304990"/>
    <n v="1463"/>
    <x v="1"/>
    <x v="1"/>
    <x v="0"/>
    <n v="2"/>
    <n v="2"/>
    <x v="2"/>
    <n v="2026"/>
    <x v="475"/>
    <n v="0"/>
    <x v="6"/>
    <n v="208.46889952153111"/>
    <x v="0"/>
    <x v="1"/>
  </r>
  <r>
    <x v="4"/>
    <n v="38500"/>
    <n v="33000"/>
    <n v="1352"/>
    <x v="0"/>
    <x v="1"/>
    <x v="1"/>
    <n v="2"/>
    <n v="2"/>
    <x v="1"/>
    <n v="1972"/>
    <x v="339"/>
    <n v="5500"/>
    <x v="576"/>
    <n v="24.408284023668639"/>
    <x v="0"/>
    <x v="1"/>
  </r>
  <r>
    <x v="1"/>
    <n v="624000"/>
    <n v="590000"/>
    <n v="680"/>
    <x v="0"/>
    <x v="2"/>
    <x v="2"/>
    <n v="1"/>
    <n v="1"/>
    <x v="2"/>
    <n v="2023"/>
    <x v="106"/>
    <n v="34000"/>
    <x v="3888"/>
    <n v="867.64705882352939"/>
    <x v="0"/>
    <x v="2"/>
  </r>
  <r>
    <x v="0"/>
    <n v="670000"/>
    <n v="670000"/>
    <n v="1983"/>
    <x v="0"/>
    <x v="1"/>
    <x v="1"/>
    <n v="2"/>
    <n v="2"/>
    <x v="0"/>
    <n v="2000"/>
    <x v="191"/>
    <n v="0"/>
    <x v="6"/>
    <n v="337.87191124558751"/>
    <x v="0"/>
    <x v="1"/>
  </r>
  <r>
    <x v="0"/>
    <n v="335000"/>
    <n v="282000"/>
    <n v="1849"/>
    <x v="0"/>
    <x v="4"/>
    <x v="0"/>
    <n v="3"/>
    <n v="3"/>
    <x v="0"/>
    <n v="2021"/>
    <x v="47"/>
    <n v="53000"/>
    <x v="3889"/>
    <n v="152.51487290427258"/>
    <x v="0"/>
    <x v="1"/>
  </r>
  <r>
    <x v="1"/>
    <n v="158000"/>
    <n v="151000"/>
    <n v="1156"/>
    <x v="3"/>
    <x v="0"/>
    <x v="1"/>
    <n v="2"/>
    <n v="2"/>
    <x v="1"/>
    <n v="1979"/>
    <x v="358"/>
    <n v="7000"/>
    <x v="3308"/>
    <n v="130.62283737024222"/>
    <x v="0"/>
    <x v="1"/>
  </r>
  <r>
    <x v="0"/>
    <n v="359900"/>
    <n v="345000"/>
    <n v="1768"/>
    <x v="0"/>
    <x v="4"/>
    <x v="1"/>
    <n v="2"/>
    <n v="2"/>
    <x v="0"/>
    <n v="2020"/>
    <x v="142"/>
    <n v="14900"/>
    <x v="3890"/>
    <n v="195.13574660633483"/>
    <x v="0"/>
    <x v="1"/>
  </r>
  <r>
    <x v="0"/>
    <n v="649000"/>
    <n v="620000"/>
    <n v="2600"/>
    <x v="0"/>
    <x v="1"/>
    <x v="0"/>
    <n v="3"/>
    <n v="3"/>
    <x v="0"/>
    <n v="1993"/>
    <x v="191"/>
    <n v="29000"/>
    <x v="1768"/>
    <n v="238.46153846153845"/>
    <x v="0"/>
    <x v="0"/>
  </r>
  <r>
    <x v="0"/>
    <n v="534900"/>
    <n v="534900"/>
    <n v="2348"/>
    <x v="1"/>
    <x v="4"/>
    <x v="0"/>
    <n v="3"/>
    <n v="3"/>
    <x v="0"/>
    <n v="2001"/>
    <x v="120"/>
    <n v="0"/>
    <x v="6"/>
    <n v="227.81090289608179"/>
    <x v="0"/>
    <x v="0"/>
  </r>
  <r>
    <x v="0"/>
    <n v="325000"/>
    <n v="325000"/>
    <n v="1549"/>
    <x v="0"/>
    <x v="1"/>
    <x v="1"/>
    <n v="2"/>
    <n v="2"/>
    <x v="0"/>
    <n v="2022"/>
    <x v="295"/>
    <n v="0"/>
    <x v="6"/>
    <n v="209.81278244028405"/>
    <x v="0"/>
    <x v="1"/>
  </r>
  <r>
    <x v="1"/>
    <n v="299000"/>
    <n v="282500"/>
    <n v="1409"/>
    <x v="0"/>
    <x v="0"/>
    <x v="1"/>
    <n v="2"/>
    <n v="2"/>
    <x v="2"/>
    <n v="2003"/>
    <x v="5"/>
    <n v="16500"/>
    <x v="3891"/>
    <n v="200.49680624556424"/>
    <x v="0"/>
    <x v="1"/>
  </r>
  <r>
    <x v="1"/>
    <n v="359000"/>
    <n v="345000"/>
    <n v="1300"/>
    <x v="2"/>
    <x v="0"/>
    <x v="1"/>
    <n v="2"/>
    <n v="2"/>
    <x v="1"/>
    <n v="1973"/>
    <x v="299"/>
    <n v="14000"/>
    <x v="3892"/>
    <n v="265.38461538461536"/>
    <x v="0"/>
    <x v="1"/>
  </r>
  <r>
    <x v="0"/>
    <n v="149900"/>
    <n v="138000"/>
    <n v="959"/>
    <x v="0"/>
    <x v="0"/>
    <x v="1"/>
    <n v="2"/>
    <n v="2"/>
    <x v="1"/>
    <n v="1990"/>
    <x v="618"/>
    <n v="11900"/>
    <x v="3893"/>
    <n v="143.89989572471325"/>
    <x v="0"/>
    <x v="2"/>
  </r>
  <r>
    <x v="0"/>
    <n v="289000"/>
    <n v="279000"/>
    <n v="1008"/>
    <x v="1"/>
    <x v="0"/>
    <x v="1"/>
    <n v="2"/>
    <n v="2"/>
    <x v="1"/>
    <n v="2006"/>
    <x v="729"/>
    <n v="10000"/>
    <x v="2221"/>
    <n v="276.78571428571428"/>
    <x v="0"/>
    <x v="1"/>
  </r>
  <r>
    <x v="0"/>
    <n v="680000"/>
    <n v="650000"/>
    <n v="1769"/>
    <x v="0"/>
    <x v="1"/>
    <x v="1"/>
    <n v="2"/>
    <n v="2"/>
    <x v="0"/>
    <n v="1993"/>
    <x v="758"/>
    <n v="30000"/>
    <x v="2734"/>
    <n v="367.4392312040701"/>
    <x v="0"/>
    <x v="1"/>
  </r>
  <r>
    <x v="0"/>
    <n v="2295000"/>
    <n v="2200000"/>
    <n v="3207"/>
    <x v="0"/>
    <x v="3"/>
    <x v="4"/>
    <n v="4"/>
    <n v="4"/>
    <x v="3"/>
    <n v="2025"/>
    <x v="291"/>
    <n v="95000"/>
    <x v="1082"/>
    <n v="685.99937636420327"/>
    <x v="0"/>
    <x v="0"/>
  </r>
  <r>
    <x v="0"/>
    <n v="449000"/>
    <n v="415000"/>
    <n v="1646"/>
    <x v="0"/>
    <x v="1"/>
    <x v="1"/>
    <n v="2"/>
    <n v="2"/>
    <x v="0"/>
    <n v="2000"/>
    <x v="2"/>
    <n v="34000"/>
    <x v="784"/>
    <n v="252.12636695018227"/>
    <x v="0"/>
    <x v="1"/>
  </r>
  <r>
    <x v="2"/>
    <n v="209990"/>
    <n v="199990"/>
    <n v="1205"/>
    <x v="1"/>
    <x v="0"/>
    <x v="0"/>
    <n v="2"/>
    <n v="2"/>
    <x v="1"/>
    <n v="2025"/>
    <x v="267"/>
    <n v="10000"/>
    <x v="3894"/>
    <n v="165.96680497925311"/>
    <x v="0"/>
    <x v="1"/>
  </r>
  <r>
    <x v="0"/>
    <n v="645000"/>
    <n v="635000"/>
    <n v="1170"/>
    <x v="0"/>
    <x v="1"/>
    <x v="1"/>
    <n v="2"/>
    <n v="2"/>
    <x v="4"/>
    <n v="2019"/>
    <x v="150"/>
    <n v="10000"/>
    <x v="3895"/>
    <n v="542.73504273504273"/>
    <x v="0"/>
    <x v="1"/>
  </r>
  <r>
    <x v="0"/>
    <n v="549000"/>
    <n v="550000"/>
    <n v="1314"/>
    <x v="0"/>
    <x v="1"/>
    <x v="1"/>
    <n v="2"/>
    <n v="2"/>
    <x v="1"/>
    <n v="1977"/>
    <x v="203"/>
    <n v="-1000"/>
    <x v="1194"/>
    <n v="418.56925418569256"/>
    <x v="0"/>
    <x v="1"/>
  </r>
  <r>
    <x v="0"/>
    <n v="300000"/>
    <n v="275000"/>
    <n v="1760"/>
    <x v="0"/>
    <x v="1"/>
    <x v="1"/>
    <n v="2"/>
    <n v="2"/>
    <x v="1"/>
    <n v="1982"/>
    <x v="595"/>
    <n v="25000"/>
    <x v="387"/>
    <n v="156.25"/>
    <x v="0"/>
    <x v="1"/>
  </r>
  <r>
    <x v="1"/>
    <n v="279000"/>
    <n v="265000"/>
    <n v="1289"/>
    <x v="0"/>
    <x v="1"/>
    <x v="1"/>
    <n v="2"/>
    <n v="2"/>
    <x v="1"/>
    <n v="1999"/>
    <x v="187"/>
    <n v="14000"/>
    <x v="3896"/>
    <n v="205.58572536850272"/>
    <x v="0"/>
    <x v="1"/>
  </r>
  <r>
    <x v="0"/>
    <n v="649900"/>
    <n v="650000"/>
    <n v="3180"/>
    <x v="1"/>
    <x v="4"/>
    <x v="0"/>
    <n v="2"/>
    <n v="2"/>
    <x v="0"/>
    <n v="2006"/>
    <x v="128"/>
    <n v="-100"/>
    <x v="3897"/>
    <n v="204.40251572327045"/>
    <x v="0"/>
    <x v="0"/>
  </r>
  <r>
    <x v="0"/>
    <n v="399900"/>
    <n v="385000"/>
    <n v="2137"/>
    <x v="0"/>
    <x v="1"/>
    <x v="1"/>
    <n v="2"/>
    <n v="2"/>
    <x v="0"/>
    <n v="1957"/>
    <x v="604"/>
    <n v="14900"/>
    <x v="183"/>
    <n v="180.15910154422087"/>
    <x v="0"/>
    <x v="0"/>
  </r>
  <r>
    <x v="1"/>
    <n v="420000"/>
    <n v="395000"/>
    <n v="1507"/>
    <x v="0"/>
    <x v="0"/>
    <x v="1"/>
    <n v="2"/>
    <n v="2"/>
    <x v="2"/>
    <n v="1981"/>
    <x v="519"/>
    <n v="25000"/>
    <x v="3379"/>
    <n v="262.11015262110152"/>
    <x v="0"/>
    <x v="1"/>
  </r>
  <r>
    <x v="0"/>
    <n v="455000"/>
    <n v="440000"/>
    <n v="2001"/>
    <x v="0"/>
    <x v="1"/>
    <x v="1"/>
    <n v="2"/>
    <n v="2"/>
    <x v="0"/>
    <n v="2015"/>
    <x v="76"/>
    <n v="15000"/>
    <x v="3731"/>
    <n v="219.89005497251375"/>
    <x v="0"/>
    <x v="0"/>
  </r>
  <r>
    <x v="1"/>
    <n v="229000"/>
    <n v="215000"/>
    <n v="1320"/>
    <x v="0"/>
    <x v="0"/>
    <x v="1"/>
    <n v="2"/>
    <n v="2"/>
    <x v="2"/>
    <n v="1970"/>
    <x v="653"/>
    <n v="14000"/>
    <x v="165"/>
    <n v="162.87878787878788"/>
    <x v="0"/>
    <x v="1"/>
  </r>
  <r>
    <x v="0"/>
    <n v="579000"/>
    <n v="579000"/>
    <n v="1573"/>
    <x v="0"/>
    <x v="1"/>
    <x v="1"/>
    <n v="2"/>
    <n v="2"/>
    <x v="0"/>
    <n v="1992"/>
    <x v="465"/>
    <n v="0"/>
    <x v="6"/>
    <n v="368.08645899554989"/>
    <x v="0"/>
    <x v="1"/>
  </r>
  <r>
    <x v="4"/>
    <n v="35000"/>
    <n v="29400"/>
    <n v="1196"/>
    <x v="0"/>
    <x v="0"/>
    <x v="1"/>
    <n v="2"/>
    <n v="2"/>
    <x v="1"/>
    <n v="2004"/>
    <x v="56"/>
    <n v="5600"/>
    <x v="1563"/>
    <n v="24.581939799331103"/>
    <x v="0"/>
    <x v="1"/>
  </r>
  <r>
    <x v="0"/>
    <n v="749900"/>
    <n v="685000"/>
    <n v="1640"/>
    <x v="0"/>
    <x v="0"/>
    <x v="1"/>
    <n v="2"/>
    <n v="2"/>
    <x v="1"/>
    <n v="1964"/>
    <x v="303"/>
    <n v="64900"/>
    <x v="3898"/>
    <n v="417.6829268292683"/>
    <x v="0"/>
    <x v="1"/>
  </r>
  <r>
    <x v="0"/>
    <n v="599000"/>
    <n v="575000"/>
    <n v="1579"/>
    <x v="0"/>
    <x v="1"/>
    <x v="1"/>
    <n v="2"/>
    <n v="2"/>
    <x v="2"/>
    <n v="2026"/>
    <x v="183"/>
    <n v="24000"/>
    <x v="308"/>
    <n v="364.1545281823939"/>
    <x v="0"/>
    <x v="1"/>
  </r>
  <r>
    <x v="0"/>
    <n v="1079000"/>
    <n v="1050000"/>
    <n v="2214"/>
    <x v="0"/>
    <x v="1"/>
    <x v="0"/>
    <n v="2"/>
    <n v="2"/>
    <x v="0"/>
    <n v="2018"/>
    <x v="657"/>
    <n v="29000"/>
    <x v="3899"/>
    <n v="474.25474254742545"/>
    <x v="0"/>
    <x v="0"/>
  </r>
  <r>
    <x v="0"/>
    <n v="529000"/>
    <n v="470000"/>
    <n v="2505"/>
    <x v="0"/>
    <x v="4"/>
    <x v="0"/>
    <n v="2"/>
    <n v="2"/>
    <x v="3"/>
    <n v="2011"/>
    <x v="166"/>
    <n v="59000"/>
    <x v="3900"/>
    <n v="187.624750499002"/>
    <x v="0"/>
    <x v="0"/>
  </r>
  <r>
    <x v="2"/>
    <n v="229900"/>
    <n v="225000"/>
    <n v="1330"/>
    <x v="1"/>
    <x v="0"/>
    <x v="0"/>
    <n v="2"/>
    <n v="2"/>
    <x v="2"/>
    <n v="2001"/>
    <x v="746"/>
    <n v="4900"/>
    <x v="3901"/>
    <n v="169.17293233082708"/>
    <x v="0"/>
    <x v="1"/>
  </r>
  <r>
    <x v="0"/>
    <n v="3350000"/>
    <n v="3350000"/>
    <n v="4946"/>
    <x v="0"/>
    <x v="3"/>
    <x v="8"/>
    <n v="5"/>
    <n v="5"/>
    <x v="0"/>
    <n v="2003"/>
    <x v="370"/>
    <n v="0"/>
    <x v="6"/>
    <n v="677.31500202183588"/>
    <x v="0"/>
    <x v="0"/>
  </r>
  <r>
    <x v="0"/>
    <n v="515000"/>
    <n v="515000"/>
    <n v="1256"/>
    <x v="0"/>
    <x v="1"/>
    <x v="1"/>
    <n v="2"/>
    <n v="2"/>
    <x v="1"/>
    <n v="1958"/>
    <x v="366"/>
    <n v="0"/>
    <x v="6"/>
    <n v="410.03184713375794"/>
    <x v="0"/>
    <x v="1"/>
  </r>
  <r>
    <x v="0"/>
    <n v="269000"/>
    <n v="255000"/>
    <n v="1200"/>
    <x v="0"/>
    <x v="0"/>
    <x v="1"/>
    <n v="2"/>
    <n v="2"/>
    <x v="1"/>
    <n v="1977"/>
    <x v="284"/>
    <n v="14000"/>
    <x v="506"/>
    <n v="212.5"/>
    <x v="0"/>
    <x v="1"/>
  </r>
  <r>
    <x v="0"/>
    <n v="319900"/>
    <n v="340000"/>
    <n v="1694"/>
    <x v="0"/>
    <x v="4"/>
    <x v="1"/>
    <n v="2"/>
    <n v="2"/>
    <x v="0"/>
    <n v="2005"/>
    <x v="415"/>
    <n v="-20100"/>
    <x v="3902"/>
    <n v="200.70838252656435"/>
    <x v="0"/>
    <x v="1"/>
  </r>
  <r>
    <x v="0"/>
    <n v="354990"/>
    <n v="349990"/>
    <n v="1828"/>
    <x v="0"/>
    <x v="4"/>
    <x v="1"/>
    <n v="2"/>
    <n v="2"/>
    <x v="0"/>
    <n v="2026"/>
    <x v="288"/>
    <n v="5000"/>
    <x v="3903"/>
    <n v="191.46061269146608"/>
    <x v="0"/>
    <x v="1"/>
  </r>
  <r>
    <x v="1"/>
    <n v="8595000"/>
    <n v="8000000"/>
    <n v="4325"/>
    <x v="1"/>
    <x v="4"/>
    <x v="4"/>
    <n v="4"/>
    <n v="4"/>
    <x v="0"/>
    <n v="2010"/>
    <x v="94"/>
    <n v="595000"/>
    <x v="3904"/>
    <n v="1849.7109826589594"/>
    <x v="0"/>
    <x v="0"/>
  </r>
  <r>
    <x v="0"/>
    <n v="319900"/>
    <n v="310000"/>
    <n v="1785"/>
    <x v="0"/>
    <x v="0"/>
    <x v="1"/>
    <n v="2"/>
    <n v="2"/>
    <x v="0"/>
    <n v="1997"/>
    <x v="209"/>
    <n v="9900"/>
    <x v="2397"/>
    <n v="173.66946778711485"/>
    <x v="0"/>
    <x v="1"/>
  </r>
  <r>
    <x v="4"/>
    <n v="44900"/>
    <n v="44900"/>
    <n v="1344"/>
    <x v="0"/>
    <x v="0"/>
    <x v="1"/>
    <n v="2"/>
    <n v="2"/>
    <x v="1"/>
    <n v="1980"/>
    <x v="590"/>
    <n v="0"/>
    <x v="6"/>
    <n v="33.407738095238095"/>
    <x v="0"/>
    <x v="1"/>
  </r>
  <r>
    <x v="2"/>
    <n v="174900"/>
    <n v="161750"/>
    <n v="1148"/>
    <x v="0"/>
    <x v="0"/>
    <x v="1"/>
    <n v="2"/>
    <n v="2"/>
    <x v="1"/>
    <n v="1990"/>
    <x v="381"/>
    <n v="13150"/>
    <x v="3905"/>
    <n v="140.89721254355402"/>
    <x v="0"/>
    <x v="1"/>
  </r>
  <r>
    <x v="1"/>
    <n v="450000"/>
    <n v="425000"/>
    <n v="745"/>
    <x v="0"/>
    <x v="2"/>
    <x v="2"/>
    <n v="1"/>
    <n v="1"/>
    <x v="1"/>
    <n v="2005"/>
    <x v="28"/>
    <n v="25000"/>
    <x v="80"/>
    <n v="570.46979865771812"/>
    <x v="0"/>
    <x v="2"/>
  </r>
  <r>
    <x v="0"/>
    <n v="445000"/>
    <n v="450000"/>
    <n v="2198"/>
    <x v="0"/>
    <x v="4"/>
    <x v="0"/>
    <n v="3"/>
    <n v="3"/>
    <x v="0"/>
    <n v="2005"/>
    <x v="444"/>
    <n v="-5000"/>
    <x v="3906"/>
    <n v="204.73157415832574"/>
    <x v="0"/>
    <x v="0"/>
  </r>
  <r>
    <x v="0"/>
    <n v="1345000"/>
    <n v="1322000"/>
    <n v="3117"/>
    <x v="0"/>
    <x v="1"/>
    <x v="0"/>
    <n v="3"/>
    <n v="3"/>
    <x v="3"/>
    <n v="2019"/>
    <x v="178"/>
    <n v="23000"/>
    <x v="3907"/>
    <n v="424.12576195059353"/>
    <x v="0"/>
    <x v="0"/>
  </r>
  <r>
    <x v="2"/>
    <n v="269990"/>
    <n v="269990"/>
    <n v="1308"/>
    <x v="1"/>
    <x v="1"/>
    <x v="0"/>
    <n v="2"/>
    <n v="2"/>
    <x v="1"/>
    <n v="2026"/>
    <x v="486"/>
    <n v="0"/>
    <x v="6"/>
    <n v="206.41437308868501"/>
    <x v="0"/>
    <x v="1"/>
  </r>
  <r>
    <x v="0"/>
    <n v="1699990"/>
    <n v="1600000"/>
    <n v="4213"/>
    <x v="0"/>
    <x v="5"/>
    <x v="7"/>
    <n v="6"/>
    <n v="6"/>
    <x v="4"/>
    <n v="2007"/>
    <x v="394"/>
    <n v="99990"/>
    <x v="3908"/>
    <n v="379.77688108236413"/>
    <x v="0"/>
    <x v="0"/>
  </r>
  <r>
    <x v="1"/>
    <n v="250000"/>
    <n v="241000"/>
    <n v="1335"/>
    <x v="0"/>
    <x v="0"/>
    <x v="1"/>
    <n v="2"/>
    <n v="2"/>
    <x v="1"/>
    <n v="1979"/>
    <x v="284"/>
    <n v="9000"/>
    <x v="3909"/>
    <n v="180.52434456928839"/>
    <x v="0"/>
    <x v="1"/>
  </r>
  <r>
    <x v="0"/>
    <n v="399000"/>
    <n v="410000"/>
    <n v="1917"/>
    <x v="0"/>
    <x v="1"/>
    <x v="1"/>
    <n v="2"/>
    <n v="2"/>
    <x v="0"/>
    <n v="2021"/>
    <x v="145"/>
    <n v="-11000"/>
    <x v="948"/>
    <n v="213.87584767866457"/>
    <x v="0"/>
    <x v="1"/>
  </r>
  <r>
    <x v="1"/>
    <n v="135000"/>
    <n v="100000"/>
    <n v="813"/>
    <x v="1"/>
    <x v="0"/>
    <x v="1"/>
    <n v="2"/>
    <n v="2"/>
    <x v="1"/>
    <n v="1988"/>
    <x v="265"/>
    <n v="35000"/>
    <x v="3910"/>
    <n v="123.00123001230013"/>
    <x v="0"/>
    <x v="2"/>
  </r>
  <r>
    <x v="0"/>
    <n v="695000"/>
    <n v="665000"/>
    <n v="3017"/>
    <x v="1"/>
    <x v="3"/>
    <x v="0"/>
    <n v="3"/>
    <n v="3"/>
    <x v="0"/>
    <n v="2025"/>
    <x v="624"/>
    <n v="30000"/>
    <x v="1624"/>
    <n v="220.41763341067286"/>
    <x v="0"/>
    <x v="0"/>
  </r>
  <r>
    <x v="4"/>
    <n v="255000"/>
    <n v="240000"/>
    <n v="810"/>
    <x v="0"/>
    <x v="0"/>
    <x v="1"/>
    <n v="2"/>
    <n v="2"/>
    <x v="1"/>
    <n v="2014"/>
    <x v="5"/>
    <n v="15000"/>
    <x v="95"/>
    <n v="296.2962962962963"/>
    <x v="0"/>
    <x v="2"/>
  </r>
  <r>
    <x v="4"/>
    <n v="57900"/>
    <n v="54000"/>
    <n v="936"/>
    <x v="0"/>
    <x v="0"/>
    <x v="1"/>
    <n v="2"/>
    <n v="2"/>
    <x v="1"/>
    <n v="1969"/>
    <x v="339"/>
    <n v="3900"/>
    <x v="815"/>
    <n v="57.692307692307693"/>
    <x v="0"/>
    <x v="2"/>
  </r>
  <r>
    <x v="0"/>
    <n v="285000"/>
    <n v="281200"/>
    <n v="1528"/>
    <x v="0"/>
    <x v="1"/>
    <x v="1"/>
    <n v="2"/>
    <n v="2"/>
    <x v="1"/>
    <n v="1942"/>
    <x v="260"/>
    <n v="3800"/>
    <x v="262"/>
    <n v="184.03141361256544"/>
    <x v="0"/>
    <x v="1"/>
  </r>
  <r>
    <x v="0"/>
    <n v="480000"/>
    <n v="428000"/>
    <n v="1648"/>
    <x v="0"/>
    <x v="1"/>
    <x v="1"/>
    <n v="2"/>
    <n v="2"/>
    <x v="0"/>
    <n v="1994"/>
    <x v="191"/>
    <n v="52000"/>
    <x v="3911"/>
    <n v="259.70873786407765"/>
    <x v="0"/>
    <x v="1"/>
  </r>
  <r>
    <x v="0"/>
    <n v="719000"/>
    <n v="655000"/>
    <n v="2435"/>
    <x v="0"/>
    <x v="4"/>
    <x v="0"/>
    <n v="3"/>
    <n v="3"/>
    <x v="3"/>
    <n v="2023"/>
    <x v="24"/>
    <n v="64000"/>
    <x v="3912"/>
    <n v="268.99383983572898"/>
    <x v="0"/>
    <x v="0"/>
  </r>
  <r>
    <x v="1"/>
    <n v="650000"/>
    <n v="630000"/>
    <n v="717"/>
    <x v="0"/>
    <x v="2"/>
    <x v="2"/>
    <n v="1"/>
    <n v="1"/>
    <x v="1"/>
    <n v="1941"/>
    <x v="403"/>
    <n v="20000"/>
    <x v="1267"/>
    <n v="878.6610878661088"/>
    <x v="0"/>
    <x v="2"/>
  </r>
  <r>
    <x v="4"/>
    <n v="275000"/>
    <n v="238000"/>
    <n v="960"/>
    <x v="0"/>
    <x v="0"/>
    <x v="1"/>
    <n v="2"/>
    <n v="2"/>
    <x v="1"/>
    <n v="2024"/>
    <x v="25"/>
    <n v="37000"/>
    <x v="3913"/>
    <n v="247.91666666666666"/>
    <x v="0"/>
    <x v="2"/>
  </r>
  <r>
    <x v="1"/>
    <n v="1100000"/>
    <n v="1000000"/>
    <n v="1311"/>
    <x v="0"/>
    <x v="0"/>
    <x v="1"/>
    <n v="2"/>
    <n v="2"/>
    <x v="2"/>
    <n v="1984"/>
    <x v="266"/>
    <n v="100000"/>
    <x v="53"/>
    <n v="762.77650648360031"/>
    <x v="0"/>
    <x v="1"/>
  </r>
  <r>
    <x v="1"/>
    <n v="325000"/>
    <n v="285000"/>
    <n v="1091"/>
    <x v="4"/>
    <x v="0"/>
    <x v="1"/>
    <n v="2"/>
    <n v="2"/>
    <x v="1"/>
    <n v="1969"/>
    <x v="299"/>
    <n v="40000"/>
    <x v="3914"/>
    <n v="261.22823098075162"/>
    <x v="0"/>
    <x v="1"/>
  </r>
  <r>
    <x v="0"/>
    <n v="279900"/>
    <n v="260000"/>
    <n v="1677"/>
    <x v="1"/>
    <x v="1"/>
    <x v="0"/>
    <n v="2"/>
    <n v="2"/>
    <x v="0"/>
    <n v="2025"/>
    <x v="160"/>
    <n v="19900"/>
    <x v="2055"/>
    <n v="155.03875968992247"/>
    <x v="0"/>
    <x v="1"/>
  </r>
  <r>
    <x v="0"/>
    <n v="382000"/>
    <n v="373000"/>
    <n v="1636"/>
    <x v="0"/>
    <x v="1"/>
    <x v="1"/>
    <n v="2"/>
    <n v="2"/>
    <x v="0"/>
    <n v="2025"/>
    <x v="214"/>
    <n v="9000"/>
    <x v="3915"/>
    <n v="227.99511002444987"/>
    <x v="0"/>
    <x v="1"/>
  </r>
  <r>
    <x v="1"/>
    <n v="230000"/>
    <n v="222500"/>
    <n v="1246"/>
    <x v="1"/>
    <x v="0"/>
    <x v="1"/>
    <n v="2"/>
    <n v="2"/>
    <x v="1"/>
    <n v="1989"/>
    <x v="176"/>
    <n v="7500"/>
    <x v="1450"/>
    <n v="178.57142857142858"/>
    <x v="0"/>
    <x v="1"/>
  </r>
  <r>
    <x v="0"/>
    <n v="565000"/>
    <n v="530000"/>
    <n v="1931"/>
    <x v="0"/>
    <x v="4"/>
    <x v="0"/>
    <n v="3"/>
    <n v="3"/>
    <x v="3"/>
    <n v="2025"/>
    <x v="269"/>
    <n v="35000"/>
    <x v="1275"/>
    <n v="274.46918694976694"/>
    <x v="0"/>
    <x v="1"/>
  </r>
  <r>
    <x v="0"/>
    <n v="550000"/>
    <n v="535000"/>
    <n v="1931"/>
    <x v="0"/>
    <x v="4"/>
    <x v="0"/>
    <n v="3"/>
    <n v="3"/>
    <x v="3"/>
    <n v="2025"/>
    <x v="269"/>
    <n v="15000"/>
    <x v="3916"/>
    <n v="277.05851890212324"/>
    <x v="0"/>
    <x v="1"/>
  </r>
  <r>
    <x v="0"/>
    <n v="335000"/>
    <n v="310000"/>
    <n v="1304"/>
    <x v="0"/>
    <x v="4"/>
    <x v="1"/>
    <n v="2"/>
    <n v="2"/>
    <x v="1"/>
    <n v="1940"/>
    <x v="154"/>
    <n v="25000"/>
    <x v="3338"/>
    <n v="237.73006134969324"/>
    <x v="0"/>
    <x v="1"/>
  </r>
  <r>
    <x v="1"/>
    <n v="169000"/>
    <n v="140000"/>
    <n v="962"/>
    <x v="0"/>
    <x v="0"/>
    <x v="1"/>
    <n v="2"/>
    <n v="2"/>
    <x v="2"/>
    <n v="1974"/>
    <x v="358"/>
    <n v="29000"/>
    <x v="2493"/>
    <n v="145.53014553014552"/>
    <x v="0"/>
    <x v="2"/>
  </r>
  <r>
    <x v="0"/>
    <n v="375000"/>
    <n v="396101"/>
    <n v="1411"/>
    <x v="0"/>
    <x v="0"/>
    <x v="1"/>
    <n v="2"/>
    <n v="2"/>
    <x v="1"/>
    <n v="1959"/>
    <x v="21"/>
    <n v="-21101"/>
    <x v="3917"/>
    <n v="280.72360028348692"/>
    <x v="0"/>
    <x v="1"/>
  </r>
  <r>
    <x v="0"/>
    <n v="249900"/>
    <n v="247500"/>
    <n v="1361"/>
    <x v="0"/>
    <x v="1"/>
    <x v="1"/>
    <n v="2"/>
    <n v="2"/>
    <x v="2"/>
    <n v="2025"/>
    <x v="111"/>
    <n v="2400"/>
    <x v="3918"/>
    <n v="181.85157972079352"/>
    <x v="0"/>
    <x v="1"/>
  </r>
  <r>
    <x v="0"/>
    <n v="465000"/>
    <n v="465000"/>
    <n v="1587"/>
    <x v="0"/>
    <x v="1"/>
    <x v="1"/>
    <n v="2"/>
    <n v="2"/>
    <x v="1"/>
    <n v="1974"/>
    <x v="325"/>
    <n v="0"/>
    <x v="6"/>
    <n v="293.0056710775047"/>
    <x v="0"/>
    <x v="1"/>
  </r>
  <r>
    <x v="0"/>
    <n v="467000"/>
    <n v="430000"/>
    <n v="1520"/>
    <x v="0"/>
    <x v="1"/>
    <x v="1"/>
    <n v="2"/>
    <n v="2"/>
    <x v="1"/>
    <n v="1967"/>
    <x v="758"/>
    <n v="37000"/>
    <x v="3919"/>
    <n v="282.89473684210526"/>
    <x v="0"/>
    <x v="1"/>
  </r>
  <r>
    <x v="0"/>
    <n v="229000"/>
    <n v="200000"/>
    <n v="1272"/>
    <x v="0"/>
    <x v="1"/>
    <x v="1"/>
    <n v="2"/>
    <n v="2"/>
    <x v="1"/>
    <n v="1978"/>
    <x v="111"/>
    <n v="29000"/>
    <x v="3920"/>
    <n v="157.23270440251574"/>
    <x v="0"/>
    <x v="1"/>
  </r>
  <r>
    <x v="1"/>
    <n v="799000"/>
    <n v="745000"/>
    <n v="1980"/>
    <x v="4"/>
    <x v="0"/>
    <x v="1"/>
    <n v="2"/>
    <n v="2"/>
    <x v="2"/>
    <n v="1975"/>
    <x v="299"/>
    <n v="54000"/>
    <x v="960"/>
    <n v="376.26262626262627"/>
    <x v="0"/>
    <x v="1"/>
  </r>
  <r>
    <x v="4"/>
    <n v="109900"/>
    <n v="97000"/>
    <n v="960"/>
    <x v="0"/>
    <x v="0"/>
    <x v="1"/>
    <n v="2"/>
    <n v="2"/>
    <x v="1"/>
    <n v="1971"/>
    <x v="496"/>
    <n v="12900"/>
    <x v="3921"/>
    <n v="101.04166666666667"/>
    <x v="0"/>
    <x v="2"/>
  </r>
  <r>
    <x v="0"/>
    <n v="290000"/>
    <n v="290000"/>
    <n v="1487"/>
    <x v="0"/>
    <x v="1"/>
    <x v="1"/>
    <n v="2"/>
    <n v="2"/>
    <x v="0"/>
    <n v="2025"/>
    <x v="65"/>
    <n v="0"/>
    <x v="6"/>
    <n v="195.02353732347007"/>
    <x v="0"/>
    <x v="1"/>
  </r>
  <r>
    <x v="0"/>
    <n v="374435"/>
    <n v="369805"/>
    <n v="2034"/>
    <x v="0"/>
    <x v="4"/>
    <x v="1"/>
    <n v="2"/>
    <n v="2"/>
    <x v="1"/>
    <n v="2026"/>
    <x v="288"/>
    <n v="4630"/>
    <x v="3922"/>
    <n v="181.8117010816126"/>
    <x v="0"/>
    <x v="0"/>
  </r>
  <r>
    <x v="2"/>
    <n v="299000"/>
    <n v="285000"/>
    <n v="1767"/>
    <x v="1"/>
    <x v="1"/>
    <x v="0"/>
    <n v="2"/>
    <n v="2"/>
    <x v="0"/>
    <n v="2005"/>
    <x v="340"/>
    <n v="14000"/>
    <x v="762"/>
    <n v="161.29032258064515"/>
    <x v="0"/>
    <x v="1"/>
  </r>
  <r>
    <x v="0"/>
    <n v="340000"/>
    <n v="340000"/>
    <n v="1893"/>
    <x v="0"/>
    <x v="1"/>
    <x v="1"/>
    <n v="2"/>
    <n v="2"/>
    <x v="0"/>
    <n v="2005"/>
    <x v="814"/>
    <n v="0"/>
    <x v="6"/>
    <n v="179.60908610670893"/>
    <x v="0"/>
    <x v="1"/>
  </r>
  <r>
    <x v="2"/>
    <n v="825000"/>
    <n v="825000"/>
    <n v="1577"/>
    <x v="0"/>
    <x v="0"/>
    <x v="1"/>
    <n v="2"/>
    <n v="2"/>
    <x v="0"/>
    <n v="1986"/>
    <x v="299"/>
    <n v="0"/>
    <x v="6"/>
    <n v="523.14521242866203"/>
    <x v="0"/>
    <x v="1"/>
  </r>
  <r>
    <x v="0"/>
    <n v="449000"/>
    <n v="440000"/>
    <n v="1636"/>
    <x v="0"/>
    <x v="0"/>
    <x v="1"/>
    <n v="2"/>
    <n v="2"/>
    <x v="2"/>
    <n v="1991"/>
    <x v="59"/>
    <n v="9000"/>
    <x v="42"/>
    <n v="268.94865525672373"/>
    <x v="0"/>
    <x v="1"/>
  </r>
  <r>
    <x v="0"/>
    <n v="344900"/>
    <n v="340000"/>
    <n v="1683"/>
    <x v="0"/>
    <x v="4"/>
    <x v="0"/>
    <n v="3"/>
    <n v="3"/>
    <x v="0"/>
    <n v="2025"/>
    <x v="214"/>
    <n v="4900"/>
    <x v="3923"/>
    <n v="202.02020202020202"/>
    <x v="0"/>
    <x v="1"/>
  </r>
  <r>
    <x v="0"/>
    <n v="148000"/>
    <n v="143000"/>
    <n v="850"/>
    <x v="0"/>
    <x v="0"/>
    <x v="2"/>
    <n v="1"/>
    <n v="1"/>
    <x v="1"/>
    <n v="1940"/>
    <x v="418"/>
    <n v="5000"/>
    <x v="3830"/>
    <n v="168.23529411764707"/>
    <x v="0"/>
    <x v="2"/>
  </r>
  <r>
    <x v="0"/>
    <n v="440000"/>
    <n v="410000"/>
    <n v="1936"/>
    <x v="0"/>
    <x v="1"/>
    <x v="1"/>
    <n v="2"/>
    <n v="2"/>
    <x v="2"/>
    <n v="1976"/>
    <x v="251"/>
    <n v="30000"/>
    <x v="2364"/>
    <n v="211.77685950413223"/>
    <x v="0"/>
    <x v="1"/>
  </r>
  <r>
    <x v="2"/>
    <n v="250000"/>
    <n v="244000"/>
    <n v="1166"/>
    <x v="1"/>
    <x v="0"/>
    <x v="0"/>
    <n v="2"/>
    <n v="2"/>
    <x v="2"/>
    <n v="1997"/>
    <x v="138"/>
    <n v="6000"/>
    <x v="1201"/>
    <n v="209.26243567753002"/>
    <x v="0"/>
    <x v="1"/>
  </r>
  <r>
    <x v="0"/>
    <n v="209500"/>
    <n v="210000"/>
    <n v="1215"/>
    <x v="0"/>
    <x v="1"/>
    <x v="1"/>
    <n v="2"/>
    <n v="2"/>
    <x v="1"/>
    <n v="2024"/>
    <x v="145"/>
    <n v="-500"/>
    <x v="3924"/>
    <n v="172.83950617283949"/>
    <x v="0"/>
    <x v="1"/>
  </r>
  <r>
    <x v="4"/>
    <n v="105000"/>
    <n v="96000"/>
    <n v="784"/>
    <x v="0"/>
    <x v="2"/>
    <x v="2"/>
    <n v="1"/>
    <n v="1"/>
    <x v="2"/>
    <n v="1995"/>
    <x v="285"/>
    <n v="9000"/>
    <x v="376"/>
    <n v="122.44897959183673"/>
    <x v="0"/>
    <x v="2"/>
  </r>
  <r>
    <x v="2"/>
    <n v="379000"/>
    <n v="375000"/>
    <n v="991"/>
    <x v="0"/>
    <x v="0"/>
    <x v="1"/>
    <n v="2"/>
    <n v="2"/>
    <x v="1"/>
    <n v="1988"/>
    <x v="649"/>
    <n v="4000"/>
    <x v="3925"/>
    <n v="378.40565085771948"/>
    <x v="0"/>
    <x v="2"/>
  </r>
  <r>
    <x v="1"/>
    <n v="135000"/>
    <n v="132500"/>
    <n v="819"/>
    <x v="0"/>
    <x v="0"/>
    <x v="1"/>
    <n v="1"/>
    <n v="1"/>
    <x v="1"/>
    <n v="1972"/>
    <x v="375"/>
    <n v="2500"/>
    <x v="1790"/>
    <n v="161.78266178266179"/>
    <x v="0"/>
    <x v="2"/>
  </r>
  <r>
    <x v="1"/>
    <n v="215000"/>
    <n v="180000"/>
    <n v="1096"/>
    <x v="0"/>
    <x v="0"/>
    <x v="1"/>
    <n v="2"/>
    <n v="2"/>
    <x v="2"/>
    <n v="2004"/>
    <x v="192"/>
    <n v="35000"/>
    <x v="2482"/>
    <n v="164.23357664233578"/>
    <x v="0"/>
    <x v="1"/>
  </r>
  <r>
    <x v="2"/>
    <n v="457450"/>
    <n v="455450"/>
    <n v="1322"/>
    <x v="0"/>
    <x v="0"/>
    <x v="1"/>
    <n v="2"/>
    <n v="2"/>
    <x v="0"/>
    <n v="2025"/>
    <x v="333"/>
    <n v="2000"/>
    <x v="3926"/>
    <n v="344.51588502269288"/>
    <x v="0"/>
    <x v="1"/>
  </r>
  <r>
    <x v="0"/>
    <n v="418602"/>
    <n v="418602"/>
    <n v="3030"/>
    <x v="1"/>
    <x v="3"/>
    <x v="3"/>
    <n v="3"/>
    <n v="3"/>
    <x v="0"/>
    <n v="2026"/>
    <x v="122"/>
    <n v="0"/>
    <x v="6"/>
    <n v="138.15247524752476"/>
    <x v="0"/>
    <x v="0"/>
  </r>
  <r>
    <x v="1"/>
    <n v="149000"/>
    <n v="144000"/>
    <n v="1141"/>
    <x v="0"/>
    <x v="0"/>
    <x v="1"/>
    <n v="2"/>
    <n v="2"/>
    <x v="1"/>
    <n v="1982"/>
    <x v="197"/>
    <n v="5000"/>
    <x v="2941"/>
    <n v="126.20508326029798"/>
    <x v="0"/>
    <x v="1"/>
  </r>
  <r>
    <x v="2"/>
    <n v="229900"/>
    <n v="233750"/>
    <n v="1459"/>
    <x v="1"/>
    <x v="1"/>
    <x v="0"/>
    <n v="2"/>
    <n v="2"/>
    <x v="2"/>
    <n v="2026"/>
    <x v="65"/>
    <n v="-3850"/>
    <x v="3927"/>
    <n v="160.21247429746401"/>
    <x v="0"/>
    <x v="1"/>
  </r>
  <r>
    <x v="1"/>
    <n v="749000"/>
    <n v="725000"/>
    <n v="1368"/>
    <x v="0"/>
    <x v="1"/>
    <x v="1"/>
    <n v="2"/>
    <n v="2"/>
    <x v="2"/>
    <n v="1991"/>
    <x v="249"/>
    <n v="24000"/>
    <x v="235"/>
    <n v="529.9707602339181"/>
    <x v="0"/>
    <x v="1"/>
  </r>
  <r>
    <x v="0"/>
    <n v="39000000"/>
    <n v="32500000"/>
    <n v="11599"/>
    <x v="0"/>
    <x v="5"/>
    <x v="12"/>
    <n v="9"/>
    <n v="9"/>
    <x v="0"/>
    <n v="1941"/>
    <x v="519"/>
    <n v="6500000"/>
    <x v="151"/>
    <n v="2801.9656866971291"/>
    <x v="0"/>
    <x v="0"/>
  </r>
  <r>
    <x v="0"/>
    <n v="679000"/>
    <n v="630000"/>
    <n v="2529"/>
    <x v="1"/>
    <x v="4"/>
    <x v="0"/>
    <n v="3"/>
    <n v="3"/>
    <x v="0"/>
    <n v="2019"/>
    <x v="191"/>
    <n v="49000"/>
    <x v="470"/>
    <n v="249.11032028469751"/>
    <x v="0"/>
    <x v="0"/>
  </r>
  <r>
    <x v="0"/>
    <n v="699999"/>
    <n v="675000"/>
    <n v="2132"/>
    <x v="1"/>
    <x v="1"/>
    <x v="0"/>
    <n v="2"/>
    <n v="2"/>
    <x v="0"/>
    <n v="2000"/>
    <x v="652"/>
    <n v="24999"/>
    <x v="3928"/>
    <n v="316.60412757973734"/>
    <x v="0"/>
    <x v="0"/>
  </r>
  <r>
    <x v="0"/>
    <n v="285000"/>
    <n v="285000"/>
    <n v="1333"/>
    <x v="0"/>
    <x v="1"/>
    <x v="2"/>
    <n v="1"/>
    <n v="1"/>
    <x v="2"/>
    <n v="1960"/>
    <x v="264"/>
    <n v="0"/>
    <x v="6"/>
    <n v="213.80345086271569"/>
    <x v="0"/>
    <x v="1"/>
  </r>
  <r>
    <x v="0"/>
    <n v="599999"/>
    <n v="557500"/>
    <n v="1992"/>
    <x v="0"/>
    <x v="1"/>
    <x v="1"/>
    <n v="2"/>
    <n v="2"/>
    <x v="0"/>
    <n v="1996"/>
    <x v="637"/>
    <n v="42499"/>
    <x v="3929"/>
    <n v="279.86947791164658"/>
    <x v="0"/>
    <x v="1"/>
  </r>
  <r>
    <x v="1"/>
    <n v="1035000"/>
    <n v="965000"/>
    <n v="1200"/>
    <x v="0"/>
    <x v="0"/>
    <x v="1"/>
    <n v="2"/>
    <n v="2"/>
    <x v="1"/>
    <n v="1977"/>
    <x v="598"/>
    <n v="70000"/>
    <x v="3930"/>
    <n v="804.16666666666663"/>
    <x v="0"/>
    <x v="1"/>
  </r>
  <r>
    <x v="1"/>
    <n v="115000"/>
    <n v="105000"/>
    <n v="836"/>
    <x v="2"/>
    <x v="0"/>
    <x v="1"/>
    <n v="1"/>
    <n v="1"/>
    <x v="1"/>
    <n v="1979"/>
    <x v="385"/>
    <n v="10000"/>
    <x v="1300"/>
    <n v="125.59808612440192"/>
    <x v="0"/>
    <x v="2"/>
  </r>
  <r>
    <x v="0"/>
    <n v="255597"/>
    <n v="255597"/>
    <n v="1487"/>
    <x v="0"/>
    <x v="1"/>
    <x v="1"/>
    <n v="2"/>
    <n v="2"/>
    <x v="0"/>
    <n v="2026"/>
    <x v="330"/>
    <n v="0"/>
    <x v="6"/>
    <n v="171.88769334229994"/>
    <x v="0"/>
    <x v="1"/>
  </r>
  <r>
    <x v="0"/>
    <n v="310000"/>
    <n v="285000"/>
    <n v="1404"/>
    <x v="0"/>
    <x v="1"/>
    <x v="1"/>
    <n v="2"/>
    <n v="2"/>
    <x v="0"/>
    <n v="1983"/>
    <x v="77"/>
    <n v="25000"/>
    <x v="175"/>
    <n v="202.991452991453"/>
    <x v="0"/>
    <x v="1"/>
  </r>
  <r>
    <x v="0"/>
    <n v="264097"/>
    <n v="264097"/>
    <n v="1487"/>
    <x v="0"/>
    <x v="1"/>
    <x v="1"/>
    <n v="2"/>
    <n v="2"/>
    <x v="0"/>
    <n v="2026"/>
    <x v="214"/>
    <n v="0"/>
    <x v="6"/>
    <n v="177.60390047074648"/>
    <x v="0"/>
    <x v="1"/>
  </r>
  <r>
    <x v="1"/>
    <n v="339900"/>
    <n v="340000"/>
    <n v="1150"/>
    <x v="0"/>
    <x v="1"/>
    <x v="0"/>
    <n v="2"/>
    <n v="2"/>
    <x v="1"/>
    <n v="1999"/>
    <x v="607"/>
    <n v="-100"/>
    <x v="2530"/>
    <n v="295.6521739130435"/>
    <x v="0"/>
    <x v="1"/>
  </r>
  <r>
    <x v="0"/>
    <n v="299000"/>
    <n v="295500"/>
    <n v="1404"/>
    <x v="0"/>
    <x v="1"/>
    <x v="1"/>
    <n v="2"/>
    <n v="2"/>
    <x v="0"/>
    <n v="1973"/>
    <x v="658"/>
    <n v="3500"/>
    <x v="3931"/>
    <n v="210.47008547008548"/>
    <x v="0"/>
    <x v="1"/>
  </r>
  <r>
    <x v="0"/>
    <n v="449900"/>
    <n v="435000"/>
    <n v="1763"/>
    <x v="0"/>
    <x v="1"/>
    <x v="1"/>
    <n v="2"/>
    <n v="2"/>
    <x v="0"/>
    <n v="1972"/>
    <x v="21"/>
    <n v="14900"/>
    <x v="1178"/>
    <n v="246.73851389676688"/>
    <x v="0"/>
    <x v="1"/>
  </r>
  <r>
    <x v="0"/>
    <n v="964870"/>
    <n v="964870"/>
    <n v="4034"/>
    <x v="1"/>
    <x v="6"/>
    <x v="8"/>
    <n v="6"/>
    <n v="6"/>
    <x v="0"/>
    <n v="2025"/>
    <x v="687"/>
    <n v="0"/>
    <x v="6"/>
    <n v="239.18443232523549"/>
    <x v="0"/>
    <x v="0"/>
  </r>
  <r>
    <x v="0"/>
    <n v="110000"/>
    <n v="108000"/>
    <n v="1122"/>
    <x v="0"/>
    <x v="0"/>
    <x v="2"/>
    <n v="1"/>
    <n v="1"/>
    <x v="1"/>
    <n v="1950"/>
    <x v="315"/>
    <n v="2000"/>
    <x v="266"/>
    <n v="96.256684491978604"/>
    <x v="0"/>
    <x v="1"/>
  </r>
  <r>
    <x v="1"/>
    <n v="419000"/>
    <n v="409700"/>
    <n v="923"/>
    <x v="0"/>
    <x v="2"/>
    <x v="1"/>
    <n v="2"/>
    <n v="2"/>
    <x v="2"/>
    <n v="2007"/>
    <x v="38"/>
    <n v="9300"/>
    <x v="3932"/>
    <n v="443.8786565547129"/>
    <x v="0"/>
    <x v="2"/>
  </r>
  <r>
    <x v="2"/>
    <n v="255000"/>
    <n v="250000"/>
    <n v="1236"/>
    <x v="0"/>
    <x v="0"/>
    <x v="1"/>
    <n v="2"/>
    <n v="2"/>
    <x v="1"/>
    <n v="1980"/>
    <x v="226"/>
    <n v="5000"/>
    <x v="569"/>
    <n v="202.26537216828478"/>
    <x v="0"/>
    <x v="1"/>
  </r>
  <r>
    <x v="0"/>
    <n v="239900"/>
    <n v="239000"/>
    <n v="1333"/>
    <x v="0"/>
    <x v="1"/>
    <x v="1"/>
    <n v="2"/>
    <n v="2"/>
    <x v="0"/>
    <n v="1986"/>
    <x v="301"/>
    <n v="900"/>
    <x v="3821"/>
    <n v="179.29482370592649"/>
    <x v="0"/>
    <x v="1"/>
  </r>
  <r>
    <x v="1"/>
    <n v="370000"/>
    <n v="337000"/>
    <n v="1495"/>
    <x v="0"/>
    <x v="1"/>
    <x v="1"/>
    <n v="2"/>
    <n v="2"/>
    <x v="2"/>
    <n v="2004"/>
    <x v="5"/>
    <n v="33000"/>
    <x v="3933"/>
    <n v="225.41806020066889"/>
    <x v="0"/>
    <x v="1"/>
  </r>
  <r>
    <x v="1"/>
    <n v="440000"/>
    <n v="430000"/>
    <n v="2878"/>
    <x v="0"/>
    <x v="1"/>
    <x v="0"/>
    <n v="2"/>
    <n v="2"/>
    <x v="0"/>
    <n v="2006"/>
    <x v="5"/>
    <n v="10000"/>
    <x v="777"/>
    <n v="149.40931202223766"/>
    <x v="0"/>
    <x v="0"/>
  </r>
  <r>
    <x v="1"/>
    <n v="1650000"/>
    <n v="1569000"/>
    <n v="1515"/>
    <x v="0"/>
    <x v="0"/>
    <x v="1"/>
    <n v="2"/>
    <n v="2"/>
    <x v="1"/>
    <n v="1967"/>
    <x v="221"/>
    <n v="81000"/>
    <x v="3934"/>
    <n v="1035.6435643564357"/>
    <x v="0"/>
    <x v="1"/>
  </r>
  <r>
    <x v="0"/>
    <n v="609900"/>
    <n v="600000"/>
    <n v="1812"/>
    <x v="0"/>
    <x v="1"/>
    <x v="1"/>
    <n v="2"/>
    <n v="2"/>
    <x v="0"/>
    <n v="2025"/>
    <x v="178"/>
    <n v="9900"/>
    <x v="3935"/>
    <n v="331.12582781456956"/>
    <x v="0"/>
    <x v="1"/>
  </r>
  <r>
    <x v="2"/>
    <n v="7250000"/>
    <n v="7000000"/>
    <n v="3379"/>
    <x v="2"/>
    <x v="1"/>
    <x v="3"/>
    <n v="3"/>
    <n v="3"/>
    <x v="0"/>
    <n v="1985"/>
    <x v="356"/>
    <n v="250000"/>
    <x v="533"/>
    <n v="2071.618822136727"/>
    <x v="0"/>
    <x v="0"/>
  </r>
  <r>
    <x v="2"/>
    <n v="499000"/>
    <n v="491500"/>
    <n v="1303"/>
    <x v="1"/>
    <x v="1"/>
    <x v="0"/>
    <n v="2"/>
    <n v="2"/>
    <x v="2"/>
    <n v="2017"/>
    <x v="309"/>
    <n v="7500"/>
    <x v="3936"/>
    <n v="377.20644666155027"/>
    <x v="0"/>
    <x v="1"/>
  </r>
  <r>
    <x v="0"/>
    <n v="369000"/>
    <n v="362000"/>
    <n v="1288"/>
    <x v="0"/>
    <x v="1"/>
    <x v="1"/>
    <n v="2"/>
    <n v="2"/>
    <x v="1"/>
    <n v="1964"/>
    <x v="256"/>
    <n v="7000"/>
    <x v="3937"/>
    <n v="281.05590062111798"/>
    <x v="0"/>
    <x v="1"/>
  </r>
  <r>
    <x v="0"/>
    <n v="415000"/>
    <n v="400000"/>
    <n v="1953"/>
    <x v="0"/>
    <x v="1"/>
    <x v="1"/>
    <n v="2"/>
    <n v="2"/>
    <x v="0"/>
    <n v="2006"/>
    <x v="165"/>
    <n v="15000"/>
    <x v="536"/>
    <n v="204.81310803891449"/>
    <x v="0"/>
    <x v="1"/>
  </r>
  <r>
    <x v="0"/>
    <n v="670000"/>
    <n v="670000"/>
    <n v="2534"/>
    <x v="1"/>
    <x v="4"/>
    <x v="3"/>
    <n v="3"/>
    <n v="3"/>
    <x v="2"/>
    <n v="2023"/>
    <x v="332"/>
    <n v="0"/>
    <x v="6"/>
    <n v="264.40410418310972"/>
    <x v="0"/>
    <x v="0"/>
  </r>
  <r>
    <x v="4"/>
    <n v="50000"/>
    <n v="42000"/>
    <n v="872"/>
    <x v="0"/>
    <x v="0"/>
    <x v="2"/>
    <n v="1"/>
    <n v="1"/>
    <x v="1"/>
    <n v="1967"/>
    <x v="339"/>
    <n v="8000"/>
    <x v="1563"/>
    <n v="48.165137614678898"/>
    <x v="0"/>
    <x v="2"/>
  </r>
  <r>
    <x v="4"/>
    <n v="19900"/>
    <n v="17000"/>
    <n v="648"/>
    <x v="0"/>
    <x v="2"/>
    <x v="2"/>
    <n v="1"/>
    <n v="1"/>
    <x v="1"/>
    <n v="1965"/>
    <x v="339"/>
    <n v="2900"/>
    <x v="2060"/>
    <n v="26.234567901234566"/>
    <x v="0"/>
    <x v="2"/>
  </r>
  <r>
    <x v="0"/>
    <n v="2500000"/>
    <n v="2300000"/>
    <n v="3393"/>
    <x v="0"/>
    <x v="1"/>
    <x v="3"/>
    <n v="3"/>
    <n v="3"/>
    <x v="2"/>
    <n v="1999"/>
    <x v="299"/>
    <n v="200000"/>
    <x v="297"/>
    <n v="677.86619510757441"/>
    <x v="0"/>
    <x v="0"/>
  </r>
  <r>
    <x v="0"/>
    <n v="590633"/>
    <n v="568000"/>
    <n v="1696"/>
    <x v="0"/>
    <x v="1"/>
    <x v="1"/>
    <n v="2"/>
    <n v="2"/>
    <x v="0"/>
    <n v="2025"/>
    <x v="291"/>
    <n v="22633"/>
    <x v="3938"/>
    <n v="334.90566037735852"/>
    <x v="0"/>
    <x v="1"/>
  </r>
  <r>
    <x v="0"/>
    <n v="21000000"/>
    <n v="22050000"/>
    <n v="9000"/>
    <x v="2"/>
    <x v="8"/>
    <x v="11"/>
    <m/>
    <m/>
    <x v="1"/>
    <n v="2025"/>
    <x v="246"/>
    <n v="-1050000"/>
    <x v="3040"/>
    <n v="2450"/>
    <x v="0"/>
    <x v="0"/>
  </r>
  <r>
    <x v="0"/>
    <n v="639900"/>
    <n v="650000"/>
    <n v="1652"/>
    <x v="0"/>
    <x v="4"/>
    <x v="1"/>
    <n v="2"/>
    <n v="2"/>
    <x v="1"/>
    <n v="1969"/>
    <x v="230"/>
    <n v="-10100"/>
    <x v="3939"/>
    <n v="393.46246973365618"/>
    <x v="0"/>
    <x v="1"/>
  </r>
  <r>
    <x v="0"/>
    <n v="398000"/>
    <n v="365000"/>
    <n v="960"/>
    <x v="0"/>
    <x v="0"/>
    <x v="1"/>
    <n v="2"/>
    <n v="2"/>
    <x v="2"/>
    <n v="1985"/>
    <x v="136"/>
    <n v="33000"/>
    <x v="3940"/>
    <n v="380.20833333333331"/>
    <x v="0"/>
    <x v="2"/>
  </r>
  <r>
    <x v="0"/>
    <n v="400000"/>
    <n v="400000"/>
    <n v="1755"/>
    <x v="0"/>
    <x v="4"/>
    <x v="0"/>
    <n v="3"/>
    <n v="3"/>
    <x v="1"/>
    <n v="1963"/>
    <x v="127"/>
    <n v="0"/>
    <x v="6"/>
    <n v="227.92022792022792"/>
    <x v="0"/>
    <x v="1"/>
  </r>
  <r>
    <x v="0"/>
    <n v="336990"/>
    <n v="336990"/>
    <n v="1842"/>
    <x v="0"/>
    <x v="4"/>
    <x v="0"/>
    <n v="3"/>
    <n v="3"/>
    <x v="0"/>
    <n v="2025"/>
    <x v="422"/>
    <n v="0"/>
    <x v="6"/>
    <n v="182.94788273615634"/>
    <x v="0"/>
    <x v="1"/>
  </r>
  <r>
    <x v="0"/>
    <n v="369900"/>
    <n v="350000"/>
    <n v="1695"/>
    <x v="0"/>
    <x v="1"/>
    <x v="1"/>
    <n v="2"/>
    <n v="2"/>
    <x v="3"/>
    <n v="2016"/>
    <x v="500"/>
    <n v="19900"/>
    <x v="3302"/>
    <n v="206.4896755162242"/>
    <x v="0"/>
    <x v="1"/>
  </r>
  <r>
    <x v="0"/>
    <n v="435000"/>
    <n v="420000"/>
    <n v="1801"/>
    <x v="0"/>
    <x v="0"/>
    <x v="1"/>
    <n v="2"/>
    <n v="2"/>
    <x v="0"/>
    <n v="2004"/>
    <x v="628"/>
    <n v="15000"/>
    <x v="533"/>
    <n v="233.20377568017767"/>
    <x v="0"/>
    <x v="1"/>
  </r>
  <r>
    <x v="0"/>
    <n v="350000"/>
    <n v="357500"/>
    <n v="2327"/>
    <x v="0"/>
    <x v="1"/>
    <x v="1"/>
    <n v="2"/>
    <n v="2"/>
    <x v="0"/>
    <n v="1998"/>
    <x v="66"/>
    <n v="-7500"/>
    <x v="3941"/>
    <n v="153.63128491620111"/>
    <x v="0"/>
    <x v="0"/>
  </r>
  <r>
    <x v="2"/>
    <n v="499000"/>
    <n v="489900"/>
    <n v="1606"/>
    <x v="2"/>
    <x v="0"/>
    <x v="0"/>
    <n v="2"/>
    <n v="2"/>
    <x v="2"/>
    <n v="2006"/>
    <x v="203"/>
    <n v="9100"/>
    <x v="3942"/>
    <n v="305.04358655043586"/>
    <x v="0"/>
    <x v="1"/>
  </r>
  <r>
    <x v="1"/>
    <n v="164900"/>
    <n v="165000"/>
    <n v="1196"/>
    <x v="0"/>
    <x v="0"/>
    <x v="1"/>
    <n v="2"/>
    <n v="2"/>
    <x v="1"/>
    <n v="1984"/>
    <x v="398"/>
    <n v="-100"/>
    <x v="3943"/>
    <n v="137.95986622073579"/>
    <x v="0"/>
    <x v="1"/>
  </r>
  <r>
    <x v="0"/>
    <n v="264900"/>
    <n v="264000"/>
    <n v="1354"/>
    <x v="0"/>
    <x v="1"/>
    <x v="1"/>
    <n v="2"/>
    <n v="2"/>
    <x v="2"/>
    <n v="2026"/>
    <x v="121"/>
    <n v="900"/>
    <x v="3944"/>
    <n v="194.97784342688331"/>
    <x v="0"/>
    <x v="1"/>
  </r>
  <r>
    <x v="0"/>
    <n v="849000"/>
    <n v="850000"/>
    <n v="1674"/>
    <x v="0"/>
    <x v="1"/>
    <x v="1"/>
    <n v="2"/>
    <n v="2"/>
    <x v="1"/>
    <n v="1956"/>
    <x v="762"/>
    <n v="-1000"/>
    <x v="3945"/>
    <n v="507.76583034647552"/>
    <x v="0"/>
    <x v="1"/>
  </r>
  <r>
    <x v="0"/>
    <n v="335000"/>
    <n v="340000"/>
    <n v="1536"/>
    <x v="0"/>
    <x v="1"/>
    <x v="1"/>
    <n v="2"/>
    <n v="2"/>
    <x v="0"/>
    <n v="2026"/>
    <x v="229"/>
    <n v="-5000"/>
    <x v="2334"/>
    <n v="221.35416666666666"/>
    <x v="0"/>
    <x v="1"/>
  </r>
  <r>
    <x v="0"/>
    <n v="230000"/>
    <n v="220000"/>
    <n v="960"/>
    <x v="0"/>
    <x v="1"/>
    <x v="1"/>
    <n v="2"/>
    <n v="2"/>
    <x v="1"/>
    <n v="2025"/>
    <x v="824"/>
    <n v="10000"/>
    <x v="325"/>
    <n v="229.16666666666666"/>
    <x v="0"/>
    <x v="2"/>
  </r>
  <r>
    <x v="0"/>
    <n v="505990"/>
    <n v="485000"/>
    <n v="1408"/>
    <x v="0"/>
    <x v="1"/>
    <x v="1"/>
    <n v="2"/>
    <n v="2"/>
    <x v="0"/>
    <n v="1984"/>
    <x v="158"/>
    <n v="20990"/>
    <x v="3946"/>
    <n v="344.46022727272725"/>
    <x v="0"/>
    <x v="1"/>
  </r>
  <r>
    <x v="0"/>
    <n v="675000"/>
    <n v="650000"/>
    <n v="2176"/>
    <x v="0"/>
    <x v="1"/>
    <x v="1"/>
    <n v="2"/>
    <n v="2"/>
    <x v="0"/>
    <n v="2017"/>
    <x v="5"/>
    <n v="25000"/>
    <x v="247"/>
    <n v="298.71323529411762"/>
    <x v="0"/>
    <x v="0"/>
  </r>
  <r>
    <x v="0"/>
    <n v="250000"/>
    <n v="250000"/>
    <n v="1164"/>
    <x v="0"/>
    <x v="0"/>
    <x v="1"/>
    <n v="2"/>
    <n v="2"/>
    <x v="2"/>
    <n v="1964"/>
    <x v="265"/>
    <n v="0"/>
    <x v="6"/>
    <n v="214.77663230240549"/>
    <x v="0"/>
    <x v="1"/>
  </r>
  <r>
    <x v="1"/>
    <n v="3195000"/>
    <n v="2950000"/>
    <n v="1391"/>
    <x v="0"/>
    <x v="0"/>
    <x v="1"/>
    <n v="2"/>
    <n v="2"/>
    <x v="1"/>
    <n v="1977"/>
    <x v="356"/>
    <n v="245000"/>
    <x v="3947"/>
    <n v="2120.7764198418404"/>
    <x v="0"/>
    <x v="1"/>
  </r>
  <r>
    <x v="1"/>
    <n v="359000"/>
    <n v="318000"/>
    <n v="2122"/>
    <x v="2"/>
    <x v="1"/>
    <x v="1"/>
    <n v="2"/>
    <n v="2"/>
    <x v="2"/>
    <n v="2005"/>
    <x v="24"/>
    <n v="41000"/>
    <x v="3948"/>
    <n v="149.85862393967955"/>
    <x v="0"/>
    <x v="0"/>
  </r>
  <r>
    <x v="1"/>
    <n v="99900"/>
    <n v="95000"/>
    <n v="900"/>
    <x v="0"/>
    <x v="2"/>
    <x v="1"/>
    <n v="1"/>
    <n v="1"/>
    <x v="1"/>
    <n v="1974"/>
    <x v="202"/>
    <n v="4900"/>
    <x v="312"/>
    <n v="105.55555555555556"/>
    <x v="0"/>
    <x v="2"/>
  </r>
  <r>
    <x v="4"/>
    <n v="35000"/>
    <n v="28000"/>
    <n v="960"/>
    <x v="0"/>
    <x v="0"/>
    <x v="1"/>
    <n v="2"/>
    <n v="2"/>
    <x v="1"/>
    <n v="1984"/>
    <x v="530"/>
    <n v="7000"/>
    <x v="643"/>
    <n v="29.166666666666668"/>
    <x v="0"/>
    <x v="2"/>
  </r>
  <r>
    <x v="2"/>
    <n v="425000"/>
    <n v="425000"/>
    <n v="1308"/>
    <x v="1"/>
    <x v="0"/>
    <x v="0"/>
    <n v="2"/>
    <n v="2"/>
    <x v="2"/>
    <n v="1991"/>
    <x v="237"/>
    <n v="0"/>
    <x v="6"/>
    <n v="324.9235474006116"/>
    <x v="0"/>
    <x v="1"/>
  </r>
  <r>
    <x v="0"/>
    <n v="320000"/>
    <n v="313500"/>
    <n v="2307"/>
    <x v="0"/>
    <x v="4"/>
    <x v="1"/>
    <n v="2"/>
    <n v="2"/>
    <x v="0"/>
    <n v="2003"/>
    <x v="444"/>
    <n v="6500"/>
    <x v="3949"/>
    <n v="135.89076723016905"/>
    <x v="0"/>
    <x v="0"/>
  </r>
  <r>
    <x v="1"/>
    <n v="374900"/>
    <n v="363000"/>
    <n v="1374"/>
    <x v="0"/>
    <x v="0"/>
    <x v="1"/>
    <n v="2"/>
    <n v="2"/>
    <x v="1"/>
    <n v="1987"/>
    <x v="196"/>
    <n v="11900"/>
    <x v="3950"/>
    <n v="264.19213973799128"/>
    <x v="0"/>
    <x v="1"/>
  </r>
  <r>
    <x v="0"/>
    <n v="325997"/>
    <n v="325997"/>
    <n v="2117"/>
    <x v="1"/>
    <x v="4"/>
    <x v="0"/>
    <n v="2"/>
    <n v="2"/>
    <x v="0"/>
    <n v="2025"/>
    <x v="655"/>
    <n v="0"/>
    <x v="6"/>
    <n v="153.9900803023146"/>
    <x v="0"/>
    <x v="0"/>
  </r>
  <r>
    <x v="1"/>
    <n v="200000"/>
    <n v="200000"/>
    <n v="853"/>
    <x v="0"/>
    <x v="2"/>
    <x v="1"/>
    <n v="2"/>
    <n v="2"/>
    <x v="1"/>
    <n v="1985"/>
    <x v="142"/>
    <n v="0"/>
    <x v="6"/>
    <n v="234.46658851113716"/>
    <x v="0"/>
    <x v="2"/>
  </r>
  <r>
    <x v="4"/>
    <n v="415000"/>
    <n v="415000"/>
    <n v="2280"/>
    <x v="0"/>
    <x v="4"/>
    <x v="0"/>
    <n v="3"/>
    <n v="3"/>
    <x v="1"/>
    <n v="2006"/>
    <x v="669"/>
    <n v="0"/>
    <x v="6"/>
    <n v="182.01754385964912"/>
    <x v="0"/>
    <x v="0"/>
  </r>
  <r>
    <x v="0"/>
    <n v="315000"/>
    <n v="214000"/>
    <n v="1182"/>
    <x v="0"/>
    <x v="0"/>
    <x v="2"/>
    <n v="1"/>
    <n v="1"/>
    <x v="3"/>
    <n v="1947"/>
    <x v="348"/>
    <n v="101000"/>
    <x v="3951"/>
    <n v="181.04906937394247"/>
    <x v="0"/>
    <x v="1"/>
  </r>
  <r>
    <x v="1"/>
    <n v="2099000"/>
    <n v="1880000"/>
    <n v="1603"/>
    <x v="2"/>
    <x v="1"/>
    <x v="0"/>
    <n v="3"/>
    <n v="3"/>
    <x v="2"/>
    <n v="1983"/>
    <x v="97"/>
    <n v="219000"/>
    <x v="3952"/>
    <n v="1172.800998128509"/>
    <x v="0"/>
    <x v="1"/>
  </r>
  <r>
    <x v="1"/>
    <n v="185000"/>
    <n v="185000"/>
    <n v="975"/>
    <x v="0"/>
    <x v="0"/>
    <x v="1"/>
    <n v="2"/>
    <n v="2"/>
    <x v="1"/>
    <n v="1979"/>
    <x v="276"/>
    <n v="0"/>
    <x v="6"/>
    <n v="189.74358974358975"/>
    <x v="0"/>
    <x v="2"/>
  </r>
  <r>
    <x v="0"/>
    <n v="435000"/>
    <n v="415000"/>
    <n v="1662"/>
    <x v="0"/>
    <x v="1"/>
    <x v="1"/>
    <n v="2"/>
    <n v="2"/>
    <x v="0"/>
    <n v="2025"/>
    <x v="287"/>
    <n v="20000"/>
    <x v="716"/>
    <n v="249.69915764139591"/>
    <x v="0"/>
    <x v="1"/>
  </r>
  <r>
    <x v="0"/>
    <n v="165000"/>
    <n v="155000"/>
    <n v="1224"/>
    <x v="0"/>
    <x v="1"/>
    <x v="1"/>
    <n v="2"/>
    <n v="2"/>
    <x v="4"/>
    <n v="1978"/>
    <x v="406"/>
    <n v="10000"/>
    <x v="103"/>
    <n v="126.63398692810458"/>
    <x v="0"/>
    <x v="1"/>
  </r>
  <r>
    <x v="0"/>
    <n v="409999"/>
    <n v="400000"/>
    <n v="1513"/>
    <x v="0"/>
    <x v="1"/>
    <x v="1"/>
    <n v="2"/>
    <n v="2"/>
    <x v="0"/>
    <n v="2004"/>
    <x v="199"/>
    <n v="9999"/>
    <x v="3953"/>
    <n v="264.37541308658297"/>
    <x v="0"/>
    <x v="1"/>
  </r>
  <r>
    <x v="2"/>
    <n v="286589"/>
    <n v="284994"/>
    <n v="1717"/>
    <x v="1"/>
    <x v="1"/>
    <x v="0"/>
    <n v="2"/>
    <n v="2"/>
    <x v="2"/>
    <n v="2025"/>
    <x v="672"/>
    <n v="1595"/>
    <x v="3954"/>
    <n v="165.98369248689576"/>
    <x v="0"/>
    <x v="1"/>
  </r>
  <r>
    <x v="0"/>
    <n v="195000"/>
    <n v="168000"/>
    <n v="1252"/>
    <x v="0"/>
    <x v="1"/>
    <x v="2"/>
    <n v="1"/>
    <n v="1"/>
    <x v="1"/>
    <n v="1975"/>
    <x v="260"/>
    <n v="27000"/>
    <x v="3955"/>
    <n v="134.18530351437698"/>
    <x v="0"/>
    <x v="1"/>
  </r>
  <r>
    <x v="0"/>
    <n v="715000"/>
    <n v="700000"/>
    <n v="1410"/>
    <x v="0"/>
    <x v="1"/>
    <x v="1"/>
    <n v="2"/>
    <n v="2"/>
    <x v="1"/>
    <n v="1958"/>
    <x v="810"/>
    <n v="15000"/>
    <x v="234"/>
    <n v="496.45390070921985"/>
    <x v="0"/>
    <x v="1"/>
  </r>
  <r>
    <x v="0"/>
    <n v="528900"/>
    <n v="515000"/>
    <n v="1812"/>
    <x v="0"/>
    <x v="1"/>
    <x v="1"/>
    <n v="2"/>
    <n v="2"/>
    <x v="0"/>
    <n v="1992"/>
    <x v="352"/>
    <n v="13900"/>
    <x v="3956"/>
    <n v="284.21633554083883"/>
    <x v="0"/>
    <x v="1"/>
  </r>
  <r>
    <x v="0"/>
    <n v="304707"/>
    <n v="304707"/>
    <n v="1425"/>
    <x v="0"/>
    <x v="1"/>
    <x v="1"/>
    <n v="2"/>
    <n v="2"/>
    <x v="0"/>
    <n v="2025"/>
    <x v="122"/>
    <n v="0"/>
    <x v="6"/>
    <n v="213.82947368421051"/>
    <x v="0"/>
    <x v="1"/>
  </r>
  <r>
    <x v="0"/>
    <n v="419000"/>
    <n v="335000"/>
    <n v="1200"/>
    <x v="0"/>
    <x v="4"/>
    <x v="1"/>
    <n v="2"/>
    <n v="2"/>
    <x v="1"/>
    <n v="1953"/>
    <x v="643"/>
    <n v="84000"/>
    <x v="3957"/>
    <n v="279.16666666666669"/>
    <x v="0"/>
    <x v="1"/>
  </r>
  <r>
    <x v="2"/>
    <n v="520000"/>
    <n v="505000"/>
    <n v="1492"/>
    <x v="0"/>
    <x v="1"/>
    <x v="1"/>
    <n v="2"/>
    <n v="2"/>
    <x v="2"/>
    <n v="1981"/>
    <x v="240"/>
    <n v="15000"/>
    <x v="3958"/>
    <n v="338.47184986595175"/>
    <x v="0"/>
    <x v="1"/>
  </r>
  <r>
    <x v="3"/>
    <n v="219000"/>
    <n v="219000"/>
    <n v="1252"/>
    <x v="0"/>
    <x v="0"/>
    <x v="1"/>
    <n v="2"/>
    <n v="2"/>
    <x v="0"/>
    <n v="1977"/>
    <x v="43"/>
    <n v="0"/>
    <x v="6"/>
    <n v="174.92012779552715"/>
    <x v="0"/>
    <x v="1"/>
  </r>
  <r>
    <x v="0"/>
    <n v="324999"/>
    <n v="310000"/>
    <n v="1672"/>
    <x v="0"/>
    <x v="1"/>
    <x v="1"/>
    <n v="2"/>
    <n v="2"/>
    <x v="0"/>
    <n v="2025"/>
    <x v="189"/>
    <n v="14999"/>
    <x v="3959"/>
    <n v="185.40669856459331"/>
    <x v="0"/>
    <x v="1"/>
  </r>
  <r>
    <x v="1"/>
    <n v="1695000"/>
    <n v="1695000"/>
    <n v="1452"/>
    <x v="0"/>
    <x v="0"/>
    <x v="1"/>
    <n v="2"/>
    <n v="2"/>
    <x v="1"/>
    <n v="1967"/>
    <x v="356"/>
    <n v="0"/>
    <x v="6"/>
    <n v="1167.3553719008264"/>
    <x v="0"/>
    <x v="1"/>
  </r>
  <r>
    <x v="4"/>
    <n v="38800"/>
    <n v="40000"/>
    <n v="840"/>
    <x v="0"/>
    <x v="0"/>
    <x v="1"/>
    <n v="2"/>
    <n v="2"/>
    <x v="1"/>
    <n v="1994"/>
    <x v="273"/>
    <n v="-1200"/>
    <x v="3960"/>
    <n v="47.61904761904762"/>
    <x v="0"/>
    <x v="2"/>
  </r>
  <r>
    <x v="1"/>
    <n v="479900"/>
    <n v="455000"/>
    <n v="1654"/>
    <x v="1"/>
    <x v="1"/>
    <x v="1"/>
    <n v="2"/>
    <n v="2"/>
    <x v="2"/>
    <n v="1999"/>
    <x v="196"/>
    <n v="24900"/>
    <x v="3278"/>
    <n v="275.09068923821042"/>
    <x v="0"/>
    <x v="1"/>
  </r>
  <r>
    <x v="0"/>
    <n v="349900"/>
    <n v="335000"/>
    <n v="1715"/>
    <x v="0"/>
    <x v="4"/>
    <x v="1"/>
    <n v="2"/>
    <n v="2"/>
    <x v="0"/>
    <n v="2024"/>
    <x v="391"/>
    <n v="14900"/>
    <x v="164"/>
    <n v="195.33527696793004"/>
    <x v="0"/>
    <x v="1"/>
  </r>
  <r>
    <x v="0"/>
    <n v="391747"/>
    <n v="391747"/>
    <n v="2120"/>
    <x v="0"/>
    <x v="4"/>
    <x v="1"/>
    <n v="2"/>
    <n v="2"/>
    <x v="1"/>
    <n v="2025"/>
    <x v="111"/>
    <n v="0"/>
    <x v="6"/>
    <n v="184.78632075471697"/>
    <x v="0"/>
    <x v="0"/>
  </r>
  <r>
    <x v="0"/>
    <n v="304900"/>
    <n v="284900"/>
    <n v="2045"/>
    <x v="0"/>
    <x v="4"/>
    <x v="1"/>
    <n v="2"/>
    <n v="2"/>
    <x v="0"/>
    <n v="2026"/>
    <x v="95"/>
    <n v="20000"/>
    <x v="3961"/>
    <n v="139.31540342298288"/>
    <x v="0"/>
    <x v="0"/>
  </r>
  <r>
    <x v="0"/>
    <n v="1199999"/>
    <n v="1110000"/>
    <n v="1620"/>
    <x v="0"/>
    <x v="1"/>
    <x v="1"/>
    <n v="2"/>
    <n v="2"/>
    <x v="0"/>
    <n v="1976"/>
    <x v="249"/>
    <n v="89999"/>
    <x v="3962"/>
    <n v="685.18518518518522"/>
    <x v="0"/>
    <x v="1"/>
  </r>
  <r>
    <x v="1"/>
    <n v="229900"/>
    <n v="212000"/>
    <n v="1154"/>
    <x v="0"/>
    <x v="0"/>
    <x v="1"/>
    <n v="2"/>
    <n v="2"/>
    <x v="1"/>
    <n v="2025"/>
    <x v="287"/>
    <n v="17900"/>
    <x v="3963"/>
    <n v="183.70883882149047"/>
    <x v="0"/>
    <x v="1"/>
  </r>
  <r>
    <x v="0"/>
    <n v="195500"/>
    <n v="195500"/>
    <n v="855"/>
    <x v="0"/>
    <x v="0"/>
    <x v="2"/>
    <n v="1"/>
    <n v="1"/>
    <x v="1"/>
    <n v="1926"/>
    <x v="4"/>
    <n v="0"/>
    <x v="6"/>
    <n v="228.65497076023391"/>
    <x v="0"/>
    <x v="2"/>
  </r>
  <r>
    <x v="2"/>
    <n v="317994"/>
    <n v="317994"/>
    <n v="1716"/>
    <x v="1"/>
    <x v="1"/>
    <x v="0"/>
    <n v="2"/>
    <n v="2"/>
    <x v="2"/>
    <n v="2026"/>
    <x v="672"/>
    <n v="0"/>
    <x v="6"/>
    <n v="185.3111888111888"/>
    <x v="0"/>
    <x v="1"/>
  </r>
  <r>
    <x v="4"/>
    <n v="49900"/>
    <n v="49000"/>
    <n v="1170"/>
    <x v="0"/>
    <x v="0"/>
    <x v="1"/>
    <n v="2"/>
    <n v="2"/>
    <x v="1"/>
    <n v="1999"/>
    <x v="429"/>
    <n v="900"/>
    <x v="2362"/>
    <n v="41.880341880341881"/>
    <x v="0"/>
    <x v="1"/>
  </r>
  <r>
    <x v="0"/>
    <n v="339900"/>
    <n v="340000"/>
    <n v="1700"/>
    <x v="0"/>
    <x v="1"/>
    <x v="1"/>
    <n v="2"/>
    <n v="2"/>
    <x v="0"/>
    <n v="2026"/>
    <x v="121"/>
    <n v="-100"/>
    <x v="2530"/>
    <n v="200"/>
    <x v="0"/>
    <x v="1"/>
  </r>
  <r>
    <x v="1"/>
    <n v="241900"/>
    <n v="235000"/>
    <n v="1207"/>
    <x v="3"/>
    <x v="0"/>
    <x v="1"/>
    <n v="2"/>
    <n v="2"/>
    <x v="1"/>
    <n v="1987"/>
    <x v="364"/>
    <n v="6900"/>
    <x v="3964"/>
    <n v="194.69759734879867"/>
    <x v="0"/>
    <x v="1"/>
  </r>
  <r>
    <x v="1"/>
    <n v="210000"/>
    <n v="210000"/>
    <n v="1325"/>
    <x v="1"/>
    <x v="0"/>
    <x v="1"/>
    <n v="2"/>
    <n v="2"/>
    <x v="2"/>
    <n v="2022"/>
    <x v="214"/>
    <n v="0"/>
    <x v="6"/>
    <n v="158.49056603773585"/>
    <x v="0"/>
    <x v="1"/>
  </r>
  <r>
    <x v="4"/>
    <n v="54900"/>
    <n v="49000"/>
    <n v="1234"/>
    <x v="0"/>
    <x v="0"/>
    <x v="1"/>
    <n v="2"/>
    <n v="2"/>
    <x v="1"/>
    <n v="1972"/>
    <x v="743"/>
    <n v="5900"/>
    <x v="3965"/>
    <n v="39.708265802269047"/>
    <x v="0"/>
    <x v="1"/>
  </r>
  <r>
    <x v="1"/>
    <n v="695000"/>
    <n v="675000"/>
    <n v="513"/>
    <x v="1"/>
    <x v="2"/>
    <x v="2"/>
    <n v="1"/>
    <n v="1"/>
    <x v="1"/>
    <n v="1991"/>
    <x v="266"/>
    <n v="20000"/>
    <x v="298"/>
    <n v="1315.7894736842106"/>
    <x v="0"/>
    <x v="2"/>
  </r>
  <r>
    <x v="0"/>
    <n v="339000"/>
    <n v="315500"/>
    <n v="1466"/>
    <x v="0"/>
    <x v="0"/>
    <x v="1"/>
    <n v="2"/>
    <n v="2"/>
    <x v="0"/>
    <n v="2004"/>
    <x v="475"/>
    <n v="23500"/>
    <x v="3966"/>
    <n v="215.21145975443383"/>
    <x v="0"/>
    <x v="1"/>
  </r>
  <r>
    <x v="0"/>
    <n v="699000"/>
    <n v="665000"/>
    <n v="2489"/>
    <x v="0"/>
    <x v="4"/>
    <x v="0"/>
    <n v="2"/>
    <n v="2"/>
    <x v="0"/>
    <n v="1993"/>
    <x v="159"/>
    <n v="34000"/>
    <x v="3967"/>
    <n v="267.17557251908397"/>
    <x v="0"/>
    <x v="0"/>
  </r>
  <r>
    <x v="0"/>
    <n v="399900"/>
    <n v="374900"/>
    <n v="2043"/>
    <x v="0"/>
    <x v="3"/>
    <x v="0"/>
    <n v="3"/>
    <n v="3"/>
    <x v="0"/>
    <n v="2026"/>
    <x v="102"/>
    <n v="25000"/>
    <x v="3968"/>
    <n v="183.50465002447382"/>
    <x v="0"/>
    <x v="0"/>
  </r>
  <r>
    <x v="0"/>
    <n v="327500"/>
    <n v="320000"/>
    <n v="1288"/>
    <x v="0"/>
    <x v="1"/>
    <x v="1"/>
    <n v="2"/>
    <n v="2"/>
    <x v="0"/>
    <n v="1990"/>
    <x v="625"/>
    <n v="7500"/>
    <x v="3969"/>
    <n v="248.44720496894411"/>
    <x v="0"/>
    <x v="1"/>
  </r>
  <r>
    <x v="1"/>
    <n v="365000"/>
    <n v="340000"/>
    <n v="1720"/>
    <x v="1"/>
    <x v="0"/>
    <x v="0"/>
    <n v="2"/>
    <n v="2"/>
    <x v="1"/>
    <n v="1981"/>
    <x v="299"/>
    <n v="25000"/>
    <x v="412"/>
    <n v="197.67441860465115"/>
    <x v="0"/>
    <x v="1"/>
  </r>
  <r>
    <x v="1"/>
    <n v="420000"/>
    <n v="398000"/>
    <n v="1180"/>
    <x v="0"/>
    <x v="0"/>
    <x v="1"/>
    <n v="2"/>
    <n v="2"/>
    <x v="2"/>
    <n v="1970"/>
    <x v="320"/>
    <n v="22000"/>
    <x v="937"/>
    <n v="337.28813559322032"/>
    <x v="0"/>
    <x v="1"/>
  </r>
  <r>
    <x v="0"/>
    <n v="399900"/>
    <n v="399900"/>
    <n v="2721"/>
    <x v="0"/>
    <x v="4"/>
    <x v="0"/>
    <n v="3"/>
    <n v="3"/>
    <x v="3"/>
    <n v="2025"/>
    <x v="372"/>
    <n v="0"/>
    <x v="6"/>
    <n v="146.96802646085999"/>
    <x v="0"/>
    <x v="0"/>
  </r>
  <r>
    <x v="3"/>
    <n v="1029000"/>
    <n v="980000"/>
    <n v="2212"/>
    <x v="0"/>
    <x v="8"/>
    <x v="11"/>
    <m/>
    <m/>
    <x v="1"/>
    <n v="1969"/>
    <x v="803"/>
    <n v="49000"/>
    <x v="157"/>
    <n v="443.03797468354429"/>
    <x v="0"/>
    <x v="0"/>
  </r>
  <r>
    <x v="4"/>
    <n v="140000"/>
    <n v="120000"/>
    <n v="896"/>
    <x v="0"/>
    <x v="0"/>
    <x v="1"/>
    <n v="2"/>
    <n v="2"/>
    <x v="1"/>
    <n v="1988"/>
    <x v="37"/>
    <n v="20000"/>
    <x v="576"/>
    <n v="133.92857142857142"/>
    <x v="0"/>
    <x v="2"/>
  </r>
  <r>
    <x v="0"/>
    <n v="825000"/>
    <n v="825000"/>
    <n v="1801"/>
    <x v="0"/>
    <x v="1"/>
    <x v="1"/>
    <n v="2"/>
    <n v="2"/>
    <x v="0"/>
    <n v="1981"/>
    <x v="98"/>
    <n v="0"/>
    <x v="6"/>
    <n v="458.07884508606332"/>
    <x v="0"/>
    <x v="1"/>
  </r>
  <r>
    <x v="0"/>
    <n v="490000"/>
    <n v="475000"/>
    <n v="1429"/>
    <x v="0"/>
    <x v="1"/>
    <x v="1"/>
    <n v="2"/>
    <n v="2"/>
    <x v="0"/>
    <n v="2015"/>
    <x v="276"/>
    <n v="15000"/>
    <x v="10"/>
    <n v="332.40027991602517"/>
    <x v="0"/>
    <x v="1"/>
  </r>
  <r>
    <x v="1"/>
    <n v="289900"/>
    <n v="272500"/>
    <n v="1456"/>
    <x v="0"/>
    <x v="0"/>
    <x v="1"/>
    <n v="2"/>
    <n v="2"/>
    <x v="2"/>
    <n v="2003"/>
    <x v="2"/>
    <n v="17400"/>
    <x v="3970"/>
    <n v="187.1565934065934"/>
    <x v="0"/>
    <x v="1"/>
  </r>
  <r>
    <x v="0"/>
    <n v="445000"/>
    <n v="440000"/>
    <n v="1938"/>
    <x v="0"/>
    <x v="4"/>
    <x v="1"/>
    <n v="2"/>
    <n v="2"/>
    <x v="0"/>
    <n v="2004"/>
    <x v="110"/>
    <n v="5000"/>
    <x v="1962"/>
    <n v="227.03818369453043"/>
    <x v="0"/>
    <x v="1"/>
  </r>
  <r>
    <x v="5"/>
    <n v="409000"/>
    <n v="415900"/>
    <n v="1452"/>
    <x v="0"/>
    <x v="0"/>
    <x v="1"/>
    <n v="2"/>
    <n v="2"/>
    <x v="2"/>
    <n v="1999"/>
    <x v="612"/>
    <n v="-6900"/>
    <x v="3971"/>
    <n v="286.43250688705234"/>
    <x v="0"/>
    <x v="1"/>
  </r>
  <r>
    <x v="4"/>
    <n v="79900"/>
    <n v="73500"/>
    <n v="1000"/>
    <x v="0"/>
    <x v="0"/>
    <x v="1"/>
    <n v="2"/>
    <n v="2"/>
    <x v="1"/>
    <n v="2018"/>
    <x v="339"/>
    <n v="6400"/>
    <x v="3173"/>
    <n v="73.5"/>
    <x v="0"/>
    <x v="1"/>
  </r>
  <r>
    <x v="4"/>
    <n v="150000"/>
    <n v="150000"/>
    <n v="996"/>
    <x v="0"/>
    <x v="0"/>
    <x v="2"/>
    <n v="1"/>
    <n v="1"/>
    <x v="1"/>
    <n v="1967"/>
    <x v="70"/>
    <n v="0"/>
    <x v="6"/>
    <n v="150.60240963855421"/>
    <x v="0"/>
    <x v="2"/>
  </r>
  <r>
    <x v="4"/>
    <n v="94500"/>
    <n v="79000"/>
    <n v="625"/>
    <x v="0"/>
    <x v="2"/>
    <x v="2"/>
    <n v="1"/>
    <n v="1"/>
    <x v="1"/>
    <n v="1987"/>
    <x v="687"/>
    <n v="15500"/>
    <x v="3972"/>
    <n v="126.4"/>
    <x v="0"/>
    <x v="2"/>
  </r>
  <r>
    <x v="0"/>
    <n v="900000"/>
    <n v="865000"/>
    <n v="1512"/>
    <x v="0"/>
    <x v="4"/>
    <x v="1"/>
    <n v="2"/>
    <n v="2"/>
    <x v="1"/>
    <n v="1948"/>
    <x v="575"/>
    <n v="35000"/>
    <x v="3973"/>
    <n v="572.08994708994715"/>
    <x v="0"/>
    <x v="1"/>
  </r>
  <r>
    <x v="0"/>
    <n v="299900"/>
    <n v="297900"/>
    <n v="1580"/>
    <x v="0"/>
    <x v="1"/>
    <x v="1"/>
    <n v="2"/>
    <n v="2"/>
    <x v="0"/>
    <n v="2025"/>
    <x v="121"/>
    <n v="2000"/>
    <x v="3974"/>
    <n v="188.54430379746836"/>
    <x v="0"/>
    <x v="1"/>
  </r>
  <r>
    <x v="0"/>
    <n v="480000"/>
    <n v="475000"/>
    <n v="1875"/>
    <x v="0"/>
    <x v="1"/>
    <x v="1"/>
    <n v="2"/>
    <n v="2"/>
    <x v="1"/>
    <n v="1940"/>
    <x v="378"/>
    <n v="5000"/>
    <x v="3975"/>
    <n v="253.33333333333334"/>
    <x v="0"/>
    <x v="1"/>
  </r>
  <r>
    <x v="0"/>
    <n v="219900"/>
    <n v="215000"/>
    <n v="1112"/>
    <x v="0"/>
    <x v="0"/>
    <x v="1"/>
    <n v="1"/>
    <n v="1"/>
    <x v="1"/>
    <n v="1989"/>
    <x v="146"/>
    <n v="4900"/>
    <x v="22"/>
    <n v="193.34532374100721"/>
    <x v="0"/>
    <x v="1"/>
  </r>
  <r>
    <x v="0"/>
    <n v="125000"/>
    <n v="98000"/>
    <n v="900"/>
    <x v="0"/>
    <x v="0"/>
    <x v="2"/>
    <n v="1"/>
    <n v="1"/>
    <x v="1"/>
    <n v="1952"/>
    <x v="671"/>
    <n v="27000"/>
    <x v="3976"/>
    <n v="108.88888888888889"/>
    <x v="0"/>
    <x v="2"/>
  </r>
  <r>
    <x v="0"/>
    <n v="375000"/>
    <n v="385000"/>
    <n v="1725"/>
    <x v="0"/>
    <x v="1"/>
    <x v="1"/>
    <n v="2"/>
    <n v="2"/>
    <x v="0"/>
    <n v="2006"/>
    <x v="137"/>
    <n v="-10000"/>
    <x v="3977"/>
    <n v="223.18840579710144"/>
    <x v="0"/>
    <x v="1"/>
  </r>
  <r>
    <x v="1"/>
    <n v="265000"/>
    <n v="255000"/>
    <n v="1465"/>
    <x v="0"/>
    <x v="0"/>
    <x v="1"/>
    <n v="2"/>
    <n v="2"/>
    <x v="2"/>
    <n v="1981"/>
    <x v="236"/>
    <n v="10000"/>
    <x v="1328"/>
    <n v="174.06143344709898"/>
    <x v="0"/>
    <x v="1"/>
  </r>
  <r>
    <x v="0"/>
    <n v="680000"/>
    <n v="680000"/>
    <n v="2790"/>
    <x v="0"/>
    <x v="4"/>
    <x v="1"/>
    <n v="2"/>
    <n v="2"/>
    <x v="0"/>
    <n v="1978"/>
    <x v="230"/>
    <n v="0"/>
    <x v="6"/>
    <n v="243.72759856630825"/>
    <x v="0"/>
    <x v="0"/>
  </r>
  <r>
    <x v="1"/>
    <n v="565000"/>
    <n v="550000"/>
    <n v="2184"/>
    <x v="1"/>
    <x v="1"/>
    <x v="1"/>
    <n v="2"/>
    <n v="2"/>
    <x v="2"/>
    <n v="2002"/>
    <x v="176"/>
    <n v="15000"/>
    <x v="99"/>
    <n v="251.83150183150184"/>
    <x v="0"/>
    <x v="0"/>
  </r>
  <r>
    <x v="0"/>
    <n v="470000"/>
    <n v="310000"/>
    <n v="3081"/>
    <x v="1"/>
    <x v="3"/>
    <x v="4"/>
    <n v="5"/>
    <n v="5"/>
    <x v="2"/>
    <n v="2014"/>
    <x v="152"/>
    <n v="160000"/>
    <x v="3978"/>
    <n v="100.6166828951639"/>
    <x v="0"/>
    <x v="0"/>
  </r>
  <r>
    <x v="0"/>
    <n v="195000"/>
    <n v="195000"/>
    <n v="1448"/>
    <x v="0"/>
    <x v="1"/>
    <x v="2"/>
    <n v="1"/>
    <n v="1"/>
    <x v="1"/>
    <n v="1966"/>
    <x v="825"/>
    <n v="0"/>
    <x v="6"/>
    <n v="134.66850828729281"/>
    <x v="0"/>
    <x v="1"/>
  </r>
  <r>
    <x v="0"/>
    <n v="270000"/>
    <n v="265000"/>
    <n v="1498"/>
    <x v="0"/>
    <x v="1"/>
    <x v="1"/>
    <n v="2"/>
    <n v="2"/>
    <x v="0"/>
    <n v="1985"/>
    <x v="301"/>
    <n v="5000"/>
    <x v="1790"/>
    <n v="176.90253671562084"/>
    <x v="0"/>
    <x v="1"/>
  </r>
  <r>
    <x v="0"/>
    <n v="359900"/>
    <n v="356500"/>
    <n v="1794"/>
    <x v="0"/>
    <x v="1"/>
    <x v="1"/>
    <n v="2"/>
    <n v="2"/>
    <x v="0"/>
    <n v="1989"/>
    <x v="342"/>
    <n v="3400"/>
    <x v="3979"/>
    <n v="198.71794871794873"/>
    <x v="0"/>
    <x v="1"/>
  </r>
  <r>
    <x v="0"/>
    <n v="329900"/>
    <n v="325000"/>
    <n v="1780"/>
    <x v="0"/>
    <x v="1"/>
    <x v="1"/>
    <n v="2"/>
    <n v="2"/>
    <x v="0"/>
    <n v="2025"/>
    <x v="520"/>
    <n v="4900"/>
    <x v="2317"/>
    <n v="182.58426966292134"/>
    <x v="0"/>
    <x v="1"/>
  </r>
  <r>
    <x v="1"/>
    <n v="5100000"/>
    <n v="4700000"/>
    <n v="3192"/>
    <x v="0"/>
    <x v="1"/>
    <x v="3"/>
    <n v="3"/>
    <n v="3"/>
    <x v="0"/>
    <n v="1986"/>
    <x v="760"/>
    <n v="400000"/>
    <x v="1987"/>
    <n v="1472.4310776942357"/>
    <x v="0"/>
    <x v="0"/>
  </r>
  <r>
    <x v="1"/>
    <n v="130000"/>
    <n v="125000"/>
    <n v="850"/>
    <x v="0"/>
    <x v="2"/>
    <x v="1"/>
    <n v="1"/>
    <n v="1"/>
    <x v="2"/>
    <n v="1971"/>
    <x v="3"/>
    <n v="5000"/>
    <x v="210"/>
    <n v="147.05882352941177"/>
    <x v="0"/>
    <x v="2"/>
  </r>
  <r>
    <x v="1"/>
    <n v="379000"/>
    <n v="360000"/>
    <n v="1632"/>
    <x v="0"/>
    <x v="0"/>
    <x v="1"/>
    <n v="2"/>
    <n v="2"/>
    <x v="0"/>
    <n v="2004"/>
    <x v="177"/>
    <n v="19000"/>
    <x v="1862"/>
    <n v="220.58823529411765"/>
    <x v="0"/>
    <x v="1"/>
  </r>
  <r>
    <x v="1"/>
    <n v="63000"/>
    <n v="42000"/>
    <n v="808"/>
    <x v="0"/>
    <x v="0"/>
    <x v="2"/>
    <n v="1"/>
    <n v="1"/>
    <x v="1"/>
    <n v="1984"/>
    <x v="423"/>
    <n v="21000"/>
    <x v="1501"/>
    <n v="51.980198019801982"/>
    <x v="0"/>
    <x v="2"/>
  </r>
  <r>
    <x v="0"/>
    <n v="1749000"/>
    <n v="1700000"/>
    <n v="3379"/>
    <x v="0"/>
    <x v="3"/>
    <x v="3"/>
    <n v="3"/>
    <n v="3"/>
    <x v="0"/>
    <n v="1989"/>
    <x v="663"/>
    <n v="49000"/>
    <x v="479"/>
    <n v="503.1074282332051"/>
    <x v="0"/>
    <x v="0"/>
  </r>
  <r>
    <x v="0"/>
    <n v="450000"/>
    <n v="455000"/>
    <n v="1119"/>
    <x v="0"/>
    <x v="1"/>
    <x v="1"/>
    <n v="2"/>
    <n v="2"/>
    <x v="2"/>
    <n v="1979"/>
    <x v="615"/>
    <n v="-5000"/>
    <x v="3980"/>
    <n v="406.61304736371761"/>
    <x v="0"/>
    <x v="1"/>
  </r>
  <r>
    <x v="0"/>
    <n v="215000"/>
    <n v="215000"/>
    <n v="1400"/>
    <x v="0"/>
    <x v="1"/>
    <x v="1"/>
    <n v="2"/>
    <n v="2"/>
    <x v="2"/>
    <n v="1985"/>
    <x v="206"/>
    <n v="0"/>
    <x v="6"/>
    <n v="153.57142857142858"/>
    <x v="0"/>
    <x v="1"/>
  </r>
  <r>
    <x v="0"/>
    <n v="499000"/>
    <n v="469600"/>
    <n v="840"/>
    <x v="0"/>
    <x v="0"/>
    <x v="2"/>
    <n v="1"/>
    <n v="1"/>
    <x v="1"/>
    <n v="1955"/>
    <x v="50"/>
    <n v="29400"/>
    <x v="3981"/>
    <n v="559.04761904761904"/>
    <x v="0"/>
    <x v="2"/>
  </r>
  <r>
    <x v="0"/>
    <n v="264900"/>
    <n v="265000"/>
    <n v="1258"/>
    <x v="0"/>
    <x v="1"/>
    <x v="1"/>
    <n v="2"/>
    <n v="2"/>
    <x v="2"/>
    <n v="2025"/>
    <x v="330"/>
    <n v="-100"/>
    <x v="1599"/>
    <n v="210.65182829888712"/>
    <x v="0"/>
    <x v="1"/>
  </r>
  <r>
    <x v="0"/>
    <n v="312950"/>
    <n v="312950"/>
    <n v="1823"/>
    <x v="0"/>
    <x v="4"/>
    <x v="1"/>
    <n v="2"/>
    <n v="2"/>
    <x v="0"/>
    <n v="2025"/>
    <x v="826"/>
    <n v="0"/>
    <x v="6"/>
    <n v="171.66758091058693"/>
    <x v="0"/>
    <x v="1"/>
  </r>
  <r>
    <x v="2"/>
    <n v="158000"/>
    <n v="155000"/>
    <n v="1344"/>
    <x v="1"/>
    <x v="1"/>
    <x v="0"/>
    <n v="2"/>
    <n v="2"/>
    <x v="1"/>
    <n v="2004"/>
    <x v="145"/>
    <n v="3000"/>
    <x v="3982"/>
    <n v="115.32738095238095"/>
    <x v="0"/>
    <x v="1"/>
  </r>
  <r>
    <x v="1"/>
    <n v="499000"/>
    <n v="430000"/>
    <n v="1693"/>
    <x v="0"/>
    <x v="0"/>
    <x v="1"/>
    <n v="2"/>
    <n v="2"/>
    <x v="2"/>
    <n v="1974"/>
    <x v="519"/>
    <n v="69000"/>
    <x v="3983"/>
    <n v="253.9870053160071"/>
    <x v="0"/>
    <x v="1"/>
  </r>
  <r>
    <x v="0"/>
    <n v="334999"/>
    <n v="335000"/>
    <n v="1891"/>
    <x v="0"/>
    <x v="4"/>
    <x v="1"/>
    <n v="2"/>
    <n v="2"/>
    <x v="0"/>
    <n v="2025"/>
    <x v="288"/>
    <n v="-1"/>
    <x v="3984"/>
    <n v="177.15494447382338"/>
    <x v="0"/>
    <x v="1"/>
  </r>
  <r>
    <x v="0"/>
    <n v="15995000"/>
    <n v="15000000"/>
    <n v="10044"/>
    <x v="1"/>
    <x v="11"/>
    <x v="5"/>
    <n v="7"/>
    <n v="7"/>
    <x v="3"/>
    <n v="2026"/>
    <x v="389"/>
    <n v="995000"/>
    <x v="1683"/>
    <n v="1493.4289127837515"/>
    <x v="0"/>
    <x v="0"/>
  </r>
  <r>
    <x v="0"/>
    <n v="290888"/>
    <n v="290888"/>
    <n v="1773"/>
    <x v="0"/>
    <x v="4"/>
    <x v="1"/>
    <n v="2"/>
    <n v="2"/>
    <x v="0"/>
    <n v="2025"/>
    <x v="767"/>
    <n v="0"/>
    <x v="6"/>
    <n v="164.06542583192331"/>
    <x v="0"/>
    <x v="1"/>
  </r>
  <r>
    <x v="1"/>
    <n v="139900"/>
    <n v="139900"/>
    <n v="1193"/>
    <x v="0"/>
    <x v="0"/>
    <x v="1"/>
    <n v="2"/>
    <n v="2"/>
    <x v="1"/>
    <n v="1990"/>
    <x v="197"/>
    <n v="0"/>
    <x v="6"/>
    <n v="117.26739312657166"/>
    <x v="0"/>
    <x v="1"/>
  </r>
  <r>
    <x v="0"/>
    <n v="425000"/>
    <n v="410000"/>
    <n v="1334"/>
    <x v="0"/>
    <x v="1"/>
    <x v="1"/>
    <n v="2"/>
    <n v="2"/>
    <x v="1"/>
    <n v="1992"/>
    <x v="733"/>
    <n v="15000"/>
    <x v="444"/>
    <n v="307.34632683658168"/>
    <x v="0"/>
    <x v="1"/>
  </r>
  <r>
    <x v="2"/>
    <n v="344900"/>
    <n v="339000"/>
    <n v="1722"/>
    <x v="1"/>
    <x v="1"/>
    <x v="0"/>
    <n v="2"/>
    <n v="2"/>
    <x v="2"/>
    <n v="2019"/>
    <x v="144"/>
    <n v="5900"/>
    <x v="3985"/>
    <n v="196.86411149825784"/>
    <x v="0"/>
    <x v="1"/>
  </r>
  <r>
    <x v="2"/>
    <n v="189900"/>
    <n v="180000"/>
    <n v="1424"/>
    <x v="1"/>
    <x v="0"/>
    <x v="0"/>
    <n v="2"/>
    <n v="2"/>
    <x v="1"/>
    <n v="1984"/>
    <x v="625"/>
    <n v="9900"/>
    <x v="398"/>
    <n v="126.40449438202248"/>
    <x v="0"/>
    <x v="1"/>
  </r>
  <r>
    <x v="0"/>
    <n v="1139000"/>
    <n v="1100000"/>
    <n v="4781"/>
    <x v="1"/>
    <x v="5"/>
    <x v="8"/>
    <n v="5"/>
    <n v="5"/>
    <x v="3"/>
    <n v="2025"/>
    <x v="144"/>
    <n v="39000"/>
    <x v="1930"/>
    <n v="230.07738966743358"/>
    <x v="0"/>
    <x v="0"/>
  </r>
  <r>
    <x v="1"/>
    <n v="84900"/>
    <n v="84900"/>
    <n v="339"/>
    <x v="0"/>
    <x v="2"/>
    <x v="1"/>
    <n v="1"/>
    <n v="1"/>
    <x v="1"/>
    <n v="1971"/>
    <x v="4"/>
    <n v="0"/>
    <x v="6"/>
    <n v="250.44247787610618"/>
    <x v="0"/>
    <x v="2"/>
  </r>
  <r>
    <x v="3"/>
    <n v="1825000"/>
    <n v="1800000"/>
    <n v="4952"/>
    <x v="1"/>
    <x v="8"/>
    <x v="11"/>
    <m/>
    <m/>
    <x v="1"/>
    <n v="1962"/>
    <x v="662"/>
    <n v="25000"/>
    <x v="390"/>
    <n v="363.48949919224555"/>
    <x v="0"/>
    <x v="0"/>
  </r>
  <r>
    <x v="1"/>
    <n v="285000"/>
    <n v="262000"/>
    <n v="850"/>
    <x v="0"/>
    <x v="0"/>
    <x v="1"/>
    <n v="1"/>
    <n v="1"/>
    <x v="1"/>
    <n v="1989"/>
    <x v="393"/>
    <n v="23000"/>
    <x v="3986"/>
    <n v="308.23529411764707"/>
    <x v="0"/>
    <x v="2"/>
  </r>
  <r>
    <x v="0"/>
    <n v="518000"/>
    <n v="428000"/>
    <n v="1148"/>
    <x v="0"/>
    <x v="1"/>
    <x v="1"/>
    <n v="2"/>
    <n v="2"/>
    <x v="1"/>
    <n v="1954"/>
    <x v="633"/>
    <n v="90000"/>
    <x v="3987"/>
    <n v="372.82229965156796"/>
    <x v="0"/>
    <x v="1"/>
  </r>
  <r>
    <x v="1"/>
    <n v="225000"/>
    <n v="215000"/>
    <n v="876"/>
    <x v="0"/>
    <x v="2"/>
    <x v="2"/>
    <n v="1"/>
    <n v="1"/>
    <x v="1"/>
    <n v="1967"/>
    <x v="3"/>
    <n v="10000"/>
    <x v="180"/>
    <n v="245.4337899543379"/>
    <x v="0"/>
    <x v="2"/>
  </r>
  <r>
    <x v="0"/>
    <n v="849000"/>
    <n v="849000"/>
    <n v="1766"/>
    <x v="0"/>
    <x v="4"/>
    <x v="0"/>
    <n v="3"/>
    <n v="3"/>
    <x v="0"/>
    <n v="2023"/>
    <x v="811"/>
    <n v="0"/>
    <x v="6"/>
    <n v="480.7474518686297"/>
    <x v="0"/>
    <x v="1"/>
  </r>
  <r>
    <x v="1"/>
    <n v="450000"/>
    <n v="440000"/>
    <n v="1544"/>
    <x v="0"/>
    <x v="0"/>
    <x v="1"/>
    <n v="2"/>
    <n v="2"/>
    <x v="2"/>
    <n v="1995"/>
    <x v="187"/>
    <n v="10000"/>
    <x v="1814"/>
    <n v="284.97409326424872"/>
    <x v="0"/>
    <x v="1"/>
  </r>
  <r>
    <x v="1"/>
    <n v="4300000"/>
    <n v="3637500"/>
    <n v="1837"/>
    <x v="0"/>
    <x v="1"/>
    <x v="0"/>
    <n v="2"/>
    <n v="2"/>
    <x v="2"/>
    <n v="2008"/>
    <x v="351"/>
    <n v="662500"/>
    <x v="3988"/>
    <n v="1980.1306477953185"/>
    <x v="0"/>
    <x v="1"/>
  </r>
  <r>
    <x v="0"/>
    <n v="339999"/>
    <n v="328999"/>
    <n v="1828"/>
    <x v="0"/>
    <x v="4"/>
    <x v="1"/>
    <n v="2"/>
    <n v="2"/>
    <x v="0"/>
    <n v="2025"/>
    <x v="189"/>
    <n v="11000"/>
    <x v="3989"/>
    <n v="179.97757111597375"/>
    <x v="0"/>
    <x v="1"/>
  </r>
  <r>
    <x v="0"/>
    <n v="3495000"/>
    <n v="3250000"/>
    <n v="4964"/>
    <x v="1"/>
    <x v="5"/>
    <x v="7"/>
    <n v="6"/>
    <n v="6"/>
    <x v="0"/>
    <n v="2005"/>
    <x v="28"/>
    <n v="245000"/>
    <x v="203"/>
    <n v="654.71394037066887"/>
    <x v="0"/>
    <x v="0"/>
  </r>
  <r>
    <x v="1"/>
    <n v="129000"/>
    <n v="122000"/>
    <n v="515"/>
    <x v="0"/>
    <x v="7"/>
    <x v="2"/>
    <n v="1"/>
    <n v="1"/>
    <x v="1"/>
    <n v="1970"/>
    <x v="4"/>
    <n v="7000"/>
    <x v="3990"/>
    <n v="236.89320388349515"/>
    <x v="0"/>
    <x v="2"/>
  </r>
  <r>
    <x v="0"/>
    <n v="550000"/>
    <n v="427500"/>
    <n v="1595"/>
    <x v="0"/>
    <x v="4"/>
    <x v="1"/>
    <n v="2"/>
    <n v="2"/>
    <x v="2"/>
    <n v="1998"/>
    <x v="747"/>
    <n v="122500"/>
    <x v="3991"/>
    <n v="268.02507836990594"/>
    <x v="0"/>
    <x v="1"/>
  </r>
  <r>
    <x v="0"/>
    <n v="189000"/>
    <n v="189000"/>
    <n v="1040"/>
    <x v="0"/>
    <x v="0"/>
    <x v="2"/>
    <n v="1"/>
    <n v="1"/>
    <x v="1"/>
    <n v="1955"/>
    <x v="764"/>
    <n v="0"/>
    <x v="6"/>
    <n v="181.73076923076923"/>
    <x v="0"/>
    <x v="1"/>
  </r>
  <r>
    <x v="1"/>
    <n v="159000"/>
    <n v="155000"/>
    <n v="1212"/>
    <x v="1"/>
    <x v="1"/>
    <x v="0"/>
    <n v="3"/>
    <n v="3"/>
    <x v="1"/>
    <n v="2005"/>
    <x v="227"/>
    <n v="4000"/>
    <x v="2279"/>
    <n v="127.88778877887789"/>
    <x v="0"/>
    <x v="1"/>
  </r>
  <r>
    <x v="0"/>
    <n v="299999"/>
    <n v="299999"/>
    <n v="1223"/>
    <x v="0"/>
    <x v="1"/>
    <x v="0"/>
    <n v="2"/>
    <n v="2"/>
    <x v="2"/>
    <n v="2025"/>
    <x v="391"/>
    <n v="0"/>
    <x v="6"/>
    <n v="245.29762878168438"/>
    <x v="0"/>
    <x v="1"/>
  </r>
  <r>
    <x v="0"/>
    <n v="255000"/>
    <n v="248000"/>
    <n v="1455"/>
    <x v="0"/>
    <x v="1"/>
    <x v="1"/>
    <n v="2"/>
    <n v="2"/>
    <x v="0"/>
    <n v="1990"/>
    <x v="288"/>
    <n v="7000"/>
    <x v="3992"/>
    <n v="170.44673539518899"/>
    <x v="0"/>
    <x v="1"/>
  </r>
  <r>
    <x v="1"/>
    <n v="1200000"/>
    <n v="1100000"/>
    <n v="1229"/>
    <x v="0"/>
    <x v="0"/>
    <x v="0"/>
    <n v="3"/>
    <n v="3"/>
    <x v="2"/>
    <n v="2018"/>
    <x v="290"/>
    <n v="100000"/>
    <x v="387"/>
    <n v="895.0366151342555"/>
    <x v="0"/>
    <x v="1"/>
  </r>
  <r>
    <x v="0"/>
    <n v="280000"/>
    <n v="276000"/>
    <n v="925"/>
    <x v="0"/>
    <x v="0"/>
    <x v="1"/>
    <n v="2"/>
    <n v="2"/>
    <x v="2"/>
    <n v="1977"/>
    <x v="295"/>
    <n v="4000"/>
    <x v="562"/>
    <n v="298.37837837837839"/>
    <x v="0"/>
    <x v="2"/>
  </r>
  <r>
    <x v="2"/>
    <n v="12900000"/>
    <n v="12000000"/>
    <n v="4712"/>
    <x v="1"/>
    <x v="1"/>
    <x v="8"/>
    <n v="5"/>
    <n v="5"/>
    <x v="0"/>
    <n v="2000"/>
    <x v="356"/>
    <n v="900000"/>
    <x v="186"/>
    <n v="2546.6893039049237"/>
    <x v="0"/>
    <x v="0"/>
  </r>
  <r>
    <x v="1"/>
    <n v="399000"/>
    <n v="370000"/>
    <n v="735"/>
    <x v="0"/>
    <x v="2"/>
    <x v="1"/>
    <n v="1"/>
    <n v="1"/>
    <x v="2"/>
    <n v="2007"/>
    <x v="106"/>
    <n v="29000"/>
    <x v="1826"/>
    <n v="503.40136054421771"/>
    <x v="0"/>
    <x v="2"/>
  </r>
  <r>
    <x v="1"/>
    <n v="300000"/>
    <n v="285000"/>
    <n v="1523"/>
    <x v="0"/>
    <x v="1"/>
    <x v="1"/>
    <n v="2"/>
    <n v="2"/>
    <x v="2"/>
    <n v="1997"/>
    <x v="66"/>
    <n v="15000"/>
    <x v="287"/>
    <n v="187.13066316480629"/>
    <x v="0"/>
    <x v="1"/>
  </r>
  <r>
    <x v="0"/>
    <n v="470000"/>
    <n v="450000"/>
    <n v="1320"/>
    <x v="0"/>
    <x v="4"/>
    <x v="1"/>
    <n v="2"/>
    <n v="2"/>
    <x v="2"/>
    <n v="1976"/>
    <x v="220"/>
    <n v="20000"/>
    <x v="475"/>
    <n v="340.90909090909093"/>
    <x v="0"/>
    <x v="1"/>
  </r>
  <r>
    <x v="0"/>
    <n v="348000"/>
    <n v="348000"/>
    <n v="1593"/>
    <x v="0"/>
    <x v="1"/>
    <x v="1"/>
    <n v="2"/>
    <n v="2"/>
    <x v="0"/>
    <n v="1987"/>
    <x v="625"/>
    <n v="0"/>
    <x v="6"/>
    <n v="218.45574387947269"/>
    <x v="0"/>
    <x v="1"/>
  </r>
  <r>
    <x v="1"/>
    <n v="1900000"/>
    <n v="1900000"/>
    <n v="2136"/>
    <x v="0"/>
    <x v="1"/>
    <x v="0"/>
    <n v="2"/>
    <n v="2"/>
    <x v="2"/>
    <n v="1975"/>
    <x v="94"/>
    <n v="0"/>
    <x v="6"/>
    <n v="889.51310861423224"/>
    <x v="0"/>
    <x v="0"/>
  </r>
  <r>
    <x v="0"/>
    <n v="839900"/>
    <n v="829900"/>
    <n v="3694"/>
    <x v="1"/>
    <x v="4"/>
    <x v="4"/>
    <n v="5"/>
    <n v="5"/>
    <x v="3"/>
    <n v="2025"/>
    <x v="5"/>
    <n v="10000"/>
    <x v="3993"/>
    <n v="224.66161342717922"/>
    <x v="0"/>
    <x v="0"/>
  </r>
  <r>
    <x v="0"/>
    <n v="299999"/>
    <n v="299999"/>
    <n v="1828"/>
    <x v="0"/>
    <x v="4"/>
    <x v="1"/>
    <n v="2"/>
    <n v="2"/>
    <x v="0"/>
    <n v="2025"/>
    <x v="373"/>
    <n v="0"/>
    <x v="6"/>
    <n v="164.11323851203502"/>
    <x v="0"/>
    <x v="1"/>
  </r>
  <r>
    <x v="1"/>
    <n v="342000"/>
    <n v="342000"/>
    <n v="665"/>
    <x v="0"/>
    <x v="2"/>
    <x v="2"/>
    <n v="1"/>
    <n v="1"/>
    <x v="0"/>
    <n v="1950"/>
    <x v="575"/>
    <n v="0"/>
    <x v="6"/>
    <n v="514.28571428571433"/>
    <x v="0"/>
    <x v="2"/>
  </r>
  <r>
    <x v="0"/>
    <n v="379797"/>
    <n v="366500"/>
    <n v="2529"/>
    <x v="1"/>
    <x v="4"/>
    <x v="0"/>
    <n v="3"/>
    <n v="3"/>
    <x v="0"/>
    <n v="2025"/>
    <x v="209"/>
    <n v="13297"/>
    <x v="3994"/>
    <n v="144.91894029260578"/>
    <x v="0"/>
    <x v="0"/>
  </r>
  <r>
    <x v="0"/>
    <n v="250000"/>
    <n v="240000"/>
    <n v="1650"/>
    <x v="0"/>
    <x v="1"/>
    <x v="1"/>
    <n v="2"/>
    <n v="2"/>
    <x v="0"/>
    <n v="1987"/>
    <x v="301"/>
    <n v="10000"/>
    <x v="100"/>
    <n v="145.45454545454547"/>
    <x v="0"/>
    <x v="1"/>
  </r>
  <r>
    <x v="0"/>
    <n v="389000"/>
    <n v="343000"/>
    <n v="1102"/>
    <x v="0"/>
    <x v="1"/>
    <x v="1"/>
    <n v="2"/>
    <n v="2"/>
    <x v="1"/>
    <n v="1955"/>
    <x v="447"/>
    <n v="46000"/>
    <x v="3995"/>
    <n v="311.25226860254082"/>
    <x v="0"/>
    <x v="1"/>
  </r>
  <r>
    <x v="0"/>
    <n v="310000"/>
    <n v="317000"/>
    <n v="1673"/>
    <x v="0"/>
    <x v="1"/>
    <x v="1"/>
    <n v="2"/>
    <n v="2"/>
    <x v="0"/>
    <n v="2025"/>
    <x v="229"/>
    <n v="-7000"/>
    <x v="3996"/>
    <n v="189.47997609085476"/>
    <x v="0"/>
    <x v="1"/>
  </r>
  <r>
    <x v="0"/>
    <n v="899000"/>
    <n v="865000"/>
    <n v="1168"/>
    <x v="0"/>
    <x v="1"/>
    <x v="2"/>
    <n v="1"/>
    <n v="1"/>
    <x v="1"/>
    <n v="1954"/>
    <x v="587"/>
    <n v="34000"/>
    <x v="2147"/>
    <n v="740.58219178082197"/>
    <x v="0"/>
    <x v="1"/>
  </r>
  <r>
    <x v="1"/>
    <n v="135000"/>
    <n v="130000"/>
    <n v="1526"/>
    <x v="0"/>
    <x v="1"/>
    <x v="1"/>
    <n v="2"/>
    <n v="2"/>
    <x v="1"/>
    <n v="1980"/>
    <x v="312"/>
    <n v="5000"/>
    <x v="247"/>
    <n v="85.190039318479691"/>
    <x v="0"/>
    <x v="1"/>
  </r>
  <r>
    <x v="1"/>
    <n v="275000"/>
    <n v="265000"/>
    <n v="1711"/>
    <x v="0"/>
    <x v="1"/>
    <x v="1"/>
    <n v="2"/>
    <n v="2"/>
    <x v="1"/>
    <n v="2006"/>
    <x v="81"/>
    <n v="10000"/>
    <x v="374"/>
    <n v="154.88018702513151"/>
    <x v="0"/>
    <x v="1"/>
  </r>
  <r>
    <x v="0"/>
    <n v="849000"/>
    <n v="830000"/>
    <n v="2015"/>
    <x v="1"/>
    <x v="4"/>
    <x v="3"/>
    <n v="3"/>
    <n v="3"/>
    <x v="1"/>
    <n v="1998"/>
    <x v="378"/>
    <n v="19000"/>
    <x v="2903"/>
    <n v="411.91066997518612"/>
    <x v="0"/>
    <x v="0"/>
  </r>
  <r>
    <x v="0"/>
    <n v="69900"/>
    <n v="60000"/>
    <n v="928"/>
    <x v="0"/>
    <x v="1"/>
    <x v="2"/>
    <n v="1"/>
    <n v="1"/>
    <x v="1"/>
    <n v="1946"/>
    <x v="241"/>
    <n v="9900"/>
    <x v="1226"/>
    <n v="64.65517241379311"/>
    <x v="0"/>
    <x v="2"/>
  </r>
  <r>
    <x v="0"/>
    <n v="324990"/>
    <n v="320000"/>
    <n v="1829"/>
    <x v="0"/>
    <x v="4"/>
    <x v="1"/>
    <n v="2"/>
    <n v="2"/>
    <x v="0"/>
    <n v="2026"/>
    <x v="409"/>
    <n v="4990"/>
    <x v="769"/>
    <n v="174.95899398578459"/>
    <x v="0"/>
    <x v="1"/>
  </r>
  <r>
    <x v="0"/>
    <n v="241500"/>
    <n v="235000"/>
    <n v="1319"/>
    <x v="0"/>
    <x v="0"/>
    <x v="1"/>
    <n v="2"/>
    <n v="2"/>
    <x v="2"/>
    <n v="1989"/>
    <x v="264"/>
    <n v="6500"/>
    <x v="3997"/>
    <n v="178.16527672479151"/>
    <x v="0"/>
    <x v="1"/>
  </r>
  <r>
    <x v="2"/>
    <n v="789000"/>
    <n v="790000"/>
    <n v="1832"/>
    <x v="0"/>
    <x v="0"/>
    <x v="1"/>
    <n v="2"/>
    <n v="2"/>
    <x v="1"/>
    <n v="1983"/>
    <x v="478"/>
    <n v="-1000"/>
    <x v="3998"/>
    <n v="431.2227074235808"/>
    <x v="0"/>
    <x v="1"/>
  </r>
  <r>
    <x v="0"/>
    <n v="520000"/>
    <n v="520000"/>
    <n v="1403"/>
    <x v="0"/>
    <x v="4"/>
    <x v="1"/>
    <n v="2"/>
    <n v="2"/>
    <x v="2"/>
    <n v="1956"/>
    <x v="738"/>
    <n v="0"/>
    <x v="6"/>
    <n v="370.63435495367071"/>
    <x v="0"/>
    <x v="1"/>
  </r>
  <r>
    <x v="1"/>
    <n v="489000"/>
    <n v="460000"/>
    <n v="825"/>
    <x v="0"/>
    <x v="2"/>
    <x v="2"/>
    <n v="1"/>
    <n v="1"/>
    <x v="2"/>
    <n v="2005"/>
    <x v="620"/>
    <n v="29000"/>
    <x v="1299"/>
    <n v="557.57575757575762"/>
    <x v="0"/>
    <x v="2"/>
  </r>
  <r>
    <x v="0"/>
    <n v="489000"/>
    <n v="470000"/>
    <n v="1526"/>
    <x v="0"/>
    <x v="0"/>
    <x v="1"/>
    <n v="2"/>
    <n v="2"/>
    <x v="0"/>
    <n v="2004"/>
    <x v="123"/>
    <n v="19000"/>
    <x v="249"/>
    <n v="307.99475753604196"/>
    <x v="0"/>
    <x v="1"/>
  </r>
  <r>
    <x v="1"/>
    <n v="185000"/>
    <n v="180000"/>
    <n v="580"/>
    <x v="0"/>
    <x v="7"/>
    <x v="2"/>
    <n v="1"/>
    <n v="1"/>
    <x v="1"/>
    <n v="1965"/>
    <x v="668"/>
    <n v="5000"/>
    <x v="145"/>
    <n v="310.34482758620692"/>
    <x v="0"/>
    <x v="2"/>
  </r>
  <r>
    <x v="1"/>
    <n v="399900"/>
    <n v="390000"/>
    <n v="1467"/>
    <x v="1"/>
    <x v="0"/>
    <x v="1"/>
    <n v="2"/>
    <n v="2"/>
    <x v="2"/>
    <n v="2019"/>
    <x v="178"/>
    <n v="9900"/>
    <x v="2240"/>
    <n v="265.84867075664624"/>
    <x v="0"/>
    <x v="1"/>
  </r>
  <r>
    <x v="0"/>
    <n v="277000"/>
    <n v="277000"/>
    <n v="1398"/>
    <x v="0"/>
    <x v="1"/>
    <x v="1"/>
    <n v="2"/>
    <n v="2"/>
    <x v="0"/>
    <n v="2026"/>
    <x v="826"/>
    <n v="0"/>
    <x v="6"/>
    <n v="198.14020028612302"/>
    <x v="0"/>
    <x v="1"/>
  </r>
  <r>
    <x v="2"/>
    <n v="149000"/>
    <n v="145000"/>
    <n v="1178"/>
    <x v="1"/>
    <x v="1"/>
    <x v="0"/>
    <n v="3"/>
    <n v="3"/>
    <x v="1"/>
    <n v="2000"/>
    <x v="423"/>
    <n v="4000"/>
    <x v="214"/>
    <n v="123.08998302207131"/>
    <x v="0"/>
    <x v="1"/>
  </r>
  <r>
    <x v="0"/>
    <n v="259000"/>
    <n v="256000"/>
    <n v="1374"/>
    <x v="0"/>
    <x v="4"/>
    <x v="1"/>
    <n v="2"/>
    <n v="2"/>
    <x v="1"/>
    <n v="1953"/>
    <x v="667"/>
    <n v="3000"/>
    <x v="252"/>
    <n v="186.31732168850073"/>
    <x v="0"/>
    <x v="1"/>
  </r>
  <r>
    <x v="0"/>
    <n v="199900"/>
    <n v="201000"/>
    <n v="2149"/>
    <x v="1"/>
    <x v="4"/>
    <x v="0"/>
    <n v="2"/>
    <n v="2"/>
    <x v="0"/>
    <n v="1998"/>
    <x v="118"/>
    <n v="-1100"/>
    <x v="3999"/>
    <n v="93.531875290832943"/>
    <x v="0"/>
    <x v="0"/>
  </r>
  <r>
    <x v="0"/>
    <n v="377900"/>
    <n v="377900"/>
    <n v="1615"/>
    <x v="0"/>
    <x v="4"/>
    <x v="1"/>
    <n v="2"/>
    <n v="2"/>
    <x v="0"/>
    <n v="2026"/>
    <x v="229"/>
    <n v="0"/>
    <x v="6"/>
    <n v="233.9938080495356"/>
    <x v="0"/>
    <x v="1"/>
  </r>
  <r>
    <x v="0"/>
    <n v="199990"/>
    <n v="206000"/>
    <n v="1264"/>
    <x v="0"/>
    <x v="3"/>
    <x v="1"/>
    <n v="2"/>
    <n v="2"/>
    <x v="1"/>
    <n v="1974"/>
    <x v="154"/>
    <n v="-6010"/>
    <x v="4000"/>
    <n v="162.97468354430379"/>
    <x v="0"/>
    <x v="1"/>
  </r>
  <r>
    <x v="0"/>
    <n v="3350000"/>
    <n v="3250000"/>
    <n v="2295"/>
    <x v="1"/>
    <x v="1"/>
    <x v="0"/>
    <n v="3"/>
    <n v="3"/>
    <x v="0"/>
    <n v="2025"/>
    <x v="277"/>
    <n v="100000"/>
    <x v="587"/>
    <n v="1416.1220043572985"/>
    <x v="0"/>
    <x v="0"/>
  </r>
  <r>
    <x v="0"/>
    <n v="489000"/>
    <n v="482500"/>
    <n v="1582"/>
    <x v="0"/>
    <x v="4"/>
    <x v="1"/>
    <n v="2"/>
    <n v="2"/>
    <x v="2"/>
    <n v="1952"/>
    <x v="226"/>
    <n v="6500"/>
    <x v="4001"/>
    <n v="304.99367888748418"/>
    <x v="0"/>
    <x v="1"/>
  </r>
  <r>
    <x v="0"/>
    <n v="419000"/>
    <n v="403000"/>
    <n v="1273"/>
    <x v="0"/>
    <x v="1"/>
    <x v="1"/>
    <n v="2"/>
    <n v="2"/>
    <x v="1"/>
    <n v="1957"/>
    <x v="362"/>
    <n v="16000"/>
    <x v="1206"/>
    <n v="316.57501963864888"/>
    <x v="0"/>
    <x v="1"/>
  </r>
  <r>
    <x v="1"/>
    <n v="725000"/>
    <n v="687500"/>
    <n v="1172"/>
    <x v="0"/>
    <x v="2"/>
    <x v="1"/>
    <n v="2"/>
    <n v="2"/>
    <x v="1"/>
    <n v="1969"/>
    <x v="356"/>
    <n v="37500"/>
    <x v="529"/>
    <n v="586.60409556313994"/>
    <x v="0"/>
    <x v="1"/>
  </r>
  <r>
    <x v="1"/>
    <n v="264900"/>
    <n v="264900"/>
    <n v="1393"/>
    <x v="1"/>
    <x v="1"/>
    <x v="1"/>
    <n v="2"/>
    <n v="2"/>
    <x v="2"/>
    <n v="2002"/>
    <x v="276"/>
    <n v="0"/>
    <x v="6"/>
    <n v="190.1651112706389"/>
    <x v="0"/>
    <x v="1"/>
  </r>
  <r>
    <x v="0"/>
    <n v="269900"/>
    <n v="269000"/>
    <n v="1430"/>
    <x v="0"/>
    <x v="1"/>
    <x v="1"/>
    <n v="2"/>
    <n v="2"/>
    <x v="0"/>
    <n v="1978"/>
    <x v="650"/>
    <n v="900"/>
    <x v="765"/>
    <n v="188.11188811188811"/>
    <x v="0"/>
    <x v="1"/>
  </r>
  <r>
    <x v="0"/>
    <n v="295000"/>
    <n v="282500"/>
    <n v="988"/>
    <x v="0"/>
    <x v="1"/>
    <x v="1"/>
    <n v="2"/>
    <n v="2"/>
    <x v="1"/>
    <n v="1973"/>
    <x v="744"/>
    <n v="12500"/>
    <x v="2595"/>
    <n v="285.9311740890688"/>
    <x v="0"/>
    <x v="2"/>
  </r>
  <r>
    <x v="0"/>
    <n v="432000"/>
    <n v="432000"/>
    <n v="2193"/>
    <x v="0"/>
    <x v="4"/>
    <x v="0"/>
    <n v="3"/>
    <n v="3"/>
    <x v="0"/>
    <n v="2026"/>
    <x v="744"/>
    <n v="0"/>
    <x v="6"/>
    <n v="196.99042407660738"/>
    <x v="0"/>
    <x v="0"/>
  </r>
  <r>
    <x v="0"/>
    <n v="215000"/>
    <n v="214195"/>
    <n v="1228"/>
    <x v="0"/>
    <x v="1"/>
    <x v="1"/>
    <n v="2"/>
    <n v="2"/>
    <x v="0"/>
    <n v="1988"/>
    <x v="111"/>
    <n v="805"/>
    <x v="4002"/>
    <n v="174.42589576547232"/>
    <x v="0"/>
    <x v="1"/>
  </r>
  <r>
    <x v="2"/>
    <n v="160000"/>
    <n v="145000"/>
    <n v="944"/>
    <x v="0"/>
    <x v="0"/>
    <x v="2"/>
    <n v="1"/>
    <n v="1"/>
    <x v="1"/>
    <n v="1961"/>
    <x v="298"/>
    <n v="15000"/>
    <x v="296"/>
    <n v="153.60169491525423"/>
    <x v="0"/>
    <x v="2"/>
  </r>
  <r>
    <x v="0"/>
    <n v="268990"/>
    <n v="256990"/>
    <n v="1504"/>
    <x v="0"/>
    <x v="1"/>
    <x v="1"/>
    <n v="2"/>
    <n v="2"/>
    <x v="0"/>
    <n v="2025"/>
    <x v="501"/>
    <n v="12000"/>
    <x v="4003"/>
    <n v="170.87101063829786"/>
    <x v="0"/>
    <x v="1"/>
  </r>
  <r>
    <x v="0"/>
    <n v="2495000"/>
    <n v="2100000"/>
    <n v="2333"/>
    <x v="0"/>
    <x v="1"/>
    <x v="0"/>
    <n v="3"/>
    <n v="3"/>
    <x v="0"/>
    <n v="1972"/>
    <x v="303"/>
    <n v="395000"/>
    <x v="4004"/>
    <n v="900.12858979854263"/>
    <x v="0"/>
    <x v="0"/>
  </r>
  <r>
    <x v="0"/>
    <n v="185000"/>
    <n v="181000"/>
    <n v="1232"/>
    <x v="0"/>
    <x v="0"/>
    <x v="1"/>
    <n v="2"/>
    <n v="2"/>
    <x v="1"/>
    <n v="1986"/>
    <x v="589"/>
    <n v="4000"/>
    <x v="4005"/>
    <n v="146.91558441558442"/>
    <x v="0"/>
    <x v="1"/>
  </r>
  <r>
    <x v="0"/>
    <n v="465000"/>
    <n v="417000"/>
    <n v="1095"/>
    <x v="0"/>
    <x v="1"/>
    <x v="1"/>
    <n v="2"/>
    <n v="2"/>
    <x v="1"/>
    <n v="1954"/>
    <x v="633"/>
    <n v="48000"/>
    <x v="4006"/>
    <n v="380.82191780821915"/>
    <x v="0"/>
    <x v="1"/>
  </r>
  <r>
    <x v="0"/>
    <n v="300000"/>
    <n v="300000"/>
    <n v="1690"/>
    <x v="0"/>
    <x v="4"/>
    <x v="1"/>
    <n v="2"/>
    <n v="2"/>
    <x v="0"/>
    <n v="2015"/>
    <x v="190"/>
    <n v="0"/>
    <x v="6"/>
    <n v="177.51479289940829"/>
    <x v="0"/>
    <x v="1"/>
  </r>
  <r>
    <x v="0"/>
    <n v="270000"/>
    <n v="270000"/>
    <n v="1340"/>
    <x v="0"/>
    <x v="1"/>
    <x v="1"/>
    <n v="2"/>
    <n v="2"/>
    <x v="0"/>
    <n v="2026"/>
    <x v="787"/>
    <n v="0"/>
    <x v="6"/>
    <n v="201.49253731343285"/>
    <x v="0"/>
    <x v="1"/>
  </r>
  <r>
    <x v="3"/>
    <n v="216000"/>
    <n v="216000"/>
    <n v="1754"/>
    <x v="0"/>
    <x v="5"/>
    <x v="1"/>
    <n v="2"/>
    <n v="2"/>
    <x v="1"/>
    <n v="1984"/>
    <x v="461"/>
    <n v="0"/>
    <x v="6"/>
    <n v="123.14709236031928"/>
    <x v="0"/>
    <x v="1"/>
  </r>
  <r>
    <x v="0"/>
    <n v="329000"/>
    <n v="333000"/>
    <n v="1581"/>
    <x v="0"/>
    <x v="4"/>
    <x v="1"/>
    <n v="2"/>
    <n v="2"/>
    <x v="0"/>
    <n v="1966"/>
    <x v="265"/>
    <n v="-4000"/>
    <x v="4007"/>
    <n v="210.62618595825427"/>
    <x v="0"/>
    <x v="1"/>
  </r>
  <r>
    <x v="0"/>
    <n v="313990"/>
    <n v="313990"/>
    <n v="2077"/>
    <x v="0"/>
    <x v="3"/>
    <x v="0"/>
    <n v="3"/>
    <n v="3"/>
    <x v="3"/>
    <n v="2025"/>
    <x v="317"/>
    <n v="0"/>
    <x v="6"/>
    <n v="151.17477130476649"/>
    <x v="0"/>
    <x v="0"/>
  </r>
  <r>
    <x v="0"/>
    <n v="339400"/>
    <n v="339400"/>
    <n v="1801"/>
    <x v="0"/>
    <x v="1"/>
    <x v="1"/>
    <n v="2"/>
    <n v="2"/>
    <x v="0"/>
    <n v="2024"/>
    <x v="110"/>
    <n v="0"/>
    <x v="6"/>
    <n v="188.45086063298169"/>
    <x v="0"/>
    <x v="1"/>
  </r>
  <r>
    <x v="0"/>
    <n v="320000"/>
    <n v="310000"/>
    <n v="1836"/>
    <x v="0"/>
    <x v="4"/>
    <x v="1"/>
    <n v="2"/>
    <n v="2"/>
    <x v="0"/>
    <n v="2020"/>
    <x v="510"/>
    <n v="10000"/>
    <x v="957"/>
    <n v="168.84531590413943"/>
    <x v="0"/>
    <x v="1"/>
  </r>
  <r>
    <x v="0"/>
    <n v="239000"/>
    <n v="236000"/>
    <n v="828"/>
    <x v="0"/>
    <x v="1"/>
    <x v="2"/>
    <n v="1"/>
    <n v="1"/>
    <x v="1"/>
    <n v="1963"/>
    <x v="754"/>
    <n v="3000"/>
    <x v="4008"/>
    <n v="285.02415458937196"/>
    <x v="0"/>
    <x v="2"/>
  </r>
  <r>
    <x v="1"/>
    <n v="198400"/>
    <n v="190000"/>
    <n v="760"/>
    <x v="0"/>
    <x v="0"/>
    <x v="2"/>
    <n v="1"/>
    <n v="1"/>
    <x v="2"/>
    <n v="1974"/>
    <x v="575"/>
    <n v="8400"/>
    <x v="4009"/>
    <n v="250"/>
    <x v="0"/>
    <x v="2"/>
  </r>
  <r>
    <x v="0"/>
    <n v="388590"/>
    <n v="399068"/>
    <n v="1840"/>
    <x v="0"/>
    <x v="4"/>
    <x v="1"/>
    <n v="2"/>
    <n v="2"/>
    <x v="0"/>
    <n v="2026"/>
    <x v="744"/>
    <n v="-10478"/>
    <x v="4010"/>
    <n v="216.88478260869564"/>
    <x v="0"/>
    <x v="1"/>
  </r>
  <r>
    <x v="3"/>
    <n v="1500000"/>
    <n v="1525000"/>
    <n v="2260"/>
    <x v="0"/>
    <x v="8"/>
    <x v="11"/>
    <m/>
    <m/>
    <x v="1"/>
    <n v="1965"/>
    <x v="598"/>
    <n v="-25000"/>
    <x v="4011"/>
    <n v="674.77876106194685"/>
    <x v="0"/>
    <x v="0"/>
  </r>
  <r>
    <x v="0"/>
    <n v="140000"/>
    <n v="123000"/>
    <n v="1440"/>
    <x v="0"/>
    <x v="1"/>
    <x v="2"/>
    <n v="1"/>
    <n v="1"/>
    <x v="1"/>
    <n v="1958"/>
    <x v="183"/>
    <n v="17000"/>
    <x v="4012"/>
    <n v="85.416666666666671"/>
    <x v="0"/>
    <x v="1"/>
  </r>
  <r>
    <x v="0"/>
    <n v="399000"/>
    <n v="362500"/>
    <n v="2052"/>
    <x v="0"/>
    <x v="1"/>
    <x v="1"/>
    <n v="2"/>
    <n v="2"/>
    <x v="0"/>
    <n v="1973"/>
    <x v="286"/>
    <n v="36500"/>
    <x v="4013"/>
    <n v="176.6569200779727"/>
    <x v="0"/>
    <x v="0"/>
  </r>
  <r>
    <x v="0"/>
    <n v="625000"/>
    <n v="615000"/>
    <n v="1570"/>
    <x v="1"/>
    <x v="4"/>
    <x v="0"/>
    <n v="2"/>
    <n v="2"/>
    <x v="1"/>
    <n v="1987"/>
    <x v="690"/>
    <n v="10000"/>
    <x v="702"/>
    <n v="391.71974522292993"/>
    <x v="0"/>
    <x v="1"/>
  </r>
  <r>
    <x v="0"/>
    <n v="275000"/>
    <n v="275000"/>
    <n v="1902"/>
    <x v="0"/>
    <x v="4"/>
    <x v="1"/>
    <n v="2"/>
    <n v="2"/>
    <x v="0"/>
    <n v="2004"/>
    <x v="328"/>
    <n v="0"/>
    <x v="6"/>
    <n v="144.58464773922188"/>
    <x v="0"/>
    <x v="1"/>
  </r>
  <r>
    <x v="0"/>
    <n v="199000"/>
    <n v="164000"/>
    <n v="2498"/>
    <x v="1"/>
    <x v="1"/>
    <x v="1"/>
    <n v="2"/>
    <n v="2"/>
    <x v="1"/>
    <n v="1957"/>
    <x v="183"/>
    <n v="35000"/>
    <x v="4014"/>
    <n v="65.652522017614089"/>
    <x v="0"/>
    <x v="0"/>
  </r>
  <r>
    <x v="0"/>
    <n v="259900"/>
    <n v="230000"/>
    <n v="800"/>
    <x v="0"/>
    <x v="0"/>
    <x v="2"/>
    <n v="1"/>
    <n v="1"/>
    <x v="1"/>
    <n v="1945"/>
    <x v="365"/>
    <n v="29900"/>
    <x v="2157"/>
    <n v="287.5"/>
    <x v="0"/>
    <x v="2"/>
  </r>
  <r>
    <x v="0"/>
    <n v="749000"/>
    <n v="749000"/>
    <n v="2846"/>
    <x v="0"/>
    <x v="1"/>
    <x v="1"/>
    <n v="2"/>
    <n v="2"/>
    <x v="0"/>
    <n v="2004"/>
    <x v="52"/>
    <n v="0"/>
    <x v="6"/>
    <n v="263.17638791286015"/>
    <x v="0"/>
    <x v="0"/>
  </r>
  <r>
    <x v="2"/>
    <n v="302590"/>
    <n v="302590"/>
    <n v="1699"/>
    <x v="1"/>
    <x v="1"/>
    <x v="0"/>
    <n v="2"/>
    <n v="2"/>
    <x v="2"/>
    <n v="2025"/>
    <x v="261"/>
    <n v="0"/>
    <x v="6"/>
    <n v="178.09888169511478"/>
    <x v="0"/>
    <x v="1"/>
  </r>
  <r>
    <x v="0"/>
    <n v="287990"/>
    <n v="270000"/>
    <n v="1431"/>
    <x v="0"/>
    <x v="1"/>
    <x v="1"/>
    <n v="2"/>
    <n v="2"/>
    <x v="0"/>
    <n v="2026"/>
    <x v="767"/>
    <n v="17990"/>
    <x v="4015"/>
    <n v="188.67924528301887"/>
    <x v="0"/>
    <x v="1"/>
  </r>
  <r>
    <x v="0"/>
    <n v="304100"/>
    <n v="299990"/>
    <n v="1469"/>
    <x v="0"/>
    <x v="1"/>
    <x v="1"/>
    <n v="2"/>
    <n v="2"/>
    <x v="0"/>
    <n v="2025"/>
    <x v="269"/>
    <n v="4110"/>
    <x v="4016"/>
    <n v="204.21375085091898"/>
    <x v="0"/>
    <x v="1"/>
  </r>
  <r>
    <x v="1"/>
    <n v="3700000"/>
    <n v="3500000"/>
    <n v="3510"/>
    <x v="3"/>
    <x v="1"/>
    <x v="3"/>
    <n v="3"/>
    <n v="3"/>
    <x v="0"/>
    <n v="2000"/>
    <x v="299"/>
    <n v="200000"/>
    <x v="1541"/>
    <n v="997.15099715099711"/>
    <x v="0"/>
    <x v="0"/>
  </r>
  <r>
    <x v="0"/>
    <n v="299900"/>
    <n v="299900"/>
    <n v="1310"/>
    <x v="0"/>
    <x v="1"/>
    <x v="1"/>
    <n v="2"/>
    <n v="2"/>
    <x v="0"/>
    <n v="2025"/>
    <x v="269"/>
    <n v="0"/>
    <x v="6"/>
    <n v="228.93129770992365"/>
    <x v="0"/>
    <x v="1"/>
  </r>
  <r>
    <x v="1"/>
    <n v="775000"/>
    <n v="715000"/>
    <n v="1909"/>
    <x v="0"/>
    <x v="1"/>
    <x v="0"/>
    <n v="3"/>
    <n v="3"/>
    <x v="2"/>
    <n v="1983"/>
    <x v="246"/>
    <n v="60000"/>
    <x v="4017"/>
    <n v="374.5416448402305"/>
    <x v="0"/>
    <x v="1"/>
  </r>
  <r>
    <x v="0"/>
    <n v="150000"/>
    <n v="150000"/>
    <n v="812"/>
    <x v="0"/>
    <x v="2"/>
    <x v="2"/>
    <n v="1"/>
    <n v="1"/>
    <x v="1"/>
    <n v="1930"/>
    <x v="420"/>
    <n v="0"/>
    <x v="6"/>
    <n v="184.72906403940885"/>
    <x v="0"/>
    <x v="2"/>
  </r>
  <r>
    <x v="0"/>
    <n v="477850"/>
    <n v="450000"/>
    <n v="1823"/>
    <x v="0"/>
    <x v="1"/>
    <x v="1"/>
    <n v="2"/>
    <n v="2"/>
    <x v="0"/>
    <n v="1993"/>
    <x v="710"/>
    <n v="27850"/>
    <x v="4018"/>
    <n v="246.84585847504115"/>
    <x v="0"/>
    <x v="1"/>
  </r>
  <r>
    <x v="0"/>
    <n v="874900"/>
    <n v="875000"/>
    <n v="1351"/>
    <x v="0"/>
    <x v="0"/>
    <x v="1"/>
    <n v="2"/>
    <n v="2"/>
    <x v="2"/>
    <n v="1953"/>
    <x v="213"/>
    <n v="-100"/>
    <x v="4019"/>
    <n v="647.66839378238342"/>
    <x v="0"/>
    <x v="1"/>
  </r>
  <r>
    <x v="1"/>
    <n v="109999"/>
    <n v="105000"/>
    <n v="879"/>
    <x v="1"/>
    <x v="2"/>
    <x v="2"/>
    <n v="1"/>
    <n v="1"/>
    <x v="1"/>
    <n v="1973"/>
    <x v="197"/>
    <n v="4999"/>
    <x v="4020"/>
    <n v="119.45392491467577"/>
    <x v="0"/>
    <x v="2"/>
  </r>
  <r>
    <x v="0"/>
    <n v="87000"/>
    <n v="100000"/>
    <n v="2411"/>
    <x v="0"/>
    <x v="5"/>
    <x v="3"/>
    <n v="3"/>
    <n v="3"/>
    <x v="1"/>
    <n v="1957"/>
    <x v="315"/>
    <n v="-13000"/>
    <x v="4021"/>
    <n v="41.476565740356698"/>
    <x v="0"/>
    <x v="0"/>
  </r>
  <r>
    <x v="0"/>
    <n v="313990"/>
    <n v="313990"/>
    <n v="2023"/>
    <x v="0"/>
    <x v="4"/>
    <x v="1"/>
    <n v="2"/>
    <n v="2"/>
    <x v="0"/>
    <n v="2026"/>
    <x v="384"/>
    <n v="0"/>
    <x v="6"/>
    <n v="155.21008403361344"/>
    <x v="0"/>
    <x v="0"/>
  </r>
  <r>
    <x v="0"/>
    <n v="600000"/>
    <n v="525000"/>
    <n v="2216"/>
    <x v="0"/>
    <x v="1"/>
    <x v="2"/>
    <n v="1"/>
    <n v="1"/>
    <x v="1"/>
    <n v="1947"/>
    <x v="336"/>
    <n v="75000"/>
    <x v="339"/>
    <n v="236.91335740072202"/>
    <x v="0"/>
    <x v="0"/>
  </r>
  <r>
    <x v="1"/>
    <n v="119000"/>
    <n v="90000"/>
    <n v="811"/>
    <x v="0"/>
    <x v="2"/>
    <x v="1"/>
    <n v="1"/>
    <n v="1"/>
    <x v="1"/>
    <n v="1984"/>
    <x v="364"/>
    <n v="29000"/>
    <x v="4022"/>
    <n v="110.97410604192355"/>
    <x v="0"/>
    <x v="2"/>
  </r>
  <r>
    <x v="0"/>
    <n v="359900"/>
    <n v="355000"/>
    <n v="1515"/>
    <x v="0"/>
    <x v="1"/>
    <x v="1"/>
    <n v="2"/>
    <n v="2"/>
    <x v="0"/>
    <n v="2021"/>
    <x v="43"/>
    <n v="4900"/>
    <x v="1859"/>
    <n v="234.32343234323432"/>
    <x v="0"/>
    <x v="1"/>
  </r>
  <r>
    <x v="1"/>
    <n v="128000"/>
    <n v="123000"/>
    <n v="892"/>
    <x v="0"/>
    <x v="0"/>
    <x v="1"/>
    <n v="2"/>
    <n v="2"/>
    <x v="1"/>
    <n v="1970"/>
    <x v="766"/>
    <n v="5000"/>
    <x v="4023"/>
    <n v="137.89237668161434"/>
    <x v="0"/>
    <x v="2"/>
  </r>
  <r>
    <x v="0"/>
    <n v="390000"/>
    <n v="275000"/>
    <n v="1400"/>
    <x v="0"/>
    <x v="1"/>
    <x v="2"/>
    <n v="1"/>
    <n v="1"/>
    <x v="1"/>
    <n v="1959"/>
    <x v="401"/>
    <n v="115000"/>
    <x v="4024"/>
    <n v="196.42857142857142"/>
    <x v="0"/>
    <x v="1"/>
  </r>
  <r>
    <x v="0"/>
    <n v="1150000"/>
    <n v="1050000"/>
    <n v="3381"/>
    <x v="1"/>
    <x v="3"/>
    <x v="4"/>
    <n v="4"/>
    <n v="4"/>
    <x v="3"/>
    <n v="2021"/>
    <x v="609"/>
    <n v="100000"/>
    <x v="1300"/>
    <n v="310.55900621118013"/>
    <x v="0"/>
    <x v="0"/>
  </r>
  <r>
    <x v="2"/>
    <n v="225000"/>
    <n v="215000"/>
    <n v="1232"/>
    <x v="1"/>
    <x v="0"/>
    <x v="1"/>
    <n v="2"/>
    <n v="2"/>
    <x v="0"/>
    <n v="1978"/>
    <x v="385"/>
    <n v="10000"/>
    <x v="180"/>
    <n v="174.51298701298703"/>
    <x v="0"/>
    <x v="1"/>
  </r>
  <r>
    <x v="1"/>
    <n v="249900"/>
    <n v="227500"/>
    <n v="418"/>
    <x v="0"/>
    <x v="2"/>
    <x v="2"/>
    <n v="1"/>
    <n v="1"/>
    <x v="1"/>
    <n v="2007"/>
    <x v="423"/>
    <n v="22400"/>
    <x v="567"/>
    <n v="544.25837320574158"/>
    <x v="0"/>
    <x v="2"/>
  </r>
  <r>
    <x v="0"/>
    <n v="245900"/>
    <n v="240000"/>
    <n v="955"/>
    <x v="0"/>
    <x v="0"/>
    <x v="2"/>
    <n v="1"/>
    <n v="1"/>
    <x v="1"/>
    <n v="1961"/>
    <x v="398"/>
    <n v="5900"/>
    <x v="4025"/>
    <n v="251.3089005235602"/>
    <x v="0"/>
    <x v="2"/>
  </r>
  <r>
    <x v="0"/>
    <n v="495000"/>
    <n v="495000"/>
    <n v="2098"/>
    <x v="0"/>
    <x v="1"/>
    <x v="0"/>
    <n v="3"/>
    <n v="3"/>
    <x v="2"/>
    <n v="1955"/>
    <x v="236"/>
    <n v="0"/>
    <x v="6"/>
    <n v="235.93898951382269"/>
    <x v="0"/>
    <x v="0"/>
  </r>
  <r>
    <x v="0"/>
    <n v="388000"/>
    <n v="405000"/>
    <n v="1925"/>
    <x v="0"/>
    <x v="4"/>
    <x v="0"/>
    <n v="2"/>
    <n v="2"/>
    <x v="1"/>
    <n v="1961"/>
    <x v="110"/>
    <n v="-17000"/>
    <x v="4026"/>
    <n v="210.3896103896104"/>
    <x v="0"/>
    <x v="1"/>
  </r>
  <r>
    <x v="0"/>
    <n v="329583"/>
    <n v="331366"/>
    <n v="2160"/>
    <x v="1"/>
    <x v="4"/>
    <x v="0"/>
    <n v="3"/>
    <n v="3"/>
    <x v="0"/>
    <n v="2025"/>
    <x v="241"/>
    <n v="-1783"/>
    <x v="4027"/>
    <n v="153.41018518518518"/>
    <x v="0"/>
    <x v="0"/>
  </r>
  <r>
    <x v="0"/>
    <n v="599000"/>
    <n v="535000"/>
    <n v="1225"/>
    <x v="0"/>
    <x v="1"/>
    <x v="2"/>
    <n v="1"/>
    <n v="1"/>
    <x v="1"/>
    <n v="1951"/>
    <x v="587"/>
    <n v="64000"/>
    <x v="3383"/>
    <n v="436.73469387755102"/>
    <x v="0"/>
    <x v="1"/>
  </r>
  <r>
    <x v="0"/>
    <n v="140000"/>
    <n v="160387"/>
    <n v="1524"/>
    <x v="1"/>
    <x v="1"/>
    <x v="1"/>
    <n v="2"/>
    <n v="2"/>
    <x v="1"/>
    <n v="1932"/>
    <x v="641"/>
    <n v="-20387"/>
    <x v="4028"/>
    <n v="105.24081364829397"/>
    <x v="0"/>
    <x v="1"/>
  </r>
  <r>
    <x v="0"/>
    <n v="1700000"/>
    <n v="1600000"/>
    <n v="2573"/>
    <x v="0"/>
    <x v="1"/>
    <x v="3"/>
    <n v="3"/>
    <n v="3"/>
    <x v="3"/>
    <n v="2024"/>
    <x v="27"/>
    <n v="100000"/>
    <x v="95"/>
    <n v="621.84220753983675"/>
    <x v="0"/>
    <x v="0"/>
  </r>
  <r>
    <x v="0"/>
    <n v="165000"/>
    <n v="148000"/>
    <n v="1025"/>
    <x v="0"/>
    <x v="1"/>
    <x v="2"/>
    <n v="1"/>
    <n v="1"/>
    <x v="1"/>
    <n v="1991"/>
    <x v="769"/>
    <n v="17000"/>
    <x v="4029"/>
    <n v="144.39024390243901"/>
    <x v="0"/>
    <x v="1"/>
  </r>
  <r>
    <x v="0"/>
    <n v="335990"/>
    <n v="335000"/>
    <n v="1806"/>
    <x v="0"/>
    <x v="4"/>
    <x v="1"/>
    <n v="2"/>
    <n v="2"/>
    <x v="3"/>
    <n v="2024"/>
    <x v="91"/>
    <n v="990"/>
    <x v="4030"/>
    <n v="185.49280177187154"/>
    <x v="0"/>
    <x v="1"/>
  </r>
  <r>
    <x v="0"/>
    <n v="433990"/>
    <n v="425000"/>
    <n v="3481"/>
    <x v="0"/>
    <x v="3"/>
    <x v="0"/>
    <n v="3"/>
    <n v="3"/>
    <x v="0"/>
    <n v="2026"/>
    <x v="404"/>
    <n v="8990"/>
    <x v="4031"/>
    <n v="122.09135305946567"/>
    <x v="0"/>
    <x v="0"/>
  </r>
  <r>
    <x v="0"/>
    <n v="220000"/>
    <n v="225000"/>
    <n v="1518"/>
    <x v="0"/>
    <x v="0"/>
    <x v="0"/>
    <n v="2"/>
    <n v="2"/>
    <x v="1"/>
    <n v="1980"/>
    <x v="229"/>
    <n v="-5000"/>
    <x v="4032"/>
    <n v="148.22134387351778"/>
    <x v="0"/>
    <x v="1"/>
  </r>
  <r>
    <x v="0"/>
    <n v="265000"/>
    <n v="242500"/>
    <n v="1589"/>
    <x v="0"/>
    <x v="1"/>
    <x v="1"/>
    <n v="2"/>
    <n v="2"/>
    <x v="0"/>
    <n v="2007"/>
    <x v="345"/>
    <n v="22500"/>
    <x v="3464"/>
    <n v="152.6117054751416"/>
    <x v="0"/>
    <x v="1"/>
  </r>
  <r>
    <x v="0"/>
    <n v="629900"/>
    <n v="500000"/>
    <n v="1683"/>
    <x v="0"/>
    <x v="1"/>
    <x v="1"/>
    <n v="2"/>
    <n v="2"/>
    <x v="2"/>
    <n v="1976"/>
    <x v="357"/>
    <n v="129900"/>
    <x v="4033"/>
    <n v="297.08853238265004"/>
    <x v="0"/>
    <x v="1"/>
  </r>
  <r>
    <x v="0"/>
    <n v="49900"/>
    <n v="27000"/>
    <n v="602"/>
    <x v="0"/>
    <x v="0"/>
    <x v="2"/>
    <n v="1"/>
    <n v="1"/>
    <x v="1"/>
    <n v="1940"/>
    <x v="418"/>
    <n v="22900"/>
    <x v="4034"/>
    <n v="44.85049833887043"/>
    <x v="0"/>
    <x v="2"/>
  </r>
  <r>
    <x v="0"/>
    <n v="1440000"/>
    <n v="1382000"/>
    <n v="3011"/>
    <x v="1"/>
    <x v="4"/>
    <x v="4"/>
    <n v="3"/>
    <n v="3"/>
    <x v="0"/>
    <n v="1926"/>
    <x v="527"/>
    <n v="58000"/>
    <x v="4035"/>
    <n v="458.98372633676519"/>
    <x v="0"/>
    <x v="0"/>
  </r>
  <r>
    <x v="0"/>
    <n v="585000"/>
    <n v="572500"/>
    <n v="2228"/>
    <x v="0"/>
    <x v="4"/>
    <x v="0"/>
    <n v="3"/>
    <n v="3"/>
    <x v="3"/>
    <n v="2006"/>
    <x v="52"/>
    <n v="12500"/>
    <x v="1743"/>
    <n v="256.9569120287253"/>
    <x v="0"/>
    <x v="0"/>
  </r>
  <r>
    <x v="0"/>
    <n v="346718"/>
    <n v="339218"/>
    <n v="1769"/>
    <x v="0"/>
    <x v="1"/>
    <x v="1"/>
    <n v="2"/>
    <n v="2"/>
    <x v="0"/>
    <n v="2025"/>
    <x v="177"/>
    <n v="7500"/>
    <x v="4036"/>
    <n v="191.75692481628039"/>
    <x v="0"/>
    <x v="1"/>
  </r>
  <r>
    <x v="0"/>
    <n v="305000"/>
    <n v="290000"/>
    <n v="1900"/>
    <x v="0"/>
    <x v="1"/>
    <x v="1"/>
    <n v="2"/>
    <n v="2"/>
    <x v="0"/>
    <n v="1979"/>
    <x v="25"/>
    <n v="15000"/>
    <x v="4037"/>
    <n v="152.63157894736841"/>
    <x v="0"/>
    <x v="1"/>
  </r>
  <r>
    <x v="0"/>
    <n v="1099000"/>
    <n v="1035000"/>
    <n v="4743"/>
    <x v="1"/>
    <x v="3"/>
    <x v="4"/>
    <n v="5"/>
    <n v="5"/>
    <x v="3"/>
    <n v="2001"/>
    <x v="484"/>
    <n v="64000"/>
    <x v="4038"/>
    <n v="218.21631878557875"/>
    <x v="0"/>
    <x v="0"/>
  </r>
  <r>
    <x v="0"/>
    <n v="236500"/>
    <n v="229500"/>
    <n v="882"/>
    <x v="0"/>
    <x v="0"/>
    <x v="2"/>
    <n v="1"/>
    <n v="1"/>
    <x v="2"/>
    <n v="1952"/>
    <x v="273"/>
    <n v="7000"/>
    <x v="4039"/>
    <n v="260.20408163265307"/>
    <x v="0"/>
    <x v="2"/>
  </r>
  <r>
    <x v="0"/>
    <n v="1175000"/>
    <n v="1160000"/>
    <n v="4000"/>
    <x v="1"/>
    <x v="1"/>
    <x v="0"/>
    <n v="3"/>
    <n v="3"/>
    <x v="0"/>
    <n v="2002"/>
    <x v="51"/>
    <n v="15000"/>
    <x v="4040"/>
    <n v="290"/>
    <x v="0"/>
    <x v="0"/>
  </r>
  <r>
    <x v="0"/>
    <n v="889990"/>
    <n v="889990"/>
    <n v="3073"/>
    <x v="1"/>
    <x v="3"/>
    <x v="0"/>
    <n v="2"/>
    <n v="2"/>
    <x v="0"/>
    <n v="2004"/>
    <x v="475"/>
    <n v="0"/>
    <x v="6"/>
    <n v="289.61601041327691"/>
    <x v="0"/>
    <x v="0"/>
  </r>
  <r>
    <x v="0"/>
    <n v="525000"/>
    <n v="515000"/>
    <n v="3145"/>
    <x v="0"/>
    <x v="1"/>
    <x v="0"/>
    <n v="2"/>
    <n v="2"/>
    <x v="0"/>
    <n v="2016"/>
    <x v="539"/>
    <n v="10000"/>
    <x v="875"/>
    <n v="163.75198728139904"/>
    <x v="0"/>
    <x v="0"/>
  </r>
  <r>
    <x v="1"/>
    <n v="1599000"/>
    <n v="1450000"/>
    <n v="3020"/>
    <x v="0"/>
    <x v="1"/>
    <x v="3"/>
    <n v="3"/>
    <n v="3"/>
    <x v="0"/>
    <n v="2007"/>
    <x v="338"/>
    <n v="149000"/>
    <x v="2665"/>
    <n v="480.13245033112582"/>
    <x v="0"/>
    <x v="0"/>
  </r>
  <r>
    <x v="0"/>
    <n v="329900"/>
    <n v="320000"/>
    <n v="1527"/>
    <x v="0"/>
    <x v="1"/>
    <x v="1"/>
    <n v="2"/>
    <n v="2"/>
    <x v="0"/>
    <n v="1974"/>
    <x v="256"/>
    <n v="9900"/>
    <x v="1734"/>
    <n v="209.56123117223314"/>
    <x v="0"/>
    <x v="1"/>
  </r>
  <r>
    <x v="0"/>
    <n v="220000"/>
    <n v="220000"/>
    <n v="1173"/>
    <x v="0"/>
    <x v="1"/>
    <x v="1"/>
    <n v="2"/>
    <n v="2"/>
    <x v="2"/>
    <n v="2025"/>
    <x v="582"/>
    <n v="0"/>
    <x v="6"/>
    <n v="187.55328218243818"/>
    <x v="0"/>
    <x v="1"/>
  </r>
  <r>
    <x v="0"/>
    <n v="420000"/>
    <n v="420000"/>
    <n v="1832"/>
    <x v="1"/>
    <x v="4"/>
    <x v="0"/>
    <n v="3"/>
    <n v="3"/>
    <x v="0"/>
    <n v="1982"/>
    <x v="445"/>
    <n v="0"/>
    <x v="6"/>
    <n v="229.25764192139738"/>
    <x v="0"/>
    <x v="1"/>
  </r>
  <r>
    <x v="0"/>
    <n v="485000"/>
    <n v="490000"/>
    <n v="1700"/>
    <x v="0"/>
    <x v="3"/>
    <x v="0"/>
    <n v="3"/>
    <n v="3"/>
    <x v="1"/>
    <n v="1960"/>
    <x v="536"/>
    <n v="-5000"/>
    <x v="4041"/>
    <n v="288.23529411764707"/>
    <x v="0"/>
    <x v="1"/>
  </r>
  <r>
    <x v="1"/>
    <n v="99000"/>
    <n v="85500"/>
    <n v="798"/>
    <x v="1"/>
    <x v="0"/>
    <x v="1"/>
    <n v="2"/>
    <n v="2"/>
    <x v="1"/>
    <n v="1971"/>
    <x v="375"/>
    <n v="13500"/>
    <x v="2030"/>
    <n v="107.14285714285714"/>
    <x v="0"/>
    <x v="2"/>
  </r>
  <r>
    <x v="0"/>
    <n v="330070"/>
    <n v="326000"/>
    <n v="1774"/>
    <x v="0"/>
    <x v="4"/>
    <x v="1"/>
    <n v="2"/>
    <n v="2"/>
    <x v="0"/>
    <n v="2025"/>
    <x v="567"/>
    <n v="4070"/>
    <x v="4042"/>
    <n v="183.76550169109356"/>
    <x v="0"/>
    <x v="1"/>
  </r>
  <r>
    <x v="0"/>
    <n v="624900"/>
    <n v="624900"/>
    <n v="1254"/>
    <x v="0"/>
    <x v="0"/>
    <x v="1"/>
    <n v="2"/>
    <n v="2"/>
    <x v="1"/>
    <n v="1925"/>
    <x v="529"/>
    <n v="0"/>
    <x v="6"/>
    <n v="498.32535885167465"/>
    <x v="0"/>
    <x v="1"/>
  </r>
  <r>
    <x v="0"/>
    <n v="6450000"/>
    <n v="6150000"/>
    <n v="4528"/>
    <x v="1"/>
    <x v="5"/>
    <x v="8"/>
    <n v="5"/>
    <n v="5"/>
    <x v="1"/>
    <n v="2025"/>
    <x v="106"/>
    <n v="300000"/>
    <x v="2310"/>
    <n v="1358.2155477031802"/>
    <x v="0"/>
    <x v="0"/>
  </r>
  <r>
    <x v="0"/>
    <n v="479000"/>
    <n v="479000"/>
    <n v="1832"/>
    <x v="0"/>
    <x v="1"/>
    <x v="1"/>
    <n v="2"/>
    <n v="2"/>
    <x v="0"/>
    <n v="2019"/>
    <x v="42"/>
    <n v="0"/>
    <x v="6"/>
    <n v="261.46288209606985"/>
    <x v="0"/>
    <x v="1"/>
  </r>
  <r>
    <x v="1"/>
    <n v="775000"/>
    <n v="750000"/>
    <n v="1179"/>
    <x v="0"/>
    <x v="2"/>
    <x v="2"/>
    <n v="1"/>
    <n v="1"/>
    <x v="2"/>
    <n v="2006"/>
    <x v="529"/>
    <n v="25000"/>
    <x v="16"/>
    <n v="636.13231552162847"/>
    <x v="0"/>
    <x v="1"/>
  </r>
  <r>
    <x v="0"/>
    <n v="285000"/>
    <n v="280000"/>
    <n v="1385"/>
    <x v="0"/>
    <x v="1"/>
    <x v="1"/>
    <n v="2"/>
    <n v="2"/>
    <x v="2"/>
    <n v="1989"/>
    <x v="781"/>
    <n v="5000"/>
    <x v="2024"/>
    <n v="202.16606498194946"/>
    <x v="0"/>
    <x v="1"/>
  </r>
  <r>
    <x v="1"/>
    <n v="30000"/>
    <n v="30000"/>
    <n v="595"/>
    <x v="1"/>
    <x v="2"/>
    <x v="2"/>
    <n v="1"/>
    <n v="1"/>
    <x v="1"/>
    <n v="1977"/>
    <x v="237"/>
    <n v="0"/>
    <x v="6"/>
    <n v="50.420168067226889"/>
    <x v="0"/>
    <x v="2"/>
  </r>
  <r>
    <x v="0"/>
    <n v="199000"/>
    <n v="188000"/>
    <n v="793"/>
    <x v="0"/>
    <x v="2"/>
    <x v="2"/>
    <n v="1"/>
    <n v="1"/>
    <x v="2"/>
    <n v="1995"/>
    <x v="477"/>
    <n v="11000"/>
    <x v="2111"/>
    <n v="237.07440100882724"/>
    <x v="0"/>
    <x v="2"/>
  </r>
  <r>
    <x v="0"/>
    <n v="925990"/>
    <n v="900000"/>
    <n v="2193"/>
    <x v="0"/>
    <x v="1"/>
    <x v="0"/>
    <n v="2"/>
    <n v="2"/>
    <x v="0"/>
    <n v="2025"/>
    <x v="152"/>
    <n v="25990"/>
    <x v="4043"/>
    <n v="410.39671682626539"/>
    <x v="0"/>
    <x v="0"/>
  </r>
  <r>
    <x v="0"/>
    <n v="548990"/>
    <n v="517500"/>
    <n v="3068"/>
    <x v="0"/>
    <x v="4"/>
    <x v="4"/>
    <n v="4"/>
    <n v="4"/>
    <x v="0"/>
    <n v="1987"/>
    <x v="554"/>
    <n v="31490"/>
    <x v="4044"/>
    <n v="168.67666232073012"/>
    <x v="0"/>
    <x v="0"/>
  </r>
  <r>
    <x v="0"/>
    <n v="489990"/>
    <n v="489990"/>
    <n v="2089"/>
    <x v="1"/>
    <x v="1"/>
    <x v="0"/>
    <n v="2"/>
    <n v="2"/>
    <x v="0"/>
    <n v="2026"/>
    <x v="140"/>
    <n v="0"/>
    <x v="6"/>
    <n v="234.55720440402106"/>
    <x v="0"/>
    <x v="0"/>
  </r>
  <r>
    <x v="0"/>
    <n v="389900"/>
    <n v="380000"/>
    <n v="1805"/>
    <x v="0"/>
    <x v="1"/>
    <x v="1"/>
    <n v="2"/>
    <n v="2"/>
    <x v="2"/>
    <n v="1965"/>
    <x v="273"/>
    <n v="9900"/>
    <x v="204"/>
    <n v="210.52631578947367"/>
    <x v="0"/>
    <x v="1"/>
  </r>
  <r>
    <x v="0"/>
    <n v="492990"/>
    <n v="494885"/>
    <n v="2210"/>
    <x v="0"/>
    <x v="0"/>
    <x v="1"/>
    <n v="2"/>
    <n v="2"/>
    <x v="3"/>
    <n v="2026"/>
    <x v="39"/>
    <n v="-1895"/>
    <x v="4045"/>
    <n v="223.92986425339367"/>
    <x v="0"/>
    <x v="0"/>
  </r>
  <r>
    <x v="0"/>
    <n v="575000"/>
    <n v="495000"/>
    <n v="2450"/>
    <x v="0"/>
    <x v="4"/>
    <x v="0"/>
    <n v="3"/>
    <n v="3"/>
    <x v="0"/>
    <n v="1958"/>
    <x v="441"/>
    <n v="80000"/>
    <x v="4046"/>
    <n v="202.0408163265306"/>
    <x v="0"/>
    <x v="0"/>
  </r>
  <r>
    <x v="0"/>
    <n v="553248"/>
    <n v="553248"/>
    <n v="1860"/>
    <x v="0"/>
    <x v="1"/>
    <x v="1"/>
    <n v="2"/>
    <n v="2"/>
    <x v="0"/>
    <n v="2026"/>
    <x v="84"/>
    <n v="0"/>
    <x v="6"/>
    <n v="297.44516129032257"/>
    <x v="0"/>
    <x v="1"/>
  </r>
  <r>
    <x v="0"/>
    <n v="1223690"/>
    <n v="1223690"/>
    <n v="4602"/>
    <x v="1"/>
    <x v="3"/>
    <x v="3"/>
    <n v="4"/>
    <n v="4"/>
    <x v="3"/>
    <n v="2026"/>
    <x v="42"/>
    <n v="0"/>
    <x v="6"/>
    <n v="265.90395480225988"/>
    <x v="0"/>
    <x v="0"/>
  </r>
  <r>
    <x v="0"/>
    <n v="750000"/>
    <n v="750000"/>
    <n v="2999"/>
    <x v="1"/>
    <x v="4"/>
    <x v="0"/>
    <n v="3"/>
    <n v="3"/>
    <x v="0"/>
    <n v="2023"/>
    <x v="784"/>
    <n v="0"/>
    <x v="6"/>
    <n v="250.08336112037347"/>
    <x v="0"/>
    <x v="0"/>
  </r>
  <r>
    <x v="0"/>
    <n v="278990"/>
    <n v="278990"/>
    <n v="1828"/>
    <x v="0"/>
    <x v="4"/>
    <x v="1"/>
    <n v="2"/>
    <n v="2"/>
    <x v="0"/>
    <n v="2025"/>
    <x v="252"/>
    <n v="0"/>
    <x v="6"/>
    <n v="152.6203501094092"/>
    <x v="0"/>
    <x v="1"/>
  </r>
  <r>
    <x v="0"/>
    <n v="1250000"/>
    <n v="1230000"/>
    <n v="3771"/>
    <x v="0"/>
    <x v="4"/>
    <x v="0"/>
    <n v="3"/>
    <n v="3"/>
    <x v="3"/>
    <n v="2005"/>
    <x v="531"/>
    <n v="20000"/>
    <x v="702"/>
    <n v="326.17342879872712"/>
    <x v="0"/>
    <x v="0"/>
  </r>
  <r>
    <x v="0"/>
    <n v="225000"/>
    <n v="225000"/>
    <n v="1632"/>
    <x v="0"/>
    <x v="1"/>
    <x v="1"/>
    <n v="2"/>
    <n v="2"/>
    <x v="0"/>
    <n v="2001"/>
    <x v="99"/>
    <n v="0"/>
    <x v="6"/>
    <n v="137.86764705882354"/>
    <x v="0"/>
    <x v="1"/>
  </r>
  <r>
    <x v="0"/>
    <n v="2850000"/>
    <n v="2775000"/>
    <n v="5852"/>
    <x v="2"/>
    <x v="3"/>
    <x v="7"/>
    <n v="6"/>
    <n v="6"/>
    <x v="4"/>
    <n v="2000"/>
    <x v="334"/>
    <n v="75000"/>
    <x v="286"/>
    <n v="474.19685577580316"/>
    <x v="0"/>
    <x v="0"/>
  </r>
  <r>
    <x v="0"/>
    <n v="725000"/>
    <n v="700000"/>
    <n v="3246"/>
    <x v="0"/>
    <x v="4"/>
    <x v="0"/>
    <n v="3"/>
    <n v="3"/>
    <x v="3"/>
    <n v="2007"/>
    <x v="582"/>
    <n v="25000"/>
    <x v="533"/>
    <n v="215.65003080714726"/>
    <x v="0"/>
    <x v="0"/>
  </r>
  <r>
    <x v="0"/>
    <n v="218000"/>
    <n v="218000"/>
    <n v="1284"/>
    <x v="1"/>
    <x v="1"/>
    <x v="1"/>
    <n v="2"/>
    <n v="2"/>
    <x v="1"/>
    <n v="1937"/>
    <x v="353"/>
    <n v="0"/>
    <x v="6"/>
    <n v="169.78193146417445"/>
    <x v="0"/>
    <x v="1"/>
  </r>
  <r>
    <x v="0"/>
    <n v="369900"/>
    <n v="372900"/>
    <n v="2092"/>
    <x v="0"/>
    <x v="4"/>
    <x v="1"/>
    <n v="2"/>
    <n v="2"/>
    <x v="1"/>
    <n v="1984"/>
    <x v="710"/>
    <n v="-3000"/>
    <x v="4047"/>
    <n v="178.25047801147227"/>
    <x v="0"/>
    <x v="0"/>
  </r>
  <r>
    <x v="1"/>
    <n v="223000"/>
    <n v="218000"/>
    <n v="952"/>
    <x v="0"/>
    <x v="0"/>
    <x v="1"/>
    <n v="2"/>
    <n v="2"/>
    <x v="1"/>
    <n v="1985"/>
    <x v="772"/>
    <n v="5000"/>
    <x v="4048"/>
    <n v="228.99159663865547"/>
    <x v="0"/>
    <x v="2"/>
  </r>
  <r>
    <x v="0"/>
    <n v="495000"/>
    <n v="475000"/>
    <n v="1812"/>
    <x v="0"/>
    <x v="1"/>
    <x v="0"/>
    <n v="2"/>
    <n v="2"/>
    <x v="0"/>
    <n v="2023"/>
    <x v="556"/>
    <n v="20000"/>
    <x v="230"/>
    <n v="262.1412803532009"/>
    <x v="0"/>
    <x v="1"/>
  </r>
  <r>
    <x v="0"/>
    <n v="425000"/>
    <n v="430000"/>
    <n v="2876"/>
    <x v="1"/>
    <x v="4"/>
    <x v="0"/>
    <n v="2"/>
    <n v="2"/>
    <x v="3"/>
    <n v="2006"/>
    <x v="455"/>
    <n v="-5000"/>
    <x v="592"/>
    <n v="149.51321279554938"/>
    <x v="0"/>
    <x v="0"/>
  </r>
  <r>
    <x v="0"/>
    <n v="650000"/>
    <n v="630000"/>
    <n v="2315"/>
    <x v="0"/>
    <x v="1"/>
    <x v="0"/>
    <n v="2"/>
    <n v="2"/>
    <x v="0"/>
    <n v="2025"/>
    <x v="570"/>
    <n v="20000"/>
    <x v="1267"/>
    <n v="272.13822894168464"/>
    <x v="0"/>
    <x v="0"/>
  </r>
  <r>
    <x v="0"/>
    <n v="200000"/>
    <n v="201000"/>
    <n v="2860"/>
    <x v="1"/>
    <x v="1"/>
    <x v="0"/>
    <n v="3"/>
    <n v="3"/>
    <x v="1"/>
    <n v="1940"/>
    <x v="658"/>
    <n v="-1000"/>
    <x v="4049"/>
    <n v="70.27972027972028"/>
    <x v="0"/>
    <x v="0"/>
  </r>
  <r>
    <x v="0"/>
    <n v="369900"/>
    <n v="360000"/>
    <n v="1662"/>
    <x v="0"/>
    <x v="1"/>
    <x v="1"/>
    <n v="2"/>
    <n v="2"/>
    <x v="0"/>
    <n v="1989"/>
    <x v="538"/>
    <n v="9900"/>
    <x v="1037"/>
    <n v="216.60649819494586"/>
    <x v="0"/>
    <x v="1"/>
  </r>
  <r>
    <x v="0"/>
    <n v="640000"/>
    <n v="605000"/>
    <n v="2779"/>
    <x v="0"/>
    <x v="4"/>
    <x v="0"/>
    <n v="3"/>
    <n v="3"/>
    <x v="0"/>
    <n v="1991"/>
    <x v="441"/>
    <n v="35000"/>
    <x v="4050"/>
    <n v="217.70421014753509"/>
    <x v="0"/>
    <x v="0"/>
  </r>
  <r>
    <x v="0"/>
    <n v="349900"/>
    <n v="335000"/>
    <n v="1611"/>
    <x v="0"/>
    <x v="1"/>
    <x v="1"/>
    <n v="2"/>
    <n v="2"/>
    <x v="0"/>
    <n v="2024"/>
    <x v="520"/>
    <n v="14900"/>
    <x v="164"/>
    <n v="207.9453755431409"/>
    <x v="0"/>
    <x v="1"/>
  </r>
  <r>
    <x v="0"/>
    <n v="279900"/>
    <n v="282000"/>
    <n v="1560"/>
    <x v="0"/>
    <x v="1"/>
    <x v="1"/>
    <n v="2"/>
    <n v="2"/>
    <x v="1"/>
    <n v="1975"/>
    <x v="419"/>
    <n v="-2100"/>
    <x v="4051"/>
    <n v="180.76923076923077"/>
    <x v="0"/>
    <x v="1"/>
  </r>
  <r>
    <x v="0"/>
    <n v="425000"/>
    <n v="398000"/>
    <n v="1671"/>
    <x v="0"/>
    <x v="1"/>
    <x v="1"/>
    <n v="2"/>
    <n v="2"/>
    <x v="0"/>
    <n v="1968"/>
    <x v="339"/>
    <n v="27000"/>
    <x v="4052"/>
    <n v="238.18073010173549"/>
    <x v="0"/>
    <x v="1"/>
  </r>
  <r>
    <x v="0"/>
    <n v="310000"/>
    <n v="309000"/>
    <n v="1176"/>
    <x v="0"/>
    <x v="1"/>
    <x v="1"/>
    <n v="2"/>
    <n v="2"/>
    <x v="2"/>
    <n v="1968"/>
    <x v="589"/>
    <n v="1000"/>
    <x v="4053"/>
    <n v="262.75510204081633"/>
    <x v="0"/>
    <x v="1"/>
  </r>
  <r>
    <x v="0"/>
    <n v="292990"/>
    <n v="292990"/>
    <n v="1605"/>
    <x v="0"/>
    <x v="4"/>
    <x v="1"/>
    <n v="2"/>
    <n v="2"/>
    <x v="0"/>
    <n v="2025"/>
    <x v="560"/>
    <n v="0"/>
    <x v="6"/>
    <n v="182.54828660436138"/>
    <x v="0"/>
    <x v="1"/>
  </r>
  <r>
    <x v="0"/>
    <n v="600000"/>
    <n v="570000"/>
    <n v="2055"/>
    <x v="0"/>
    <x v="1"/>
    <x v="1"/>
    <n v="2"/>
    <n v="2"/>
    <x v="0"/>
    <n v="2001"/>
    <x v="331"/>
    <n v="30000"/>
    <x v="287"/>
    <n v="277.37226277372264"/>
    <x v="0"/>
    <x v="0"/>
  </r>
  <r>
    <x v="0"/>
    <n v="450000"/>
    <n v="455000"/>
    <n v="1943"/>
    <x v="0"/>
    <x v="1"/>
    <x v="0"/>
    <n v="2"/>
    <n v="2"/>
    <x v="2"/>
    <n v="1956"/>
    <x v="579"/>
    <n v="-5000"/>
    <x v="3980"/>
    <n v="234.17395779722079"/>
    <x v="0"/>
    <x v="1"/>
  </r>
  <r>
    <x v="0"/>
    <n v="535200"/>
    <n v="546732"/>
    <n v="3287"/>
    <x v="1"/>
    <x v="3"/>
    <x v="3"/>
    <n v="4"/>
    <n v="4"/>
    <x v="3"/>
    <n v="2026"/>
    <x v="39"/>
    <n v="-11532"/>
    <x v="4054"/>
    <n v="166.33160937024641"/>
    <x v="0"/>
    <x v="0"/>
  </r>
  <r>
    <x v="0"/>
    <n v="435900"/>
    <n v="417100"/>
    <n v="2259"/>
    <x v="1"/>
    <x v="4"/>
    <x v="3"/>
    <n v="3"/>
    <n v="3"/>
    <x v="0"/>
    <n v="2025"/>
    <x v="611"/>
    <n v="18800"/>
    <x v="4055"/>
    <n v="184.63922089420097"/>
    <x v="0"/>
    <x v="0"/>
  </r>
  <r>
    <x v="0"/>
    <n v="1700000"/>
    <n v="1700000"/>
    <n v="2884"/>
    <x v="1"/>
    <x v="4"/>
    <x v="4"/>
    <n v="3"/>
    <n v="3"/>
    <x v="1"/>
    <n v="1912"/>
    <x v="43"/>
    <n v="0"/>
    <x v="6"/>
    <n v="589.45908460471571"/>
    <x v="1"/>
    <x v="0"/>
  </r>
  <r>
    <x v="2"/>
    <n v="319990"/>
    <n v="319990"/>
    <n v="1678"/>
    <x v="1"/>
    <x v="1"/>
    <x v="0"/>
    <n v="2"/>
    <n v="2"/>
    <x v="0"/>
    <n v="2025"/>
    <x v="441"/>
    <n v="0"/>
    <x v="6"/>
    <n v="190.69725864123956"/>
    <x v="0"/>
    <x v="1"/>
  </r>
  <r>
    <x v="0"/>
    <n v="265000"/>
    <n v="270000"/>
    <n v="1554"/>
    <x v="0"/>
    <x v="1"/>
    <x v="1"/>
    <n v="2"/>
    <n v="2"/>
    <x v="0"/>
    <n v="1986"/>
    <x v="510"/>
    <n v="-5000"/>
    <x v="596"/>
    <n v="173.74517374517376"/>
    <x v="0"/>
    <x v="1"/>
  </r>
  <r>
    <x v="0"/>
    <n v="329990"/>
    <n v="319990"/>
    <n v="2605"/>
    <x v="1"/>
    <x v="3"/>
    <x v="0"/>
    <n v="3"/>
    <n v="3"/>
    <x v="0"/>
    <n v="2025"/>
    <x v="252"/>
    <n v="10000"/>
    <x v="4056"/>
    <n v="122.83685220729366"/>
    <x v="0"/>
    <x v="0"/>
  </r>
  <r>
    <x v="0"/>
    <n v="799500"/>
    <n v="764000"/>
    <n v="3598"/>
    <x v="1"/>
    <x v="3"/>
    <x v="3"/>
    <n v="4"/>
    <n v="4"/>
    <x v="3"/>
    <n v="2017"/>
    <x v="11"/>
    <n v="35500"/>
    <x v="4057"/>
    <n v="212.3401889938855"/>
    <x v="0"/>
    <x v="0"/>
  </r>
  <r>
    <x v="0"/>
    <n v="640000"/>
    <n v="625000"/>
    <n v="1729"/>
    <x v="0"/>
    <x v="1"/>
    <x v="1"/>
    <n v="2"/>
    <n v="2"/>
    <x v="0"/>
    <n v="2016"/>
    <x v="78"/>
    <n v="15000"/>
    <x v="4058"/>
    <n v="361.48062463851937"/>
    <x v="0"/>
    <x v="1"/>
  </r>
  <r>
    <x v="0"/>
    <n v="239999"/>
    <n v="245000"/>
    <n v="1380"/>
    <x v="0"/>
    <x v="1"/>
    <x v="1"/>
    <n v="2"/>
    <n v="2"/>
    <x v="0"/>
    <n v="1958"/>
    <x v="396"/>
    <n v="-5001"/>
    <x v="4059"/>
    <n v="177.53623188405797"/>
    <x v="0"/>
    <x v="1"/>
  </r>
  <r>
    <x v="0"/>
    <n v="548717"/>
    <n v="525000"/>
    <n v="1904"/>
    <x v="0"/>
    <x v="0"/>
    <x v="1"/>
    <n v="2"/>
    <n v="2"/>
    <x v="0"/>
    <n v="2001"/>
    <x v="141"/>
    <n v="23717"/>
    <x v="4060"/>
    <n v="275.73529411764707"/>
    <x v="0"/>
    <x v="1"/>
  </r>
  <r>
    <x v="0"/>
    <n v="414290"/>
    <n v="414290"/>
    <n v="1913"/>
    <x v="1"/>
    <x v="1"/>
    <x v="0"/>
    <n v="2"/>
    <n v="2"/>
    <x v="0"/>
    <n v="2025"/>
    <x v="535"/>
    <n v="0"/>
    <x v="6"/>
    <n v="216.5656037637219"/>
    <x v="0"/>
    <x v="1"/>
  </r>
  <r>
    <x v="0"/>
    <n v="362760"/>
    <n v="353760"/>
    <n v="2262"/>
    <x v="0"/>
    <x v="1"/>
    <x v="0"/>
    <n v="3"/>
    <n v="3"/>
    <x v="0"/>
    <n v="2025"/>
    <x v="225"/>
    <n v="9000"/>
    <x v="4061"/>
    <n v="156.39257294429709"/>
    <x v="0"/>
    <x v="0"/>
  </r>
  <r>
    <x v="0"/>
    <n v="199900"/>
    <n v="212000"/>
    <n v="1268"/>
    <x v="0"/>
    <x v="1"/>
    <x v="1"/>
    <n v="2"/>
    <n v="2"/>
    <x v="1"/>
    <n v="1963"/>
    <x v="568"/>
    <n v="-12100"/>
    <x v="4062"/>
    <n v="167.19242902208202"/>
    <x v="0"/>
    <x v="1"/>
  </r>
  <r>
    <x v="0"/>
    <n v="1299000"/>
    <n v="1250000"/>
    <n v="4504"/>
    <x v="1"/>
    <x v="3"/>
    <x v="4"/>
    <n v="4"/>
    <n v="4"/>
    <x v="3"/>
    <n v="2006"/>
    <x v="63"/>
    <n v="49000"/>
    <x v="1039"/>
    <n v="277.53108348134992"/>
    <x v="0"/>
    <x v="0"/>
  </r>
  <r>
    <x v="1"/>
    <n v="250000"/>
    <n v="240000"/>
    <n v="1254"/>
    <x v="0"/>
    <x v="0"/>
    <x v="1"/>
    <n v="2"/>
    <n v="2"/>
    <x v="1"/>
    <n v="1980"/>
    <x v="208"/>
    <n v="10000"/>
    <x v="100"/>
    <n v="191.38755980861245"/>
    <x v="0"/>
    <x v="1"/>
  </r>
  <r>
    <x v="1"/>
    <n v="295000"/>
    <n v="287500"/>
    <n v="1158"/>
    <x v="0"/>
    <x v="0"/>
    <x v="1"/>
    <n v="2"/>
    <n v="2"/>
    <x v="1"/>
    <n v="2001"/>
    <x v="579"/>
    <n v="7500"/>
    <x v="1344"/>
    <n v="248.27288428324698"/>
    <x v="0"/>
    <x v="1"/>
  </r>
  <r>
    <x v="0"/>
    <n v="349900"/>
    <n v="340000"/>
    <n v="1599"/>
    <x v="0"/>
    <x v="1"/>
    <x v="1"/>
    <n v="2"/>
    <n v="2"/>
    <x v="0"/>
    <n v="1999"/>
    <x v="69"/>
    <n v="9900"/>
    <x v="319"/>
    <n v="212.63289555972483"/>
    <x v="0"/>
    <x v="1"/>
  </r>
  <r>
    <x v="0"/>
    <n v="718895"/>
    <n v="710000"/>
    <n v="2146"/>
    <x v="0"/>
    <x v="1"/>
    <x v="1"/>
    <n v="2"/>
    <n v="2"/>
    <x v="0"/>
    <n v="1989"/>
    <x v="600"/>
    <n v="8895"/>
    <x v="4063"/>
    <n v="330.84808946877911"/>
    <x v="0"/>
    <x v="0"/>
  </r>
  <r>
    <x v="0"/>
    <n v="214900"/>
    <n v="160000"/>
    <n v="1136"/>
    <x v="0"/>
    <x v="1"/>
    <x v="1"/>
    <n v="2"/>
    <n v="2"/>
    <x v="1"/>
    <n v="1953"/>
    <x v="481"/>
    <n v="54900"/>
    <x v="4064"/>
    <n v="140.8450704225352"/>
    <x v="0"/>
    <x v="1"/>
  </r>
  <r>
    <x v="2"/>
    <n v="335000"/>
    <n v="317500"/>
    <n v="1608"/>
    <x v="1"/>
    <x v="1"/>
    <x v="0"/>
    <n v="2"/>
    <n v="2"/>
    <x v="2"/>
    <n v="1991"/>
    <x v="518"/>
    <n v="17500"/>
    <x v="4065"/>
    <n v="197.45024875621891"/>
    <x v="0"/>
    <x v="1"/>
  </r>
  <r>
    <x v="3"/>
    <n v="315000"/>
    <n v="300000"/>
    <n v="1508"/>
    <x v="0"/>
    <x v="4"/>
    <x v="1"/>
    <n v="2"/>
    <n v="2"/>
    <x v="1"/>
    <n v="1984"/>
    <x v="162"/>
    <n v="15000"/>
    <x v="157"/>
    <n v="198.9389920424403"/>
    <x v="0"/>
    <x v="1"/>
  </r>
  <r>
    <x v="0"/>
    <n v="289990"/>
    <n v="305000"/>
    <n v="1990"/>
    <x v="0"/>
    <x v="1"/>
    <x v="1"/>
    <n v="2"/>
    <n v="2"/>
    <x v="0"/>
    <n v="2016"/>
    <x v="457"/>
    <n v="-15010"/>
    <x v="4066"/>
    <n v="153.26633165829145"/>
    <x v="0"/>
    <x v="1"/>
  </r>
  <r>
    <x v="0"/>
    <n v="239500"/>
    <n v="232500"/>
    <n v="1689"/>
    <x v="0"/>
    <x v="0"/>
    <x v="1"/>
    <n v="2"/>
    <n v="2"/>
    <x v="0"/>
    <n v="2003"/>
    <x v="377"/>
    <n v="7000"/>
    <x v="4067"/>
    <n v="137.65541740674956"/>
    <x v="0"/>
    <x v="1"/>
  </r>
  <r>
    <x v="0"/>
    <n v="419900"/>
    <n v="417000"/>
    <n v="2703"/>
    <x v="0"/>
    <x v="1"/>
    <x v="0"/>
    <n v="3"/>
    <n v="3"/>
    <x v="3"/>
    <n v="2020"/>
    <x v="377"/>
    <n v="2900"/>
    <x v="4068"/>
    <n v="154.27302996670366"/>
    <x v="0"/>
    <x v="0"/>
  </r>
  <r>
    <x v="0"/>
    <n v="304490"/>
    <n v="304490"/>
    <n v="1665"/>
    <x v="0"/>
    <x v="4"/>
    <x v="1"/>
    <n v="2"/>
    <n v="2"/>
    <x v="0"/>
    <n v="2025"/>
    <x v="685"/>
    <n v="0"/>
    <x v="6"/>
    <n v="182.87687687687688"/>
    <x v="0"/>
    <x v="1"/>
  </r>
  <r>
    <x v="0"/>
    <n v="1825000"/>
    <n v="1775000"/>
    <n v="3613"/>
    <x v="1"/>
    <x v="4"/>
    <x v="4"/>
    <n v="4"/>
    <n v="4"/>
    <x v="3"/>
    <n v="2012"/>
    <x v="579"/>
    <n v="50000"/>
    <x v="1031"/>
    <n v="491.28148353169109"/>
    <x v="0"/>
    <x v="0"/>
  </r>
  <r>
    <x v="0"/>
    <n v="825000"/>
    <n v="808000"/>
    <n v="2498"/>
    <x v="1"/>
    <x v="1"/>
    <x v="3"/>
    <n v="3"/>
    <n v="3"/>
    <x v="0"/>
    <n v="2020"/>
    <x v="527"/>
    <n v="17000"/>
    <x v="4069"/>
    <n v="323.4587670136109"/>
    <x v="0"/>
    <x v="0"/>
  </r>
  <r>
    <x v="0"/>
    <n v="320000"/>
    <n v="300000"/>
    <n v="1577"/>
    <x v="0"/>
    <x v="1"/>
    <x v="0"/>
    <n v="2"/>
    <n v="2"/>
    <x v="0"/>
    <n v="2006"/>
    <x v="702"/>
    <n v="20000"/>
    <x v="1240"/>
    <n v="190.23462270133163"/>
    <x v="0"/>
    <x v="1"/>
  </r>
  <r>
    <x v="0"/>
    <n v="384490"/>
    <n v="360000"/>
    <n v="2221"/>
    <x v="0"/>
    <x v="1"/>
    <x v="0"/>
    <n v="2"/>
    <n v="2"/>
    <x v="0"/>
    <n v="2025"/>
    <x v="492"/>
    <n v="24490"/>
    <x v="4070"/>
    <n v="162.08914903196759"/>
    <x v="0"/>
    <x v="0"/>
  </r>
  <r>
    <x v="1"/>
    <n v="230000"/>
    <n v="225000"/>
    <n v="990"/>
    <x v="0"/>
    <x v="0"/>
    <x v="1"/>
    <n v="2"/>
    <n v="2"/>
    <x v="1"/>
    <n v="2007"/>
    <x v="70"/>
    <n v="5000"/>
    <x v="467"/>
    <n v="227.27272727272728"/>
    <x v="0"/>
    <x v="2"/>
  </r>
  <r>
    <x v="0"/>
    <n v="334900"/>
    <n v="320000"/>
    <n v="2319"/>
    <x v="0"/>
    <x v="1"/>
    <x v="1"/>
    <n v="2"/>
    <n v="2"/>
    <x v="0"/>
    <n v="1988"/>
    <x v="281"/>
    <n v="14900"/>
    <x v="4071"/>
    <n v="137.99051315222079"/>
    <x v="0"/>
    <x v="0"/>
  </r>
  <r>
    <x v="0"/>
    <n v="735000"/>
    <n v="730000"/>
    <n v="3372"/>
    <x v="1"/>
    <x v="3"/>
    <x v="3"/>
    <n v="3"/>
    <n v="3"/>
    <x v="3"/>
    <n v="2004"/>
    <x v="479"/>
    <n v="5000"/>
    <x v="4072"/>
    <n v="216.48873072360618"/>
    <x v="0"/>
    <x v="0"/>
  </r>
  <r>
    <x v="1"/>
    <n v="140000"/>
    <n v="131500"/>
    <n v="1044"/>
    <x v="0"/>
    <x v="0"/>
    <x v="1"/>
    <n v="2"/>
    <n v="2"/>
    <x v="1"/>
    <n v="1991"/>
    <x v="74"/>
    <n v="8500"/>
    <x v="3557"/>
    <n v="125.95785440613027"/>
    <x v="0"/>
    <x v="1"/>
  </r>
  <r>
    <x v="0"/>
    <n v="250000"/>
    <n v="235000"/>
    <n v="1418"/>
    <x v="0"/>
    <x v="1"/>
    <x v="1"/>
    <n v="2"/>
    <n v="2"/>
    <x v="0"/>
    <n v="2020"/>
    <x v="75"/>
    <n v="15000"/>
    <x v="488"/>
    <n v="165.72637517630466"/>
    <x v="0"/>
    <x v="1"/>
  </r>
  <r>
    <x v="2"/>
    <n v="222990"/>
    <n v="220000"/>
    <n v="1463"/>
    <x v="1"/>
    <x v="1"/>
    <x v="0"/>
    <n v="2"/>
    <n v="2"/>
    <x v="2"/>
    <n v="2025"/>
    <x v="528"/>
    <n v="2990"/>
    <x v="4073"/>
    <n v="150.37593984962405"/>
    <x v="0"/>
    <x v="1"/>
  </r>
  <r>
    <x v="0"/>
    <n v="429990"/>
    <n v="429990"/>
    <n v="1828"/>
    <x v="0"/>
    <x v="4"/>
    <x v="1"/>
    <n v="2"/>
    <n v="2"/>
    <x v="0"/>
    <n v="2025"/>
    <x v="441"/>
    <n v="0"/>
    <x v="6"/>
    <n v="235.22428884026257"/>
    <x v="0"/>
    <x v="1"/>
  </r>
  <r>
    <x v="0"/>
    <n v="275000"/>
    <n v="226500"/>
    <n v="1941"/>
    <x v="0"/>
    <x v="1"/>
    <x v="1"/>
    <n v="2"/>
    <n v="2"/>
    <x v="0"/>
    <n v="1989"/>
    <x v="464"/>
    <n v="48500"/>
    <x v="4074"/>
    <n v="116.69242658423494"/>
    <x v="0"/>
    <x v="1"/>
  </r>
  <r>
    <x v="0"/>
    <n v="1899000"/>
    <n v="1800000"/>
    <n v="3109"/>
    <x v="2"/>
    <x v="4"/>
    <x v="0"/>
    <n v="3"/>
    <n v="3"/>
    <x v="7"/>
    <n v="1994"/>
    <x v="58"/>
    <n v="99000"/>
    <x v="398"/>
    <n v="578.96429720167259"/>
    <x v="0"/>
    <x v="0"/>
  </r>
  <r>
    <x v="0"/>
    <n v="689000"/>
    <n v="680000"/>
    <n v="3371"/>
    <x v="1"/>
    <x v="4"/>
    <x v="3"/>
    <n v="2"/>
    <n v="2"/>
    <x v="0"/>
    <n v="2005"/>
    <x v="281"/>
    <n v="9000"/>
    <x v="241"/>
    <n v="201.72055769801247"/>
    <x v="0"/>
    <x v="0"/>
  </r>
  <r>
    <x v="0"/>
    <n v="799500"/>
    <n v="660000"/>
    <n v="1903"/>
    <x v="0"/>
    <x v="1"/>
    <x v="1"/>
    <n v="2"/>
    <n v="2"/>
    <x v="0"/>
    <n v="1990"/>
    <x v="296"/>
    <n v="139500"/>
    <x v="4075"/>
    <n v="346.82080924855489"/>
    <x v="0"/>
    <x v="1"/>
  </r>
  <r>
    <x v="0"/>
    <n v="375000"/>
    <n v="377500"/>
    <n v="2217"/>
    <x v="0"/>
    <x v="4"/>
    <x v="0"/>
    <n v="3"/>
    <n v="3"/>
    <x v="0"/>
    <n v="2022"/>
    <x v="474"/>
    <n v="-2500"/>
    <x v="2445"/>
    <n v="170.27514659449707"/>
    <x v="0"/>
    <x v="0"/>
  </r>
  <r>
    <x v="2"/>
    <n v="569000"/>
    <n v="550000"/>
    <n v="2763"/>
    <x v="2"/>
    <x v="1"/>
    <x v="3"/>
    <n v="2"/>
    <n v="2"/>
    <x v="0"/>
    <n v="2008"/>
    <x v="451"/>
    <n v="19000"/>
    <x v="3211"/>
    <n v="199.05899384726746"/>
    <x v="0"/>
    <x v="0"/>
  </r>
  <r>
    <x v="0"/>
    <n v="394990"/>
    <n v="389990"/>
    <n v="2202"/>
    <x v="1"/>
    <x v="4"/>
    <x v="0"/>
    <n v="2"/>
    <n v="2"/>
    <x v="0"/>
    <n v="2025"/>
    <x v="472"/>
    <n v="5000"/>
    <x v="4076"/>
    <n v="177.10717529518618"/>
    <x v="0"/>
    <x v="0"/>
  </r>
  <r>
    <x v="0"/>
    <n v="385900"/>
    <n v="380000"/>
    <n v="1722"/>
    <x v="0"/>
    <x v="1"/>
    <x v="1"/>
    <n v="2"/>
    <n v="2"/>
    <x v="0"/>
    <n v="1999"/>
    <x v="467"/>
    <n v="5900"/>
    <x v="4077"/>
    <n v="220.67363530778164"/>
    <x v="0"/>
    <x v="1"/>
  </r>
  <r>
    <x v="0"/>
    <n v="319000"/>
    <n v="319000"/>
    <n v="1335"/>
    <x v="0"/>
    <x v="1"/>
    <x v="1"/>
    <n v="2"/>
    <n v="2"/>
    <x v="0"/>
    <n v="2003"/>
    <x v="429"/>
    <n v="0"/>
    <x v="6"/>
    <n v="238.95131086142322"/>
    <x v="0"/>
    <x v="1"/>
  </r>
  <r>
    <x v="0"/>
    <n v="409828"/>
    <n v="409828"/>
    <n v="2470"/>
    <x v="1"/>
    <x v="3"/>
    <x v="0"/>
    <n v="3"/>
    <n v="3"/>
    <x v="0"/>
    <n v="2025"/>
    <x v="500"/>
    <n v="0"/>
    <x v="6"/>
    <n v="165.92226720647773"/>
    <x v="0"/>
    <x v="0"/>
  </r>
  <r>
    <x v="0"/>
    <n v="289999"/>
    <n v="290000"/>
    <n v="1600"/>
    <x v="0"/>
    <x v="1"/>
    <x v="1"/>
    <n v="2"/>
    <n v="2"/>
    <x v="0"/>
    <n v="2018"/>
    <x v="89"/>
    <n v="-1"/>
    <x v="2893"/>
    <n v="181.25"/>
    <x v="0"/>
    <x v="1"/>
  </r>
  <r>
    <x v="0"/>
    <n v="325000"/>
    <n v="315000"/>
    <n v="2530"/>
    <x v="1"/>
    <x v="3"/>
    <x v="0"/>
    <n v="3"/>
    <n v="3"/>
    <x v="0"/>
    <n v="2006"/>
    <x v="442"/>
    <n v="10000"/>
    <x v="1267"/>
    <n v="124.50592885375494"/>
    <x v="0"/>
    <x v="0"/>
  </r>
  <r>
    <x v="1"/>
    <n v="220000"/>
    <n v="200000"/>
    <n v="1470"/>
    <x v="1"/>
    <x v="4"/>
    <x v="0"/>
    <n v="3"/>
    <n v="3"/>
    <x v="1"/>
    <n v="2005"/>
    <x v="785"/>
    <n v="20000"/>
    <x v="53"/>
    <n v="136.05442176870747"/>
    <x v="0"/>
    <x v="1"/>
  </r>
  <r>
    <x v="0"/>
    <n v="420000"/>
    <n v="420000"/>
    <n v="2000"/>
    <x v="0"/>
    <x v="1"/>
    <x v="1"/>
    <n v="2"/>
    <n v="2"/>
    <x v="0"/>
    <n v="1999"/>
    <x v="504"/>
    <n v="0"/>
    <x v="6"/>
    <n v="210"/>
    <x v="0"/>
    <x v="0"/>
  </r>
  <r>
    <x v="0"/>
    <n v="299990"/>
    <n v="295000"/>
    <n v="1854"/>
    <x v="0"/>
    <x v="1"/>
    <x v="1"/>
    <n v="2"/>
    <n v="2"/>
    <x v="2"/>
    <n v="2026"/>
    <x v="155"/>
    <n v="4990"/>
    <x v="4078"/>
    <n v="159.11542610571738"/>
    <x v="0"/>
    <x v="1"/>
  </r>
  <r>
    <x v="0"/>
    <n v="1189990"/>
    <n v="1087999"/>
    <n v="2562"/>
    <x v="0"/>
    <x v="1"/>
    <x v="3"/>
    <n v="3"/>
    <n v="3"/>
    <x v="3"/>
    <n v="2025"/>
    <x v="25"/>
    <n v="101991"/>
    <x v="4079"/>
    <n v="424.66783762685401"/>
    <x v="0"/>
    <x v="0"/>
  </r>
  <r>
    <x v="0"/>
    <n v="750900"/>
    <n v="650000"/>
    <n v="2239"/>
    <x v="0"/>
    <x v="1"/>
    <x v="0"/>
    <n v="3"/>
    <n v="3"/>
    <x v="2"/>
    <n v="1963"/>
    <x v="580"/>
    <n v="100900"/>
    <x v="4080"/>
    <n v="290.30817329164807"/>
    <x v="0"/>
    <x v="0"/>
  </r>
  <r>
    <x v="0"/>
    <n v="439000"/>
    <n v="425000"/>
    <n v="2340"/>
    <x v="0"/>
    <x v="3"/>
    <x v="1"/>
    <n v="2"/>
    <n v="2"/>
    <x v="1"/>
    <n v="1965"/>
    <x v="53"/>
    <n v="14000"/>
    <x v="1916"/>
    <n v="181.62393162393161"/>
    <x v="0"/>
    <x v="0"/>
  </r>
  <r>
    <x v="0"/>
    <n v="349900"/>
    <n v="335000"/>
    <n v="2004"/>
    <x v="0"/>
    <x v="4"/>
    <x v="1"/>
    <n v="2"/>
    <n v="2"/>
    <x v="0"/>
    <n v="2025"/>
    <x v="89"/>
    <n v="14900"/>
    <x v="164"/>
    <n v="167.16566866267465"/>
    <x v="0"/>
    <x v="0"/>
  </r>
  <r>
    <x v="2"/>
    <n v="450000"/>
    <n v="450000"/>
    <n v="1592"/>
    <x v="0"/>
    <x v="1"/>
    <x v="0"/>
    <n v="2"/>
    <n v="2"/>
    <x v="0"/>
    <n v="1985"/>
    <x v="607"/>
    <n v="0"/>
    <x v="6"/>
    <n v="282.66331658291455"/>
    <x v="0"/>
    <x v="1"/>
  </r>
  <r>
    <x v="0"/>
    <n v="539000"/>
    <n v="520000"/>
    <n v="2022"/>
    <x v="0"/>
    <x v="4"/>
    <x v="0"/>
    <n v="3"/>
    <n v="3"/>
    <x v="3"/>
    <n v="2018"/>
    <x v="500"/>
    <n v="19000"/>
    <x v="1476"/>
    <n v="257.17111770524235"/>
    <x v="0"/>
    <x v="0"/>
  </r>
  <r>
    <x v="0"/>
    <n v="1122020"/>
    <n v="1122020"/>
    <n v="4382"/>
    <x v="1"/>
    <x v="13"/>
    <x v="6"/>
    <n v="8"/>
    <n v="8"/>
    <x v="0"/>
    <n v="2026"/>
    <x v="687"/>
    <n v="0"/>
    <x v="6"/>
    <n v="256.05203103605658"/>
    <x v="0"/>
    <x v="0"/>
  </r>
  <r>
    <x v="0"/>
    <n v="562990"/>
    <n v="555000"/>
    <n v="3313"/>
    <x v="1"/>
    <x v="4"/>
    <x v="0"/>
    <n v="3"/>
    <n v="3"/>
    <x v="0"/>
    <n v="2026"/>
    <x v="42"/>
    <n v="7990"/>
    <x v="4081"/>
    <n v="167.52188348928465"/>
    <x v="0"/>
    <x v="0"/>
  </r>
  <r>
    <x v="0"/>
    <n v="295000"/>
    <n v="260000"/>
    <n v="866"/>
    <x v="0"/>
    <x v="1"/>
    <x v="2"/>
    <n v="1"/>
    <n v="1"/>
    <x v="1"/>
    <n v="1930"/>
    <x v="272"/>
    <n v="35000"/>
    <x v="1699"/>
    <n v="300.2309468822171"/>
    <x v="0"/>
    <x v="2"/>
  </r>
  <r>
    <x v="2"/>
    <n v="435990"/>
    <n v="404990"/>
    <n v="1678"/>
    <x v="1"/>
    <x v="4"/>
    <x v="0"/>
    <n v="2"/>
    <n v="2"/>
    <x v="0"/>
    <n v="2025"/>
    <x v="7"/>
    <n v="31000"/>
    <x v="4082"/>
    <n v="241.35280095351609"/>
    <x v="0"/>
    <x v="1"/>
  </r>
  <r>
    <x v="0"/>
    <n v="289000"/>
    <n v="275000"/>
    <n v="1138"/>
    <x v="0"/>
    <x v="0"/>
    <x v="1"/>
    <n v="2"/>
    <n v="2"/>
    <x v="2"/>
    <n v="2004"/>
    <x v="132"/>
    <n v="14000"/>
    <x v="2224"/>
    <n v="241.65202108963092"/>
    <x v="0"/>
    <x v="1"/>
  </r>
  <r>
    <x v="1"/>
    <n v="420000"/>
    <n v="405000"/>
    <n v="1545"/>
    <x v="1"/>
    <x v="0"/>
    <x v="1"/>
    <n v="2"/>
    <n v="2"/>
    <x v="2"/>
    <n v="2006"/>
    <x v="62"/>
    <n v="15000"/>
    <x v="1605"/>
    <n v="262.13592233009706"/>
    <x v="0"/>
    <x v="1"/>
  </r>
  <r>
    <x v="0"/>
    <n v="799990"/>
    <n v="780000"/>
    <n v="2269"/>
    <x v="0"/>
    <x v="1"/>
    <x v="0"/>
    <n v="2"/>
    <n v="2"/>
    <x v="3"/>
    <n v="2025"/>
    <x v="42"/>
    <n v="19990"/>
    <x v="4083"/>
    <n v="343.76377258704275"/>
    <x v="0"/>
    <x v="0"/>
  </r>
  <r>
    <x v="0"/>
    <n v="429900"/>
    <n v="400000"/>
    <n v="2620"/>
    <x v="1"/>
    <x v="3"/>
    <x v="0"/>
    <n v="2"/>
    <n v="2"/>
    <x v="0"/>
    <n v="2014"/>
    <x v="126"/>
    <n v="29900"/>
    <x v="4084"/>
    <n v="152.67175572519085"/>
    <x v="0"/>
    <x v="0"/>
  </r>
  <r>
    <x v="0"/>
    <n v="335000"/>
    <n v="335000"/>
    <n v="1164"/>
    <x v="0"/>
    <x v="1"/>
    <x v="1"/>
    <n v="2"/>
    <n v="2"/>
    <x v="2"/>
    <n v="1985"/>
    <x v="693"/>
    <n v="0"/>
    <x v="6"/>
    <n v="287.80068728522338"/>
    <x v="0"/>
    <x v="1"/>
  </r>
  <r>
    <x v="0"/>
    <n v="310000"/>
    <n v="310000"/>
    <n v="2000"/>
    <x v="0"/>
    <x v="1"/>
    <x v="1"/>
    <n v="2"/>
    <n v="2"/>
    <x v="0"/>
    <n v="1996"/>
    <x v="90"/>
    <n v="0"/>
    <x v="6"/>
    <n v="155"/>
    <x v="0"/>
    <x v="0"/>
  </r>
  <r>
    <x v="0"/>
    <n v="499000"/>
    <n v="465000"/>
    <n v="2352"/>
    <x v="0"/>
    <x v="4"/>
    <x v="0"/>
    <n v="3"/>
    <n v="3"/>
    <x v="0"/>
    <n v="1993"/>
    <x v="531"/>
    <n v="34000"/>
    <x v="3196"/>
    <n v="197.70408163265307"/>
    <x v="0"/>
    <x v="0"/>
  </r>
  <r>
    <x v="0"/>
    <n v="414565"/>
    <n v="410000"/>
    <n v="2198"/>
    <x v="1"/>
    <x v="4"/>
    <x v="0"/>
    <n v="3"/>
    <n v="3"/>
    <x v="0"/>
    <n v="2026"/>
    <x v="482"/>
    <n v="4565"/>
    <x v="4085"/>
    <n v="186.53321201091902"/>
    <x v="0"/>
    <x v="0"/>
  </r>
  <r>
    <x v="0"/>
    <n v="656878"/>
    <n v="656878"/>
    <n v="3076"/>
    <x v="1"/>
    <x v="3"/>
    <x v="3"/>
    <n v="3"/>
    <n v="3"/>
    <x v="0"/>
    <n v="2026"/>
    <x v="425"/>
    <n v="0"/>
    <x v="6"/>
    <n v="213.54941482444733"/>
    <x v="0"/>
    <x v="0"/>
  </r>
  <r>
    <x v="0"/>
    <n v="309900"/>
    <n v="300000"/>
    <n v="1258"/>
    <x v="0"/>
    <x v="1"/>
    <x v="1"/>
    <n v="2"/>
    <n v="2"/>
    <x v="0"/>
    <n v="1999"/>
    <x v="485"/>
    <n v="9900"/>
    <x v="4086"/>
    <n v="238.4737678855326"/>
    <x v="0"/>
    <x v="1"/>
  </r>
  <r>
    <x v="0"/>
    <n v="725000"/>
    <n v="710000"/>
    <n v="2718"/>
    <x v="0"/>
    <x v="1"/>
    <x v="0"/>
    <n v="2"/>
    <n v="2"/>
    <x v="0"/>
    <n v="1995"/>
    <x v="82"/>
    <n v="15000"/>
    <x v="3601"/>
    <n v="261.22148638704931"/>
    <x v="0"/>
    <x v="0"/>
  </r>
  <r>
    <x v="0"/>
    <n v="626425"/>
    <n v="666209"/>
    <n v="2520"/>
    <x v="1"/>
    <x v="4"/>
    <x v="3"/>
    <n v="3"/>
    <n v="3"/>
    <x v="0"/>
    <n v="2025"/>
    <x v="441"/>
    <n v="-39784"/>
    <x v="4087"/>
    <n v="264.36865079365077"/>
    <x v="0"/>
    <x v="0"/>
  </r>
  <r>
    <x v="2"/>
    <n v="239000"/>
    <n v="236000"/>
    <n v="1161"/>
    <x v="1"/>
    <x v="0"/>
    <x v="0"/>
    <n v="2"/>
    <n v="2"/>
    <x v="1"/>
    <n v="1986"/>
    <x v="257"/>
    <n v="3000"/>
    <x v="4008"/>
    <n v="203.27304048234282"/>
    <x v="0"/>
    <x v="1"/>
  </r>
  <r>
    <x v="1"/>
    <n v="230000"/>
    <n v="228000"/>
    <n v="1363"/>
    <x v="0"/>
    <x v="4"/>
    <x v="1"/>
    <n v="2"/>
    <n v="2"/>
    <x v="1"/>
    <n v="1974"/>
    <x v="703"/>
    <n v="2000"/>
    <x v="1305"/>
    <n v="167.27806309611151"/>
    <x v="0"/>
    <x v="1"/>
  </r>
  <r>
    <x v="0"/>
    <n v="719900"/>
    <n v="675000"/>
    <n v="3419"/>
    <x v="1"/>
    <x v="3"/>
    <x v="3"/>
    <n v="4"/>
    <n v="4"/>
    <x v="3"/>
    <n v="2014"/>
    <x v="428"/>
    <n v="44900"/>
    <x v="4088"/>
    <n v="197.42614799649022"/>
    <x v="0"/>
    <x v="0"/>
  </r>
  <r>
    <x v="1"/>
    <n v="2895000"/>
    <n v="2700000"/>
    <n v="2294"/>
    <x v="0"/>
    <x v="0"/>
    <x v="0"/>
    <n v="2"/>
    <n v="2"/>
    <x v="0"/>
    <n v="1993"/>
    <x v="246"/>
    <n v="195000"/>
    <x v="815"/>
    <n v="1176.9834350479512"/>
    <x v="0"/>
    <x v="0"/>
  </r>
  <r>
    <x v="0"/>
    <n v="999000"/>
    <n v="960000"/>
    <n v="1502"/>
    <x v="0"/>
    <x v="4"/>
    <x v="0"/>
    <n v="3"/>
    <n v="3"/>
    <x v="1"/>
    <n v="1962"/>
    <x v="222"/>
    <n v="39000"/>
    <x v="1418"/>
    <n v="639.14780292942748"/>
    <x v="0"/>
    <x v="1"/>
  </r>
  <r>
    <x v="0"/>
    <n v="315990"/>
    <n v="315990"/>
    <n v="1828"/>
    <x v="0"/>
    <x v="4"/>
    <x v="1"/>
    <n v="2"/>
    <n v="2"/>
    <x v="0"/>
    <n v="2026"/>
    <x v="10"/>
    <n v="0"/>
    <x v="6"/>
    <n v="172.86105032822758"/>
    <x v="0"/>
    <x v="1"/>
  </r>
  <r>
    <x v="0"/>
    <n v="315000"/>
    <n v="315000"/>
    <n v="1264"/>
    <x v="0"/>
    <x v="1"/>
    <x v="1"/>
    <n v="2"/>
    <n v="2"/>
    <x v="0"/>
    <n v="1998"/>
    <x v="788"/>
    <n v="0"/>
    <x v="6"/>
    <n v="249.20886075949366"/>
    <x v="0"/>
    <x v="1"/>
  </r>
  <r>
    <x v="0"/>
    <n v="389000"/>
    <n v="370000"/>
    <n v="1956"/>
    <x v="0"/>
    <x v="0"/>
    <x v="1"/>
    <n v="2"/>
    <n v="2"/>
    <x v="0"/>
    <n v="2002"/>
    <x v="104"/>
    <n v="19000"/>
    <x v="1693"/>
    <n v="189.16155419222903"/>
    <x v="0"/>
    <x v="1"/>
  </r>
  <r>
    <x v="0"/>
    <n v="350000"/>
    <n v="340000"/>
    <n v="1725"/>
    <x v="0"/>
    <x v="1"/>
    <x v="1"/>
    <n v="2"/>
    <n v="2"/>
    <x v="0"/>
    <n v="2019"/>
    <x v="99"/>
    <n v="10000"/>
    <x v="56"/>
    <n v="197.10144927536231"/>
    <x v="0"/>
    <x v="1"/>
  </r>
  <r>
    <x v="1"/>
    <n v="449000"/>
    <n v="415000"/>
    <n v="1987"/>
    <x v="1"/>
    <x v="1"/>
    <x v="0"/>
    <n v="3"/>
    <n v="3"/>
    <x v="0"/>
    <n v="1988"/>
    <x v="208"/>
    <n v="34000"/>
    <x v="784"/>
    <n v="208.85757423251133"/>
    <x v="0"/>
    <x v="1"/>
  </r>
  <r>
    <x v="0"/>
    <n v="148900"/>
    <n v="145000"/>
    <n v="1035"/>
    <x v="0"/>
    <x v="1"/>
    <x v="2"/>
    <n v="1"/>
    <n v="1"/>
    <x v="1"/>
    <n v="1964"/>
    <x v="559"/>
    <n v="3900"/>
    <x v="2293"/>
    <n v="140.09661835748793"/>
    <x v="0"/>
    <x v="1"/>
  </r>
  <r>
    <x v="0"/>
    <n v="385000"/>
    <n v="385000"/>
    <n v="1935"/>
    <x v="0"/>
    <x v="4"/>
    <x v="1"/>
    <n v="2"/>
    <n v="2"/>
    <x v="0"/>
    <n v="2019"/>
    <x v="779"/>
    <n v="0"/>
    <x v="6"/>
    <n v="198.96640826873386"/>
    <x v="0"/>
    <x v="1"/>
  </r>
  <r>
    <x v="0"/>
    <n v="625000"/>
    <n v="610000"/>
    <n v="2541"/>
    <x v="0"/>
    <x v="4"/>
    <x v="0"/>
    <n v="3"/>
    <n v="3"/>
    <x v="3"/>
    <n v="1998"/>
    <x v="32"/>
    <n v="15000"/>
    <x v="1201"/>
    <n v="240.06296733569459"/>
    <x v="0"/>
    <x v="0"/>
  </r>
  <r>
    <x v="0"/>
    <n v="696380"/>
    <n v="642680"/>
    <n v="4272"/>
    <x v="1"/>
    <x v="4"/>
    <x v="4"/>
    <n v="4"/>
    <n v="4"/>
    <x v="3"/>
    <n v="2026"/>
    <x v="382"/>
    <n v="53700"/>
    <x v="4089"/>
    <n v="150.44007490636704"/>
    <x v="0"/>
    <x v="0"/>
  </r>
  <r>
    <x v="2"/>
    <n v="359990"/>
    <n v="345990"/>
    <n v="1673"/>
    <x v="1"/>
    <x v="1"/>
    <x v="0"/>
    <n v="2"/>
    <n v="2"/>
    <x v="2"/>
    <n v="2026"/>
    <x v="475"/>
    <n v="14000"/>
    <x v="4090"/>
    <n v="206.80812910938434"/>
    <x v="0"/>
    <x v="1"/>
  </r>
  <r>
    <x v="0"/>
    <n v="329900"/>
    <n v="325000"/>
    <n v="1500"/>
    <x v="0"/>
    <x v="1"/>
    <x v="1"/>
    <n v="2"/>
    <n v="2"/>
    <x v="0"/>
    <n v="2023"/>
    <x v="273"/>
    <n v="4900"/>
    <x v="2317"/>
    <n v="216.66666666666666"/>
    <x v="0"/>
    <x v="1"/>
  </r>
  <r>
    <x v="0"/>
    <n v="379000"/>
    <n v="371000"/>
    <n v="1844"/>
    <x v="0"/>
    <x v="1"/>
    <x v="1"/>
    <n v="2"/>
    <n v="2"/>
    <x v="0"/>
    <n v="2025"/>
    <x v="472"/>
    <n v="8000"/>
    <x v="4091"/>
    <n v="201.19305856832972"/>
    <x v="0"/>
    <x v="1"/>
  </r>
  <r>
    <x v="0"/>
    <n v="297366"/>
    <n v="305366"/>
    <n v="2200"/>
    <x v="0"/>
    <x v="4"/>
    <x v="0"/>
    <n v="3"/>
    <n v="3"/>
    <x v="0"/>
    <n v="2024"/>
    <x v="157"/>
    <n v="-8000"/>
    <x v="4092"/>
    <n v="138.80272727272728"/>
    <x v="0"/>
    <x v="0"/>
  </r>
  <r>
    <x v="0"/>
    <n v="279990"/>
    <n v="321140"/>
    <n v="1263"/>
    <x v="0"/>
    <x v="1"/>
    <x v="1"/>
    <n v="2"/>
    <n v="2"/>
    <x v="3"/>
    <n v="2025"/>
    <x v="584"/>
    <n v="-41150"/>
    <x v="4093"/>
    <n v="254.2676167854315"/>
    <x v="0"/>
    <x v="1"/>
  </r>
  <r>
    <x v="0"/>
    <n v="385000"/>
    <n v="375000"/>
    <n v="1464"/>
    <x v="0"/>
    <x v="1"/>
    <x v="1"/>
    <n v="2"/>
    <n v="2"/>
    <x v="0"/>
    <n v="1973"/>
    <x v="126"/>
    <n v="10000"/>
    <x v="2606"/>
    <n v="256.14754098360658"/>
    <x v="0"/>
    <x v="1"/>
  </r>
  <r>
    <x v="0"/>
    <n v="749900"/>
    <n v="750000"/>
    <n v="1894"/>
    <x v="0"/>
    <x v="4"/>
    <x v="1"/>
    <n v="2"/>
    <n v="2"/>
    <x v="0"/>
    <n v="2025"/>
    <x v="58"/>
    <n v="-100"/>
    <x v="273"/>
    <n v="395.98732840549104"/>
    <x v="0"/>
    <x v="1"/>
  </r>
  <r>
    <x v="0"/>
    <n v="329400"/>
    <n v="340000"/>
    <n v="2546"/>
    <x v="0"/>
    <x v="4"/>
    <x v="1"/>
    <n v="2"/>
    <n v="2"/>
    <x v="0"/>
    <n v="2005"/>
    <x v="464"/>
    <n v="-10600"/>
    <x v="4094"/>
    <n v="133.54281225451689"/>
    <x v="0"/>
    <x v="0"/>
  </r>
  <r>
    <x v="0"/>
    <n v="1299000"/>
    <n v="1270000"/>
    <n v="4460"/>
    <x v="1"/>
    <x v="3"/>
    <x v="3"/>
    <n v="4"/>
    <n v="4"/>
    <x v="3"/>
    <n v="2018"/>
    <x v="716"/>
    <n v="29000"/>
    <x v="4095"/>
    <n v="284.75336322869953"/>
    <x v="0"/>
    <x v="0"/>
  </r>
  <r>
    <x v="0"/>
    <n v="559990"/>
    <n v="560000"/>
    <n v="3948"/>
    <x v="1"/>
    <x v="5"/>
    <x v="4"/>
    <n v="4"/>
    <n v="4"/>
    <x v="3"/>
    <n v="2007"/>
    <x v="433"/>
    <n v="-10"/>
    <x v="4096"/>
    <n v="141.84397163120568"/>
    <x v="0"/>
    <x v="0"/>
  </r>
  <r>
    <x v="2"/>
    <n v="365000"/>
    <n v="345000"/>
    <n v="1914"/>
    <x v="1"/>
    <x v="1"/>
    <x v="0"/>
    <n v="2"/>
    <n v="2"/>
    <x v="0"/>
    <n v="2010"/>
    <x v="572"/>
    <n v="20000"/>
    <x v="98"/>
    <n v="180.25078369905955"/>
    <x v="0"/>
    <x v="1"/>
  </r>
  <r>
    <x v="0"/>
    <n v="949000"/>
    <n v="935000"/>
    <n v="4477"/>
    <x v="1"/>
    <x v="3"/>
    <x v="4"/>
    <n v="4"/>
    <n v="4"/>
    <x v="3"/>
    <n v="2010"/>
    <x v="273"/>
    <n v="14000"/>
    <x v="4097"/>
    <n v="208.84520884520884"/>
    <x v="0"/>
    <x v="0"/>
  </r>
  <r>
    <x v="2"/>
    <n v="579000"/>
    <n v="542000"/>
    <n v="2733"/>
    <x v="1"/>
    <x v="4"/>
    <x v="3"/>
    <n v="3"/>
    <n v="3"/>
    <x v="0"/>
    <n v="2006"/>
    <x v="61"/>
    <n v="37000"/>
    <x v="4098"/>
    <n v="198.31686791072082"/>
    <x v="0"/>
    <x v="0"/>
  </r>
  <r>
    <x v="0"/>
    <n v="519500"/>
    <n v="505000"/>
    <n v="1598"/>
    <x v="1"/>
    <x v="1"/>
    <x v="0"/>
    <n v="2"/>
    <n v="2"/>
    <x v="0"/>
    <n v="1980"/>
    <x v="693"/>
    <n v="14500"/>
    <x v="4099"/>
    <n v="316.02002503128909"/>
    <x v="0"/>
    <x v="1"/>
  </r>
  <r>
    <x v="0"/>
    <n v="215000"/>
    <n v="255000"/>
    <n v="1216"/>
    <x v="0"/>
    <x v="1"/>
    <x v="1"/>
    <n v="2"/>
    <n v="2"/>
    <x v="0"/>
    <n v="2002"/>
    <x v="467"/>
    <n v="-40000"/>
    <x v="4100"/>
    <n v="209.70394736842104"/>
    <x v="0"/>
    <x v="1"/>
  </r>
  <r>
    <x v="1"/>
    <n v="85000"/>
    <n v="70000"/>
    <n v="630"/>
    <x v="0"/>
    <x v="2"/>
    <x v="2"/>
    <n v="1"/>
    <n v="1"/>
    <x v="1"/>
    <n v="1972"/>
    <x v="77"/>
    <n v="15000"/>
    <x v="2475"/>
    <n v="111.11111111111111"/>
    <x v="0"/>
    <x v="2"/>
  </r>
  <r>
    <x v="0"/>
    <n v="625000"/>
    <n v="625000"/>
    <n v="2703"/>
    <x v="0"/>
    <x v="4"/>
    <x v="0"/>
    <n v="2"/>
    <n v="2"/>
    <x v="0"/>
    <n v="1989"/>
    <x v="52"/>
    <n v="0"/>
    <x v="6"/>
    <n v="231.22456529781724"/>
    <x v="0"/>
    <x v="0"/>
  </r>
  <r>
    <x v="4"/>
    <n v="25000"/>
    <n v="23000"/>
    <n v="1204"/>
    <x v="0"/>
    <x v="0"/>
    <x v="1"/>
    <n v="2"/>
    <n v="2"/>
    <x v="1"/>
    <n v="1989"/>
    <x v="209"/>
    <n v="2000"/>
    <x v="297"/>
    <n v="19.102990033222593"/>
    <x v="0"/>
    <x v="1"/>
  </r>
  <r>
    <x v="0"/>
    <n v="409000"/>
    <n v="410000"/>
    <n v="2054"/>
    <x v="0"/>
    <x v="4"/>
    <x v="1"/>
    <n v="2"/>
    <n v="2"/>
    <x v="0"/>
    <n v="2004"/>
    <x v="300"/>
    <n v="-1000"/>
    <x v="4101"/>
    <n v="199.61051606621226"/>
    <x v="0"/>
    <x v="0"/>
  </r>
  <r>
    <x v="2"/>
    <n v="499990"/>
    <n v="499990"/>
    <n v="1864"/>
    <x v="1"/>
    <x v="4"/>
    <x v="0"/>
    <n v="2"/>
    <n v="2"/>
    <x v="0"/>
    <n v="2025"/>
    <x v="553"/>
    <n v="0"/>
    <x v="6"/>
    <n v="268.23497854077254"/>
    <x v="0"/>
    <x v="1"/>
  </r>
  <r>
    <x v="0"/>
    <n v="199900"/>
    <n v="185000"/>
    <n v="1409"/>
    <x v="0"/>
    <x v="0"/>
    <x v="1"/>
    <n v="2"/>
    <n v="2"/>
    <x v="0"/>
    <n v="1984"/>
    <x v="377"/>
    <n v="14900"/>
    <x v="902"/>
    <n v="131.29879347054649"/>
    <x v="0"/>
    <x v="1"/>
  </r>
  <r>
    <x v="0"/>
    <n v="515000"/>
    <n v="515000"/>
    <n v="2317"/>
    <x v="1"/>
    <x v="4"/>
    <x v="0"/>
    <n v="2"/>
    <n v="2"/>
    <x v="0"/>
    <n v="2007"/>
    <x v="555"/>
    <n v="0"/>
    <x v="6"/>
    <n v="222.2701769529564"/>
    <x v="0"/>
    <x v="0"/>
  </r>
  <r>
    <x v="0"/>
    <n v="499000"/>
    <n v="474000"/>
    <n v="2287"/>
    <x v="0"/>
    <x v="1"/>
    <x v="1"/>
    <n v="2"/>
    <n v="2"/>
    <x v="0"/>
    <n v="1996"/>
    <x v="52"/>
    <n v="25000"/>
    <x v="4102"/>
    <n v="207.25841714035855"/>
    <x v="0"/>
    <x v="0"/>
  </r>
  <r>
    <x v="0"/>
    <n v="235000"/>
    <n v="215000"/>
    <n v="1285"/>
    <x v="0"/>
    <x v="1"/>
    <x v="1"/>
    <n v="2"/>
    <n v="2"/>
    <x v="0"/>
    <n v="2003"/>
    <x v="14"/>
    <n v="20000"/>
    <x v="159"/>
    <n v="167.31517509727627"/>
    <x v="0"/>
    <x v="1"/>
  </r>
  <r>
    <x v="0"/>
    <n v="436690"/>
    <n v="434690"/>
    <n v="1828"/>
    <x v="0"/>
    <x v="4"/>
    <x v="1"/>
    <n v="2"/>
    <n v="2"/>
    <x v="0"/>
    <n v="2025"/>
    <x v="535"/>
    <n v="2000"/>
    <x v="4103"/>
    <n v="237.79540481400437"/>
    <x v="0"/>
    <x v="1"/>
  </r>
  <r>
    <x v="0"/>
    <n v="449000"/>
    <n v="415000"/>
    <n v="2006"/>
    <x v="0"/>
    <x v="4"/>
    <x v="0"/>
    <n v="3"/>
    <n v="3"/>
    <x v="0"/>
    <n v="2019"/>
    <x v="474"/>
    <n v="34000"/>
    <x v="784"/>
    <n v="206.87936191425723"/>
    <x v="0"/>
    <x v="0"/>
  </r>
  <r>
    <x v="0"/>
    <n v="372000"/>
    <n v="375000"/>
    <n v="1869"/>
    <x v="0"/>
    <x v="0"/>
    <x v="1"/>
    <n v="2"/>
    <n v="2"/>
    <x v="0"/>
    <n v="2016"/>
    <x v="377"/>
    <n v="-3000"/>
    <x v="4104"/>
    <n v="200.64205457463885"/>
    <x v="0"/>
    <x v="1"/>
  </r>
  <r>
    <x v="0"/>
    <n v="475000"/>
    <n v="475000"/>
    <n v="1924"/>
    <x v="0"/>
    <x v="4"/>
    <x v="0"/>
    <n v="3"/>
    <n v="3"/>
    <x v="1"/>
    <n v="1956"/>
    <x v="518"/>
    <n v="0"/>
    <x v="6"/>
    <n v="246.88149688149687"/>
    <x v="0"/>
    <x v="1"/>
  </r>
  <r>
    <x v="0"/>
    <n v="339900"/>
    <n v="320000"/>
    <n v="1365"/>
    <x v="0"/>
    <x v="1"/>
    <x v="1"/>
    <n v="2"/>
    <n v="2"/>
    <x v="0"/>
    <n v="1983"/>
    <x v="556"/>
    <n v="19900"/>
    <x v="1015"/>
    <n v="234.43223443223442"/>
    <x v="0"/>
    <x v="1"/>
  </r>
  <r>
    <x v="0"/>
    <n v="340000"/>
    <n v="340000"/>
    <n v="1737"/>
    <x v="0"/>
    <x v="4"/>
    <x v="1"/>
    <n v="2"/>
    <n v="2"/>
    <x v="0"/>
    <n v="2021"/>
    <x v="517"/>
    <n v="0"/>
    <x v="6"/>
    <n v="195.73978123200922"/>
    <x v="0"/>
    <x v="1"/>
  </r>
  <r>
    <x v="1"/>
    <n v="154900"/>
    <n v="136000"/>
    <n v="1325"/>
    <x v="0"/>
    <x v="0"/>
    <x v="1"/>
    <n v="2"/>
    <n v="2"/>
    <x v="1"/>
    <n v="1991"/>
    <x v="360"/>
    <n v="18900"/>
    <x v="4105"/>
    <n v="102.64150943396227"/>
    <x v="0"/>
    <x v="1"/>
  </r>
  <r>
    <x v="0"/>
    <n v="947013"/>
    <n v="873408"/>
    <n v="2405"/>
    <x v="0"/>
    <x v="1"/>
    <x v="0"/>
    <n v="3"/>
    <n v="3"/>
    <x v="3"/>
    <n v="2026"/>
    <x v="42"/>
    <n v="73605"/>
    <x v="4106"/>
    <n v="363.16340956340957"/>
    <x v="0"/>
    <x v="0"/>
  </r>
  <r>
    <x v="0"/>
    <n v="307000"/>
    <n v="310000"/>
    <n v="1827"/>
    <x v="0"/>
    <x v="4"/>
    <x v="0"/>
    <n v="3"/>
    <n v="3"/>
    <x v="0"/>
    <n v="2025"/>
    <x v="317"/>
    <n v="-3000"/>
    <x v="4107"/>
    <n v="169.67706622879038"/>
    <x v="0"/>
    <x v="1"/>
  </r>
  <r>
    <x v="1"/>
    <n v="1742465"/>
    <n v="1742465"/>
    <n v="1921"/>
    <x v="0"/>
    <x v="1"/>
    <x v="0"/>
    <n v="3"/>
    <n v="3"/>
    <x v="0"/>
    <n v="2021"/>
    <x v="529"/>
    <n v="0"/>
    <x v="6"/>
    <n v="907.06142634044772"/>
    <x v="0"/>
    <x v="1"/>
  </r>
  <r>
    <x v="0"/>
    <n v="325000"/>
    <n v="325000"/>
    <n v="1719"/>
    <x v="0"/>
    <x v="1"/>
    <x v="1"/>
    <n v="2"/>
    <n v="2"/>
    <x v="0"/>
    <n v="2008"/>
    <x v="797"/>
    <n v="0"/>
    <x v="6"/>
    <n v="189.06340895869693"/>
    <x v="0"/>
    <x v="1"/>
  </r>
  <r>
    <x v="0"/>
    <n v="778475"/>
    <n v="778475"/>
    <n v="2397"/>
    <x v="0"/>
    <x v="1"/>
    <x v="0"/>
    <n v="3"/>
    <n v="3"/>
    <x v="0"/>
    <n v="2026"/>
    <x v="283"/>
    <n v="0"/>
    <x v="6"/>
    <n v="324.77054651647893"/>
    <x v="0"/>
    <x v="0"/>
  </r>
  <r>
    <x v="0"/>
    <n v="419990"/>
    <n v="421300"/>
    <n v="1665"/>
    <x v="0"/>
    <x v="4"/>
    <x v="1"/>
    <n v="2"/>
    <n v="2"/>
    <x v="0"/>
    <n v="2025"/>
    <x v="453"/>
    <n v="-1310"/>
    <x v="4108"/>
    <n v="253.03303303303304"/>
    <x v="0"/>
    <x v="1"/>
  </r>
  <r>
    <x v="0"/>
    <n v="639000"/>
    <n v="630000"/>
    <n v="1441"/>
    <x v="0"/>
    <x v="1"/>
    <x v="1"/>
    <n v="2"/>
    <n v="2"/>
    <x v="1"/>
    <n v="1957"/>
    <x v="321"/>
    <n v="9000"/>
    <x v="1702"/>
    <n v="437.19639139486469"/>
    <x v="0"/>
    <x v="1"/>
  </r>
  <r>
    <x v="0"/>
    <n v="399403"/>
    <n v="399000"/>
    <n v="1533"/>
    <x v="0"/>
    <x v="0"/>
    <x v="1"/>
    <n v="2"/>
    <n v="2"/>
    <x v="0"/>
    <n v="2026"/>
    <x v="42"/>
    <n v="403"/>
    <x v="4109"/>
    <n v="260.27397260273972"/>
    <x v="0"/>
    <x v="1"/>
  </r>
  <r>
    <x v="0"/>
    <n v="429000"/>
    <n v="410000"/>
    <n v="1962"/>
    <x v="0"/>
    <x v="1"/>
    <x v="1"/>
    <n v="2"/>
    <n v="2"/>
    <x v="0"/>
    <n v="2016"/>
    <x v="474"/>
    <n v="19000"/>
    <x v="3286"/>
    <n v="208.9704383282365"/>
    <x v="0"/>
    <x v="1"/>
  </r>
  <r>
    <x v="0"/>
    <n v="269900"/>
    <n v="253000"/>
    <n v="1715"/>
    <x v="0"/>
    <x v="4"/>
    <x v="1"/>
    <n v="2"/>
    <n v="2"/>
    <x v="0"/>
    <n v="2025"/>
    <x v="75"/>
    <n v="16900"/>
    <x v="4110"/>
    <n v="147.52186588921282"/>
    <x v="0"/>
    <x v="1"/>
  </r>
  <r>
    <x v="1"/>
    <n v="127500"/>
    <n v="125000"/>
    <n v="1228"/>
    <x v="0"/>
    <x v="0"/>
    <x v="1"/>
    <n v="2"/>
    <n v="2"/>
    <x v="1"/>
    <n v="1988"/>
    <x v="654"/>
    <n v="2500"/>
    <x v="569"/>
    <n v="101.79153094462541"/>
    <x v="0"/>
    <x v="1"/>
  </r>
  <r>
    <x v="0"/>
    <n v="319990"/>
    <n v="319990"/>
    <n v="1446"/>
    <x v="0"/>
    <x v="1"/>
    <x v="1"/>
    <n v="2"/>
    <n v="2"/>
    <x v="0"/>
    <n v="2025"/>
    <x v="34"/>
    <n v="0"/>
    <x v="6"/>
    <n v="221.29322268326419"/>
    <x v="0"/>
    <x v="1"/>
  </r>
  <r>
    <x v="0"/>
    <n v="3370000"/>
    <n v="3370000"/>
    <n v="3770"/>
    <x v="0"/>
    <x v="4"/>
    <x v="4"/>
    <n v="4"/>
    <n v="4"/>
    <x v="3"/>
    <n v="2025"/>
    <x v="196"/>
    <n v="0"/>
    <x v="6"/>
    <n v="893.89920424403181"/>
    <x v="0"/>
    <x v="0"/>
  </r>
  <r>
    <x v="0"/>
    <n v="194900"/>
    <n v="183000"/>
    <n v="966"/>
    <x v="0"/>
    <x v="0"/>
    <x v="1"/>
    <n v="2"/>
    <n v="2"/>
    <x v="1"/>
    <n v="1982"/>
    <x v="346"/>
    <n v="11900"/>
    <x v="4111"/>
    <n v="189.44099378881987"/>
    <x v="0"/>
    <x v="2"/>
  </r>
  <r>
    <x v="0"/>
    <n v="499900"/>
    <n v="460000"/>
    <n v="1804"/>
    <x v="0"/>
    <x v="1"/>
    <x v="1"/>
    <n v="2"/>
    <n v="2"/>
    <x v="0"/>
    <n v="2018"/>
    <x v="165"/>
    <n v="39900"/>
    <x v="4112"/>
    <n v="254.9889135254989"/>
    <x v="0"/>
    <x v="1"/>
  </r>
  <r>
    <x v="0"/>
    <n v="215000"/>
    <n v="200000"/>
    <n v="837"/>
    <x v="0"/>
    <x v="0"/>
    <x v="2"/>
    <n v="1"/>
    <n v="1"/>
    <x v="1"/>
    <n v="1958"/>
    <x v="467"/>
    <n v="15000"/>
    <x v="186"/>
    <n v="238.94862604540023"/>
    <x v="0"/>
    <x v="2"/>
  </r>
  <r>
    <x v="1"/>
    <n v="212000"/>
    <n v="200000"/>
    <n v="1314"/>
    <x v="0"/>
    <x v="0"/>
    <x v="1"/>
    <n v="2"/>
    <n v="2"/>
    <x v="1"/>
    <n v="1980"/>
    <x v="208"/>
    <n v="12000"/>
    <x v="396"/>
    <n v="152.20700152207002"/>
    <x v="0"/>
    <x v="1"/>
  </r>
  <r>
    <x v="0"/>
    <n v="284900"/>
    <n v="270000"/>
    <n v="1459"/>
    <x v="0"/>
    <x v="1"/>
    <x v="1"/>
    <n v="2"/>
    <n v="2"/>
    <x v="0"/>
    <n v="1986"/>
    <x v="43"/>
    <n v="14900"/>
    <x v="4113"/>
    <n v="185.05825908156271"/>
    <x v="0"/>
    <x v="1"/>
  </r>
  <r>
    <x v="0"/>
    <n v="274900"/>
    <n v="267000"/>
    <n v="1671"/>
    <x v="0"/>
    <x v="1"/>
    <x v="1"/>
    <n v="2"/>
    <n v="2"/>
    <x v="0"/>
    <n v="2006"/>
    <x v="517"/>
    <n v="7900"/>
    <x v="4114"/>
    <n v="159.78456014362658"/>
    <x v="0"/>
    <x v="1"/>
  </r>
  <r>
    <x v="1"/>
    <n v="79900"/>
    <n v="55000"/>
    <n v="601"/>
    <x v="0"/>
    <x v="7"/>
    <x v="2"/>
    <n v="1"/>
    <n v="1"/>
    <x v="1"/>
    <n v="1974"/>
    <x v="751"/>
    <n v="24900"/>
    <x v="4115"/>
    <n v="91.514143094841927"/>
    <x v="0"/>
    <x v="2"/>
  </r>
  <r>
    <x v="0"/>
    <n v="350000"/>
    <n v="361000"/>
    <n v="1822"/>
    <x v="0"/>
    <x v="4"/>
    <x v="1"/>
    <n v="2"/>
    <n v="2"/>
    <x v="1"/>
    <n v="1979"/>
    <x v="583"/>
    <n v="-11000"/>
    <x v="4116"/>
    <n v="198.13391877058177"/>
    <x v="0"/>
    <x v="1"/>
  </r>
  <r>
    <x v="0"/>
    <n v="309900"/>
    <n v="309900"/>
    <n v="1351"/>
    <x v="0"/>
    <x v="4"/>
    <x v="1"/>
    <n v="2"/>
    <n v="2"/>
    <x v="0"/>
    <n v="1990"/>
    <x v="254"/>
    <n v="0"/>
    <x v="6"/>
    <n v="229.3856402664693"/>
    <x v="0"/>
    <x v="1"/>
  </r>
  <r>
    <x v="1"/>
    <n v="100000"/>
    <n v="100000"/>
    <n v="1476"/>
    <x v="0"/>
    <x v="1"/>
    <x v="1"/>
    <n v="2"/>
    <n v="2"/>
    <x v="1"/>
    <n v="2001"/>
    <x v="531"/>
    <n v="0"/>
    <x v="6"/>
    <n v="67.750677506775062"/>
    <x v="0"/>
    <x v="1"/>
  </r>
  <r>
    <x v="0"/>
    <n v="290000"/>
    <n v="297000"/>
    <n v="1648"/>
    <x v="0"/>
    <x v="1"/>
    <x v="1"/>
    <n v="2"/>
    <n v="2"/>
    <x v="0"/>
    <n v="1982"/>
    <x v="446"/>
    <n v="-7000"/>
    <x v="4117"/>
    <n v="180.21844660194174"/>
    <x v="0"/>
    <x v="1"/>
  </r>
  <r>
    <x v="0"/>
    <n v="299000"/>
    <n v="315000"/>
    <n v="1840"/>
    <x v="0"/>
    <x v="4"/>
    <x v="1"/>
    <n v="2"/>
    <n v="2"/>
    <x v="0"/>
    <n v="2025"/>
    <x v="162"/>
    <n v="-16000"/>
    <x v="4118"/>
    <n v="171.19565217391303"/>
    <x v="0"/>
    <x v="1"/>
  </r>
  <r>
    <x v="0"/>
    <n v="429900"/>
    <n v="420000"/>
    <n v="1928"/>
    <x v="0"/>
    <x v="4"/>
    <x v="0"/>
    <n v="3"/>
    <n v="3"/>
    <x v="0"/>
    <n v="1999"/>
    <x v="428"/>
    <n v="9900"/>
    <x v="4119"/>
    <n v="217.84232365145229"/>
    <x v="0"/>
    <x v="1"/>
  </r>
  <r>
    <x v="0"/>
    <n v="592377"/>
    <n v="592377"/>
    <n v="3548"/>
    <x v="1"/>
    <x v="3"/>
    <x v="3"/>
    <n v="4"/>
    <n v="4"/>
    <x v="3"/>
    <n v="2026"/>
    <x v="89"/>
    <n v="0"/>
    <x v="6"/>
    <n v="166.9608229988726"/>
    <x v="0"/>
    <x v="0"/>
  </r>
  <r>
    <x v="0"/>
    <n v="1209900"/>
    <n v="1200000"/>
    <n v="3259"/>
    <x v="0"/>
    <x v="1"/>
    <x v="0"/>
    <n v="3"/>
    <n v="3"/>
    <x v="0"/>
    <n v="2018"/>
    <x v="168"/>
    <n v="9900"/>
    <x v="4120"/>
    <n v="368.21110770174903"/>
    <x v="0"/>
    <x v="0"/>
  </r>
  <r>
    <x v="0"/>
    <n v="399000"/>
    <n v="395000"/>
    <n v="1478"/>
    <x v="0"/>
    <x v="1"/>
    <x v="2"/>
    <n v="1"/>
    <n v="1"/>
    <x v="1"/>
    <n v="1960"/>
    <x v="703"/>
    <n v="4000"/>
    <x v="1348"/>
    <n v="267.25304465493912"/>
    <x v="0"/>
    <x v="1"/>
  </r>
  <r>
    <x v="2"/>
    <n v="311855"/>
    <n v="289990"/>
    <n v="1674"/>
    <x v="1"/>
    <x v="1"/>
    <x v="0"/>
    <n v="2"/>
    <n v="2"/>
    <x v="2"/>
    <n v="2025"/>
    <x v="500"/>
    <n v="21865"/>
    <x v="4121"/>
    <n v="173.23178016726405"/>
    <x v="0"/>
    <x v="1"/>
  </r>
  <r>
    <x v="0"/>
    <n v="225000"/>
    <n v="244303"/>
    <n v="1604"/>
    <x v="0"/>
    <x v="0"/>
    <x v="1"/>
    <n v="2"/>
    <n v="2"/>
    <x v="2"/>
    <n v="1967"/>
    <x v="90"/>
    <n v="-19303"/>
    <x v="4122"/>
    <n v="152.30860349127181"/>
    <x v="0"/>
    <x v="1"/>
  </r>
  <r>
    <x v="0"/>
    <n v="510000"/>
    <n v="520000"/>
    <n v="1671"/>
    <x v="0"/>
    <x v="4"/>
    <x v="1"/>
    <n v="2"/>
    <n v="2"/>
    <x v="1"/>
    <n v="1952"/>
    <x v="366"/>
    <n v="-10000"/>
    <x v="4123"/>
    <n v="311.19090365050869"/>
    <x v="0"/>
    <x v="1"/>
  </r>
  <r>
    <x v="0"/>
    <n v="679000"/>
    <n v="660000"/>
    <n v="3922"/>
    <x v="1"/>
    <x v="6"/>
    <x v="4"/>
    <n v="5"/>
    <n v="5"/>
    <x v="0"/>
    <n v="2020"/>
    <x v="428"/>
    <n v="19000"/>
    <x v="4124"/>
    <n v="168.28148903620601"/>
    <x v="0"/>
    <x v="0"/>
  </r>
  <r>
    <x v="0"/>
    <n v="4250000"/>
    <n v="3775000"/>
    <n v="5973"/>
    <x v="1"/>
    <x v="3"/>
    <x v="7"/>
    <n v="6"/>
    <n v="6"/>
    <x v="4"/>
    <n v="1991"/>
    <x v="13"/>
    <n v="475000"/>
    <x v="4125"/>
    <n v="632.010714883643"/>
    <x v="0"/>
    <x v="0"/>
  </r>
  <r>
    <x v="0"/>
    <n v="879000"/>
    <n v="878537"/>
    <n v="2427"/>
    <x v="1"/>
    <x v="1"/>
    <x v="0"/>
    <n v="2"/>
    <n v="2"/>
    <x v="0"/>
    <n v="1985"/>
    <x v="147"/>
    <n v="463"/>
    <x v="4126"/>
    <n v="361.98475484136793"/>
    <x v="0"/>
    <x v="0"/>
  </r>
  <r>
    <x v="0"/>
    <n v="205000"/>
    <n v="180000"/>
    <n v="1630"/>
    <x v="0"/>
    <x v="1"/>
    <x v="1"/>
    <n v="2"/>
    <n v="2"/>
    <x v="0"/>
    <n v="1984"/>
    <x v="328"/>
    <n v="25000"/>
    <x v="4127"/>
    <n v="110.42944785276073"/>
    <x v="0"/>
    <x v="1"/>
  </r>
  <r>
    <x v="0"/>
    <n v="720000"/>
    <n v="715000"/>
    <n v="3004"/>
    <x v="0"/>
    <x v="1"/>
    <x v="0"/>
    <n v="3"/>
    <n v="3"/>
    <x v="0"/>
    <n v="2026"/>
    <x v="140"/>
    <n v="5000"/>
    <x v="4128"/>
    <n v="238.01597869507324"/>
    <x v="0"/>
    <x v="0"/>
  </r>
  <r>
    <x v="0"/>
    <n v="365000"/>
    <n v="360000"/>
    <n v="1184"/>
    <x v="0"/>
    <x v="1"/>
    <x v="1"/>
    <n v="2"/>
    <n v="2"/>
    <x v="0"/>
    <n v="1993"/>
    <x v="445"/>
    <n v="5000"/>
    <x v="390"/>
    <n v="304.05405405405406"/>
    <x v="0"/>
    <x v="1"/>
  </r>
  <r>
    <x v="0"/>
    <n v="389990"/>
    <n v="388990"/>
    <n v="2034"/>
    <x v="0"/>
    <x v="4"/>
    <x v="1"/>
    <n v="2"/>
    <n v="2"/>
    <x v="0"/>
    <n v="2025"/>
    <x v="48"/>
    <n v="1000"/>
    <x v="4129"/>
    <n v="191.24385447394297"/>
    <x v="0"/>
    <x v="0"/>
  </r>
  <r>
    <x v="0"/>
    <n v="329990"/>
    <n v="323685"/>
    <n v="2034"/>
    <x v="0"/>
    <x v="4"/>
    <x v="1"/>
    <n v="2"/>
    <n v="2"/>
    <x v="0"/>
    <n v="2025"/>
    <x v="691"/>
    <n v="6305"/>
    <x v="4130"/>
    <n v="159.13716814159292"/>
    <x v="0"/>
    <x v="0"/>
  </r>
  <r>
    <x v="0"/>
    <n v="249900"/>
    <n v="251000"/>
    <n v="1315"/>
    <x v="0"/>
    <x v="1"/>
    <x v="1"/>
    <n v="2"/>
    <n v="2"/>
    <x v="0"/>
    <n v="2025"/>
    <x v="317"/>
    <n v="-1100"/>
    <x v="4131"/>
    <n v="190.87452471482891"/>
    <x v="0"/>
    <x v="1"/>
  </r>
  <r>
    <x v="0"/>
    <n v="329500"/>
    <n v="315000"/>
    <n v="1361"/>
    <x v="0"/>
    <x v="0"/>
    <x v="1"/>
    <n v="2"/>
    <n v="2"/>
    <x v="2"/>
    <n v="1984"/>
    <x v="465"/>
    <n v="14500"/>
    <x v="4132"/>
    <n v="231.44746509919176"/>
    <x v="0"/>
    <x v="1"/>
  </r>
  <r>
    <x v="0"/>
    <n v="384990"/>
    <n v="379490"/>
    <n v="2370"/>
    <x v="1"/>
    <x v="3"/>
    <x v="0"/>
    <n v="3"/>
    <n v="3"/>
    <x v="0"/>
    <n v="2025"/>
    <x v="484"/>
    <n v="5500"/>
    <x v="4133"/>
    <n v="160.1223628691983"/>
    <x v="0"/>
    <x v="0"/>
  </r>
  <r>
    <x v="1"/>
    <n v="529000"/>
    <n v="500000"/>
    <n v="1538"/>
    <x v="0"/>
    <x v="0"/>
    <x v="1"/>
    <n v="2"/>
    <n v="2"/>
    <x v="2"/>
    <n v="1981"/>
    <x v="668"/>
    <n v="29000"/>
    <x v="660"/>
    <n v="325.09752925877763"/>
    <x v="0"/>
    <x v="1"/>
  </r>
  <r>
    <x v="0"/>
    <n v="459499"/>
    <n v="459499"/>
    <n v="3182"/>
    <x v="1"/>
    <x v="3"/>
    <x v="3"/>
    <n v="3"/>
    <n v="3"/>
    <x v="3"/>
    <n v="2025"/>
    <x v="64"/>
    <n v="0"/>
    <x v="6"/>
    <n v="144.40571967316154"/>
    <x v="0"/>
    <x v="0"/>
  </r>
  <r>
    <x v="0"/>
    <n v="299900"/>
    <n v="293000"/>
    <n v="1810"/>
    <x v="0"/>
    <x v="4"/>
    <x v="1"/>
    <n v="2"/>
    <n v="2"/>
    <x v="0"/>
    <n v="2025"/>
    <x v="409"/>
    <n v="6900"/>
    <x v="484"/>
    <n v="161.87845303867402"/>
    <x v="0"/>
    <x v="1"/>
  </r>
  <r>
    <x v="0"/>
    <n v="484000"/>
    <n v="480000"/>
    <n v="1350"/>
    <x v="0"/>
    <x v="4"/>
    <x v="1"/>
    <n v="2"/>
    <n v="2"/>
    <x v="1"/>
    <n v="1947"/>
    <x v="55"/>
    <n v="4000"/>
    <x v="3382"/>
    <n v="355.55555555555554"/>
    <x v="0"/>
    <x v="1"/>
  </r>
  <r>
    <x v="0"/>
    <n v="374900"/>
    <n v="350000"/>
    <n v="1226"/>
    <x v="0"/>
    <x v="0"/>
    <x v="1"/>
    <n v="2"/>
    <n v="2"/>
    <x v="2"/>
    <n v="2001"/>
    <x v="53"/>
    <n v="24900"/>
    <x v="2255"/>
    <n v="285.48123980424145"/>
    <x v="0"/>
    <x v="1"/>
  </r>
  <r>
    <x v="2"/>
    <n v="215000"/>
    <n v="200000"/>
    <n v="1070"/>
    <x v="1"/>
    <x v="0"/>
    <x v="0"/>
    <n v="2"/>
    <n v="2"/>
    <x v="2"/>
    <n v="1985"/>
    <x v="548"/>
    <n v="15000"/>
    <x v="186"/>
    <n v="186.9158878504673"/>
    <x v="0"/>
    <x v="1"/>
  </r>
  <r>
    <x v="0"/>
    <n v="789000"/>
    <n v="750000"/>
    <n v="2315"/>
    <x v="0"/>
    <x v="1"/>
    <x v="1"/>
    <n v="2"/>
    <n v="2"/>
    <x v="3"/>
    <n v="2001"/>
    <x v="82"/>
    <n v="39000"/>
    <x v="1243"/>
    <n v="323.97408207343415"/>
    <x v="0"/>
    <x v="0"/>
  </r>
  <r>
    <x v="0"/>
    <n v="524990"/>
    <n v="530000"/>
    <n v="2689"/>
    <x v="0"/>
    <x v="4"/>
    <x v="3"/>
    <n v="4"/>
    <n v="4"/>
    <x v="3"/>
    <n v="2024"/>
    <x v="472"/>
    <n v="-5010"/>
    <x v="4134"/>
    <n v="197.09929341762736"/>
    <x v="0"/>
    <x v="0"/>
  </r>
  <r>
    <x v="0"/>
    <n v="815000"/>
    <n v="675000"/>
    <n v="1697"/>
    <x v="0"/>
    <x v="1"/>
    <x v="1"/>
    <n v="2"/>
    <n v="2"/>
    <x v="1"/>
    <n v="1993"/>
    <x v="80"/>
    <n v="140000"/>
    <x v="4135"/>
    <n v="397.76075427224515"/>
    <x v="0"/>
    <x v="1"/>
  </r>
  <r>
    <x v="0"/>
    <n v="350000"/>
    <n v="330000"/>
    <n v="1829"/>
    <x v="0"/>
    <x v="1"/>
    <x v="1"/>
    <n v="2"/>
    <n v="2"/>
    <x v="0"/>
    <n v="2001"/>
    <x v="674"/>
    <n v="20000"/>
    <x v="131"/>
    <n v="180.42646254784034"/>
    <x v="0"/>
    <x v="1"/>
  </r>
  <r>
    <x v="0"/>
    <n v="159500"/>
    <n v="161000"/>
    <n v="1148"/>
    <x v="0"/>
    <x v="1"/>
    <x v="1"/>
    <n v="2"/>
    <n v="2"/>
    <x v="2"/>
    <n v="1990"/>
    <x v="618"/>
    <n v="-1500"/>
    <x v="4136"/>
    <n v="140.2439024390244"/>
    <x v="0"/>
    <x v="1"/>
  </r>
  <r>
    <x v="0"/>
    <n v="285000"/>
    <n v="285000"/>
    <n v="1550"/>
    <x v="0"/>
    <x v="1"/>
    <x v="1"/>
    <n v="2"/>
    <n v="2"/>
    <x v="0"/>
    <n v="1981"/>
    <x v="74"/>
    <n v="0"/>
    <x v="6"/>
    <n v="183.87096774193549"/>
    <x v="0"/>
    <x v="1"/>
  </r>
  <r>
    <x v="0"/>
    <n v="437990"/>
    <n v="432517"/>
    <n v="2773"/>
    <x v="0"/>
    <x v="4"/>
    <x v="0"/>
    <n v="3"/>
    <n v="3"/>
    <x v="3"/>
    <n v="2026"/>
    <x v="472"/>
    <n v="5473"/>
    <x v="4137"/>
    <n v="155.97439596105301"/>
    <x v="0"/>
    <x v="0"/>
  </r>
  <r>
    <x v="1"/>
    <n v="199000"/>
    <n v="175000"/>
    <n v="1312"/>
    <x v="1"/>
    <x v="0"/>
    <x v="0"/>
    <n v="2"/>
    <n v="2"/>
    <x v="1"/>
    <n v="1982"/>
    <x v="577"/>
    <n v="24000"/>
    <x v="4138"/>
    <n v="133.38414634146341"/>
    <x v="0"/>
    <x v="1"/>
  </r>
  <r>
    <x v="0"/>
    <n v="313415"/>
    <n v="313910"/>
    <n v="1589"/>
    <x v="0"/>
    <x v="1"/>
    <x v="1"/>
    <n v="2"/>
    <n v="2"/>
    <x v="0"/>
    <n v="2025"/>
    <x v="64"/>
    <n v="-495"/>
    <x v="4139"/>
    <n v="197.55191944619258"/>
    <x v="0"/>
    <x v="1"/>
  </r>
  <r>
    <x v="2"/>
    <n v="215000"/>
    <n v="200000"/>
    <n v="1159"/>
    <x v="1"/>
    <x v="0"/>
    <x v="0"/>
    <n v="2"/>
    <n v="2"/>
    <x v="1"/>
    <n v="1983"/>
    <x v="772"/>
    <n v="15000"/>
    <x v="186"/>
    <n v="172.56255392579811"/>
    <x v="0"/>
    <x v="1"/>
  </r>
  <r>
    <x v="0"/>
    <n v="318000"/>
    <n v="331000"/>
    <n v="1520"/>
    <x v="0"/>
    <x v="3"/>
    <x v="1"/>
    <n v="2"/>
    <n v="2"/>
    <x v="1"/>
    <n v="1970"/>
    <x v="559"/>
    <n v="-13000"/>
    <x v="4140"/>
    <n v="217.76315789473685"/>
    <x v="0"/>
    <x v="1"/>
  </r>
  <r>
    <x v="0"/>
    <n v="364900"/>
    <n v="364900"/>
    <n v="2574"/>
    <x v="0"/>
    <x v="3"/>
    <x v="0"/>
    <n v="3"/>
    <n v="3"/>
    <x v="0"/>
    <n v="1976"/>
    <x v="445"/>
    <n v="0"/>
    <x v="6"/>
    <n v="141.76379176379177"/>
    <x v="0"/>
    <x v="0"/>
  </r>
  <r>
    <x v="0"/>
    <n v="688775"/>
    <n v="706525"/>
    <n v="2234"/>
    <x v="0"/>
    <x v="4"/>
    <x v="0"/>
    <n v="3"/>
    <n v="3"/>
    <x v="0"/>
    <n v="2026"/>
    <x v="484"/>
    <n v="-17750"/>
    <x v="4141"/>
    <n v="316.26007162041179"/>
    <x v="0"/>
    <x v="0"/>
  </r>
  <r>
    <x v="0"/>
    <n v="449400"/>
    <n v="435000"/>
    <n v="2471"/>
    <x v="1"/>
    <x v="3"/>
    <x v="0"/>
    <n v="3"/>
    <n v="3"/>
    <x v="0"/>
    <n v="2023"/>
    <x v="561"/>
    <n v="14400"/>
    <x v="235"/>
    <n v="176.04208822339135"/>
    <x v="0"/>
    <x v="0"/>
  </r>
  <r>
    <x v="0"/>
    <n v="399900"/>
    <n v="399900"/>
    <n v="1652"/>
    <x v="0"/>
    <x v="1"/>
    <x v="0"/>
    <n v="2"/>
    <n v="2"/>
    <x v="0"/>
    <n v="1987"/>
    <x v="466"/>
    <n v="0"/>
    <x v="6"/>
    <n v="242.07021791767554"/>
    <x v="0"/>
    <x v="1"/>
  </r>
  <r>
    <x v="0"/>
    <n v="219900"/>
    <n v="215000"/>
    <n v="840"/>
    <x v="0"/>
    <x v="0"/>
    <x v="2"/>
    <n v="1"/>
    <n v="1"/>
    <x v="2"/>
    <n v="1983"/>
    <x v="488"/>
    <n v="4900"/>
    <x v="22"/>
    <n v="255.95238095238096"/>
    <x v="0"/>
    <x v="2"/>
  </r>
  <r>
    <x v="1"/>
    <n v="199000"/>
    <n v="199000"/>
    <n v="1300"/>
    <x v="0"/>
    <x v="0"/>
    <x v="1"/>
    <n v="2"/>
    <n v="2"/>
    <x v="1"/>
    <n v="1971"/>
    <x v="521"/>
    <n v="0"/>
    <x v="6"/>
    <n v="153.07692307692307"/>
    <x v="0"/>
    <x v="1"/>
  </r>
  <r>
    <x v="0"/>
    <n v="299000"/>
    <n v="294000"/>
    <n v="1648"/>
    <x v="0"/>
    <x v="1"/>
    <x v="1"/>
    <n v="2"/>
    <n v="2"/>
    <x v="0"/>
    <n v="1995"/>
    <x v="436"/>
    <n v="5000"/>
    <x v="2898"/>
    <n v="178.39805825242718"/>
    <x v="0"/>
    <x v="1"/>
  </r>
  <r>
    <x v="0"/>
    <n v="375000"/>
    <n v="365000"/>
    <n v="1346"/>
    <x v="0"/>
    <x v="1"/>
    <x v="1"/>
    <n v="2"/>
    <n v="2"/>
    <x v="0"/>
    <n v="1979"/>
    <x v="12"/>
    <n v="10000"/>
    <x v="213"/>
    <n v="271.17384843982171"/>
    <x v="0"/>
    <x v="1"/>
  </r>
  <r>
    <x v="2"/>
    <n v="359990"/>
    <n v="360489"/>
    <n v="1788"/>
    <x v="1"/>
    <x v="1"/>
    <x v="0"/>
    <n v="2"/>
    <n v="2"/>
    <x v="0"/>
    <n v="2025"/>
    <x v="702"/>
    <n v="-499"/>
    <x v="4142"/>
    <n v="201.61577181208054"/>
    <x v="0"/>
    <x v="1"/>
  </r>
  <r>
    <x v="0"/>
    <n v="810000"/>
    <n v="775000"/>
    <n v="2106"/>
    <x v="0"/>
    <x v="1"/>
    <x v="0"/>
    <n v="3"/>
    <n v="3"/>
    <x v="0"/>
    <n v="1964"/>
    <x v="293"/>
    <n v="35000"/>
    <x v="2371"/>
    <n v="367.99620132953464"/>
    <x v="0"/>
    <x v="0"/>
  </r>
  <r>
    <x v="0"/>
    <n v="230000"/>
    <n v="215000"/>
    <n v="1552"/>
    <x v="0"/>
    <x v="1"/>
    <x v="1"/>
    <n v="2"/>
    <n v="2"/>
    <x v="0"/>
    <n v="2023"/>
    <x v="691"/>
    <n v="15000"/>
    <x v="723"/>
    <n v="138.53092783505156"/>
    <x v="0"/>
    <x v="1"/>
  </r>
  <r>
    <x v="0"/>
    <n v="524990"/>
    <n v="524990"/>
    <n v="2733"/>
    <x v="1"/>
    <x v="4"/>
    <x v="0"/>
    <n v="3"/>
    <n v="3"/>
    <x v="0"/>
    <n v="2025"/>
    <x v="451"/>
    <n v="0"/>
    <x v="6"/>
    <n v="192.09293816319064"/>
    <x v="0"/>
    <x v="0"/>
  </r>
  <r>
    <x v="2"/>
    <n v="525000"/>
    <n v="430000"/>
    <n v="1090"/>
    <x v="1"/>
    <x v="1"/>
    <x v="1"/>
    <n v="2"/>
    <n v="2"/>
    <x v="1"/>
    <n v="1972"/>
    <x v="268"/>
    <n v="95000"/>
    <x v="4143"/>
    <n v="394.49541284403671"/>
    <x v="0"/>
    <x v="1"/>
  </r>
  <r>
    <x v="0"/>
    <n v="257000"/>
    <n v="253000"/>
    <n v="1179"/>
    <x v="0"/>
    <x v="0"/>
    <x v="1"/>
    <n v="2"/>
    <n v="2"/>
    <x v="2"/>
    <n v="1998"/>
    <x v="165"/>
    <n v="4000"/>
    <x v="4144"/>
    <n v="214.58863443596269"/>
    <x v="0"/>
    <x v="1"/>
  </r>
  <r>
    <x v="0"/>
    <n v="548000"/>
    <n v="528000"/>
    <n v="2554"/>
    <x v="1"/>
    <x v="4"/>
    <x v="0"/>
    <n v="3"/>
    <n v="3"/>
    <x v="0"/>
    <n v="2004"/>
    <x v="259"/>
    <n v="20000"/>
    <x v="1387"/>
    <n v="206.73453406421299"/>
    <x v="0"/>
    <x v="0"/>
  </r>
  <r>
    <x v="2"/>
    <n v="289990"/>
    <n v="289990"/>
    <n v="1673"/>
    <x v="1"/>
    <x v="1"/>
    <x v="0"/>
    <n v="2"/>
    <n v="2"/>
    <x v="2"/>
    <n v="2026"/>
    <x v="561"/>
    <n v="0"/>
    <x v="6"/>
    <n v="173.33532576210399"/>
    <x v="0"/>
    <x v="1"/>
  </r>
  <r>
    <x v="0"/>
    <n v="1071000"/>
    <n v="1007500"/>
    <n v="2859"/>
    <x v="1"/>
    <x v="1"/>
    <x v="0"/>
    <n v="2"/>
    <n v="2"/>
    <x v="0"/>
    <n v="2025"/>
    <x v="34"/>
    <n v="63500"/>
    <x v="4145"/>
    <n v="352.39594263728577"/>
    <x v="0"/>
    <x v="0"/>
  </r>
  <r>
    <x v="0"/>
    <n v="299000"/>
    <n v="280000"/>
    <n v="792"/>
    <x v="0"/>
    <x v="0"/>
    <x v="2"/>
    <n v="1"/>
    <n v="1"/>
    <x v="1"/>
    <n v="1958"/>
    <x v="25"/>
    <n v="19000"/>
    <x v="618"/>
    <n v="353.53535353535352"/>
    <x v="0"/>
    <x v="2"/>
  </r>
  <r>
    <x v="1"/>
    <n v="250000"/>
    <n v="250000"/>
    <n v="855"/>
    <x v="0"/>
    <x v="0"/>
    <x v="2"/>
    <n v="1"/>
    <n v="1"/>
    <x v="2"/>
    <n v="1984"/>
    <x v="566"/>
    <n v="0"/>
    <x v="6"/>
    <n v="292.39766081871346"/>
    <x v="0"/>
    <x v="2"/>
  </r>
  <r>
    <x v="0"/>
    <n v="825000"/>
    <n v="769000"/>
    <n v="3940"/>
    <x v="1"/>
    <x v="3"/>
    <x v="4"/>
    <n v="4"/>
    <n v="4"/>
    <x v="3"/>
    <n v="2025"/>
    <x v="514"/>
    <n v="56000"/>
    <x v="4146"/>
    <n v="195.17766497461929"/>
    <x v="0"/>
    <x v="0"/>
  </r>
  <r>
    <x v="0"/>
    <n v="539000"/>
    <n v="525000"/>
    <n v="1533"/>
    <x v="0"/>
    <x v="4"/>
    <x v="1"/>
    <n v="2"/>
    <n v="2"/>
    <x v="0"/>
    <n v="1963"/>
    <x v="804"/>
    <n v="14000"/>
    <x v="2606"/>
    <n v="342.46575342465752"/>
    <x v="0"/>
    <x v="1"/>
  </r>
  <r>
    <x v="4"/>
    <n v="124000"/>
    <n v="125000"/>
    <n v="1140"/>
    <x v="0"/>
    <x v="1"/>
    <x v="1"/>
    <n v="2"/>
    <n v="2"/>
    <x v="1"/>
    <n v="2007"/>
    <x v="591"/>
    <n v="-1000"/>
    <x v="4104"/>
    <n v="109.64912280701755"/>
    <x v="0"/>
    <x v="1"/>
  </r>
  <r>
    <x v="0"/>
    <n v="275000"/>
    <n v="270000"/>
    <n v="1387"/>
    <x v="0"/>
    <x v="1"/>
    <x v="1"/>
    <n v="2"/>
    <n v="2"/>
    <x v="0"/>
    <n v="2025"/>
    <x v="691"/>
    <n v="5000"/>
    <x v="266"/>
    <n v="194.66474405191059"/>
    <x v="0"/>
    <x v="1"/>
  </r>
  <r>
    <x v="1"/>
    <n v="374900"/>
    <n v="375000"/>
    <n v="1162"/>
    <x v="0"/>
    <x v="0"/>
    <x v="1"/>
    <n v="2"/>
    <n v="2"/>
    <x v="1"/>
    <n v="2017"/>
    <x v="276"/>
    <n v="-100"/>
    <x v="4147"/>
    <n v="322.71944922547334"/>
    <x v="0"/>
    <x v="1"/>
  </r>
  <r>
    <x v="1"/>
    <n v="287500"/>
    <n v="250000"/>
    <n v="1272"/>
    <x v="0"/>
    <x v="1"/>
    <x v="1"/>
    <n v="2"/>
    <n v="2"/>
    <x v="2"/>
    <n v="2007"/>
    <x v="493"/>
    <n v="37500"/>
    <x v="2568"/>
    <n v="196.54088050314465"/>
    <x v="0"/>
    <x v="1"/>
  </r>
  <r>
    <x v="1"/>
    <n v="585000"/>
    <n v="555000"/>
    <n v="1080"/>
    <x v="0"/>
    <x v="0"/>
    <x v="1"/>
    <n v="2"/>
    <n v="2"/>
    <x v="1"/>
    <n v="1978"/>
    <x v="327"/>
    <n v="30000"/>
    <x v="2052"/>
    <n v="513.88888888888891"/>
    <x v="0"/>
    <x v="1"/>
  </r>
  <r>
    <x v="0"/>
    <n v="341070"/>
    <n v="325000"/>
    <n v="2077"/>
    <x v="0"/>
    <x v="3"/>
    <x v="0"/>
    <n v="3"/>
    <n v="3"/>
    <x v="0"/>
    <n v="2025"/>
    <x v="550"/>
    <n v="16070"/>
    <x v="4148"/>
    <n v="156.47568608570052"/>
    <x v="0"/>
    <x v="0"/>
  </r>
  <r>
    <x v="4"/>
    <n v="18000"/>
    <n v="16000"/>
    <n v="450"/>
    <x v="0"/>
    <x v="2"/>
    <x v="2"/>
    <n v="1"/>
    <n v="1"/>
    <x v="1"/>
    <n v="2015"/>
    <x v="436"/>
    <n v="2000"/>
    <x v="972"/>
    <n v="35.555555555555557"/>
    <x v="0"/>
    <x v="2"/>
  </r>
  <r>
    <x v="0"/>
    <n v="495500"/>
    <n v="495500"/>
    <n v="24394"/>
    <x v="0"/>
    <x v="1"/>
    <x v="1"/>
    <n v="2"/>
    <n v="2"/>
    <x v="0"/>
    <n v="2026"/>
    <x v="584"/>
    <n v="0"/>
    <x v="6"/>
    <n v="20.312371894728212"/>
    <x v="0"/>
    <x v="0"/>
  </r>
  <r>
    <x v="0"/>
    <n v="1900000"/>
    <n v="1775000"/>
    <n v="3654"/>
    <x v="1"/>
    <x v="4"/>
    <x v="0"/>
    <n v="3"/>
    <n v="3"/>
    <x v="0"/>
    <n v="2015"/>
    <x v="527"/>
    <n v="125000"/>
    <x v="2896"/>
    <n v="485.7690202517789"/>
    <x v="0"/>
    <x v="0"/>
  </r>
  <r>
    <x v="0"/>
    <n v="635000"/>
    <n v="645000"/>
    <n v="1636"/>
    <x v="0"/>
    <x v="1"/>
    <x v="1"/>
    <n v="2"/>
    <n v="2"/>
    <x v="1"/>
    <n v="2012"/>
    <x v="337"/>
    <n v="-10000"/>
    <x v="4149"/>
    <n v="394.25427872860638"/>
    <x v="0"/>
    <x v="1"/>
  </r>
  <r>
    <x v="1"/>
    <n v="234900"/>
    <n v="200000"/>
    <n v="780"/>
    <x v="0"/>
    <x v="2"/>
    <x v="2"/>
    <n v="1"/>
    <n v="1"/>
    <x v="1"/>
    <n v="1999"/>
    <x v="579"/>
    <n v="34900"/>
    <x v="4150"/>
    <n v="256.41025641025641"/>
    <x v="0"/>
    <x v="2"/>
  </r>
  <r>
    <x v="0"/>
    <n v="999999"/>
    <n v="999999"/>
    <n v="2689"/>
    <x v="0"/>
    <x v="1"/>
    <x v="0"/>
    <n v="3"/>
    <n v="3"/>
    <x v="3"/>
    <n v="2026"/>
    <x v="42"/>
    <n v="0"/>
    <x v="6"/>
    <n v="371.88508739308293"/>
    <x v="0"/>
    <x v="0"/>
  </r>
  <r>
    <x v="0"/>
    <n v="323240"/>
    <n v="340239"/>
    <n v="2463"/>
    <x v="1"/>
    <x v="5"/>
    <x v="0"/>
    <n v="3"/>
    <n v="3"/>
    <x v="0"/>
    <n v="2025"/>
    <x v="64"/>
    <n v="-16999"/>
    <x v="4151"/>
    <n v="138.1400730816078"/>
    <x v="0"/>
    <x v="0"/>
  </r>
  <r>
    <x v="0"/>
    <n v="425000"/>
    <n v="425000"/>
    <n v="1854"/>
    <x v="0"/>
    <x v="4"/>
    <x v="0"/>
    <n v="3"/>
    <n v="3"/>
    <x v="0"/>
    <n v="2014"/>
    <x v="318"/>
    <n v="0"/>
    <x v="6"/>
    <n v="229.23408845738942"/>
    <x v="0"/>
    <x v="1"/>
  </r>
  <r>
    <x v="1"/>
    <n v="99000"/>
    <n v="90000"/>
    <n v="736"/>
    <x v="0"/>
    <x v="2"/>
    <x v="2"/>
    <n v="1"/>
    <n v="1"/>
    <x v="1"/>
    <n v="1981"/>
    <x v="426"/>
    <n v="9000"/>
    <x v="53"/>
    <n v="122.28260869565217"/>
    <x v="0"/>
    <x v="2"/>
  </r>
  <r>
    <x v="0"/>
    <n v="298900"/>
    <n v="297000"/>
    <n v="1089"/>
    <x v="0"/>
    <x v="1"/>
    <x v="1"/>
    <n v="2"/>
    <n v="2"/>
    <x v="2"/>
    <n v="1959"/>
    <x v="681"/>
    <n v="1900"/>
    <x v="4152"/>
    <n v="272.72727272727275"/>
    <x v="0"/>
    <x v="1"/>
  </r>
  <r>
    <x v="0"/>
    <n v="499999"/>
    <n v="480000"/>
    <n v="2007"/>
    <x v="0"/>
    <x v="1"/>
    <x v="0"/>
    <n v="3"/>
    <n v="3"/>
    <x v="0"/>
    <n v="1974"/>
    <x v="34"/>
    <n v="19999"/>
    <x v="4153"/>
    <n v="239.16292974588939"/>
    <x v="0"/>
    <x v="0"/>
  </r>
  <r>
    <x v="0"/>
    <n v="349900"/>
    <n v="328000"/>
    <n v="1161"/>
    <x v="0"/>
    <x v="0"/>
    <x v="1"/>
    <n v="2"/>
    <n v="2"/>
    <x v="2"/>
    <n v="2013"/>
    <x v="168"/>
    <n v="21900"/>
    <x v="1253"/>
    <n v="282.51507321274761"/>
    <x v="0"/>
    <x v="1"/>
  </r>
  <r>
    <x v="0"/>
    <n v="1350000"/>
    <n v="1350000"/>
    <n v="3424"/>
    <x v="1"/>
    <x v="4"/>
    <x v="3"/>
    <n v="3"/>
    <n v="3"/>
    <x v="0"/>
    <n v="1963"/>
    <x v="431"/>
    <n v="0"/>
    <x v="6"/>
    <n v="394.27570093457945"/>
    <x v="0"/>
    <x v="0"/>
  </r>
  <r>
    <x v="0"/>
    <n v="319999"/>
    <n v="308000"/>
    <n v="1109"/>
    <x v="0"/>
    <x v="0"/>
    <x v="1"/>
    <n v="2"/>
    <n v="2"/>
    <x v="2"/>
    <n v="1972"/>
    <x v="55"/>
    <n v="11999"/>
    <x v="4154"/>
    <n v="277.72768259693419"/>
    <x v="0"/>
    <x v="1"/>
  </r>
  <r>
    <x v="0"/>
    <n v="339900"/>
    <n v="335000"/>
    <n v="1361"/>
    <x v="0"/>
    <x v="1"/>
    <x v="1"/>
    <n v="2"/>
    <n v="2"/>
    <x v="2"/>
    <n v="2021"/>
    <x v="168"/>
    <n v="4900"/>
    <x v="597"/>
    <n v="246.14254224834681"/>
    <x v="0"/>
    <x v="1"/>
  </r>
  <r>
    <x v="0"/>
    <n v="463400"/>
    <n v="455000"/>
    <n v="2601"/>
    <x v="1"/>
    <x v="3"/>
    <x v="0"/>
    <n v="3"/>
    <n v="3"/>
    <x v="0"/>
    <n v="2021"/>
    <x v="8"/>
    <n v="8400"/>
    <x v="4155"/>
    <n v="174.93271818531335"/>
    <x v="0"/>
    <x v="0"/>
  </r>
  <r>
    <x v="0"/>
    <n v="670000"/>
    <n v="610000"/>
    <n v="2201"/>
    <x v="0"/>
    <x v="4"/>
    <x v="0"/>
    <n v="3"/>
    <n v="3"/>
    <x v="0"/>
    <n v="2001"/>
    <x v="523"/>
    <n v="60000"/>
    <x v="4156"/>
    <n v="277.14675147660154"/>
    <x v="0"/>
    <x v="0"/>
  </r>
  <r>
    <x v="0"/>
    <n v="875000"/>
    <n v="875000"/>
    <n v="3245"/>
    <x v="0"/>
    <x v="4"/>
    <x v="3"/>
    <n v="3"/>
    <n v="3"/>
    <x v="3"/>
    <n v="2003"/>
    <x v="63"/>
    <n v="0"/>
    <x v="6"/>
    <n v="269.64560862865949"/>
    <x v="0"/>
    <x v="0"/>
  </r>
  <r>
    <x v="0"/>
    <n v="249000"/>
    <n v="229000"/>
    <n v="1349"/>
    <x v="0"/>
    <x v="0"/>
    <x v="1"/>
    <n v="2"/>
    <n v="2"/>
    <x v="0"/>
    <n v="2013"/>
    <x v="471"/>
    <n v="20000"/>
    <x v="4157"/>
    <n v="169.75537435137139"/>
    <x v="0"/>
    <x v="1"/>
  </r>
  <r>
    <x v="3"/>
    <n v="130000"/>
    <n v="100000"/>
    <n v="1944"/>
    <x v="0"/>
    <x v="13"/>
    <x v="3"/>
    <n v="4"/>
    <n v="4"/>
    <x v="1"/>
    <n v="1972"/>
    <x v="74"/>
    <n v="30000"/>
    <x v="761"/>
    <n v="51.440329218106996"/>
    <x v="0"/>
    <x v="1"/>
  </r>
  <r>
    <x v="0"/>
    <n v="525000"/>
    <n v="525000"/>
    <n v="2201"/>
    <x v="1"/>
    <x v="1"/>
    <x v="0"/>
    <n v="2"/>
    <n v="2"/>
    <x v="0"/>
    <n v="2000"/>
    <x v="61"/>
    <n v="0"/>
    <x v="6"/>
    <n v="238.52794184461609"/>
    <x v="0"/>
    <x v="0"/>
  </r>
  <r>
    <x v="4"/>
    <n v="95900"/>
    <n v="92500"/>
    <n v="1848"/>
    <x v="0"/>
    <x v="1"/>
    <x v="1"/>
    <n v="2"/>
    <n v="2"/>
    <x v="1"/>
    <n v="2003"/>
    <x v="21"/>
    <n v="3400"/>
    <x v="4158"/>
    <n v="50.054112554112557"/>
    <x v="0"/>
    <x v="1"/>
  </r>
  <r>
    <x v="0"/>
    <n v="819000"/>
    <n v="700000"/>
    <n v="1440"/>
    <x v="0"/>
    <x v="1"/>
    <x v="0"/>
    <n v="2"/>
    <n v="2"/>
    <x v="1"/>
    <n v="1950"/>
    <x v="527"/>
    <n v="119000"/>
    <x v="4159"/>
    <n v="486.11111111111109"/>
    <x v="0"/>
    <x v="1"/>
  </r>
  <r>
    <x v="0"/>
    <n v="345000"/>
    <n v="340000"/>
    <n v="2052"/>
    <x v="1"/>
    <x v="1"/>
    <x v="0"/>
    <n v="2"/>
    <n v="2"/>
    <x v="0"/>
    <n v="2024"/>
    <x v="525"/>
    <n v="5000"/>
    <x v="681"/>
    <n v="165.69200779727095"/>
    <x v="0"/>
    <x v="0"/>
  </r>
  <r>
    <x v="1"/>
    <n v="40000"/>
    <n v="40000"/>
    <n v="1160"/>
    <x v="3"/>
    <x v="0"/>
    <x v="1"/>
    <n v="2"/>
    <n v="2"/>
    <x v="1"/>
    <n v="1979"/>
    <x v="358"/>
    <n v="0"/>
    <x v="6"/>
    <n v="34.482758620689658"/>
    <x v="0"/>
    <x v="1"/>
  </r>
  <r>
    <x v="0"/>
    <n v="650000"/>
    <n v="645000"/>
    <n v="1654"/>
    <x v="0"/>
    <x v="1"/>
    <x v="0"/>
    <n v="3"/>
    <n v="3"/>
    <x v="1"/>
    <n v="1950"/>
    <x v="338"/>
    <n v="5000"/>
    <x v="4160"/>
    <n v="389.96372430471587"/>
    <x v="0"/>
    <x v="1"/>
  </r>
  <r>
    <x v="0"/>
    <n v="514900"/>
    <n v="499000"/>
    <n v="1665"/>
    <x v="0"/>
    <x v="4"/>
    <x v="1"/>
    <n v="2"/>
    <n v="2"/>
    <x v="0"/>
    <n v="1999"/>
    <x v="449"/>
    <n v="15900"/>
    <x v="4161"/>
    <n v="299.69969969969969"/>
    <x v="0"/>
    <x v="1"/>
  </r>
  <r>
    <x v="0"/>
    <n v="385990"/>
    <n v="385990"/>
    <n v="2105"/>
    <x v="0"/>
    <x v="4"/>
    <x v="0"/>
    <n v="3"/>
    <n v="3"/>
    <x v="0"/>
    <n v="2025"/>
    <x v="342"/>
    <n v="0"/>
    <x v="6"/>
    <n v="183.36817102137766"/>
    <x v="0"/>
    <x v="0"/>
  </r>
  <r>
    <x v="0"/>
    <n v="823197"/>
    <n v="823197"/>
    <n v="2483"/>
    <x v="0"/>
    <x v="1"/>
    <x v="0"/>
    <n v="3"/>
    <n v="3"/>
    <x v="3"/>
    <n v="2026"/>
    <x v="51"/>
    <n v="0"/>
    <x v="6"/>
    <n v="331.53322593636727"/>
    <x v="0"/>
    <x v="0"/>
  </r>
  <r>
    <x v="0"/>
    <n v="486000"/>
    <n v="475000"/>
    <n v="2907"/>
    <x v="0"/>
    <x v="1"/>
    <x v="0"/>
    <n v="3"/>
    <n v="3"/>
    <x v="3"/>
    <n v="2025"/>
    <x v="377"/>
    <n v="11000"/>
    <x v="4162"/>
    <n v="163.3986928104575"/>
    <x v="0"/>
    <x v="0"/>
  </r>
  <r>
    <x v="0"/>
    <n v="239000"/>
    <n v="244000"/>
    <n v="1498"/>
    <x v="0"/>
    <x v="1"/>
    <x v="1"/>
    <n v="2"/>
    <n v="2"/>
    <x v="0"/>
    <n v="1974"/>
    <x v="781"/>
    <n v="-5000"/>
    <x v="4163"/>
    <n v="162.88384512683578"/>
    <x v="0"/>
    <x v="1"/>
  </r>
  <r>
    <x v="1"/>
    <n v="195000"/>
    <n v="195000"/>
    <n v="1445"/>
    <x v="0"/>
    <x v="0"/>
    <x v="1"/>
    <n v="2"/>
    <n v="2"/>
    <x v="1"/>
    <n v="2007"/>
    <x v="152"/>
    <n v="0"/>
    <x v="6"/>
    <n v="134.94809688581316"/>
    <x v="0"/>
    <x v="1"/>
  </r>
  <r>
    <x v="0"/>
    <n v="379000"/>
    <n v="379000"/>
    <n v="1923"/>
    <x v="0"/>
    <x v="4"/>
    <x v="1"/>
    <n v="2"/>
    <n v="2"/>
    <x v="0"/>
    <n v="2005"/>
    <x v="415"/>
    <n v="0"/>
    <x v="6"/>
    <n v="197.08788351534062"/>
    <x v="0"/>
    <x v="1"/>
  </r>
  <r>
    <x v="0"/>
    <n v="250000"/>
    <n v="225000"/>
    <n v="1278"/>
    <x v="0"/>
    <x v="0"/>
    <x v="1"/>
    <n v="2"/>
    <n v="2"/>
    <x v="0"/>
    <n v="2012"/>
    <x v="442"/>
    <n v="25000"/>
    <x v="903"/>
    <n v="176.05633802816902"/>
    <x v="0"/>
    <x v="1"/>
  </r>
  <r>
    <x v="3"/>
    <n v="189000"/>
    <n v="185000"/>
    <n v="1184"/>
    <x v="0"/>
    <x v="0"/>
    <x v="1"/>
    <n v="2"/>
    <n v="2"/>
    <x v="1"/>
    <n v="1980"/>
    <x v="390"/>
    <n v="4000"/>
    <x v="1728"/>
    <n v="156.25"/>
    <x v="0"/>
    <x v="1"/>
  </r>
  <r>
    <x v="3"/>
    <n v="150000"/>
    <n v="110000"/>
    <n v="1344"/>
    <x v="0"/>
    <x v="4"/>
    <x v="3"/>
    <n v="4"/>
    <n v="4"/>
    <x v="0"/>
    <n v="1970"/>
    <x v="74"/>
    <n v="40000"/>
    <x v="4164"/>
    <n v="81.845238095238102"/>
    <x v="0"/>
    <x v="1"/>
  </r>
  <r>
    <x v="0"/>
    <n v="249000"/>
    <n v="249000"/>
    <n v="1140"/>
    <x v="0"/>
    <x v="0"/>
    <x v="1"/>
    <n v="1"/>
    <n v="1"/>
    <x v="1"/>
    <n v="1977"/>
    <x v="500"/>
    <n v="0"/>
    <x v="6"/>
    <n v="218.42105263157896"/>
    <x v="0"/>
    <x v="1"/>
  </r>
  <r>
    <x v="0"/>
    <n v="424900"/>
    <n v="410000"/>
    <n v="2610"/>
    <x v="1"/>
    <x v="3"/>
    <x v="0"/>
    <n v="2"/>
    <n v="2"/>
    <x v="0"/>
    <n v="2005"/>
    <x v="531"/>
    <n v="14900"/>
    <x v="4165"/>
    <n v="157.08812260536399"/>
    <x v="0"/>
    <x v="0"/>
  </r>
  <r>
    <x v="0"/>
    <n v="515670"/>
    <n v="505670"/>
    <n v="2269"/>
    <x v="0"/>
    <x v="0"/>
    <x v="0"/>
    <n v="2"/>
    <n v="2"/>
    <x v="0"/>
    <n v="2025"/>
    <x v="377"/>
    <n v="10000"/>
    <x v="4166"/>
    <n v="222.86029087703835"/>
    <x v="0"/>
    <x v="0"/>
  </r>
  <r>
    <x v="0"/>
    <n v="307000"/>
    <n v="285000"/>
    <n v="910"/>
    <x v="0"/>
    <x v="0"/>
    <x v="2"/>
    <n v="1"/>
    <n v="1"/>
    <x v="1"/>
    <n v="1955"/>
    <x v="466"/>
    <n v="22000"/>
    <x v="2130"/>
    <n v="313.1868131868132"/>
    <x v="0"/>
    <x v="2"/>
  </r>
  <r>
    <x v="0"/>
    <n v="399900"/>
    <n v="375000"/>
    <n v="1705"/>
    <x v="0"/>
    <x v="1"/>
    <x v="1"/>
    <n v="2"/>
    <n v="2"/>
    <x v="0"/>
    <n v="2001"/>
    <x v="524"/>
    <n v="24900"/>
    <x v="377"/>
    <n v="219.94134897360703"/>
    <x v="0"/>
    <x v="1"/>
  </r>
  <r>
    <x v="0"/>
    <n v="464900"/>
    <n v="454900"/>
    <n v="1926"/>
    <x v="0"/>
    <x v="4"/>
    <x v="1"/>
    <n v="2"/>
    <n v="2"/>
    <x v="1"/>
    <n v="1960"/>
    <x v="703"/>
    <n v="10000"/>
    <x v="4167"/>
    <n v="236.18899273104881"/>
    <x v="0"/>
    <x v="1"/>
  </r>
  <r>
    <x v="0"/>
    <n v="484000"/>
    <n v="479000"/>
    <n v="1862"/>
    <x v="0"/>
    <x v="1"/>
    <x v="1"/>
    <n v="2"/>
    <n v="2"/>
    <x v="0"/>
    <n v="2019"/>
    <x v="585"/>
    <n v="5000"/>
    <x v="4168"/>
    <n v="257.25026852846401"/>
    <x v="0"/>
    <x v="1"/>
  </r>
  <r>
    <x v="0"/>
    <n v="725000"/>
    <n v="719900"/>
    <n v="2300"/>
    <x v="0"/>
    <x v="4"/>
    <x v="0"/>
    <n v="3"/>
    <n v="3"/>
    <x v="0"/>
    <n v="2025"/>
    <x v="34"/>
    <n v="5100"/>
    <x v="4169"/>
    <n v="313"/>
    <x v="0"/>
    <x v="0"/>
  </r>
  <r>
    <x v="0"/>
    <n v="239900"/>
    <n v="235000"/>
    <n v="1343"/>
    <x v="0"/>
    <x v="1"/>
    <x v="1"/>
    <n v="2"/>
    <n v="2"/>
    <x v="0"/>
    <n v="2025"/>
    <x v="9"/>
    <n v="4900"/>
    <x v="4170"/>
    <n v="174.98138495904692"/>
    <x v="0"/>
    <x v="1"/>
  </r>
  <r>
    <x v="0"/>
    <n v="299900"/>
    <n v="265000"/>
    <n v="1456"/>
    <x v="0"/>
    <x v="1"/>
    <x v="1"/>
    <n v="2"/>
    <n v="2"/>
    <x v="1"/>
    <n v="1957"/>
    <x v="827"/>
    <n v="34900"/>
    <x v="4171"/>
    <n v="182.00549450549451"/>
    <x v="0"/>
    <x v="1"/>
  </r>
  <r>
    <x v="0"/>
    <n v="418000"/>
    <n v="415000"/>
    <n v="1634"/>
    <x v="0"/>
    <x v="1"/>
    <x v="1"/>
    <n v="2"/>
    <n v="2"/>
    <x v="0"/>
    <n v="1999"/>
    <x v="497"/>
    <n v="3000"/>
    <x v="4172"/>
    <n v="253.97796817625459"/>
    <x v="0"/>
    <x v="1"/>
  </r>
  <r>
    <x v="0"/>
    <n v="1000000"/>
    <n v="950000"/>
    <n v="2186"/>
    <x v="1"/>
    <x v="4"/>
    <x v="3"/>
    <n v="3"/>
    <n v="3"/>
    <x v="0"/>
    <n v="1969"/>
    <x v="294"/>
    <n v="50000"/>
    <x v="287"/>
    <n v="434.58371454711801"/>
    <x v="0"/>
    <x v="0"/>
  </r>
  <r>
    <x v="4"/>
    <n v="33500"/>
    <n v="30000"/>
    <n v="864"/>
    <x v="0"/>
    <x v="0"/>
    <x v="1"/>
    <n v="2"/>
    <n v="2"/>
    <x v="1"/>
    <n v="1990"/>
    <x v="99"/>
    <n v="3500"/>
    <x v="275"/>
    <n v="34.722222222222221"/>
    <x v="0"/>
    <x v="2"/>
  </r>
  <r>
    <x v="4"/>
    <n v="32777"/>
    <n v="32777"/>
    <n v="672"/>
    <x v="0"/>
    <x v="0"/>
    <x v="1"/>
    <n v="2"/>
    <n v="2"/>
    <x v="1"/>
    <n v="1971"/>
    <x v="390"/>
    <n v="0"/>
    <x v="6"/>
    <n v="48.77529761904762"/>
    <x v="0"/>
    <x v="2"/>
  </r>
  <r>
    <x v="0"/>
    <n v="368165"/>
    <n v="368165"/>
    <n v="1828"/>
    <x v="0"/>
    <x v="4"/>
    <x v="1"/>
    <n v="2"/>
    <n v="2"/>
    <x v="0"/>
    <n v="2026"/>
    <x v="586"/>
    <n v="0"/>
    <x v="6"/>
    <n v="201.40317286652078"/>
    <x v="0"/>
    <x v="1"/>
  </r>
  <r>
    <x v="1"/>
    <n v="359000"/>
    <n v="345000"/>
    <n v="912"/>
    <x v="0"/>
    <x v="0"/>
    <x v="2"/>
    <n v="1"/>
    <n v="1"/>
    <x v="1"/>
    <n v="1979"/>
    <x v="714"/>
    <n v="14000"/>
    <x v="3892"/>
    <n v="378.28947368421052"/>
    <x v="0"/>
    <x v="2"/>
  </r>
  <r>
    <x v="0"/>
    <n v="1100000"/>
    <n v="1090000"/>
    <n v="4406"/>
    <x v="1"/>
    <x v="3"/>
    <x v="4"/>
    <n v="5"/>
    <n v="5"/>
    <x v="3"/>
    <n v="2019"/>
    <x v="449"/>
    <n v="10000"/>
    <x v="2359"/>
    <n v="247.38992283250113"/>
    <x v="0"/>
    <x v="0"/>
  </r>
  <r>
    <x v="0"/>
    <n v="237000"/>
    <n v="237000"/>
    <n v="1091"/>
    <x v="0"/>
    <x v="1"/>
    <x v="1"/>
    <n v="2"/>
    <n v="2"/>
    <x v="2"/>
    <n v="2025"/>
    <x v="75"/>
    <n v="0"/>
    <x v="6"/>
    <n v="217.23189734188819"/>
    <x v="0"/>
    <x v="1"/>
  </r>
  <r>
    <x v="1"/>
    <n v="130000"/>
    <n v="123000"/>
    <n v="1135"/>
    <x v="0"/>
    <x v="0"/>
    <x v="2"/>
    <n v="1"/>
    <n v="1"/>
    <x v="1"/>
    <n v="1967"/>
    <x v="704"/>
    <n v="7000"/>
    <x v="1156"/>
    <n v="108.37004405286343"/>
    <x v="0"/>
    <x v="1"/>
  </r>
  <r>
    <x v="0"/>
    <n v="334990"/>
    <n v="334990"/>
    <n v="1665"/>
    <x v="0"/>
    <x v="4"/>
    <x v="1"/>
    <n v="2"/>
    <n v="2"/>
    <x v="0"/>
    <n v="2026"/>
    <x v="8"/>
    <n v="0"/>
    <x v="6"/>
    <n v="201.1951951951952"/>
    <x v="0"/>
    <x v="1"/>
  </r>
  <r>
    <x v="0"/>
    <n v="525000"/>
    <n v="525000"/>
    <n v="3308"/>
    <x v="0"/>
    <x v="3"/>
    <x v="0"/>
    <n v="3"/>
    <n v="3"/>
    <x v="0"/>
    <n v="2006"/>
    <x v="599"/>
    <n v="0"/>
    <x v="6"/>
    <n v="158.7061668681983"/>
    <x v="0"/>
    <x v="0"/>
  </r>
  <r>
    <x v="2"/>
    <n v="299990"/>
    <n v="299990"/>
    <n v="1673"/>
    <x v="1"/>
    <x v="1"/>
    <x v="0"/>
    <n v="2"/>
    <n v="2"/>
    <x v="2"/>
    <n v="2026"/>
    <x v="561"/>
    <n v="0"/>
    <x v="6"/>
    <n v="179.31261207411836"/>
    <x v="0"/>
    <x v="1"/>
  </r>
  <r>
    <x v="0"/>
    <n v="299990"/>
    <n v="296990"/>
    <n v="1961"/>
    <x v="1"/>
    <x v="1"/>
    <x v="0"/>
    <n v="2"/>
    <n v="2"/>
    <x v="0"/>
    <n v="2025"/>
    <x v="584"/>
    <n v="3000"/>
    <x v="1104"/>
    <n v="151.4482406935237"/>
    <x v="0"/>
    <x v="1"/>
  </r>
  <r>
    <x v="0"/>
    <n v="650000"/>
    <n v="600000"/>
    <n v="1881"/>
    <x v="0"/>
    <x v="1"/>
    <x v="0"/>
    <n v="2"/>
    <n v="2"/>
    <x v="4"/>
    <n v="2019"/>
    <x v="580"/>
    <n v="50000"/>
    <x v="168"/>
    <n v="318.97926634768743"/>
    <x v="0"/>
    <x v="1"/>
  </r>
  <r>
    <x v="0"/>
    <n v="499000"/>
    <n v="490000"/>
    <n v="1235"/>
    <x v="0"/>
    <x v="0"/>
    <x v="2"/>
    <n v="1"/>
    <n v="1"/>
    <x v="1"/>
    <n v="1955"/>
    <x v="6"/>
    <n v="9000"/>
    <x v="2362"/>
    <n v="396.76113360323887"/>
    <x v="0"/>
    <x v="1"/>
  </r>
  <r>
    <x v="0"/>
    <n v="436915"/>
    <n v="436915"/>
    <n v="2865"/>
    <x v="1"/>
    <x v="3"/>
    <x v="3"/>
    <n v="4"/>
    <n v="4"/>
    <x v="0"/>
    <n v="2026"/>
    <x v="500"/>
    <n v="0"/>
    <x v="6"/>
    <n v="152.50087260034903"/>
    <x v="0"/>
    <x v="0"/>
  </r>
  <r>
    <x v="0"/>
    <n v="507240"/>
    <n v="480000"/>
    <n v="3805"/>
    <x v="1"/>
    <x v="3"/>
    <x v="4"/>
    <n v="4"/>
    <n v="4"/>
    <x v="3"/>
    <n v="2025"/>
    <x v="10"/>
    <n v="27240"/>
    <x v="4173"/>
    <n v="126.14980289093299"/>
    <x v="0"/>
    <x v="0"/>
  </r>
  <r>
    <x v="0"/>
    <n v="259999"/>
    <n v="255000"/>
    <n v="1503"/>
    <x v="0"/>
    <x v="0"/>
    <x v="1"/>
    <n v="2"/>
    <n v="2"/>
    <x v="0"/>
    <n v="2025"/>
    <x v="654"/>
    <n v="4999"/>
    <x v="4174"/>
    <n v="169.66067864271457"/>
    <x v="0"/>
    <x v="1"/>
  </r>
  <r>
    <x v="0"/>
    <n v="334990"/>
    <n v="364990"/>
    <n v="1672"/>
    <x v="0"/>
    <x v="1"/>
    <x v="1"/>
    <n v="2"/>
    <n v="2"/>
    <x v="0"/>
    <n v="2025"/>
    <x v="475"/>
    <n v="-30000"/>
    <x v="4175"/>
    <n v="218.29545454545453"/>
    <x v="0"/>
    <x v="1"/>
  </r>
  <r>
    <x v="0"/>
    <n v="349999"/>
    <n v="349999"/>
    <n v="1641"/>
    <x v="0"/>
    <x v="1"/>
    <x v="1"/>
    <n v="2"/>
    <n v="2"/>
    <x v="1"/>
    <n v="1955"/>
    <x v="338"/>
    <n v="0"/>
    <x v="6"/>
    <n v="213.28397318708105"/>
    <x v="0"/>
    <x v="1"/>
  </r>
  <r>
    <x v="0"/>
    <n v="1444125"/>
    <n v="1444455"/>
    <n v="3521"/>
    <x v="1"/>
    <x v="4"/>
    <x v="4"/>
    <n v="4"/>
    <n v="4"/>
    <x v="3"/>
    <n v="2026"/>
    <x v="17"/>
    <n v="-330"/>
    <x v="4176"/>
    <n v="410.23998863959105"/>
    <x v="0"/>
    <x v="0"/>
  </r>
  <r>
    <x v="0"/>
    <n v="394704"/>
    <n v="389000"/>
    <n v="2032"/>
    <x v="0"/>
    <x v="4"/>
    <x v="0"/>
    <n v="3"/>
    <n v="3"/>
    <x v="0"/>
    <n v="2025"/>
    <x v="239"/>
    <n v="5704"/>
    <x v="4177"/>
    <n v="191.43700787401573"/>
    <x v="0"/>
    <x v="0"/>
  </r>
  <r>
    <x v="0"/>
    <n v="489000"/>
    <n v="465000"/>
    <n v="3291"/>
    <x v="1"/>
    <x v="5"/>
    <x v="4"/>
    <n v="5"/>
    <n v="5"/>
    <x v="2"/>
    <n v="2012"/>
    <x v="152"/>
    <n v="24000"/>
    <x v="4178"/>
    <n v="141.29443938012761"/>
    <x v="0"/>
    <x v="0"/>
  </r>
  <r>
    <x v="0"/>
    <n v="405000"/>
    <n v="400000"/>
    <n v="1452"/>
    <x v="0"/>
    <x v="1"/>
    <x v="1"/>
    <n v="2"/>
    <n v="2"/>
    <x v="0"/>
    <n v="1998"/>
    <x v="687"/>
    <n v="5000"/>
    <x v="66"/>
    <n v="275.48209366391183"/>
    <x v="0"/>
    <x v="1"/>
  </r>
  <r>
    <x v="0"/>
    <n v="182000"/>
    <n v="182000"/>
    <n v="912"/>
    <x v="0"/>
    <x v="0"/>
    <x v="1"/>
    <n v="2"/>
    <n v="2"/>
    <x v="2"/>
    <n v="1979"/>
    <x v="471"/>
    <n v="0"/>
    <x v="6"/>
    <n v="199.56140350877192"/>
    <x v="0"/>
    <x v="2"/>
  </r>
  <r>
    <x v="0"/>
    <n v="333290"/>
    <n v="312990"/>
    <n v="1580"/>
    <x v="0"/>
    <x v="4"/>
    <x v="1"/>
    <n v="2"/>
    <n v="2"/>
    <x v="0"/>
    <n v="2026"/>
    <x v="472"/>
    <n v="20300"/>
    <x v="4179"/>
    <n v="198.09493670886076"/>
    <x v="0"/>
    <x v="1"/>
  </r>
  <r>
    <x v="0"/>
    <n v="322990"/>
    <n v="322990"/>
    <n v="1828"/>
    <x v="0"/>
    <x v="4"/>
    <x v="1"/>
    <n v="2"/>
    <n v="2"/>
    <x v="0"/>
    <n v="2025"/>
    <x v="317"/>
    <n v="0"/>
    <x v="6"/>
    <n v="176.69037199124728"/>
    <x v="0"/>
    <x v="1"/>
  </r>
  <r>
    <x v="1"/>
    <n v="289000"/>
    <n v="260000"/>
    <n v="1077"/>
    <x v="2"/>
    <x v="0"/>
    <x v="1"/>
    <n v="2"/>
    <n v="2"/>
    <x v="1"/>
    <n v="1972"/>
    <x v="518"/>
    <n v="29000"/>
    <x v="4180"/>
    <n v="241.4113277623027"/>
    <x v="0"/>
    <x v="1"/>
  </r>
  <r>
    <x v="0"/>
    <n v="278990"/>
    <n v="276990"/>
    <n v="1828"/>
    <x v="0"/>
    <x v="4"/>
    <x v="1"/>
    <n v="2"/>
    <n v="2"/>
    <x v="0"/>
    <n v="2025"/>
    <x v="252"/>
    <n v="2000"/>
    <x v="4181"/>
    <n v="151.52625820568929"/>
    <x v="0"/>
    <x v="1"/>
  </r>
  <r>
    <x v="0"/>
    <n v="319000"/>
    <n v="318000"/>
    <n v="1895"/>
    <x v="0"/>
    <x v="1"/>
    <x v="1"/>
    <n v="2"/>
    <n v="2"/>
    <x v="1"/>
    <n v="1959"/>
    <x v="10"/>
    <n v="1000"/>
    <x v="4182"/>
    <n v="167.81002638522426"/>
    <x v="0"/>
    <x v="1"/>
  </r>
  <r>
    <x v="0"/>
    <n v="364995"/>
    <n v="364995"/>
    <n v="1828"/>
    <x v="0"/>
    <x v="4"/>
    <x v="1"/>
    <n v="2"/>
    <n v="2"/>
    <x v="3"/>
    <n v="2026"/>
    <x v="545"/>
    <n v="0"/>
    <x v="6"/>
    <n v="199.66903719912472"/>
    <x v="0"/>
    <x v="1"/>
  </r>
  <r>
    <x v="0"/>
    <n v="414990"/>
    <n v="414990"/>
    <n v="2044"/>
    <x v="0"/>
    <x v="4"/>
    <x v="1"/>
    <n v="2"/>
    <n v="2"/>
    <x v="0"/>
    <n v="2025"/>
    <x v="444"/>
    <n v="0"/>
    <x v="6"/>
    <n v="203.0283757338552"/>
    <x v="0"/>
    <x v="0"/>
  </r>
  <r>
    <x v="0"/>
    <n v="1675000"/>
    <n v="1500000"/>
    <n v="4536"/>
    <x v="1"/>
    <x v="4"/>
    <x v="8"/>
    <n v="4"/>
    <n v="4"/>
    <x v="3"/>
    <n v="2018"/>
    <x v="42"/>
    <n v="175000"/>
    <x v="275"/>
    <n v="330.68783068783068"/>
    <x v="0"/>
    <x v="0"/>
  </r>
  <r>
    <x v="0"/>
    <n v="815000"/>
    <n v="815000"/>
    <n v="2840"/>
    <x v="1"/>
    <x v="1"/>
    <x v="3"/>
    <n v="3"/>
    <n v="3"/>
    <x v="0"/>
    <n v="2018"/>
    <x v="531"/>
    <n v="0"/>
    <x v="6"/>
    <n v="286.97183098591552"/>
    <x v="0"/>
    <x v="0"/>
  </r>
  <r>
    <x v="4"/>
    <n v="39900"/>
    <n v="39000"/>
    <n v="850"/>
    <x v="0"/>
    <x v="0"/>
    <x v="1"/>
    <n v="2"/>
    <n v="2"/>
    <x v="1"/>
    <n v="1987"/>
    <x v="155"/>
    <n v="900"/>
    <x v="575"/>
    <n v="45.882352941176471"/>
    <x v="0"/>
    <x v="2"/>
  </r>
  <r>
    <x v="0"/>
    <n v="399990"/>
    <n v="394000"/>
    <n v="1828"/>
    <x v="0"/>
    <x v="4"/>
    <x v="1"/>
    <n v="2"/>
    <n v="2"/>
    <x v="0"/>
    <n v="2025"/>
    <x v="337"/>
    <n v="5990"/>
    <x v="4183"/>
    <n v="215.53610503282275"/>
    <x v="0"/>
    <x v="1"/>
  </r>
  <r>
    <x v="0"/>
    <n v="349900"/>
    <n v="349900"/>
    <n v="1110"/>
    <x v="0"/>
    <x v="0"/>
    <x v="2"/>
    <n v="1"/>
    <n v="1"/>
    <x v="0"/>
    <n v="1952"/>
    <x v="334"/>
    <n v="0"/>
    <x v="6"/>
    <n v="315.22522522522524"/>
    <x v="0"/>
    <x v="1"/>
  </r>
  <r>
    <x v="0"/>
    <n v="489000"/>
    <n v="472500"/>
    <n v="2382"/>
    <x v="0"/>
    <x v="4"/>
    <x v="0"/>
    <n v="3"/>
    <n v="3"/>
    <x v="0"/>
    <n v="2010"/>
    <x v="63"/>
    <n v="16500"/>
    <x v="4184"/>
    <n v="198.36272040302268"/>
    <x v="0"/>
    <x v="0"/>
  </r>
  <r>
    <x v="0"/>
    <n v="359800"/>
    <n v="348500"/>
    <n v="1192"/>
    <x v="0"/>
    <x v="1"/>
    <x v="1"/>
    <n v="2"/>
    <n v="2"/>
    <x v="2"/>
    <n v="1998"/>
    <x v="141"/>
    <n v="11300"/>
    <x v="4185"/>
    <n v="292.36577181208054"/>
    <x v="0"/>
    <x v="1"/>
  </r>
  <r>
    <x v="0"/>
    <n v="1195000"/>
    <n v="1181000"/>
    <n v="2474"/>
    <x v="0"/>
    <x v="4"/>
    <x v="0"/>
    <n v="3"/>
    <n v="3"/>
    <x v="3"/>
    <n v="2016"/>
    <x v="579"/>
    <n v="14000"/>
    <x v="4186"/>
    <n v="477.36459175424415"/>
    <x v="0"/>
    <x v="0"/>
  </r>
  <r>
    <x v="0"/>
    <n v="429900"/>
    <n v="441000"/>
    <n v="1513"/>
    <x v="0"/>
    <x v="1"/>
    <x v="1"/>
    <n v="2"/>
    <n v="2"/>
    <x v="0"/>
    <n v="1989"/>
    <x v="159"/>
    <n v="-11100"/>
    <x v="4187"/>
    <n v="291.47389292795771"/>
    <x v="0"/>
    <x v="1"/>
  </r>
  <r>
    <x v="0"/>
    <n v="219900"/>
    <n v="215000"/>
    <n v="1113"/>
    <x v="0"/>
    <x v="0"/>
    <x v="1"/>
    <n v="2"/>
    <n v="2"/>
    <x v="2"/>
    <n v="2025"/>
    <x v="522"/>
    <n v="4900"/>
    <x v="22"/>
    <n v="193.1716082659479"/>
    <x v="0"/>
    <x v="1"/>
  </r>
  <r>
    <x v="0"/>
    <n v="374900"/>
    <n v="365000"/>
    <n v="1258"/>
    <x v="0"/>
    <x v="1"/>
    <x v="1"/>
    <n v="2"/>
    <n v="2"/>
    <x v="2"/>
    <n v="1973"/>
    <x v="112"/>
    <n v="9900"/>
    <x v="4188"/>
    <n v="290.14308426073131"/>
    <x v="0"/>
    <x v="1"/>
  </r>
  <r>
    <x v="0"/>
    <n v="325000"/>
    <n v="325000"/>
    <n v="1345"/>
    <x v="0"/>
    <x v="1"/>
    <x v="1"/>
    <n v="2"/>
    <n v="2"/>
    <x v="0"/>
    <n v="1975"/>
    <x v="485"/>
    <n v="0"/>
    <x v="6"/>
    <n v="241.63568773234201"/>
    <x v="0"/>
    <x v="1"/>
  </r>
  <r>
    <x v="0"/>
    <n v="224999"/>
    <n v="222000"/>
    <n v="1084"/>
    <x v="0"/>
    <x v="1"/>
    <x v="1"/>
    <n v="2"/>
    <n v="2"/>
    <x v="2"/>
    <n v="2021"/>
    <x v="473"/>
    <n v="2999"/>
    <x v="4189"/>
    <n v="204.7970479704797"/>
    <x v="0"/>
    <x v="1"/>
  </r>
  <r>
    <x v="0"/>
    <n v="358990"/>
    <n v="358990"/>
    <n v="2045"/>
    <x v="0"/>
    <x v="4"/>
    <x v="0"/>
    <n v="2"/>
    <n v="2"/>
    <x v="0"/>
    <n v="2025"/>
    <x v="532"/>
    <n v="0"/>
    <x v="6"/>
    <n v="175.54523227383862"/>
    <x v="0"/>
    <x v="0"/>
  </r>
  <r>
    <x v="0"/>
    <n v="624995"/>
    <n v="625000"/>
    <n v="1995"/>
    <x v="0"/>
    <x v="1"/>
    <x v="1"/>
    <n v="2"/>
    <n v="2"/>
    <x v="0"/>
    <n v="1977"/>
    <x v="791"/>
    <n v="-5"/>
    <x v="4190"/>
    <n v="313.28320802005015"/>
    <x v="0"/>
    <x v="1"/>
  </r>
  <r>
    <x v="0"/>
    <n v="499900"/>
    <n v="470000"/>
    <n v="2405"/>
    <x v="0"/>
    <x v="1"/>
    <x v="0"/>
    <n v="3"/>
    <n v="3"/>
    <x v="3"/>
    <n v="2005"/>
    <x v="535"/>
    <n v="29900"/>
    <x v="4191"/>
    <n v="195.42619542619542"/>
    <x v="0"/>
    <x v="0"/>
  </r>
  <r>
    <x v="0"/>
    <n v="325000"/>
    <n v="325000"/>
    <n v="2144"/>
    <x v="0"/>
    <x v="1"/>
    <x v="1"/>
    <n v="2"/>
    <n v="2"/>
    <x v="0"/>
    <n v="2018"/>
    <x v="457"/>
    <n v="0"/>
    <x v="6"/>
    <n v="151.58582089552237"/>
    <x v="0"/>
    <x v="0"/>
  </r>
  <r>
    <x v="3"/>
    <n v="331985"/>
    <n v="331985"/>
    <n v="1362"/>
    <x v="0"/>
    <x v="0"/>
    <x v="1"/>
    <n v="2"/>
    <n v="2"/>
    <x v="2"/>
    <n v="1984"/>
    <x v="463"/>
    <n v="0"/>
    <x v="6"/>
    <n v="243.74816446402349"/>
    <x v="0"/>
    <x v="1"/>
  </r>
  <r>
    <x v="0"/>
    <n v="250000"/>
    <n v="250000"/>
    <n v="1329"/>
    <x v="0"/>
    <x v="1"/>
    <x v="1"/>
    <n v="2"/>
    <n v="2"/>
    <x v="0"/>
    <n v="1990"/>
    <x v="512"/>
    <n v="0"/>
    <x v="6"/>
    <n v="188.11136192626034"/>
    <x v="0"/>
    <x v="1"/>
  </r>
  <r>
    <x v="0"/>
    <n v="785900"/>
    <n v="732000"/>
    <n v="1953"/>
    <x v="0"/>
    <x v="1"/>
    <x v="1"/>
    <n v="2"/>
    <n v="2"/>
    <x v="0"/>
    <n v="1976"/>
    <x v="451"/>
    <n v="53900"/>
    <x v="4192"/>
    <n v="374.80798771121351"/>
    <x v="0"/>
    <x v="1"/>
  </r>
  <r>
    <x v="0"/>
    <n v="384990"/>
    <n v="384990"/>
    <n v="2434"/>
    <x v="1"/>
    <x v="3"/>
    <x v="0"/>
    <n v="3"/>
    <n v="3"/>
    <x v="0"/>
    <n v="2025"/>
    <x v="395"/>
    <n v="0"/>
    <x v="6"/>
    <n v="158.17173377156942"/>
    <x v="0"/>
    <x v="0"/>
  </r>
  <r>
    <x v="0"/>
    <n v="400000"/>
    <n v="395000"/>
    <n v="2350"/>
    <x v="0"/>
    <x v="4"/>
    <x v="0"/>
    <n v="3"/>
    <n v="3"/>
    <x v="0"/>
    <n v="1986"/>
    <x v="446"/>
    <n v="5000"/>
    <x v="933"/>
    <n v="168.08510638297872"/>
    <x v="0"/>
    <x v="0"/>
  </r>
  <r>
    <x v="0"/>
    <n v="402990"/>
    <n v="377090"/>
    <n v="2045"/>
    <x v="0"/>
    <x v="4"/>
    <x v="0"/>
    <n v="2"/>
    <n v="2"/>
    <x v="0"/>
    <n v="2026"/>
    <x v="556"/>
    <n v="25900"/>
    <x v="4193"/>
    <n v="184.3960880195599"/>
    <x v="0"/>
    <x v="0"/>
  </r>
  <r>
    <x v="0"/>
    <n v="1389000"/>
    <n v="1225000"/>
    <n v="3024"/>
    <x v="1"/>
    <x v="4"/>
    <x v="0"/>
    <n v="3"/>
    <n v="3"/>
    <x v="3"/>
    <n v="1979"/>
    <x v="828"/>
    <n v="164000"/>
    <x v="4194"/>
    <n v="405.09259259259261"/>
    <x v="0"/>
    <x v="0"/>
  </r>
  <r>
    <x v="4"/>
    <n v="210900"/>
    <n v="205000"/>
    <n v="1222"/>
    <x v="0"/>
    <x v="1"/>
    <x v="1"/>
    <n v="2"/>
    <n v="2"/>
    <x v="1"/>
    <n v="2024"/>
    <x v="729"/>
    <n v="5900"/>
    <x v="4195"/>
    <n v="167.75777414075287"/>
    <x v="0"/>
    <x v="1"/>
  </r>
  <r>
    <x v="4"/>
    <n v="238995"/>
    <n v="225000"/>
    <n v="1568"/>
    <x v="0"/>
    <x v="1"/>
    <x v="1"/>
    <n v="2"/>
    <n v="2"/>
    <x v="1"/>
    <n v="2004"/>
    <x v="185"/>
    <n v="13995"/>
    <x v="4196"/>
    <n v="143.49489795918367"/>
    <x v="0"/>
    <x v="1"/>
  </r>
  <r>
    <x v="0"/>
    <n v="500000"/>
    <n v="495000"/>
    <n v="1765"/>
    <x v="0"/>
    <x v="1"/>
    <x v="1"/>
    <n v="2"/>
    <n v="2"/>
    <x v="0"/>
    <n v="2021"/>
    <x v="171"/>
    <n v="5000"/>
    <x v="3449"/>
    <n v="280.4532577903683"/>
    <x v="0"/>
    <x v="1"/>
  </r>
  <r>
    <x v="2"/>
    <n v="319990"/>
    <n v="319990"/>
    <n v="1488"/>
    <x v="1"/>
    <x v="1"/>
    <x v="0"/>
    <n v="2"/>
    <n v="2"/>
    <x v="0"/>
    <n v="2025"/>
    <x v="140"/>
    <n v="0"/>
    <x v="6"/>
    <n v="215.0470430107527"/>
    <x v="0"/>
    <x v="1"/>
  </r>
  <r>
    <x v="0"/>
    <n v="698688"/>
    <n v="680000"/>
    <n v="2426"/>
    <x v="1"/>
    <x v="4"/>
    <x v="0"/>
    <n v="2"/>
    <n v="2"/>
    <x v="0"/>
    <n v="2021"/>
    <x v="462"/>
    <n v="18688"/>
    <x v="4197"/>
    <n v="280.29678483099752"/>
    <x v="0"/>
    <x v="0"/>
  </r>
  <r>
    <x v="0"/>
    <n v="449900"/>
    <n v="450000"/>
    <n v="1813"/>
    <x v="0"/>
    <x v="4"/>
    <x v="1"/>
    <n v="2"/>
    <n v="2"/>
    <x v="0"/>
    <n v="2001"/>
    <x v="524"/>
    <n v="-100"/>
    <x v="4198"/>
    <n v="248.20739106453391"/>
    <x v="0"/>
    <x v="1"/>
  </r>
  <r>
    <x v="0"/>
    <n v="155000"/>
    <n v="155000"/>
    <n v="1326"/>
    <x v="0"/>
    <x v="4"/>
    <x v="1"/>
    <n v="2"/>
    <n v="2"/>
    <x v="1"/>
    <n v="1958"/>
    <x v="700"/>
    <n v="0"/>
    <x v="6"/>
    <n v="116.89291101055807"/>
    <x v="0"/>
    <x v="1"/>
  </r>
  <r>
    <x v="2"/>
    <n v="439900"/>
    <n v="439901"/>
    <n v="2031"/>
    <x v="1"/>
    <x v="4"/>
    <x v="0"/>
    <n v="3"/>
    <n v="3"/>
    <x v="0"/>
    <n v="2008"/>
    <x v="557"/>
    <n v="-1"/>
    <x v="4199"/>
    <n v="216.59330379123585"/>
    <x v="0"/>
    <x v="0"/>
  </r>
  <r>
    <x v="1"/>
    <n v="399900"/>
    <n v="375000"/>
    <n v="922"/>
    <x v="0"/>
    <x v="0"/>
    <x v="1"/>
    <n v="2"/>
    <n v="2"/>
    <x v="1"/>
    <n v="1972"/>
    <x v="516"/>
    <n v="24900"/>
    <x v="377"/>
    <n v="406.72451193058566"/>
    <x v="0"/>
    <x v="2"/>
  </r>
  <r>
    <x v="0"/>
    <n v="174999"/>
    <n v="175000"/>
    <n v="936"/>
    <x v="0"/>
    <x v="0"/>
    <x v="1"/>
    <n v="2"/>
    <n v="2"/>
    <x v="2"/>
    <n v="1965"/>
    <x v="443"/>
    <n v="-1"/>
    <x v="4200"/>
    <n v="186.96581196581195"/>
    <x v="0"/>
    <x v="2"/>
  </r>
  <r>
    <x v="0"/>
    <n v="369000"/>
    <n v="362000"/>
    <n v="1648"/>
    <x v="0"/>
    <x v="1"/>
    <x v="1"/>
    <n v="2"/>
    <n v="2"/>
    <x v="0"/>
    <n v="2002"/>
    <x v="506"/>
    <n v="7000"/>
    <x v="3937"/>
    <n v="219.66019417475729"/>
    <x v="0"/>
    <x v="1"/>
  </r>
  <r>
    <x v="0"/>
    <n v="433990"/>
    <n v="433990"/>
    <n v="2537"/>
    <x v="0"/>
    <x v="4"/>
    <x v="0"/>
    <n v="3"/>
    <n v="3"/>
    <x v="3"/>
    <n v="2026"/>
    <x v="586"/>
    <n v="0"/>
    <x v="6"/>
    <n v="171.06424911312573"/>
    <x v="0"/>
    <x v="0"/>
  </r>
  <r>
    <x v="0"/>
    <n v="950000"/>
    <n v="950000"/>
    <n v="3948"/>
    <x v="1"/>
    <x v="5"/>
    <x v="4"/>
    <n v="4"/>
    <n v="4"/>
    <x v="3"/>
    <n v="2016"/>
    <x v="49"/>
    <n v="0"/>
    <x v="6"/>
    <n v="240.62816616008107"/>
    <x v="0"/>
    <x v="0"/>
  </r>
  <r>
    <x v="0"/>
    <n v="335000"/>
    <n v="325000"/>
    <n v="1470"/>
    <x v="0"/>
    <x v="1"/>
    <x v="1"/>
    <n v="2"/>
    <n v="2"/>
    <x v="0"/>
    <n v="2000"/>
    <x v="429"/>
    <n v="10000"/>
    <x v="587"/>
    <n v="221.08843537414967"/>
    <x v="0"/>
    <x v="1"/>
  </r>
  <r>
    <x v="0"/>
    <n v="454900"/>
    <n v="430000"/>
    <n v="1420"/>
    <x v="0"/>
    <x v="1"/>
    <x v="1"/>
    <n v="2"/>
    <n v="2"/>
    <x v="0"/>
    <n v="1986"/>
    <x v="772"/>
    <n v="24900"/>
    <x v="4201"/>
    <n v="302.81690140845069"/>
    <x v="0"/>
    <x v="1"/>
  </r>
  <r>
    <x v="0"/>
    <n v="240000"/>
    <n v="222500"/>
    <n v="1385"/>
    <x v="0"/>
    <x v="1"/>
    <x v="1"/>
    <n v="2"/>
    <n v="2"/>
    <x v="0"/>
    <n v="2005"/>
    <x v="528"/>
    <n v="17500"/>
    <x v="4202"/>
    <n v="160.64981949458485"/>
    <x v="0"/>
    <x v="1"/>
  </r>
  <r>
    <x v="0"/>
    <n v="364900"/>
    <n v="350000"/>
    <n v="1300"/>
    <x v="0"/>
    <x v="1"/>
    <x v="1"/>
    <n v="2"/>
    <n v="2"/>
    <x v="0"/>
    <n v="2003"/>
    <x v="785"/>
    <n v="14900"/>
    <x v="4203"/>
    <n v="269.23076923076923"/>
    <x v="0"/>
    <x v="1"/>
  </r>
  <r>
    <x v="2"/>
    <n v="274900"/>
    <n v="255500"/>
    <n v="1156"/>
    <x v="1"/>
    <x v="0"/>
    <x v="0"/>
    <n v="2"/>
    <n v="2"/>
    <x v="1"/>
    <n v="1984"/>
    <x v="7"/>
    <n v="19400"/>
    <x v="4204"/>
    <n v="221.02076124567475"/>
    <x v="0"/>
    <x v="1"/>
  </r>
  <r>
    <x v="0"/>
    <n v="1050000"/>
    <n v="979000"/>
    <n v="3182"/>
    <x v="0"/>
    <x v="4"/>
    <x v="0"/>
    <n v="3"/>
    <n v="3"/>
    <x v="0"/>
    <n v="1973"/>
    <x v="11"/>
    <n v="71000"/>
    <x v="4205"/>
    <n v="307.66813324952858"/>
    <x v="0"/>
    <x v="0"/>
  </r>
  <r>
    <x v="2"/>
    <n v="274999"/>
    <n v="274999"/>
    <n v="1866"/>
    <x v="1"/>
    <x v="4"/>
    <x v="0"/>
    <n v="2"/>
    <n v="2"/>
    <x v="0"/>
    <n v="2025"/>
    <x v="64"/>
    <n v="0"/>
    <x v="6"/>
    <n v="147.37352625937834"/>
    <x v="0"/>
    <x v="1"/>
  </r>
  <r>
    <x v="0"/>
    <n v="309500"/>
    <n v="315000"/>
    <n v="1335"/>
    <x v="0"/>
    <x v="1"/>
    <x v="1"/>
    <n v="2"/>
    <n v="2"/>
    <x v="0"/>
    <n v="2003"/>
    <x v="686"/>
    <n v="-5500"/>
    <x v="4206"/>
    <n v="235.95505617977528"/>
    <x v="0"/>
    <x v="1"/>
  </r>
  <r>
    <x v="1"/>
    <n v="599000"/>
    <n v="575000"/>
    <n v="1323"/>
    <x v="0"/>
    <x v="0"/>
    <x v="1"/>
    <n v="2"/>
    <n v="2"/>
    <x v="2"/>
    <n v="2007"/>
    <x v="268"/>
    <n v="24000"/>
    <x v="308"/>
    <n v="434.6182917611489"/>
    <x v="0"/>
    <x v="1"/>
  </r>
  <r>
    <x v="0"/>
    <n v="1010000"/>
    <n v="975000"/>
    <n v="1615"/>
    <x v="1"/>
    <x v="1"/>
    <x v="0"/>
    <n v="3"/>
    <n v="3"/>
    <x v="0"/>
    <n v="2004"/>
    <x v="478"/>
    <n v="35000"/>
    <x v="4207"/>
    <n v="603.71517027863774"/>
    <x v="0"/>
    <x v="1"/>
  </r>
  <r>
    <x v="0"/>
    <n v="510000"/>
    <n v="500000"/>
    <n v="2405"/>
    <x v="0"/>
    <x v="4"/>
    <x v="0"/>
    <n v="3"/>
    <n v="3"/>
    <x v="3"/>
    <n v="1998"/>
    <x v="482"/>
    <n v="10000"/>
    <x v="569"/>
    <n v="207.9002079002079"/>
    <x v="0"/>
    <x v="0"/>
  </r>
  <r>
    <x v="0"/>
    <n v="499900"/>
    <n v="480000"/>
    <n v="1630"/>
    <x v="0"/>
    <x v="1"/>
    <x v="1"/>
    <n v="2"/>
    <n v="2"/>
    <x v="0"/>
    <n v="2019"/>
    <x v="17"/>
    <n v="19900"/>
    <x v="4208"/>
    <n v="294.47852760736197"/>
    <x v="0"/>
    <x v="1"/>
  </r>
  <r>
    <x v="0"/>
    <n v="3250000"/>
    <n v="2800000"/>
    <n v="4318"/>
    <x v="1"/>
    <x v="1"/>
    <x v="3"/>
    <n v="3"/>
    <n v="3"/>
    <x v="4"/>
    <n v="1977"/>
    <x v="602"/>
    <n v="450000"/>
    <x v="3955"/>
    <n v="648.4483557202409"/>
    <x v="0"/>
    <x v="0"/>
  </r>
  <r>
    <x v="0"/>
    <n v="1275000"/>
    <n v="1275000"/>
    <n v="3559"/>
    <x v="1"/>
    <x v="3"/>
    <x v="3"/>
    <n v="3"/>
    <n v="3"/>
    <x v="0"/>
    <n v="1983"/>
    <x v="183"/>
    <n v="0"/>
    <x v="6"/>
    <n v="358.24669851081762"/>
    <x v="0"/>
    <x v="0"/>
  </r>
  <r>
    <x v="1"/>
    <n v="1350000"/>
    <n v="1075000"/>
    <n v="1552"/>
    <x v="0"/>
    <x v="0"/>
    <x v="1"/>
    <n v="2"/>
    <n v="2"/>
    <x v="1"/>
    <n v="1967"/>
    <x v="516"/>
    <n v="275000"/>
    <x v="4209"/>
    <n v="692.65463917525778"/>
    <x v="0"/>
    <x v="1"/>
  </r>
  <r>
    <x v="1"/>
    <n v="74000"/>
    <n v="65000"/>
    <n v="640"/>
    <x v="0"/>
    <x v="2"/>
    <x v="2"/>
    <n v="1"/>
    <n v="1"/>
    <x v="1"/>
    <n v="1974"/>
    <x v="612"/>
    <n v="9000"/>
    <x v="3489"/>
    <n v="101.5625"/>
    <x v="0"/>
    <x v="2"/>
  </r>
  <r>
    <x v="0"/>
    <n v="770000"/>
    <n v="745000"/>
    <n v="1950"/>
    <x v="0"/>
    <x v="4"/>
    <x v="1"/>
    <n v="3"/>
    <n v="3"/>
    <x v="2"/>
    <n v="1962"/>
    <x v="638"/>
    <n v="25000"/>
    <x v="2189"/>
    <n v="382.05128205128204"/>
    <x v="0"/>
    <x v="1"/>
  </r>
  <r>
    <x v="2"/>
    <n v="435000"/>
    <n v="410000"/>
    <n v="1724"/>
    <x v="2"/>
    <x v="1"/>
    <x v="3"/>
    <n v="3"/>
    <n v="3"/>
    <x v="0"/>
    <n v="2016"/>
    <x v="789"/>
    <n v="25000"/>
    <x v="3786"/>
    <n v="237.81902552204176"/>
    <x v="0"/>
    <x v="1"/>
  </r>
  <r>
    <x v="1"/>
    <n v="129000"/>
    <n v="115000"/>
    <n v="1149"/>
    <x v="1"/>
    <x v="0"/>
    <x v="1"/>
    <n v="2"/>
    <n v="2"/>
    <x v="1"/>
    <n v="1985"/>
    <x v="59"/>
    <n v="14000"/>
    <x v="3212"/>
    <n v="100.08703220191471"/>
    <x v="0"/>
    <x v="1"/>
  </r>
  <r>
    <x v="0"/>
    <n v="685000"/>
    <n v="665000"/>
    <n v="2323"/>
    <x v="0"/>
    <x v="4"/>
    <x v="0"/>
    <n v="2"/>
    <n v="2"/>
    <x v="0"/>
    <n v="2002"/>
    <x v="234"/>
    <n v="20000"/>
    <x v="907"/>
    <n v="286.26775721050365"/>
    <x v="0"/>
    <x v="0"/>
  </r>
  <r>
    <x v="0"/>
    <n v="359950"/>
    <n v="359950"/>
    <n v="1764"/>
    <x v="0"/>
    <x v="4"/>
    <x v="0"/>
    <n v="3"/>
    <n v="3"/>
    <x v="0"/>
    <n v="2005"/>
    <x v="588"/>
    <n v="0"/>
    <x v="6"/>
    <n v="204.0532879818594"/>
    <x v="0"/>
    <x v="1"/>
  </r>
  <r>
    <x v="0"/>
    <n v="325000"/>
    <n v="287000"/>
    <n v="1440"/>
    <x v="0"/>
    <x v="1"/>
    <x v="1"/>
    <n v="2"/>
    <n v="2"/>
    <x v="0"/>
    <n v="1998"/>
    <x v="429"/>
    <n v="38000"/>
    <x v="4210"/>
    <n v="199.30555555555554"/>
    <x v="0"/>
    <x v="1"/>
  </r>
  <r>
    <x v="1"/>
    <n v="449999"/>
    <n v="435000"/>
    <n v="1633"/>
    <x v="1"/>
    <x v="1"/>
    <x v="0"/>
    <n v="2"/>
    <n v="2"/>
    <x v="2"/>
    <n v="1986"/>
    <x v="411"/>
    <n v="14999"/>
    <x v="2401"/>
    <n v="266.38089406001222"/>
    <x v="0"/>
    <x v="1"/>
  </r>
  <r>
    <x v="0"/>
    <n v="459900"/>
    <n v="461900"/>
    <n v="1753"/>
    <x v="0"/>
    <x v="0"/>
    <x v="1"/>
    <n v="2"/>
    <n v="2"/>
    <x v="0"/>
    <n v="2021"/>
    <x v="16"/>
    <n v="-2000"/>
    <x v="4211"/>
    <n v="263.49115801483174"/>
    <x v="0"/>
    <x v="1"/>
  </r>
  <r>
    <x v="0"/>
    <n v="459900"/>
    <n v="440000"/>
    <n v="1625"/>
    <x v="0"/>
    <x v="0"/>
    <x v="1"/>
    <n v="2"/>
    <n v="2"/>
    <x v="0"/>
    <n v="2023"/>
    <x v="49"/>
    <n v="19900"/>
    <x v="2794"/>
    <n v="270.76923076923077"/>
    <x v="0"/>
    <x v="1"/>
  </r>
  <r>
    <x v="0"/>
    <n v="1550000"/>
    <n v="1480000"/>
    <n v="3064"/>
    <x v="1"/>
    <x v="3"/>
    <x v="3"/>
    <n v="4"/>
    <n v="4"/>
    <x v="3"/>
    <n v="1996"/>
    <x v="829"/>
    <n v="70000"/>
    <x v="1520"/>
    <n v="483.02872062663187"/>
    <x v="0"/>
    <x v="0"/>
  </r>
  <r>
    <x v="1"/>
    <n v="124000"/>
    <n v="110000"/>
    <n v="729"/>
    <x v="0"/>
    <x v="2"/>
    <x v="2"/>
    <n v="1"/>
    <n v="1"/>
    <x v="1"/>
    <n v="1989"/>
    <x v="430"/>
    <n v="14000"/>
    <x v="4212"/>
    <n v="150.89163237311385"/>
    <x v="0"/>
    <x v="2"/>
  </r>
  <r>
    <x v="0"/>
    <n v="414990"/>
    <n v="417972"/>
    <n v="1850"/>
    <x v="0"/>
    <x v="4"/>
    <x v="1"/>
    <n v="2"/>
    <n v="2"/>
    <x v="0"/>
    <n v="2025"/>
    <x v="677"/>
    <n v="-2982"/>
    <x v="4213"/>
    <n v="225.93081081081081"/>
    <x v="0"/>
    <x v="1"/>
  </r>
  <r>
    <x v="0"/>
    <n v="199888"/>
    <n v="199888"/>
    <n v="1285"/>
    <x v="0"/>
    <x v="1"/>
    <x v="1"/>
    <n v="2"/>
    <n v="2"/>
    <x v="2"/>
    <n v="2025"/>
    <x v="310"/>
    <n v="0"/>
    <x v="6"/>
    <n v="155.55486381322956"/>
    <x v="0"/>
    <x v="1"/>
  </r>
  <r>
    <x v="0"/>
    <n v="350000"/>
    <n v="335000"/>
    <n v="968"/>
    <x v="0"/>
    <x v="0"/>
    <x v="2"/>
    <n v="1"/>
    <n v="1"/>
    <x v="1"/>
    <n v="1928"/>
    <x v="260"/>
    <n v="15000"/>
    <x v="15"/>
    <n v="346.07438016528926"/>
    <x v="0"/>
    <x v="2"/>
  </r>
  <r>
    <x v="0"/>
    <n v="380000"/>
    <n v="372000"/>
    <n v="1628"/>
    <x v="0"/>
    <x v="1"/>
    <x v="1"/>
    <n v="2"/>
    <n v="2"/>
    <x v="0"/>
    <n v="1990"/>
    <x v="637"/>
    <n v="8000"/>
    <x v="1766"/>
    <n v="228.5012285012285"/>
    <x v="0"/>
    <x v="1"/>
  </r>
  <r>
    <x v="2"/>
    <n v="390000"/>
    <n v="385000"/>
    <n v="1628"/>
    <x v="0"/>
    <x v="1"/>
    <x v="0"/>
    <n v="2"/>
    <n v="2"/>
    <x v="1"/>
    <n v="1981"/>
    <x v="730"/>
    <n v="5000"/>
    <x v="4214"/>
    <n v="236.48648648648648"/>
    <x v="0"/>
    <x v="1"/>
  </r>
  <r>
    <x v="0"/>
    <n v="294000"/>
    <n v="265000"/>
    <n v="2000"/>
    <x v="0"/>
    <x v="3"/>
    <x v="0"/>
    <n v="3"/>
    <n v="3"/>
    <x v="2"/>
    <n v="1961"/>
    <x v="681"/>
    <n v="29000"/>
    <x v="4215"/>
    <n v="132.5"/>
    <x v="0"/>
    <x v="0"/>
  </r>
  <r>
    <x v="0"/>
    <n v="2581999"/>
    <n v="2300000"/>
    <n v="3751"/>
    <x v="2"/>
    <x v="3"/>
    <x v="8"/>
    <n v="5"/>
    <n v="5"/>
    <x v="0"/>
    <n v="2024"/>
    <x v="138"/>
    <n v="281999"/>
    <x v="4216"/>
    <n v="613.16982138096512"/>
    <x v="0"/>
    <x v="0"/>
  </r>
  <r>
    <x v="0"/>
    <n v="269900"/>
    <n v="270000"/>
    <n v="1222"/>
    <x v="0"/>
    <x v="1"/>
    <x v="1"/>
    <n v="2"/>
    <n v="2"/>
    <x v="0"/>
    <n v="2003"/>
    <x v="444"/>
    <n v="-100"/>
    <x v="4217"/>
    <n v="220.94926350245498"/>
    <x v="0"/>
    <x v="1"/>
  </r>
  <r>
    <x v="0"/>
    <n v="555000"/>
    <n v="543000"/>
    <n v="1798"/>
    <x v="0"/>
    <x v="1"/>
    <x v="0"/>
    <n v="3"/>
    <n v="3"/>
    <x v="0"/>
    <n v="1988"/>
    <x v="219"/>
    <n v="12000"/>
    <x v="4005"/>
    <n v="302.00222469410454"/>
    <x v="0"/>
    <x v="1"/>
  </r>
  <r>
    <x v="0"/>
    <n v="459990"/>
    <n v="459990"/>
    <n v="2420"/>
    <x v="1"/>
    <x v="3"/>
    <x v="0"/>
    <n v="3"/>
    <n v="3"/>
    <x v="0"/>
    <n v="2025"/>
    <x v="561"/>
    <n v="0"/>
    <x v="6"/>
    <n v="190.07851239669421"/>
    <x v="0"/>
    <x v="0"/>
  </r>
  <r>
    <x v="0"/>
    <n v="829000"/>
    <n v="740000"/>
    <n v="3705"/>
    <x v="1"/>
    <x v="4"/>
    <x v="3"/>
    <n v="2"/>
    <n v="2"/>
    <x v="1"/>
    <n v="1995"/>
    <x v="287"/>
    <n v="89000"/>
    <x v="4218"/>
    <n v="199.73009446693658"/>
    <x v="0"/>
    <x v="0"/>
  </r>
  <r>
    <x v="1"/>
    <n v="999000"/>
    <n v="850000"/>
    <n v="1721"/>
    <x v="0"/>
    <x v="0"/>
    <x v="1"/>
    <n v="2"/>
    <n v="2"/>
    <x v="0"/>
    <n v="2008"/>
    <x v="220"/>
    <n v="149000"/>
    <x v="2959"/>
    <n v="493.89889599070307"/>
    <x v="0"/>
    <x v="1"/>
  </r>
  <r>
    <x v="0"/>
    <n v="449900"/>
    <n v="417500"/>
    <n v="1152"/>
    <x v="0"/>
    <x v="1"/>
    <x v="1"/>
    <n v="1"/>
    <n v="1"/>
    <x v="1"/>
    <n v="1959"/>
    <x v="309"/>
    <n v="32400"/>
    <x v="4219"/>
    <n v="362.41319444444446"/>
    <x v="0"/>
    <x v="1"/>
  </r>
  <r>
    <x v="2"/>
    <n v="344990"/>
    <n v="342990"/>
    <n v="1568"/>
    <x v="1"/>
    <x v="1"/>
    <x v="0"/>
    <n v="2"/>
    <n v="2"/>
    <x v="2"/>
    <n v="2025"/>
    <x v="441"/>
    <n v="2000"/>
    <x v="4220"/>
    <n v="218.74362244897958"/>
    <x v="0"/>
    <x v="1"/>
  </r>
  <r>
    <x v="0"/>
    <n v="569900"/>
    <n v="569900"/>
    <n v="2736"/>
    <x v="0"/>
    <x v="4"/>
    <x v="0"/>
    <n v="3"/>
    <n v="3"/>
    <x v="0"/>
    <n v="2004"/>
    <x v="153"/>
    <n v="0"/>
    <x v="6"/>
    <n v="208.296783625731"/>
    <x v="0"/>
    <x v="0"/>
  </r>
  <r>
    <x v="0"/>
    <n v="250000"/>
    <n v="220000"/>
    <n v="1573"/>
    <x v="0"/>
    <x v="0"/>
    <x v="1"/>
    <n v="2"/>
    <n v="2"/>
    <x v="0"/>
    <n v="1980"/>
    <x v="208"/>
    <n v="30000"/>
    <x v="418"/>
    <n v="139.86013986013987"/>
    <x v="0"/>
    <x v="1"/>
  </r>
  <r>
    <x v="0"/>
    <n v="624900"/>
    <n v="600000"/>
    <n v="2003"/>
    <x v="0"/>
    <x v="1"/>
    <x v="1"/>
    <n v="2"/>
    <n v="2"/>
    <x v="3"/>
    <n v="2022"/>
    <x v="474"/>
    <n v="24900"/>
    <x v="4221"/>
    <n v="299.5506739890165"/>
    <x v="0"/>
    <x v="0"/>
  </r>
  <r>
    <x v="0"/>
    <n v="270000"/>
    <n v="265000"/>
    <n v="2016"/>
    <x v="0"/>
    <x v="1"/>
    <x v="1"/>
    <n v="2"/>
    <n v="2"/>
    <x v="0"/>
    <n v="1997"/>
    <x v="582"/>
    <n v="5000"/>
    <x v="1790"/>
    <n v="131.44841269841271"/>
    <x v="0"/>
    <x v="0"/>
  </r>
  <r>
    <x v="0"/>
    <n v="379000"/>
    <n v="379000"/>
    <n v="1404"/>
    <x v="0"/>
    <x v="1"/>
    <x v="1"/>
    <n v="2"/>
    <n v="2"/>
    <x v="0"/>
    <n v="2002"/>
    <x v="165"/>
    <n v="0"/>
    <x v="6"/>
    <n v="269.94301994301992"/>
    <x v="0"/>
    <x v="1"/>
  </r>
  <r>
    <x v="0"/>
    <n v="369100"/>
    <n v="364100"/>
    <n v="2503"/>
    <x v="1"/>
    <x v="4"/>
    <x v="0"/>
    <n v="2"/>
    <n v="2"/>
    <x v="0"/>
    <n v="2025"/>
    <x v="10"/>
    <n v="5000"/>
    <x v="4222"/>
    <n v="145.4654414702357"/>
    <x v="0"/>
    <x v="0"/>
  </r>
  <r>
    <x v="0"/>
    <n v="349500"/>
    <n v="349500"/>
    <n v="2215"/>
    <x v="1"/>
    <x v="3"/>
    <x v="0"/>
    <n v="2"/>
    <n v="2"/>
    <x v="0"/>
    <n v="2026"/>
    <x v="586"/>
    <n v="0"/>
    <x v="6"/>
    <n v="157.78781038374717"/>
    <x v="0"/>
    <x v="0"/>
  </r>
  <r>
    <x v="0"/>
    <n v="322900"/>
    <n v="317500"/>
    <n v="1641"/>
    <x v="0"/>
    <x v="1"/>
    <x v="1"/>
    <n v="2"/>
    <n v="2"/>
    <x v="0"/>
    <n v="2017"/>
    <x v="145"/>
    <n v="5400"/>
    <x v="4223"/>
    <n v="193.47958561852528"/>
    <x v="0"/>
    <x v="1"/>
  </r>
  <r>
    <x v="0"/>
    <n v="307900"/>
    <n v="299000"/>
    <n v="1613"/>
    <x v="0"/>
    <x v="1"/>
    <x v="1"/>
    <n v="2"/>
    <n v="2"/>
    <x v="0"/>
    <n v="1986"/>
    <x v="301"/>
    <n v="8900"/>
    <x v="4224"/>
    <n v="185.36887786732797"/>
    <x v="0"/>
    <x v="1"/>
  </r>
  <r>
    <x v="2"/>
    <n v="317500"/>
    <n v="317500"/>
    <n v="1799"/>
    <x v="1"/>
    <x v="1"/>
    <x v="0"/>
    <n v="2"/>
    <n v="2"/>
    <x v="0"/>
    <n v="2025"/>
    <x v="39"/>
    <n v="0"/>
    <x v="6"/>
    <n v="176.4869371873263"/>
    <x v="0"/>
    <x v="1"/>
  </r>
  <r>
    <x v="0"/>
    <n v="694640"/>
    <n v="670000"/>
    <n v="2366"/>
    <x v="1"/>
    <x v="1"/>
    <x v="0"/>
    <n v="2"/>
    <n v="2"/>
    <x v="0"/>
    <n v="1999"/>
    <x v="477"/>
    <n v="24640"/>
    <x v="4225"/>
    <n v="283.17836010143702"/>
    <x v="0"/>
    <x v="0"/>
  </r>
  <r>
    <x v="0"/>
    <n v="419000"/>
    <n v="406000"/>
    <n v="1437"/>
    <x v="0"/>
    <x v="0"/>
    <x v="1"/>
    <n v="2"/>
    <n v="2"/>
    <x v="0"/>
    <n v="2015"/>
    <x v="25"/>
    <n v="13000"/>
    <x v="4226"/>
    <n v="282.53305497564372"/>
    <x v="0"/>
    <x v="1"/>
  </r>
  <r>
    <x v="0"/>
    <n v="774999"/>
    <n v="695000"/>
    <n v="2474"/>
    <x v="0"/>
    <x v="1"/>
    <x v="1"/>
    <n v="2"/>
    <n v="2"/>
    <x v="1"/>
    <n v="1972"/>
    <x v="230"/>
    <n v="79999"/>
    <x v="4227"/>
    <n v="280.92158447857719"/>
    <x v="0"/>
    <x v="0"/>
  </r>
  <r>
    <x v="4"/>
    <n v="175000"/>
    <n v="178000"/>
    <n v="1040"/>
    <x v="0"/>
    <x v="1"/>
    <x v="1"/>
    <n v="2"/>
    <n v="2"/>
    <x v="1"/>
    <n v="1984"/>
    <x v="777"/>
    <n v="-3000"/>
    <x v="4228"/>
    <n v="171.15384615384616"/>
    <x v="0"/>
    <x v="1"/>
  </r>
  <r>
    <x v="4"/>
    <n v="69900"/>
    <n v="67000"/>
    <n v="864"/>
    <x v="0"/>
    <x v="0"/>
    <x v="2"/>
    <n v="1"/>
    <n v="1"/>
    <x v="1"/>
    <n v="1990"/>
    <x v="381"/>
    <n v="2900"/>
    <x v="4229"/>
    <n v="77.546296296296291"/>
    <x v="0"/>
    <x v="2"/>
  </r>
  <r>
    <x v="0"/>
    <n v="1950000"/>
    <n v="1850000"/>
    <n v="4100"/>
    <x v="0"/>
    <x v="4"/>
    <x v="0"/>
    <n v="3"/>
    <n v="3"/>
    <x v="3"/>
    <n v="1994"/>
    <x v="652"/>
    <n v="100000"/>
    <x v="2052"/>
    <n v="451.21951219512198"/>
    <x v="0"/>
    <x v="0"/>
  </r>
  <r>
    <x v="0"/>
    <n v="940000"/>
    <n v="929000"/>
    <n v="2393"/>
    <x v="0"/>
    <x v="1"/>
    <x v="0"/>
    <n v="2"/>
    <n v="2"/>
    <x v="0"/>
    <n v="2025"/>
    <x v="38"/>
    <n v="11000"/>
    <x v="4230"/>
    <n v="388.21562891767655"/>
    <x v="0"/>
    <x v="0"/>
  </r>
  <r>
    <x v="0"/>
    <n v="649000"/>
    <n v="625000"/>
    <n v="3346"/>
    <x v="1"/>
    <x v="3"/>
    <x v="3"/>
    <n v="3"/>
    <n v="3"/>
    <x v="0"/>
    <n v="2004"/>
    <x v="39"/>
    <n v="24000"/>
    <x v="2439"/>
    <n v="186.7901972504483"/>
    <x v="0"/>
    <x v="0"/>
  </r>
  <r>
    <x v="4"/>
    <n v="99900"/>
    <n v="81000"/>
    <n v="1248"/>
    <x v="0"/>
    <x v="1"/>
    <x v="1"/>
    <n v="2"/>
    <n v="2"/>
    <x v="1"/>
    <n v="2015"/>
    <x v="401"/>
    <n v="18900"/>
    <x v="890"/>
    <n v="64.90384615384616"/>
    <x v="0"/>
    <x v="1"/>
  </r>
  <r>
    <x v="0"/>
    <n v="1395000"/>
    <n v="1300000"/>
    <n v="2356"/>
    <x v="0"/>
    <x v="1"/>
    <x v="1"/>
    <n v="2"/>
    <n v="2"/>
    <x v="0"/>
    <n v="1962"/>
    <x v="248"/>
    <n v="95000"/>
    <x v="1045"/>
    <n v="551.78268251273346"/>
    <x v="0"/>
    <x v="0"/>
  </r>
  <r>
    <x v="0"/>
    <n v="439000"/>
    <n v="415000"/>
    <n v="1829"/>
    <x v="0"/>
    <x v="1"/>
    <x v="1"/>
    <n v="2"/>
    <n v="2"/>
    <x v="0"/>
    <n v="1998"/>
    <x v="66"/>
    <n v="24000"/>
    <x v="4231"/>
    <n v="226.89994532531438"/>
    <x v="0"/>
    <x v="1"/>
  </r>
  <r>
    <x v="1"/>
    <n v="159900"/>
    <n v="155000"/>
    <n v="1116"/>
    <x v="0"/>
    <x v="0"/>
    <x v="1"/>
    <n v="2"/>
    <n v="2"/>
    <x v="1"/>
    <n v="1967"/>
    <x v="6"/>
    <n v="4900"/>
    <x v="47"/>
    <n v="138.88888888888889"/>
    <x v="0"/>
    <x v="1"/>
  </r>
  <r>
    <x v="0"/>
    <n v="1599990"/>
    <n v="1585000"/>
    <n v="3489"/>
    <x v="1"/>
    <x v="3"/>
    <x v="4"/>
    <n v="4"/>
    <n v="4"/>
    <x v="3"/>
    <n v="2026"/>
    <x v="435"/>
    <n v="14990"/>
    <x v="4232"/>
    <n v="454.28489538549729"/>
    <x v="0"/>
    <x v="0"/>
  </r>
  <r>
    <x v="0"/>
    <n v="270000"/>
    <n v="225000"/>
    <n v="1424"/>
    <x v="0"/>
    <x v="4"/>
    <x v="1"/>
    <n v="2"/>
    <n v="2"/>
    <x v="1"/>
    <n v="1946"/>
    <x v="697"/>
    <n v="45000"/>
    <x v="151"/>
    <n v="158.00561797752809"/>
    <x v="0"/>
    <x v="1"/>
  </r>
  <r>
    <x v="0"/>
    <n v="749000"/>
    <n v="715000"/>
    <n v="2435"/>
    <x v="0"/>
    <x v="4"/>
    <x v="0"/>
    <n v="2"/>
    <n v="2"/>
    <x v="0"/>
    <n v="1981"/>
    <x v="605"/>
    <n v="34000"/>
    <x v="3354"/>
    <n v="293.63449691991786"/>
    <x v="0"/>
    <x v="0"/>
  </r>
  <r>
    <x v="0"/>
    <n v="492500"/>
    <n v="475000"/>
    <n v="2030"/>
    <x v="1"/>
    <x v="4"/>
    <x v="0"/>
    <n v="3"/>
    <n v="3"/>
    <x v="0"/>
    <n v="1979"/>
    <x v="693"/>
    <n v="17500"/>
    <x v="4233"/>
    <n v="233.99014778325125"/>
    <x v="0"/>
    <x v="0"/>
  </r>
  <r>
    <x v="0"/>
    <n v="738089"/>
    <n v="738089"/>
    <n v="2436"/>
    <x v="1"/>
    <x v="1"/>
    <x v="3"/>
    <n v="3"/>
    <n v="3"/>
    <x v="0"/>
    <n v="2026"/>
    <x v="40"/>
    <n v="0"/>
    <x v="6"/>
    <n v="302.99220032840725"/>
    <x v="0"/>
    <x v="0"/>
  </r>
  <r>
    <x v="0"/>
    <n v="74005"/>
    <n v="74005"/>
    <n v="912"/>
    <x v="0"/>
    <x v="0"/>
    <x v="2"/>
    <n v="1"/>
    <n v="1"/>
    <x v="1"/>
    <n v="1952"/>
    <x v="438"/>
    <n v="0"/>
    <x v="6"/>
    <n v="81.145833333333329"/>
    <x v="0"/>
    <x v="2"/>
  </r>
  <r>
    <x v="0"/>
    <n v="249999"/>
    <n v="222500"/>
    <n v="1841"/>
    <x v="0"/>
    <x v="4"/>
    <x v="1"/>
    <n v="2"/>
    <n v="2"/>
    <x v="0"/>
    <n v="2007"/>
    <x v="474"/>
    <n v="27499"/>
    <x v="4234"/>
    <n v="120.85822922324823"/>
    <x v="0"/>
    <x v="1"/>
  </r>
  <r>
    <x v="1"/>
    <n v="270000"/>
    <n v="260000"/>
    <n v="1111"/>
    <x v="0"/>
    <x v="0"/>
    <x v="1"/>
    <n v="2"/>
    <n v="2"/>
    <x v="1"/>
    <n v="1986"/>
    <x v="82"/>
    <n v="10000"/>
    <x v="247"/>
    <n v="234.02340234023401"/>
    <x v="0"/>
    <x v="1"/>
  </r>
  <r>
    <x v="2"/>
    <n v="289000"/>
    <n v="276000"/>
    <n v="1086"/>
    <x v="0"/>
    <x v="0"/>
    <x v="1"/>
    <n v="2"/>
    <n v="2"/>
    <x v="2"/>
    <n v="1998"/>
    <x v="53"/>
    <n v="13000"/>
    <x v="4235"/>
    <n v="254.14364640883977"/>
    <x v="0"/>
    <x v="1"/>
  </r>
  <r>
    <x v="0"/>
    <n v="599900"/>
    <n v="599900"/>
    <n v="1971"/>
    <x v="1"/>
    <x v="4"/>
    <x v="0"/>
    <n v="2"/>
    <n v="2"/>
    <x v="0"/>
    <n v="2024"/>
    <x v="800"/>
    <n v="0"/>
    <x v="6"/>
    <n v="304.36326737696601"/>
    <x v="0"/>
    <x v="1"/>
  </r>
  <r>
    <x v="0"/>
    <n v="305000"/>
    <n v="305000"/>
    <n v="1616"/>
    <x v="0"/>
    <x v="1"/>
    <x v="1"/>
    <n v="2"/>
    <n v="2"/>
    <x v="0"/>
    <n v="2005"/>
    <x v="451"/>
    <n v="0"/>
    <x v="6"/>
    <n v="188.73762376237624"/>
    <x v="0"/>
    <x v="1"/>
  </r>
  <r>
    <x v="1"/>
    <n v="212500"/>
    <n v="192000"/>
    <n v="1296"/>
    <x v="1"/>
    <x v="0"/>
    <x v="0"/>
    <n v="2"/>
    <n v="2"/>
    <x v="2"/>
    <n v="2005"/>
    <x v="215"/>
    <n v="20500"/>
    <x v="4236"/>
    <n v="148.14814814814815"/>
    <x v="0"/>
    <x v="1"/>
  </r>
  <r>
    <x v="1"/>
    <n v="2495000"/>
    <n v="2300000"/>
    <n v="1983"/>
    <x v="0"/>
    <x v="0"/>
    <x v="0"/>
    <n v="2"/>
    <n v="2"/>
    <x v="0"/>
    <n v="1977"/>
    <x v="270"/>
    <n v="195000"/>
    <x v="1171"/>
    <n v="1159.8587997982854"/>
    <x v="0"/>
    <x v="1"/>
  </r>
  <r>
    <x v="0"/>
    <n v="399900"/>
    <n v="385000"/>
    <n v="1406"/>
    <x v="0"/>
    <x v="4"/>
    <x v="1"/>
    <n v="2"/>
    <n v="2"/>
    <x v="1"/>
    <n v="1962"/>
    <x v="430"/>
    <n v="14900"/>
    <x v="183"/>
    <n v="273.82645803698438"/>
    <x v="0"/>
    <x v="1"/>
  </r>
  <r>
    <x v="0"/>
    <n v="3645000"/>
    <n v="3300000"/>
    <n v="5015"/>
    <x v="2"/>
    <x v="10"/>
    <x v="12"/>
    <n v="9"/>
    <n v="9"/>
    <x v="2"/>
    <n v="2021"/>
    <x v="138"/>
    <n v="345000"/>
    <x v="4237"/>
    <n v="658.02592223330009"/>
    <x v="0"/>
    <x v="0"/>
  </r>
  <r>
    <x v="1"/>
    <n v="599000"/>
    <n v="580000"/>
    <n v="2097"/>
    <x v="2"/>
    <x v="1"/>
    <x v="3"/>
    <n v="3"/>
    <n v="3"/>
    <x v="0"/>
    <n v="2006"/>
    <x v="253"/>
    <n v="19000"/>
    <x v="512"/>
    <n v="276.58559847401051"/>
    <x v="0"/>
    <x v="0"/>
  </r>
  <r>
    <x v="0"/>
    <n v="449800"/>
    <n v="425000"/>
    <n v="2405"/>
    <x v="0"/>
    <x v="1"/>
    <x v="1"/>
    <n v="2"/>
    <n v="2"/>
    <x v="0"/>
    <n v="2006"/>
    <x v="99"/>
    <n v="24800"/>
    <x v="4238"/>
    <n v="176.71517671517671"/>
    <x v="0"/>
    <x v="0"/>
  </r>
  <r>
    <x v="1"/>
    <n v="399999"/>
    <n v="385000"/>
    <n v="1705"/>
    <x v="0"/>
    <x v="0"/>
    <x v="1"/>
    <n v="2"/>
    <n v="2"/>
    <x v="1"/>
    <n v="1990"/>
    <x v="0"/>
    <n v="14999"/>
    <x v="4239"/>
    <n v="225.80645161290323"/>
    <x v="0"/>
    <x v="1"/>
  </r>
  <r>
    <x v="0"/>
    <n v="389900"/>
    <n v="375000"/>
    <n v="1447"/>
    <x v="0"/>
    <x v="1"/>
    <x v="1"/>
    <n v="2"/>
    <n v="2"/>
    <x v="2"/>
    <n v="1980"/>
    <x v="636"/>
    <n v="14900"/>
    <x v="43"/>
    <n v="259.1568762957844"/>
    <x v="0"/>
    <x v="1"/>
  </r>
  <r>
    <x v="0"/>
    <n v="179900"/>
    <n v="175000"/>
    <n v="1409"/>
    <x v="0"/>
    <x v="0"/>
    <x v="1"/>
    <n v="2"/>
    <n v="2"/>
    <x v="0"/>
    <n v="1990"/>
    <x v="377"/>
    <n v="4900"/>
    <x v="2638"/>
    <n v="124.20156139105748"/>
    <x v="0"/>
    <x v="1"/>
  </r>
  <r>
    <x v="0"/>
    <n v="389000"/>
    <n v="389000"/>
    <n v="1405"/>
    <x v="0"/>
    <x v="4"/>
    <x v="1"/>
    <n v="2"/>
    <n v="2"/>
    <x v="2"/>
    <n v="1951"/>
    <x v="704"/>
    <n v="0"/>
    <x v="6"/>
    <n v="276.86832740213521"/>
    <x v="0"/>
    <x v="1"/>
  </r>
  <r>
    <x v="0"/>
    <n v="2249000"/>
    <n v="2160000"/>
    <n v="3687"/>
    <x v="1"/>
    <x v="3"/>
    <x v="4"/>
    <n v="5"/>
    <n v="5"/>
    <x v="3"/>
    <n v="2024"/>
    <x v="27"/>
    <n v="89000"/>
    <x v="4240"/>
    <n v="585.84214808787635"/>
    <x v="0"/>
    <x v="0"/>
  </r>
  <r>
    <x v="0"/>
    <n v="300990"/>
    <n v="300990"/>
    <n v="1672"/>
    <x v="0"/>
    <x v="1"/>
    <x v="1"/>
    <n v="2"/>
    <n v="2"/>
    <x v="0"/>
    <n v="2025"/>
    <x v="10"/>
    <n v="0"/>
    <x v="6"/>
    <n v="180.01794258373207"/>
    <x v="0"/>
    <x v="1"/>
  </r>
  <r>
    <x v="0"/>
    <n v="869900"/>
    <n v="929000"/>
    <n v="2866"/>
    <x v="0"/>
    <x v="4"/>
    <x v="4"/>
    <n v="4"/>
    <n v="4"/>
    <x v="1"/>
    <n v="2006"/>
    <x v="68"/>
    <n v="-59100"/>
    <x v="4241"/>
    <n v="324.14515003489186"/>
    <x v="0"/>
    <x v="0"/>
  </r>
  <r>
    <x v="0"/>
    <n v="650000"/>
    <n v="615000"/>
    <n v="2693"/>
    <x v="1"/>
    <x v="4"/>
    <x v="0"/>
    <n v="2"/>
    <n v="2"/>
    <x v="0"/>
    <n v="2002"/>
    <x v="128"/>
    <n v="35000"/>
    <x v="1156"/>
    <n v="228.36984775343484"/>
    <x v="0"/>
    <x v="0"/>
  </r>
  <r>
    <x v="1"/>
    <n v="599000"/>
    <n v="510000"/>
    <n v="1360"/>
    <x v="0"/>
    <x v="1"/>
    <x v="1"/>
    <n v="2"/>
    <n v="2"/>
    <x v="2"/>
    <n v="1975"/>
    <x v="3"/>
    <n v="89000"/>
    <x v="2655"/>
    <n v="375"/>
    <x v="0"/>
    <x v="1"/>
  </r>
  <r>
    <x v="0"/>
    <n v="374900"/>
    <n v="360000"/>
    <n v="1366"/>
    <x v="0"/>
    <x v="1"/>
    <x v="1"/>
    <n v="2"/>
    <n v="2"/>
    <x v="0"/>
    <n v="1986"/>
    <x v="788"/>
    <n v="14900"/>
    <x v="4242"/>
    <n v="263.5431918008785"/>
    <x v="0"/>
    <x v="1"/>
  </r>
  <r>
    <x v="0"/>
    <n v="545000"/>
    <n v="525000"/>
    <n v="2112"/>
    <x v="0"/>
    <x v="4"/>
    <x v="0"/>
    <n v="3"/>
    <n v="3"/>
    <x v="3"/>
    <n v="1994"/>
    <x v="531"/>
    <n v="20000"/>
    <x v="452"/>
    <n v="248.57954545454547"/>
    <x v="0"/>
    <x v="0"/>
  </r>
  <r>
    <x v="2"/>
    <n v="230450"/>
    <n v="227500"/>
    <n v="1508"/>
    <x v="1"/>
    <x v="1"/>
    <x v="0"/>
    <n v="2"/>
    <n v="2"/>
    <x v="1"/>
    <n v="2007"/>
    <x v="667"/>
    <n v="2950"/>
    <x v="4243"/>
    <n v="150.86206896551724"/>
    <x v="0"/>
    <x v="1"/>
  </r>
  <r>
    <x v="0"/>
    <n v="415000"/>
    <n v="410000"/>
    <n v="2660"/>
    <x v="0"/>
    <x v="4"/>
    <x v="0"/>
    <n v="3"/>
    <n v="3"/>
    <x v="3"/>
    <n v="2013"/>
    <x v="472"/>
    <n v="5000"/>
    <x v="834"/>
    <n v="154.13533834586465"/>
    <x v="0"/>
    <x v="0"/>
  </r>
  <r>
    <x v="0"/>
    <n v="800000"/>
    <n v="750000"/>
    <n v="1778"/>
    <x v="0"/>
    <x v="1"/>
    <x v="1"/>
    <n v="2"/>
    <n v="2"/>
    <x v="0"/>
    <n v="1973"/>
    <x v="159"/>
    <n v="50000"/>
    <x v="1240"/>
    <n v="421.82227221597299"/>
    <x v="0"/>
    <x v="1"/>
  </r>
  <r>
    <x v="0"/>
    <n v="269900"/>
    <n v="269900"/>
    <n v="1442"/>
    <x v="0"/>
    <x v="1"/>
    <x v="1"/>
    <n v="2"/>
    <n v="2"/>
    <x v="2"/>
    <n v="1973"/>
    <x v="488"/>
    <n v="0"/>
    <x v="6"/>
    <n v="187.17059639389737"/>
    <x v="0"/>
    <x v="1"/>
  </r>
  <r>
    <x v="0"/>
    <n v="365000"/>
    <n v="350000"/>
    <n v="1501"/>
    <x v="0"/>
    <x v="1"/>
    <x v="1"/>
    <n v="2"/>
    <n v="2"/>
    <x v="0"/>
    <n v="1998"/>
    <x v="61"/>
    <n v="15000"/>
    <x v="24"/>
    <n v="233.17788141239174"/>
    <x v="0"/>
    <x v="1"/>
  </r>
  <r>
    <x v="1"/>
    <n v="4998000"/>
    <n v="4675000"/>
    <n v="3240"/>
    <x v="0"/>
    <x v="4"/>
    <x v="3"/>
    <n v="3"/>
    <n v="3"/>
    <x v="0"/>
    <n v="2025"/>
    <x v="348"/>
    <n v="323000"/>
    <x v="4244"/>
    <n v="1442.9012345679012"/>
    <x v="0"/>
    <x v="0"/>
  </r>
  <r>
    <x v="0"/>
    <n v="300000"/>
    <n v="275000"/>
    <n v="925"/>
    <x v="0"/>
    <x v="1"/>
    <x v="2"/>
    <n v="1"/>
    <n v="1"/>
    <x v="1"/>
    <n v="1957"/>
    <x v="117"/>
    <n v="25000"/>
    <x v="387"/>
    <n v="297.29729729729729"/>
    <x v="0"/>
    <x v="2"/>
  </r>
  <r>
    <x v="0"/>
    <n v="4195000"/>
    <n v="4246200"/>
    <n v="5440"/>
    <x v="2"/>
    <x v="3"/>
    <x v="7"/>
    <n v="6"/>
    <n v="6"/>
    <x v="2"/>
    <n v="2023"/>
    <x v="97"/>
    <n v="-51200"/>
    <x v="4245"/>
    <n v="780.55147058823525"/>
    <x v="0"/>
    <x v="0"/>
  </r>
  <r>
    <x v="0"/>
    <n v="3100000"/>
    <n v="2935000"/>
    <n v="4933"/>
    <x v="1"/>
    <x v="4"/>
    <x v="4"/>
    <n v="4"/>
    <n v="4"/>
    <x v="3"/>
    <n v="2016"/>
    <x v="81"/>
    <n v="165000"/>
    <x v="4246"/>
    <n v="594.97263328603287"/>
    <x v="0"/>
    <x v="0"/>
  </r>
  <r>
    <x v="0"/>
    <n v="312990"/>
    <n v="312990"/>
    <n v="1504"/>
    <x v="0"/>
    <x v="1"/>
    <x v="1"/>
    <n v="2"/>
    <n v="2"/>
    <x v="0"/>
    <n v="2026"/>
    <x v="395"/>
    <n v="0"/>
    <x v="6"/>
    <n v="208.10505319148936"/>
    <x v="0"/>
    <x v="1"/>
  </r>
  <r>
    <x v="0"/>
    <n v="265000"/>
    <n v="265000"/>
    <n v="1144"/>
    <x v="0"/>
    <x v="4"/>
    <x v="2"/>
    <n v="1"/>
    <n v="1"/>
    <x v="1"/>
    <n v="1969"/>
    <x v="559"/>
    <n v="0"/>
    <x v="6"/>
    <n v="231.64335664335664"/>
    <x v="0"/>
    <x v="1"/>
  </r>
  <r>
    <x v="0"/>
    <n v="297490"/>
    <n v="292026"/>
    <n v="1498"/>
    <x v="0"/>
    <x v="4"/>
    <x v="1"/>
    <n v="2"/>
    <n v="2"/>
    <x v="0"/>
    <n v="2026"/>
    <x v="64"/>
    <n v="5464"/>
    <x v="4247"/>
    <n v="194.94392523364485"/>
    <x v="0"/>
    <x v="1"/>
  </r>
  <r>
    <x v="0"/>
    <n v="440000"/>
    <n v="420000"/>
    <n v="2718"/>
    <x v="1"/>
    <x v="4"/>
    <x v="0"/>
    <n v="2"/>
    <n v="2"/>
    <x v="1"/>
    <n v="1965"/>
    <x v="93"/>
    <n v="20000"/>
    <x v="563"/>
    <n v="154.52538631346579"/>
    <x v="0"/>
    <x v="0"/>
  </r>
  <r>
    <x v="1"/>
    <n v="499000"/>
    <n v="450000"/>
    <n v="1647"/>
    <x v="0"/>
    <x v="1"/>
    <x v="1"/>
    <n v="2"/>
    <n v="2"/>
    <x v="0"/>
    <n v="2007"/>
    <x v="203"/>
    <n v="49000"/>
    <x v="2905"/>
    <n v="273.22404371584702"/>
    <x v="0"/>
    <x v="1"/>
  </r>
  <r>
    <x v="0"/>
    <n v="3100000"/>
    <n v="2700000"/>
    <n v="6711"/>
    <x v="1"/>
    <x v="5"/>
    <x v="6"/>
    <n v="7"/>
    <n v="7"/>
    <x v="4"/>
    <n v="2023"/>
    <x v="17"/>
    <n v="400000"/>
    <x v="1942"/>
    <n v="402.32454179704962"/>
    <x v="0"/>
    <x v="0"/>
  </r>
  <r>
    <x v="0"/>
    <n v="550000"/>
    <n v="530000"/>
    <n v="1436"/>
    <x v="0"/>
    <x v="1"/>
    <x v="0"/>
    <n v="3"/>
    <n v="3"/>
    <x v="2"/>
    <n v="1989"/>
    <x v="203"/>
    <n v="20000"/>
    <x v="374"/>
    <n v="369.0807799442897"/>
    <x v="0"/>
    <x v="1"/>
  </r>
  <r>
    <x v="1"/>
    <n v="299000"/>
    <n v="287500"/>
    <n v="1311"/>
    <x v="1"/>
    <x v="0"/>
    <x v="1"/>
    <n v="2"/>
    <n v="2"/>
    <x v="1"/>
    <n v="1987"/>
    <x v="0"/>
    <n v="11500"/>
    <x v="210"/>
    <n v="219.2982456140351"/>
    <x v="0"/>
    <x v="1"/>
  </r>
  <r>
    <x v="1"/>
    <n v="127000"/>
    <n v="100000"/>
    <n v="1327"/>
    <x v="0"/>
    <x v="0"/>
    <x v="1"/>
    <n v="2"/>
    <n v="2"/>
    <x v="1"/>
    <n v="1983"/>
    <x v="4"/>
    <n v="27000"/>
    <x v="2437"/>
    <n v="75.357950263752826"/>
    <x v="0"/>
    <x v="1"/>
  </r>
  <r>
    <x v="0"/>
    <n v="329900"/>
    <n v="329000"/>
    <n v="1825"/>
    <x v="0"/>
    <x v="1"/>
    <x v="1"/>
    <n v="2"/>
    <n v="2"/>
    <x v="0"/>
    <n v="1987"/>
    <x v="125"/>
    <n v="900"/>
    <x v="4248"/>
    <n v="180.27397260273972"/>
    <x v="0"/>
    <x v="1"/>
  </r>
  <r>
    <x v="0"/>
    <n v="529900"/>
    <n v="520000"/>
    <n v="3031"/>
    <x v="1"/>
    <x v="4"/>
    <x v="0"/>
    <n v="3"/>
    <n v="3"/>
    <x v="0"/>
    <n v="2014"/>
    <x v="381"/>
    <n v="9900"/>
    <x v="4249"/>
    <n v="171.56054107555263"/>
    <x v="0"/>
    <x v="0"/>
  </r>
  <r>
    <x v="0"/>
    <n v="570000"/>
    <n v="570000"/>
    <n v="1872"/>
    <x v="0"/>
    <x v="1"/>
    <x v="1"/>
    <n v="2"/>
    <n v="2"/>
    <x v="0"/>
    <n v="2002"/>
    <x v="136"/>
    <n v="0"/>
    <x v="6"/>
    <n v="304.4871794871795"/>
    <x v="0"/>
    <x v="1"/>
  </r>
  <r>
    <x v="0"/>
    <n v="264900"/>
    <n v="260000"/>
    <n v="1736"/>
    <x v="0"/>
    <x v="4"/>
    <x v="1"/>
    <n v="2"/>
    <n v="2"/>
    <x v="0"/>
    <n v="2006"/>
    <x v="442"/>
    <n v="4900"/>
    <x v="713"/>
    <n v="149.76958525345623"/>
    <x v="0"/>
    <x v="1"/>
  </r>
  <r>
    <x v="0"/>
    <n v="479500"/>
    <n v="455000"/>
    <n v="1796"/>
    <x v="0"/>
    <x v="1"/>
    <x v="0"/>
    <n v="2"/>
    <n v="2"/>
    <x v="0"/>
    <n v="2023"/>
    <x v="29"/>
    <n v="24500"/>
    <x v="4250"/>
    <n v="253.34075723830736"/>
    <x v="0"/>
    <x v="1"/>
  </r>
  <r>
    <x v="0"/>
    <n v="1100000"/>
    <n v="990000"/>
    <n v="3656"/>
    <x v="0"/>
    <x v="3"/>
    <x v="4"/>
    <n v="3"/>
    <n v="3"/>
    <x v="4"/>
    <n v="1988"/>
    <x v="72"/>
    <n v="110000"/>
    <x v="903"/>
    <n v="270.78774617067836"/>
    <x v="0"/>
    <x v="0"/>
  </r>
  <r>
    <x v="0"/>
    <n v="399900"/>
    <n v="396650"/>
    <n v="1934"/>
    <x v="0"/>
    <x v="4"/>
    <x v="1"/>
    <n v="2"/>
    <n v="2"/>
    <x v="0"/>
    <n v="2025"/>
    <x v="122"/>
    <n v="3250"/>
    <x v="4251"/>
    <n v="205.09307135470527"/>
    <x v="0"/>
    <x v="1"/>
  </r>
  <r>
    <x v="0"/>
    <n v="299900"/>
    <n v="280000"/>
    <n v="888"/>
    <x v="0"/>
    <x v="0"/>
    <x v="2"/>
    <n v="1"/>
    <n v="1"/>
    <x v="2"/>
    <n v="1979"/>
    <x v="41"/>
    <n v="19900"/>
    <x v="3271"/>
    <n v="315.31531531531533"/>
    <x v="0"/>
    <x v="2"/>
  </r>
  <r>
    <x v="1"/>
    <n v="138900"/>
    <n v="135000"/>
    <n v="805"/>
    <x v="0"/>
    <x v="2"/>
    <x v="2"/>
    <n v="1"/>
    <n v="1"/>
    <x v="1"/>
    <n v="1983"/>
    <x v="566"/>
    <n v="3900"/>
    <x v="4252"/>
    <n v="167.70186335403727"/>
    <x v="0"/>
    <x v="2"/>
  </r>
  <r>
    <x v="0"/>
    <n v="625000"/>
    <n v="615000"/>
    <n v="3116"/>
    <x v="0"/>
    <x v="4"/>
    <x v="0"/>
    <n v="3"/>
    <n v="3"/>
    <x v="3"/>
    <n v="2018"/>
    <x v="326"/>
    <n v="10000"/>
    <x v="702"/>
    <n v="197.36842105263159"/>
    <x v="0"/>
    <x v="0"/>
  </r>
  <r>
    <x v="1"/>
    <n v="169000"/>
    <n v="152500"/>
    <n v="1215"/>
    <x v="0"/>
    <x v="0"/>
    <x v="1"/>
    <n v="2"/>
    <n v="2"/>
    <x v="1"/>
    <n v="1993"/>
    <x v="360"/>
    <n v="16500"/>
    <x v="4253"/>
    <n v="125.51440329218107"/>
    <x v="0"/>
    <x v="1"/>
  </r>
  <r>
    <x v="2"/>
    <n v="319990"/>
    <n v="319990"/>
    <n v="1758"/>
    <x v="1"/>
    <x v="1"/>
    <x v="0"/>
    <n v="2"/>
    <n v="2"/>
    <x v="2"/>
    <n v="2026"/>
    <x v="561"/>
    <n v="0"/>
    <x v="6"/>
    <n v="182.01934015927191"/>
    <x v="0"/>
    <x v="1"/>
  </r>
  <r>
    <x v="0"/>
    <n v="4000000"/>
    <n v="3685000"/>
    <n v="2590"/>
    <x v="1"/>
    <x v="4"/>
    <x v="0"/>
    <n v="2"/>
    <n v="2"/>
    <x v="1"/>
    <n v="1982"/>
    <x v="97"/>
    <n v="315000"/>
    <x v="1313"/>
    <n v="1422.7799227799228"/>
    <x v="0"/>
    <x v="0"/>
  </r>
  <r>
    <x v="1"/>
    <n v="1695000"/>
    <n v="1695000"/>
    <n v="1579"/>
    <x v="0"/>
    <x v="1"/>
    <x v="0"/>
    <n v="3"/>
    <n v="3"/>
    <x v="1"/>
    <n v="1986"/>
    <x v="23"/>
    <n v="0"/>
    <x v="6"/>
    <n v="1073.4642178594047"/>
    <x v="0"/>
    <x v="1"/>
  </r>
  <r>
    <x v="4"/>
    <n v="169500"/>
    <n v="162000"/>
    <n v="1056"/>
    <x v="0"/>
    <x v="0"/>
    <x v="1"/>
    <n v="2"/>
    <n v="2"/>
    <x v="1"/>
    <n v="1982"/>
    <x v="471"/>
    <n v="7500"/>
    <x v="1510"/>
    <n v="153.40909090909091"/>
    <x v="0"/>
    <x v="1"/>
  </r>
  <r>
    <x v="0"/>
    <n v="269000"/>
    <n v="270000"/>
    <n v="900"/>
    <x v="0"/>
    <x v="0"/>
    <x v="2"/>
    <n v="1"/>
    <n v="1"/>
    <x v="0"/>
    <n v="1945"/>
    <x v="4"/>
    <n v="-1000"/>
    <x v="4254"/>
    <n v="300"/>
    <x v="0"/>
    <x v="2"/>
  </r>
  <r>
    <x v="4"/>
    <n v="149900"/>
    <n v="145000"/>
    <n v="828"/>
    <x v="0"/>
    <x v="0"/>
    <x v="1"/>
    <n v="2"/>
    <n v="2"/>
    <x v="1"/>
    <n v="1985"/>
    <x v="580"/>
    <n v="4900"/>
    <x v="2792"/>
    <n v="175.12077294685992"/>
    <x v="0"/>
    <x v="2"/>
  </r>
  <r>
    <x v="1"/>
    <n v="2100000"/>
    <n v="1900000"/>
    <n v="2060"/>
    <x v="0"/>
    <x v="0"/>
    <x v="1"/>
    <n v="2"/>
    <n v="2"/>
    <x v="0"/>
    <n v="1975"/>
    <x v="270"/>
    <n v="200000"/>
    <x v="1437"/>
    <n v="922.33009708737859"/>
    <x v="0"/>
    <x v="0"/>
  </r>
  <r>
    <x v="1"/>
    <n v="500000"/>
    <n v="500000"/>
    <n v="1330"/>
    <x v="0"/>
    <x v="0"/>
    <x v="1"/>
    <n v="2"/>
    <n v="2"/>
    <x v="2"/>
    <n v="1993"/>
    <x v="495"/>
    <n v="0"/>
    <x v="6"/>
    <n v="375.93984962406017"/>
    <x v="0"/>
    <x v="1"/>
  </r>
  <r>
    <x v="1"/>
    <n v="2050000"/>
    <n v="1950000"/>
    <n v="2053"/>
    <x v="0"/>
    <x v="0"/>
    <x v="0"/>
    <n v="3"/>
    <n v="3"/>
    <x v="2"/>
    <n v="2024"/>
    <x v="620"/>
    <n v="100000"/>
    <x v="1800"/>
    <n v="949.82951777886024"/>
    <x v="0"/>
    <x v="0"/>
  </r>
  <r>
    <x v="0"/>
    <n v="549900"/>
    <n v="555000"/>
    <n v="2574"/>
    <x v="2"/>
    <x v="1"/>
    <x v="1"/>
    <n v="2"/>
    <n v="2"/>
    <x v="1"/>
    <n v="1931"/>
    <x v="319"/>
    <n v="-5100"/>
    <x v="4255"/>
    <n v="215.61771561771562"/>
    <x v="0"/>
    <x v="0"/>
  </r>
  <r>
    <x v="0"/>
    <n v="559900"/>
    <n v="559900"/>
    <n v="2192"/>
    <x v="0"/>
    <x v="1"/>
    <x v="1"/>
    <n v="2"/>
    <n v="2"/>
    <x v="0"/>
    <n v="2015"/>
    <x v="637"/>
    <n v="0"/>
    <x v="6"/>
    <n v="255.42883211678833"/>
    <x v="0"/>
    <x v="0"/>
  </r>
  <r>
    <x v="0"/>
    <n v="699000"/>
    <n v="630000"/>
    <n v="2386"/>
    <x v="0"/>
    <x v="1"/>
    <x v="1"/>
    <n v="2"/>
    <n v="2"/>
    <x v="3"/>
    <n v="2020"/>
    <x v="156"/>
    <n v="69000"/>
    <x v="4256"/>
    <n v="264.04023470243084"/>
    <x v="0"/>
    <x v="0"/>
  </r>
  <r>
    <x v="0"/>
    <n v="1570000"/>
    <n v="1500000"/>
    <n v="2939"/>
    <x v="1"/>
    <x v="1"/>
    <x v="0"/>
    <n v="3"/>
    <n v="3"/>
    <x v="0"/>
    <n v="1965"/>
    <x v="208"/>
    <n v="70000"/>
    <x v="1108"/>
    <n v="510.37767948281726"/>
    <x v="0"/>
    <x v="0"/>
  </r>
  <r>
    <x v="0"/>
    <n v="373373"/>
    <n v="368000"/>
    <n v="1989"/>
    <x v="1"/>
    <x v="4"/>
    <x v="0"/>
    <n v="3"/>
    <n v="3"/>
    <x v="0"/>
    <n v="2005"/>
    <x v="39"/>
    <n v="5373"/>
    <x v="4257"/>
    <n v="185.01759678230266"/>
    <x v="0"/>
    <x v="1"/>
  </r>
  <r>
    <x v="0"/>
    <n v="320000"/>
    <n v="310000"/>
    <n v="1164"/>
    <x v="0"/>
    <x v="0"/>
    <x v="1"/>
    <n v="2"/>
    <n v="2"/>
    <x v="2"/>
    <n v="1973"/>
    <x v="25"/>
    <n v="10000"/>
    <x v="957"/>
    <n v="266.3230240549828"/>
    <x v="0"/>
    <x v="1"/>
  </r>
  <r>
    <x v="0"/>
    <n v="367990"/>
    <n v="367990"/>
    <n v="2030"/>
    <x v="0"/>
    <x v="3"/>
    <x v="0"/>
    <n v="3"/>
    <n v="3"/>
    <x v="0"/>
    <n v="2026"/>
    <x v="107"/>
    <n v="0"/>
    <x v="6"/>
    <n v="181.27586206896552"/>
    <x v="0"/>
    <x v="0"/>
  </r>
  <r>
    <x v="0"/>
    <n v="1099000"/>
    <n v="1050000"/>
    <n v="2038"/>
    <x v="0"/>
    <x v="1"/>
    <x v="1"/>
    <n v="2"/>
    <n v="2"/>
    <x v="0"/>
    <n v="2003"/>
    <x v="62"/>
    <n v="49000"/>
    <x v="1108"/>
    <n v="515.21099116781159"/>
    <x v="0"/>
    <x v="0"/>
  </r>
  <r>
    <x v="0"/>
    <n v="614900"/>
    <n v="615000"/>
    <n v="1400"/>
    <x v="0"/>
    <x v="1"/>
    <x v="1"/>
    <n v="2"/>
    <n v="2"/>
    <x v="2"/>
    <n v="1989"/>
    <x v="649"/>
    <n v="-100"/>
    <x v="4258"/>
    <n v="439.28571428571428"/>
    <x v="0"/>
    <x v="1"/>
  </r>
  <r>
    <x v="0"/>
    <n v="420000"/>
    <n v="400000"/>
    <n v="1187"/>
    <x v="0"/>
    <x v="1"/>
    <x v="1"/>
    <n v="2"/>
    <n v="2"/>
    <x v="0"/>
    <n v="1988"/>
    <x v="693"/>
    <n v="20000"/>
    <x v="157"/>
    <n v="336.98399326032012"/>
    <x v="0"/>
    <x v="1"/>
  </r>
  <r>
    <x v="0"/>
    <n v="1100000"/>
    <n v="1150000"/>
    <n v="2233"/>
    <x v="1"/>
    <x v="3"/>
    <x v="0"/>
    <n v="3"/>
    <n v="3"/>
    <x v="1"/>
    <n v="1966"/>
    <x v="378"/>
    <n v="-50000"/>
    <x v="330"/>
    <n v="515.00223914017022"/>
    <x v="0"/>
    <x v="0"/>
  </r>
  <r>
    <x v="0"/>
    <n v="465000"/>
    <n v="452500"/>
    <n v="2116"/>
    <x v="0"/>
    <x v="1"/>
    <x v="1"/>
    <n v="2"/>
    <n v="2"/>
    <x v="0"/>
    <n v="2006"/>
    <x v="35"/>
    <n v="12500"/>
    <x v="4259"/>
    <n v="213.84688090737239"/>
    <x v="0"/>
    <x v="0"/>
  </r>
  <r>
    <x v="0"/>
    <n v="650000"/>
    <n v="600000"/>
    <n v="2632"/>
    <x v="1"/>
    <x v="3"/>
    <x v="0"/>
    <n v="2"/>
    <n v="2"/>
    <x v="1"/>
    <n v="2025"/>
    <x v="145"/>
    <n v="50000"/>
    <x v="168"/>
    <n v="227.96352583586625"/>
    <x v="0"/>
    <x v="0"/>
  </r>
  <r>
    <x v="0"/>
    <n v="434900"/>
    <n v="411000"/>
    <n v="940"/>
    <x v="0"/>
    <x v="0"/>
    <x v="1"/>
    <n v="2"/>
    <n v="2"/>
    <x v="2"/>
    <n v="1976"/>
    <x v="207"/>
    <n v="23900"/>
    <x v="4260"/>
    <n v="437.2340425531915"/>
    <x v="0"/>
    <x v="2"/>
  </r>
  <r>
    <x v="0"/>
    <n v="2495000"/>
    <n v="2400000"/>
    <n v="3936"/>
    <x v="2"/>
    <x v="3"/>
    <x v="7"/>
    <n v="5"/>
    <n v="5"/>
    <x v="0"/>
    <n v="2022"/>
    <x v="97"/>
    <n v="95000"/>
    <x v="2571"/>
    <n v="609.7560975609756"/>
    <x v="0"/>
    <x v="0"/>
  </r>
  <r>
    <x v="1"/>
    <n v="650000"/>
    <n v="625000"/>
    <n v="1420"/>
    <x v="0"/>
    <x v="0"/>
    <x v="0"/>
    <n v="2"/>
    <n v="2"/>
    <x v="4"/>
    <n v="1975"/>
    <x v="50"/>
    <n v="25000"/>
    <x v="210"/>
    <n v="440.14084507042253"/>
    <x v="0"/>
    <x v="1"/>
  </r>
  <r>
    <x v="0"/>
    <n v="625000"/>
    <n v="600000"/>
    <n v="1567"/>
    <x v="0"/>
    <x v="1"/>
    <x v="1"/>
    <n v="2"/>
    <n v="2"/>
    <x v="1"/>
    <n v="1958"/>
    <x v="187"/>
    <n v="25000"/>
    <x v="100"/>
    <n v="382.89725590299935"/>
    <x v="0"/>
    <x v="1"/>
  </r>
  <r>
    <x v="0"/>
    <n v="2792000"/>
    <n v="2700000"/>
    <n v="3722"/>
    <x v="1"/>
    <x v="4"/>
    <x v="4"/>
    <n v="4"/>
    <n v="4"/>
    <x v="0"/>
    <n v="2025"/>
    <x v="277"/>
    <n v="92000"/>
    <x v="4261"/>
    <n v="725.41644277270279"/>
    <x v="0"/>
    <x v="0"/>
  </r>
  <r>
    <x v="1"/>
    <n v="419500"/>
    <n v="395000"/>
    <n v="1125"/>
    <x v="2"/>
    <x v="0"/>
    <x v="1"/>
    <n v="2"/>
    <n v="2"/>
    <x v="2"/>
    <n v="1975"/>
    <x v="307"/>
    <n v="24500"/>
    <x v="4262"/>
    <n v="351.11111111111109"/>
    <x v="0"/>
    <x v="1"/>
  </r>
  <r>
    <x v="0"/>
    <n v="1390000"/>
    <n v="1360000"/>
    <n v="2815"/>
    <x v="0"/>
    <x v="4"/>
    <x v="0"/>
    <n v="3"/>
    <n v="3"/>
    <x v="3"/>
    <n v="2019"/>
    <x v="178"/>
    <n v="30000"/>
    <x v="344"/>
    <n v="483.12611012433393"/>
    <x v="0"/>
    <x v="0"/>
  </r>
  <r>
    <x v="0"/>
    <n v="500000"/>
    <n v="495000"/>
    <n v="1484"/>
    <x v="0"/>
    <x v="1"/>
    <x v="1"/>
    <n v="2"/>
    <n v="2"/>
    <x v="0"/>
    <n v="1990"/>
    <x v="192"/>
    <n v="5000"/>
    <x v="3449"/>
    <n v="333.55795148247978"/>
    <x v="0"/>
    <x v="1"/>
  </r>
  <r>
    <x v="0"/>
    <n v="447900"/>
    <n v="425000"/>
    <n v="1809"/>
    <x v="0"/>
    <x v="4"/>
    <x v="1"/>
    <n v="2"/>
    <n v="2"/>
    <x v="0"/>
    <n v="2025"/>
    <x v="199"/>
    <n v="22900"/>
    <x v="4263"/>
    <n v="234.93642896627972"/>
    <x v="0"/>
    <x v="1"/>
  </r>
  <r>
    <x v="0"/>
    <n v="355000"/>
    <n v="355000"/>
    <n v="2017"/>
    <x v="0"/>
    <x v="1"/>
    <x v="1"/>
    <n v="2"/>
    <n v="2"/>
    <x v="0"/>
    <n v="2018"/>
    <x v="539"/>
    <n v="0"/>
    <x v="6"/>
    <n v="176.00396628656421"/>
    <x v="0"/>
    <x v="0"/>
  </r>
  <r>
    <x v="0"/>
    <n v="299900"/>
    <n v="299900"/>
    <n v="1827"/>
    <x v="0"/>
    <x v="4"/>
    <x v="1"/>
    <n v="2"/>
    <n v="2"/>
    <x v="0"/>
    <n v="2022"/>
    <x v="95"/>
    <n v="0"/>
    <x v="6"/>
    <n v="164.1488779419814"/>
    <x v="0"/>
    <x v="1"/>
  </r>
  <r>
    <x v="0"/>
    <n v="330000"/>
    <n v="300000"/>
    <n v="1934"/>
    <x v="0"/>
    <x v="1"/>
    <x v="0"/>
    <n v="2"/>
    <n v="2"/>
    <x v="0"/>
    <n v="1989"/>
    <x v="25"/>
    <n v="30000"/>
    <x v="53"/>
    <n v="155.11892450879006"/>
    <x v="0"/>
    <x v="1"/>
  </r>
  <r>
    <x v="1"/>
    <n v="190000"/>
    <n v="177500"/>
    <n v="1100"/>
    <x v="1"/>
    <x v="0"/>
    <x v="1"/>
    <n v="2"/>
    <n v="2"/>
    <x v="1"/>
    <n v="1987"/>
    <x v="38"/>
    <n v="12500"/>
    <x v="2896"/>
    <n v="161.36363636363637"/>
    <x v="0"/>
    <x v="1"/>
  </r>
  <r>
    <x v="0"/>
    <n v="435000"/>
    <n v="435000"/>
    <n v="1678"/>
    <x v="0"/>
    <x v="1"/>
    <x v="1"/>
    <n v="2"/>
    <n v="2"/>
    <x v="0"/>
    <n v="1987"/>
    <x v="188"/>
    <n v="0"/>
    <x v="6"/>
    <n v="259.23718712753276"/>
    <x v="0"/>
    <x v="1"/>
  </r>
  <r>
    <x v="0"/>
    <n v="399900"/>
    <n v="350000"/>
    <n v="1679"/>
    <x v="0"/>
    <x v="1"/>
    <x v="1"/>
    <n v="2"/>
    <n v="2"/>
    <x v="0"/>
    <n v="2000"/>
    <x v="66"/>
    <n v="49900"/>
    <x v="547"/>
    <n v="208.45741512805242"/>
    <x v="0"/>
    <x v="1"/>
  </r>
  <r>
    <x v="1"/>
    <n v="775000"/>
    <n v="720000"/>
    <n v="1306"/>
    <x v="0"/>
    <x v="0"/>
    <x v="1"/>
    <n v="2"/>
    <n v="2"/>
    <x v="1"/>
    <n v="1970"/>
    <x v="56"/>
    <n v="55000"/>
    <x v="4264"/>
    <n v="551.30168453292492"/>
    <x v="0"/>
    <x v="1"/>
  </r>
  <r>
    <x v="0"/>
    <n v="735000"/>
    <n v="750000"/>
    <n v="2704"/>
    <x v="0"/>
    <x v="4"/>
    <x v="0"/>
    <n v="3"/>
    <n v="3"/>
    <x v="3"/>
    <n v="2024"/>
    <x v="2"/>
    <n v="-15000"/>
    <x v="1753"/>
    <n v="277.36686390532543"/>
    <x v="0"/>
    <x v="0"/>
  </r>
  <r>
    <x v="0"/>
    <n v="339900"/>
    <n v="315000"/>
    <n v="1757"/>
    <x v="0"/>
    <x v="1"/>
    <x v="1"/>
    <n v="2"/>
    <n v="2"/>
    <x v="0"/>
    <n v="2021"/>
    <x v="296"/>
    <n v="24900"/>
    <x v="4265"/>
    <n v="179.28286852589642"/>
    <x v="0"/>
    <x v="1"/>
  </r>
  <r>
    <x v="1"/>
    <n v="795000"/>
    <n v="795000"/>
    <n v="2604"/>
    <x v="1"/>
    <x v="1"/>
    <x v="0"/>
    <n v="3"/>
    <n v="3"/>
    <x v="0"/>
    <n v="1999"/>
    <x v="276"/>
    <n v="0"/>
    <x v="6"/>
    <n v="305.29953917050693"/>
    <x v="0"/>
    <x v="0"/>
  </r>
  <r>
    <x v="4"/>
    <n v="219900"/>
    <n v="190000"/>
    <n v="1352"/>
    <x v="0"/>
    <x v="0"/>
    <x v="1"/>
    <n v="2"/>
    <n v="2"/>
    <x v="1"/>
    <n v="1986"/>
    <x v="674"/>
    <n v="29900"/>
    <x v="4266"/>
    <n v="140.53254437869822"/>
    <x v="0"/>
    <x v="1"/>
  </r>
  <r>
    <x v="0"/>
    <n v="617500"/>
    <n v="625000"/>
    <n v="1606"/>
    <x v="0"/>
    <x v="1"/>
    <x v="1"/>
    <n v="2"/>
    <n v="2"/>
    <x v="2"/>
    <n v="1974"/>
    <x v="673"/>
    <n v="-7500"/>
    <x v="4267"/>
    <n v="389.1656288916563"/>
    <x v="0"/>
    <x v="1"/>
  </r>
  <r>
    <x v="0"/>
    <n v="249900"/>
    <n v="250000"/>
    <n v="1466"/>
    <x v="0"/>
    <x v="0"/>
    <x v="1"/>
    <n v="2"/>
    <n v="2"/>
    <x v="0"/>
    <n v="2003"/>
    <x v="830"/>
    <n v="-100"/>
    <x v="4268"/>
    <n v="170.53206002728513"/>
    <x v="0"/>
    <x v="1"/>
  </r>
  <r>
    <x v="0"/>
    <n v="289900"/>
    <n v="275000"/>
    <n v="1560"/>
    <x v="0"/>
    <x v="0"/>
    <x v="1"/>
    <n v="2"/>
    <n v="2"/>
    <x v="0"/>
    <n v="2021"/>
    <x v="19"/>
    <n v="14900"/>
    <x v="1014"/>
    <n v="176.28205128205127"/>
    <x v="0"/>
    <x v="1"/>
  </r>
  <r>
    <x v="2"/>
    <n v="1299000"/>
    <n v="1200000"/>
    <n v="2204"/>
    <x v="0"/>
    <x v="1"/>
    <x v="0"/>
    <n v="2"/>
    <n v="2"/>
    <x v="0"/>
    <n v="2000"/>
    <x v="28"/>
    <n v="99000"/>
    <x v="3784"/>
    <n v="544.46460980036295"/>
    <x v="0"/>
    <x v="0"/>
  </r>
  <r>
    <x v="0"/>
    <n v="280000"/>
    <n v="276000"/>
    <n v="1115"/>
    <x v="0"/>
    <x v="0"/>
    <x v="1"/>
    <n v="2"/>
    <n v="2"/>
    <x v="0"/>
    <n v="1994"/>
    <x v="141"/>
    <n v="4000"/>
    <x v="562"/>
    <n v="247.53363228699553"/>
    <x v="0"/>
    <x v="1"/>
  </r>
  <r>
    <x v="2"/>
    <n v="625000"/>
    <n v="552500"/>
    <n v="1852"/>
    <x v="0"/>
    <x v="1"/>
    <x v="1"/>
    <n v="2"/>
    <n v="2"/>
    <x v="0"/>
    <n v="2022"/>
    <x v="38"/>
    <n v="72500"/>
    <x v="4269"/>
    <n v="298.32613390928725"/>
    <x v="0"/>
    <x v="1"/>
  </r>
  <r>
    <x v="1"/>
    <n v="599000"/>
    <n v="580000"/>
    <n v="1230"/>
    <x v="0"/>
    <x v="0"/>
    <x v="1"/>
    <n v="2"/>
    <n v="2"/>
    <x v="2"/>
    <n v="1966"/>
    <x v="94"/>
    <n v="19000"/>
    <x v="512"/>
    <n v="471.54471544715449"/>
    <x v="0"/>
    <x v="1"/>
  </r>
  <r>
    <x v="0"/>
    <n v="545000"/>
    <n v="515000"/>
    <n v="1870"/>
    <x v="0"/>
    <x v="1"/>
    <x v="1"/>
    <n v="2"/>
    <n v="2"/>
    <x v="0"/>
    <n v="2001"/>
    <x v="251"/>
    <n v="30000"/>
    <x v="2132"/>
    <n v="275.40106951871655"/>
    <x v="0"/>
    <x v="1"/>
  </r>
  <r>
    <x v="0"/>
    <n v="885000"/>
    <n v="880000"/>
    <n v="2529"/>
    <x v="1"/>
    <x v="4"/>
    <x v="0"/>
    <n v="3"/>
    <n v="3"/>
    <x v="3"/>
    <n v="1996"/>
    <x v="13"/>
    <n v="5000"/>
    <x v="4270"/>
    <n v="347.96362198497428"/>
    <x v="0"/>
    <x v="0"/>
  </r>
  <r>
    <x v="0"/>
    <n v="775000"/>
    <n v="755000"/>
    <n v="2201"/>
    <x v="0"/>
    <x v="1"/>
    <x v="0"/>
    <n v="3"/>
    <n v="3"/>
    <x v="0"/>
    <n v="2016"/>
    <x v="2"/>
    <n v="20000"/>
    <x v="1537"/>
    <n v="343.02589731940026"/>
    <x v="0"/>
    <x v="0"/>
  </r>
  <r>
    <x v="0"/>
    <n v="529900"/>
    <n v="529900"/>
    <n v="3072"/>
    <x v="1"/>
    <x v="3"/>
    <x v="3"/>
    <n v="4"/>
    <n v="4"/>
    <x v="3"/>
    <n v="2005"/>
    <x v="39"/>
    <n v="0"/>
    <x v="6"/>
    <n v="172.49348958333334"/>
    <x v="0"/>
    <x v="0"/>
  </r>
  <r>
    <x v="0"/>
    <n v="815000"/>
    <n v="795000"/>
    <n v="3291"/>
    <x v="0"/>
    <x v="4"/>
    <x v="0"/>
    <n v="3"/>
    <n v="3"/>
    <x v="0"/>
    <n v="2004"/>
    <x v="624"/>
    <n v="20000"/>
    <x v="4271"/>
    <n v="241.56791248860529"/>
    <x v="0"/>
    <x v="0"/>
  </r>
  <r>
    <x v="0"/>
    <n v="539900"/>
    <n v="539900"/>
    <n v="2045"/>
    <x v="0"/>
    <x v="1"/>
    <x v="1"/>
    <n v="2"/>
    <n v="2"/>
    <x v="0"/>
    <n v="1974"/>
    <x v="82"/>
    <n v="0"/>
    <x v="6"/>
    <n v="264.00977995110026"/>
    <x v="0"/>
    <x v="0"/>
  </r>
  <r>
    <x v="0"/>
    <n v="535000"/>
    <n v="535000"/>
    <n v="2398"/>
    <x v="0"/>
    <x v="4"/>
    <x v="0"/>
    <n v="3"/>
    <n v="3"/>
    <x v="0"/>
    <n v="2002"/>
    <x v="142"/>
    <n v="0"/>
    <x v="6"/>
    <n v="223.10258548790659"/>
    <x v="0"/>
    <x v="0"/>
  </r>
  <r>
    <x v="1"/>
    <n v="385000"/>
    <n v="375000"/>
    <n v="1469"/>
    <x v="0"/>
    <x v="0"/>
    <x v="1"/>
    <n v="2"/>
    <n v="2"/>
    <x v="1"/>
    <n v="1982"/>
    <x v="319"/>
    <n v="10000"/>
    <x v="2606"/>
    <n v="255.27569775357387"/>
    <x v="0"/>
    <x v="1"/>
  </r>
  <r>
    <x v="0"/>
    <n v="2300000"/>
    <n v="2180000"/>
    <n v="1820"/>
    <x v="0"/>
    <x v="1"/>
    <x v="3"/>
    <n v="3"/>
    <n v="3"/>
    <x v="1"/>
    <n v="1938"/>
    <x v="266"/>
    <n v="120000"/>
    <x v="2194"/>
    <n v="1197.8021978021977"/>
    <x v="0"/>
    <x v="1"/>
  </r>
  <r>
    <x v="0"/>
    <n v="370000"/>
    <n v="351300"/>
    <n v="1907"/>
    <x v="0"/>
    <x v="1"/>
    <x v="1"/>
    <n v="2"/>
    <n v="2"/>
    <x v="0"/>
    <n v="2025"/>
    <x v="37"/>
    <n v="18700"/>
    <x v="4272"/>
    <n v="184.21604614577871"/>
    <x v="0"/>
    <x v="1"/>
  </r>
  <r>
    <x v="1"/>
    <n v="1199000"/>
    <n v="1075000"/>
    <n v="1562"/>
    <x v="0"/>
    <x v="0"/>
    <x v="1"/>
    <n v="2"/>
    <n v="2"/>
    <x v="2"/>
    <n v="2023"/>
    <x v="268"/>
    <n v="124000"/>
    <x v="3182"/>
    <n v="688.2202304737516"/>
    <x v="0"/>
    <x v="1"/>
  </r>
  <r>
    <x v="1"/>
    <n v="610000"/>
    <n v="550000"/>
    <n v="1482"/>
    <x v="0"/>
    <x v="0"/>
    <x v="1"/>
    <n v="2"/>
    <n v="2"/>
    <x v="1"/>
    <n v="1970"/>
    <x v="221"/>
    <n v="60000"/>
    <x v="1847"/>
    <n v="371.12010796221324"/>
    <x v="0"/>
    <x v="1"/>
  </r>
  <r>
    <x v="0"/>
    <n v="3195000"/>
    <n v="3024900"/>
    <n v="3054"/>
    <x v="0"/>
    <x v="4"/>
    <x v="4"/>
    <n v="4"/>
    <n v="4"/>
    <x v="3"/>
    <n v="2023"/>
    <x v="176"/>
    <n v="170100"/>
    <x v="4273"/>
    <n v="990.47151277013756"/>
    <x v="0"/>
    <x v="0"/>
  </r>
  <r>
    <x v="0"/>
    <n v="324999"/>
    <n v="321000"/>
    <n v="1438"/>
    <x v="0"/>
    <x v="1"/>
    <x v="1"/>
    <n v="2"/>
    <n v="2"/>
    <x v="0"/>
    <n v="1994"/>
    <x v="89"/>
    <n v="3999"/>
    <x v="4274"/>
    <n v="223.22670375521557"/>
    <x v="0"/>
    <x v="1"/>
  </r>
  <r>
    <x v="1"/>
    <n v="250000"/>
    <n v="237900"/>
    <n v="1236"/>
    <x v="0"/>
    <x v="0"/>
    <x v="1"/>
    <n v="2"/>
    <n v="2"/>
    <x v="1"/>
    <n v="1984"/>
    <x v="130"/>
    <n v="12100"/>
    <x v="4275"/>
    <n v="192.47572815533979"/>
    <x v="0"/>
    <x v="1"/>
  </r>
  <r>
    <x v="0"/>
    <n v="379000"/>
    <n v="379000"/>
    <n v="1365"/>
    <x v="0"/>
    <x v="0"/>
    <x v="1"/>
    <n v="2"/>
    <n v="2"/>
    <x v="3"/>
    <n v="1995"/>
    <x v="586"/>
    <n v="0"/>
    <x v="6"/>
    <n v="277.65567765567766"/>
    <x v="0"/>
    <x v="1"/>
  </r>
  <r>
    <x v="0"/>
    <n v="800000"/>
    <n v="765000"/>
    <n v="3006"/>
    <x v="1"/>
    <x v="4"/>
    <x v="0"/>
    <n v="2"/>
    <n v="2"/>
    <x v="0"/>
    <n v="2006"/>
    <x v="250"/>
    <n v="35000"/>
    <x v="4276"/>
    <n v="254.49101796407186"/>
    <x v="0"/>
    <x v="0"/>
  </r>
  <r>
    <x v="0"/>
    <n v="1000000"/>
    <n v="1000000"/>
    <n v="3778"/>
    <x v="0"/>
    <x v="4"/>
    <x v="3"/>
    <n v="3"/>
    <n v="3"/>
    <x v="0"/>
    <n v="2006"/>
    <x v="262"/>
    <n v="0"/>
    <x v="6"/>
    <n v="264.69031233456855"/>
    <x v="0"/>
    <x v="0"/>
  </r>
  <r>
    <x v="1"/>
    <n v="89900"/>
    <n v="89900"/>
    <n v="750"/>
    <x v="0"/>
    <x v="2"/>
    <x v="1"/>
    <n v="1"/>
    <n v="1"/>
    <x v="1"/>
    <n v="1979"/>
    <x v="612"/>
    <n v="0"/>
    <x v="6"/>
    <n v="119.86666666666666"/>
    <x v="0"/>
    <x v="2"/>
  </r>
  <r>
    <x v="0"/>
    <n v="769900"/>
    <n v="750000"/>
    <n v="2399"/>
    <x v="0"/>
    <x v="4"/>
    <x v="1"/>
    <n v="2"/>
    <n v="2"/>
    <x v="0"/>
    <n v="2019"/>
    <x v="622"/>
    <n v="19900"/>
    <x v="4277"/>
    <n v="312.63026260942058"/>
    <x v="0"/>
    <x v="0"/>
  </r>
  <r>
    <x v="0"/>
    <n v="899900"/>
    <n v="870000"/>
    <n v="3163"/>
    <x v="1"/>
    <x v="4"/>
    <x v="3"/>
    <n v="4"/>
    <n v="4"/>
    <x v="3"/>
    <n v="2018"/>
    <x v="171"/>
    <n v="29900"/>
    <x v="302"/>
    <n v="275.05532722099275"/>
    <x v="0"/>
    <x v="0"/>
  </r>
  <r>
    <x v="1"/>
    <n v="435000"/>
    <n v="410000"/>
    <n v="1276"/>
    <x v="0"/>
    <x v="0"/>
    <x v="1"/>
    <n v="2"/>
    <n v="2"/>
    <x v="1"/>
    <n v="2007"/>
    <x v="192"/>
    <n v="25000"/>
    <x v="3786"/>
    <n v="321.31661442006271"/>
    <x v="0"/>
    <x v="1"/>
  </r>
  <r>
    <x v="4"/>
    <n v="139900"/>
    <n v="120000"/>
    <n v="1344"/>
    <x v="0"/>
    <x v="1"/>
    <x v="1"/>
    <n v="2"/>
    <n v="2"/>
    <x v="1"/>
    <n v="1973"/>
    <x v="618"/>
    <n v="19900"/>
    <x v="4278"/>
    <n v="89.285714285714292"/>
    <x v="0"/>
    <x v="1"/>
  </r>
  <r>
    <x v="0"/>
    <n v="379000"/>
    <n v="365000"/>
    <n v="1570"/>
    <x v="0"/>
    <x v="1"/>
    <x v="1"/>
    <n v="2"/>
    <n v="2"/>
    <x v="0"/>
    <n v="2026"/>
    <x v="482"/>
    <n v="14000"/>
    <x v="1965"/>
    <n v="232.48407643312103"/>
    <x v="0"/>
    <x v="1"/>
  </r>
  <r>
    <x v="0"/>
    <n v="9450000"/>
    <n v="8500000"/>
    <n v="5328"/>
    <x v="1"/>
    <x v="3"/>
    <x v="7"/>
    <n v="5"/>
    <n v="5"/>
    <x v="4"/>
    <n v="2024"/>
    <x v="447"/>
    <n v="950000"/>
    <x v="2511"/>
    <n v="1595.3453453453453"/>
    <x v="0"/>
    <x v="0"/>
  </r>
  <r>
    <x v="0"/>
    <n v="299990"/>
    <n v="294000"/>
    <n v="1334"/>
    <x v="0"/>
    <x v="0"/>
    <x v="1"/>
    <n v="2"/>
    <n v="2"/>
    <x v="2"/>
    <n v="1990"/>
    <x v="483"/>
    <n v="5990"/>
    <x v="4279"/>
    <n v="220.38980509745127"/>
    <x v="0"/>
    <x v="1"/>
  </r>
  <r>
    <x v="0"/>
    <n v="294990"/>
    <n v="294990"/>
    <n v="1828"/>
    <x v="0"/>
    <x v="4"/>
    <x v="1"/>
    <n v="2"/>
    <n v="2"/>
    <x v="0"/>
    <n v="2025"/>
    <x v="528"/>
    <n v="0"/>
    <x v="6"/>
    <n v="161.37308533916848"/>
    <x v="0"/>
    <x v="1"/>
  </r>
  <r>
    <x v="0"/>
    <n v="344900"/>
    <n v="332000"/>
    <n v="1874"/>
    <x v="0"/>
    <x v="4"/>
    <x v="1"/>
    <n v="2"/>
    <n v="2"/>
    <x v="0"/>
    <n v="2018"/>
    <x v="101"/>
    <n v="12900"/>
    <x v="4280"/>
    <n v="177.16115261472785"/>
    <x v="0"/>
    <x v="1"/>
  </r>
  <r>
    <x v="0"/>
    <n v="1595000"/>
    <n v="1400000"/>
    <n v="3867"/>
    <x v="1"/>
    <x v="4"/>
    <x v="3"/>
    <n v="3"/>
    <n v="3"/>
    <x v="3"/>
    <n v="1988"/>
    <x v="640"/>
    <n v="195000"/>
    <x v="147"/>
    <n v="362.03775536591672"/>
    <x v="0"/>
    <x v="0"/>
  </r>
  <r>
    <x v="1"/>
    <n v="143000"/>
    <n v="135000"/>
    <n v="1007"/>
    <x v="1"/>
    <x v="0"/>
    <x v="1"/>
    <n v="2"/>
    <n v="2"/>
    <x v="1"/>
    <n v="1980"/>
    <x v="286"/>
    <n v="8000"/>
    <x v="738"/>
    <n v="134.06156901688183"/>
    <x v="0"/>
    <x v="1"/>
  </r>
  <r>
    <x v="0"/>
    <n v="310000"/>
    <n v="290000"/>
    <n v="1010"/>
    <x v="0"/>
    <x v="1"/>
    <x v="1"/>
    <n v="2"/>
    <n v="2"/>
    <x v="1"/>
    <n v="1959"/>
    <x v="705"/>
    <n v="20000"/>
    <x v="101"/>
    <n v="287.12871287128712"/>
    <x v="0"/>
    <x v="1"/>
  </r>
  <r>
    <x v="0"/>
    <n v="349000"/>
    <n v="337000"/>
    <n v="1078"/>
    <x v="0"/>
    <x v="1"/>
    <x v="1"/>
    <n v="2"/>
    <n v="2"/>
    <x v="2"/>
    <n v="2000"/>
    <x v="438"/>
    <n v="12000"/>
    <x v="4281"/>
    <n v="312.61595547309832"/>
    <x v="0"/>
    <x v="1"/>
  </r>
  <r>
    <x v="0"/>
    <n v="444444"/>
    <n v="425000"/>
    <n v="2120"/>
    <x v="1"/>
    <x v="4"/>
    <x v="0"/>
    <n v="2"/>
    <n v="2"/>
    <x v="0"/>
    <n v="2006"/>
    <x v="70"/>
    <n v="19444"/>
    <x v="4282"/>
    <n v="200.47169811320754"/>
    <x v="0"/>
    <x v="0"/>
  </r>
  <r>
    <x v="0"/>
    <n v="2299000"/>
    <n v="2200000"/>
    <n v="2862"/>
    <x v="0"/>
    <x v="1"/>
    <x v="3"/>
    <n v="3"/>
    <n v="3"/>
    <x v="3"/>
    <n v="2017"/>
    <x v="191"/>
    <n v="99000"/>
    <x v="4283"/>
    <n v="768.69322152341022"/>
    <x v="0"/>
    <x v="0"/>
  </r>
  <r>
    <x v="2"/>
    <n v="479990"/>
    <n v="466500"/>
    <n v="2019"/>
    <x v="1"/>
    <x v="1"/>
    <x v="0"/>
    <n v="2"/>
    <n v="2"/>
    <x v="0"/>
    <n v="2010"/>
    <x v="81"/>
    <n v="13490"/>
    <x v="4284"/>
    <n v="231.05497771173847"/>
    <x v="0"/>
    <x v="0"/>
  </r>
  <r>
    <x v="1"/>
    <n v="98500"/>
    <n v="95000"/>
    <n v="753"/>
    <x v="3"/>
    <x v="2"/>
    <x v="1"/>
    <n v="1"/>
    <n v="1"/>
    <x v="1"/>
    <n v="1977"/>
    <x v="237"/>
    <n v="3500"/>
    <x v="4233"/>
    <n v="126.16201859229747"/>
    <x v="0"/>
    <x v="2"/>
  </r>
  <r>
    <x v="0"/>
    <n v="375000"/>
    <n v="375000"/>
    <n v="1634"/>
    <x v="0"/>
    <x v="1"/>
    <x v="1"/>
    <n v="2"/>
    <n v="2"/>
    <x v="0"/>
    <n v="1982"/>
    <x v="173"/>
    <n v="0"/>
    <x v="6"/>
    <n v="229.49816401468789"/>
    <x v="0"/>
    <x v="1"/>
  </r>
  <r>
    <x v="1"/>
    <n v="639500"/>
    <n v="629950"/>
    <n v="1371"/>
    <x v="0"/>
    <x v="0"/>
    <x v="1"/>
    <n v="2"/>
    <n v="2"/>
    <x v="0"/>
    <n v="1995"/>
    <x v="343"/>
    <n v="9550"/>
    <x v="4285"/>
    <n v="459.48212983223925"/>
    <x v="0"/>
    <x v="1"/>
  </r>
  <r>
    <x v="0"/>
    <n v="525000"/>
    <n v="515000"/>
    <n v="1969"/>
    <x v="0"/>
    <x v="4"/>
    <x v="3"/>
    <n v="4"/>
    <n v="4"/>
    <x v="0"/>
    <n v="1988"/>
    <x v="251"/>
    <n v="10000"/>
    <x v="875"/>
    <n v="261.55408836973083"/>
    <x v="0"/>
    <x v="1"/>
  </r>
  <r>
    <x v="0"/>
    <n v="365900"/>
    <n v="350000"/>
    <n v="2312"/>
    <x v="0"/>
    <x v="1"/>
    <x v="0"/>
    <n v="2"/>
    <n v="2"/>
    <x v="0"/>
    <n v="1997"/>
    <x v="296"/>
    <n v="15900"/>
    <x v="4286"/>
    <n v="151.3840830449827"/>
    <x v="0"/>
    <x v="0"/>
  </r>
  <r>
    <x v="0"/>
    <n v="1275000"/>
    <n v="1200000"/>
    <n v="1889"/>
    <x v="0"/>
    <x v="1"/>
    <x v="1"/>
    <n v="2"/>
    <n v="2"/>
    <x v="0"/>
    <n v="1985"/>
    <x v="211"/>
    <n v="75000"/>
    <x v="95"/>
    <n v="635.25674960296453"/>
    <x v="0"/>
    <x v="1"/>
  </r>
  <r>
    <x v="0"/>
    <n v="43900000"/>
    <n v="37100000"/>
    <n v="6125"/>
    <x v="1"/>
    <x v="5"/>
    <x v="5"/>
    <n v="7"/>
    <n v="7"/>
    <x v="0"/>
    <n v="1987"/>
    <x v="356"/>
    <n v="6800000"/>
    <x v="4287"/>
    <n v="6057.1428571428569"/>
    <x v="0"/>
    <x v="0"/>
  </r>
  <r>
    <x v="0"/>
    <n v="1134900"/>
    <n v="1025000"/>
    <n v="2191"/>
    <x v="0"/>
    <x v="4"/>
    <x v="0"/>
    <n v="3"/>
    <n v="3"/>
    <x v="2"/>
    <n v="1941"/>
    <x v="213"/>
    <n v="109900"/>
    <x v="4288"/>
    <n v="467.8229119123688"/>
    <x v="0"/>
    <x v="0"/>
  </r>
  <r>
    <x v="0"/>
    <n v="447000"/>
    <n v="435000"/>
    <n v="1646"/>
    <x v="0"/>
    <x v="0"/>
    <x v="1"/>
    <n v="2"/>
    <n v="2"/>
    <x v="0"/>
    <n v="2019"/>
    <x v="2"/>
    <n v="12000"/>
    <x v="214"/>
    <n v="264.27703523693805"/>
    <x v="0"/>
    <x v="1"/>
  </r>
  <r>
    <x v="0"/>
    <n v="575000"/>
    <n v="585000"/>
    <n v="2700"/>
    <x v="0"/>
    <x v="4"/>
    <x v="3"/>
    <n v="4"/>
    <n v="4"/>
    <x v="0"/>
    <n v="1980"/>
    <x v="215"/>
    <n v="-10000"/>
    <x v="4289"/>
    <n v="216.66666666666666"/>
    <x v="0"/>
    <x v="0"/>
  </r>
  <r>
    <x v="0"/>
    <n v="179000"/>
    <n v="167000"/>
    <n v="1175"/>
    <x v="0"/>
    <x v="0"/>
    <x v="1"/>
    <n v="2"/>
    <n v="2"/>
    <x v="1"/>
    <n v="1973"/>
    <x v="284"/>
    <n v="12000"/>
    <x v="4290"/>
    <n v="142.12765957446808"/>
    <x v="0"/>
    <x v="1"/>
  </r>
  <r>
    <x v="0"/>
    <n v="799000"/>
    <n v="745000"/>
    <n v="3248"/>
    <x v="1"/>
    <x v="3"/>
    <x v="0"/>
    <n v="3"/>
    <n v="3"/>
    <x v="0"/>
    <n v="2020"/>
    <x v="178"/>
    <n v="54000"/>
    <x v="960"/>
    <n v="229.37192118226602"/>
    <x v="0"/>
    <x v="0"/>
  </r>
  <r>
    <x v="0"/>
    <n v="609900"/>
    <n v="609900"/>
    <n v="1715"/>
    <x v="0"/>
    <x v="0"/>
    <x v="1"/>
    <n v="2"/>
    <n v="2"/>
    <x v="0"/>
    <n v="1984"/>
    <x v="465"/>
    <n v="0"/>
    <x v="6"/>
    <n v="355.62682215743439"/>
    <x v="0"/>
    <x v="1"/>
  </r>
  <r>
    <x v="1"/>
    <n v="299000"/>
    <n v="275000"/>
    <n v="1160"/>
    <x v="2"/>
    <x v="0"/>
    <x v="1"/>
    <n v="2"/>
    <n v="2"/>
    <x v="1"/>
    <n v="2005"/>
    <x v="5"/>
    <n v="24000"/>
    <x v="2327"/>
    <n v="237.06896551724137"/>
    <x v="0"/>
    <x v="1"/>
  </r>
  <r>
    <x v="0"/>
    <n v="510000"/>
    <n v="510000"/>
    <n v="1080"/>
    <x v="0"/>
    <x v="1"/>
    <x v="2"/>
    <n v="1"/>
    <n v="1"/>
    <x v="1"/>
    <n v="1971"/>
    <x v="626"/>
    <n v="0"/>
    <x v="6"/>
    <n v="472.22222222222223"/>
    <x v="0"/>
    <x v="1"/>
  </r>
  <r>
    <x v="0"/>
    <n v="879999"/>
    <n v="850000"/>
    <n v="2062"/>
    <x v="0"/>
    <x v="0"/>
    <x v="1"/>
    <n v="2"/>
    <n v="2"/>
    <x v="0"/>
    <n v="2021"/>
    <x v="276"/>
    <n v="29999"/>
    <x v="4291"/>
    <n v="412.22114451988358"/>
    <x v="0"/>
    <x v="0"/>
  </r>
  <r>
    <x v="0"/>
    <n v="599900"/>
    <n v="599900"/>
    <n v="2356"/>
    <x v="0"/>
    <x v="1"/>
    <x v="1"/>
    <n v="2"/>
    <n v="2"/>
    <x v="1"/>
    <n v="1982"/>
    <x v="230"/>
    <n v="0"/>
    <x v="6"/>
    <n v="254.62648556876061"/>
    <x v="0"/>
    <x v="0"/>
  </r>
  <r>
    <x v="0"/>
    <n v="375000"/>
    <n v="365000"/>
    <n v="1546"/>
    <x v="0"/>
    <x v="0"/>
    <x v="1"/>
    <n v="2"/>
    <n v="2"/>
    <x v="0"/>
    <n v="2021"/>
    <x v="648"/>
    <n v="10000"/>
    <x v="213"/>
    <n v="236.09314359637776"/>
    <x v="0"/>
    <x v="1"/>
  </r>
  <r>
    <x v="0"/>
    <n v="795000"/>
    <n v="750000"/>
    <n v="3498"/>
    <x v="1"/>
    <x v="4"/>
    <x v="3"/>
    <n v="3"/>
    <n v="3"/>
    <x v="1"/>
    <n v="1957"/>
    <x v="410"/>
    <n v="45000"/>
    <x v="396"/>
    <n v="214.4082332761578"/>
    <x v="0"/>
    <x v="0"/>
  </r>
  <r>
    <x v="0"/>
    <n v="275000"/>
    <n v="265000"/>
    <n v="1497"/>
    <x v="0"/>
    <x v="1"/>
    <x v="1"/>
    <n v="1"/>
    <n v="1"/>
    <x v="1"/>
    <n v="1974"/>
    <x v="390"/>
    <n v="10000"/>
    <x v="374"/>
    <n v="177.02070808283233"/>
    <x v="0"/>
    <x v="1"/>
  </r>
  <r>
    <x v="1"/>
    <n v="1700000"/>
    <n v="1640000"/>
    <n v="1713"/>
    <x v="0"/>
    <x v="1"/>
    <x v="1"/>
    <n v="2"/>
    <n v="2"/>
    <x v="1"/>
    <n v="1982"/>
    <x v="516"/>
    <n v="60000"/>
    <x v="444"/>
    <n v="957.38470519556336"/>
    <x v="0"/>
    <x v="1"/>
  </r>
  <r>
    <x v="1"/>
    <n v="675000"/>
    <n v="635000"/>
    <n v="2408"/>
    <x v="0"/>
    <x v="1"/>
    <x v="1"/>
    <n v="2"/>
    <n v="2"/>
    <x v="0"/>
    <n v="2005"/>
    <x v="185"/>
    <n v="40000"/>
    <x v="4292"/>
    <n v="263.70431893687709"/>
    <x v="0"/>
    <x v="0"/>
  </r>
  <r>
    <x v="1"/>
    <n v="379950"/>
    <n v="345000"/>
    <n v="1355"/>
    <x v="1"/>
    <x v="0"/>
    <x v="1"/>
    <n v="2"/>
    <n v="2"/>
    <x v="2"/>
    <n v="2021"/>
    <x v="648"/>
    <n v="34950"/>
    <x v="4293"/>
    <n v="254.61254612546125"/>
    <x v="0"/>
    <x v="1"/>
  </r>
  <r>
    <x v="0"/>
    <n v="1449000"/>
    <n v="1300000"/>
    <n v="2264"/>
    <x v="0"/>
    <x v="1"/>
    <x v="1"/>
    <n v="2"/>
    <n v="2"/>
    <x v="0"/>
    <n v="1980"/>
    <x v="13"/>
    <n v="149000"/>
    <x v="4294"/>
    <n v="574.20494699646645"/>
    <x v="0"/>
    <x v="0"/>
  </r>
  <r>
    <x v="0"/>
    <n v="989000"/>
    <n v="982000"/>
    <n v="2680"/>
    <x v="0"/>
    <x v="4"/>
    <x v="0"/>
    <n v="3"/>
    <n v="3"/>
    <x v="0"/>
    <n v="2018"/>
    <x v="323"/>
    <n v="7000"/>
    <x v="4295"/>
    <n v="366.41791044776119"/>
    <x v="0"/>
    <x v="0"/>
  </r>
  <r>
    <x v="0"/>
    <n v="750000"/>
    <n v="640000"/>
    <n v="2400"/>
    <x v="1"/>
    <x v="0"/>
    <x v="1"/>
    <n v="2"/>
    <n v="2"/>
    <x v="3"/>
    <n v="1998"/>
    <x v="308"/>
    <n v="110000"/>
    <x v="2730"/>
    <n v="266.66666666666669"/>
    <x v="0"/>
    <x v="0"/>
  </r>
  <r>
    <x v="1"/>
    <n v="427000"/>
    <n v="410000"/>
    <n v="1235"/>
    <x v="0"/>
    <x v="0"/>
    <x v="1"/>
    <n v="2"/>
    <n v="2"/>
    <x v="1"/>
    <n v="1974"/>
    <x v="754"/>
    <n v="17000"/>
    <x v="4296"/>
    <n v="331.9838056680162"/>
    <x v="0"/>
    <x v="1"/>
  </r>
  <r>
    <x v="0"/>
    <n v="1450000"/>
    <n v="1350000"/>
    <n v="2578"/>
    <x v="0"/>
    <x v="4"/>
    <x v="3"/>
    <n v="3"/>
    <n v="3"/>
    <x v="0"/>
    <n v="1996"/>
    <x v="240"/>
    <n v="100000"/>
    <x v="106"/>
    <n v="523.66175329712951"/>
    <x v="0"/>
    <x v="0"/>
  </r>
  <r>
    <x v="0"/>
    <n v="307990"/>
    <n v="307990"/>
    <n v="2228"/>
    <x v="0"/>
    <x v="4"/>
    <x v="1"/>
    <n v="2"/>
    <n v="2"/>
    <x v="0"/>
    <n v="2026"/>
    <x v="372"/>
    <n v="0"/>
    <x v="6"/>
    <n v="138.23608617594255"/>
    <x v="0"/>
    <x v="0"/>
  </r>
  <r>
    <x v="0"/>
    <n v="864500"/>
    <n v="859000"/>
    <n v="1502"/>
    <x v="0"/>
    <x v="1"/>
    <x v="1"/>
    <n v="2"/>
    <n v="2"/>
    <x v="2"/>
    <n v="2025"/>
    <x v="38"/>
    <n v="5500"/>
    <x v="4297"/>
    <n v="571.90412782956059"/>
    <x v="0"/>
    <x v="1"/>
  </r>
  <r>
    <x v="0"/>
    <n v="486900"/>
    <n v="479900"/>
    <n v="2245"/>
    <x v="1"/>
    <x v="4"/>
    <x v="3"/>
    <n v="3"/>
    <n v="3"/>
    <x v="2"/>
    <n v="2025"/>
    <x v="97"/>
    <n v="7000"/>
    <x v="4298"/>
    <n v="213.76391982182628"/>
    <x v="0"/>
    <x v="0"/>
  </r>
  <r>
    <x v="0"/>
    <n v="589000"/>
    <n v="570000"/>
    <n v="1743"/>
    <x v="0"/>
    <x v="1"/>
    <x v="1"/>
    <n v="2"/>
    <n v="2"/>
    <x v="1"/>
    <n v="1986"/>
    <x v="736"/>
    <n v="19000"/>
    <x v="16"/>
    <n v="327.02237521514633"/>
    <x v="0"/>
    <x v="1"/>
  </r>
  <r>
    <x v="1"/>
    <n v="600000"/>
    <n v="600000"/>
    <n v="2420"/>
    <x v="2"/>
    <x v="0"/>
    <x v="0"/>
    <n v="2"/>
    <n v="2"/>
    <x v="2"/>
    <n v="1981"/>
    <x v="4"/>
    <n v="0"/>
    <x v="6"/>
    <n v="247.93388429752065"/>
    <x v="0"/>
    <x v="0"/>
  </r>
  <r>
    <x v="0"/>
    <n v="433900"/>
    <n v="425000"/>
    <n v="2128"/>
    <x v="0"/>
    <x v="1"/>
    <x v="1"/>
    <n v="2"/>
    <n v="2"/>
    <x v="0"/>
    <n v="1991"/>
    <x v="120"/>
    <n v="8900"/>
    <x v="4299"/>
    <n v="199.71804511278197"/>
    <x v="0"/>
    <x v="0"/>
  </r>
  <r>
    <x v="0"/>
    <n v="1150000"/>
    <n v="1150000"/>
    <n v="2458"/>
    <x v="1"/>
    <x v="4"/>
    <x v="0"/>
    <n v="2"/>
    <n v="2"/>
    <x v="0"/>
    <n v="2023"/>
    <x v="39"/>
    <n v="0"/>
    <x v="6"/>
    <n v="467.86004882017903"/>
    <x v="0"/>
    <x v="0"/>
  </r>
  <r>
    <x v="0"/>
    <n v="425000"/>
    <n v="415000"/>
    <n v="1460"/>
    <x v="0"/>
    <x v="0"/>
    <x v="1"/>
    <n v="2"/>
    <n v="2"/>
    <x v="0"/>
    <n v="1989"/>
    <x v="465"/>
    <n v="10000"/>
    <x v="746"/>
    <n v="284.24657534246575"/>
    <x v="0"/>
    <x v="1"/>
  </r>
  <r>
    <x v="0"/>
    <n v="789000"/>
    <n v="765000"/>
    <n v="1227"/>
    <x v="0"/>
    <x v="1"/>
    <x v="1"/>
    <n v="2"/>
    <n v="2"/>
    <x v="2"/>
    <n v="1972"/>
    <x v="518"/>
    <n v="24000"/>
    <x v="4300"/>
    <n v="623.47188264058684"/>
    <x v="0"/>
    <x v="1"/>
  </r>
  <r>
    <x v="0"/>
    <n v="555000"/>
    <n v="522560"/>
    <n v="1994"/>
    <x v="0"/>
    <x v="1"/>
    <x v="1"/>
    <n v="2"/>
    <n v="2"/>
    <x v="0"/>
    <n v="2006"/>
    <x v="49"/>
    <n v="32440"/>
    <x v="4301"/>
    <n v="262.06619859578734"/>
    <x v="0"/>
    <x v="1"/>
  </r>
  <r>
    <x v="0"/>
    <n v="390000"/>
    <n v="380000"/>
    <n v="1659"/>
    <x v="0"/>
    <x v="1"/>
    <x v="1"/>
    <n v="2"/>
    <n v="2"/>
    <x v="0"/>
    <n v="1991"/>
    <x v="637"/>
    <n v="10000"/>
    <x v="219"/>
    <n v="229.05364677516576"/>
    <x v="0"/>
    <x v="1"/>
  </r>
  <r>
    <x v="0"/>
    <n v="314900"/>
    <n v="320000"/>
    <n v="1188"/>
    <x v="0"/>
    <x v="0"/>
    <x v="1"/>
    <n v="2"/>
    <n v="2"/>
    <x v="0"/>
    <n v="2001"/>
    <x v="193"/>
    <n v="-5100"/>
    <x v="4302"/>
    <n v="269.36026936026934"/>
    <x v="0"/>
    <x v="1"/>
  </r>
  <r>
    <x v="1"/>
    <n v="4749000"/>
    <n v="4500000"/>
    <n v="5913"/>
    <x v="0"/>
    <x v="3"/>
    <x v="4"/>
    <n v="4"/>
    <n v="4"/>
    <x v="1"/>
    <n v="2004"/>
    <x v="249"/>
    <n v="249000"/>
    <x v="4303"/>
    <n v="761.03500761035002"/>
    <x v="0"/>
    <x v="0"/>
  </r>
  <r>
    <x v="0"/>
    <n v="6150000"/>
    <n v="5950000"/>
    <n v="4129"/>
    <x v="1"/>
    <x v="3"/>
    <x v="7"/>
    <n v="5"/>
    <n v="5"/>
    <x v="3"/>
    <n v="1999"/>
    <x v="731"/>
    <n v="200000"/>
    <x v="4304"/>
    <n v="1441.0268830225236"/>
    <x v="0"/>
    <x v="0"/>
  </r>
  <r>
    <x v="0"/>
    <n v="627000"/>
    <n v="595000"/>
    <n v="2945"/>
    <x v="0"/>
    <x v="4"/>
    <x v="3"/>
    <n v="3"/>
    <n v="3"/>
    <x v="3"/>
    <n v="1998"/>
    <x v="531"/>
    <n v="32000"/>
    <x v="4305"/>
    <n v="202.03735144312395"/>
    <x v="0"/>
    <x v="0"/>
  </r>
  <r>
    <x v="0"/>
    <n v="999900"/>
    <n v="999900"/>
    <n v="1707"/>
    <x v="0"/>
    <x v="1"/>
    <x v="1"/>
    <n v="2"/>
    <n v="2"/>
    <x v="0"/>
    <n v="1973"/>
    <x v="652"/>
    <n v="0"/>
    <x v="6"/>
    <n v="585.76449912126543"/>
    <x v="0"/>
    <x v="1"/>
  </r>
  <r>
    <x v="0"/>
    <n v="2200000"/>
    <n v="2200000"/>
    <n v="3404"/>
    <x v="1"/>
    <x v="3"/>
    <x v="0"/>
    <n v="3"/>
    <n v="3"/>
    <x v="0"/>
    <n v="2000"/>
    <x v="62"/>
    <n v="0"/>
    <x v="6"/>
    <n v="646.29847238542891"/>
    <x v="0"/>
    <x v="0"/>
  </r>
  <r>
    <x v="0"/>
    <n v="399900"/>
    <n v="385000"/>
    <n v="1780"/>
    <x v="0"/>
    <x v="4"/>
    <x v="1"/>
    <n v="2"/>
    <n v="2"/>
    <x v="0"/>
    <n v="1977"/>
    <x v="340"/>
    <n v="14900"/>
    <x v="183"/>
    <n v="216.29213483146069"/>
    <x v="0"/>
    <x v="1"/>
  </r>
  <r>
    <x v="0"/>
    <n v="835000"/>
    <n v="855000"/>
    <n v="3702"/>
    <x v="0"/>
    <x v="3"/>
    <x v="0"/>
    <n v="3"/>
    <n v="3"/>
    <x v="0"/>
    <n v="1996"/>
    <x v="7"/>
    <n v="-20000"/>
    <x v="4306"/>
    <n v="230.95623987034037"/>
    <x v="0"/>
    <x v="0"/>
  </r>
  <r>
    <x v="0"/>
    <n v="839000"/>
    <n v="825000"/>
    <n v="1716"/>
    <x v="1"/>
    <x v="4"/>
    <x v="0"/>
    <n v="3"/>
    <n v="3"/>
    <x v="1"/>
    <n v="2006"/>
    <x v="97"/>
    <n v="14000"/>
    <x v="1070"/>
    <n v="480.76923076923077"/>
    <x v="0"/>
    <x v="1"/>
  </r>
  <r>
    <x v="0"/>
    <n v="749000"/>
    <n v="725000"/>
    <n v="1681"/>
    <x v="0"/>
    <x v="1"/>
    <x v="1"/>
    <n v="2"/>
    <n v="2"/>
    <x v="2"/>
    <n v="1961"/>
    <x v="616"/>
    <n v="24000"/>
    <x v="235"/>
    <n v="431.29089827483642"/>
    <x v="0"/>
    <x v="1"/>
  </r>
  <r>
    <x v="1"/>
    <n v="305000"/>
    <n v="290000"/>
    <n v="1421"/>
    <x v="0"/>
    <x v="0"/>
    <x v="1"/>
    <n v="2"/>
    <n v="2"/>
    <x v="0"/>
    <n v="2003"/>
    <x v="189"/>
    <n v="15000"/>
    <x v="4037"/>
    <n v="204.08163265306123"/>
    <x v="0"/>
    <x v="1"/>
  </r>
  <r>
    <x v="1"/>
    <n v="458000"/>
    <n v="450000"/>
    <n v="2350"/>
    <x v="0"/>
    <x v="1"/>
    <x v="0"/>
    <n v="3"/>
    <n v="3"/>
    <x v="2"/>
    <n v="1974"/>
    <x v="411"/>
    <n v="8000"/>
    <x v="912"/>
    <n v="191.48936170212767"/>
    <x v="0"/>
    <x v="0"/>
  </r>
  <r>
    <x v="0"/>
    <n v="319000"/>
    <n v="320000"/>
    <n v="1828"/>
    <x v="0"/>
    <x v="4"/>
    <x v="1"/>
    <n v="2"/>
    <n v="2"/>
    <x v="0"/>
    <n v="2017"/>
    <x v="192"/>
    <n v="-1000"/>
    <x v="3622"/>
    <n v="175.054704595186"/>
    <x v="0"/>
    <x v="1"/>
  </r>
  <r>
    <x v="0"/>
    <n v="319050"/>
    <n v="319050"/>
    <n v="1823"/>
    <x v="0"/>
    <x v="4"/>
    <x v="1"/>
    <n v="2"/>
    <n v="2"/>
    <x v="0"/>
    <n v="2025"/>
    <x v="122"/>
    <n v="0"/>
    <x v="6"/>
    <n v="175.01371365880416"/>
    <x v="0"/>
    <x v="1"/>
  </r>
  <r>
    <x v="1"/>
    <n v="629000"/>
    <n v="600000"/>
    <n v="1820"/>
    <x v="0"/>
    <x v="0"/>
    <x v="0"/>
    <n v="3"/>
    <n v="3"/>
    <x v="1"/>
    <n v="1980"/>
    <x v="249"/>
    <n v="29000"/>
    <x v="4307"/>
    <n v="329.67032967032969"/>
    <x v="0"/>
    <x v="1"/>
  </r>
  <r>
    <x v="0"/>
    <n v="2295000"/>
    <n v="2195000"/>
    <n v="3580"/>
    <x v="1"/>
    <x v="4"/>
    <x v="4"/>
    <n v="4"/>
    <n v="4"/>
    <x v="0"/>
    <n v="2021"/>
    <x v="97"/>
    <n v="100000"/>
    <x v="4308"/>
    <n v="613.12849162011173"/>
    <x v="0"/>
    <x v="0"/>
  </r>
  <r>
    <x v="0"/>
    <n v="440000"/>
    <n v="440000"/>
    <n v="1032"/>
    <x v="0"/>
    <x v="1"/>
    <x v="1"/>
    <n v="2"/>
    <n v="2"/>
    <x v="1"/>
    <n v="1957"/>
    <x v="226"/>
    <n v="0"/>
    <x v="6"/>
    <n v="426.3565891472868"/>
    <x v="0"/>
    <x v="1"/>
  </r>
  <r>
    <x v="1"/>
    <n v="599000"/>
    <n v="585000"/>
    <n v="2140"/>
    <x v="0"/>
    <x v="1"/>
    <x v="1"/>
    <n v="2"/>
    <n v="2"/>
    <x v="2"/>
    <n v="1996"/>
    <x v="187"/>
    <n v="14000"/>
    <x v="250"/>
    <n v="273.36448598130841"/>
    <x v="0"/>
    <x v="0"/>
  </r>
  <r>
    <x v="0"/>
    <n v="334900"/>
    <n v="310000"/>
    <n v="1565"/>
    <x v="0"/>
    <x v="1"/>
    <x v="1"/>
    <n v="2"/>
    <n v="2"/>
    <x v="0"/>
    <n v="1989"/>
    <x v="471"/>
    <n v="24900"/>
    <x v="4309"/>
    <n v="198.08306709265176"/>
    <x v="0"/>
    <x v="1"/>
  </r>
  <r>
    <x v="0"/>
    <n v="349000"/>
    <n v="352490"/>
    <n v="2162"/>
    <x v="0"/>
    <x v="1"/>
    <x v="1"/>
    <n v="2"/>
    <n v="2"/>
    <x v="0"/>
    <n v="2002"/>
    <x v="444"/>
    <n v="-3490"/>
    <x v="846"/>
    <n v="163.03885291396855"/>
    <x v="0"/>
    <x v="0"/>
  </r>
  <r>
    <x v="0"/>
    <n v="749000"/>
    <n v="645000"/>
    <n v="1830"/>
    <x v="0"/>
    <x v="1"/>
    <x v="1"/>
    <n v="2"/>
    <n v="2"/>
    <x v="0"/>
    <n v="1998"/>
    <x v="80"/>
    <n v="104000"/>
    <x v="4310"/>
    <n v="352.4590163934426"/>
    <x v="0"/>
    <x v="1"/>
  </r>
  <r>
    <x v="1"/>
    <n v="65000"/>
    <n v="65000"/>
    <n v="738"/>
    <x v="3"/>
    <x v="2"/>
    <x v="1"/>
    <n v="1"/>
    <n v="1"/>
    <x v="1"/>
    <n v="1979"/>
    <x v="27"/>
    <n v="0"/>
    <x v="6"/>
    <n v="88.075880758807585"/>
    <x v="0"/>
    <x v="2"/>
  </r>
  <r>
    <x v="0"/>
    <n v="610000"/>
    <n v="620000"/>
    <n v="1818"/>
    <x v="0"/>
    <x v="1"/>
    <x v="1"/>
    <n v="2"/>
    <n v="2"/>
    <x v="2"/>
    <n v="1971"/>
    <x v="230"/>
    <n v="-10000"/>
    <x v="278"/>
    <n v="341.03410341034106"/>
    <x v="0"/>
    <x v="1"/>
  </r>
  <r>
    <x v="1"/>
    <n v="215000"/>
    <n v="215000"/>
    <n v="1249"/>
    <x v="0"/>
    <x v="1"/>
    <x v="1"/>
    <n v="2"/>
    <n v="2"/>
    <x v="1"/>
    <n v="2004"/>
    <x v="363"/>
    <n v="0"/>
    <x v="6"/>
    <n v="172.1377101681345"/>
    <x v="0"/>
    <x v="1"/>
  </r>
  <r>
    <x v="0"/>
    <n v="450000"/>
    <n v="450000"/>
    <n v="2568"/>
    <x v="1"/>
    <x v="3"/>
    <x v="0"/>
    <n v="2"/>
    <n v="2"/>
    <x v="0"/>
    <n v="2016"/>
    <x v="184"/>
    <n v="0"/>
    <x v="6"/>
    <n v="175.2336448598131"/>
    <x v="0"/>
    <x v="0"/>
  </r>
  <r>
    <x v="0"/>
    <n v="2300000"/>
    <n v="2100000"/>
    <n v="3295"/>
    <x v="1"/>
    <x v="4"/>
    <x v="4"/>
    <n v="4"/>
    <n v="4"/>
    <x v="0"/>
    <n v="2006"/>
    <x v="249"/>
    <n v="200000"/>
    <x v="1300"/>
    <n v="637.32928679817906"/>
    <x v="0"/>
    <x v="0"/>
  </r>
  <r>
    <x v="1"/>
    <n v="72500"/>
    <n v="67000"/>
    <n v="640"/>
    <x v="0"/>
    <x v="2"/>
    <x v="2"/>
    <n v="1"/>
    <n v="1"/>
    <x v="2"/>
    <n v="1979"/>
    <x v="612"/>
    <n v="5500"/>
    <x v="4311"/>
    <n v="104.6875"/>
    <x v="0"/>
    <x v="2"/>
  </r>
  <r>
    <x v="0"/>
    <n v="229000"/>
    <n v="229000"/>
    <n v="1224"/>
    <x v="0"/>
    <x v="1"/>
    <x v="1"/>
    <n v="2"/>
    <n v="2"/>
    <x v="1"/>
    <n v="2008"/>
    <x v="145"/>
    <n v="0"/>
    <x v="6"/>
    <n v="187.09150326797385"/>
    <x v="0"/>
    <x v="1"/>
  </r>
  <r>
    <x v="0"/>
    <n v="351900"/>
    <n v="346900"/>
    <n v="1799"/>
    <x v="0"/>
    <x v="4"/>
    <x v="1"/>
    <n v="2"/>
    <n v="2"/>
    <x v="0"/>
    <n v="2026"/>
    <x v="102"/>
    <n v="5000"/>
    <x v="4312"/>
    <n v="192.82934963868817"/>
    <x v="0"/>
    <x v="1"/>
  </r>
  <r>
    <x v="0"/>
    <n v="515000"/>
    <n v="490000"/>
    <n v="1540"/>
    <x v="0"/>
    <x v="0"/>
    <x v="1"/>
    <n v="2"/>
    <n v="2"/>
    <x v="0"/>
    <n v="1999"/>
    <x v="191"/>
    <n v="25000"/>
    <x v="2485"/>
    <n v="318.18181818181819"/>
    <x v="0"/>
    <x v="1"/>
  </r>
  <r>
    <x v="0"/>
    <n v="450000"/>
    <n v="450000"/>
    <n v="1932"/>
    <x v="0"/>
    <x v="1"/>
    <x v="1"/>
    <n v="2"/>
    <n v="2"/>
    <x v="0"/>
    <n v="1998"/>
    <x v="173"/>
    <n v="0"/>
    <x v="6"/>
    <n v="232.91925465838509"/>
    <x v="0"/>
    <x v="1"/>
  </r>
  <r>
    <x v="0"/>
    <n v="669000"/>
    <n v="655000"/>
    <n v="2362"/>
    <x v="0"/>
    <x v="4"/>
    <x v="0"/>
    <n v="2"/>
    <n v="2"/>
    <x v="3"/>
    <n v="2015"/>
    <x v="172"/>
    <n v="14000"/>
    <x v="4313"/>
    <n v="277.30736663844198"/>
    <x v="0"/>
    <x v="0"/>
  </r>
  <r>
    <x v="0"/>
    <n v="390000"/>
    <n v="390000"/>
    <n v="1591"/>
    <x v="0"/>
    <x v="1"/>
    <x v="1"/>
    <n v="2"/>
    <n v="2"/>
    <x v="0"/>
    <n v="1989"/>
    <x v="572"/>
    <n v="0"/>
    <x v="6"/>
    <n v="245.12884978001256"/>
    <x v="0"/>
    <x v="1"/>
  </r>
  <r>
    <x v="0"/>
    <n v="639900"/>
    <n v="615000"/>
    <n v="1620"/>
    <x v="0"/>
    <x v="4"/>
    <x v="1"/>
    <n v="2"/>
    <n v="2"/>
    <x v="1"/>
    <n v="1965"/>
    <x v="638"/>
    <n v="24900"/>
    <x v="3711"/>
    <n v="379.62962962962962"/>
    <x v="0"/>
    <x v="1"/>
  </r>
  <r>
    <x v="1"/>
    <n v="325000"/>
    <n v="325000"/>
    <n v="1385"/>
    <x v="0"/>
    <x v="0"/>
    <x v="1"/>
    <n v="2"/>
    <n v="2"/>
    <x v="1"/>
    <n v="1983"/>
    <x v="730"/>
    <n v="0"/>
    <x v="6"/>
    <n v="234.65703971119135"/>
    <x v="0"/>
    <x v="1"/>
  </r>
  <r>
    <x v="0"/>
    <n v="399000"/>
    <n v="320000"/>
    <n v="1150"/>
    <x v="0"/>
    <x v="1"/>
    <x v="1"/>
    <n v="2"/>
    <n v="2"/>
    <x v="1"/>
    <n v="1954"/>
    <x v="200"/>
    <n v="79000"/>
    <x v="4314"/>
    <n v="278.26086956521738"/>
    <x v="0"/>
    <x v="1"/>
  </r>
  <r>
    <x v="0"/>
    <n v="356420"/>
    <n v="334000"/>
    <n v="1076"/>
    <x v="0"/>
    <x v="0"/>
    <x v="0"/>
    <n v="3"/>
    <n v="3"/>
    <x v="2"/>
    <n v="1985"/>
    <x v="269"/>
    <n v="22420"/>
    <x v="4315"/>
    <n v="310.40892193308548"/>
    <x v="0"/>
    <x v="1"/>
  </r>
  <r>
    <x v="0"/>
    <n v="458860"/>
    <n v="458860"/>
    <n v="2490"/>
    <x v="0"/>
    <x v="3"/>
    <x v="0"/>
    <n v="3"/>
    <n v="3"/>
    <x v="3"/>
    <n v="2025"/>
    <x v="556"/>
    <n v="0"/>
    <x v="6"/>
    <n v="184.28112449799198"/>
    <x v="0"/>
    <x v="0"/>
  </r>
  <r>
    <x v="0"/>
    <n v="200000"/>
    <n v="190000"/>
    <n v="1246"/>
    <x v="0"/>
    <x v="0"/>
    <x v="1"/>
    <n v="2"/>
    <n v="2"/>
    <x v="0"/>
    <n v="1984"/>
    <x v="375"/>
    <n v="10000"/>
    <x v="287"/>
    <n v="152.48796147672553"/>
    <x v="0"/>
    <x v="1"/>
  </r>
  <r>
    <x v="1"/>
    <n v="860000"/>
    <n v="850000"/>
    <n v="1300"/>
    <x v="0"/>
    <x v="0"/>
    <x v="1"/>
    <n v="2"/>
    <n v="2"/>
    <x v="1"/>
    <n v="1979"/>
    <x v="343"/>
    <n v="10000"/>
    <x v="1583"/>
    <n v="653.84615384615381"/>
    <x v="0"/>
    <x v="1"/>
  </r>
  <r>
    <x v="0"/>
    <n v="325000"/>
    <n v="295000"/>
    <n v="1143"/>
    <x v="0"/>
    <x v="1"/>
    <x v="1"/>
    <n v="2"/>
    <n v="2"/>
    <x v="2"/>
    <n v="1958"/>
    <x v="306"/>
    <n v="30000"/>
    <x v="2671"/>
    <n v="258.09273840769902"/>
    <x v="0"/>
    <x v="1"/>
  </r>
  <r>
    <x v="1"/>
    <n v="715000"/>
    <n v="699000"/>
    <n v="1422"/>
    <x v="0"/>
    <x v="0"/>
    <x v="1"/>
    <n v="2"/>
    <n v="2"/>
    <x v="2"/>
    <n v="2001"/>
    <x v="234"/>
    <n v="16000"/>
    <x v="4316"/>
    <n v="491.56118143459918"/>
    <x v="0"/>
    <x v="1"/>
  </r>
  <r>
    <x v="0"/>
    <n v="1625000"/>
    <n v="1500000"/>
    <n v="3131"/>
    <x v="1"/>
    <x v="4"/>
    <x v="3"/>
    <n v="4"/>
    <n v="4"/>
    <x v="1"/>
    <n v="2007"/>
    <x v="23"/>
    <n v="125000"/>
    <x v="168"/>
    <n v="479.08016608112422"/>
    <x v="0"/>
    <x v="0"/>
  </r>
  <r>
    <x v="0"/>
    <n v="489000"/>
    <n v="489000"/>
    <n v="2126"/>
    <x v="0"/>
    <x v="4"/>
    <x v="0"/>
    <n v="3"/>
    <n v="3"/>
    <x v="0"/>
    <n v="2023"/>
    <x v="199"/>
    <n v="0"/>
    <x v="6"/>
    <n v="230.00940733772342"/>
    <x v="0"/>
    <x v="0"/>
  </r>
  <r>
    <x v="0"/>
    <n v="1650000"/>
    <n v="1495000"/>
    <n v="2618"/>
    <x v="0"/>
    <x v="1"/>
    <x v="3"/>
    <n v="2"/>
    <n v="2"/>
    <x v="0"/>
    <n v="1987"/>
    <x v="44"/>
    <n v="155000"/>
    <x v="4317"/>
    <n v="571.04660045836522"/>
    <x v="0"/>
    <x v="0"/>
  </r>
  <r>
    <x v="0"/>
    <n v="425000"/>
    <n v="425000"/>
    <n v="2150"/>
    <x v="0"/>
    <x v="4"/>
    <x v="0"/>
    <n v="3"/>
    <n v="3"/>
    <x v="0"/>
    <n v="1968"/>
    <x v="396"/>
    <n v="0"/>
    <x v="6"/>
    <n v="197.67441860465115"/>
    <x v="0"/>
    <x v="0"/>
  </r>
  <r>
    <x v="0"/>
    <n v="649900"/>
    <n v="620000"/>
    <n v="1848"/>
    <x v="0"/>
    <x v="1"/>
    <x v="1"/>
    <n v="2"/>
    <n v="2"/>
    <x v="0"/>
    <n v="1986"/>
    <x v="137"/>
    <n v="29900"/>
    <x v="3471"/>
    <n v="335.49783549783552"/>
    <x v="0"/>
    <x v="1"/>
  </r>
  <r>
    <x v="4"/>
    <n v="120000"/>
    <n v="120000"/>
    <n v="768"/>
    <x v="0"/>
    <x v="0"/>
    <x v="1"/>
    <n v="2"/>
    <n v="2"/>
    <x v="1"/>
    <n v="1979"/>
    <x v="432"/>
    <n v="0"/>
    <x v="6"/>
    <n v="156.25"/>
    <x v="0"/>
    <x v="2"/>
  </r>
  <r>
    <x v="0"/>
    <n v="465000"/>
    <n v="455000"/>
    <n v="2572"/>
    <x v="0"/>
    <x v="4"/>
    <x v="0"/>
    <n v="3"/>
    <n v="3"/>
    <x v="0"/>
    <n v="1983"/>
    <x v="625"/>
    <n v="10000"/>
    <x v="2313"/>
    <n v="176.90513219284603"/>
    <x v="0"/>
    <x v="0"/>
  </r>
  <r>
    <x v="1"/>
    <n v="354900"/>
    <n v="299900"/>
    <n v="1566"/>
    <x v="0"/>
    <x v="1"/>
    <x v="1"/>
    <n v="2"/>
    <n v="2"/>
    <x v="1"/>
    <n v="2024"/>
    <x v="68"/>
    <n v="55000"/>
    <x v="4318"/>
    <n v="191.50702426564496"/>
    <x v="0"/>
    <x v="1"/>
  </r>
  <r>
    <x v="0"/>
    <n v="1275000"/>
    <n v="1242500"/>
    <n v="2422"/>
    <x v="0"/>
    <x v="1"/>
    <x v="0"/>
    <n v="3"/>
    <n v="3"/>
    <x v="0"/>
    <n v="2002"/>
    <x v="176"/>
    <n v="32500"/>
    <x v="4319"/>
    <n v="513.00578034682076"/>
    <x v="0"/>
    <x v="0"/>
  </r>
  <r>
    <x v="0"/>
    <n v="500000"/>
    <n v="475000"/>
    <n v="2047"/>
    <x v="0"/>
    <x v="1"/>
    <x v="1"/>
    <n v="2"/>
    <n v="2"/>
    <x v="0"/>
    <n v="2000"/>
    <x v="5"/>
    <n v="25000"/>
    <x v="287"/>
    <n v="232.04689789936492"/>
    <x v="0"/>
    <x v="0"/>
  </r>
  <r>
    <x v="0"/>
    <n v="339000"/>
    <n v="339000"/>
    <n v="2100"/>
    <x v="0"/>
    <x v="1"/>
    <x v="1"/>
    <n v="2"/>
    <n v="2"/>
    <x v="2"/>
    <n v="1986"/>
    <x v="214"/>
    <n v="0"/>
    <x v="6"/>
    <n v="161.42857142857142"/>
    <x v="0"/>
    <x v="0"/>
  </r>
  <r>
    <x v="3"/>
    <n v="175000"/>
    <n v="140000"/>
    <n v="1756"/>
    <x v="0"/>
    <x v="0"/>
    <x v="1"/>
    <n v="2"/>
    <n v="2"/>
    <x v="0"/>
    <n v="1981"/>
    <x v="104"/>
    <n v="35000"/>
    <x v="643"/>
    <n v="79.726651480637813"/>
    <x v="0"/>
    <x v="1"/>
  </r>
  <r>
    <x v="4"/>
    <n v="216900"/>
    <n v="186290"/>
    <n v="816"/>
    <x v="0"/>
    <x v="0"/>
    <x v="2"/>
    <n v="1"/>
    <n v="1"/>
    <x v="1"/>
    <n v="2000"/>
    <x v="56"/>
    <n v="30610"/>
    <x v="4320"/>
    <n v="228.29656862745097"/>
    <x v="0"/>
    <x v="2"/>
  </r>
  <r>
    <x v="0"/>
    <n v="944900"/>
    <n v="925000"/>
    <n v="2761"/>
    <x v="0"/>
    <x v="1"/>
    <x v="3"/>
    <n v="3"/>
    <n v="3"/>
    <x v="3"/>
    <n v="2021"/>
    <x v="17"/>
    <n v="19900"/>
    <x v="4321"/>
    <n v="335.02354219485693"/>
    <x v="0"/>
    <x v="0"/>
  </r>
  <r>
    <x v="0"/>
    <n v="389000"/>
    <n v="358000"/>
    <n v="1104"/>
    <x v="0"/>
    <x v="1"/>
    <x v="1"/>
    <n v="2"/>
    <n v="2"/>
    <x v="2"/>
    <n v="1962"/>
    <x v="430"/>
    <n v="31000"/>
    <x v="4322"/>
    <n v="324.27536231884056"/>
    <x v="0"/>
    <x v="1"/>
  </r>
  <r>
    <x v="0"/>
    <n v="867000"/>
    <n v="867000"/>
    <n v="2670"/>
    <x v="0"/>
    <x v="1"/>
    <x v="0"/>
    <n v="2"/>
    <n v="2"/>
    <x v="3"/>
    <n v="2022"/>
    <x v="137"/>
    <n v="0"/>
    <x v="6"/>
    <n v="324.71910112359552"/>
    <x v="0"/>
    <x v="0"/>
  </r>
  <r>
    <x v="2"/>
    <n v="321360"/>
    <n v="321360"/>
    <n v="1713"/>
    <x v="1"/>
    <x v="1"/>
    <x v="0"/>
    <n v="2"/>
    <n v="2"/>
    <x v="2"/>
    <n v="2026"/>
    <x v="8"/>
    <n v="0"/>
    <x v="6"/>
    <n v="187.60070052539405"/>
    <x v="0"/>
    <x v="1"/>
  </r>
  <r>
    <x v="0"/>
    <n v="373200"/>
    <n v="371200"/>
    <n v="2169"/>
    <x v="0"/>
    <x v="4"/>
    <x v="1"/>
    <n v="2"/>
    <n v="2"/>
    <x v="0"/>
    <n v="2026"/>
    <x v="520"/>
    <n v="2000"/>
    <x v="4323"/>
    <n v="171.13877362840017"/>
    <x v="0"/>
    <x v="0"/>
  </r>
  <r>
    <x v="1"/>
    <n v="199900"/>
    <n v="185000"/>
    <n v="1104"/>
    <x v="0"/>
    <x v="0"/>
    <x v="1"/>
    <n v="2"/>
    <n v="2"/>
    <x v="1"/>
    <n v="1971"/>
    <x v="158"/>
    <n v="14900"/>
    <x v="902"/>
    <n v="167.57246376811594"/>
    <x v="0"/>
    <x v="1"/>
  </r>
  <r>
    <x v="0"/>
    <n v="1250000"/>
    <n v="1135000"/>
    <n v="3075"/>
    <x v="1"/>
    <x v="4"/>
    <x v="3"/>
    <n v="4"/>
    <n v="4"/>
    <x v="0"/>
    <n v="2017"/>
    <x v="203"/>
    <n v="115000"/>
    <x v="4324"/>
    <n v="369.10569105691059"/>
    <x v="0"/>
    <x v="0"/>
  </r>
  <r>
    <x v="0"/>
    <n v="879000"/>
    <n v="850000"/>
    <n v="2292"/>
    <x v="1"/>
    <x v="4"/>
    <x v="3"/>
    <n v="3"/>
    <n v="3"/>
    <x v="1"/>
    <n v="2019"/>
    <x v="97"/>
    <n v="29000"/>
    <x v="4325"/>
    <n v="370.85514834205935"/>
    <x v="0"/>
    <x v="0"/>
  </r>
  <r>
    <x v="1"/>
    <n v="350000"/>
    <n v="340000"/>
    <n v="1672"/>
    <x v="1"/>
    <x v="0"/>
    <x v="1"/>
    <n v="2"/>
    <n v="2"/>
    <x v="1"/>
    <n v="2003"/>
    <x v="276"/>
    <n v="10000"/>
    <x v="56"/>
    <n v="203.34928229665073"/>
    <x v="0"/>
    <x v="1"/>
  </r>
  <r>
    <x v="0"/>
    <n v="598000"/>
    <n v="564000"/>
    <n v="1632"/>
    <x v="0"/>
    <x v="0"/>
    <x v="1"/>
    <n v="2"/>
    <n v="2"/>
    <x v="0"/>
    <n v="2021"/>
    <x v="176"/>
    <n v="34000"/>
    <x v="118"/>
    <n v="345.58823529411762"/>
    <x v="0"/>
    <x v="1"/>
  </r>
  <r>
    <x v="0"/>
    <n v="879500"/>
    <n v="845000"/>
    <n v="2187"/>
    <x v="1"/>
    <x v="1"/>
    <x v="0"/>
    <n v="3"/>
    <n v="3"/>
    <x v="0"/>
    <n v="2019"/>
    <x v="378"/>
    <n v="34500"/>
    <x v="4326"/>
    <n v="386.37402834933698"/>
    <x v="0"/>
    <x v="0"/>
  </r>
  <r>
    <x v="0"/>
    <n v="675000"/>
    <n v="635000"/>
    <n v="2143"/>
    <x v="0"/>
    <x v="1"/>
    <x v="0"/>
    <n v="2"/>
    <n v="2"/>
    <x v="0"/>
    <n v="2016"/>
    <x v="197"/>
    <n v="40000"/>
    <x v="4292"/>
    <n v="296.313579094727"/>
    <x v="0"/>
    <x v="0"/>
  </r>
  <r>
    <x v="1"/>
    <n v="772222"/>
    <n v="740000"/>
    <n v="1486"/>
    <x v="0"/>
    <x v="1"/>
    <x v="0"/>
    <n v="3"/>
    <n v="3"/>
    <x v="2"/>
    <n v="2007"/>
    <x v="763"/>
    <n v="32222"/>
    <x v="4327"/>
    <n v="497.98115746971735"/>
    <x v="0"/>
    <x v="1"/>
  </r>
  <r>
    <x v="2"/>
    <n v="369499"/>
    <n v="369499"/>
    <n v="1774"/>
    <x v="1"/>
    <x v="4"/>
    <x v="0"/>
    <n v="2"/>
    <n v="2"/>
    <x v="0"/>
    <n v="2026"/>
    <x v="514"/>
    <n v="0"/>
    <x v="6"/>
    <n v="208.28579481397972"/>
    <x v="0"/>
    <x v="1"/>
  </r>
  <r>
    <x v="1"/>
    <n v="399000"/>
    <n v="350000"/>
    <n v="2045"/>
    <x v="0"/>
    <x v="1"/>
    <x v="1"/>
    <n v="2"/>
    <n v="2"/>
    <x v="0"/>
    <n v="2006"/>
    <x v="178"/>
    <n v="49000"/>
    <x v="1503"/>
    <n v="171.14914425427872"/>
    <x v="0"/>
    <x v="0"/>
  </r>
  <r>
    <x v="1"/>
    <n v="323000"/>
    <n v="300000"/>
    <n v="1202"/>
    <x v="0"/>
    <x v="0"/>
    <x v="1"/>
    <n v="2"/>
    <n v="2"/>
    <x v="1"/>
    <n v="1997"/>
    <x v="196"/>
    <n v="23000"/>
    <x v="4328"/>
    <n v="249.58402662229616"/>
    <x v="0"/>
    <x v="1"/>
  </r>
  <r>
    <x v="0"/>
    <n v="495000"/>
    <n v="478000"/>
    <n v="1469"/>
    <x v="0"/>
    <x v="1"/>
    <x v="1"/>
    <n v="2"/>
    <n v="2"/>
    <x v="0"/>
    <n v="1999"/>
    <x v="66"/>
    <n v="17000"/>
    <x v="2385"/>
    <n v="325.39142273655546"/>
    <x v="0"/>
    <x v="1"/>
  </r>
  <r>
    <x v="0"/>
    <n v="599900"/>
    <n v="583450"/>
    <n v="3029"/>
    <x v="1"/>
    <x v="4"/>
    <x v="0"/>
    <n v="2"/>
    <n v="2"/>
    <x v="3"/>
    <n v="2006"/>
    <x v="288"/>
    <n v="16450"/>
    <x v="4329"/>
    <n v="192.6213271706834"/>
    <x v="0"/>
    <x v="0"/>
  </r>
  <r>
    <x v="0"/>
    <n v="957000"/>
    <n v="920000"/>
    <n v="2852"/>
    <x v="0"/>
    <x v="1"/>
    <x v="0"/>
    <n v="3"/>
    <n v="3"/>
    <x v="3"/>
    <n v="2018"/>
    <x v="2"/>
    <n v="37000"/>
    <x v="4330"/>
    <n v="322.58064516129031"/>
    <x v="0"/>
    <x v="0"/>
  </r>
  <r>
    <x v="0"/>
    <n v="479000"/>
    <n v="455000"/>
    <n v="2532"/>
    <x v="1"/>
    <x v="4"/>
    <x v="0"/>
    <n v="2"/>
    <n v="2"/>
    <x v="0"/>
    <n v="1964"/>
    <x v="205"/>
    <n v="24000"/>
    <x v="4331"/>
    <n v="179.69984202211691"/>
    <x v="0"/>
    <x v="0"/>
  </r>
  <r>
    <x v="0"/>
    <n v="375000"/>
    <n v="374150"/>
    <n v="1903"/>
    <x v="0"/>
    <x v="1"/>
    <x v="1"/>
    <n v="2"/>
    <n v="2"/>
    <x v="0"/>
    <n v="1999"/>
    <x v="261"/>
    <n v="850"/>
    <x v="4332"/>
    <n v="196.61061481870729"/>
    <x v="0"/>
    <x v="1"/>
  </r>
  <r>
    <x v="2"/>
    <n v="369000"/>
    <n v="350000"/>
    <n v="1362"/>
    <x v="0"/>
    <x v="0"/>
    <x v="1"/>
    <n v="2"/>
    <n v="2"/>
    <x v="0"/>
    <n v="2017"/>
    <x v="186"/>
    <n v="19000"/>
    <x v="942"/>
    <n v="256.97503671071951"/>
    <x v="0"/>
    <x v="1"/>
  </r>
  <r>
    <x v="0"/>
    <n v="514900"/>
    <n v="515000"/>
    <n v="1737"/>
    <x v="0"/>
    <x v="4"/>
    <x v="1"/>
    <n v="2"/>
    <n v="2"/>
    <x v="1"/>
    <n v="1974"/>
    <x v="401"/>
    <n v="-100"/>
    <x v="4333"/>
    <n v="296.48819804260216"/>
    <x v="0"/>
    <x v="1"/>
  </r>
  <r>
    <x v="1"/>
    <n v="2895000"/>
    <n v="2700000"/>
    <n v="3393"/>
    <x v="0"/>
    <x v="1"/>
    <x v="3"/>
    <n v="3"/>
    <n v="3"/>
    <x v="0"/>
    <n v="1995"/>
    <x v="303"/>
    <n v="195000"/>
    <x v="815"/>
    <n v="795.75596816976122"/>
    <x v="0"/>
    <x v="0"/>
  </r>
  <r>
    <x v="0"/>
    <n v="375000"/>
    <n v="390000"/>
    <n v="2374"/>
    <x v="0"/>
    <x v="1"/>
    <x v="1"/>
    <n v="2"/>
    <n v="2"/>
    <x v="0"/>
    <n v="1993"/>
    <x v="264"/>
    <n v="-15000"/>
    <x v="2231"/>
    <n v="164.27969671440607"/>
    <x v="0"/>
    <x v="0"/>
  </r>
  <r>
    <x v="0"/>
    <n v="539900"/>
    <n v="540000"/>
    <n v="1394"/>
    <x v="0"/>
    <x v="1"/>
    <x v="1"/>
    <n v="2"/>
    <n v="2"/>
    <x v="0"/>
    <n v="1986"/>
    <x v="44"/>
    <n v="-100"/>
    <x v="4334"/>
    <n v="387.37446197991392"/>
    <x v="0"/>
    <x v="1"/>
  </r>
  <r>
    <x v="4"/>
    <n v="137000"/>
    <n v="125000"/>
    <n v="1304"/>
    <x v="0"/>
    <x v="0"/>
    <x v="1"/>
    <n v="2"/>
    <n v="2"/>
    <x v="1"/>
    <n v="1984"/>
    <x v="783"/>
    <n v="12000"/>
    <x v="4335"/>
    <n v="95.858895705521476"/>
    <x v="0"/>
    <x v="1"/>
  </r>
  <r>
    <x v="0"/>
    <n v="309900"/>
    <n v="314900"/>
    <n v="1938"/>
    <x v="0"/>
    <x v="1"/>
    <x v="1"/>
    <n v="2"/>
    <n v="2"/>
    <x v="0"/>
    <n v="1991"/>
    <x v="264"/>
    <n v="-5000"/>
    <x v="4336"/>
    <n v="162.48710010319917"/>
    <x v="0"/>
    <x v="1"/>
  </r>
  <r>
    <x v="0"/>
    <n v="425000"/>
    <n v="432500"/>
    <n v="1845"/>
    <x v="1"/>
    <x v="4"/>
    <x v="0"/>
    <n v="2"/>
    <n v="2"/>
    <x v="0"/>
    <n v="1999"/>
    <x v="469"/>
    <n v="-7500"/>
    <x v="3782"/>
    <n v="234.41734417344173"/>
    <x v="0"/>
    <x v="1"/>
  </r>
  <r>
    <x v="0"/>
    <n v="429900"/>
    <n v="415800"/>
    <n v="1305"/>
    <x v="0"/>
    <x v="1"/>
    <x v="1"/>
    <n v="2"/>
    <n v="2"/>
    <x v="1"/>
    <n v="1958"/>
    <x v="58"/>
    <n v="14100"/>
    <x v="4337"/>
    <n v="318.62068965517244"/>
    <x v="0"/>
    <x v="1"/>
  </r>
  <r>
    <x v="0"/>
    <n v="999999"/>
    <n v="980000"/>
    <n v="2014"/>
    <x v="0"/>
    <x v="4"/>
    <x v="0"/>
    <n v="3"/>
    <n v="3"/>
    <x v="0"/>
    <n v="1976"/>
    <x v="638"/>
    <n v="19999"/>
    <x v="4338"/>
    <n v="486.59384309831182"/>
    <x v="0"/>
    <x v="0"/>
  </r>
  <r>
    <x v="0"/>
    <n v="639999"/>
    <n v="630000"/>
    <n v="1200"/>
    <x v="0"/>
    <x v="1"/>
    <x v="1"/>
    <n v="2"/>
    <n v="2"/>
    <x v="1"/>
    <n v="1972"/>
    <x v="663"/>
    <n v="9999"/>
    <x v="4339"/>
    <n v="525"/>
    <x v="0"/>
    <x v="1"/>
  </r>
  <r>
    <x v="1"/>
    <n v="409900"/>
    <n v="400000"/>
    <n v="1532"/>
    <x v="0"/>
    <x v="0"/>
    <x v="1"/>
    <n v="2"/>
    <n v="2"/>
    <x v="2"/>
    <n v="2000"/>
    <x v="191"/>
    <n v="9900"/>
    <x v="4340"/>
    <n v="261.09660574412533"/>
    <x v="0"/>
    <x v="1"/>
  </r>
  <r>
    <x v="1"/>
    <n v="770000"/>
    <n v="750000"/>
    <n v="1333"/>
    <x v="0"/>
    <x v="1"/>
    <x v="1"/>
    <n v="2"/>
    <n v="2"/>
    <x v="1"/>
    <n v="2016"/>
    <x v="349"/>
    <n v="20000"/>
    <x v="2606"/>
    <n v="562.64066016504125"/>
    <x v="0"/>
    <x v="1"/>
  </r>
  <r>
    <x v="1"/>
    <n v="160000"/>
    <n v="145000"/>
    <n v="1245"/>
    <x v="0"/>
    <x v="0"/>
    <x v="1"/>
    <n v="2"/>
    <n v="2"/>
    <x v="2"/>
    <n v="1980"/>
    <x v="612"/>
    <n v="15000"/>
    <x v="296"/>
    <n v="116.46586345381526"/>
    <x v="0"/>
    <x v="1"/>
  </r>
  <r>
    <x v="0"/>
    <n v="189900"/>
    <n v="193000"/>
    <n v="940"/>
    <x v="0"/>
    <x v="0"/>
    <x v="1"/>
    <n v="2"/>
    <n v="2"/>
    <x v="1"/>
    <n v="2025"/>
    <x v="418"/>
    <n v="-3100"/>
    <x v="4341"/>
    <n v="205.31914893617022"/>
    <x v="0"/>
    <x v="2"/>
  </r>
  <r>
    <x v="4"/>
    <n v="79900"/>
    <n v="65000"/>
    <n v="852"/>
    <x v="0"/>
    <x v="0"/>
    <x v="2"/>
    <n v="1"/>
    <n v="1"/>
    <x v="1"/>
    <n v="1974"/>
    <x v="58"/>
    <n v="14900"/>
    <x v="4342"/>
    <n v="76.291079812206576"/>
    <x v="0"/>
    <x v="2"/>
  </r>
  <r>
    <x v="0"/>
    <n v="2895000"/>
    <n v="2630000"/>
    <n v="4247"/>
    <x v="0"/>
    <x v="3"/>
    <x v="3"/>
    <n v="4"/>
    <n v="4"/>
    <x v="4"/>
    <n v="2007"/>
    <x v="724"/>
    <n v="265000"/>
    <x v="4343"/>
    <n v="619.26065457970333"/>
    <x v="0"/>
    <x v="0"/>
  </r>
  <r>
    <x v="4"/>
    <n v="219000"/>
    <n v="219000"/>
    <n v="1128"/>
    <x v="0"/>
    <x v="0"/>
    <x v="1"/>
    <n v="2"/>
    <n v="2"/>
    <x v="1"/>
    <n v="2020"/>
    <x v="556"/>
    <n v="0"/>
    <x v="6"/>
    <n v="194.14893617021278"/>
    <x v="0"/>
    <x v="1"/>
  </r>
  <r>
    <x v="1"/>
    <n v="225000"/>
    <n v="213000"/>
    <n v="1043"/>
    <x v="0"/>
    <x v="0"/>
    <x v="1"/>
    <n v="2"/>
    <n v="2"/>
    <x v="1"/>
    <n v="1984"/>
    <x v="340"/>
    <n v="12000"/>
    <x v="584"/>
    <n v="204.21860019175455"/>
    <x v="0"/>
    <x v="1"/>
  </r>
  <r>
    <x v="0"/>
    <n v="289900"/>
    <n v="289000"/>
    <n v="1902"/>
    <x v="0"/>
    <x v="1"/>
    <x v="1"/>
    <n v="2"/>
    <n v="2"/>
    <x v="0"/>
    <n v="2012"/>
    <x v="102"/>
    <n v="900"/>
    <x v="1381"/>
    <n v="151.94532071503681"/>
    <x v="0"/>
    <x v="1"/>
  </r>
  <r>
    <x v="0"/>
    <n v="595000"/>
    <n v="590000"/>
    <n v="2114"/>
    <x v="1"/>
    <x v="1"/>
    <x v="0"/>
    <n v="2"/>
    <n v="2"/>
    <x v="0"/>
    <n v="2017"/>
    <x v="17"/>
    <n v="5000"/>
    <x v="1151"/>
    <n v="279.09176915799435"/>
    <x v="0"/>
    <x v="0"/>
  </r>
  <r>
    <x v="0"/>
    <n v="980000"/>
    <n v="950000"/>
    <n v="1726"/>
    <x v="0"/>
    <x v="1"/>
    <x v="1"/>
    <n v="2"/>
    <n v="2"/>
    <x v="1"/>
    <n v="1974"/>
    <x v="226"/>
    <n v="30000"/>
    <x v="10"/>
    <n v="550.40556199304751"/>
    <x v="0"/>
    <x v="1"/>
  </r>
  <r>
    <x v="0"/>
    <n v="455000"/>
    <n v="455000"/>
    <n v="1972"/>
    <x v="0"/>
    <x v="4"/>
    <x v="0"/>
    <n v="3"/>
    <n v="3"/>
    <x v="0"/>
    <n v="2001"/>
    <x v="301"/>
    <n v="0"/>
    <x v="6"/>
    <n v="230.73022312373226"/>
    <x v="0"/>
    <x v="1"/>
  </r>
  <r>
    <x v="0"/>
    <n v="309900"/>
    <n v="312000"/>
    <n v="978"/>
    <x v="0"/>
    <x v="0"/>
    <x v="2"/>
    <n v="1"/>
    <n v="1"/>
    <x v="2"/>
    <n v="2017"/>
    <x v="243"/>
    <n v="-2100"/>
    <x v="4344"/>
    <n v="319.01840490797548"/>
    <x v="0"/>
    <x v="2"/>
  </r>
  <r>
    <x v="0"/>
    <n v="359900"/>
    <n v="343000"/>
    <n v="2101"/>
    <x v="0"/>
    <x v="4"/>
    <x v="0"/>
    <n v="3"/>
    <n v="3"/>
    <x v="0"/>
    <n v="2005"/>
    <x v="214"/>
    <n v="16900"/>
    <x v="4345"/>
    <n v="163.25559257496431"/>
    <x v="0"/>
    <x v="0"/>
  </r>
  <r>
    <x v="2"/>
    <n v="499900"/>
    <n v="485500"/>
    <n v="2215"/>
    <x v="1"/>
    <x v="1"/>
    <x v="3"/>
    <n v="3"/>
    <n v="3"/>
    <x v="0"/>
    <n v="2007"/>
    <x v="558"/>
    <n v="14400"/>
    <x v="4346"/>
    <n v="219.18735891647856"/>
    <x v="0"/>
    <x v="0"/>
  </r>
  <r>
    <x v="0"/>
    <n v="390000"/>
    <n v="390000"/>
    <n v="1805"/>
    <x v="0"/>
    <x v="4"/>
    <x v="1"/>
    <n v="2"/>
    <n v="2"/>
    <x v="0"/>
    <n v="2017"/>
    <x v="93"/>
    <n v="0"/>
    <x v="6"/>
    <n v="216.06648199445982"/>
    <x v="0"/>
    <x v="1"/>
  </r>
  <r>
    <x v="0"/>
    <n v="395000"/>
    <n v="395000"/>
    <n v="1976"/>
    <x v="0"/>
    <x v="4"/>
    <x v="0"/>
    <n v="3"/>
    <n v="3"/>
    <x v="0"/>
    <n v="2026"/>
    <x v="229"/>
    <n v="0"/>
    <x v="6"/>
    <n v="199.89878542510121"/>
    <x v="0"/>
    <x v="1"/>
  </r>
  <r>
    <x v="1"/>
    <n v="549990"/>
    <n v="525000"/>
    <n v="2519"/>
    <x v="0"/>
    <x v="1"/>
    <x v="0"/>
    <n v="2"/>
    <n v="2"/>
    <x v="1"/>
    <n v="1980"/>
    <x v="350"/>
    <n v="24990"/>
    <x v="4347"/>
    <n v="208.41603811036126"/>
    <x v="0"/>
    <x v="0"/>
  </r>
  <r>
    <x v="4"/>
    <n v="285000"/>
    <n v="260000"/>
    <n v="1104"/>
    <x v="0"/>
    <x v="1"/>
    <x v="1"/>
    <n v="2"/>
    <n v="2"/>
    <x v="1"/>
    <n v="1996"/>
    <x v="539"/>
    <n v="25000"/>
    <x v="1116"/>
    <n v="235.50724637681159"/>
    <x v="0"/>
    <x v="1"/>
  </r>
  <r>
    <x v="4"/>
    <n v="179900"/>
    <n v="165000"/>
    <n v="742"/>
    <x v="0"/>
    <x v="0"/>
    <x v="1"/>
    <n v="2"/>
    <n v="2"/>
    <x v="1"/>
    <n v="2026"/>
    <x v="780"/>
    <n v="14900"/>
    <x v="4348"/>
    <n v="222.37196765498652"/>
    <x v="0"/>
    <x v="2"/>
  </r>
  <r>
    <x v="4"/>
    <n v="240000"/>
    <n v="225000"/>
    <n v="1296"/>
    <x v="0"/>
    <x v="0"/>
    <x v="1"/>
    <n v="2"/>
    <n v="2"/>
    <x v="1"/>
    <n v="2018"/>
    <x v="556"/>
    <n v="15000"/>
    <x v="1240"/>
    <n v="173.61111111111111"/>
    <x v="0"/>
    <x v="1"/>
  </r>
  <r>
    <x v="0"/>
    <n v="1450000"/>
    <n v="1325000"/>
    <n v="2691"/>
    <x v="0"/>
    <x v="4"/>
    <x v="0"/>
    <n v="2"/>
    <n v="2"/>
    <x v="0"/>
    <n v="1982"/>
    <x v="116"/>
    <n v="125000"/>
    <x v="4349"/>
    <n v="492.38201412114455"/>
    <x v="0"/>
    <x v="0"/>
  </r>
  <r>
    <x v="0"/>
    <n v="399900"/>
    <n v="394900"/>
    <n v="1330"/>
    <x v="0"/>
    <x v="1"/>
    <x v="1"/>
    <n v="2"/>
    <n v="2"/>
    <x v="1"/>
    <n v="1931"/>
    <x v="158"/>
    <n v="5000"/>
    <x v="4350"/>
    <n v="296.91729323308272"/>
    <x v="0"/>
    <x v="1"/>
  </r>
  <r>
    <x v="0"/>
    <n v="749900"/>
    <n v="730000"/>
    <n v="3580"/>
    <x v="1"/>
    <x v="3"/>
    <x v="3"/>
    <n v="4"/>
    <n v="4"/>
    <x v="0"/>
    <n v="2006"/>
    <x v="486"/>
    <n v="19900"/>
    <x v="4351"/>
    <n v="203.91061452513966"/>
    <x v="0"/>
    <x v="0"/>
  </r>
  <r>
    <x v="0"/>
    <n v="330000"/>
    <n v="300000"/>
    <n v="1734"/>
    <x v="0"/>
    <x v="0"/>
    <x v="1"/>
    <n v="2"/>
    <n v="2"/>
    <x v="2"/>
    <n v="1986"/>
    <x v="124"/>
    <n v="30000"/>
    <x v="53"/>
    <n v="173.01038062283737"/>
    <x v="0"/>
    <x v="1"/>
  </r>
  <r>
    <x v="1"/>
    <n v="630000"/>
    <n v="610000"/>
    <n v="1532"/>
    <x v="0"/>
    <x v="0"/>
    <x v="1"/>
    <n v="2"/>
    <n v="2"/>
    <x v="2"/>
    <n v="1976"/>
    <x v="127"/>
    <n v="20000"/>
    <x v="371"/>
    <n v="398.17232375979114"/>
    <x v="0"/>
    <x v="1"/>
  </r>
  <r>
    <x v="0"/>
    <n v="700000"/>
    <n v="680000"/>
    <n v="1534"/>
    <x v="2"/>
    <x v="1"/>
    <x v="0"/>
    <n v="3"/>
    <n v="3"/>
    <x v="1"/>
    <n v="2006"/>
    <x v="97"/>
    <n v="20000"/>
    <x v="56"/>
    <n v="443.28552803129077"/>
    <x v="0"/>
    <x v="1"/>
  </r>
  <r>
    <x v="0"/>
    <n v="318000"/>
    <n v="300000"/>
    <n v="2260"/>
    <x v="0"/>
    <x v="1"/>
    <x v="1"/>
    <n v="2"/>
    <n v="2"/>
    <x v="0"/>
    <n v="1988"/>
    <x v="37"/>
    <n v="18000"/>
    <x v="396"/>
    <n v="132.74336283185841"/>
    <x v="0"/>
    <x v="0"/>
  </r>
  <r>
    <x v="4"/>
    <n v="224900"/>
    <n v="230000"/>
    <n v="1152"/>
    <x v="0"/>
    <x v="1"/>
    <x v="1"/>
    <n v="2"/>
    <n v="2"/>
    <x v="1"/>
    <n v="2001"/>
    <x v="499"/>
    <n v="-5100"/>
    <x v="2098"/>
    <n v="199.65277777777777"/>
    <x v="0"/>
    <x v="1"/>
  </r>
  <r>
    <x v="4"/>
    <n v="59900"/>
    <n v="50000"/>
    <n v="728"/>
    <x v="0"/>
    <x v="0"/>
    <x v="1"/>
    <n v="1"/>
    <n v="1"/>
    <x v="1"/>
    <n v="1985"/>
    <x v="304"/>
    <n v="9900"/>
    <x v="429"/>
    <n v="68.681318681318686"/>
    <x v="0"/>
    <x v="2"/>
  </r>
  <r>
    <x v="1"/>
    <n v="1545000"/>
    <n v="1450000"/>
    <n v="1712"/>
    <x v="0"/>
    <x v="1"/>
    <x v="0"/>
    <n v="3"/>
    <n v="3"/>
    <x v="0"/>
    <n v="2006"/>
    <x v="460"/>
    <n v="95000"/>
    <x v="1268"/>
    <n v="846.96261682242994"/>
    <x v="0"/>
    <x v="1"/>
  </r>
  <r>
    <x v="0"/>
    <n v="249900"/>
    <n v="249900"/>
    <n v="1281"/>
    <x v="0"/>
    <x v="1"/>
    <x v="1"/>
    <n v="2"/>
    <n v="2"/>
    <x v="2"/>
    <n v="2026"/>
    <x v="95"/>
    <n v="0"/>
    <x v="6"/>
    <n v="195.08196721311475"/>
    <x v="0"/>
    <x v="1"/>
  </r>
  <r>
    <x v="0"/>
    <n v="375000"/>
    <n v="375000"/>
    <n v="1413"/>
    <x v="0"/>
    <x v="0"/>
    <x v="1"/>
    <n v="2"/>
    <n v="2"/>
    <x v="0"/>
    <n v="1984"/>
    <x v="29"/>
    <n v="0"/>
    <x v="6"/>
    <n v="265.39278131634819"/>
    <x v="0"/>
    <x v="1"/>
  </r>
  <r>
    <x v="0"/>
    <n v="348888"/>
    <n v="350000"/>
    <n v="1244"/>
    <x v="0"/>
    <x v="1"/>
    <x v="1"/>
    <n v="2"/>
    <n v="2"/>
    <x v="2"/>
    <n v="1986"/>
    <x v="429"/>
    <n v="-1112"/>
    <x v="4352"/>
    <n v="281.35048231511252"/>
    <x v="0"/>
    <x v="1"/>
  </r>
  <r>
    <x v="0"/>
    <n v="600000"/>
    <n v="600000"/>
    <n v="1662"/>
    <x v="0"/>
    <x v="1"/>
    <x v="1"/>
    <n v="2"/>
    <n v="2"/>
    <x v="0"/>
    <n v="1996"/>
    <x v="401"/>
    <n v="0"/>
    <x v="6"/>
    <n v="361.01083032490976"/>
    <x v="0"/>
    <x v="1"/>
  </r>
  <r>
    <x v="2"/>
    <n v="675000"/>
    <n v="680000"/>
    <n v="1945"/>
    <x v="2"/>
    <x v="1"/>
    <x v="3"/>
    <n v="3"/>
    <n v="3"/>
    <x v="0"/>
    <n v="2018"/>
    <x v="529"/>
    <n v="-5000"/>
    <x v="4353"/>
    <n v="349.61439588688944"/>
    <x v="0"/>
    <x v="1"/>
  </r>
  <r>
    <x v="0"/>
    <n v="290000"/>
    <n v="300000"/>
    <n v="1292"/>
    <x v="0"/>
    <x v="1"/>
    <x v="2"/>
    <n v="1"/>
    <n v="1"/>
    <x v="1"/>
    <n v="1975"/>
    <x v="514"/>
    <n v="-10000"/>
    <x v="2300"/>
    <n v="232.19814241486068"/>
    <x v="0"/>
    <x v="1"/>
  </r>
  <r>
    <x v="1"/>
    <n v="760000"/>
    <n v="685000"/>
    <n v="3010"/>
    <x v="1"/>
    <x v="1"/>
    <x v="0"/>
    <n v="3"/>
    <n v="3"/>
    <x v="0"/>
    <n v="2004"/>
    <x v="185"/>
    <n v="75000"/>
    <x v="4354"/>
    <n v="227.5747508305648"/>
    <x v="0"/>
    <x v="0"/>
  </r>
  <r>
    <x v="1"/>
    <n v="139900"/>
    <n v="131000"/>
    <n v="614"/>
    <x v="0"/>
    <x v="2"/>
    <x v="2"/>
    <n v="1"/>
    <n v="1"/>
    <x v="1"/>
    <n v="1986"/>
    <x v="334"/>
    <n v="8900"/>
    <x v="4355"/>
    <n v="213.35504885993484"/>
    <x v="0"/>
    <x v="2"/>
  </r>
  <r>
    <x v="0"/>
    <n v="350000"/>
    <n v="350000"/>
    <n v="1725"/>
    <x v="0"/>
    <x v="1"/>
    <x v="1"/>
    <n v="2"/>
    <n v="2"/>
    <x v="0"/>
    <n v="1987"/>
    <x v="723"/>
    <n v="0"/>
    <x v="6"/>
    <n v="202.89855072463769"/>
    <x v="0"/>
    <x v="1"/>
  </r>
  <r>
    <x v="1"/>
    <n v="1495000"/>
    <n v="1360000"/>
    <n v="1829"/>
    <x v="0"/>
    <x v="0"/>
    <x v="0"/>
    <n v="2"/>
    <n v="2"/>
    <x v="0"/>
    <n v="2009"/>
    <x v="529"/>
    <n v="135000"/>
    <x v="2677"/>
    <n v="743.57572443958452"/>
    <x v="0"/>
    <x v="1"/>
  </r>
  <r>
    <x v="0"/>
    <n v="516500"/>
    <n v="506000"/>
    <n v="1544"/>
    <x v="0"/>
    <x v="0"/>
    <x v="1"/>
    <n v="2"/>
    <n v="2"/>
    <x v="0"/>
    <n v="2021"/>
    <x v="5"/>
    <n v="10500"/>
    <x v="4356"/>
    <n v="327.72020725388603"/>
    <x v="0"/>
    <x v="1"/>
  </r>
  <r>
    <x v="2"/>
    <n v="290000"/>
    <n v="270000"/>
    <n v="1054"/>
    <x v="1"/>
    <x v="0"/>
    <x v="1"/>
    <n v="2"/>
    <n v="2"/>
    <x v="1"/>
    <n v="1983"/>
    <x v="115"/>
    <n v="20000"/>
    <x v="106"/>
    <n v="256.16698292220116"/>
    <x v="0"/>
    <x v="1"/>
  </r>
  <r>
    <x v="0"/>
    <n v="670000"/>
    <n v="650000"/>
    <n v="2056"/>
    <x v="0"/>
    <x v="0"/>
    <x v="1"/>
    <n v="2"/>
    <n v="2"/>
    <x v="0"/>
    <n v="1987"/>
    <x v="196"/>
    <n v="20000"/>
    <x v="587"/>
    <n v="316.14785992217901"/>
    <x v="0"/>
    <x v="0"/>
  </r>
  <r>
    <x v="0"/>
    <n v="365000"/>
    <n v="350000"/>
    <n v="3412"/>
    <x v="1"/>
    <x v="4"/>
    <x v="0"/>
    <n v="3"/>
    <n v="3"/>
    <x v="0"/>
    <n v="2016"/>
    <x v="264"/>
    <n v="15000"/>
    <x v="24"/>
    <n v="102.57913247362251"/>
    <x v="0"/>
    <x v="0"/>
  </r>
  <r>
    <x v="4"/>
    <n v="155000"/>
    <n v="149000"/>
    <n v="1040"/>
    <x v="0"/>
    <x v="0"/>
    <x v="1"/>
    <n v="2"/>
    <n v="2"/>
    <x v="1"/>
    <n v="1989"/>
    <x v="588"/>
    <n v="6000"/>
    <x v="1230"/>
    <n v="143.26923076923077"/>
    <x v="0"/>
    <x v="1"/>
  </r>
  <r>
    <x v="0"/>
    <n v="180000"/>
    <n v="180000"/>
    <n v="1549"/>
    <x v="0"/>
    <x v="1"/>
    <x v="1"/>
    <n v="2"/>
    <n v="2"/>
    <x v="2"/>
    <n v="1988"/>
    <x v="372"/>
    <n v="0"/>
    <x v="6"/>
    <n v="116.20400258231116"/>
    <x v="0"/>
    <x v="1"/>
  </r>
  <r>
    <x v="2"/>
    <n v="269990"/>
    <n v="245990"/>
    <n v="1816"/>
    <x v="1"/>
    <x v="1"/>
    <x v="0"/>
    <n v="2"/>
    <n v="2"/>
    <x v="2"/>
    <n v="2025"/>
    <x v="214"/>
    <n v="24000"/>
    <x v="4357"/>
    <n v="135.45704845814979"/>
    <x v="0"/>
    <x v="1"/>
  </r>
  <r>
    <x v="1"/>
    <n v="139900"/>
    <n v="139900"/>
    <n v="1122"/>
    <x v="0"/>
    <x v="2"/>
    <x v="1"/>
    <n v="2"/>
    <n v="2"/>
    <x v="1"/>
    <n v="1971"/>
    <x v="284"/>
    <n v="0"/>
    <x v="6"/>
    <n v="124.68805704099822"/>
    <x v="0"/>
    <x v="1"/>
  </r>
  <r>
    <x v="0"/>
    <n v="275000"/>
    <n v="280000"/>
    <n v="1818"/>
    <x v="0"/>
    <x v="0"/>
    <x v="1"/>
    <n v="2"/>
    <n v="2"/>
    <x v="0"/>
    <n v="1984"/>
    <x v="89"/>
    <n v="-5000"/>
    <x v="364"/>
    <n v="154.01540154015402"/>
    <x v="0"/>
    <x v="1"/>
  </r>
  <r>
    <x v="0"/>
    <n v="7595000"/>
    <n v="7595000"/>
    <n v="3943"/>
    <x v="0"/>
    <x v="4"/>
    <x v="8"/>
    <n v="5"/>
    <n v="5"/>
    <x v="0"/>
    <n v="1989"/>
    <x v="299"/>
    <n v="0"/>
    <x v="6"/>
    <n v="1926.1983261476034"/>
    <x v="0"/>
    <x v="0"/>
  </r>
  <r>
    <x v="4"/>
    <n v="269900"/>
    <n v="270000"/>
    <n v="1493"/>
    <x v="0"/>
    <x v="1"/>
    <x v="1"/>
    <n v="2"/>
    <n v="2"/>
    <x v="1"/>
    <n v="2025"/>
    <x v="376"/>
    <n v="-100"/>
    <x v="4217"/>
    <n v="180.84393837910247"/>
    <x v="0"/>
    <x v="1"/>
  </r>
  <r>
    <x v="2"/>
    <n v="289000"/>
    <n v="285000"/>
    <n v="1276"/>
    <x v="0"/>
    <x v="1"/>
    <x v="1"/>
    <n v="2"/>
    <n v="2"/>
    <x v="1"/>
    <n v="2020"/>
    <x v="416"/>
    <n v="4000"/>
    <x v="1"/>
    <n v="223.35423197492162"/>
    <x v="0"/>
    <x v="1"/>
  </r>
  <r>
    <x v="1"/>
    <n v="279000"/>
    <n v="245000"/>
    <n v="616"/>
    <x v="4"/>
    <x v="2"/>
    <x v="1"/>
    <n v="1"/>
    <n v="1"/>
    <x v="1"/>
    <n v="1973"/>
    <x v="519"/>
    <n v="34000"/>
    <x v="4358"/>
    <n v="397.72727272727275"/>
    <x v="0"/>
    <x v="2"/>
  </r>
  <r>
    <x v="0"/>
    <n v="329700"/>
    <n v="329700"/>
    <n v="1825"/>
    <x v="0"/>
    <x v="1"/>
    <x v="1"/>
    <n v="2"/>
    <n v="2"/>
    <x v="0"/>
    <n v="2025"/>
    <x v="100"/>
    <n v="0"/>
    <x v="6"/>
    <n v="180.65753424657535"/>
    <x v="0"/>
    <x v="1"/>
  </r>
  <r>
    <x v="0"/>
    <n v="315499"/>
    <n v="305000"/>
    <n v="1504"/>
    <x v="1"/>
    <x v="1"/>
    <x v="1"/>
    <n v="2"/>
    <n v="2"/>
    <x v="0"/>
    <n v="1987"/>
    <x v="326"/>
    <n v="10499"/>
    <x v="4359"/>
    <n v="202.79255319148936"/>
    <x v="0"/>
    <x v="1"/>
  </r>
  <r>
    <x v="1"/>
    <n v="79000"/>
    <n v="67000"/>
    <n v="880"/>
    <x v="0"/>
    <x v="0"/>
    <x v="1"/>
    <n v="2"/>
    <n v="2"/>
    <x v="1"/>
    <n v="1973"/>
    <x v="0"/>
    <n v="12000"/>
    <x v="4360"/>
    <n v="76.13636363636364"/>
    <x v="0"/>
    <x v="2"/>
  </r>
  <r>
    <x v="1"/>
    <n v="299000"/>
    <n v="295000"/>
    <n v="1336"/>
    <x v="1"/>
    <x v="0"/>
    <x v="1"/>
    <n v="2"/>
    <n v="2"/>
    <x v="2"/>
    <n v="1990"/>
    <x v="177"/>
    <n v="4000"/>
    <x v="1606"/>
    <n v="220.80838323353294"/>
    <x v="0"/>
    <x v="1"/>
  </r>
  <r>
    <x v="0"/>
    <n v="499000"/>
    <n v="515000"/>
    <n v="1658"/>
    <x v="0"/>
    <x v="1"/>
    <x v="1"/>
    <n v="2"/>
    <n v="2"/>
    <x v="0"/>
    <n v="1979"/>
    <x v="151"/>
    <n v="-16000"/>
    <x v="2658"/>
    <n v="310.61519903498191"/>
    <x v="0"/>
    <x v="1"/>
  </r>
  <r>
    <x v="2"/>
    <n v="230000"/>
    <n v="220000"/>
    <n v="1588"/>
    <x v="1"/>
    <x v="1"/>
    <x v="0"/>
    <n v="2"/>
    <n v="2"/>
    <x v="2"/>
    <n v="2010"/>
    <x v="427"/>
    <n v="10000"/>
    <x v="325"/>
    <n v="138.53904282115869"/>
    <x v="0"/>
    <x v="1"/>
  </r>
  <r>
    <x v="0"/>
    <n v="1175000"/>
    <n v="1120000"/>
    <n v="1200"/>
    <x v="2"/>
    <x v="0"/>
    <x v="1"/>
    <n v="2"/>
    <n v="2"/>
    <x v="0"/>
    <n v="1988"/>
    <x v="150"/>
    <n v="55000"/>
    <x v="3285"/>
    <n v="933.33333333333337"/>
    <x v="0"/>
    <x v="1"/>
  </r>
  <r>
    <x v="1"/>
    <n v="595000"/>
    <n v="585000"/>
    <n v="1408"/>
    <x v="0"/>
    <x v="0"/>
    <x v="1"/>
    <n v="2"/>
    <n v="2"/>
    <x v="1"/>
    <n v="2013"/>
    <x v="164"/>
    <n v="10000"/>
    <x v="2973"/>
    <n v="415.48295454545456"/>
    <x v="0"/>
    <x v="1"/>
  </r>
  <r>
    <x v="0"/>
    <n v="439900"/>
    <n v="434900"/>
    <n v="2177"/>
    <x v="0"/>
    <x v="1"/>
    <x v="1"/>
    <n v="2"/>
    <n v="2"/>
    <x v="3"/>
    <n v="1994"/>
    <x v="135"/>
    <n v="5000"/>
    <x v="4361"/>
    <n v="199.77032613688561"/>
    <x v="0"/>
    <x v="0"/>
  </r>
  <r>
    <x v="1"/>
    <n v="195000"/>
    <n v="185000"/>
    <n v="1125"/>
    <x v="0"/>
    <x v="0"/>
    <x v="1"/>
    <n v="2"/>
    <n v="2"/>
    <x v="1"/>
    <n v="1988"/>
    <x v="159"/>
    <n v="10000"/>
    <x v="2052"/>
    <n v="164.44444444444446"/>
    <x v="0"/>
    <x v="1"/>
  </r>
  <r>
    <x v="0"/>
    <n v="374990"/>
    <n v="374990"/>
    <n v="2427"/>
    <x v="0"/>
    <x v="3"/>
    <x v="0"/>
    <n v="3"/>
    <n v="3"/>
    <x v="3"/>
    <n v="2025"/>
    <x v="560"/>
    <n v="0"/>
    <x v="6"/>
    <n v="154.50762257931603"/>
    <x v="0"/>
    <x v="0"/>
  </r>
  <r>
    <x v="0"/>
    <n v="425000"/>
    <n v="418700"/>
    <n v="1100"/>
    <x v="0"/>
    <x v="1"/>
    <x v="1"/>
    <n v="2"/>
    <n v="2"/>
    <x v="1"/>
    <n v="1973"/>
    <x v="38"/>
    <n v="6300"/>
    <x v="4362"/>
    <n v="380.63636363636363"/>
    <x v="0"/>
    <x v="1"/>
  </r>
  <r>
    <x v="0"/>
    <n v="555900"/>
    <n v="510000"/>
    <n v="1092"/>
    <x v="0"/>
    <x v="0"/>
    <x v="2"/>
    <n v="1"/>
    <n v="1"/>
    <x v="2"/>
    <n v="1977"/>
    <x v="764"/>
    <n v="45900"/>
    <x v="993"/>
    <n v="467.03296703296701"/>
    <x v="0"/>
    <x v="1"/>
  </r>
  <r>
    <x v="0"/>
    <n v="1345000"/>
    <n v="1320000"/>
    <n v="3469"/>
    <x v="0"/>
    <x v="3"/>
    <x v="0"/>
    <n v="3"/>
    <n v="3"/>
    <x v="0"/>
    <n v="2007"/>
    <x v="191"/>
    <n v="25000"/>
    <x v="169"/>
    <n v="380.51311617180744"/>
    <x v="0"/>
    <x v="0"/>
  </r>
  <r>
    <x v="0"/>
    <n v="585000"/>
    <n v="580000"/>
    <n v="1790"/>
    <x v="0"/>
    <x v="1"/>
    <x v="1"/>
    <n v="2"/>
    <n v="2"/>
    <x v="0"/>
    <n v="2004"/>
    <x v="340"/>
    <n v="5000"/>
    <x v="2619"/>
    <n v="324.02234636871509"/>
    <x v="0"/>
    <x v="1"/>
  </r>
  <r>
    <x v="0"/>
    <n v="220000"/>
    <n v="193000"/>
    <n v="1511"/>
    <x v="0"/>
    <x v="1"/>
    <x v="1"/>
    <n v="2"/>
    <n v="2"/>
    <x v="0"/>
    <n v="1984"/>
    <x v="328"/>
    <n v="27000"/>
    <x v="4363"/>
    <n v="127.72998014559894"/>
    <x v="0"/>
    <x v="1"/>
  </r>
  <r>
    <x v="0"/>
    <n v="409000"/>
    <n v="409000"/>
    <n v="1752"/>
    <x v="0"/>
    <x v="1"/>
    <x v="1"/>
    <n v="2"/>
    <n v="2"/>
    <x v="0"/>
    <n v="1994"/>
    <x v="215"/>
    <n v="0"/>
    <x v="6"/>
    <n v="233.44748858447488"/>
    <x v="0"/>
    <x v="1"/>
  </r>
  <r>
    <x v="0"/>
    <n v="385000"/>
    <n v="356000"/>
    <n v="2196"/>
    <x v="0"/>
    <x v="1"/>
    <x v="1"/>
    <n v="2"/>
    <n v="2"/>
    <x v="0"/>
    <n v="1994"/>
    <x v="432"/>
    <n v="29000"/>
    <x v="4364"/>
    <n v="162.11293260473587"/>
    <x v="0"/>
    <x v="0"/>
  </r>
  <r>
    <x v="0"/>
    <n v="148500"/>
    <n v="132500"/>
    <n v="707"/>
    <x v="0"/>
    <x v="2"/>
    <x v="2"/>
    <n v="1"/>
    <n v="1"/>
    <x v="1"/>
    <n v="1982"/>
    <x v="334"/>
    <n v="16000"/>
    <x v="4365"/>
    <n v="187.41159830268742"/>
    <x v="0"/>
    <x v="2"/>
  </r>
  <r>
    <x v="1"/>
    <n v="190000"/>
    <n v="180000"/>
    <n v="1200"/>
    <x v="0"/>
    <x v="0"/>
    <x v="1"/>
    <n v="2"/>
    <n v="2"/>
    <x v="2"/>
    <n v="1973"/>
    <x v="286"/>
    <n v="10000"/>
    <x v="193"/>
    <n v="150"/>
    <x v="0"/>
    <x v="1"/>
  </r>
  <r>
    <x v="0"/>
    <n v="466900"/>
    <n v="449900"/>
    <n v="2890"/>
    <x v="1"/>
    <x v="3"/>
    <x v="3"/>
    <n v="3"/>
    <n v="3"/>
    <x v="0"/>
    <n v="2026"/>
    <x v="154"/>
    <n v="17000"/>
    <x v="4366"/>
    <n v="155.67474048442907"/>
    <x v="0"/>
    <x v="0"/>
  </r>
  <r>
    <x v="0"/>
    <n v="550000"/>
    <n v="550000"/>
    <n v="1233"/>
    <x v="0"/>
    <x v="1"/>
    <x v="1"/>
    <n v="2"/>
    <n v="2"/>
    <x v="1"/>
    <n v="1951"/>
    <x v="413"/>
    <n v="0"/>
    <x v="6"/>
    <n v="446.06650446066504"/>
    <x v="0"/>
    <x v="1"/>
  </r>
  <r>
    <x v="0"/>
    <n v="434000"/>
    <n v="412000"/>
    <n v="1315"/>
    <x v="0"/>
    <x v="0"/>
    <x v="1"/>
    <n v="2"/>
    <n v="2"/>
    <x v="0"/>
    <n v="1981"/>
    <x v="59"/>
    <n v="22000"/>
    <x v="4367"/>
    <n v="313.30798479087451"/>
    <x v="0"/>
    <x v="1"/>
  </r>
  <r>
    <x v="1"/>
    <n v="4299000"/>
    <n v="3950000"/>
    <n v="3735"/>
    <x v="0"/>
    <x v="4"/>
    <x v="7"/>
    <n v="6"/>
    <n v="6"/>
    <x v="0"/>
    <n v="2007"/>
    <x v="519"/>
    <n v="349000"/>
    <x v="4368"/>
    <n v="1057.5635876840697"/>
    <x v="0"/>
    <x v="0"/>
  </r>
  <r>
    <x v="0"/>
    <n v="398500"/>
    <n v="390000"/>
    <n v="1175"/>
    <x v="0"/>
    <x v="1"/>
    <x v="1"/>
    <n v="2"/>
    <n v="2"/>
    <x v="1"/>
    <n v="1982"/>
    <x v="164"/>
    <n v="8500"/>
    <x v="4369"/>
    <n v="331.91489361702128"/>
    <x v="0"/>
    <x v="1"/>
  </r>
  <r>
    <x v="0"/>
    <n v="364990"/>
    <n v="364990"/>
    <n v="2615"/>
    <x v="1"/>
    <x v="3"/>
    <x v="0"/>
    <n v="3"/>
    <n v="3"/>
    <x v="0"/>
    <n v="2025"/>
    <x v="264"/>
    <n v="0"/>
    <x v="6"/>
    <n v="139.5755258126195"/>
    <x v="0"/>
    <x v="0"/>
  </r>
  <r>
    <x v="0"/>
    <n v="249000"/>
    <n v="250000"/>
    <n v="1156"/>
    <x v="0"/>
    <x v="0"/>
    <x v="1"/>
    <n v="2"/>
    <n v="2"/>
    <x v="2"/>
    <n v="2015"/>
    <x v="168"/>
    <n v="-1000"/>
    <x v="4370"/>
    <n v="216.26297577854672"/>
    <x v="0"/>
    <x v="1"/>
  </r>
  <r>
    <x v="0"/>
    <n v="4475000"/>
    <n v="4475000"/>
    <n v="5853"/>
    <x v="1"/>
    <x v="5"/>
    <x v="8"/>
    <n v="5"/>
    <n v="5"/>
    <x v="3"/>
    <n v="1989"/>
    <x v="468"/>
    <n v="0"/>
    <x v="6"/>
    <n v="764.56518024944478"/>
    <x v="0"/>
    <x v="0"/>
  </r>
  <r>
    <x v="0"/>
    <n v="750000"/>
    <n v="751000"/>
    <n v="2626"/>
    <x v="0"/>
    <x v="4"/>
    <x v="0"/>
    <n v="2"/>
    <n v="2"/>
    <x v="0"/>
    <n v="1973"/>
    <x v="6"/>
    <n v="-1000"/>
    <x v="4371"/>
    <n v="285.98629093678596"/>
    <x v="0"/>
    <x v="0"/>
  </r>
  <r>
    <x v="0"/>
    <n v="1375000"/>
    <n v="1270000"/>
    <n v="3099"/>
    <x v="0"/>
    <x v="1"/>
    <x v="3"/>
    <n v="3"/>
    <n v="3"/>
    <x v="0"/>
    <n v="2007"/>
    <x v="164"/>
    <n v="105000"/>
    <x v="4372"/>
    <n v="409.80961600516298"/>
    <x v="0"/>
    <x v="0"/>
  </r>
  <r>
    <x v="1"/>
    <n v="1795000"/>
    <n v="1495000"/>
    <n v="1800"/>
    <x v="0"/>
    <x v="1"/>
    <x v="1"/>
    <n v="2"/>
    <n v="2"/>
    <x v="1"/>
    <n v="1972"/>
    <x v="608"/>
    <n v="300000"/>
    <x v="4373"/>
    <n v="830.55555555555554"/>
    <x v="0"/>
    <x v="1"/>
  </r>
  <r>
    <x v="1"/>
    <n v="124900"/>
    <n v="122500"/>
    <n v="967"/>
    <x v="0"/>
    <x v="0"/>
    <x v="1"/>
    <n v="2"/>
    <n v="2"/>
    <x v="1"/>
    <n v="1979"/>
    <x v="340"/>
    <n v="2400"/>
    <x v="4374"/>
    <n v="126.6804550155119"/>
    <x v="0"/>
    <x v="2"/>
  </r>
  <r>
    <x v="0"/>
    <n v="295000"/>
    <n v="285000"/>
    <n v="1802"/>
    <x v="0"/>
    <x v="1"/>
    <x v="1"/>
    <n v="2"/>
    <n v="2"/>
    <x v="0"/>
    <n v="1990"/>
    <x v="48"/>
    <n v="10000"/>
    <x v="1670"/>
    <n v="158.157602663707"/>
    <x v="0"/>
    <x v="1"/>
  </r>
  <r>
    <x v="0"/>
    <n v="298990"/>
    <n v="298990"/>
    <n v="1498"/>
    <x v="0"/>
    <x v="4"/>
    <x v="1"/>
    <n v="2"/>
    <n v="2"/>
    <x v="0"/>
    <n v="2026"/>
    <x v="64"/>
    <n v="0"/>
    <x v="6"/>
    <n v="199.5927903871829"/>
    <x v="0"/>
    <x v="1"/>
  </r>
  <r>
    <x v="1"/>
    <n v="595000"/>
    <n v="580000"/>
    <n v="2240"/>
    <x v="0"/>
    <x v="1"/>
    <x v="1"/>
    <n v="2"/>
    <n v="2"/>
    <x v="2"/>
    <n v="2000"/>
    <x v="187"/>
    <n v="15000"/>
    <x v="3142"/>
    <n v="258.92857142857144"/>
    <x v="0"/>
    <x v="0"/>
  </r>
  <r>
    <x v="0"/>
    <n v="415000"/>
    <n v="415000"/>
    <n v="2836"/>
    <x v="0"/>
    <x v="4"/>
    <x v="3"/>
    <n v="3"/>
    <n v="3"/>
    <x v="1"/>
    <n v="2001"/>
    <x v="582"/>
    <n v="0"/>
    <x v="6"/>
    <n v="146.33286318758815"/>
    <x v="0"/>
    <x v="0"/>
  </r>
  <r>
    <x v="0"/>
    <n v="369630"/>
    <n v="372130"/>
    <n v="1654"/>
    <x v="0"/>
    <x v="1"/>
    <x v="1"/>
    <n v="2"/>
    <n v="2"/>
    <x v="0"/>
    <n v="2025"/>
    <x v="16"/>
    <n v="-2500"/>
    <x v="4375"/>
    <n v="224.98790810157195"/>
    <x v="0"/>
    <x v="1"/>
  </r>
  <r>
    <x v="0"/>
    <n v="2550000"/>
    <n v="2450000"/>
    <n v="1971"/>
    <x v="0"/>
    <x v="0"/>
    <x v="1"/>
    <n v="2"/>
    <n v="2"/>
    <x v="0"/>
    <n v="1984"/>
    <x v="246"/>
    <n v="100000"/>
    <x v="667"/>
    <n v="1243.0238457635719"/>
    <x v="0"/>
    <x v="1"/>
  </r>
  <r>
    <x v="0"/>
    <n v="1745000"/>
    <n v="1650000"/>
    <n v="2572"/>
    <x v="0"/>
    <x v="1"/>
    <x v="0"/>
    <n v="2"/>
    <n v="2"/>
    <x v="0"/>
    <n v="1976"/>
    <x v="299"/>
    <n v="95000"/>
    <x v="4376"/>
    <n v="641.52410575427677"/>
    <x v="0"/>
    <x v="0"/>
  </r>
  <r>
    <x v="0"/>
    <n v="670000"/>
    <n v="645000"/>
    <n v="1929"/>
    <x v="0"/>
    <x v="3"/>
    <x v="0"/>
    <n v="3"/>
    <n v="3"/>
    <x v="1"/>
    <n v="1956"/>
    <x v="656"/>
    <n v="25000"/>
    <x v="4377"/>
    <n v="334.37013996889578"/>
    <x v="0"/>
    <x v="1"/>
  </r>
  <r>
    <x v="0"/>
    <n v="368384"/>
    <n v="368000"/>
    <n v="2106"/>
    <x v="0"/>
    <x v="4"/>
    <x v="0"/>
    <n v="3"/>
    <n v="3"/>
    <x v="0"/>
    <n v="2025"/>
    <x v="517"/>
    <n v="384"/>
    <x v="4378"/>
    <n v="174.73884140550808"/>
    <x v="0"/>
    <x v="0"/>
  </r>
  <r>
    <x v="0"/>
    <n v="285000"/>
    <n v="290000"/>
    <n v="1433"/>
    <x v="0"/>
    <x v="1"/>
    <x v="1"/>
    <n v="2"/>
    <n v="2"/>
    <x v="0"/>
    <n v="1983"/>
    <x v="118"/>
    <n v="-5000"/>
    <x v="4379"/>
    <n v="202.37264480111654"/>
    <x v="0"/>
    <x v="1"/>
  </r>
  <r>
    <x v="2"/>
    <n v="499900"/>
    <n v="485000"/>
    <n v="1696"/>
    <x v="1"/>
    <x v="1"/>
    <x v="1"/>
    <n v="2"/>
    <n v="2"/>
    <x v="1"/>
    <n v="1981"/>
    <x v="371"/>
    <n v="14900"/>
    <x v="144"/>
    <n v="285.96698113207549"/>
    <x v="0"/>
    <x v="1"/>
  </r>
  <r>
    <x v="1"/>
    <n v="109500"/>
    <n v="109500"/>
    <n v="819"/>
    <x v="1"/>
    <x v="0"/>
    <x v="2"/>
    <n v="1"/>
    <n v="1"/>
    <x v="1"/>
    <n v="1972"/>
    <x v="307"/>
    <n v="0"/>
    <x v="6"/>
    <n v="133.69963369963369"/>
    <x v="0"/>
    <x v="2"/>
  </r>
  <r>
    <x v="0"/>
    <n v="394900"/>
    <n v="394900"/>
    <n v="1563"/>
    <x v="0"/>
    <x v="1"/>
    <x v="1"/>
    <n v="2"/>
    <n v="2"/>
    <x v="0"/>
    <n v="1988"/>
    <x v="229"/>
    <n v="0"/>
    <x v="6"/>
    <n v="252.65515035188739"/>
    <x v="0"/>
    <x v="1"/>
  </r>
  <r>
    <x v="0"/>
    <n v="629999"/>
    <n v="592044"/>
    <n v="2337"/>
    <x v="0"/>
    <x v="1"/>
    <x v="0"/>
    <n v="2"/>
    <n v="2"/>
    <x v="0"/>
    <n v="2026"/>
    <x v="42"/>
    <n v="37955"/>
    <x v="4380"/>
    <n v="253.33504492939667"/>
    <x v="0"/>
    <x v="0"/>
  </r>
  <r>
    <x v="0"/>
    <n v="314900"/>
    <n v="316210"/>
    <n v="2248"/>
    <x v="1"/>
    <x v="4"/>
    <x v="0"/>
    <n v="2"/>
    <n v="2"/>
    <x v="3"/>
    <n v="2005"/>
    <x v="574"/>
    <n v="-1310"/>
    <x v="4381"/>
    <n v="140.66281138790035"/>
    <x v="0"/>
    <x v="0"/>
  </r>
  <r>
    <x v="0"/>
    <n v="629800"/>
    <n v="600000"/>
    <n v="1334"/>
    <x v="0"/>
    <x v="4"/>
    <x v="0"/>
    <n v="3"/>
    <n v="3"/>
    <x v="2"/>
    <n v="1987"/>
    <x v="437"/>
    <n v="29800"/>
    <x v="3013"/>
    <n v="449.77511244377808"/>
    <x v="0"/>
    <x v="1"/>
  </r>
  <r>
    <x v="0"/>
    <n v="199990"/>
    <n v="205500"/>
    <n v="1308"/>
    <x v="0"/>
    <x v="0"/>
    <x v="1"/>
    <n v="2"/>
    <n v="2"/>
    <x v="0"/>
    <n v="1985"/>
    <x v="390"/>
    <n v="-5510"/>
    <x v="4382"/>
    <n v="157.11009174311926"/>
    <x v="0"/>
    <x v="1"/>
  </r>
  <r>
    <x v="0"/>
    <n v="954000"/>
    <n v="930000"/>
    <n v="3064"/>
    <x v="0"/>
    <x v="3"/>
    <x v="3"/>
    <n v="3"/>
    <n v="3"/>
    <x v="3"/>
    <n v="1999"/>
    <x v="740"/>
    <n v="24000"/>
    <x v="2279"/>
    <n v="303.52480417754572"/>
    <x v="0"/>
    <x v="0"/>
  </r>
  <r>
    <x v="0"/>
    <n v="215000"/>
    <n v="205000"/>
    <n v="1526"/>
    <x v="0"/>
    <x v="1"/>
    <x v="1"/>
    <n v="2"/>
    <n v="2"/>
    <x v="0"/>
    <n v="1992"/>
    <x v="143"/>
    <n v="10000"/>
    <x v="2310"/>
    <n v="134.33813892529488"/>
    <x v="0"/>
    <x v="1"/>
  </r>
  <r>
    <x v="1"/>
    <n v="875000"/>
    <n v="835000"/>
    <n v="1332"/>
    <x v="0"/>
    <x v="1"/>
    <x v="1"/>
    <n v="2"/>
    <n v="2"/>
    <x v="0"/>
    <n v="2005"/>
    <x v="480"/>
    <n v="40000"/>
    <x v="4383"/>
    <n v="626.87687687687685"/>
    <x v="0"/>
    <x v="1"/>
  </r>
  <r>
    <x v="2"/>
    <n v="625000"/>
    <n v="540000"/>
    <n v="1554"/>
    <x v="1"/>
    <x v="0"/>
    <x v="0"/>
    <n v="2"/>
    <n v="2"/>
    <x v="0"/>
    <n v="1980"/>
    <x v="211"/>
    <n v="85000"/>
    <x v="404"/>
    <n v="347.49034749034752"/>
    <x v="0"/>
    <x v="1"/>
  </r>
  <r>
    <x v="0"/>
    <n v="305000"/>
    <n v="305000"/>
    <n v="1553"/>
    <x v="0"/>
    <x v="1"/>
    <x v="1"/>
    <n v="2"/>
    <n v="2"/>
    <x v="0"/>
    <n v="2002"/>
    <x v="89"/>
    <n v="0"/>
    <x v="6"/>
    <n v="196.39407598197039"/>
    <x v="0"/>
    <x v="1"/>
  </r>
  <r>
    <x v="0"/>
    <n v="810000"/>
    <n v="710000"/>
    <n v="1346"/>
    <x v="0"/>
    <x v="1"/>
    <x v="1"/>
    <n v="2"/>
    <n v="2"/>
    <x v="2"/>
    <n v="1958"/>
    <x v="336"/>
    <n v="100000"/>
    <x v="4384"/>
    <n v="527.48885586924223"/>
    <x v="0"/>
    <x v="1"/>
  </r>
  <r>
    <x v="1"/>
    <n v="199000"/>
    <n v="180000"/>
    <n v="1169"/>
    <x v="1"/>
    <x v="1"/>
    <x v="1"/>
    <n v="2"/>
    <n v="2"/>
    <x v="1"/>
    <n v="1989"/>
    <x v="265"/>
    <n v="19000"/>
    <x v="743"/>
    <n v="153.97775876817792"/>
    <x v="0"/>
    <x v="1"/>
  </r>
  <r>
    <x v="0"/>
    <n v="399900"/>
    <n v="385000"/>
    <n v="1545"/>
    <x v="0"/>
    <x v="1"/>
    <x v="1"/>
    <n v="2"/>
    <n v="2"/>
    <x v="0"/>
    <n v="2018"/>
    <x v="574"/>
    <n v="14900"/>
    <x v="183"/>
    <n v="249.19093851132686"/>
    <x v="0"/>
    <x v="1"/>
  </r>
  <r>
    <x v="0"/>
    <n v="494505"/>
    <n v="494505"/>
    <n v="1827"/>
    <x v="0"/>
    <x v="0"/>
    <x v="1"/>
    <n v="2"/>
    <n v="2"/>
    <x v="0"/>
    <n v="2026"/>
    <x v="140"/>
    <n v="0"/>
    <x v="6"/>
    <n v="270.66502463054189"/>
    <x v="0"/>
    <x v="1"/>
  </r>
  <r>
    <x v="1"/>
    <n v="245000"/>
    <n v="245000"/>
    <n v="1690"/>
    <x v="1"/>
    <x v="0"/>
    <x v="1"/>
    <n v="2"/>
    <n v="2"/>
    <x v="2"/>
    <n v="2004"/>
    <x v="189"/>
    <n v="0"/>
    <x v="6"/>
    <n v="144.97041420118344"/>
    <x v="0"/>
    <x v="1"/>
  </r>
  <r>
    <x v="0"/>
    <n v="475000"/>
    <n v="448000"/>
    <n v="1442"/>
    <x v="0"/>
    <x v="1"/>
    <x v="1"/>
    <n v="2"/>
    <n v="2"/>
    <x v="0"/>
    <n v="1978"/>
    <x v="581"/>
    <n v="27000"/>
    <x v="4385"/>
    <n v="310.67961165048541"/>
    <x v="0"/>
    <x v="1"/>
  </r>
  <r>
    <x v="0"/>
    <n v="229500"/>
    <n v="228800"/>
    <n v="1056"/>
    <x v="0"/>
    <x v="1"/>
    <x v="1"/>
    <n v="2"/>
    <n v="2"/>
    <x v="0"/>
    <n v="1992"/>
    <x v="288"/>
    <n v="700"/>
    <x v="4386"/>
    <n v="216.66666666666666"/>
    <x v="0"/>
    <x v="1"/>
  </r>
  <r>
    <x v="0"/>
    <n v="549900"/>
    <n v="540000"/>
    <n v="1607"/>
    <x v="0"/>
    <x v="1"/>
    <x v="1"/>
    <n v="2"/>
    <n v="2"/>
    <x v="0"/>
    <n v="1992"/>
    <x v="128"/>
    <n v="9900"/>
    <x v="590"/>
    <n v="336.02986932171751"/>
    <x v="0"/>
    <x v="1"/>
  </r>
  <r>
    <x v="0"/>
    <n v="439900"/>
    <n v="437900"/>
    <n v="1706"/>
    <x v="0"/>
    <x v="4"/>
    <x v="0"/>
    <n v="3"/>
    <n v="3"/>
    <x v="0"/>
    <n v="1998"/>
    <x v="152"/>
    <n v="2000"/>
    <x v="4387"/>
    <n v="256.68229777256738"/>
    <x v="0"/>
    <x v="1"/>
  </r>
  <r>
    <x v="0"/>
    <n v="284500"/>
    <n v="260000"/>
    <n v="1507"/>
    <x v="0"/>
    <x v="0"/>
    <x v="1"/>
    <n v="2"/>
    <n v="2"/>
    <x v="0"/>
    <n v="2005"/>
    <x v="618"/>
    <n v="24500"/>
    <x v="447"/>
    <n v="172.52820172528203"/>
    <x v="0"/>
    <x v="1"/>
  </r>
  <r>
    <x v="0"/>
    <n v="799000"/>
    <n v="799000"/>
    <n v="1557"/>
    <x v="0"/>
    <x v="1"/>
    <x v="1"/>
    <n v="2"/>
    <n v="2"/>
    <x v="1"/>
    <n v="1949"/>
    <x v="336"/>
    <n v="0"/>
    <x v="6"/>
    <n v="513.16634553628774"/>
    <x v="0"/>
    <x v="1"/>
  </r>
  <r>
    <x v="1"/>
    <n v="299000"/>
    <n v="275000"/>
    <n v="1185"/>
    <x v="3"/>
    <x v="0"/>
    <x v="1"/>
    <n v="2"/>
    <n v="2"/>
    <x v="1"/>
    <n v="1980"/>
    <x v="27"/>
    <n v="24000"/>
    <x v="2327"/>
    <n v="232.06751054852322"/>
    <x v="0"/>
    <x v="1"/>
  </r>
  <r>
    <x v="0"/>
    <n v="359900"/>
    <n v="359000"/>
    <n v="1508"/>
    <x v="0"/>
    <x v="0"/>
    <x v="1"/>
    <n v="2"/>
    <n v="2"/>
    <x v="0"/>
    <n v="2006"/>
    <x v="636"/>
    <n v="900"/>
    <x v="4388"/>
    <n v="238.06366047745357"/>
    <x v="0"/>
    <x v="1"/>
  </r>
  <r>
    <x v="0"/>
    <n v="145000"/>
    <n v="137000"/>
    <n v="1644"/>
    <x v="0"/>
    <x v="0"/>
    <x v="1"/>
    <n v="2"/>
    <n v="2"/>
    <x v="0"/>
    <n v="1986"/>
    <x v="377"/>
    <n v="8000"/>
    <x v="153"/>
    <n v="83.333333333333329"/>
    <x v="0"/>
    <x v="1"/>
  </r>
  <r>
    <x v="0"/>
    <n v="449900"/>
    <n v="445000"/>
    <n v="1913"/>
    <x v="0"/>
    <x v="4"/>
    <x v="1"/>
    <n v="2"/>
    <n v="2"/>
    <x v="0"/>
    <n v="1998"/>
    <x v="292"/>
    <n v="4900"/>
    <x v="3019"/>
    <n v="232.61892315734448"/>
    <x v="0"/>
    <x v="1"/>
  </r>
  <r>
    <x v="2"/>
    <n v="385000"/>
    <n v="390000"/>
    <n v="1678"/>
    <x v="1"/>
    <x v="1"/>
    <x v="0"/>
    <n v="3"/>
    <n v="3"/>
    <x v="0"/>
    <n v="2005"/>
    <x v="635"/>
    <n v="-5000"/>
    <x v="2567"/>
    <n v="232.41954707985698"/>
    <x v="0"/>
    <x v="1"/>
  </r>
  <r>
    <x v="1"/>
    <n v="1450000"/>
    <n v="1385000"/>
    <n v="2159"/>
    <x v="0"/>
    <x v="1"/>
    <x v="3"/>
    <n v="3"/>
    <n v="3"/>
    <x v="2"/>
    <n v="2000"/>
    <x v="249"/>
    <n v="65000"/>
    <x v="4389"/>
    <n v="641.50069476609542"/>
    <x v="0"/>
    <x v="0"/>
  </r>
  <r>
    <x v="0"/>
    <n v="359900"/>
    <n v="325000"/>
    <n v="1367"/>
    <x v="0"/>
    <x v="1"/>
    <x v="1"/>
    <n v="2"/>
    <n v="2"/>
    <x v="0"/>
    <n v="2004"/>
    <x v="814"/>
    <n v="34900"/>
    <x v="837"/>
    <n v="237.74689100219459"/>
    <x v="0"/>
    <x v="1"/>
  </r>
  <r>
    <x v="0"/>
    <n v="385000"/>
    <n v="375000"/>
    <n v="1441"/>
    <x v="0"/>
    <x v="0"/>
    <x v="1"/>
    <n v="2"/>
    <n v="2"/>
    <x v="0"/>
    <n v="1998"/>
    <x v="209"/>
    <n v="10000"/>
    <x v="2606"/>
    <n v="260.235947258848"/>
    <x v="0"/>
    <x v="1"/>
  </r>
  <r>
    <x v="0"/>
    <n v="779900"/>
    <n v="750000"/>
    <n v="1983"/>
    <x v="0"/>
    <x v="1"/>
    <x v="1"/>
    <n v="2"/>
    <n v="2"/>
    <x v="0"/>
    <n v="1996"/>
    <x v="179"/>
    <n v="29900"/>
    <x v="4390"/>
    <n v="378.21482602118004"/>
    <x v="0"/>
    <x v="1"/>
  </r>
  <r>
    <x v="4"/>
    <n v="425000"/>
    <n v="418000"/>
    <n v="1782"/>
    <x v="0"/>
    <x v="1"/>
    <x v="1"/>
    <n v="2"/>
    <n v="2"/>
    <x v="1"/>
    <n v="2017"/>
    <x v="579"/>
    <n v="7000"/>
    <x v="4391"/>
    <n v="234.5679012345679"/>
    <x v="0"/>
    <x v="1"/>
  </r>
  <r>
    <x v="1"/>
    <n v="254999"/>
    <n v="245000"/>
    <n v="1250"/>
    <x v="0"/>
    <x v="0"/>
    <x v="1"/>
    <n v="2"/>
    <n v="2"/>
    <x v="1"/>
    <n v="1970"/>
    <x v="3"/>
    <n v="9999"/>
    <x v="4392"/>
    <n v="196"/>
    <x v="0"/>
    <x v="1"/>
  </r>
  <r>
    <x v="1"/>
    <n v="600000"/>
    <n v="570000"/>
    <n v="940"/>
    <x v="2"/>
    <x v="0"/>
    <x v="1"/>
    <n v="2"/>
    <n v="2"/>
    <x v="1"/>
    <n v="1969"/>
    <x v="402"/>
    <n v="30000"/>
    <x v="287"/>
    <n v="606.38297872340422"/>
    <x v="0"/>
    <x v="2"/>
  </r>
  <r>
    <x v="0"/>
    <n v="179000"/>
    <n v="172000"/>
    <n v="1030"/>
    <x v="1"/>
    <x v="0"/>
    <x v="1"/>
    <n v="1"/>
    <n v="1"/>
    <x v="1"/>
    <n v="1985"/>
    <x v="526"/>
    <n v="7000"/>
    <x v="420"/>
    <n v="166.99029126213591"/>
    <x v="0"/>
    <x v="1"/>
  </r>
  <r>
    <x v="0"/>
    <n v="562900"/>
    <n v="562900"/>
    <n v="1459"/>
    <x v="0"/>
    <x v="1"/>
    <x v="1"/>
    <n v="2"/>
    <n v="2"/>
    <x v="0"/>
    <n v="1966"/>
    <x v="230"/>
    <n v="0"/>
    <x v="6"/>
    <n v="385.8122001370802"/>
    <x v="0"/>
    <x v="1"/>
  </r>
  <r>
    <x v="1"/>
    <n v="159000"/>
    <n v="150000"/>
    <n v="1026"/>
    <x v="2"/>
    <x v="0"/>
    <x v="1"/>
    <n v="2"/>
    <n v="2"/>
    <x v="1"/>
    <n v="1999"/>
    <x v="785"/>
    <n v="9000"/>
    <x v="396"/>
    <n v="146.19883040935673"/>
    <x v="0"/>
    <x v="1"/>
  </r>
  <r>
    <x v="1"/>
    <n v="615000"/>
    <n v="560000"/>
    <n v="929"/>
    <x v="0"/>
    <x v="2"/>
    <x v="1"/>
    <n v="1"/>
    <n v="1"/>
    <x v="2"/>
    <n v="1970"/>
    <x v="270"/>
    <n v="55000"/>
    <x v="4393"/>
    <n v="602.7987082884822"/>
    <x v="0"/>
    <x v="2"/>
  </r>
  <r>
    <x v="0"/>
    <n v="319900"/>
    <n v="319900"/>
    <n v="1856"/>
    <x v="0"/>
    <x v="4"/>
    <x v="1"/>
    <n v="2"/>
    <n v="2"/>
    <x v="0"/>
    <n v="2025"/>
    <x v="121"/>
    <n v="0"/>
    <x v="6"/>
    <n v="172.35991379310346"/>
    <x v="0"/>
    <x v="1"/>
  </r>
  <r>
    <x v="1"/>
    <n v="255000"/>
    <n v="240000"/>
    <n v="1014"/>
    <x v="0"/>
    <x v="0"/>
    <x v="1"/>
    <n v="2"/>
    <n v="2"/>
    <x v="1"/>
    <n v="2001"/>
    <x v="113"/>
    <n v="15000"/>
    <x v="95"/>
    <n v="236.68639053254438"/>
    <x v="0"/>
    <x v="1"/>
  </r>
  <r>
    <x v="1"/>
    <n v="285000"/>
    <n v="275000"/>
    <n v="1192"/>
    <x v="0"/>
    <x v="0"/>
    <x v="1"/>
    <n v="2"/>
    <n v="2"/>
    <x v="1"/>
    <n v="1988"/>
    <x v="364"/>
    <n v="10000"/>
    <x v="393"/>
    <n v="230.70469798657717"/>
    <x v="0"/>
    <x v="1"/>
  </r>
  <r>
    <x v="0"/>
    <n v="239900"/>
    <n v="240000"/>
    <n v="1248"/>
    <x v="0"/>
    <x v="1"/>
    <x v="2"/>
    <n v="1"/>
    <n v="1"/>
    <x v="1"/>
    <n v="1979"/>
    <x v="446"/>
    <n v="-100"/>
    <x v="2297"/>
    <n v="192.30769230769232"/>
    <x v="0"/>
    <x v="1"/>
  </r>
  <r>
    <x v="2"/>
    <n v="1450000"/>
    <n v="1395000"/>
    <n v="3103"/>
    <x v="1"/>
    <x v="1"/>
    <x v="3"/>
    <n v="3"/>
    <n v="3"/>
    <x v="0"/>
    <n v="2008"/>
    <x v="348"/>
    <n v="55000"/>
    <x v="4394"/>
    <n v="449.56493715758944"/>
    <x v="0"/>
    <x v="0"/>
  </r>
  <r>
    <x v="1"/>
    <n v="89900"/>
    <n v="85000"/>
    <n v="944"/>
    <x v="0"/>
    <x v="0"/>
    <x v="1"/>
    <n v="2"/>
    <n v="2"/>
    <x v="1"/>
    <n v="1973"/>
    <x v="312"/>
    <n v="4900"/>
    <x v="2204"/>
    <n v="90.042372881355931"/>
    <x v="0"/>
    <x v="2"/>
  </r>
  <r>
    <x v="3"/>
    <n v="554084"/>
    <n v="547594"/>
    <n v="1448"/>
    <x v="0"/>
    <x v="0"/>
    <x v="0"/>
    <n v="2"/>
    <n v="2"/>
    <x v="2"/>
    <n v="2026"/>
    <x v="15"/>
    <n v="6490"/>
    <x v="4395"/>
    <n v="378.17265193370167"/>
    <x v="0"/>
    <x v="1"/>
  </r>
  <r>
    <x v="1"/>
    <n v="449000"/>
    <n v="425000"/>
    <n v="1064"/>
    <x v="1"/>
    <x v="0"/>
    <x v="0"/>
    <n v="2"/>
    <n v="2"/>
    <x v="1"/>
    <n v="1982"/>
    <x v="193"/>
    <n v="24000"/>
    <x v="2"/>
    <n v="399.43609022556393"/>
    <x v="0"/>
    <x v="1"/>
  </r>
  <r>
    <x v="1"/>
    <n v="48999"/>
    <n v="43000"/>
    <n v="900"/>
    <x v="2"/>
    <x v="2"/>
    <x v="1"/>
    <n v="1"/>
    <n v="1"/>
    <x v="1"/>
    <n v="1973"/>
    <x v="385"/>
    <n v="5999"/>
    <x v="4396"/>
    <n v="47.777777777777779"/>
    <x v="0"/>
    <x v="2"/>
  </r>
  <r>
    <x v="0"/>
    <n v="580000"/>
    <n v="568000"/>
    <n v="1453"/>
    <x v="0"/>
    <x v="1"/>
    <x v="1"/>
    <n v="2"/>
    <n v="2"/>
    <x v="0"/>
    <n v="1992"/>
    <x v="607"/>
    <n v="12000"/>
    <x v="3601"/>
    <n v="390.91534755677907"/>
    <x v="0"/>
    <x v="1"/>
  </r>
  <r>
    <x v="0"/>
    <n v="279000"/>
    <n v="273000"/>
    <n v="1451"/>
    <x v="0"/>
    <x v="1"/>
    <x v="1"/>
    <n v="2"/>
    <n v="2"/>
    <x v="0"/>
    <n v="2024"/>
    <x v="19"/>
    <n v="6000"/>
    <x v="2313"/>
    <n v="188.1461061337009"/>
    <x v="0"/>
    <x v="1"/>
  </r>
  <r>
    <x v="1"/>
    <n v="624200"/>
    <n v="625000"/>
    <n v="1220"/>
    <x v="0"/>
    <x v="1"/>
    <x v="1"/>
    <n v="2"/>
    <n v="2"/>
    <x v="1"/>
    <n v="2007"/>
    <x v="80"/>
    <n v="-800"/>
    <x v="4397"/>
    <n v="512.29508196721315"/>
    <x v="0"/>
    <x v="1"/>
  </r>
  <r>
    <x v="0"/>
    <n v="324900"/>
    <n v="325000"/>
    <n v="1668"/>
    <x v="0"/>
    <x v="1"/>
    <x v="1"/>
    <n v="2"/>
    <n v="2"/>
    <x v="0"/>
    <n v="2000"/>
    <x v="40"/>
    <n v="-100"/>
    <x v="2134"/>
    <n v="194.8441247002398"/>
    <x v="0"/>
    <x v="1"/>
  </r>
  <r>
    <x v="0"/>
    <n v="299900"/>
    <n v="300000"/>
    <n v="1498"/>
    <x v="0"/>
    <x v="1"/>
    <x v="1"/>
    <n v="2"/>
    <n v="2"/>
    <x v="0"/>
    <n v="1974"/>
    <x v="135"/>
    <n v="-100"/>
    <x v="3500"/>
    <n v="200.26702269692925"/>
    <x v="0"/>
    <x v="1"/>
  </r>
  <r>
    <x v="1"/>
    <n v="99900"/>
    <n v="93000"/>
    <n v="820"/>
    <x v="1"/>
    <x v="0"/>
    <x v="1"/>
    <n v="1"/>
    <n v="1"/>
    <x v="1"/>
    <n v="1979"/>
    <x v="237"/>
    <n v="6900"/>
    <x v="4398"/>
    <n v="113.41463414634147"/>
    <x v="0"/>
    <x v="2"/>
  </r>
  <r>
    <x v="0"/>
    <n v="228000"/>
    <n v="223000"/>
    <n v="1054"/>
    <x v="0"/>
    <x v="1"/>
    <x v="1"/>
    <n v="2"/>
    <n v="2"/>
    <x v="1"/>
    <n v="1995"/>
    <x v="262"/>
    <n v="5000"/>
    <x v="4399"/>
    <n v="211.57495256166982"/>
    <x v="0"/>
    <x v="1"/>
  </r>
  <r>
    <x v="0"/>
    <n v="285000"/>
    <n v="275000"/>
    <n v="1604"/>
    <x v="0"/>
    <x v="1"/>
    <x v="1"/>
    <n v="2"/>
    <n v="2"/>
    <x v="2"/>
    <n v="1974"/>
    <x v="611"/>
    <n v="10000"/>
    <x v="393"/>
    <n v="171.44638403990024"/>
    <x v="0"/>
    <x v="1"/>
  </r>
  <r>
    <x v="0"/>
    <n v="1599999"/>
    <n v="1599999"/>
    <n v="3336"/>
    <x v="1"/>
    <x v="3"/>
    <x v="3"/>
    <n v="4"/>
    <n v="4"/>
    <x v="3"/>
    <n v="2018"/>
    <x v="579"/>
    <n v="0"/>
    <x v="6"/>
    <n v="479.61600719424462"/>
    <x v="0"/>
    <x v="0"/>
  </r>
  <r>
    <x v="0"/>
    <n v="529000"/>
    <n v="535000"/>
    <n v="1764"/>
    <x v="0"/>
    <x v="4"/>
    <x v="0"/>
    <n v="2"/>
    <n v="2"/>
    <x v="8"/>
    <n v="1974"/>
    <x v="124"/>
    <n v="-6000"/>
    <x v="4400"/>
    <n v="303.28798185941042"/>
    <x v="0"/>
    <x v="1"/>
  </r>
  <r>
    <x v="0"/>
    <n v="649000"/>
    <n v="650000"/>
    <n v="1552"/>
    <x v="0"/>
    <x v="4"/>
    <x v="1"/>
    <n v="2"/>
    <n v="2"/>
    <x v="2"/>
    <n v="1959"/>
    <x v="62"/>
    <n v="-1000"/>
    <x v="4401"/>
    <n v="418.81443298969072"/>
    <x v="0"/>
    <x v="1"/>
  </r>
  <r>
    <x v="0"/>
    <n v="274900"/>
    <n v="265000"/>
    <n v="1299"/>
    <x v="0"/>
    <x v="0"/>
    <x v="1"/>
    <n v="2"/>
    <n v="2"/>
    <x v="0"/>
    <n v="1988"/>
    <x v="672"/>
    <n v="9900"/>
    <x v="3309"/>
    <n v="204.0030792917629"/>
    <x v="0"/>
    <x v="1"/>
  </r>
  <r>
    <x v="1"/>
    <n v="349999"/>
    <n v="325000"/>
    <n v="1621"/>
    <x v="0"/>
    <x v="0"/>
    <x v="1"/>
    <n v="2"/>
    <n v="2"/>
    <x v="1"/>
    <n v="2006"/>
    <x v="276"/>
    <n v="24999"/>
    <x v="4402"/>
    <n v="200.49352251696484"/>
    <x v="0"/>
    <x v="1"/>
  </r>
  <r>
    <x v="0"/>
    <n v="507000"/>
    <n v="499000"/>
    <n v="1614"/>
    <x v="0"/>
    <x v="1"/>
    <x v="1"/>
    <n v="2"/>
    <n v="2"/>
    <x v="0"/>
    <n v="2023"/>
    <x v="276"/>
    <n v="8000"/>
    <x v="4403"/>
    <n v="309.16976456009911"/>
    <x v="0"/>
    <x v="1"/>
  </r>
  <r>
    <x v="0"/>
    <n v="349000"/>
    <n v="349000"/>
    <n v="1232"/>
    <x v="0"/>
    <x v="0"/>
    <x v="1"/>
    <n v="2"/>
    <n v="2"/>
    <x v="1"/>
    <n v="2001"/>
    <x v="619"/>
    <n v="0"/>
    <x v="6"/>
    <n v="283.27922077922079"/>
    <x v="0"/>
    <x v="1"/>
  </r>
  <r>
    <x v="0"/>
    <n v="560000"/>
    <n v="550000"/>
    <n v="2565"/>
    <x v="0"/>
    <x v="4"/>
    <x v="0"/>
    <n v="3"/>
    <n v="3"/>
    <x v="3"/>
    <n v="2009"/>
    <x v="441"/>
    <n v="10000"/>
    <x v="610"/>
    <n v="214.42495126705654"/>
    <x v="0"/>
    <x v="0"/>
  </r>
  <r>
    <x v="1"/>
    <n v="720000"/>
    <n v="670000"/>
    <n v="2281"/>
    <x v="0"/>
    <x v="1"/>
    <x v="0"/>
    <n v="2"/>
    <n v="2"/>
    <x v="1"/>
    <n v="1978"/>
    <x v="180"/>
    <n v="50000"/>
    <x v="4404"/>
    <n v="293.73081981587023"/>
    <x v="0"/>
    <x v="0"/>
  </r>
  <r>
    <x v="0"/>
    <n v="349900"/>
    <n v="345000"/>
    <n v="1702"/>
    <x v="0"/>
    <x v="4"/>
    <x v="1"/>
    <n v="2"/>
    <n v="2"/>
    <x v="0"/>
    <n v="2024"/>
    <x v="95"/>
    <n v="4900"/>
    <x v="1504"/>
    <n v="202.70270270270271"/>
    <x v="0"/>
    <x v="1"/>
  </r>
  <r>
    <x v="0"/>
    <n v="337500"/>
    <n v="332000"/>
    <n v="1865"/>
    <x v="1"/>
    <x v="1"/>
    <x v="0"/>
    <n v="2"/>
    <n v="2"/>
    <x v="0"/>
    <n v="1979"/>
    <x v="604"/>
    <n v="5500"/>
    <x v="4405"/>
    <n v="178.01608579088472"/>
    <x v="0"/>
    <x v="1"/>
  </r>
  <r>
    <x v="0"/>
    <n v="1059900"/>
    <n v="950000"/>
    <n v="2764"/>
    <x v="0"/>
    <x v="1"/>
    <x v="0"/>
    <n v="2"/>
    <n v="2"/>
    <x v="2"/>
    <n v="1939"/>
    <x v="366"/>
    <n v="109900"/>
    <x v="4406"/>
    <n v="343.70477568740955"/>
    <x v="0"/>
    <x v="0"/>
  </r>
  <r>
    <x v="2"/>
    <n v="324900"/>
    <n v="310000"/>
    <n v="1110"/>
    <x v="1"/>
    <x v="0"/>
    <x v="0"/>
    <n v="2"/>
    <n v="2"/>
    <x v="1"/>
    <n v="1996"/>
    <x v="360"/>
    <n v="14900"/>
    <x v="4407"/>
    <n v="279.27927927927925"/>
    <x v="0"/>
    <x v="1"/>
  </r>
  <r>
    <x v="0"/>
    <n v="200000"/>
    <n v="185000"/>
    <n v="1401"/>
    <x v="0"/>
    <x v="0"/>
    <x v="1"/>
    <n v="2"/>
    <n v="2"/>
    <x v="2"/>
    <n v="1983"/>
    <x v="37"/>
    <n v="15000"/>
    <x v="1668"/>
    <n v="132.04853675945753"/>
    <x v="0"/>
    <x v="1"/>
  </r>
  <r>
    <x v="0"/>
    <n v="410000"/>
    <n v="410000"/>
    <n v="895"/>
    <x v="0"/>
    <x v="0"/>
    <x v="2"/>
    <n v="1"/>
    <n v="1"/>
    <x v="1"/>
    <n v="1960"/>
    <x v="230"/>
    <n v="0"/>
    <x v="6"/>
    <n v="458.10055865921788"/>
    <x v="0"/>
    <x v="2"/>
  </r>
  <r>
    <x v="1"/>
    <n v="129900"/>
    <n v="129900"/>
    <n v="1008"/>
    <x v="0"/>
    <x v="0"/>
    <x v="1"/>
    <n v="2"/>
    <n v="2"/>
    <x v="2"/>
    <n v="1971"/>
    <x v="616"/>
    <n v="0"/>
    <x v="6"/>
    <n v="128.86904761904762"/>
    <x v="0"/>
    <x v="1"/>
  </r>
  <r>
    <x v="1"/>
    <n v="250000"/>
    <n v="237500"/>
    <n v="1003"/>
    <x v="0"/>
    <x v="0"/>
    <x v="1"/>
    <n v="2"/>
    <n v="2"/>
    <x v="1"/>
    <n v="1973"/>
    <x v="380"/>
    <n v="12500"/>
    <x v="287"/>
    <n v="236.78963110667996"/>
    <x v="0"/>
    <x v="1"/>
  </r>
  <r>
    <x v="0"/>
    <n v="366494"/>
    <n v="353930"/>
    <n v="2106"/>
    <x v="0"/>
    <x v="4"/>
    <x v="1"/>
    <n v="2"/>
    <n v="2"/>
    <x v="0"/>
    <n v="2026"/>
    <x v="153"/>
    <n v="12564"/>
    <x v="4408"/>
    <n v="168.05792972459639"/>
    <x v="0"/>
    <x v="0"/>
  </r>
  <r>
    <x v="0"/>
    <n v="280000"/>
    <n v="277000"/>
    <n v="1114"/>
    <x v="0"/>
    <x v="0"/>
    <x v="1"/>
    <n v="2"/>
    <n v="2"/>
    <x v="2"/>
    <n v="1981"/>
    <x v="124"/>
    <n v="3000"/>
    <x v="4409"/>
    <n v="248.65350089766608"/>
    <x v="0"/>
    <x v="1"/>
  </r>
  <r>
    <x v="0"/>
    <n v="353000"/>
    <n v="353000"/>
    <n v="1840"/>
    <x v="0"/>
    <x v="1"/>
    <x v="1"/>
    <n v="2"/>
    <n v="2"/>
    <x v="0"/>
    <n v="2016"/>
    <x v="667"/>
    <n v="0"/>
    <x v="6"/>
    <n v="191.84782608695653"/>
    <x v="0"/>
    <x v="1"/>
  </r>
  <r>
    <x v="0"/>
    <n v="274900"/>
    <n v="257000"/>
    <n v="1248"/>
    <x v="0"/>
    <x v="1"/>
    <x v="1"/>
    <n v="2"/>
    <n v="2"/>
    <x v="1"/>
    <n v="2019"/>
    <x v="97"/>
    <n v="17900"/>
    <x v="4410"/>
    <n v="205.92948717948718"/>
    <x v="0"/>
    <x v="1"/>
  </r>
  <r>
    <x v="0"/>
    <n v="255000"/>
    <n v="252500"/>
    <n v="1698"/>
    <x v="0"/>
    <x v="1"/>
    <x v="1"/>
    <n v="2"/>
    <n v="2"/>
    <x v="2"/>
    <n v="1968"/>
    <x v="173"/>
    <n v="2500"/>
    <x v="4411"/>
    <n v="148.70435806831566"/>
    <x v="0"/>
    <x v="1"/>
  </r>
  <r>
    <x v="0"/>
    <n v="439000"/>
    <n v="425000"/>
    <n v="1879"/>
    <x v="0"/>
    <x v="1"/>
    <x v="1"/>
    <n v="2"/>
    <n v="2"/>
    <x v="0"/>
    <n v="2014"/>
    <x v="40"/>
    <n v="14000"/>
    <x v="1916"/>
    <n v="226.1841405002661"/>
    <x v="0"/>
    <x v="1"/>
  </r>
  <r>
    <x v="1"/>
    <n v="410000"/>
    <n v="405000"/>
    <n v="1408"/>
    <x v="0"/>
    <x v="0"/>
    <x v="1"/>
    <n v="2"/>
    <n v="2"/>
    <x v="1"/>
    <n v="1998"/>
    <x v="176"/>
    <n v="5000"/>
    <x v="2479"/>
    <n v="287.64204545454544"/>
    <x v="0"/>
    <x v="1"/>
  </r>
  <r>
    <x v="0"/>
    <n v="424900"/>
    <n v="424900"/>
    <n v="2107"/>
    <x v="0"/>
    <x v="3"/>
    <x v="0"/>
    <n v="3"/>
    <n v="3"/>
    <x v="0"/>
    <n v="2025"/>
    <x v="110"/>
    <n v="0"/>
    <x v="6"/>
    <n v="201.6611295681063"/>
    <x v="0"/>
    <x v="0"/>
  </r>
  <r>
    <x v="0"/>
    <n v="395000"/>
    <n v="395000"/>
    <n v="1691"/>
    <x v="0"/>
    <x v="1"/>
    <x v="1"/>
    <n v="2"/>
    <n v="2"/>
    <x v="0"/>
    <n v="2006"/>
    <x v="199"/>
    <n v="0"/>
    <x v="6"/>
    <n v="233.58959195742165"/>
    <x v="0"/>
    <x v="1"/>
  </r>
  <r>
    <x v="0"/>
    <n v="625000"/>
    <n v="620000"/>
    <n v="2080"/>
    <x v="0"/>
    <x v="4"/>
    <x v="1"/>
    <n v="2"/>
    <n v="2"/>
    <x v="0"/>
    <n v="1998"/>
    <x v="128"/>
    <n v="5000"/>
    <x v="381"/>
    <n v="298.07692307692309"/>
    <x v="0"/>
    <x v="0"/>
  </r>
  <r>
    <x v="1"/>
    <n v="825000"/>
    <n v="765000"/>
    <n v="1390"/>
    <x v="0"/>
    <x v="0"/>
    <x v="1"/>
    <n v="2"/>
    <n v="2"/>
    <x v="1"/>
    <n v="1978"/>
    <x v="640"/>
    <n v="60000"/>
    <x v="1019"/>
    <n v="550.35971223021579"/>
    <x v="0"/>
    <x v="1"/>
  </r>
  <r>
    <x v="4"/>
    <n v="75000"/>
    <n v="60000"/>
    <n v="1296"/>
    <x v="0"/>
    <x v="0"/>
    <x v="1"/>
    <n v="2"/>
    <n v="2"/>
    <x v="1"/>
    <n v="1980"/>
    <x v="590"/>
    <n v="15000"/>
    <x v="643"/>
    <n v="46.296296296296298"/>
    <x v="0"/>
    <x v="1"/>
  </r>
  <r>
    <x v="0"/>
    <n v="327000"/>
    <n v="335000"/>
    <n v="1314"/>
    <x v="0"/>
    <x v="1"/>
    <x v="1"/>
    <n v="2"/>
    <n v="2"/>
    <x v="0"/>
    <n v="2025"/>
    <x v="229"/>
    <n v="-8000"/>
    <x v="4412"/>
    <n v="254.94672754946728"/>
    <x v="0"/>
    <x v="1"/>
  </r>
  <r>
    <x v="0"/>
    <n v="449900"/>
    <n v="449900"/>
    <n v="2252"/>
    <x v="1"/>
    <x v="4"/>
    <x v="1"/>
    <n v="2"/>
    <n v="2"/>
    <x v="0"/>
    <n v="2008"/>
    <x v="186"/>
    <n v="0"/>
    <x v="6"/>
    <n v="199.77797513321491"/>
    <x v="0"/>
    <x v="0"/>
  </r>
  <r>
    <x v="1"/>
    <n v="154900"/>
    <n v="150000"/>
    <n v="880"/>
    <x v="0"/>
    <x v="0"/>
    <x v="1"/>
    <n v="2"/>
    <n v="2"/>
    <x v="1"/>
    <n v="1981"/>
    <x v="146"/>
    <n v="4900"/>
    <x v="2092"/>
    <n v="170.45454545454547"/>
    <x v="0"/>
    <x v="2"/>
  </r>
  <r>
    <x v="1"/>
    <n v="299999"/>
    <n v="293000"/>
    <n v="1250"/>
    <x v="0"/>
    <x v="0"/>
    <x v="1"/>
    <n v="2"/>
    <n v="2"/>
    <x v="2"/>
    <n v="1981"/>
    <x v="386"/>
    <n v="6999"/>
    <x v="4413"/>
    <n v="234.4"/>
    <x v="0"/>
    <x v="1"/>
  </r>
  <r>
    <x v="0"/>
    <n v="598900"/>
    <n v="585000"/>
    <n v="2124"/>
    <x v="1"/>
    <x v="1"/>
    <x v="0"/>
    <n v="3"/>
    <n v="3"/>
    <x v="0"/>
    <n v="2005"/>
    <x v="2"/>
    <n v="13900"/>
    <x v="4414"/>
    <n v="275.42372881355931"/>
    <x v="0"/>
    <x v="0"/>
  </r>
  <r>
    <x v="3"/>
    <n v="565756"/>
    <n v="584807"/>
    <n v="1448"/>
    <x v="0"/>
    <x v="0"/>
    <x v="0"/>
    <n v="2"/>
    <n v="2"/>
    <x v="2"/>
    <n v="2026"/>
    <x v="15"/>
    <n v="-19051"/>
    <x v="4415"/>
    <n v="403.87223756906076"/>
    <x v="0"/>
    <x v="1"/>
  </r>
  <r>
    <x v="0"/>
    <n v="485000"/>
    <n v="445000"/>
    <n v="1144"/>
    <x v="0"/>
    <x v="1"/>
    <x v="0"/>
    <n v="3"/>
    <n v="3"/>
    <x v="1"/>
    <n v="1979"/>
    <x v="437"/>
    <n v="40000"/>
    <x v="4416"/>
    <n v="388.98601398601397"/>
    <x v="0"/>
    <x v="1"/>
  </r>
  <r>
    <x v="0"/>
    <n v="215000"/>
    <n v="197000"/>
    <n v="1047"/>
    <x v="0"/>
    <x v="0"/>
    <x v="2"/>
    <n v="1"/>
    <n v="1"/>
    <x v="2"/>
    <n v="1969"/>
    <x v="197"/>
    <n v="18000"/>
    <x v="4417"/>
    <n v="188.15663801337155"/>
    <x v="0"/>
    <x v="1"/>
  </r>
  <r>
    <x v="0"/>
    <n v="742000"/>
    <n v="705000"/>
    <n v="2498"/>
    <x v="0"/>
    <x v="4"/>
    <x v="0"/>
    <n v="3"/>
    <n v="3"/>
    <x v="3"/>
    <n v="2000"/>
    <x v="622"/>
    <n v="37000"/>
    <x v="4418"/>
    <n v="282.22578062449958"/>
    <x v="0"/>
    <x v="0"/>
  </r>
  <r>
    <x v="4"/>
    <n v="189000"/>
    <n v="181000"/>
    <n v="924"/>
    <x v="0"/>
    <x v="0"/>
    <x v="1"/>
    <n v="2"/>
    <n v="2"/>
    <x v="1"/>
    <n v="1997"/>
    <x v="85"/>
    <n v="8000"/>
    <x v="4419"/>
    <n v="195.88744588744589"/>
    <x v="0"/>
    <x v="2"/>
  </r>
  <r>
    <x v="0"/>
    <n v="675000"/>
    <n v="655000"/>
    <n v="2010"/>
    <x v="0"/>
    <x v="1"/>
    <x v="1"/>
    <n v="2"/>
    <n v="2"/>
    <x v="1"/>
    <n v="1994"/>
    <x v="725"/>
    <n v="20000"/>
    <x v="4420"/>
    <n v="325.87064676616916"/>
    <x v="0"/>
    <x v="0"/>
  </r>
  <r>
    <x v="1"/>
    <n v="235000"/>
    <n v="230000"/>
    <n v="1175"/>
    <x v="0"/>
    <x v="0"/>
    <x v="1"/>
    <n v="2"/>
    <n v="2"/>
    <x v="1"/>
    <n v="1971"/>
    <x v="284"/>
    <n v="5000"/>
    <x v="282"/>
    <n v="195.74468085106383"/>
    <x v="0"/>
    <x v="1"/>
  </r>
  <r>
    <x v="2"/>
    <n v="435000"/>
    <n v="423000"/>
    <n v="1905"/>
    <x v="1"/>
    <x v="4"/>
    <x v="3"/>
    <n v="3"/>
    <n v="3"/>
    <x v="0"/>
    <n v="2010"/>
    <x v="468"/>
    <n v="12000"/>
    <x v="360"/>
    <n v="222.04724409448818"/>
    <x v="0"/>
    <x v="1"/>
  </r>
  <r>
    <x v="1"/>
    <n v="339900"/>
    <n v="340000"/>
    <n v="1220"/>
    <x v="0"/>
    <x v="1"/>
    <x v="1"/>
    <n v="2"/>
    <n v="2"/>
    <x v="1"/>
    <n v="1995"/>
    <x v="258"/>
    <n v="-100"/>
    <x v="2530"/>
    <n v="278.68852459016392"/>
    <x v="0"/>
    <x v="1"/>
  </r>
  <r>
    <x v="0"/>
    <n v="1650000"/>
    <n v="1450000"/>
    <n v="1920"/>
    <x v="0"/>
    <x v="0"/>
    <x v="1"/>
    <n v="2"/>
    <n v="2"/>
    <x v="1"/>
    <n v="2011"/>
    <x v="622"/>
    <n v="200000"/>
    <x v="4421"/>
    <n v="755.20833333333337"/>
    <x v="0"/>
    <x v="1"/>
  </r>
  <r>
    <x v="0"/>
    <n v="549000"/>
    <n v="630000"/>
    <n v="1686"/>
    <x v="0"/>
    <x v="4"/>
    <x v="1"/>
    <n v="2"/>
    <n v="2"/>
    <x v="0"/>
    <n v="1992"/>
    <x v="652"/>
    <n v="-81000"/>
    <x v="4422"/>
    <n v="373.66548042704625"/>
    <x v="0"/>
    <x v="1"/>
  </r>
  <r>
    <x v="0"/>
    <n v="319000"/>
    <n v="315000"/>
    <n v="1760"/>
    <x v="0"/>
    <x v="4"/>
    <x v="1"/>
    <n v="2"/>
    <n v="2"/>
    <x v="0"/>
    <n v="2024"/>
    <x v="107"/>
    <n v="4000"/>
    <x v="1399"/>
    <n v="178.97727272727272"/>
    <x v="0"/>
    <x v="1"/>
  </r>
  <r>
    <x v="1"/>
    <n v="290000"/>
    <n v="250000"/>
    <n v="1082"/>
    <x v="1"/>
    <x v="0"/>
    <x v="0"/>
    <n v="2"/>
    <n v="2"/>
    <x v="1"/>
    <n v="1996"/>
    <x v="764"/>
    <n v="40000"/>
    <x v="3134"/>
    <n v="231.05360443622919"/>
    <x v="0"/>
    <x v="1"/>
  </r>
  <r>
    <x v="1"/>
    <n v="624900"/>
    <n v="590000"/>
    <n v="1180"/>
    <x v="1"/>
    <x v="0"/>
    <x v="1"/>
    <n v="2"/>
    <n v="2"/>
    <x v="1"/>
    <n v="1978"/>
    <x v="303"/>
    <n v="34900"/>
    <x v="4423"/>
    <n v="500"/>
    <x v="0"/>
    <x v="1"/>
  </r>
  <r>
    <x v="2"/>
    <n v="1000000"/>
    <n v="975000"/>
    <n v="2500"/>
    <x v="2"/>
    <x v="4"/>
    <x v="3"/>
    <n v="4"/>
    <n v="4"/>
    <x v="2"/>
    <n v="2002"/>
    <x v="97"/>
    <n v="25000"/>
    <x v="998"/>
    <n v="390"/>
    <x v="0"/>
    <x v="0"/>
  </r>
  <r>
    <x v="0"/>
    <n v="385000"/>
    <n v="385000"/>
    <n v="1735"/>
    <x v="0"/>
    <x v="1"/>
    <x v="1"/>
    <n v="2"/>
    <n v="2"/>
    <x v="0"/>
    <n v="1987"/>
    <x v="120"/>
    <n v="0"/>
    <x v="6"/>
    <n v="221.90201729106627"/>
    <x v="0"/>
    <x v="1"/>
  </r>
  <r>
    <x v="0"/>
    <n v="549000"/>
    <n v="525000"/>
    <n v="2788"/>
    <x v="1"/>
    <x v="1"/>
    <x v="0"/>
    <n v="2"/>
    <n v="2"/>
    <x v="0"/>
    <n v="1990"/>
    <x v="572"/>
    <n v="24000"/>
    <x v="1054"/>
    <n v="188.30703012912483"/>
    <x v="0"/>
    <x v="0"/>
  </r>
  <r>
    <x v="0"/>
    <n v="699000"/>
    <n v="625000"/>
    <n v="2022"/>
    <x v="0"/>
    <x v="1"/>
    <x v="0"/>
    <n v="2"/>
    <n v="2"/>
    <x v="3"/>
    <n v="1999"/>
    <x v="333"/>
    <n v="74000"/>
    <x v="1614"/>
    <n v="309.09990108803163"/>
    <x v="0"/>
    <x v="0"/>
  </r>
  <r>
    <x v="0"/>
    <n v="1998000"/>
    <n v="1800000"/>
    <n v="4002"/>
    <x v="1"/>
    <x v="4"/>
    <x v="3"/>
    <n v="3"/>
    <n v="3"/>
    <x v="0"/>
    <n v="1999"/>
    <x v="217"/>
    <n v="198000"/>
    <x v="1528"/>
    <n v="449.77511244377808"/>
    <x v="0"/>
    <x v="0"/>
  </r>
  <r>
    <x v="0"/>
    <n v="239000"/>
    <n v="185000"/>
    <n v="1772"/>
    <x v="0"/>
    <x v="1"/>
    <x v="2"/>
    <n v="1"/>
    <n v="1"/>
    <x v="1"/>
    <n v="1940"/>
    <x v="439"/>
    <n v="54000"/>
    <x v="4424"/>
    <n v="104.40180586907449"/>
    <x v="0"/>
    <x v="1"/>
  </r>
  <r>
    <x v="0"/>
    <n v="400000"/>
    <n v="388000"/>
    <n v="1544"/>
    <x v="0"/>
    <x v="1"/>
    <x v="1"/>
    <n v="2"/>
    <n v="2"/>
    <x v="0"/>
    <n v="2006"/>
    <x v="214"/>
    <n v="12000"/>
    <x v="772"/>
    <n v="251.29533678756476"/>
    <x v="0"/>
    <x v="1"/>
  </r>
  <r>
    <x v="0"/>
    <n v="2995000"/>
    <n v="2830000"/>
    <n v="2392"/>
    <x v="0"/>
    <x v="1"/>
    <x v="3"/>
    <n v="3"/>
    <n v="3"/>
    <x v="2"/>
    <n v="1953"/>
    <x v="598"/>
    <n v="165000"/>
    <x v="4425"/>
    <n v="1183.1103678929767"/>
    <x v="0"/>
    <x v="0"/>
  </r>
  <r>
    <x v="2"/>
    <n v="450000"/>
    <n v="459000"/>
    <n v="1793"/>
    <x v="0"/>
    <x v="1"/>
    <x v="0"/>
    <n v="2"/>
    <n v="2"/>
    <x v="2"/>
    <n v="2006"/>
    <x v="364"/>
    <n v="-9000"/>
    <x v="4426"/>
    <n v="255.99553820412717"/>
    <x v="0"/>
    <x v="1"/>
  </r>
  <r>
    <x v="1"/>
    <n v="722000"/>
    <n v="690000"/>
    <n v="1220"/>
    <x v="0"/>
    <x v="0"/>
    <x v="1"/>
    <n v="2"/>
    <n v="2"/>
    <x v="1"/>
    <n v="2017"/>
    <x v="15"/>
    <n v="32000"/>
    <x v="4427"/>
    <n v="565.57377049180332"/>
    <x v="0"/>
    <x v="1"/>
  </r>
  <r>
    <x v="0"/>
    <n v="320000"/>
    <n v="300000"/>
    <n v="1848"/>
    <x v="0"/>
    <x v="4"/>
    <x v="1"/>
    <n v="2"/>
    <n v="2"/>
    <x v="0"/>
    <n v="1995"/>
    <x v="206"/>
    <n v="20000"/>
    <x v="1240"/>
    <n v="162.33766233766235"/>
    <x v="0"/>
    <x v="1"/>
  </r>
  <r>
    <x v="1"/>
    <n v="425000"/>
    <n v="380000"/>
    <n v="1699"/>
    <x v="1"/>
    <x v="1"/>
    <x v="0"/>
    <n v="3"/>
    <n v="3"/>
    <x v="2"/>
    <n v="1987"/>
    <x v="151"/>
    <n v="45000"/>
    <x v="2276"/>
    <n v="223.66097704532078"/>
    <x v="0"/>
    <x v="1"/>
  </r>
  <r>
    <x v="0"/>
    <n v="335000"/>
    <n v="335000"/>
    <n v="1543"/>
    <x v="0"/>
    <x v="1"/>
    <x v="1"/>
    <n v="2"/>
    <n v="2"/>
    <x v="0"/>
    <n v="2019"/>
    <x v="632"/>
    <n v="0"/>
    <x v="6"/>
    <n v="217.10952689565781"/>
    <x v="0"/>
    <x v="1"/>
  </r>
  <r>
    <x v="0"/>
    <n v="410000"/>
    <n v="380000"/>
    <n v="1341"/>
    <x v="1"/>
    <x v="1"/>
    <x v="1"/>
    <n v="2"/>
    <n v="2"/>
    <x v="1"/>
    <n v="1995"/>
    <x v="365"/>
    <n v="30000"/>
    <x v="2014"/>
    <n v="283.37061894108876"/>
    <x v="0"/>
    <x v="1"/>
  </r>
  <r>
    <x v="2"/>
    <n v="189990"/>
    <n v="189990"/>
    <n v="1219"/>
    <x v="1"/>
    <x v="0"/>
    <x v="0"/>
    <n v="2"/>
    <n v="2"/>
    <x v="1"/>
    <n v="2025"/>
    <x v="267"/>
    <n v="0"/>
    <x v="6"/>
    <n v="155.85726004922068"/>
    <x v="0"/>
    <x v="1"/>
  </r>
  <r>
    <x v="0"/>
    <n v="279000"/>
    <n v="275000"/>
    <n v="1408"/>
    <x v="0"/>
    <x v="1"/>
    <x v="1"/>
    <n v="2"/>
    <n v="2"/>
    <x v="2"/>
    <n v="1956"/>
    <x v="118"/>
    <n v="4000"/>
    <x v="1902"/>
    <n v="195.3125"/>
    <x v="0"/>
    <x v="1"/>
  </r>
  <r>
    <x v="2"/>
    <n v="309900"/>
    <n v="309900"/>
    <n v="1471"/>
    <x v="1"/>
    <x v="1"/>
    <x v="0"/>
    <n v="2"/>
    <n v="2"/>
    <x v="2"/>
    <n v="2025"/>
    <x v="110"/>
    <n v="0"/>
    <x v="6"/>
    <n v="210.6730115567641"/>
    <x v="0"/>
    <x v="1"/>
  </r>
  <r>
    <x v="4"/>
    <n v="25000"/>
    <n v="25"/>
    <n v="1326"/>
    <x v="0"/>
    <x v="0"/>
    <x v="1"/>
    <n v="2"/>
    <n v="2"/>
    <x v="0"/>
    <n v="1993"/>
    <x v="286"/>
    <n v="24975"/>
    <x v="3834"/>
    <n v="1.8853695324283559E-2"/>
    <x v="0"/>
    <x v="1"/>
  </r>
  <r>
    <x v="0"/>
    <n v="329999"/>
    <n v="325000"/>
    <n v="1763"/>
    <x v="0"/>
    <x v="1"/>
    <x v="1"/>
    <n v="2"/>
    <n v="2"/>
    <x v="0"/>
    <n v="1980"/>
    <x v="131"/>
    <n v="4999"/>
    <x v="4428"/>
    <n v="184.34486670448101"/>
    <x v="0"/>
    <x v="1"/>
  </r>
  <r>
    <x v="0"/>
    <n v="315000"/>
    <n v="302500"/>
    <n v="1700"/>
    <x v="0"/>
    <x v="1"/>
    <x v="1"/>
    <n v="2"/>
    <n v="2"/>
    <x v="0"/>
    <n v="2002"/>
    <x v="283"/>
    <n v="12500"/>
    <x v="0"/>
    <n v="177.94117647058823"/>
    <x v="0"/>
    <x v="1"/>
  </r>
  <r>
    <x v="1"/>
    <n v="137500"/>
    <n v="135000"/>
    <n v="1122"/>
    <x v="1"/>
    <x v="0"/>
    <x v="1"/>
    <n v="1"/>
    <n v="1"/>
    <x v="1"/>
    <n v="1975"/>
    <x v="135"/>
    <n v="2500"/>
    <x v="266"/>
    <n v="120.32085561497327"/>
    <x v="0"/>
    <x v="1"/>
  </r>
  <r>
    <x v="0"/>
    <n v="355900"/>
    <n v="355900"/>
    <n v="1600"/>
    <x v="0"/>
    <x v="1"/>
    <x v="1"/>
    <n v="2"/>
    <n v="2"/>
    <x v="1"/>
    <n v="1970"/>
    <x v="212"/>
    <n v="0"/>
    <x v="6"/>
    <n v="222.4375"/>
    <x v="0"/>
    <x v="1"/>
  </r>
  <r>
    <x v="0"/>
    <n v="119900"/>
    <n v="119900"/>
    <n v="854"/>
    <x v="0"/>
    <x v="0"/>
    <x v="1"/>
    <n v="2"/>
    <n v="2"/>
    <x v="1"/>
    <n v="1982"/>
    <x v="264"/>
    <n v="0"/>
    <x v="6"/>
    <n v="140.39812646370024"/>
    <x v="0"/>
    <x v="2"/>
  </r>
  <r>
    <x v="0"/>
    <n v="299999"/>
    <n v="285000"/>
    <n v="1068"/>
    <x v="0"/>
    <x v="0"/>
    <x v="1"/>
    <n v="2"/>
    <n v="2"/>
    <x v="1"/>
    <n v="1970"/>
    <x v="312"/>
    <n v="14999"/>
    <x v="801"/>
    <n v="266.85393258426967"/>
    <x v="0"/>
    <x v="1"/>
  </r>
  <r>
    <x v="1"/>
    <n v="1450000"/>
    <n v="1385000"/>
    <n v="2159"/>
    <x v="0"/>
    <x v="1"/>
    <x v="3"/>
    <n v="3"/>
    <n v="3"/>
    <x v="2"/>
    <n v="2000"/>
    <x v="249"/>
    <n v="65000"/>
    <x v="4389"/>
    <n v="641.50069476609542"/>
    <x v="0"/>
    <x v="0"/>
  </r>
  <r>
    <x v="2"/>
    <n v="379000"/>
    <n v="369000"/>
    <n v="1277"/>
    <x v="1"/>
    <x v="1"/>
    <x v="0"/>
    <n v="2"/>
    <n v="2"/>
    <x v="1"/>
    <n v="2005"/>
    <x v="366"/>
    <n v="10000"/>
    <x v="4429"/>
    <n v="288.9584964761159"/>
    <x v="0"/>
    <x v="1"/>
  </r>
  <r>
    <x v="0"/>
    <n v="215000"/>
    <n v="215000"/>
    <n v="1104"/>
    <x v="0"/>
    <x v="0"/>
    <x v="1"/>
    <n v="2"/>
    <n v="2"/>
    <x v="2"/>
    <n v="1990"/>
    <x v="775"/>
    <n v="0"/>
    <x v="6"/>
    <n v="194.74637681159419"/>
    <x v="0"/>
    <x v="1"/>
  </r>
  <r>
    <x v="1"/>
    <n v="299900"/>
    <n v="295000"/>
    <n v="1282"/>
    <x v="0"/>
    <x v="0"/>
    <x v="1"/>
    <n v="2"/>
    <n v="2"/>
    <x v="1"/>
    <n v="2000"/>
    <x v="178"/>
    <n v="4900"/>
    <x v="349"/>
    <n v="230.10920436817472"/>
    <x v="0"/>
    <x v="1"/>
  </r>
  <r>
    <x v="2"/>
    <n v="265000"/>
    <n v="255000"/>
    <n v="1022"/>
    <x v="1"/>
    <x v="0"/>
    <x v="1"/>
    <n v="2"/>
    <n v="2"/>
    <x v="2"/>
    <n v="2006"/>
    <x v="127"/>
    <n v="10000"/>
    <x v="1328"/>
    <n v="249.51076320939336"/>
    <x v="0"/>
    <x v="1"/>
  </r>
  <r>
    <x v="0"/>
    <n v="619000"/>
    <n v="590000"/>
    <n v="1622"/>
    <x v="0"/>
    <x v="0"/>
    <x v="2"/>
    <n v="1"/>
    <n v="1"/>
    <x v="1"/>
    <n v="1957"/>
    <x v="309"/>
    <n v="29000"/>
    <x v="1034"/>
    <n v="363.74845869297167"/>
    <x v="0"/>
    <x v="1"/>
  </r>
  <r>
    <x v="0"/>
    <n v="2950000"/>
    <n v="2868000"/>
    <n v="2507"/>
    <x v="0"/>
    <x v="1"/>
    <x v="3"/>
    <n v="4"/>
    <n v="4"/>
    <x v="1"/>
    <n v="1958"/>
    <x v="266"/>
    <n v="82000"/>
    <x v="4430"/>
    <n v="1143.996808934982"/>
    <x v="0"/>
    <x v="0"/>
  </r>
  <r>
    <x v="1"/>
    <n v="520000"/>
    <n v="500000"/>
    <n v="1070"/>
    <x v="0"/>
    <x v="2"/>
    <x v="1"/>
    <n v="1"/>
    <n v="1"/>
    <x v="2"/>
    <n v="2006"/>
    <x v="28"/>
    <n v="20000"/>
    <x v="210"/>
    <n v="467.28971962616822"/>
    <x v="0"/>
    <x v="1"/>
  </r>
  <r>
    <x v="1"/>
    <n v="520000"/>
    <n v="468000"/>
    <n v="888"/>
    <x v="1"/>
    <x v="0"/>
    <x v="2"/>
    <n v="1"/>
    <n v="1"/>
    <x v="1"/>
    <n v="1967"/>
    <x v="170"/>
    <n v="52000"/>
    <x v="903"/>
    <n v="527.02702702702697"/>
    <x v="0"/>
    <x v="2"/>
  </r>
  <r>
    <x v="0"/>
    <n v="155888"/>
    <n v="149888"/>
    <n v="937"/>
    <x v="0"/>
    <x v="0"/>
    <x v="1"/>
    <n v="2"/>
    <n v="2"/>
    <x v="1"/>
    <n v="2025"/>
    <x v="131"/>
    <n v="6000"/>
    <x v="4431"/>
    <n v="159.965848452508"/>
    <x v="0"/>
    <x v="2"/>
  </r>
  <r>
    <x v="0"/>
    <n v="580000"/>
    <n v="535000"/>
    <n v="1791"/>
    <x v="0"/>
    <x v="4"/>
    <x v="1"/>
    <n v="2"/>
    <n v="2"/>
    <x v="1"/>
    <n v="1947"/>
    <x v="413"/>
    <n v="45000"/>
    <x v="2432"/>
    <n v="298.71580122836406"/>
    <x v="0"/>
    <x v="1"/>
  </r>
  <r>
    <x v="0"/>
    <n v="1595000"/>
    <n v="1275000"/>
    <n v="4469"/>
    <x v="1"/>
    <x v="4"/>
    <x v="4"/>
    <n v="4"/>
    <n v="4"/>
    <x v="3"/>
    <n v="1990"/>
    <x v="299"/>
    <n v="320000"/>
    <x v="4432"/>
    <n v="285.29872454687847"/>
    <x v="0"/>
    <x v="0"/>
  </r>
  <r>
    <x v="0"/>
    <n v="239990"/>
    <n v="239990"/>
    <n v="1442"/>
    <x v="0"/>
    <x v="4"/>
    <x v="1"/>
    <n v="1"/>
    <n v="1"/>
    <x v="1"/>
    <n v="1970"/>
    <x v="273"/>
    <n v="0"/>
    <x v="6"/>
    <n v="166.42857142857142"/>
    <x v="0"/>
    <x v="1"/>
  </r>
  <r>
    <x v="1"/>
    <n v="240000"/>
    <n v="230000"/>
    <n v="1557"/>
    <x v="1"/>
    <x v="1"/>
    <x v="0"/>
    <n v="2"/>
    <n v="2"/>
    <x v="2"/>
    <n v="2004"/>
    <x v="120"/>
    <n v="10000"/>
    <x v="516"/>
    <n v="147.71997430956969"/>
    <x v="0"/>
    <x v="1"/>
  </r>
  <r>
    <x v="1"/>
    <n v="298900"/>
    <n v="284750"/>
    <n v="966"/>
    <x v="0"/>
    <x v="0"/>
    <x v="1"/>
    <n v="2"/>
    <n v="2"/>
    <x v="1"/>
    <n v="1983"/>
    <x v="185"/>
    <n v="14150"/>
    <x v="4433"/>
    <n v="294.77225672877847"/>
    <x v="0"/>
    <x v="2"/>
  </r>
  <r>
    <x v="2"/>
    <n v="285000"/>
    <n v="275000"/>
    <n v="1659"/>
    <x v="1"/>
    <x v="1"/>
    <x v="0"/>
    <n v="2"/>
    <n v="2"/>
    <x v="2"/>
    <n v="2022"/>
    <x v="636"/>
    <n v="10000"/>
    <x v="393"/>
    <n v="165.76250753465942"/>
    <x v="0"/>
    <x v="1"/>
  </r>
  <r>
    <x v="0"/>
    <n v="475000"/>
    <n v="449000"/>
    <n v="1500"/>
    <x v="0"/>
    <x v="1"/>
    <x v="1"/>
    <n v="2"/>
    <n v="2"/>
    <x v="0"/>
    <n v="1966"/>
    <x v="119"/>
    <n v="26000"/>
    <x v="4434"/>
    <n v="299.33333333333331"/>
    <x v="0"/>
    <x v="1"/>
  </r>
  <r>
    <x v="0"/>
    <n v="2350000"/>
    <n v="2175000"/>
    <n v="3482"/>
    <x v="0"/>
    <x v="4"/>
    <x v="4"/>
    <n v="4"/>
    <n v="4"/>
    <x v="3"/>
    <n v="2011"/>
    <x v="164"/>
    <n v="175000"/>
    <x v="4435"/>
    <n v="624.64101091326825"/>
    <x v="0"/>
    <x v="0"/>
  </r>
  <r>
    <x v="0"/>
    <n v="960000"/>
    <n v="890000"/>
    <n v="2143"/>
    <x v="0"/>
    <x v="1"/>
    <x v="1"/>
    <n v="2"/>
    <n v="2"/>
    <x v="0"/>
    <n v="1972"/>
    <x v="638"/>
    <n v="70000"/>
    <x v="4202"/>
    <n v="415.3056462902473"/>
    <x v="0"/>
    <x v="0"/>
  </r>
  <r>
    <x v="0"/>
    <n v="749000"/>
    <n v="730000"/>
    <n v="2247"/>
    <x v="0"/>
    <x v="4"/>
    <x v="1"/>
    <n v="2"/>
    <n v="2"/>
    <x v="0"/>
    <n v="1981"/>
    <x v="44"/>
    <n v="19000"/>
    <x v="4436"/>
    <n v="324.87761459724078"/>
    <x v="0"/>
    <x v="0"/>
  </r>
  <r>
    <x v="1"/>
    <n v="160000"/>
    <n v="145000"/>
    <n v="826"/>
    <x v="0"/>
    <x v="0"/>
    <x v="2"/>
    <n v="1"/>
    <n v="1"/>
    <x v="2"/>
    <n v="1985"/>
    <x v="253"/>
    <n v="15000"/>
    <x v="296"/>
    <n v="175.544794188862"/>
    <x v="0"/>
    <x v="2"/>
  </r>
  <r>
    <x v="0"/>
    <n v="184990"/>
    <n v="184990"/>
    <n v="1114"/>
    <x v="0"/>
    <x v="1"/>
    <x v="1"/>
    <n v="2"/>
    <n v="2"/>
    <x v="1"/>
    <n v="2025"/>
    <x v="131"/>
    <n v="0"/>
    <x v="6"/>
    <n v="166.05924596050269"/>
    <x v="0"/>
    <x v="1"/>
  </r>
  <r>
    <x v="0"/>
    <n v="280000"/>
    <n v="280000"/>
    <n v="1054"/>
    <x v="0"/>
    <x v="1"/>
    <x v="0"/>
    <n v="3"/>
    <n v="3"/>
    <x v="2"/>
    <n v="2025"/>
    <x v="391"/>
    <n v="0"/>
    <x v="6"/>
    <n v="265.65464895635671"/>
    <x v="0"/>
    <x v="1"/>
  </r>
  <r>
    <x v="0"/>
    <n v="285990"/>
    <n v="285990"/>
    <n v="1828"/>
    <x v="0"/>
    <x v="4"/>
    <x v="1"/>
    <n v="2"/>
    <n v="2"/>
    <x v="0"/>
    <n v="2025"/>
    <x v="9"/>
    <n v="0"/>
    <x v="6"/>
    <n v="156.44967177242887"/>
    <x v="0"/>
    <x v="1"/>
  </r>
  <r>
    <x v="2"/>
    <n v="323000"/>
    <n v="323000"/>
    <n v="1110"/>
    <x v="0"/>
    <x v="0"/>
    <x v="1"/>
    <n v="1"/>
    <n v="1"/>
    <x v="1"/>
    <n v="1996"/>
    <x v="360"/>
    <n v="0"/>
    <x v="6"/>
    <n v="290.99099099099101"/>
    <x v="0"/>
    <x v="1"/>
  </r>
  <r>
    <x v="0"/>
    <n v="549000"/>
    <n v="500000"/>
    <n v="1206"/>
    <x v="0"/>
    <x v="0"/>
    <x v="2"/>
    <n v="1"/>
    <n v="1"/>
    <x v="2"/>
    <n v="1958"/>
    <x v="321"/>
    <n v="49000"/>
    <x v="1088"/>
    <n v="414.59369817578772"/>
    <x v="0"/>
    <x v="1"/>
  </r>
  <r>
    <x v="0"/>
    <n v="210000"/>
    <n v="210000"/>
    <n v="1543"/>
    <x v="0"/>
    <x v="0"/>
    <x v="1"/>
    <n v="2"/>
    <n v="2"/>
    <x v="2"/>
    <n v="1981"/>
    <x v="302"/>
    <n v="0"/>
    <x v="6"/>
    <n v="136.09850939727804"/>
    <x v="0"/>
    <x v="1"/>
  </r>
  <r>
    <x v="0"/>
    <n v="229900"/>
    <n v="227000"/>
    <n v="932"/>
    <x v="0"/>
    <x v="1"/>
    <x v="1"/>
    <n v="2"/>
    <n v="2"/>
    <x v="2"/>
    <n v="1984"/>
    <x v="471"/>
    <n v="2900"/>
    <x v="4437"/>
    <n v="243.56223175965664"/>
    <x v="0"/>
    <x v="2"/>
  </r>
  <r>
    <x v="0"/>
    <n v="915000"/>
    <n v="907500"/>
    <n v="1223"/>
    <x v="0"/>
    <x v="1"/>
    <x v="2"/>
    <n v="1"/>
    <n v="1"/>
    <x v="1"/>
    <n v="1967"/>
    <x v="266"/>
    <n v="7500"/>
    <x v="4438"/>
    <n v="742.02780049059686"/>
    <x v="0"/>
    <x v="1"/>
  </r>
  <r>
    <x v="0"/>
    <n v="305900"/>
    <n v="297000"/>
    <n v="1435"/>
    <x v="0"/>
    <x v="1"/>
    <x v="1"/>
    <n v="2"/>
    <n v="2"/>
    <x v="0"/>
    <n v="1955"/>
    <x v="482"/>
    <n v="8900"/>
    <x v="4439"/>
    <n v="206.96864111498257"/>
    <x v="0"/>
    <x v="1"/>
  </r>
  <r>
    <x v="1"/>
    <n v="149000"/>
    <n v="146000"/>
    <n v="840"/>
    <x v="0"/>
    <x v="0"/>
    <x v="2"/>
    <n v="1"/>
    <n v="1"/>
    <x v="1"/>
    <n v="1974"/>
    <x v="312"/>
    <n v="3000"/>
    <x v="4440"/>
    <n v="173.8095238095238"/>
    <x v="0"/>
    <x v="2"/>
  </r>
  <r>
    <x v="1"/>
    <n v="899000"/>
    <n v="970000"/>
    <n v="1720"/>
    <x v="0"/>
    <x v="1"/>
    <x v="1"/>
    <n v="2"/>
    <n v="2"/>
    <x v="0"/>
    <n v="1981"/>
    <x v="289"/>
    <n v="-71000"/>
    <x v="4441"/>
    <n v="563.95348837209303"/>
    <x v="0"/>
    <x v="1"/>
  </r>
  <r>
    <x v="0"/>
    <n v="824000"/>
    <n v="792500"/>
    <n v="2259"/>
    <x v="1"/>
    <x v="1"/>
    <x v="0"/>
    <n v="2"/>
    <n v="2"/>
    <x v="0"/>
    <n v="1988"/>
    <x v="30"/>
    <n v="31500"/>
    <x v="4442"/>
    <n v="350.81894643647632"/>
    <x v="0"/>
    <x v="0"/>
  </r>
  <r>
    <x v="2"/>
    <n v="500000"/>
    <n v="505000"/>
    <n v="1650"/>
    <x v="0"/>
    <x v="1"/>
    <x v="0"/>
    <n v="2"/>
    <n v="2"/>
    <x v="1"/>
    <n v="2019"/>
    <x v="657"/>
    <n v="-5000"/>
    <x v="846"/>
    <n v="306.06060606060606"/>
    <x v="0"/>
    <x v="1"/>
  </r>
  <r>
    <x v="0"/>
    <n v="217500"/>
    <n v="217500"/>
    <n v="846"/>
    <x v="0"/>
    <x v="0"/>
    <x v="2"/>
    <n v="1"/>
    <n v="1"/>
    <x v="0"/>
    <n v="1979"/>
    <x v="488"/>
    <n v="0"/>
    <x v="6"/>
    <n v="257.0921985815603"/>
    <x v="0"/>
    <x v="2"/>
  </r>
  <r>
    <x v="0"/>
    <n v="149000"/>
    <n v="130000"/>
    <n v="1078"/>
    <x v="0"/>
    <x v="0"/>
    <x v="1"/>
    <n v="2"/>
    <n v="2"/>
    <x v="1"/>
    <n v="1985"/>
    <x v="29"/>
    <n v="19000"/>
    <x v="2538"/>
    <n v="120.59369202226345"/>
    <x v="0"/>
    <x v="1"/>
  </r>
  <r>
    <x v="1"/>
    <n v="189000"/>
    <n v="175000"/>
    <n v="946"/>
    <x v="0"/>
    <x v="0"/>
    <x v="1"/>
    <n v="2"/>
    <n v="2"/>
    <x v="1"/>
    <n v="1982"/>
    <x v="25"/>
    <n v="14000"/>
    <x v="571"/>
    <n v="184.98942917547569"/>
    <x v="0"/>
    <x v="2"/>
  </r>
  <r>
    <x v="0"/>
    <n v="699000"/>
    <n v="680000"/>
    <n v="1750"/>
    <x v="0"/>
    <x v="0"/>
    <x v="1"/>
    <n v="2"/>
    <n v="2"/>
    <x v="0"/>
    <n v="2001"/>
    <x v="276"/>
    <n v="19000"/>
    <x v="496"/>
    <n v="388.57142857142856"/>
    <x v="0"/>
    <x v="1"/>
  </r>
  <r>
    <x v="4"/>
    <n v="187000"/>
    <n v="147500"/>
    <n v="352"/>
    <x v="0"/>
    <x v="2"/>
    <x v="2"/>
    <n v="1"/>
    <n v="1"/>
    <x v="1"/>
    <n v="1980"/>
    <x v="253"/>
    <n v="39500"/>
    <x v="4443"/>
    <n v="419.03409090909093"/>
    <x v="0"/>
    <x v="2"/>
  </r>
  <r>
    <x v="1"/>
    <n v="155000"/>
    <n v="145000"/>
    <n v="1107"/>
    <x v="0"/>
    <x v="0"/>
    <x v="1"/>
    <n v="2"/>
    <n v="2"/>
    <x v="1"/>
    <n v="1997"/>
    <x v="2"/>
    <n v="10000"/>
    <x v="101"/>
    <n v="130.98464317976513"/>
    <x v="0"/>
    <x v="1"/>
  </r>
  <r>
    <x v="0"/>
    <n v="319900"/>
    <n v="300000"/>
    <n v="1812"/>
    <x v="0"/>
    <x v="1"/>
    <x v="1"/>
    <n v="2"/>
    <n v="2"/>
    <x v="0"/>
    <n v="2026"/>
    <x v="239"/>
    <n v="19900"/>
    <x v="1683"/>
    <n v="165.56291390728478"/>
    <x v="0"/>
    <x v="1"/>
  </r>
  <r>
    <x v="0"/>
    <n v="289990"/>
    <n v="289990"/>
    <n v="1707"/>
    <x v="0"/>
    <x v="4"/>
    <x v="1"/>
    <n v="2"/>
    <n v="2"/>
    <x v="0"/>
    <n v="2025"/>
    <x v="73"/>
    <n v="0"/>
    <x v="6"/>
    <n v="169.88283538371411"/>
    <x v="0"/>
    <x v="1"/>
  </r>
  <r>
    <x v="0"/>
    <n v="624990"/>
    <n v="545000"/>
    <n v="1375"/>
    <x v="0"/>
    <x v="1"/>
    <x v="1"/>
    <n v="2"/>
    <n v="2"/>
    <x v="2"/>
    <n v="1952"/>
    <x v="203"/>
    <n v="79990"/>
    <x v="4444"/>
    <n v="396.36363636363637"/>
    <x v="0"/>
    <x v="1"/>
  </r>
  <r>
    <x v="1"/>
    <n v="425000"/>
    <n v="410000"/>
    <n v="1417"/>
    <x v="0"/>
    <x v="0"/>
    <x v="1"/>
    <n v="2"/>
    <n v="2"/>
    <x v="0"/>
    <n v="2001"/>
    <x v="177"/>
    <n v="15000"/>
    <x v="444"/>
    <n v="289.34368383909668"/>
    <x v="0"/>
    <x v="1"/>
  </r>
  <r>
    <x v="0"/>
    <n v="299990"/>
    <n v="319990"/>
    <n v="2052"/>
    <x v="0"/>
    <x v="4"/>
    <x v="1"/>
    <n v="2"/>
    <n v="2"/>
    <x v="0"/>
    <n v="2026"/>
    <x v="301"/>
    <n v="-20000"/>
    <x v="4445"/>
    <n v="155.94054580896687"/>
    <x v="0"/>
    <x v="0"/>
  </r>
  <r>
    <x v="0"/>
    <n v="287990"/>
    <n v="285000"/>
    <n v="1828"/>
    <x v="0"/>
    <x v="4"/>
    <x v="1"/>
    <n v="2"/>
    <n v="2"/>
    <x v="0"/>
    <n v="2025"/>
    <x v="408"/>
    <n v="2990"/>
    <x v="4446"/>
    <n v="155.90809628008753"/>
    <x v="0"/>
    <x v="1"/>
  </r>
  <r>
    <x v="0"/>
    <n v="318900"/>
    <n v="318900"/>
    <n v="1438"/>
    <x v="0"/>
    <x v="0"/>
    <x v="1"/>
    <n v="2"/>
    <n v="2"/>
    <x v="0"/>
    <n v="1989"/>
    <x v="209"/>
    <n v="0"/>
    <x v="6"/>
    <n v="221.7663421418637"/>
    <x v="0"/>
    <x v="1"/>
  </r>
  <r>
    <x v="0"/>
    <n v="549900"/>
    <n v="499000"/>
    <n v="2477"/>
    <x v="0"/>
    <x v="1"/>
    <x v="0"/>
    <n v="2"/>
    <n v="2"/>
    <x v="0"/>
    <n v="2001"/>
    <x v="5"/>
    <n v="50900"/>
    <x v="4447"/>
    <n v="201.45337101332257"/>
    <x v="0"/>
    <x v="0"/>
  </r>
  <r>
    <x v="1"/>
    <n v="476000"/>
    <n v="460000"/>
    <n v="746"/>
    <x v="0"/>
    <x v="2"/>
    <x v="1"/>
    <n v="1"/>
    <n v="1"/>
    <x v="2"/>
    <n v="2018"/>
    <x v="106"/>
    <n v="16000"/>
    <x v="4448"/>
    <n v="616.62198391420907"/>
    <x v="0"/>
    <x v="2"/>
  </r>
  <r>
    <x v="1"/>
    <n v="148500"/>
    <n v="140000"/>
    <n v="1111"/>
    <x v="1"/>
    <x v="0"/>
    <x v="1"/>
    <n v="2"/>
    <n v="2"/>
    <x v="1"/>
    <n v="1987"/>
    <x v="766"/>
    <n v="8500"/>
    <x v="1483"/>
    <n v="126.01260126012602"/>
    <x v="0"/>
    <x v="1"/>
  </r>
  <r>
    <x v="0"/>
    <n v="535000"/>
    <n v="532000"/>
    <n v="1642"/>
    <x v="0"/>
    <x v="4"/>
    <x v="1"/>
    <n v="2"/>
    <n v="2"/>
    <x v="2"/>
    <n v="1963"/>
    <x v="236"/>
    <n v="3000"/>
    <x v="4449"/>
    <n v="323.99512789281363"/>
    <x v="0"/>
    <x v="1"/>
  </r>
  <r>
    <x v="1"/>
    <n v="65000"/>
    <n v="62000"/>
    <n v="738"/>
    <x v="3"/>
    <x v="2"/>
    <x v="1"/>
    <n v="1"/>
    <n v="1"/>
    <x v="1"/>
    <n v="1980"/>
    <x v="27"/>
    <n v="3000"/>
    <x v="855"/>
    <n v="84.010840108401084"/>
    <x v="0"/>
    <x v="2"/>
  </r>
  <r>
    <x v="1"/>
    <n v="419000"/>
    <n v="410000"/>
    <n v="1200"/>
    <x v="1"/>
    <x v="0"/>
    <x v="1"/>
    <n v="2"/>
    <n v="2"/>
    <x v="2"/>
    <n v="1984"/>
    <x v="193"/>
    <n v="9000"/>
    <x v="1791"/>
    <n v="341.66666666666669"/>
    <x v="0"/>
    <x v="1"/>
  </r>
  <r>
    <x v="2"/>
    <n v="419000"/>
    <n v="400000"/>
    <n v="1008"/>
    <x v="1"/>
    <x v="0"/>
    <x v="0"/>
    <n v="2"/>
    <n v="2"/>
    <x v="1"/>
    <n v="1992"/>
    <x v="115"/>
    <n v="19000"/>
    <x v="372"/>
    <n v="396.82539682539681"/>
    <x v="0"/>
    <x v="1"/>
  </r>
  <r>
    <x v="1"/>
    <n v="103000"/>
    <n v="103000"/>
    <n v="644"/>
    <x v="0"/>
    <x v="2"/>
    <x v="2"/>
    <n v="1"/>
    <n v="1"/>
    <x v="1"/>
    <n v="1979"/>
    <x v="340"/>
    <n v="0"/>
    <x v="6"/>
    <n v="159.93788819875778"/>
    <x v="0"/>
    <x v="2"/>
  </r>
  <r>
    <x v="1"/>
    <n v="564500"/>
    <n v="550000"/>
    <n v="875"/>
    <x v="0"/>
    <x v="0"/>
    <x v="1"/>
    <n v="2"/>
    <n v="2"/>
    <x v="1"/>
    <n v="1982"/>
    <x v="640"/>
    <n v="14500"/>
    <x v="4450"/>
    <n v="628.57142857142856"/>
    <x v="0"/>
    <x v="2"/>
  </r>
  <r>
    <x v="0"/>
    <n v="269900"/>
    <n v="264900"/>
    <n v="1354"/>
    <x v="0"/>
    <x v="1"/>
    <x v="1"/>
    <n v="2"/>
    <n v="2"/>
    <x v="2"/>
    <n v="2025"/>
    <x v="121"/>
    <n v="5000"/>
    <x v="4451"/>
    <n v="195.64254062038404"/>
    <x v="0"/>
    <x v="1"/>
  </r>
  <r>
    <x v="0"/>
    <n v="293097"/>
    <n v="290000"/>
    <n v="1824"/>
    <x v="0"/>
    <x v="4"/>
    <x v="1"/>
    <n v="2"/>
    <n v="2"/>
    <x v="0"/>
    <n v="2025"/>
    <x v="330"/>
    <n v="3097"/>
    <x v="4452"/>
    <n v="158.99122807017545"/>
    <x v="0"/>
    <x v="1"/>
  </r>
  <r>
    <x v="1"/>
    <n v="215000"/>
    <n v="205000"/>
    <n v="1035"/>
    <x v="2"/>
    <x v="0"/>
    <x v="1"/>
    <n v="2"/>
    <n v="2"/>
    <x v="1"/>
    <n v="1988"/>
    <x v="164"/>
    <n v="10000"/>
    <x v="2310"/>
    <n v="198.06763285024155"/>
    <x v="0"/>
    <x v="1"/>
  </r>
  <r>
    <x v="1"/>
    <n v="325000"/>
    <n v="315000"/>
    <n v="1107"/>
    <x v="0"/>
    <x v="0"/>
    <x v="1"/>
    <n v="2"/>
    <n v="2"/>
    <x v="1"/>
    <n v="1995"/>
    <x v="191"/>
    <n v="10000"/>
    <x v="1267"/>
    <n v="284.55284552845529"/>
    <x v="0"/>
    <x v="1"/>
  </r>
  <r>
    <x v="1"/>
    <n v="209000"/>
    <n v="195000"/>
    <n v="734"/>
    <x v="0"/>
    <x v="2"/>
    <x v="2"/>
    <n v="1"/>
    <n v="1"/>
    <x v="1"/>
    <n v="1989"/>
    <x v="730"/>
    <n v="14000"/>
    <x v="4453"/>
    <n v="265.6675749318801"/>
    <x v="0"/>
    <x v="2"/>
  </r>
  <r>
    <x v="0"/>
    <n v="195000"/>
    <n v="192000"/>
    <n v="1108"/>
    <x v="0"/>
    <x v="1"/>
    <x v="1"/>
    <n v="1"/>
    <n v="1"/>
    <x v="1"/>
    <n v="1957"/>
    <x v="107"/>
    <n v="3000"/>
    <x v="207"/>
    <n v="173.28519855595667"/>
    <x v="0"/>
    <x v="1"/>
  </r>
  <r>
    <x v="1"/>
    <n v="2411250"/>
    <n v="2411250"/>
    <n v="1921"/>
    <x v="0"/>
    <x v="1"/>
    <x v="0"/>
    <n v="3"/>
    <n v="3"/>
    <x v="0"/>
    <n v="2021"/>
    <x v="529"/>
    <n v="0"/>
    <x v="6"/>
    <n v="1255.2056220718375"/>
    <x v="0"/>
    <x v="1"/>
  </r>
  <r>
    <x v="4"/>
    <n v="54000"/>
    <n v="48000"/>
    <n v="2000"/>
    <x v="0"/>
    <x v="0"/>
    <x v="1"/>
    <n v="2"/>
    <n v="2"/>
    <x v="1"/>
    <n v="1984"/>
    <x v="209"/>
    <n v="6000"/>
    <x v="972"/>
    <n v="24"/>
    <x v="0"/>
    <x v="0"/>
  </r>
  <r>
    <x v="0"/>
    <n v="1685000"/>
    <n v="1620000"/>
    <n v="2482"/>
    <x v="0"/>
    <x v="3"/>
    <x v="4"/>
    <n v="4"/>
    <n v="4"/>
    <x v="2"/>
    <n v="1989"/>
    <x v="831"/>
    <n v="65000"/>
    <x v="4454"/>
    <n v="652.69943593875905"/>
    <x v="0"/>
    <x v="0"/>
  </r>
  <r>
    <x v="2"/>
    <n v="219900"/>
    <n v="200000"/>
    <n v="945"/>
    <x v="1"/>
    <x v="2"/>
    <x v="1"/>
    <n v="1"/>
    <n v="1"/>
    <x v="2"/>
    <n v="1995"/>
    <x v="360"/>
    <n v="19900"/>
    <x v="2983"/>
    <n v="211.64021164021165"/>
    <x v="0"/>
    <x v="2"/>
  </r>
  <r>
    <x v="0"/>
    <n v="455979"/>
    <n v="435000"/>
    <n v="2173"/>
    <x v="0"/>
    <x v="4"/>
    <x v="0"/>
    <n v="3"/>
    <n v="3"/>
    <x v="3"/>
    <n v="2026"/>
    <x v="632"/>
    <n v="20979"/>
    <x v="4455"/>
    <n v="200.18407731247123"/>
    <x v="0"/>
    <x v="0"/>
  </r>
  <r>
    <x v="2"/>
    <n v="205000"/>
    <n v="174000"/>
    <n v="880"/>
    <x v="1"/>
    <x v="0"/>
    <x v="1"/>
    <n v="2"/>
    <n v="2"/>
    <x v="4"/>
    <n v="1982"/>
    <x v="205"/>
    <n v="31000"/>
    <x v="4456"/>
    <n v="197.72727272727272"/>
    <x v="0"/>
    <x v="2"/>
  </r>
  <r>
    <x v="4"/>
    <n v="215000"/>
    <n v="210000"/>
    <n v="1344"/>
    <x v="0"/>
    <x v="1"/>
    <x v="1"/>
    <n v="2"/>
    <n v="2"/>
    <x v="1"/>
    <n v="1978"/>
    <x v="381"/>
    <n v="5000"/>
    <x v="450"/>
    <n v="156.25"/>
    <x v="0"/>
    <x v="1"/>
  </r>
  <r>
    <x v="4"/>
    <n v="169000"/>
    <n v="155000"/>
    <n v="1440"/>
    <x v="0"/>
    <x v="1"/>
    <x v="1"/>
    <n v="2"/>
    <n v="2"/>
    <x v="1"/>
    <n v="1972"/>
    <x v="162"/>
    <n v="14000"/>
    <x v="3124"/>
    <n v="107.63888888888889"/>
    <x v="0"/>
    <x v="1"/>
  </r>
  <r>
    <x v="0"/>
    <n v="469000"/>
    <n v="455000"/>
    <n v="1722"/>
    <x v="0"/>
    <x v="1"/>
    <x v="1"/>
    <n v="2"/>
    <n v="2"/>
    <x v="0"/>
    <n v="1986"/>
    <x v="247"/>
    <n v="14000"/>
    <x v="587"/>
    <n v="264.22764227642278"/>
    <x v="0"/>
    <x v="1"/>
  </r>
  <r>
    <x v="1"/>
    <n v="170000"/>
    <n v="165000"/>
    <n v="434"/>
    <x v="0"/>
    <x v="7"/>
    <x v="2"/>
    <n v="1"/>
    <n v="1"/>
    <x v="1"/>
    <n v="1989"/>
    <x v="142"/>
    <n v="5000"/>
    <x v="160"/>
    <n v="380.18433179723502"/>
    <x v="0"/>
    <x v="2"/>
  </r>
  <r>
    <x v="0"/>
    <n v="219900"/>
    <n v="215000"/>
    <n v="2263"/>
    <x v="0"/>
    <x v="4"/>
    <x v="1"/>
    <n v="2"/>
    <n v="2"/>
    <x v="0"/>
    <n v="2004"/>
    <x v="315"/>
    <n v="4900"/>
    <x v="22"/>
    <n v="95.006628369421122"/>
    <x v="0"/>
    <x v="0"/>
  </r>
  <r>
    <x v="1"/>
    <n v="299788"/>
    <n v="275000"/>
    <n v="800"/>
    <x v="0"/>
    <x v="2"/>
    <x v="2"/>
    <n v="1"/>
    <n v="1"/>
    <x v="1"/>
    <n v="1967"/>
    <x v="20"/>
    <n v="24788"/>
    <x v="4457"/>
    <n v="343.75"/>
    <x v="0"/>
    <x v="2"/>
  </r>
  <r>
    <x v="0"/>
    <n v="449000"/>
    <n v="454000"/>
    <n v="1420"/>
    <x v="0"/>
    <x v="4"/>
    <x v="1"/>
    <n v="2"/>
    <n v="2"/>
    <x v="1"/>
    <n v="2012"/>
    <x v="627"/>
    <n v="-5000"/>
    <x v="4458"/>
    <n v="319.71830985915494"/>
    <x v="0"/>
    <x v="1"/>
  </r>
  <r>
    <x v="1"/>
    <n v="268000"/>
    <n v="263000"/>
    <n v="1323"/>
    <x v="0"/>
    <x v="0"/>
    <x v="1"/>
    <n v="2"/>
    <n v="2"/>
    <x v="2"/>
    <n v="1992"/>
    <x v="124"/>
    <n v="5000"/>
    <x v="4459"/>
    <n v="198.79062736205594"/>
    <x v="0"/>
    <x v="1"/>
  </r>
  <r>
    <x v="0"/>
    <n v="786500"/>
    <n v="739000"/>
    <n v="1730"/>
    <x v="0"/>
    <x v="4"/>
    <x v="1"/>
    <n v="2"/>
    <n v="2"/>
    <x v="1"/>
    <n v="1950"/>
    <x v="336"/>
    <n v="47500"/>
    <x v="4460"/>
    <n v="427.16763005780348"/>
    <x v="0"/>
    <x v="1"/>
  </r>
  <r>
    <x v="0"/>
    <n v="147000"/>
    <n v="139000"/>
    <n v="1654"/>
    <x v="0"/>
    <x v="1"/>
    <x v="0"/>
    <n v="2"/>
    <n v="2"/>
    <x v="1"/>
    <n v="1973"/>
    <x v="82"/>
    <n v="8000"/>
    <x v="4461"/>
    <n v="84.038694074969769"/>
    <x v="0"/>
    <x v="1"/>
  </r>
  <r>
    <x v="0"/>
    <n v="565830"/>
    <n v="545000"/>
    <n v="2088"/>
    <x v="0"/>
    <x v="1"/>
    <x v="1"/>
    <n v="2"/>
    <n v="2"/>
    <x v="0"/>
    <n v="2025"/>
    <x v="178"/>
    <n v="20830"/>
    <x v="4462"/>
    <n v="261.0153256704981"/>
    <x v="0"/>
    <x v="0"/>
  </r>
  <r>
    <x v="2"/>
    <n v="285000"/>
    <n v="285000"/>
    <n v="1527"/>
    <x v="0"/>
    <x v="1"/>
    <x v="0"/>
    <n v="2"/>
    <n v="2"/>
    <x v="0"/>
    <n v="2007"/>
    <x v="416"/>
    <n v="0"/>
    <x v="6"/>
    <n v="186.64047151277015"/>
    <x v="0"/>
    <x v="1"/>
  </r>
  <r>
    <x v="0"/>
    <n v="490000"/>
    <n v="470000"/>
    <n v="1161"/>
    <x v="0"/>
    <x v="0"/>
    <x v="2"/>
    <n v="1"/>
    <n v="1"/>
    <x v="1"/>
    <n v="1954"/>
    <x v="832"/>
    <n v="20000"/>
    <x v="1433"/>
    <n v="404.82342807924203"/>
    <x v="0"/>
    <x v="1"/>
  </r>
  <r>
    <x v="1"/>
    <n v="385000"/>
    <n v="357000"/>
    <n v="1015"/>
    <x v="0"/>
    <x v="0"/>
    <x v="1"/>
    <n v="2"/>
    <n v="2"/>
    <x v="1"/>
    <n v="1983"/>
    <x v="303"/>
    <n v="28000"/>
    <x v="1019"/>
    <n v="351.72413793103448"/>
    <x v="0"/>
    <x v="1"/>
  </r>
  <r>
    <x v="2"/>
    <n v="220000"/>
    <n v="214500"/>
    <n v="1654"/>
    <x v="1"/>
    <x v="1"/>
    <x v="0"/>
    <n v="2"/>
    <n v="2"/>
    <x v="2"/>
    <n v="2007"/>
    <x v="118"/>
    <n v="5500"/>
    <x v="998"/>
    <n v="129.68561064087061"/>
    <x v="0"/>
    <x v="1"/>
  </r>
  <r>
    <x v="0"/>
    <n v="275000"/>
    <n v="275000"/>
    <n v="1104"/>
    <x v="0"/>
    <x v="4"/>
    <x v="1"/>
    <n v="2"/>
    <n v="2"/>
    <x v="1"/>
    <n v="1958"/>
    <x v="681"/>
    <n v="0"/>
    <x v="6"/>
    <n v="249.09420289855072"/>
    <x v="0"/>
    <x v="1"/>
  </r>
  <r>
    <x v="0"/>
    <n v="555000"/>
    <n v="527000"/>
    <n v="1945"/>
    <x v="0"/>
    <x v="1"/>
    <x v="1"/>
    <n v="2"/>
    <n v="2"/>
    <x v="0"/>
    <n v="1986"/>
    <x v="311"/>
    <n v="28000"/>
    <x v="4463"/>
    <n v="270.95115681233932"/>
    <x v="0"/>
    <x v="1"/>
  </r>
  <r>
    <x v="0"/>
    <n v="550000"/>
    <n v="550000"/>
    <n v="1515"/>
    <x v="0"/>
    <x v="1"/>
    <x v="1"/>
    <n v="2"/>
    <n v="2"/>
    <x v="4"/>
    <n v="1975"/>
    <x v="437"/>
    <n v="0"/>
    <x v="6"/>
    <n v="363.03630363036302"/>
    <x v="0"/>
    <x v="1"/>
  </r>
  <r>
    <x v="0"/>
    <n v="299500"/>
    <n v="310000"/>
    <n v="1609"/>
    <x v="0"/>
    <x v="1"/>
    <x v="0"/>
    <n v="3"/>
    <n v="3"/>
    <x v="0"/>
    <n v="1979"/>
    <x v="173"/>
    <n v="-10500"/>
    <x v="4464"/>
    <n v="192.66625233064016"/>
    <x v="0"/>
    <x v="1"/>
  </r>
  <r>
    <x v="4"/>
    <n v="353500"/>
    <n v="340000"/>
    <n v="2052"/>
    <x v="0"/>
    <x v="1"/>
    <x v="0"/>
    <n v="3"/>
    <n v="3"/>
    <x v="1"/>
    <n v="1998"/>
    <x v="586"/>
    <n v="13500"/>
    <x v="4465"/>
    <n v="165.69200779727095"/>
    <x v="0"/>
    <x v="0"/>
  </r>
  <r>
    <x v="0"/>
    <n v="299900"/>
    <n v="299900"/>
    <n v="1197"/>
    <x v="0"/>
    <x v="0"/>
    <x v="1"/>
    <n v="2"/>
    <n v="2"/>
    <x v="0"/>
    <n v="2025"/>
    <x v="65"/>
    <n v="0"/>
    <x v="6"/>
    <n v="250.54302422723475"/>
    <x v="0"/>
    <x v="1"/>
  </r>
  <r>
    <x v="0"/>
    <n v="698999"/>
    <n v="698999"/>
    <n v="1998"/>
    <x v="0"/>
    <x v="4"/>
    <x v="0"/>
    <n v="3"/>
    <n v="3"/>
    <x v="1"/>
    <n v="1968"/>
    <x v="230"/>
    <n v="0"/>
    <x v="6"/>
    <n v="349.84934934934932"/>
    <x v="0"/>
    <x v="1"/>
  </r>
  <r>
    <x v="1"/>
    <n v="439000"/>
    <n v="425000"/>
    <n v="1449"/>
    <x v="1"/>
    <x v="0"/>
    <x v="1"/>
    <n v="2"/>
    <n v="2"/>
    <x v="2"/>
    <n v="1990"/>
    <x v="196"/>
    <n v="14000"/>
    <x v="1916"/>
    <n v="293.30572808833676"/>
    <x v="0"/>
    <x v="1"/>
  </r>
  <r>
    <x v="0"/>
    <n v="319999"/>
    <n v="300000"/>
    <n v="1672"/>
    <x v="0"/>
    <x v="1"/>
    <x v="1"/>
    <n v="2"/>
    <n v="2"/>
    <x v="0"/>
    <n v="2025"/>
    <x v="209"/>
    <n v="19999"/>
    <x v="4466"/>
    <n v="179.42583732057417"/>
    <x v="0"/>
    <x v="1"/>
  </r>
  <r>
    <x v="0"/>
    <n v="469000"/>
    <n v="485000"/>
    <n v="2280"/>
    <x v="1"/>
    <x v="4"/>
    <x v="0"/>
    <n v="2"/>
    <n v="2"/>
    <x v="0"/>
    <n v="2001"/>
    <x v="161"/>
    <n v="-16000"/>
    <x v="4467"/>
    <n v="212.71929824561403"/>
    <x v="0"/>
    <x v="0"/>
  </r>
  <r>
    <x v="0"/>
    <n v="3495000"/>
    <n v="3150000"/>
    <n v="2721"/>
    <x v="0"/>
    <x v="1"/>
    <x v="0"/>
    <n v="3"/>
    <n v="3"/>
    <x v="0"/>
    <n v="1996"/>
    <x v="402"/>
    <n v="345000"/>
    <x v="4256"/>
    <n v="1157.6626240352812"/>
    <x v="0"/>
    <x v="0"/>
  </r>
  <r>
    <x v="0"/>
    <n v="299500"/>
    <n v="279000"/>
    <n v="1653"/>
    <x v="0"/>
    <x v="1"/>
    <x v="1"/>
    <n v="2"/>
    <n v="2"/>
    <x v="0"/>
    <n v="1974"/>
    <x v="12"/>
    <n v="20500"/>
    <x v="4468"/>
    <n v="168.78402903811252"/>
    <x v="0"/>
    <x v="1"/>
  </r>
  <r>
    <x v="0"/>
    <n v="274000"/>
    <n v="247000"/>
    <n v="1554"/>
    <x v="0"/>
    <x v="1"/>
    <x v="1"/>
    <n v="2"/>
    <n v="2"/>
    <x v="0"/>
    <n v="1986"/>
    <x v="209"/>
    <n v="27000"/>
    <x v="4469"/>
    <n v="158.94465894465895"/>
    <x v="0"/>
    <x v="1"/>
  </r>
  <r>
    <x v="0"/>
    <n v="422980"/>
    <n v="415000"/>
    <n v="1737"/>
    <x v="0"/>
    <x v="1"/>
    <x v="1"/>
    <n v="2"/>
    <n v="2"/>
    <x v="0"/>
    <n v="2022"/>
    <x v="144"/>
    <n v="7980"/>
    <x v="4470"/>
    <n v="238.91767415083478"/>
    <x v="0"/>
    <x v="1"/>
  </r>
  <r>
    <x v="0"/>
    <n v="289000"/>
    <n v="260000"/>
    <n v="1456"/>
    <x v="0"/>
    <x v="0"/>
    <x v="1"/>
    <n v="2"/>
    <n v="2"/>
    <x v="2"/>
    <n v="1997"/>
    <x v="330"/>
    <n v="29000"/>
    <x v="4180"/>
    <n v="178.57142857142858"/>
    <x v="0"/>
    <x v="1"/>
  </r>
  <r>
    <x v="1"/>
    <n v="209000"/>
    <n v="195000"/>
    <n v="944"/>
    <x v="0"/>
    <x v="0"/>
    <x v="1"/>
    <n v="2"/>
    <n v="2"/>
    <x v="1"/>
    <n v="1983"/>
    <x v="177"/>
    <n v="14000"/>
    <x v="4453"/>
    <n v="206.56779661016949"/>
    <x v="0"/>
    <x v="2"/>
  </r>
  <r>
    <x v="1"/>
    <n v="899000"/>
    <n v="850000"/>
    <n v="1200"/>
    <x v="0"/>
    <x v="0"/>
    <x v="1"/>
    <n v="2"/>
    <n v="2"/>
    <x v="1"/>
    <n v="1980"/>
    <x v="249"/>
    <n v="49000"/>
    <x v="2204"/>
    <n v="708.33333333333337"/>
    <x v="0"/>
    <x v="1"/>
  </r>
  <r>
    <x v="0"/>
    <n v="449900"/>
    <n v="449900"/>
    <n v="2294"/>
    <x v="0"/>
    <x v="4"/>
    <x v="1"/>
    <n v="2"/>
    <n v="2"/>
    <x v="0"/>
    <n v="2002"/>
    <x v="234"/>
    <n v="0"/>
    <x v="6"/>
    <n v="196.12031386224933"/>
    <x v="0"/>
    <x v="0"/>
  </r>
  <r>
    <x v="1"/>
    <n v="560000"/>
    <n v="530000"/>
    <n v="1358"/>
    <x v="0"/>
    <x v="0"/>
    <x v="1"/>
    <n v="2"/>
    <n v="2"/>
    <x v="2"/>
    <n v="1969"/>
    <x v="28"/>
    <n v="30000"/>
    <x v="3645"/>
    <n v="390.279823269514"/>
    <x v="0"/>
    <x v="1"/>
  </r>
  <r>
    <x v="0"/>
    <n v="640000"/>
    <n v="650000"/>
    <n v="2266"/>
    <x v="0"/>
    <x v="4"/>
    <x v="1"/>
    <n v="2"/>
    <n v="2"/>
    <x v="1"/>
    <n v="1958"/>
    <x v="832"/>
    <n v="-10000"/>
    <x v="1675"/>
    <n v="286.84907325684026"/>
    <x v="0"/>
    <x v="0"/>
  </r>
  <r>
    <x v="0"/>
    <n v="999000"/>
    <n v="985000"/>
    <n v="1373"/>
    <x v="0"/>
    <x v="1"/>
    <x v="1"/>
    <n v="2"/>
    <n v="2"/>
    <x v="2"/>
    <n v="1954"/>
    <x v="336"/>
    <n v="14000"/>
    <x v="4471"/>
    <n v="717.40713765477062"/>
    <x v="0"/>
    <x v="1"/>
  </r>
  <r>
    <x v="1"/>
    <n v="620000"/>
    <n v="600000"/>
    <n v="573"/>
    <x v="0"/>
    <x v="2"/>
    <x v="2"/>
    <n v="1"/>
    <n v="1"/>
    <x v="2"/>
    <n v="1997"/>
    <x v="403"/>
    <n v="20000"/>
    <x v="16"/>
    <n v="1047.1204188481674"/>
    <x v="0"/>
    <x v="2"/>
  </r>
  <r>
    <x v="0"/>
    <n v="1469000"/>
    <n v="1370000"/>
    <n v="3218"/>
    <x v="0"/>
    <x v="4"/>
    <x v="3"/>
    <n v="3"/>
    <n v="3"/>
    <x v="0"/>
    <n v="1974"/>
    <x v="638"/>
    <n v="99000"/>
    <x v="4472"/>
    <n v="425.73026724673713"/>
    <x v="0"/>
    <x v="0"/>
  </r>
  <r>
    <x v="0"/>
    <n v="455000"/>
    <n v="455000"/>
    <n v="1185"/>
    <x v="0"/>
    <x v="1"/>
    <x v="1"/>
    <n v="2"/>
    <n v="2"/>
    <x v="1"/>
    <n v="1990"/>
    <x v="626"/>
    <n v="0"/>
    <x v="6"/>
    <n v="383.96624472573842"/>
    <x v="0"/>
    <x v="1"/>
  </r>
  <r>
    <x v="0"/>
    <n v="199900"/>
    <n v="198900"/>
    <n v="1072"/>
    <x v="0"/>
    <x v="0"/>
    <x v="1"/>
    <n v="2"/>
    <n v="2"/>
    <x v="2"/>
    <n v="1971"/>
    <x v="189"/>
    <n v="1000"/>
    <x v="4473"/>
    <n v="185.54104477611941"/>
    <x v="0"/>
    <x v="1"/>
  </r>
  <r>
    <x v="1"/>
    <n v="134999"/>
    <n v="120000"/>
    <n v="500"/>
    <x v="0"/>
    <x v="2"/>
    <x v="2"/>
    <n v="1"/>
    <n v="1"/>
    <x v="1"/>
    <n v="1981"/>
    <x v="196"/>
    <n v="14999"/>
    <x v="4474"/>
    <n v="240"/>
    <x v="0"/>
    <x v="2"/>
  </r>
  <r>
    <x v="0"/>
    <n v="500000"/>
    <n v="500000"/>
    <n v="1375"/>
    <x v="0"/>
    <x v="4"/>
    <x v="1"/>
    <n v="2"/>
    <n v="2"/>
    <x v="0"/>
    <n v="1986"/>
    <x v="128"/>
    <n v="0"/>
    <x v="6"/>
    <n v="363.63636363636363"/>
    <x v="0"/>
    <x v="1"/>
  </r>
  <r>
    <x v="2"/>
    <n v="329900"/>
    <n v="329900"/>
    <n v="1627"/>
    <x v="0"/>
    <x v="1"/>
    <x v="0"/>
    <n v="2"/>
    <n v="2"/>
    <x v="2"/>
    <n v="2004"/>
    <x v="128"/>
    <n v="0"/>
    <x v="6"/>
    <n v="202.7658266748617"/>
    <x v="0"/>
    <x v="1"/>
  </r>
  <r>
    <x v="2"/>
    <n v="190000"/>
    <n v="195000"/>
    <n v="1262"/>
    <x v="1"/>
    <x v="0"/>
    <x v="2"/>
    <n v="1"/>
    <n v="1"/>
    <x v="1"/>
    <n v="1978"/>
    <x v="400"/>
    <n v="-5000"/>
    <x v="4475"/>
    <n v="154.51664025356578"/>
    <x v="0"/>
    <x v="1"/>
  </r>
  <r>
    <x v="1"/>
    <n v="159900"/>
    <n v="145000"/>
    <n v="1145"/>
    <x v="0"/>
    <x v="1"/>
    <x v="1"/>
    <n v="2"/>
    <n v="2"/>
    <x v="1"/>
    <n v="2012"/>
    <x v="137"/>
    <n v="14900"/>
    <x v="2665"/>
    <n v="126.63755458515284"/>
    <x v="0"/>
    <x v="1"/>
  </r>
  <r>
    <x v="0"/>
    <n v="649000"/>
    <n v="625000"/>
    <n v="1329"/>
    <x v="0"/>
    <x v="0"/>
    <x v="1"/>
    <n v="2"/>
    <n v="2"/>
    <x v="2"/>
    <n v="1964"/>
    <x v="278"/>
    <n v="24000"/>
    <x v="2439"/>
    <n v="470.27840481565084"/>
    <x v="0"/>
    <x v="1"/>
  </r>
  <r>
    <x v="0"/>
    <n v="245000"/>
    <n v="245000"/>
    <n v="1182"/>
    <x v="0"/>
    <x v="1"/>
    <x v="1"/>
    <n v="2"/>
    <n v="2"/>
    <x v="2"/>
    <n v="2003"/>
    <x v="227"/>
    <n v="0"/>
    <x v="6"/>
    <n v="207.27580372250424"/>
    <x v="0"/>
    <x v="1"/>
  </r>
  <r>
    <x v="0"/>
    <n v="360000"/>
    <n v="355000"/>
    <n v="1839"/>
    <x v="0"/>
    <x v="1"/>
    <x v="1"/>
    <n v="2"/>
    <n v="2"/>
    <x v="0"/>
    <n v="2024"/>
    <x v="269"/>
    <n v="5000"/>
    <x v="90"/>
    <n v="193.03969548667754"/>
    <x v="0"/>
    <x v="1"/>
  </r>
  <r>
    <x v="4"/>
    <n v="39500"/>
    <n v="35"/>
    <n v="1560"/>
    <x v="0"/>
    <x v="0"/>
    <x v="1"/>
    <n v="2"/>
    <n v="2"/>
    <x v="1"/>
    <n v="1986"/>
    <x v="286"/>
    <n v="39465"/>
    <x v="4476"/>
    <n v="2.2435897435897436E-2"/>
    <x v="0"/>
    <x v="1"/>
  </r>
  <r>
    <x v="0"/>
    <n v="545000"/>
    <n v="545000"/>
    <n v="1202"/>
    <x v="0"/>
    <x v="1"/>
    <x v="1"/>
    <n v="2"/>
    <n v="2"/>
    <x v="3"/>
    <n v="1994"/>
    <x v="344"/>
    <n v="0"/>
    <x v="6"/>
    <n v="453.41098169717139"/>
    <x v="0"/>
    <x v="1"/>
  </r>
  <r>
    <x v="1"/>
    <n v="219500"/>
    <n v="200000"/>
    <n v="1110"/>
    <x v="3"/>
    <x v="0"/>
    <x v="1"/>
    <n v="2"/>
    <n v="2"/>
    <x v="1"/>
    <n v="1972"/>
    <x v="375"/>
    <n v="19500"/>
    <x v="2407"/>
    <n v="180.18018018018017"/>
    <x v="0"/>
    <x v="1"/>
  </r>
  <r>
    <x v="0"/>
    <n v="280000"/>
    <n v="280000"/>
    <n v="1589"/>
    <x v="0"/>
    <x v="1"/>
    <x v="1"/>
    <n v="2"/>
    <n v="2"/>
    <x v="0"/>
    <n v="1998"/>
    <x v="173"/>
    <n v="0"/>
    <x v="6"/>
    <n v="176.21145374449338"/>
    <x v="0"/>
    <x v="1"/>
  </r>
  <r>
    <x v="1"/>
    <n v="679000"/>
    <n v="600000"/>
    <n v="1031"/>
    <x v="0"/>
    <x v="2"/>
    <x v="1"/>
    <n v="1"/>
    <n v="1"/>
    <x v="2"/>
    <n v="2005"/>
    <x v="620"/>
    <n v="79000"/>
    <x v="4477"/>
    <n v="581.95926285160044"/>
    <x v="0"/>
    <x v="1"/>
  </r>
  <r>
    <x v="0"/>
    <n v="3100000"/>
    <n v="3000000"/>
    <n v="2334"/>
    <x v="0"/>
    <x v="4"/>
    <x v="0"/>
    <n v="3"/>
    <n v="3"/>
    <x v="1"/>
    <n v="1993"/>
    <x v="50"/>
    <n v="100000"/>
    <x v="16"/>
    <n v="1285.3470437017995"/>
    <x v="0"/>
    <x v="0"/>
  </r>
  <r>
    <x v="1"/>
    <n v="119900"/>
    <n v="105000"/>
    <n v="700"/>
    <x v="1"/>
    <x v="2"/>
    <x v="1"/>
    <n v="1"/>
    <n v="1"/>
    <x v="1"/>
    <n v="1975"/>
    <x v="237"/>
    <n v="14900"/>
    <x v="1113"/>
    <n v="150"/>
    <x v="0"/>
    <x v="2"/>
  </r>
  <r>
    <x v="0"/>
    <n v="315000"/>
    <n v="320000"/>
    <n v="1240"/>
    <x v="0"/>
    <x v="1"/>
    <x v="1"/>
    <n v="2"/>
    <n v="2"/>
    <x v="0"/>
    <n v="1984"/>
    <x v="188"/>
    <n v="-5000"/>
    <x v="1383"/>
    <n v="258.06451612903226"/>
    <x v="0"/>
    <x v="1"/>
  </r>
  <r>
    <x v="0"/>
    <n v="315000"/>
    <n v="323911"/>
    <n v="1300"/>
    <x v="0"/>
    <x v="1"/>
    <x v="1"/>
    <n v="2"/>
    <n v="2"/>
    <x v="0"/>
    <n v="2024"/>
    <x v="288"/>
    <n v="-8911"/>
    <x v="4478"/>
    <n v="249.16230769230771"/>
    <x v="0"/>
    <x v="1"/>
  </r>
  <r>
    <x v="1"/>
    <n v="280000"/>
    <n v="260000"/>
    <n v="1269"/>
    <x v="0"/>
    <x v="0"/>
    <x v="1"/>
    <n v="2"/>
    <n v="2"/>
    <x v="1"/>
    <n v="1986"/>
    <x v="293"/>
    <n v="20000"/>
    <x v="83"/>
    <n v="204.88573680063041"/>
    <x v="0"/>
    <x v="1"/>
  </r>
  <r>
    <x v="1"/>
    <n v="230000"/>
    <n v="219000"/>
    <n v="634"/>
    <x v="0"/>
    <x v="2"/>
    <x v="2"/>
    <n v="1"/>
    <n v="1"/>
    <x v="1"/>
    <n v="1987"/>
    <x v="649"/>
    <n v="11000"/>
    <x v="4479"/>
    <n v="345.42586750788644"/>
    <x v="0"/>
    <x v="2"/>
  </r>
  <r>
    <x v="0"/>
    <n v="400000"/>
    <n v="400000"/>
    <n v="1365"/>
    <x v="0"/>
    <x v="1"/>
    <x v="1"/>
    <n v="2"/>
    <n v="2"/>
    <x v="2"/>
    <n v="1964"/>
    <x v="314"/>
    <n v="0"/>
    <x v="6"/>
    <n v="293.04029304029302"/>
    <x v="0"/>
    <x v="1"/>
  </r>
  <r>
    <x v="1"/>
    <n v="129900"/>
    <n v="127400"/>
    <n v="1280"/>
    <x v="0"/>
    <x v="0"/>
    <x v="1"/>
    <n v="2"/>
    <n v="2"/>
    <x v="1"/>
    <n v="1980"/>
    <x v="398"/>
    <n v="2500"/>
    <x v="4480"/>
    <n v="99.53125"/>
    <x v="0"/>
    <x v="1"/>
  </r>
  <r>
    <x v="0"/>
    <n v="525000"/>
    <n v="525000"/>
    <n v="2242"/>
    <x v="0"/>
    <x v="3"/>
    <x v="1"/>
    <n v="2"/>
    <n v="2"/>
    <x v="4"/>
    <n v="1979"/>
    <x v="535"/>
    <n v="0"/>
    <x v="6"/>
    <n v="234.16592328278324"/>
    <x v="0"/>
    <x v="0"/>
  </r>
  <r>
    <x v="1"/>
    <n v="240000"/>
    <n v="245000"/>
    <n v="1010"/>
    <x v="1"/>
    <x v="0"/>
    <x v="1"/>
    <n v="1"/>
    <n v="1"/>
    <x v="0"/>
    <n v="1989"/>
    <x v="393"/>
    <n v="-5000"/>
    <x v="2553"/>
    <n v="242.57425742574259"/>
    <x v="0"/>
    <x v="1"/>
  </r>
  <r>
    <x v="1"/>
    <n v="109500"/>
    <n v="100000"/>
    <n v="835"/>
    <x v="2"/>
    <x v="0"/>
    <x v="1"/>
    <n v="1"/>
    <n v="1"/>
    <x v="1"/>
    <n v="1979"/>
    <x v="27"/>
    <n v="9500"/>
    <x v="1872"/>
    <n v="119.76047904191617"/>
    <x v="0"/>
    <x v="2"/>
  </r>
  <r>
    <x v="0"/>
    <n v="255990"/>
    <n v="253990"/>
    <n v="1474"/>
    <x v="0"/>
    <x v="1"/>
    <x v="1"/>
    <n v="2"/>
    <n v="2"/>
    <x v="0"/>
    <n v="2026"/>
    <x v="121"/>
    <n v="2000"/>
    <x v="4481"/>
    <n v="172.31343283582089"/>
    <x v="0"/>
    <x v="1"/>
  </r>
  <r>
    <x v="0"/>
    <n v="674952"/>
    <n v="635000"/>
    <n v="2395"/>
    <x v="1"/>
    <x v="4"/>
    <x v="0"/>
    <n v="3"/>
    <n v="3"/>
    <x v="0"/>
    <n v="2025"/>
    <x v="17"/>
    <n v="39952"/>
    <x v="4482"/>
    <n v="265.13569937369522"/>
    <x v="0"/>
    <x v="0"/>
  </r>
  <r>
    <x v="0"/>
    <n v="320990"/>
    <n v="323724"/>
    <n v="1775"/>
    <x v="0"/>
    <x v="4"/>
    <x v="1"/>
    <n v="2"/>
    <n v="2"/>
    <x v="0"/>
    <n v="2025"/>
    <x v="118"/>
    <n v="-2734"/>
    <x v="4483"/>
    <n v="182.37971830985916"/>
    <x v="0"/>
    <x v="1"/>
  </r>
  <r>
    <x v="1"/>
    <n v="995000"/>
    <n v="910000"/>
    <n v="3000"/>
    <x v="1"/>
    <x v="4"/>
    <x v="0"/>
    <n v="3"/>
    <n v="3"/>
    <x v="0"/>
    <n v="2005"/>
    <x v="172"/>
    <n v="85000"/>
    <x v="4484"/>
    <n v="303.33333333333331"/>
    <x v="0"/>
    <x v="0"/>
  </r>
  <r>
    <x v="0"/>
    <n v="555000"/>
    <n v="580000"/>
    <n v="1325"/>
    <x v="0"/>
    <x v="1"/>
    <x v="1"/>
    <n v="2"/>
    <n v="2"/>
    <x v="2"/>
    <n v="1967"/>
    <x v="18"/>
    <n v="-25000"/>
    <x v="4485"/>
    <n v="437.7358490566038"/>
    <x v="0"/>
    <x v="1"/>
  </r>
  <r>
    <x v="1"/>
    <n v="79995"/>
    <n v="68500"/>
    <n v="764"/>
    <x v="3"/>
    <x v="2"/>
    <x v="1"/>
    <n v="1"/>
    <n v="1"/>
    <x v="1"/>
    <n v="1980"/>
    <x v="385"/>
    <n v="11495"/>
    <x v="4486"/>
    <n v="89.659685863874344"/>
    <x v="0"/>
    <x v="2"/>
  </r>
  <r>
    <x v="4"/>
    <n v="117000"/>
    <n v="112000"/>
    <n v="366"/>
    <x v="0"/>
    <x v="2"/>
    <x v="2"/>
    <n v="1"/>
    <n v="1"/>
    <x v="1"/>
    <n v="2017"/>
    <x v="185"/>
    <n v="5000"/>
    <x v="2713"/>
    <n v="306.01092896174862"/>
    <x v="0"/>
    <x v="2"/>
  </r>
  <r>
    <x v="0"/>
    <n v="444990"/>
    <n v="444990"/>
    <n v="884"/>
    <x v="0"/>
    <x v="1"/>
    <x v="2"/>
    <n v="1"/>
    <n v="1"/>
    <x v="1"/>
    <n v="1953"/>
    <x v="738"/>
    <n v="0"/>
    <x v="6"/>
    <n v="503.38235294117646"/>
    <x v="0"/>
    <x v="2"/>
  </r>
  <r>
    <x v="0"/>
    <n v="825000"/>
    <n v="808000"/>
    <n v="900"/>
    <x v="0"/>
    <x v="0"/>
    <x v="1"/>
    <n v="2"/>
    <n v="2"/>
    <x v="1"/>
    <n v="1990"/>
    <x v="456"/>
    <n v="17000"/>
    <x v="4069"/>
    <n v="897.77777777777783"/>
    <x v="0"/>
    <x v="2"/>
  </r>
  <r>
    <x v="1"/>
    <n v="165000"/>
    <n v="150000"/>
    <n v="1112"/>
    <x v="0"/>
    <x v="0"/>
    <x v="1"/>
    <n v="2"/>
    <n v="2"/>
    <x v="1"/>
    <n v="2003"/>
    <x v="137"/>
    <n v="15000"/>
    <x v="53"/>
    <n v="134.89208633093526"/>
    <x v="0"/>
    <x v="1"/>
  </r>
  <r>
    <x v="1"/>
    <n v="224000"/>
    <n v="210000"/>
    <n v="1385"/>
    <x v="0"/>
    <x v="0"/>
    <x v="1"/>
    <n v="2"/>
    <n v="2"/>
    <x v="1"/>
    <n v="1985"/>
    <x v="151"/>
    <n v="14000"/>
    <x v="1240"/>
    <n v="151.62454873646209"/>
    <x v="0"/>
    <x v="1"/>
  </r>
  <r>
    <x v="1"/>
    <n v="275000"/>
    <n v="250000"/>
    <n v="1490"/>
    <x v="1"/>
    <x v="1"/>
    <x v="1"/>
    <n v="2"/>
    <n v="2"/>
    <x v="1"/>
    <n v="1998"/>
    <x v="185"/>
    <n v="25000"/>
    <x v="53"/>
    <n v="167.78523489932886"/>
    <x v="0"/>
    <x v="1"/>
  </r>
  <r>
    <x v="1"/>
    <n v="224000"/>
    <n v="214000"/>
    <n v="1138"/>
    <x v="0"/>
    <x v="0"/>
    <x v="1"/>
    <n v="2"/>
    <n v="2"/>
    <x v="2"/>
    <n v="2002"/>
    <x v="81"/>
    <n v="10000"/>
    <x v="2915"/>
    <n v="188.04920913884007"/>
    <x v="0"/>
    <x v="1"/>
  </r>
  <r>
    <x v="1"/>
    <n v="2300000"/>
    <n v="2200000"/>
    <n v="2252"/>
    <x v="0"/>
    <x v="1"/>
    <x v="0"/>
    <n v="3"/>
    <n v="3"/>
    <x v="2"/>
    <n v="1985"/>
    <x v="303"/>
    <n v="100000"/>
    <x v="325"/>
    <n v="976.90941385435167"/>
    <x v="0"/>
    <x v="0"/>
  </r>
  <r>
    <x v="0"/>
    <n v="225000"/>
    <n v="185000"/>
    <n v="912"/>
    <x v="0"/>
    <x v="1"/>
    <x v="2"/>
    <n v="1"/>
    <n v="1"/>
    <x v="1"/>
    <n v="1974"/>
    <x v="744"/>
    <n v="40000"/>
    <x v="4487"/>
    <n v="202.85087719298247"/>
    <x v="0"/>
    <x v="2"/>
  </r>
  <r>
    <x v="0"/>
    <n v="144900"/>
    <n v="95000"/>
    <n v="1119"/>
    <x v="0"/>
    <x v="1"/>
    <x v="1"/>
    <n v="1"/>
    <n v="1"/>
    <x v="1"/>
    <n v="1962"/>
    <x v="241"/>
    <n v="49900"/>
    <x v="4488"/>
    <n v="84.897229669347638"/>
    <x v="0"/>
    <x v="1"/>
  </r>
  <r>
    <x v="1"/>
    <n v="855000"/>
    <n v="830000"/>
    <n v="526"/>
    <x v="0"/>
    <x v="7"/>
    <x v="2"/>
    <n v="1"/>
    <n v="1"/>
    <x v="2"/>
    <n v="2005"/>
    <x v="351"/>
    <n v="25000"/>
    <x v="4489"/>
    <n v="1577.9467680608366"/>
    <x v="0"/>
    <x v="2"/>
  </r>
  <r>
    <x v="1"/>
    <n v="695000"/>
    <n v="610000"/>
    <n v="1048"/>
    <x v="0"/>
    <x v="0"/>
    <x v="1"/>
    <n v="2"/>
    <n v="2"/>
    <x v="2"/>
    <n v="2019"/>
    <x v="106"/>
    <n v="85000"/>
    <x v="4490"/>
    <n v="582.06106870229007"/>
    <x v="0"/>
    <x v="1"/>
  </r>
  <r>
    <x v="0"/>
    <n v="545000"/>
    <n v="500000"/>
    <n v="1858"/>
    <x v="0"/>
    <x v="1"/>
    <x v="1"/>
    <n v="2"/>
    <n v="2"/>
    <x v="0"/>
    <n v="1997"/>
    <x v="187"/>
    <n v="45000"/>
    <x v="993"/>
    <n v="269.1065662002153"/>
    <x v="0"/>
    <x v="1"/>
  </r>
  <r>
    <x v="0"/>
    <n v="215000"/>
    <n v="200000"/>
    <n v="1029"/>
    <x v="0"/>
    <x v="0"/>
    <x v="1"/>
    <n v="2"/>
    <n v="2"/>
    <x v="1"/>
    <n v="1983"/>
    <x v="247"/>
    <n v="15000"/>
    <x v="186"/>
    <n v="194.36345966958211"/>
    <x v="0"/>
    <x v="1"/>
  </r>
  <r>
    <x v="0"/>
    <n v="385000"/>
    <n v="380000"/>
    <n v="1502"/>
    <x v="0"/>
    <x v="1"/>
    <x v="1"/>
    <n v="2"/>
    <n v="2"/>
    <x v="0"/>
    <n v="2022"/>
    <x v="425"/>
    <n v="5000"/>
    <x v="481"/>
    <n v="252.99600532623168"/>
    <x v="0"/>
    <x v="1"/>
  </r>
  <r>
    <x v="0"/>
    <n v="274900"/>
    <n v="264000"/>
    <n v="1189"/>
    <x v="0"/>
    <x v="1"/>
    <x v="1"/>
    <n v="2"/>
    <n v="2"/>
    <x v="0"/>
    <n v="2025"/>
    <x v="409"/>
    <n v="10900"/>
    <x v="4491"/>
    <n v="222.03532380151387"/>
    <x v="0"/>
    <x v="1"/>
  </r>
  <r>
    <x v="0"/>
    <n v="130000"/>
    <n v="120000"/>
    <n v="624"/>
    <x v="0"/>
    <x v="0"/>
    <x v="2"/>
    <n v="1"/>
    <n v="1"/>
    <x v="1"/>
    <n v="1935"/>
    <x v="439"/>
    <n v="10000"/>
    <x v="168"/>
    <n v="192.30769230769232"/>
    <x v="0"/>
    <x v="2"/>
  </r>
  <r>
    <x v="0"/>
    <n v="524000"/>
    <n v="515000"/>
    <n v="1522"/>
    <x v="0"/>
    <x v="4"/>
    <x v="1"/>
    <n v="2"/>
    <n v="2"/>
    <x v="1"/>
    <n v="1965"/>
    <x v="230"/>
    <n v="9000"/>
    <x v="4492"/>
    <n v="338.37056504599212"/>
    <x v="0"/>
    <x v="1"/>
  </r>
  <r>
    <x v="0"/>
    <n v="331900"/>
    <n v="267750"/>
    <n v="2466"/>
    <x v="0"/>
    <x v="4"/>
    <x v="0"/>
    <n v="2"/>
    <n v="2"/>
    <x v="0"/>
    <n v="2003"/>
    <x v="658"/>
    <n v="64150"/>
    <x v="4493"/>
    <n v="108.57664233576642"/>
    <x v="0"/>
    <x v="0"/>
  </r>
  <r>
    <x v="0"/>
    <n v="169000"/>
    <n v="160000"/>
    <n v="1238"/>
    <x v="0"/>
    <x v="0"/>
    <x v="1"/>
    <n v="2"/>
    <n v="2"/>
    <x v="1"/>
    <n v="1976"/>
    <x v="124"/>
    <n v="9000"/>
    <x v="4494"/>
    <n v="129.24071082390952"/>
    <x v="0"/>
    <x v="1"/>
  </r>
  <r>
    <x v="1"/>
    <n v="599000"/>
    <n v="560000"/>
    <n v="1440"/>
    <x v="0"/>
    <x v="0"/>
    <x v="1"/>
    <n v="2"/>
    <n v="2"/>
    <x v="2"/>
    <n v="1971"/>
    <x v="3"/>
    <n v="39000"/>
    <x v="342"/>
    <n v="388.88888888888891"/>
    <x v="0"/>
    <x v="1"/>
  </r>
  <r>
    <x v="2"/>
    <n v="1200000"/>
    <n v="1200000"/>
    <n v="1603"/>
    <x v="2"/>
    <x v="1"/>
    <x v="0"/>
    <n v="3"/>
    <n v="3"/>
    <x v="0"/>
    <n v="2001"/>
    <x v="220"/>
    <n v="0"/>
    <x v="6"/>
    <n v="748.59638178415469"/>
    <x v="0"/>
    <x v="1"/>
  </r>
  <r>
    <x v="1"/>
    <n v="179000"/>
    <n v="172000"/>
    <n v="368"/>
    <x v="1"/>
    <x v="7"/>
    <x v="2"/>
    <n v="1"/>
    <n v="1"/>
    <x v="2"/>
    <n v="1957"/>
    <x v="359"/>
    <n v="7000"/>
    <x v="420"/>
    <n v="467.39130434782606"/>
    <x v="0"/>
    <x v="2"/>
  </r>
  <r>
    <x v="0"/>
    <n v="599111"/>
    <n v="575000"/>
    <n v="1500"/>
    <x v="0"/>
    <x v="1"/>
    <x v="1"/>
    <n v="2"/>
    <n v="2"/>
    <x v="1"/>
    <n v="1964"/>
    <x v="117"/>
    <n v="24111"/>
    <x v="4495"/>
    <n v="383.33333333333331"/>
    <x v="0"/>
    <x v="1"/>
  </r>
  <r>
    <x v="2"/>
    <n v="469900"/>
    <n v="453400"/>
    <n v="1754"/>
    <x v="0"/>
    <x v="1"/>
    <x v="0"/>
    <n v="2"/>
    <n v="2"/>
    <x v="1"/>
    <n v="1980"/>
    <x v="833"/>
    <n v="16500"/>
    <x v="4496"/>
    <n v="258.49486887115165"/>
    <x v="0"/>
    <x v="1"/>
  </r>
  <r>
    <x v="1"/>
    <n v="300000"/>
    <n v="270000"/>
    <n v="956"/>
    <x v="0"/>
    <x v="0"/>
    <x v="1"/>
    <n v="2"/>
    <n v="2"/>
    <x v="2"/>
    <n v="1986"/>
    <x v="380"/>
    <n v="30000"/>
    <x v="903"/>
    <n v="282.42677824267781"/>
    <x v="0"/>
    <x v="2"/>
  </r>
  <r>
    <x v="0"/>
    <n v="625000"/>
    <n v="625000"/>
    <n v="2770"/>
    <x v="1"/>
    <x v="3"/>
    <x v="0"/>
    <n v="3"/>
    <n v="3"/>
    <x v="0"/>
    <n v="2022"/>
    <x v="46"/>
    <n v="0"/>
    <x v="6"/>
    <n v="225.63176895306859"/>
    <x v="0"/>
    <x v="0"/>
  </r>
  <r>
    <x v="0"/>
    <n v="344990"/>
    <n v="342990"/>
    <n v="2605"/>
    <x v="1"/>
    <x v="3"/>
    <x v="0"/>
    <n v="3"/>
    <n v="3"/>
    <x v="0"/>
    <n v="2025"/>
    <x v="560"/>
    <n v="2000"/>
    <x v="4220"/>
    <n v="131.66602687140116"/>
    <x v="0"/>
    <x v="0"/>
  </r>
  <r>
    <x v="0"/>
    <n v="695000"/>
    <n v="665000"/>
    <n v="1608"/>
    <x v="0"/>
    <x v="1"/>
    <x v="0"/>
    <n v="2"/>
    <n v="2"/>
    <x v="0"/>
    <n v="1999"/>
    <x v="833"/>
    <n v="30000"/>
    <x v="1624"/>
    <n v="413.55721393034827"/>
    <x v="0"/>
    <x v="1"/>
  </r>
  <r>
    <x v="0"/>
    <n v="499990"/>
    <n v="499990"/>
    <n v="2002"/>
    <x v="0"/>
    <x v="5"/>
    <x v="11"/>
    <m/>
    <m/>
    <x v="1"/>
    <n v="2019"/>
    <x v="442"/>
    <n v="0"/>
    <x v="6"/>
    <n v="249.74525474525475"/>
    <x v="0"/>
    <x v="0"/>
  </r>
  <r>
    <x v="0"/>
    <n v="409000"/>
    <n v="405000"/>
    <n v="2230"/>
    <x v="0"/>
    <x v="1"/>
    <x v="1"/>
    <n v="2"/>
    <n v="2"/>
    <x v="0"/>
    <n v="2012"/>
    <x v="719"/>
    <n v="4000"/>
    <x v="4497"/>
    <n v="181.61434977578475"/>
    <x v="0"/>
    <x v="0"/>
  </r>
  <r>
    <x v="0"/>
    <n v="305000"/>
    <n v="300000"/>
    <n v="1389"/>
    <x v="0"/>
    <x v="1"/>
    <x v="1"/>
    <n v="2"/>
    <n v="2"/>
    <x v="0"/>
    <n v="2021"/>
    <x v="520"/>
    <n v="5000"/>
    <x v="550"/>
    <n v="215.98272138228941"/>
    <x v="0"/>
    <x v="1"/>
  </r>
  <r>
    <x v="0"/>
    <n v="1995000"/>
    <n v="1900000"/>
    <n v="4710"/>
    <x v="1"/>
    <x v="4"/>
    <x v="7"/>
    <n v="5"/>
    <n v="5"/>
    <x v="3"/>
    <n v="2004"/>
    <x v="81"/>
    <n v="95000"/>
    <x v="157"/>
    <n v="403.39702760084924"/>
    <x v="0"/>
    <x v="0"/>
  </r>
  <r>
    <x v="3"/>
    <n v="543549"/>
    <n v="532593"/>
    <n v="1418"/>
    <x v="0"/>
    <x v="0"/>
    <x v="1"/>
    <n v="2"/>
    <n v="2"/>
    <x v="2"/>
    <n v="2026"/>
    <x v="15"/>
    <n v="10956"/>
    <x v="4498"/>
    <n v="375.59449929478137"/>
    <x v="0"/>
    <x v="1"/>
  </r>
  <r>
    <x v="0"/>
    <n v="339000"/>
    <n v="341500"/>
    <n v="1320"/>
    <x v="0"/>
    <x v="1"/>
    <x v="1"/>
    <n v="2"/>
    <n v="2"/>
    <x v="0"/>
    <n v="1979"/>
    <x v="381"/>
    <n v="-2500"/>
    <x v="4499"/>
    <n v="258.71212121212119"/>
    <x v="0"/>
    <x v="1"/>
  </r>
  <r>
    <x v="0"/>
    <n v="400000"/>
    <n v="400000"/>
    <n v="1302"/>
    <x v="0"/>
    <x v="1"/>
    <x v="1"/>
    <n v="2"/>
    <n v="2"/>
    <x v="1"/>
    <n v="1987"/>
    <x v="568"/>
    <n v="0"/>
    <x v="6"/>
    <n v="307.21966205837174"/>
    <x v="0"/>
    <x v="1"/>
  </r>
  <r>
    <x v="4"/>
    <n v="140000"/>
    <n v="120000"/>
    <n v="1302"/>
    <x v="0"/>
    <x v="0"/>
    <x v="1"/>
    <n v="2"/>
    <n v="2"/>
    <x v="2"/>
    <n v="1978"/>
    <x v="341"/>
    <n v="20000"/>
    <x v="576"/>
    <n v="92.165898617511516"/>
    <x v="0"/>
    <x v="1"/>
  </r>
  <r>
    <x v="2"/>
    <n v="410000"/>
    <n v="410000"/>
    <n v="1760"/>
    <x v="0"/>
    <x v="1"/>
    <x v="0"/>
    <n v="2"/>
    <n v="2"/>
    <x v="1"/>
    <n v="1983"/>
    <x v="354"/>
    <n v="0"/>
    <x v="6"/>
    <n v="232.95454545454547"/>
    <x v="0"/>
    <x v="1"/>
  </r>
  <r>
    <x v="0"/>
    <n v="275000"/>
    <n v="310000"/>
    <n v="1174"/>
    <x v="0"/>
    <x v="1"/>
    <x v="1"/>
    <n v="2"/>
    <n v="2"/>
    <x v="2"/>
    <n v="1972"/>
    <x v="605"/>
    <n v="-35000"/>
    <x v="4500"/>
    <n v="264.05451448040884"/>
    <x v="0"/>
    <x v="1"/>
  </r>
  <r>
    <x v="1"/>
    <n v="199000"/>
    <n v="160000"/>
    <n v="320"/>
    <x v="0"/>
    <x v="7"/>
    <x v="2"/>
    <n v="1"/>
    <n v="1"/>
    <x v="1"/>
    <n v="1941"/>
    <x v="351"/>
    <n v="39000"/>
    <x v="4501"/>
    <n v="500"/>
    <x v="0"/>
    <x v="2"/>
  </r>
  <r>
    <x v="0"/>
    <n v="250000"/>
    <n v="305500"/>
    <n v="1434"/>
    <x v="0"/>
    <x v="0"/>
    <x v="1"/>
    <n v="2"/>
    <n v="2"/>
    <x v="0"/>
    <n v="1969"/>
    <x v="495"/>
    <n v="-55500"/>
    <x v="4502"/>
    <n v="213.04044630404462"/>
    <x v="0"/>
    <x v="1"/>
  </r>
  <r>
    <x v="0"/>
    <n v="429000"/>
    <n v="429000"/>
    <n v="1654"/>
    <x v="0"/>
    <x v="1"/>
    <x v="1"/>
    <n v="2"/>
    <n v="2"/>
    <x v="0"/>
    <n v="1975"/>
    <x v="459"/>
    <n v="0"/>
    <x v="6"/>
    <n v="259.37122128174121"/>
    <x v="0"/>
    <x v="1"/>
  </r>
  <r>
    <x v="0"/>
    <n v="274500"/>
    <n v="265500"/>
    <n v="1252"/>
    <x v="0"/>
    <x v="1"/>
    <x v="1"/>
    <n v="2"/>
    <n v="2"/>
    <x v="0"/>
    <n v="2025"/>
    <x v="391"/>
    <n v="9000"/>
    <x v="2236"/>
    <n v="212.06070287539936"/>
    <x v="0"/>
    <x v="1"/>
  </r>
  <r>
    <x v="1"/>
    <n v="149500"/>
    <n v="140000"/>
    <n v="1291"/>
    <x v="1"/>
    <x v="1"/>
    <x v="0"/>
    <n v="3"/>
    <n v="3"/>
    <x v="1"/>
    <n v="2005"/>
    <x v="118"/>
    <n v="9500"/>
    <x v="618"/>
    <n v="108.44306738962045"/>
    <x v="0"/>
    <x v="1"/>
  </r>
  <r>
    <x v="0"/>
    <n v="600000"/>
    <n v="620000"/>
    <n v="1682"/>
    <x v="0"/>
    <x v="1"/>
    <x v="1"/>
    <n v="2"/>
    <n v="2"/>
    <x v="1"/>
    <n v="1984"/>
    <x v="240"/>
    <n v="-20000"/>
    <x v="1343"/>
    <n v="368.60879904875151"/>
    <x v="0"/>
    <x v="1"/>
  </r>
  <r>
    <x v="0"/>
    <n v="325000"/>
    <n v="310000"/>
    <n v="1833"/>
    <x v="0"/>
    <x v="4"/>
    <x v="1"/>
    <n v="2"/>
    <n v="2"/>
    <x v="0"/>
    <n v="2022"/>
    <x v="288"/>
    <n v="15000"/>
    <x v="855"/>
    <n v="169.12165848336062"/>
    <x v="0"/>
    <x v="1"/>
  </r>
  <r>
    <x v="1"/>
    <n v="279000"/>
    <n v="255000"/>
    <n v="978"/>
    <x v="2"/>
    <x v="0"/>
    <x v="1"/>
    <n v="2"/>
    <n v="2"/>
    <x v="1"/>
    <n v="1973"/>
    <x v="282"/>
    <n v="24000"/>
    <x v="3772"/>
    <n v="260.7361963190184"/>
    <x v="0"/>
    <x v="2"/>
  </r>
  <r>
    <x v="2"/>
    <n v="360085"/>
    <n v="360000"/>
    <n v="1709"/>
    <x v="0"/>
    <x v="0"/>
    <x v="1"/>
    <n v="2"/>
    <n v="2"/>
    <x v="0"/>
    <n v="2026"/>
    <x v="39"/>
    <n v="85"/>
    <x v="4503"/>
    <n v="210.64950263311877"/>
    <x v="0"/>
    <x v="1"/>
  </r>
  <r>
    <x v="1"/>
    <n v="849000"/>
    <n v="800000"/>
    <n v="1694"/>
    <x v="0"/>
    <x v="1"/>
    <x v="0"/>
    <n v="3"/>
    <n v="3"/>
    <x v="2"/>
    <n v="1989"/>
    <x v="645"/>
    <n v="49000"/>
    <x v="3375"/>
    <n v="472.25501770956316"/>
    <x v="0"/>
    <x v="1"/>
  </r>
  <r>
    <x v="0"/>
    <n v="429900"/>
    <n v="429900"/>
    <n v="1183"/>
    <x v="0"/>
    <x v="1"/>
    <x v="1"/>
    <n v="2"/>
    <n v="2"/>
    <x v="1"/>
    <n v="1959"/>
    <x v="704"/>
    <n v="0"/>
    <x v="6"/>
    <n v="363.39814032121723"/>
    <x v="0"/>
    <x v="1"/>
  </r>
  <r>
    <x v="0"/>
    <n v="765000"/>
    <n v="685000"/>
    <n v="984"/>
    <x v="0"/>
    <x v="0"/>
    <x v="2"/>
    <n v="1"/>
    <n v="1"/>
    <x v="1"/>
    <n v="1937"/>
    <x v="665"/>
    <n v="80000"/>
    <x v="4504"/>
    <n v="696.13821138211381"/>
    <x v="0"/>
    <x v="2"/>
  </r>
  <r>
    <x v="3"/>
    <n v="1250000"/>
    <n v="1150000"/>
    <n v="3284"/>
    <x v="1"/>
    <x v="8"/>
    <x v="11"/>
    <m/>
    <m/>
    <x v="1"/>
    <n v="1968"/>
    <x v="347"/>
    <n v="100000"/>
    <x v="297"/>
    <n v="350.18270401948843"/>
    <x v="0"/>
    <x v="0"/>
  </r>
  <r>
    <x v="0"/>
    <n v="309990"/>
    <n v="309990"/>
    <n v="1672"/>
    <x v="0"/>
    <x v="4"/>
    <x v="1"/>
    <n v="2"/>
    <n v="2"/>
    <x v="0"/>
    <n v="2025"/>
    <x v="238"/>
    <n v="0"/>
    <x v="6"/>
    <n v="185.40071770334927"/>
    <x v="0"/>
    <x v="1"/>
  </r>
  <r>
    <x v="0"/>
    <n v="1690000"/>
    <n v="1250000"/>
    <n v="1979"/>
    <x v="0"/>
    <x v="1"/>
    <x v="1"/>
    <n v="2"/>
    <n v="2"/>
    <x v="1"/>
    <n v="1967"/>
    <x v="351"/>
    <n v="440000"/>
    <x v="4505"/>
    <n v="631.63213744315306"/>
    <x v="0"/>
    <x v="1"/>
  </r>
  <r>
    <x v="0"/>
    <n v="299000"/>
    <n v="299000"/>
    <n v="1000"/>
    <x v="0"/>
    <x v="1"/>
    <x v="1"/>
    <n v="2"/>
    <n v="2"/>
    <x v="1"/>
    <n v="1958"/>
    <x v="568"/>
    <n v="0"/>
    <x v="6"/>
    <n v="299"/>
    <x v="0"/>
    <x v="1"/>
  </r>
  <r>
    <x v="0"/>
    <n v="369000"/>
    <n v="359000"/>
    <n v="1503"/>
    <x v="0"/>
    <x v="0"/>
    <x v="1"/>
    <n v="2"/>
    <n v="2"/>
    <x v="0"/>
    <n v="2023"/>
    <x v="52"/>
    <n v="10000"/>
    <x v="4506"/>
    <n v="238.85562208915502"/>
    <x v="0"/>
    <x v="1"/>
  </r>
  <r>
    <x v="0"/>
    <n v="554990"/>
    <n v="550749"/>
    <n v="2497"/>
    <x v="0"/>
    <x v="4"/>
    <x v="0"/>
    <n v="3"/>
    <n v="3"/>
    <x v="3"/>
    <n v="2026"/>
    <x v="39"/>
    <n v="4241"/>
    <x v="4507"/>
    <n v="220.56427713255908"/>
    <x v="0"/>
    <x v="0"/>
  </r>
  <r>
    <x v="0"/>
    <n v="349000"/>
    <n v="340000"/>
    <n v="1560"/>
    <x v="0"/>
    <x v="1"/>
    <x v="1"/>
    <n v="2"/>
    <n v="2"/>
    <x v="1"/>
    <n v="1968"/>
    <x v="256"/>
    <n v="9000"/>
    <x v="486"/>
    <n v="217.94871794871796"/>
    <x v="0"/>
    <x v="1"/>
  </r>
  <r>
    <x v="0"/>
    <n v="499000"/>
    <n v="499000"/>
    <n v="3264"/>
    <x v="1"/>
    <x v="3"/>
    <x v="3"/>
    <n v="4"/>
    <n v="4"/>
    <x v="3"/>
    <n v="2007"/>
    <x v="254"/>
    <n v="0"/>
    <x v="6"/>
    <n v="152.87990196078431"/>
    <x v="0"/>
    <x v="0"/>
  </r>
  <r>
    <x v="1"/>
    <n v="175000"/>
    <n v="150000"/>
    <n v="1020"/>
    <x v="0"/>
    <x v="0"/>
    <x v="1"/>
    <n v="2"/>
    <n v="2"/>
    <x v="1"/>
    <n v="1977"/>
    <x v="314"/>
    <n v="25000"/>
    <x v="576"/>
    <n v="147.05882352941177"/>
    <x v="0"/>
    <x v="1"/>
  </r>
  <r>
    <x v="0"/>
    <n v="257500"/>
    <n v="261000"/>
    <n v="1272"/>
    <x v="0"/>
    <x v="1"/>
    <x v="1"/>
    <n v="2"/>
    <n v="2"/>
    <x v="2"/>
    <n v="1997"/>
    <x v="206"/>
    <n v="-3500"/>
    <x v="4508"/>
    <n v="205.18867924528303"/>
    <x v="0"/>
    <x v="1"/>
  </r>
  <r>
    <x v="2"/>
    <n v="404990"/>
    <n v="403040"/>
    <n v="1463"/>
    <x v="1"/>
    <x v="1"/>
    <x v="0"/>
    <n v="2"/>
    <n v="2"/>
    <x v="2"/>
    <n v="2025"/>
    <x v="119"/>
    <n v="1950"/>
    <x v="4509"/>
    <n v="275.48872180451127"/>
    <x v="0"/>
    <x v="1"/>
  </r>
  <r>
    <x v="0"/>
    <n v="274500"/>
    <n v="255000"/>
    <n v="1748"/>
    <x v="0"/>
    <x v="1"/>
    <x v="1"/>
    <n v="2"/>
    <n v="2"/>
    <x v="0"/>
    <n v="1991"/>
    <x v="301"/>
    <n v="19500"/>
    <x v="1640"/>
    <n v="145.88100686498856"/>
    <x v="0"/>
    <x v="1"/>
  </r>
  <r>
    <x v="0"/>
    <n v="437247"/>
    <n v="429000"/>
    <n v="1985"/>
    <x v="0"/>
    <x v="1"/>
    <x v="1"/>
    <n v="2"/>
    <n v="2"/>
    <x v="0"/>
    <n v="2006"/>
    <x v="165"/>
    <n v="8247"/>
    <x v="4510"/>
    <n v="216.12090680100755"/>
    <x v="0"/>
    <x v="1"/>
  </r>
  <r>
    <x v="0"/>
    <n v="328990"/>
    <n v="328990"/>
    <n v="1446"/>
    <x v="0"/>
    <x v="1"/>
    <x v="1"/>
    <n v="2"/>
    <n v="2"/>
    <x v="0"/>
    <n v="2025"/>
    <x v="269"/>
    <n v="0"/>
    <x v="6"/>
    <n v="227.51728907330568"/>
    <x v="0"/>
    <x v="1"/>
  </r>
  <r>
    <x v="0"/>
    <n v="839000"/>
    <n v="782000"/>
    <n v="4486"/>
    <x v="0"/>
    <x v="4"/>
    <x v="3"/>
    <n v="4"/>
    <n v="4"/>
    <x v="0"/>
    <n v="2000"/>
    <x v="182"/>
    <n v="57000"/>
    <x v="4511"/>
    <n v="174.32010699955416"/>
    <x v="0"/>
    <x v="0"/>
  </r>
  <r>
    <x v="0"/>
    <n v="228500"/>
    <n v="220000"/>
    <n v="840"/>
    <x v="0"/>
    <x v="1"/>
    <x v="2"/>
    <n v="1"/>
    <n v="1"/>
    <x v="2"/>
    <n v="1954"/>
    <x v="323"/>
    <n v="8500"/>
    <x v="4512"/>
    <n v="261.90476190476193"/>
    <x v="0"/>
    <x v="2"/>
  </r>
  <r>
    <x v="0"/>
    <n v="304800"/>
    <n v="304800"/>
    <n v="1810"/>
    <x v="0"/>
    <x v="4"/>
    <x v="1"/>
    <n v="2"/>
    <n v="2"/>
    <x v="0"/>
    <n v="2025"/>
    <x v="269"/>
    <n v="0"/>
    <x v="6"/>
    <n v="168.39779005524861"/>
    <x v="0"/>
    <x v="1"/>
  </r>
  <r>
    <x v="0"/>
    <n v="449000"/>
    <n v="390000"/>
    <n v="1684"/>
    <x v="0"/>
    <x v="1"/>
    <x v="1"/>
    <n v="2"/>
    <n v="2"/>
    <x v="2"/>
    <n v="1990"/>
    <x v="66"/>
    <n v="59000"/>
    <x v="4513"/>
    <n v="231.59144893111639"/>
    <x v="0"/>
    <x v="1"/>
  </r>
  <r>
    <x v="1"/>
    <n v="199800"/>
    <n v="195000"/>
    <n v="516"/>
    <x v="0"/>
    <x v="2"/>
    <x v="2"/>
    <n v="1"/>
    <n v="1"/>
    <x v="1"/>
    <n v="1964"/>
    <x v="336"/>
    <n v="4800"/>
    <x v="4514"/>
    <n v="377.90697674418607"/>
    <x v="0"/>
    <x v="2"/>
  </r>
  <r>
    <x v="0"/>
    <n v="320000"/>
    <n v="310000"/>
    <n v="2648"/>
    <x v="0"/>
    <x v="1"/>
    <x v="0"/>
    <n v="3"/>
    <n v="3"/>
    <x v="1"/>
    <n v="1981"/>
    <x v="92"/>
    <n v="10000"/>
    <x v="957"/>
    <n v="117.06948640483384"/>
    <x v="0"/>
    <x v="0"/>
  </r>
  <r>
    <x v="0"/>
    <n v="599000"/>
    <n v="580000"/>
    <n v="2784"/>
    <x v="0"/>
    <x v="10"/>
    <x v="0"/>
    <n v="3"/>
    <n v="3"/>
    <x v="1"/>
    <n v="1994"/>
    <x v="386"/>
    <n v="19000"/>
    <x v="512"/>
    <n v="208.33333333333334"/>
    <x v="0"/>
    <x v="0"/>
  </r>
  <r>
    <x v="0"/>
    <n v="550000"/>
    <n v="550000"/>
    <n v="1454"/>
    <x v="0"/>
    <x v="4"/>
    <x v="1"/>
    <n v="2"/>
    <n v="2"/>
    <x v="1"/>
    <n v="1957"/>
    <x v="816"/>
    <n v="0"/>
    <x v="6"/>
    <n v="378.2668500687758"/>
    <x v="0"/>
    <x v="1"/>
  </r>
  <r>
    <x v="3"/>
    <n v="1400000"/>
    <n v="1200000"/>
    <n v="5000"/>
    <x v="1"/>
    <x v="8"/>
    <x v="11"/>
    <m/>
    <m/>
    <x v="1"/>
    <n v="1964"/>
    <x v="3"/>
    <n v="200000"/>
    <x v="576"/>
    <n v="240"/>
    <x v="0"/>
    <x v="0"/>
  </r>
  <r>
    <x v="3"/>
    <n v="544712"/>
    <n v="546521"/>
    <n v="1418"/>
    <x v="0"/>
    <x v="0"/>
    <x v="1"/>
    <n v="2"/>
    <n v="2"/>
    <x v="2"/>
    <n v="2026"/>
    <x v="15"/>
    <n v="-1809"/>
    <x v="4515"/>
    <n v="385.41678420310296"/>
    <x v="0"/>
    <x v="1"/>
  </r>
  <r>
    <x v="0"/>
    <n v="529902"/>
    <n v="528502"/>
    <n v="2414"/>
    <x v="0"/>
    <x v="4"/>
    <x v="0"/>
    <n v="3"/>
    <n v="3"/>
    <x v="1"/>
    <n v="2026"/>
    <x v="65"/>
    <n v="1400"/>
    <x v="4516"/>
    <n v="218.93206296603148"/>
    <x v="0"/>
    <x v="0"/>
  </r>
  <r>
    <x v="1"/>
    <n v="220000"/>
    <n v="210000"/>
    <n v="751"/>
    <x v="0"/>
    <x v="0"/>
    <x v="2"/>
    <n v="1"/>
    <n v="1"/>
    <x v="1"/>
    <n v="1979"/>
    <x v="282"/>
    <n v="10000"/>
    <x v="563"/>
    <n v="279.62716378162452"/>
    <x v="0"/>
    <x v="2"/>
  </r>
  <r>
    <x v="0"/>
    <n v="338900"/>
    <n v="338900"/>
    <n v="1821"/>
    <x v="0"/>
    <x v="1"/>
    <x v="1"/>
    <n v="2"/>
    <n v="2"/>
    <x v="0"/>
    <n v="2024"/>
    <x v="110"/>
    <n v="0"/>
    <x v="6"/>
    <n v="186.10653487095001"/>
    <x v="0"/>
    <x v="1"/>
  </r>
  <r>
    <x v="1"/>
    <n v="199900"/>
    <n v="190000"/>
    <n v="771"/>
    <x v="0"/>
    <x v="2"/>
    <x v="1"/>
    <n v="1"/>
    <n v="1"/>
    <x v="2"/>
    <n v="1973"/>
    <x v="349"/>
    <n v="9900"/>
    <x v="943"/>
    <n v="246.43320363164722"/>
    <x v="0"/>
    <x v="2"/>
  </r>
  <r>
    <x v="0"/>
    <n v="313680"/>
    <n v="290000"/>
    <n v="1607"/>
    <x v="0"/>
    <x v="4"/>
    <x v="1"/>
    <n v="2"/>
    <n v="2"/>
    <x v="0"/>
    <n v="2025"/>
    <x v="562"/>
    <n v="23680"/>
    <x v="4517"/>
    <n v="180.46048537647792"/>
    <x v="0"/>
    <x v="1"/>
  </r>
  <r>
    <x v="0"/>
    <n v="270000"/>
    <n v="270000"/>
    <n v="1080"/>
    <x v="0"/>
    <x v="1"/>
    <x v="1"/>
    <n v="2"/>
    <n v="2"/>
    <x v="1"/>
    <n v="2012"/>
    <x v="383"/>
    <n v="0"/>
    <x v="6"/>
    <n v="250"/>
    <x v="0"/>
    <x v="1"/>
  </r>
  <r>
    <x v="0"/>
    <n v="720000"/>
    <n v="650000"/>
    <n v="1496"/>
    <x v="0"/>
    <x v="4"/>
    <x v="1"/>
    <n v="2"/>
    <n v="2"/>
    <x v="3"/>
    <n v="1939"/>
    <x v="668"/>
    <n v="70000"/>
    <x v="220"/>
    <n v="434.49197860962568"/>
    <x v="0"/>
    <x v="1"/>
  </r>
  <r>
    <x v="3"/>
    <n v="450000"/>
    <n v="320000"/>
    <n v="3388"/>
    <x v="1"/>
    <x v="4"/>
    <x v="3"/>
    <n v="4"/>
    <n v="4"/>
    <x v="1"/>
    <n v="1920"/>
    <x v="346"/>
    <n v="130000"/>
    <x v="4518"/>
    <n v="94.451003541912627"/>
    <x v="0"/>
    <x v="0"/>
  </r>
  <r>
    <x v="0"/>
    <n v="334900"/>
    <n v="320000"/>
    <n v="1714"/>
    <x v="0"/>
    <x v="1"/>
    <x v="1"/>
    <n v="2"/>
    <n v="2"/>
    <x v="0"/>
    <n v="2003"/>
    <x v="479"/>
    <n v="14900"/>
    <x v="4071"/>
    <n v="186.69778296382731"/>
    <x v="0"/>
    <x v="1"/>
  </r>
  <r>
    <x v="0"/>
    <n v="279900"/>
    <n v="268000"/>
    <n v="1767"/>
    <x v="0"/>
    <x v="1"/>
    <x v="1"/>
    <n v="2"/>
    <n v="2"/>
    <x v="0"/>
    <n v="2006"/>
    <x v="582"/>
    <n v="11900"/>
    <x v="4519"/>
    <n v="151.66949632144878"/>
    <x v="0"/>
    <x v="1"/>
  </r>
  <r>
    <x v="0"/>
    <n v="322990"/>
    <n v="306564"/>
    <n v="1504"/>
    <x v="0"/>
    <x v="1"/>
    <x v="1"/>
    <n v="2"/>
    <n v="2"/>
    <x v="0"/>
    <n v="2026"/>
    <x v="472"/>
    <n v="16426"/>
    <x v="4520"/>
    <n v="203.83244680851064"/>
    <x v="0"/>
    <x v="1"/>
  </r>
  <r>
    <x v="0"/>
    <n v="185000"/>
    <n v="200000"/>
    <n v="1452"/>
    <x v="0"/>
    <x v="1"/>
    <x v="1"/>
    <n v="2"/>
    <n v="2"/>
    <x v="0"/>
    <n v="2006"/>
    <x v="288"/>
    <n v="-15000"/>
    <x v="4521"/>
    <n v="137.74104683195591"/>
    <x v="0"/>
    <x v="1"/>
  </r>
  <r>
    <x v="0"/>
    <n v="305000"/>
    <n v="295000"/>
    <n v="1100"/>
    <x v="0"/>
    <x v="0"/>
    <x v="1"/>
    <n v="2"/>
    <n v="2"/>
    <x v="2"/>
    <n v="2006"/>
    <x v="165"/>
    <n v="10000"/>
    <x v="2236"/>
    <n v="268.18181818181819"/>
    <x v="0"/>
    <x v="1"/>
  </r>
  <r>
    <x v="0"/>
    <n v="695000"/>
    <n v="639000"/>
    <n v="2562"/>
    <x v="1"/>
    <x v="4"/>
    <x v="0"/>
    <n v="2"/>
    <n v="2"/>
    <x v="0"/>
    <n v="1979"/>
    <x v="577"/>
    <n v="56000"/>
    <x v="4522"/>
    <n v="249.41451990632319"/>
    <x v="0"/>
    <x v="0"/>
  </r>
  <r>
    <x v="0"/>
    <n v="520000"/>
    <n v="520000"/>
    <n v="2487"/>
    <x v="0"/>
    <x v="4"/>
    <x v="1"/>
    <n v="2"/>
    <n v="2"/>
    <x v="0"/>
    <n v="2001"/>
    <x v="11"/>
    <n v="0"/>
    <x v="6"/>
    <n v="209.08725371934057"/>
    <x v="0"/>
    <x v="0"/>
  </r>
  <r>
    <x v="0"/>
    <n v="379900"/>
    <n v="379900"/>
    <n v="1198"/>
    <x v="0"/>
    <x v="0"/>
    <x v="1"/>
    <n v="1"/>
    <n v="1"/>
    <x v="2"/>
    <n v="1974"/>
    <x v="543"/>
    <n v="0"/>
    <x v="6"/>
    <n v="317.11185308848081"/>
    <x v="0"/>
    <x v="1"/>
  </r>
  <r>
    <x v="0"/>
    <n v="945000"/>
    <n v="925000"/>
    <n v="2890"/>
    <x v="1"/>
    <x v="4"/>
    <x v="3"/>
    <n v="3"/>
    <n v="3"/>
    <x v="0"/>
    <n v="2016"/>
    <x v="579"/>
    <n v="20000"/>
    <x v="1728"/>
    <n v="320.06920415224914"/>
    <x v="0"/>
    <x v="0"/>
  </r>
  <r>
    <x v="0"/>
    <n v="599990"/>
    <n v="595000"/>
    <n v="3099"/>
    <x v="1"/>
    <x v="4"/>
    <x v="3"/>
    <n v="4"/>
    <n v="4"/>
    <x v="0"/>
    <n v="2025"/>
    <x v="475"/>
    <n v="4990"/>
    <x v="4523"/>
    <n v="191.99741852210391"/>
    <x v="0"/>
    <x v="0"/>
  </r>
  <r>
    <x v="0"/>
    <n v="625000"/>
    <n v="620000"/>
    <n v="1916"/>
    <x v="0"/>
    <x v="4"/>
    <x v="0"/>
    <n v="2"/>
    <n v="2"/>
    <x v="0"/>
    <n v="2022"/>
    <x v="11"/>
    <n v="5000"/>
    <x v="381"/>
    <n v="323.59081419624215"/>
    <x v="0"/>
    <x v="1"/>
  </r>
  <r>
    <x v="1"/>
    <n v="517000"/>
    <n v="450000"/>
    <n v="1991"/>
    <x v="0"/>
    <x v="1"/>
    <x v="1"/>
    <n v="2"/>
    <n v="2"/>
    <x v="0"/>
    <n v="1999"/>
    <x v="492"/>
    <n v="67000"/>
    <x v="4524"/>
    <n v="226.01707684580612"/>
    <x v="0"/>
    <x v="1"/>
  </r>
  <r>
    <x v="0"/>
    <n v="269900"/>
    <n v="277900"/>
    <n v="1124"/>
    <x v="0"/>
    <x v="1"/>
    <x v="1"/>
    <n v="2"/>
    <n v="2"/>
    <x v="0"/>
    <n v="2004"/>
    <x v="574"/>
    <n v="-8000"/>
    <x v="4525"/>
    <n v="247.24199288256227"/>
    <x v="0"/>
    <x v="1"/>
  </r>
  <r>
    <x v="0"/>
    <n v="390550"/>
    <n v="388550"/>
    <n v="3000"/>
    <x v="0"/>
    <x v="4"/>
    <x v="0"/>
    <n v="3"/>
    <n v="3"/>
    <x v="0"/>
    <n v="2025"/>
    <x v="582"/>
    <n v="2000"/>
    <x v="4526"/>
    <n v="129.51666666666668"/>
    <x v="0"/>
    <x v="0"/>
  </r>
  <r>
    <x v="1"/>
    <n v="1000000"/>
    <n v="965000"/>
    <n v="1471"/>
    <x v="0"/>
    <x v="0"/>
    <x v="1"/>
    <n v="2"/>
    <n v="2"/>
    <x v="2"/>
    <n v="2018"/>
    <x v="56"/>
    <n v="35000"/>
    <x v="1649"/>
    <n v="656.01631543167912"/>
    <x v="0"/>
    <x v="1"/>
  </r>
  <r>
    <x v="2"/>
    <n v="294990"/>
    <n v="294990"/>
    <n v="1464"/>
    <x v="1"/>
    <x v="1"/>
    <x v="0"/>
    <n v="2"/>
    <n v="2"/>
    <x v="2"/>
    <n v="2026"/>
    <x v="561"/>
    <n v="0"/>
    <x v="6"/>
    <n v="201.49590163934425"/>
    <x v="0"/>
    <x v="1"/>
  </r>
  <r>
    <x v="0"/>
    <n v="349999"/>
    <n v="345000"/>
    <n v="2205"/>
    <x v="0"/>
    <x v="4"/>
    <x v="0"/>
    <n v="3"/>
    <n v="3"/>
    <x v="2"/>
    <n v="1967"/>
    <x v="162"/>
    <n v="4999"/>
    <x v="3360"/>
    <n v="156.46258503401361"/>
    <x v="0"/>
    <x v="0"/>
  </r>
  <r>
    <x v="0"/>
    <n v="1179000"/>
    <n v="1125000"/>
    <n v="2866"/>
    <x v="1"/>
    <x v="4"/>
    <x v="3"/>
    <n v="3"/>
    <n v="3"/>
    <x v="3"/>
    <n v="2017"/>
    <x v="717"/>
    <n v="54000"/>
    <x v="75"/>
    <n v="392.53314724354499"/>
    <x v="0"/>
    <x v="0"/>
  </r>
  <r>
    <x v="0"/>
    <n v="220000"/>
    <n v="215000"/>
    <n v="1013"/>
    <x v="0"/>
    <x v="1"/>
    <x v="1"/>
    <n v="2"/>
    <n v="2"/>
    <x v="2"/>
    <n v="2025"/>
    <x v="310"/>
    <n v="5000"/>
    <x v="777"/>
    <n v="212.24086870681145"/>
    <x v="0"/>
    <x v="1"/>
  </r>
  <r>
    <x v="2"/>
    <n v="379990"/>
    <n v="367895"/>
    <n v="1464"/>
    <x v="1"/>
    <x v="1"/>
    <x v="0"/>
    <n v="2"/>
    <n v="2"/>
    <x v="2"/>
    <n v="2026"/>
    <x v="496"/>
    <n v="12095"/>
    <x v="4527"/>
    <n v="251.29439890710381"/>
    <x v="0"/>
    <x v="1"/>
  </r>
  <r>
    <x v="0"/>
    <n v="285000"/>
    <n v="260000"/>
    <n v="1570"/>
    <x v="0"/>
    <x v="1"/>
    <x v="1"/>
    <n v="2"/>
    <n v="2"/>
    <x v="2"/>
    <n v="1988"/>
    <x v="605"/>
    <n v="25000"/>
    <x v="1116"/>
    <n v="165.60509554140128"/>
    <x v="0"/>
    <x v="1"/>
  </r>
  <r>
    <x v="2"/>
    <n v="359990"/>
    <n v="359990"/>
    <n v="1673"/>
    <x v="1"/>
    <x v="1"/>
    <x v="0"/>
    <n v="2"/>
    <n v="2"/>
    <x v="2"/>
    <n v="2026"/>
    <x v="475"/>
    <n v="0"/>
    <x v="6"/>
    <n v="215.17632994620442"/>
    <x v="0"/>
    <x v="1"/>
  </r>
  <r>
    <x v="1"/>
    <n v="149700"/>
    <n v="150000"/>
    <n v="1040"/>
    <x v="1"/>
    <x v="0"/>
    <x v="1"/>
    <n v="2"/>
    <n v="2"/>
    <x v="1"/>
    <n v="1972"/>
    <x v="554"/>
    <n v="-300"/>
    <x v="983"/>
    <n v="144.23076923076923"/>
    <x v="0"/>
    <x v="1"/>
  </r>
  <r>
    <x v="0"/>
    <n v="432690"/>
    <n v="432650"/>
    <n v="1828"/>
    <x v="0"/>
    <x v="4"/>
    <x v="1"/>
    <n v="2"/>
    <n v="2"/>
    <x v="0"/>
    <n v="2025"/>
    <x v="535"/>
    <n v="40"/>
    <x v="4528"/>
    <n v="236.67943107221006"/>
    <x v="0"/>
    <x v="1"/>
  </r>
  <r>
    <x v="0"/>
    <n v="3350000"/>
    <n v="2925000"/>
    <n v="4143"/>
    <x v="1"/>
    <x v="3"/>
    <x v="8"/>
    <n v="6"/>
    <n v="6"/>
    <x v="1"/>
    <n v="1940"/>
    <x v="478"/>
    <n v="425000"/>
    <x v="4529"/>
    <n v="706.01013758146269"/>
    <x v="0"/>
    <x v="0"/>
  </r>
  <r>
    <x v="0"/>
    <n v="295000"/>
    <n v="290000"/>
    <n v="1706"/>
    <x v="0"/>
    <x v="1"/>
    <x v="1"/>
    <n v="2"/>
    <n v="2"/>
    <x v="0"/>
    <n v="2004"/>
    <x v="528"/>
    <n v="5000"/>
    <x v="558"/>
    <n v="169.98827667057444"/>
    <x v="0"/>
    <x v="1"/>
  </r>
  <r>
    <x v="2"/>
    <n v="390000"/>
    <n v="374000"/>
    <n v="2153"/>
    <x v="1"/>
    <x v="1"/>
    <x v="0"/>
    <n v="2"/>
    <n v="2"/>
    <x v="0"/>
    <n v="2018"/>
    <x v="449"/>
    <n v="16000"/>
    <x v="4530"/>
    <n v="173.71110078959592"/>
    <x v="0"/>
    <x v="0"/>
  </r>
  <r>
    <x v="0"/>
    <n v="734000"/>
    <n v="710000"/>
    <n v="2822"/>
    <x v="0"/>
    <x v="4"/>
    <x v="0"/>
    <n v="3"/>
    <n v="3"/>
    <x v="3"/>
    <n v="2018"/>
    <x v="425"/>
    <n v="24000"/>
    <x v="2533"/>
    <n v="251.5946137491141"/>
    <x v="0"/>
    <x v="0"/>
  </r>
  <r>
    <x v="0"/>
    <n v="434990"/>
    <n v="434990"/>
    <n v="2988"/>
    <x v="1"/>
    <x v="4"/>
    <x v="3"/>
    <n v="3"/>
    <n v="3"/>
    <x v="0"/>
    <n v="2025"/>
    <x v="48"/>
    <n v="0"/>
    <x v="6"/>
    <n v="145.57898259705487"/>
    <x v="0"/>
    <x v="0"/>
  </r>
  <r>
    <x v="0"/>
    <n v="455000"/>
    <n v="450000"/>
    <n v="1216"/>
    <x v="0"/>
    <x v="0"/>
    <x v="1"/>
    <n v="2"/>
    <n v="2"/>
    <x v="2"/>
    <n v="1972"/>
    <x v="495"/>
    <n v="5000"/>
    <x v="915"/>
    <n v="370.06578947368422"/>
    <x v="0"/>
    <x v="1"/>
  </r>
  <r>
    <x v="0"/>
    <n v="459000"/>
    <n v="459000"/>
    <n v="2223"/>
    <x v="0"/>
    <x v="4"/>
    <x v="1"/>
    <n v="2"/>
    <n v="2"/>
    <x v="3"/>
    <n v="1994"/>
    <x v="482"/>
    <n v="0"/>
    <x v="6"/>
    <n v="206.47773279352228"/>
    <x v="0"/>
    <x v="0"/>
  </r>
  <r>
    <x v="1"/>
    <n v="299999"/>
    <n v="299000"/>
    <n v="1000"/>
    <x v="0"/>
    <x v="0"/>
    <x v="1"/>
    <n v="2"/>
    <n v="2"/>
    <x v="1"/>
    <n v="1975"/>
    <x v="237"/>
    <n v="999"/>
    <x v="4531"/>
    <n v="299"/>
    <x v="0"/>
    <x v="1"/>
  </r>
  <r>
    <x v="0"/>
    <n v="740000"/>
    <n v="710000"/>
    <n v="2569"/>
    <x v="0"/>
    <x v="4"/>
    <x v="0"/>
    <n v="3"/>
    <n v="3"/>
    <x v="3"/>
    <n v="1997"/>
    <x v="48"/>
    <n v="30000"/>
    <x v="4532"/>
    <n v="276.37212923316463"/>
    <x v="0"/>
    <x v="0"/>
  </r>
  <r>
    <x v="0"/>
    <n v="775000"/>
    <n v="775000"/>
    <n v="2921"/>
    <x v="1"/>
    <x v="3"/>
    <x v="3"/>
    <n v="4"/>
    <n v="4"/>
    <x v="0"/>
    <n v="2023"/>
    <x v="475"/>
    <n v="0"/>
    <x v="6"/>
    <n v="265.320095857583"/>
    <x v="0"/>
    <x v="0"/>
  </r>
  <r>
    <x v="0"/>
    <n v="229900"/>
    <n v="210000"/>
    <n v="1172"/>
    <x v="0"/>
    <x v="1"/>
    <x v="2"/>
    <n v="1"/>
    <n v="1"/>
    <x v="1"/>
    <n v="1956"/>
    <x v="273"/>
    <n v="19900"/>
    <x v="4533"/>
    <n v="179.18088737201364"/>
    <x v="0"/>
    <x v="1"/>
  </r>
  <r>
    <x v="0"/>
    <n v="599990"/>
    <n v="599990"/>
    <n v="3270"/>
    <x v="1"/>
    <x v="3"/>
    <x v="3"/>
    <n v="4"/>
    <n v="4"/>
    <x v="0"/>
    <n v="2025"/>
    <x v="677"/>
    <n v="0"/>
    <x v="6"/>
    <n v="183.48318042813455"/>
    <x v="0"/>
    <x v="0"/>
  </r>
  <r>
    <x v="1"/>
    <n v="825000"/>
    <n v="770000"/>
    <n v="2512"/>
    <x v="0"/>
    <x v="1"/>
    <x v="0"/>
    <n v="2"/>
    <n v="2"/>
    <x v="0"/>
    <n v="2005"/>
    <x v="481"/>
    <n v="55000"/>
    <x v="174"/>
    <n v="306.52866242038215"/>
    <x v="0"/>
    <x v="0"/>
  </r>
  <r>
    <x v="0"/>
    <n v="399000"/>
    <n v="386000"/>
    <n v="2605"/>
    <x v="1"/>
    <x v="3"/>
    <x v="0"/>
    <n v="3"/>
    <n v="3"/>
    <x v="0"/>
    <n v="2026"/>
    <x v="556"/>
    <n v="13000"/>
    <x v="1778"/>
    <n v="148.17658349328215"/>
    <x v="0"/>
    <x v="0"/>
  </r>
  <r>
    <x v="2"/>
    <n v="299000"/>
    <n v="355000"/>
    <n v="1664"/>
    <x v="0"/>
    <x v="1"/>
    <x v="1"/>
    <n v="2"/>
    <n v="2"/>
    <x v="1"/>
    <n v="1980"/>
    <x v="401"/>
    <n v="-56000"/>
    <x v="4534"/>
    <n v="213.34134615384616"/>
    <x v="0"/>
    <x v="1"/>
  </r>
  <r>
    <x v="2"/>
    <n v="359990"/>
    <n v="359990"/>
    <n v="1673"/>
    <x v="1"/>
    <x v="1"/>
    <x v="0"/>
    <n v="2"/>
    <n v="2"/>
    <x v="2"/>
    <n v="2026"/>
    <x v="475"/>
    <n v="0"/>
    <x v="6"/>
    <n v="215.17632994620442"/>
    <x v="0"/>
    <x v="1"/>
  </r>
  <r>
    <x v="0"/>
    <n v="350000"/>
    <n v="340000"/>
    <n v="1830"/>
    <x v="0"/>
    <x v="1"/>
    <x v="1"/>
    <n v="2"/>
    <n v="2"/>
    <x v="0"/>
    <n v="2002"/>
    <x v="283"/>
    <n v="10000"/>
    <x v="56"/>
    <n v="185.79234972677597"/>
    <x v="0"/>
    <x v="1"/>
  </r>
  <r>
    <x v="4"/>
    <n v="69900"/>
    <n v="66000"/>
    <n v="1272"/>
    <x v="0"/>
    <x v="0"/>
    <x v="1"/>
    <n v="2"/>
    <n v="2"/>
    <x v="1"/>
    <n v="1986"/>
    <x v="440"/>
    <n v="3900"/>
    <x v="2298"/>
    <n v="51.886792452830186"/>
    <x v="0"/>
    <x v="1"/>
  </r>
  <r>
    <x v="0"/>
    <n v="320000"/>
    <n v="320000"/>
    <n v="1284"/>
    <x v="0"/>
    <x v="1"/>
    <x v="1"/>
    <n v="2"/>
    <n v="2"/>
    <x v="0"/>
    <n v="2002"/>
    <x v="433"/>
    <n v="0"/>
    <x v="6"/>
    <n v="249.22118380062307"/>
    <x v="0"/>
    <x v="1"/>
  </r>
  <r>
    <x v="0"/>
    <n v="432290"/>
    <n v="432290"/>
    <n v="2387"/>
    <x v="1"/>
    <x v="4"/>
    <x v="0"/>
    <n v="3"/>
    <n v="3"/>
    <x v="0"/>
    <n v="2026"/>
    <x v="744"/>
    <n v="0"/>
    <x v="6"/>
    <n v="181.10180142438207"/>
    <x v="0"/>
    <x v="0"/>
  </r>
  <r>
    <x v="0"/>
    <n v="190000"/>
    <n v="176000"/>
    <n v="1098"/>
    <x v="0"/>
    <x v="0"/>
    <x v="1"/>
    <n v="2"/>
    <n v="2"/>
    <x v="2"/>
    <n v="1972"/>
    <x v="508"/>
    <n v="14000"/>
    <x v="2860"/>
    <n v="160.29143897996357"/>
    <x v="0"/>
    <x v="1"/>
  </r>
  <r>
    <x v="0"/>
    <n v="245000"/>
    <n v="240000"/>
    <n v="1048"/>
    <x v="0"/>
    <x v="1"/>
    <x v="0"/>
    <n v="2"/>
    <n v="2"/>
    <x v="1"/>
    <n v="1954"/>
    <x v="786"/>
    <n v="5000"/>
    <x v="2450"/>
    <n v="229.00763358778627"/>
    <x v="0"/>
    <x v="1"/>
  </r>
  <r>
    <x v="0"/>
    <n v="340000"/>
    <n v="324900"/>
    <n v="1681"/>
    <x v="0"/>
    <x v="1"/>
    <x v="1"/>
    <n v="2"/>
    <n v="2"/>
    <x v="0"/>
    <n v="2025"/>
    <x v="444"/>
    <n v="15100"/>
    <x v="4535"/>
    <n v="193.27781082688875"/>
    <x v="0"/>
    <x v="1"/>
  </r>
  <r>
    <x v="0"/>
    <n v="650000"/>
    <n v="662500"/>
    <n v="2152"/>
    <x v="0"/>
    <x v="4"/>
    <x v="1"/>
    <n v="2"/>
    <n v="2"/>
    <x v="0"/>
    <n v="1999"/>
    <x v="780"/>
    <n v="-12500"/>
    <x v="4536"/>
    <n v="307.85315985130114"/>
    <x v="0"/>
    <x v="0"/>
  </r>
  <r>
    <x v="1"/>
    <n v="599000"/>
    <n v="500000"/>
    <n v="1075"/>
    <x v="0"/>
    <x v="0"/>
    <x v="1"/>
    <n v="2"/>
    <n v="2"/>
    <x v="1"/>
    <n v="1974"/>
    <x v="516"/>
    <n v="99000"/>
    <x v="429"/>
    <n v="465.11627906976742"/>
    <x v="0"/>
    <x v="1"/>
  </r>
  <r>
    <x v="0"/>
    <n v="675000"/>
    <n v="685000"/>
    <n v="2128"/>
    <x v="0"/>
    <x v="4"/>
    <x v="1"/>
    <n v="2"/>
    <n v="2"/>
    <x v="1"/>
    <n v="1954"/>
    <x v="490"/>
    <n v="-10000"/>
    <x v="4537"/>
    <n v="321.8984962406015"/>
    <x v="0"/>
    <x v="0"/>
  </r>
  <r>
    <x v="1"/>
    <n v="145000"/>
    <n v="125000"/>
    <n v="879"/>
    <x v="0"/>
    <x v="0"/>
    <x v="1"/>
    <n v="2"/>
    <n v="2"/>
    <x v="1"/>
    <n v="1985"/>
    <x v="53"/>
    <n v="20000"/>
    <x v="3134"/>
    <n v="142.2070534698521"/>
    <x v="0"/>
    <x v="2"/>
  </r>
  <r>
    <x v="0"/>
    <n v="300000"/>
    <n v="300000"/>
    <n v="1140"/>
    <x v="0"/>
    <x v="1"/>
    <x v="1"/>
    <n v="2"/>
    <n v="2"/>
    <x v="1"/>
    <n v="1959"/>
    <x v="710"/>
    <n v="0"/>
    <x v="6"/>
    <n v="263.15789473684208"/>
    <x v="0"/>
    <x v="1"/>
  </r>
  <r>
    <x v="2"/>
    <n v="451230"/>
    <n v="405185"/>
    <n v="1995"/>
    <x v="1"/>
    <x v="1"/>
    <x v="0"/>
    <n v="2"/>
    <n v="2"/>
    <x v="0"/>
    <n v="2026"/>
    <x v="702"/>
    <n v="46045"/>
    <x v="4538"/>
    <n v="203.10025062656641"/>
    <x v="0"/>
    <x v="1"/>
  </r>
  <r>
    <x v="0"/>
    <n v="429900"/>
    <n v="400000"/>
    <n v="1000"/>
    <x v="0"/>
    <x v="1"/>
    <x v="1"/>
    <n v="2"/>
    <n v="2"/>
    <x v="1"/>
    <n v="1972"/>
    <x v="447"/>
    <n v="29900"/>
    <x v="4084"/>
    <n v="400"/>
    <x v="0"/>
    <x v="1"/>
  </r>
  <r>
    <x v="0"/>
    <n v="310000"/>
    <n v="300000"/>
    <n v="1664"/>
    <x v="0"/>
    <x v="1"/>
    <x v="1"/>
    <n v="2"/>
    <n v="2"/>
    <x v="0"/>
    <n v="1994"/>
    <x v="89"/>
    <n v="10000"/>
    <x v="16"/>
    <n v="180.28846153846155"/>
    <x v="0"/>
    <x v="1"/>
  </r>
  <r>
    <x v="0"/>
    <n v="439900"/>
    <n v="445000"/>
    <n v="1584"/>
    <x v="0"/>
    <x v="1"/>
    <x v="1"/>
    <n v="2"/>
    <n v="2"/>
    <x v="0"/>
    <n v="1966"/>
    <x v="804"/>
    <n v="-5100"/>
    <x v="4539"/>
    <n v="280.93434343434342"/>
    <x v="0"/>
    <x v="1"/>
  </r>
  <r>
    <x v="0"/>
    <n v="235000"/>
    <n v="230000"/>
    <n v="1332"/>
    <x v="0"/>
    <x v="1"/>
    <x v="1"/>
    <n v="2"/>
    <n v="2"/>
    <x v="0"/>
    <n v="2021"/>
    <x v="317"/>
    <n v="5000"/>
    <x v="282"/>
    <n v="172.67267267267266"/>
    <x v="0"/>
    <x v="1"/>
  </r>
  <r>
    <x v="0"/>
    <n v="528990"/>
    <n v="529950"/>
    <n v="2601"/>
    <x v="1"/>
    <x v="3"/>
    <x v="0"/>
    <n v="3"/>
    <n v="3"/>
    <x v="0"/>
    <n v="2025"/>
    <x v="453"/>
    <n v="-960"/>
    <x v="4540"/>
    <n v="203.74855824682814"/>
    <x v="0"/>
    <x v="0"/>
  </r>
  <r>
    <x v="4"/>
    <n v="179900"/>
    <n v="177000"/>
    <n v="1404"/>
    <x v="0"/>
    <x v="0"/>
    <x v="1"/>
    <n v="2"/>
    <n v="2"/>
    <x v="2"/>
    <n v="1987"/>
    <x v="286"/>
    <n v="2900"/>
    <x v="2679"/>
    <n v="126.06837606837607"/>
    <x v="0"/>
    <x v="1"/>
  </r>
  <r>
    <x v="2"/>
    <n v="510700"/>
    <n v="495000"/>
    <n v="2300"/>
    <x v="1"/>
    <x v="1"/>
    <x v="0"/>
    <n v="3"/>
    <n v="3"/>
    <x v="0"/>
    <n v="2026"/>
    <x v="137"/>
    <n v="15700"/>
    <x v="4541"/>
    <n v="215.21739130434781"/>
    <x v="0"/>
    <x v="0"/>
  </r>
  <r>
    <x v="2"/>
    <n v="408500"/>
    <n v="400000"/>
    <n v="1784"/>
    <x v="1"/>
    <x v="1"/>
    <x v="0"/>
    <n v="2"/>
    <n v="2"/>
    <x v="0"/>
    <n v="2016"/>
    <x v="11"/>
    <n v="8500"/>
    <x v="4542"/>
    <n v="224.2152466367713"/>
    <x v="0"/>
    <x v="1"/>
  </r>
  <r>
    <x v="2"/>
    <n v="350000"/>
    <n v="337000"/>
    <n v="1386"/>
    <x v="0"/>
    <x v="1"/>
    <x v="1"/>
    <n v="2"/>
    <n v="2"/>
    <x v="0"/>
    <n v="2008"/>
    <x v="7"/>
    <n v="13000"/>
    <x v="4543"/>
    <n v="243.14574314574315"/>
    <x v="0"/>
    <x v="1"/>
  </r>
  <r>
    <x v="0"/>
    <n v="174900"/>
    <n v="186000"/>
    <n v="1295"/>
    <x v="0"/>
    <x v="1"/>
    <x v="2"/>
    <n v="1"/>
    <n v="1"/>
    <x v="1"/>
    <n v="1955"/>
    <x v="445"/>
    <n v="-11100"/>
    <x v="4544"/>
    <n v="143.62934362934362"/>
    <x v="0"/>
    <x v="1"/>
  </r>
  <r>
    <x v="2"/>
    <n v="3400000"/>
    <n v="3045000"/>
    <n v="2496"/>
    <x v="1"/>
    <x v="1"/>
    <x v="3"/>
    <n v="3"/>
    <n v="3"/>
    <x v="1"/>
    <n v="2025"/>
    <x v="15"/>
    <n v="355000"/>
    <x v="4545"/>
    <n v="1219.9519230769231"/>
    <x v="0"/>
    <x v="0"/>
  </r>
  <r>
    <x v="1"/>
    <n v="262500"/>
    <n v="260000"/>
    <n v="1178"/>
    <x v="0"/>
    <x v="0"/>
    <x v="1"/>
    <n v="2"/>
    <n v="2"/>
    <x v="1"/>
    <n v="1969"/>
    <x v="577"/>
    <n v="2500"/>
    <x v="195"/>
    <n v="220.71307300509338"/>
    <x v="0"/>
    <x v="1"/>
  </r>
  <r>
    <x v="0"/>
    <n v="146000"/>
    <n v="76000"/>
    <n v="1614"/>
    <x v="0"/>
    <x v="1"/>
    <x v="1"/>
    <n v="2"/>
    <n v="2"/>
    <x v="2"/>
    <n v="1938"/>
    <x v="550"/>
    <n v="70000"/>
    <x v="4546"/>
    <n v="47.08798017348203"/>
    <x v="0"/>
    <x v="1"/>
  </r>
  <r>
    <x v="1"/>
    <n v="149900"/>
    <n v="125000"/>
    <n v="764"/>
    <x v="0"/>
    <x v="2"/>
    <x v="2"/>
    <n v="1"/>
    <n v="1"/>
    <x v="1"/>
    <n v="1985"/>
    <x v="445"/>
    <n v="24900"/>
    <x v="4547"/>
    <n v="163.61256544502618"/>
    <x v="0"/>
    <x v="2"/>
  </r>
  <r>
    <x v="0"/>
    <n v="298000"/>
    <n v="298000"/>
    <n v="1382"/>
    <x v="0"/>
    <x v="0"/>
    <x v="1"/>
    <n v="2"/>
    <n v="2"/>
    <x v="2"/>
    <n v="2005"/>
    <x v="165"/>
    <n v="0"/>
    <x v="6"/>
    <n v="215.62952243125903"/>
    <x v="0"/>
    <x v="1"/>
  </r>
  <r>
    <x v="0"/>
    <n v="349690"/>
    <n v="349690"/>
    <n v="2001"/>
    <x v="0"/>
    <x v="4"/>
    <x v="0"/>
    <n v="3"/>
    <n v="3"/>
    <x v="0"/>
    <n v="2025"/>
    <x v="396"/>
    <n v="0"/>
    <x v="6"/>
    <n v="174.75762118940528"/>
    <x v="0"/>
    <x v="0"/>
  </r>
  <r>
    <x v="0"/>
    <n v="349900"/>
    <n v="334000"/>
    <n v="1392"/>
    <x v="0"/>
    <x v="1"/>
    <x v="1"/>
    <n v="2"/>
    <n v="2"/>
    <x v="3"/>
    <n v="2004"/>
    <x v="165"/>
    <n v="15900"/>
    <x v="3479"/>
    <n v="239.94252873563218"/>
    <x v="0"/>
    <x v="1"/>
  </r>
  <r>
    <x v="0"/>
    <n v="435000"/>
    <n v="412000"/>
    <n v="1967"/>
    <x v="0"/>
    <x v="4"/>
    <x v="1"/>
    <n v="2"/>
    <n v="2"/>
    <x v="0"/>
    <n v="2010"/>
    <x v="484"/>
    <n v="23000"/>
    <x v="4548"/>
    <n v="209.45602440264361"/>
    <x v="0"/>
    <x v="1"/>
  </r>
  <r>
    <x v="0"/>
    <n v="559900"/>
    <n v="549000"/>
    <n v="1773"/>
    <x v="0"/>
    <x v="1"/>
    <x v="1"/>
    <n v="2"/>
    <n v="2"/>
    <x v="0"/>
    <n v="1980"/>
    <x v="339"/>
    <n v="10900"/>
    <x v="4549"/>
    <n v="309.64467005076142"/>
    <x v="0"/>
    <x v="1"/>
  </r>
  <r>
    <x v="0"/>
    <n v="399900"/>
    <n v="392400"/>
    <n v="1419"/>
    <x v="0"/>
    <x v="1"/>
    <x v="1"/>
    <n v="2"/>
    <n v="2"/>
    <x v="1"/>
    <n v="1959"/>
    <x v="90"/>
    <n v="7500"/>
    <x v="4550"/>
    <n v="276.53276955602536"/>
    <x v="0"/>
    <x v="1"/>
  </r>
  <r>
    <x v="2"/>
    <n v="299000"/>
    <n v="290000"/>
    <n v="1949"/>
    <x v="1"/>
    <x v="1"/>
    <x v="0"/>
    <n v="2"/>
    <n v="2"/>
    <x v="2"/>
    <n v="2018"/>
    <x v="25"/>
    <n v="9000"/>
    <x v="201"/>
    <n v="148.79425346331453"/>
    <x v="0"/>
    <x v="1"/>
  </r>
  <r>
    <x v="4"/>
    <n v="45000"/>
    <n v="40000"/>
    <n v="1248"/>
    <x v="0"/>
    <x v="0"/>
    <x v="1"/>
    <n v="2"/>
    <n v="2"/>
    <x v="1"/>
    <n v="1977"/>
    <x v="21"/>
    <n v="5000"/>
    <x v="972"/>
    <n v="32.051282051282051"/>
    <x v="0"/>
    <x v="1"/>
  </r>
  <r>
    <x v="0"/>
    <n v="320000"/>
    <n v="290000"/>
    <n v="1456"/>
    <x v="0"/>
    <x v="1"/>
    <x v="1"/>
    <n v="2"/>
    <n v="2"/>
    <x v="0"/>
    <n v="2020"/>
    <x v="592"/>
    <n v="30000"/>
    <x v="296"/>
    <n v="199.17582417582418"/>
    <x v="0"/>
    <x v="1"/>
  </r>
  <r>
    <x v="0"/>
    <n v="1800000"/>
    <n v="1800000"/>
    <n v="3646"/>
    <x v="1"/>
    <x v="4"/>
    <x v="4"/>
    <n v="4"/>
    <n v="4"/>
    <x v="0"/>
    <n v="2003"/>
    <x v="231"/>
    <n v="0"/>
    <x v="6"/>
    <n v="493.69171695008231"/>
    <x v="0"/>
    <x v="0"/>
  </r>
  <r>
    <x v="4"/>
    <n v="84900"/>
    <n v="80000"/>
    <n v="946"/>
    <x v="0"/>
    <x v="0"/>
    <x v="1"/>
    <n v="2"/>
    <n v="2"/>
    <x v="1"/>
    <n v="2024"/>
    <x v="313"/>
    <n v="4900"/>
    <x v="3375"/>
    <n v="84.566596194503177"/>
    <x v="0"/>
    <x v="2"/>
  </r>
  <r>
    <x v="0"/>
    <n v="479900"/>
    <n v="495910"/>
    <n v="1184"/>
    <x v="0"/>
    <x v="1"/>
    <x v="1"/>
    <n v="2"/>
    <n v="2"/>
    <x v="1"/>
    <n v="1950"/>
    <x v="435"/>
    <n v="-16010"/>
    <x v="4551"/>
    <n v="418.84290540540542"/>
    <x v="0"/>
    <x v="1"/>
  </r>
  <r>
    <x v="0"/>
    <n v="337500"/>
    <n v="337500"/>
    <n v="1904"/>
    <x v="0"/>
    <x v="1"/>
    <x v="1"/>
    <n v="2"/>
    <n v="2"/>
    <x v="0"/>
    <n v="2025"/>
    <x v="689"/>
    <n v="0"/>
    <x v="6"/>
    <n v="177.25840336134453"/>
    <x v="0"/>
    <x v="1"/>
  </r>
  <r>
    <x v="4"/>
    <n v="89900"/>
    <n v="85000"/>
    <n v="1456"/>
    <x v="0"/>
    <x v="0"/>
    <x v="1"/>
    <n v="2"/>
    <n v="2"/>
    <x v="1"/>
    <n v="1994"/>
    <x v="99"/>
    <n v="4900"/>
    <x v="2204"/>
    <n v="58.379120879120876"/>
    <x v="0"/>
    <x v="1"/>
  </r>
  <r>
    <x v="0"/>
    <n v="419900"/>
    <n v="360000"/>
    <n v="1554"/>
    <x v="0"/>
    <x v="0"/>
    <x v="1"/>
    <n v="2"/>
    <n v="2"/>
    <x v="2"/>
    <n v="1981"/>
    <x v="51"/>
    <n v="59900"/>
    <x v="4552"/>
    <n v="231.66023166023166"/>
    <x v="0"/>
    <x v="1"/>
  </r>
  <r>
    <x v="1"/>
    <n v="239000"/>
    <n v="227500"/>
    <n v="1450"/>
    <x v="0"/>
    <x v="0"/>
    <x v="1"/>
    <n v="2"/>
    <n v="2"/>
    <x v="1"/>
    <n v="1972"/>
    <x v="41"/>
    <n v="11500"/>
    <x v="1058"/>
    <n v="156.89655172413794"/>
    <x v="0"/>
    <x v="1"/>
  </r>
  <r>
    <x v="3"/>
    <n v="695000"/>
    <n v="635000"/>
    <n v="1088"/>
    <x v="0"/>
    <x v="5"/>
    <x v="8"/>
    <n v="6"/>
    <n v="6"/>
    <x v="1"/>
    <n v="1974"/>
    <x v="568"/>
    <n v="60000"/>
    <x v="4553"/>
    <n v="583.63970588235293"/>
    <x v="0"/>
    <x v="1"/>
  </r>
  <r>
    <x v="0"/>
    <n v="325000"/>
    <n v="307000"/>
    <n v="1502"/>
    <x v="0"/>
    <x v="1"/>
    <x v="1"/>
    <n v="2"/>
    <n v="2"/>
    <x v="2"/>
    <n v="1977"/>
    <x v="443"/>
    <n v="18000"/>
    <x v="4554"/>
    <n v="204.39414114513983"/>
    <x v="0"/>
    <x v="1"/>
  </r>
  <r>
    <x v="0"/>
    <n v="279000"/>
    <n v="279000"/>
    <n v="1378"/>
    <x v="0"/>
    <x v="4"/>
    <x v="1"/>
    <n v="2"/>
    <n v="2"/>
    <x v="1"/>
    <n v="1946"/>
    <x v="568"/>
    <n v="0"/>
    <x v="6"/>
    <n v="202.46734397677793"/>
    <x v="0"/>
    <x v="1"/>
  </r>
  <r>
    <x v="0"/>
    <n v="384990"/>
    <n v="384990"/>
    <n v="1828"/>
    <x v="0"/>
    <x v="4"/>
    <x v="1"/>
    <n v="2"/>
    <n v="2"/>
    <x v="0"/>
    <n v="2025"/>
    <x v="337"/>
    <n v="0"/>
    <x v="6"/>
    <n v="210.60722100656454"/>
    <x v="0"/>
    <x v="1"/>
  </r>
  <r>
    <x v="0"/>
    <n v="1199990"/>
    <n v="1150000"/>
    <n v="3276"/>
    <x v="0"/>
    <x v="1"/>
    <x v="0"/>
    <n v="3"/>
    <n v="3"/>
    <x v="3"/>
    <n v="2026"/>
    <x v="42"/>
    <n v="49990"/>
    <x v="4555"/>
    <n v="351.03785103785106"/>
    <x v="0"/>
    <x v="0"/>
  </r>
  <r>
    <x v="0"/>
    <n v="955361"/>
    <n v="955361"/>
    <n v="3012"/>
    <x v="1"/>
    <x v="4"/>
    <x v="3"/>
    <n v="4"/>
    <n v="4"/>
    <x v="0"/>
    <n v="2026"/>
    <x v="17"/>
    <n v="0"/>
    <x v="6"/>
    <n v="317.18492695883134"/>
    <x v="0"/>
    <x v="0"/>
  </r>
  <r>
    <x v="0"/>
    <n v="385000"/>
    <n v="375000"/>
    <n v="1737"/>
    <x v="0"/>
    <x v="1"/>
    <x v="1"/>
    <n v="2"/>
    <n v="2"/>
    <x v="0"/>
    <n v="2008"/>
    <x v="165"/>
    <n v="10000"/>
    <x v="2606"/>
    <n v="215.88946459412782"/>
    <x v="0"/>
    <x v="1"/>
  </r>
  <r>
    <x v="0"/>
    <n v="393490"/>
    <n v="362990"/>
    <n v="1872"/>
    <x v="0"/>
    <x v="4"/>
    <x v="1"/>
    <n v="2"/>
    <n v="2"/>
    <x v="0"/>
    <n v="2025"/>
    <x v="500"/>
    <n v="30500"/>
    <x v="4556"/>
    <n v="193.90491452991452"/>
    <x v="0"/>
    <x v="1"/>
  </r>
  <r>
    <x v="2"/>
    <n v="499900"/>
    <n v="490000"/>
    <n v="1390"/>
    <x v="1"/>
    <x v="1"/>
    <x v="0"/>
    <n v="2"/>
    <n v="2"/>
    <x v="1"/>
    <n v="1984"/>
    <x v="57"/>
    <n v="9900"/>
    <x v="405"/>
    <n v="352.51798561151077"/>
    <x v="0"/>
    <x v="1"/>
  </r>
  <r>
    <x v="0"/>
    <n v="1889000"/>
    <n v="1750000"/>
    <n v="2429"/>
    <x v="0"/>
    <x v="1"/>
    <x v="0"/>
    <n v="2"/>
    <n v="2"/>
    <x v="3"/>
    <n v="2020"/>
    <x v="61"/>
    <n v="139000"/>
    <x v="4557"/>
    <n v="720.46109510086455"/>
    <x v="0"/>
    <x v="0"/>
  </r>
  <r>
    <x v="1"/>
    <n v="180000"/>
    <n v="170000"/>
    <n v="1293"/>
    <x v="0"/>
    <x v="1"/>
    <x v="1"/>
    <n v="2"/>
    <n v="2"/>
    <x v="1"/>
    <n v="2006"/>
    <x v="654"/>
    <n v="10000"/>
    <x v="80"/>
    <n v="131.47718484145398"/>
    <x v="0"/>
    <x v="1"/>
  </r>
  <r>
    <x v="0"/>
    <n v="424990"/>
    <n v="415990"/>
    <n v="2372"/>
    <x v="1"/>
    <x v="4"/>
    <x v="0"/>
    <n v="3"/>
    <n v="3"/>
    <x v="0"/>
    <n v="2025"/>
    <x v="450"/>
    <n v="9000"/>
    <x v="4558"/>
    <n v="175.37521079258011"/>
    <x v="0"/>
    <x v="0"/>
  </r>
  <r>
    <x v="0"/>
    <n v="450000"/>
    <n v="450000"/>
    <n v="1927"/>
    <x v="0"/>
    <x v="1"/>
    <x v="1"/>
    <n v="2"/>
    <n v="2"/>
    <x v="0"/>
    <n v="2005"/>
    <x v="165"/>
    <n v="0"/>
    <x v="6"/>
    <n v="233.52361183186301"/>
    <x v="0"/>
    <x v="1"/>
  </r>
  <r>
    <x v="0"/>
    <n v="322490"/>
    <n v="310000"/>
    <n v="1564"/>
    <x v="0"/>
    <x v="1"/>
    <x v="1"/>
    <n v="2"/>
    <n v="2"/>
    <x v="0"/>
    <n v="2026"/>
    <x v="702"/>
    <n v="12490"/>
    <x v="4559"/>
    <n v="198.20971867007674"/>
    <x v="0"/>
    <x v="1"/>
  </r>
  <r>
    <x v="0"/>
    <n v="409999"/>
    <n v="420000"/>
    <n v="1603"/>
    <x v="0"/>
    <x v="4"/>
    <x v="1"/>
    <n v="2"/>
    <n v="2"/>
    <x v="1"/>
    <n v="1976"/>
    <x v="253"/>
    <n v="-10001"/>
    <x v="4560"/>
    <n v="262.00873362445412"/>
    <x v="0"/>
    <x v="1"/>
  </r>
  <r>
    <x v="0"/>
    <n v="461850"/>
    <n v="461850"/>
    <n v="2508"/>
    <x v="0"/>
    <x v="4"/>
    <x v="0"/>
    <n v="3"/>
    <n v="3"/>
    <x v="0"/>
    <n v="2025"/>
    <x v="582"/>
    <n v="0"/>
    <x v="6"/>
    <n v="184.15071770334927"/>
    <x v="0"/>
    <x v="0"/>
  </r>
  <r>
    <x v="0"/>
    <n v="552526"/>
    <n v="527526"/>
    <n v="3000"/>
    <x v="0"/>
    <x v="4"/>
    <x v="0"/>
    <n v="3"/>
    <n v="3"/>
    <x v="0"/>
    <n v="2025"/>
    <x v="162"/>
    <n v="25000"/>
    <x v="4561"/>
    <n v="175.84200000000001"/>
    <x v="0"/>
    <x v="0"/>
  </r>
  <r>
    <x v="2"/>
    <n v="450000"/>
    <n v="445000"/>
    <n v="1818"/>
    <x v="1"/>
    <x v="1"/>
    <x v="0"/>
    <n v="2"/>
    <n v="2"/>
    <x v="0"/>
    <n v="2021"/>
    <x v="11"/>
    <n v="5000"/>
    <x v="52"/>
    <n v="244.77447744774477"/>
    <x v="0"/>
    <x v="1"/>
  </r>
  <r>
    <x v="3"/>
    <n v="545000"/>
    <n v="545000"/>
    <n v="3417"/>
    <x v="0"/>
    <x v="6"/>
    <x v="6"/>
    <n v="8"/>
    <n v="8"/>
    <x v="1"/>
    <n v="1985"/>
    <x v="281"/>
    <n v="0"/>
    <x v="6"/>
    <n v="159.49663447468541"/>
    <x v="0"/>
    <x v="0"/>
  </r>
  <r>
    <x v="0"/>
    <n v="615000"/>
    <n v="570000"/>
    <n v="1250"/>
    <x v="1"/>
    <x v="1"/>
    <x v="0"/>
    <n v="3"/>
    <n v="3"/>
    <x v="0"/>
    <n v="2025"/>
    <x v="231"/>
    <n v="45000"/>
    <x v="2014"/>
    <n v="456"/>
    <x v="0"/>
    <x v="1"/>
  </r>
  <r>
    <x v="0"/>
    <n v="499999"/>
    <n v="475000"/>
    <n v="1518"/>
    <x v="0"/>
    <x v="1"/>
    <x v="1"/>
    <n v="2"/>
    <n v="2"/>
    <x v="0"/>
    <n v="2006"/>
    <x v="29"/>
    <n v="24999"/>
    <x v="4562"/>
    <n v="312.91172595520419"/>
    <x v="0"/>
    <x v="1"/>
  </r>
  <r>
    <x v="1"/>
    <n v="220000"/>
    <n v="220000"/>
    <n v="1120"/>
    <x v="0"/>
    <x v="2"/>
    <x v="1"/>
    <n v="1"/>
    <n v="1"/>
    <x v="1"/>
    <n v="1980"/>
    <x v="58"/>
    <n v="0"/>
    <x v="6"/>
    <n v="196.42857142857142"/>
    <x v="0"/>
    <x v="1"/>
  </r>
  <r>
    <x v="0"/>
    <n v="219900"/>
    <n v="207000"/>
    <n v="1235"/>
    <x v="0"/>
    <x v="1"/>
    <x v="1"/>
    <n v="2"/>
    <n v="2"/>
    <x v="1"/>
    <n v="1930"/>
    <x v="522"/>
    <n v="12900"/>
    <x v="3679"/>
    <n v="167.61133603238866"/>
    <x v="0"/>
    <x v="1"/>
  </r>
  <r>
    <x v="3"/>
    <n v="324900"/>
    <n v="290000"/>
    <n v="1031"/>
    <x v="0"/>
    <x v="0"/>
    <x v="1"/>
    <n v="2"/>
    <n v="2"/>
    <x v="1"/>
    <n v="1969"/>
    <x v="51"/>
    <n v="34900"/>
    <x v="4563"/>
    <n v="281.2803103782735"/>
    <x v="0"/>
    <x v="1"/>
  </r>
  <r>
    <x v="0"/>
    <n v="289990"/>
    <n v="289990"/>
    <n v="1941"/>
    <x v="1"/>
    <x v="4"/>
    <x v="0"/>
    <n v="3"/>
    <n v="3"/>
    <x v="0"/>
    <n v="2025"/>
    <x v="834"/>
    <n v="0"/>
    <x v="6"/>
    <n v="149.40236991241628"/>
    <x v="0"/>
    <x v="1"/>
  </r>
  <r>
    <x v="0"/>
    <n v="499900"/>
    <n v="525000"/>
    <n v="2568"/>
    <x v="1"/>
    <x v="4"/>
    <x v="0"/>
    <n v="3"/>
    <n v="3"/>
    <x v="0"/>
    <n v="1999"/>
    <x v="504"/>
    <n v="-25100"/>
    <x v="4564"/>
    <n v="204.43925233644859"/>
    <x v="0"/>
    <x v="0"/>
  </r>
  <r>
    <x v="3"/>
    <n v="399000"/>
    <n v="390000"/>
    <n v="2880"/>
    <x v="2"/>
    <x v="5"/>
    <x v="8"/>
    <n v="6"/>
    <n v="6"/>
    <x v="1"/>
    <n v="1950"/>
    <x v="544"/>
    <n v="9000"/>
    <x v="575"/>
    <n v="135.41666666666666"/>
    <x v="0"/>
    <x v="0"/>
  </r>
  <r>
    <x v="0"/>
    <n v="389900"/>
    <n v="380000"/>
    <n v="1740"/>
    <x v="0"/>
    <x v="1"/>
    <x v="1"/>
    <n v="2"/>
    <n v="2"/>
    <x v="0"/>
    <n v="1981"/>
    <x v="219"/>
    <n v="9900"/>
    <x v="204"/>
    <n v="218.39080459770116"/>
    <x v="0"/>
    <x v="1"/>
  </r>
  <r>
    <x v="0"/>
    <n v="424900"/>
    <n v="424900"/>
    <n v="1778"/>
    <x v="0"/>
    <x v="1"/>
    <x v="1"/>
    <n v="2"/>
    <n v="2"/>
    <x v="0"/>
    <n v="1999"/>
    <x v="25"/>
    <n v="0"/>
    <x v="6"/>
    <n v="238.97637795275591"/>
    <x v="0"/>
    <x v="1"/>
  </r>
  <r>
    <x v="0"/>
    <n v="800000"/>
    <n v="800000"/>
    <n v="4131"/>
    <x v="1"/>
    <x v="3"/>
    <x v="3"/>
    <n v="3"/>
    <n v="3"/>
    <x v="3"/>
    <n v="2023"/>
    <x v="835"/>
    <n v="0"/>
    <x v="6"/>
    <n v="193.65770999757927"/>
    <x v="0"/>
    <x v="0"/>
  </r>
  <r>
    <x v="0"/>
    <n v="450000"/>
    <n v="445000"/>
    <n v="1393"/>
    <x v="0"/>
    <x v="0"/>
    <x v="1"/>
    <n v="2"/>
    <n v="2"/>
    <x v="0"/>
    <n v="1971"/>
    <x v="219"/>
    <n v="5000"/>
    <x v="52"/>
    <n v="319.45441493180186"/>
    <x v="0"/>
    <x v="1"/>
  </r>
  <r>
    <x v="0"/>
    <n v="469000"/>
    <n v="465000"/>
    <n v="1640"/>
    <x v="0"/>
    <x v="1"/>
    <x v="1"/>
    <n v="2"/>
    <n v="2"/>
    <x v="0"/>
    <n v="2004"/>
    <x v="555"/>
    <n v="4000"/>
    <x v="4565"/>
    <n v="283.53658536585368"/>
    <x v="0"/>
    <x v="1"/>
  </r>
  <r>
    <x v="0"/>
    <n v="210000"/>
    <n v="215000"/>
    <n v="1432"/>
    <x v="0"/>
    <x v="0"/>
    <x v="1"/>
    <n v="2"/>
    <n v="2"/>
    <x v="0"/>
    <n v="1985"/>
    <x v="157"/>
    <n v="-5000"/>
    <x v="111"/>
    <n v="150.13966480446928"/>
    <x v="0"/>
    <x v="1"/>
  </r>
  <r>
    <x v="1"/>
    <n v="165000"/>
    <n v="160000"/>
    <n v="840"/>
    <x v="0"/>
    <x v="0"/>
    <x v="1"/>
    <n v="2"/>
    <n v="2"/>
    <x v="1"/>
    <n v="1990"/>
    <x v="463"/>
    <n v="5000"/>
    <x v="60"/>
    <n v="190.47619047619048"/>
    <x v="0"/>
    <x v="2"/>
  </r>
  <r>
    <x v="1"/>
    <n v="379000"/>
    <n v="390000"/>
    <n v="1206"/>
    <x v="0"/>
    <x v="0"/>
    <x v="1"/>
    <n v="2"/>
    <n v="2"/>
    <x v="1"/>
    <n v="2001"/>
    <x v="435"/>
    <n v="-11000"/>
    <x v="2921"/>
    <n v="323.3830845771144"/>
    <x v="0"/>
    <x v="1"/>
  </r>
  <r>
    <x v="2"/>
    <n v="325000"/>
    <n v="315000"/>
    <n v="1673"/>
    <x v="1"/>
    <x v="1"/>
    <x v="0"/>
    <n v="2"/>
    <n v="2"/>
    <x v="2"/>
    <n v="2019"/>
    <x v="171"/>
    <n v="10000"/>
    <x v="1267"/>
    <n v="188.28451882845189"/>
    <x v="0"/>
    <x v="1"/>
  </r>
  <r>
    <x v="0"/>
    <n v="449900"/>
    <n v="435000"/>
    <n v="2928"/>
    <x v="1"/>
    <x v="5"/>
    <x v="3"/>
    <n v="4"/>
    <n v="4"/>
    <x v="0"/>
    <n v="2004"/>
    <x v="687"/>
    <n v="14900"/>
    <x v="1178"/>
    <n v="148.5655737704918"/>
    <x v="0"/>
    <x v="0"/>
  </r>
  <r>
    <x v="4"/>
    <n v="49900"/>
    <n v="35"/>
    <n v="1128"/>
    <x v="0"/>
    <x v="0"/>
    <x v="1"/>
    <n v="2"/>
    <n v="2"/>
    <x v="0"/>
    <n v="1994"/>
    <x v="286"/>
    <n v="49865"/>
    <x v="4566"/>
    <n v="3.1028368794326241E-2"/>
    <x v="0"/>
    <x v="1"/>
  </r>
  <r>
    <x v="1"/>
    <n v="1699773"/>
    <n v="1699773"/>
    <n v="1788"/>
    <x v="0"/>
    <x v="0"/>
    <x v="0"/>
    <n v="2"/>
    <n v="2"/>
    <x v="2"/>
    <n v="2025"/>
    <x v="529"/>
    <n v="0"/>
    <x v="6"/>
    <n v="950.65604026845642"/>
    <x v="0"/>
    <x v="1"/>
  </r>
  <r>
    <x v="0"/>
    <n v="499000"/>
    <n v="499500"/>
    <n v="1523"/>
    <x v="0"/>
    <x v="1"/>
    <x v="1"/>
    <n v="2"/>
    <n v="2"/>
    <x v="0"/>
    <n v="1983"/>
    <x v="693"/>
    <n v="-500"/>
    <x v="4567"/>
    <n v="327.97110965200261"/>
    <x v="0"/>
    <x v="1"/>
  </r>
  <r>
    <x v="0"/>
    <n v="1000000"/>
    <n v="1000000"/>
    <n v="4281"/>
    <x v="1"/>
    <x v="3"/>
    <x v="4"/>
    <n v="4"/>
    <n v="4"/>
    <x v="3"/>
    <n v="2025"/>
    <x v="43"/>
    <n v="0"/>
    <x v="6"/>
    <n v="233.590282644242"/>
    <x v="0"/>
    <x v="0"/>
  </r>
  <r>
    <x v="0"/>
    <n v="425000"/>
    <n v="425000"/>
    <n v="2208"/>
    <x v="0"/>
    <x v="1"/>
    <x v="1"/>
    <n v="2"/>
    <n v="2"/>
    <x v="0"/>
    <n v="2006"/>
    <x v="273"/>
    <n v="0"/>
    <x v="6"/>
    <n v="192.481884057971"/>
    <x v="0"/>
    <x v="0"/>
  </r>
  <r>
    <x v="1"/>
    <n v="369900"/>
    <n v="355000"/>
    <n v="1590"/>
    <x v="0"/>
    <x v="1"/>
    <x v="0"/>
    <n v="3"/>
    <n v="3"/>
    <x v="1"/>
    <n v="2006"/>
    <x v="152"/>
    <n v="14900"/>
    <x v="3044"/>
    <n v="223.27044025157232"/>
    <x v="0"/>
    <x v="1"/>
  </r>
  <r>
    <x v="2"/>
    <n v="335360"/>
    <n v="335360"/>
    <n v="1730"/>
    <x v="1"/>
    <x v="1"/>
    <x v="0"/>
    <n v="2"/>
    <n v="2"/>
    <x v="2"/>
    <n v="2025"/>
    <x v="140"/>
    <n v="0"/>
    <x v="6"/>
    <n v="193.84971098265896"/>
    <x v="0"/>
    <x v="1"/>
  </r>
  <r>
    <x v="0"/>
    <n v="229990"/>
    <n v="229990"/>
    <n v="1287"/>
    <x v="0"/>
    <x v="1"/>
    <x v="1"/>
    <n v="2"/>
    <n v="2"/>
    <x v="0"/>
    <n v="2025"/>
    <x v="473"/>
    <n v="0"/>
    <x v="6"/>
    <n v="178.70240870240869"/>
    <x v="0"/>
    <x v="1"/>
  </r>
  <r>
    <x v="0"/>
    <n v="389000"/>
    <n v="370000"/>
    <n v="1616"/>
    <x v="1"/>
    <x v="0"/>
    <x v="0"/>
    <n v="2"/>
    <n v="2"/>
    <x v="0"/>
    <n v="2000"/>
    <x v="484"/>
    <n v="19000"/>
    <x v="1693"/>
    <n v="228.96039603960395"/>
    <x v="0"/>
    <x v="1"/>
  </r>
  <r>
    <x v="0"/>
    <n v="329900"/>
    <n v="329900"/>
    <n v="1914"/>
    <x v="0"/>
    <x v="4"/>
    <x v="1"/>
    <n v="2"/>
    <n v="2"/>
    <x v="0"/>
    <n v="2025"/>
    <x v="492"/>
    <n v="0"/>
    <x v="6"/>
    <n v="172.36154649947753"/>
    <x v="0"/>
    <x v="1"/>
  </r>
  <r>
    <x v="0"/>
    <n v="475000"/>
    <n v="444500"/>
    <n v="2214"/>
    <x v="0"/>
    <x v="1"/>
    <x v="0"/>
    <n v="2"/>
    <n v="2"/>
    <x v="0"/>
    <n v="2004"/>
    <x v="471"/>
    <n v="30500"/>
    <x v="4568"/>
    <n v="200.76784101174346"/>
    <x v="0"/>
    <x v="0"/>
  </r>
  <r>
    <x v="1"/>
    <n v="324000"/>
    <n v="300000"/>
    <n v="1333"/>
    <x v="0"/>
    <x v="0"/>
    <x v="1"/>
    <n v="2"/>
    <n v="2"/>
    <x v="2"/>
    <n v="1997"/>
    <x v="331"/>
    <n v="24000"/>
    <x v="571"/>
    <n v="225.0562640660165"/>
    <x v="0"/>
    <x v="1"/>
  </r>
  <r>
    <x v="1"/>
    <n v="1299000"/>
    <n v="1299000"/>
    <n v="1339"/>
    <x v="0"/>
    <x v="0"/>
    <x v="0"/>
    <n v="2"/>
    <n v="2"/>
    <x v="2"/>
    <n v="2025"/>
    <x v="529"/>
    <n v="0"/>
    <x v="6"/>
    <n v="970.12696041822255"/>
    <x v="0"/>
    <x v="1"/>
  </r>
  <r>
    <x v="0"/>
    <n v="899000"/>
    <n v="901000"/>
    <n v="2162"/>
    <x v="0"/>
    <x v="4"/>
    <x v="0"/>
    <n v="2"/>
    <n v="2"/>
    <x v="0"/>
    <n v="2021"/>
    <x v="579"/>
    <n v="-2000"/>
    <x v="4569"/>
    <n v="416.7437557816836"/>
    <x v="0"/>
    <x v="0"/>
  </r>
  <r>
    <x v="0"/>
    <n v="649810"/>
    <n v="683460"/>
    <n v="3575"/>
    <x v="1"/>
    <x v="3"/>
    <x v="4"/>
    <n v="4"/>
    <n v="4"/>
    <x v="3"/>
    <n v="2025"/>
    <x v="677"/>
    <n v="-33650"/>
    <x v="4570"/>
    <n v="191.17762237762238"/>
    <x v="0"/>
    <x v="0"/>
  </r>
  <r>
    <x v="1"/>
    <n v="230000"/>
    <n v="229000"/>
    <n v="1224"/>
    <x v="0"/>
    <x v="0"/>
    <x v="1"/>
    <n v="2"/>
    <n v="2"/>
    <x v="2"/>
    <n v="1984"/>
    <x v="536"/>
    <n v="1000"/>
    <x v="4571"/>
    <n v="187.09150326797385"/>
    <x v="0"/>
    <x v="1"/>
  </r>
  <r>
    <x v="0"/>
    <n v="1399052"/>
    <n v="1399052"/>
    <n v="3143"/>
    <x v="0"/>
    <x v="1"/>
    <x v="0"/>
    <n v="3"/>
    <n v="3"/>
    <x v="3"/>
    <n v="2026"/>
    <x v="42"/>
    <n v="0"/>
    <x v="6"/>
    <n v="445.13267578746422"/>
    <x v="0"/>
    <x v="0"/>
  </r>
  <r>
    <x v="0"/>
    <n v="489990"/>
    <n v="489990"/>
    <n v="2470"/>
    <x v="0"/>
    <x v="1"/>
    <x v="0"/>
    <n v="3"/>
    <n v="3"/>
    <x v="3"/>
    <n v="2025"/>
    <x v="207"/>
    <n v="0"/>
    <x v="6"/>
    <n v="198.37651821862349"/>
    <x v="0"/>
    <x v="0"/>
  </r>
  <r>
    <x v="1"/>
    <n v="250000"/>
    <n v="235000"/>
    <n v="1779"/>
    <x v="0"/>
    <x v="1"/>
    <x v="1"/>
    <n v="2"/>
    <n v="2"/>
    <x v="1"/>
    <n v="2007"/>
    <x v="785"/>
    <n v="15000"/>
    <x v="488"/>
    <n v="132.09668353007308"/>
    <x v="0"/>
    <x v="1"/>
  </r>
  <r>
    <x v="0"/>
    <n v="575000"/>
    <n v="500000"/>
    <n v="1944"/>
    <x v="0"/>
    <x v="0"/>
    <x v="1"/>
    <n v="2"/>
    <n v="2"/>
    <x v="0"/>
    <n v="1977"/>
    <x v="554"/>
    <n v="75000"/>
    <x v="2568"/>
    <n v="257.20164609053501"/>
    <x v="0"/>
    <x v="1"/>
  </r>
  <r>
    <x v="0"/>
    <n v="619000"/>
    <n v="590000"/>
    <n v="1855"/>
    <x v="0"/>
    <x v="1"/>
    <x v="0"/>
    <n v="3"/>
    <n v="3"/>
    <x v="0"/>
    <n v="2019"/>
    <x v="25"/>
    <n v="29000"/>
    <x v="1034"/>
    <n v="318.05929919137469"/>
    <x v="0"/>
    <x v="1"/>
  </r>
  <r>
    <x v="0"/>
    <n v="497000"/>
    <n v="497000"/>
    <n v="2787"/>
    <x v="0"/>
    <x v="4"/>
    <x v="3"/>
    <n v="3"/>
    <n v="3"/>
    <x v="3"/>
    <n v="2025"/>
    <x v="49"/>
    <n v="0"/>
    <x v="6"/>
    <n v="178.32795120200933"/>
    <x v="0"/>
    <x v="0"/>
  </r>
  <r>
    <x v="2"/>
    <n v="299999"/>
    <n v="295000"/>
    <n v="1682"/>
    <x v="1"/>
    <x v="1"/>
    <x v="0"/>
    <n v="2"/>
    <n v="2"/>
    <x v="2"/>
    <n v="1983"/>
    <x v="459"/>
    <n v="4999"/>
    <x v="3279"/>
    <n v="175.38644470868013"/>
    <x v="0"/>
    <x v="1"/>
  </r>
  <r>
    <x v="0"/>
    <n v="220000"/>
    <n v="215000"/>
    <n v="1281"/>
    <x v="0"/>
    <x v="1"/>
    <x v="1"/>
    <n v="2"/>
    <n v="2"/>
    <x v="1"/>
    <n v="1950"/>
    <x v="285"/>
    <n v="5000"/>
    <x v="777"/>
    <n v="167.8376268540203"/>
    <x v="0"/>
    <x v="1"/>
  </r>
  <r>
    <x v="0"/>
    <n v="285000"/>
    <n v="270000"/>
    <n v="1224"/>
    <x v="0"/>
    <x v="0"/>
    <x v="1"/>
    <n v="2"/>
    <n v="2"/>
    <x v="2"/>
    <n v="1982"/>
    <x v="566"/>
    <n v="15000"/>
    <x v="193"/>
    <n v="220.58823529411765"/>
    <x v="0"/>
    <x v="1"/>
  </r>
  <r>
    <x v="0"/>
    <n v="399000"/>
    <n v="381000"/>
    <n v="700"/>
    <x v="0"/>
    <x v="0"/>
    <x v="2"/>
    <n v="1"/>
    <n v="1"/>
    <x v="1"/>
    <n v="1950"/>
    <x v="828"/>
    <n v="18000"/>
    <x v="4572"/>
    <n v="544.28571428571433"/>
    <x v="0"/>
    <x v="2"/>
  </r>
  <r>
    <x v="0"/>
    <n v="570000"/>
    <n v="552000"/>
    <n v="2270"/>
    <x v="0"/>
    <x v="1"/>
    <x v="0"/>
    <n v="3"/>
    <n v="3"/>
    <x v="0"/>
    <n v="1980"/>
    <x v="208"/>
    <n v="18000"/>
    <x v="872"/>
    <n v="243.17180616740089"/>
    <x v="0"/>
    <x v="0"/>
  </r>
  <r>
    <x v="0"/>
    <n v="314990"/>
    <n v="314990"/>
    <n v="1828"/>
    <x v="0"/>
    <x v="4"/>
    <x v="1"/>
    <n v="2"/>
    <n v="2"/>
    <x v="0"/>
    <n v="2025"/>
    <x v="157"/>
    <n v="0"/>
    <x v="6"/>
    <n v="172.31400437636762"/>
    <x v="0"/>
    <x v="1"/>
  </r>
  <r>
    <x v="1"/>
    <n v="319900"/>
    <n v="297500"/>
    <n v="920"/>
    <x v="0"/>
    <x v="0"/>
    <x v="1"/>
    <n v="2"/>
    <n v="2"/>
    <x v="1"/>
    <n v="1969"/>
    <x v="56"/>
    <n v="22400"/>
    <x v="4573"/>
    <n v="323.36956521739131"/>
    <x v="0"/>
    <x v="2"/>
  </r>
  <r>
    <x v="0"/>
    <n v="135100"/>
    <n v="129000"/>
    <n v="1376"/>
    <x v="0"/>
    <x v="0"/>
    <x v="2"/>
    <n v="1"/>
    <n v="1"/>
    <x v="2"/>
    <n v="1957"/>
    <x v="48"/>
    <n v="6100"/>
    <x v="4574"/>
    <n v="93.75"/>
    <x v="0"/>
    <x v="1"/>
  </r>
  <r>
    <x v="0"/>
    <n v="1150000"/>
    <n v="1020000"/>
    <n v="3294"/>
    <x v="0"/>
    <x v="4"/>
    <x v="3"/>
    <n v="4"/>
    <n v="4"/>
    <x v="0"/>
    <n v="1961"/>
    <x v="77"/>
    <n v="130000"/>
    <x v="3256"/>
    <n v="309.65391621129328"/>
    <x v="0"/>
    <x v="0"/>
  </r>
  <r>
    <x v="0"/>
    <n v="449000"/>
    <n v="447000"/>
    <n v="1743"/>
    <x v="0"/>
    <x v="1"/>
    <x v="1"/>
    <n v="2"/>
    <n v="2"/>
    <x v="0"/>
    <n v="2011"/>
    <x v="29"/>
    <n v="2000"/>
    <x v="4575"/>
    <n v="256.45438898450948"/>
    <x v="0"/>
    <x v="1"/>
  </r>
  <r>
    <x v="2"/>
    <n v="379000"/>
    <n v="368000"/>
    <n v="1382"/>
    <x v="0"/>
    <x v="1"/>
    <x v="0"/>
    <n v="3"/>
    <n v="3"/>
    <x v="1"/>
    <n v="2025"/>
    <x v="416"/>
    <n v="11000"/>
    <x v="4576"/>
    <n v="266.28075253256151"/>
    <x v="0"/>
    <x v="1"/>
  </r>
  <r>
    <x v="0"/>
    <n v="389999"/>
    <n v="360000"/>
    <n v="2012"/>
    <x v="1"/>
    <x v="1"/>
    <x v="0"/>
    <n v="2"/>
    <n v="2"/>
    <x v="0"/>
    <n v="1997"/>
    <x v="530"/>
    <n v="29999"/>
    <x v="1407"/>
    <n v="178.92644135188866"/>
    <x v="0"/>
    <x v="0"/>
  </r>
  <r>
    <x v="0"/>
    <n v="429500"/>
    <n v="415000"/>
    <n v="2107"/>
    <x v="0"/>
    <x v="4"/>
    <x v="0"/>
    <n v="3"/>
    <n v="3"/>
    <x v="0"/>
    <n v="2018"/>
    <x v="273"/>
    <n v="14500"/>
    <x v="4577"/>
    <n v="196.96250593260561"/>
    <x v="0"/>
    <x v="0"/>
  </r>
  <r>
    <x v="1"/>
    <n v="6736912"/>
    <n v="6736912"/>
    <n v="5700"/>
    <x v="0"/>
    <x v="4"/>
    <x v="4"/>
    <n v="4"/>
    <n v="4"/>
    <x v="0"/>
    <n v="2026"/>
    <x v="431"/>
    <n v="0"/>
    <x v="6"/>
    <n v="1181.9143859649123"/>
    <x v="0"/>
    <x v="0"/>
  </r>
  <r>
    <x v="0"/>
    <n v="335000"/>
    <n v="335000"/>
    <n v="1240"/>
    <x v="0"/>
    <x v="1"/>
    <x v="1"/>
    <n v="2"/>
    <n v="2"/>
    <x v="1"/>
    <n v="1961"/>
    <x v="779"/>
    <n v="0"/>
    <x v="6"/>
    <n v="270.16129032258067"/>
    <x v="0"/>
    <x v="1"/>
  </r>
  <r>
    <x v="0"/>
    <n v="255000"/>
    <n v="240000"/>
    <n v="1450"/>
    <x v="0"/>
    <x v="1"/>
    <x v="1"/>
    <n v="2"/>
    <n v="2"/>
    <x v="0"/>
    <n v="1994"/>
    <x v="143"/>
    <n v="15000"/>
    <x v="95"/>
    <n v="165.51724137931035"/>
    <x v="0"/>
    <x v="1"/>
  </r>
  <r>
    <x v="0"/>
    <n v="329000"/>
    <n v="319000"/>
    <n v="1466"/>
    <x v="0"/>
    <x v="1"/>
    <x v="1"/>
    <n v="2"/>
    <n v="2"/>
    <x v="2"/>
    <n v="2025"/>
    <x v="330"/>
    <n v="10000"/>
    <x v="1578"/>
    <n v="217.59890859481584"/>
    <x v="0"/>
    <x v="1"/>
  </r>
  <r>
    <x v="0"/>
    <n v="924000"/>
    <n v="924000"/>
    <n v="2012"/>
    <x v="0"/>
    <x v="4"/>
    <x v="0"/>
    <n v="3"/>
    <n v="3"/>
    <x v="1"/>
    <n v="2001"/>
    <x v="23"/>
    <n v="0"/>
    <x v="6"/>
    <n v="459.2445328031809"/>
    <x v="0"/>
    <x v="0"/>
  </r>
  <r>
    <x v="0"/>
    <n v="340000"/>
    <n v="330000"/>
    <n v="1597"/>
    <x v="0"/>
    <x v="1"/>
    <x v="1"/>
    <n v="2"/>
    <n v="2"/>
    <x v="0"/>
    <n v="1990"/>
    <x v="433"/>
    <n v="10000"/>
    <x v="160"/>
    <n v="206.63744520976832"/>
    <x v="0"/>
    <x v="1"/>
  </r>
  <r>
    <x v="4"/>
    <n v="235235"/>
    <n v="215000"/>
    <n v="1431"/>
    <x v="0"/>
    <x v="0"/>
    <x v="1"/>
    <n v="2"/>
    <n v="2"/>
    <x v="1"/>
    <n v="2020"/>
    <x v="501"/>
    <n v="20235"/>
    <x v="4578"/>
    <n v="150.24458420684834"/>
    <x v="0"/>
    <x v="1"/>
  </r>
  <r>
    <x v="0"/>
    <n v="300000"/>
    <n v="296791"/>
    <n v="1505"/>
    <x v="0"/>
    <x v="1"/>
    <x v="1"/>
    <n v="2"/>
    <n v="2"/>
    <x v="0"/>
    <n v="2025"/>
    <x v="444"/>
    <n v="3209"/>
    <x v="4579"/>
    <n v="197.2033222591362"/>
    <x v="0"/>
    <x v="1"/>
  </r>
  <r>
    <x v="0"/>
    <n v="675000"/>
    <n v="740000"/>
    <n v="4412"/>
    <x v="1"/>
    <x v="1"/>
    <x v="3"/>
    <n v="3"/>
    <n v="3"/>
    <x v="3"/>
    <n v="1979"/>
    <x v="135"/>
    <n v="-65000"/>
    <x v="4580"/>
    <n v="167.72438803263825"/>
    <x v="0"/>
    <x v="0"/>
  </r>
  <r>
    <x v="0"/>
    <n v="454000"/>
    <n v="437000"/>
    <n v="1685"/>
    <x v="0"/>
    <x v="1"/>
    <x v="1"/>
    <n v="2"/>
    <n v="2"/>
    <x v="0"/>
    <n v="2017"/>
    <x v="11"/>
    <n v="17000"/>
    <x v="4581"/>
    <n v="259.34718100890206"/>
    <x v="0"/>
    <x v="1"/>
  </r>
  <r>
    <x v="7"/>
    <n v="295000"/>
    <n v="286000"/>
    <n v="1075"/>
    <x v="0"/>
    <x v="8"/>
    <x v="11"/>
    <m/>
    <m/>
    <x v="0"/>
    <n v="1990"/>
    <x v="332"/>
    <n v="9000"/>
    <x v="1834"/>
    <n v="266.04651162790697"/>
    <x v="0"/>
    <x v="1"/>
  </r>
  <r>
    <x v="0"/>
    <n v="634800"/>
    <n v="600000"/>
    <n v="2008"/>
    <x v="0"/>
    <x v="1"/>
    <x v="1"/>
    <n v="2"/>
    <n v="2"/>
    <x v="0"/>
    <n v="2005"/>
    <x v="331"/>
    <n v="34800"/>
    <x v="660"/>
    <n v="298.80478087649402"/>
    <x v="0"/>
    <x v="0"/>
  </r>
  <r>
    <x v="0"/>
    <n v="295000"/>
    <n v="295000"/>
    <n v="1568"/>
    <x v="0"/>
    <x v="0"/>
    <x v="1"/>
    <n v="2"/>
    <n v="2"/>
    <x v="0"/>
    <n v="2015"/>
    <x v="517"/>
    <n v="0"/>
    <x v="6"/>
    <n v="188.13775510204081"/>
    <x v="0"/>
    <x v="1"/>
  </r>
  <r>
    <x v="0"/>
    <n v="283490"/>
    <n v="283490"/>
    <n v="1665"/>
    <x v="0"/>
    <x v="4"/>
    <x v="1"/>
    <n v="2"/>
    <n v="2"/>
    <x v="0"/>
    <n v="2026"/>
    <x v="442"/>
    <n v="0"/>
    <x v="6"/>
    <n v="170.26426426426426"/>
    <x v="0"/>
    <x v="1"/>
  </r>
  <r>
    <x v="1"/>
    <n v="230000"/>
    <n v="200000"/>
    <n v="1409"/>
    <x v="0"/>
    <x v="0"/>
    <x v="1"/>
    <n v="2"/>
    <n v="2"/>
    <x v="2"/>
    <n v="2018"/>
    <x v="428"/>
    <n v="30000"/>
    <x v="2568"/>
    <n v="141.94464158977999"/>
    <x v="0"/>
    <x v="1"/>
  </r>
  <r>
    <x v="0"/>
    <n v="475000"/>
    <n v="465000"/>
    <n v="2317"/>
    <x v="1"/>
    <x v="3"/>
    <x v="3"/>
    <n v="4"/>
    <n v="4"/>
    <x v="0"/>
    <n v="2006"/>
    <x v="152"/>
    <n v="10000"/>
    <x v="1766"/>
    <n v="200.6905481225723"/>
    <x v="0"/>
    <x v="0"/>
  </r>
  <r>
    <x v="0"/>
    <n v="55000"/>
    <n v="55000"/>
    <n v="400"/>
    <x v="0"/>
    <x v="2"/>
    <x v="2"/>
    <n v="1"/>
    <n v="1"/>
    <x v="1"/>
    <n v="1949"/>
    <x v="737"/>
    <n v="0"/>
    <x v="6"/>
    <n v="137.5"/>
    <x v="0"/>
    <x v="2"/>
  </r>
  <r>
    <x v="0"/>
    <n v="464990"/>
    <n v="464990"/>
    <n v="2408"/>
    <x v="1"/>
    <x v="4"/>
    <x v="0"/>
    <n v="2"/>
    <n v="2"/>
    <x v="0"/>
    <n v="2025"/>
    <x v="441"/>
    <n v="0"/>
    <x v="6"/>
    <n v="193.10215946843854"/>
    <x v="0"/>
    <x v="0"/>
  </r>
  <r>
    <x v="2"/>
    <n v="330000"/>
    <n v="310000"/>
    <n v="1522"/>
    <x v="1"/>
    <x v="1"/>
    <x v="1"/>
    <n v="1"/>
    <n v="1"/>
    <x v="1"/>
    <n v="1982"/>
    <x v="440"/>
    <n v="20000"/>
    <x v="103"/>
    <n v="203.67936925098556"/>
    <x v="0"/>
    <x v="1"/>
  </r>
  <r>
    <x v="4"/>
    <n v="159000"/>
    <n v="159000"/>
    <n v="927"/>
    <x v="0"/>
    <x v="0"/>
    <x v="1"/>
    <n v="2"/>
    <n v="2"/>
    <x v="1"/>
    <n v="1979"/>
    <x v="298"/>
    <n v="0"/>
    <x v="6"/>
    <n v="171.52103559870551"/>
    <x v="0"/>
    <x v="2"/>
  </r>
  <r>
    <x v="3"/>
    <n v="504900"/>
    <n v="500000"/>
    <n v="3500"/>
    <x v="0"/>
    <x v="4"/>
    <x v="3"/>
    <n v="4"/>
    <n v="4"/>
    <x v="1"/>
    <n v="1958"/>
    <x v="112"/>
    <n v="4900"/>
    <x v="4582"/>
    <n v="142.85714285714286"/>
    <x v="0"/>
    <x v="0"/>
  </r>
  <r>
    <x v="1"/>
    <n v="275000"/>
    <n v="250000"/>
    <n v="1112"/>
    <x v="0"/>
    <x v="0"/>
    <x v="1"/>
    <n v="2"/>
    <n v="2"/>
    <x v="2"/>
    <n v="1999"/>
    <x v="357"/>
    <n v="25000"/>
    <x v="53"/>
    <n v="224.82014388489208"/>
    <x v="0"/>
    <x v="1"/>
  </r>
  <r>
    <x v="0"/>
    <n v="215000"/>
    <n v="199000"/>
    <n v="877"/>
    <x v="0"/>
    <x v="0"/>
    <x v="2"/>
    <n v="1"/>
    <n v="1"/>
    <x v="1"/>
    <n v="1964"/>
    <x v="186"/>
    <n v="16000"/>
    <x v="4583"/>
    <n v="226.90992018244015"/>
    <x v="0"/>
    <x v="2"/>
  </r>
  <r>
    <x v="0"/>
    <n v="300000"/>
    <n v="294000"/>
    <n v="1483"/>
    <x v="0"/>
    <x v="1"/>
    <x v="1"/>
    <n v="2"/>
    <n v="2"/>
    <x v="0"/>
    <n v="2025"/>
    <x v="556"/>
    <n v="6000"/>
    <x v="317"/>
    <n v="198.24679703304113"/>
    <x v="0"/>
    <x v="1"/>
  </r>
  <r>
    <x v="0"/>
    <n v="424900"/>
    <n v="407500"/>
    <n v="1747"/>
    <x v="0"/>
    <x v="1"/>
    <x v="1"/>
    <n v="2"/>
    <n v="2"/>
    <x v="0"/>
    <n v="1998"/>
    <x v="709"/>
    <n v="17400"/>
    <x v="4584"/>
    <n v="233.25701202060677"/>
    <x v="0"/>
    <x v="1"/>
  </r>
  <r>
    <x v="0"/>
    <n v="189900"/>
    <n v="180000"/>
    <n v="1471"/>
    <x v="0"/>
    <x v="0"/>
    <x v="1"/>
    <n v="2"/>
    <n v="2"/>
    <x v="1"/>
    <n v="1988"/>
    <x v="157"/>
    <n v="9900"/>
    <x v="398"/>
    <n v="122.36573759347382"/>
    <x v="0"/>
    <x v="1"/>
  </r>
  <r>
    <x v="0"/>
    <n v="369999"/>
    <n v="369999"/>
    <n v="2421"/>
    <x v="1"/>
    <x v="3"/>
    <x v="0"/>
    <n v="3"/>
    <n v="3"/>
    <x v="0"/>
    <n v="2025"/>
    <x v="64"/>
    <n v="0"/>
    <x v="6"/>
    <n v="152.82899628252787"/>
    <x v="0"/>
    <x v="0"/>
  </r>
  <r>
    <x v="0"/>
    <n v="265000"/>
    <n v="235000"/>
    <n v="2045"/>
    <x v="0"/>
    <x v="1"/>
    <x v="1"/>
    <n v="2"/>
    <n v="2"/>
    <x v="0"/>
    <n v="1976"/>
    <x v="405"/>
    <n v="30000"/>
    <x v="2529"/>
    <n v="114.91442542787286"/>
    <x v="0"/>
    <x v="0"/>
  </r>
  <r>
    <x v="4"/>
    <n v="29900"/>
    <n v="23900"/>
    <n v="1056"/>
    <x v="0"/>
    <x v="0"/>
    <x v="1"/>
    <n v="2"/>
    <n v="2"/>
    <x v="1"/>
    <n v="1980"/>
    <x v="130"/>
    <n v="6000"/>
    <x v="4585"/>
    <n v="22.632575757575758"/>
    <x v="0"/>
    <x v="1"/>
  </r>
  <r>
    <x v="0"/>
    <n v="423000"/>
    <n v="417000"/>
    <n v="1636"/>
    <x v="0"/>
    <x v="1"/>
    <x v="1"/>
    <n v="2"/>
    <n v="2"/>
    <x v="0"/>
    <n v="1990"/>
    <x v="583"/>
    <n v="6000"/>
    <x v="4586"/>
    <n v="254.88997555012224"/>
    <x v="0"/>
    <x v="1"/>
  </r>
  <r>
    <x v="1"/>
    <n v="279000"/>
    <n v="270000"/>
    <n v="1238"/>
    <x v="0"/>
    <x v="0"/>
    <x v="1"/>
    <n v="2"/>
    <n v="2"/>
    <x v="1"/>
    <n v="1996"/>
    <x v="331"/>
    <n v="9000"/>
    <x v="16"/>
    <n v="218.09369951534734"/>
    <x v="0"/>
    <x v="1"/>
  </r>
  <r>
    <x v="0"/>
    <n v="279900"/>
    <n v="279900"/>
    <n v="1583"/>
    <x v="0"/>
    <x v="4"/>
    <x v="1"/>
    <n v="2"/>
    <n v="2"/>
    <x v="2"/>
    <n v="2026"/>
    <x v="121"/>
    <n v="0"/>
    <x v="6"/>
    <n v="176.8161718256475"/>
    <x v="0"/>
    <x v="1"/>
  </r>
  <r>
    <x v="4"/>
    <n v="48000"/>
    <n v="44000"/>
    <n v="1248"/>
    <x v="0"/>
    <x v="0"/>
    <x v="1"/>
    <n v="2"/>
    <n v="2"/>
    <x v="1"/>
    <n v="1995"/>
    <x v="64"/>
    <n v="4000"/>
    <x v="387"/>
    <n v="35.256410256410255"/>
    <x v="0"/>
    <x v="1"/>
  </r>
  <r>
    <x v="0"/>
    <n v="292990"/>
    <n v="289000"/>
    <n v="1828"/>
    <x v="0"/>
    <x v="4"/>
    <x v="1"/>
    <n v="2"/>
    <n v="2"/>
    <x v="0"/>
    <n v="2025"/>
    <x v="317"/>
    <n v="3990"/>
    <x v="4587"/>
    <n v="158.09628008752736"/>
    <x v="0"/>
    <x v="1"/>
  </r>
  <r>
    <x v="0"/>
    <n v="189900"/>
    <n v="185000"/>
    <n v="1039"/>
    <x v="0"/>
    <x v="0"/>
    <x v="2"/>
    <n v="1"/>
    <n v="1"/>
    <x v="1"/>
    <n v="2025"/>
    <x v="461"/>
    <n v="4900"/>
    <x v="1562"/>
    <n v="178.055822906641"/>
    <x v="0"/>
    <x v="1"/>
  </r>
  <r>
    <x v="0"/>
    <n v="356000"/>
    <n v="345000"/>
    <n v="1418"/>
    <x v="0"/>
    <x v="1"/>
    <x v="1"/>
    <n v="2"/>
    <n v="2"/>
    <x v="0"/>
    <n v="2010"/>
    <x v="484"/>
    <n v="11000"/>
    <x v="4588"/>
    <n v="243.30042313117067"/>
    <x v="0"/>
    <x v="1"/>
  </r>
  <r>
    <x v="0"/>
    <n v="274965"/>
    <n v="260965"/>
    <n v="1328"/>
    <x v="0"/>
    <x v="1"/>
    <x v="1"/>
    <n v="2"/>
    <n v="2"/>
    <x v="0"/>
    <n v="2025"/>
    <x v="317"/>
    <n v="14000"/>
    <x v="4589"/>
    <n v="196.50978915662651"/>
    <x v="0"/>
    <x v="1"/>
  </r>
  <r>
    <x v="0"/>
    <n v="230000"/>
    <n v="235000"/>
    <n v="1145"/>
    <x v="0"/>
    <x v="1"/>
    <x v="1"/>
    <n v="2"/>
    <n v="2"/>
    <x v="2"/>
    <n v="1977"/>
    <x v="254"/>
    <n v="-5000"/>
    <x v="1825"/>
    <n v="205.24017467248908"/>
    <x v="0"/>
    <x v="1"/>
  </r>
  <r>
    <x v="0"/>
    <n v="285000"/>
    <n v="273000"/>
    <n v="1464"/>
    <x v="0"/>
    <x v="1"/>
    <x v="1"/>
    <n v="2"/>
    <n v="2"/>
    <x v="1"/>
    <n v="1981"/>
    <x v="462"/>
    <n v="12000"/>
    <x v="1122"/>
    <n v="186.47540983606558"/>
    <x v="0"/>
    <x v="1"/>
  </r>
  <r>
    <x v="0"/>
    <n v="231888"/>
    <n v="226888"/>
    <n v="1666"/>
    <x v="0"/>
    <x v="4"/>
    <x v="1"/>
    <n v="2"/>
    <n v="2"/>
    <x v="0"/>
    <n v="2025"/>
    <x v="473"/>
    <n v="5000"/>
    <x v="4590"/>
    <n v="136.18727490996397"/>
    <x v="0"/>
    <x v="1"/>
  </r>
  <r>
    <x v="0"/>
    <n v="266990"/>
    <n v="256990"/>
    <n v="1665"/>
    <x v="0"/>
    <x v="4"/>
    <x v="1"/>
    <n v="2"/>
    <n v="2"/>
    <x v="0"/>
    <n v="2025"/>
    <x v="550"/>
    <n v="10000"/>
    <x v="4591"/>
    <n v="154.34834834834834"/>
    <x v="0"/>
    <x v="1"/>
  </r>
  <r>
    <x v="4"/>
    <n v="172900"/>
    <n v="150000"/>
    <n v="1252"/>
    <x v="0"/>
    <x v="0"/>
    <x v="1"/>
    <n v="2"/>
    <n v="2"/>
    <x v="1"/>
    <n v="1983"/>
    <x v="298"/>
    <n v="22900"/>
    <x v="4592"/>
    <n v="119.80830670926518"/>
    <x v="0"/>
    <x v="1"/>
  </r>
  <r>
    <x v="0"/>
    <n v="694900"/>
    <n v="695000"/>
    <n v="1776"/>
    <x v="0"/>
    <x v="4"/>
    <x v="1"/>
    <n v="2"/>
    <n v="2"/>
    <x v="2"/>
    <n v="2025"/>
    <x v="58"/>
    <n v="-100"/>
    <x v="4593"/>
    <n v="391.32882882882882"/>
    <x v="0"/>
    <x v="1"/>
  </r>
  <r>
    <x v="0"/>
    <n v="350000"/>
    <n v="350000"/>
    <n v="1390"/>
    <x v="0"/>
    <x v="4"/>
    <x v="1"/>
    <n v="2"/>
    <n v="2"/>
    <x v="0"/>
    <n v="1983"/>
    <x v="453"/>
    <n v="0"/>
    <x v="6"/>
    <n v="251.79856115107913"/>
    <x v="0"/>
    <x v="1"/>
  </r>
  <r>
    <x v="0"/>
    <n v="1922245"/>
    <n v="1811122"/>
    <n v="2818"/>
    <x v="0"/>
    <x v="4"/>
    <x v="3"/>
    <n v="3"/>
    <n v="3"/>
    <x v="3"/>
    <n v="2026"/>
    <x v="84"/>
    <n v="111123"/>
    <x v="4594"/>
    <n v="642.69765791341376"/>
    <x v="0"/>
    <x v="0"/>
  </r>
  <r>
    <x v="0"/>
    <n v="220000"/>
    <n v="190000"/>
    <n v="1028"/>
    <x v="0"/>
    <x v="1"/>
    <x v="1"/>
    <n v="2"/>
    <n v="2"/>
    <x v="2"/>
    <n v="2018"/>
    <x v="691"/>
    <n v="30000"/>
    <x v="2030"/>
    <n v="184.82490272373542"/>
    <x v="0"/>
    <x v="1"/>
  </r>
  <r>
    <x v="0"/>
    <n v="325000"/>
    <n v="323000"/>
    <n v="1375"/>
    <x v="0"/>
    <x v="1"/>
    <x v="1"/>
    <n v="2"/>
    <n v="2"/>
    <x v="0"/>
    <n v="1990"/>
    <x v="429"/>
    <n v="2000"/>
    <x v="4595"/>
    <n v="234.90909090909091"/>
    <x v="0"/>
    <x v="1"/>
  </r>
  <r>
    <x v="0"/>
    <n v="449900"/>
    <n v="449900"/>
    <n v="2157"/>
    <x v="1"/>
    <x v="1"/>
    <x v="1"/>
    <n v="2"/>
    <n v="2"/>
    <x v="0"/>
    <n v="1984"/>
    <x v="292"/>
    <n v="0"/>
    <x v="6"/>
    <n v="208.57672693555864"/>
    <x v="0"/>
    <x v="0"/>
  </r>
  <r>
    <x v="0"/>
    <n v="699000"/>
    <n v="678000"/>
    <n v="2514"/>
    <x v="1"/>
    <x v="4"/>
    <x v="0"/>
    <n v="2"/>
    <n v="2"/>
    <x v="0"/>
    <n v="1995"/>
    <x v="548"/>
    <n v="21000"/>
    <x v="4596"/>
    <n v="269.68973747016707"/>
    <x v="0"/>
    <x v="0"/>
  </r>
  <r>
    <x v="0"/>
    <n v="349900"/>
    <n v="350000"/>
    <n v="1608"/>
    <x v="0"/>
    <x v="1"/>
    <x v="1"/>
    <n v="2"/>
    <n v="2"/>
    <x v="1"/>
    <n v="1958"/>
    <x v="90"/>
    <n v="-100"/>
    <x v="3775"/>
    <n v="217.66169154228857"/>
    <x v="0"/>
    <x v="1"/>
  </r>
  <r>
    <x v="0"/>
    <n v="299000"/>
    <n v="280000"/>
    <n v="1309"/>
    <x v="0"/>
    <x v="1"/>
    <x v="1"/>
    <n v="2"/>
    <n v="2"/>
    <x v="0"/>
    <n v="1976"/>
    <x v="774"/>
    <n v="19000"/>
    <x v="618"/>
    <n v="213.90374331550802"/>
    <x v="0"/>
    <x v="1"/>
  </r>
  <r>
    <x v="0"/>
    <n v="499900"/>
    <n v="480000"/>
    <n v="3230"/>
    <x v="1"/>
    <x v="4"/>
    <x v="0"/>
    <n v="2"/>
    <n v="2"/>
    <x v="3"/>
    <n v="2022"/>
    <x v="472"/>
    <n v="19900"/>
    <x v="4208"/>
    <n v="148.60681114551085"/>
    <x v="0"/>
    <x v="0"/>
  </r>
  <r>
    <x v="0"/>
    <n v="1599000"/>
    <n v="1519000"/>
    <n v="4034"/>
    <x v="1"/>
    <x v="3"/>
    <x v="8"/>
    <n v="5"/>
    <n v="5"/>
    <x v="0"/>
    <n v="2019"/>
    <x v="505"/>
    <n v="80000"/>
    <x v="4597"/>
    <n v="376.54933068914227"/>
    <x v="0"/>
    <x v="0"/>
  </r>
  <r>
    <x v="0"/>
    <n v="529990"/>
    <n v="529990"/>
    <n v="2601"/>
    <x v="1"/>
    <x v="3"/>
    <x v="0"/>
    <n v="3"/>
    <n v="3"/>
    <x v="0"/>
    <n v="2025"/>
    <x v="557"/>
    <n v="0"/>
    <x v="6"/>
    <n v="203.76393694732795"/>
    <x v="0"/>
    <x v="0"/>
  </r>
  <r>
    <x v="0"/>
    <n v="450000"/>
    <n v="450000"/>
    <n v="3092"/>
    <x v="1"/>
    <x v="3"/>
    <x v="0"/>
    <n v="2"/>
    <n v="2"/>
    <x v="0"/>
    <n v="2015"/>
    <x v="8"/>
    <n v="0"/>
    <x v="6"/>
    <n v="145.53686934023287"/>
    <x v="0"/>
    <x v="0"/>
  </r>
  <r>
    <x v="4"/>
    <n v="149800"/>
    <n v="149800"/>
    <n v="1434"/>
    <x v="0"/>
    <x v="0"/>
    <x v="1"/>
    <n v="2"/>
    <n v="2"/>
    <x v="1"/>
    <n v="1974"/>
    <x v="189"/>
    <n v="0"/>
    <x v="6"/>
    <n v="104.46304044630405"/>
    <x v="0"/>
    <x v="1"/>
  </r>
  <r>
    <x v="1"/>
    <n v="449000"/>
    <n v="415000"/>
    <n v="1529"/>
    <x v="0"/>
    <x v="0"/>
    <x v="1"/>
    <n v="2"/>
    <n v="2"/>
    <x v="2"/>
    <n v="1991"/>
    <x v="222"/>
    <n v="34000"/>
    <x v="784"/>
    <n v="271.41922825376065"/>
    <x v="0"/>
    <x v="1"/>
  </r>
  <r>
    <x v="0"/>
    <n v="209000"/>
    <n v="209000"/>
    <n v="1002"/>
    <x v="0"/>
    <x v="1"/>
    <x v="1"/>
    <n v="2"/>
    <n v="2"/>
    <x v="1"/>
    <n v="2025"/>
    <x v="329"/>
    <n v="0"/>
    <x v="6"/>
    <n v="208.58283433133732"/>
    <x v="0"/>
    <x v="1"/>
  </r>
  <r>
    <x v="1"/>
    <n v="160000"/>
    <n v="169900"/>
    <n v="1144"/>
    <x v="0"/>
    <x v="0"/>
    <x v="1"/>
    <n v="2"/>
    <n v="2"/>
    <x v="1"/>
    <n v="1983"/>
    <x v="271"/>
    <n v="-9900"/>
    <x v="4598"/>
    <n v="148.51398601398603"/>
    <x v="0"/>
    <x v="1"/>
  </r>
  <r>
    <x v="0"/>
    <n v="419000"/>
    <n v="409816"/>
    <n v="2002"/>
    <x v="0"/>
    <x v="4"/>
    <x v="1"/>
    <n v="2"/>
    <n v="2"/>
    <x v="0"/>
    <n v="2017"/>
    <x v="584"/>
    <n v="9184"/>
    <x v="4599"/>
    <n v="204.7032967032967"/>
    <x v="0"/>
    <x v="0"/>
  </r>
  <r>
    <x v="0"/>
    <n v="555000"/>
    <n v="555000"/>
    <n v="2868"/>
    <x v="0"/>
    <x v="4"/>
    <x v="0"/>
    <n v="3"/>
    <n v="3"/>
    <x v="3"/>
    <n v="2004"/>
    <x v="504"/>
    <n v="0"/>
    <x v="6"/>
    <n v="193.51464435146443"/>
    <x v="0"/>
    <x v="0"/>
  </r>
  <r>
    <x v="0"/>
    <n v="601000"/>
    <n v="565000"/>
    <n v="2721"/>
    <x v="0"/>
    <x v="4"/>
    <x v="3"/>
    <n v="3"/>
    <n v="3"/>
    <x v="3"/>
    <n v="2025"/>
    <x v="43"/>
    <n v="36000"/>
    <x v="4600"/>
    <n v="207.64424843807424"/>
    <x v="0"/>
    <x v="0"/>
  </r>
  <r>
    <x v="2"/>
    <n v="245000"/>
    <n v="227250"/>
    <n v="1080"/>
    <x v="1"/>
    <x v="0"/>
    <x v="0"/>
    <n v="2"/>
    <n v="2"/>
    <x v="1"/>
    <n v="1999"/>
    <x v="259"/>
    <n v="17750"/>
    <x v="4601"/>
    <n v="210.41666666666666"/>
    <x v="0"/>
    <x v="1"/>
  </r>
  <r>
    <x v="0"/>
    <n v="265000"/>
    <n v="255000"/>
    <n v="930"/>
    <x v="0"/>
    <x v="1"/>
    <x v="1"/>
    <n v="2"/>
    <n v="2"/>
    <x v="1"/>
    <n v="1960"/>
    <x v="438"/>
    <n v="10000"/>
    <x v="1328"/>
    <n v="274.19354838709677"/>
    <x v="0"/>
    <x v="2"/>
  </r>
  <r>
    <x v="4"/>
    <n v="94900"/>
    <n v="84000"/>
    <n v="576"/>
    <x v="0"/>
    <x v="2"/>
    <x v="2"/>
    <n v="1"/>
    <n v="1"/>
    <x v="1"/>
    <n v="1972"/>
    <x v="51"/>
    <n v="10900"/>
    <x v="639"/>
    <n v="145.83333333333334"/>
    <x v="0"/>
    <x v="2"/>
  </r>
  <r>
    <x v="0"/>
    <n v="370000"/>
    <n v="365000"/>
    <n v="1184"/>
    <x v="0"/>
    <x v="0"/>
    <x v="1"/>
    <n v="2"/>
    <n v="2"/>
    <x v="2"/>
    <n v="1983"/>
    <x v="294"/>
    <n v="5000"/>
    <x v="1722"/>
    <n v="308.27702702702703"/>
    <x v="0"/>
    <x v="1"/>
  </r>
  <r>
    <x v="0"/>
    <n v="246900"/>
    <n v="246900"/>
    <n v="1515"/>
    <x v="0"/>
    <x v="1"/>
    <x v="1"/>
    <n v="2"/>
    <n v="2"/>
    <x v="1"/>
    <n v="2025"/>
    <x v="73"/>
    <n v="0"/>
    <x v="6"/>
    <n v="162.97029702970298"/>
    <x v="0"/>
    <x v="1"/>
  </r>
  <r>
    <x v="0"/>
    <n v="1600000"/>
    <n v="1575000"/>
    <n v="3859"/>
    <x v="1"/>
    <x v="3"/>
    <x v="0"/>
    <n v="3"/>
    <n v="3"/>
    <x v="0"/>
    <n v="1974"/>
    <x v="490"/>
    <n v="25000"/>
    <x v="136"/>
    <n v="408.13682301114278"/>
    <x v="0"/>
    <x v="0"/>
  </r>
  <r>
    <x v="0"/>
    <n v="364900"/>
    <n v="357500"/>
    <n v="1950"/>
    <x v="0"/>
    <x v="4"/>
    <x v="1"/>
    <n v="2"/>
    <n v="2"/>
    <x v="0"/>
    <n v="2005"/>
    <x v="687"/>
    <n v="7400"/>
    <x v="4602"/>
    <n v="183.33333333333334"/>
    <x v="0"/>
    <x v="1"/>
  </r>
  <r>
    <x v="0"/>
    <n v="189000"/>
    <n v="190000"/>
    <n v="1352"/>
    <x v="0"/>
    <x v="1"/>
    <x v="1"/>
    <n v="1"/>
    <n v="1"/>
    <x v="1"/>
    <n v="1969"/>
    <x v="491"/>
    <n v="-1000"/>
    <x v="2465"/>
    <n v="140.53254437869822"/>
    <x v="0"/>
    <x v="1"/>
  </r>
  <r>
    <x v="1"/>
    <n v="795000"/>
    <n v="735000"/>
    <n v="1348"/>
    <x v="1"/>
    <x v="0"/>
    <x v="1"/>
    <n v="2"/>
    <n v="2"/>
    <x v="1"/>
    <n v="2024"/>
    <x v="325"/>
    <n v="60000"/>
    <x v="1402"/>
    <n v="545.25222551928789"/>
    <x v="0"/>
    <x v="1"/>
  </r>
  <r>
    <x v="0"/>
    <n v="275500"/>
    <n v="240000"/>
    <n v="933"/>
    <x v="0"/>
    <x v="0"/>
    <x v="2"/>
    <n v="1"/>
    <n v="1"/>
    <x v="1"/>
    <n v="1959"/>
    <x v="605"/>
    <n v="35500"/>
    <x v="4603"/>
    <n v="257.23472668810291"/>
    <x v="0"/>
    <x v="2"/>
  </r>
  <r>
    <x v="0"/>
    <n v="230000"/>
    <n v="231100"/>
    <n v="1358"/>
    <x v="0"/>
    <x v="0"/>
    <x v="1"/>
    <n v="2"/>
    <n v="2"/>
    <x v="0"/>
    <n v="1991"/>
    <x v="92"/>
    <n v="-1100"/>
    <x v="4604"/>
    <n v="170.17673048600884"/>
    <x v="0"/>
    <x v="1"/>
  </r>
  <r>
    <x v="0"/>
    <n v="289000"/>
    <n v="294000"/>
    <n v="1600"/>
    <x v="0"/>
    <x v="1"/>
    <x v="1"/>
    <n v="2"/>
    <n v="2"/>
    <x v="1"/>
    <n v="1980"/>
    <x v="756"/>
    <n v="-5000"/>
    <x v="4605"/>
    <n v="183.75"/>
    <x v="0"/>
    <x v="1"/>
  </r>
  <r>
    <x v="1"/>
    <n v="250000"/>
    <n v="240000"/>
    <n v="1340"/>
    <x v="0"/>
    <x v="1"/>
    <x v="1"/>
    <n v="2"/>
    <n v="2"/>
    <x v="1"/>
    <n v="2003"/>
    <x v="740"/>
    <n v="10000"/>
    <x v="100"/>
    <n v="179.1044776119403"/>
    <x v="0"/>
    <x v="1"/>
  </r>
  <r>
    <x v="0"/>
    <n v="559900"/>
    <n v="550000"/>
    <n v="3491"/>
    <x v="1"/>
    <x v="3"/>
    <x v="4"/>
    <n v="5"/>
    <n v="5"/>
    <x v="0"/>
    <n v="2015"/>
    <x v="500"/>
    <n v="9900"/>
    <x v="2451"/>
    <n v="157.54798052134058"/>
    <x v="0"/>
    <x v="0"/>
  </r>
  <r>
    <x v="0"/>
    <n v="96000"/>
    <n v="97600"/>
    <n v="1592"/>
    <x v="0"/>
    <x v="1"/>
    <x v="1"/>
    <n v="2"/>
    <n v="2"/>
    <x v="0"/>
    <n v="1986"/>
    <x v="252"/>
    <n v="-1600"/>
    <x v="4011"/>
    <n v="61.306532663316581"/>
    <x v="0"/>
    <x v="1"/>
  </r>
  <r>
    <x v="0"/>
    <n v="429900"/>
    <n v="390000"/>
    <n v="2478"/>
    <x v="0"/>
    <x v="4"/>
    <x v="0"/>
    <n v="3"/>
    <n v="3"/>
    <x v="3"/>
    <n v="2025"/>
    <x v="37"/>
    <n v="39900"/>
    <x v="4606"/>
    <n v="157.38498789346247"/>
    <x v="0"/>
    <x v="0"/>
  </r>
  <r>
    <x v="0"/>
    <n v="446990"/>
    <n v="446990"/>
    <n v="1828"/>
    <x v="0"/>
    <x v="4"/>
    <x v="1"/>
    <n v="2"/>
    <n v="2"/>
    <x v="0"/>
    <n v="2025"/>
    <x v="535"/>
    <n v="0"/>
    <x v="6"/>
    <n v="244.52407002188184"/>
    <x v="0"/>
    <x v="1"/>
  </r>
  <r>
    <x v="1"/>
    <n v="80000"/>
    <n v="72000"/>
    <n v="870"/>
    <x v="0"/>
    <x v="0"/>
    <x v="2"/>
    <n v="1"/>
    <n v="1"/>
    <x v="1"/>
    <n v="1968"/>
    <x v="707"/>
    <n v="8000"/>
    <x v="903"/>
    <n v="82.758620689655174"/>
    <x v="0"/>
    <x v="2"/>
  </r>
  <r>
    <x v="0"/>
    <n v="725000"/>
    <n v="720000"/>
    <n v="2538"/>
    <x v="0"/>
    <x v="4"/>
    <x v="0"/>
    <n v="2"/>
    <n v="2"/>
    <x v="3"/>
    <n v="2001"/>
    <x v="292"/>
    <n v="5000"/>
    <x v="1639"/>
    <n v="283.68794326241135"/>
    <x v="0"/>
    <x v="0"/>
  </r>
  <r>
    <x v="0"/>
    <n v="600000"/>
    <n v="600000"/>
    <n v="2964"/>
    <x v="1"/>
    <x v="1"/>
    <x v="0"/>
    <n v="2"/>
    <n v="2"/>
    <x v="0"/>
    <n v="1997"/>
    <x v="685"/>
    <n v="0"/>
    <x v="6"/>
    <n v="202.42914979757086"/>
    <x v="0"/>
    <x v="0"/>
  </r>
  <r>
    <x v="0"/>
    <n v="199900"/>
    <n v="199900"/>
    <n v="984"/>
    <x v="0"/>
    <x v="1"/>
    <x v="1"/>
    <n v="2"/>
    <n v="2"/>
    <x v="1"/>
    <n v="1996"/>
    <x v="573"/>
    <n v="0"/>
    <x v="6"/>
    <n v="203.15040650406505"/>
    <x v="0"/>
    <x v="2"/>
  </r>
  <r>
    <x v="0"/>
    <n v="358000"/>
    <n v="358000"/>
    <n v="1471"/>
    <x v="0"/>
    <x v="1"/>
    <x v="1"/>
    <n v="2"/>
    <n v="2"/>
    <x v="0"/>
    <n v="1997"/>
    <x v="126"/>
    <n v="0"/>
    <x v="6"/>
    <n v="243.37185588035351"/>
    <x v="0"/>
    <x v="1"/>
  </r>
  <r>
    <x v="0"/>
    <n v="412900"/>
    <n v="412900"/>
    <n v="2005"/>
    <x v="0"/>
    <x v="1"/>
    <x v="1"/>
    <n v="2"/>
    <n v="2"/>
    <x v="0"/>
    <n v="2025"/>
    <x v="140"/>
    <n v="0"/>
    <x v="6"/>
    <n v="205.93516209476309"/>
    <x v="0"/>
    <x v="0"/>
  </r>
  <r>
    <x v="2"/>
    <n v="279999"/>
    <n v="267000"/>
    <n v="1741"/>
    <x v="1"/>
    <x v="1"/>
    <x v="0"/>
    <n v="2"/>
    <n v="2"/>
    <x v="2"/>
    <n v="2018"/>
    <x v="428"/>
    <n v="12999"/>
    <x v="4607"/>
    <n v="153.3601378518093"/>
    <x v="0"/>
    <x v="1"/>
  </r>
  <r>
    <x v="0"/>
    <n v="427310"/>
    <n v="429310"/>
    <n v="2262"/>
    <x v="1"/>
    <x v="4"/>
    <x v="0"/>
    <n v="3"/>
    <n v="3"/>
    <x v="0"/>
    <n v="2025"/>
    <x v="472"/>
    <n v="-2000"/>
    <x v="4608"/>
    <n v="189.7922192749779"/>
    <x v="0"/>
    <x v="0"/>
  </r>
  <r>
    <x v="0"/>
    <n v="439990"/>
    <n v="439990"/>
    <n v="2453"/>
    <x v="1"/>
    <x v="3"/>
    <x v="0"/>
    <n v="3"/>
    <n v="3"/>
    <x v="0"/>
    <n v="2026"/>
    <x v="475"/>
    <n v="0"/>
    <x v="6"/>
    <n v="179.36812066856911"/>
    <x v="0"/>
    <x v="0"/>
  </r>
  <r>
    <x v="0"/>
    <n v="645000"/>
    <n v="646047"/>
    <n v="2040"/>
    <x v="0"/>
    <x v="4"/>
    <x v="0"/>
    <n v="3"/>
    <n v="3"/>
    <x v="0"/>
    <n v="2025"/>
    <x v="693"/>
    <n v="-1047"/>
    <x v="4609"/>
    <n v="316.68970588235294"/>
    <x v="0"/>
    <x v="0"/>
  </r>
  <r>
    <x v="1"/>
    <n v="1125000"/>
    <n v="1028125"/>
    <n v="1502"/>
    <x v="0"/>
    <x v="0"/>
    <x v="1"/>
    <n v="2"/>
    <n v="2"/>
    <x v="1"/>
    <n v="1976"/>
    <x v="249"/>
    <n v="96875"/>
    <x v="4610"/>
    <n v="684.50399467376826"/>
    <x v="0"/>
    <x v="1"/>
  </r>
  <r>
    <x v="2"/>
    <n v="409000"/>
    <n v="399000"/>
    <n v="1582"/>
    <x v="0"/>
    <x v="4"/>
    <x v="0"/>
    <n v="3"/>
    <n v="3"/>
    <x v="1"/>
    <n v="2025"/>
    <x v="416"/>
    <n v="10000"/>
    <x v="2125"/>
    <n v="252.21238938053096"/>
    <x v="0"/>
    <x v="1"/>
  </r>
  <r>
    <x v="0"/>
    <n v="299999"/>
    <n v="190000"/>
    <n v="2389"/>
    <x v="0"/>
    <x v="4"/>
    <x v="1"/>
    <n v="2"/>
    <n v="2"/>
    <x v="1"/>
    <n v="1963"/>
    <x v="171"/>
    <n v="109999"/>
    <x v="4611"/>
    <n v="79.531184596065302"/>
    <x v="0"/>
    <x v="0"/>
  </r>
  <r>
    <x v="0"/>
    <n v="534000"/>
    <n v="510000"/>
    <n v="2934"/>
    <x v="1"/>
    <x v="3"/>
    <x v="0"/>
    <n v="3"/>
    <n v="3"/>
    <x v="0"/>
    <n v="2026"/>
    <x v="42"/>
    <n v="24000"/>
    <x v="737"/>
    <n v="173.8241308793456"/>
    <x v="0"/>
    <x v="0"/>
  </r>
  <r>
    <x v="0"/>
    <n v="199900"/>
    <n v="191400"/>
    <n v="962"/>
    <x v="0"/>
    <x v="0"/>
    <x v="2"/>
    <n v="1"/>
    <n v="1"/>
    <x v="0"/>
    <n v="1965"/>
    <x v="713"/>
    <n v="8500"/>
    <x v="4612"/>
    <n v="198.96049896049897"/>
    <x v="0"/>
    <x v="2"/>
  </r>
  <r>
    <x v="1"/>
    <n v="137900"/>
    <n v="110000"/>
    <n v="830"/>
    <x v="0"/>
    <x v="2"/>
    <x v="2"/>
    <n v="1"/>
    <n v="1"/>
    <x v="1"/>
    <n v="1968"/>
    <x v="338"/>
    <n v="27900"/>
    <x v="4613"/>
    <n v="132.53012048192772"/>
    <x v="0"/>
    <x v="2"/>
  </r>
  <r>
    <x v="1"/>
    <n v="399000"/>
    <n v="390000"/>
    <n v="1298"/>
    <x v="0"/>
    <x v="0"/>
    <x v="1"/>
    <n v="2"/>
    <n v="2"/>
    <x v="2"/>
    <n v="2006"/>
    <x v="529"/>
    <n v="9000"/>
    <x v="575"/>
    <n v="300.46224961479197"/>
    <x v="0"/>
    <x v="1"/>
  </r>
  <r>
    <x v="0"/>
    <n v="279900"/>
    <n v="270000"/>
    <n v="1088"/>
    <x v="0"/>
    <x v="0"/>
    <x v="1"/>
    <n v="2"/>
    <n v="2"/>
    <x v="0"/>
    <n v="1988"/>
    <x v="501"/>
    <n v="9900"/>
    <x v="438"/>
    <n v="248.16176470588235"/>
    <x v="0"/>
    <x v="1"/>
  </r>
  <r>
    <x v="1"/>
    <n v="300000"/>
    <n v="290000"/>
    <n v="1199"/>
    <x v="0"/>
    <x v="0"/>
    <x v="1"/>
    <n v="2"/>
    <n v="2"/>
    <x v="1"/>
    <n v="1982"/>
    <x v="480"/>
    <n v="10000"/>
    <x v="140"/>
    <n v="241.86822351959967"/>
    <x v="0"/>
    <x v="1"/>
  </r>
  <r>
    <x v="0"/>
    <n v="517490"/>
    <n v="517490"/>
    <n v="2460"/>
    <x v="0"/>
    <x v="4"/>
    <x v="0"/>
    <n v="3"/>
    <n v="3"/>
    <x v="3"/>
    <n v="2026"/>
    <x v="140"/>
    <n v="0"/>
    <x v="6"/>
    <n v="210.36178861788619"/>
    <x v="0"/>
    <x v="0"/>
  </r>
  <r>
    <x v="0"/>
    <n v="350000"/>
    <n v="348000"/>
    <n v="2050"/>
    <x v="0"/>
    <x v="0"/>
    <x v="1"/>
    <n v="2"/>
    <n v="2"/>
    <x v="0"/>
    <n v="2000"/>
    <x v="104"/>
    <n v="2000"/>
    <x v="4614"/>
    <n v="169.7560975609756"/>
    <x v="0"/>
    <x v="0"/>
  </r>
  <r>
    <x v="1"/>
    <n v="350000"/>
    <n v="335000"/>
    <n v="1554"/>
    <x v="0"/>
    <x v="1"/>
    <x v="1"/>
    <n v="2"/>
    <n v="2"/>
    <x v="2"/>
    <n v="2008"/>
    <x v="818"/>
    <n v="15000"/>
    <x v="15"/>
    <n v="215.57271557271557"/>
    <x v="0"/>
    <x v="1"/>
  </r>
  <r>
    <x v="2"/>
    <n v="455990"/>
    <n v="455990"/>
    <n v="1817"/>
    <x v="1"/>
    <x v="1"/>
    <x v="0"/>
    <n v="2"/>
    <n v="2"/>
    <x v="2"/>
    <n v="2026"/>
    <x v="11"/>
    <n v="0"/>
    <x v="6"/>
    <n v="250.95762245459548"/>
    <x v="0"/>
    <x v="1"/>
  </r>
  <r>
    <x v="4"/>
    <n v="33900"/>
    <n v="33900"/>
    <n v="708"/>
    <x v="0"/>
    <x v="0"/>
    <x v="1"/>
    <n v="1"/>
    <n v="1"/>
    <x v="1"/>
    <n v="1970"/>
    <x v="743"/>
    <n v="0"/>
    <x v="6"/>
    <n v="47.881355932203391"/>
    <x v="0"/>
    <x v="2"/>
  </r>
  <r>
    <x v="0"/>
    <n v="360000"/>
    <n v="360000"/>
    <n v="1393"/>
    <x v="0"/>
    <x v="1"/>
    <x v="1"/>
    <n v="2"/>
    <n v="2"/>
    <x v="0"/>
    <n v="1989"/>
    <x v="535"/>
    <n v="0"/>
    <x v="6"/>
    <n v="258.43503230437904"/>
    <x v="0"/>
    <x v="1"/>
  </r>
  <r>
    <x v="0"/>
    <n v="459000"/>
    <n v="441000"/>
    <n v="946"/>
    <x v="0"/>
    <x v="0"/>
    <x v="1"/>
    <n v="2"/>
    <n v="2"/>
    <x v="2"/>
    <n v="1972"/>
    <x v="443"/>
    <n v="18000"/>
    <x v="667"/>
    <n v="466.17336152219872"/>
    <x v="0"/>
    <x v="2"/>
  </r>
  <r>
    <x v="0"/>
    <n v="300000"/>
    <n v="300000"/>
    <n v="1225"/>
    <x v="0"/>
    <x v="1"/>
    <x v="2"/>
    <n v="1"/>
    <n v="1"/>
    <x v="1"/>
    <n v="1980"/>
    <x v="557"/>
    <n v="0"/>
    <x v="6"/>
    <n v="244.89795918367346"/>
    <x v="0"/>
    <x v="1"/>
  </r>
  <r>
    <x v="0"/>
    <n v="164800"/>
    <n v="150000"/>
    <n v="1227"/>
    <x v="0"/>
    <x v="0"/>
    <x v="1"/>
    <n v="2"/>
    <n v="2"/>
    <x v="0"/>
    <n v="1974"/>
    <x v="474"/>
    <n v="14800"/>
    <x v="4615"/>
    <n v="122.24938875305624"/>
    <x v="0"/>
    <x v="1"/>
  </r>
  <r>
    <x v="1"/>
    <n v="175000"/>
    <n v="168500"/>
    <n v="816"/>
    <x v="0"/>
    <x v="2"/>
    <x v="2"/>
    <n v="1"/>
    <n v="1"/>
    <x v="1"/>
    <n v="2000"/>
    <x v="244"/>
    <n v="6500"/>
    <x v="4543"/>
    <n v="206.49509803921569"/>
    <x v="0"/>
    <x v="2"/>
  </r>
  <r>
    <x v="0"/>
    <n v="569999"/>
    <n v="560000"/>
    <n v="1925"/>
    <x v="1"/>
    <x v="4"/>
    <x v="0"/>
    <n v="2"/>
    <n v="2"/>
    <x v="0"/>
    <n v="2020"/>
    <x v="555"/>
    <n v="9999"/>
    <x v="4616"/>
    <n v="290.90909090909093"/>
    <x v="0"/>
    <x v="1"/>
  </r>
  <r>
    <x v="0"/>
    <n v="295990"/>
    <n v="250000"/>
    <n v="1355"/>
    <x v="0"/>
    <x v="1"/>
    <x v="1"/>
    <n v="2"/>
    <n v="2"/>
    <x v="1"/>
    <n v="1974"/>
    <x v="670"/>
    <n v="45990"/>
    <x v="4617"/>
    <n v="184.50184501845018"/>
    <x v="0"/>
    <x v="1"/>
  </r>
  <r>
    <x v="4"/>
    <n v="22000"/>
    <n v="22000"/>
    <n v="1180"/>
    <x v="0"/>
    <x v="0"/>
    <x v="1"/>
    <n v="2"/>
    <n v="2"/>
    <x v="0"/>
    <n v="1976"/>
    <x v="237"/>
    <n v="0"/>
    <x v="6"/>
    <n v="18.64406779661017"/>
    <x v="0"/>
    <x v="1"/>
  </r>
  <r>
    <x v="0"/>
    <n v="734990"/>
    <n v="730000"/>
    <n v="2562"/>
    <x v="0"/>
    <x v="4"/>
    <x v="0"/>
    <n v="3"/>
    <n v="3"/>
    <x v="3"/>
    <n v="2025"/>
    <x v="472"/>
    <n v="4990"/>
    <x v="4618"/>
    <n v="284.93364558938327"/>
    <x v="0"/>
    <x v="0"/>
  </r>
  <r>
    <x v="0"/>
    <n v="800000"/>
    <n v="795000"/>
    <n v="3153"/>
    <x v="1"/>
    <x v="4"/>
    <x v="0"/>
    <n v="3"/>
    <n v="3"/>
    <x v="0"/>
    <n v="1984"/>
    <x v="334"/>
    <n v="5000"/>
    <x v="4619"/>
    <n v="252.14081826831588"/>
    <x v="0"/>
    <x v="0"/>
  </r>
  <r>
    <x v="1"/>
    <n v="2499000"/>
    <n v="2499000"/>
    <n v="2637"/>
    <x v="0"/>
    <x v="1"/>
    <x v="3"/>
    <n v="3"/>
    <n v="3"/>
    <x v="2"/>
    <n v="2025"/>
    <x v="529"/>
    <n v="0"/>
    <x v="6"/>
    <n v="947.6678043230944"/>
    <x v="0"/>
    <x v="0"/>
  </r>
  <r>
    <x v="4"/>
    <n v="194900"/>
    <n v="163000"/>
    <n v="904"/>
    <x v="0"/>
    <x v="0"/>
    <x v="1"/>
    <n v="2"/>
    <n v="2"/>
    <x v="1"/>
    <n v="1988"/>
    <x v="101"/>
    <n v="31900"/>
    <x v="4620"/>
    <n v="180.30973451327435"/>
    <x v="0"/>
    <x v="2"/>
  </r>
  <r>
    <x v="4"/>
    <n v="19000"/>
    <n v="19000"/>
    <n v="840"/>
    <x v="0"/>
    <x v="0"/>
    <x v="1"/>
    <n v="2"/>
    <n v="2"/>
    <x v="1"/>
    <n v="1980"/>
    <x v="429"/>
    <n v="0"/>
    <x v="6"/>
    <n v="22.61904761904762"/>
    <x v="0"/>
    <x v="2"/>
  </r>
  <r>
    <x v="0"/>
    <n v="380000"/>
    <n v="370000"/>
    <n v="804"/>
    <x v="0"/>
    <x v="0"/>
    <x v="1"/>
    <n v="2"/>
    <n v="2"/>
    <x v="1"/>
    <n v="1997"/>
    <x v="447"/>
    <n v="10000"/>
    <x v="286"/>
    <n v="460.19900497512435"/>
    <x v="0"/>
    <x v="2"/>
  </r>
  <r>
    <x v="0"/>
    <n v="325000"/>
    <n v="330000"/>
    <n v="1649"/>
    <x v="0"/>
    <x v="1"/>
    <x v="1"/>
    <n v="2"/>
    <n v="2"/>
    <x v="0"/>
    <n v="2004"/>
    <x v="500"/>
    <n v="-5000"/>
    <x v="999"/>
    <n v="200.12128562765312"/>
    <x v="0"/>
    <x v="1"/>
  </r>
  <r>
    <x v="0"/>
    <n v="799900"/>
    <n v="790000"/>
    <n v="2884"/>
    <x v="0"/>
    <x v="4"/>
    <x v="0"/>
    <n v="3"/>
    <n v="3"/>
    <x v="0"/>
    <n v="1964"/>
    <x v="537"/>
    <n v="9900"/>
    <x v="4621"/>
    <n v="273.92510402219142"/>
    <x v="0"/>
    <x v="0"/>
  </r>
  <r>
    <x v="0"/>
    <n v="740000"/>
    <n v="725000"/>
    <n v="1850"/>
    <x v="0"/>
    <x v="1"/>
    <x v="1"/>
    <n v="2"/>
    <n v="2"/>
    <x v="0"/>
    <n v="1977"/>
    <x v="430"/>
    <n v="15000"/>
    <x v="3809"/>
    <n v="391.89189189189187"/>
    <x v="0"/>
    <x v="1"/>
  </r>
  <r>
    <x v="0"/>
    <n v="424900"/>
    <n v="424000"/>
    <n v="1576"/>
    <x v="0"/>
    <x v="0"/>
    <x v="1"/>
    <n v="2"/>
    <n v="2"/>
    <x v="2"/>
    <n v="1969"/>
    <x v="523"/>
    <n v="900"/>
    <x v="4622"/>
    <n v="269.03553299492387"/>
    <x v="0"/>
    <x v="1"/>
  </r>
  <r>
    <x v="2"/>
    <n v="385990"/>
    <n v="385990"/>
    <n v="1758"/>
    <x v="1"/>
    <x v="1"/>
    <x v="0"/>
    <n v="2"/>
    <n v="2"/>
    <x v="2"/>
    <n v="2026"/>
    <x v="475"/>
    <n v="0"/>
    <x v="6"/>
    <n v="219.56200227531286"/>
    <x v="0"/>
    <x v="1"/>
  </r>
  <r>
    <x v="0"/>
    <n v="200000"/>
    <n v="194000"/>
    <n v="1720"/>
    <x v="0"/>
    <x v="1"/>
    <x v="1"/>
    <n v="2"/>
    <n v="2"/>
    <x v="2"/>
    <n v="1985"/>
    <x v="589"/>
    <n v="6000"/>
    <x v="772"/>
    <n v="112.79069767441861"/>
    <x v="0"/>
    <x v="1"/>
  </r>
  <r>
    <x v="0"/>
    <n v="432990"/>
    <n v="425000"/>
    <n v="1850"/>
    <x v="0"/>
    <x v="4"/>
    <x v="1"/>
    <n v="2"/>
    <n v="2"/>
    <x v="0"/>
    <n v="2025"/>
    <x v="677"/>
    <n v="7990"/>
    <x v="4623"/>
    <n v="229.72972972972974"/>
    <x v="0"/>
    <x v="1"/>
  </r>
  <r>
    <x v="0"/>
    <n v="449900"/>
    <n v="481000"/>
    <n v="1662"/>
    <x v="0"/>
    <x v="1"/>
    <x v="1"/>
    <n v="2"/>
    <n v="2"/>
    <x v="0"/>
    <n v="1984"/>
    <x v="82"/>
    <n v="-31100"/>
    <x v="4624"/>
    <n v="289.41034897713598"/>
    <x v="0"/>
    <x v="1"/>
  </r>
  <r>
    <x v="2"/>
    <n v="259539"/>
    <n v="260283"/>
    <n v="1691"/>
    <x v="1"/>
    <x v="1"/>
    <x v="0"/>
    <n v="2"/>
    <n v="2"/>
    <x v="2"/>
    <n v="2025"/>
    <x v="472"/>
    <n v="-744"/>
    <x v="4625"/>
    <n v="153.92253104671792"/>
    <x v="0"/>
    <x v="1"/>
  </r>
  <r>
    <x v="0"/>
    <n v="529500"/>
    <n v="529500"/>
    <n v="1824"/>
    <x v="1"/>
    <x v="4"/>
    <x v="1"/>
    <n v="2"/>
    <n v="2"/>
    <x v="2"/>
    <n v="1976"/>
    <x v="541"/>
    <n v="0"/>
    <x v="6"/>
    <n v="290.29605263157896"/>
    <x v="0"/>
    <x v="1"/>
  </r>
  <r>
    <x v="0"/>
    <n v="299900"/>
    <n v="265000"/>
    <n v="1138"/>
    <x v="0"/>
    <x v="0"/>
    <x v="1"/>
    <n v="2"/>
    <n v="2"/>
    <x v="2"/>
    <n v="2010"/>
    <x v="165"/>
    <n v="34900"/>
    <x v="4171"/>
    <n v="232.86467486818981"/>
    <x v="0"/>
    <x v="1"/>
  </r>
  <r>
    <x v="2"/>
    <n v="347990"/>
    <n v="347990"/>
    <n v="1699"/>
    <x v="1"/>
    <x v="1"/>
    <x v="0"/>
    <n v="2"/>
    <n v="2"/>
    <x v="2"/>
    <n v="2026"/>
    <x v="489"/>
    <n v="0"/>
    <x v="6"/>
    <n v="204.82048263684521"/>
    <x v="0"/>
    <x v="1"/>
  </r>
  <r>
    <x v="0"/>
    <n v="379990"/>
    <n v="374990"/>
    <n v="1665"/>
    <x v="0"/>
    <x v="4"/>
    <x v="1"/>
    <n v="2"/>
    <n v="2"/>
    <x v="0"/>
    <n v="2025"/>
    <x v="452"/>
    <n v="5000"/>
    <x v="4626"/>
    <n v="225.21921921921921"/>
    <x v="0"/>
    <x v="1"/>
  </r>
  <r>
    <x v="4"/>
    <n v="13900"/>
    <n v="12000"/>
    <n v="844"/>
    <x v="0"/>
    <x v="2"/>
    <x v="2"/>
    <n v="1"/>
    <n v="1"/>
    <x v="1"/>
    <n v="1967"/>
    <x v="578"/>
    <n v="1900"/>
    <x v="382"/>
    <n v="14.218009478672986"/>
    <x v="0"/>
    <x v="2"/>
  </r>
  <r>
    <x v="0"/>
    <n v="384999"/>
    <n v="384999"/>
    <n v="1486"/>
    <x v="0"/>
    <x v="0"/>
    <x v="1"/>
    <n v="2"/>
    <n v="2"/>
    <x v="0"/>
    <n v="2025"/>
    <x v="208"/>
    <n v="0"/>
    <x v="6"/>
    <n v="259.08411843876178"/>
    <x v="0"/>
    <x v="1"/>
  </r>
  <r>
    <x v="2"/>
    <n v="250000"/>
    <n v="240000"/>
    <n v="1513"/>
    <x v="1"/>
    <x v="1"/>
    <x v="0"/>
    <n v="2"/>
    <n v="2"/>
    <x v="0"/>
    <n v="2005"/>
    <x v="479"/>
    <n v="10000"/>
    <x v="100"/>
    <n v="158.62524785194978"/>
    <x v="0"/>
    <x v="1"/>
  </r>
  <r>
    <x v="0"/>
    <n v="675000"/>
    <n v="650000"/>
    <n v="2277"/>
    <x v="0"/>
    <x v="4"/>
    <x v="1"/>
    <n v="2"/>
    <n v="2"/>
    <x v="0"/>
    <n v="1969"/>
    <x v="429"/>
    <n v="25000"/>
    <x v="247"/>
    <n v="285.46332894158979"/>
    <x v="0"/>
    <x v="0"/>
  </r>
  <r>
    <x v="2"/>
    <n v="814900"/>
    <n v="800000"/>
    <n v="2222"/>
    <x v="2"/>
    <x v="1"/>
    <x v="3"/>
    <n v="3"/>
    <n v="3"/>
    <x v="0"/>
    <n v="2022"/>
    <x v="579"/>
    <n v="14900"/>
    <x v="4627"/>
    <n v="360.03600360036006"/>
    <x v="0"/>
    <x v="0"/>
  </r>
  <r>
    <x v="0"/>
    <n v="349000"/>
    <n v="335000"/>
    <n v="1245"/>
    <x v="0"/>
    <x v="1"/>
    <x v="1"/>
    <n v="2"/>
    <n v="2"/>
    <x v="1"/>
    <n v="1953"/>
    <x v="786"/>
    <n v="14000"/>
    <x v="1584"/>
    <n v="269.07630522088351"/>
    <x v="0"/>
    <x v="1"/>
  </r>
  <r>
    <x v="0"/>
    <n v="750000"/>
    <n v="740000"/>
    <n v="3008"/>
    <x v="0"/>
    <x v="1"/>
    <x v="0"/>
    <n v="2"/>
    <n v="2"/>
    <x v="0"/>
    <n v="1996"/>
    <x v="82"/>
    <n v="10000"/>
    <x v="262"/>
    <n v="246.01063829787233"/>
    <x v="0"/>
    <x v="0"/>
  </r>
  <r>
    <x v="0"/>
    <n v="624990"/>
    <n v="585000"/>
    <n v="1791"/>
    <x v="1"/>
    <x v="1"/>
    <x v="1"/>
    <n v="2"/>
    <n v="2"/>
    <x v="0"/>
    <n v="2025"/>
    <x v="11"/>
    <n v="39990"/>
    <x v="4628"/>
    <n v="326.63316582914575"/>
    <x v="0"/>
    <x v="1"/>
  </r>
  <r>
    <x v="0"/>
    <n v="199000"/>
    <n v="189900"/>
    <n v="1017"/>
    <x v="0"/>
    <x v="1"/>
    <x v="1"/>
    <n v="2"/>
    <n v="2"/>
    <x v="1"/>
    <n v="1965"/>
    <x v="446"/>
    <n v="9100"/>
    <x v="4629"/>
    <n v="186.72566371681415"/>
    <x v="0"/>
    <x v="1"/>
  </r>
  <r>
    <x v="4"/>
    <n v="15000"/>
    <n v="8821"/>
    <n v="480"/>
    <x v="0"/>
    <x v="2"/>
    <x v="2"/>
    <n v="1"/>
    <n v="1"/>
    <x v="1"/>
    <n v="1972"/>
    <x v="743"/>
    <n v="6179"/>
    <x v="4630"/>
    <n v="18.377083333333335"/>
    <x v="0"/>
    <x v="2"/>
  </r>
  <r>
    <x v="0"/>
    <n v="575000"/>
    <n v="558500"/>
    <n v="2020"/>
    <x v="0"/>
    <x v="4"/>
    <x v="1"/>
    <n v="2"/>
    <n v="2"/>
    <x v="0"/>
    <n v="1998"/>
    <x v="25"/>
    <n v="16500"/>
    <x v="4631"/>
    <n v="276.48514851485146"/>
    <x v="0"/>
    <x v="0"/>
  </r>
  <r>
    <x v="0"/>
    <n v="236900"/>
    <n v="225000"/>
    <n v="1616"/>
    <x v="0"/>
    <x v="0"/>
    <x v="1"/>
    <n v="2"/>
    <n v="2"/>
    <x v="0"/>
    <n v="2006"/>
    <x v="296"/>
    <n v="11900"/>
    <x v="4632"/>
    <n v="139.23267326732673"/>
    <x v="0"/>
    <x v="1"/>
  </r>
  <r>
    <x v="4"/>
    <n v="7400"/>
    <n v="4400"/>
    <n v="440"/>
    <x v="0"/>
    <x v="2"/>
    <x v="2"/>
    <n v="1"/>
    <n v="1"/>
    <x v="1"/>
    <n v="1980"/>
    <x v="331"/>
    <n v="3000"/>
    <x v="4633"/>
    <n v="10"/>
    <x v="0"/>
    <x v="2"/>
  </r>
  <r>
    <x v="0"/>
    <n v="440000"/>
    <n v="432500"/>
    <n v="2281"/>
    <x v="0"/>
    <x v="4"/>
    <x v="0"/>
    <n v="3"/>
    <n v="3"/>
    <x v="0"/>
    <n v="2019"/>
    <x v="687"/>
    <n v="7500"/>
    <x v="4634"/>
    <n v="189.60982025427444"/>
    <x v="0"/>
    <x v="0"/>
  </r>
  <r>
    <x v="0"/>
    <n v="900000"/>
    <n v="890000"/>
    <n v="2700"/>
    <x v="1"/>
    <x v="4"/>
    <x v="3"/>
    <n v="3"/>
    <n v="3"/>
    <x v="0"/>
    <n v="2025"/>
    <x v="500"/>
    <n v="10000"/>
    <x v="52"/>
    <n v="329.62962962962962"/>
    <x v="0"/>
    <x v="0"/>
  </r>
  <r>
    <x v="0"/>
    <n v="435000"/>
    <n v="430000"/>
    <n v="1418"/>
    <x v="0"/>
    <x v="1"/>
    <x v="1"/>
    <n v="2"/>
    <n v="2"/>
    <x v="2"/>
    <n v="1960"/>
    <x v="629"/>
    <n v="5000"/>
    <x v="4635"/>
    <n v="303.24400564174897"/>
    <x v="0"/>
    <x v="1"/>
  </r>
  <r>
    <x v="0"/>
    <n v="426770"/>
    <n v="426770"/>
    <n v="2356"/>
    <x v="0"/>
    <x v="4"/>
    <x v="0"/>
    <n v="2"/>
    <n v="2"/>
    <x v="3"/>
    <n v="2025"/>
    <x v="719"/>
    <n v="0"/>
    <x v="6"/>
    <n v="181.14176570458403"/>
    <x v="0"/>
    <x v="0"/>
  </r>
  <r>
    <x v="1"/>
    <n v="129000"/>
    <n v="120000"/>
    <n v="722"/>
    <x v="0"/>
    <x v="2"/>
    <x v="2"/>
    <n v="1"/>
    <n v="1"/>
    <x v="1"/>
    <n v="1970"/>
    <x v="554"/>
    <n v="9000"/>
    <x v="186"/>
    <n v="166.2049861495845"/>
    <x v="0"/>
    <x v="2"/>
  </r>
  <r>
    <x v="4"/>
    <n v="84900"/>
    <n v="77000"/>
    <n v="800"/>
    <x v="0"/>
    <x v="2"/>
    <x v="2"/>
    <n v="1"/>
    <n v="1"/>
    <x v="1"/>
    <n v="1990"/>
    <x v="5"/>
    <n v="7900"/>
    <x v="4636"/>
    <n v="96.25"/>
    <x v="0"/>
    <x v="2"/>
  </r>
  <r>
    <x v="0"/>
    <n v="279900"/>
    <n v="288000"/>
    <n v="832"/>
    <x v="0"/>
    <x v="0"/>
    <x v="2"/>
    <n v="1"/>
    <n v="1"/>
    <x v="1"/>
    <n v="1956"/>
    <x v="697"/>
    <n v="-8100"/>
    <x v="4637"/>
    <n v="346.15384615384613"/>
    <x v="0"/>
    <x v="2"/>
  </r>
  <r>
    <x v="1"/>
    <n v="1325000"/>
    <n v="1325000"/>
    <n v="1782"/>
    <x v="0"/>
    <x v="1"/>
    <x v="0"/>
    <n v="3"/>
    <n v="3"/>
    <x v="0"/>
    <n v="2021"/>
    <x v="529"/>
    <n v="0"/>
    <x v="6"/>
    <n v="743.54657687991016"/>
    <x v="0"/>
    <x v="1"/>
  </r>
  <r>
    <x v="0"/>
    <n v="329900"/>
    <n v="300000"/>
    <n v="1749"/>
    <x v="0"/>
    <x v="1"/>
    <x v="1"/>
    <n v="2"/>
    <n v="2"/>
    <x v="0"/>
    <n v="1979"/>
    <x v="634"/>
    <n v="29900"/>
    <x v="4638"/>
    <n v="171.52658662092625"/>
    <x v="0"/>
    <x v="1"/>
  </r>
  <r>
    <x v="0"/>
    <n v="369900"/>
    <n v="365000"/>
    <n v="1885"/>
    <x v="0"/>
    <x v="1"/>
    <x v="1"/>
    <n v="2"/>
    <n v="2"/>
    <x v="0"/>
    <n v="1986"/>
    <x v="89"/>
    <n v="4900"/>
    <x v="4639"/>
    <n v="193.63395225464191"/>
    <x v="0"/>
    <x v="1"/>
  </r>
  <r>
    <x v="0"/>
    <n v="289000"/>
    <n v="285000"/>
    <n v="1186"/>
    <x v="0"/>
    <x v="1"/>
    <x v="1"/>
    <n v="2"/>
    <n v="2"/>
    <x v="1"/>
    <n v="1957"/>
    <x v="86"/>
    <n v="4000"/>
    <x v="1"/>
    <n v="240.30354131534571"/>
    <x v="0"/>
    <x v="1"/>
  </r>
  <r>
    <x v="1"/>
    <n v="249000"/>
    <n v="232650"/>
    <n v="1344"/>
    <x v="0"/>
    <x v="1"/>
    <x v="1"/>
    <n v="2"/>
    <n v="2"/>
    <x v="1"/>
    <n v="2005"/>
    <x v="152"/>
    <n v="16350"/>
    <x v="4640"/>
    <n v="173.10267857142858"/>
    <x v="0"/>
    <x v="1"/>
  </r>
  <r>
    <x v="4"/>
    <n v="89000"/>
    <n v="89000"/>
    <n v="1248"/>
    <x v="0"/>
    <x v="0"/>
    <x v="1"/>
    <n v="2"/>
    <n v="2"/>
    <x v="1"/>
    <n v="2004"/>
    <x v="719"/>
    <n v="0"/>
    <x v="6"/>
    <n v="71.314102564102569"/>
    <x v="0"/>
    <x v="1"/>
  </r>
  <r>
    <x v="1"/>
    <n v="218500"/>
    <n v="190000"/>
    <n v="960"/>
    <x v="0"/>
    <x v="0"/>
    <x v="1"/>
    <n v="2"/>
    <n v="2"/>
    <x v="1"/>
    <n v="1990"/>
    <x v="794"/>
    <n v="28500"/>
    <x v="2568"/>
    <n v="197.91666666666666"/>
    <x v="0"/>
    <x v="2"/>
  </r>
  <r>
    <x v="4"/>
    <n v="169900"/>
    <n v="165000"/>
    <n v="1264"/>
    <x v="0"/>
    <x v="1"/>
    <x v="1"/>
    <n v="2"/>
    <n v="2"/>
    <x v="1"/>
    <n v="2026"/>
    <x v="630"/>
    <n v="4900"/>
    <x v="1160"/>
    <n v="130.53797468354429"/>
    <x v="0"/>
    <x v="1"/>
  </r>
  <r>
    <x v="0"/>
    <n v="816582"/>
    <n v="816582"/>
    <n v="4000"/>
    <x v="1"/>
    <x v="3"/>
    <x v="4"/>
    <n v="4"/>
    <n v="4"/>
    <x v="3"/>
    <n v="2026"/>
    <x v="514"/>
    <n v="0"/>
    <x v="6"/>
    <n v="204.1455"/>
    <x v="0"/>
    <x v="0"/>
  </r>
  <r>
    <x v="2"/>
    <n v="369587"/>
    <n v="379587"/>
    <n v="1709"/>
    <x v="0"/>
    <x v="0"/>
    <x v="1"/>
    <n v="2"/>
    <n v="2"/>
    <x v="0"/>
    <n v="2026"/>
    <x v="39"/>
    <n v="-10000"/>
    <x v="4641"/>
    <n v="222.11059098888239"/>
    <x v="0"/>
    <x v="1"/>
  </r>
  <r>
    <x v="0"/>
    <n v="547000"/>
    <n v="547000"/>
    <n v="1930"/>
    <x v="0"/>
    <x v="1"/>
    <x v="1"/>
    <n v="2"/>
    <n v="2"/>
    <x v="0"/>
    <n v="2006"/>
    <x v="734"/>
    <n v="0"/>
    <x v="6"/>
    <n v="283.41968911917098"/>
    <x v="0"/>
    <x v="1"/>
  </r>
  <r>
    <x v="0"/>
    <n v="279990"/>
    <n v="274090"/>
    <n v="1426"/>
    <x v="0"/>
    <x v="4"/>
    <x v="1"/>
    <n v="2"/>
    <n v="2"/>
    <x v="0"/>
    <n v="2026"/>
    <x v="90"/>
    <n v="5900"/>
    <x v="4642"/>
    <n v="192.20897615708276"/>
    <x v="0"/>
    <x v="1"/>
  </r>
  <r>
    <x v="0"/>
    <n v="289900"/>
    <n v="272000"/>
    <n v="1896"/>
    <x v="0"/>
    <x v="1"/>
    <x v="1"/>
    <n v="2"/>
    <n v="2"/>
    <x v="0"/>
    <n v="2004"/>
    <x v="588"/>
    <n v="17900"/>
    <x v="206"/>
    <n v="143.45991561181435"/>
    <x v="0"/>
    <x v="1"/>
  </r>
  <r>
    <x v="1"/>
    <n v="1099000"/>
    <n v="1035000"/>
    <n v="1944"/>
    <x v="0"/>
    <x v="1"/>
    <x v="0"/>
    <n v="2"/>
    <n v="2"/>
    <x v="2"/>
    <n v="2003"/>
    <x v="34"/>
    <n v="64000"/>
    <x v="4038"/>
    <n v="532.40740740740739"/>
    <x v="0"/>
    <x v="1"/>
  </r>
  <r>
    <x v="1"/>
    <n v="195000"/>
    <n v="183500"/>
    <n v="680"/>
    <x v="0"/>
    <x v="2"/>
    <x v="2"/>
    <n v="1"/>
    <n v="1"/>
    <x v="2"/>
    <n v="1987"/>
    <x v="443"/>
    <n v="11500"/>
    <x v="4643"/>
    <n v="269.85294117647061"/>
    <x v="0"/>
    <x v="2"/>
  </r>
  <r>
    <x v="0"/>
    <n v="425000"/>
    <n v="425000"/>
    <n v="2057"/>
    <x v="1"/>
    <x v="4"/>
    <x v="1"/>
    <n v="2"/>
    <n v="2"/>
    <x v="0"/>
    <n v="2019"/>
    <x v="283"/>
    <n v="0"/>
    <x v="6"/>
    <n v="206.61157024793388"/>
    <x v="0"/>
    <x v="0"/>
  </r>
  <r>
    <x v="4"/>
    <n v="189900"/>
    <n v="193900"/>
    <n v="1475"/>
    <x v="0"/>
    <x v="1"/>
    <x v="1"/>
    <n v="2"/>
    <n v="2"/>
    <x v="1"/>
    <n v="2024"/>
    <x v="836"/>
    <n v="-4000"/>
    <x v="4644"/>
    <n v="131.45762711864407"/>
    <x v="0"/>
    <x v="1"/>
  </r>
  <r>
    <x v="2"/>
    <n v="307490"/>
    <n v="307490"/>
    <n v="1758"/>
    <x v="1"/>
    <x v="1"/>
    <x v="0"/>
    <n v="2"/>
    <n v="2"/>
    <x v="2"/>
    <n v="2026"/>
    <x v="500"/>
    <n v="0"/>
    <x v="6"/>
    <n v="174.90898748577931"/>
    <x v="0"/>
    <x v="1"/>
  </r>
  <r>
    <x v="0"/>
    <n v="370000"/>
    <n v="345000"/>
    <n v="1145"/>
    <x v="0"/>
    <x v="0"/>
    <x v="1"/>
    <n v="2"/>
    <n v="2"/>
    <x v="2"/>
    <n v="1953"/>
    <x v="704"/>
    <n v="25000"/>
    <x v="35"/>
    <n v="301.31004366812226"/>
    <x v="0"/>
    <x v="1"/>
  </r>
  <r>
    <x v="0"/>
    <n v="174900"/>
    <n v="174900"/>
    <n v="1352"/>
    <x v="0"/>
    <x v="1"/>
    <x v="2"/>
    <n v="1"/>
    <n v="1"/>
    <x v="1"/>
    <n v="1958"/>
    <x v="90"/>
    <n v="0"/>
    <x v="6"/>
    <n v="129.3639053254438"/>
    <x v="0"/>
    <x v="1"/>
  </r>
  <r>
    <x v="2"/>
    <n v="340000"/>
    <n v="325000"/>
    <n v="1208"/>
    <x v="0"/>
    <x v="0"/>
    <x v="1"/>
    <n v="2"/>
    <n v="2"/>
    <x v="1"/>
    <n v="1982"/>
    <x v="44"/>
    <n v="15000"/>
    <x v="2734"/>
    <n v="269.03973509933775"/>
    <x v="0"/>
    <x v="1"/>
  </r>
  <r>
    <x v="0"/>
    <n v="474500"/>
    <n v="465000"/>
    <n v="1996"/>
    <x v="1"/>
    <x v="4"/>
    <x v="0"/>
    <n v="2"/>
    <n v="2"/>
    <x v="0"/>
    <n v="2023"/>
    <x v="11"/>
    <n v="9500"/>
    <x v="4645"/>
    <n v="232.96593186372746"/>
    <x v="0"/>
    <x v="1"/>
  </r>
  <r>
    <x v="0"/>
    <n v="265000"/>
    <n v="225000"/>
    <n v="1896"/>
    <x v="0"/>
    <x v="0"/>
    <x v="1"/>
    <n v="2"/>
    <n v="2"/>
    <x v="0"/>
    <n v="1999"/>
    <x v="130"/>
    <n v="40000"/>
    <x v="448"/>
    <n v="118.67088607594937"/>
    <x v="0"/>
    <x v="1"/>
  </r>
  <r>
    <x v="3"/>
    <n v="499000"/>
    <n v="457000"/>
    <n v="1430"/>
    <x v="0"/>
    <x v="8"/>
    <x v="11"/>
    <m/>
    <m/>
    <x v="1"/>
    <n v="1959"/>
    <x v="676"/>
    <n v="42000"/>
    <x v="4646"/>
    <n v="319.58041958041957"/>
    <x v="0"/>
    <x v="1"/>
  </r>
  <r>
    <x v="0"/>
    <n v="499900"/>
    <n v="475000"/>
    <n v="2601"/>
    <x v="1"/>
    <x v="4"/>
    <x v="0"/>
    <n v="2"/>
    <n v="2"/>
    <x v="0"/>
    <n v="2020"/>
    <x v="561"/>
    <n v="24900"/>
    <x v="139"/>
    <n v="182.62206843521722"/>
    <x v="0"/>
    <x v="0"/>
  </r>
  <r>
    <x v="0"/>
    <n v="1300000"/>
    <n v="1300000"/>
    <n v="2560"/>
    <x v="1"/>
    <x v="4"/>
    <x v="0"/>
    <n v="3"/>
    <n v="3"/>
    <x v="3"/>
    <n v="1987"/>
    <x v="801"/>
    <n v="0"/>
    <x v="6"/>
    <n v="507.8125"/>
    <x v="0"/>
    <x v="0"/>
  </r>
  <r>
    <x v="1"/>
    <n v="159000"/>
    <n v="156000"/>
    <n v="1145"/>
    <x v="0"/>
    <x v="0"/>
    <x v="1"/>
    <n v="2"/>
    <n v="2"/>
    <x v="1"/>
    <n v="1998"/>
    <x v="182"/>
    <n v="3000"/>
    <x v="205"/>
    <n v="136.24454148471617"/>
    <x v="0"/>
    <x v="1"/>
  </r>
  <r>
    <x v="1"/>
    <n v="174700"/>
    <n v="168000"/>
    <n v="1270"/>
    <x v="0"/>
    <x v="0"/>
    <x v="1"/>
    <n v="2"/>
    <n v="2"/>
    <x v="1"/>
    <n v="1972"/>
    <x v="533"/>
    <n v="6700"/>
    <x v="4647"/>
    <n v="132.28346456692913"/>
    <x v="0"/>
    <x v="1"/>
  </r>
  <r>
    <x v="0"/>
    <n v="400000"/>
    <n v="415000"/>
    <n v="1450"/>
    <x v="0"/>
    <x v="1"/>
    <x v="1"/>
    <n v="2"/>
    <n v="2"/>
    <x v="0"/>
    <n v="1969"/>
    <x v="605"/>
    <n v="-15000"/>
    <x v="4648"/>
    <n v="286.20689655172413"/>
    <x v="0"/>
    <x v="1"/>
  </r>
  <r>
    <x v="4"/>
    <n v="89000"/>
    <n v="70000"/>
    <n v="574"/>
    <x v="0"/>
    <x v="2"/>
    <x v="1"/>
    <n v="2"/>
    <n v="2"/>
    <x v="1"/>
    <n v="1981"/>
    <x v="185"/>
    <n v="19000"/>
    <x v="1547"/>
    <n v="121.95121951219512"/>
    <x v="0"/>
    <x v="2"/>
  </r>
  <r>
    <x v="4"/>
    <n v="49999"/>
    <n v="44000"/>
    <n v="887"/>
    <x v="0"/>
    <x v="2"/>
    <x v="2"/>
    <n v="1"/>
    <n v="1"/>
    <x v="1"/>
    <n v="2015"/>
    <x v="837"/>
    <n v="5999"/>
    <x v="4649"/>
    <n v="49.6054114994363"/>
    <x v="0"/>
    <x v="2"/>
  </r>
  <r>
    <x v="1"/>
    <n v="138000"/>
    <n v="136000"/>
    <n v="835"/>
    <x v="0"/>
    <x v="0"/>
    <x v="1"/>
    <n v="2"/>
    <n v="2"/>
    <x v="1"/>
    <n v="1967"/>
    <x v="578"/>
    <n v="2000"/>
    <x v="681"/>
    <n v="162.87425149700599"/>
    <x v="0"/>
    <x v="2"/>
  </r>
  <r>
    <x v="0"/>
    <n v="609000"/>
    <n v="615000"/>
    <n v="1296"/>
    <x v="0"/>
    <x v="1"/>
    <x v="1"/>
    <n v="2"/>
    <n v="2"/>
    <x v="2"/>
    <n v="1959"/>
    <x v="626"/>
    <n v="-6000"/>
    <x v="4650"/>
    <n v="474.53703703703701"/>
    <x v="0"/>
    <x v="1"/>
  </r>
  <r>
    <x v="1"/>
    <n v="269900"/>
    <n v="250000"/>
    <n v="1200"/>
    <x v="0"/>
    <x v="0"/>
    <x v="1"/>
    <n v="2"/>
    <n v="2"/>
    <x v="1"/>
    <n v="1970"/>
    <x v="115"/>
    <n v="19900"/>
    <x v="323"/>
    <n v="208.33333333333334"/>
    <x v="0"/>
    <x v="1"/>
  </r>
  <r>
    <x v="4"/>
    <n v="199000"/>
    <n v="185000"/>
    <n v="1344"/>
    <x v="0"/>
    <x v="1"/>
    <x v="1"/>
    <n v="2"/>
    <n v="2"/>
    <x v="1"/>
    <n v="2006"/>
    <x v="838"/>
    <n v="14000"/>
    <x v="427"/>
    <n v="137.64880952380952"/>
    <x v="0"/>
    <x v="1"/>
  </r>
  <r>
    <x v="0"/>
    <n v="374900"/>
    <n v="370000"/>
    <n v="1144"/>
    <x v="0"/>
    <x v="1"/>
    <x v="1"/>
    <n v="2"/>
    <n v="2"/>
    <x v="0"/>
    <n v="1978"/>
    <x v="705"/>
    <n v="4900"/>
    <x v="460"/>
    <n v="323.42657342657344"/>
    <x v="0"/>
    <x v="1"/>
  </r>
  <r>
    <x v="4"/>
    <n v="179900"/>
    <n v="170000"/>
    <n v="1200"/>
    <x v="0"/>
    <x v="1"/>
    <x v="1"/>
    <n v="2"/>
    <n v="2"/>
    <x v="1"/>
    <n v="1974"/>
    <x v="395"/>
    <n v="9900"/>
    <x v="2787"/>
    <n v="141.66666666666666"/>
    <x v="0"/>
    <x v="1"/>
  </r>
  <r>
    <x v="0"/>
    <n v="3699000"/>
    <n v="3605000"/>
    <n v="4445"/>
    <x v="2"/>
    <x v="4"/>
    <x v="3"/>
    <n v="4"/>
    <n v="4"/>
    <x v="3"/>
    <n v="2003"/>
    <x v="58"/>
    <n v="94000"/>
    <x v="4651"/>
    <n v="811.02362204724409"/>
    <x v="0"/>
    <x v="0"/>
  </r>
  <r>
    <x v="0"/>
    <n v="1295000"/>
    <n v="1150000"/>
    <n v="2768"/>
    <x v="0"/>
    <x v="1"/>
    <x v="0"/>
    <n v="2"/>
    <n v="2"/>
    <x v="0"/>
    <n v="2020"/>
    <x v="691"/>
    <n v="145000"/>
    <x v="3147"/>
    <n v="415.46242774566474"/>
    <x v="0"/>
    <x v="0"/>
  </r>
  <r>
    <x v="0"/>
    <n v="413675"/>
    <n v="413675"/>
    <n v="2314"/>
    <x v="0"/>
    <x v="4"/>
    <x v="0"/>
    <n v="3"/>
    <n v="3"/>
    <x v="3"/>
    <n v="2026"/>
    <x v="719"/>
    <n v="0"/>
    <x v="6"/>
    <n v="178.77052722558341"/>
    <x v="0"/>
    <x v="0"/>
  </r>
  <r>
    <x v="0"/>
    <n v="481999"/>
    <n v="453079"/>
    <n v="2394"/>
    <x v="0"/>
    <x v="4"/>
    <x v="0"/>
    <n v="3"/>
    <n v="3"/>
    <x v="0"/>
    <n v="2026"/>
    <x v="556"/>
    <n v="28920"/>
    <x v="4652"/>
    <n v="189.25605680868838"/>
    <x v="0"/>
    <x v="0"/>
  </r>
  <r>
    <x v="0"/>
    <n v="349900"/>
    <n v="300000"/>
    <n v="1389"/>
    <x v="0"/>
    <x v="1"/>
    <x v="0"/>
    <n v="2"/>
    <n v="2"/>
    <x v="4"/>
    <n v="1953"/>
    <x v="490"/>
    <n v="49900"/>
    <x v="3199"/>
    <n v="215.98272138228941"/>
    <x v="0"/>
    <x v="1"/>
  </r>
  <r>
    <x v="0"/>
    <n v="319900"/>
    <n v="319900"/>
    <n v="775"/>
    <x v="0"/>
    <x v="1"/>
    <x v="2"/>
    <n v="1"/>
    <n v="1"/>
    <x v="2"/>
    <n v="1952"/>
    <x v="55"/>
    <n v="0"/>
    <x v="6"/>
    <n v="412.77419354838707"/>
    <x v="0"/>
    <x v="2"/>
  </r>
  <r>
    <x v="3"/>
    <n v="695000"/>
    <n v="635000"/>
    <n v="1088"/>
    <x v="0"/>
    <x v="5"/>
    <x v="8"/>
    <n v="6"/>
    <n v="6"/>
    <x v="1"/>
    <n v="1974"/>
    <x v="568"/>
    <n v="60000"/>
    <x v="4553"/>
    <n v="583.63970588235293"/>
    <x v="0"/>
    <x v="1"/>
  </r>
  <r>
    <x v="0"/>
    <n v="299900"/>
    <n v="290000"/>
    <n v="1611"/>
    <x v="0"/>
    <x v="4"/>
    <x v="1"/>
    <n v="2"/>
    <n v="2"/>
    <x v="0"/>
    <n v="2021"/>
    <x v="444"/>
    <n v="9900"/>
    <x v="1654"/>
    <n v="180.01241464928617"/>
    <x v="0"/>
    <x v="1"/>
  </r>
  <r>
    <x v="1"/>
    <n v="224900"/>
    <n v="212000"/>
    <n v="1285"/>
    <x v="1"/>
    <x v="0"/>
    <x v="0"/>
    <n v="2"/>
    <n v="2"/>
    <x v="1"/>
    <n v="1986"/>
    <x v="559"/>
    <n v="12900"/>
    <x v="4653"/>
    <n v="164.98054474708172"/>
    <x v="0"/>
    <x v="1"/>
  </r>
  <r>
    <x v="2"/>
    <n v="334990"/>
    <n v="334990"/>
    <n v="1678"/>
    <x v="1"/>
    <x v="4"/>
    <x v="0"/>
    <n v="2"/>
    <n v="2"/>
    <x v="0"/>
    <n v="2025"/>
    <x v="441"/>
    <n v="0"/>
    <x v="6"/>
    <n v="199.63647199046483"/>
    <x v="0"/>
    <x v="1"/>
  </r>
  <r>
    <x v="0"/>
    <n v="292900"/>
    <n v="292000"/>
    <n v="1555"/>
    <x v="0"/>
    <x v="1"/>
    <x v="1"/>
    <n v="2"/>
    <n v="2"/>
    <x v="0"/>
    <n v="2017"/>
    <x v="719"/>
    <n v="900"/>
    <x v="4654"/>
    <n v="187.7813504823151"/>
    <x v="0"/>
    <x v="1"/>
  </r>
  <r>
    <x v="0"/>
    <n v="474000"/>
    <n v="474000"/>
    <n v="2292"/>
    <x v="0"/>
    <x v="1"/>
    <x v="0"/>
    <n v="3"/>
    <n v="3"/>
    <x v="0"/>
    <n v="2002"/>
    <x v="337"/>
    <n v="0"/>
    <x v="6"/>
    <n v="206.80628272251309"/>
    <x v="0"/>
    <x v="0"/>
  </r>
  <r>
    <x v="0"/>
    <n v="215000"/>
    <n v="204000"/>
    <n v="1234"/>
    <x v="0"/>
    <x v="1"/>
    <x v="1"/>
    <n v="2"/>
    <n v="2"/>
    <x v="0"/>
    <n v="1971"/>
    <x v="492"/>
    <n v="11000"/>
    <x v="1558"/>
    <n v="165.31604538087521"/>
    <x v="0"/>
    <x v="1"/>
  </r>
  <r>
    <x v="0"/>
    <n v="450000"/>
    <n v="407217"/>
    <n v="2896"/>
    <x v="0"/>
    <x v="4"/>
    <x v="3"/>
    <n v="3"/>
    <n v="3"/>
    <x v="3"/>
    <n v="1980"/>
    <x v="700"/>
    <n v="42783"/>
    <x v="4655"/>
    <n v="140.6136049723757"/>
    <x v="0"/>
    <x v="0"/>
  </r>
  <r>
    <x v="0"/>
    <n v="330990"/>
    <n v="321465"/>
    <n v="1504"/>
    <x v="0"/>
    <x v="1"/>
    <x v="1"/>
    <n v="2"/>
    <n v="2"/>
    <x v="0"/>
    <n v="2026"/>
    <x v="472"/>
    <n v="9525"/>
    <x v="4656"/>
    <n v="213.74002659574469"/>
    <x v="0"/>
    <x v="1"/>
  </r>
  <r>
    <x v="0"/>
    <n v="375000"/>
    <n v="405000"/>
    <n v="3132"/>
    <x v="1"/>
    <x v="3"/>
    <x v="0"/>
    <n v="3"/>
    <n v="3"/>
    <x v="1"/>
    <n v="1954"/>
    <x v="716"/>
    <n v="-30000"/>
    <x v="4657"/>
    <n v="129.31034482758622"/>
    <x v="0"/>
    <x v="0"/>
  </r>
  <r>
    <x v="0"/>
    <n v="320000"/>
    <n v="320000"/>
    <n v="1999"/>
    <x v="0"/>
    <x v="1"/>
    <x v="1"/>
    <n v="2"/>
    <n v="2"/>
    <x v="3"/>
    <n v="2018"/>
    <x v="157"/>
    <n v="0"/>
    <x v="6"/>
    <n v="160.08004002001002"/>
    <x v="0"/>
    <x v="1"/>
  </r>
  <r>
    <x v="0"/>
    <n v="1499000"/>
    <n v="1300000"/>
    <n v="3785"/>
    <x v="0"/>
    <x v="4"/>
    <x v="3"/>
    <n v="3"/>
    <n v="3"/>
    <x v="0"/>
    <n v="1961"/>
    <x v="466"/>
    <n v="199000"/>
    <x v="1069"/>
    <n v="343.46103038309116"/>
    <x v="0"/>
    <x v="0"/>
  </r>
  <r>
    <x v="0"/>
    <n v="399990"/>
    <n v="399990"/>
    <n v="2203"/>
    <x v="1"/>
    <x v="4"/>
    <x v="0"/>
    <n v="3"/>
    <n v="3"/>
    <x v="0"/>
    <n v="2025"/>
    <x v="500"/>
    <n v="0"/>
    <x v="6"/>
    <n v="181.56604630049932"/>
    <x v="0"/>
    <x v="0"/>
  </r>
  <r>
    <x v="0"/>
    <n v="249000"/>
    <n v="220000"/>
    <n v="900"/>
    <x v="0"/>
    <x v="1"/>
    <x v="2"/>
    <n v="1"/>
    <n v="1"/>
    <x v="1"/>
    <n v="1962"/>
    <x v="508"/>
    <n v="29000"/>
    <x v="4658"/>
    <n v="244.44444444444446"/>
    <x v="0"/>
    <x v="2"/>
  </r>
  <r>
    <x v="0"/>
    <n v="199000"/>
    <n v="165000"/>
    <n v="1343"/>
    <x v="0"/>
    <x v="1"/>
    <x v="1"/>
    <n v="2"/>
    <n v="2"/>
    <x v="0"/>
    <n v="1987"/>
    <x v="108"/>
    <n v="34000"/>
    <x v="4659"/>
    <n v="122.85927029039463"/>
    <x v="0"/>
    <x v="1"/>
  </r>
  <r>
    <x v="0"/>
    <n v="217000"/>
    <n v="217000"/>
    <n v="1240"/>
    <x v="0"/>
    <x v="1"/>
    <x v="1"/>
    <n v="1"/>
    <n v="1"/>
    <x v="1"/>
    <n v="1961"/>
    <x v="99"/>
    <n v="0"/>
    <x v="6"/>
    <n v="175"/>
    <x v="0"/>
    <x v="1"/>
  </r>
  <r>
    <x v="0"/>
    <n v="299000"/>
    <n v="315000"/>
    <n v="1206"/>
    <x v="0"/>
    <x v="1"/>
    <x v="1"/>
    <n v="2"/>
    <n v="2"/>
    <x v="0"/>
    <n v="2022"/>
    <x v="718"/>
    <n v="-16000"/>
    <x v="4118"/>
    <n v="261.19402985074629"/>
    <x v="0"/>
    <x v="1"/>
  </r>
  <r>
    <x v="4"/>
    <n v="229000"/>
    <n v="200000"/>
    <n v="1000"/>
    <x v="0"/>
    <x v="0"/>
    <x v="1"/>
    <n v="2"/>
    <n v="2"/>
    <x v="1"/>
    <n v="1993"/>
    <x v="141"/>
    <n v="29000"/>
    <x v="3920"/>
    <n v="200"/>
    <x v="0"/>
    <x v="1"/>
  </r>
  <r>
    <x v="4"/>
    <n v="70000"/>
    <n v="60000"/>
    <n v="730"/>
    <x v="1"/>
    <x v="2"/>
    <x v="2"/>
    <n v="1"/>
    <n v="1"/>
    <x v="1"/>
    <n v="1991"/>
    <x v="285"/>
    <n v="10000"/>
    <x v="576"/>
    <n v="82.191780821917803"/>
    <x v="0"/>
    <x v="2"/>
  </r>
  <r>
    <x v="0"/>
    <n v="649900"/>
    <n v="615000"/>
    <n v="1960"/>
    <x v="0"/>
    <x v="1"/>
    <x v="1"/>
    <n v="2"/>
    <n v="2"/>
    <x v="0"/>
    <n v="1984"/>
    <x v="566"/>
    <n v="34900"/>
    <x v="4660"/>
    <n v="313.77551020408163"/>
    <x v="0"/>
    <x v="1"/>
  </r>
  <r>
    <x v="0"/>
    <n v="625000"/>
    <n v="600000"/>
    <n v="2698"/>
    <x v="0"/>
    <x v="1"/>
    <x v="1"/>
    <n v="2"/>
    <n v="2"/>
    <x v="0"/>
    <n v="1993"/>
    <x v="36"/>
    <n v="25000"/>
    <x v="100"/>
    <n v="222.3869532987398"/>
    <x v="0"/>
    <x v="0"/>
  </r>
  <r>
    <x v="0"/>
    <n v="389000"/>
    <n v="270000"/>
    <n v="1622"/>
    <x v="0"/>
    <x v="1"/>
    <x v="1"/>
    <n v="2"/>
    <n v="2"/>
    <x v="0"/>
    <n v="2003"/>
    <x v="535"/>
    <n v="119000"/>
    <x v="4661"/>
    <n v="166.46115906288532"/>
    <x v="0"/>
    <x v="1"/>
  </r>
  <r>
    <x v="2"/>
    <n v="293000"/>
    <n v="283000"/>
    <n v="1082"/>
    <x v="0"/>
    <x v="1"/>
    <x v="2"/>
    <n v="1"/>
    <n v="1"/>
    <x v="1"/>
    <n v="1975"/>
    <x v="497"/>
    <n v="10000"/>
    <x v="4662"/>
    <n v="261.55268022181144"/>
    <x v="0"/>
    <x v="1"/>
  </r>
  <r>
    <x v="0"/>
    <n v="275000"/>
    <n v="270000"/>
    <n v="1126"/>
    <x v="0"/>
    <x v="1"/>
    <x v="2"/>
    <n v="1"/>
    <n v="1"/>
    <x v="4"/>
    <n v="1995"/>
    <x v="839"/>
    <n v="5000"/>
    <x v="266"/>
    <n v="239.78685612788632"/>
    <x v="0"/>
    <x v="1"/>
  </r>
  <r>
    <x v="4"/>
    <n v="225000"/>
    <n v="231000"/>
    <n v="1352"/>
    <x v="0"/>
    <x v="1"/>
    <x v="1"/>
    <n v="2"/>
    <n v="2"/>
    <x v="1"/>
    <n v="1990"/>
    <x v="479"/>
    <n v="-6000"/>
    <x v="3977"/>
    <n v="170.85798816568047"/>
    <x v="0"/>
    <x v="1"/>
  </r>
  <r>
    <x v="0"/>
    <n v="1508681"/>
    <n v="1508681"/>
    <n v="3805"/>
    <x v="1"/>
    <x v="4"/>
    <x v="4"/>
    <n v="4"/>
    <n v="4"/>
    <x v="0"/>
    <n v="2026"/>
    <x v="552"/>
    <n v="0"/>
    <x v="6"/>
    <n v="396.49960578186597"/>
    <x v="0"/>
    <x v="0"/>
  </r>
  <r>
    <x v="2"/>
    <n v="392000"/>
    <n v="378000"/>
    <n v="1480"/>
    <x v="1"/>
    <x v="1"/>
    <x v="0"/>
    <n v="2"/>
    <n v="2"/>
    <x v="0"/>
    <n v="2014"/>
    <x v="462"/>
    <n v="14000"/>
    <x v="1605"/>
    <n v="255.40540540540542"/>
    <x v="0"/>
    <x v="1"/>
  </r>
  <r>
    <x v="0"/>
    <n v="259888"/>
    <n v="259888"/>
    <n v="1477"/>
    <x v="0"/>
    <x v="1"/>
    <x v="1"/>
    <n v="2"/>
    <n v="2"/>
    <x v="0"/>
    <n v="2024"/>
    <x v="699"/>
    <n v="0"/>
    <x v="6"/>
    <n v="175.95666892349357"/>
    <x v="0"/>
    <x v="1"/>
  </r>
  <r>
    <x v="2"/>
    <n v="275000"/>
    <n v="240000"/>
    <n v="1832"/>
    <x v="1"/>
    <x v="1"/>
    <x v="0"/>
    <n v="2"/>
    <n v="2"/>
    <x v="2"/>
    <n v="2004"/>
    <x v="283"/>
    <n v="35000"/>
    <x v="850"/>
    <n v="131.00436681222706"/>
    <x v="0"/>
    <x v="1"/>
  </r>
  <r>
    <x v="0"/>
    <n v="184900"/>
    <n v="178000"/>
    <n v="709"/>
    <x v="0"/>
    <x v="0"/>
    <x v="2"/>
    <n v="1"/>
    <n v="1"/>
    <x v="1"/>
    <n v="1969"/>
    <x v="6"/>
    <n v="6900"/>
    <x v="4663"/>
    <n v="251.05782792665727"/>
    <x v="0"/>
    <x v="2"/>
  </r>
  <r>
    <x v="0"/>
    <n v="170000"/>
    <n v="177500"/>
    <n v="1121"/>
    <x v="0"/>
    <x v="0"/>
    <x v="1"/>
    <n v="2"/>
    <n v="2"/>
    <x v="2"/>
    <n v="1980"/>
    <x v="317"/>
    <n v="-7500"/>
    <x v="4664"/>
    <n v="158.34076717216772"/>
    <x v="0"/>
    <x v="1"/>
  </r>
  <r>
    <x v="1"/>
    <n v="190000"/>
    <n v="185000"/>
    <n v="1434"/>
    <x v="2"/>
    <x v="0"/>
    <x v="1"/>
    <n v="2"/>
    <n v="2"/>
    <x v="1"/>
    <n v="2009"/>
    <x v="11"/>
    <n v="5000"/>
    <x v="286"/>
    <n v="129.00976290097628"/>
    <x v="0"/>
    <x v="1"/>
  </r>
  <r>
    <x v="1"/>
    <n v="465000"/>
    <n v="440000"/>
    <n v="1290"/>
    <x v="0"/>
    <x v="0"/>
    <x v="1"/>
    <n v="2"/>
    <n v="2"/>
    <x v="2"/>
    <n v="1982"/>
    <x v="207"/>
    <n v="25000"/>
    <x v="4665"/>
    <n v="341.08527131782944"/>
    <x v="0"/>
    <x v="1"/>
  </r>
  <r>
    <x v="2"/>
    <n v="494990"/>
    <n v="485000"/>
    <n v="2348"/>
    <x v="2"/>
    <x v="4"/>
    <x v="3"/>
    <n v="3"/>
    <n v="3"/>
    <x v="0"/>
    <n v="2023"/>
    <x v="7"/>
    <n v="9990"/>
    <x v="2625"/>
    <n v="206.5587734241908"/>
    <x v="0"/>
    <x v="0"/>
  </r>
  <r>
    <x v="0"/>
    <n v="165000"/>
    <n v="165000"/>
    <n v="864"/>
    <x v="0"/>
    <x v="0"/>
    <x v="2"/>
    <n v="1"/>
    <n v="1"/>
    <x v="1"/>
    <n v="1975"/>
    <x v="9"/>
    <n v="0"/>
    <x v="6"/>
    <n v="190.97222222222223"/>
    <x v="0"/>
    <x v="2"/>
  </r>
  <r>
    <x v="0"/>
    <n v="2280000"/>
    <n v="2200000"/>
    <n v="3992"/>
    <x v="1"/>
    <x v="4"/>
    <x v="3"/>
    <n v="3"/>
    <n v="3"/>
    <x v="0"/>
    <n v="1950"/>
    <x v="714"/>
    <n v="80000"/>
    <x v="393"/>
    <n v="551.10220440881767"/>
    <x v="0"/>
    <x v="0"/>
  </r>
  <r>
    <x v="4"/>
    <n v="345000"/>
    <n v="340000"/>
    <n v="864"/>
    <x v="0"/>
    <x v="0"/>
    <x v="1"/>
    <n v="2"/>
    <n v="2"/>
    <x v="10"/>
    <n v="2021"/>
    <x v="561"/>
    <n v="5000"/>
    <x v="681"/>
    <n v="393.51851851851853"/>
    <x v="0"/>
    <x v="2"/>
  </r>
  <r>
    <x v="1"/>
    <n v="239000"/>
    <n v="220000"/>
    <n v="1210"/>
    <x v="0"/>
    <x v="1"/>
    <x v="1"/>
    <n v="2"/>
    <n v="2"/>
    <x v="1"/>
    <n v="1976"/>
    <x v="294"/>
    <n v="19000"/>
    <x v="171"/>
    <n v="181.81818181818181"/>
    <x v="0"/>
    <x v="1"/>
  </r>
  <r>
    <x v="4"/>
    <n v="135000"/>
    <n v="100000"/>
    <n v="1183"/>
    <x v="0"/>
    <x v="1"/>
    <x v="1"/>
    <n v="2"/>
    <n v="2"/>
    <x v="1"/>
    <n v="1999"/>
    <x v="387"/>
    <n v="35000"/>
    <x v="3910"/>
    <n v="84.530853761622993"/>
    <x v="0"/>
    <x v="1"/>
  </r>
  <r>
    <x v="2"/>
    <n v="299990"/>
    <n v="299900"/>
    <n v="1674"/>
    <x v="1"/>
    <x v="1"/>
    <x v="0"/>
    <n v="2"/>
    <n v="2"/>
    <x v="2"/>
    <n v="2025"/>
    <x v="42"/>
    <n v="90"/>
    <x v="2715"/>
    <n v="179.15173237753882"/>
    <x v="0"/>
    <x v="1"/>
  </r>
  <r>
    <x v="0"/>
    <n v="479500"/>
    <n v="450000"/>
    <n v="2206"/>
    <x v="0"/>
    <x v="1"/>
    <x v="1"/>
    <n v="2"/>
    <n v="2"/>
    <x v="0"/>
    <n v="2006"/>
    <x v="141"/>
    <n v="29500"/>
    <x v="4666"/>
    <n v="203.98912058023572"/>
    <x v="0"/>
    <x v="0"/>
  </r>
  <r>
    <x v="0"/>
    <n v="389000"/>
    <n v="367500"/>
    <n v="1776"/>
    <x v="0"/>
    <x v="0"/>
    <x v="1"/>
    <n v="2"/>
    <n v="2"/>
    <x v="0"/>
    <n v="1985"/>
    <x v="508"/>
    <n v="21500"/>
    <x v="4667"/>
    <n v="206.92567567567568"/>
    <x v="0"/>
    <x v="1"/>
  </r>
  <r>
    <x v="0"/>
    <n v="519000"/>
    <n v="515000"/>
    <n v="2045"/>
    <x v="0"/>
    <x v="4"/>
    <x v="0"/>
    <n v="2"/>
    <n v="2"/>
    <x v="0"/>
    <n v="2025"/>
    <x v="42"/>
    <n v="4000"/>
    <x v="4668"/>
    <n v="251.83374083129584"/>
    <x v="0"/>
    <x v="0"/>
  </r>
  <r>
    <x v="0"/>
    <n v="350000"/>
    <n v="350000"/>
    <n v="2208"/>
    <x v="0"/>
    <x v="4"/>
    <x v="1"/>
    <n v="2"/>
    <n v="2"/>
    <x v="0"/>
    <n v="2018"/>
    <x v="444"/>
    <n v="0"/>
    <x v="6"/>
    <n v="158.51449275362319"/>
    <x v="0"/>
    <x v="0"/>
  </r>
  <r>
    <x v="0"/>
    <n v="445000"/>
    <n v="445000"/>
    <n v="1333"/>
    <x v="0"/>
    <x v="1"/>
    <x v="1"/>
    <n v="2"/>
    <n v="2"/>
    <x v="0"/>
    <n v="1962"/>
    <x v="704"/>
    <n v="0"/>
    <x v="6"/>
    <n v="333.83345836459114"/>
    <x v="0"/>
    <x v="1"/>
  </r>
  <r>
    <x v="0"/>
    <n v="350000"/>
    <n v="340000"/>
    <n v="1100"/>
    <x v="0"/>
    <x v="0"/>
    <x v="1"/>
    <n v="2"/>
    <n v="2"/>
    <x v="1"/>
    <n v="1946"/>
    <x v="527"/>
    <n v="10000"/>
    <x v="56"/>
    <n v="309.09090909090907"/>
    <x v="0"/>
    <x v="1"/>
  </r>
  <r>
    <x v="0"/>
    <n v="245000"/>
    <n v="245000"/>
    <n v="1303"/>
    <x v="0"/>
    <x v="1"/>
    <x v="1"/>
    <n v="2"/>
    <n v="2"/>
    <x v="1"/>
    <n v="1971"/>
    <x v="448"/>
    <n v="0"/>
    <x v="6"/>
    <n v="188.02762854950115"/>
    <x v="0"/>
    <x v="1"/>
  </r>
  <r>
    <x v="2"/>
    <n v="279990"/>
    <n v="279990"/>
    <n v="1464"/>
    <x v="1"/>
    <x v="1"/>
    <x v="0"/>
    <n v="2"/>
    <n v="2"/>
    <x v="2"/>
    <n v="2025"/>
    <x v="545"/>
    <n v="0"/>
    <x v="6"/>
    <n v="191.25"/>
    <x v="0"/>
    <x v="1"/>
  </r>
  <r>
    <x v="0"/>
    <n v="508990"/>
    <n v="508990"/>
    <n v="2034"/>
    <x v="0"/>
    <x v="4"/>
    <x v="1"/>
    <n v="2"/>
    <n v="2"/>
    <x v="0"/>
    <n v="2026"/>
    <x v="42"/>
    <n v="0"/>
    <x v="6"/>
    <n v="250.24090462143559"/>
    <x v="0"/>
    <x v="0"/>
  </r>
  <r>
    <x v="3"/>
    <n v="324900"/>
    <n v="290000"/>
    <n v="1031"/>
    <x v="0"/>
    <x v="0"/>
    <x v="1"/>
    <n v="2"/>
    <n v="2"/>
    <x v="1"/>
    <n v="1969"/>
    <x v="51"/>
    <n v="34900"/>
    <x v="4563"/>
    <n v="281.2803103782735"/>
    <x v="0"/>
    <x v="1"/>
  </r>
  <r>
    <x v="1"/>
    <n v="2394417"/>
    <n v="2394417"/>
    <n v="2371"/>
    <x v="0"/>
    <x v="0"/>
    <x v="0"/>
    <n v="2"/>
    <n v="2"/>
    <x v="2"/>
    <n v="2025"/>
    <x v="529"/>
    <n v="0"/>
    <x v="6"/>
    <n v="1009.8764234500211"/>
    <x v="0"/>
    <x v="0"/>
  </r>
  <r>
    <x v="0"/>
    <n v="505000"/>
    <n v="525000"/>
    <n v="2161"/>
    <x v="0"/>
    <x v="4"/>
    <x v="1"/>
    <n v="2"/>
    <n v="2"/>
    <x v="0"/>
    <n v="2002"/>
    <x v="504"/>
    <n v="-20000"/>
    <x v="4669"/>
    <n v="242.94308190652475"/>
    <x v="0"/>
    <x v="0"/>
  </r>
  <r>
    <x v="1"/>
    <n v="139900"/>
    <n v="140900"/>
    <n v="1045"/>
    <x v="0"/>
    <x v="0"/>
    <x v="1"/>
    <n v="2"/>
    <n v="2"/>
    <x v="1"/>
    <n v="1972"/>
    <x v="558"/>
    <n v="-1000"/>
    <x v="4670"/>
    <n v="134.83253588516746"/>
    <x v="0"/>
    <x v="1"/>
  </r>
  <r>
    <x v="0"/>
    <n v="425000"/>
    <n v="407000"/>
    <n v="1839"/>
    <x v="0"/>
    <x v="4"/>
    <x v="0"/>
    <n v="3"/>
    <n v="3"/>
    <x v="0"/>
    <n v="2007"/>
    <x v="588"/>
    <n v="18000"/>
    <x v="4671"/>
    <n v="221.31593257205003"/>
    <x v="0"/>
    <x v="1"/>
  </r>
  <r>
    <x v="0"/>
    <n v="333000"/>
    <n v="320000"/>
    <n v="1568"/>
    <x v="0"/>
    <x v="0"/>
    <x v="1"/>
    <n v="2"/>
    <n v="2"/>
    <x v="0"/>
    <n v="2019"/>
    <x v="25"/>
    <n v="13000"/>
    <x v="1418"/>
    <n v="204.08163265306123"/>
    <x v="0"/>
    <x v="1"/>
  </r>
  <r>
    <x v="0"/>
    <n v="369000"/>
    <n v="359500"/>
    <n v="1565"/>
    <x v="0"/>
    <x v="1"/>
    <x v="1"/>
    <n v="2"/>
    <n v="2"/>
    <x v="0"/>
    <n v="2026"/>
    <x v="42"/>
    <n v="9500"/>
    <x v="4672"/>
    <n v="229.71246006389777"/>
    <x v="0"/>
    <x v="1"/>
  </r>
  <r>
    <x v="0"/>
    <n v="329000"/>
    <n v="353000"/>
    <n v="1234"/>
    <x v="0"/>
    <x v="0"/>
    <x v="1"/>
    <n v="2"/>
    <n v="2"/>
    <x v="2"/>
    <n v="1997"/>
    <x v="477"/>
    <n v="-24000"/>
    <x v="4673"/>
    <n v="286.06158833063211"/>
    <x v="0"/>
    <x v="1"/>
  </r>
  <r>
    <x v="0"/>
    <n v="390000"/>
    <n v="385000"/>
    <n v="1998"/>
    <x v="1"/>
    <x v="1"/>
    <x v="0"/>
    <n v="2"/>
    <n v="2"/>
    <x v="0"/>
    <n v="1983"/>
    <x v="585"/>
    <n v="5000"/>
    <x v="4214"/>
    <n v="192.6926926926927"/>
    <x v="0"/>
    <x v="1"/>
  </r>
  <r>
    <x v="4"/>
    <n v="149000"/>
    <n v="135000"/>
    <n v="1152"/>
    <x v="0"/>
    <x v="0"/>
    <x v="1"/>
    <n v="2"/>
    <n v="2"/>
    <x v="1"/>
    <n v="2002"/>
    <x v="285"/>
    <n v="14000"/>
    <x v="2235"/>
    <n v="117.1875"/>
    <x v="0"/>
    <x v="1"/>
  </r>
  <r>
    <x v="0"/>
    <n v="799900"/>
    <n v="785000"/>
    <n v="2488"/>
    <x v="1"/>
    <x v="4"/>
    <x v="0"/>
    <n v="3"/>
    <n v="3"/>
    <x v="0"/>
    <n v="1995"/>
    <x v="334"/>
    <n v="14900"/>
    <x v="4674"/>
    <n v="315.51446945337619"/>
    <x v="0"/>
    <x v="0"/>
  </r>
  <r>
    <x v="0"/>
    <n v="520000"/>
    <n v="512000"/>
    <n v="2485"/>
    <x v="1"/>
    <x v="4"/>
    <x v="0"/>
    <n v="3"/>
    <n v="3"/>
    <x v="0"/>
    <n v="2017"/>
    <x v="451"/>
    <n v="8000"/>
    <x v="207"/>
    <n v="206.03621730382295"/>
    <x v="0"/>
    <x v="0"/>
  </r>
  <r>
    <x v="0"/>
    <n v="412900"/>
    <n v="412900"/>
    <n v="2004"/>
    <x v="0"/>
    <x v="4"/>
    <x v="0"/>
    <n v="2"/>
    <n v="2"/>
    <x v="0"/>
    <n v="2025"/>
    <x v="140"/>
    <n v="0"/>
    <x v="6"/>
    <n v="206.03792415169661"/>
    <x v="0"/>
    <x v="0"/>
  </r>
  <r>
    <x v="0"/>
    <n v="375990"/>
    <n v="398549"/>
    <n v="2023"/>
    <x v="1"/>
    <x v="4"/>
    <x v="0"/>
    <n v="3"/>
    <n v="3"/>
    <x v="1"/>
    <n v="2026"/>
    <x v="482"/>
    <n v="-22559"/>
    <x v="4675"/>
    <n v="197.00889767671774"/>
    <x v="0"/>
    <x v="0"/>
  </r>
  <r>
    <x v="0"/>
    <n v="315000"/>
    <n v="320000"/>
    <n v="925"/>
    <x v="0"/>
    <x v="1"/>
    <x v="2"/>
    <n v="1"/>
    <n v="1"/>
    <x v="2"/>
    <n v="1972"/>
    <x v="705"/>
    <n v="-5000"/>
    <x v="1383"/>
    <n v="345.94594594594594"/>
    <x v="0"/>
    <x v="2"/>
  </r>
  <r>
    <x v="0"/>
    <n v="315000"/>
    <n v="310000"/>
    <n v="1715"/>
    <x v="0"/>
    <x v="1"/>
    <x v="1"/>
    <n v="2"/>
    <n v="2"/>
    <x v="0"/>
    <n v="2003"/>
    <x v="840"/>
    <n v="5000"/>
    <x v="82"/>
    <n v="180.75801749271136"/>
    <x v="0"/>
    <x v="1"/>
  </r>
  <r>
    <x v="2"/>
    <n v="385990"/>
    <n v="370000"/>
    <n v="1795"/>
    <x v="1"/>
    <x v="1"/>
    <x v="0"/>
    <n v="2"/>
    <n v="2"/>
    <x v="0"/>
    <n v="2023"/>
    <x v="486"/>
    <n v="15990"/>
    <x v="4676"/>
    <n v="206.12813370473538"/>
    <x v="0"/>
    <x v="1"/>
  </r>
  <r>
    <x v="0"/>
    <n v="344990"/>
    <n v="346990"/>
    <n v="1758"/>
    <x v="1"/>
    <x v="1"/>
    <x v="0"/>
    <n v="2"/>
    <n v="2"/>
    <x v="2"/>
    <n v="2025"/>
    <x v="140"/>
    <n v="-2000"/>
    <x v="4677"/>
    <n v="197.37770193401593"/>
    <x v="0"/>
    <x v="1"/>
  </r>
  <r>
    <x v="0"/>
    <n v="2650000"/>
    <n v="2200000"/>
    <n v="3893"/>
    <x v="1"/>
    <x v="3"/>
    <x v="8"/>
    <n v="6"/>
    <n v="6"/>
    <x v="3"/>
    <n v="2024"/>
    <x v="529"/>
    <n v="450000"/>
    <x v="2018"/>
    <n v="565.1168764449011"/>
    <x v="0"/>
    <x v="0"/>
  </r>
  <r>
    <x v="0"/>
    <n v="384990"/>
    <n v="377000"/>
    <n v="2601"/>
    <x v="1"/>
    <x v="3"/>
    <x v="0"/>
    <n v="3"/>
    <n v="3"/>
    <x v="0"/>
    <n v="2025"/>
    <x v="442"/>
    <n v="7990"/>
    <x v="4678"/>
    <n v="144.94425221068821"/>
    <x v="0"/>
    <x v="0"/>
  </r>
  <r>
    <x v="0"/>
    <n v="313500"/>
    <n v="318000"/>
    <n v="1838"/>
    <x v="0"/>
    <x v="1"/>
    <x v="1"/>
    <n v="2"/>
    <n v="2"/>
    <x v="0"/>
    <n v="1947"/>
    <x v="271"/>
    <n v="-4500"/>
    <x v="4679"/>
    <n v="173.01414581066376"/>
    <x v="0"/>
    <x v="1"/>
  </r>
  <r>
    <x v="0"/>
    <n v="369926"/>
    <n v="369926"/>
    <n v="1904"/>
    <x v="0"/>
    <x v="1"/>
    <x v="1"/>
    <n v="2"/>
    <n v="2"/>
    <x v="0"/>
    <n v="1989"/>
    <x v="474"/>
    <n v="0"/>
    <x v="6"/>
    <n v="194.28886554621849"/>
    <x v="0"/>
    <x v="1"/>
  </r>
  <r>
    <x v="0"/>
    <n v="365000"/>
    <n v="370000"/>
    <n v="2006"/>
    <x v="0"/>
    <x v="4"/>
    <x v="0"/>
    <n v="3"/>
    <n v="3"/>
    <x v="0"/>
    <n v="2010"/>
    <x v="539"/>
    <n v="-5000"/>
    <x v="2457"/>
    <n v="184.44666001994017"/>
    <x v="0"/>
    <x v="0"/>
  </r>
  <r>
    <x v="0"/>
    <n v="375000"/>
    <n v="350000"/>
    <n v="1645"/>
    <x v="0"/>
    <x v="1"/>
    <x v="1"/>
    <n v="2"/>
    <n v="2"/>
    <x v="0"/>
    <n v="1972"/>
    <x v="209"/>
    <n v="25000"/>
    <x v="174"/>
    <n v="212.7659574468085"/>
    <x v="0"/>
    <x v="1"/>
  </r>
  <r>
    <x v="0"/>
    <n v="345990"/>
    <n v="355990"/>
    <n v="1860"/>
    <x v="0"/>
    <x v="4"/>
    <x v="1"/>
    <n v="2"/>
    <n v="2"/>
    <x v="0"/>
    <n v="2026"/>
    <x v="517"/>
    <n v="-10000"/>
    <x v="4680"/>
    <n v="191.39247311827958"/>
    <x v="0"/>
    <x v="1"/>
  </r>
  <r>
    <x v="0"/>
    <n v="325000"/>
    <n v="305000"/>
    <n v="1810"/>
    <x v="0"/>
    <x v="1"/>
    <x v="1"/>
    <n v="2"/>
    <n v="2"/>
    <x v="0"/>
    <n v="2000"/>
    <x v="446"/>
    <n v="20000"/>
    <x v="2318"/>
    <n v="168.50828729281767"/>
    <x v="0"/>
    <x v="1"/>
  </r>
  <r>
    <x v="0"/>
    <n v="299499"/>
    <n v="280000"/>
    <n v="1551"/>
    <x v="0"/>
    <x v="1"/>
    <x v="1"/>
    <n v="2"/>
    <n v="2"/>
    <x v="0"/>
    <n v="2025"/>
    <x v="76"/>
    <n v="19499"/>
    <x v="4681"/>
    <n v="180.52869116698903"/>
    <x v="0"/>
    <x v="1"/>
  </r>
  <r>
    <x v="2"/>
    <n v="815000"/>
    <n v="800000"/>
    <n v="1729"/>
    <x v="2"/>
    <x v="1"/>
    <x v="3"/>
    <n v="3"/>
    <n v="3"/>
    <x v="0"/>
    <n v="2019"/>
    <x v="529"/>
    <n v="15000"/>
    <x v="1154"/>
    <n v="462.6951995373048"/>
    <x v="0"/>
    <x v="1"/>
  </r>
  <r>
    <x v="0"/>
    <n v="500000"/>
    <n v="522500"/>
    <n v="2948"/>
    <x v="0"/>
    <x v="4"/>
    <x v="0"/>
    <n v="3"/>
    <n v="3"/>
    <x v="3"/>
    <n v="2003"/>
    <x v="49"/>
    <n v="-22500"/>
    <x v="4682"/>
    <n v="177.23880597014926"/>
    <x v="0"/>
    <x v="0"/>
  </r>
  <r>
    <x v="0"/>
    <n v="249000"/>
    <n v="239000"/>
    <n v="1402"/>
    <x v="0"/>
    <x v="0"/>
    <x v="1"/>
    <n v="2"/>
    <n v="2"/>
    <x v="0"/>
    <n v="2005"/>
    <x v="36"/>
    <n v="10000"/>
    <x v="4683"/>
    <n v="170.47075606276746"/>
    <x v="0"/>
    <x v="1"/>
  </r>
  <r>
    <x v="0"/>
    <n v="310000"/>
    <n v="300000"/>
    <n v="1741"/>
    <x v="0"/>
    <x v="1"/>
    <x v="1"/>
    <n v="2"/>
    <n v="2"/>
    <x v="0"/>
    <n v="1988"/>
    <x v="444"/>
    <n v="10000"/>
    <x v="16"/>
    <n v="172.3147616312464"/>
    <x v="0"/>
    <x v="1"/>
  </r>
  <r>
    <x v="0"/>
    <n v="237500"/>
    <n v="237500"/>
    <n v="1392"/>
    <x v="0"/>
    <x v="1"/>
    <x v="1"/>
    <n v="2"/>
    <n v="2"/>
    <x v="2"/>
    <n v="2006"/>
    <x v="75"/>
    <n v="0"/>
    <x v="6"/>
    <n v="170.61781609195401"/>
    <x v="0"/>
    <x v="1"/>
  </r>
  <r>
    <x v="0"/>
    <n v="319810"/>
    <n v="314000"/>
    <n v="2168"/>
    <x v="1"/>
    <x v="4"/>
    <x v="0"/>
    <n v="2"/>
    <n v="2"/>
    <x v="0"/>
    <n v="2025"/>
    <x v="534"/>
    <n v="5810"/>
    <x v="4684"/>
    <n v="144.83394833948338"/>
    <x v="0"/>
    <x v="0"/>
  </r>
  <r>
    <x v="0"/>
    <n v="249950"/>
    <n v="235000"/>
    <n v="1321"/>
    <x v="0"/>
    <x v="1"/>
    <x v="1"/>
    <n v="2"/>
    <n v="2"/>
    <x v="0"/>
    <n v="2022"/>
    <x v="269"/>
    <n v="14950"/>
    <x v="4191"/>
    <n v="177.89553368660106"/>
    <x v="0"/>
    <x v="1"/>
  </r>
  <r>
    <x v="0"/>
    <n v="355000"/>
    <n v="360000"/>
    <n v="1806"/>
    <x v="1"/>
    <x v="1"/>
    <x v="0"/>
    <n v="2"/>
    <n v="2"/>
    <x v="0"/>
    <n v="2003"/>
    <x v="686"/>
    <n v="-5000"/>
    <x v="767"/>
    <n v="199.33554817275748"/>
    <x v="0"/>
    <x v="1"/>
  </r>
  <r>
    <x v="0"/>
    <n v="204900"/>
    <n v="204900"/>
    <n v="1124"/>
    <x v="0"/>
    <x v="1"/>
    <x v="1"/>
    <n v="2"/>
    <n v="2"/>
    <x v="1"/>
    <n v="1980"/>
    <x v="143"/>
    <n v="0"/>
    <x v="6"/>
    <n v="182.29537366548044"/>
    <x v="0"/>
    <x v="1"/>
  </r>
  <r>
    <x v="0"/>
    <n v="350000"/>
    <n v="350000"/>
    <n v="1694"/>
    <x v="0"/>
    <x v="1"/>
    <x v="1"/>
    <n v="2"/>
    <n v="2"/>
    <x v="1"/>
    <n v="1955"/>
    <x v="426"/>
    <n v="0"/>
    <x v="6"/>
    <n v="206.61157024793388"/>
    <x v="0"/>
    <x v="1"/>
  </r>
  <r>
    <x v="0"/>
    <n v="559990"/>
    <n v="559990"/>
    <n v="2687"/>
    <x v="0"/>
    <x v="4"/>
    <x v="0"/>
    <n v="3"/>
    <n v="3"/>
    <x v="0"/>
    <n v="2025"/>
    <x v="475"/>
    <n v="0"/>
    <x v="6"/>
    <n v="208.40714551544474"/>
    <x v="0"/>
    <x v="0"/>
  </r>
  <r>
    <x v="0"/>
    <n v="475000"/>
    <n v="440000"/>
    <n v="2211"/>
    <x v="1"/>
    <x v="3"/>
    <x v="3"/>
    <n v="4"/>
    <n v="4"/>
    <x v="0"/>
    <n v="2005"/>
    <x v="687"/>
    <n v="35000"/>
    <x v="2860"/>
    <n v="199.00497512437812"/>
    <x v="0"/>
    <x v="0"/>
  </r>
  <r>
    <x v="0"/>
    <n v="335000"/>
    <n v="320000"/>
    <n v="1102"/>
    <x v="0"/>
    <x v="1"/>
    <x v="1"/>
    <n v="2"/>
    <n v="2"/>
    <x v="1"/>
    <n v="2006"/>
    <x v="542"/>
    <n v="15000"/>
    <x v="783"/>
    <n v="290.38112522686026"/>
    <x v="0"/>
    <x v="1"/>
  </r>
  <r>
    <x v="0"/>
    <n v="599000"/>
    <n v="570000"/>
    <n v="3629"/>
    <x v="1"/>
    <x v="3"/>
    <x v="3"/>
    <n v="4"/>
    <n v="4"/>
    <x v="3"/>
    <n v="2022"/>
    <x v="281"/>
    <n v="29000"/>
    <x v="4685"/>
    <n v="157.06806282722513"/>
    <x v="0"/>
    <x v="0"/>
  </r>
  <r>
    <x v="0"/>
    <n v="789000"/>
    <n v="789000"/>
    <n v="3162"/>
    <x v="1"/>
    <x v="3"/>
    <x v="3"/>
    <n v="4"/>
    <n v="4"/>
    <x v="0"/>
    <n v="1999"/>
    <x v="144"/>
    <n v="0"/>
    <x v="6"/>
    <n v="249.52561669829223"/>
    <x v="0"/>
    <x v="0"/>
  </r>
  <r>
    <x v="0"/>
    <n v="1699000"/>
    <n v="1600000"/>
    <n v="3246"/>
    <x v="2"/>
    <x v="3"/>
    <x v="8"/>
    <n v="6"/>
    <n v="6"/>
    <x v="0"/>
    <n v="2024"/>
    <x v="193"/>
    <n v="99000"/>
    <x v="3318"/>
    <n v="492.91435613062231"/>
    <x v="0"/>
    <x v="0"/>
  </r>
  <r>
    <x v="0"/>
    <n v="432500"/>
    <n v="428500"/>
    <n v="1828"/>
    <x v="0"/>
    <x v="4"/>
    <x v="1"/>
    <n v="2"/>
    <n v="2"/>
    <x v="0"/>
    <n v="2024"/>
    <x v="287"/>
    <n v="4000"/>
    <x v="4686"/>
    <n v="234.40919037199126"/>
    <x v="0"/>
    <x v="1"/>
  </r>
  <r>
    <x v="0"/>
    <n v="175000"/>
    <n v="176950"/>
    <n v="713"/>
    <x v="0"/>
    <x v="0"/>
    <x v="2"/>
    <n v="1"/>
    <n v="1"/>
    <x v="2"/>
    <n v="1978"/>
    <x v="36"/>
    <n v="-1950"/>
    <x v="4687"/>
    <n v="248.17671809256663"/>
    <x v="0"/>
    <x v="2"/>
  </r>
  <r>
    <x v="0"/>
    <n v="456720"/>
    <n v="435000"/>
    <n v="3030"/>
    <x v="1"/>
    <x v="3"/>
    <x v="3"/>
    <n v="3"/>
    <n v="3"/>
    <x v="0"/>
    <n v="2025"/>
    <x v="685"/>
    <n v="21720"/>
    <x v="4688"/>
    <n v="143.56435643564356"/>
    <x v="0"/>
    <x v="0"/>
  </r>
  <r>
    <x v="1"/>
    <n v="369900"/>
    <n v="365000"/>
    <n v="950"/>
    <x v="2"/>
    <x v="0"/>
    <x v="1"/>
    <n v="2"/>
    <n v="2"/>
    <x v="2"/>
    <n v="1985"/>
    <x v="130"/>
    <n v="4900"/>
    <x v="4639"/>
    <n v="384.21052631578948"/>
    <x v="0"/>
    <x v="2"/>
  </r>
  <r>
    <x v="0"/>
    <n v="1399052"/>
    <n v="1399052"/>
    <n v="3143"/>
    <x v="0"/>
    <x v="1"/>
    <x v="0"/>
    <n v="3"/>
    <n v="3"/>
    <x v="3"/>
    <n v="2026"/>
    <x v="42"/>
    <n v="0"/>
    <x v="6"/>
    <n v="445.13267578746422"/>
    <x v="0"/>
    <x v="0"/>
  </r>
  <r>
    <x v="0"/>
    <n v="2490000"/>
    <n v="2400000"/>
    <n v="4302"/>
    <x v="0"/>
    <x v="4"/>
    <x v="3"/>
    <n v="4"/>
    <n v="4"/>
    <x v="8"/>
    <n v="2023"/>
    <x v="84"/>
    <n v="90000"/>
    <x v="536"/>
    <n v="557.88005578800562"/>
    <x v="0"/>
    <x v="0"/>
  </r>
  <r>
    <x v="0"/>
    <n v="4900000"/>
    <n v="4800000"/>
    <n v="3080"/>
    <x v="0"/>
    <x v="4"/>
    <x v="0"/>
    <n v="3"/>
    <n v="3"/>
    <x v="0"/>
    <n v="2004"/>
    <x v="622"/>
    <n v="100000"/>
    <x v="2450"/>
    <n v="1558.4415584415585"/>
    <x v="0"/>
    <x v="0"/>
  </r>
  <r>
    <x v="0"/>
    <n v="499000"/>
    <n v="490000"/>
    <n v="2116"/>
    <x v="0"/>
    <x v="1"/>
    <x v="0"/>
    <n v="3"/>
    <n v="3"/>
    <x v="0"/>
    <n v="1998"/>
    <x v="136"/>
    <n v="9000"/>
    <x v="2362"/>
    <n v="231.56899810964083"/>
    <x v="0"/>
    <x v="0"/>
  </r>
  <r>
    <x v="0"/>
    <n v="1049000"/>
    <n v="992000"/>
    <n v="1782"/>
    <x v="1"/>
    <x v="1"/>
    <x v="0"/>
    <n v="2"/>
    <n v="2"/>
    <x v="1"/>
    <n v="2006"/>
    <x v="529"/>
    <n v="57000"/>
    <x v="4689"/>
    <n v="556.67789001122333"/>
    <x v="0"/>
    <x v="1"/>
  </r>
  <r>
    <x v="0"/>
    <n v="570000"/>
    <n v="540165"/>
    <n v="3267"/>
    <x v="1"/>
    <x v="3"/>
    <x v="3"/>
    <n v="3"/>
    <n v="3"/>
    <x v="0"/>
    <n v="2022"/>
    <x v="25"/>
    <n v="29835"/>
    <x v="4690"/>
    <n v="165.33976124885217"/>
    <x v="0"/>
    <x v="0"/>
  </r>
  <r>
    <x v="0"/>
    <m/>
    <n v="545000"/>
    <n v="3081"/>
    <x v="1"/>
    <x v="3"/>
    <x v="4"/>
    <n v="5"/>
    <n v="5"/>
    <x v="1"/>
    <n v="2021"/>
    <x v="428"/>
    <n v="-545000"/>
    <x v="4691"/>
    <n v="176.89061992859462"/>
    <x v="0"/>
    <x v="0"/>
  </r>
  <r>
    <x v="2"/>
    <n v="404990"/>
    <n v="421990"/>
    <n v="1758"/>
    <x v="1"/>
    <x v="1"/>
    <x v="0"/>
    <n v="2"/>
    <n v="2"/>
    <x v="2"/>
    <n v="2025"/>
    <x v="538"/>
    <n v="-17000"/>
    <x v="4692"/>
    <n v="240.03981797497156"/>
    <x v="0"/>
    <x v="1"/>
  </r>
  <r>
    <x v="0"/>
    <n v="1299000"/>
    <n v="1225000"/>
    <n v="3045"/>
    <x v="2"/>
    <x v="3"/>
    <x v="4"/>
    <n v="4"/>
    <n v="4"/>
    <x v="0"/>
    <n v="2025"/>
    <x v="15"/>
    <n v="74000"/>
    <x v="4693"/>
    <n v="402.29885057471262"/>
    <x v="0"/>
    <x v="0"/>
  </r>
  <r>
    <x v="0"/>
    <n v="875000"/>
    <n v="825000"/>
    <n v="2493"/>
    <x v="0"/>
    <x v="4"/>
    <x v="0"/>
    <n v="3"/>
    <n v="3"/>
    <x v="0"/>
    <n v="2002"/>
    <x v="83"/>
    <n v="50000"/>
    <x v="131"/>
    <n v="330.92659446450062"/>
    <x v="0"/>
    <x v="0"/>
  </r>
  <r>
    <x v="0"/>
    <n v="1349000"/>
    <n v="1175000"/>
    <n v="3295"/>
    <x v="0"/>
    <x v="1"/>
    <x v="3"/>
    <n v="3"/>
    <n v="3"/>
    <x v="0"/>
    <n v="2015"/>
    <x v="42"/>
    <n v="174000"/>
    <x v="4694"/>
    <n v="356.6009104704097"/>
    <x v="0"/>
    <x v="0"/>
  </r>
  <r>
    <x v="0"/>
    <n v="725000"/>
    <n v="725000"/>
    <n v="2375"/>
    <x v="0"/>
    <x v="3"/>
    <x v="0"/>
    <n v="3"/>
    <n v="3"/>
    <x v="0"/>
    <n v="1985"/>
    <x v="341"/>
    <n v="0"/>
    <x v="6"/>
    <n v="305.26315789473682"/>
    <x v="0"/>
    <x v="0"/>
  </r>
  <r>
    <x v="1"/>
    <n v="275000"/>
    <n v="260000"/>
    <n v="1408"/>
    <x v="0"/>
    <x v="0"/>
    <x v="1"/>
    <n v="2"/>
    <n v="2"/>
    <x v="1"/>
    <n v="2002"/>
    <x v="176"/>
    <n v="15000"/>
    <x v="1469"/>
    <n v="184.65909090909091"/>
    <x v="0"/>
    <x v="1"/>
  </r>
  <r>
    <x v="0"/>
    <n v="475000"/>
    <n v="460000"/>
    <n v="2559"/>
    <x v="0"/>
    <x v="1"/>
    <x v="0"/>
    <n v="2"/>
    <n v="2"/>
    <x v="3"/>
    <n v="2003"/>
    <x v="143"/>
    <n v="15000"/>
    <x v="872"/>
    <n v="179.75771785853848"/>
    <x v="0"/>
    <x v="0"/>
  </r>
  <r>
    <x v="0"/>
    <n v="2000000"/>
    <n v="1725000"/>
    <n v="3273"/>
    <x v="0"/>
    <x v="3"/>
    <x v="0"/>
    <n v="3"/>
    <n v="3"/>
    <x v="3"/>
    <n v="1999"/>
    <x v="722"/>
    <n v="275000"/>
    <x v="4695"/>
    <n v="527.03941338221819"/>
    <x v="0"/>
    <x v="0"/>
  </r>
  <r>
    <x v="2"/>
    <m/>
    <n v="488500"/>
    <n v="1344"/>
    <x v="1"/>
    <x v="0"/>
    <x v="1"/>
    <n v="2"/>
    <n v="2"/>
    <x v="1"/>
    <n v="1983"/>
    <x v="23"/>
    <n v="-488500"/>
    <x v="4691"/>
    <n v="363.46726190476193"/>
    <x v="0"/>
    <x v="1"/>
  </r>
  <r>
    <x v="0"/>
    <n v="264900"/>
    <n v="250000"/>
    <n v="1514"/>
    <x v="0"/>
    <x v="1"/>
    <x v="1"/>
    <n v="2"/>
    <n v="2"/>
    <x v="0"/>
    <n v="1998"/>
    <x v="584"/>
    <n v="14900"/>
    <x v="2717"/>
    <n v="165.12549537648613"/>
    <x v="0"/>
    <x v="1"/>
  </r>
  <r>
    <x v="0"/>
    <n v="304999"/>
    <n v="290000"/>
    <n v="1578"/>
    <x v="1"/>
    <x v="4"/>
    <x v="1"/>
    <n v="2"/>
    <n v="2"/>
    <x v="1"/>
    <n v="1925"/>
    <x v="395"/>
    <n v="14999"/>
    <x v="4696"/>
    <n v="183.7769328263625"/>
    <x v="0"/>
    <x v="1"/>
  </r>
  <r>
    <x v="0"/>
    <n v="2836675"/>
    <n v="2836675"/>
    <n v="3277"/>
    <x v="0"/>
    <x v="4"/>
    <x v="3"/>
    <n v="4"/>
    <n v="4"/>
    <x v="3"/>
    <n v="2026"/>
    <x v="84"/>
    <n v="0"/>
    <x v="6"/>
    <n v="865.63167531278611"/>
    <x v="0"/>
    <x v="0"/>
  </r>
  <r>
    <x v="1"/>
    <n v="139900"/>
    <n v="130000"/>
    <n v="1156"/>
    <x v="3"/>
    <x v="0"/>
    <x v="1"/>
    <n v="2"/>
    <n v="2"/>
    <x v="1"/>
    <n v="1981"/>
    <x v="358"/>
    <n v="9900"/>
    <x v="4697"/>
    <n v="112.45674740484429"/>
    <x v="0"/>
    <x v="1"/>
  </r>
  <r>
    <x v="0"/>
    <n v="639000"/>
    <n v="639000"/>
    <n v="2537"/>
    <x v="0"/>
    <x v="4"/>
    <x v="0"/>
    <n v="3"/>
    <n v="3"/>
    <x v="3"/>
    <n v="2023"/>
    <x v="451"/>
    <n v="0"/>
    <x v="6"/>
    <n v="251.87229010642491"/>
    <x v="0"/>
    <x v="0"/>
  </r>
  <r>
    <x v="0"/>
    <n v="745000"/>
    <n v="725000"/>
    <n v="2424"/>
    <x v="0"/>
    <x v="1"/>
    <x v="0"/>
    <n v="3"/>
    <n v="3"/>
    <x v="0"/>
    <n v="2010"/>
    <x v="17"/>
    <n v="20000"/>
    <x v="214"/>
    <n v="299.0924092409241"/>
    <x v="0"/>
    <x v="0"/>
  </r>
  <r>
    <x v="0"/>
    <n v="1575000"/>
    <n v="1295000"/>
    <n v="3035"/>
    <x v="0"/>
    <x v="1"/>
    <x v="0"/>
    <n v="3"/>
    <n v="3"/>
    <x v="3"/>
    <n v="2024"/>
    <x v="51"/>
    <n v="280000"/>
    <x v="4487"/>
    <n v="426.68863261943989"/>
    <x v="0"/>
    <x v="0"/>
  </r>
  <r>
    <x v="0"/>
    <n v="387900"/>
    <n v="329500"/>
    <n v="2044"/>
    <x v="0"/>
    <x v="1"/>
    <x v="1"/>
    <n v="2"/>
    <n v="2"/>
    <x v="0"/>
    <n v="2026"/>
    <x v="291"/>
    <n v="58400"/>
    <x v="4698"/>
    <n v="161.20352250489236"/>
    <x v="0"/>
    <x v="0"/>
  </r>
  <r>
    <x v="1"/>
    <n v="399000"/>
    <n v="357000"/>
    <n v="1268"/>
    <x v="1"/>
    <x v="0"/>
    <x v="1"/>
    <n v="2"/>
    <n v="2"/>
    <x v="2"/>
    <n v="1982"/>
    <x v="668"/>
    <n v="42000"/>
    <x v="108"/>
    <n v="281.54574132492115"/>
    <x v="0"/>
    <x v="1"/>
  </r>
  <r>
    <x v="2"/>
    <n v="348888"/>
    <n v="305000"/>
    <n v="1616"/>
    <x v="0"/>
    <x v="4"/>
    <x v="0"/>
    <n v="3"/>
    <n v="3"/>
    <x v="1"/>
    <n v="1979"/>
    <x v="230"/>
    <n v="43888"/>
    <x v="4699"/>
    <n v="188.73762376237624"/>
    <x v="0"/>
    <x v="1"/>
  </r>
  <r>
    <x v="0"/>
    <n v="324900"/>
    <n v="300000"/>
    <n v="1488"/>
    <x v="0"/>
    <x v="1"/>
    <x v="1"/>
    <n v="2"/>
    <n v="2"/>
    <x v="0"/>
    <n v="2003"/>
    <x v="165"/>
    <n v="24900"/>
    <x v="4700"/>
    <n v="201.61290322580646"/>
    <x v="0"/>
    <x v="1"/>
  </r>
  <r>
    <x v="2"/>
    <n v="1649000"/>
    <n v="1600000"/>
    <n v="2496"/>
    <x v="2"/>
    <x v="1"/>
    <x v="0"/>
    <n v="3"/>
    <n v="3"/>
    <x v="0"/>
    <n v="2018"/>
    <x v="616"/>
    <n v="49000"/>
    <x v="1995"/>
    <n v="641.02564102564099"/>
    <x v="0"/>
    <x v="0"/>
  </r>
  <r>
    <x v="0"/>
    <n v="480000"/>
    <n v="450000"/>
    <n v="2661"/>
    <x v="0"/>
    <x v="3"/>
    <x v="0"/>
    <n v="3"/>
    <n v="3"/>
    <x v="0"/>
    <n v="2004"/>
    <x v="35"/>
    <n v="30000"/>
    <x v="1240"/>
    <n v="169.10935738444195"/>
    <x v="0"/>
    <x v="0"/>
  </r>
  <r>
    <x v="1"/>
    <n v="1790000"/>
    <n v="1700000"/>
    <n v="1942"/>
    <x v="0"/>
    <x v="1"/>
    <x v="0"/>
    <n v="2"/>
    <n v="2"/>
    <x v="2"/>
    <n v="1991"/>
    <x v="458"/>
    <n v="90000"/>
    <x v="646"/>
    <n v="875.38619979402677"/>
    <x v="0"/>
    <x v="1"/>
  </r>
  <r>
    <x v="0"/>
    <n v="1182000"/>
    <n v="1100000"/>
    <n v="2184"/>
    <x v="0"/>
    <x v="1"/>
    <x v="0"/>
    <n v="3"/>
    <n v="3"/>
    <x v="0"/>
    <n v="2017"/>
    <x v="322"/>
    <n v="82000"/>
    <x v="1246"/>
    <n v="503.66300366300368"/>
    <x v="0"/>
    <x v="0"/>
  </r>
  <r>
    <x v="0"/>
    <n v="1987000"/>
    <n v="1987000"/>
    <n v="5627"/>
    <x v="1"/>
    <x v="5"/>
    <x v="8"/>
    <n v="5"/>
    <n v="5"/>
    <x v="8"/>
    <n v="1926"/>
    <x v="487"/>
    <n v="0"/>
    <x v="6"/>
    <n v="353.11889106095612"/>
    <x v="0"/>
    <x v="0"/>
  </r>
  <r>
    <x v="0"/>
    <n v="1195000"/>
    <n v="1030000"/>
    <n v="2721"/>
    <x v="0"/>
    <x v="1"/>
    <x v="3"/>
    <n v="3"/>
    <n v="3"/>
    <x v="3"/>
    <n v="2019"/>
    <x v="61"/>
    <n v="165000"/>
    <x v="4701"/>
    <n v="378.53730246233005"/>
    <x v="0"/>
    <x v="0"/>
  </r>
  <r>
    <x v="2"/>
    <n v="394990"/>
    <n v="382990"/>
    <n v="1835"/>
    <x v="1"/>
    <x v="1"/>
    <x v="0"/>
    <n v="2"/>
    <n v="2"/>
    <x v="0"/>
    <n v="2025"/>
    <x v="514"/>
    <n v="12000"/>
    <x v="4702"/>
    <n v="208.71389645776566"/>
    <x v="0"/>
    <x v="1"/>
  </r>
  <r>
    <x v="0"/>
    <m/>
    <n v="170000"/>
    <n v="816"/>
    <x v="0"/>
    <x v="0"/>
    <x v="2"/>
    <n v="1"/>
    <n v="1"/>
    <x v="1"/>
    <n v="1970"/>
    <x v="439"/>
    <n v="-170000"/>
    <x v="4691"/>
    <n v="208.33333333333334"/>
    <x v="0"/>
    <x v="2"/>
  </r>
  <r>
    <x v="1"/>
    <n v="835000"/>
    <n v="775000"/>
    <n v="1660"/>
    <x v="0"/>
    <x v="0"/>
    <x v="0"/>
    <n v="2"/>
    <n v="2"/>
    <x v="2"/>
    <n v="2000"/>
    <x v="645"/>
    <n v="60000"/>
    <x v="4703"/>
    <n v="466.86746987951807"/>
    <x v="0"/>
    <x v="1"/>
  </r>
  <r>
    <x v="0"/>
    <n v="1595000"/>
    <n v="1500000"/>
    <n v="4035"/>
    <x v="1"/>
    <x v="3"/>
    <x v="4"/>
    <n v="4"/>
    <n v="4"/>
    <x v="4"/>
    <n v="1986"/>
    <x v="174"/>
    <n v="95000"/>
    <x v="1234"/>
    <n v="371.74721189591077"/>
    <x v="0"/>
    <x v="0"/>
  </r>
  <r>
    <x v="0"/>
    <n v="1698000"/>
    <n v="1575000"/>
    <n v="2353"/>
    <x v="1"/>
    <x v="4"/>
    <x v="0"/>
    <n v="3"/>
    <n v="3"/>
    <x v="1"/>
    <n v="1974"/>
    <x v="456"/>
    <n v="123000"/>
    <x v="4704"/>
    <n v="669.35826604334886"/>
    <x v="0"/>
    <x v="0"/>
  </r>
  <r>
    <x v="0"/>
    <n v="374900"/>
    <n v="341700"/>
    <n v="2044"/>
    <x v="0"/>
    <x v="4"/>
    <x v="1"/>
    <n v="2"/>
    <n v="2"/>
    <x v="3"/>
    <n v="2026"/>
    <x v="291"/>
    <n v="33200"/>
    <x v="4705"/>
    <n v="167.17221135029354"/>
    <x v="0"/>
    <x v="0"/>
  </r>
  <r>
    <x v="0"/>
    <n v="529500"/>
    <n v="529500"/>
    <n v="1406"/>
    <x v="0"/>
    <x v="1"/>
    <x v="0"/>
    <n v="3"/>
    <n v="3"/>
    <x v="2"/>
    <n v="2014"/>
    <x v="0"/>
    <n v="0"/>
    <x v="6"/>
    <n v="376.60028449502136"/>
    <x v="0"/>
    <x v="1"/>
  </r>
  <r>
    <x v="0"/>
    <n v="398900"/>
    <n v="450000"/>
    <n v="2271"/>
    <x v="0"/>
    <x v="1"/>
    <x v="1"/>
    <n v="2"/>
    <n v="2"/>
    <x v="0"/>
    <n v="2004"/>
    <x v="408"/>
    <n v="-51100"/>
    <x v="4706"/>
    <n v="198.15059445178335"/>
    <x v="0"/>
    <x v="0"/>
  </r>
  <r>
    <x v="0"/>
    <n v="454000"/>
    <n v="420000"/>
    <n v="1728"/>
    <x v="0"/>
    <x v="1"/>
    <x v="1"/>
    <n v="2"/>
    <n v="2"/>
    <x v="0"/>
    <n v="2017"/>
    <x v="636"/>
    <n v="34000"/>
    <x v="4707"/>
    <n v="243.05555555555554"/>
    <x v="0"/>
    <x v="1"/>
  </r>
  <r>
    <x v="0"/>
    <n v="575000"/>
    <n v="529500"/>
    <n v="1994"/>
    <x v="0"/>
    <x v="1"/>
    <x v="1"/>
    <n v="2"/>
    <n v="2"/>
    <x v="0"/>
    <n v="1985"/>
    <x v="581"/>
    <n v="45500"/>
    <x v="4708"/>
    <n v="265.54663991975929"/>
    <x v="0"/>
    <x v="1"/>
  </r>
  <r>
    <x v="0"/>
    <n v="425000"/>
    <n v="390000"/>
    <n v="1436"/>
    <x v="0"/>
    <x v="0"/>
    <x v="1"/>
    <n v="2"/>
    <n v="2"/>
    <x v="0"/>
    <n v="2021"/>
    <x v="25"/>
    <n v="35000"/>
    <x v="742"/>
    <n v="271.58774373259052"/>
    <x v="0"/>
    <x v="1"/>
  </r>
  <r>
    <x v="1"/>
    <n v="315000"/>
    <n v="307000"/>
    <n v="1216"/>
    <x v="1"/>
    <x v="0"/>
    <x v="1"/>
    <n v="2"/>
    <n v="2"/>
    <x v="1"/>
    <n v="1979"/>
    <x v="151"/>
    <n v="8000"/>
    <x v="2388"/>
    <n v="252.46710526315789"/>
    <x v="0"/>
    <x v="1"/>
  </r>
  <r>
    <x v="0"/>
    <n v="327500"/>
    <n v="330000"/>
    <n v="1488"/>
    <x v="0"/>
    <x v="0"/>
    <x v="1"/>
    <n v="2"/>
    <n v="2"/>
    <x v="0"/>
    <n v="1999"/>
    <x v="56"/>
    <n v="-2500"/>
    <x v="4709"/>
    <n v="221.7741935483871"/>
    <x v="0"/>
    <x v="1"/>
  </r>
  <r>
    <x v="0"/>
    <n v="816000"/>
    <n v="810000"/>
    <n v="1789"/>
    <x v="0"/>
    <x v="1"/>
    <x v="1"/>
    <n v="2"/>
    <n v="2"/>
    <x v="0"/>
    <n v="2000"/>
    <x v="332"/>
    <n v="6000"/>
    <x v="4710"/>
    <n v="452.76690888764671"/>
    <x v="0"/>
    <x v="1"/>
  </r>
  <r>
    <x v="1"/>
    <n v="1175000"/>
    <n v="1025000"/>
    <n v="1392"/>
    <x v="0"/>
    <x v="0"/>
    <x v="1"/>
    <n v="2"/>
    <n v="2"/>
    <x v="2"/>
    <n v="1980"/>
    <x v="343"/>
    <n v="150000"/>
    <x v="4711"/>
    <n v="736.35057471264372"/>
    <x v="0"/>
    <x v="1"/>
  </r>
  <r>
    <x v="0"/>
    <n v="598000"/>
    <n v="565000"/>
    <n v="1315"/>
    <x v="0"/>
    <x v="1"/>
    <x v="1"/>
    <n v="2"/>
    <n v="2"/>
    <x v="0"/>
    <n v="1980"/>
    <x v="59"/>
    <n v="33000"/>
    <x v="3891"/>
    <n v="429.65779467680608"/>
    <x v="0"/>
    <x v="1"/>
  </r>
  <r>
    <x v="0"/>
    <n v="679999"/>
    <n v="670000"/>
    <n v="2706"/>
    <x v="1"/>
    <x v="4"/>
    <x v="0"/>
    <n v="2"/>
    <n v="2"/>
    <x v="0"/>
    <n v="1983"/>
    <x v="293"/>
    <n v="9999"/>
    <x v="4712"/>
    <n v="247.59793052475979"/>
    <x v="0"/>
    <x v="0"/>
  </r>
  <r>
    <x v="0"/>
    <n v="324900"/>
    <n v="324900"/>
    <n v="1799"/>
    <x v="0"/>
    <x v="4"/>
    <x v="1"/>
    <n v="2"/>
    <n v="2"/>
    <x v="0"/>
    <n v="2026"/>
    <x v="95"/>
    <n v="0"/>
    <x v="6"/>
    <n v="180.60033351862145"/>
    <x v="0"/>
    <x v="1"/>
  </r>
  <r>
    <x v="0"/>
    <n v="750000"/>
    <n v="750000"/>
    <n v="1500"/>
    <x v="0"/>
    <x v="1"/>
    <x v="1"/>
    <n v="2"/>
    <n v="2"/>
    <x v="1"/>
    <n v="2005"/>
    <x v="23"/>
    <n v="0"/>
    <x v="6"/>
    <n v="500"/>
    <x v="0"/>
    <x v="1"/>
  </r>
  <r>
    <x v="0"/>
    <n v="449000"/>
    <n v="449000"/>
    <n v="1400"/>
    <x v="0"/>
    <x v="1"/>
    <x v="1"/>
    <n v="2"/>
    <n v="2"/>
    <x v="1"/>
    <n v="2023"/>
    <x v="68"/>
    <n v="0"/>
    <x v="6"/>
    <n v="320.71428571428572"/>
    <x v="0"/>
    <x v="1"/>
  </r>
  <r>
    <x v="0"/>
    <n v="315000"/>
    <n v="310000"/>
    <n v="1600"/>
    <x v="0"/>
    <x v="0"/>
    <x v="1"/>
    <n v="2"/>
    <n v="2"/>
    <x v="2"/>
    <n v="1968"/>
    <x v="90"/>
    <n v="5000"/>
    <x v="82"/>
    <n v="193.75"/>
    <x v="0"/>
    <x v="1"/>
  </r>
  <r>
    <x v="0"/>
    <n v="647900"/>
    <n v="621000"/>
    <n v="1734"/>
    <x v="0"/>
    <x v="1"/>
    <x v="1"/>
    <n v="2"/>
    <n v="2"/>
    <x v="0"/>
    <n v="1994"/>
    <x v="622"/>
    <n v="26900"/>
    <x v="4713"/>
    <n v="358.13148788927333"/>
    <x v="0"/>
    <x v="1"/>
  </r>
  <r>
    <x v="0"/>
    <n v="445445"/>
    <n v="420000"/>
    <n v="1563"/>
    <x v="0"/>
    <x v="0"/>
    <x v="1"/>
    <n v="2"/>
    <n v="2"/>
    <x v="0"/>
    <n v="2021"/>
    <x v="26"/>
    <n v="25445"/>
    <x v="4714"/>
    <n v="268.71401151631477"/>
    <x v="0"/>
    <x v="1"/>
  </r>
  <r>
    <x v="0"/>
    <n v="625000"/>
    <n v="620000"/>
    <n v="2515"/>
    <x v="0"/>
    <x v="4"/>
    <x v="0"/>
    <n v="3"/>
    <n v="3"/>
    <x v="0"/>
    <n v="2013"/>
    <x v="46"/>
    <n v="5000"/>
    <x v="381"/>
    <n v="246.52087475149105"/>
    <x v="0"/>
    <x v="0"/>
  </r>
  <r>
    <x v="1"/>
    <n v="385900"/>
    <n v="360000"/>
    <n v="1669"/>
    <x v="0"/>
    <x v="1"/>
    <x v="1"/>
    <n v="2"/>
    <n v="2"/>
    <x v="1"/>
    <n v="1984"/>
    <x v="66"/>
    <n v="25900"/>
    <x v="4715"/>
    <n v="215.69802276812462"/>
    <x v="0"/>
    <x v="1"/>
  </r>
  <r>
    <x v="0"/>
    <n v="1195000"/>
    <n v="1078000"/>
    <n v="2317"/>
    <x v="0"/>
    <x v="4"/>
    <x v="0"/>
    <n v="3"/>
    <n v="3"/>
    <x v="0"/>
    <n v="2014"/>
    <x v="15"/>
    <n v="117000"/>
    <x v="4716"/>
    <n v="465.25679758308155"/>
    <x v="0"/>
    <x v="0"/>
  </r>
  <r>
    <x v="0"/>
    <n v="899900"/>
    <n v="857500"/>
    <n v="3974"/>
    <x v="1"/>
    <x v="3"/>
    <x v="4"/>
    <n v="5"/>
    <n v="5"/>
    <x v="3"/>
    <n v="2001"/>
    <x v="128"/>
    <n v="42400"/>
    <x v="4717"/>
    <n v="215.7775541016608"/>
    <x v="0"/>
    <x v="0"/>
  </r>
  <r>
    <x v="1"/>
    <n v="279900"/>
    <n v="265000"/>
    <n v="1174"/>
    <x v="0"/>
    <x v="0"/>
    <x v="1"/>
    <n v="2"/>
    <n v="2"/>
    <x v="1"/>
    <n v="1989"/>
    <x v="208"/>
    <n v="14900"/>
    <x v="4718"/>
    <n v="225.72402044293014"/>
    <x v="0"/>
    <x v="1"/>
  </r>
  <r>
    <x v="0"/>
    <n v="846000"/>
    <n v="835000"/>
    <n v="3760"/>
    <x v="1"/>
    <x v="3"/>
    <x v="3"/>
    <n v="3"/>
    <n v="3"/>
    <x v="3"/>
    <n v="2019"/>
    <x v="39"/>
    <n v="11000"/>
    <x v="4719"/>
    <n v="222.07446808510639"/>
    <x v="0"/>
    <x v="0"/>
  </r>
  <r>
    <x v="0"/>
    <n v="2999999"/>
    <n v="2850000"/>
    <n v="5529"/>
    <x v="1"/>
    <x v="3"/>
    <x v="6"/>
    <n v="6"/>
    <n v="6"/>
    <x v="3"/>
    <n v="2015"/>
    <x v="0"/>
    <n v="149999"/>
    <x v="4720"/>
    <n v="515.46391752577324"/>
    <x v="0"/>
    <x v="0"/>
  </r>
  <r>
    <x v="3"/>
    <n v="695000"/>
    <n v="635000"/>
    <n v="1088"/>
    <x v="0"/>
    <x v="5"/>
    <x v="8"/>
    <n v="6"/>
    <n v="6"/>
    <x v="1"/>
    <n v="1974"/>
    <x v="568"/>
    <n v="60000"/>
    <x v="4553"/>
    <n v="583.63970588235293"/>
    <x v="0"/>
    <x v="1"/>
  </r>
  <r>
    <x v="0"/>
    <n v="699000"/>
    <n v="690000"/>
    <n v="3763"/>
    <x v="1"/>
    <x v="3"/>
    <x v="3"/>
    <n v="4"/>
    <n v="4"/>
    <x v="3"/>
    <n v="2005"/>
    <x v="441"/>
    <n v="9000"/>
    <x v="437"/>
    <n v="183.36433696518736"/>
    <x v="0"/>
    <x v="0"/>
  </r>
  <r>
    <x v="0"/>
    <n v="1099000"/>
    <n v="1020000"/>
    <n v="2213"/>
    <x v="0"/>
    <x v="4"/>
    <x v="0"/>
    <n v="3"/>
    <n v="3"/>
    <x v="0"/>
    <n v="1969"/>
    <x v="411"/>
    <n v="79000"/>
    <x v="4721"/>
    <n v="460.91278807049252"/>
    <x v="0"/>
    <x v="0"/>
  </r>
  <r>
    <x v="0"/>
    <n v="699900"/>
    <n v="681503"/>
    <n v="4566"/>
    <x v="0"/>
    <x v="4"/>
    <x v="0"/>
    <n v="3"/>
    <n v="3"/>
    <x v="0"/>
    <n v="1984"/>
    <x v="135"/>
    <n v="18397"/>
    <x v="4722"/>
    <n v="149.25602277704775"/>
    <x v="0"/>
    <x v="0"/>
  </r>
  <r>
    <x v="0"/>
    <n v="620000"/>
    <n v="615000"/>
    <n v="1881"/>
    <x v="1"/>
    <x v="1"/>
    <x v="0"/>
    <n v="3"/>
    <n v="3"/>
    <x v="0"/>
    <n v="2000"/>
    <x v="364"/>
    <n v="5000"/>
    <x v="1452"/>
    <n v="326.95374800637961"/>
    <x v="0"/>
    <x v="1"/>
  </r>
  <r>
    <x v="0"/>
    <n v="1095000"/>
    <n v="1095000"/>
    <n v="3336"/>
    <x v="0"/>
    <x v="3"/>
    <x v="0"/>
    <n v="3"/>
    <n v="3"/>
    <x v="3"/>
    <n v="1982"/>
    <x v="791"/>
    <n v="0"/>
    <x v="6"/>
    <n v="328.23741007194246"/>
    <x v="0"/>
    <x v="0"/>
  </r>
  <r>
    <x v="0"/>
    <n v="510000"/>
    <n v="510000"/>
    <n v="2650"/>
    <x v="1"/>
    <x v="3"/>
    <x v="3"/>
    <n v="3"/>
    <n v="3"/>
    <x v="0"/>
    <n v="2009"/>
    <x v="120"/>
    <n v="0"/>
    <x v="6"/>
    <n v="192.45283018867926"/>
    <x v="0"/>
    <x v="0"/>
  </r>
  <r>
    <x v="2"/>
    <n v="477000"/>
    <n v="477000"/>
    <n v="1925"/>
    <x v="0"/>
    <x v="1"/>
    <x v="1"/>
    <n v="2"/>
    <n v="2"/>
    <x v="0"/>
    <n v="2021"/>
    <x v="622"/>
    <n v="0"/>
    <x v="6"/>
    <n v="247.79220779220779"/>
    <x v="0"/>
    <x v="1"/>
  </r>
  <r>
    <x v="0"/>
    <n v="789000"/>
    <n v="770000"/>
    <n v="2408"/>
    <x v="0"/>
    <x v="1"/>
    <x v="0"/>
    <n v="3"/>
    <n v="3"/>
    <x v="1"/>
    <n v="2023"/>
    <x v="70"/>
    <n v="19000"/>
    <x v="4723"/>
    <n v="319.76744186046511"/>
    <x v="0"/>
    <x v="0"/>
  </r>
  <r>
    <x v="0"/>
    <n v="645000"/>
    <n v="637500"/>
    <n v="2200"/>
    <x v="0"/>
    <x v="0"/>
    <x v="1"/>
    <n v="2"/>
    <n v="2"/>
    <x v="0"/>
    <n v="1999"/>
    <x v="88"/>
    <n v="7500"/>
    <x v="1583"/>
    <n v="289.77272727272725"/>
    <x v="0"/>
    <x v="0"/>
  </r>
  <r>
    <x v="2"/>
    <n v="470000"/>
    <n v="470000"/>
    <n v="1385"/>
    <x v="0"/>
    <x v="0"/>
    <x v="1"/>
    <n v="2"/>
    <n v="2"/>
    <x v="0"/>
    <n v="1992"/>
    <x v="18"/>
    <n v="0"/>
    <x v="6"/>
    <n v="339.35018050541515"/>
    <x v="0"/>
    <x v="1"/>
  </r>
  <r>
    <x v="0"/>
    <n v="699999"/>
    <n v="615000"/>
    <n v="2708"/>
    <x v="0"/>
    <x v="0"/>
    <x v="0"/>
    <n v="2"/>
    <n v="2"/>
    <x v="0"/>
    <n v="2006"/>
    <x v="128"/>
    <n v="84999"/>
    <x v="4724"/>
    <n v="227.10487444608566"/>
    <x v="0"/>
    <x v="0"/>
  </r>
  <r>
    <x v="0"/>
    <n v="1500000"/>
    <n v="1300000"/>
    <n v="4086"/>
    <x v="1"/>
    <x v="3"/>
    <x v="4"/>
    <n v="4"/>
    <n v="4"/>
    <x v="0"/>
    <n v="1982"/>
    <x v="730"/>
    <n v="200000"/>
    <x v="883"/>
    <n v="318.15956926089086"/>
    <x v="0"/>
    <x v="0"/>
  </r>
  <r>
    <x v="0"/>
    <n v="1375000"/>
    <n v="1250000"/>
    <n v="2919"/>
    <x v="1"/>
    <x v="1"/>
    <x v="3"/>
    <n v="3"/>
    <n v="3"/>
    <x v="0"/>
    <n v="2016"/>
    <x v="110"/>
    <n v="125000"/>
    <x v="53"/>
    <n v="428.22884549503254"/>
    <x v="0"/>
    <x v="0"/>
  </r>
  <r>
    <x v="0"/>
    <n v="4750000"/>
    <n v="4650000"/>
    <n v="6869"/>
    <x v="3"/>
    <x v="6"/>
    <x v="7"/>
    <n v="7"/>
    <n v="7"/>
    <x v="2"/>
    <n v="2023"/>
    <x v="15"/>
    <n v="100000"/>
    <x v="1766"/>
    <n v="676.95443295967391"/>
    <x v="0"/>
    <x v="0"/>
  </r>
  <r>
    <x v="0"/>
    <n v="319000"/>
    <n v="325000"/>
    <n v="1707"/>
    <x v="0"/>
    <x v="4"/>
    <x v="1"/>
    <n v="2"/>
    <n v="2"/>
    <x v="0"/>
    <n v="1990"/>
    <x v="546"/>
    <n v="-6000"/>
    <x v="3631"/>
    <n v="190.39250146455771"/>
    <x v="0"/>
    <x v="1"/>
  </r>
  <r>
    <x v="0"/>
    <n v="425000"/>
    <n v="400000"/>
    <n v="4093"/>
    <x v="1"/>
    <x v="4"/>
    <x v="4"/>
    <n v="4"/>
    <n v="4"/>
    <x v="1"/>
    <n v="1972"/>
    <x v="100"/>
    <n v="25000"/>
    <x v="95"/>
    <n v="97.727827999022722"/>
    <x v="0"/>
    <x v="0"/>
  </r>
  <r>
    <x v="1"/>
    <n v="1650000"/>
    <n v="1525000"/>
    <n v="2107"/>
    <x v="2"/>
    <x v="1"/>
    <x v="3"/>
    <n v="3"/>
    <n v="3"/>
    <x v="0"/>
    <n v="2009"/>
    <x v="280"/>
    <n v="125000"/>
    <x v="3632"/>
    <n v="723.77788324632184"/>
    <x v="0"/>
    <x v="0"/>
  </r>
  <r>
    <x v="1"/>
    <n v="80000"/>
    <n v="74500"/>
    <n v="992"/>
    <x v="0"/>
    <x v="0"/>
    <x v="1"/>
    <n v="2"/>
    <n v="2"/>
    <x v="1"/>
    <n v="1967"/>
    <x v="210"/>
    <n v="5500"/>
    <x v="4725"/>
    <n v="75.100806451612897"/>
    <x v="0"/>
    <x v="2"/>
  </r>
  <r>
    <x v="3"/>
    <n v="899950"/>
    <n v="875000"/>
    <n v="3072"/>
    <x v="0"/>
    <x v="6"/>
    <x v="3"/>
    <n v="4"/>
    <n v="4"/>
    <x v="1"/>
    <n v="1980"/>
    <x v="71"/>
    <n v="24950"/>
    <x v="4726"/>
    <n v="284.83072916666669"/>
    <x v="0"/>
    <x v="0"/>
  </r>
  <r>
    <x v="0"/>
    <n v="898000"/>
    <n v="877000"/>
    <n v="1886"/>
    <x v="0"/>
    <x v="1"/>
    <x v="1"/>
    <n v="2"/>
    <n v="2"/>
    <x v="0"/>
    <n v="1992"/>
    <x v="22"/>
    <n v="21000"/>
    <x v="4727"/>
    <n v="465.00530222693533"/>
    <x v="0"/>
    <x v="1"/>
  </r>
  <r>
    <x v="0"/>
    <n v="620000"/>
    <n v="600000"/>
    <n v="1590"/>
    <x v="0"/>
    <x v="1"/>
    <x v="1"/>
    <n v="2"/>
    <n v="2"/>
    <x v="0"/>
    <n v="1973"/>
    <x v="451"/>
    <n v="20000"/>
    <x v="16"/>
    <n v="377.35849056603774"/>
    <x v="0"/>
    <x v="1"/>
  </r>
  <r>
    <x v="0"/>
    <n v="1300000"/>
    <n v="1150000"/>
    <n v="1810"/>
    <x v="0"/>
    <x v="1"/>
    <x v="1"/>
    <n v="2"/>
    <n v="2"/>
    <x v="0"/>
    <n v="1981"/>
    <x v="365"/>
    <n v="150000"/>
    <x v="4728"/>
    <n v="635.35911602209944"/>
    <x v="0"/>
    <x v="1"/>
  </r>
  <r>
    <x v="0"/>
    <n v="825900"/>
    <n v="824900"/>
    <n v="3311"/>
    <x v="0"/>
    <x v="4"/>
    <x v="0"/>
    <n v="3"/>
    <n v="3"/>
    <x v="0"/>
    <n v="1988"/>
    <x v="390"/>
    <n v="1000"/>
    <x v="4729"/>
    <n v="249.1392328601631"/>
    <x v="0"/>
    <x v="0"/>
  </r>
  <r>
    <x v="1"/>
    <n v="870000"/>
    <n v="870000"/>
    <n v="2427"/>
    <x v="0"/>
    <x v="1"/>
    <x v="0"/>
    <n v="2"/>
    <n v="2"/>
    <x v="0"/>
    <n v="1986"/>
    <x v="216"/>
    <n v="0"/>
    <x v="6"/>
    <n v="358.46724351050682"/>
    <x v="0"/>
    <x v="0"/>
  </r>
  <r>
    <x v="0"/>
    <n v="345000"/>
    <n v="360000"/>
    <n v="1755"/>
    <x v="0"/>
    <x v="1"/>
    <x v="1"/>
    <n v="2"/>
    <n v="2"/>
    <x v="0"/>
    <n v="1956"/>
    <x v="183"/>
    <n v="-15000"/>
    <x v="3730"/>
    <n v="205.12820512820514"/>
    <x v="0"/>
    <x v="1"/>
  </r>
  <r>
    <x v="0"/>
    <n v="749900"/>
    <n v="715000"/>
    <n v="2285"/>
    <x v="0"/>
    <x v="1"/>
    <x v="0"/>
    <n v="2"/>
    <n v="2"/>
    <x v="2"/>
    <n v="1989"/>
    <x v="124"/>
    <n v="34900"/>
    <x v="1938"/>
    <n v="312.91028446389498"/>
    <x v="0"/>
    <x v="0"/>
  </r>
  <r>
    <x v="0"/>
    <n v="800000"/>
    <n v="800000"/>
    <n v="1936"/>
    <x v="0"/>
    <x v="1"/>
    <x v="0"/>
    <n v="3"/>
    <n v="3"/>
    <x v="2"/>
    <n v="1971"/>
    <x v="56"/>
    <n v="0"/>
    <x v="6"/>
    <n v="413.22314049586777"/>
    <x v="0"/>
    <x v="1"/>
  </r>
  <r>
    <x v="0"/>
    <n v="199000"/>
    <n v="185000"/>
    <n v="928"/>
    <x v="0"/>
    <x v="0"/>
    <x v="2"/>
    <n v="1"/>
    <n v="1"/>
    <x v="1"/>
    <n v="2023"/>
    <x v="841"/>
    <n v="14000"/>
    <x v="427"/>
    <n v="199.35344827586206"/>
    <x v="0"/>
    <x v="2"/>
  </r>
  <r>
    <x v="0"/>
    <n v="512000"/>
    <n v="505000"/>
    <n v="1832"/>
    <x v="0"/>
    <x v="1"/>
    <x v="1"/>
    <n v="2"/>
    <n v="2"/>
    <x v="0"/>
    <n v="2018"/>
    <x v="42"/>
    <n v="7000"/>
    <x v="4730"/>
    <n v="275.65502183406113"/>
    <x v="0"/>
    <x v="1"/>
  </r>
  <r>
    <x v="0"/>
    <n v="450000"/>
    <n v="442500"/>
    <n v="2992"/>
    <x v="0"/>
    <x v="1"/>
    <x v="0"/>
    <n v="3"/>
    <n v="3"/>
    <x v="0"/>
    <n v="2001"/>
    <x v="138"/>
    <n v="7500"/>
    <x v="1806"/>
    <n v="147.89438502673798"/>
    <x v="0"/>
    <x v="0"/>
  </r>
  <r>
    <x v="1"/>
    <n v="569000"/>
    <n v="569000"/>
    <n v="1393"/>
    <x v="3"/>
    <x v="1"/>
    <x v="1"/>
    <n v="2"/>
    <n v="2"/>
    <x v="2"/>
    <n v="2006"/>
    <x v="307"/>
    <n v="0"/>
    <x v="6"/>
    <n v="408.47092605886576"/>
    <x v="0"/>
    <x v="1"/>
  </r>
  <r>
    <x v="0"/>
    <n v="449900"/>
    <n v="429900"/>
    <n v="1694"/>
    <x v="0"/>
    <x v="1"/>
    <x v="1"/>
    <n v="2"/>
    <n v="2"/>
    <x v="0"/>
    <n v="1979"/>
    <x v="334"/>
    <n v="20000"/>
    <x v="4731"/>
    <n v="253.77804014167651"/>
    <x v="0"/>
    <x v="1"/>
  </r>
  <r>
    <x v="0"/>
    <n v="730000"/>
    <n v="675000"/>
    <n v="3634"/>
    <x v="0"/>
    <x v="3"/>
    <x v="0"/>
    <n v="3"/>
    <n v="3"/>
    <x v="5"/>
    <n v="2006"/>
    <x v="107"/>
    <n v="55000"/>
    <x v="4732"/>
    <n v="185.74573472757291"/>
    <x v="0"/>
    <x v="0"/>
  </r>
  <r>
    <x v="0"/>
    <n v="460000"/>
    <n v="460000"/>
    <n v="1782"/>
    <x v="0"/>
    <x v="1"/>
    <x v="1"/>
    <n v="2"/>
    <n v="2"/>
    <x v="0"/>
    <n v="1997"/>
    <x v="66"/>
    <n v="0"/>
    <x v="6"/>
    <n v="258.13692480359146"/>
    <x v="0"/>
    <x v="1"/>
  </r>
  <r>
    <x v="0"/>
    <n v="674990"/>
    <n v="659990"/>
    <n v="2520"/>
    <x v="0"/>
    <x v="4"/>
    <x v="0"/>
    <n v="3"/>
    <n v="3"/>
    <x v="3"/>
    <n v="2023"/>
    <x v="25"/>
    <n v="15000"/>
    <x v="4733"/>
    <n v="261.90079365079367"/>
    <x v="0"/>
    <x v="0"/>
  </r>
  <r>
    <x v="1"/>
    <n v="285000"/>
    <n v="275000"/>
    <n v="1729"/>
    <x v="0"/>
    <x v="1"/>
    <x v="1"/>
    <n v="2"/>
    <n v="2"/>
    <x v="2"/>
    <n v="2000"/>
    <x v="66"/>
    <n v="10000"/>
    <x v="393"/>
    <n v="159.05147484094852"/>
    <x v="0"/>
    <x v="1"/>
  </r>
  <r>
    <x v="1"/>
    <n v="249000"/>
    <n v="242000"/>
    <n v="1075"/>
    <x v="1"/>
    <x v="0"/>
    <x v="1"/>
    <n v="2"/>
    <n v="2"/>
    <x v="1"/>
    <n v="1992"/>
    <x v="842"/>
    <n v="7000"/>
    <x v="4734"/>
    <n v="225.11627906976744"/>
    <x v="0"/>
    <x v="1"/>
  </r>
  <r>
    <x v="0"/>
    <n v="289900"/>
    <n v="289900"/>
    <n v="1408"/>
    <x v="0"/>
    <x v="1"/>
    <x v="1"/>
    <n v="2"/>
    <n v="2"/>
    <x v="0"/>
    <n v="2025"/>
    <x v="582"/>
    <n v="0"/>
    <x v="6"/>
    <n v="205.89488636363637"/>
    <x v="0"/>
    <x v="1"/>
  </r>
  <r>
    <x v="0"/>
    <n v="419900"/>
    <n v="392000"/>
    <n v="1619"/>
    <x v="0"/>
    <x v="1"/>
    <x v="1"/>
    <n v="2"/>
    <n v="2"/>
    <x v="0"/>
    <n v="2007"/>
    <x v="0"/>
    <n v="27900"/>
    <x v="4735"/>
    <n v="242.12476837554047"/>
    <x v="0"/>
    <x v="1"/>
  </r>
  <r>
    <x v="2"/>
    <n v="399000"/>
    <n v="383500"/>
    <n v="1848"/>
    <x v="1"/>
    <x v="1"/>
    <x v="0"/>
    <n v="2"/>
    <n v="2"/>
    <x v="1"/>
    <n v="1979"/>
    <x v="30"/>
    <n v="15500"/>
    <x v="4736"/>
    <n v="207.52164502164501"/>
    <x v="0"/>
    <x v="1"/>
  </r>
  <r>
    <x v="0"/>
    <n v="2950000"/>
    <n v="2825000"/>
    <n v="2658"/>
    <x v="1"/>
    <x v="1"/>
    <x v="0"/>
    <n v="2"/>
    <n v="2"/>
    <x v="0"/>
    <n v="1984"/>
    <x v="217"/>
    <n v="125000"/>
    <x v="2595"/>
    <n v="1062.829194883371"/>
    <x v="0"/>
    <x v="0"/>
  </r>
  <r>
    <x v="1"/>
    <n v="182000"/>
    <n v="175000"/>
    <n v="1159"/>
    <x v="1"/>
    <x v="0"/>
    <x v="0"/>
    <n v="2"/>
    <n v="2"/>
    <x v="1"/>
    <n v="2005"/>
    <x v="323"/>
    <n v="7000"/>
    <x v="210"/>
    <n v="150.99223468507333"/>
    <x v="0"/>
    <x v="1"/>
  </r>
  <r>
    <x v="0"/>
    <n v="329900"/>
    <n v="318000"/>
    <n v="1680"/>
    <x v="0"/>
    <x v="0"/>
    <x v="1"/>
    <n v="2"/>
    <n v="2"/>
    <x v="0"/>
    <n v="1977"/>
    <x v="576"/>
    <n v="11900"/>
    <x v="4737"/>
    <n v="189.28571428571428"/>
    <x v="0"/>
    <x v="1"/>
  </r>
  <r>
    <x v="0"/>
    <n v="774900"/>
    <n v="775000"/>
    <n v="1988"/>
    <x v="0"/>
    <x v="1"/>
    <x v="1"/>
    <n v="2"/>
    <n v="2"/>
    <x v="0"/>
    <n v="1974"/>
    <x v="232"/>
    <n v="-100"/>
    <x v="4738"/>
    <n v="389.83903420523137"/>
    <x v="0"/>
    <x v="1"/>
  </r>
  <r>
    <x v="0"/>
    <n v="7500000"/>
    <n v="6925000"/>
    <n v="4969"/>
    <x v="0"/>
    <x v="1"/>
    <x v="8"/>
    <n v="4"/>
    <n v="4"/>
    <x v="8"/>
    <n v="2013"/>
    <x v="18"/>
    <n v="575000"/>
    <x v="4739"/>
    <n v="1393.6405715435701"/>
    <x v="0"/>
    <x v="0"/>
  </r>
  <r>
    <x v="0"/>
    <n v="525000"/>
    <n v="520000"/>
    <n v="1518"/>
    <x v="0"/>
    <x v="1"/>
    <x v="0"/>
    <n v="3"/>
    <n v="3"/>
    <x v="1"/>
    <n v="1959"/>
    <x v="230"/>
    <n v="5000"/>
    <x v="195"/>
    <n v="342.55599472990775"/>
    <x v="0"/>
    <x v="1"/>
  </r>
  <r>
    <x v="2"/>
    <n v="1340000"/>
    <n v="1230000"/>
    <n v="1665"/>
    <x v="1"/>
    <x v="1"/>
    <x v="0"/>
    <n v="3"/>
    <n v="3"/>
    <x v="0"/>
    <n v="1976"/>
    <x v="38"/>
    <n v="110000"/>
    <x v="4740"/>
    <n v="738.73873873873879"/>
    <x v="0"/>
    <x v="1"/>
  </r>
  <r>
    <x v="0"/>
    <n v="489000"/>
    <n v="475000"/>
    <n v="1911"/>
    <x v="0"/>
    <x v="1"/>
    <x v="1"/>
    <n v="2"/>
    <n v="2"/>
    <x v="0"/>
    <n v="2012"/>
    <x v="25"/>
    <n v="14000"/>
    <x v="2936"/>
    <n v="248.56096284667714"/>
    <x v="0"/>
    <x v="1"/>
  </r>
  <r>
    <x v="0"/>
    <n v="655000"/>
    <n v="615000"/>
    <n v="2197"/>
    <x v="0"/>
    <x v="1"/>
    <x v="1"/>
    <n v="2"/>
    <n v="2"/>
    <x v="0"/>
    <n v="1999"/>
    <x v="33"/>
    <n v="40000"/>
    <x v="4741"/>
    <n v="279.92717341829768"/>
    <x v="0"/>
    <x v="0"/>
  </r>
  <r>
    <x v="0"/>
    <n v="425000"/>
    <n v="425000"/>
    <n v="1717"/>
    <x v="0"/>
    <x v="0"/>
    <x v="1"/>
    <n v="2"/>
    <n v="2"/>
    <x v="0"/>
    <n v="1986"/>
    <x v="219"/>
    <n v="0"/>
    <x v="6"/>
    <n v="247.52475247524754"/>
    <x v="0"/>
    <x v="1"/>
  </r>
  <r>
    <x v="0"/>
    <n v="575000"/>
    <n v="550000"/>
    <n v="1914"/>
    <x v="0"/>
    <x v="0"/>
    <x v="1"/>
    <n v="2"/>
    <n v="2"/>
    <x v="0"/>
    <n v="2022"/>
    <x v="144"/>
    <n v="25000"/>
    <x v="325"/>
    <n v="287.35632183908046"/>
    <x v="0"/>
    <x v="1"/>
  </r>
  <r>
    <x v="0"/>
    <n v="1399000"/>
    <n v="1399000"/>
    <n v="3467"/>
    <x v="0"/>
    <x v="1"/>
    <x v="3"/>
    <n v="3"/>
    <n v="3"/>
    <x v="0"/>
    <n v="1989"/>
    <x v="250"/>
    <n v="0"/>
    <x v="6"/>
    <n v="403.51889241419093"/>
    <x v="0"/>
    <x v="0"/>
  </r>
  <r>
    <x v="1"/>
    <n v="299900"/>
    <n v="299900"/>
    <n v="1004"/>
    <x v="0"/>
    <x v="0"/>
    <x v="1"/>
    <n v="2"/>
    <n v="2"/>
    <x v="1"/>
    <n v="1974"/>
    <x v="193"/>
    <n v="0"/>
    <x v="6"/>
    <n v="298.70517928286853"/>
    <x v="0"/>
    <x v="1"/>
  </r>
  <r>
    <x v="0"/>
    <n v="3195000"/>
    <n v="2835000"/>
    <n v="5225"/>
    <x v="1"/>
    <x v="3"/>
    <x v="6"/>
    <n v="7"/>
    <n v="7"/>
    <x v="3"/>
    <n v="2015"/>
    <x v="0"/>
    <n v="360000"/>
    <x v="4742"/>
    <n v="542.58373205741623"/>
    <x v="0"/>
    <x v="0"/>
  </r>
  <r>
    <x v="0"/>
    <n v="774900"/>
    <n v="750000"/>
    <n v="2025"/>
    <x v="0"/>
    <x v="1"/>
    <x v="1"/>
    <n v="2"/>
    <n v="2"/>
    <x v="0"/>
    <n v="1964"/>
    <x v="51"/>
    <n v="24900"/>
    <x v="4743"/>
    <n v="370.37037037037038"/>
    <x v="0"/>
    <x v="0"/>
  </r>
  <r>
    <x v="1"/>
    <n v="775000"/>
    <n v="725000"/>
    <n v="1435"/>
    <x v="0"/>
    <x v="0"/>
    <x v="1"/>
    <n v="2"/>
    <n v="2"/>
    <x v="1"/>
    <n v="1977"/>
    <x v="127"/>
    <n v="50000"/>
    <x v="101"/>
    <n v="505.22648083623693"/>
    <x v="0"/>
    <x v="1"/>
  </r>
  <r>
    <x v="0"/>
    <n v="709000"/>
    <n v="700000"/>
    <n v="2302"/>
    <x v="1"/>
    <x v="1"/>
    <x v="0"/>
    <n v="2"/>
    <n v="2"/>
    <x v="0"/>
    <n v="1989"/>
    <x v="30"/>
    <n v="9000"/>
    <x v="4744"/>
    <n v="304.08340573414421"/>
    <x v="0"/>
    <x v="0"/>
  </r>
  <r>
    <x v="2"/>
    <n v="495000"/>
    <n v="475000"/>
    <n v="1287"/>
    <x v="1"/>
    <x v="1"/>
    <x v="0"/>
    <n v="2"/>
    <n v="2"/>
    <x v="2"/>
    <n v="2006"/>
    <x v="62"/>
    <n v="20000"/>
    <x v="230"/>
    <n v="369.07536907536905"/>
    <x v="0"/>
    <x v="1"/>
  </r>
  <r>
    <x v="0"/>
    <n v="410000"/>
    <n v="397000"/>
    <n v="2058"/>
    <x v="0"/>
    <x v="4"/>
    <x v="0"/>
    <n v="2"/>
    <n v="2"/>
    <x v="0"/>
    <n v="2015"/>
    <x v="39"/>
    <n v="13000"/>
    <x v="4745"/>
    <n v="192.90573372206026"/>
    <x v="0"/>
    <x v="0"/>
  </r>
  <r>
    <x v="0"/>
    <n v="434900"/>
    <n v="430000"/>
    <n v="1788"/>
    <x v="0"/>
    <x v="1"/>
    <x v="1"/>
    <n v="2"/>
    <n v="2"/>
    <x v="0"/>
    <n v="2019"/>
    <x v="39"/>
    <n v="4900"/>
    <x v="4746"/>
    <n v="240.49217002237137"/>
    <x v="0"/>
    <x v="1"/>
  </r>
  <r>
    <x v="1"/>
    <n v="695000"/>
    <n v="650000"/>
    <n v="1312"/>
    <x v="0"/>
    <x v="0"/>
    <x v="1"/>
    <n v="2"/>
    <n v="2"/>
    <x v="2"/>
    <n v="1975"/>
    <x v="343"/>
    <n v="45000"/>
    <x v="527"/>
    <n v="495.42682926829269"/>
    <x v="0"/>
    <x v="1"/>
  </r>
  <r>
    <x v="0"/>
    <n v="529000"/>
    <n v="525000"/>
    <n v="2361"/>
    <x v="0"/>
    <x v="1"/>
    <x v="0"/>
    <n v="3"/>
    <n v="3"/>
    <x v="3"/>
    <n v="2022"/>
    <x v="636"/>
    <n v="4000"/>
    <x v="4747"/>
    <n v="222.36340533672174"/>
    <x v="0"/>
    <x v="0"/>
  </r>
  <r>
    <x v="1"/>
    <n v="319000"/>
    <n v="308000"/>
    <n v="1414"/>
    <x v="2"/>
    <x v="0"/>
    <x v="1"/>
    <n v="2"/>
    <n v="2"/>
    <x v="1"/>
    <n v="1989"/>
    <x v="248"/>
    <n v="11000"/>
    <x v="533"/>
    <n v="217.82178217821783"/>
    <x v="0"/>
    <x v="1"/>
  </r>
  <r>
    <x v="1"/>
    <n v="125000"/>
    <n v="116500"/>
    <n v="1077"/>
    <x v="0"/>
    <x v="0"/>
    <x v="1"/>
    <n v="2"/>
    <n v="2"/>
    <x v="1"/>
    <n v="1969"/>
    <x v="748"/>
    <n v="8500"/>
    <x v="582"/>
    <n v="108.17084493964717"/>
    <x v="0"/>
    <x v="1"/>
  </r>
  <r>
    <x v="0"/>
    <n v="359000"/>
    <n v="346000"/>
    <n v="1897"/>
    <x v="0"/>
    <x v="1"/>
    <x v="1"/>
    <n v="2"/>
    <n v="2"/>
    <x v="0"/>
    <n v="2003"/>
    <x v="130"/>
    <n v="13000"/>
    <x v="1324"/>
    <n v="182.39325250395362"/>
    <x v="0"/>
    <x v="1"/>
  </r>
  <r>
    <x v="0"/>
    <n v="829000"/>
    <n v="750000"/>
    <n v="1614"/>
    <x v="0"/>
    <x v="4"/>
    <x v="0"/>
    <n v="3"/>
    <n v="3"/>
    <x v="1"/>
    <n v="1960"/>
    <x v="220"/>
    <n v="79000"/>
    <x v="4748"/>
    <n v="464.68401486988847"/>
    <x v="0"/>
    <x v="1"/>
  </r>
  <r>
    <x v="0"/>
    <n v="569900"/>
    <n v="579000"/>
    <n v="1439"/>
    <x v="0"/>
    <x v="1"/>
    <x v="1"/>
    <n v="2"/>
    <n v="2"/>
    <x v="1"/>
    <n v="1957"/>
    <x v="362"/>
    <n v="-9100"/>
    <x v="4749"/>
    <n v="402.36275191104932"/>
    <x v="0"/>
    <x v="1"/>
  </r>
  <r>
    <x v="0"/>
    <n v="768100"/>
    <n v="793100"/>
    <n v="1860"/>
    <x v="0"/>
    <x v="1"/>
    <x v="0"/>
    <n v="2"/>
    <n v="2"/>
    <x v="0"/>
    <n v="2025"/>
    <x v="15"/>
    <n v="-25000"/>
    <x v="4750"/>
    <n v="426.39784946236557"/>
    <x v="0"/>
    <x v="1"/>
  </r>
  <r>
    <x v="0"/>
    <n v="789000"/>
    <n v="765000"/>
    <n v="2332"/>
    <x v="0"/>
    <x v="1"/>
    <x v="0"/>
    <n v="3"/>
    <n v="3"/>
    <x v="4"/>
    <n v="1998"/>
    <x v="534"/>
    <n v="24000"/>
    <x v="4300"/>
    <n v="328.04459691252146"/>
    <x v="0"/>
    <x v="0"/>
  </r>
  <r>
    <x v="1"/>
    <n v="12500000"/>
    <n v="10950000"/>
    <n v="4049"/>
    <x v="0"/>
    <x v="4"/>
    <x v="4"/>
    <n v="4"/>
    <n v="4"/>
    <x v="4"/>
    <n v="2025"/>
    <x v="403"/>
    <n v="1550000"/>
    <x v="4751"/>
    <n v="2704.3714497406768"/>
    <x v="0"/>
    <x v="0"/>
  </r>
  <r>
    <x v="1"/>
    <n v="149000"/>
    <n v="145000"/>
    <n v="975"/>
    <x v="3"/>
    <x v="0"/>
    <x v="1"/>
    <n v="2"/>
    <n v="2"/>
    <x v="1"/>
    <n v="1976"/>
    <x v="758"/>
    <n v="4000"/>
    <x v="214"/>
    <n v="148.71794871794873"/>
    <x v="0"/>
    <x v="2"/>
  </r>
  <r>
    <x v="0"/>
    <n v="589000"/>
    <n v="552500"/>
    <n v="2551"/>
    <x v="0"/>
    <x v="4"/>
    <x v="0"/>
    <n v="3"/>
    <n v="3"/>
    <x v="0"/>
    <n v="1991"/>
    <x v="110"/>
    <n v="36500"/>
    <x v="4752"/>
    <n v="216.58173265386122"/>
    <x v="0"/>
    <x v="0"/>
  </r>
  <r>
    <x v="0"/>
    <n v="800000"/>
    <n v="785000"/>
    <n v="2599"/>
    <x v="1"/>
    <x v="1"/>
    <x v="0"/>
    <n v="3"/>
    <n v="3"/>
    <x v="1"/>
    <n v="1914"/>
    <x v="260"/>
    <n v="15000"/>
    <x v="725"/>
    <n v="302.03924586379378"/>
    <x v="1"/>
    <x v="0"/>
  </r>
  <r>
    <x v="0"/>
    <n v="925000"/>
    <n v="925000"/>
    <n v="3698"/>
    <x v="1"/>
    <x v="4"/>
    <x v="3"/>
    <n v="3"/>
    <n v="3"/>
    <x v="3"/>
    <n v="1998"/>
    <x v="204"/>
    <n v="0"/>
    <x v="6"/>
    <n v="250.13520822065982"/>
    <x v="0"/>
    <x v="0"/>
  </r>
  <r>
    <x v="0"/>
    <m/>
    <n v="570000"/>
    <n v="1080"/>
    <x v="0"/>
    <x v="0"/>
    <x v="2"/>
    <n v="1"/>
    <n v="1"/>
    <x v="1"/>
    <n v="1952"/>
    <x v="346"/>
    <n v="-570000"/>
    <x v="4691"/>
    <n v="527.77777777777783"/>
    <x v="0"/>
    <x v="1"/>
  </r>
  <r>
    <x v="0"/>
    <n v="450000"/>
    <n v="450000"/>
    <n v="2074"/>
    <x v="0"/>
    <x v="4"/>
    <x v="1"/>
    <n v="2"/>
    <n v="2"/>
    <x v="0"/>
    <n v="2002"/>
    <x v="144"/>
    <n v="0"/>
    <x v="6"/>
    <n v="216.97203471552555"/>
    <x v="0"/>
    <x v="0"/>
  </r>
  <r>
    <x v="0"/>
    <n v="884900"/>
    <n v="875000"/>
    <n v="3510"/>
    <x v="1"/>
    <x v="4"/>
    <x v="3"/>
    <n v="4"/>
    <n v="4"/>
    <x v="3"/>
    <n v="2002"/>
    <x v="609"/>
    <n v="9900"/>
    <x v="4753"/>
    <n v="249.28774928774928"/>
    <x v="0"/>
    <x v="0"/>
  </r>
  <r>
    <x v="1"/>
    <n v="299000"/>
    <n v="275000"/>
    <n v="1204"/>
    <x v="0"/>
    <x v="0"/>
    <x v="1"/>
    <n v="2"/>
    <n v="2"/>
    <x v="2"/>
    <n v="1985"/>
    <x v="253"/>
    <n v="24000"/>
    <x v="2327"/>
    <n v="228.40531561461793"/>
    <x v="0"/>
    <x v="1"/>
  </r>
  <r>
    <x v="1"/>
    <n v="360000"/>
    <n v="340000"/>
    <n v="1254"/>
    <x v="3"/>
    <x v="0"/>
    <x v="1"/>
    <n v="2"/>
    <n v="2"/>
    <x v="2"/>
    <n v="1986"/>
    <x v="151"/>
    <n v="20000"/>
    <x v="80"/>
    <n v="271.13237639553427"/>
    <x v="0"/>
    <x v="1"/>
  </r>
  <r>
    <x v="1"/>
    <n v="110000"/>
    <n v="95000"/>
    <n v="819"/>
    <x v="2"/>
    <x v="0"/>
    <x v="1"/>
    <n v="1"/>
    <n v="1"/>
    <x v="1"/>
    <n v="1980"/>
    <x v="27"/>
    <n v="15000"/>
    <x v="2030"/>
    <n v="115.995115995116"/>
    <x v="0"/>
    <x v="2"/>
  </r>
  <r>
    <x v="0"/>
    <n v="4449000"/>
    <n v="4000000"/>
    <n v="6391"/>
    <x v="3"/>
    <x v="11"/>
    <x v="5"/>
    <n v="9"/>
    <n v="9"/>
    <x v="3"/>
    <n v="2023"/>
    <x v="97"/>
    <n v="449000"/>
    <x v="4754"/>
    <n v="625.88014395243306"/>
    <x v="0"/>
    <x v="0"/>
  </r>
  <r>
    <x v="1"/>
    <n v="209999"/>
    <n v="197000"/>
    <n v="1396"/>
    <x v="0"/>
    <x v="1"/>
    <x v="1"/>
    <n v="2"/>
    <n v="2"/>
    <x v="1"/>
    <n v="1985"/>
    <x v="717"/>
    <n v="12999"/>
    <x v="4755"/>
    <n v="141.11747851002866"/>
    <x v="0"/>
    <x v="1"/>
  </r>
  <r>
    <x v="0"/>
    <n v="5145000"/>
    <n v="4775000"/>
    <n v="4424"/>
    <x v="1"/>
    <x v="4"/>
    <x v="4"/>
    <n v="3"/>
    <n v="3"/>
    <x v="3"/>
    <n v="2022"/>
    <x v="158"/>
    <n v="370000"/>
    <x v="4756"/>
    <n v="1079.3399638336348"/>
    <x v="0"/>
    <x v="0"/>
  </r>
  <r>
    <x v="0"/>
    <n v="449900"/>
    <n v="405000"/>
    <n v="1708"/>
    <x v="0"/>
    <x v="1"/>
    <x v="1"/>
    <n v="2"/>
    <n v="2"/>
    <x v="0"/>
    <n v="1996"/>
    <x v="66"/>
    <n v="44900"/>
    <x v="4757"/>
    <n v="237.11943793911007"/>
    <x v="0"/>
    <x v="1"/>
  </r>
  <r>
    <x v="0"/>
    <n v="415000"/>
    <n v="400000"/>
    <n v="1152"/>
    <x v="0"/>
    <x v="0"/>
    <x v="2"/>
    <n v="1"/>
    <n v="1"/>
    <x v="1"/>
    <n v="1958"/>
    <x v="663"/>
    <n v="15000"/>
    <x v="536"/>
    <n v="347.22222222222223"/>
    <x v="0"/>
    <x v="1"/>
  </r>
  <r>
    <x v="0"/>
    <n v="875000"/>
    <n v="800000"/>
    <n v="2241"/>
    <x v="0"/>
    <x v="4"/>
    <x v="0"/>
    <n v="3"/>
    <n v="3"/>
    <x v="0"/>
    <n v="2013"/>
    <x v="204"/>
    <n v="75000"/>
    <x v="376"/>
    <n v="356.98348951360998"/>
    <x v="0"/>
    <x v="0"/>
  </r>
  <r>
    <x v="0"/>
    <n v="495000"/>
    <n v="442500"/>
    <n v="2099"/>
    <x v="0"/>
    <x v="1"/>
    <x v="1"/>
    <n v="2"/>
    <n v="2"/>
    <x v="0"/>
    <n v="2001"/>
    <x v="0"/>
    <n v="52500"/>
    <x v="4758"/>
    <n v="210.81467365412101"/>
    <x v="0"/>
    <x v="0"/>
  </r>
  <r>
    <x v="2"/>
    <n v="420000"/>
    <n v="410000"/>
    <n v="1206"/>
    <x v="2"/>
    <x v="0"/>
    <x v="1"/>
    <n v="2"/>
    <n v="2"/>
    <x v="2"/>
    <n v="1989"/>
    <x v="392"/>
    <n v="10000"/>
    <x v="163"/>
    <n v="339.96683250414594"/>
    <x v="0"/>
    <x v="1"/>
  </r>
  <r>
    <x v="0"/>
    <n v="764000"/>
    <n v="715000"/>
    <n v="2645"/>
    <x v="0"/>
    <x v="4"/>
    <x v="0"/>
    <n v="2"/>
    <n v="2"/>
    <x v="3"/>
    <n v="1991"/>
    <x v="186"/>
    <n v="49000"/>
    <x v="4759"/>
    <n v="270.32136105860116"/>
    <x v="0"/>
    <x v="0"/>
  </r>
  <r>
    <x v="0"/>
    <n v="212000"/>
    <n v="198500"/>
    <n v="1000"/>
    <x v="0"/>
    <x v="1"/>
    <x v="1"/>
    <n v="1"/>
    <n v="1"/>
    <x v="1"/>
    <n v="1975"/>
    <x v="162"/>
    <n v="13500"/>
    <x v="4760"/>
    <n v="198.5"/>
    <x v="0"/>
    <x v="1"/>
  </r>
  <r>
    <x v="1"/>
    <n v="1275000"/>
    <n v="1175000"/>
    <n v="2709"/>
    <x v="0"/>
    <x v="4"/>
    <x v="3"/>
    <n v="4"/>
    <n v="4"/>
    <x v="0"/>
    <n v="2000"/>
    <x v="80"/>
    <n v="100000"/>
    <x v="1987"/>
    <n v="433.73938722775932"/>
    <x v="0"/>
    <x v="0"/>
  </r>
  <r>
    <x v="0"/>
    <n v="480000"/>
    <n v="478750"/>
    <n v="2300"/>
    <x v="0"/>
    <x v="1"/>
    <x v="1"/>
    <n v="2"/>
    <n v="2"/>
    <x v="0"/>
    <n v="1997"/>
    <x v="154"/>
    <n v="1250"/>
    <x v="4761"/>
    <n v="208.15217391304347"/>
    <x v="0"/>
    <x v="0"/>
  </r>
  <r>
    <x v="0"/>
    <n v="1150000"/>
    <n v="1075000"/>
    <n v="3188"/>
    <x v="0"/>
    <x v="3"/>
    <x v="3"/>
    <n v="4"/>
    <n v="4"/>
    <x v="3"/>
    <n v="2017"/>
    <x v="204"/>
    <n v="75000"/>
    <x v="723"/>
    <n v="337.20200752823087"/>
    <x v="0"/>
    <x v="0"/>
  </r>
  <r>
    <x v="0"/>
    <n v="1450000"/>
    <n v="1275000"/>
    <n v="2863"/>
    <x v="0"/>
    <x v="3"/>
    <x v="4"/>
    <n v="4"/>
    <n v="4"/>
    <x v="2"/>
    <n v="1951"/>
    <x v="336"/>
    <n v="175000"/>
    <x v="4762"/>
    <n v="445.33705902899055"/>
    <x v="0"/>
    <x v="0"/>
  </r>
  <r>
    <x v="0"/>
    <n v="450000"/>
    <n v="450000"/>
    <n v="2542"/>
    <x v="1"/>
    <x v="3"/>
    <x v="3"/>
    <n v="3"/>
    <n v="3"/>
    <x v="0"/>
    <n v="2006"/>
    <x v="63"/>
    <n v="0"/>
    <x v="6"/>
    <n v="177.02596380802518"/>
    <x v="0"/>
    <x v="0"/>
  </r>
  <r>
    <x v="1"/>
    <n v="737500"/>
    <n v="725000"/>
    <n v="940"/>
    <x v="0"/>
    <x v="2"/>
    <x v="1"/>
    <n v="2"/>
    <n v="2"/>
    <x v="2"/>
    <n v="2019"/>
    <x v="106"/>
    <n v="12500"/>
    <x v="558"/>
    <n v="771.27659574468089"/>
    <x v="0"/>
    <x v="2"/>
  </r>
  <r>
    <x v="1"/>
    <n v="205000"/>
    <n v="192500"/>
    <n v="1296"/>
    <x v="1"/>
    <x v="0"/>
    <x v="0"/>
    <n v="2"/>
    <n v="2"/>
    <x v="2"/>
    <n v="2006"/>
    <x v="215"/>
    <n v="12500"/>
    <x v="280"/>
    <n v="148.53395061728395"/>
    <x v="0"/>
    <x v="1"/>
  </r>
  <r>
    <x v="0"/>
    <n v="575000"/>
    <n v="568000"/>
    <n v="1957"/>
    <x v="0"/>
    <x v="1"/>
    <x v="1"/>
    <n v="2"/>
    <n v="2"/>
    <x v="0"/>
    <n v="2001"/>
    <x v="110"/>
    <n v="7000"/>
    <x v="4763"/>
    <n v="290.2401635155851"/>
    <x v="0"/>
    <x v="1"/>
  </r>
  <r>
    <x v="1"/>
    <n v="484000"/>
    <n v="450000"/>
    <n v="1050"/>
    <x v="0"/>
    <x v="0"/>
    <x v="1"/>
    <n v="2"/>
    <n v="2"/>
    <x v="2"/>
    <n v="1985"/>
    <x v="71"/>
    <n v="34000"/>
    <x v="4764"/>
    <n v="428.57142857142856"/>
    <x v="0"/>
    <x v="1"/>
  </r>
  <r>
    <x v="0"/>
    <n v="1395000"/>
    <n v="1210000"/>
    <n v="2576"/>
    <x v="0"/>
    <x v="3"/>
    <x v="0"/>
    <n v="3"/>
    <n v="3"/>
    <x v="0"/>
    <n v="2000"/>
    <x v="609"/>
    <n v="185000"/>
    <x v="4765"/>
    <n v="469.72049689440996"/>
    <x v="0"/>
    <x v="0"/>
  </r>
  <r>
    <x v="0"/>
    <n v="499000"/>
    <n v="490000"/>
    <n v="2407"/>
    <x v="1"/>
    <x v="4"/>
    <x v="0"/>
    <n v="3"/>
    <n v="3"/>
    <x v="0"/>
    <n v="2008"/>
    <x v="422"/>
    <n v="9000"/>
    <x v="2362"/>
    <n v="203.57291233901122"/>
    <x v="0"/>
    <x v="0"/>
  </r>
  <r>
    <x v="2"/>
    <n v="695000"/>
    <n v="675000"/>
    <n v="1808"/>
    <x v="0"/>
    <x v="1"/>
    <x v="1"/>
    <n v="2"/>
    <n v="2"/>
    <x v="0"/>
    <n v="1989"/>
    <x v="730"/>
    <n v="20000"/>
    <x v="298"/>
    <n v="373.34070796460179"/>
    <x v="0"/>
    <x v="1"/>
  </r>
  <r>
    <x v="5"/>
    <n v="695000"/>
    <n v="670000"/>
    <n v="1961"/>
    <x v="0"/>
    <x v="1"/>
    <x v="3"/>
    <n v="3"/>
    <n v="3"/>
    <x v="0"/>
    <n v="2001"/>
    <x v="31"/>
    <n v="25000"/>
    <x v="3224"/>
    <n v="341.66241713411523"/>
    <x v="0"/>
    <x v="1"/>
  </r>
  <r>
    <x v="0"/>
    <n v="638000"/>
    <n v="635000"/>
    <n v="2101"/>
    <x v="0"/>
    <x v="1"/>
    <x v="0"/>
    <n v="2"/>
    <n v="2"/>
    <x v="0"/>
    <n v="2002"/>
    <x v="101"/>
    <n v="3000"/>
    <x v="4766"/>
    <n v="302.23702998572111"/>
    <x v="0"/>
    <x v="0"/>
  </r>
  <r>
    <x v="0"/>
    <n v="874999"/>
    <n v="840000"/>
    <n v="2753"/>
    <x v="0"/>
    <x v="1"/>
    <x v="3"/>
    <n v="3"/>
    <n v="3"/>
    <x v="0"/>
    <n v="2020"/>
    <x v="16"/>
    <n v="34999"/>
    <x v="4767"/>
    <n v="305.12168543407194"/>
    <x v="0"/>
    <x v="0"/>
  </r>
  <r>
    <x v="0"/>
    <n v="950000"/>
    <n v="870000"/>
    <n v="1165"/>
    <x v="1"/>
    <x v="4"/>
    <x v="0"/>
    <n v="3"/>
    <n v="3"/>
    <x v="2"/>
    <n v="1958"/>
    <x v="194"/>
    <n v="80000"/>
    <x v="4768"/>
    <n v="746.78111587982835"/>
    <x v="0"/>
    <x v="1"/>
  </r>
  <r>
    <x v="0"/>
    <n v="327500"/>
    <n v="327500"/>
    <n v="2370"/>
    <x v="1"/>
    <x v="4"/>
    <x v="0"/>
    <n v="3"/>
    <n v="3"/>
    <x v="1"/>
    <n v="1982"/>
    <x v="843"/>
    <n v="0"/>
    <x v="6"/>
    <n v="138.18565400843883"/>
    <x v="0"/>
    <x v="0"/>
  </r>
  <r>
    <x v="1"/>
    <n v="4890000"/>
    <n v="4450000"/>
    <n v="3050"/>
    <x v="0"/>
    <x v="4"/>
    <x v="3"/>
    <n v="3"/>
    <n v="3"/>
    <x v="0"/>
    <n v="1995"/>
    <x v="303"/>
    <n v="440000"/>
    <x v="2365"/>
    <n v="1459.016393442623"/>
    <x v="0"/>
    <x v="0"/>
  </r>
  <r>
    <x v="0"/>
    <n v="1795000"/>
    <n v="1712500"/>
    <n v="2390"/>
    <x v="0"/>
    <x v="1"/>
    <x v="0"/>
    <n v="2"/>
    <n v="2"/>
    <x v="0"/>
    <n v="2024"/>
    <x v="176"/>
    <n v="82500"/>
    <x v="4769"/>
    <n v="716.52719665271968"/>
    <x v="0"/>
    <x v="0"/>
  </r>
  <r>
    <x v="0"/>
    <n v="545000"/>
    <n v="525000"/>
    <n v="1674"/>
    <x v="0"/>
    <x v="1"/>
    <x v="1"/>
    <n v="2"/>
    <n v="2"/>
    <x v="0"/>
    <n v="1990"/>
    <x v="136"/>
    <n v="20000"/>
    <x v="452"/>
    <n v="313.6200716845878"/>
    <x v="0"/>
    <x v="1"/>
  </r>
  <r>
    <x v="0"/>
    <n v="1995000"/>
    <n v="1900000"/>
    <n v="3456"/>
    <x v="2"/>
    <x v="5"/>
    <x v="7"/>
    <n v="6"/>
    <n v="6"/>
    <x v="1"/>
    <n v="2017"/>
    <x v="23"/>
    <n v="95000"/>
    <x v="157"/>
    <n v="549.76851851851848"/>
    <x v="0"/>
    <x v="0"/>
  </r>
  <r>
    <x v="0"/>
    <n v="250000"/>
    <n v="240000"/>
    <n v="2403"/>
    <x v="0"/>
    <x v="0"/>
    <x v="1"/>
    <n v="2"/>
    <n v="2"/>
    <x v="0"/>
    <n v="1978"/>
    <x v="1"/>
    <n v="10000"/>
    <x v="100"/>
    <n v="99.875156054931338"/>
    <x v="0"/>
    <x v="0"/>
  </r>
  <r>
    <x v="0"/>
    <n v="649000"/>
    <n v="640000"/>
    <n v="2061"/>
    <x v="0"/>
    <x v="1"/>
    <x v="1"/>
    <n v="2"/>
    <n v="2"/>
    <x v="0"/>
    <n v="2020"/>
    <x v="386"/>
    <n v="9000"/>
    <x v="3222"/>
    <n v="310.52886948083454"/>
    <x v="0"/>
    <x v="0"/>
  </r>
  <r>
    <x v="0"/>
    <n v="1350000"/>
    <n v="1330000"/>
    <n v="3984"/>
    <x v="1"/>
    <x v="5"/>
    <x v="3"/>
    <n v="4"/>
    <n v="4"/>
    <x v="3"/>
    <n v="2000"/>
    <x v="722"/>
    <n v="20000"/>
    <x v="1129"/>
    <n v="333.83534136546183"/>
    <x v="0"/>
    <x v="0"/>
  </r>
  <r>
    <x v="0"/>
    <n v="935000"/>
    <n v="935000"/>
    <n v="1954"/>
    <x v="0"/>
    <x v="1"/>
    <x v="0"/>
    <n v="3"/>
    <n v="3"/>
    <x v="0"/>
    <n v="2024"/>
    <x v="178"/>
    <n v="0"/>
    <x v="6"/>
    <n v="478.50562947799386"/>
    <x v="0"/>
    <x v="1"/>
  </r>
  <r>
    <x v="1"/>
    <n v="325000"/>
    <n v="320000"/>
    <n v="1532"/>
    <x v="0"/>
    <x v="0"/>
    <x v="1"/>
    <n v="2"/>
    <n v="2"/>
    <x v="0"/>
    <n v="2006"/>
    <x v="189"/>
    <n v="5000"/>
    <x v="207"/>
    <n v="208.87728459530027"/>
    <x v="0"/>
    <x v="1"/>
  </r>
  <r>
    <x v="0"/>
    <n v="455000"/>
    <n v="455000"/>
    <n v="1408"/>
    <x v="0"/>
    <x v="1"/>
    <x v="1"/>
    <n v="2"/>
    <n v="2"/>
    <x v="0"/>
    <n v="2023"/>
    <x v="269"/>
    <n v="0"/>
    <x v="6"/>
    <n v="323.15340909090907"/>
    <x v="0"/>
    <x v="1"/>
  </r>
  <r>
    <x v="0"/>
    <n v="299900"/>
    <n v="299900"/>
    <n v="1961"/>
    <x v="0"/>
    <x v="1"/>
    <x v="1"/>
    <n v="2"/>
    <n v="2"/>
    <x v="0"/>
    <n v="1984"/>
    <x v="654"/>
    <n v="0"/>
    <x v="6"/>
    <n v="152.93217746047935"/>
    <x v="0"/>
    <x v="1"/>
  </r>
  <r>
    <x v="1"/>
    <n v="435000"/>
    <n v="408000"/>
    <n v="1741"/>
    <x v="0"/>
    <x v="1"/>
    <x v="1"/>
    <n v="2"/>
    <n v="2"/>
    <x v="0"/>
    <n v="2020"/>
    <x v="492"/>
    <n v="27000"/>
    <x v="600"/>
    <n v="234.34807581849512"/>
    <x v="0"/>
    <x v="1"/>
  </r>
  <r>
    <x v="0"/>
    <n v="265900"/>
    <n v="265000"/>
    <n v="1739"/>
    <x v="0"/>
    <x v="4"/>
    <x v="1"/>
    <n v="2"/>
    <n v="2"/>
    <x v="0"/>
    <n v="2025"/>
    <x v="241"/>
    <n v="900"/>
    <x v="4770"/>
    <n v="152.38642898217367"/>
    <x v="0"/>
    <x v="1"/>
  </r>
  <r>
    <x v="2"/>
    <n v="339900"/>
    <n v="349900"/>
    <n v="1308"/>
    <x v="1"/>
    <x v="0"/>
    <x v="0"/>
    <n v="2"/>
    <n v="2"/>
    <x v="2"/>
    <n v="2001"/>
    <x v="361"/>
    <n v="-10000"/>
    <x v="4771"/>
    <n v="267.50764525993884"/>
    <x v="0"/>
    <x v="1"/>
  </r>
  <r>
    <x v="0"/>
    <n v="2295000"/>
    <n v="2150000"/>
    <n v="3910"/>
    <x v="0"/>
    <x v="3"/>
    <x v="3"/>
    <n v="4"/>
    <n v="4"/>
    <x v="3"/>
    <n v="2000"/>
    <x v="724"/>
    <n v="145000"/>
    <x v="3725"/>
    <n v="549.87212276214836"/>
    <x v="0"/>
    <x v="0"/>
  </r>
  <r>
    <x v="0"/>
    <n v="489000"/>
    <n v="470000"/>
    <n v="2032"/>
    <x v="0"/>
    <x v="4"/>
    <x v="0"/>
    <n v="3"/>
    <n v="3"/>
    <x v="0"/>
    <n v="2021"/>
    <x v="2"/>
    <n v="19000"/>
    <x v="249"/>
    <n v="231.29921259842519"/>
    <x v="0"/>
    <x v="0"/>
  </r>
  <r>
    <x v="0"/>
    <n v="307990"/>
    <n v="307990"/>
    <n v="1646"/>
    <x v="0"/>
    <x v="1"/>
    <x v="1"/>
    <n v="2"/>
    <n v="2"/>
    <x v="0"/>
    <n v="2026"/>
    <x v="107"/>
    <n v="0"/>
    <x v="6"/>
    <n v="187.11421628189549"/>
    <x v="0"/>
    <x v="1"/>
  </r>
  <r>
    <x v="0"/>
    <n v="309990"/>
    <n v="299995"/>
    <n v="1609"/>
    <x v="0"/>
    <x v="4"/>
    <x v="1"/>
    <n v="2"/>
    <n v="2"/>
    <x v="0"/>
    <n v="2026"/>
    <x v="153"/>
    <n v="9995"/>
    <x v="4772"/>
    <n v="186.44810441267867"/>
    <x v="0"/>
    <x v="1"/>
  </r>
  <r>
    <x v="0"/>
    <n v="720000"/>
    <n v="700000"/>
    <n v="2134"/>
    <x v="1"/>
    <x v="4"/>
    <x v="0"/>
    <n v="3"/>
    <n v="3"/>
    <x v="1"/>
    <n v="1989"/>
    <x v="649"/>
    <n v="20000"/>
    <x v="386"/>
    <n v="328.02249297094659"/>
    <x v="0"/>
    <x v="0"/>
  </r>
  <r>
    <x v="2"/>
    <n v="524900"/>
    <n v="497000"/>
    <n v="1452"/>
    <x v="0"/>
    <x v="1"/>
    <x v="1"/>
    <n v="2"/>
    <n v="2"/>
    <x v="1"/>
    <n v="1986"/>
    <x v="117"/>
    <n v="27900"/>
    <x v="4773"/>
    <n v="342.28650137741045"/>
    <x v="0"/>
    <x v="1"/>
  </r>
  <r>
    <x v="2"/>
    <n v="325000"/>
    <n v="305000"/>
    <n v="1117"/>
    <x v="1"/>
    <x v="0"/>
    <x v="1"/>
    <n v="2"/>
    <n v="2"/>
    <x v="2"/>
    <n v="1997"/>
    <x v="30"/>
    <n v="20000"/>
    <x v="2318"/>
    <n v="273.05282005371532"/>
    <x v="0"/>
    <x v="1"/>
  </r>
  <r>
    <x v="0"/>
    <n v="244900"/>
    <n v="244900"/>
    <n v="1332"/>
    <x v="0"/>
    <x v="1"/>
    <x v="1"/>
    <n v="2"/>
    <n v="2"/>
    <x v="0"/>
    <n v="1982"/>
    <x v="229"/>
    <n v="0"/>
    <x v="6"/>
    <n v="183.85885885885887"/>
    <x v="0"/>
    <x v="1"/>
  </r>
  <r>
    <x v="0"/>
    <n v="3150000"/>
    <n v="3100000"/>
    <n v="3451"/>
    <x v="1"/>
    <x v="3"/>
    <x v="8"/>
    <n v="5"/>
    <n v="5"/>
    <x v="0"/>
    <n v="2022"/>
    <x v="96"/>
    <n v="50000"/>
    <x v="82"/>
    <n v="898.29035062300784"/>
    <x v="0"/>
    <x v="0"/>
  </r>
  <r>
    <x v="0"/>
    <n v="599900"/>
    <n v="585000"/>
    <n v="1554"/>
    <x v="0"/>
    <x v="0"/>
    <x v="1"/>
    <n v="2"/>
    <n v="2"/>
    <x v="0"/>
    <n v="2004"/>
    <x v="30"/>
    <n v="14900"/>
    <x v="1729"/>
    <n v="376.44787644787647"/>
    <x v="0"/>
    <x v="1"/>
  </r>
  <r>
    <x v="0"/>
    <n v="537225"/>
    <n v="525000"/>
    <n v="1885"/>
    <x v="0"/>
    <x v="1"/>
    <x v="0"/>
    <n v="3"/>
    <n v="3"/>
    <x v="1"/>
    <n v="1977"/>
    <x v="408"/>
    <n v="12225"/>
    <x v="4774"/>
    <n v="278.51458885941645"/>
    <x v="0"/>
    <x v="1"/>
  </r>
  <r>
    <x v="1"/>
    <n v="479900"/>
    <n v="460000"/>
    <n v="1414"/>
    <x v="1"/>
    <x v="0"/>
    <x v="1"/>
    <n v="2"/>
    <n v="2"/>
    <x v="2"/>
    <n v="2007"/>
    <x v="178"/>
    <n v="19900"/>
    <x v="1794"/>
    <n v="325.31824611032533"/>
    <x v="0"/>
    <x v="1"/>
  </r>
  <r>
    <x v="0"/>
    <n v="260000"/>
    <n v="250000"/>
    <n v="1525"/>
    <x v="0"/>
    <x v="1"/>
    <x v="1"/>
    <n v="2"/>
    <n v="2"/>
    <x v="0"/>
    <n v="2013"/>
    <x v="775"/>
    <n v="10000"/>
    <x v="210"/>
    <n v="163.9344262295082"/>
    <x v="0"/>
    <x v="1"/>
  </r>
  <r>
    <x v="2"/>
    <n v="399000"/>
    <n v="390000"/>
    <n v="1258"/>
    <x v="1"/>
    <x v="0"/>
    <x v="0"/>
    <n v="2"/>
    <n v="2"/>
    <x v="1"/>
    <n v="1986"/>
    <x v="673"/>
    <n v="9000"/>
    <x v="575"/>
    <n v="310.01589825119237"/>
    <x v="0"/>
    <x v="1"/>
  </r>
  <r>
    <x v="0"/>
    <n v="285000"/>
    <n v="265000"/>
    <n v="1159"/>
    <x v="0"/>
    <x v="0"/>
    <x v="1"/>
    <n v="2"/>
    <n v="2"/>
    <x v="1"/>
    <n v="1989"/>
    <x v="785"/>
    <n v="20000"/>
    <x v="958"/>
    <n v="228.64538395168248"/>
    <x v="0"/>
    <x v="1"/>
  </r>
  <r>
    <x v="0"/>
    <n v="1225000"/>
    <n v="1200000"/>
    <n v="3180"/>
    <x v="0"/>
    <x v="4"/>
    <x v="0"/>
    <n v="3"/>
    <n v="3"/>
    <x v="3"/>
    <n v="1998"/>
    <x v="83"/>
    <n v="25000"/>
    <x v="2450"/>
    <n v="377.35849056603774"/>
    <x v="0"/>
    <x v="0"/>
  </r>
  <r>
    <x v="2"/>
    <n v="300000"/>
    <n v="300000"/>
    <n v="1137"/>
    <x v="1"/>
    <x v="1"/>
    <x v="1"/>
    <n v="2"/>
    <n v="2"/>
    <x v="1"/>
    <n v="1983"/>
    <x v="226"/>
    <n v="0"/>
    <x v="6"/>
    <n v="263.85224274406335"/>
    <x v="0"/>
    <x v="1"/>
  </r>
  <r>
    <x v="2"/>
    <n v="685000"/>
    <n v="685000"/>
    <n v="1680"/>
    <x v="0"/>
    <x v="1"/>
    <x v="0"/>
    <n v="2"/>
    <n v="2"/>
    <x v="0"/>
    <n v="1970"/>
    <x v="240"/>
    <n v="0"/>
    <x v="6"/>
    <n v="407.73809523809524"/>
    <x v="0"/>
    <x v="1"/>
  </r>
  <r>
    <x v="0"/>
    <n v="1839000"/>
    <n v="1775000"/>
    <n v="2412"/>
    <x v="2"/>
    <x v="1"/>
    <x v="3"/>
    <n v="3"/>
    <n v="3"/>
    <x v="0"/>
    <n v="2005"/>
    <x v="743"/>
    <n v="64000"/>
    <x v="4775"/>
    <n v="735.90381426202316"/>
    <x v="0"/>
    <x v="0"/>
  </r>
  <r>
    <x v="0"/>
    <n v="384900"/>
    <n v="384900"/>
    <n v="1303"/>
    <x v="0"/>
    <x v="1"/>
    <x v="1"/>
    <n v="2"/>
    <n v="2"/>
    <x v="0"/>
    <n v="1980"/>
    <x v="205"/>
    <n v="0"/>
    <x v="6"/>
    <n v="295.39524174980812"/>
    <x v="0"/>
    <x v="1"/>
  </r>
  <r>
    <x v="0"/>
    <n v="850000"/>
    <n v="850000"/>
    <n v="2850"/>
    <x v="0"/>
    <x v="1"/>
    <x v="3"/>
    <n v="3"/>
    <n v="3"/>
    <x v="0"/>
    <n v="2020"/>
    <x v="174"/>
    <n v="0"/>
    <x v="6"/>
    <n v="298.24561403508773"/>
    <x v="0"/>
    <x v="0"/>
  </r>
  <r>
    <x v="0"/>
    <n v="400000"/>
    <n v="380000"/>
    <n v="2286"/>
    <x v="1"/>
    <x v="4"/>
    <x v="0"/>
    <n v="3"/>
    <n v="3"/>
    <x v="0"/>
    <n v="1988"/>
    <x v="173"/>
    <n v="20000"/>
    <x v="287"/>
    <n v="166.22922134733159"/>
    <x v="0"/>
    <x v="0"/>
  </r>
  <r>
    <x v="0"/>
    <n v="599977"/>
    <n v="580000"/>
    <n v="1905"/>
    <x v="0"/>
    <x v="1"/>
    <x v="1"/>
    <n v="2"/>
    <n v="2"/>
    <x v="2"/>
    <n v="1993"/>
    <x v="332"/>
    <n v="19977"/>
    <x v="4776"/>
    <n v="304.46194225721786"/>
    <x v="0"/>
    <x v="1"/>
  </r>
  <r>
    <x v="2"/>
    <n v="500000"/>
    <n v="500000"/>
    <n v="1958"/>
    <x v="1"/>
    <x v="1"/>
    <x v="0"/>
    <n v="3"/>
    <n v="3"/>
    <x v="2"/>
    <n v="2018"/>
    <x v="128"/>
    <n v="0"/>
    <x v="6"/>
    <n v="255.36261491317671"/>
    <x v="0"/>
    <x v="1"/>
  </r>
  <r>
    <x v="0"/>
    <n v="849900"/>
    <n v="790000"/>
    <n v="3069"/>
    <x v="0"/>
    <x v="1"/>
    <x v="3"/>
    <n v="3"/>
    <n v="3"/>
    <x v="0"/>
    <n v="2007"/>
    <x v="5"/>
    <n v="59900"/>
    <x v="4777"/>
    <n v="257.41283805799935"/>
    <x v="0"/>
    <x v="0"/>
  </r>
  <r>
    <x v="1"/>
    <n v="265000"/>
    <n v="245000"/>
    <n v="1383"/>
    <x v="0"/>
    <x v="1"/>
    <x v="1"/>
    <n v="2"/>
    <n v="2"/>
    <x v="1"/>
    <n v="2005"/>
    <x v="486"/>
    <n v="20000"/>
    <x v="1402"/>
    <n v="177.15112075198843"/>
    <x v="0"/>
    <x v="1"/>
  </r>
  <r>
    <x v="0"/>
    <n v="975000"/>
    <n v="975000"/>
    <n v="2727"/>
    <x v="0"/>
    <x v="1"/>
    <x v="3"/>
    <n v="3"/>
    <n v="3"/>
    <x v="0"/>
    <n v="2002"/>
    <x v="151"/>
    <n v="0"/>
    <x v="6"/>
    <n v="357.53575357535755"/>
    <x v="0"/>
    <x v="0"/>
  </r>
  <r>
    <x v="0"/>
    <n v="1275000"/>
    <n v="1150000"/>
    <n v="2883"/>
    <x v="0"/>
    <x v="1"/>
    <x v="1"/>
    <n v="2"/>
    <n v="2"/>
    <x v="0"/>
    <n v="1991"/>
    <x v="179"/>
    <n v="125000"/>
    <x v="2262"/>
    <n v="398.89004509191813"/>
    <x v="0"/>
    <x v="0"/>
  </r>
  <r>
    <x v="0"/>
    <n v="579000"/>
    <n v="572000"/>
    <n v="2032"/>
    <x v="0"/>
    <x v="4"/>
    <x v="0"/>
    <n v="3"/>
    <n v="3"/>
    <x v="0"/>
    <n v="2021"/>
    <x v="2"/>
    <n v="7000"/>
    <x v="4778"/>
    <n v="281.49606299212599"/>
    <x v="0"/>
    <x v="0"/>
  </r>
  <r>
    <x v="0"/>
    <n v="1800000"/>
    <n v="1775000"/>
    <n v="3036"/>
    <x v="0"/>
    <x v="1"/>
    <x v="0"/>
    <n v="3"/>
    <n v="3"/>
    <x v="0"/>
    <n v="2020"/>
    <x v="2"/>
    <n v="25000"/>
    <x v="90"/>
    <n v="584.65085638998687"/>
    <x v="0"/>
    <x v="0"/>
  </r>
  <r>
    <x v="0"/>
    <n v="606500"/>
    <n v="639500"/>
    <n v="2799"/>
    <x v="0"/>
    <x v="4"/>
    <x v="3"/>
    <n v="3"/>
    <n v="3"/>
    <x v="0"/>
    <n v="2025"/>
    <x v="144"/>
    <n v="-33000"/>
    <x v="4779"/>
    <n v="228.47445516255806"/>
    <x v="0"/>
    <x v="0"/>
  </r>
  <r>
    <x v="0"/>
    <n v="599900"/>
    <n v="580000"/>
    <n v="1735"/>
    <x v="0"/>
    <x v="1"/>
    <x v="1"/>
    <n v="2"/>
    <n v="2"/>
    <x v="2"/>
    <n v="1957"/>
    <x v="653"/>
    <n v="19900"/>
    <x v="269"/>
    <n v="334.29394812680113"/>
    <x v="0"/>
    <x v="1"/>
  </r>
  <r>
    <x v="1"/>
    <n v="2000000"/>
    <n v="1950000"/>
    <n v="2112"/>
    <x v="0"/>
    <x v="1"/>
    <x v="0"/>
    <n v="2"/>
    <n v="2"/>
    <x v="0"/>
    <n v="1996"/>
    <x v="249"/>
    <n v="50000"/>
    <x v="998"/>
    <n v="923.2954545454545"/>
    <x v="0"/>
    <x v="0"/>
  </r>
  <r>
    <x v="1"/>
    <n v="265000"/>
    <n v="260000"/>
    <n v="1100"/>
    <x v="1"/>
    <x v="0"/>
    <x v="1"/>
    <n v="2"/>
    <n v="2"/>
    <x v="1"/>
    <n v="1980"/>
    <x v="237"/>
    <n v="5000"/>
    <x v="205"/>
    <n v="236.36363636363637"/>
    <x v="0"/>
    <x v="1"/>
  </r>
  <r>
    <x v="0"/>
    <n v="252900"/>
    <n v="252900"/>
    <n v="1281"/>
    <x v="0"/>
    <x v="1"/>
    <x v="1"/>
    <n v="2"/>
    <n v="2"/>
    <x v="2"/>
    <n v="2026"/>
    <x v="95"/>
    <n v="0"/>
    <x v="6"/>
    <n v="197.42388758782201"/>
    <x v="0"/>
    <x v="1"/>
  </r>
  <r>
    <x v="0"/>
    <n v="460000"/>
    <n v="460000"/>
    <n v="1058"/>
    <x v="0"/>
    <x v="1"/>
    <x v="2"/>
    <n v="1"/>
    <n v="1"/>
    <x v="1"/>
    <n v="1972"/>
    <x v="184"/>
    <n v="0"/>
    <x v="6"/>
    <n v="434.78260869565219"/>
    <x v="0"/>
    <x v="1"/>
  </r>
  <r>
    <x v="0"/>
    <n v="445000"/>
    <n v="435000"/>
    <n v="2401"/>
    <x v="0"/>
    <x v="1"/>
    <x v="1"/>
    <n v="2"/>
    <n v="2"/>
    <x v="0"/>
    <n v="1996"/>
    <x v="477"/>
    <n v="10000"/>
    <x v="608"/>
    <n v="181.17451062057475"/>
    <x v="0"/>
    <x v="0"/>
  </r>
  <r>
    <x v="1"/>
    <n v="250000"/>
    <n v="225000"/>
    <n v="1222"/>
    <x v="0"/>
    <x v="1"/>
    <x v="1"/>
    <n v="2"/>
    <n v="2"/>
    <x v="1"/>
    <n v="1995"/>
    <x v="276"/>
    <n v="25000"/>
    <x v="903"/>
    <n v="184.12438625204584"/>
    <x v="0"/>
    <x v="1"/>
  </r>
  <r>
    <x v="1"/>
    <n v="529900"/>
    <n v="529000"/>
    <n v="1119"/>
    <x v="0"/>
    <x v="0"/>
    <x v="1"/>
    <n v="2"/>
    <n v="2"/>
    <x v="1"/>
    <n v="1982"/>
    <x v="253"/>
    <n v="900"/>
    <x v="701"/>
    <n v="472.74352100089368"/>
    <x v="0"/>
    <x v="1"/>
  </r>
  <r>
    <x v="0"/>
    <n v="624000"/>
    <n v="610000"/>
    <n v="3660"/>
    <x v="1"/>
    <x v="3"/>
    <x v="4"/>
    <n v="5"/>
    <n v="5"/>
    <x v="3"/>
    <n v="2006"/>
    <x v="326"/>
    <n v="14000"/>
    <x v="4780"/>
    <n v="166.66666666666666"/>
    <x v="0"/>
    <x v="0"/>
  </r>
  <r>
    <x v="1"/>
    <n v="749000"/>
    <n v="680000"/>
    <n v="2686"/>
    <x v="1"/>
    <x v="1"/>
    <x v="0"/>
    <n v="3"/>
    <n v="3"/>
    <x v="0"/>
    <n v="2006"/>
    <x v="164"/>
    <n v="69000"/>
    <x v="4781"/>
    <n v="253.16455696202533"/>
    <x v="0"/>
    <x v="0"/>
  </r>
  <r>
    <x v="0"/>
    <n v="829000"/>
    <n v="802000"/>
    <n v="2628"/>
    <x v="1"/>
    <x v="4"/>
    <x v="0"/>
    <n v="3"/>
    <n v="3"/>
    <x v="0"/>
    <n v="2023"/>
    <x v="40"/>
    <n v="27000"/>
    <x v="4782"/>
    <n v="305.17503805175039"/>
    <x v="0"/>
    <x v="0"/>
  </r>
  <r>
    <x v="1"/>
    <n v="159000"/>
    <n v="125000"/>
    <n v="837"/>
    <x v="0"/>
    <x v="0"/>
    <x v="2"/>
    <n v="1"/>
    <n v="1"/>
    <x v="1"/>
    <n v="1974"/>
    <x v="521"/>
    <n v="34000"/>
    <x v="4783"/>
    <n v="149.34289127837516"/>
    <x v="0"/>
    <x v="2"/>
  </r>
  <r>
    <x v="1"/>
    <n v="199000"/>
    <n v="199000"/>
    <n v="1175"/>
    <x v="0"/>
    <x v="0"/>
    <x v="1"/>
    <n v="2"/>
    <n v="2"/>
    <x v="1"/>
    <n v="1971"/>
    <x v="284"/>
    <n v="0"/>
    <x v="6"/>
    <n v="169.36170212765958"/>
    <x v="0"/>
    <x v="1"/>
  </r>
  <r>
    <x v="0"/>
    <n v="319500"/>
    <n v="315000"/>
    <n v="1665"/>
    <x v="0"/>
    <x v="0"/>
    <x v="1"/>
    <n v="2"/>
    <n v="2"/>
    <x v="0"/>
    <n v="1994"/>
    <x v="209"/>
    <n v="4500"/>
    <x v="1702"/>
    <n v="189.18918918918919"/>
    <x v="0"/>
    <x v="1"/>
  </r>
  <r>
    <x v="0"/>
    <n v="580000"/>
    <n v="560000"/>
    <n v="2250"/>
    <x v="1"/>
    <x v="1"/>
    <x v="0"/>
    <n v="2"/>
    <n v="2"/>
    <x v="0"/>
    <n v="1986"/>
    <x v="154"/>
    <n v="20000"/>
    <x v="533"/>
    <n v="248.88888888888889"/>
    <x v="0"/>
    <x v="0"/>
  </r>
  <r>
    <x v="2"/>
    <n v="270000"/>
    <n v="265000"/>
    <n v="1272"/>
    <x v="1"/>
    <x v="1"/>
    <x v="1"/>
    <n v="2"/>
    <n v="2"/>
    <x v="1"/>
    <n v="2005"/>
    <x v="144"/>
    <n v="5000"/>
    <x v="1790"/>
    <n v="208.33333333333334"/>
    <x v="0"/>
    <x v="1"/>
  </r>
  <r>
    <x v="1"/>
    <n v="295000"/>
    <n v="276000"/>
    <n v="1344"/>
    <x v="0"/>
    <x v="0"/>
    <x v="1"/>
    <n v="2"/>
    <n v="2"/>
    <x v="1"/>
    <n v="1980"/>
    <x v="411"/>
    <n v="19000"/>
    <x v="3615"/>
    <n v="205.35714285714286"/>
    <x v="0"/>
    <x v="1"/>
  </r>
  <r>
    <x v="1"/>
    <n v="399990"/>
    <n v="390000"/>
    <n v="990"/>
    <x v="0"/>
    <x v="0"/>
    <x v="1"/>
    <n v="2"/>
    <n v="2"/>
    <x v="1"/>
    <n v="1973"/>
    <x v="739"/>
    <n v="9990"/>
    <x v="4784"/>
    <n v="393.93939393939394"/>
    <x v="0"/>
    <x v="2"/>
  </r>
  <r>
    <x v="1"/>
    <n v="395000"/>
    <n v="395000"/>
    <n v="1624"/>
    <x v="0"/>
    <x v="1"/>
    <x v="1"/>
    <n v="2"/>
    <n v="2"/>
    <x v="0"/>
    <n v="1999"/>
    <x v="5"/>
    <n v="0"/>
    <x v="6"/>
    <n v="243.22660098522167"/>
    <x v="0"/>
    <x v="1"/>
  </r>
  <r>
    <x v="0"/>
    <n v="305000"/>
    <n v="305000"/>
    <n v="1211"/>
    <x v="0"/>
    <x v="0"/>
    <x v="1"/>
    <n v="2"/>
    <n v="2"/>
    <x v="1"/>
    <n v="1980"/>
    <x v="59"/>
    <n v="0"/>
    <x v="6"/>
    <n v="251.85796862097439"/>
    <x v="0"/>
    <x v="1"/>
  </r>
  <r>
    <x v="1"/>
    <n v="815000"/>
    <n v="750000"/>
    <n v="1770"/>
    <x v="0"/>
    <x v="0"/>
    <x v="0"/>
    <n v="2"/>
    <n v="2"/>
    <x v="2"/>
    <n v="1970"/>
    <x v="270"/>
    <n v="65000"/>
    <x v="4785"/>
    <n v="423.72881355932202"/>
    <x v="0"/>
    <x v="1"/>
  </r>
  <r>
    <x v="0"/>
    <n v="499000"/>
    <n v="499000"/>
    <n v="1544"/>
    <x v="0"/>
    <x v="1"/>
    <x v="1"/>
    <n v="2"/>
    <n v="2"/>
    <x v="0"/>
    <n v="1998"/>
    <x v="178"/>
    <n v="0"/>
    <x v="6"/>
    <n v="323.18652849740931"/>
    <x v="0"/>
    <x v="1"/>
  </r>
  <r>
    <x v="0"/>
    <n v="340000"/>
    <n v="320500"/>
    <n v="1938"/>
    <x v="0"/>
    <x v="0"/>
    <x v="0"/>
    <n v="2"/>
    <n v="2"/>
    <x v="0"/>
    <n v="1987"/>
    <x v="172"/>
    <n v="19500"/>
    <x v="4786"/>
    <n v="165.3766769865841"/>
    <x v="0"/>
    <x v="1"/>
  </r>
  <r>
    <x v="1"/>
    <n v="395000"/>
    <n v="365000"/>
    <n v="1319"/>
    <x v="1"/>
    <x v="0"/>
    <x v="1"/>
    <n v="2"/>
    <n v="2"/>
    <x v="1"/>
    <n v="1994"/>
    <x v="187"/>
    <n v="30000"/>
    <x v="4787"/>
    <n v="276.72479150871874"/>
    <x v="0"/>
    <x v="1"/>
  </r>
  <r>
    <x v="0"/>
    <n v="314900"/>
    <n v="314900"/>
    <n v="1600"/>
    <x v="0"/>
    <x v="1"/>
    <x v="1"/>
    <n v="2"/>
    <n v="2"/>
    <x v="0"/>
    <n v="2024"/>
    <x v="409"/>
    <n v="0"/>
    <x v="6"/>
    <n v="196.8125"/>
    <x v="0"/>
    <x v="1"/>
  </r>
  <r>
    <x v="1"/>
    <n v="524900"/>
    <n v="513000"/>
    <n v="1424"/>
    <x v="0"/>
    <x v="0"/>
    <x v="1"/>
    <n v="2"/>
    <n v="2"/>
    <x v="1"/>
    <n v="1979"/>
    <x v="495"/>
    <n v="11900"/>
    <x v="4788"/>
    <n v="360.25280898876406"/>
    <x v="0"/>
    <x v="1"/>
  </r>
  <r>
    <x v="0"/>
    <n v="590000"/>
    <n v="575000"/>
    <n v="1554"/>
    <x v="0"/>
    <x v="1"/>
    <x v="1"/>
    <n v="2"/>
    <n v="2"/>
    <x v="0"/>
    <n v="2015"/>
    <x v="185"/>
    <n v="15000"/>
    <x v="1344"/>
    <n v="370.01287001287"/>
    <x v="0"/>
    <x v="1"/>
  </r>
  <r>
    <x v="0"/>
    <n v="315990"/>
    <n v="315990"/>
    <n v="1965"/>
    <x v="1"/>
    <x v="4"/>
    <x v="0"/>
    <n v="2"/>
    <n v="2"/>
    <x v="0"/>
    <n v="2025"/>
    <x v="241"/>
    <n v="0"/>
    <x v="6"/>
    <n v="160.80916030534351"/>
    <x v="0"/>
    <x v="1"/>
  </r>
  <r>
    <x v="0"/>
    <n v="1045490"/>
    <n v="1045490"/>
    <n v="3148"/>
    <x v="1"/>
    <x v="1"/>
    <x v="3"/>
    <n v="3"/>
    <n v="3"/>
    <x v="3"/>
    <n v="2024"/>
    <x v="46"/>
    <n v="0"/>
    <x v="6"/>
    <n v="332.11245235069885"/>
    <x v="0"/>
    <x v="0"/>
  </r>
  <r>
    <x v="0"/>
    <n v="360000"/>
    <n v="340000"/>
    <n v="2470"/>
    <x v="1"/>
    <x v="4"/>
    <x v="0"/>
    <n v="2"/>
    <n v="2"/>
    <x v="0"/>
    <n v="2016"/>
    <x v="192"/>
    <n v="20000"/>
    <x v="80"/>
    <n v="137.65182186234819"/>
    <x v="0"/>
    <x v="0"/>
  </r>
  <r>
    <x v="1"/>
    <n v="386422"/>
    <n v="386000"/>
    <n v="1876"/>
    <x v="1"/>
    <x v="1"/>
    <x v="0"/>
    <n v="2"/>
    <n v="2"/>
    <x v="0"/>
    <n v="1988"/>
    <x v="740"/>
    <n v="422"/>
    <x v="4789"/>
    <n v="205.75692963752664"/>
    <x v="0"/>
    <x v="1"/>
  </r>
  <r>
    <x v="0"/>
    <n v="939000"/>
    <n v="935000"/>
    <n v="2434"/>
    <x v="0"/>
    <x v="1"/>
    <x v="0"/>
    <n v="3"/>
    <n v="3"/>
    <x v="3"/>
    <n v="2021"/>
    <x v="2"/>
    <n v="4000"/>
    <x v="4790"/>
    <n v="384.14133114215281"/>
    <x v="0"/>
    <x v="0"/>
  </r>
  <r>
    <x v="0"/>
    <n v="475000"/>
    <n v="450000"/>
    <n v="1710"/>
    <x v="0"/>
    <x v="4"/>
    <x v="1"/>
    <n v="2"/>
    <n v="2"/>
    <x v="0"/>
    <n v="1977"/>
    <x v="271"/>
    <n v="25000"/>
    <x v="193"/>
    <n v="263.15789473684208"/>
    <x v="0"/>
    <x v="1"/>
  </r>
  <r>
    <x v="0"/>
    <n v="309900"/>
    <n v="310000"/>
    <n v="1483"/>
    <x v="0"/>
    <x v="1"/>
    <x v="1"/>
    <n v="2"/>
    <n v="2"/>
    <x v="0"/>
    <n v="2023"/>
    <x v="287"/>
    <n v="-100"/>
    <x v="2621"/>
    <n v="209.03573836817262"/>
    <x v="0"/>
    <x v="1"/>
  </r>
  <r>
    <x v="1"/>
    <n v="619000"/>
    <n v="625000"/>
    <n v="1932"/>
    <x v="0"/>
    <x v="4"/>
    <x v="0"/>
    <n v="3"/>
    <n v="3"/>
    <x v="1"/>
    <n v="1985"/>
    <x v="154"/>
    <n v="-6000"/>
    <x v="4791"/>
    <n v="323.49896480331262"/>
    <x v="0"/>
    <x v="1"/>
  </r>
  <r>
    <x v="1"/>
    <n v="229000"/>
    <n v="210000"/>
    <n v="1155"/>
    <x v="3"/>
    <x v="0"/>
    <x v="1"/>
    <n v="2"/>
    <n v="2"/>
    <x v="1"/>
    <n v="1986"/>
    <x v="358"/>
    <n v="19000"/>
    <x v="2813"/>
    <n v="181.81818181818181"/>
    <x v="0"/>
    <x v="1"/>
  </r>
  <r>
    <x v="0"/>
    <n v="1157000"/>
    <n v="1216000"/>
    <n v="1885"/>
    <x v="0"/>
    <x v="0"/>
    <x v="1"/>
    <n v="2"/>
    <n v="2"/>
    <x v="0"/>
    <n v="1999"/>
    <x v="5"/>
    <n v="-59000"/>
    <x v="4792"/>
    <n v="645.09283819628649"/>
    <x v="0"/>
    <x v="1"/>
  </r>
  <r>
    <x v="0"/>
    <n v="259000"/>
    <n v="239000"/>
    <n v="1614"/>
    <x v="0"/>
    <x v="1"/>
    <x v="1"/>
    <n v="2"/>
    <n v="2"/>
    <x v="0"/>
    <n v="2007"/>
    <x v="296"/>
    <n v="20000"/>
    <x v="4793"/>
    <n v="148.07930607187112"/>
    <x v="0"/>
    <x v="1"/>
  </r>
  <r>
    <x v="2"/>
    <n v="499000"/>
    <n v="477500"/>
    <n v="3110"/>
    <x v="1"/>
    <x v="1"/>
    <x v="3"/>
    <n v="3"/>
    <n v="3"/>
    <x v="2"/>
    <n v="1978"/>
    <x v="340"/>
    <n v="21500"/>
    <x v="4794"/>
    <n v="153.53697749196141"/>
    <x v="0"/>
    <x v="0"/>
  </r>
  <r>
    <x v="0"/>
    <n v="2650000"/>
    <n v="2500000"/>
    <n v="2131"/>
    <x v="0"/>
    <x v="1"/>
    <x v="1"/>
    <n v="2"/>
    <n v="2"/>
    <x v="0"/>
    <n v="1973"/>
    <x v="402"/>
    <n v="150000"/>
    <x v="396"/>
    <n v="1173.1581417175034"/>
    <x v="0"/>
    <x v="0"/>
  </r>
  <r>
    <x v="0"/>
    <n v="334900"/>
    <n v="312000"/>
    <n v="1404"/>
    <x v="0"/>
    <x v="0"/>
    <x v="1"/>
    <n v="2"/>
    <n v="2"/>
    <x v="2"/>
    <n v="1983"/>
    <x v="124"/>
    <n v="22900"/>
    <x v="4795"/>
    <n v="222.22222222222223"/>
    <x v="0"/>
    <x v="1"/>
  </r>
  <r>
    <x v="0"/>
    <n v="799500"/>
    <n v="785000"/>
    <n v="2211"/>
    <x v="0"/>
    <x v="1"/>
    <x v="1"/>
    <n v="2"/>
    <n v="2"/>
    <x v="0"/>
    <n v="1981"/>
    <x v="635"/>
    <n v="14500"/>
    <x v="4796"/>
    <n v="355.0429669832655"/>
    <x v="0"/>
    <x v="0"/>
  </r>
  <r>
    <x v="0"/>
    <n v="1029000"/>
    <n v="1010000"/>
    <n v="2850"/>
    <x v="0"/>
    <x v="4"/>
    <x v="0"/>
    <n v="3"/>
    <n v="3"/>
    <x v="0"/>
    <n v="1986"/>
    <x v="275"/>
    <n v="19000"/>
    <x v="4797"/>
    <n v="354.38596491228071"/>
    <x v="0"/>
    <x v="0"/>
  </r>
  <r>
    <x v="1"/>
    <n v="624900"/>
    <n v="615000"/>
    <n v="1670"/>
    <x v="1"/>
    <x v="0"/>
    <x v="1"/>
    <n v="2"/>
    <n v="2"/>
    <x v="2"/>
    <n v="1999"/>
    <x v="5"/>
    <n v="9900"/>
    <x v="4798"/>
    <n v="368.2634730538922"/>
    <x v="0"/>
    <x v="1"/>
  </r>
  <r>
    <x v="0"/>
    <n v="309900"/>
    <n v="309900"/>
    <n v="1787"/>
    <x v="0"/>
    <x v="1"/>
    <x v="1"/>
    <n v="2"/>
    <n v="2"/>
    <x v="0"/>
    <n v="1995"/>
    <x v="296"/>
    <n v="0"/>
    <x v="6"/>
    <n v="173.41913822048124"/>
    <x v="0"/>
    <x v="1"/>
  </r>
  <r>
    <x v="0"/>
    <n v="3500000"/>
    <n v="3000000"/>
    <n v="3524"/>
    <x v="1"/>
    <x v="3"/>
    <x v="3"/>
    <n v="4"/>
    <n v="4"/>
    <x v="0"/>
    <n v="1981"/>
    <x v="724"/>
    <n v="500000"/>
    <x v="576"/>
    <n v="851.30533484676505"/>
    <x v="0"/>
    <x v="0"/>
  </r>
  <r>
    <x v="0"/>
    <n v="538850"/>
    <n v="480000"/>
    <n v="2158"/>
    <x v="0"/>
    <x v="1"/>
    <x v="1"/>
    <n v="2"/>
    <n v="2"/>
    <x v="0"/>
    <n v="2007"/>
    <x v="185"/>
    <n v="58850"/>
    <x v="4799"/>
    <n v="222.42817423540316"/>
    <x v="0"/>
    <x v="0"/>
  </r>
  <r>
    <x v="0"/>
    <n v="525000"/>
    <n v="500000"/>
    <n v="2101"/>
    <x v="0"/>
    <x v="4"/>
    <x v="1"/>
    <n v="2"/>
    <n v="2"/>
    <x v="2"/>
    <n v="1972"/>
    <x v="44"/>
    <n v="25000"/>
    <x v="157"/>
    <n v="237.98191337458354"/>
    <x v="0"/>
    <x v="0"/>
  </r>
  <r>
    <x v="0"/>
    <n v="489000"/>
    <n v="489000"/>
    <n v="1195"/>
    <x v="0"/>
    <x v="0"/>
    <x v="1"/>
    <n v="2"/>
    <n v="2"/>
    <x v="2"/>
    <n v="1963"/>
    <x v="187"/>
    <n v="0"/>
    <x v="6"/>
    <n v="409.20502092050208"/>
    <x v="0"/>
    <x v="1"/>
  </r>
  <r>
    <x v="1"/>
    <n v="139999"/>
    <n v="135000"/>
    <n v="1250"/>
    <x v="0"/>
    <x v="0"/>
    <x v="1"/>
    <n v="2"/>
    <n v="2"/>
    <x v="1"/>
    <n v="1977"/>
    <x v="623"/>
    <n v="4999"/>
    <x v="4800"/>
    <n v="108"/>
    <x v="0"/>
    <x v="1"/>
  </r>
  <r>
    <x v="0"/>
    <n v="399999"/>
    <n v="385000"/>
    <n v="2013"/>
    <x v="0"/>
    <x v="1"/>
    <x v="1"/>
    <n v="2"/>
    <n v="2"/>
    <x v="0"/>
    <n v="2005"/>
    <x v="288"/>
    <n v="14999"/>
    <x v="4239"/>
    <n v="191.2568306010929"/>
    <x v="0"/>
    <x v="0"/>
  </r>
  <r>
    <x v="0"/>
    <n v="344900"/>
    <n v="323000"/>
    <n v="1621"/>
    <x v="0"/>
    <x v="1"/>
    <x v="1"/>
    <n v="2"/>
    <n v="2"/>
    <x v="0"/>
    <n v="2007"/>
    <x v="341"/>
    <n v="21900"/>
    <x v="4801"/>
    <n v="199.25971622455273"/>
    <x v="0"/>
    <x v="1"/>
  </r>
  <r>
    <x v="0"/>
    <n v="890000"/>
    <n v="860000"/>
    <n v="2641"/>
    <x v="1"/>
    <x v="4"/>
    <x v="3"/>
    <n v="4"/>
    <n v="4"/>
    <x v="0"/>
    <n v="2013"/>
    <x v="770"/>
    <n v="30000"/>
    <x v="2041"/>
    <n v="325.63422945853841"/>
    <x v="0"/>
    <x v="0"/>
  </r>
  <r>
    <x v="0"/>
    <n v="749900"/>
    <n v="740000"/>
    <n v="2507"/>
    <x v="0"/>
    <x v="4"/>
    <x v="0"/>
    <n v="3"/>
    <n v="3"/>
    <x v="0"/>
    <n v="2004"/>
    <x v="177"/>
    <n v="9900"/>
    <x v="4802"/>
    <n v="295.17351416035103"/>
    <x v="0"/>
    <x v="0"/>
  </r>
  <r>
    <x v="1"/>
    <n v="2950000"/>
    <n v="2665000"/>
    <n v="2750"/>
    <x v="0"/>
    <x v="1"/>
    <x v="4"/>
    <n v="4"/>
    <n v="4"/>
    <x v="0"/>
    <n v="2018"/>
    <x v="519"/>
    <n v="285000"/>
    <x v="4803"/>
    <n v="969.09090909090912"/>
    <x v="0"/>
    <x v="0"/>
  </r>
  <r>
    <x v="0"/>
    <n v="599900"/>
    <n v="599900"/>
    <n v="2454"/>
    <x v="1"/>
    <x v="4"/>
    <x v="3"/>
    <n v="3"/>
    <n v="3"/>
    <x v="0"/>
    <n v="2016"/>
    <x v="611"/>
    <n v="0"/>
    <x v="6"/>
    <n v="244.45802770986145"/>
    <x v="0"/>
    <x v="0"/>
  </r>
  <r>
    <x v="0"/>
    <n v="849000"/>
    <n v="785000"/>
    <n v="2349"/>
    <x v="0"/>
    <x v="1"/>
    <x v="0"/>
    <n v="3"/>
    <n v="3"/>
    <x v="0"/>
    <n v="2019"/>
    <x v="736"/>
    <n v="64000"/>
    <x v="4804"/>
    <n v="334.18475947211579"/>
    <x v="0"/>
    <x v="0"/>
  </r>
  <r>
    <x v="0"/>
    <n v="449950"/>
    <n v="430000"/>
    <n v="2412"/>
    <x v="1"/>
    <x v="3"/>
    <x v="3"/>
    <n v="3"/>
    <n v="3"/>
    <x v="0"/>
    <n v="2000"/>
    <x v="588"/>
    <n v="19950"/>
    <x v="4805"/>
    <n v="178.27529021558871"/>
    <x v="0"/>
    <x v="0"/>
  </r>
  <r>
    <x v="0"/>
    <n v="720000"/>
    <n v="700000"/>
    <n v="2550"/>
    <x v="1"/>
    <x v="4"/>
    <x v="0"/>
    <n v="2"/>
    <n v="2"/>
    <x v="0"/>
    <n v="2002"/>
    <x v="607"/>
    <n v="20000"/>
    <x v="386"/>
    <n v="274.50980392156862"/>
    <x v="0"/>
    <x v="0"/>
  </r>
  <r>
    <x v="0"/>
    <n v="650000"/>
    <n v="625000"/>
    <n v="2656"/>
    <x v="0"/>
    <x v="4"/>
    <x v="0"/>
    <n v="3"/>
    <n v="3"/>
    <x v="0"/>
    <n v="2018"/>
    <x v="746"/>
    <n v="25000"/>
    <x v="210"/>
    <n v="235.31626506024097"/>
    <x v="0"/>
    <x v="0"/>
  </r>
  <r>
    <x v="0"/>
    <n v="253500"/>
    <n v="237500"/>
    <n v="1686"/>
    <x v="0"/>
    <x v="1"/>
    <x v="1"/>
    <n v="2"/>
    <n v="2"/>
    <x v="0"/>
    <n v="2006"/>
    <x v="501"/>
    <n v="16000"/>
    <x v="4806"/>
    <n v="140.86595492289442"/>
    <x v="0"/>
    <x v="1"/>
  </r>
  <r>
    <x v="0"/>
    <n v="769999"/>
    <n v="730000"/>
    <n v="2271"/>
    <x v="0"/>
    <x v="1"/>
    <x v="1"/>
    <n v="2"/>
    <n v="2"/>
    <x v="0"/>
    <n v="1988"/>
    <x v="311"/>
    <n v="39999"/>
    <x v="4807"/>
    <n v="321.4442976662263"/>
    <x v="0"/>
    <x v="0"/>
  </r>
  <r>
    <x v="0"/>
    <n v="1300000"/>
    <n v="1215000"/>
    <n v="2496"/>
    <x v="0"/>
    <x v="1"/>
    <x v="0"/>
    <n v="3"/>
    <n v="3"/>
    <x v="3"/>
    <n v="2021"/>
    <x v="178"/>
    <n v="85000"/>
    <x v="4808"/>
    <n v="486.77884615384613"/>
    <x v="0"/>
    <x v="0"/>
  </r>
  <r>
    <x v="0"/>
    <n v="410000"/>
    <n v="400000"/>
    <n v="1741"/>
    <x v="0"/>
    <x v="1"/>
    <x v="0"/>
    <n v="2"/>
    <n v="2"/>
    <x v="0"/>
    <n v="1996"/>
    <x v="186"/>
    <n v="10000"/>
    <x v="788"/>
    <n v="229.75301550832856"/>
    <x v="0"/>
    <x v="1"/>
  </r>
  <r>
    <x v="0"/>
    <n v="3595000"/>
    <n v="3435000"/>
    <n v="4253"/>
    <x v="1"/>
    <x v="3"/>
    <x v="8"/>
    <n v="5"/>
    <n v="5"/>
    <x v="3"/>
    <n v="2015"/>
    <x v="249"/>
    <n v="160000"/>
    <x v="4809"/>
    <n v="807.66517752174934"/>
    <x v="0"/>
    <x v="0"/>
  </r>
  <r>
    <x v="0"/>
    <n v="1395000"/>
    <n v="1360000"/>
    <n v="1989"/>
    <x v="0"/>
    <x v="4"/>
    <x v="1"/>
    <n v="2"/>
    <n v="2"/>
    <x v="0"/>
    <n v="1973"/>
    <x v="608"/>
    <n v="35000"/>
    <x v="3319"/>
    <n v="683.76068376068372"/>
    <x v="0"/>
    <x v="1"/>
  </r>
  <r>
    <x v="1"/>
    <n v="475000"/>
    <n v="470000"/>
    <n v="1620"/>
    <x v="0"/>
    <x v="0"/>
    <x v="1"/>
    <n v="2"/>
    <n v="2"/>
    <x v="0"/>
    <n v="1989"/>
    <x v="187"/>
    <n v="5000"/>
    <x v="2166"/>
    <n v="290.12345679012344"/>
    <x v="0"/>
    <x v="1"/>
  </r>
  <r>
    <x v="0"/>
    <n v="630000"/>
    <n v="635000"/>
    <n v="1594"/>
    <x v="0"/>
    <x v="4"/>
    <x v="0"/>
    <n v="3"/>
    <n v="3"/>
    <x v="1"/>
    <n v="1949"/>
    <x v="823"/>
    <n v="-5000"/>
    <x v="4810"/>
    <n v="398.36888331242159"/>
    <x v="0"/>
    <x v="1"/>
  </r>
  <r>
    <x v="0"/>
    <n v="642500"/>
    <n v="642500"/>
    <n v="2379"/>
    <x v="0"/>
    <x v="4"/>
    <x v="0"/>
    <n v="2"/>
    <n v="2"/>
    <x v="0"/>
    <n v="1984"/>
    <x v="123"/>
    <n v="0"/>
    <x v="6"/>
    <n v="270.07145859604879"/>
    <x v="0"/>
    <x v="0"/>
  </r>
  <r>
    <x v="1"/>
    <n v="279900"/>
    <n v="265000"/>
    <n v="1219"/>
    <x v="0"/>
    <x v="1"/>
    <x v="1"/>
    <n v="2"/>
    <n v="2"/>
    <x v="1"/>
    <n v="2000"/>
    <x v="222"/>
    <n v="14900"/>
    <x v="4718"/>
    <n v="217.39130434782609"/>
    <x v="0"/>
    <x v="1"/>
  </r>
  <r>
    <x v="0"/>
    <n v="440000"/>
    <n v="420000"/>
    <n v="1975"/>
    <x v="0"/>
    <x v="1"/>
    <x v="1"/>
    <n v="2"/>
    <n v="2"/>
    <x v="0"/>
    <n v="2004"/>
    <x v="269"/>
    <n v="20000"/>
    <x v="563"/>
    <n v="212.65822784810126"/>
    <x v="0"/>
    <x v="1"/>
  </r>
  <r>
    <x v="0"/>
    <n v="430000"/>
    <n v="425000"/>
    <n v="1655"/>
    <x v="0"/>
    <x v="1"/>
    <x v="1"/>
    <n v="2"/>
    <n v="2"/>
    <x v="0"/>
    <n v="2023"/>
    <x v="40"/>
    <n v="5000"/>
    <x v="1583"/>
    <n v="256.79758308157102"/>
    <x v="0"/>
    <x v="1"/>
  </r>
  <r>
    <x v="0"/>
    <n v="930000"/>
    <n v="805000"/>
    <n v="1955"/>
    <x v="0"/>
    <x v="4"/>
    <x v="0"/>
    <n v="3"/>
    <n v="3"/>
    <x v="1"/>
    <n v="1957"/>
    <x v="226"/>
    <n v="125000"/>
    <x v="4811"/>
    <n v="411.76470588235293"/>
    <x v="0"/>
    <x v="1"/>
  </r>
  <r>
    <x v="0"/>
    <n v="309900"/>
    <n v="312000"/>
    <n v="1602"/>
    <x v="0"/>
    <x v="1"/>
    <x v="1"/>
    <n v="2"/>
    <n v="2"/>
    <x v="1"/>
    <n v="1944"/>
    <x v="154"/>
    <n v="-2100"/>
    <x v="4344"/>
    <n v="194.75655430711612"/>
    <x v="0"/>
    <x v="1"/>
  </r>
  <r>
    <x v="0"/>
    <n v="500000"/>
    <n v="500000"/>
    <n v="1851"/>
    <x v="0"/>
    <x v="4"/>
    <x v="1"/>
    <n v="2"/>
    <n v="2"/>
    <x v="1"/>
    <n v="1959"/>
    <x v="117"/>
    <n v="0"/>
    <x v="6"/>
    <n v="270.12425715829283"/>
    <x v="0"/>
    <x v="1"/>
  </r>
  <r>
    <x v="0"/>
    <n v="475000"/>
    <n v="470000"/>
    <n v="1230"/>
    <x v="0"/>
    <x v="1"/>
    <x v="1"/>
    <n v="2"/>
    <n v="2"/>
    <x v="1"/>
    <n v="1956"/>
    <x v="413"/>
    <n v="5000"/>
    <x v="2166"/>
    <n v="382.11382113821139"/>
    <x v="0"/>
    <x v="1"/>
  </r>
  <r>
    <x v="0"/>
    <n v="345000"/>
    <n v="330000"/>
    <n v="2252"/>
    <x v="0"/>
    <x v="4"/>
    <x v="0"/>
    <n v="3"/>
    <n v="3"/>
    <x v="0"/>
    <n v="2024"/>
    <x v="330"/>
    <n v="15000"/>
    <x v="325"/>
    <n v="146.53641207815275"/>
    <x v="0"/>
    <x v="0"/>
  </r>
  <r>
    <x v="0"/>
    <n v="1475000"/>
    <n v="1325000"/>
    <n v="2715"/>
    <x v="0"/>
    <x v="4"/>
    <x v="0"/>
    <n v="3"/>
    <n v="3"/>
    <x v="0"/>
    <n v="1987"/>
    <x v="638"/>
    <n v="150000"/>
    <x v="1498"/>
    <n v="488.02946593001843"/>
    <x v="0"/>
    <x v="0"/>
  </r>
  <r>
    <x v="0"/>
    <n v="679000"/>
    <n v="635000"/>
    <n v="1446"/>
    <x v="0"/>
    <x v="0"/>
    <x v="1"/>
    <n v="2"/>
    <n v="2"/>
    <x v="2"/>
    <n v="1955"/>
    <x v="170"/>
    <n v="44000"/>
    <x v="4812"/>
    <n v="439.14246196403872"/>
    <x v="0"/>
    <x v="1"/>
  </r>
  <r>
    <x v="1"/>
    <n v="254999"/>
    <n v="260000"/>
    <n v="1040"/>
    <x v="1"/>
    <x v="0"/>
    <x v="1"/>
    <n v="2"/>
    <n v="2"/>
    <x v="1"/>
    <n v="1979"/>
    <x v="59"/>
    <n v="-5001"/>
    <x v="4813"/>
    <n v="250"/>
    <x v="0"/>
    <x v="1"/>
  </r>
  <r>
    <x v="1"/>
    <n v="599000"/>
    <n v="540000"/>
    <n v="1825"/>
    <x v="0"/>
    <x v="0"/>
    <x v="1"/>
    <n v="2"/>
    <n v="2"/>
    <x v="2"/>
    <n v="1980"/>
    <x v="645"/>
    <n v="59000"/>
    <x v="2539"/>
    <n v="295.89041095890411"/>
    <x v="0"/>
    <x v="1"/>
  </r>
  <r>
    <x v="1"/>
    <n v="149900"/>
    <n v="135000"/>
    <n v="984"/>
    <x v="2"/>
    <x v="0"/>
    <x v="1"/>
    <n v="2"/>
    <n v="2"/>
    <x v="1"/>
    <n v="1971"/>
    <x v="386"/>
    <n v="14900"/>
    <x v="641"/>
    <n v="137.19512195121951"/>
    <x v="0"/>
    <x v="2"/>
  </r>
  <r>
    <x v="1"/>
    <n v="895000"/>
    <n v="870000"/>
    <n v="2393"/>
    <x v="1"/>
    <x v="1"/>
    <x v="0"/>
    <n v="3"/>
    <n v="3"/>
    <x v="2"/>
    <n v="2017"/>
    <x v="191"/>
    <n v="25000"/>
    <x v="3391"/>
    <n v="363.56038445465941"/>
    <x v="0"/>
    <x v="0"/>
  </r>
  <r>
    <x v="1"/>
    <n v="565000"/>
    <n v="509600"/>
    <n v="1231"/>
    <x v="0"/>
    <x v="0"/>
    <x v="1"/>
    <n v="2"/>
    <n v="2"/>
    <x v="2"/>
    <n v="2007"/>
    <x v="106"/>
    <n v="55400"/>
    <x v="4814"/>
    <n v="413.97238017871649"/>
    <x v="0"/>
    <x v="1"/>
  </r>
  <r>
    <x v="1"/>
    <n v="415000"/>
    <n v="383000"/>
    <n v="1340"/>
    <x v="0"/>
    <x v="1"/>
    <x v="1"/>
    <n v="2"/>
    <n v="2"/>
    <x v="1"/>
    <n v="2011"/>
    <x v="770"/>
    <n v="32000"/>
    <x v="4815"/>
    <n v="285.82089552238807"/>
    <x v="0"/>
    <x v="1"/>
  </r>
  <r>
    <x v="0"/>
    <n v="560000"/>
    <n v="540000"/>
    <n v="1467"/>
    <x v="0"/>
    <x v="1"/>
    <x v="1"/>
    <n v="2"/>
    <n v="2"/>
    <x v="1"/>
    <n v="1992"/>
    <x v="344"/>
    <n v="20000"/>
    <x v="1605"/>
    <n v="368.09815950920245"/>
    <x v="0"/>
    <x v="1"/>
  </r>
  <r>
    <x v="0"/>
    <n v="2599999"/>
    <n v="2250000"/>
    <n v="4334"/>
    <x v="0"/>
    <x v="3"/>
    <x v="4"/>
    <n v="4"/>
    <n v="4"/>
    <x v="3"/>
    <n v="2018"/>
    <x v="177"/>
    <n v="349999"/>
    <x v="4816"/>
    <n v="519.15089986155976"/>
    <x v="0"/>
    <x v="0"/>
  </r>
  <r>
    <x v="0"/>
    <n v="245000"/>
    <n v="235000"/>
    <n v="1168"/>
    <x v="0"/>
    <x v="1"/>
    <x v="1"/>
    <n v="2"/>
    <n v="2"/>
    <x v="2"/>
    <n v="2000"/>
    <x v="167"/>
    <n v="10000"/>
    <x v="1433"/>
    <n v="201.19863013698631"/>
    <x v="0"/>
    <x v="1"/>
  </r>
  <r>
    <x v="0"/>
    <n v="899000"/>
    <n v="875000"/>
    <n v="1092"/>
    <x v="0"/>
    <x v="0"/>
    <x v="1"/>
    <n v="2"/>
    <n v="2"/>
    <x v="1"/>
    <n v="1995"/>
    <x v="456"/>
    <n v="24000"/>
    <x v="215"/>
    <n v="801.28205128205127"/>
    <x v="0"/>
    <x v="1"/>
  </r>
  <r>
    <x v="0"/>
    <n v="495000"/>
    <n v="500000"/>
    <n v="2554"/>
    <x v="0"/>
    <x v="1"/>
    <x v="0"/>
    <n v="3"/>
    <n v="3"/>
    <x v="0"/>
    <n v="1976"/>
    <x v="167"/>
    <n v="-5000"/>
    <x v="839"/>
    <n v="195.77133907595928"/>
    <x v="0"/>
    <x v="0"/>
  </r>
  <r>
    <x v="0"/>
    <n v="549000"/>
    <n v="525000"/>
    <n v="1545"/>
    <x v="0"/>
    <x v="1"/>
    <x v="1"/>
    <n v="2"/>
    <n v="2"/>
    <x v="0"/>
    <n v="1973"/>
    <x v="119"/>
    <n v="24000"/>
    <x v="1054"/>
    <n v="339.80582524271847"/>
    <x v="0"/>
    <x v="1"/>
  </r>
  <r>
    <x v="1"/>
    <n v="350000"/>
    <n v="335000"/>
    <n v="518"/>
    <x v="0"/>
    <x v="2"/>
    <x v="2"/>
    <n v="1"/>
    <n v="1"/>
    <x v="0"/>
    <n v="1980"/>
    <x v="603"/>
    <n v="15000"/>
    <x v="15"/>
    <n v="646.71814671814673"/>
    <x v="0"/>
    <x v="2"/>
  </r>
  <r>
    <x v="0"/>
    <n v="575000"/>
    <n v="540000"/>
    <n v="2427"/>
    <x v="0"/>
    <x v="1"/>
    <x v="0"/>
    <n v="2"/>
    <n v="2"/>
    <x v="3"/>
    <n v="2021"/>
    <x v="39"/>
    <n v="35000"/>
    <x v="1472"/>
    <n v="222.49690976514216"/>
    <x v="0"/>
    <x v="0"/>
  </r>
  <r>
    <x v="2"/>
    <n v="518000"/>
    <n v="500000"/>
    <n v="1724"/>
    <x v="0"/>
    <x v="1"/>
    <x v="0"/>
    <n v="2"/>
    <n v="2"/>
    <x v="2"/>
    <n v="2018"/>
    <x v="652"/>
    <n v="18000"/>
    <x v="1646"/>
    <n v="290.02320185614849"/>
    <x v="0"/>
    <x v="1"/>
  </r>
  <r>
    <x v="0"/>
    <n v="350000"/>
    <n v="345000"/>
    <n v="1539"/>
    <x v="0"/>
    <x v="1"/>
    <x v="1"/>
    <n v="2"/>
    <n v="2"/>
    <x v="0"/>
    <n v="2026"/>
    <x v="291"/>
    <n v="5000"/>
    <x v="562"/>
    <n v="224.17153996101365"/>
    <x v="0"/>
    <x v="1"/>
  </r>
  <r>
    <x v="0"/>
    <n v="1213000"/>
    <n v="1125000"/>
    <n v="1889"/>
    <x v="0"/>
    <x v="4"/>
    <x v="1"/>
    <n v="2"/>
    <n v="2"/>
    <x v="4"/>
    <n v="1976"/>
    <x v="844"/>
    <n v="88000"/>
    <x v="4817"/>
    <n v="595.55320275277927"/>
    <x v="0"/>
    <x v="1"/>
  </r>
  <r>
    <x v="0"/>
    <n v="1200000"/>
    <n v="1125000"/>
    <n v="2257"/>
    <x v="1"/>
    <x v="1"/>
    <x v="3"/>
    <n v="3"/>
    <n v="3"/>
    <x v="3"/>
    <n v="2023"/>
    <x v="349"/>
    <n v="75000"/>
    <x v="1240"/>
    <n v="498.44926894107221"/>
    <x v="0"/>
    <x v="0"/>
  </r>
  <r>
    <x v="0"/>
    <n v="315000"/>
    <n v="315000"/>
    <n v="2076"/>
    <x v="0"/>
    <x v="4"/>
    <x v="1"/>
    <n v="2"/>
    <n v="2"/>
    <x v="0"/>
    <n v="2017"/>
    <x v="650"/>
    <n v="0"/>
    <x v="6"/>
    <n v="151.73410404624278"/>
    <x v="0"/>
    <x v="0"/>
  </r>
  <r>
    <x v="1"/>
    <n v="680000"/>
    <n v="660000"/>
    <n v="1618"/>
    <x v="0"/>
    <x v="0"/>
    <x v="1"/>
    <n v="2"/>
    <n v="2"/>
    <x v="2"/>
    <n v="1987"/>
    <x v="211"/>
    <n v="20000"/>
    <x v="160"/>
    <n v="407.91100123609397"/>
    <x v="0"/>
    <x v="1"/>
  </r>
  <r>
    <x v="1"/>
    <n v="325000"/>
    <n v="312500"/>
    <n v="1480"/>
    <x v="1"/>
    <x v="0"/>
    <x v="0"/>
    <n v="2"/>
    <n v="2"/>
    <x v="0"/>
    <n v="2014"/>
    <x v="172"/>
    <n v="12500"/>
    <x v="210"/>
    <n v="211.14864864864865"/>
    <x v="0"/>
    <x v="1"/>
  </r>
  <r>
    <x v="0"/>
    <n v="385000"/>
    <n v="385000"/>
    <n v="1458"/>
    <x v="1"/>
    <x v="0"/>
    <x v="1"/>
    <n v="2"/>
    <n v="2"/>
    <x v="0"/>
    <n v="1905"/>
    <x v="319"/>
    <n v="0"/>
    <x v="6"/>
    <n v="264.06035665294922"/>
    <x v="1"/>
    <x v="1"/>
  </r>
  <r>
    <x v="1"/>
    <n v="425000"/>
    <n v="400000"/>
    <n v="2048"/>
    <x v="0"/>
    <x v="1"/>
    <x v="3"/>
    <n v="3"/>
    <n v="3"/>
    <x v="2"/>
    <n v="2007"/>
    <x v="594"/>
    <n v="25000"/>
    <x v="95"/>
    <n v="195.3125"/>
    <x v="0"/>
    <x v="0"/>
  </r>
  <r>
    <x v="0"/>
    <n v="340000"/>
    <n v="325000"/>
    <n v="924"/>
    <x v="0"/>
    <x v="1"/>
    <x v="1"/>
    <n v="2"/>
    <n v="2"/>
    <x v="1"/>
    <n v="1930"/>
    <x v="365"/>
    <n v="15000"/>
    <x v="2734"/>
    <n v="351.73160173160176"/>
    <x v="0"/>
    <x v="2"/>
  </r>
  <r>
    <x v="0"/>
    <n v="429900"/>
    <n v="410000"/>
    <n v="1839"/>
    <x v="0"/>
    <x v="1"/>
    <x v="1"/>
    <n v="2"/>
    <n v="2"/>
    <x v="1"/>
    <n v="2010"/>
    <x v="144"/>
    <n v="19900"/>
    <x v="320"/>
    <n v="222.94725394235996"/>
    <x v="0"/>
    <x v="1"/>
  </r>
  <r>
    <x v="0"/>
    <n v="899000"/>
    <n v="855000"/>
    <n v="2239"/>
    <x v="0"/>
    <x v="4"/>
    <x v="0"/>
    <n v="3"/>
    <n v="3"/>
    <x v="0"/>
    <n v="2024"/>
    <x v="178"/>
    <n v="44000"/>
    <x v="1128"/>
    <n v="381.86690486824477"/>
    <x v="0"/>
    <x v="0"/>
  </r>
  <r>
    <x v="0"/>
    <n v="749000"/>
    <n v="700000"/>
    <n v="3146"/>
    <x v="0"/>
    <x v="3"/>
    <x v="0"/>
    <n v="3"/>
    <n v="3"/>
    <x v="0"/>
    <n v="1956"/>
    <x v="212"/>
    <n v="49000"/>
    <x v="385"/>
    <n v="222.50476795931343"/>
    <x v="0"/>
    <x v="0"/>
  </r>
  <r>
    <x v="0"/>
    <n v="285000"/>
    <n v="285000"/>
    <n v="1883"/>
    <x v="0"/>
    <x v="1"/>
    <x v="1"/>
    <n v="2"/>
    <n v="2"/>
    <x v="0"/>
    <n v="2005"/>
    <x v="195"/>
    <n v="0"/>
    <x v="6"/>
    <n v="151.35422198619224"/>
    <x v="0"/>
    <x v="1"/>
  </r>
  <r>
    <x v="2"/>
    <n v="283900"/>
    <n v="280000"/>
    <n v="1199"/>
    <x v="1"/>
    <x v="0"/>
    <x v="0"/>
    <n v="2"/>
    <n v="2"/>
    <x v="2"/>
    <n v="2006"/>
    <x v="127"/>
    <n v="3900"/>
    <x v="4818"/>
    <n v="233.5279399499583"/>
    <x v="0"/>
    <x v="1"/>
  </r>
  <r>
    <x v="2"/>
    <n v="215000"/>
    <n v="212000"/>
    <n v="1699"/>
    <x v="1"/>
    <x v="1"/>
    <x v="0"/>
    <n v="2"/>
    <n v="2"/>
    <x v="2"/>
    <n v="2009"/>
    <x v="118"/>
    <n v="3000"/>
    <x v="4819"/>
    <n v="124.77928193054738"/>
    <x v="0"/>
    <x v="1"/>
  </r>
  <r>
    <x v="0"/>
    <n v="1495000"/>
    <n v="1495000"/>
    <n v="2056"/>
    <x v="0"/>
    <x v="4"/>
    <x v="0"/>
    <n v="2"/>
    <n v="2"/>
    <x v="1"/>
    <n v="1949"/>
    <x v="213"/>
    <n v="0"/>
    <x v="6"/>
    <n v="727.14007782101169"/>
    <x v="0"/>
    <x v="0"/>
  </r>
  <r>
    <x v="0"/>
    <m/>
    <n v="226000"/>
    <n v="1161"/>
    <x v="0"/>
    <x v="1"/>
    <x v="1"/>
    <n v="2"/>
    <n v="2"/>
    <x v="1"/>
    <n v="1973"/>
    <x v="155"/>
    <n v="-226000"/>
    <x v="4691"/>
    <n v="194.65977605512489"/>
    <x v="0"/>
    <x v="1"/>
  </r>
  <r>
    <x v="0"/>
    <n v="1390000"/>
    <n v="1300000"/>
    <n v="2615"/>
    <x v="1"/>
    <x v="4"/>
    <x v="4"/>
    <n v="4"/>
    <n v="4"/>
    <x v="1"/>
    <n v="2025"/>
    <x v="80"/>
    <n v="90000"/>
    <x v="527"/>
    <n v="497.13193116634801"/>
    <x v="0"/>
    <x v="0"/>
  </r>
  <r>
    <x v="0"/>
    <n v="399900"/>
    <n v="405000"/>
    <n v="2486"/>
    <x v="0"/>
    <x v="1"/>
    <x v="1"/>
    <n v="2"/>
    <n v="2"/>
    <x v="0"/>
    <n v="2005"/>
    <x v="745"/>
    <n v="-5100"/>
    <x v="1700"/>
    <n v="162.91230893000804"/>
    <x v="0"/>
    <x v="0"/>
  </r>
  <r>
    <x v="1"/>
    <n v="249500"/>
    <n v="230000"/>
    <n v="1322"/>
    <x v="0"/>
    <x v="0"/>
    <x v="1"/>
    <n v="2"/>
    <n v="2"/>
    <x v="2"/>
    <n v="1986"/>
    <x v="36"/>
    <n v="19500"/>
    <x v="1171"/>
    <n v="173.9788199697428"/>
    <x v="0"/>
    <x v="1"/>
  </r>
  <r>
    <x v="1"/>
    <n v="1350000"/>
    <n v="1300000"/>
    <n v="1954"/>
    <x v="3"/>
    <x v="1"/>
    <x v="0"/>
    <n v="2"/>
    <n v="2"/>
    <x v="1"/>
    <n v="2005"/>
    <x v="299"/>
    <n v="50000"/>
    <x v="247"/>
    <n v="665.30194472876155"/>
    <x v="0"/>
    <x v="1"/>
  </r>
  <r>
    <x v="0"/>
    <n v="675000"/>
    <n v="640000"/>
    <n v="2110"/>
    <x v="1"/>
    <x v="4"/>
    <x v="0"/>
    <n v="2"/>
    <n v="2"/>
    <x v="0"/>
    <n v="1988"/>
    <x v="202"/>
    <n v="35000"/>
    <x v="2917"/>
    <n v="303.3175355450237"/>
    <x v="0"/>
    <x v="0"/>
  </r>
  <r>
    <x v="0"/>
    <n v="650000"/>
    <n v="620000"/>
    <n v="2469"/>
    <x v="0"/>
    <x v="4"/>
    <x v="0"/>
    <n v="3"/>
    <n v="3"/>
    <x v="0"/>
    <n v="1989"/>
    <x v="203"/>
    <n v="30000"/>
    <x v="855"/>
    <n v="251.11381125961927"/>
    <x v="0"/>
    <x v="0"/>
  </r>
  <r>
    <x v="0"/>
    <n v="289900"/>
    <n v="255000"/>
    <n v="1625"/>
    <x v="0"/>
    <x v="1"/>
    <x v="1"/>
    <n v="2"/>
    <n v="2"/>
    <x v="0"/>
    <n v="1996"/>
    <x v="580"/>
    <n v="34900"/>
    <x v="3043"/>
    <n v="156.92307692307693"/>
    <x v="0"/>
    <x v="1"/>
  </r>
  <r>
    <x v="2"/>
    <n v="245990"/>
    <n v="245990"/>
    <n v="1816"/>
    <x v="1"/>
    <x v="1"/>
    <x v="0"/>
    <n v="2"/>
    <n v="2"/>
    <x v="2"/>
    <n v="2025"/>
    <x v="214"/>
    <n v="0"/>
    <x v="6"/>
    <n v="135.45704845814979"/>
    <x v="0"/>
    <x v="1"/>
  </r>
  <r>
    <x v="0"/>
    <n v="295000"/>
    <n v="275000"/>
    <n v="1554"/>
    <x v="0"/>
    <x v="1"/>
    <x v="1"/>
    <n v="2"/>
    <n v="2"/>
    <x v="0"/>
    <n v="1953"/>
    <x v="260"/>
    <n v="20000"/>
    <x v="2251"/>
    <n v="176.96267696267697"/>
    <x v="0"/>
    <x v="1"/>
  </r>
  <r>
    <x v="2"/>
    <n v="899900"/>
    <n v="885000"/>
    <n v="2750"/>
    <x v="2"/>
    <x v="4"/>
    <x v="3"/>
    <n v="3"/>
    <n v="3"/>
    <x v="0"/>
    <n v="2019"/>
    <x v="30"/>
    <n v="14900"/>
    <x v="4820"/>
    <n v="321.81818181818181"/>
    <x v="0"/>
    <x v="0"/>
  </r>
  <r>
    <x v="0"/>
    <n v="225000"/>
    <n v="230000"/>
    <n v="1702"/>
    <x v="0"/>
    <x v="1"/>
    <x v="1"/>
    <n v="2"/>
    <n v="2"/>
    <x v="0"/>
    <n v="1975"/>
    <x v="95"/>
    <n v="-5000"/>
    <x v="4821"/>
    <n v="135.13513513513513"/>
    <x v="0"/>
    <x v="1"/>
  </r>
  <r>
    <x v="0"/>
    <n v="255000"/>
    <n v="252500"/>
    <n v="1745"/>
    <x v="0"/>
    <x v="1"/>
    <x v="1"/>
    <n v="2"/>
    <n v="2"/>
    <x v="0"/>
    <n v="1992"/>
    <x v="584"/>
    <n v="2500"/>
    <x v="4411"/>
    <n v="144.69914040114614"/>
    <x v="0"/>
    <x v="1"/>
  </r>
  <r>
    <x v="0"/>
    <n v="362900"/>
    <n v="362900"/>
    <n v="1068"/>
    <x v="0"/>
    <x v="1"/>
    <x v="1"/>
    <n v="2"/>
    <n v="2"/>
    <x v="0"/>
    <n v="1996"/>
    <x v="199"/>
    <n v="0"/>
    <x v="6"/>
    <n v="339.79400749063672"/>
    <x v="0"/>
    <x v="1"/>
  </r>
  <r>
    <x v="2"/>
    <n v="1545000"/>
    <n v="1420000"/>
    <n v="2206"/>
    <x v="0"/>
    <x v="4"/>
    <x v="0"/>
    <n v="3"/>
    <n v="3"/>
    <x v="1"/>
    <n v="2023"/>
    <x v="68"/>
    <n v="125000"/>
    <x v="4822"/>
    <n v="643.69900271985489"/>
    <x v="0"/>
    <x v="0"/>
  </r>
  <r>
    <x v="0"/>
    <n v="655900"/>
    <n v="625000"/>
    <n v="2251"/>
    <x v="0"/>
    <x v="4"/>
    <x v="1"/>
    <n v="2"/>
    <n v="2"/>
    <x v="3"/>
    <n v="2021"/>
    <x v="2"/>
    <n v="30900"/>
    <x v="4823"/>
    <n v="277.65437583296313"/>
    <x v="0"/>
    <x v="0"/>
  </r>
  <r>
    <x v="0"/>
    <n v="329900"/>
    <n v="330000"/>
    <n v="950"/>
    <x v="0"/>
    <x v="0"/>
    <x v="2"/>
    <n v="1"/>
    <n v="1"/>
    <x v="0"/>
    <n v="1972"/>
    <x v="314"/>
    <n v="-100"/>
    <x v="2059"/>
    <n v="347.36842105263156"/>
    <x v="0"/>
    <x v="2"/>
  </r>
  <r>
    <x v="1"/>
    <n v="467000"/>
    <n v="450000"/>
    <n v="1202"/>
    <x v="1"/>
    <x v="0"/>
    <x v="0"/>
    <n v="2"/>
    <n v="2"/>
    <x v="1"/>
    <n v="1975"/>
    <x v="193"/>
    <n v="17000"/>
    <x v="4824"/>
    <n v="374.37603993344425"/>
    <x v="0"/>
    <x v="1"/>
  </r>
  <r>
    <x v="0"/>
    <n v="484000"/>
    <n v="480000"/>
    <n v="1534"/>
    <x v="0"/>
    <x v="0"/>
    <x v="1"/>
    <n v="2"/>
    <n v="2"/>
    <x v="0"/>
    <n v="2005"/>
    <x v="276"/>
    <n v="4000"/>
    <x v="3382"/>
    <n v="312.90743155149937"/>
    <x v="0"/>
    <x v="1"/>
  </r>
  <r>
    <x v="1"/>
    <n v="122000"/>
    <n v="100000"/>
    <n v="828"/>
    <x v="3"/>
    <x v="0"/>
    <x v="1"/>
    <n v="1"/>
    <n v="1"/>
    <x v="1"/>
    <n v="1977"/>
    <x v="237"/>
    <n v="22000"/>
    <x v="4825"/>
    <n v="120.77294685990339"/>
    <x v="0"/>
    <x v="2"/>
  </r>
  <r>
    <x v="1"/>
    <n v="308000"/>
    <n v="290000"/>
    <n v="765"/>
    <x v="1"/>
    <x v="2"/>
    <x v="1"/>
    <n v="1"/>
    <n v="1"/>
    <x v="1"/>
    <n v="1969"/>
    <x v="158"/>
    <n v="18000"/>
    <x v="4826"/>
    <n v="379.08496732026146"/>
    <x v="0"/>
    <x v="2"/>
  </r>
  <r>
    <x v="0"/>
    <n v="485000"/>
    <n v="491000"/>
    <n v="1827"/>
    <x v="0"/>
    <x v="1"/>
    <x v="1"/>
    <n v="2"/>
    <n v="2"/>
    <x v="0"/>
    <n v="2020"/>
    <x v="40"/>
    <n v="-6000"/>
    <x v="4827"/>
    <n v="268.74657909140666"/>
    <x v="0"/>
    <x v="1"/>
  </r>
  <r>
    <x v="2"/>
    <n v="650000"/>
    <n v="625000"/>
    <n v="2062"/>
    <x v="1"/>
    <x v="4"/>
    <x v="0"/>
    <n v="2"/>
    <n v="2"/>
    <x v="0"/>
    <n v="2005"/>
    <x v="62"/>
    <n v="25000"/>
    <x v="210"/>
    <n v="303.10378273520854"/>
    <x v="0"/>
    <x v="0"/>
  </r>
  <r>
    <x v="0"/>
    <n v="269500"/>
    <n v="268000"/>
    <n v="1156"/>
    <x v="0"/>
    <x v="1"/>
    <x v="1"/>
    <n v="2"/>
    <n v="2"/>
    <x v="2"/>
    <n v="1959"/>
    <x v="105"/>
    <n v="1500"/>
    <x v="4828"/>
    <n v="231.83391003460207"/>
    <x v="0"/>
    <x v="1"/>
  </r>
  <r>
    <x v="0"/>
    <n v="225000"/>
    <n v="200000"/>
    <n v="1720"/>
    <x v="0"/>
    <x v="1"/>
    <x v="1"/>
    <n v="2"/>
    <n v="2"/>
    <x v="2"/>
    <n v="1987"/>
    <x v="155"/>
    <n v="25000"/>
    <x v="972"/>
    <n v="116.27906976744185"/>
    <x v="0"/>
    <x v="1"/>
  </r>
  <r>
    <x v="0"/>
    <n v="299900"/>
    <n v="273000"/>
    <n v="1560"/>
    <x v="0"/>
    <x v="4"/>
    <x v="1"/>
    <n v="2"/>
    <n v="2"/>
    <x v="1"/>
    <n v="1979"/>
    <x v="406"/>
    <n v="26900"/>
    <x v="4829"/>
    <n v="175"/>
    <x v="0"/>
    <x v="1"/>
  </r>
  <r>
    <x v="0"/>
    <n v="549000"/>
    <n v="549000"/>
    <n v="1740"/>
    <x v="0"/>
    <x v="1"/>
    <x v="0"/>
    <n v="3"/>
    <n v="3"/>
    <x v="0"/>
    <n v="2004"/>
    <x v="196"/>
    <n v="0"/>
    <x v="6"/>
    <n v="315.51724137931035"/>
    <x v="0"/>
    <x v="1"/>
  </r>
  <r>
    <x v="1"/>
    <n v="365000"/>
    <n v="347000"/>
    <n v="1351"/>
    <x v="1"/>
    <x v="0"/>
    <x v="1"/>
    <n v="2"/>
    <n v="2"/>
    <x v="2"/>
    <n v="2002"/>
    <x v="176"/>
    <n v="18000"/>
    <x v="4830"/>
    <n v="256.84678016284232"/>
    <x v="0"/>
    <x v="1"/>
  </r>
  <r>
    <x v="0"/>
    <n v="365000"/>
    <n v="365000"/>
    <n v="1903"/>
    <x v="0"/>
    <x v="4"/>
    <x v="1"/>
    <n v="2"/>
    <n v="2"/>
    <x v="0"/>
    <n v="2008"/>
    <x v="604"/>
    <n v="0"/>
    <x v="6"/>
    <n v="191.80241723594324"/>
    <x v="0"/>
    <x v="1"/>
  </r>
  <r>
    <x v="1"/>
    <n v="585000"/>
    <n v="562000"/>
    <n v="1050"/>
    <x v="2"/>
    <x v="0"/>
    <x v="1"/>
    <n v="2"/>
    <n v="2"/>
    <x v="1"/>
    <n v="1983"/>
    <x v="616"/>
    <n v="23000"/>
    <x v="4831"/>
    <n v="535.23809523809518"/>
    <x v="0"/>
    <x v="1"/>
  </r>
  <r>
    <x v="1"/>
    <n v="380000"/>
    <n v="360000"/>
    <n v="1989"/>
    <x v="2"/>
    <x v="0"/>
    <x v="1"/>
    <n v="2"/>
    <n v="2"/>
    <x v="1"/>
    <n v="2005"/>
    <x v="370"/>
    <n v="20000"/>
    <x v="193"/>
    <n v="180.99547511312218"/>
    <x v="0"/>
    <x v="1"/>
  </r>
  <r>
    <x v="1"/>
    <n v="800000"/>
    <n v="750000"/>
    <n v="3300"/>
    <x v="0"/>
    <x v="1"/>
    <x v="0"/>
    <n v="2"/>
    <n v="2"/>
    <x v="2"/>
    <n v="1989"/>
    <x v="151"/>
    <n v="50000"/>
    <x v="1240"/>
    <n v="227.27272727272728"/>
    <x v="0"/>
    <x v="0"/>
  </r>
  <r>
    <x v="0"/>
    <n v="1399900"/>
    <n v="1200000"/>
    <n v="1842"/>
    <x v="0"/>
    <x v="1"/>
    <x v="1"/>
    <n v="2"/>
    <n v="2"/>
    <x v="1"/>
    <n v="1967"/>
    <x v="335"/>
    <n v="199900"/>
    <x v="4832"/>
    <n v="651.46579804560258"/>
    <x v="0"/>
    <x v="1"/>
  </r>
  <r>
    <x v="0"/>
    <n v="273500"/>
    <n v="273500"/>
    <n v="1895"/>
    <x v="0"/>
    <x v="1"/>
    <x v="1"/>
    <n v="2"/>
    <n v="2"/>
    <x v="0"/>
    <n v="1977"/>
    <x v="163"/>
    <n v="0"/>
    <x v="6"/>
    <n v="144.32717678100263"/>
    <x v="0"/>
    <x v="1"/>
  </r>
  <r>
    <x v="0"/>
    <n v="429500"/>
    <n v="425000"/>
    <n v="1540"/>
    <x v="0"/>
    <x v="0"/>
    <x v="1"/>
    <n v="2"/>
    <n v="2"/>
    <x v="0"/>
    <n v="2006"/>
    <x v="185"/>
    <n v="4500"/>
    <x v="4833"/>
    <n v="275.97402597402595"/>
    <x v="0"/>
    <x v="1"/>
  </r>
  <r>
    <x v="1"/>
    <n v="735000"/>
    <n v="700000"/>
    <n v="844"/>
    <x v="0"/>
    <x v="2"/>
    <x v="2"/>
    <n v="1"/>
    <n v="1"/>
    <x v="0"/>
    <n v="2006"/>
    <x v="3"/>
    <n v="35000"/>
    <x v="157"/>
    <n v="829.38388625592415"/>
    <x v="0"/>
    <x v="2"/>
  </r>
  <r>
    <x v="1"/>
    <n v="225000"/>
    <n v="205000"/>
    <n v="1116"/>
    <x v="0"/>
    <x v="0"/>
    <x v="1"/>
    <n v="2"/>
    <n v="2"/>
    <x v="2"/>
    <n v="2005"/>
    <x v="185"/>
    <n v="20000"/>
    <x v="366"/>
    <n v="183.69175627240142"/>
    <x v="0"/>
    <x v="1"/>
  </r>
  <r>
    <x v="0"/>
    <n v="529900"/>
    <n v="527500"/>
    <n v="1900"/>
    <x v="1"/>
    <x v="1"/>
    <x v="0"/>
    <n v="2"/>
    <n v="2"/>
    <x v="0"/>
    <n v="2004"/>
    <x v="128"/>
    <n v="2400"/>
    <x v="4834"/>
    <n v="277.63157894736844"/>
    <x v="0"/>
    <x v="1"/>
  </r>
  <r>
    <x v="0"/>
    <n v="359000"/>
    <n v="345000"/>
    <n v="1387"/>
    <x v="0"/>
    <x v="1"/>
    <x v="1"/>
    <n v="2"/>
    <n v="2"/>
    <x v="0"/>
    <n v="2026"/>
    <x v="269"/>
    <n v="14000"/>
    <x v="3892"/>
    <n v="248.73828406633021"/>
    <x v="0"/>
    <x v="1"/>
  </r>
  <r>
    <x v="0"/>
    <n v="319000"/>
    <n v="302000"/>
    <n v="1068"/>
    <x v="0"/>
    <x v="0"/>
    <x v="1"/>
    <n v="2"/>
    <n v="2"/>
    <x v="1"/>
    <n v="1949"/>
    <x v="806"/>
    <n v="17000"/>
    <x v="3851"/>
    <n v="282.77153558052436"/>
    <x v="0"/>
    <x v="1"/>
  </r>
  <r>
    <x v="1"/>
    <n v="170000"/>
    <n v="170000"/>
    <n v="1200"/>
    <x v="0"/>
    <x v="0"/>
    <x v="2"/>
    <n v="1"/>
    <n v="1"/>
    <x v="1"/>
    <n v="1972"/>
    <x v="142"/>
    <n v="0"/>
    <x v="6"/>
    <n v="141.66666666666666"/>
    <x v="0"/>
    <x v="1"/>
  </r>
  <r>
    <x v="0"/>
    <n v="449000"/>
    <n v="420000"/>
    <n v="1604"/>
    <x v="0"/>
    <x v="1"/>
    <x v="1"/>
    <n v="2"/>
    <n v="2"/>
    <x v="0"/>
    <n v="2014"/>
    <x v="514"/>
    <n v="29000"/>
    <x v="4835"/>
    <n v="261.84538653366582"/>
    <x v="0"/>
    <x v="1"/>
  </r>
  <r>
    <x v="0"/>
    <n v="650000"/>
    <n v="620000"/>
    <n v="2525"/>
    <x v="0"/>
    <x v="4"/>
    <x v="1"/>
    <n v="2"/>
    <n v="2"/>
    <x v="3"/>
    <n v="2006"/>
    <x v="51"/>
    <n v="30000"/>
    <x v="855"/>
    <n v="245.54455445544554"/>
    <x v="0"/>
    <x v="0"/>
  </r>
  <r>
    <x v="0"/>
    <n v="399900"/>
    <n v="402000"/>
    <n v="1576"/>
    <x v="0"/>
    <x v="1"/>
    <x v="1"/>
    <n v="2"/>
    <n v="2"/>
    <x v="2"/>
    <n v="2002"/>
    <x v="284"/>
    <n v="-2100"/>
    <x v="4836"/>
    <n v="255.07614213197971"/>
    <x v="0"/>
    <x v="1"/>
  </r>
  <r>
    <x v="0"/>
    <n v="495000"/>
    <n v="499900"/>
    <n v="2006"/>
    <x v="0"/>
    <x v="4"/>
    <x v="1"/>
    <n v="2"/>
    <n v="2"/>
    <x v="0"/>
    <n v="2002"/>
    <x v="199"/>
    <n v="-4900"/>
    <x v="4837"/>
    <n v="249.2023928215354"/>
    <x v="0"/>
    <x v="0"/>
  </r>
  <r>
    <x v="2"/>
    <n v="460000"/>
    <n v="460000"/>
    <n v="1368"/>
    <x v="0"/>
    <x v="0"/>
    <x v="1"/>
    <n v="2"/>
    <n v="2"/>
    <x v="0"/>
    <n v="2024"/>
    <x v="38"/>
    <n v="0"/>
    <x v="6"/>
    <n v="336.25730994152048"/>
    <x v="0"/>
    <x v="1"/>
  </r>
  <r>
    <x v="0"/>
    <n v="354999"/>
    <n v="310000"/>
    <n v="1925"/>
    <x v="1"/>
    <x v="4"/>
    <x v="0"/>
    <n v="2"/>
    <n v="2"/>
    <x v="0"/>
    <n v="1971"/>
    <x v="625"/>
    <n v="44999"/>
    <x v="4838"/>
    <n v="161.03896103896105"/>
    <x v="0"/>
    <x v="1"/>
  </r>
  <r>
    <x v="0"/>
    <n v="325900"/>
    <n v="325900"/>
    <n v="1697"/>
    <x v="0"/>
    <x v="1"/>
    <x v="1"/>
    <n v="2"/>
    <n v="2"/>
    <x v="0"/>
    <n v="2026"/>
    <x v="73"/>
    <n v="0"/>
    <x v="6"/>
    <n v="192.04478491455509"/>
    <x v="0"/>
    <x v="1"/>
  </r>
  <r>
    <x v="0"/>
    <n v="1275000"/>
    <n v="1200000"/>
    <n v="2352"/>
    <x v="0"/>
    <x v="1"/>
    <x v="0"/>
    <n v="3"/>
    <n v="3"/>
    <x v="0"/>
    <n v="2005"/>
    <x v="18"/>
    <n v="75000"/>
    <x v="95"/>
    <n v="510.20408163265307"/>
    <x v="0"/>
    <x v="0"/>
  </r>
  <r>
    <x v="0"/>
    <n v="1850000"/>
    <n v="1775000"/>
    <n v="3087"/>
    <x v="0"/>
    <x v="1"/>
    <x v="0"/>
    <n v="2"/>
    <n v="2"/>
    <x v="0"/>
    <n v="1996"/>
    <x v="22"/>
    <n v="75000"/>
    <x v="4532"/>
    <n v="574.99190152251379"/>
    <x v="0"/>
    <x v="0"/>
  </r>
  <r>
    <x v="0"/>
    <n v="245000"/>
    <n v="240000"/>
    <n v="1218"/>
    <x v="0"/>
    <x v="1"/>
    <x v="1"/>
    <n v="2"/>
    <n v="2"/>
    <x v="0"/>
    <n v="2023"/>
    <x v="618"/>
    <n v="5000"/>
    <x v="2450"/>
    <n v="197.04433497536945"/>
    <x v="0"/>
    <x v="1"/>
  </r>
  <r>
    <x v="0"/>
    <n v="615000"/>
    <n v="615000"/>
    <n v="1514"/>
    <x v="0"/>
    <x v="1"/>
    <x v="1"/>
    <n v="2"/>
    <n v="2"/>
    <x v="2"/>
    <n v="1981"/>
    <x v="332"/>
    <n v="0"/>
    <x v="6"/>
    <n v="406.20871862615587"/>
    <x v="0"/>
    <x v="1"/>
  </r>
  <r>
    <x v="0"/>
    <n v="314900"/>
    <n v="314900"/>
    <n v="1856"/>
    <x v="0"/>
    <x v="4"/>
    <x v="1"/>
    <n v="2"/>
    <n v="2"/>
    <x v="0"/>
    <n v="2026"/>
    <x v="121"/>
    <n v="0"/>
    <x v="6"/>
    <n v="169.66594827586206"/>
    <x v="0"/>
    <x v="1"/>
  </r>
  <r>
    <x v="0"/>
    <n v="279000"/>
    <n v="250000"/>
    <n v="1270"/>
    <x v="0"/>
    <x v="0"/>
    <x v="1"/>
    <n v="2"/>
    <n v="2"/>
    <x v="2"/>
    <n v="2018"/>
    <x v="845"/>
    <n v="29000"/>
    <x v="4839"/>
    <n v="196.85039370078741"/>
    <x v="0"/>
    <x v="1"/>
  </r>
  <r>
    <x v="0"/>
    <n v="300000"/>
    <n v="290000"/>
    <n v="1295"/>
    <x v="0"/>
    <x v="1"/>
    <x v="1"/>
    <n v="2"/>
    <n v="2"/>
    <x v="2"/>
    <n v="1976"/>
    <x v="25"/>
    <n v="10000"/>
    <x v="140"/>
    <n v="223.93822393822393"/>
    <x v="0"/>
    <x v="1"/>
  </r>
  <r>
    <x v="1"/>
    <n v="749000"/>
    <n v="750000"/>
    <n v="1895"/>
    <x v="0"/>
    <x v="1"/>
    <x v="1"/>
    <n v="2"/>
    <n v="2"/>
    <x v="0"/>
    <n v="1990"/>
    <x v="180"/>
    <n v="-1000"/>
    <x v="4840"/>
    <n v="395.77836411609496"/>
    <x v="0"/>
    <x v="1"/>
  </r>
  <r>
    <x v="0"/>
    <n v="325000"/>
    <n v="320000"/>
    <n v="1288"/>
    <x v="0"/>
    <x v="1"/>
    <x v="2"/>
    <n v="1"/>
    <n v="1"/>
    <x v="0"/>
    <n v="1924"/>
    <x v="267"/>
    <n v="5000"/>
    <x v="207"/>
    <n v="248.44720496894411"/>
    <x v="0"/>
    <x v="1"/>
  </r>
  <r>
    <x v="0"/>
    <n v="425000"/>
    <n v="410000"/>
    <n v="2257"/>
    <x v="0"/>
    <x v="1"/>
    <x v="1"/>
    <n v="2"/>
    <n v="2"/>
    <x v="3"/>
    <n v="2005"/>
    <x v="415"/>
    <n v="15000"/>
    <x v="444"/>
    <n v="181.65706690296855"/>
    <x v="0"/>
    <x v="0"/>
  </r>
  <r>
    <x v="0"/>
    <n v="845000"/>
    <n v="820000"/>
    <n v="2067"/>
    <x v="0"/>
    <x v="4"/>
    <x v="1"/>
    <n v="2"/>
    <n v="2"/>
    <x v="0"/>
    <n v="1984"/>
    <x v="747"/>
    <n v="25000"/>
    <x v="797"/>
    <n v="396.71020803096275"/>
    <x v="0"/>
    <x v="0"/>
  </r>
  <r>
    <x v="1"/>
    <n v="239000"/>
    <n v="235000"/>
    <n v="1200"/>
    <x v="0"/>
    <x v="0"/>
    <x v="1"/>
    <n v="2"/>
    <n v="2"/>
    <x v="1"/>
    <n v="1981"/>
    <x v="237"/>
    <n v="4000"/>
    <x v="1763"/>
    <n v="195.83333333333334"/>
    <x v="0"/>
    <x v="1"/>
  </r>
  <r>
    <x v="1"/>
    <n v="178500"/>
    <n v="178500"/>
    <n v="938"/>
    <x v="0"/>
    <x v="0"/>
    <x v="1"/>
    <n v="2"/>
    <n v="2"/>
    <x v="2"/>
    <n v="1983"/>
    <x v="261"/>
    <n v="0"/>
    <x v="6"/>
    <n v="190.29850746268656"/>
    <x v="0"/>
    <x v="2"/>
  </r>
  <r>
    <x v="2"/>
    <n v="275000"/>
    <n v="275000"/>
    <n v="1068"/>
    <x v="0"/>
    <x v="0"/>
    <x v="0"/>
    <n v="2"/>
    <n v="2"/>
    <x v="1"/>
    <n v="1986"/>
    <x v="358"/>
    <n v="0"/>
    <x v="6"/>
    <n v="257.49063670411982"/>
    <x v="0"/>
    <x v="1"/>
  </r>
  <r>
    <x v="0"/>
    <n v="315000"/>
    <n v="315000"/>
    <n v="1640"/>
    <x v="0"/>
    <x v="0"/>
    <x v="2"/>
    <n v="1"/>
    <n v="1"/>
    <x v="1"/>
    <n v="1903"/>
    <x v="651"/>
    <n v="0"/>
    <x v="6"/>
    <n v="192.07317073170731"/>
    <x v="1"/>
    <x v="1"/>
  </r>
  <r>
    <x v="1"/>
    <n v="895000"/>
    <n v="775000"/>
    <n v="1277"/>
    <x v="0"/>
    <x v="0"/>
    <x v="1"/>
    <n v="2"/>
    <n v="2"/>
    <x v="2"/>
    <n v="1999"/>
    <x v="80"/>
    <n v="120000"/>
    <x v="4841"/>
    <n v="606.89115113547382"/>
    <x v="0"/>
    <x v="1"/>
  </r>
  <r>
    <x v="0"/>
    <n v="300000"/>
    <n v="300000"/>
    <n v="1855"/>
    <x v="0"/>
    <x v="1"/>
    <x v="1"/>
    <n v="1"/>
    <n v="1"/>
    <x v="1"/>
    <n v="1955"/>
    <x v="675"/>
    <n v="0"/>
    <x v="6"/>
    <n v="161.72506738544473"/>
    <x v="0"/>
    <x v="1"/>
  </r>
  <r>
    <x v="2"/>
    <n v="279990"/>
    <n v="275000"/>
    <n v="1657"/>
    <x v="1"/>
    <x v="1"/>
    <x v="0"/>
    <n v="2"/>
    <n v="2"/>
    <x v="0"/>
    <n v="2025"/>
    <x v="214"/>
    <n v="4990"/>
    <x v="4842"/>
    <n v="165.96258298129149"/>
    <x v="0"/>
    <x v="1"/>
  </r>
  <r>
    <x v="0"/>
    <n v="390000"/>
    <n v="380000"/>
    <n v="1824"/>
    <x v="0"/>
    <x v="1"/>
    <x v="1"/>
    <n v="2"/>
    <n v="2"/>
    <x v="0"/>
    <n v="1999"/>
    <x v="186"/>
    <n v="10000"/>
    <x v="219"/>
    <n v="208.33333333333334"/>
    <x v="0"/>
    <x v="1"/>
  </r>
  <r>
    <x v="0"/>
    <n v="322900"/>
    <n v="312900"/>
    <n v="1774"/>
    <x v="0"/>
    <x v="4"/>
    <x v="1"/>
    <n v="2"/>
    <n v="2"/>
    <x v="0"/>
    <n v="2026"/>
    <x v="73"/>
    <n v="10000"/>
    <x v="2372"/>
    <n v="176.38105975197294"/>
    <x v="0"/>
    <x v="1"/>
  </r>
  <r>
    <x v="0"/>
    <n v="400000"/>
    <n v="395000"/>
    <n v="1883"/>
    <x v="1"/>
    <x v="4"/>
    <x v="0"/>
    <n v="3"/>
    <n v="3"/>
    <x v="0"/>
    <n v="1986"/>
    <x v="625"/>
    <n v="5000"/>
    <x v="933"/>
    <n v="209.77164099840681"/>
    <x v="0"/>
    <x v="1"/>
  </r>
  <r>
    <x v="1"/>
    <n v="199000"/>
    <n v="200000"/>
    <n v="1024"/>
    <x v="0"/>
    <x v="1"/>
    <x v="1"/>
    <n v="2"/>
    <n v="2"/>
    <x v="1"/>
    <n v="1991"/>
    <x v="248"/>
    <n v="-1000"/>
    <x v="1397"/>
    <n v="195.3125"/>
    <x v="0"/>
    <x v="1"/>
  </r>
  <r>
    <x v="0"/>
    <n v="228000"/>
    <n v="223000"/>
    <n v="1768"/>
    <x v="0"/>
    <x v="1"/>
    <x v="1"/>
    <n v="2"/>
    <n v="2"/>
    <x v="2"/>
    <n v="1981"/>
    <x v="418"/>
    <n v="5000"/>
    <x v="4399"/>
    <n v="126.13122171945702"/>
    <x v="0"/>
    <x v="1"/>
  </r>
  <r>
    <x v="2"/>
    <n v="379900"/>
    <n v="360750"/>
    <n v="1488"/>
    <x v="1"/>
    <x v="1"/>
    <x v="0"/>
    <n v="2"/>
    <n v="2"/>
    <x v="1"/>
    <n v="1980"/>
    <x v="30"/>
    <n v="19150"/>
    <x v="4843"/>
    <n v="242.43951612903226"/>
    <x v="0"/>
    <x v="1"/>
  </r>
  <r>
    <x v="0"/>
    <n v="385000"/>
    <n v="365000"/>
    <n v="830"/>
    <x v="0"/>
    <x v="0"/>
    <x v="2"/>
    <n v="1"/>
    <n v="1"/>
    <x v="2"/>
    <n v="1952"/>
    <x v="633"/>
    <n v="20000"/>
    <x v="4844"/>
    <n v="439.75903614457832"/>
    <x v="0"/>
    <x v="2"/>
  </r>
  <r>
    <x v="1"/>
    <n v="530000"/>
    <n v="515000"/>
    <n v="902"/>
    <x v="0"/>
    <x v="0"/>
    <x v="1"/>
    <n v="2"/>
    <n v="2"/>
    <x v="2"/>
    <n v="1980"/>
    <x v="403"/>
    <n v="15000"/>
    <x v="181"/>
    <n v="570.95343680709539"/>
    <x v="0"/>
    <x v="2"/>
  </r>
  <r>
    <x v="0"/>
    <n v="549900"/>
    <n v="495000"/>
    <n v="1812"/>
    <x v="0"/>
    <x v="1"/>
    <x v="1"/>
    <n v="2"/>
    <n v="2"/>
    <x v="0"/>
    <n v="2000"/>
    <x v="123"/>
    <n v="54900"/>
    <x v="1292"/>
    <n v="273.17880794701989"/>
    <x v="0"/>
    <x v="1"/>
  </r>
  <r>
    <x v="0"/>
    <n v="650000"/>
    <n v="660000"/>
    <n v="1951"/>
    <x v="0"/>
    <x v="1"/>
    <x v="1"/>
    <n v="2"/>
    <n v="2"/>
    <x v="0"/>
    <n v="1985"/>
    <x v="724"/>
    <n v="-10000"/>
    <x v="999"/>
    <n v="338.28805740645822"/>
    <x v="0"/>
    <x v="1"/>
  </r>
  <r>
    <x v="0"/>
    <n v="399900"/>
    <n v="355000"/>
    <n v="1450"/>
    <x v="0"/>
    <x v="1"/>
    <x v="1"/>
    <n v="2"/>
    <n v="2"/>
    <x v="0"/>
    <n v="1988"/>
    <x v="199"/>
    <n v="44900"/>
    <x v="4845"/>
    <n v="244.82758620689654"/>
    <x v="0"/>
    <x v="1"/>
  </r>
  <r>
    <x v="0"/>
    <n v="549900"/>
    <n v="510000"/>
    <n v="1686"/>
    <x v="0"/>
    <x v="1"/>
    <x v="1"/>
    <n v="2"/>
    <n v="2"/>
    <x v="1"/>
    <n v="1956"/>
    <x v="421"/>
    <n v="39900"/>
    <x v="4846"/>
    <n v="302.491103202847"/>
    <x v="0"/>
    <x v="1"/>
  </r>
  <r>
    <x v="0"/>
    <n v="310000"/>
    <n v="305000"/>
    <n v="1899"/>
    <x v="0"/>
    <x v="4"/>
    <x v="1"/>
    <n v="2"/>
    <n v="2"/>
    <x v="0"/>
    <n v="2001"/>
    <x v="167"/>
    <n v="5000"/>
    <x v="477"/>
    <n v="160.61084781463927"/>
    <x v="0"/>
    <x v="1"/>
  </r>
  <r>
    <x v="1"/>
    <n v="400000"/>
    <n v="300000"/>
    <n v="1024"/>
    <x v="0"/>
    <x v="1"/>
    <x v="1"/>
    <n v="2"/>
    <n v="2"/>
    <x v="1"/>
    <n v="1966"/>
    <x v="147"/>
    <n v="100000"/>
    <x v="4847"/>
    <n v="292.96875"/>
    <x v="0"/>
    <x v="1"/>
  </r>
  <r>
    <x v="2"/>
    <n v="454900"/>
    <n v="450000"/>
    <n v="1633"/>
    <x v="1"/>
    <x v="4"/>
    <x v="0"/>
    <n v="3"/>
    <n v="3"/>
    <x v="0"/>
    <n v="2004"/>
    <x v="185"/>
    <n v="4900"/>
    <x v="4848"/>
    <n v="275.56644213104715"/>
    <x v="0"/>
    <x v="1"/>
  </r>
  <r>
    <x v="2"/>
    <n v="245990"/>
    <n v="239000"/>
    <n v="1816"/>
    <x v="1"/>
    <x v="1"/>
    <x v="0"/>
    <n v="2"/>
    <n v="2"/>
    <x v="2"/>
    <n v="2025"/>
    <x v="214"/>
    <n v="6990"/>
    <x v="4849"/>
    <n v="131.6079295154185"/>
    <x v="0"/>
    <x v="1"/>
  </r>
  <r>
    <x v="0"/>
    <n v="714900"/>
    <n v="700000"/>
    <n v="3195"/>
    <x v="1"/>
    <x v="4"/>
    <x v="0"/>
    <n v="2"/>
    <n v="2"/>
    <x v="3"/>
    <n v="2004"/>
    <x v="128"/>
    <n v="14900"/>
    <x v="4850"/>
    <n v="219.09233176838811"/>
    <x v="0"/>
    <x v="0"/>
  </r>
  <r>
    <x v="2"/>
    <n v="640000"/>
    <n v="617480"/>
    <n v="1712"/>
    <x v="0"/>
    <x v="4"/>
    <x v="0"/>
    <n v="3"/>
    <n v="3"/>
    <x v="2"/>
    <n v="1984"/>
    <x v="647"/>
    <n v="22520"/>
    <x v="4851"/>
    <n v="360.67757009345792"/>
    <x v="0"/>
    <x v="1"/>
  </r>
  <r>
    <x v="2"/>
    <n v="414900"/>
    <n v="414900"/>
    <n v="1328"/>
    <x v="0"/>
    <x v="1"/>
    <x v="0"/>
    <n v="3"/>
    <n v="3"/>
    <x v="1"/>
    <n v="2022"/>
    <x v="815"/>
    <n v="0"/>
    <x v="6"/>
    <n v="312.42469879518075"/>
    <x v="0"/>
    <x v="1"/>
  </r>
  <r>
    <x v="0"/>
    <n v="1150000"/>
    <n v="1100000"/>
    <n v="2798"/>
    <x v="1"/>
    <x v="3"/>
    <x v="3"/>
    <n v="4"/>
    <n v="4"/>
    <x v="0"/>
    <n v="2000"/>
    <x v="722"/>
    <n v="50000"/>
    <x v="325"/>
    <n v="393.13795568263043"/>
    <x v="0"/>
    <x v="0"/>
  </r>
  <r>
    <x v="1"/>
    <n v="199900"/>
    <n v="150000"/>
    <n v="1637"/>
    <x v="2"/>
    <x v="0"/>
    <x v="1"/>
    <n v="2"/>
    <n v="2"/>
    <x v="1"/>
    <n v="1977"/>
    <x v="299"/>
    <n v="49900"/>
    <x v="4852"/>
    <n v="91.631032376298108"/>
    <x v="0"/>
    <x v="1"/>
  </r>
  <r>
    <x v="0"/>
    <n v="495000"/>
    <n v="490000"/>
    <n v="1032"/>
    <x v="0"/>
    <x v="3"/>
    <x v="1"/>
    <n v="2"/>
    <n v="2"/>
    <x v="1"/>
    <n v="1930"/>
    <x v="305"/>
    <n v="5000"/>
    <x v="2661"/>
    <n v="474.80620155038758"/>
    <x v="0"/>
    <x v="1"/>
  </r>
  <r>
    <x v="0"/>
    <n v="585000"/>
    <n v="575000"/>
    <n v="2373"/>
    <x v="0"/>
    <x v="4"/>
    <x v="0"/>
    <n v="3"/>
    <n v="3"/>
    <x v="3"/>
    <n v="2020"/>
    <x v="234"/>
    <n v="10000"/>
    <x v="4853"/>
    <n v="242.30931310577327"/>
    <x v="0"/>
    <x v="0"/>
  </r>
  <r>
    <x v="0"/>
    <n v="304900"/>
    <n v="304900"/>
    <n v="1631"/>
    <x v="0"/>
    <x v="1"/>
    <x v="1"/>
    <n v="2"/>
    <n v="2"/>
    <x v="0"/>
    <n v="2026"/>
    <x v="102"/>
    <n v="0"/>
    <x v="6"/>
    <n v="186.94052728387493"/>
    <x v="0"/>
    <x v="1"/>
  </r>
  <r>
    <x v="2"/>
    <n v="450000"/>
    <n v="428000"/>
    <n v="1582"/>
    <x v="0"/>
    <x v="1"/>
    <x v="1"/>
    <n v="2"/>
    <n v="2"/>
    <x v="0"/>
    <n v="1985"/>
    <x v="649"/>
    <n v="22000"/>
    <x v="84"/>
    <n v="270.54361567635902"/>
    <x v="0"/>
    <x v="1"/>
  </r>
  <r>
    <x v="1"/>
    <n v="279999"/>
    <n v="270000"/>
    <n v="1266"/>
    <x v="2"/>
    <x v="1"/>
    <x v="1"/>
    <n v="2"/>
    <n v="2"/>
    <x v="1"/>
    <n v="2002"/>
    <x v="158"/>
    <n v="9999"/>
    <x v="4854"/>
    <n v="213.27014218009478"/>
    <x v="0"/>
    <x v="1"/>
  </r>
  <r>
    <x v="0"/>
    <n v="2500000"/>
    <n v="2300000"/>
    <n v="2702"/>
    <x v="0"/>
    <x v="4"/>
    <x v="4"/>
    <n v="4"/>
    <n v="4"/>
    <x v="0"/>
    <n v="2025"/>
    <x v="246"/>
    <n v="200000"/>
    <x v="297"/>
    <n v="851.22131754256111"/>
    <x v="0"/>
    <x v="0"/>
  </r>
  <r>
    <x v="2"/>
    <n v="190000"/>
    <n v="165000"/>
    <n v="1120"/>
    <x v="1"/>
    <x v="0"/>
    <x v="1"/>
    <n v="2"/>
    <n v="2"/>
    <x v="1"/>
    <n v="2004"/>
    <x v="628"/>
    <n v="25000"/>
    <x v="51"/>
    <n v="147.32142857142858"/>
    <x v="0"/>
    <x v="1"/>
  </r>
  <r>
    <x v="0"/>
    <n v="385000"/>
    <n v="390000"/>
    <n v="1806"/>
    <x v="0"/>
    <x v="4"/>
    <x v="1"/>
    <n v="2"/>
    <n v="2"/>
    <x v="0"/>
    <n v="2020"/>
    <x v="199"/>
    <n v="-5000"/>
    <x v="2567"/>
    <n v="215.94684385382061"/>
    <x v="0"/>
    <x v="1"/>
  </r>
  <r>
    <x v="1"/>
    <n v="119000"/>
    <n v="119000"/>
    <n v="1300"/>
    <x v="3"/>
    <x v="0"/>
    <x v="1"/>
    <n v="2"/>
    <n v="2"/>
    <x v="1"/>
    <n v="1980"/>
    <x v="358"/>
    <n v="0"/>
    <x v="6"/>
    <n v="91.538461538461533"/>
    <x v="0"/>
    <x v="1"/>
  </r>
  <r>
    <x v="1"/>
    <n v="230000"/>
    <n v="210000"/>
    <n v="816"/>
    <x v="0"/>
    <x v="0"/>
    <x v="1"/>
    <n v="1"/>
    <n v="1"/>
    <x v="1"/>
    <n v="1964"/>
    <x v="357"/>
    <n v="20000"/>
    <x v="1300"/>
    <n v="257.35294117647061"/>
    <x v="0"/>
    <x v="2"/>
  </r>
  <r>
    <x v="0"/>
    <n v="275000"/>
    <n v="282500"/>
    <n v="1144"/>
    <x v="0"/>
    <x v="1"/>
    <x v="1"/>
    <n v="2"/>
    <n v="2"/>
    <x v="1"/>
    <n v="1982"/>
    <x v="342"/>
    <n v="-7500"/>
    <x v="4855"/>
    <n v="246.94055944055944"/>
    <x v="0"/>
    <x v="1"/>
  </r>
  <r>
    <x v="0"/>
    <n v="950000"/>
    <n v="865000"/>
    <n v="723"/>
    <x v="0"/>
    <x v="0"/>
    <x v="2"/>
    <n v="1"/>
    <n v="1"/>
    <x v="1"/>
    <n v="1928"/>
    <x v="266"/>
    <n v="85000"/>
    <x v="1569"/>
    <n v="1196.4038727524205"/>
    <x v="0"/>
    <x v="2"/>
  </r>
  <r>
    <x v="0"/>
    <n v="424000"/>
    <n v="415000"/>
    <n v="1877"/>
    <x v="0"/>
    <x v="4"/>
    <x v="1"/>
    <n v="2"/>
    <n v="2"/>
    <x v="2"/>
    <n v="1972"/>
    <x v="46"/>
    <n v="9000"/>
    <x v="485"/>
    <n v="221.09749600426213"/>
    <x v="0"/>
    <x v="1"/>
  </r>
  <r>
    <x v="2"/>
    <n v="240000"/>
    <n v="225000"/>
    <n v="1200"/>
    <x v="1"/>
    <x v="1"/>
    <x v="0"/>
    <n v="2"/>
    <n v="2"/>
    <x v="1"/>
    <n v="2007"/>
    <x v="208"/>
    <n v="15000"/>
    <x v="1240"/>
    <n v="187.5"/>
    <x v="0"/>
    <x v="1"/>
  </r>
  <r>
    <x v="1"/>
    <n v="335000"/>
    <n v="315000"/>
    <n v="1170"/>
    <x v="1"/>
    <x v="0"/>
    <x v="1"/>
    <n v="2"/>
    <n v="2"/>
    <x v="2"/>
    <n v="1975"/>
    <x v="299"/>
    <n v="20000"/>
    <x v="2866"/>
    <n v="269.23076923076923"/>
    <x v="0"/>
    <x v="1"/>
  </r>
  <r>
    <x v="0"/>
    <n v="355000"/>
    <n v="285000"/>
    <n v="2230"/>
    <x v="1"/>
    <x v="1"/>
    <x v="0"/>
    <n v="2"/>
    <n v="2"/>
    <x v="0"/>
    <n v="1986"/>
    <x v="173"/>
    <n v="70000"/>
    <x v="4856"/>
    <n v="127.80269058295964"/>
    <x v="0"/>
    <x v="0"/>
  </r>
  <r>
    <x v="0"/>
    <n v="314900"/>
    <n v="307000"/>
    <n v="1631"/>
    <x v="0"/>
    <x v="1"/>
    <x v="1"/>
    <n v="2"/>
    <n v="2"/>
    <x v="0"/>
    <n v="2026"/>
    <x v="102"/>
    <n v="7900"/>
    <x v="4857"/>
    <n v="188.22808093194359"/>
    <x v="0"/>
    <x v="1"/>
  </r>
  <r>
    <x v="0"/>
    <n v="279900"/>
    <n v="268500"/>
    <n v="1647"/>
    <x v="0"/>
    <x v="1"/>
    <x v="1"/>
    <n v="2"/>
    <n v="2"/>
    <x v="0"/>
    <n v="2005"/>
    <x v="444"/>
    <n v="11400"/>
    <x v="4858"/>
    <n v="163.02367941712205"/>
    <x v="0"/>
    <x v="1"/>
  </r>
  <r>
    <x v="0"/>
    <n v="285000"/>
    <n v="285000"/>
    <n v="1591"/>
    <x v="0"/>
    <x v="1"/>
    <x v="1"/>
    <n v="2"/>
    <n v="2"/>
    <x v="0"/>
    <n v="2007"/>
    <x v="604"/>
    <n v="0"/>
    <x v="6"/>
    <n v="179.13262099308611"/>
    <x v="0"/>
    <x v="1"/>
  </r>
  <r>
    <x v="0"/>
    <n v="169900"/>
    <n v="133000"/>
    <n v="1275"/>
    <x v="0"/>
    <x v="1"/>
    <x v="2"/>
    <n v="1"/>
    <n v="1"/>
    <x v="0"/>
    <n v="1961"/>
    <x v="267"/>
    <n v="36900"/>
    <x v="4859"/>
    <n v="104.31372549019608"/>
    <x v="0"/>
    <x v="1"/>
  </r>
  <r>
    <x v="2"/>
    <n v="399000"/>
    <n v="387000"/>
    <n v="1590"/>
    <x v="0"/>
    <x v="1"/>
    <x v="0"/>
    <n v="3"/>
    <n v="3"/>
    <x v="2"/>
    <n v="2005"/>
    <x v="184"/>
    <n v="12000"/>
    <x v="4860"/>
    <n v="243.39622641509433"/>
    <x v="0"/>
    <x v="1"/>
  </r>
  <r>
    <x v="0"/>
    <n v="390500"/>
    <n v="360000"/>
    <n v="1563"/>
    <x v="0"/>
    <x v="1"/>
    <x v="1"/>
    <n v="2"/>
    <n v="2"/>
    <x v="0"/>
    <n v="2007"/>
    <x v="243"/>
    <n v="30500"/>
    <x v="4861"/>
    <n v="230.32629558541268"/>
    <x v="0"/>
    <x v="1"/>
  </r>
  <r>
    <x v="0"/>
    <n v="400000"/>
    <n v="380000"/>
    <n v="2028"/>
    <x v="0"/>
    <x v="4"/>
    <x v="0"/>
    <n v="3"/>
    <n v="3"/>
    <x v="0"/>
    <n v="2023"/>
    <x v="70"/>
    <n v="20000"/>
    <x v="287"/>
    <n v="187.37672583826429"/>
    <x v="0"/>
    <x v="0"/>
  </r>
  <r>
    <x v="0"/>
    <n v="339000"/>
    <n v="339000"/>
    <n v="1298"/>
    <x v="0"/>
    <x v="1"/>
    <x v="1"/>
    <n v="1"/>
    <n v="1"/>
    <x v="2"/>
    <n v="1957"/>
    <x v="426"/>
    <n v="0"/>
    <x v="6"/>
    <n v="261.17103235747305"/>
    <x v="0"/>
    <x v="1"/>
  </r>
  <r>
    <x v="1"/>
    <n v="190000"/>
    <n v="190000"/>
    <n v="1268"/>
    <x v="0"/>
    <x v="0"/>
    <x v="1"/>
    <n v="2"/>
    <n v="2"/>
    <x v="2"/>
    <n v="1971"/>
    <x v="519"/>
    <n v="0"/>
    <x v="6"/>
    <n v="149.8422712933754"/>
    <x v="0"/>
    <x v="1"/>
  </r>
  <r>
    <x v="0"/>
    <n v="675000"/>
    <n v="635000"/>
    <n v="2083"/>
    <x v="0"/>
    <x v="1"/>
    <x v="1"/>
    <n v="2"/>
    <n v="2"/>
    <x v="0"/>
    <n v="1977"/>
    <x v="653"/>
    <n v="40000"/>
    <x v="4292"/>
    <n v="304.84877580412865"/>
    <x v="0"/>
    <x v="0"/>
  </r>
  <r>
    <x v="2"/>
    <n v="314775"/>
    <n v="299900"/>
    <n v="1459"/>
    <x v="1"/>
    <x v="1"/>
    <x v="0"/>
    <n v="2"/>
    <n v="2"/>
    <x v="2"/>
    <n v="2025"/>
    <x v="97"/>
    <n v="14875"/>
    <x v="4862"/>
    <n v="205.55174777244687"/>
    <x v="0"/>
    <x v="1"/>
  </r>
  <r>
    <x v="0"/>
    <n v="520000"/>
    <n v="505000"/>
    <n v="2118"/>
    <x v="1"/>
    <x v="4"/>
    <x v="0"/>
    <n v="2"/>
    <n v="2"/>
    <x v="0"/>
    <n v="1999"/>
    <x v="583"/>
    <n v="15000"/>
    <x v="3958"/>
    <n v="238.43248347497638"/>
    <x v="0"/>
    <x v="0"/>
  </r>
  <r>
    <x v="0"/>
    <n v="269900"/>
    <n v="240000"/>
    <n v="1188"/>
    <x v="0"/>
    <x v="0"/>
    <x v="1"/>
    <n v="2"/>
    <n v="2"/>
    <x v="1"/>
    <n v="1965"/>
    <x v="90"/>
    <n v="29900"/>
    <x v="1258"/>
    <n v="202.02020202020202"/>
    <x v="0"/>
    <x v="1"/>
  </r>
  <r>
    <x v="2"/>
    <n v="370000"/>
    <n v="348500"/>
    <n v="1408"/>
    <x v="1"/>
    <x v="1"/>
    <x v="3"/>
    <n v="3"/>
    <n v="3"/>
    <x v="1"/>
    <n v="1985"/>
    <x v="142"/>
    <n v="21500"/>
    <x v="4863"/>
    <n v="247.51420454545453"/>
    <x v="0"/>
    <x v="1"/>
  </r>
  <r>
    <x v="1"/>
    <n v="398000"/>
    <n v="385000"/>
    <n v="785"/>
    <x v="0"/>
    <x v="2"/>
    <x v="1"/>
    <n v="1"/>
    <n v="1"/>
    <x v="2"/>
    <n v="2008"/>
    <x v="763"/>
    <n v="13000"/>
    <x v="3794"/>
    <n v="490.44585987261149"/>
    <x v="0"/>
    <x v="2"/>
  </r>
  <r>
    <x v="1"/>
    <n v="320000"/>
    <n v="300000"/>
    <n v="1390"/>
    <x v="0"/>
    <x v="1"/>
    <x v="1"/>
    <n v="2"/>
    <n v="2"/>
    <x v="1"/>
    <n v="1971"/>
    <x v="31"/>
    <n v="20000"/>
    <x v="1240"/>
    <n v="215.82733812949641"/>
    <x v="0"/>
    <x v="1"/>
  </r>
  <r>
    <x v="0"/>
    <n v="305000"/>
    <n v="300000"/>
    <n v="1574"/>
    <x v="0"/>
    <x v="1"/>
    <x v="1"/>
    <n v="2"/>
    <n v="2"/>
    <x v="0"/>
    <n v="2024"/>
    <x v="118"/>
    <n v="5000"/>
    <x v="550"/>
    <n v="190.59720457433292"/>
    <x v="0"/>
    <x v="1"/>
  </r>
  <r>
    <x v="1"/>
    <n v="459000"/>
    <n v="440000"/>
    <n v="1740"/>
    <x v="0"/>
    <x v="1"/>
    <x v="1"/>
    <n v="2"/>
    <n v="2"/>
    <x v="2"/>
    <n v="1999"/>
    <x v="196"/>
    <n v="19000"/>
    <x v="1082"/>
    <n v="252.87356321839081"/>
    <x v="0"/>
    <x v="1"/>
  </r>
  <r>
    <x v="1"/>
    <n v="399900"/>
    <n v="389900"/>
    <n v="1486"/>
    <x v="2"/>
    <x v="0"/>
    <x v="1"/>
    <n v="2"/>
    <n v="2"/>
    <x v="1"/>
    <n v="1988"/>
    <x v="291"/>
    <n v="10000"/>
    <x v="4864"/>
    <n v="262.38223418573352"/>
    <x v="0"/>
    <x v="1"/>
  </r>
  <r>
    <x v="0"/>
    <n v="5250000"/>
    <n v="5200000"/>
    <n v="5321"/>
    <x v="1"/>
    <x v="3"/>
    <x v="7"/>
    <n v="5"/>
    <n v="5"/>
    <x v="3"/>
    <n v="2007"/>
    <x v="18"/>
    <n v="50000"/>
    <x v="195"/>
    <n v="977.25991355008455"/>
    <x v="0"/>
    <x v="0"/>
  </r>
  <r>
    <x v="0"/>
    <n v="619000"/>
    <n v="585000"/>
    <n v="2624"/>
    <x v="0"/>
    <x v="1"/>
    <x v="0"/>
    <n v="3"/>
    <n v="3"/>
    <x v="3"/>
    <n v="2006"/>
    <x v="195"/>
    <n v="34000"/>
    <x v="4865"/>
    <n v="222.9420731707317"/>
    <x v="0"/>
    <x v="0"/>
  </r>
  <r>
    <x v="0"/>
    <n v="450000"/>
    <n v="448079"/>
    <n v="2306"/>
    <x v="0"/>
    <x v="4"/>
    <x v="0"/>
    <n v="3"/>
    <n v="3"/>
    <x v="0"/>
    <n v="2025"/>
    <x v="444"/>
    <n v="1921"/>
    <x v="4866"/>
    <n v="194.31006071118821"/>
    <x v="0"/>
    <x v="0"/>
  </r>
  <r>
    <x v="0"/>
    <n v="299000"/>
    <n v="360000"/>
    <n v="1856"/>
    <x v="0"/>
    <x v="1"/>
    <x v="1"/>
    <n v="2"/>
    <n v="2"/>
    <x v="0"/>
    <n v="1998"/>
    <x v="120"/>
    <n v="-61000"/>
    <x v="4867"/>
    <n v="193.9655172413793"/>
    <x v="0"/>
    <x v="1"/>
  </r>
  <r>
    <x v="0"/>
    <n v="729000"/>
    <n v="715000"/>
    <n v="2097"/>
    <x v="0"/>
    <x v="1"/>
    <x v="0"/>
    <n v="2"/>
    <n v="2"/>
    <x v="0"/>
    <n v="2022"/>
    <x v="291"/>
    <n v="14000"/>
    <x v="950"/>
    <n v="340.96328087744399"/>
    <x v="0"/>
    <x v="0"/>
  </r>
  <r>
    <x v="1"/>
    <n v="1100000"/>
    <n v="950000"/>
    <n v="2377"/>
    <x v="3"/>
    <x v="1"/>
    <x v="0"/>
    <n v="2"/>
    <n v="2"/>
    <x v="1"/>
    <n v="2003"/>
    <x v="299"/>
    <n v="150000"/>
    <x v="2030"/>
    <n v="399.66344131257887"/>
    <x v="0"/>
    <x v="0"/>
  </r>
  <r>
    <x v="0"/>
    <n v="445000"/>
    <n v="426875"/>
    <n v="2280"/>
    <x v="0"/>
    <x v="1"/>
    <x v="0"/>
    <n v="3"/>
    <n v="3"/>
    <x v="0"/>
    <n v="2025"/>
    <x v="296"/>
    <n v="18125"/>
    <x v="4868"/>
    <n v="187.22587719298247"/>
    <x v="0"/>
    <x v="0"/>
  </r>
  <r>
    <x v="0"/>
    <n v="269000"/>
    <n v="210000"/>
    <n v="1860"/>
    <x v="0"/>
    <x v="1"/>
    <x v="1"/>
    <n v="2"/>
    <n v="2"/>
    <x v="1"/>
    <n v="1956"/>
    <x v="210"/>
    <n v="59000"/>
    <x v="4869"/>
    <n v="112.90322580645162"/>
    <x v="0"/>
    <x v="1"/>
  </r>
  <r>
    <x v="0"/>
    <n v="350000"/>
    <n v="345000"/>
    <n v="1539"/>
    <x v="0"/>
    <x v="1"/>
    <x v="1"/>
    <n v="2"/>
    <n v="2"/>
    <x v="0"/>
    <n v="2026"/>
    <x v="291"/>
    <n v="5000"/>
    <x v="562"/>
    <n v="224.17153996101365"/>
    <x v="0"/>
    <x v="1"/>
  </r>
  <r>
    <x v="0"/>
    <n v="325000"/>
    <n v="330000"/>
    <n v="1673"/>
    <x v="0"/>
    <x v="1"/>
    <x v="1"/>
    <n v="2"/>
    <n v="2"/>
    <x v="0"/>
    <n v="1995"/>
    <x v="243"/>
    <n v="-5000"/>
    <x v="999"/>
    <n v="197.25044829647339"/>
    <x v="0"/>
    <x v="1"/>
  </r>
  <r>
    <x v="0"/>
    <n v="339999"/>
    <n v="315000"/>
    <n v="2032"/>
    <x v="0"/>
    <x v="4"/>
    <x v="0"/>
    <n v="3"/>
    <n v="3"/>
    <x v="0"/>
    <n v="2024"/>
    <x v="209"/>
    <n v="24999"/>
    <x v="4870"/>
    <n v="155.01968503937007"/>
    <x v="0"/>
    <x v="0"/>
  </r>
  <r>
    <x v="1"/>
    <n v="1599000"/>
    <n v="1500000"/>
    <n v="1384"/>
    <x v="0"/>
    <x v="0"/>
    <x v="1"/>
    <n v="2"/>
    <n v="2"/>
    <x v="0"/>
    <n v="2001"/>
    <x v="403"/>
    <n v="99000"/>
    <x v="2854"/>
    <n v="1083.8150289017342"/>
    <x v="0"/>
    <x v="1"/>
  </r>
  <r>
    <x v="2"/>
    <n v="242997"/>
    <n v="225000"/>
    <n v="1460"/>
    <x v="1"/>
    <x v="1"/>
    <x v="0"/>
    <n v="2"/>
    <n v="2"/>
    <x v="2"/>
    <n v="2004"/>
    <x v="215"/>
    <n v="17997"/>
    <x v="4871"/>
    <n v="154.10958904109589"/>
    <x v="0"/>
    <x v="1"/>
  </r>
  <r>
    <x v="1"/>
    <n v="129500"/>
    <n v="122000"/>
    <n v="1000"/>
    <x v="1"/>
    <x v="0"/>
    <x v="1"/>
    <n v="2"/>
    <n v="2"/>
    <x v="1"/>
    <n v="1981"/>
    <x v="243"/>
    <n v="7500"/>
    <x v="4872"/>
    <n v="122"/>
    <x v="0"/>
    <x v="1"/>
  </r>
  <r>
    <x v="0"/>
    <n v="339000"/>
    <n v="345000"/>
    <n v="1561"/>
    <x v="0"/>
    <x v="1"/>
    <x v="1"/>
    <n v="2"/>
    <n v="2"/>
    <x v="0"/>
    <n v="1983"/>
    <x v="400"/>
    <n v="-6000"/>
    <x v="1175"/>
    <n v="221.01217168481742"/>
    <x v="0"/>
    <x v="1"/>
  </r>
  <r>
    <x v="0"/>
    <n v="229000"/>
    <n v="229000"/>
    <n v="1367"/>
    <x v="0"/>
    <x v="1"/>
    <x v="1"/>
    <n v="1"/>
    <n v="1"/>
    <x v="1"/>
    <n v="1980"/>
    <x v="515"/>
    <n v="0"/>
    <x v="6"/>
    <n v="167.52011704462328"/>
    <x v="0"/>
    <x v="1"/>
  </r>
  <r>
    <x v="2"/>
    <n v="655000"/>
    <n v="595000"/>
    <n v="1381"/>
    <x v="1"/>
    <x v="0"/>
    <x v="1"/>
    <n v="2"/>
    <n v="2"/>
    <x v="2"/>
    <n v="1981"/>
    <x v="410"/>
    <n v="60000"/>
    <x v="4873"/>
    <n v="430.84721216509774"/>
    <x v="0"/>
    <x v="1"/>
  </r>
  <r>
    <x v="1"/>
    <n v="224900"/>
    <n v="215000"/>
    <n v="601"/>
    <x v="0"/>
    <x v="2"/>
    <x v="2"/>
    <n v="1"/>
    <n v="1"/>
    <x v="1"/>
    <n v="1948"/>
    <x v="114"/>
    <n v="9900"/>
    <x v="848"/>
    <n v="357.73710482529117"/>
    <x v="0"/>
    <x v="2"/>
  </r>
  <r>
    <x v="0"/>
    <n v="279900"/>
    <n v="279900"/>
    <n v="1288"/>
    <x v="0"/>
    <x v="1"/>
    <x v="1"/>
    <n v="2"/>
    <n v="2"/>
    <x v="1"/>
    <n v="2025"/>
    <x v="610"/>
    <n v="0"/>
    <x v="6"/>
    <n v="217.3136645962733"/>
    <x v="0"/>
    <x v="1"/>
  </r>
  <r>
    <x v="1"/>
    <n v="300000"/>
    <n v="280000"/>
    <n v="982"/>
    <x v="0"/>
    <x v="0"/>
    <x v="1"/>
    <n v="2"/>
    <n v="2"/>
    <x v="0"/>
    <n v="1981"/>
    <x v="725"/>
    <n v="20000"/>
    <x v="174"/>
    <n v="285.13238289205702"/>
    <x v="0"/>
    <x v="2"/>
  </r>
  <r>
    <x v="0"/>
    <n v="370000"/>
    <n v="358500"/>
    <n v="1930"/>
    <x v="0"/>
    <x v="1"/>
    <x v="1"/>
    <n v="2"/>
    <n v="2"/>
    <x v="0"/>
    <n v="1999"/>
    <x v="192"/>
    <n v="11500"/>
    <x v="4874"/>
    <n v="185.75129533678756"/>
    <x v="0"/>
    <x v="1"/>
  </r>
  <r>
    <x v="1"/>
    <n v="218500"/>
    <n v="195000"/>
    <n v="1060"/>
    <x v="0"/>
    <x v="0"/>
    <x v="1"/>
    <n v="2"/>
    <n v="2"/>
    <x v="2"/>
    <n v="1972"/>
    <x v="594"/>
    <n v="23500"/>
    <x v="4875"/>
    <n v="183.96226415094338"/>
    <x v="0"/>
    <x v="1"/>
  </r>
  <r>
    <x v="1"/>
    <n v="645000"/>
    <n v="610000"/>
    <n v="924"/>
    <x v="0"/>
    <x v="0"/>
    <x v="1"/>
    <n v="2"/>
    <n v="2"/>
    <x v="1"/>
    <n v="1998"/>
    <x v="80"/>
    <n v="35000"/>
    <x v="3990"/>
    <n v="660.17316017316023"/>
    <x v="0"/>
    <x v="2"/>
  </r>
  <r>
    <x v="0"/>
    <n v="425000"/>
    <n v="412500"/>
    <n v="2322"/>
    <x v="0"/>
    <x v="4"/>
    <x v="0"/>
    <n v="3"/>
    <n v="3"/>
    <x v="0"/>
    <n v="1994"/>
    <x v="206"/>
    <n v="12500"/>
    <x v="160"/>
    <n v="177.6485788113695"/>
    <x v="0"/>
    <x v="0"/>
  </r>
  <r>
    <x v="0"/>
    <n v="350000"/>
    <n v="347000"/>
    <n v="1125"/>
    <x v="0"/>
    <x v="1"/>
    <x v="1"/>
    <n v="2"/>
    <n v="2"/>
    <x v="0"/>
    <n v="1979"/>
    <x v="419"/>
    <n v="3000"/>
    <x v="4876"/>
    <n v="308.44444444444446"/>
    <x v="0"/>
    <x v="1"/>
  </r>
  <r>
    <x v="0"/>
    <n v="910000"/>
    <n v="865000"/>
    <n v="2666"/>
    <x v="0"/>
    <x v="1"/>
    <x v="0"/>
    <n v="2"/>
    <n v="2"/>
    <x v="0"/>
    <n v="2002"/>
    <x v="299"/>
    <n v="45000"/>
    <x v="4877"/>
    <n v="324.4561140285071"/>
    <x v="0"/>
    <x v="0"/>
  </r>
  <r>
    <x v="1"/>
    <n v="299000"/>
    <n v="265000"/>
    <n v="1411"/>
    <x v="0"/>
    <x v="1"/>
    <x v="1"/>
    <n v="2"/>
    <n v="2"/>
    <x v="1"/>
    <n v="1994"/>
    <x v="185"/>
    <n v="34000"/>
    <x v="149"/>
    <n v="187.81006378454995"/>
    <x v="0"/>
    <x v="1"/>
  </r>
  <r>
    <x v="1"/>
    <n v="244900"/>
    <n v="235000"/>
    <n v="1323"/>
    <x v="0"/>
    <x v="0"/>
    <x v="1"/>
    <n v="2"/>
    <n v="2"/>
    <x v="1"/>
    <n v="1984"/>
    <x v="128"/>
    <n v="9900"/>
    <x v="4878"/>
    <n v="177.62660619803478"/>
    <x v="0"/>
    <x v="1"/>
  </r>
  <r>
    <x v="0"/>
    <n v="210000"/>
    <n v="209000"/>
    <n v="1064"/>
    <x v="0"/>
    <x v="1"/>
    <x v="1"/>
    <n v="2"/>
    <n v="2"/>
    <x v="1"/>
    <n v="2017"/>
    <x v="345"/>
    <n v="1000"/>
    <x v="3452"/>
    <n v="196.42857142857142"/>
    <x v="0"/>
    <x v="1"/>
  </r>
  <r>
    <x v="0"/>
    <n v="418000"/>
    <n v="410000"/>
    <n v="1928"/>
    <x v="0"/>
    <x v="1"/>
    <x v="1"/>
    <n v="2"/>
    <n v="2"/>
    <x v="0"/>
    <n v="2014"/>
    <x v="273"/>
    <n v="8000"/>
    <x v="146"/>
    <n v="212.65560165975103"/>
    <x v="0"/>
    <x v="1"/>
  </r>
  <r>
    <x v="0"/>
    <n v="525000"/>
    <n v="525000"/>
    <n v="2032"/>
    <x v="0"/>
    <x v="4"/>
    <x v="0"/>
    <n v="3"/>
    <n v="3"/>
    <x v="0"/>
    <n v="2016"/>
    <x v="172"/>
    <n v="0"/>
    <x v="6"/>
    <n v="258.36614173228344"/>
    <x v="0"/>
    <x v="0"/>
  </r>
  <r>
    <x v="2"/>
    <n v="399000"/>
    <n v="388000"/>
    <n v="1078"/>
    <x v="1"/>
    <x v="0"/>
    <x v="0"/>
    <n v="2"/>
    <n v="2"/>
    <x v="1"/>
    <n v="1984"/>
    <x v="332"/>
    <n v="11000"/>
    <x v="4879"/>
    <n v="359.92578849721707"/>
    <x v="0"/>
    <x v="1"/>
  </r>
  <r>
    <x v="0"/>
    <n v="555000"/>
    <n v="515000"/>
    <n v="2081"/>
    <x v="0"/>
    <x v="0"/>
    <x v="1"/>
    <n v="2"/>
    <n v="2"/>
    <x v="0"/>
    <n v="2004"/>
    <x v="191"/>
    <n v="40000"/>
    <x v="4880"/>
    <n v="247.4771744353676"/>
    <x v="0"/>
    <x v="0"/>
  </r>
  <r>
    <x v="1"/>
    <n v="194900"/>
    <n v="180000"/>
    <n v="1372"/>
    <x v="0"/>
    <x v="0"/>
    <x v="1"/>
    <n v="2"/>
    <n v="2"/>
    <x v="1"/>
    <n v="1987"/>
    <x v="243"/>
    <n v="14900"/>
    <x v="4881"/>
    <n v="131.19533527696794"/>
    <x v="0"/>
    <x v="1"/>
  </r>
  <r>
    <x v="1"/>
    <n v="2250000"/>
    <n v="2000000"/>
    <n v="1753"/>
    <x v="4"/>
    <x v="0"/>
    <x v="1"/>
    <n v="2"/>
    <n v="2"/>
    <x v="1"/>
    <n v="1981"/>
    <x v="221"/>
    <n v="250000"/>
    <x v="972"/>
    <n v="1140.9013120365089"/>
    <x v="0"/>
    <x v="1"/>
  </r>
  <r>
    <x v="0"/>
    <n v="599000"/>
    <n v="600000"/>
    <n v="1731"/>
    <x v="0"/>
    <x v="1"/>
    <x v="1"/>
    <n v="2"/>
    <n v="2"/>
    <x v="0"/>
    <n v="1965"/>
    <x v="495"/>
    <n v="-1000"/>
    <x v="1937"/>
    <n v="346.62045060658579"/>
    <x v="0"/>
    <x v="1"/>
  </r>
  <r>
    <x v="1"/>
    <n v="325000"/>
    <n v="290000"/>
    <n v="903"/>
    <x v="0"/>
    <x v="2"/>
    <x v="1"/>
    <n v="2"/>
    <n v="2"/>
    <x v="1"/>
    <n v="2007"/>
    <x v="142"/>
    <n v="35000"/>
    <x v="1356"/>
    <n v="321.15171650055373"/>
    <x v="0"/>
    <x v="2"/>
  </r>
  <r>
    <x v="2"/>
    <n v="203500"/>
    <n v="195000"/>
    <n v="1867"/>
    <x v="1"/>
    <x v="1"/>
    <x v="0"/>
    <n v="2"/>
    <n v="2"/>
    <x v="2"/>
    <n v="2006"/>
    <x v="189"/>
    <n v="8500"/>
    <x v="4882"/>
    <n v="104.44563470808784"/>
    <x v="0"/>
    <x v="1"/>
  </r>
  <r>
    <x v="0"/>
    <n v="324900"/>
    <n v="324900"/>
    <n v="1856"/>
    <x v="0"/>
    <x v="4"/>
    <x v="1"/>
    <n v="2"/>
    <n v="2"/>
    <x v="0"/>
    <n v="2026"/>
    <x v="121"/>
    <n v="0"/>
    <x v="6"/>
    <n v="175.05387931034483"/>
    <x v="0"/>
    <x v="1"/>
  </r>
  <r>
    <x v="0"/>
    <n v="259900"/>
    <n v="235000"/>
    <n v="1143"/>
    <x v="0"/>
    <x v="0"/>
    <x v="1"/>
    <n v="2"/>
    <n v="2"/>
    <x v="2"/>
    <n v="1982"/>
    <x v="295"/>
    <n v="24900"/>
    <x v="3398"/>
    <n v="205.59930008748907"/>
    <x v="0"/>
    <x v="1"/>
  </r>
  <r>
    <x v="1"/>
    <n v="399900"/>
    <n v="390000"/>
    <n v="1175"/>
    <x v="0"/>
    <x v="1"/>
    <x v="1"/>
    <n v="2"/>
    <n v="2"/>
    <x v="2"/>
    <n v="1989"/>
    <x v="194"/>
    <n v="9900"/>
    <x v="2240"/>
    <n v="331.91489361702128"/>
    <x v="0"/>
    <x v="1"/>
  </r>
  <r>
    <x v="0"/>
    <n v="385000"/>
    <n v="355000"/>
    <n v="2285"/>
    <x v="0"/>
    <x v="4"/>
    <x v="1"/>
    <n v="2"/>
    <n v="2"/>
    <x v="1"/>
    <n v="2000"/>
    <x v="110"/>
    <n v="30000"/>
    <x v="4883"/>
    <n v="155.36105032822758"/>
    <x v="0"/>
    <x v="0"/>
  </r>
  <r>
    <x v="0"/>
    <n v="324900"/>
    <n v="332500"/>
    <n v="1518"/>
    <x v="0"/>
    <x v="1"/>
    <x v="1"/>
    <n v="2"/>
    <n v="2"/>
    <x v="0"/>
    <n v="1989"/>
    <x v="256"/>
    <n v="-7600"/>
    <x v="4884"/>
    <n v="219.03820816864294"/>
    <x v="0"/>
    <x v="1"/>
  </r>
  <r>
    <x v="0"/>
    <n v="765000"/>
    <n v="760000"/>
    <n v="2246"/>
    <x v="1"/>
    <x v="1"/>
    <x v="0"/>
    <n v="2"/>
    <n v="2"/>
    <x v="0"/>
    <n v="1980"/>
    <x v="203"/>
    <n v="5000"/>
    <x v="603"/>
    <n v="338.37934105075692"/>
    <x v="0"/>
    <x v="0"/>
  </r>
  <r>
    <x v="1"/>
    <n v="549000"/>
    <n v="530000"/>
    <n v="1830"/>
    <x v="0"/>
    <x v="0"/>
    <x v="1"/>
    <n v="2"/>
    <n v="2"/>
    <x v="2"/>
    <n v="1976"/>
    <x v="519"/>
    <n v="19000"/>
    <x v="1269"/>
    <n v="289.61748633879779"/>
    <x v="0"/>
    <x v="1"/>
  </r>
  <r>
    <x v="0"/>
    <n v="319900"/>
    <n v="308500"/>
    <n v="1727"/>
    <x v="1"/>
    <x v="1"/>
    <x v="0"/>
    <n v="2"/>
    <n v="2"/>
    <x v="2"/>
    <n v="2005"/>
    <x v="21"/>
    <n v="11400"/>
    <x v="4885"/>
    <n v="178.63346844238563"/>
    <x v="0"/>
    <x v="1"/>
  </r>
  <r>
    <x v="0"/>
    <n v="504000"/>
    <n v="504000"/>
    <n v="1953"/>
    <x v="0"/>
    <x v="4"/>
    <x v="0"/>
    <n v="2"/>
    <n v="2"/>
    <x v="0"/>
    <n v="2005"/>
    <x v="184"/>
    <n v="0"/>
    <x v="6"/>
    <n v="258.06451612903226"/>
    <x v="0"/>
    <x v="1"/>
  </r>
  <r>
    <x v="1"/>
    <n v="774999"/>
    <n v="720000"/>
    <n v="1257"/>
    <x v="0"/>
    <x v="0"/>
    <x v="0"/>
    <n v="2"/>
    <n v="2"/>
    <x v="0"/>
    <n v="1997"/>
    <x v="620"/>
    <n v="54999"/>
    <x v="4886"/>
    <n v="572.79236276849645"/>
    <x v="0"/>
    <x v="1"/>
  </r>
  <r>
    <x v="1"/>
    <n v="259900"/>
    <n v="259900"/>
    <n v="1212"/>
    <x v="0"/>
    <x v="0"/>
    <x v="1"/>
    <n v="2"/>
    <n v="2"/>
    <x v="2"/>
    <n v="1994"/>
    <x v="222"/>
    <n v="0"/>
    <x v="6"/>
    <n v="214.43894389438944"/>
    <x v="0"/>
    <x v="1"/>
  </r>
  <r>
    <x v="0"/>
    <n v="299900"/>
    <n v="299900"/>
    <n v="1856"/>
    <x v="0"/>
    <x v="4"/>
    <x v="1"/>
    <n v="2"/>
    <n v="2"/>
    <x v="0"/>
    <n v="2025"/>
    <x v="826"/>
    <n v="0"/>
    <x v="6"/>
    <n v="161.58405172413794"/>
    <x v="0"/>
    <x v="1"/>
  </r>
  <r>
    <x v="1"/>
    <n v="545000"/>
    <n v="522000"/>
    <n v="1066"/>
    <x v="0"/>
    <x v="0"/>
    <x v="1"/>
    <n v="2"/>
    <n v="2"/>
    <x v="1"/>
    <n v="1975"/>
    <x v="80"/>
    <n v="23000"/>
    <x v="4887"/>
    <n v="489.68105065666043"/>
    <x v="0"/>
    <x v="1"/>
  </r>
  <r>
    <x v="0"/>
    <n v="529000"/>
    <n v="530000"/>
    <n v="2003"/>
    <x v="0"/>
    <x v="4"/>
    <x v="1"/>
    <n v="2"/>
    <n v="2"/>
    <x v="0"/>
    <n v="1990"/>
    <x v="72"/>
    <n v="-1000"/>
    <x v="3207"/>
    <n v="264.60309535696456"/>
    <x v="0"/>
    <x v="0"/>
  </r>
  <r>
    <x v="1"/>
    <n v="305000"/>
    <n v="310000"/>
    <n v="988"/>
    <x v="0"/>
    <x v="0"/>
    <x v="1"/>
    <n v="2"/>
    <n v="2"/>
    <x v="1"/>
    <n v="1979"/>
    <x v="519"/>
    <n v="-5000"/>
    <x v="278"/>
    <n v="313.76518218623482"/>
    <x v="0"/>
    <x v="2"/>
  </r>
  <r>
    <x v="0"/>
    <n v="1190000"/>
    <n v="1090000"/>
    <n v="2254"/>
    <x v="0"/>
    <x v="1"/>
    <x v="1"/>
    <n v="2"/>
    <n v="2"/>
    <x v="2"/>
    <n v="1951"/>
    <x v="336"/>
    <n v="100000"/>
    <x v="4888"/>
    <n v="483.58473824312335"/>
    <x v="0"/>
    <x v="0"/>
  </r>
  <r>
    <x v="2"/>
    <n v="135000"/>
    <n v="88000"/>
    <n v="1193"/>
    <x v="1"/>
    <x v="1"/>
    <x v="1"/>
    <n v="2"/>
    <n v="2"/>
    <x v="1"/>
    <n v="1986"/>
    <x v="267"/>
    <n v="47000"/>
    <x v="4889"/>
    <n v="73.763621123218783"/>
    <x v="0"/>
    <x v="1"/>
  </r>
  <r>
    <x v="2"/>
    <n v="605000"/>
    <n v="585000"/>
    <n v="1959"/>
    <x v="1"/>
    <x v="4"/>
    <x v="0"/>
    <n v="3"/>
    <n v="3"/>
    <x v="2"/>
    <n v="2017"/>
    <x v="657"/>
    <n v="20000"/>
    <x v="4890"/>
    <n v="298.62174578866768"/>
    <x v="0"/>
    <x v="1"/>
  </r>
  <r>
    <x v="1"/>
    <n v="509000"/>
    <n v="505000"/>
    <n v="1830"/>
    <x v="0"/>
    <x v="0"/>
    <x v="1"/>
    <n v="2"/>
    <n v="2"/>
    <x v="0"/>
    <n v="1976"/>
    <x v="519"/>
    <n v="4000"/>
    <x v="4891"/>
    <n v="275.95628415300547"/>
    <x v="0"/>
    <x v="1"/>
  </r>
  <r>
    <x v="0"/>
    <n v="214900"/>
    <n v="203000"/>
    <n v="935"/>
    <x v="0"/>
    <x v="0"/>
    <x v="1"/>
    <n v="2"/>
    <n v="2"/>
    <x v="1"/>
    <n v="1981"/>
    <x v="818"/>
    <n v="11900"/>
    <x v="4892"/>
    <n v="217.11229946524065"/>
    <x v="0"/>
    <x v="2"/>
  </r>
  <r>
    <x v="1"/>
    <n v="149900"/>
    <n v="133000"/>
    <n v="1152"/>
    <x v="1"/>
    <x v="0"/>
    <x v="0"/>
    <n v="2"/>
    <n v="2"/>
    <x v="1"/>
    <n v="1986"/>
    <x v="177"/>
    <n v="16900"/>
    <x v="4893"/>
    <n v="115.45138888888889"/>
    <x v="0"/>
    <x v="1"/>
  </r>
  <r>
    <x v="0"/>
    <n v="159000"/>
    <n v="145000"/>
    <n v="1319"/>
    <x v="0"/>
    <x v="0"/>
    <x v="1"/>
    <n v="2"/>
    <n v="2"/>
    <x v="2"/>
    <n v="2006"/>
    <x v="161"/>
    <n v="14000"/>
    <x v="1125"/>
    <n v="109.93176648976497"/>
    <x v="0"/>
    <x v="1"/>
  </r>
  <r>
    <x v="0"/>
    <n v="419900"/>
    <n v="400000"/>
    <n v="1379"/>
    <x v="0"/>
    <x v="1"/>
    <x v="1"/>
    <n v="2"/>
    <n v="2"/>
    <x v="0"/>
    <n v="1976"/>
    <x v="293"/>
    <n v="19900"/>
    <x v="1946"/>
    <n v="290.06526468455405"/>
    <x v="0"/>
    <x v="1"/>
  </r>
  <r>
    <x v="2"/>
    <n v="500000"/>
    <n v="500000"/>
    <n v="1295"/>
    <x v="0"/>
    <x v="1"/>
    <x v="1"/>
    <n v="2"/>
    <n v="2"/>
    <x v="1"/>
    <n v="1978"/>
    <x v="354"/>
    <n v="0"/>
    <x v="6"/>
    <n v="386.10038610038612"/>
    <x v="0"/>
    <x v="1"/>
  </r>
  <r>
    <x v="2"/>
    <n v="699000"/>
    <n v="670000"/>
    <n v="2014"/>
    <x v="0"/>
    <x v="1"/>
    <x v="0"/>
    <n v="2"/>
    <n v="2"/>
    <x v="0"/>
    <n v="2006"/>
    <x v="336"/>
    <n v="29000"/>
    <x v="4229"/>
    <n v="332.67130089374382"/>
    <x v="0"/>
    <x v="0"/>
  </r>
  <r>
    <x v="1"/>
    <n v="485000"/>
    <n v="450000"/>
    <n v="827"/>
    <x v="0"/>
    <x v="2"/>
    <x v="2"/>
    <n v="1"/>
    <n v="1"/>
    <x v="1"/>
    <n v="1978"/>
    <x v="640"/>
    <n v="35000"/>
    <x v="470"/>
    <n v="544.13542926239415"/>
    <x v="0"/>
    <x v="2"/>
  </r>
  <r>
    <x v="0"/>
    <n v="249900"/>
    <n v="239000"/>
    <n v="1570"/>
    <x v="0"/>
    <x v="0"/>
    <x v="1"/>
    <n v="2"/>
    <n v="2"/>
    <x v="2"/>
    <n v="1989"/>
    <x v="209"/>
    <n v="10900"/>
    <x v="2560"/>
    <n v="152.22929936305732"/>
    <x v="0"/>
    <x v="1"/>
  </r>
  <r>
    <x v="0"/>
    <n v="580000"/>
    <n v="560000"/>
    <n v="1553"/>
    <x v="0"/>
    <x v="4"/>
    <x v="0"/>
    <n v="3"/>
    <n v="3"/>
    <x v="0"/>
    <n v="1947"/>
    <x v="676"/>
    <n v="20000"/>
    <x v="533"/>
    <n v="360.592401802962"/>
    <x v="0"/>
    <x v="1"/>
  </r>
  <r>
    <x v="0"/>
    <n v="339000"/>
    <n v="325000"/>
    <n v="1218"/>
    <x v="0"/>
    <x v="0"/>
    <x v="1"/>
    <n v="2"/>
    <n v="2"/>
    <x v="0"/>
    <n v="1966"/>
    <x v="176"/>
    <n v="14000"/>
    <x v="4894"/>
    <n v="266.83087027914615"/>
    <x v="0"/>
    <x v="1"/>
  </r>
  <r>
    <x v="1"/>
    <n v="375000"/>
    <n v="362500"/>
    <n v="1064"/>
    <x v="0"/>
    <x v="0"/>
    <x v="1"/>
    <n v="2"/>
    <n v="2"/>
    <x v="1"/>
    <n v="1989"/>
    <x v="187"/>
    <n v="12500"/>
    <x v="140"/>
    <n v="340.69548872180451"/>
    <x v="0"/>
    <x v="1"/>
  </r>
  <r>
    <x v="0"/>
    <n v="659000"/>
    <n v="650000"/>
    <n v="1826"/>
    <x v="0"/>
    <x v="1"/>
    <x v="1"/>
    <n v="2"/>
    <n v="2"/>
    <x v="0"/>
    <n v="1994"/>
    <x v="18"/>
    <n v="9000"/>
    <x v="901"/>
    <n v="355.96933187294633"/>
    <x v="0"/>
    <x v="1"/>
  </r>
  <r>
    <x v="0"/>
    <n v="245000"/>
    <n v="230000"/>
    <n v="1377"/>
    <x v="0"/>
    <x v="1"/>
    <x v="1"/>
    <n v="1"/>
    <n v="1"/>
    <x v="2"/>
    <n v="1957"/>
    <x v="672"/>
    <n v="15000"/>
    <x v="598"/>
    <n v="167.02977487291213"/>
    <x v="0"/>
    <x v="1"/>
  </r>
  <r>
    <x v="0"/>
    <n v="410000"/>
    <n v="355000"/>
    <n v="2083"/>
    <x v="0"/>
    <x v="4"/>
    <x v="1"/>
    <n v="2"/>
    <n v="2"/>
    <x v="0"/>
    <n v="2004"/>
    <x v="288"/>
    <n v="55000"/>
    <x v="4895"/>
    <n v="170.42726836293807"/>
    <x v="0"/>
    <x v="0"/>
  </r>
  <r>
    <x v="0"/>
    <n v="283000"/>
    <n v="275000"/>
    <n v="1425"/>
    <x v="0"/>
    <x v="4"/>
    <x v="1"/>
    <n v="2"/>
    <n v="2"/>
    <x v="0"/>
    <n v="1994"/>
    <x v="206"/>
    <n v="8000"/>
    <x v="672"/>
    <n v="192.98245614035088"/>
    <x v="0"/>
    <x v="1"/>
  </r>
  <r>
    <x v="1"/>
    <n v="109900"/>
    <n v="103000"/>
    <n v="610"/>
    <x v="0"/>
    <x v="2"/>
    <x v="2"/>
    <n v="1"/>
    <n v="1"/>
    <x v="1"/>
    <n v="1974"/>
    <x v="623"/>
    <n v="6900"/>
    <x v="4896"/>
    <n v="168.85245901639345"/>
    <x v="0"/>
    <x v="2"/>
  </r>
  <r>
    <x v="0"/>
    <n v="339000"/>
    <n v="287500"/>
    <n v="1352"/>
    <x v="0"/>
    <x v="1"/>
    <x v="1"/>
    <n v="2"/>
    <n v="2"/>
    <x v="1"/>
    <n v="2006"/>
    <x v="70"/>
    <n v="51500"/>
    <x v="4897"/>
    <n v="212.64792899408283"/>
    <x v="0"/>
    <x v="1"/>
  </r>
  <r>
    <x v="0"/>
    <n v="295000"/>
    <n v="280000"/>
    <n v="1181"/>
    <x v="0"/>
    <x v="0"/>
    <x v="1"/>
    <n v="2"/>
    <n v="2"/>
    <x v="2"/>
    <n v="1988"/>
    <x v="161"/>
    <n v="15000"/>
    <x v="750"/>
    <n v="237.08721422523286"/>
    <x v="0"/>
    <x v="1"/>
  </r>
  <r>
    <x v="0"/>
    <n v="179000"/>
    <n v="160000"/>
    <n v="1058"/>
    <x v="0"/>
    <x v="1"/>
    <x v="1"/>
    <n v="2"/>
    <n v="2"/>
    <x v="1"/>
    <n v="1965"/>
    <x v="95"/>
    <n v="19000"/>
    <x v="1364"/>
    <n v="151.22873345935727"/>
    <x v="0"/>
    <x v="1"/>
  </r>
  <r>
    <x v="0"/>
    <n v="389000"/>
    <n v="380000"/>
    <n v="1673"/>
    <x v="0"/>
    <x v="4"/>
    <x v="1"/>
    <n v="2"/>
    <n v="2"/>
    <x v="0"/>
    <n v="2005"/>
    <x v="326"/>
    <n v="9000"/>
    <x v="703"/>
    <n v="227.13687985654514"/>
    <x v="0"/>
    <x v="1"/>
  </r>
  <r>
    <x v="0"/>
    <n v="399888"/>
    <n v="385000"/>
    <n v="1248"/>
    <x v="0"/>
    <x v="0"/>
    <x v="1"/>
    <n v="2"/>
    <n v="2"/>
    <x v="2"/>
    <n v="1992"/>
    <x v="22"/>
    <n v="14888"/>
    <x v="4898"/>
    <n v="308.49358974358972"/>
    <x v="0"/>
    <x v="1"/>
  </r>
  <r>
    <x v="0"/>
    <n v="475838"/>
    <n v="455000"/>
    <n v="2332"/>
    <x v="0"/>
    <x v="4"/>
    <x v="0"/>
    <n v="3"/>
    <n v="3"/>
    <x v="0"/>
    <n v="2025"/>
    <x v="177"/>
    <n v="20838"/>
    <x v="4899"/>
    <n v="195.11149228130361"/>
    <x v="0"/>
    <x v="0"/>
  </r>
  <r>
    <x v="0"/>
    <n v="1199000"/>
    <n v="1150000"/>
    <n v="1826"/>
    <x v="0"/>
    <x v="1"/>
    <x v="1"/>
    <n v="2"/>
    <n v="2"/>
    <x v="1"/>
    <n v="1965"/>
    <x v="266"/>
    <n v="49000"/>
    <x v="1081"/>
    <n v="629.79189485213578"/>
    <x v="0"/>
    <x v="1"/>
  </r>
  <r>
    <x v="0"/>
    <n v="975000"/>
    <n v="900000"/>
    <n v="3610"/>
    <x v="0"/>
    <x v="4"/>
    <x v="4"/>
    <n v="4"/>
    <n v="4"/>
    <x v="0"/>
    <n v="2005"/>
    <x v="675"/>
    <n v="75000"/>
    <x v="168"/>
    <n v="249.30747922437672"/>
    <x v="0"/>
    <x v="0"/>
  </r>
  <r>
    <x v="1"/>
    <n v="155000"/>
    <n v="142250"/>
    <n v="751"/>
    <x v="1"/>
    <x v="0"/>
    <x v="2"/>
    <n v="1"/>
    <n v="1"/>
    <x v="1"/>
    <n v="1971"/>
    <x v="158"/>
    <n v="12750"/>
    <x v="4900"/>
    <n v="189.41411451398136"/>
    <x v="0"/>
    <x v="2"/>
  </r>
  <r>
    <x v="0"/>
    <n v="449900"/>
    <n v="445000"/>
    <n v="1343"/>
    <x v="0"/>
    <x v="1"/>
    <x v="1"/>
    <n v="2"/>
    <n v="2"/>
    <x v="0"/>
    <n v="1989"/>
    <x v="124"/>
    <n v="4900"/>
    <x v="3019"/>
    <n v="331.34772896500374"/>
    <x v="0"/>
    <x v="1"/>
  </r>
  <r>
    <x v="1"/>
    <n v="850000"/>
    <n v="835000"/>
    <n v="1426"/>
    <x v="0"/>
    <x v="0"/>
    <x v="1"/>
    <n v="2"/>
    <n v="2"/>
    <x v="1"/>
    <n v="1979"/>
    <x v="115"/>
    <n v="15000"/>
    <x v="1329"/>
    <n v="585.55399719495097"/>
    <x v="0"/>
    <x v="1"/>
  </r>
  <r>
    <x v="0"/>
    <n v="530000"/>
    <n v="480000"/>
    <n v="1310"/>
    <x v="0"/>
    <x v="1"/>
    <x v="2"/>
    <n v="1"/>
    <n v="1"/>
    <x v="2"/>
    <n v="1955"/>
    <x v="846"/>
    <n v="50000"/>
    <x v="2476"/>
    <n v="366.41221374045801"/>
    <x v="0"/>
    <x v="1"/>
  </r>
  <r>
    <x v="2"/>
    <n v="444500"/>
    <n v="441000"/>
    <n v="1319"/>
    <x v="0"/>
    <x v="1"/>
    <x v="0"/>
    <n v="2"/>
    <n v="2"/>
    <x v="1"/>
    <n v="2000"/>
    <x v="344"/>
    <n v="3500"/>
    <x v="1163"/>
    <n v="334.34420015163005"/>
    <x v="0"/>
    <x v="1"/>
  </r>
  <r>
    <x v="0"/>
    <n v="285000"/>
    <n v="285000"/>
    <n v="1000"/>
    <x v="0"/>
    <x v="1"/>
    <x v="1"/>
    <n v="2"/>
    <n v="2"/>
    <x v="2"/>
    <n v="1984"/>
    <x v="441"/>
    <n v="0"/>
    <x v="6"/>
    <n v="285"/>
    <x v="0"/>
    <x v="1"/>
  </r>
  <r>
    <x v="2"/>
    <n v="199900"/>
    <n v="199900"/>
    <n v="1260"/>
    <x v="0"/>
    <x v="0"/>
    <x v="0"/>
    <n v="2"/>
    <n v="2"/>
    <x v="1"/>
    <n v="1987"/>
    <x v="142"/>
    <n v="0"/>
    <x v="6"/>
    <n v="158.65079365079364"/>
    <x v="0"/>
    <x v="1"/>
  </r>
  <r>
    <x v="0"/>
    <n v="370000"/>
    <n v="355000"/>
    <n v="1929"/>
    <x v="0"/>
    <x v="1"/>
    <x v="1"/>
    <n v="2"/>
    <n v="2"/>
    <x v="0"/>
    <n v="2002"/>
    <x v="308"/>
    <n v="15000"/>
    <x v="4532"/>
    <n v="184.03317781233801"/>
    <x v="0"/>
    <x v="1"/>
  </r>
  <r>
    <x v="1"/>
    <n v="79900"/>
    <n v="79900"/>
    <n v="660"/>
    <x v="1"/>
    <x v="2"/>
    <x v="1"/>
    <n v="1"/>
    <n v="1"/>
    <x v="1"/>
    <n v="1972"/>
    <x v="128"/>
    <n v="0"/>
    <x v="6"/>
    <n v="121.06060606060606"/>
    <x v="0"/>
    <x v="2"/>
  </r>
  <r>
    <x v="0"/>
    <n v="335000"/>
    <n v="310000"/>
    <n v="1056"/>
    <x v="0"/>
    <x v="1"/>
    <x v="1"/>
    <n v="2"/>
    <n v="2"/>
    <x v="1"/>
    <n v="1961"/>
    <x v="251"/>
    <n v="25000"/>
    <x v="3338"/>
    <n v="293.56060606060606"/>
    <x v="0"/>
    <x v="1"/>
  </r>
  <r>
    <x v="0"/>
    <n v="255000"/>
    <n v="265000"/>
    <n v="1686"/>
    <x v="0"/>
    <x v="1"/>
    <x v="1"/>
    <n v="2"/>
    <n v="2"/>
    <x v="0"/>
    <n v="1995"/>
    <x v="658"/>
    <n v="-10000"/>
    <x v="4901"/>
    <n v="157.17674970344009"/>
    <x v="0"/>
    <x v="1"/>
  </r>
  <r>
    <x v="2"/>
    <n v="300000"/>
    <n v="285000"/>
    <n v="1094"/>
    <x v="1"/>
    <x v="0"/>
    <x v="0"/>
    <n v="2"/>
    <n v="2"/>
    <x v="1"/>
    <n v="1986"/>
    <x v="758"/>
    <n v="15000"/>
    <x v="287"/>
    <n v="260.51188299817187"/>
    <x v="0"/>
    <x v="1"/>
  </r>
  <r>
    <x v="0"/>
    <n v="725000"/>
    <n v="685000"/>
    <n v="1710"/>
    <x v="0"/>
    <x v="0"/>
    <x v="0"/>
    <n v="2"/>
    <n v="2"/>
    <x v="1"/>
    <n v="1972"/>
    <x v="276"/>
    <n v="40000"/>
    <x v="153"/>
    <n v="400.58479532163744"/>
    <x v="0"/>
    <x v="1"/>
  </r>
  <r>
    <x v="1"/>
    <n v="159000"/>
    <n v="140000"/>
    <n v="900"/>
    <x v="3"/>
    <x v="2"/>
    <x v="1"/>
    <n v="1"/>
    <n v="1"/>
    <x v="1"/>
    <n v="1971"/>
    <x v="31"/>
    <n v="19000"/>
    <x v="3056"/>
    <n v="155.55555555555554"/>
    <x v="0"/>
    <x v="2"/>
  </r>
  <r>
    <x v="0"/>
    <n v="389000"/>
    <n v="382000"/>
    <n v="1344"/>
    <x v="0"/>
    <x v="1"/>
    <x v="1"/>
    <n v="2"/>
    <n v="2"/>
    <x v="0"/>
    <n v="1981"/>
    <x v="535"/>
    <n v="7000"/>
    <x v="4902"/>
    <n v="284.22619047619048"/>
    <x v="0"/>
    <x v="1"/>
  </r>
  <r>
    <x v="0"/>
    <n v="414990"/>
    <n v="409990"/>
    <n v="2601"/>
    <x v="1"/>
    <x v="3"/>
    <x v="0"/>
    <n v="3"/>
    <n v="3"/>
    <x v="0"/>
    <n v="2026"/>
    <x v="288"/>
    <n v="5000"/>
    <x v="4903"/>
    <n v="157.62783544790466"/>
    <x v="0"/>
    <x v="0"/>
  </r>
  <r>
    <x v="0"/>
    <n v="599000"/>
    <n v="575000"/>
    <n v="1871"/>
    <x v="0"/>
    <x v="1"/>
    <x v="1"/>
    <n v="2"/>
    <n v="2"/>
    <x v="0"/>
    <n v="2005"/>
    <x v="185"/>
    <n v="24000"/>
    <x v="308"/>
    <n v="307.32228754676646"/>
    <x v="0"/>
    <x v="1"/>
  </r>
  <r>
    <x v="1"/>
    <n v="729500"/>
    <n v="705000"/>
    <n v="1619"/>
    <x v="1"/>
    <x v="1"/>
    <x v="1"/>
    <n v="2"/>
    <n v="2"/>
    <x v="2"/>
    <n v="1997"/>
    <x v="179"/>
    <n v="24500"/>
    <x v="4904"/>
    <n v="435.45398394070412"/>
    <x v="0"/>
    <x v="1"/>
  </r>
  <r>
    <x v="1"/>
    <n v="239000"/>
    <n v="219000"/>
    <n v="1178"/>
    <x v="0"/>
    <x v="0"/>
    <x v="1"/>
    <n v="2"/>
    <n v="2"/>
    <x v="1"/>
    <n v="2008"/>
    <x v="565"/>
    <n v="20000"/>
    <x v="4905"/>
    <n v="185.90831918505941"/>
    <x v="0"/>
    <x v="1"/>
  </r>
  <r>
    <x v="0"/>
    <n v="337000"/>
    <n v="333000"/>
    <n v="1555"/>
    <x v="0"/>
    <x v="1"/>
    <x v="1"/>
    <n v="2"/>
    <n v="2"/>
    <x v="0"/>
    <n v="1977"/>
    <x v="233"/>
    <n v="4000"/>
    <x v="4906"/>
    <n v="214.14790996784566"/>
    <x v="0"/>
    <x v="1"/>
  </r>
  <r>
    <x v="0"/>
    <n v="649000"/>
    <n v="610000"/>
    <n v="2181"/>
    <x v="0"/>
    <x v="1"/>
    <x v="1"/>
    <n v="2"/>
    <n v="2"/>
    <x v="0"/>
    <n v="1996"/>
    <x v="179"/>
    <n v="39000"/>
    <x v="4907"/>
    <n v="279.68821641448875"/>
    <x v="0"/>
    <x v="0"/>
  </r>
  <r>
    <x v="2"/>
    <n v="295000"/>
    <n v="295000"/>
    <n v="1402"/>
    <x v="1"/>
    <x v="1"/>
    <x v="0"/>
    <n v="2"/>
    <n v="2"/>
    <x v="1"/>
    <n v="2001"/>
    <x v="226"/>
    <n v="0"/>
    <x v="6"/>
    <n v="210.41369472182598"/>
    <x v="0"/>
    <x v="1"/>
  </r>
  <r>
    <x v="0"/>
    <n v="349999"/>
    <n v="315000"/>
    <n v="1592"/>
    <x v="0"/>
    <x v="0"/>
    <x v="0"/>
    <n v="2"/>
    <n v="2"/>
    <x v="0"/>
    <n v="1979"/>
    <x v="495"/>
    <n v="34999"/>
    <x v="4908"/>
    <n v="197.8643216080402"/>
    <x v="0"/>
    <x v="1"/>
  </r>
  <r>
    <x v="0"/>
    <n v="288990"/>
    <n v="288990"/>
    <n v="1828"/>
    <x v="0"/>
    <x v="4"/>
    <x v="1"/>
    <n v="2"/>
    <n v="2"/>
    <x v="0"/>
    <n v="2025"/>
    <x v="408"/>
    <n v="0"/>
    <x v="6"/>
    <n v="158.09080962800874"/>
    <x v="0"/>
    <x v="1"/>
  </r>
  <r>
    <x v="1"/>
    <n v="64000"/>
    <n v="59000"/>
    <n v="715"/>
    <x v="2"/>
    <x v="2"/>
    <x v="1"/>
    <n v="1"/>
    <n v="1"/>
    <x v="1"/>
    <n v="1980"/>
    <x v="27"/>
    <n v="5000"/>
    <x v="3188"/>
    <n v="82.51748251748252"/>
    <x v="0"/>
    <x v="2"/>
  </r>
  <r>
    <x v="0"/>
    <n v="265000"/>
    <n v="262000"/>
    <n v="1458"/>
    <x v="1"/>
    <x v="1"/>
    <x v="0"/>
    <n v="2"/>
    <n v="2"/>
    <x v="1"/>
    <n v="2006"/>
    <x v="71"/>
    <n v="3000"/>
    <x v="1425"/>
    <n v="179.69821673525377"/>
    <x v="0"/>
    <x v="1"/>
  </r>
  <r>
    <x v="0"/>
    <n v="214000"/>
    <n v="200000"/>
    <n v="816"/>
    <x v="0"/>
    <x v="1"/>
    <x v="2"/>
    <n v="1"/>
    <n v="1"/>
    <x v="1"/>
    <n v="1959"/>
    <x v="93"/>
    <n v="14000"/>
    <x v="385"/>
    <n v="245.09803921568627"/>
    <x v="0"/>
    <x v="2"/>
  </r>
  <r>
    <x v="1"/>
    <n v="159900"/>
    <n v="154000"/>
    <n v="645"/>
    <x v="0"/>
    <x v="2"/>
    <x v="2"/>
    <n v="1"/>
    <n v="1"/>
    <x v="1"/>
    <n v="1969"/>
    <x v="478"/>
    <n v="5900"/>
    <x v="4909"/>
    <n v="238.75968992248062"/>
    <x v="0"/>
    <x v="2"/>
  </r>
  <r>
    <x v="0"/>
    <n v="925000"/>
    <n v="875000"/>
    <n v="2922"/>
    <x v="0"/>
    <x v="3"/>
    <x v="3"/>
    <n v="3"/>
    <n v="3"/>
    <x v="0"/>
    <n v="2025"/>
    <x v="736"/>
    <n v="50000"/>
    <x v="1541"/>
    <n v="299.45242984257357"/>
    <x v="0"/>
    <x v="0"/>
  </r>
  <r>
    <x v="0"/>
    <n v="429900"/>
    <n v="435000"/>
    <n v="610"/>
    <x v="0"/>
    <x v="1"/>
    <x v="1"/>
    <n v="2"/>
    <n v="2"/>
    <x v="1"/>
    <n v="1940"/>
    <x v="413"/>
    <n v="-5100"/>
    <x v="4910"/>
    <n v="713.11475409836066"/>
    <x v="0"/>
    <x v="2"/>
  </r>
  <r>
    <x v="2"/>
    <n v="359900"/>
    <n v="335000"/>
    <n v="1057"/>
    <x v="0"/>
    <x v="0"/>
    <x v="1"/>
    <n v="2"/>
    <n v="2"/>
    <x v="2"/>
    <n v="1980"/>
    <x v="725"/>
    <n v="24900"/>
    <x v="4911"/>
    <n v="316.93472090823082"/>
    <x v="0"/>
    <x v="1"/>
  </r>
  <r>
    <x v="1"/>
    <n v="119000"/>
    <n v="112000"/>
    <n v="1130"/>
    <x v="1"/>
    <x v="0"/>
    <x v="1"/>
    <n v="2"/>
    <n v="2"/>
    <x v="1"/>
    <n v="1979"/>
    <x v="333"/>
    <n v="7000"/>
    <x v="95"/>
    <n v="99.115044247787608"/>
    <x v="0"/>
    <x v="1"/>
  </r>
  <r>
    <x v="0"/>
    <n v="239900"/>
    <n v="225000"/>
    <n v="1383"/>
    <x v="0"/>
    <x v="0"/>
    <x v="1"/>
    <n v="2"/>
    <n v="2"/>
    <x v="2"/>
    <n v="1998"/>
    <x v="177"/>
    <n v="14900"/>
    <x v="2790"/>
    <n v="162.68980477223428"/>
    <x v="0"/>
    <x v="1"/>
  </r>
  <r>
    <x v="0"/>
    <n v="400000"/>
    <n v="360000"/>
    <n v="1326"/>
    <x v="0"/>
    <x v="1"/>
    <x v="1"/>
    <n v="2"/>
    <n v="2"/>
    <x v="0"/>
    <n v="2004"/>
    <x v="340"/>
    <n v="40000"/>
    <x v="903"/>
    <n v="271.49321266968326"/>
    <x v="0"/>
    <x v="1"/>
  </r>
  <r>
    <x v="0"/>
    <n v="332217"/>
    <n v="332217"/>
    <n v="2117"/>
    <x v="1"/>
    <x v="4"/>
    <x v="0"/>
    <n v="2"/>
    <n v="2"/>
    <x v="0"/>
    <n v="2025"/>
    <x v="655"/>
    <n v="0"/>
    <x v="6"/>
    <n v="156.92820028341993"/>
    <x v="0"/>
    <x v="0"/>
  </r>
  <r>
    <x v="0"/>
    <n v="494999"/>
    <n v="485000"/>
    <n v="1008"/>
    <x v="0"/>
    <x v="1"/>
    <x v="1"/>
    <n v="2"/>
    <n v="2"/>
    <x v="1"/>
    <n v="1945"/>
    <x v="305"/>
    <n v="9999"/>
    <x v="4912"/>
    <n v="481.15079365079367"/>
    <x v="0"/>
    <x v="1"/>
  </r>
  <r>
    <x v="1"/>
    <n v="170000"/>
    <n v="153000"/>
    <n v="1206"/>
    <x v="0"/>
    <x v="1"/>
    <x v="1"/>
    <n v="2"/>
    <n v="2"/>
    <x v="1"/>
    <n v="2003"/>
    <x v="137"/>
    <n v="17000"/>
    <x v="903"/>
    <n v="126.86567164179104"/>
    <x v="0"/>
    <x v="1"/>
  </r>
  <r>
    <x v="0"/>
    <n v="305000"/>
    <n v="298500"/>
    <n v="1988"/>
    <x v="0"/>
    <x v="1"/>
    <x v="1"/>
    <n v="2"/>
    <n v="2"/>
    <x v="0"/>
    <n v="1997"/>
    <x v="624"/>
    <n v="6500"/>
    <x v="4913"/>
    <n v="150.15090543259558"/>
    <x v="0"/>
    <x v="1"/>
  </r>
  <r>
    <x v="0"/>
    <n v="299500"/>
    <n v="311000"/>
    <n v="1555"/>
    <x v="0"/>
    <x v="1"/>
    <x v="1"/>
    <n v="2"/>
    <n v="2"/>
    <x v="0"/>
    <n v="2025"/>
    <x v="95"/>
    <n v="-11500"/>
    <x v="4914"/>
    <n v="200"/>
    <x v="0"/>
    <x v="1"/>
  </r>
  <r>
    <x v="0"/>
    <n v="290000"/>
    <n v="280000"/>
    <n v="1562"/>
    <x v="0"/>
    <x v="1"/>
    <x v="1"/>
    <n v="2"/>
    <n v="2"/>
    <x v="1"/>
    <n v="1979"/>
    <x v="636"/>
    <n v="10000"/>
    <x v="533"/>
    <n v="179.25736235595392"/>
    <x v="0"/>
    <x v="1"/>
  </r>
  <r>
    <x v="0"/>
    <n v="344900"/>
    <n v="330000"/>
    <n v="1419"/>
    <x v="0"/>
    <x v="1"/>
    <x v="1"/>
    <n v="2"/>
    <n v="2"/>
    <x v="0"/>
    <n v="2022"/>
    <x v="168"/>
    <n v="14900"/>
    <x v="4915"/>
    <n v="232.55813953488371"/>
    <x v="0"/>
    <x v="1"/>
  </r>
  <r>
    <x v="0"/>
    <n v="445900"/>
    <n v="444565"/>
    <n v="2831"/>
    <x v="0"/>
    <x v="4"/>
    <x v="3"/>
    <n v="3"/>
    <n v="3"/>
    <x v="3"/>
    <n v="2025"/>
    <x v="121"/>
    <n v="1335"/>
    <x v="4916"/>
    <n v="157.03461674320027"/>
    <x v="0"/>
    <x v="0"/>
  </r>
  <r>
    <x v="0"/>
    <n v="224989"/>
    <n v="225000"/>
    <n v="1498"/>
    <x v="0"/>
    <x v="1"/>
    <x v="1"/>
    <n v="1"/>
    <n v="1"/>
    <x v="1"/>
    <n v="1971"/>
    <x v="95"/>
    <n v="-11"/>
    <x v="4917"/>
    <n v="150.20026702269692"/>
    <x v="0"/>
    <x v="1"/>
  </r>
  <r>
    <x v="1"/>
    <n v="289900"/>
    <n v="282000"/>
    <n v="631"/>
    <x v="0"/>
    <x v="2"/>
    <x v="2"/>
    <n v="1"/>
    <n v="1"/>
    <x v="1"/>
    <n v="1993"/>
    <x v="38"/>
    <n v="7900"/>
    <x v="4918"/>
    <n v="446.90966719492866"/>
    <x v="0"/>
    <x v="2"/>
  </r>
  <r>
    <x v="0"/>
    <n v="290000"/>
    <n v="275000"/>
    <n v="1824"/>
    <x v="0"/>
    <x v="4"/>
    <x v="1"/>
    <n v="2"/>
    <n v="2"/>
    <x v="0"/>
    <n v="2025"/>
    <x v="209"/>
    <n v="15000"/>
    <x v="529"/>
    <n v="150.76754385964912"/>
    <x v="0"/>
    <x v="1"/>
  </r>
  <r>
    <x v="0"/>
    <n v="399000"/>
    <n v="385000"/>
    <n v="953"/>
    <x v="0"/>
    <x v="0"/>
    <x v="2"/>
    <n v="1"/>
    <n v="1"/>
    <x v="1"/>
    <n v="1975"/>
    <x v="612"/>
    <n v="14000"/>
    <x v="393"/>
    <n v="403.98740818467996"/>
    <x v="0"/>
    <x v="2"/>
  </r>
  <r>
    <x v="0"/>
    <n v="220000"/>
    <n v="200000"/>
    <n v="1151"/>
    <x v="0"/>
    <x v="1"/>
    <x v="1"/>
    <n v="1"/>
    <n v="1"/>
    <x v="1"/>
    <n v="1958"/>
    <x v="282"/>
    <n v="20000"/>
    <x v="53"/>
    <n v="173.7619461337967"/>
    <x v="0"/>
    <x v="1"/>
  </r>
  <r>
    <x v="0"/>
    <n v="649000"/>
    <n v="630000"/>
    <n v="1742"/>
    <x v="0"/>
    <x v="1"/>
    <x v="1"/>
    <n v="2"/>
    <n v="2"/>
    <x v="2"/>
    <n v="1968"/>
    <x v="638"/>
    <n v="19000"/>
    <x v="4919"/>
    <n v="361.65327210103328"/>
    <x v="0"/>
    <x v="1"/>
  </r>
  <r>
    <x v="0"/>
    <n v="509900"/>
    <n v="509900"/>
    <n v="1729"/>
    <x v="1"/>
    <x v="1"/>
    <x v="0"/>
    <n v="2"/>
    <n v="2"/>
    <x v="0"/>
    <n v="1994"/>
    <x v="124"/>
    <n v="0"/>
    <x v="6"/>
    <n v="294.91035280508964"/>
    <x v="0"/>
    <x v="1"/>
  </r>
  <r>
    <x v="0"/>
    <n v="285999"/>
    <n v="284500"/>
    <n v="1294"/>
    <x v="0"/>
    <x v="1"/>
    <x v="1"/>
    <n v="2"/>
    <n v="2"/>
    <x v="0"/>
    <n v="2023"/>
    <x v="288"/>
    <n v="1499"/>
    <x v="4920"/>
    <n v="219.86089644513137"/>
    <x v="0"/>
    <x v="1"/>
  </r>
  <r>
    <x v="0"/>
    <n v="259000"/>
    <n v="259000"/>
    <n v="1312"/>
    <x v="0"/>
    <x v="1"/>
    <x v="1"/>
    <n v="2"/>
    <n v="2"/>
    <x v="0"/>
    <n v="1996"/>
    <x v="118"/>
    <n v="0"/>
    <x v="6"/>
    <n v="197.40853658536585"/>
    <x v="0"/>
    <x v="1"/>
  </r>
  <r>
    <x v="0"/>
    <n v="400000"/>
    <n v="425000"/>
    <n v="2019"/>
    <x v="0"/>
    <x v="1"/>
    <x v="1"/>
    <n v="2"/>
    <n v="2"/>
    <x v="0"/>
    <n v="1999"/>
    <x v="166"/>
    <n v="-25000"/>
    <x v="4921"/>
    <n v="210.50024764735016"/>
    <x v="0"/>
    <x v="0"/>
  </r>
  <r>
    <x v="3"/>
    <n v="359000"/>
    <n v="350000"/>
    <n v="1120"/>
    <x v="0"/>
    <x v="0"/>
    <x v="1"/>
    <n v="2"/>
    <n v="2"/>
    <x v="1"/>
    <n v="1965"/>
    <x v="616"/>
    <n v="9000"/>
    <x v="1920"/>
    <n v="312.5"/>
    <x v="0"/>
    <x v="1"/>
  </r>
  <r>
    <x v="0"/>
    <n v="1799000"/>
    <n v="1575000"/>
    <n v="2627"/>
    <x v="0"/>
    <x v="1"/>
    <x v="3"/>
    <n v="3"/>
    <n v="3"/>
    <x v="3"/>
    <n v="2025"/>
    <x v="185"/>
    <n v="224000"/>
    <x v="4922"/>
    <n v="599.54320517700796"/>
    <x v="0"/>
    <x v="0"/>
  </r>
  <r>
    <x v="0"/>
    <n v="414900"/>
    <n v="408000"/>
    <n v="1602"/>
    <x v="0"/>
    <x v="1"/>
    <x v="1"/>
    <n v="2"/>
    <n v="2"/>
    <x v="0"/>
    <n v="1991"/>
    <x v="723"/>
    <n v="6900"/>
    <x v="4923"/>
    <n v="254.6816479400749"/>
    <x v="0"/>
    <x v="1"/>
  </r>
  <r>
    <x v="0"/>
    <n v="219000"/>
    <n v="169000"/>
    <n v="1101"/>
    <x v="0"/>
    <x v="0"/>
    <x v="1"/>
    <n v="2"/>
    <n v="2"/>
    <x v="2"/>
    <n v="1972"/>
    <x v="25"/>
    <n v="50000"/>
    <x v="4924"/>
    <n v="153.49682107175295"/>
    <x v="0"/>
    <x v="1"/>
  </r>
  <r>
    <x v="1"/>
    <n v="135000"/>
    <n v="130000"/>
    <n v="980"/>
    <x v="0"/>
    <x v="0"/>
    <x v="1"/>
    <n v="2"/>
    <n v="2"/>
    <x v="1"/>
    <n v="1980"/>
    <x v="673"/>
    <n v="5000"/>
    <x v="247"/>
    <n v="132.65306122448979"/>
    <x v="0"/>
    <x v="2"/>
  </r>
  <r>
    <x v="2"/>
    <n v="495000"/>
    <n v="480000"/>
    <n v="1601"/>
    <x v="0"/>
    <x v="1"/>
    <x v="0"/>
    <n v="2"/>
    <n v="2"/>
    <x v="0"/>
    <n v="2003"/>
    <x v="364"/>
    <n v="15000"/>
    <x v="60"/>
    <n v="299.81261711430358"/>
    <x v="0"/>
    <x v="1"/>
  </r>
  <r>
    <x v="1"/>
    <n v="529000"/>
    <n v="450000"/>
    <n v="1923"/>
    <x v="0"/>
    <x v="1"/>
    <x v="1"/>
    <n v="2"/>
    <n v="2"/>
    <x v="2"/>
    <n v="1998"/>
    <x v="187"/>
    <n v="79000"/>
    <x v="621"/>
    <n v="234.00936037441497"/>
    <x v="0"/>
    <x v="1"/>
  </r>
  <r>
    <x v="2"/>
    <n v="295000"/>
    <n v="300000"/>
    <n v="1338"/>
    <x v="0"/>
    <x v="1"/>
    <x v="1"/>
    <n v="2"/>
    <n v="2"/>
    <x v="2"/>
    <n v="1992"/>
    <x v="400"/>
    <n v="-5000"/>
    <x v="3190"/>
    <n v="224.2152466367713"/>
    <x v="0"/>
    <x v="1"/>
  </r>
  <r>
    <x v="0"/>
    <n v="685000"/>
    <n v="685000"/>
    <n v="2700"/>
    <x v="1"/>
    <x v="3"/>
    <x v="0"/>
    <n v="3"/>
    <n v="3"/>
    <x v="0"/>
    <n v="1960"/>
    <x v="119"/>
    <n v="0"/>
    <x v="6"/>
    <n v="253.7037037037037"/>
    <x v="0"/>
    <x v="0"/>
  </r>
  <r>
    <x v="0"/>
    <n v="3900000"/>
    <n v="3000000"/>
    <n v="3719"/>
    <x v="1"/>
    <x v="5"/>
    <x v="8"/>
    <n v="5"/>
    <n v="5"/>
    <x v="0"/>
    <n v="1935"/>
    <x v="458"/>
    <n v="900000"/>
    <x v="761"/>
    <n v="806.66845926324277"/>
    <x v="0"/>
    <x v="0"/>
  </r>
  <r>
    <x v="0"/>
    <n v="284900"/>
    <n v="290598"/>
    <n v="1665"/>
    <x v="1"/>
    <x v="4"/>
    <x v="0"/>
    <n v="2"/>
    <n v="2"/>
    <x v="2"/>
    <n v="2026"/>
    <x v="267"/>
    <n v="-5698"/>
    <x v="4426"/>
    <n v="174.53333333333333"/>
    <x v="0"/>
    <x v="1"/>
  </r>
  <r>
    <x v="1"/>
    <n v="145000"/>
    <n v="145000"/>
    <n v="625"/>
    <x v="0"/>
    <x v="2"/>
    <x v="2"/>
    <n v="1"/>
    <n v="1"/>
    <x v="1"/>
    <n v="1974"/>
    <x v="3"/>
    <n v="0"/>
    <x v="6"/>
    <n v="232"/>
    <x v="0"/>
    <x v="2"/>
  </r>
  <r>
    <x v="1"/>
    <n v="269000"/>
    <n v="260000"/>
    <n v="1232"/>
    <x v="0"/>
    <x v="0"/>
    <x v="1"/>
    <n v="2"/>
    <n v="2"/>
    <x v="1"/>
    <n v="2003"/>
    <x v="191"/>
    <n v="9000"/>
    <x v="1612"/>
    <n v="211.03896103896105"/>
    <x v="0"/>
    <x v="1"/>
  </r>
  <r>
    <x v="1"/>
    <n v="135900"/>
    <n v="125000"/>
    <n v="958"/>
    <x v="0"/>
    <x v="0"/>
    <x v="1"/>
    <n v="2"/>
    <n v="2"/>
    <x v="1"/>
    <n v="1982"/>
    <x v="614"/>
    <n v="10900"/>
    <x v="4925"/>
    <n v="130.48016701461378"/>
    <x v="0"/>
    <x v="2"/>
  </r>
  <r>
    <x v="0"/>
    <n v="135000"/>
    <n v="117500"/>
    <n v="1401"/>
    <x v="0"/>
    <x v="1"/>
    <x v="2"/>
    <n v="1"/>
    <n v="1"/>
    <x v="1"/>
    <n v="1952"/>
    <x v="154"/>
    <n v="17500"/>
    <x v="86"/>
    <n v="83.868665239114918"/>
    <x v="0"/>
    <x v="1"/>
  </r>
  <r>
    <x v="2"/>
    <n v="261500"/>
    <n v="250000"/>
    <n v="1172"/>
    <x v="0"/>
    <x v="0"/>
    <x v="1"/>
    <n v="2"/>
    <n v="2"/>
    <x v="2"/>
    <n v="1989"/>
    <x v="40"/>
    <n v="11500"/>
    <x v="4926"/>
    <n v="213.31058020477815"/>
    <x v="0"/>
    <x v="1"/>
  </r>
  <r>
    <x v="1"/>
    <n v="235000"/>
    <n v="215000"/>
    <n v="1680"/>
    <x v="1"/>
    <x v="4"/>
    <x v="0"/>
    <n v="3"/>
    <n v="3"/>
    <x v="2"/>
    <n v="1975"/>
    <x v="430"/>
    <n v="20000"/>
    <x v="159"/>
    <n v="127.97619047619048"/>
    <x v="0"/>
    <x v="1"/>
  </r>
  <r>
    <x v="0"/>
    <m/>
    <n v="450000"/>
    <n v="1824"/>
    <x v="0"/>
    <x v="0"/>
    <x v="1"/>
    <n v="2"/>
    <n v="2"/>
    <x v="1"/>
    <n v="2001"/>
    <x v="25"/>
    <n v="-450000"/>
    <x v="4691"/>
    <n v="246.71052631578948"/>
    <x v="0"/>
    <x v="1"/>
  </r>
  <r>
    <x v="0"/>
    <n v="339000"/>
    <n v="333000"/>
    <n v="1795"/>
    <x v="0"/>
    <x v="1"/>
    <x v="1"/>
    <n v="2"/>
    <n v="2"/>
    <x v="0"/>
    <n v="2004"/>
    <x v="756"/>
    <n v="6000"/>
    <x v="2023"/>
    <n v="185.51532033426184"/>
    <x v="0"/>
    <x v="1"/>
  </r>
  <r>
    <x v="0"/>
    <n v="110000"/>
    <n v="100000"/>
    <n v="853"/>
    <x v="0"/>
    <x v="0"/>
    <x v="1"/>
    <n v="2"/>
    <n v="2"/>
    <x v="1"/>
    <n v="1982"/>
    <x v="264"/>
    <n v="10000"/>
    <x v="53"/>
    <n v="117.23329425556858"/>
    <x v="0"/>
    <x v="2"/>
  </r>
  <r>
    <x v="0"/>
    <n v="380000"/>
    <n v="340000"/>
    <n v="845"/>
    <x v="0"/>
    <x v="0"/>
    <x v="2"/>
    <n v="1"/>
    <n v="1"/>
    <x v="1"/>
    <n v="1952"/>
    <x v="348"/>
    <n v="40000"/>
    <x v="108"/>
    <n v="402.36686390532543"/>
    <x v="0"/>
    <x v="2"/>
  </r>
  <r>
    <x v="1"/>
    <n v="850000"/>
    <n v="800000"/>
    <n v="1063"/>
    <x v="1"/>
    <x v="0"/>
    <x v="1"/>
    <n v="2"/>
    <n v="2"/>
    <x v="1"/>
    <n v="1978"/>
    <x v="211"/>
    <n v="50000"/>
    <x v="95"/>
    <n v="752.5870178739417"/>
    <x v="0"/>
    <x v="1"/>
  </r>
  <r>
    <x v="1"/>
    <n v="133900"/>
    <n v="129900"/>
    <n v="864"/>
    <x v="0"/>
    <x v="0"/>
    <x v="1"/>
    <n v="2"/>
    <n v="2"/>
    <x v="1"/>
    <n v="1991"/>
    <x v="135"/>
    <n v="4000"/>
    <x v="4927"/>
    <n v="150.34722222222223"/>
    <x v="0"/>
    <x v="2"/>
  </r>
  <r>
    <x v="0"/>
    <n v="610000"/>
    <n v="560000"/>
    <n v="1550"/>
    <x v="0"/>
    <x v="4"/>
    <x v="1"/>
    <n v="2"/>
    <n v="2"/>
    <x v="1"/>
    <n v="1962"/>
    <x v="832"/>
    <n v="50000"/>
    <x v="4928"/>
    <n v="361.29032258064518"/>
    <x v="0"/>
    <x v="1"/>
  </r>
  <r>
    <x v="2"/>
    <n v="465000"/>
    <n v="435000"/>
    <n v="1504"/>
    <x v="0"/>
    <x v="0"/>
    <x v="0"/>
    <n v="2"/>
    <n v="2"/>
    <x v="1"/>
    <n v="1968"/>
    <x v="594"/>
    <n v="30000"/>
    <x v="101"/>
    <n v="289.22872340425533"/>
    <x v="0"/>
    <x v="1"/>
  </r>
  <r>
    <x v="1"/>
    <n v="3250000"/>
    <n v="3145000"/>
    <n v="2250"/>
    <x v="0"/>
    <x v="0"/>
    <x v="0"/>
    <n v="2"/>
    <n v="2"/>
    <x v="0"/>
    <n v="1998"/>
    <x v="270"/>
    <n v="105000"/>
    <x v="4929"/>
    <n v="1397.7777777777778"/>
    <x v="0"/>
    <x v="0"/>
  </r>
  <r>
    <x v="1"/>
    <n v="428800"/>
    <n v="428800"/>
    <n v="1250"/>
    <x v="0"/>
    <x v="0"/>
    <x v="1"/>
    <n v="2"/>
    <n v="2"/>
    <x v="2"/>
    <n v="1979"/>
    <x v="197"/>
    <n v="0"/>
    <x v="6"/>
    <n v="343.04"/>
    <x v="0"/>
    <x v="1"/>
  </r>
  <r>
    <x v="0"/>
    <n v="498000"/>
    <n v="498000"/>
    <n v="1058"/>
    <x v="0"/>
    <x v="1"/>
    <x v="1"/>
    <n v="2"/>
    <n v="2"/>
    <x v="1"/>
    <n v="1975"/>
    <x v="663"/>
    <n v="0"/>
    <x v="6"/>
    <n v="470.69943289224955"/>
    <x v="0"/>
    <x v="1"/>
  </r>
  <r>
    <x v="0"/>
    <n v="525000"/>
    <n v="520000"/>
    <n v="1547"/>
    <x v="0"/>
    <x v="1"/>
    <x v="1"/>
    <n v="2"/>
    <n v="2"/>
    <x v="0"/>
    <n v="1978"/>
    <x v="123"/>
    <n v="5000"/>
    <x v="195"/>
    <n v="336.1344537815126"/>
    <x v="0"/>
    <x v="1"/>
  </r>
  <r>
    <x v="0"/>
    <n v="690000"/>
    <n v="693000"/>
    <n v="1934"/>
    <x v="0"/>
    <x v="4"/>
    <x v="1"/>
    <n v="2"/>
    <n v="2"/>
    <x v="0"/>
    <n v="1969"/>
    <x v="314"/>
    <n v="-3000"/>
    <x v="3660"/>
    <n v="358.32471561530508"/>
    <x v="0"/>
    <x v="1"/>
  </r>
  <r>
    <x v="1"/>
    <n v="577000"/>
    <n v="530000"/>
    <n v="890"/>
    <x v="0"/>
    <x v="0"/>
    <x v="1"/>
    <n v="2"/>
    <n v="2"/>
    <x v="1"/>
    <n v="1970"/>
    <x v="402"/>
    <n v="47000"/>
    <x v="4930"/>
    <n v="595.50561797752812"/>
    <x v="0"/>
    <x v="2"/>
  </r>
  <r>
    <x v="0"/>
    <n v="529000"/>
    <n v="475000"/>
    <n v="1640"/>
    <x v="0"/>
    <x v="1"/>
    <x v="1"/>
    <n v="2"/>
    <n v="2"/>
    <x v="0"/>
    <n v="1995"/>
    <x v="492"/>
    <n v="54000"/>
    <x v="4931"/>
    <n v="289.63414634146341"/>
    <x v="0"/>
    <x v="1"/>
  </r>
  <r>
    <x v="0"/>
    <n v="420000"/>
    <n v="405000"/>
    <n v="2082"/>
    <x v="0"/>
    <x v="4"/>
    <x v="0"/>
    <n v="2"/>
    <n v="2"/>
    <x v="0"/>
    <n v="2015"/>
    <x v="39"/>
    <n v="15000"/>
    <x v="1605"/>
    <n v="194.52449567723343"/>
    <x v="0"/>
    <x v="0"/>
  </r>
  <r>
    <x v="0"/>
    <n v="405000"/>
    <n v="399000"/>
    <n v="1771"/>
    <x v="0"/>
    <x v="1"/>
    <x v="1"/>
    <n v="2"/>
    <n v="2"/>
    <x v="0"/>
    <n v="1998"/>
    <x v="40"/>
    <n v="6000"/>
    <x v="1129"/>
    <n v="225.29644268774703"/>
    <x v="0"/>
    <x v="1"/>
  </r>
  <r>
    <x v="1"/>
    <n v="549000"/>
    <n v="485000"/>
    <n v="1432"/>
    <x v="0"/>
    <x v="0"/>
    <x v="1"/>
    <n v="2"/>
    <n v="2"/>
    <x v="2"/>
    <n v="1974"/>
    <x v="127"/>
    <n v="64000"/>
    <x v="4932"/>
    <n v="338.68715083798884"/>
    <x v="0"/>
    <x v="1"/>
  </r>
  <r>
    <x v="0"/>
    <n v="319800"/>
    <n v="318000"/>
    <n v="1627"/>
    <x v="0"/>
    <x v="1"/>
    <x v="1"/>
    <n v="2"/>
    <n v="2"/>
    <x v="0"/>
    <n v="1987"/>
    <x v="301"/>
    <n v="1800"/>
    <x v="4933"/>
    <n v="195.45175169022741"/>
    <x v="0"/>
    <x v="1"/>
  </r>
  <r>
    <x v="0"/>
    <n v="500000"/>
    <n v="500000"/>
    <n v="2100"/>
    <x v="0"/>
    <x v="0"/>
    <x v="1"/>
    <n v="2"/>
    <n v="2"/>
    <x v="0"/>
    <n v="1984"/>
    <x v="110"/>
    <n v="0"/>
    <x v="6"/>
    <n v="238.0952380952381"/>
    <x v="0"/>
    <x v="0"/>
  </r>
  <r>
    <x v="0"/>
    <n v="399590"/>
    <n v="398000"/>
    <n v="1712"/>
    <x v="0"/>
    <x v="1"/>
    <x v="1"/>
    <n v="2"/>
    <n v="2"/>
    <x v="0"/>
    <n v="2026"/>
    <x v="632"/>
    <n v="1590"/>
    <x v="4934"/>
    <n v="232.47663551401868"/>
    <x v="0"/>
    <x v="1"/>
  </r>
  <r>
    <x v="0"/>
    <n v="480000"/>
    <n v="490000"/>
    <n v="1438"/>
    <x v="0"/>
    <x v="1"/>
    <x v="1"/>
    <n v="2"/>
    <n v="2"/>
    <x v="2"/>
    <n v="1971"/>
    <x v="612"/>
    <n v="-10000"/>
    <x v="2553"/>
    <n v="340.75104311543811"/>
    <x v="0"/>
    <x v="1"/>
  </r>
  <r>
    <x v="1"/>
    <n v="134000"/>
    <n v="126000"/>
    <n v="894"/>
    <x v="0"/>
    <x v="0"/>
    <x v="1"/>
    <n v="2"/>
    <n v="2"/>
    <x v="1"/>
    <n v="1983"/>
    <x v="52"/>
    <n v="8000"/>
    <x v="2866"/>
    <n v="140.93959731543623"/>
    <x v="0"/>
    <x v="2"/>
  </r>
  <r>
    <x v="0"/>
    <n v="799000"/>
    <n v="780000"/>
    <n v="2763"/>
    <x v="0"/>
    <x v="4"/>
    <x v="0"/>
    <n v="3"/>
    <n v="3"/>
    <x v="3"/>
    <n v="2015"/>
    <x v="195"/>
    <n v="19000"/>
    <x v="976"/>
    <n v="282.30184581976113"/>
    <x v="0"/>
    <x v="0"/>
  </r>
  <r>
    <x v="0"/>
    <m/>
    <n v="417500"/>
    <n v="3270"/>
    <x v="1"/>
    <x v="4"/>
    <x v="3"/>
    <n v="3"/>
    <n v="3"/>
    <x v="1"/>
    <n v="2007"/>
    <x v="67"/>
    <n v="-417500"/>
    <x v="4691"/>
    <n v="127.67584097859327"/>
    <x v="0"/>
    <x v="0"/>
  </r>
  <r>
    <x v="0"/>
    <n v="249900"/>
    <n v="258000"/>
    <n v="1324"/>
    <x v="0"/>
    <x v="1"/>
    <x v="1"/>
    <n v="2"/>
    <n v="2"/>
    <x v="0"/>
    <n v="1979"/>
    <x v="197"/>
    <n v="-8100"/>
    <x v="4935"/>
    <n v="194.86404833836858"/>
    <x v="0"/>
    <x v="1"/>
  </r>
  <r>
    <x v="1"/>
    <n v="129000"/>
    <n v="125000"/>
    <n v="658"/>
    <x v="3"/>
    <x v="2"/>
    <x v="2"/>
    <n v="1"/>
    <n v="1"/>
    <x v="1"/>
    <n v="1973"/>
    <x v="365"/>
    <n v="4000"/>
    <x v="916"/>
    <n v="189.96960486322189"/>
    <x v="0"/>
    <x v="2"/>
  </r>
  <r>
    <x v="0"/>
    <n v="299000"/>
    <n v="299000"/>
    <n v="1932"/>
    <x v="0"/>
    <x v="4"/>
    <x v="0"/>
    <n v="3"/>
    <n v="3"/>
    <x v="0"/>
    <n v="2002"/>
    <x v="89"/>
    <n v="0"/>
    <x v="6"/>
    <n v="154.76190476190476"/>
    <x v="0"/>
    <x v="1"/>
  </r>
  <r>
    <x v="0"/>
    <n v="265000"/>
    <n v="265000"/>
    <n v="1710"/>
    <x v="0"/>
    <x v="4"/>
    <x v="1"/>
    <n v="2"/>
    <n v="2"/>
    <x v="0"/>
    <n v="2007"/>
    <x v="391"/>
    <n v="0"/>
    <x v="6"/>
    <n v="154.97076023391813"/>
    <x v="0"/>
    <x v="1"/>
  </r>
  <r>
    <x v="0"/>
    <n v="295000"/>
    <n v="285000"/>
    <n v="600"/>
    <x v="0"/>
    <x v="2"/>
    <x v="2"/>
    <n v="1"/>
    <n v="1"/>
    <x v="1"/>
    <n v="1956"/>
    <x v="365"/>
    <n v="10000"/>
    <x v="1670"/>
    <n v="475"/>
    <x v="0"/>
    <x v="2"/>
  </r>
  <r>
    <x v="0"/>
    <n v="182888"/>
    <n v="182888"/>
    <n v="1272"/>
    <x v="0"/>
    <x v="0"/>
    <x v="1"/>
    <n v="2"/>
    <n v="2"/>
    <x v="1"/>
    <n v="2025"/>
    <x v="131"/>
    <n v="0"/>
    <x v="6"/>
    <n v="143.77987421383648"/>
    <x v="0"/>
    <x v="1"/>
  </r>
  <r>
    <x v="1"/>
    <n v="214900"/>
    <n v="206000"/>
    <n v="1269"/>
    <x v="0"/>
    <x v="1"/>
    <x v="1"/>
    <n v="2"/>
    <n v="2"/>
    <x v="2"/>
    <n v="2004"/>
    <x v="625"/>
    <n v="8900"/>
    <x v="4936"/>
    <n v="162.33254531126872"/>
    <x v="0"/>
    <x v="1"/>
  </r>
  <r>
    <x v="1"/>
    <n v="299000"/>
    <n v="288000"/>
    <n v="794"/>
    <x v="0"/>
    <x v="0"/>
    <x v="1"/>
    <n v="2"/>
    <n v="2"/>
    <x v="2"/>
    <n v="2007"/>
    <x v="682"/>
    <n v="11000"/>
    <x v="648"/>
    <n v="362.72040302267004"/>
    <x v="0"/>
    <x v="2"/>
  </r>
  <r>
    <x v="0"/>
    <n v="719000"/>
    <n v="700000"/>
    <n v="1896"/>
    <x v="1"/>
    <x v="1"/>
    <x v="0"/>
    <n v="2"/>
    <n v="2"/>
    <x v="4"/>
    <n v="1989"/>
    <x v="649"/>
    <n v="19000"/>
    <x v="4937"/>
    <n v="369.19831223628694"/>
    <x v="0"/>
    <x v="1"/>
  </r>
  <r>
    <x v="0"/>
    <n v="515000"/>
    <n v="515000"/>
    <n v="1350"/>
    <x v="0"/>
    <x v="1"/>
    <x v="1"/>
    <n v="2"/>
    <n v="2"/>
    <x v="1"/>
    <n v="1995"/>
    <x v="657"/>
    <n v="0"/>
    <x v="6"/>
    <n v="381.48148148148147"/>
    <x v="0"/>
    <x v="1"/>
  </r>
  <r>
    <x v="0"/>
    <n v="440000"/>
    <n v="420000"/>
    <n v="1523"/>
    <x v="0"/>
    <x v="0"/>
    <x v="1"/>
    <n v="2"/>
    <n v="2"/>
    <x v="0"/>
    <n v="2002"/>
    <x v="191"/>
    <n v="20000"/>
    <x v="563"/>
    <n v="275.7715036112935"/>
    <x v="0"/>
    <x v="1"/>
  </r>
  <r>
    <x v="0"/>
    <n v="169999"/>
    <n v="162500"/>
    <n v="1210"/>
    <x v="0"/>
    <x v="0"/>
    <x v="1"/>
    <n v="2"/>
    <n v="2"/>
    <x v="0"/>
    <n v="1989"/>
    <x v="584"/>
    <n v="7499"/>
    <x v="4938"/>
    <n v="134.29752066115702"/>
    <x v="0"/>
    <x v="1"/>
  </r>
  <r>
    <x v="1"/>
    <n v="69900"/>
    <n v="69000"/>
    <n v="702"/>
    <x v="1"/>
    <x v="2"/>
    <x v="2"/>
    <n v="1"/>
    <n v="1"/>
    <x v="1"/>
    <n v="1972"/>
    <x v="614"/>
    <n v="900"/>
    <x v="437"/>
    <n v="98.290598290598297"/>
    <x v="0"/>
    <x v="2"/>
  </r>
  <r>
    <x v="1"/>
    <n v="2345000"/>
    <n v="2100000"/>
    <n v="2230"/>
    <x v="0"/>
    <x v="1"/>
    <x v="3"/>
    <n v="3"/>
    <n v="3"/>
    <x v="0"/>
    <n v="1999"/>
    <x v="519"/>
    <n v="245000"/>
    <x v="275"/>
    <n v="941.70403587443946"/>
    <x v="0"/>
    <x v="0"/>
  </r>
  <r>
    <x v="0"/>
    <n v="426997"/>
    <n v="426997"/>
    <n v="2077"/>
    <x v="0"/>
    <x v="4"/>
    <x v="0"/>
    <n v="3"/>
    <n v="3"/>
    <x v="0"/>
    <n v="2025"/>
    <x v="234"/>
    <n v="0"/>
    <x v="6"/>
    <n v="205.58353394318729"/>
    <x v="0"/>
    <x v="0"/>
  </r>
  <r>
    <x v="1"/>
    <n v="125000"/>
    <n v="118000"/>
    <n v="1080"/>
    <x v="0"/>
    <x v="0"/>
    <x v="1"/>
    <n v="2"/>
    <n v="2"/>
    <x v="1"/>
    <n v="1987"/>
    <x v="161"/>
    <n v="7000"/>
    <x v="724"/>
    <n v="109.25925925925925"/>
    <x v="0"/>
    <x v="1"/>
  </r>
  <r>
    <x v="0"/>
    <n v="183900"/>
    <n v="177500"/>
    <n v="1512"/>
    <x v="0"/>
    <x v="1"/>
    <x v="1"/>
    <n v="2"/>
    <n v="2"/>
    <x v="1"/>
    <n v="2025"/>
    <x v="315"/>
    <n v="6400"/>
    <x v="4775"/>
    <n v="117.3941798941799"/>
    <x v="0"/>
    <x v="1"/>
  </r>
  <r>
    <x v="0"/>
    <n v="308000"/>
    <n v="296000"/>
    <n v="1683"/>
    <x v="0"/>
    <x v="1"/>
    <x v="1"/>
    <n v="2"/>
    <n v="2"/>
    <x v="0"/>
    <n v="1976"/>
    <x v="658"/>
    <n v="12000"/>
    <x v="2083"/>
    <n v="175.87641117052883"/>
    <x v="0"/>
    <x v="1"/>
  </r>
  <r>
    <x v="0"/>
    <n v="149900"/>
    <n v="135000"/>
    <n v="1575"/>
    <x v="0"/>
    <x v="1"/>
    <x v="1"/>
    <n v="2"/>
    <n v="2"/>
    <x v="0"/>
    <n v="1972"/>
    <x v="650"/>
    <n v="14900"/>
    <x v="641"/>
    <n v="85.714285714285708"/>
    <x v="0"/>
    <x v="1"/>
  </r>
  <r>
    <x v="0"/>
    <n v="569900"/>
    <n v="570000"/>
    <n v="1977"/>
    <x v="1"/>
    <x v="1"/>
    <x v="0"/>
    <n v="2"/>
    <n v="2"/>
    <x v="2"/>
    <n v="2013"/>
    <x v="202"/>
    <n v="-100"/>
    <x v="4939"/>
    <n v="288.31562974203337"/>
    <x v="0"/>
    <x v="1"/>
  </r>
  <r>
    <x v="0"/>
    <n v="535000"/>
    <n v="541000"/>
    <n v="1316"/>
    <x v="0"/>
    <x v="1"/>
    <x v="1"/>
    <n v="2"/>
    <n v="2"/>
    <x v="0"/>
    <n v="1980"/>
    <x v="638"/>
    <n v="-6000"/>
    <x v="4940"/>
    <n v="411.09422492401217"/>
    <x v="0"/>
    <x v="1"/>
  </r>
  <r>
    <x v="0"/>
    <n v="699900"/>
    <n v="650000"/>
    <n v="2352"/>
    <x v="0"/>
    <x v="4"/>
    <x v="0"/>
    <n v="2"/>
    <n v="2"/>
    <x v="2"/>
    <n v="1992"/>
    <x v="609"/>
    <n v="49900"/>
    <x v="4941"/>
    <n v="276.36054421768705"/>
    <x v="0"/>
    <x v="0"/>
  </r>
  <r>
    <x v="0"/>
    <n v="445999"/>
    <n v="445999"/>
    <n v="1796"/>
    <x v="1"/>
    <x v="1"/>
    <x v="0"/>
    <n v="2"/>
    <n v="2"/>
    <x v="0"/>
    <n v="2022"/>
    <x v="11"/>
    <n v="0"/>
    <x v="6"/>
    <n v="248.32906458797328"/>
    <x v="0"/>
    <x v="1"/>
  </r>
  <r>
    <x v="0"/>
    <n v="375999"/>
    <n v="375000"/>
    <n v="1316"/>
    <x v="0"/>
    <x v="0"/>
    <x v="1"/>
    <n v="2"/>
    <n v="2"/>
    <x v="0"/>
    <n v="1996"/>
    <x v="800"/>
    <n v="999"/>
    <x v="4942"/>
    <n v="284.95440729483283"/>
    <x v="0"/>
    <x v="1"/>
  </r>
  <r>
    <x v="0"/>
    <n v="505000"/>
    <n v="505000"/>
    <n v="2067"/>
    <x v="0"/>
    <x v="1"/>
    <x v="1"/>
    <n v="2"/>
    <n v="2"/>
    <x v="0"/>
    <n v="1975"/>
    <x v="312"/>
    <n v="0"/>
    <x v="6"/>
    <n v="244.31543299467828"/>
    <x v="0"/>
    <x v="0"/>
  </r>
  <r>
    <x v="3"/>
    <m/>
    <n v="485000"/>
    <n v="2580"/>
    <x v="0"/>
    <x v="5"/>
    <x v="3"/>
    <n v="4"/>
    <n v="4"/>
    <x v="1"/>
    <n v="2014"/>
    <x v="442"/>
    <n v="-485000"/>
    <x v="4691"/>
    <n v="187.98449612403101"/>
    <x v="0"/>
    <x v="0"/>
  </r>
  <r>
    <x v="0"/>
    <n v="250000"/>
    <n v="255000"/>
    <n v="1120"/>
    <x v="0"/>
    <x v="1"/>
    <x v="1"/>
    <n v="1"/>
    <n v="1"/>
    <x v="1"/>
    <n v="1967"/>
    <x v="341"/>
    <n v="-5000"/>
    <x v="4426"/>
    <n v="227.67857142857142"/>
    <x v="0"/>
    <x v="1"/>
  </r>
  <r>
    <x v="1"/>
    <n v="284900"/>
    <n v="289900"/>
    <n v="1113"/>
    <x v="1"/>
    <x v="0"/>
    <x v="0"/>
    <n v="2"/>
    <n v="2"/>
    <x v="1"/>
    <n v="1989"/>
    <x v="202"/>
    <n v="-5000"/>
    <x v="4943"/>
    <n v="260.46720575022459"/>
    <x v="0"/>
    <x v="1"/>
  </r>
  <r>
    <x v="0"/>
    <n v="279900"/>
    <n v="300000"/>
    <n v="2098"/>
    <x v="1"/>
    <x v="1"/>
    <x v="1"/>
    <n v="2"/>
    <n v="2"/>
    <x v="0"/>
    <n v="1983"/>
    <x v="122"/>
    <n v="-20100"/>
    <x v="4944"/>
    <n v="142.99332697807435"/>
    <x v="0"/>
    <x v="0"/>
  </r>
  <r>
    <x v="0"/>
    <n v="228500"/>
    <n v="226500"/>
    <n v="1010"/>
    <x v="0"/>
    <x v="0"/>
    <x v="2"/>
    <n v="1"/>
    <n v="1"/>
    <x v="2"/>
    <n v="1988"/>
    <x v="288"/>
    <n v="2000"/>
    <x v="4945"/>
    <n v="224.25742574257427"/>
    <x v="0"/>
    <x v="1"/>
  </r>
  <r>
    <x v="1"/>
    <n v="95000"/>
    <n v="87500"/>
    <n v="970"/>
    <x v="0"/>
    <x v="0"/>
    <x v="2"/>
    <n v="1"/>
    <n v="1"/>
    <x v="1"/>
    <n v="1970"/>
    <x v="672"/>
    <n v="7500"/>
    <x v="4946"/>
    <n v="90.206185567010309"/>
    <x v="0"/>
    <x v="2"/>
  </r>
  <r>
    <x v="0"/>
    <n v="275000"/>
    <n v="260000"/>
    <n v="1638"/>
    <x v="0"/>
    <x v="4"/>
    <x v="1"/>
    <n v="2"/>
    <n v="2"/>
    <x v="0"/>
    <n v="2006"/>
    <x v="153"/>
    <n v="15000"/>
    <x v="1469"/>
    <n v="158.73015873015873"/>
    <x v="0"/>
    <x v="1"/>
  </r>
  <r>
    <x v="0"/>
    <n v="875000"/>
    <n v="775000"/>
    <n v="1152"/>
    <x v="0"/>
    <x v="1"/>
    <x v="1"/>
    <n v="2"/>
    <n v="2"/>
    <x v="1"/>
    <n v="1983"/>
    <x v="456"/>
    <n v="100000"/>
    <x v="1440"/>
    <n v="672.74305555555554"/>
    <x v="0"/>
    <x v="1"/>
  </r>
  <r>
    <x v="0"/>
    <n v="6899000"/>
    <n v="6500000"/>
    <n v="6858"/>
    <x v="1"/>
    <x v="5"/>
    <x v="5"/>
    <n v="7"/>
    <n v="7"/>
    <x v="0"/>
    <n v="2027"/>
    <x v="270"/>
    <n v="399000"/>
    <x v="4947"/>
    <n v="947.79819189268005"/>
    <x v="0"/>
    <x v="0"/>
  </r>
  <r>
    <x v="0"/>
    <n v="4800000"/>
    <n v="4300000"/>
    <n v="2535"/>
    <x v="0"/>
    <x v="1"/>
    <x v="0"/>
    <n v="3"/>
    <n v="3"/>
    <x v="0"/>
    <n v="1969"/>
    <x v="402"/>
    <n v="500000"/>
    <x v="36"/>
    <n v="1696.2524654832348"/>
    <x v="0"/>
    <x v="0"/>
  </r>
  <r>
    <x v="0"/>
    <n v="949900"/>
    <n v="875000"/>
    <n v="2184"/>
    <x v="0"/>
    <x v="1"/>
    <x v="0"/>
    <n v="3"/>
    <n v="3"/>
    <x v="3"/>
    <n v="2021"/>
    <x v="269"/>
    <n v="74900"/>
    <x v="4948"/>
    <n v="400.64102564102564"/>
    <x v="0"/>
    <x v="0"/>
  </r>
  <r>
    <x v="0"/>
    <n v="699000"/>
    <n v="695000"/>
    <n v="1346"/>
    <x v="0"/>
    <x v="4"/>
    <x v="0"/>
    <n v="3"/>
    <n v="3"/>
    <x v="1"/>
    <n v="1967"/>
    <x v="393"/>
    <n v="4000"/>
    <x v="4949"/>
    <n v="516.34472511144133"/>
    <x v="0"/>
    <x v="1"/>
  </r>
  <r>
    <x v="1"/>
    <n v="119900"/>
    <n v="119000"/>
    <n v="1080"/>
    <x v="3"/>
    <x v="0"/>
    <x v="1"/>
    <n v="2"/>
    <n v="2"/>
    <x v="1"/>
    <n v="1987"/>
    <x v="0"/>
    <n v="900"/>
    <x v="4950"/>
    <n v="110.18518518518519"/>
    <x v="0"/>
    <x v="1"/>
  </r>
  <r>
    <x v="1"/>
    <n v="240000"/>
    <n v="215000"/>
    <n v="1056"/>
    <x v="0"/>
    <x v="0"/>
    <x v="1"/>
    <n v="2"/>
    <n v="2"/>
    <x v="1"/>
    <n v="1982"/>
    <x v="247"/>
    <n v="25000"/>
    <x v="36"/>
    <n v="203.59848484848484"/>
    <x v="0"/>
    <x v="1"/>
  </r>
  <r>
    <x v="0"/>
    <n v="840000"/>
    <n v="840000"/>
    <n v="3370"/>
    <x v="1"/>
    <x v="5"/>
    <x v="3"/>
    <n v="3"/>
    <n v="3"/>
    <x v="0"/>
    <n v="2004"/>
    <x v="364"/>
    <n v="0"/>
    <x v="6"/>
    <n v="249.25816023738872"/>
    <x v="0"/>
    <x v="0"/>
  </r>
  <r>
    <x v="0"/>
    <n v="275990"/>
    <n v="285990"/>
    <n v="1667"/>
    <x v="0"/>
    <x v="4"/>
    <x v="1"/>
    <n v="2"/>
    <n v="2"/>
    <x v="0"/>
    <n v="2025"/>
    <x v="102"/>
    <n v="-10000"/>
    <x v="4951"/>
    <n v="171.55968806238752"/>
    <x v="0"/>
    <x v="1"/>
  </r>
  <r>
    <x v="0"/>
    <n v="328500"/>
    <n v="328500"/>
    <n v="1515"/>
    <x v="0"/>
    <x v="1"/>
    <x v="1"/>
    <n v="2"/>
    <n v="2"/>
    <x v="0"/>
    <n v="2026"/>
    <x v="406"/>
    <n v="0"/>
    <x v="6"/>
    <n v="216.83168316831683"/>
    <x v="0"/>
    <x v="1"/>
  </r>
  <r>
    <x v="1"/>
    <n v="229000"/>
    <n v="222000"/>
    <n v="707"/>
    <x v="4"/>
    <x v="0"/>
    <x v="2"/>
    <n v="1"/>
    <n v="1"/>
    <x v="2"/>
    <n v="1974"/>
    <x v="763"/>
    <n v="7000"/>
    <x v="4952"/>
    <n v="314.00282885431398"/>
    <x v="0"/>
    <x v="2"/>
  </r>
  <r>
    <x v="3"/>
    <n v="525000"/>
    <n v="507500"/>
    <n v="1924"/>
    <x v="0"/>
    <x v="4"/>
    <x v="0"/>
    <n v="3"/>
    <n v="3"/>
    <x v="1"/>
    <n v="1958"/>
    <x v="385"/>
    <n v="17500"/>
    <x v="140"/>
    <n v="263.77338877338877"/>
    <x v="0"/>
    <x v="1"/>
  </r>
  <r>
    <x v="0"/>
    <n v="945000"/>
    <n v="900000"/>
    <n v="1125"/>
    <x v="0"/>
    <x v="0"/>
    <x v="2"/>
    <n v="1"/>
    <n v="1"/>
    <x v="2"/>
    <n v="1950"/>
    <x v="733"/>
    <n v="45000"/>
    <x v="157"/>
    <n v="800"/>
    <x v="0"/>
    <x v="1"/>
  </r>
  <r>
    <x v="0"/>
    <n v="745900"/>
    <n v="730500"/>
    <n v="3130"/>
    <x v="0"/>
    <x v="4"/>
    <x v="0"/>
    <n v="3"/>
    <n v="3"/>
    <x v="3"/>
    <n v="2026"/>
    <x v="24"/>
    <n v="15400"/>
    <x v="4953"/>
    <n v="233.38658146964858"/>
    <x v="0"/>
    <x v="0"/>
  </r>
  <r>
    <x v="0"/>
    <n v="294494"/>
    <n v="290000"/>
    <n v="1484"/>
    <x v="0"/>
    <x v="1"/>
    <x v="1"/>
    <n v="2"/>
    <n v="2"/>
    <x v="0"/>
    <n v="2025"/>
    <x v="34"/>
    <n v="4494"/>
    <x v="4954"/>
    <n v="195.41778975741241"/>
    <x v="0"/>
    <x v="1"/>
  </r>
  <r>
    <x v="0"/>
    <n v="130000"/>
    <n v="90000"/>
    <n v="1404"/>
    <x v="0"/>
    <x v="1"/>
    <x v="1"/>
    <n v="2"/>
    <n v="2"/>
    <x v="1"/>
    <n v="1955"/>
    <x v="363"/>
    <n v="40000"/>
    <x v="833"/>
    <n v="64.102564102564102"/>
    <x v="0"/>
    <x v="1"/>
  </r>
  <r>
    <x v="0"/>
    <n v="310000"/>
    <n v="310000"/>
    <n v="1169"/>
    <x v="0"/>
    <x v="1"/>
    <x v="1"/>
    <n v="2"/>
    <n v="2"/>
    <x v="0"/>
    <n v="1991"/>
    <x v="142"/>
    <n v="0"/>
    <x v="6"/>
    <n v="265.18391787852863"/>
    <x v="0"/>
    <x v="1"/>
  </r>
  <r>
    <x v="0"/>
    <n v="313000"/>
    <n v="318500"/>
    <n v="1711"/>
    <x v="0"/>
    <x v="4"/>
    <x v="1"/>
    <n v="2"/>
    <n v="2"/>
    <x v="0"/>
    <n v="2025"/>
    <x v="422"/>
    <n v="-5500"/>
    <x v="4955"/>
    <n v="186.14845119812975"/>
    <x v="0"/>
    <x v="1"/>
  </r>
  <r>
    <x v="1"/>
    <n v="2725000"/>
    <n v="2600000"/>
    <n v="1530"/>
    <x v="0"/>
    <x v="0"/>
    <x v="0"/>
    <n v="2"/>
    <n v="2"/>
    <x v="0"/>
    <n v="2019"/>
    <x v="519"/>
    <n v="125000"/>
    <x v="4956"/>
    <n v="1699.3464052287582"/>
    <x v="0"/>
    <x v="1"/>
  </r>
  <r>
    <x v="0"/>
    <n v="315000"/>
    <n v="315000"/>
    <n v="1764"/>
    <x v="0"/>
    <x v="1"/>
    <x v="1"/>
    <n v="2"/>
    <n v="2"/>
    <x v="0"/>
    <n v="1990"/>
    <x v="672"/>
    <n v="0"/>
    <x v="6"/>
    <n v="178.57142857142858"/>
    <x v="0"/>
    <x v="1"/>
  </r>
  <r>
    <x v="0"/>
    <n v="299900"/>
    <n v="295000"/>
    <n v="1637"/>
    <x v="0"/>
    <x v="1"/>
    <x v="1"/>
    <n v="2"/>
    <n v="2"/>
    <x v="0"/>
    <n v="2025"/>
    <x v="391"/>
    <n v="4900"/>
    <x v="349"/>
    <n v="180.2076970067196"/>
    <x v="0"/>
    <x v="1"/>
  </r>
  <r>
    <x v="2"/>
    <n v="309900"/>
    <n v="290000"/>
    <n v="1459"/>
    <x v="1"/>
    <x v="1"/>
    <x v="0"/>
    <n v="2"/>
    <n v="2"/>
    <x v="2"/>
    <n v="2025"/>
    <x v="142"/>
    <n v="19900"/>
    <x v="1855"/>
    <n v="198.76627827278958"/>
    <x v="0"/>
    <x v="1"/>
  </r>
  <r>
    <x v="0"/>
    <n v="220000"/>
    <n v="210000"/>
    <n v="1002"/>
    <x v="0"/>
    <x v="0"/>
    <x v="2"/>
    <n v="1"/>
    <n v="1"/>
    <x v="2"/>
    <n v="1983"/>
    <x v="288"/>
    <n v="10000"/>
    <x v="563"/>
    <n v="209.5808383233533"/>
    <x v="0"/>
    <x v="1"/>
  </r>
  <r>
    <x v="1"/>
    <n v="120000"/>
    <n v="112500"/>
    <n v="688"/>
    <x v="0"/>
    <x v="2"/>
    <x v="1"/>
    <n v="1"/>
    <n v="1"/>
    <x v="1"/>
    <n v="1970"/>
    <x v="366"/>
    <n v="7500"/>
    <x v="1240"/>
    <n v="163.51744186046511"/>
    <x v="0"/>
    <x v="2"/>
  </r>
  <r>
    <x v="0"/>
    <n v="199900"/>
    <n v="199900"/>
    <n v="1747"/>
    <x v="0"/>
    <x v="1"/>
    <x v="0"/>
    <n v="2"/>
    <n v="2"/>
    <x v="0"/>
    <n v="1979"/>
    <x v="73"/>
    <n v="0"/>
    <x v="6"/>
    <n v="114.42472810532341"/>
    <x v="0"/>
    <x v="1"/>
  </r>
  <r>
    <x v="0"/>
    <n v="795000"/>
    <n v="795000"/>
    <n v="2137"/>
    <x v="0"/>
    <x v="1"/>
    <x v="1"/>
    <n v="2"/>
    <n v="2"/>
    <x v="0"/>
    <n v="1988"/>
    <x v="176"/>
    <n v="0"/>
    <x v="6"/>
    <n v="372.0168460458587"/>
    <x v="0"/>
    <x v="0"/>
  </r>
  <r>
    <x v="1"/>
    <n v="169000"/>
    <n v="169000"/>
    <n v="768"/>
    <x v="0"/>
    <x v="0"/>
    <x v="1"/>
    <n v="2"/>
    <n v="2"/>
    <x v="1"/>
    <n v="1981"/>
    <x v="740"/>
    <n v="0"/>
    <x v="6"/>
    <n v="220.05208333333334"/>
    <x v="0"/>
    <x v="2"/>
  </r>
  <r>
    <x v="0"/>
    <n v="299900"/>
    <n v="294000"/>
    <n v="1899"/>
    <x v="0"/>
    <x v="1"/>
    <x v="1"/>
    <n v="2"/>
    <n v="2"/>
    <x v="0"/>
    <n v="2026"/>
    <x v="409"/>
    <n v="5900"/>
    <x v="4957"/>
    <n v="154.81832543443917"/>
    <x v="0"/>
    <x v="1"/>
  </r>
  <r>
    <x v="0"/>
    <n v="399000"/>
    <n v="395000"/>
    <n v="1513"/>
    <x v="0"/>
    <x v="1"/>
    <x v="1"/>
    <n v="2"/>
    <n v="2"/>
    <x v="0"/>
    <n v="1995"/>
    <x v="118"/>
    <n v="4000"/>
    <x v="1348"/>
    <n v="261.07072042300064"/>
    <x v="0"/>
    <x v="1"/>
  </r>
  <r>
    <x v="0"/>
    <n v="174900"/>
    <n v="170000"/>
    <n v="1538"/>
    <x v="0"/>
    <x v="0"/>
    <x v="1"/>
    <n v="2"/>
    <n v="2"/>
    <x v="2"/>
    <n v="1980"/>
    <x v="29"/>
    <n v="4900"/>
    <x v="479"/>
    <n v="110.5331599479844"/>
    <x v="0"/>
    <x v="1"/>
  </r>
  <r>
    <x v="1"/>
    <n v="1850000"/>
    <n v="1725000"/>
    <n v="2676"/>
    <x v="0"/>
    <x v="1"/>
    <x v="0"/>
    <n v="3"/>
    <n v="3"/>
    <x v="2"/>
    <n v="1991"/>
    <x v="547"/>
    <n v="125000"/>
    <x v="35"/>
    <n v="644.61883408071753"/>
    <x v="0"/>
    <x v="0"/>
  </r>
  <r>
    <x v="0"/>
    <n v="288990"/>
    <n v="288990"/>
    <n v="1431"/>
    <x v="0"/>
    <x v="1"/>
    <x v="1"/>
    <n v="2"/>
    <n v="2"/>
    <x v="0"/>
    <n v="2026"/>
    <x v="767"/>
    <n v="0"/>
    <x v="6"/>
    <n v="201.9496855345912"/>
    <x v="0"/>
    <x v="1"/>
  </r>
  <r>
    <x v="2"/>
    <n v="168000"/>
    <n v="168000"/>
    <n v="1268"/>
    <x v="1"/>
    <x v="1"/>
    <x v="0"/>
    <n v="3"/>
    <n v="3"/>
    <x v="1"/>
    <n v="1993"/>
    <x v="423"/>
    <n v="0"/>
    <x v="6"/>
    <n v="132.49211356466876"/>
    <x v="0"/>
    <x v="1"/>
  </r>
  <r>
    <x v="1"/>
    <n v="499900"/>
    <n v="455000"/>
    <n v="890"/>
    <x v="0"/>
    <x v="2"/>
    <x v="1"/>
    <n v="1"/>
    <n v="1"/>
    <x v="2"/>
    <n v="1965"/>
    <x v="403"/>
    <n v="44900"/>
    <x v="4958"/>
    <n v="511.23595505617976"/>
    <x v="0"/>
    <x v="2"/>
  </r>
  <r>
    <x v="0"/>
    <n v="285000"/>
    <n v="285000"/>
    <n v="1874"/>
    <x v="0"/>
    <x v="4"/>
    <x v="1"/>
    <n v="2"/>
    <n v="2"/>
    <x v="1"/>
    <n v="1959"/>
    <x v="146"/>
    <n v="0"/>
    <x v="6"/>
    <n v="152.0811099252935"/>
    <x v="0"/>
    <x v="1"/>
  </r>
  <r>
    <x v="0"/>
    <n v="390000"/>
    <n v="390000"/>
    <n v="1222"/>
    <x v="0"/>
    <x v="0"/>
    <x v="1"/>
    <n v="2"/>
    <n v="2"/>
    <x v="2"/>
    <n v="1971"/>
    <x v="314"/>
    <n v="0"/>
    <x v="6"/>
    <n v="319.14893617021278"/>
    <x v="0"/>
    <x v="1"/>
  </r>
  <r>
    <x v="0"/>
    <n v="432900"/>
    <n v="432250"/>
    <n v="1464"/>
    <x v="0"/>
    <x v="4"/>
    <x v="1"/>
    <n v="2"/>
    <n v="2"/>
    <x v="1"/>
    <n v="1957"/>
    <x v="230"/>
    <n v="650"/>
    <x v="4959"/>
    <n v="295.25273224043718"/>
    <x v="0"/>
    <x v="1"/>
  </r>
  <r>
    <x v="2"/>
    <n v="399900"/>
    <n v="404900"/>
    <n v="1542"/>
    <x v="0"/>
    <x v="4"/>
    <x v="0"/>
    <n v="3"/>
    <n v="3"/>
    <x v="1"/>
    <n v="2025"/>
    <x v="416"/>
    <n v="-5000"/>
    <x v="4960"/>
    <n v="262.5810635538262"/>
    <x v="0"/>
    <x v="1"/>
  </r>
  <r>
    <x v="0"/>
    <n v="299600"/>
    <n v="299000"/>
    <n v="1469"/>
    <x v="0"/>
    <x v="1"/>
    <x v="1"/>
    <n v="2"/>
    <n v="2"/>
    <x v="0"/>
    <n v="2025"/>
    <x v="269"/>
    <n v="600"/>
    <x v="4961"/>
    <n v="203.53982300884957"/>
    <x v="0"/>
    <x v="1"/>
  </r>
  <r>
    <x v="1"/>
    <n v="140000"/>
    <n v="115000"/>
    <n v="470"/>
    <x v="2"/>
    <x v="7"/>
    <x v="2"/>
    <n v="1"/>
    <n v="1"/>
    <x v="1"/>
    <n v="1989"/>
    <x v="31"/>
    <n v="25000"/>
    <x v="4962"/>
    <n v="244.68085106382978"/>
    <x v="0"/>
    <x v="2"/>
  </r>
  <r>
    <x v="0"/>
    <n v="199900"/>
    <n v="199900"/>
    <n v="1150"/>
    <x v="0"/>
    <x v="1"/>
    <x v="1"/>
    <n v="1"/>
    <n v="1"/>
    <x v="1"/>
    <n v="1960"/>
    <x v="167"/>
    <n v="0"/>
    <x v="6"/>
    <n v="173.82608695652175"/>
    <x v="0"/>
    <x v="1"/>
  </r>
  <r>
    <x v="0"/>
    <n v="819900"/>
    <n v="785000"/>
    <n v="2125"/>
    <x v="0"/>
    <x v="4"/>
    <x v="0"/>
    <n v="3"/>
    <n v="3"/>
    <x v="0"/>
    <n v="1979"/>
    <x v="411"/>
    <n v="34900"/>
    <x v="4963"/>
    <n v="369.41176470588238"/>
    <x v="0"/>
    <x v="0"/>
  </r>
  <r>
    <x v="1"/>
    <n v="195000"/>
    <n v="160000"/>
    <n v="1019"/>
    <x v="0"/>
    <x v="0"/>
    <x v="1"/>
    <n v="2"/>
    <n v="2"/>
    <x v="1"/>
    <n v="1982"/>
    <x v="192"/>
    <n v="35000"/>
    <x v="4964"/>
    <n v="157.01668302257116"/>
    <x v="0"/>
    <x v="1"/>
  </r>
  <r>
    <x v="0"/>
    <n v="689900"/>
    <n v="688000"/>
    <n v="2476"/>
    <x v="0"/>
    <x v="1"/>
    <x v="0"/>
    <n v="3"/>
    <n v="3"/>
    <x v="3"/>
    <n v="2020"/>
    <x v="192"/>
    <n v="1900"/>
    <x v="4965"/>
    <n v="277.86752827140549"/>
    <x v="0"/>
    <x v="0"/>
  </r>
  <r>
    <x v="0"/>
    <n v="330000"/>
    <n v="300000"/>
    <n v="1220"/>
    <x v="0"/>
    <x v="0"/>
    <x v="1"/>
    <n v="1"/>
    <n v="1"/>
    <x v="1"/>
    <n v="1966"/>
    <x v="443"/>
    <n v="30000"/>
    <x v="53"/>
    <n v="245.90163934426229"/>
    <x v="0"/>
    <x v="1"/>
  </r>
  <r>
    <x v="1"/>
    <n v="374900"/>
    <n v="374900"/>
    <n v="1480"/>
    <x v="0"/>
    <x v="1"/>
    <x v="1"/>
    <n v="2"/>
    <n v="2"/>
    <x v="2"/>
    <n v="2006"/>
    <x v="123"/>
    <n v="0"/>
    <x v="6"/>
    <n v="253.31081081081081"/>
    <x v="0"/>
    <x v="1"/>
  </r>
  <r>
    <x v="1"/>
    <n v="219999"/>
    <n v="205000"/>
    <n v="980"/>
    <x v="0"/>
    <x v="0"/>
    <x v="2"/>
    <n v="1"/>
    <n v="1"/>
    <x v="1"/>
    <n v="1967"/>
    <x v="336"/>
    <n v="14999"/>
    <x v="4966"/>
    <n v="209.18367346938774"/>
    <x v="0"/>
    <x v="2"/>
  </r>
  <r>
    <x v="0"/>
    <n v="290000"/>
    <n v="270000"/>
    <n v="1200"/>
    <x v="0"/>
    <x v="0"/>
    <x v="1"/>
    <n v="2"/>
    <n v="2"/>
    <x v="0"/>
    <n v="1995"/>
    <x v="12"/>
    <n v="20000"/>
    <x v="106"/>
    <n v="225"/>
    <x v="0"/>
    <x v="1"/>
  </r>
  <r>
    <x v="0"/>
    <n v="435000"/>
    <n v="372300"/>
    <n v="1459"/>
    <x v="0"/>
    <x v="1"/>
    <x v="1"/>
    <n v="2"/>
    <n v="2"/>
    <x v="1"/>
    <n v="1967"/>
    <x v="758"/>
    <n v="62700"/>
    <x v="4967"/>
    <n v="255.17477724468813"/>
    <x v="0"/>
    <x v="1"/>
  </r>
  <r>
    <x v="1"/>
    <n v="75000"/>
    <n v="75000"/>
    <n v="693"/>
    <x v="2"/>
    <x v="2"/>
    <x v="2"/>
    <n v="1"/>
    <n v="1"/>
    <x v="1"/>
    <n v="1975"/>
    <x v="205"/>
    <n v="0"/>
    <x v="6"/>
    <n v="108.22510822510823"/>
    <x v="0"/>
    <x v="2"/>
  </r>
  <r>
    <x v="0"/>
    <n v="326900"/>
    <n v="326900"/>
    <n v="1286"/>
    <x v="0"/>
    <x v="1"/>
    <x v="1"/>
    <n v="2"/>
    <n v="2"/>
    <x v="0"/>
    <n v="2025"/>
    <x v="269"/>
    <n v="0"/>
    <x v="6"/>
    <n v="254.19906687402801"/>
    <x v="0"/>
    <x v="1"/>
  </r>
  <r>
    <x v="0"/>
    <n v="240000"/>
    <n v="220000"/>
    <n v="2216"/>
    <x v="0"/>
    <x v="1"/>
    <x v="1"/>
    <n v="2"/>
    <n v="2"/>
    <x v="1"/>
    <n v="1926"/>
    <x v="614"/>
    <n v="20000"/>
    <x v="387"/>
    <n v="99.277978339350184"/>
    <x v="0"/>
    <x v="0"/>
  </r>
  <r>
    <x v="1"/>
    <n v="2695000"/>
    <n v="2650000"/>
    <n v="1440"/>
    <x v="0"/>
    <x v="0"/>
    <x v="1"/>
    <n v="2"/>
    <n v="2"/>
    <x v="1"/>
    <n v="1973"/>
    <x v="356"/>
    <n v="45000"/>
    <x v="4968"/>
    <n v="1840.2777777777778"/>
    <x v="0"/>
    <x v="1"/>
  </r>
  <r>
    <x v="0"/>
    <n v="410985"/>
    <n v="385000"/>
    <n v="2084"/>
    <x v="1"/>
    <x v="4"/>
    <x v="3"/>
    <n v="3"/>
    <n v="3"/>
    <x v="0"/>
    <n v="2025"/>
    <x v="107"/>
    <n v="25985"/>
    <x v="4969"/>
    <n v="184.74088291746642"/>
    <x v="0"/>
    <x v="0"/>
  </r>
  <r>
    <x v="0"/>
    <n v="260000"/>
    <n v="260000"/>
    <n v="1965"/>
    <x v="0"/>
    <x v="1"/>
    <x v="1"/>
    <n v="2"/>
    <n v="2"/>
    <x v="0"/>
    <n v="2001"/>
    <x v="692"/>
    <n v="0"/>
    <x v="6"/>
    <n v="132.31552162849871"/>
    <x v="0"/>
    <x v="1"/>
  </r>
  <r>
    <x v="0"/>
    <n v="149900"/>
    <n v="149900"/>
    <n v="1100"/>
    <x v="0"/>
    <x v="1"/>
    <x v="1"/>
    <n v="2"/>
    <n v="2"/>
    <x v="1"/>
    <n v="1980"/>
    <x v="439"/>
    <n v="0"/>
    <x v="6"/>
    <n v="136.27272727272728"/>
    <x v="0"/>
    <x v="1"/>
  </r>
  <r>
    <x v="1"/>
    <n v="201900"/>
    <n v="150000"/>
    <n v="815"/>
    <x v="0"/>
    <x v="0"/>
    <x v="1"/>
    <n v="2"/>
    <n v="2"/>
    <x v="1"/>
    <n v="2007"/>
    <x v="623"/>
    <n v="51900"/>
    <x v="4970"/>
    <n v="184.04907975460122"/>
    <x v="0"/>
    <x v="2"/>
  </r>
  <r>
    <x v="0"/>
    <n v="320000"/>
    <n v="307000"/>
    <n v="1106"/>
    <x v="0"/>
    <x v="1"/>
    <x v="1"/>
    <n v="2"/>
    <n v="2"/>
    <x v="0"/>
    <n v="1992"/>
    <x v="199"/>
    <n v="13000"/>
    <x v="2150"/>
    <n v="277.57685352622059"/>
    <x v="0"/>
    <x v="1"/>
  </r>
  <r>
    <x v="0"/>
    <n v="335000"/>
    <n v="325000"/>
    <n v="1434"/>
    <x v="0"/>
    <x v="1"/>
    <x v="1"/>
    <n v="2"/>
    <n v="2"/>
    <x v="0"/>
    <n v="2003"/>
    <x v="723"/>
    <n v="10000"/>
    <x v="587"/>
    <n v="226.63877266387726"/>
    <x v="0"/>
    <x v="1"/>
  </r>
  <r>
    <x v="0"/>
    <n v="224999"/>
    <n v="212500"/>
    <n v="1024"/>
    <x v="0"/>
    <x v="1"/>
    <x v="1"/>
    <n v="2"/>
    <n v="2"/>
    <x v="2"/>
    <n v="1991"/>
    <x v="400"/>
    <n v="12499"/>
    <x v="4971"/>
    <n v="207.51953125"/>
    <x v="0"/>
    <x v="1"/>
  </r>
  <r>
    <x v="0"/>
    <n v="200000"/>
    <n v="200000"/>
    <n v="1295"/>
    <x v="0"/>
    <x v="4"/>
    <x v="1"/>
    <n v="2"/>
    <n v="2"/>
    <x v="2"/>
    <n v="1994"/>
    <x v="812"/>
    <n v="0"/>
    <x v="6"/>
    <n v="154.44015444015443"/>
    <x v="0"/>
    <x v="1"/>
  </r>
  <r>
    <x v="0"/>
    <n v="200500"/>
    <n v="212000"/>
    <n v="1907"/>
    <x v="0"/>
    <x v="4"/>
    <x v="1"/>
    <n v="2"/>
    <n v="2"/>
    <x v="1"/>
    <n v="1965"/>
    <x v="293"/>
    <n v="-11500"/>
    <x v="4972"/>
    <n v="111.16937598321972"/>
    <x v="0"/>
    <x v="1"/>
  </r>
  <r>
    <x v="0"/>
    <n v="650000"/>
    <n v="600000"/>
    <n v="1024"/>
    <x v="0"/>
    <x v="1"/>
    <x v="2"/>
    <n v="1"/>
    <n v="1"/>
    <x v="1"/>
    <n v="1936"/>
    <x v="437"/>
    <n v="50000"/>
    <x v="168"/>
    <n v="585.9375"/>
    <x v="0"/>
    <x v="1"/>
  </r>
  <r>
    <x v="2"/>
    <n v="384997"/>
    <n v="385000"/>
    <n v="1328"/>
    <x v="0"/>
    <x v="1"/>
    <x v="0"/>
    <n v="3"/>
    <n v="3"/>
    <x v="1"/>
    <n v="2022"/>
    <x v="437"/>
    <n v="-3"/>
    <x v="4973"/>
    <n v="289.90963855421688"/>
    <x v="0"/>
    <x v="1"/>
  </r>
  <r>
    <x v="1"/>
    <n v="159900"/>
    <n v="150000"/>
    <n v="383"/>
    <x v="0"/>
    <x v="7"/>
    <x v="2"/>
    <n v="1"/>
    <n v="1"/>
    <x v="1"/>
    <n v="1949"/>
    <x v="460"/>
    <n v="9900"/>
    <x v="2854"/>
    <n v="391.64490861618799"/>
    <x v="0"/>
    <x v="2"/>
  </r>
  <r>
    <x v="0"/>
    <n v="299500"/>
    <n v="299500"/>
    <n v="1469"/>
    <x v="0"/>
    <x v="1"/>
    <x v="1"/>
    <n v="2"/>
    <n v="2"/>
    <x v="0"/>
    <n v="2025"/>
    <x v="269"/>
    <n v="0"/>
    <x v="6"/>
    <n v="203.88019060585432"/>
    <x v="0"/>
    <x v="1"/>
  </r>
  <r>
    <x v="3"/>
    <n v="650000"/>
    <n v="620000"/>
    <n v="1160"/>
    <x v="1"/>
    <x v="8"/>
    <x v="11"/>
    <m/>
    <m/>
    <x v="1"/>
    <n v="1930"/>
    <x v="413"/>
    <n v="30000"/>
    <x v="855"/>
    <n v="534.48275862068965"/>
    <x v="0"/>
    <x v="1"/>
  </r>
  <r>
    <x v="0"/>
    <n v="319500"/>
    <n v="275000"/>
    <n v="2742"/>
    <x v="0"/>
    <x v="1"/>
    <x v="1"/>
    <n v="2"/>
    <n v="2"/>
    <x v="0"/>
    <n v="2005"/>
    <x v="175"/>
    <n v="44500"/>
    <x v="4974"/>
    <n v="100.29175784099198"/>
    <x v="0"/>
    <x v="0"/>
  </r>
  <r>
    <x v="0"/>
    <n v="299990"/>
    <n v="299990"/>
    <n v="1672"/>
    <x v="0"/>
    <x v="1"/>
    <x v="1"/>
    <n v="2"/>
    <n v="2"/>
    <x v="0"/>
    <n v="2025"/>
    <x v="532"/>
    <n v="0"/>
    <x v="6"/>
    <n v="179.41985645933013"/>
    <x v="0"/>
    <x v="1"/>
  </r>
  <r>
    <x v="0"/>
    <n v="495000"/>
    <n v="500"/>
    <n v="1856"/>
    <x v="0"/>
    <x v="3"/>
    <x v="3"/>
    <n v="4"/>
    <n v="4"/>
    <x v="1"/>
    <n v="1955"/>
    <x v="413"/>
    <n v="494500"/>
    <x v="4975"/>
    <n v="0.26939655172413796"/>
    <x v="0"/>
    <x v="1"/>
  </r>
  <r>
    <x v="0"/>
    <n v="306990"/>
    <n v="296990"/>
    <n v="1828"/>
    <x v="0"/>
    <x v="4"/>
    <x v="1"/>
    <n v="2"/>
    <n v="2"/>
    <x v="0"/>
    <n v="2025"/>
    <x v="317"/>
    <n v="10000"/>
    <x v="4976"/>
    <n v="162.4671772428884"/>
    <x v="0"/>
    <x v="1"/>
  </r>
  <r>
    <x v="2"/>
    <n v="319900"/>
    <n v="314900"/>
    <n v="1466"/>
    <x v="1"/>
    <x v="1"/>
    <x v="0"/>
    <n v="2"/>
    <n v="2"/>
    <x v="2"/>
    <n v="2025"/>
    <x v="746"/>
    <n v="5000"/>
    <x v="2980"/>
    <n v="214.80218281036835"/>
    <x v="0"/>
    <x v="1"/>
  </r>
  <r>
    <x v="1"/>
    <n v="199000"/>
    <n v="187000"/>
    <n v="1050"/>
    <x v="0"/>
    <x v="0"/>
    <x v="1"/>
    <n v="2"/>
    <n v="2"/>
    <x v="1"/>
    <n v="1990"/>
    <x v="179"/>
    <n v="12000"/>
    <x v="4977"/>
    <n v="178.0952380952381"/>
    <x v="0"/>
    <x v="1"/>
  </r>
  <r>
    <x v="0"/>
    <n v="463895"/>
    <n v="463160"/>
    <n v="1404"/>
    <x v="0"/>
    <x v="0"/>
    <x v="1"/>
    <n v="2"/>
    <n v="2"/>
    <x v="0"/>
    <n v="2025"/>
    <x v="333"/>
    <n v="735"/>
    <x v="4978"/>
    <n v="329.8860398860399"/>
    <x v="0"/>
    <x v="1"/>
  </r>
  <r>
    <x v="1"/>
    <n v="229000"/>
    <n v="229000"/>
    <n v="965"/>
    <x v="0"/>
    <x v="0"/>
    <x v="2"/>
    <n v="1"/>
    <n v="1"/>
    <x v="2"/>
    <n v="2007"/>
    <x v="335"/>
    <n v="0"/>
    <x v="6"/>
    <n v="237.30569948186528"/>
    <x v="0"/>
    <x v="2"/>
  </r>
  <r>
    <x v="1"/>
    <n v="879000"/>
    <n v="845000"/>
    <n v="1341"/>
    <x v="0"/>
    <x v="0"/>
    <x v="1"/>
    <n v="2"/>
    <n v="2"/>
    <x v="1"/>
    <n v="1992"/>
    <x v="246"/>
    <n v="34000"/>
    <x v="2331"/>
    <n v="630.12677106636841"/>
    <x v="0"/>
    <x v="1"/>
  </r>
  <r>
    <x v="1"/>
    <n v="535000"/>
    <n v="465000"/>
    <n v="644"/>
    <x v="0"/>
    <x v="2"/>
    <x v="2"/>
    <n v="1"/>
    <n v="1"/>
    <x v="2"/>
    <n v="2014"/>
    <x v="620"/>
    <n v="70000"/>
    <x v="4979"/>
    <n v="722.0496894409938"/>
    <x v="0"/>
    <x v="2"/>
  </r>
  <r>
    <x v="1"/>
    <n v="200000"/>
    <n v="180000"/>
    <n v="518"/>
    <x v="0"/>
    <x v="2"/>
    <x v="2"/>
    <n v="1"/>
    <n v="1"/>
    <x v="1"/>
    <n v="1966"/>
    <x v="336"/>
    <n v="20000"/>
    <x v="903"/>
    <n v="347.49034749034752"/>
    <x v="0"/>
    <x v="2"/>
  </r>
  <r>
    <x v="0"/>
    <n v="255000"/>
    <n v="249995"/>
    <n v="1311"/>
    <x v="0"/>
    <x v="0"/>
    <x v="1"/>
    <n v="2"/>
    <n v="2"/>
    <x v="1"/>
    <n v="1982"/>
    <x v="25"/>
    <n v="5005"/>
    <x v="4980"/>
    <n v="190.69031273836765"/>
    <x v="0"/>
    <x v="1"/>
  </r>
  <r>
    <x v="0"/>
    <n v="294900"/>
    <n v="295000"/>
    <n v="1310"/>
    <x v="0"/>
    <x v="1"/>
    <x v="1"/>
    <n v="2"/>
    <n v="2"/>
    <x v="0"/>
    <n v="2025"/>
    <x v="269"/>
    <n v="-100"/>
    <x v="4981"/>
    <n v="225.19083969465649"/>
    <x v="0"/>
    <x v="1"/>
  </r>
  <r>
    <x v="0"/>
    <n v="549900"/>
    <n v="550000"/>
    <n v="1300"/>
    <x v="0"/>
    <x v="1"/>
    <x v="2"/>
    <n v="1"/>
    <n v="1"/>
    <x v="1"/>
    <n v="1959"/>
    <x v="656"/>
    <n v="-100"/>
    <x v="4982"/>
    <n v="423.07692307692309"/>
    <x v="0"/>
    <x v="1"/>
  </r>
  <r>
    <x v="0"/>
    <n v="285000"/>
    <n v="260000"/>
    <n v="1391"/>
    <x v="0"/>
    <x v="1"/>
    <x v="1"/>
    <n v="2"/>
    <n v="2"/>
    <x v="0"/>
    <n v="1999"/>
    <x v="580"/>
    <n v="25000"/>
    <x v="1116"/>
    <n v="186.9158878504673"/>
    <x v="0"/>
    <x v="1"/>
  </r>
  <r>
    <x v="0"/>
    <n v="710000"/>
    <n v="660000"/>
    <n v="2070"/>
    <x v="0"/>
    <x v="4"/>
    <x v="1"/>
    <n v="2"/>
    <n v="2"/>
    <x v="0"/>
    <n v="1979"/>
    <x v="380"/>
    <n v="50000"/>
    <x v="773"/>
    <n v="318.84057971014494"/>
    <x v="0"/>
    <x v="0"/>
  </r>
  <r>
    <x v="0"/>
    <n v="259900"/>
    <n v="250000"/>
    <n v="1300"/>
    <x v="0"/>
    <x v="1"/>
    <x v="1"/>
    <n v="2"/>
    <n v="2"/>
    <x v="2"/>
    <n v="2006"/>
    <x v="114"/>
    <n v="9900"/>
    <x v="1845"/>
    <n v="192.30769230769232"/>
    <x v="0"/>
    <x v="1"/>
  </r>
  <r>
    <x v="1"/>
    <n v="745000"/>
    <n v="745000"/>
    <n v="1390"/>
    <x v="0"/>
    <x v="0"/>
    <x v="1"/>
    <n v="2"/>
    <n v="2"/>
    <x v="1"/>
    <n v="2007"/>
    <x v="80"/>
    <n v="0"/>
    <x v="6"/>
    <n v="535.97122302158277"/>
    <x v="0"/>
    <x v="1"/>
  </r>
  <r>
    <x v="1"/>
    <n v="279000"/>
    <n v="265000"/>
    <n v="615"/>
    <x v="0"/>
    <x v="2"/>
    <x v="2"/>
    <n v="1"/>
    <n v="1"/>
    <x v="2"/>
    <n v="2007"/>
    <x v="480"/>
    <n v="14000"/>
    <x v="3896"/>
    <n v="430.89430894308941"/>
    <x v="0"/>
    <x v="2"/>
  </r>
  <r>
    <x v="0"/>
    <n v="599900"/>
    <n v="569900"/>
    <n v="2264"/>
    <x v="0"/>
    <x v="4"/>
    <x v="0"/>
    <n v="3"/>
    <n v="3"/>
    <x v="3"/>
    <n v="2019"/>
    <x v="486"/>
    <n v="30000"/>
    <x v="4983"/>
    <n v="251.72261484098939"/>
    <x v="0"/>
    <x v="0"/>
  </r>
  <r>
    <x v="0"/>
    <n v="347690"/>
    <n v="321140"/>
    <n v="2451"/>
    <x v="1"/>
    <x v="3"/>
    <x v="3"/>
    <n v="3"/>
    <n v="3"/>
    <x v="0"/>
    <n v="2025"/>
    <x v="584"/>
    <n v="26550"/>
    <x v="4984"/>
    <n v="131.02407180742554"/>
    <x v="0"/>
    <x v="0"/>
  </r>
  <r>
    <x v="0"/>
    <n v="1100000"/>
    <n v="1100000"/>
    <n v="1368"/>
    <x v="0"/>
    <x v="1"/>
    <x v="1"/>
    <n v="1"/>
    <n v="1"/>
    <x v="0"/>
    <n v="1999"/>
    <x v="39"/>
    <n v="0"/>
    <x v="6"/>
    <n v="804.09356725146199"/>
    <x v="0"/>
    <x v="1"/>
  </r>
  <r>
    <x v="0"/>
    <n v="299900"/>
    <n v="298000"/>
    <n v="1389"/>
    <x v="0"/>
    <x v="1"/>
    <x v="1"/>
    <n v="2"/>
    <n v="2"/>
    <x v="1"/>
    <n v="1984"/>
    <x v="161"/>
    <n v="1900"/>
    <x v="4985"/>
    <n v="214.54283657307414"/>
    <x v="0"/>
    <x v="1"/>
  </r>
  <r>
    <x v="2"/>
    <n v="574900"/>
    <n v="540000"/>
    <n v="1789"/>
    <x v="1"/>
    <x v="1"/>
    <x v="0"/>
    <n v="2"/>
    <n v="2"/>
    <x v="0"/>
    <n v="2020"/>
    <x v="505"/>
    <n v="34900"/>
    <x v="4986"/>
    <n v="301.84460592509782"/>
    <x v="0"/>
    <x v="1"/>
  </r>
  <r>
    <x v="0"/>
    <m/>
    <n v="229900"/>
    <n v="1668"/>
    <x v="0"/>
    <x v="1"/>
    <x v="1"/>
    <n v="2"/>
    <n v="2"/>
    <x v="1"/>
    <n v="1968"/>
    <x v="118"/>
    <n v="-229900"/>
    <x v="4691"/>
    <n v="137.82973621103116"/>
    <x v="0"/>
    <x v="1"/>
  </r>
  <r>
    <x v="3"/>
    <n v="737000"/>
    <n v="700000"/>
    <n v="2112"/>
    <x v="0"/>
    <x v="5"/>
    <x v="0"/>
    <n v="3"/>
    <n v="3"/>
    <x v="1"/>
    <n v="1975"/>
    <x v="385"/>
    <n v="37000"/>
    <x v="4987"/>
    <n v="331.43939393939394"/>
    <x v="0"/>
    <x v="0"/>
  </r>
  <r>
    <x v="0"/>
    <n v="539040"/>
    <n v="523298"/>
    <n v="2604"/>
    <x v="0"/>
    <x v="4"/>
    <x v="0"/>
    <n v="3"/>
    <n v="3"/>
    <x v="3"/>
    <n v="2026"/>
    <x v="632"/>
    <n v="15742"/>
    <x v="4988"/>
    <n v="200.95929339477726"/>
    <x v="0"/>
    <x v="0"/>
  </r>
  <r>
    <x v="0"/>
    <n v="1975000"/>
    <n v="1850000"/>
    <n v="2138"/>
    <x v="0"/>
    <x v="1"/>
    <x v="1"/>
    <n v="2"/>
    <n v="2"/>
    <x v="8"/>
    <n v="1974"/>
    <x v="179"/>
    <n v="125000"/>
    <x v="650"/>
    <n v="865.29466791393827"/>
    <x v="0"/>
    <x v="0"/>
  </r>
  <r>
    <x v="0"/>
    <n v="300000"/>
    <n v="315000"/>
    <n v="1823"/>
    <x v="0"/>
    <x v="1"/>
    <x v="1"/>
    <n v="2"/>
    <n v="2"/>
    <x v="1"/>
    <n v="1958"/>
    <x v="465"/>
    <n v="-15000"/>
    <x v="3040"/>
    <n v="172.7921009325288"/>
    <x v="0"/>
    <x v="1"/>
  </r>
  <r>
    <x v="0"/>
    <n v="719545"/>
    <n v="719545"/>
    <n v="2624"/>
    <x v="0"/>
    <x v="1"/>
    <x v="0"/>
    <n v="3"/>
    <n v="3"/>
    <x v="3"/>
    <n v="2026"/>
    <x v="42"/>
    <n v="0"/>
    <x v="6"/>
    <n v="274.21684451219511"/>
    <x v="0"/>
    <x v="0"/>
  </r>
  <r>
    <x v="0"/>
    <n v="435000"/>
    <n v="385000"/>
    <n v="2193"/>
    <x v="0"/>
    <x v="1"/>
    <x v="1"/>
    <n v="2"/>
    <n v="2"/>
    <x v="0"/>
    <n v="1994"/>
    <x v="483"/>
    <n v="50000"/>
    <x v="4989"/>
    <n v="175.55859553123574"/>
    <x v="0"/>
    <x v="0"/>
  </r>
  <r>
    <x v="0"/>
    <n v="455000"/>
    <n v="422500"/>
    <n v="1139"/>
    <x v="0"/>
    <x v="1"/>
    <x v="1"/>
    <n v="2"/>
    <n v="2"/>
    <x v="1"/>
    <n v="1948"/>
    <x v="645"/>
    <n v="32500"/>
    <x v="83"/>
    <n v="370.93942054433711"/>
    <x v="0"/>
    <x v="1"/>
  </r>
  <r>
    <x v="0"/>
    <n v="680000"/>
    <n v="625000"/>
    <n v="1518"/>
    <x v="0"/>
    <x v="1"/>
    <x v="1"/>
    <n v="2"/>
    <n v="2"/>
    <x v="2"/>
    <n v="1973"/>
    <x v="232"/>
    <n v="55000"/>
    <x v="300"/>
    <n v="411.72595520421606"/>
    <x v="0"/>
    <x v="1"/>
  </r>
  <r>
    <x v="0"/>
    <n v="549700"/>
    <n v="543000"/>
    <n v="1907"/>
    <x v="0"/>
    <x v="1"/>
    <x v="1"/>
    <n v="2"/>
    <n v="2"/>
    <x v="3"/>
    <n v="2012"/>
    <x v="168"/>
    <n v="6700"/>
    <x v="4990"/>
    <n v="284.74042999475614"/>
    <x v="0"/>
    <x v="1"/>
  </r>
  <r>
    <x v="1"/>
    <n v="500000"/>
    <n v="472000"/>
    <n v="1010"/>
    <x v="0"/>
    <x v="0"/>
    <x v="1"/>
    <n v="2"/>
    <n v="2"/>
    <x v="2"/>
    <n v="1984"/>
    <x v="56"/>
    <n v="28000"/>
    <x v="724"/>
    <n v="467.32673267326732"/>
    <x v="0"/>
    <x v="1"/>
  </r>
  <r>
    <x v="0"/>
    <n v="458490"/>
    <n v="458490"/>
    <n v="2336"/>
    <x v="0"/>
    <x v="4"/>
    <x v="0"/>
    <n v="3"/>
    <n v="3"/>
    <x v="3"/>
    <n v="2026"/>
    <x v="318"/>
    <n v="0"/>
    <x v="6"/>
    <n v="196.27140410958904"/>
    <x v="0"/>
    <x v="0"/>
  </r>
  <r>
    <x v="0"/>
    <n v="229000"/>
    <n v="229000"/>
    <n v="1020"/>
    <x v="0"/>
    <x v="0"/>
    <x v="1"/>
    <n v="2"/>
    <n v="2"/>
    <x v="2"/>
    <n v="1984"/>
    <x v="453"/>
    <n v="0"/>
    <x v="6"/>
    <n v="224.50980392156862"/>
    <x v="0"/>
    <x v="1"/>
  </r>
  <r>
    <x v="3"/>
    <n v="350000"/>
    <n v="285000"/>
    <n v="1320"/>
    <x v="0"/>
    <x v="5"/>
    <x v="1"/>
    <n v="2"/>
    <n v="2"/>
    <x v="1"/>
    <n v="1982"/>
    <x v="779"/>
    <n v="65000"/>
    <x v="4991"/>
    <n v="215.90909090909091"/>
    <x v="0"/>
    <x v="1"/>
  </r>
  <r>
    <x v="0"/>
    <n v="329990"/>
    <n v="329990"/>
    <n v="2077"/>
    <x v="0"/>
    <x v="3"/>
    <x v="0"/>
    <n v="3"/>
    <n v="3"/>
    <x v="0"/>
    <n v="2025"/>
    <x v="64"/>
    <n v="0"/>
    <x v="6"/>
    <n v="158.87818969667791"/>
    <x v="0"/>
    <x v="0"/>
  </r>
  <r>
    <x v="0"/>
    <n v="290000"/>
    <n v="270000"/>
    <n v="1274"/>
    <x v="0"/>
    <x v="1"/>
    <x v="1"/>
    <n v="2"/>
    <n v="2"/>
    <x v="0"/>
    <n v="1983"/>
    <x v="453"/>
    <n v="20000"/>
    <x v="106"/>
    <n v="211.9309262166405"/>
    <x v="0"/>
    <x v="1"/>
  </r>
  <r>
    <x v="1"/>
    <n v="179900"/>
    <n v="179000"/>
    <n v="1403"/>
    <x v="0"/>
    <x v="0"/>
    <x v="1"/>
    <n v="2"/>
    <n v="2"/>
    <x v="0"/>
    <n v="1986"/>
    <x v="104"/>
    <n v="900"/>
    <x v="4992"/>
    <n v="127.58374910905204"/>
    <x v="0"/>
    <x v="1"/>
  </r>
  <r>
    <x v="1"/>
    <n v="2549000"/>
    <n v="2549000"/>
    <n v="2371"/>
    <x v="0"/>
    <x v="0"/>
    <x v="0"/>
    <n v="2"/>
    <n v="2"/>
    <x v="2"/>
    <n v="2025"/>
    <x v="529"/>
    <n v="0"/>
    <x v="6"/>
    <n v="1075.0738085196119"/>
    <x v="0"/>
    <x v="0"/>
  </r>
  <r>
    <x v="3"/>
    <m/>
    <n v="210000"/>
    <n v="1370"/>
    <x v="0"/>
    <x v="8"/>
    <x v="1"/>
    <n v="2"/>
    <n v="2"/>
    <x v="1"/>
    <n v="1930"/>
    <x v="294"/>
    <n v="-210000"/>
    <x v="4691"/>
    <n v="153.28467153284672"/>
    <x v="0"/>
    <x v="1"/>
  </r>
  <r>
    <x v="0"/>
    <n v="299999"/>
    <n v="294999"/>
    <n v="1499"/>
    <x v="0"/>
    <x v="4"/>
    <x v="1"/>
    <n v="2"/>
    <n v="2"/>
    <x v="0"/>
    <n v="2025"/>
    <x v="330"/>
    <n v="5000"/>
    <x v="4993"/>
    <n v="196.79719813208806"/>
    <x v="0"/>
    <x v="1"/>
  </r>
  <r>
    <x v="0"/>
    <m/>
    <n v="514400"/>
    <n v="2978"/>
    <x v="1"/>
    <x v="4"/>
    <x v="3"/>
    <n v="4"/>
    <n v="4"/>
    <x v="1"/>
    <n v="2023"/>
    <x v="140"/>
    <n v="-514400"/>
    <x v="4691"/>
    <n v="172.73337810611147"/>
    <x v="0"/>
    <x v="0"/>
  </r>
  <r>
    <x v="0"/>
    <n v="303990"/>
    <n v="272500"/>
    <n v="1400"/>
    <x v="0"/>
    <x v="1"/>
    <x v="1"/>
    <n v="2"/>
    <n v="2"/>
    <x v="0"/>
    <n v="2026"/>
    <x v="409"/>
    <n v="31490"/>
    <x v="4994"/>
    <n v="194.64285714285714"/>
    <x v="0"/>
    <x v="1"/>
  </r>
  <r>
    <x v="0"/>
    <n v="299900"/>
    <n v="260000"/>
    <n v="1376"/>
    <x v="2"/>
    <x v="1"/>
    <x v="0"/>
    <n v="2"/>
    <n v="2"/>
    <x v="1"/>
    <n v="1928"/>
    <x v="4"/>
    <n v="39900"/>
    <x v="4995"/>
    <n v="188.95348837209303"/>
    <x v="0"/>
    <x v="1"/>
  </r>
  <r>
    <x v="1"/>
    <n v="429000"/>
    <n v="420000"/>
    <n v="1571"/>
    <x v="0"/>
    <x v="1"/>
    <x v="1"/>
    <n v="2"/>
    <n v="2"/>
    <x v="0"/>
    <n v="2007"/>
    <x v="363"/>
    <n v="9000"/>
    <x v="234"/>
    <n v="267.34563971992361"/>
    <x v="0"/>
    <x v="1"/>
  </r>
  <r>
    <x v="2"/>
    <n v="260990"/>
    <n v="255990"/>
    <n v="1259"/>
    <x v="1"/>
    <x v="0"/>
    <x v="0"/>
    <n v="2"/>
    <n v="2"/>
    <x v="2"/>
    <n v="2026"/>
    <x v="636"/>
    <n v="5000"/>
    <x v="4996"/>
    <n v="203.32803812549642"/>
    <x v="0"/>
    <x v="1"/>
  </r>
  <r>
    <x v="0"/>
    <n v="449500"/>
    <n v="447500"/>
    <n v="1750"/>
    <x v="0"/>
    <x v="1"/>
    <x v="1"/>
    <n v="2"/>
    <n v="2"/>
    <x v="2"/>
    <n v="1976"/>
    <x v="548"/>
    <n v="2000"/>
    <x v="4997"/>
    <n v="255.71428571428572"/>
    <x v="0"/>
    <x v="1"/>
  </r>
  <r>
    <x v="2"/>
    <n v="282490"/>
    <n v="282490"/>
    <n v="1378"/>
    <x v="1"/>
    <x v="1"/>
    <x v="0"/>
    <n v="2"/>
    <n v="2"/>
    <x v="2"/>
    <n v="2026"/>
    <x v="500"/>
    <n v="0"/>
    <x v="6"/>
    <n v="205"/>
    <x v="0"/>
    <x v="1"/>
  </r>
  <r>
    <x v="0"/>
    <n v="370000"/>
    <n v="370000"/>
    <n v="1791"/>
    <x v="0"/>
    <x v="1"/>
    <x v="1"/>
    <n v="2"/>
    <n v="2"/>
    <x v="0"/>
    <n v="1991"/>
    <x v="396"/>
    <n v="0"/>
    <x v="6"/>
    <n v="206.58849804578449"/>
    <x v="0"/>
    <x v="1"/>
  </r>
  <r>
    <x v="0"/>
    <n v="199900"/>
    <n v="200000"/>
    <n v="1008"/>
    <x v="0"/>
    <x v="0"/>
    <x v="1"/>
    <n v="2"/>
    <n v="2"/>
    <x v="0"/>
    <n v="1993"/>
    <x v="143"/>
    <n v="-100"/>
    <x v="293"/>
    <n v="198.4126984126984"/>
    <x v="0"/>
    <x v="1"/>
  </r>
  <r>
    <x v="0"/>
    <n v="285000"/>
    <n v="285000"/>
    <n v="1100"/>
    <x v="0"/>
    <x v="0"/>
    <x v="1"/>
    <n v="2"/>
    <n v="2"/>
    <x v="2"/>
    <n v="1981"/>
    <x v="161"/>
    <n v="0"/>
    <x v="6"/>
    <n v="259.09090909090907"/>
    <x v="0"/>
    <x v="1"/>
  </r>
  <r>
    <x v="0"/>
    <n v="1299000"/>
    <n v="1275000"/>
    <n v="3798"/>
    <x v="1"/>
    <x v="3"/>
    <x v="4"/>
    <n v="5"/>
    <n v="5"/>
    <x v="3"/>
    <n v="1995"/>
    <x v="505"/>
    <n v="24000"/>
    <x v="1899"/>
    <n v="335.70300157977886"/>
    <x v="0"/>
    <x v="0"/>
  </r>
  <r>
    <x v="0"/>
    <n v="635000"/>
    <n v="627000"/>
    <n v="1782"/>
    <x v="0"/>
    <x v="4"/>
    <x v="0"/>
    <n v="3"/>
    <n v="3"/>
    <x v="1"/>
    <n v="1957"/>
    <x v="463"/>
    <n v="8000"/>
    <x v="4998"/>
    <n v="351.85185185185185"/>
    <x v="0"/>
    <x v="1"/>
  </r>
  <r>
    <x v="0"/>
    <n v="625000"/>
    <n v="615000"/>
    <n v="2369"/>
    <x v="0"/>
    <x v="4"/>
    <x v="0"/>
    <n v="3"/>
    <n v="3"/>
    <x v="3"/>
    <n v="2017"/>
    <x v="52"/>
    <n v="10000"/>
    <x v="702"/>
    <n v="259.60320810468551"/>
    <x v="0"/>
    <x v="0"/>
  </r>
  <r>
    <x v="3"/>
    <n v="1700000"/>
    <n v="1000000"/>
    <n v="345"/>
    <x v="0"/>
    <x v="6"/>
    <x v="6"/>
    <n v="8"/>
    <n v="8"/>
    <x v="1"/>
    <n v="1934"/>
    <x v="338"/>
    <n v="700000"/>
    <x v="2795"/>
    <n v="2898.550724637681"/>
    <x v="0"/>
    <x v="2"/>
  </r>
  <r>
    <x v="2"/>
    <n v="244990"/>
    <n v="244990"/>
    <n v="1404"/>
    <x v="1"/>
    <x v="1"/>
    <x v="0"/>
    <n v="2"/>
    <n v="2"/>
    <x v="2"/>
    <n v="2025"/>
    <x v="107"/>
    <n v="0"/>
    <x v="6"/>
    <n v="174.49430199430199"/>
    <x v="0"/>
    <x v="1"/>
  </r>
  <r>
    <x v="0"/>
    <n v="349900"/>
    <n v="326000"/>
    <n v="1564"/>
    <x v="0"/>
    <x v="4"/>
    <x v="1"/>
    <n v="2"/>
    <n v="2"/>
    <x v="0"/>
    <n v="1981"/>
    <x v="780"/>
    <n v="23900"/>
    <x v="4999"/>
    <n v="208.43989769820971"/>
    <x v="0"/>
    <x v="1"/>
  </r>
  <r>
    <x v="0"/>
    <n v="253000"/>
    <n v="260000"/>
    <n v="1075"/>
    <x v="0"/>
    <x v="1"/>
    <x v="0"/>
    <n v="3"/>
    <n v="3"/>
    <x v="2"/>
    <n v="2025"/>
    <x v="330"/>
    <n v="-7000"/>
    <x v="5000"/>
    <n v="241.86046511627907"/>
    <x v="0"/>
    <x v="1"/>
  </r>
  <r>
    <x v="0"/>
    <n v="350000"/>
    <n v="350000"/>
    <n v="1197"/>
    <x v="0"/>
    <x v="1"/>
    <x v="1"/>
    <n v="2"/>
    <n v="2"/>
    <x v="0"/>
    <n v="1984"/>
    <x v="126"/>
    <n v="0"/>
    <x v="6"/>
    <n v="292.39766081871346"/>
    <x v="0"/>
    <x v="1"/>
  </r>
  <r>
    <x v="0"/>
    <n v="239900"/>
    <n v="234900"/>
    <n v="1380"/>
    <x v="0"/>
    <x v="1"/>
    <x v="1"/>
    <n v="2"/>
    <n v="2"/>
    <x v="0"/>
    <n v="2025"/>
    <x v="582"/>
    <n v="5000"/>
    <x v="5001"/>
    <n v="170.21739130434781"/>
    <x v="0"/>
    <x v="1"/>
  </r>
  <r>
    <x v="2"/>
    <n v="350000"/>
    <n v="340000"/>
    <n v="2604"/>
    <x v="2"/>
    <x v="4"/>
    <x v="3"/>
    <n v="3"/>
    <n v="3"/>
    <x v="0"/>
    <n v="2004"/>
    <x v="556"/>
    <n v="10000"/>
    <x v="56"/>
    <n v="130.56835637480799"/>
    <x v="0"/>
    <x v="0"/>
  </r>
  <r>
    <x v="0"/>
    <n v="339000"/>
    <n v="325000"/>
    <n v="1529"/>
    <x v="0"/>
    <x v="4"/>
    <x v="1"/>
    <n v="2"/>
    <n v="2"/>
    <x v="2"/>
    <n v="1968"/>
    <x v="559"/>
    <n v="14000"/>
    <x v="4894"/>
    <n v="212.55722694571617"/>
    <x v="0"/>
    <x v="1"/>
  </r>
  <r>
    <x v="1"/>
    <n v="173900"/>
    <n v="168000"/>
    <n v="1176"/>
    <x v="1"/>
    <x v="0"/>
    <x v="0"/>
    <n v="2"/>
    <n v="2"/>
    <x v="1"/>
    <n v="2001"/>
    <x v="526"/>
    <n v="5900"/>
    <x v="5002"/>
    <n v="142.85714285714286"/>
    <x v="0"/>
    <x v="1"/>
  </r>
  <r>
    <x v="0"/>
    <n v="445900"/>
    <n v="444400"/>
    <n v="1884"/>
    <x v="0"/>
    <x v="1"/>
    <x v="1"/>
    <n v="2"/>
    <n v="2"/>
    <x v="0"/>
    <n v="2001"/>
    <x v="454"/>
    <n v="1500"/>
    <x v="5003"/>
    <n v="235.88110403397027"/>
    <x v="0"/>
    <x v="1"/>
  </r>
  <r>
    <x v="0"/>
    <n v="679000"/>
    <n v="600000"/>
    <n v="2085"/>
    <x v="0"/>
    <x v="4"/>
    <x v="1"/>
    <n v="2"/>
    <n v="2"/>
    <x v="0"/>
    <n v="2002"/>
    <x v="736"/>
    <n v="79000"/>
    <x v="4477"/>
    <n v="287.76978417266184"/>
    <x v="0"/>
    <x v="0"/>
  </r>
  <r>
    <x v="0"/>
    <n v="693580"/>
    <n v="675060"/>
    <n v="3295"/>
    <x v="1"/>
    <x v="3"/>
    <x v="3"/>
    <n v="4"/>
    <n v="4"/>
    <x v="3"/>
    <n v="2025"/>
    <x v="69"/>
    <n v="18520"/>
    <x v="5004"/>
    <n v="204.87405159332323"/>
    <x v="0"/>
    <x v="0"/>
  </r>
  <r>
    <x v="0"/>
    <n v="755000"/>
    <n v="710000"/>
    <n v="3019"/>
    <x v="1"/>
    <x v="4"/>
    <x v="3"/>
    <n v="4"/>
    <n v="4"/>
    <x v="0"/>
    <n v="2014"/>
    <x v="468"/>
    <n v="45000"/>
    <x v="5005"/>
    <n v="235.17721099701888"/>
    <x v="0"/>
    <x v="0"/>
  </r>
  <r>
    <x v="0"/>
    <n v="299900"/>
    <n v="285000"/>
    <n v="1316"/>
    <x v="0"/>
    <x v="1"/>
    <x v="1"/>
    <n v="2"/>
    <n v="2"/>
    <x v="0"/>
    <n v="1988"/>
    <x v="446"/>
    <n v="14900"/>
    <x v="1811"/>
    <n v="216.56534954407294"/>
    <x v="0"/>
    <x v="1"/>
  </r>
  <r>
    <x v="0"/>
    <n v="295000"/>
    <n v="295000"/>
    <n v="1400"/>
    <x v="0"/>
    <x v="1"/>
    <x v="0"/>
    <n v="3"/>
    <n v="3"/>
    <x v="0"/>
    <n v="2026"/>
    <x v="474"/>
    <n v="0"/>
    <x v="6"/>
    <n v="210.71428571428572"/>
    <x v="0"/>
    <x v="1"/>
  </r>
  <r>
    <x v="2"/>
    <n v="374000"/>
    <n v="362000"/>
    <n v="1464"/>
    <x v="1"/>
    <x v="1"/>
    <x v="0"/>
    <n v="2"/>
    <n v="2"/>
    <x v="2"/>
    <n v="2026"/>
    <x v="496"/>
    <n v="12000"/>
    <x v="5006"/>
    <n v="247.26775956284152"/>
    <x v="0"/>
    <x v="1"/>
  </r>
  <r>
    <x v="0"/>
    <n v="2399000"/>
    <n v="2399000"/>
    <n v="4402"/>
    <x v="1"/>
    <x v="3"/>
    <x v="4"/>
    <n v="4"/>
    <n v="4"/>
    <x v="3"/>
    <n v="1997"/>
    <x v="152"/>
    <n v="0"/>
    <x v="6"/>
    <n v="544.97955474784192"/>
    <x v="0"/>
    <x v="0"/>
  </r>
  <r>
    <x v="0"/>
    <n v="335000"/>
    <n v="322500"/>
    <n v="1642"/>
    <x v="0"/>
    <x v="4"/>
    <x v="1"/>
    <n v="2"/>
    <n v="2"/>
    <x v="0"/>
    <n v="2021"/>
    <x v="214"/>
    <n v="12500"/>
    <x v="4377"/>
    <n v="196.4068209500609"/>
    <x v="0"/>
    <x v="1"/>
  </r>
  <r>
    <x v="0"/>
    <n v="359000"/>
    <n v="325000"/>
    <n v="1296"/>
    <x v="0"/>
    <x v="1"/>
    <x v="1"/>
    <n v="2"/>
    <n v="2"/>
    <x v="1"/>
    <n v="1909"/>
    <x v="542"/>
    <n v="34000"/>
    <x v="1096"/>
    <n v="250.77160493827159"/>
    <x v="1"/>
    <x v="1"/>
  </r>
  <r>
    <x v="2"/>
    <n v="375000"/>
    <n v="360000"/>
    <n v="1647"/>
    <x v="1"/>
    <x v="1"/>
    <x v="0"/>
    <n v="2"/>
    <n v="2"/>
    <x v="2"/>
    <n v="2023"/>
    <x v="583"/>
    <n v="15000"/>
    <x v="100"/>
    <n v="218.5792349726776"/>
    <x v="0"/>
    <x v="1"/>
  </r>
  <r>
    <x v="1"/>
    <n v="429000"/>
    <n v="400000"/>
    <n v="1110"/>
    <x v="0"/>
    <x v="0"/>
    <x v="1"/>
    <n v="2"/>
    <n v="2"/>
    <x v="1"/>
    <n v="1980"/>
    <x v="57"/>
    <n v="29000"/>
    <x v="461"/>
    <n v="360.36036036036035"/>
    <x v="0"/>
    <x v="1"/>
  </r>
  <r>
    <x v="0"/>
    <n v="300000"/>
    <n v="300000"/>
    <n v="1840"/>
    <x v="0"/>
    <x v="4"/>
    <x v="1"/>
    <n v="2"/>
    <n v="2"/>
    <x v="0"/>
    <n v="2026"/>
    <x v="162"/>
    <n v="0"/>
    <x v="6"/>
    <n v="163.04347826086956"/>
    <x v="0"/>
    <x v="1"/>
  </r>
  <r>
    <x v="0"/>
    <n v="699000"/>
    <n v="600000"/>
    <n v="2124"/>
    <x v="1"/>
    <x v="4"/>
    <x v="3"/>
    <n v="3"/>
    <n v="3"/>
    <x v="1"/>
    <n v="1963"/>
    <x v="435"/>
    <n v="99000"/>
    <x v="1226"/>
    <n v="282.4858757062147"/>
    <x v="0"/>
    <x v="0"/>
  </r>
  <r>
    <x v="0"/>
    <n v="1450000"/>
    <n v="1450000"/>
    <n v="2406"/>
    <x v="0"/>
    <x v="1"/>
    <x v="1"/>
    <n v="2"/>
    <n v="2"/>
    <x v="0"/>
    <n v="2014"/>
    <x v="748"/>
    <n v="0"/>
    <x v="6"/>
    <n v="602.66001662510394"/>
    <x v="0"/>
    <x v="0"/>
  </r>
  <r>
    <x v="0"/>
    <n v="295000"/>
    <n v="285000"/>
    <n v="1437"/>
    <x v="0"/>
    <x v="1"/>
    <x v="1"/>
    <n v="2"/>
    <n v="2"/>
    <x v="0"/>
    <n v="2000"/>
    <x v="500"/>
    <n v="10000"/>
    <x v="1670"/>
    <n v="198.32985386221296"/>
    <x v="0"/>
    <x v="1"/>
  </r>
  <r>
    <x v="0"/>
    <n v="350990"/>
    <n v="350990"/>
    <n v="1956"/>
    <x v="0"/>
    <x v="4"/>
    <x v="0"/>
    <n v="3"/>
    <n v="3"/>
    <x v="3"/>
    <n v="2025"/>
    <x v="567"/>
    <n v="0"/>
    <x v="6"/>
    <n v="179.44274028629857"/>
    <x v="0"/>
    <x v="1"/>
  </r>
  <r>
    <x v="1"/>
    <n v="399000"/>
    <n v="390000"/>
    <n v="1300"/>
    <x v="0"/>
    <x v="0"/>
    <x v="1"/>
    <n v="2"/>
    <n v="2"/>
    <x v="2"/>
    <n v="1974"/>
    <x v="306"/>
    <n v="9000"/>
    <x v="575"/>
    <n v="300"/>
    <x v="0"/>
    <x v="1"/>
  </r>
  <r>
    <x v="0"/>
    <n v="249900"/>
    <n v="247500"/>
    <n v="1598"/>
    <x v="0"/>
    <x v="0"/>
    <x v="1"/>
    <n v="2"/>
    <n v="2"/>
    <x v="0"/>
    <n v="1989"/>
    <x v="104"/>
    <n v="2400"/>
    <x v="3918"/>
    <n v="154.88110137672089"/>
    <x v="0"/>
    <x v="1"/>
  </r>
  <r>
    <x v="1"/>
    <n v="2900000"/>
    <n v="2750000"/>
    <n v="1756"/>
    <x v="0"/>
    <x v="0"/>
    <x v="0"/>
    <n v="2"/>
    <n v="2"/>
    <x v="2"/>
    <n v="2005"/>
    <x v="598"/>
    <n v="150000"/>
    <x v="529"/>
    <n v="1566.0592255125284"/>
    <x v="0"/>
    <x v="1"/>
  </r>
  <r>
    <x v="0"/>
    <n v="2500000"/>
    <n v="2250000"/>
    <n v="5064"/>
    <x v="0"/>
    <x v="5"/>
    <x v="4"/>
    <n v="4"/>
    <n v="4"/>
    <x v="7"/>
    <n v="2004"/>
    <x v="292"/>
    <n v="250000"/>
    <x v="903"/>
    <n v="444.31279620853081"/>
    <x v="0"/>
    <x v="0"/>
  </r>
  <r>
    <x v="0"/>
    <n v="199000"/>
    <n v="199000"/>
    <n v="1056"/>
    <x v="0"/>
    <x v="1"/>
    <x v="1"/>
    <n v="2"/>
    <n v="2"/>
    <x v="1"/>
    <n v="2008"/>
    <x v="304"/>
    <n v="0"/>
    <x v="6"/>
    <n v="188.44696969696969"/>
    <x v="0"/>
    <x v="1"/>
  </r>
  <r>
    <x v="0"/>
    <n v="300000"/>
    <n v="310000"/>
    <n v="1712"/>
    <x v="0"/>
    <x v="0"/>
    <x v="0"/>
    <n v="2"/>
    <n v="2"/>
    <x v="0"/>
    <n v="1976"/>
    <x v="488"/>
    <n v="-10000"/>
    <x v="1343"/>
    <n v="181.07476635514018"/>
    <x v="0"/>
    <x v="1"/>
  </r>
  <r>
    <x v="0"/>
    <n v="310000"/>
    <n v="317000"/>
    <n v="1676"/>
    <x v="0"/>
    <x v="1"/>
    <x v="1"/>
    <n v="2"/>
    <n v="2"/>
    <x v="0"/>
    <n v="2021"/>
    <x v="545"/>
    <n v="-7000"/>
    <x v="3996"/>
    <n v="189.14081145584726"/>
    <x v="0"/>
    <x v="1"/>
  </r>
  <r>
    <x v="0"/>
    <n v="540000"/>
    <n v="500000"/>
    <n v="1204"/>
    <x v="0"/>
    <x v="1"/>
    <x v="1"/>
    <n v="2"/>
    <n v="2"/>
    <x v="1"/>
    <n v="1972"/>
    <x v="579"/>
    <n v="40000"/>
    <x v="571"/>
    <n v="415.28239202657807"/>
    <x v="0"/>
    <x v="1"/>
  </r>
  <r>
    <x v="1"/>
    <n v="300000"/>
    <n v="295000"/>
    <n v="1310"/>
    <x v="0"/>
    <x v="0"/>
    <x v="1"/>
    <n v="2"/>
    <n v="2"/>
    <x v="1"/>
    <n v="1980"/>
    <x v="58"/>
    <n v="5000"/>
    <x v="1806"/>
    <n v="225.19083969465649"/>
    <x v="0"/>
    <x v="1"/>
  </r>
  <r>
    <x v="0"/>
    <n v="609000"/>
    <n v="580000"/>
    <n v="2248"/>
    <x v="0"/>
    <x v="1"/>
    <x v="3"/>
    <n v="2"/>
    <n v="2"/>
    <x v="3"/>
    <n v="2024"/>
    <x v="29"/>
    <n v="29000"/>
    <x v="157"/>
    <n v="258.0071174377224"/>
    <x v="0"/>
    <x v="0"/>
  </r>
  <r>
    <x v="0"/>
    <n v="290000"/>
    <n v="305000"/>
    <n v="1069"/>
    <x v="0"/>
    <x v="1"/>
    <x v="2"/>
    <n v="1"/>
    <n v="1"/>
    <x v="0"/>
    <n v="1965"/>
    <x v="697"/>
    <n v="-15000"/>
    <x v="5007"/>
    <n v="285.31337698783909"/>
    <x v="0"/>
    <x v="1"/>
  </r>
  <r>
    <x v="0"/>
    <n v="299900"/>
    <n v="285000"/>
    <n v="1056"/>
    <x v="0"/>
    <x v="0"/>
    <x v="1"/>
    <n v="2"/>
    <n v="2"/>
    <x v="2"/>
    <n v="1983"/>
    <x v="580"/>
    <n v="14900"/>
    <x v="1811"/>
    <n v="269.88636363636363"/>
    <x v="0"/>
    <x v="1"/>
  </r>
  <r>
    <x v="1"/>
    <n v="679000"/>
    <n v="650000"/>
    <n v="1370"/>
    <x v="0"/>
    <x v="0"/>
    <x v="1"/>
    <n v="2"/>
    <n v="2"/>
    <x v="1"/>
    <n v="1961"/>
    <x v="458"/>
    <n v="29000"/>
    <x v="1442"/>
    <n v="474.45255474452557"/>
    <x v="0"/>
    <x v="1"/>
  </r>
  <r>
    <x v="0"/>
    <n v="179900"/>
    <n v="168000"/>
    <n v="846"/>
    <x v="0"/>
    <x v="0"/>
    <x v="2"/>
    <n v="1"/>
    <n v="1"/>
    <x v="2"/>
    <n v="1985"/>
    <x v="488"/>
    <n v="11900"/>
    <x v="5008"/>
    <n v="198.58156028368793"/>
    <x v="0"/>
    <x v="2"/>
  </r>
  <r>
    <x v="0"/>
    <n v="297470"/>
    <n v="297470"/>
    <n v="1665"/>
    <x v="0"/>
    <x v="4"/>
    <x v="1"/>
    <n v="2"/>
    <n v="2"/>
    <x v="0"/>
    <n v="2025"/>
    <x v="269"/>
    <n v="0"/>
    <x v="6"/>
    <n v="178.66066066066065"/>
    <x v="0"/>
    <x v="1"/>
  </r>
  <r>
    <x v="0"/>
    <n v="335000"/>
    <n v="335000"/>
    <n v="1580"/>
    <x v="0"/>
    <x v="4"/>
    <x v="0"/>
    <n v="3"/>
    <n v="3"/>
    <x v="1"/>
    <n v="1959"/>
    <x v="779"/>
    <n v="0"/>
    <x v="6"/>
    <n v="212.02531645569621"/>
    <x v="0"/>
    <x v="1"/>
  </r>
  <r>
    <x v="0"/>
    <n v="424000"/>
    <n v="412000"/>
    <n v="2869"/>
    <x v="0"/>
    <x v="4"/>
    <x v="1"/>
    <n v="2"/>
    <n v="2"/>
    <x v="2"/>
    <n v="1975"/>
    <x v="589"/>
    <n v="12000"/>
    <x v="181"/>
    <n v="143.60404322063437"/>
    <x v="0"/>
    <x v="0"/>
  </r>
  <r>
    <x v="0"/>
    <n v="449990"/>
    <n v="449990"/>
    <n v="2447"/>
    <x v="1"/>
    <x v="3"/>
    <x v="0"/>
    <n v="3"/>
    <n v="3"/>
    <x v="0"/>
    <n v="2025"/>
    <x v="535"/>
    <n v="0"/>
    <x v="6"/>
    <n v="183.89456477319166"/>
    <x v="0"/>
    <x v="0"/>
  </r>
  <r>
    <x v="2"/>
    <n v="288990"/>
    <n v="283990"/>
    <n v="1840"/>
    <x v="1"/>
    <x v="1"/>
    <x v="0"/>
    <n v="2"/>
    <n v="2"/>
    <x v="2"/>
    <n v="2025"/>
    <x v="328"/>
    <n v="5000"/>
    <x v="5009"/>
    <n v="154.34239130434781"/>
    <x v="0"/>
    <x v="1"/>
  </r>
  <r>
    <x v="0"/>
    <n v="420000"/>
    <n v="405000"/>
    <n v="1477"/>
    <x v="0"/>
    <x v="4"/>
    <x v="1"/>
    <n v="2"/>
    <n v="2"/>
    <x v="0"/>
    <n v="1975"/>
    <x v="339"/>
    <n v="15000"/>
    <x v="1605"/>
    <n v="274.20446851726473"/>
    <x v="0"/>
    <x v="1"/>
  </r>
  <r>
    <x v="0"/>
    <n v="411550"/>
    <n v="411550"/>
    <n v="2240"/>
    <x v="0"/>
    <x v="4"/>
    <x v="1"/>
    <n v="2"/>
    <n v="2"/>
    <x v="3"/>
    <n v="2025"/>
    <x v="584"/>
    <n v="0"/>
    <x v="6"/>
    <n v="183.72767857142858"/>
    <x v="0"/>
    <x v="0"/>
  </r>
  <r>
    <x v="0"/>
    <n v="430485"/>
    <n v="395000"/>
    <n v="2221"/>
    <x v="0"/>
    <x v="1"/>
    <x v="0"/>
    <n v="2"/>
    <n v="2"/>
    <x v="0"/>
    <n v="2026"/>
    <x v="492"/>
    <n v="35485"/>
    <x v="5010"/>
    <n v="177.84781629896443"/>
    <x v="0"/>
    <x v="0"/>
  </r>
  <r>
    <x v="0"/>
    <n v="685000"/>
    <n v="612000"/>
    <n v="2345"/>
    <x v="0"/>
    <x v="1"/>
    <x v="0"/>
    <n v="2"/>
    <n v="2"/>
    <x v="2"/>
    <n v="1991"/>
    <x v="786"/>
    <n v="73000"/>
    <x v="5011"/>
    <n v="260.98081023454159"/>
    <x v="0"/>
    <x v="0"/>
  </r>
  <r>
    <x v="0"/>
    <n v="420000"/>
    <n v="395000"/>
    <n v="1708"/>
    <x v="0"/>
    <x v="4"/>
    <x v="1"/>
    <n v="2"/>
    <n v="2"/>
    <x v="2"/>
    <n v="1946"/>
    <x v="818"/>
    <n v="25000"/>
    <x v="3379"/>
    <n v="231.26463700234191"/>
    <x v="0"/>
    <x v="1"/>
  </r>
  <r>
    <x v="0"/>
    <n v="360000"/>
    <n v="370000"/>
    <n v="1750"/>
    <x v="0"/>
    <x v="1"/>
    <x v="1"/>
    <n v="2"/>
    <n v="2"/>
    <x v="1"/>
    <n v="1970"/>
    <x v="426"/>
    <n v="-10000"/>
    <x v="3577"/>
    <n v="211.42857142857142"/>
    <x v="0"/>
    <x v="1"/>
  </r>
  <r>
    <x v="0"/>
    <n v="542285"/>
    <n v="489000"/>
    <n v="2200"/>
    <x v="0"/>
    <x v="1"/>
    <x v="1"/>
    <n v="2"/>
    <n v="2"/>
    <x v="0"/>
    <n v="2025"/>
    <x v="451"/>
    <n v="53285"/>
    <x v="5012"/>
    <n v="222.27272727272728"/>
    <x v="0"/>
    <x v="0"/>
  </r>
  <r>
    <x v="0"/>
    <n v="144900"/>
    <n v="141000"/>
    <n v="1335"/>
    <x v="0"/>
    <x v="0"/>
    <x v="1"/>
    <n v="2"/>
    <n v="2"/>
    <x v="2"/>
    <n v="1995"/>
    <x v="377"/>
    <n v="3900"/>
    <x v="3997"/>
    <n v="105.61797752808988"/>
    <x v="0"/>
    <x v="1"/>
  </r>
  <r>
    <x v="3"/>
    <n v="375000"/>
    <n v="375000"/>
    <n v="1956"/>
    <x v="1"/>
    <x v="4"/>
    <x v="3"/>
    <n v="4"/>
    <n v="4"/>
    <x v="0"/>
    <n v="1986"/>
    <x v="34"/>
    <n v="0"/>
    <x v="6"/>
    <n v="191.71779141104295"/>
    <x v="0"/>
    <x v="1"/>
  </r>
  <r>
    <x v="2"/>
    <n v="360000"/>
    <n v="305000"/>
    <n v="1069"/>
    <x v="0"/>
    <x v="1"/>
    <x v="1"/>
    <n v="2"/>
    <n v="2"/>
    <x v="1"/>
    <n v="1970"/>
    <x v="245"/>
    <n v="55000"/>
    <x v="5013"/>
    <n v="285.31337698783909"/>
    <x v="0"/>
    <x v="1"/>
  </r>
  <r>
    <x v="0"/>
    <n v="180000"/>
    <n v="185000"/>
    <n v="1107"/>
    <x v="0"/>
    <x v="1"/>
    <x v="2"/>
    <n v="1"/>
    <n v="1"/>
    <x v="4"/>
    <n v="1946"/>
    <x v="707"/>
    <n v="-5000"/>
    <x v="3577"/>
    <n v="167.11833785004518"/>
    <x v="0"/>
    <x v="1"/>
  </r>
  <r>
    <x v="1"/>
    <n v="219000"/>
    <n v="210000"/>
    <n v="1400"/>
    <x v="2"/>
    <x v="0"/>
    <x v="1"/>
    <n v="2"/>
    <n v="2"/>
    <x v="2"/>
    <n v="1994"/>
    <x v="4"/>
    <n v="9000"/>
    <x v="24"/>
    <n v="150"/>
    <x v="0"/>
    <x v="1"/>
  </r>
  <r>
    <x v="3"/>
    <n v="225000"/>
    <n v="236000"/>
    <n v="1040"/>
    <x v="0"/>
    <x v="0"/>
    <x v="1"/>
    <n v="2"/>
    <n v="2"/>
    <x v="0"/>
    <n v="1980"/>
    <x v="387"/>
    <n v="-11000"/>
    <x v="5014"/>
    <n v="226.92307692307693"/>
    <x v="0"/>
    <x v="1"/>
  </r>
  <r>
    <x v="0"/>
    <n v="362940"/>
    <n v="330000"/>
    <n v="1853"/>
    <x v="1"/>
    <x v="1"/>
    <x v="0"/>
    <n v="2"/>
    <n v="2"/>
    <x v="0"/>
    <n v="2026"/>
    <x v="517"/>
    <n v="32940"/>
    <x v="5015"/>
    <n v="178.08958445763628"/>
    <x v="0"/>
    <x v="1"/>
  </r>
  <r>
    <x v="0"/>
    <n v="355000"/>
    <n v="355000"/>
    <n v="1171"/>
    <x v="0"/>
    <x v="0"/>
    <x v="1"/>
    <n v="2"/>
    <n v="2"/>
    <x v="2"/>
    <n v="1972"/>
    <x v="33"/>
    <n v="0"/>
    <x v="6"/>
    <n v="303.15969257045259"/>
    <x v="0"/>
    <x v="1"/>
  </r>
  <r>
    <x v="0"/>
    <n v="840000"/>
    <n v="742000"/>
    <n v="2394"/>
    <x v="0"/>
    <x v="4"/>
    <x v="0"/>
    <n v="3"/>
    <n v="3"/>
    <x v="0"/>
    <n v="1964"/>
    <x v="490"/>
    <n v="98000"/>
    <x v="1860"/>
    <n v="309.94152046783626"/>
    <x v="0"/>
    <x v="0"/>
  </r>
  <r>
    <x v="3"/>
    <n v="799000"/>
    <n v="665000"/>
    <n v="4608"/>
    <x v="0"/>
    <x v="7"/>
    <x v="6"/>
    <n v="8"/>
    <n v="8"/>
    <x v="1"/>
    <n v="1972"/>
    <x v="29"/>
    <n v="134000"/>
    <x v="5016"/>
    <n v="144.31423611111111"/>
    <x v="0"/>
    <x v="0"/>
  </r>
  <r>
    <x v="0"/>
    <n v="305000"/>
    <n v="305000"/>
    <n v="912"/>
    <x v="0"/>
    <x v="1"/>
    <x v="1"/>
    <n v="2"/>
    <n v="2"/>
    <x v="1"/>
    <n v="1976"/>
    <x v="488"/>
    <n v="0"/>
    <x v="6"/>
    <n v="334.42982456140351"/>
    <x v="0"/>
    <x v="2"/>
  </r>
  <r>
    <x v="1"/>
    <n v="139998"/>
    <n v="134000"/>
    <n v="544"/>
    <x v="0"/>
    <x v="2"/>
    <x v="2"/>
    <n v="1"/>
    <n v="1"/>
    <x v="1"/>
    <n v="1959"/>
    <x v="466"/>
    <n v="5998"/>
    <x v="5017"/>
    <n v="246.3235294117647"/>
    <x v="0"/>
    <x v="2"/>
  </r>
  <r>
    <x v="2"/>
    <n v="279990"/>
    <n v="279990"/>
    <n v="1463"/>
    <x v="1"/>
    <x v="1"/>
    <x v="0"/>
    <n v="2"/>
    <n v="2"/>
    <x v="2"/>
    <n v="2026"/>
    <x v="561"/>
    <n v="0"/>
    <x v="6"/>
    <n v="191.38072453861926"/>
    <x v="0"/>
    <x v="1"/>
  </r>
  <r>
    <x v="0"/>
    <n v="399900"/>
    <n v="389900"/>
    <n v="1800"/>
    <x v="0"/>
    <x v="4"/>
    <x v="1"/>
    <n v="2"/>
    <n v="2"/>
    <x v="0"/>
    <n v="2025"/>
    <x v="444"/>
    <n v="10000"/>
    <x v="4864"/>
    <n v="216.61111111111111"/>
    <x v="0"/>
    <x v="1"/>
  </r>
  <r>
    <x v="0"/>
    <n v="290000"/>
    <n v="290000"/>
    <n v="1096"/>
    <x v="0"/>
    <x v="0"/>
    <x v="1"/>
    <n v="2"/>
    <n v="2"/>
    <x v="1"/>
    <n v="1959"/>
    <x v="273"/>
    <n v="0"/>
    <x v="6"/>
    <n v="264.5985401459854"/>
    <x v="0"/>
    <x v="1"/>
  </r>
  <r>
    <x v="0"/>
    <n v="252000"/>
    <n v="259000"/>
    <n v="1360"/>
    <x v="0"/>
    <x v="4"/>
    <x v="1"/>
    <n v="1"/>
    <n v="1"/>
    <x v="2"/>
    <n v="1971"/>
    <x v="681"/>
    <n v="-7000"/>
    <x v="3577"/>
    <n v="190.44117647058823"/>
    <x v="0"/>
    <x v="1"/>
  </r>
  <r>
    <x v="0"/>
    <n v="349500"/>
    <n v="354500"/>
    <n v="3867"/>
    <x v="0"/>
    <x v="6"/>
    <x v="1"/>
    <n v="5"/>
    <n v="5"/>
    <x v="3"/>
    <n v="1999"/>
    <x v="678"/>
    <n v="-5000"/>
    <x v="5018"/>
    <n v="91.67313162658391"/>
    <x v="0"/>
    <x v="0"/>
  </r>
  <r>
    <x v="0"/>
    <n v="339999"/>
    <n v="330000"/>
    <n v="1502"/>
    <x v="1"/>
    <x v="4"/>
    <x v="1"/>
    <n v="2"/>
    <n v="2"/>
    <x v="0"/>
    <n v="2001"/>
    <x v="531"/>
    <n v="9999"/>
    <x v="5019"/>
    <n v="219.70705725699068"/>
    <x v="0"/>
    <x v="1"/>
  </r>
  <r>
    <x v="0"/>
    <n v="331215"/>
    <n v="331215"/>
    <n v="1560"/>
    <x v="0"/>
    <x v="1"/>
    <x v="1"/>
    <n v="2"/>
    <n v="2"/>
    <x v="0"/>
    <n v="2026"/>
    <x v="719"/>
    <n v="0"/>
    <x v="6"/>
    <n v="212.31730769230768"/>
    <x v="0"/>
    <x v="1"/>
  </r>
  <r>
    <x v="0"/>
    <n v="549990"/>
    <n v="499989"/>
    <n v="2283"/>
    <x v="0"/>
    <x v="4"/>
    <x v="0"/>
    <n v="2"/>
    <n v="2"/>
    <x v="0"/>
    <n v="2026"/>
    <x v="441"/>
    <n v="50001"/>
    <x v="5020"/>
    <n v="219.00525624178712"/>
    <x v="0"/>
    <x v="0"/>
  </r>
  <r>
    <x v="0"/>
    <n v="279900"/>
    <n v="273000"/>
    <n v="1295"/>
    <x v="0"/>
    <x v="1"/>
    <x v="1"/>
    <n v="2"/>
    <n v="2"/>
    <x v="2"/>
    <n v="2022"/>
    <x v="10"/>
    <n v="6900"/>
    <x v="5021"/>
    <n v="210.81081081081081"/>
    <x v="0"/>
    <x v="1"/>
  </r>
  <r>
    <x v="0"/>
    <n v="735000"/>
    <n v="715000"/>
    <n v="2246"/>
    <x v="0"/>
    <x v="4"/>
    <x v="1"/>
    <n v="2"/>
    <n v="2"/>
    <x v="0"/>
    <n v="1973"/>
    <x v="762"/>
    <n v="20000"/>
    <x v="3481"/>
    <n v="318.34372217275154"/>
    <x v="0"/>
    <x v="0"/>
  </r>
  <r>
    <x v="0"/>
    <n v="379000"/>
    <n v="361000"/>
    <n v="1672"/>
    <x v="0"/>
    <x v="1"/>
    <x v="1"/>
    <n v="2"/>
    <n v="2"/>
    <x v="0"/>
    <n v="2026"/>
    <x v="472"/>
    <n v="18000"/>
    <x v="5022"/>
    <n v="215.90909090909091"/>
    <x v="0"/>
    <x v="1"/>
  </r>
  <r>
    <x v="2"/>
    <n v="344990"/>
    <n v="331000"/>
    <n v="1463"/>
    <x v="1"/>
    <x v="1"/>
    <x v="0"/>
    <n v="2"/>
    <n v="2"/>
    <x v="2"/>
    <n v="2026"/>
    <x v="42"/>
    <n v="13990"/>
    <x v="5023"/>
    <n v="226.24743677375255"/>
    <x v="0"/>
    <x v="1"/>
  </r>
  <r>
    <x v="0"/>
    <n v="304990"/>
    <n v="304990"/>
    <n v="1828"/>
    <x v="0"/>
    <x v="4"/>
    <x v="1"/>
    <n v="2"/>
    <n v="2"/>
    <x v="0"/>
    <n v="2025"/>
    <x v="157"/>
    <n v="0"/>
    <x v="6"/>
    <n v="166.84354485776805"/>
    <x v="0"/>
    <x v="1"/>
  </r>
  <r>
    <x v="0"/>
    <n v="335000"/>
    <n v="320000"/>
    <n v="2318"/>
    <x v="0"/>
    <x v="4"/>
    <x v="0"/>
    <n v="3"/>
    <n v="3"/>
    <x v="0"/>
    <n v="1999"/>
    <x v="512"/>
    <n v="15000"/>
    <x v="783"/>
    <n v="138.05004314063848"/>
    <x v="0"/>
    <x v="0"/>
  </r>
  <r>
    <x v="0"/>
    <n v="385000"/>
    <n v="375400"/>
    <n v="2160"/>
    <x v="0"/>
    <x v="4"/>
    <x v="1"/>
    <n v="2"/>
    <n v="2"/>
    <x v="0"/>
    <n v="2025"/>
    <x v="409"/>
    <n v="9600"/>
    <x v="5024"/>
    <n v="173.7962962962963"/>
    <x v="0"/>
    <x v="0"/>
  </r>
  <r>
    <x v="0"/>
    <n v="899900"/>
    <n v="870000"/>
    <n v="1847"/>
    <x v="0"/>
    <x v="0"/>
    <x v="1"/>
    <n v="2"/>
    <n v="2"/>
    <x v="0"/>
    <n v="1972"/>
    <x v="77"/>
    <n v="29900"/>
    <x v="302"/>
    <n v="471.03410936654035"/>
    <x v="0"/>
    <x v="1"/>
  </r>
  <r>
    <x v="0"/>
    <n v="579900"/>
    <n v="575000"/>
    <n v="1736"/>
    <x v="0"/>
    <x v="1"/>
    <x v="1"/>
    <n v="2"/>
    <n v="2"/>
    <x v="0"/>
    <n v="1977"/>
    <x v="629"/>
    <n v="4900"/>
    <x v="2454"/>
    <n v="331.22119815668202"/>
    <x v="0"/>
    <x v="1"/>
  </r>
  <r>
    <x v="1"/>
    <n v="295000"/>
    <n v="287000"/>
    <n v="784"/>
    <x v="0"/>
    <x v="2"/>
    <x v="2"/>
    <n v="1"/>
    <n v="1"/>
    <x v="1"/>
    <n v="1998"/>
    <x v="480"/>
    <n v="8000"/>
    <x v="350"/>
    <n v="366.07142857142856"/>
    <x v="0"/>
    <x v="2"/>
  </r>
  <r>
    <x v="0"/>
    <n v="219000"/>
    <n v="215000"/>
    <n v="864"/>
    <x v="0"/>
    <x v="0"/>
    <x v="2"/>
    <n v="1"/>
    <n v="1"/>
    <x v="2"/>
    <n v="1965"/>
    <x v="130"/>
    <n v="4000"/>
    <x v="5025"/>
    <n v="248.84259259259258"/>
    <x v="0"/>
    <x v="2"/>
  </r>
  <r>
    <x v="2"/>
    <n v="369999"/>
    <n v="350000"/>
    <n v="1510"/>
    <x v="1"/>
    <x v="0"/>
    <x v="0"/>
    <n v="2"/>
    <n v="2"/>
    <x v="0"/>
    <n v="2006"/>
    <x v="468"/>
    <n v="19999"/>
    <x v="5026"/>
    <n v="231.78807947019868"/>
    <x v="0"/>
    <x v="1"/>
  </r>
  <r>
    <x v="0"/>
    <n v="319700"/>
    <n v="319000"/>
    <n v="1079"/>
    <x v="0"/>
    <x v="0"/>
    <x v="1"/>
    <n v="2"/>
    <n v="2"/>
    <x v="1"/>
    <n v="1960"/>
    <x v="578"/>
    <n v="700"/>
    <x v="5027"/>
    <n v="295.64411492122338"/>
    <x v="0"/>
    <x v="1"/>
  </r>
  <r>
    <x v="0"/>
    <n v="360000"/>
    <n v="347000"/>
    <n v="1943"/>
    <x v="0"/>
    <x v="1"/>
    <x v="1"/>
    <n v="2"/>
    <n v="2"/>
    <x v="0"/>
    <n v="1993"/>
    <x v="696"/>
    <n v="13000"/>
    <x v="5028"/>
    <n v="178.58980957282552"/>
    <x v="0"/>
    <x v="1"/>
  </r>
  <r>
    <x v="0"/>
    <n v="525000"/>
    <n v="455000"/>
    <n v="2181"/>
    <x v="0"/>
    <x v="1"/>
    <x v="1"/>
    <n v="2"/>
    <n v="2"/>
    <x v="0"/>
    <n v="1974"/>
    <x v="7"/>
    <n v="70000"/>
    <x v="883"/>
    <n v="208.61989912883999"/>
    <x v="0"/>
    <x v="0"/>
  </r>
  <r>
    <x v="0"/>
    <n v="875000"/>
    <n v="875000"/>
    <n v="2578"/>
    <x v="1"/>
    <x v="1"/>
    <x v="0"/>
    <n v="2"/>
    <n v="2"/>
    <x v="0"/>
    <n v="2004"/>
    <x v="719"/>
    <n v="0"/>
    <x v="6"/>
    <n v="339.41039565554695"/>
    <x v="0"/>
    <x v="0"/>
  </r>
  <r>
    <x v="2"/>
    <n v="309990"/>
    <n v="309990"/>
    <n v="1807"/>
    <x v="1"/>
    <x v="1"/>
    <x v="1"/>
    <n v="2"/>
    <n v="2"/>
    <x v="0"/>
    <n v="2024"/>
    <x v="472"/>
    <n v="0"/>
    <x v="6"/>
    <n v="171.54952960708357"/>
    <x v="0"/>
    <x v="1"/>
  </r>
  <r>
    <x v="0"/>
    <n v="310000"/>
    <n v="305000"/>
    <n v="1473"/>
    <x v="0"/>
    <x v="1"/>
    <x v="1"/>
    <n v="2"/>
    <n v="2"/>
    <x v="0"/>
    <n v="2001"/>
    <x v="484"/>
    <n v="5000"/>
    <x v="477"/>
    <n v="207.06042090970809"/>
    <x v="0"/>
    <x v="1"/>
  </r>
  <r>
    <x v="1"/>
    <n v="220000"/>
    <n v="207500"/>
    <n v="1331"/>
    <x v="0"/>
    <x v="1"/>
    <x v="1"/>
    <n v="2"/>
    <n v="2"/>
    <x v="2"/>
    <n v="1988"/>
    <x v="752"/>
    <n v="12500"/>
    <x v="17"/>
    <n v="155.8978211870774"/>
    <x v="0"/>
    <x v="1"/>
  </r>
  <r>
    <x v="1"/>
    <n v="99900"/>
    <n v="75000"/>
    <n v="984"/>
    <x v="0"/>
    <x v="0"/>
    <x v="1"/>
    <n v="2"/>
    <n v="2"/>
    <x v="1"/>
    <n v="1978"/>
    <x v="104"/>
    <n v="24900"/>
    <x v="5029"/>
    <n v="76.219512195121951"/>
    <x v="0"/>
    <x v="2"/>
  </r>
  <r>
    <x v="0"/>
    <n v="795000"/>
    <n v="750000"/>
    <n v="3282"/>
    <x v="1"/>
    <x v="11"/>
    <x v="8"/>
    <n v="5"/>
    <n v="5"/>
    <x v="0"/>
    <n v="2021"/>
    <x v="588"/>
    <n v="45000"/>
    <x v="396"/>
    <n v="228.51919561243145"/>
    <x v="0"/>
    <x v="0"/>
  </r>
  <r>
    <x v="0"/>
    <n v="289900"/>
    <n v="282000"/>
    <n v="1758"/>
    <x v="0"/>
    <x v="1"/>
    <x v="1"/>
    <n v="2"/>
    <n v="2"/>
    <x v="0"/>
    <n v="2001"/>
    <x v="143"/>
    <n v="7900"/>
    <x v="4918"/>
    <n v="160.40955631399316"/>
    <x v="0"/>
    <x v="1"/>
  </r>
  <r>
    <x v="0"/>
    <n v="449000"/>
    <n v="430000"/>
    <n v="2054"/>
    <x v="0"/>
    <x v="1"/>
    <x v="1"/>
    <n v="2"/>
    <n v="2"/>
    <x v="0"/>
    <n v="2007"/>
    <x v="218"/>
    <n v="19000"/>
    <x v="764"/>
    <n v="209.34761441090555"/>
    <x v="0"/>
    <x v="0"/>
  </r>
  <r>
    <x v="1"/>
    <n v="549000"/>
    <n v="560000"/>
    <n v="1400"/>
    <x v="0"/>
    <x v="0"/>
    <x v="1"/>
    <n v="2"/>
    <n v="2"/>
    <x v="2"/>
    <n v="1988"/>
    <x v="222"/>
    <n v="-11000"/>
    <x v="5030"/>
    <n v="400"/>
    <x v="0"/>
    <x v="1"/>
  </r>
  <r>
    <x v="0"/>
    <n v="814900"/>
    <n v="825000"/>
    <n v="1852"/>
    <x v="0"/>
    <x v="1"/>
    <x v="1"/>
    <n v="2"/>
    <n v="2"/>
    <x v="0"/>
    <n v="1941"/>
    <x v="527"/>
    <n v="-10100"/>
    <x v="5031"/>
    <n v="445.4643628509719"/>
    <x v="0"/>
    <x v="1"/>
  </r>
  <r>
    <x v="0"/>
    <n v="250000"/>
    <n v="250000"/>
    <n v="1093"/>
    <x v="0"/>
    <x v="1"/>
    <x v="1"/>
    <n v="2"/>
    <n v="2"/>
    <x v="2"/>
    <n v="2018"/>
    <x v="534"/>
    <n v="0"/>
    <x v="6"/>
    <n v="228.72827081427263"/>
    <x v="0"/>
    <x v="1"/>
  </r>
  <r>
    <x v="0"/>
    <n v="549000"/>
    <n v="520000"/>
    <n v="2159"/>
    <x v="0"/>
    <x v="1"/>
    <x v="1"/>
    <n v="2"/>
    <n v="2"/>
    <x v="0"/>
    <n v="1994"/>
    <x v="261"/>
    <n v="29000"/>
    <x v="1172"/>
    <n v="240.85224641037519"/>
    <x v="0"/>
    <x v="0"/>
  </r>
  <r>
    <x v="0"/>
    <n v="407534"/>
    <n v="394900"/>
    <n v="2178"/>
    <x v="1"/>
    <x v="4"/>
    <x v="0"/>
    <n v="3"/>
    <n v="3"/>
    <x v="0"/>
    <n v="2025"/>
    <x v="712"/>
    <n v="12634"/>
    <x v="5032"/>
    <n v="181.31313131313132"/>
    <x v="0"/>
    <x v="0"/>
  </r>
  <r>
    <x v="1"/>
    <n v="250000"/>
    <n v="250000"/>
    <n v="1389"/>
    <x v="0"/>
    <x v="0"/>
    <x v="1"/>
    <n v="2"/>
    <n v="2"/>
    <x v="1"/>
    <n v="1981"/>
    <x v="208"/>
    <n v="0"/>
    <x v="6"/>
    <n v="179.98560115190784"/>
    <x v="0"/>
    <x v="1"/>
  </r>
  <r>
    <x v="0"/>
    <n v="175000"/>
    <n v="155000"/>
    <n v="720"/>
    <x v="0"/>
    <x v="0"/>
    <x v="2"/>
    <n v="1"/>
    <n v="1"/>
    <x v="1"/>
    <n v="1957"/>
    <x v="443"/>
    <n v="20000"/>
    <x v="1440"/>
    <n v="215.27777777777777"/>
    <x v="0"/>
    <x v="2"/>
  </r>
  <r>
    <x v="0"/>
    <n v="799900"/>
    <n v="750000"/>
    <n v="3386"/>
    <x v="0"/>
    <x v="3"/>
    <x v="0"/>
    <n v="3"/>
    <n v="3"/>
    <x v="3"/>
    <n v="2006"/>
    <x v="49"/>
    <n v="49900"/>
    <x v="5033"/>
    <n v="221.50029533372711"/>
    <x v="0"/>
    <x v="0"/>
  </r>
  <r>
    <x v="0"/>
    <n v="320689"/>
    <n v="305000"/>
    <n v="1820"/>
    <x v="0"/>
    <x v="4"/>
    <x v="1"/>
    <n v="2"/>
    <n v="2"/>
    <x v="0"/>
    <n v="2024"/>
    <x v="64"/>
    <n v="15689"/>
    <x v="5034"/>
    <n v="167.58241758241758"/>
    <x v="0"/>
    <x v="1"/>
  </r>
  <r>
    <x v="0"/>
    <n v="470000"/>
    <n v="470000"/>
    <n v="2149"/>
    <x v="1"/>
    <x v="4"/>
    <x v="3"/>
    <n v="3"/>
    <n v="3"/>
    <x v="0"/>
    <n v="2026"/>
    <x v="140"/>
    <n v="0"/>
    <x v="6"/>
    <n v="218.7063750581666"/>
    <x v="0"/>
    <x v="0"/>
  </r>
  <r>
    <x v="0"/>
    <n v="342210"/>
    <n v="342210"/>
    <n v="1839"/>
    <x v="0"/>
    <x v="4"/>
    <x v="3"/>
    <n v="2"/>
    <n v="2"/>
    <x v="0"/>
    <n v="2025"/>
    <x v="396"/>
    <n v="0"/>
    <x v="6"/>
    <n v="186.08482871125611"/>
    <x v="0"/>
    <x v="1"/>
  </r>
  <r>
    <x v="0"/>
    <n v="329690"/>
    <n v="329690"/>
    <n v="2001"/>
    <x v="0"/>
    <x v="4"/>
    <x v="0"/>
    <n v="3"/>
    <n v="3"/>
    <x v="0"/>
    <n v="2025"/>
    <x v="592"/>
    <n v="0"/>
    <x v="6"/>
    <n v="164.76261869065468"/>
    <x v="0"/>
    <x v="0"/>
  </r>
  <r>
    <x v="0"/>
    <n v="275990"/>
    <n v="269990"/>
    <n v="1498"/>
    <x v="0"/>
    <x v="4"/>
    <x v="1"/>
    <n v="2"/>
    <n v="2"/>
    <x v="0"/>
    <n v="2025"/>
    <x v="550"/>
    <n v="6000"/>
    <x v="5035"/>
    <n v="180.2336448598131"/>
    <x v="0"/>
    <x v="1"/>
  </r>
  <r>
    <x v="2"/>
    <n v="275000"/>
    <n v="285000"/>
    <n v="1558"/>
    <x v="1"/>
    <x v="1"/>
    <x v="0"/>
    <n v="2"/>
    <n v="2"/>
    <x v="2"/>
    <n v="2026"/>
    <x v="517"/>
    <n v="-10000"/>
    <x v="2374"/>
    <n v="182.92682926829269"/>
    <x v="0"/>
    <x v="1"/>
  </r>
  <r>
    <x v="0"/>
    <n v="397794"/>
    <n v="390000"/>
    <n v="1707"/>
    <x v="0"/>
    <x v="4"/>
    <x v="1"/>
    <n v="2"/>
    <n v="2"/>
    <x v="0"/>
    <n v="2025"/>
    <x v="517"/>
    <n v="7794"/>
    <x v="5036"/>
    <n v="228.47100175746925"/>
    <x v="0"/>
    <x v="1"/>
  </r>
  <r>
    <x v="0"/>
    <n v="471993"/>
    <n v="445000"/>
    <n v="1533"/>
    <x v="0"/>
    <x v="0"/>
    <x v="1"/>
    <n v="2"/>
    <n v="2"/>
    <x v="0"/>
    <n v="2026"/>
    <x v="33"/>
    <n v="26993"/>
    <x v="5037"/>
    <n v="290.28049575994783"/>
    <x v="0"/>
    <x v="1"/>
  </r>
  <r>
    <x v="2"/>
    <n v="340000"/>
    <n v="340000"/>
    <n v="1771"/>
    <x v="1"/>
    <x v="1"/>
    <x v="0"/>
    <n v="2"/>
    <n v="2"/>
    <x v="0"/>
    <n v="2007"/>
    <x v="555"/>
    <n v="0"/>
    <x v="6"/>
    <n v="191.98193111236588"/>
    <x v="0"/>
    <x v="1"/>
  </r>
  <r>
    <x v="0"/>
    <n v="260000"/>
    <n v="270000"/>
    <n v="1232"/>
    <x v="0"/>
    <x v="1"/>
    <x v="1"/>
    <n v="2"/>
    <n v="2"/>
    <x v="2"/>
    <n v="2000"/>
    <x v="514"/>
    <n v="-10000"/>
    <x v="1742"/>
    <n v="219.15584415584416"/>
    <x v="0"/>
    <x v="1"/>
  </r>
  <r>
    <x v="1"/>
    <n v="125000"/>
    <n v="122500"/>
    <n v="978"/>
    <x v="0"/>
    <x v="0"/>
    <x v="1"/>
    <n v="2"/>
    <n v="2"/>
    <x v="1"/>
    <n v="1991"/>
    <x v="556"/>
    <n v="2500"/>
    <x v="317"/>
    <n v="125.25562372188139"/>
    <x v="0"/>
    <x v="2"/>
  </r>
  <r>
    <x v="0"/>
    <n v="249000"/>
    <n v="260000"/>
    <n v="1206"/>
    <x v="1"/>
    <x v="0"/>
    <x v="2"/>
    <n v="1"/>
    <n v="1"/>
    <x v="1"/>
    <n v="1988"/>
    <x v="679"/>
    <n v="-11000"/>
    <x v="5038"/>
    <n v="215.58872305140963"/>
    <x v="0"/>
    <x v="1"/>
  </r>
  <r>
    <x v="0"/>
    <n v="520000"/>
    <n v="510000"/>
    <n v="3531"/>
    <x v="1"/>
    <x v="5"/>
    <x v="3"/>
    <n v="4"/>
    <n v="4"/>
    <x v="0"/>
    <n v="2004"/>
    <x v="504"/>
    <n v="10000"/>
    <x v="422"/>
    <n v="144.43500424808835"/>
    <x v="0"/>
    <x v="0"/>
  </r>
  <r>
    <x v="0"/>
    <n v="175000"/>
    <n v="145000"/>
    <n v="1314"/>
    <x v="0"/>
    <x v="1"/>
    <x v="1"/>
    <n v="2"/>
    <n v="2"/>
    <x v="2"/>
    <n v="1986"/>
    <x v="219"/>
    <n v="30000"/>
    <x v="5039"/>
    <n v="110.35007610350075"/>
    <x v="0"/>
    <x v="1"/>
  </r>
  <r>
    <x v="1"/>
    <n v="212000"/>
    <n v="200000"/>
    <n v="1144"/>
    <x v="0"/>
    <x v="0"/>
    <x v="1"/>
    <n v="2"/>
    <n v="2"/>
    <x v="1"/>
    <n v="1983"/>
    <x v="271"/>
    <n v="12000"/>
    <x v="396"/>
    <n v="174.82517482517483"/>
    <x v="0"/>
    <x v="1"/>
  </r>
  <r>
    <x v="0"/>
    <n v="440774"/>
    <n v="435774"/>
    <n v="1533"/>
    <x v="0"/>
    <x v="0"/>
    <x v="1"/>
    <n v="2"/>
    <n v="2"/>
    <x v="0"/>
    <n v="2025"/>
    <x v="33"/>
    <n v="5000"/>
    <x v="5040"/>
    <n v="284.26223091976516"/>
    <x v="0"/>
    <x v="1"/>
  </r>
  <r>
    <x v="0"/>
    <n v="412500"/>
    <n v="395000"/>
    <n v="2017"/>
    <x v="0"/>
    <x v="1"/>
    <x v="1"/>
    <n v="2"/>
    <n v="2"/>
    <x v="3"/>
    <n v="2017"/>
    <x v="632"/>
    <n v="17500"/>
    <x v="5041"/>
    <n v="195.83539910758552"/>
    <x v="0"/>
    <x v="0"/>
  </r>
  <r>
    <x v="0"/>
    <n v="275900"/>
    <n v="275900"/>
    <n v="1568"/>
    <x v="1"/>
    <x v="1"/>
    <x v="0"/>
    <n v="2"/>
    <n v="2"/>
    <x v="0"/>
    <n v="2025"/>
    <x v="157"/>
    <n v="0"/>
    <x v="6"/>
    <n v="175.95663265306123"/>
    <x v="0"/>
    <x v="1"/>
  </r>
  <r>
    <x v="0"/>
    <n v="539900"/>
    <n v="530000"/>
    <n v="1544"/>
    <x v="0"/>
    <x v="0"/>
    <x v="1"/>
    <n v="2"/>
    <n v="2"/>
    <x v="0"/>
    <n v="2020"/>
    <x v="5"/>
    <n v="9900"/>
    <x v="5042"/>
    <n v="343.2642487046632"/>
    <x v="0"/>
    <x v="1"/>
  </r>
  <r>
    <x v="0"/>
    <n v="749900"/>
    <n v="700000"/>
    <n v="2382"/>
    <x v="0"/>
    <x v="4"/>
    <x v="0"/>
    <n v="3"/>
    <n v="3"/>
    <x v="0"/>
    <n v="1966"/>
    <x v="616"/>
    <n v="49900"/>
    <x v="5043"/>
    <n v="293.87069689336693"/>
    <x v="0"/>
    <x v="0"/>
  </r>
  <r>
    <x v="2"/>
    <n v="263750"/>
    <n v="234990"/>
    <n v="1604"/>
    <x v="1"/>
    <x v="1"/>
    <x v="0"/>
    <n v="2"/>
    <n v="2"/>
    <x v="1"/>
    <n v="2025"/>
    <x v="47"/>
    <n v="28760"/>
    <x v="5044"/>
    <n v="146.50249376558602"/>
    <x v="0"/>
    <x v="1"/>
  </r>
  <r>
    <x v="0"/>
    <n v="420000"/>
    <n v="417000"/>
    <n v="2334"/>
    <x v="1"/>
    <x v="4"/>
    <x v="0"/>
    <n v="2"/>
    <n v="2"/>
    <x v="0"/>
    <n v="2018"/>
    <x v="454"/>
    <n v="3000"/>
    <x v="1820"/>
    <n v="178.66323907455012"/>
    <x v="0"/>
    <x v="0"/>
  </r>
  <r>
    <x v="0"/>
    <n v="559990"/>
    <n v="559990"/>
    <n v="2647"/>
    <x v="0"/>
    <x v="4"/>
    <x v="0"/>
    <n v="3"/>
    <n v="3"/>
    <x v="3"/>
    <n v="2025"/>
    <x v="140"/>
    <n v="0"/>
    <x v="6"/>
    <n v="211.5564790328674"/>
    <x v="0"/>
    <x v="0"/>
  </r>
  <r>
    <x v="0"/>
    <n v="275000"/>
    <n v="270000"/>
    <n v="1170"/>
    <x v="0"/>
    <x v="1"/>
    <x v="1"/>
    <n v="2"/>
    <n v="2"/>
    <x v="0"/>
    <n v="2018"/>
    <x v="574"/>
    <n v="5000"/>
    <x v="266"/>
    <n v="230.76923076923077"/>
    <x v="0"/>
    <x v="1"/>
  </r>
  <r>
    <x v="0"/>
    <n v="720000"/>
    <n v="710000"/>
    <n v="2879"/>
    <x v="0"/>
    <x v="4"/>
    <x v="0"/>
    <n v="3"/>
    <n v="3"/>
    <x v="3"/>
    <n v="2015"/>
    <x v="451"/>
    <n v="10000"/>
    <x v="90"/>
    <n v="246.6134074331365"/>
    <x v="0"/>
    <x v="0"/>
  </r>
  <r>
    <x v="0"/>
    <n v="240000"/>
    <n v="240000"/>
    <n v="1340"/>
    <x v="0"/>
    <x v="1"/>
    <x v="1"/>
    <n v="1"/>
    <n v="1"/>
    <x v="1"/>
    <n v="1967"/>
    <x v="126"/>
    <n v="0"/>
    <x v="6"/>
    <n v="179.1044776119403"/>
    <x v="0"/>
    <x v="1"/>
  </r>
  <r>
    <x v="0"/>
    <n v="320000"/>
    <n v="325000"/>
    <n v="1156"/>
    <x v="0"/>
    <x v="4"/>
    <x v="1"/>
    <n v="2"/>
    <n v="2"/>
    <x v="2"/>
    <n v="2001"/>
    <x v="271"/>
    <n v="-5000"/>
    <x v="1675"/>
    <n v="281.1418685121107"/>
    <x v="0"/>
    <x v="1"/>
  </r>
  <r>
    <x v="0"/>
    <n v="1000000"/>
    <n v="1000000"/>
    <n v="2837"/>
    <x v="1"/>
    <x v="4"/>
    <x v="3"/>
    <n v="3"/>
    <n v="3"/>
    <x v="0"/>
    <n v="2018"/>
    <x v="11"/>
    <n v="0"/>
    <x v="6"/>
    <n v="352.48501938667607"/>
    <x v="0"/>
    <x v="0"/>
  </r>
  <r>
    <x v="1"/>
    <n v="299900"/>
    <n v="299000"/>
    <n v="1128"/>
    <x v="0"/>
    <x v="0"/>
    <x v="1"/>
    <n v="2"/>
    <n v="2"/>
    <x v="1"/>
    <n v="2004"/>
    <x v="454"/>
    <n v="900"/>
    <x v="2462"/>
    <n v="265.07092198581563"/>
    <x v="0"/>
    <x v="1"/>
  </r>
  <r>
    <x v="0"/>
    <n v="679000"/>
    <n v="613500"/>
    <n v="4106"/>
    <x v="1"/>
    <x v="11"/>
    <x v="7"/>
    <n v="6"/>
    <n v="6"/>
    <x v="0"/>
    <n v="2019"/>
    <x v="152"/>
    <n v="65500"/>
    <x v="5045"/>
    <n v="149.41548952752069"/>
    <x v="0"/>
    <x v="0"/>
  </r>
  <r>
    <x v="0"/>
    <n v="325000"/>
    <n v="330000"/>
    <n v="1995"/>
    <x v="1"/>
    <x v="4"/>
    <x v="0"/>
    <n v="2"/>
    <n v="2"/>
    <x v="0"/>
    <n v="1980"/>
    <x v="693"/>
    <n v="-5000"/>
    <x v="999"/>
    <n v="165.41353383458647"/>
    <x v="0"/>
    <x v="1"/>
  </r>
  <r>
    <x v="0"/>
    <n v="379900"/>
    <n v="355000"/>
    <n v="2328"/>
    <x v="1"/>
    <x v="4"/>
    <x v="0"/>
    <n v="2"/>
    <n v="2"/>
    <x v="3"/>
    <n v="2005"/>
    <x v="510"/>
    <n v="24900"/>
    <x v="5046"/>
    <n v="152.49140893470789"/>
    <x v="0"/>
    <x v="0"/>
  </r>
  <r>
    <x v="0"/>
    <n v="574990"/>
    <n v="570000"/>
    <n v="2510"/>
    <x v="1"/>
    <x v="4"/>
    <x v="0"/>
    <n v="3"/>
    <n v="3"/>
    <x v="0"/>
    <n v="2024"/>
    <x v="11"/>
    <n v="4990"/>
    <x v="5047"/>
    <n v="227.09163346613545"/>
    <x v="0"/>
    <x v="0"/>
  </r>
  <r>
    <x v="0"/>
    <n v="289900"/>
    <n v="289900"/>
    <n v="1408"/>
    <x v="0"/>
    <x v="1"/>
    <x v="1"/>
    <n v="2"/>
    <n v="2"/>
    <x v="0"/>
    <n v="2026"/>
    <x v="582"/>
    <n v="0"/>
    <x v="6"/>
    <n v="205.89488636363637"/>
    <x v="0"/>
    <x v="1"/>
  </r>
  <r>
    <x v="2"/>
    <n v="329990"/>
    <n v="329990"/>
    <n v="1678"/>
    <x v="1"/>
    <x v="1"/>
    <x v="0"/>
    <n v="2"/>
    <n v="2"/>
    <x v="0"/>
    <n v="2026"/>
    <x v="441"/>
    <n v="0"/>
    <x v="6"/>
    <n v="196.65673420738975"/>
    <x v="0"/>
    <x v="1"/>
  </r>
  <r>
    <x v="1"/>
    <n v="185000"/>
    <n v="170000"/>
    <n v="766"/>
    <x v="0"/>
    <x v="2"/>
    <x v="2"/>
    <n v="1"/>
    <n v="1"/>
    <x v="1"/>
    <n v="1941"/>
    <x v="319"/>
    <n v="15000"/>
    <x v="1716"/>
    <n v="221.93211488250654"/>
    <x v="0"/>
    <x v="2"/>
  </r>
  <r>
    <x v="0"/>
    <n v="615000"/>
    <n v="610000"/>
    <n v="1800"/>
    <x v="0"/>
    <x v="4"/>
    <x v="0"/>
    <n v="3"/>
    <n v="3"/>
    <x v="1"/>
    <n v="1950"/>
    <x v="563"/>
    <n v="5000"/>
    <x v="3516"/>
    <n v="338.88888888888891"/>
    <x v="0"/>
    <x v="1"/>
  </r>
  <r>
    <x v="0"/>
    <n v="1200000"/>
    <n v="1200000"/>
    <n v="3663"/>
    <x v="1"/>
    <x v="5"/>
    <x v="8"/>
    <n v="5"/>
    <n v="5"/>
    <x v="0"/>
    <n v="2016"/>
    <x v="152"/>
    <n v="0"/>
    <x v="6"/>
    <n v="327.6003276003276"/>
    <x v="0"/>
    <x v="0"/>
  </r>
  <r>
    <x v="0"/>
    <n v="668990"/>
    <n v="668990"/>
    <n v="2560"/>
    <x v="1"/>
    <x v="4"/>
    <x v="3"/>
    <n v="3"/>
    <n v="3"/>
    <x v="0"/>
    <n v="2025"/>
    <x v="425"/>
    <n v="0"/>
    <x v="6"/>
    <n v="261.32421875"/>
    <x v="0"/>
    <x v="0"/>
  </r>
  <r>
    <x v="2"/>
    <n v="239000"/>
    <n v="235000"/>
    <n v="1496"/>
    <x v="1"/>
    <x v="0"/>
    <x v="0"/>
    <n v="2"/>
    <n v="2"/>
    <x v="1"/>
    <n v="1998"/>
    <x v="126"/>
    <n v="4000"/>
    <x v="1763"/>
    <n v="157.08556149732621"/>
    <x v="0"/>
    <x v="1"/>
  </r>
  <r>
    <x v="0"/>
    <n v="195000"/>
    <n v="140000"/>
    <n v="1283"/>
    <x v="0"/>
    <x v="1"/>
    <x v="1"/>
    <n v="2"/>
    <n v="2"/>
    <x v="2"/>
    <n v="1996"/>
    <x v="520"/>
    <n v="55000"/>
    <x v="5048"/>
    <n v="109.11925175370226"/>
    <x v="0"/>
    <x v="1"/>
  </r>
  <r>
    <x v="1"/>
    <n v="945000"/>
    <n v="850000"/>
    <n v="1380"/>
    <x v="0"/>
    <x v="0"/>
    <x v="1"/>
    <n v="2"/>
    <n v="2"/>
    <x v="1"/>
    <n v="1983"/>
    <x v="235"/>
    <n v="95000"/>
    <x v="2511"/>
    <n v="615.94202898550725"/>
    <x v="0"/>
    <x v="1"/>
  </r>
  <r>
    <x v="0"/>
    <n v="385000"/>
    <n v="385000"/>
    <n v="1323"/>
    <x v="0"/>
    <x v="1"/>
    <x v="1"/>
    <n v="2"/>
    <n v="2"/>
    <x v="1"/>
    <n v="1958"/>
    <x v="697"/>
    <n v="0"/>
    <x v="6"/>
    <n v="291.00529100529099"/>
    <x v="0"/>
    <x v="1"/>
  </r>
  <r>
    <x v="0"/>
    <n v="460000"/>
    <n v="455000"/>
    <n v="1882"/>
    <x v="0"/>
    <x v="4"/>
    <x v="1"/>
    <n v="2"/>
    <n v="2"/>
    <x v="0"/>
    <n v="1982"/>
    <x v="445"/>
    <n v="5000"/>
    <x v="331"/>
    <n v="241.76408076514346"/>
    <x v="0"/>
    <x v="1"/>
  </r>
  <r>
    <x v="0"/>
    <n v="309990"/>
    <n v="326990"/>
    <n v="1463"/>
    <x v="0"/>
    <x v="1"/>
    <x v="0"/>
    <n v="2"/>
    <n v="2"/>
    <x v="0"/>
    <n v="2026"/>
    <x v="561"/>
    <n v="-17000"/>
    <x v="5049"/>
    <n v="223.50649350649351"/>
    <x v="0"/>
    <x v="1"/>
  </r>
  <r>
    <x v="0"/>
    <n v="225000"/>
    <n v="220000"/>
    <n v="1603"/>
    <x v="0"/>
    <x v="1"/>
    <x v="1"/>
    <n v="2"/>
    <n v="2"/>
    <x v="0"/>
    <n v="1997"/>
    <x v="584"/>
    <n v="5000"/>
    <x v="1814"/>
    <n v="137.24266999376169"/>
    <x v="0"/>
    <x v="1"/>
  </r>
  <r>
    <x v="0"/>
    <n v="512169"/>
    <n v="512169"/>
    <n v="2566"/>
    <x v="1"/>
    <x v="3"/>
    <x v="0"/>
    <n v="3"/>
    <n v="3"/>
    <x v="0"/>
    <n v="2026"/>
    <x v="687"/>
    <n v="0"/>
    <x v="6"/>
    <n v="199.59820732657832"/>
    <x v="0"/>
    <x v="0"/>
  </r>
  <r>
    <x v="0"/>
    <n v="623586"/>
    <n v="620000"/>
    <n v="2582"/>
    <x v="1"/>
    <x v="4"/>
    <x v="3"/>
    <n v="3"/>
    <n v="3"/>
    <x v="0"/>
    <n v="2026"/>
    <x v="33"/>
    <n v="3586"/>
    <x v="5050"/>
    <n v="240.12393493415956"/>
    <x v="0"/>
    <x v="0"/>
  </r>
  <r>
    <x v="0"/>
    <n v="427500"/>
    <n v="415000"/>
    <n v="1822"/>
    <x v="0"/>
    <x v="0"/>
    <x v="1"/>
    <n v="2"/>
    <n v="2"/>
    <x v="0"/>
    <n v="2021"/>
    <x v="687"/>
    <n v="12500"/>
    <x v="4489"/>
    <n v="227.77167947310647"/>
    <x v="0"/>
    <x v="1"/>
  </r>
  <r>
    <x v="0"/>
    <n v="475000"/>
    <n v="445000"/>
    <n v="1853"/>
    <x v="0"/>
    <x v="1"/>
    <x v="1"/>
    <n v="2"/>
    <n v="2"/>
    <x v="0"/>
    <n v="1985"/>
    <x v="43"/>
    <n v="30000"/>
    <x v="817"/>
    <n v="240.15110631408527"/>
    <x v="0"/>
    <x v="1"/>
  </r>
  <r>
    <x v="0"/>
    <n v="510000"/>
    <n v="491000"/>
    <n v="2076"/>
    <x v="0"/>
    <x v="1"/>
    <x v="1"/>
    <n v="2"/>
    <n v="2"/>
    <x v="0"/>
    <n v="2015"/>
    <x v="69"/>
    <n v="19000"/>
    <x v="5051"/>
    <n v="236.51252408477842"/>
    <x v="0"/>
    <x v="0"/>
  </r>
  <r>
    <x v="0"/>
    <n v="675000"/>
    <n v="640000"/>
    <n v="2297"/>
    <x v="0"/>
    <x v="4"/>
    <x v="1"/>
    <n v="2"/>
    <n v="2"/>
    <x v="0"/>
    <n v="2025"/>
    <x v="469"/>
    <n v="35000"/>
    <x v="2917"/>
    <n v="278.62429255550717"/>
    <x v="0"/>
    <x v="0"/>
  </r>
  <r>
    <x v="0"/>
    <n v="412000"/>
    <n v="405000"/>
    <n v="2136"/>
    <x v="0"/>
    <x v="1"/>
    <x v="1"/>
    <n v="2"/>
    <n v="2"/>
    <x v="1"/>
    <n v="1951"/>
    <x v="697"/>
    <n v="7000"/>
    <x v="5052"/>
    <n v="189.6067415730337"/>
    <x v="0"/>
    <x v="0"/>
  </r>
  <r>
    <x v="0"/>
    <n v="314900"/>
    <n v="323000"/>
    <n v="1558"/>
    <x v="0"/>
    <x v="1"/>
    <x v="1"/>
    <n v="2"/>
    <n v="2"/>
    <x v="0"/>
    <n v="2022"/>
    <x v="455"/>
    <n v="-8100"/>
    <x v="5053"/>
    <n v="207.3170731707317"/>
    <x v="0"/>
    <x v="1"/>
  </r>
  <r>
    <x v="0"/>
    <n v="225000"/>
    <n v="220000"/>
    <n v="550"/>
    <x v="0"/>
    <x v="2"/>
    <x v="2"/>
    <n v="1"/>
    <n v="1"/>
    <x v="1"/>
    <n v="2023"/>
    <x v="304"/>
    <n v="5000"/>
    <x v="1814"/>
    <n v="400"/>
    <x v="0"/>
    <x v="2"/>
  </r>
  <r>
    <x v="0"/>
    <n v="550000"/>
    <n v="550000"/>
    <n v="2367"/>
    <x v="1"/>
    <x v="1"/>
    <x v="0"/>
    <n v="2"/>
    <n v="2"/>
    <x v="0"/>
    <n v="2005"/>
    <x v="837"/>
    <n v="0"/>
    <x v="6"/>
    <n v="232.36163920574566"/>
    <x v="0"/>
    <x v="0"/>
  </r>
  <r>
    <x v="0"/>
    <n v="499381"/>
    <n v="485000"/>
    <n v="3231"/>
    <x v="1"/>
    <x v="3"/>
    <x v="0"/>
    <n v="3"/>
    <n v="3"/>
    <x v="3"/>
    <n v="2025"/>
    <x v="189"/>
    <n v="14381"/>
    <x v="5054"/>
    <n v="150.10832559579077"/>
    <x v="0"/>
    <x v="0"/>
  </r>
  <r>
    <x v="0"/>
    <n v="150000"/>
    <n v="141000"/>
    <n v="1032"/>
    <x v="0"/>
    <x v="1"/>
    <x v="1"/>
    <n v="1"/>
    <n v="1"/>
    <x v="1"/>
    <n v="1960"/>
    <x v="256"/>
    <n v="9000"/>
    <x v="488"/>
    <n v="136.62790697674419"/>
    <x v="0"/>
    <x v="1"/>
  </r>
  <r>
    <x v="0"/>
    <n v="312500"/>
    <n v="310000"/>
    <n v="1208"/>
    <x v="0"/>
    <x v="1"/>
    <x v="1"/>
    <n v="2"/>
    <n v="2"/>
    <x v="0"/>
    <n v="2004"/>
    <x v="514"/>
    <n v="2500"/>
    <x v="381"/>
    <n v="256.62251655629137"/>
    <x v="0"/>
    <x v="1"/>
  </r>
  <r>
    <x v="0"/>
    <n v="599900"/>
    <n v="575000"/>
    <n v="2269"/>
    <x v="0"/>
    <x v="1"/>
    <x v="1"/>
    <n v="2"/>
    <n v="2"/>
    <x v="0"/>
    <n v="2020"/>
    <x v="473"/>
    <n v="24900"/>
    <x v="530"/>
    <n v="253.41560158660204"/>
    <x v="0"/>
    <x v="0"/>
  </r>
  <r>
    <x v="1"/>
    <n v="169999"/>
    <n v="165000"/>
    <n v="1082"/>
    <x v="0"/>
    <x v="0"/>
    <x v="1"/>
    <n v="2"/>
    <n v="2"/>
    <x v="1"/>
    <n v="1965"/>
    <x v="197"/>
    <n v="4999"/>
    <x v="5055"/>
    <n v="152.49537892791128"/>
    <x v="0"/>
    <x v="1"/>
  </r>
  <r>
    <x v="1"/>
    <n v="579000"/>
    <n v="540000"/>
    <n v="1250"/>
    <x v="0"/>
    <x v="0"/>
    <x v="1"/>
    <n v="2"/>
    <n v="2"/>
    <x v="1"/>
    <n v="1999"/>
    <x v="338"/>
    <n v="39000"/>
    <x v="815"/>
    <n v="432"/>
    <x v="0"/>
    <x v="1"/>
  </r>
  <r>
    <x v="2"/>
    <n v="309900"/>
    <n v="305000"/>
    <n v="1806"/>
    <x v="1"/>
    <x v="1"/>
    <x v="0"/>
    <n v="2"/>
    <n v="2"/>
    <x v="2"/>
    <n v="2006"/>
    <x v="441"/>
    <n v="4900"/>
    <x v="5056"/>
    <n v="168.88150609080841"/>
    <x v="0"/>
    <x v="1"/>
  </r>
  <r>
    <x v="2"/>
    <n v="639000"/>
    <n v="585000"/>
    <n v="1770"/>
    <x v="0"/>
    <x v="1"/>
    <x v="0"/>
    <n v="3"/>
    <n v="3"/>
    <x v="0"/>
    <n v="2011"/>
    <x v="230"/>
    <n v="54000"/>
    <x v="5057"/>
    <n v="330.50847457627117"/>
    <x v="0"/>
    <x v="1"/>
  </r>
  <r>
    <x v="2"/>
    <n v="960000"/>
    <n v="930000"/>
    <n v="2606"/>
    <x v="3"/>
    <x v="1"/>
    <x v="0"/>
    <n v="2"/>
    <n v="2"/>
    <x v="2"/>
    <n v="2017"/>
    <x v="321"/>
    <n v="30000"/>
    <x v="957"/>
    <n v="356.86876438986951"/>
    <x v="0"/>
    <x v="0"/>
  </r>
  <r>
    <x v="8"/>
    <m/>
    <m/>
    <m/>
    <x v="6"/>
    <x v="8"/>
    <x v="11"/>
    <m/>
    <m/>
    <x v="11"/>
    <m/>
    <x v="847"/>
    <m/>
    <x v="5058"/>
    <m/>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28D5A3-84D8-4DF8-BC6E-DC4B838436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17">
    <pivotField axis="axisRow" showAll="0">
      <items count="10">
        <item x="5"/>
        <item x="1"/>
        <item x="6"/>
        <item x="7"/>
        <item x="4"/>
        <item x="3"/>
        <item x="0"/>
        <item x="2"/>
        <item x="8"/>
        <item t="default"/>
      </items>
    </pivotField>
    <pivotField dataField="1" showAll="0"/>
    <pivotField showAll="0"/>
    <pivotField showAll="0"/>
    <pivotField showAll="0"/>
    <pivotField showAll="0">
      <items count="15">
        <item x="7"/>
        <item x="2"/>
        <item x="0"/>
        <item x="1"/>
        <item x="4"/>
        <item x="3"/>
        <item x="5"/>
        <item x="11"/>
        <item x="6"/>
        <item x="10"/>
        <item x="13"/>
        <item x="9"/>
        <item x="12"/>
        <item x="8"/>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i>
    <i>
      <x v="1"/>
    </i>
    <i>
      <x v="2"/>
    </i>
    <i>
      <x v="3"/>
    </i>
    <i>
      <x v="4"/>
    </i>
    <i>
      <x v="5"/>
    </i>
    <i>
      <x v="6"/>
    </i>
    <i>
      <x v="7"/>
    </i>
    <i>
      <x v="8"/>
    </i>
    <i t="grand">
      <x/>
    </i>
  </rowItems>
  <colItems count="1">
    <i/>
  </colItems>
  <dataFields count="1">
    <dataField name="Average of listPrice" fld="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7C54EE-6D63-43E8-B468-84EBA765B8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8" firstHeaderRow="1" firstDataRow="1" firstDataCol="1"/>
  <pivotFields count="17">
    <pivotField showAll="0">
      <items count="10">
        <item x="5"/>
        <item x="1"/>
        <item x="6"/>
        <item x="7"/>
        <item x="4"/>
        <item x="3"/>
        <item x="0"/>
        <item x="2"/>
        <item x="8"/>
        <item t="default"/>
      </items>
    </pivotField>
    <pivotField showAll="0"/>
    <pivotField dataField="1" showAll="0"/>
    <pivotField showAll="0"/>
    <pivotField showAll="0"/>
    <pivotField axis="axisRow" showAll="0">
      <items count="15">
        <item x="7"/>
        <item x="2"/>
        <item x="0"/>
        <item x="1"/>
        <item x="4"/>
        <item x="3"/>
        <item x="5"/>
        <item x="11"/>
        <item x="6"/>
        <item x="10"/>
        <item x="13"/>
        <item x="9"/>
        <item x="12"/>
        <item x="8"/>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5">
    <i>
      <x/>
    </i>
    <i>
      <x v="1"/>
    </i>
    <i>
      <x v="2"/>
    </i>
    <i>
      <x v="3"/>
    </i>
    <i>
      <x v="4"/>
    </i>
    <i>
      <x v="5"/>
    </i>
    <i>
      <x v="6"/>
    </i>
    <i>
      <x v="7"/>
    </i>
    <i>
      <x v="8"/>
    </i>
    <i>
      <x v="9"/>
    </i>
    <i>
      <x v="10"/>
    </i>
    <i>
      <x v="11"/>
    </i>
    <i>
      <x v="12"/>
    </i>
    <i>
      <x v="13"/>
    </i>
    <i t="grand">
      <x/>
    </i>
  </rowItems>
  <colItems count="1">
    <i/>
  </colItems>
  <dataFields count="1">
    <dataField name="Average of lastSoldPrice" fld="2" subtotal="average" baseField="5"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E1D9D1-2E23-4656-AC3B-A93150BC62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7">
    <pivotField showAll="0">
      <items count="10">
        <item x="5"/>
        <item x="1"/>
        <item x="6"/>
        <item x="7"/>
        <item x="4"/>
        <item x="3"/>
        <item x="0"/>
        <item x="2"/>
        <item x="8"/>
        <item t="default"/>
      </items>
    </pivotField>
    <pivotField showAll="0"/>
    <pivotField dataField="1" showAll="0"/>
    <pivotField showAll="0"/>
    <pivotField showAll="0"/>
    <pivotField showAll="0">
      <items count="15">
        <item x="7"/>
        <item x="2"/>
        <item x="0"/>
        <item x="1"/>
        <item x="4"/>
        <item x="3"/>
        <item x="5"/>
        <item x="11"/>
        <item x="6"/>
        <item x="10"/>
        <item x="13"/>
        <item x="9"/>
        <item x="12"/>
        <item x="8"/>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s>
  <rowFields count="1">
    <field x="16"/>
  </rowFields>
  <rowItems count="4">
    <i>
      <x/>
    </i>
    <i>
      <x v="1"/>
    </i>
    <i>
      <x v="2"/>
    </i>
    <i t="grand">
      <x/>
    </i>
  </rowItems>
  <colItems count="1">
    <i/>
  </colItems>
  <dataFields count="1">
    <dataField name="Average of lastSoldPrice" fld="2" subtotal="average" baseField="1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24D19D-74A4-44E1-A232-2045B44B0F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52" firstHeaderRow="1" firstDataRow="1" firstDataCol="1"/>
  <pivotFields count="17">
    <pivotField showAll="0">
      <items count="10">
        <item x="5"/>
        <item x="1"/>
        <item x="6"/>
        <item x="7"/>
        <item x="4"/>
        <item x="3"/>
        <item x="0"/>
        <item x="2"/>
        <item x="8"/>
        <item t="default"/>
      </items>
    </pivotField>
    <pivotField showAll="0"/>
    <pivotField dataField="1" showAll="0"/>
    <pivotField showAll="0"/>
    <pivotField showAll="0"/>
    <pivotField showAll="0">
      <items count="15">
        <item x="7"/>
        <item x="2"/>
        <item x="0"/>
        <item x="1"/>
        <item x="4"/>
        <item x="3"/>
        <item x="5"/>
        <item x="11"/>
        <item x="6"/>
        <item x="10"/>
        <item x="13"/>
        <item x="9"/>
        <item x="12"/>
        <item x="8"/>
        <item t="default"/>
      </items>
    </pivotField>
    <pivotField showAll="0"/>
    <pivotField showAll="0"/>
    <pivotField showAll="0"/>
    <pivotField showAll="0"/>
    <pivotField showAll="0"/>
    <pivotField axis="axisRow" showAll="0">
      <items count="849">
        <item x="215"/>
        <item x="593"/>
        <item x="799"/>
        <item x="198"/>
        <item x="756"/>
        <item x="727"/>
        <item x="234"/>
        <item x="669"/>
        <item x="153"/>
        <item x="595"/>
        <item x="181"/>
        <item x="769"/>
        <item x="729"/>
        <item x="297"/>
        <item x="845"/>
        <item x="326"/>
        <item x="206"/>
        <item x="658"/>
        <item x="193"/>
        <item x="17"/>
        <item x="13"/>
        <item x="70"/>
        <item x="636"/>
        <item x="734"/>
        <item x="39"/>
        <item x="755"/>
        <item x="486"/>
        <item x="632"/>
        <item x="101"/>
        <item x="749"/>
        <item x="160"/>
        <item x="419"/>
        <item x="4"/>
        <item x="135"/>
        <item x="26"/>
        <item x="21"/>
        <item x="308"/>
        <item x="381"/>
        <item x="515"/>
        <item x="390"/>
        <item x="498"/>
        <item x="207"/>
        <item x="34"/>
        <item x="540"/>
        <item x="768"/>
        <item x="328"/>
        <item x="718"/>
        <item x="388"/>
        <item x="477"/>
        <item x="165"/>
        <item x="168"/>
        <item x="444"/>
        <item x="43"/>
        <item x="518"/>
        <item x="48"/>
        <item x="306"/>
        <item x="646"/>
        <item x="473"/>
        <item x="787"/>
        <item x="644"/>
        <item x="571"/>
        <item x="819"/>
        <item x="369"/>
        <item x="260"/>
        <item x="812"/>
        <item x="319"/>
        <item x="315"/>
        <item x="671"/>
        <item x="267"/>
        <item x="667"/>
        <item x="210"/>
        <item x="672"/>
        <item x="107"/>
        <item x="422"/>
        <item x="655"/>
        <item x="650"/>
        <item x="689"/>
        <item x="233"/>
        <item x="81"/>
        <item x="120"/>
        <item x="174"/>
        <item x="147"/>
        <item x="404"/>
        <item x="118"/>
        <item x="323"/>
        <item x="203"/>
        <item x="241"/>
        <item x="137"/>
        <item x="625"/>
        <item x="166"/>
        <item x="144"/>
        <item x="54"/>
        <item x="105"/>
        <item x="114"/>
        <item x="227"/>
        <item x="423"/>
        <item x="224"/>
        <item x="611"/>
        <item x="400"/>
        <item x="631"/>
        <item x="262"/>
        <item x="125"/>
        <item x="109"/>
        <item x="619"/>
        <item x="642"/>
        <item x="805"/>
        <item x="134"/>
        <item x="836"/>
        <item x="145"/>
        <item x="606"/>
        <item x="843"/>
        <item x="759"/>
        <item x="675"/>
        <item x="757"/>
        <item x="742"/>
        <item x="274"/>
        <item x="368"/>
        <item x="841"/>
        <item x="591"/>
        <item x="95"/>
        <item x="604"/>
        <item x="142"/>
        <item x="71"/>
        <item x="613"/>
        <item x="38"/>
        <item x="661"/>
        <item x="397"/>
        <item x="131"/>
        <item x="439"/>
        <item x="664"/>
        <item x="630"/>
        <item x="65"/>
        <item x="825"/>
        <item x="761"/>
        <item x="494"/>
        <item x="242"/>
        <item x="85"/>
        <item x="68"/>
        <item x="97"/>
        <item x="15"/>
        <item x="824"/>
        <item x="767"/>
        <item x="597"/>
        <item x="420"/>
        <item x="183"/>
        <item x="263"/>
        <item x="418"/>
        <item x="163"/>
        <item x="154"/>
        <item x="624"/>
        <item x="167"/>
        <item x="826"/>
        <item x="73"/>
        <item x="345"/>
        <item x="417"/>
        <item x="122"/>
        <item x="111"/>
        <item x="80"/>
        <item x="205"/>
        <item x="282"/>
        <item x="23"/>
        <item x="275"/>
        <item x="110"/>
        <item x="255"/>
        <item x="384"/>
        <item x="138"/>
        <item x="651"/>
        <item x="412"/>
        <item x="746"/>
        <item x="100"/>
        <item x="102"/>
        <item x="279"/>
        <item x="46"/>
        <item x="212"/>
        <item x="639"/>
        <item x="121"/>
        <item x="573"/>
        <item x="596"/>
        <item x="448"/>
        <item x="752"/>
        <item x="526"/>
        <item x="484"/>
        <item x="741"/>
        <item x="567"/>
        <item x="774"/>
        <item x="792"/>
        <item x="132"/>
        <item x="806"/>
        <item x="745"/>
        <item x="316"/>
        <item x="777"/>
        <item x="838"/>
        <item x="506"/>
        <item x="781"/>
        <item x="406"/>
        <item x="706"/>
        <item x="809"/>
        <item x="78"/>
        <item x="560"/>
        <item x="617"/>
        <item x="732"/>
        <item x="610"/>
        <item x="839"/>
        <item x="522"/>
        <item x="789"/>
        <item x="709"/>
        <item x="514"/>
        <item x="554"/>
        <item x="7"/>
        <item x="441"/>
        <item x="482"/>
        <item x="772"/>
        <item x="436"/>
        <item x="273"/>
        <item x="446"/>
        <item x="396"/>
        <item x="773"/>
        <item x="487"/>
        <item x="510"/>
        <item x="683"/>
        <item x="572"/>
        <item x="585"/>
        <item x="541"/>
        <item x="133"/>
        <item x="450"/>
        <item x="753"/>
        <item x="467"/>
        <item x="771"/>
        <item x="583"/>
        <item x="549"/>
        <item x="790"/>
        <item x="489"/>
        <item x="453"/>
        <item x="680"/>
        <item x="395"/>
        <item x="459"/>
        <item x="146"/>
        <item x="685"/>
        <item x="478"/>
        <item x="463"/>
        <item x="93"/>
        <item x="783"/>
        <item x="701"/>
        <item x="231"/>
        <item x="466"/>
        <item x="502"/>
        <item x="6"/>
        <item x="272"/>
        <item x="681"/>
        <item x="708"/>
        <item x="788"/>
        <item x="559"/>
        <item x="537"/>
        <item x="694"/>
        <item x="784"/>
        <item x="696"/>
        <item x="505"/>
        <item x="835"/>
        <item x="565"/>
        <item x="678"/>
        <item x="538"/>
        <item x="445"/>
        <item x="509"/>
        <item x="552"/>
        <item x="504"/>
        <item x="300"/>
        <item x="555"/>
        <item x="469"/>
        <item x="244"/>
        <item x="424"/>
        <item x="497"/>
        <item x="798"/>
        <item x="223"/>
        <item x="236"/>
        <item x="261"/>
        <item x="341"/>
        <item x="301"/>
        <item x="91"/>
        <item x="288"/>
        <item x="113"/>
        <item x="641"/>
        <item x="60"/>
        <item x="342"/>
        <item x="357"/>
        <item x="72"/>
        <item x="256"/>
        <item x="119"/>
        <item x="40"/>
        <item x="621"/>
        <item x="216"/>
        <item x="293"/>
        <item x="24"/>
        <item x="186"/>
        <item x="295"/>
        <item x="333"/>
        <item x="243"/>
        <item x="299"/>
        <item x="628"/>
        <item x="291"/>
        <item x="814"/>
        <item x="298"/>
        <item x="371"/>
        <item x="3"/>
        <item x="832"/>
        <item x="656"/>
        <item x="823"/>
        <item x="393"/>
        <item x="649"/>
        <item x="765"/>
        <item x="657"/>
        <item x="28"/>
        <item x="366"/>
        <item x="411"/>
        <item x="627"/>
        <item x="230"/>
        <item x="202"/>
        <item x="673"/>
        <item x="364"/>
        <item x="79"/>
        <item x="609"/>
        <item x="200"/>
        <item x="394"/>
        <item x="437"/>
        <item x="184"/>
        <item x="416"/>
        <item x="660"/>
        <item x="603"/>
        <item x="50"/>
        <item x="266"/>
        <item x="456"/>
        <item x="150"/>
        <item x="170"/>
        <item x="739"/>
        <item x="643"/>
        <item x="407"/>
        <item x="245"/>
        <item x="321"/>
        <item x="20"/>
        <item x="401"/>
        <item x="386"/>
        <item x="623"/>
        <item x="358"/>
        <item x="750"/>
        <item x="325"/>
        <item x="31"/>
        <item x="139"/>
        <item x="740"/>
        <item x="103"/>
        <item x="204"/>
        <item x="760"/>
        <item x="662"/>
        <item x="690"/>
        <item x="665"/>
        <item x="682"/>
        <item x="414"/>
        <item x="763"/>
        <item x="620"/>
        <item x="290"/>
        <item x="598"/>
        <item x="347"/>
        <item x="803"/>
        <item x="106"/>
        <item x="668"/>
        <item x="403"/>
        <item x="351"/>
        <item x="460"/>
        <item x="305"/>
        <item x="575"/>
        <item x="810"/>
        <item x="213"/>
        <item x="320"/>
        <item x="413"/>
        <item x="289"/>
        <item x="676"/>
        <item x="270"/>
        <item x="336"/>
        <item x="389"/>
        <item x="638"/>
        <item x="831"/>
        <item x="519"/>
        <item x="129"/>
        <item x="633"/>
        <item x="816"/>
        <item x="349"/>
        <item x="738"/>
        <item x="846"/>
        <item x="362"/>
        <item x="602"/>
        <item x="770"/>
        <item x="240"/>
        <item x="354"/>
        <item x="725"/>
        <item x="663"/>
        <item x="344"/>
        <item x="647"/>
        <item x="653"/>
        <item x="645"/>
        <item x="594"/>
        <item x="726"/>
        <item x="380"/>
        <item x="833"/>
        <item x="821"/>
        <item x="607"/>
        <item x="747"/>
        <item x="626"/>
        <item x="815"/>
        <item x="258"/>
        <item x="332"/>
        <item x="96"/>
        <item x="348"/>
        <item x="410"/>
        <item x="359"/>
        <item x="616"/>
        <item x="758"/>
        <item x="117"/>
        <item x="378"/>
        <item x="314"/>
        <item x="421"/>
        <item x="587"/>
        <item x="280"/>
        <item x="762"/>
        <item x="312"/>
        <item x="360"/>
        <item x="612"/>
        <item x="615"/>
        <item x="730"/>
        <item x="335"/>
        <item x="355"/>
        <item x="722"/>
        <item x="652"/>
        <item x="724"/>
        <item x="844"/>
        <item x="829"/>
        <item x="309"/>
        <item x="352"/>
        <item x="220"/>
        <item x="392"/>
        <item x="127"/>
        <item x="733"/>
        <item x="226"/>
        <item x="754"/>
        <item x="350"/>
        <item x="311"/>
        <item x="18"/>
        <item x="128"/>
        <item x="83"/>
        <item x="800"/>
        <item x="123"/>
        <item x="766"/>
        <item x="375"/>
        <item x="30"/>
        <item x="635"/>
        <item x="44"/>
        <item x="116"/>
        <item x="94"/>
        <item x="151"/>
        <item x="27"/>
        <item x="158"/>
        <item x="124"/>
        <item x="66"/>
        <item x="383"/>
        <item x="278"/>
        <item x="237"/>
        <item x="277"/>
        <item x="284"/>
        <item x="0"/>
        <item x="399"/>
        <item x="247"/>
        <item x="62"/>
        <item x="365"/>
        <item x="385"/>
        <item x="248"/>
        <item x="361"/>
        <item x="159"/>
        <item x="608"/>
        <item x="622"/>
        <item x="136"/>
        <item x="721"/>
        <item x="211"/>
        <item x="811"/>
        <item x="356"/>
        <item x="221"/>
        <item x="59"/>
        <item x="232"/>
        <item x="115"/>
        <item x="22"/>
        <item x="98"/>
        <item x="670"/>
        <item x="126"/>
        <item x="837"/>
        <item x="679"/>
        <item x="476"/>
        <item x="737"/>
        <item x="190"/>
        <item x="684"/>
        <item x="382"/>
        <item x="677"/>
        <item x="387"/>
        <item x="283"/>
        <item x="479"/>
        <item x="561"/>
        <item x="63"/>
        <item x="716"/>
        <item x="32"/>
        <item x="171"/>
        <item x="449"/>
        <item x="524"/>
        <item x="715"/>
        <item x="586"/>
        <item x="8"/>
        <item x="728"/>
        <item x="686"/>
        <item x="545"/>
        <item x="451"/>
        <item x="104"/>
        <item x="702"/>
        <item x="69"/>
        <item x="539"/>
        <item x="485"/>
        <item x="834"/>
        <item x="808"/>
        <item x="429"/>
        <item x="507"/>
        <item x="782"/>
        <item x="719"/>
        <item x="480"/>
        <item x="511"/>
        <item x="542"/>
        <item x="374"/>
        <item x="87"/>
        <item x="563"/>
        <item x="435"/>
        <item x="697"/>
        <item x="579"/>
        <item x="568"/>
        <item x="796"/>
        <item x="703"/>
        <item x="605"/>
        <item x="462"/>
        <item x="426"/>
        <item x="577"/>
        <item x="779"/>
        <item x="693"/>
        <item x="548"/>
        <item x="698"/>
        <item x="431"/>
        <item x="536"/>
        <item x="553"/>
        <item x="840"/>
        <item x="531"/>
        <item x="529"/>
        <item x="430"/>
        <item x="490"/>
        <item x="527"/>
        <item x="714"/>
        <item x="45"/>
        <item x="58"/>
        <item x="338"/>
        <item x="578"/>
        <item x="704"/>
        <item x="438"/>
        <item x="503"/>
        <item x="55"/>
        <item x="707"/>
        <item x="57"/>
        <item x="817"/>
        <item x="481"/>
        <item x="533"/>
        <item x="440"/>
        <item x="794"/>
        <item x="791"/>
        <item x="842"/>
        <item x="543"/>
        <item x="804"/>
        <item x="818"/>
        <item x="458"/>
        <item x="521"/>
        <item x="41"/>
        <item x="629"/>
        <item x="257"/>
        <item x="558"/>
        <item x="523"/>
        <item x="705"/>
        <item x="590"/>
        <item x="496"/>
        <item x="508"/>
        <item x="235"/>
        <item x="778"/>
        <item x="659"/>
        <item x="483"/>
        <item x="254"/>
        <item x="546"/>
        <item x="455"/>
        <item x="318"/>
        <item x="711"/>
        <item x="434"/>
        <item x="329"/>
        <item x="162"/>
        <item x="175"/>
        <item x="10"/>
        <item x="353"/>
        <item x="500"/>
        <item x="601"/>
        <item x="513"/>
        <item x="802"/>
        <item x="570"/>
        <item x="64"/>
        <item x="795"/>
        <item x="797"/>
        <item x="699"/>
        <item x="155"/>
        <item x="544"/>
        <item x="720"/>
        <item x="528"/>
        <item x="692"/>
        <item x="457"/>
        <item x="228"/>
        <item x="372"/>
        <item x="807"/>
        <item x="169"/>
        <item x="1"/>
        <item x="748"/>
        <item x="47"/>
        <item x="157"/>
        <item x="428"/>
        <item x="588"/>
        <item x="285"/>
        <item x="614"/>
        <item x="286"/>
        <item x="197"/>
        <item x="189"/>
        <item x="265"/>
        <item x="177"/>
        <item x="214"/>
        <item x="172"/>
        <item x="2"/>
        <item x="192"/>
        <item x="363"/>
        <item x="209"/>
        <item x="340"/>
        <item x="239"/>
        <item x="547"/>
        <item x="764"/>
        <item x="731"/>
        <item x="5"/>
        <item x="194"/>
        <item x="373"/>
        <item x="264"/>
        <item x="493"/>
        <item x="76"/>
        <item x="219"/>
        <item x="82"/>
        <item x="90"/>
        <item x="19"/>
        <item x="520"/>
        <item x="492"/>
        <item x="322"/>
        <item x="640"/>
        <item x="201"/>
        <item x="188"/>
        <item x="391"/>
        <item x="229"/>
        <item x="830"/>
        <item x="330"/>
        <item x="409"/>
        <item x="74"/>
        <item x="474"/>
        <item x="287"/>
        <item x="654"/>
        <item x="173"/>
        <item x="195"/>
        <item x="269"/>
        <item x="402"/>
        <item x="303"/>
        <item x="222"/>
        <item x="180"/>
        <item x="246"/>
        <item x="179"/>
        <item x="196"/>
        <item x="176"/>
        <item x="164"/>
        <item x="185"/>
        <item x="379"/>
        <item x="736"/>
        <item x="191"/>
        <item x="178"/>
        <item x="187"/>
        <item x="276"/>
        <item x="822"/>
        <item x="648"/>
        <item x="249"/>
        <item x="88"/>
        <item x="61"/>
        <item x="259"/>
        <item x="271"/>
        <item x="743"/>
        <item x="12"/>
        <item x="77"/>
        <item x="208"/>
        <item x="42"/>
        <item x="49"/>
        <item x="793"/>
        <item x="776"/>
        <item x="327"/>
        <item x="472"/>
        <item x="556"/>
        <item x="674"/>
        <item x="51"/>
        <item x="580"/>
        <item x="343"/>
        <item x="86"/>
        <item x="495"/>
        <item x="581"/>
        <item x="302"/>
        <item x="346"/>
        <item x="465"/>
        <item x="268"/>
        <item x="751"/>
        <item x="331"/>
        <item x="447"/>
        <item x="84"/>
        <item x="33"/>
        <item x="516"/>
        <item x="141"/>
        <item x="827"/>
        <item x="820"/>
        <item x="304"/>
        <item x="182"/>
        <item x="29"/>
        <item x="56"/>
        <item x="574"/>
        <item x="471"/>
        <item x="218"/>
        <item x="67"/>
        <item x="14"/>
        <item x="52"/>
        <item x="25"/>
        <item x="252"/>
        <item x="367"/>
        <item x="405"/>
        <item x="310"/>
        <item x="582"/>
        <item x="408"/>
        <item x="9"/>
        <item x="599"/>
        <item x="296"/>
        <item x="37"/>
        <item x="634"/>
        <item x="530"/>
        <item x="108"/>
        <item x="775"/>
        <item x="618"/>
        <item x="735"/>
        <item x="156"/>
        <item x="550"/>
        <item x="700"/>
        <item x="75"/>
        <item x="317"/>
        <item x="532"/>
        <item x="461"/>
        <item x="584"/>
        <item x="491"/>
        <item x="281"/>
        <item x="377"/>
        <item x="691"/>
        <item x="564"/>
        <item x="688"/>
        <item x="143"/>
        <item x="562"/>
        <item x="534"/>
        <item x="225"/>
        <item x="92"/>
        <item x="801"/>
        <item x="464"/>
        <item x="89"/>
        <item x="569"/>
        <item x="501"/>
        <item x="238"/>
        <item x="454"/>
        <item x="475"/>
        <item x="710"/>
        <item x="443"/>
        <item x="112"/>
        <item x="780"/>
        <item x="36"/>
        <item x="130"/>
        <item x="488"/>
        <item x="499"/>
        <item x="53"/>
        <item x="828"/>
        <item x="334"/>
        <item x="566"/>
        <item x="576"/>
        <item x="717"/>
        <item x="294"/>
        <item x="470"/>
        <item x="589"/>
        <item x="600"/>
        <item x="339"/>
        <item x="551"/>
        <item x="292"/>
        <item x="687"/>
        <item x="425"/>
        <item x="713"/>
        <item x="517"/>
        <item x="786"/>
        <item x="785"/>
        <item x="433"/>
        <item x="535"/>
        <item x="415"/>
        <item x="152"/>
        <item x="99"/>
        <item x="712"/>
        <item x="695"/>
        <item x="512"/>
        <item x="442"/>
        <item x="557"/>
        <item x="525"/>
        <item x="427"/>
        <item x="140"/>
        <item x="337"/>
        <item x="452"/>
        <item x="432"/>
        <item x="468"/>
        <item x="11"/>
        <item x="592"/>
        <item x="813"/>
        <item x="666"/>
        <item x="149"/>
        <item x="370"/>
        <item x="324"/>
        <item x="148"/>
        <item x="161"/>
        <item x="199"/>
        <item x="744"/>
        <item x="253"/>
        <item x="376"/>
        <item x="313"/>
        <item x="398"/>
        <item x="723"/>
        <item x="637"/>
        <item x="35"/>
        <item x="16"/>
        <item x="250"/>
        <item x="307"/>
        <item x="217"/>
        <item x="251"/>
        <item x="847"/>
        <item t="default"/>
      </items>
    </pivotField>
    <pivotField showAll="0"/>
    <pivotField showAll="0"/>
    <pivotField showAll="0"/>
    <pivotField showAll="0"/>
    <pivotField showAll="0"/>
  </pivotFields>
  <rowFields count="1">
    <field x="11"/>
  </rowFields>
  <rowItems count="8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t="grand">
      <x/>
    </i>
  </rowItems>
  <colItems count="1">
    <i/>
  </colItems>
  <dataFields count="1">
    <dataField name="Sum of lastSoldPrice"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0675D3-8F2E-4F05-AA14-6D95C8E161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7">
    <pivotField axis="axisRow" showAll="0">
      <items count="10">
        <item x="5"/>
        <item x="1"/>
        <item x="6"/>
        <item x="7"/>
        <item x="4"/>
        <item x="3"/>
        <item x="0"/>
        <item x="2"/>
        <item x="8"/>
        <item t="default"/>
      </items>
    </pivotField>
    <pivotField showAll="0"/>
    <pivotField showAll="0"/>
    <pivotField showAll="0"/>
    <pivotField showAll="0"/>
    <pivotField showAll="0">
      <items count="15">
        <item x="7"/>
        <item x="2"/>
        <item x="0"/>
        <item x="1"/>
        <item x="4"/>
        <item x="3"/>
        <item x="5"/>
        <item x="11"/>
        <item x="6"/>
        <item x="10"/>
        <item x="13"/>
        <item x="9"/>
        <item x="12"/>
        <item x="8"/>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0">
    <i>
      <x/>
    </i>
    <i>
      <x v="1"/>
    </i>
    <i>
      <x v="2"/>
    </i>
    <i>
      <x v="3"/>
    </i>
    <i>
      <x v="4"/>
    </i>
    <i>
      <x v="5"/>
    </i>
    <i>
      <x v="6"/>
    </i>
    <i>
      <x v="7"/>
    </i>
    <i>
      <x v="8"/>
    </i>
    <i t="grand">
      <x/>
    </i>
  </rowItems>
  <colItems count="1">
    <i/>
  </colItems>
  <dataFields count="1">
    <dataField name="Average of Price Per Sqft"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EABD4B-2B11-4DB3-9AF8-491CBD3E27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7">
    <pivotField axis="axisRow" showAll="0">
      <items count="10">
        <item x="5"/>
        <item x="1"/>
        <item x="6"/>
        <item x="7"/>
        <item x="4"/>
        <item x="3"/>
        <item x="0"/>
        <item x="2"/>
        <item x="8"/>
        <item t="default"/>
      </items>
    </pivotField>
    <pivotField showAll="0"/>
    <pivotField showAll="0"/>
    <pivotField showAll="0"/>
    <pivotField showAll="0"/>
    <pivotField showAll="0">
      <items count="15">
        <item x="7"/>
        <item x="2"/>
        <item x="0"/>
        <item x="1"/>
        <item x="4"/>
        <item x="3"/>
        <item x="5"/>
        <item x="11"/>
        <item x="6"/>
        <item x="10"/>
        <item x="13"/>
        <item x="9"/>
        <item x="12"/>
        <item x="8"/>
        <item t="default"/>
      </items>
    </pivotField>
    <pivotField showAll="0"/>
    <pivotField showAll="0"/>
    <pivotField showAll="0"/>
    <pivotField showAll="0"/>
    <pivotField showAll="0"/>
    <pivotField showAll="0"/>
    <pivotField showAll="0"/>
    <pivotField dataField="1" showAll="0">
      <items count="5060">
        <item x="3128"/>
        <item x="2520"/>
        <item x="574"/>
        <item x="1083"/>
        <item x="1495"/>
        <item x="866"/>
        <item x="3646"/>
        <item x="191"/>
        <item x="691"/>
        <item x="4502"/>
        <item x="828"/>
        <item x="3348"/>
        <item x="4867"/>
        <item x="2868"/>
        <item x="2885"/>
        <item x="4534"/>
        <item x="4100"/>
        <item x="1913"/>
        <item x="3194"/>
        <item x="832"/>
        <item x="3075"/>
        <item x="2886"/>
        <item x="1076"/>
        <item x="717"/>
        <item x="4021"/>
        <item x="4422"/>
        <item x="4093"/>
        <item x="1726"/>
        <item x="4028"/>
        <item x="2033"/>
        <item x="1983"/>
        <item x="4706"/>
        <item x="4500"/>
        <item x="3820"/>
        <item x="2923"/>
        <item x="526"/>
        <item x="2348"/>
        <item x="1404"/>
        <item x="808"/>
        <item x="3580"/>
        <item x="864"/>
        <item x="1931"/>
        <item x="3433"/>
        <item x="3791"/>
        <item x="3697"/>
        <item x="2320"/>
        <item x="2927"/>
        <item x="2721"/>
        <item x="1389"/>
        <item x="4580"/>
        <item x="3104"/>
        <item x="3437"/>
        <item x="2646"/>
        <item x="4175"/>
        <item x="3405"/>
        <item x="1873"/>
        <item x="868"/>
        <item x="1546"/>
        <item x="4122"/>
        <item x="2239"/>
        <item x="1917"/>
        <item x="2519"/>
        <item x="4521"/>
        <item x="4657"/>
        <item x="4441"/>
        <item x="3826"/>
        <item x="2883"/>
        <item x="1052"/>
        <item x="4673"/>
        <item x="2965"/>
        <item x="439"/>
        <item x="4944"/>
        <item x="2217"/>
        <item x="867"/>
        <item x="2272"/>
        <item x="4624"/>
        <item x="2580"/>
        <item x="3480"/>
        <item x="2911"/>
        <item x="4241"/>
        <item x="3473"/>
        <item x="2555"/>
        <item x="4445"/>
        <item x="3133"/>
        <item x="2302"/>
        <item x="1043"/>
        <item x="2985"/>
        <item x="1041"/>
        <item x="4087"/>
        <item x="1582"/>
        <item x="4544"/>
        <item x="2702"/>
        <item x="3902"/>
        <item x="4921"/>
        <item x="3733"/>
        <item x="4598"/>
        <item x="4062"/>
        <item x="4675"/>
        <item x="1651"/>
        <item x="152"/>
        <item x="851"/>
        <item x="1506"/>
        <item x="413"/>
        <item x="4972"/>
        <item x="1168"/>
        <item x="1064"/>
        <item x="2425"/>
        <item x="2328"/>
        <item x="3917"/>
        <item x="155"/>
        <item x="620"/>
        <item x="2937"/>
        <item x="5049"/>
        <item x="3663"/>
        <item x="4779"/>
        <item x="3499"/>
        <item x="2510"/>
        <item x="1846"/>
        <item x="4118"/>
        <item x="1464"/>
        <item x="1355"/>
        <item x="1844"/>
        <item x="4151"/>
        <item x="3047"/>
        <item x="4570"/>
        <item x="4066"/>
        <item x="5007"/>
        <item x="1202"/>
        <item x="1553"/>
        <item x="4792"/>
        <item x="1804"/>
        <item x="4564"/>
        <item x="2693"/>
        <item x="3040"/>
        <item x="2928"/>
        <item x="2449"/>
        <item x="1839"/>
        <item x="5014"/>
        <item x="1761"/>
        <item x="552"/>
        <item x="1751"/>
        <item x="2820"/>
        <item x="2672"/>
        <item x="1456"/>
        <item x="2528"/>
        <item x="1367"/>
        <item x="2483"/>
        <item x="2249"/>
        <item x="627"/>
        <item x="2243"/>
        <item x="498"/>
        <item x="3564"/>
        <item x="2570"/>
        <item x="330"/>
        <item x="4485"/>
        <item x="4682"/>
        <item x="2869"/>
        <item x="2771"/>
        <item x="5038"/>
        <item x="4664"/>
        <item x="3709"/>
        <item x="4026"/>
        <item x="2526"/>
        <item x="1123"/>
        <item x="3730"/>
        <item x="2531"/>
        <item x="2392"/>
        <item x="2925"/>
        <item x="4692"/>
        <item x="2326"/>
        <item x="3735"/>
        <item x="3350"/>
        <item x="1321"/>
        <item x="2999"/>
        <item x="4140"/>
        <item x="904"/>
        <item x="2640"/>
        <item x="1086"/>
        <item x="2743"/>
        <item x="2043"/>
        <item x="2231"/>
        <item x="2934"/>
        <item x="4669"/>
        <item x="821"/>
        <item x="3520"/>
        <item x="2594"/>
        <item x="4901"/>
        <item x="1924"/>
        <item x="3025"/>
        <item x="1742"/>
        <item x="1271"/>
        <item x="4914"/>
        <item x="142"/>
        <item x="589"/>
        <item x="166"/>
        <item x="4648"/>
        <item x="3805"/>
        <item x="1787"/>
        <item x="613"/>
        <item x="3041"/>
        <item x="2374"/>
        <item x="4951"/>
        <item x="3080"/>
        <item x="3368"/>
        <item x="2564"/>
        <item x="2418"/>
        <item x="4464"/>
        <item x="676"/>
        <item x="2232"/>
        <item x="2300"/>
        <item x="2880"/>
        <item x="1204"/>
        <item x="1908"/>
        <item x="2618"/>
        <item x="4467"/>
        <item x="425"/>
        <item x="2573"/>
        <item x="2140"/>
        <item x="3677"/>
        <item x="2843"/>
        <item x="4415"/>
        <item x="2536"/>
        <item x="310"/>
        <item x="3299"/>
        <item x="4551"/>
        <item x="1214"/>
        <item x="1343"/>
        <item x="861"/>
        <item x="3833"/>
        <item x="1774"/>
        <item x="697"/>
        <item x="4750"/>
        <item x="4935"/>
        <item x="3023"/>
        <item x="4094"/>
        <item x="2658"/>
        <item x="3097"/>
        <item x="4116"/>
        <item x="2835"/>
        <item x="3960"/>
        <item x="3264"/>
        <item x="3550"/>
        <item x="1552"/>
        <item x="2659"/>
        <item x="346"/>
        <item x="900"/>
        <item x="4000"/>
        <item x="690"/>
        <item x="2957"/>
        <item x="2853"/>
        <item x="2428"/>
        <item x="12"/>
        <item x="2940"/>
        <item x="4525"/>
        <item x="78"/>
        <item x="3335"/>
        <item x="4771"/>
        <item x="2287"/>
        <item x="2921"/>
        <item x="3192"/>
        <item x="4637"/>
        <item x="4680"/>
        <item x="2827"/>
        <item x="785"/>
        <item x="3535"/>
        <item x="313"/>
        <item x="1735"/>
        <item x="2167"/>
        <item x="4478"/>
        <item x="2347"/>
        <item x="3465"/>
        <item x="1233"/>
        <item x="1725"/>
        <item x="2044"/>
        <item x="2699"/>
        <item x="2656"/>
        <item x="3577"/>
        <item x="5000"/>
        <item x="948"/>
        <item x="4382"/>
        <item x="2968"/>
        <item x="2682"/>
        <item x="4855"/>
        <item x="1055"/>
        <item x="4641"/>
        <item x="3008"/>
        <item x="4010"/>
        <item x="4092"/>
        <item x="1803"/>
        <item x="3977"/>
        <item x="759"/>
        <item x="712"/>
        <item x="4475"/>
        <item x="827"/>
        <item x="2643"/>
        <item x="3050"/>
        <item x="2248"/>
        <item x="1079"/>
        <item x="4187"/>
        <item x="2803"/>
        <item x="4141"/>
        <item x="1315"/>
        <item x="5053"/>
        <item x="2480"/>
        <item x="3358"/>
        <item x="3495"/>
        <item x="1232"/>
        <item x="1933"/>
        <item x="3596"/>
        <item x="4412"/>
        <item x="4560"/>
        <item x="2967"/>
        <item x="2855"/>
        <item x="105"/>
        <item x="4117"/>
        <item x="2373"/>
        <item x="1832"/>
        <item x="4306"/>
        <item x="1500"/>
        <item x="111"/>
        <item x="757"/>
        <item x="1218"/>
        <item x="1212"/>
        <item x="2926"/>
        <item x="4884"/>
        <item x="1177"/>
        <item x="507"/>
        <item x="3109"/>
        <item x="2282"/>
        <item x="4032"/>
        <item x="2098"/>
        <item x="3996"/>
        <item x="1141"/>
        <item x="561"/>
        <item x="2963"/>
        <item x="4821"/>
        <item x="513"/>
        <item x="2636"/>
        <item x="1926"/>
        <item x="1825"/>
        <item x="1401"/>
        <item x="2237"/>
        <item x="4054"/>
        <item x="1556"/>
        <item x="383"/>
        <item x="3941"/>
        <item x="2576"/>
        <item x="870"/>
        <item x="3400"/>
        <item x="4644"/>
        <item x="3100"/>
        <item x="2890"/>
        <item x="3540"/>
        <item x="4163"/>
        <item x="4059"/>
        <item x="2242"/>
        <item x="2553"/>
        <item x="728"/>
        <item x="1078"/>
        <item x="1828"/>
        <item x="1753"/>
        <item x="1835"/>
        <item x="3355"/>
        <item x="3672"/>
        <item x="3501"/>
        <item x="1861"/>
        <item x="5030"/>
        <item x="2850"/>
        <item x="2688"/>
        <item x="3862"/>
        <item x="4426"/>
        <item x="1660"/>
        <item x="3861"/>
        <item x="3610"/>
        <item x="4813"/>
        <item x="4123"/>
        <item x="1371"/>
        <item x="3750"/>
        <item x="3762"/>
        <item x="4536"/>
        <item x="520"/>
        <item x="1638"/>
        <item x="596"/>
        <item x="3631"/>
        <item x="1884"/>
        <item x="2660"/>
        <item x="2007"/>
        <item x="1686"/>
        <item x="2939"/>
        <item x="1635"/>
        <item x="364"/>
        <item x="1358"/>
        <item x="107"/>
        <item x="989"/>
        <item x="1618"/>
        <item x="2367"/>
        <item x="1000"/>
        <item x="2609"/>
        <item x="4206"/>
        <item x="1175"/>
        <item x="1180"/>
        <item x="3782"/>
        <item x="2144"/>
        <item x="3115"/>
        <item x="4955"/>
        <item x="4943"/>
        <item x="4379"/>
        <item x="4289"/>
        <item x="3090"/>
        <item x="4605"/>
        <item x="3456"/>
        <item x="2873"/>
        <item x="4228"/>
        <item x="3054"/>
        <item x="996"/>
        <item x="1746"/>
        <item x="3373"/>
        <item x="190"/>
        <item x="3190"/>
        <item x="3353"/>
        <item x="3971"/>
        <item x="3927"/>
        <item x="3844"/>
        <item x="1895"/>
        <item x="4011"/>
        <item x="2489"/>
        <item x="2459"/>
        <item x="1290"/>
        <item x="2314"/>
        <item x="1758"/>
        <item x="278"/>
        <item x="4341"/>
        <item x="1662"/>
        <item x="4302"/>
        <item x="4336"/>
        <item x="1120"/>
        <item x="3614"/>
        <item x="4749"/>
        <item x="733"/>
        <item x="1383"/>
        <item x="528"/>
        <item x="3939"/>
        <item x="4149"/>
        <item x="894"/>
        <item x="1675"/>
        <item x="476"/>
        <item x="3345"/>
        <item x="999"/>
        <item x="1622"/>
        <item x="1137"/>
        <item x="1306"/>
        <item x="2745"/>
        <item x="1958"/>
        <item x="2833"/>
        <item x="3813"/>
        <item x="2758"/>
        <item x="1893"/>
        <item x="2067"/>
        <item x="1812"/>
        <item x="2334"/>
        <item x="2719"/>
        <item x="2491"/>
        <item x="4537"/>
        <item x="1338"/>
        <item x="1075"/>
        <item x="3860"/>
        <item x="4679"/>
        <item x="5018"/>
        <item x="1251"/>
        <item x="2258"/>
        <item x="3258"/>
        <item x="3461"/>
        <item x="767"/>
        <item x="3751"/>
        <item x="3123"/>
        <item x="843"/>
        <item x="1421"/>
        <item x="321"/>
        <item x="1492"/>
        <item x="2457"/>
        <item x="4508"/>
        <item x="2977"/>
        <item x="1254"/>
        <item x="2547"/>
        <item x="2042"/>
        <item x="2267"/>
        <item x="281"/>
        <item x="2703"/>
        <item x="1586"/>
        <item x="2504"/>
        <item x="3726"/>
        <item x="3445"/>
        <item x="2567"/>
        <item x="2960"/>
        <item x="2788"/>
        <item x="2550"/>
        <item x="1700"/>
        <item x="1630"/>
        <item x="594"/>
        <item x="4960"/>
        <item x="3721"/>
        <item x="5031"/>
        <item x="4827"/>
        <item x="756"/>
        <item x="199"/>
        <item x="4245"/>
        <item x="1609"/>
        <item x="4007"/>
        <item x="4267"/>
        <item x="2175"/>
        <item x="3625"/>
        <item x="679"/>
        <item x="3153"/>
        <item x="1023"/>
        <item x="1682"/>
        <item x="4910"/>
        <item x="592"/>
        <item x="1659"/>
        <item x="1672"/>
        <item x="1713"/>
        <item x="4539"/>
        <item x="2219"/>
        <item x="3807"/>
        <item x="2508"/>
        <item x="3328"/>
        <item x="4400"/>
        <item x="3906"/>
        <item x="4940"/>
        <item x="1657"/>
        <item x="2100"/>
        <item x="4687"/>
        <item x="2071"/>
        <item x="4458"/>
        <item x="3980"/>
        <item x="2421"/>
        <item x="182"/>
        <item x="2725"/>
        <item x="3692"/>
        <item x="523"/>
        <item x="2637"/>
        <item x="2121"/>
        <item x="955"/>
        <item x="4041"/>
        <item x="1409"/>
        <item x="2996"/>
        <item x="3652"/>
        <item x="3164"/>
        <item x="2375"/>
        <item x="839"/>
        <item x="1852"/>
        <item x="524"/>
        <item x="256"/>
        <item x="2006"/>
        <item x="846"/>
        <item x="4837"/>
        <item x="4650"/>
        <item x="4107"/>
        <item x="3059"/>
        <item x="4791"/>
        <item x="2045"/>
        <item x="2246"/>
        <item x="3331"/>
        <item x="3236"/>
        <item x="4134"/>
        <item x="2430"/>
        <item x="4136"/>
        <item x="2163"/>
        <item x="4255"/>
        <item x="2440"/>
        <item x="63"/>
        <item x="2798"/>
        <item x="910"/>
        <item x="1891"/>
        <item x="3149"/>
        <item x="2518"/>
        <item x="1121"/>
        <item x="4483"/>
        <item x="2497"/>
        <item x="2316"/>
        <item x="804"/>
        <item x="3678"/>
        <item x="3310"/>
        <item x="154"/>
        <item x="3654"/>
        <item x="4047"/>
        <item x="4104"/>
        <item x="114"/>
        <item x="2895"/>
        <item x="4810"/>
        <item x="3608"/>
        <item x="1858"/>
        <item x="1566"/>
        <item x="2190"/>
        <item x="2757"/>
        <item x="3349"/>
        <item x="4709"/>
        <item x="2772"/>
        <item x="3587"/>
        <item x="4051"/>
        <item x="2179"/>
        <item x="4353"/>
        <item x="4499"/>
        <item x="1712"/>
        <item x="4213"/>
        <item x="4670"/>
        <item x="2034"/>
        <item x="3387"/>
        <item x="1451"/>
        <item x="46"/>
        <item x="4344"/>
        <item x="4375"/>
        <item x="2445"/>
        <item x="3653"/>
        <item x="1047"/>
        <item x="2596"/>
        <item x="3417"/>
        <item x="2290"/>
        <item x="1375"/>
        <item x="3000"/>
        <item x="2752"/>
        <item x="3732"/>
        <item x="2420"/>
        <item x="988"/>
        <item x="2097"/>
        <item x="4677"/>
        <item x="3073"/>
        <item x="3240"/>
        <item x="3739"/>
        <item x="3999"/>
        <item x="4027"/>
        <item x="1533"/>
        <item x="3575"/>
        <item x="2465"/>
        <item x="4836"/>
        <item x="1035"/>
        <item x="3647"/>
        <item x="1397"/>
        <item x="4049"/>
        <item x="2584"/>
        <item x="1465"/>
        <item x="3616"/>
        <item x="4604"/>
        <item x="2955"/>
        <item x="64"/>
        <item x="2998"/>
        <item x="4608"/>
        <item x="2124"/>
        <item x="1331"/>
        <item x="4131"/>
        <item x="4211"/>
        <item x="3660"/>
        <item x="2138"/>
        <item x="3538"/>
        <item x="645"/>
        <item x="2072"/>
        <item x="4381"/>
        <item x="2670"/>
        <item x="4370"/>
        <item x="923"/>
        <item x="4045"/>
        <item x="4254"/>
        <item x="3078"/>
        <item x="2727"/>
        <item x="1359"/>
        <item x="1879"/>
        <item x="2956"/>
        <item x="4515"/>
        <item x="474"/>
        <item x="2785"/>
        <item x="4352"/>
        <item x="3622"/>
        <item x="4108"/>
        <item x="2010"/>
        <item x="1370"/>
        <item x="3887"/>
        <item x="4625"/>
        <item x="243"/>
        <item x="541"/>
        <item x="2019"/>
        <item x="3661"/>
        <item x="388"/>
        <item x="120"/>
        <item x="4101"/>
        <item x="2766"/>
        <item x="3231"/>
        <item x="3924"/>
        <item x="3541"/>
        <item x="579"/>
        <item x="1851"/>
        <item x="4569"/>
        <item x="3470"/>
        <item x="1090"/>
        <item x="3756"/>
        <item x="2523"/>
        <item x="983"/>
        <item x="3207"/>
        <item x="3385"/>
        <item x="1194"/>
        <item x="2759"/>
        <item x="4540"/>
        <item x="25"/>
        <item x="2366"/>
        <item x="1937"/>
        <item x="4609"/>
        <item x="4139"/>
        <item x="2774"/>
        <item x="4401"/>
        <item x="2552"/>
        <item x="2931"/>
        <item x="1677"/>
        <item x="4142"/>
        <item x="4840"/>
        <item x="4371"/>
        <item x="4397"/>
        <item x="3998"/>
        <item x="3945"/>
        <item x="1579"/>
        <item x="48"/>
        <item x="925"/>
        <item x="3496"/>
        <item x="4567"/>
        <item x="1092"/>
        <item x="3738"/>
        <item x="1270"/>
        <item x="3764"/>
        <item x="1788"/>
        <item x="3943"/>
        <item x="637"/>
        <item x="3178"/>
        <item x="2492"/>
        <item x="293"/>
        <item x="3763"/>
        <item x="3306"/>
        <item x="2987"/>
        <item x="2297"/>
        <item x="304"/>
        <item x="4268"/>
        <item x="877"/>
        <item x="1599"/>
        <item x="4217"/>
        <item x="1824"/>
        <item x="3832"/>
        <item x="1112"/>
        <item x="4981"/>
        <item x="3500"/>
        <item x="2621"/>
        <item x="392"/>
        <item x="1395"/>
        <item x="2134"/>
        <item x="2059"/>
        <item x="1822"/>
        <item x="3492"/>
        <item x="2530"/>
        <item x="353"/>
        <item x="3775"/>
        <item x="2415"/>
        <item x="2369"/>
        <item x="4147"/>
        <item x="502"/>
        <item x="1011"/>
        <item x="4176"/>
        <item x="4198"/>
        <item x="1940"/>
        <item x="1413"/>
        <item x="61"/>
        <item x="4333"/>
        <item x="125"/>
        <item x="4334"/>
        <item x="4982"/>
        <item x="4939"/>
        <item x="3583"/>
        <item x="4258"/>
        <item x="3897"/>
        <item x="2061"/>
        <item x="4593"/>
        <item x="954"/>
        <item x="273"/>
        <item x="4738"/>
        <item x="1003"/>
        <item x="4019"/>
        <item x="1636"/>
        <item x="442"/>
        <item x="4917"/>
        <item x="2256"/>
        <item x="1369"/>
        <item x="4096"/>
        <item x="3548"/>
        <item x="3120"/>
        <item x="4190"/>
        <item x="4973"/>
        <item x="4200"/>
        <item x="1508"/>
        <item x="2893"/>
        <item x="2748"/>
        <item x="807"/>
        <item x="68"/>
        <item x="3984"/>
        <item x="2222"/>
        <item x="3483"/>
        <item x="2920"/>
        <item x="4199"/>
        <item x="1335"/>
        <item x="3668"/>
        <item x="2299"/>
        <item x="1138"/>
        <item x="2284"/>
        <item x="2548"/>
        <item x="6"/>
        <item x="2810"/>
        <item x="3276"/>
        <item x="4528"/>
        <item x="4503"/>
        <item x="2715"/>
        <item x="4126"/>
        <item x="2586"/>
        <item x="3237"/>
        <item x="1571"/>
        <item x="4109"/>
        <item x="4378"/>
        <item x="981"/>
        <item x="2799"/>
        <item x="4789"/>
        <item x="874"/>
        <item x="4729"/>
        <item x="291"/>
        <item x="93"/>
        <item x="1941"/>
        <item x="4959"/>
        <item x="1877"/>
        <item x="3431"/>
        <item x="4978"/>
        <item x="1236"/>
        <item x="1219"/>
        <item x="701"/>
        <item x="2897"/>
        <item x="3801"/>
        <item x="3505"/>
        <item x="3007"/>
        <item x="1714"/>
        <item x="79"/>
        <item x="2756"/>
        <item x="2142"/>
        <item x="856"/>
        <item x="3459"/>
        <item x="1474"/>
        <item x="362"/>
        <item x="4961"/>
        <item x="3650"/>
        <item x="1293"/>
        <item x="2574"/>
        <item x="3853"/>
        <item x="4622"/>
        <item x="1532"/>
        <item x="5027"/>
        <item x="1570"/>
        <item x="4332"/>
        <item x="2507"/>
        <item x="781"/>
        <item x="2436"/>
        <item x="343"/>
        <item x="2995"/>
        <item x="2413"/>
        <item x="1663"/>
        <item x="911"/>
        <item x="1723"/>
        <item x="1185"/>
        <item x="4388"/>
        <item x="1914"/>
        <item x="4129"/>
        <item x="1752"/>
        <item x="4761"/>
        <item x="3781"/>
        <item x="3626"/>
        <item x="4516"/>
        <item x="3617"/>
        <item x="4942"/>
        <item x="1892"/>
        <item x="826"/>
        <item x="4248"/>
        <item x="1266"/>
        <item x="4965"/>
        <item x="1575"/>
        <item x="763"/>
        <item x="3088"/>
        <item x="572"/>
        <item x="965"/>
        <item x="1304"/>
        <item x="2005"/>
        <item x="4030"/>
        <item x="4916"/>
        <item x="2462"/>
        <item x="3290"/>
        <item x="4386"/>
        <item x="4654"/>
        <item x="1381"/>
        <item x="4182"/>
        <item x="2663"/>
        <item x="786"/>
        <item x="4053"/>
        <item x="2777"/>
        <item x="264"/>
        <item x="2605"/>
        <item x="4531"/>
        <item x="765"/>
        <item x="5003"/>
        <item x="4770"/>
        <item x="3944"/>
        <item x="1694"/>
        <item x="1412"/>
        <item x="1921"/>
        <item x="1430"/>
        <item x="1161"/>
        <item x="2740"/>
        <item x="4002"/>
        <item x="3821"/>
        <item x="1278"/>
        <item x="1317"/>
        <item x="700"/>
        <item x="4934"/>
        <item x="1390"/>
        <item x="465"/>
        <item x="1613"/>
        <item x="3463"/>
        <item x="4790"/>
        <item x="4866"/>
        <item x="2039"/>
        <item x="1022"/>
        <item x="3669"/>
        <item x="4571"/>
        <item x="3171"/>
        <item x="3926"/>
        <item x="633"/>
        <item x="4997"/>
        <item x="4575"/>
        <item x="1904"/>
        <item x="2783"/>
        <item x="3618"/>
        <item x="4834"/>
        <item x="4387"/>
        <item x="4103"/>
        <item x="3525"/>
        <item x="3228"/>
        <item x="4766"/>
        <item x="1652"/>
        <item x="3452"/>
        <item x="2972"/>
        <item x="3326"/>
        <item x="695"/>
        <item x="4509"/>
        <item x="3567"/>
        <item x="1100"/>
        <item x="2731"/>
        <item x="4473"/>
        <item x="4992"/>
        <item x="3"/>
        <item x="2040"/>
        <item x="1988"/>
        <item x="1821"/>
        <item x="4526"/>
        <item x="3184"/>
        <item x="3800"/>
        <item x="194"/>
        <item x="4920"/>
        <item x="1257"/>
        <item x="3337"/>
        <item x="4323"/>
        <item x="3021"/>
        <item x="682"/>
        <item x="3101"/>
        <item x="1190"/>
        <item x="2848"/>
        <item x="2561"/>
        <item x="3954"/>
        <item x="4828"/>
        <item x="1850"/>
        <item x="973"/>
        <item x="4449"/>
        <item x="3802"/>
        <item x="4933"/>
        <item x="4270"/>
        <item x="4614"/>
        <item x="4949"/>
        <item x="5050"/>
        <item x="1044"/>
        <item x="4220"/>
        <item x="1024"/>
        <item x="3880"/>
        <item x="311"/>
        <item x="3670"/>
        <item x="2395"/>
        <item x="2770"/>
        <item x="2735"/>
        <item x="2386"/>
        <item x="2506"/>
        <item x="4595"/>
        <item x="3572"/>
        <item x="4619"/>
        <item x="2444"/>
        <item x="617"/>
        <item x="1560"/>
        <item x="3106"/>
        <item x="1615"/>
        <item x="4985"/>
        <item x="2330"/>
        <item x="4152"/>
        <item x="4297"/>
        <item x="3619"/>
        <item x="1595"/>
        <item x="1720"/>
        <item x="2517"/>
        <item x="603"/>
        <item x="1760"/>
        <item x="1666"/>
        <item x="3974"/>
        <item x="680"/>
        <item x="858"/>
        <item x="3605"/>
        <item x="1416"/>
        <item x="295"/>
        <item x="2802"/>
        <item x="1308"/>
        <item x="2761"/>
        <item x="1057"/>
        <item x="4618"/>
        <item x="4072"/>
        <item x="449"/>
        <item x="2324"/>
        <item x="1639"/>
        <item x="4068"/>
        <item x="1215"/>
        <item x="4128"/>
        <item x="3554"/>
        <item x="2845"/>
        <item x="2900"/>
        <item x="4169"/>
        <item x="2452"/>
        <item x="4295"/>
        <item x="1881"/>
        <item x="2726"/>
        <item x="1217"/>
        <item x="1820"/>
        <item x="2590"/>
        <item x="4181"/>
        <item x="4172"/>
        <item x="2141"/>
        <item x="2647"/>
        <item x="109"/>
        <item x="4710"/>
        <item x="1673"/>
        <item x="1319"/>
        <item x="1777"/>
        <item x="1603"/>
        <item x="1256"/>
        <item x="4950"/>
        <item x="4747"/>
        <item x="292"/>
        <item x="4507"/>
        <item x="4160"/>
        <item x="4668"/>
        <item x="800"/>
        <item x="456"/>
        <item x="2172"/>
        <item x="2344"/>
        <item x="4481"/>
        <item x="2391"/>
        <item x="4891"/>
        <item x="1163"/>
        <item x="2732"/>
        <item x="2720"/>
        <item x="1912"/>
        <item x="2390"/>
        <item x="381"/>
        <item x="2754"/>
        <item x="1139"/>
        <item x="1336"/>
        <item x="1452"/>
        <item x="1709"/>
        <item x="4251"/>
        <item x="3516"/>
        <item x="2135"/>
        <item x="3015"/>
        <item x="3248"/>
        <item x="4120"/>
        <item x="4438"/>
        <item x="2572"/>
        <item x="2195"/>
        <item x="2161"/>
        <item x="3382"/>
        <item x="3140"/>
        <item x="2110"/>
        <item x="4523"/>
        <item x="3205"/>
        <item x="3695"/>
        <item x="3497"/>
        <item x="1151"/>
        <item x="2454"/>
        <item x="1018"/>
        <item x="3484"/>
        <item x="2781"/>
        <item x="4565"/>
        <item x="2619"/>
        <item x="2107"/>
        <item x="4876"/>
        <item x="3482"/>
        <item x="2608"/>
        <item x="5047"/>
        <item x="161"/>
        <item x="1721"/>
        <item x="1305"/>
        <item x="2662"/>
        <item x="2566"/>
        <item x="1727"/>
        <item x="4945"/>
        <item x="3409"/>
        <item x="664"/>
        <item x="2875"/>
        <item x="3035"/>
        <item x="2822"/>
        <item x="2851"/>
        <item x="318"/>
        <item x="3313"/>
        <item x="3374"/>
        <item x="231"/>
        <item x="2359"/>
        <item x="2818"/>
        <item x="2899"/>
        <item x="2170"/>
        <item x="1591"/>
        <item x="2599"/>
        <item x="2950"/>
        <item x="290"/>
        <item x="4686"/>
        <item x="1627"/>
        <item x="1143"/>
        <item x="2976"/>
        <item x="2062"/>
        <item x="4232"/>
        <item x="540"/>
        <item x="3659"/>
        <item x="2343"/>
        <item x="1784"/>
        <item x="3979"/>
        <item x="3704"/>
        <item x="1704"/>
        <item x="1534"/>
        <item x="1798"/>
        <item x="195"/>
        <item x="789"/>
        <item x="745"/>
        <item x="2053"/>
        <item x="2109"/>
        <item x="3042"/>
        <item x="3918"/>
        <item x="3137"/>
        <item x="1573"/>
        <item x="2008"/>
        <item x="4582"/>
        <item x="1242"/>
        <item x="854"/>
        <item x="1561"/>
        <item x="4497"/>
        <item x="3606"/>
        <item x="4411"/>
        <item x="3438"/>
        <item x="2187"/>
        <item x="657"/>
        <item x="1779"/>
        <item x="1762"/>
        <item x="3449"/>
        <item x="3404"/>
        <item x="1104"/>
        <item x="3651"/>
        <item x="370"/>
        <item x="1348"/>
        <item x="2763"/>
        <item x="583"/>
        <item x="2661"/>
        <item x="1909"/>
        <item x="459"/>
        <item x="1167"/>
        <item x="1555"/>
        <item x="2546"/>
        <item x="4168"/>
        <item x="2355"/>
        <item x="1906"/>
        <item x="3796"/>
        <item x="4446"/>
        <item x="1818"/>
        <item x="3975"/>
        <item x="1072"/>
        <item x="4833"/>
        <item x="2166"/>
        <item x="3771"/>
        <item x="3925"/>
        <item x="4452"/>
        <item x="1531"/>
        <item x="616"/>
        <item x="3870"/>
        <item x="1996"/>
        <item x="1485"/>
        <item x="58"/>
        <item x="749"/>
        <item x="4579"/>
        <item x="4409"/>
        <item x="3446"/>
        <item x="4848"/>
        <item x="2634"/>
        <item x="3275"/>
        <item x="3200"/>
        <item x="3225"/>
        <item x="331"/>
        <item x="2894"/>
        <item x="3019"/>
        <item x="915"/>
        <item x="1374"/>
        <item x="4085"/>
        <item x="2378"/>
        <item x="52"/>
        <item x="2887"/>
        <item x="1148"/>
        <item x="2852"/>
        <item x="2308"/>
        <item x="3485"/>
        <item x="3603"/>
        <item x="2273"/>
        <item x="4753"/>
        <item x="1962"/>
        <item x="1169"/>
        <item x="4746"/>
        <item x="3071"/>
        <item x="1425"/>
        <item x="5040"/>
        <item x="62"/>
        <item x="4361"/>
        <item x="1623"/>
        <item x="2753"/>
        <item x="480"/>
        <item x="1775"/>
        <item x="3340"/>
        <item x="2946"/>
        <item x="257"/>
        <item x="2823"/>
        <item x="2353"/>
        <item x="2250"/>
        <item x="4635"/>
        <item x="1067"/>
        <item x="790"/>
        <item x="252"/>
        <item x="3003"/>
        <item x="2419"/>
        <item x="1583"/>
        <item x="4230"/>
        <item x="3931"/>
        <item x="4395"/>
        <item x="4186"/>
        <item x="931"/>
        <item x="3070"/>
        <item x="1307"/>
        <item x="3798"/>
        <item x="3315"/>
        <item x="4906"/>
        <item x="2238"/>
        <item x="581"/>
        <item x="3512"/>
        <item x="3993"/>
        <item x="2808"/>
        <item x="1608"/>
        <item x="1320"/>
        <item x="1001"/>
        <item x="1801"/>
        <item x="3508"/>
        <item x="834"/>
        <item x="4903"/>
        <item x="4778"/>
        <item x="3886"/>
        <item x="2722"/>
        <item x="4763"/>
        <item x="3014"/>
        <item x="1056"/>
        <item x="4990"/>
        <item x="2479"/>
        <item x="2789"/>
        <item x="2581"/>
        <item x="3036"/>
        <item x="4274"/>
        <item x="332"/>
        <item x="926"/>
        <item x="4042"/>
        <item x="66"/>
        <item x="1664"/>
        <item x="898"/>
        <item x="3922"/>
        <item x="4063"/>
        <item x="4621"/>
        <item x="2776"/>
        <item x="3316"/>
        <item x="3536"/>
        <item x="102"/>
        <item x="2443"/>
        <item x="4137"/>
        <item x="3135"/>
        <item x="933"/>
        <item x="4350"/>
        <item x="3673"/>
        <item x="1399"/>
        <item x="4008"/>
        <item x="4998"/>
        <item x="4437"/>
        <item x="845"/>
        <item x="1645"/>
        <item x="490"/>
        <item x="421"/>
        <item x="4076"/>
        <item x="3266"/>
        <item x="4744"/>
        <item x="3038"/>
        <item x="4040"/>
        <item x="4243"/>
        <item x="2739"/>
        <item x="4214"/>
        <item x="1249"/>
        <item x="1394"/>
        <item x="1386"/>
        <item x="437"/>
        <item x="3428"/>
        <item x="2379"/>
        <item x="361"/>
        <item x="1665"/>
        <item x="481"/>
        <item x="4719"/>
        <item x="1042"/>
        <item x="241"/>
        <item x="460"/>
        <item x="3591"/>
        <item x="451"/>
        <item x="4626"/>
        <item x="4802"/>
        <item x="4639"/>
        <item x="4001"/>
        <item x="1744"/>
        <item x="2949"/>
        <item x="4189"/>
        <item x="1905"/>
        <item x="262"/>
        <item x="2435"/>
        <item x="1606"/>
        <item x="3701"/>
        <item x="4073"/>
        <item x="3365"/>
        <item x="3795"/>
        <item x="2830"/>
        <item x="1722"/>
        <item x="4016"/>
        <item x="1535"/>
        <item x="1521"/>
        <item x="4222"/>
        <item x="2047"/>
        <item x="2481"/>
        <item x="316"/>
        <item x="1859"/>
        <item x="4587"/>
        <item x="3868"/>
        <item x="2775"/>
        <item x="847"/>
        <item x="901"/>
        <item x="4730"/>
        <item x="1362"/>
        <item x="390"/>
        <item x="1756"/>
        <item x="378"/>
        <item x="4818"/>
        <item x="2842"/>
        <item x="3079"/>
        <item x="831"/>
        <item x="1"/>
        <item x="3222"/>
        <item x="90"/>
        <item x="1771"/>
        <item x="1221"/>
        <item x="922"/>
        <item x="3034"/>
        <item x="1863"/>
        <item x="4819"/>
        <item x="1353"/>
        <item x="1504"/>
        <item x="4471"/>
        <item x="2155"/>
        <item x="995"/>
        <item x="1702"/>
        <item x="3903"/>
        <item x="1165"/>
        <item x="3201"/>
        <item x="3514"/>
        <item x="4586"/>
        <item x="731"/>
        <item x="4081"/>
        <item x="3923"/>
        <item x="4312"/>
        <item x="3360"/>
        <item x="3690"/>
        <item x="562"/>
        <item x="4133"/>
        <item x="2126"/>
        <item x="1318"/>
        <item x="2087"/>
        <item x="2723"/>
        <item x="1902"/>
        <item x="4298"/>
        <item x="1446"/>
        <item x="1454"/>
        <item x="2736"/>
        <item x="4257"/>
        <item x="597"/>
        <item x="4177"/>
        <item x="3752"/>
        <item x="681"/>
        <item x="1944"/>
        <item x="2641"/>
        <item x="1339"/>
        <item x="3667"/>
        <item x="3063"/>
        <item x="2951"/>
        <item x="727"/>
        <item x="3263"/>
        <item x="238"/>
        <item x="3239"/>
        <item x="3392"/>
        <item x="4712"/>
        <item x="1021"/>
        <item x="3220"/>
        <item x="774"/>
        <item x="3642"/>
        <item x="4097"/>
        <item x="89"/>
        <item x="1129"/>
        <item x="4362"/>
        <item x="2317"/>
        <item x="2254"/>
        <item x="1467"/>
        <item x="2986"/>
        <item x="3148"/>
        <item x="3384"/>
        <item x="3325"/>
        <item x="2837"/>
        <item x="4285"/>
        <item x="1715"/>
        <item x="2588"/>
        <item x="4183"/>
        <item x="3630"/>
        <item x="1127"/>
        <item x="3936"/>
        <item x="3491"/>
        <item x="2817"/>
        <item x="2356"/>
        <item x="1764"/>
        <item x="3162"/>
        <item x="4428"/>
        <item x="1557"/>
        <item x="3736"/>
        <item x="1696"/>
        <item x="1352"/>
        <item x="3754"/>
        <item x="1235"/>
        <item x="1691"/>
        <item x="3633"/>
        <item x="4954"/>
        <item x="4077"/>
        <item x="3229"/>
        <item x="3327"/>
        <item x="769"/>
        <item x="207"/>
        <item x="1545"/>
        <item x="216"/>
        <item x="1439"/>
        <item x="2046"/>
        <item x="718"/>
        <item x="959"/>
        <item x="3895"/>
        <item x="2628"/>
        <item x="315"/>
        <item x="4144"/>
        <item x="4339"/>
        <item x="136"/>
        <item x="2980"/>
        <item x="2624"/>
        <item x="424"/>
        <item x="3590"/>
        <item x="254"/>
        <item x="4403"/>
        <item x="2056"/>
        <item x="5056"/>
        <item x="3226"/>
        <item x="2611"/>
        <item x="4798"/>
        <item x="2333"/>
        <item x="82"/>
        <item x="1286"/>
        <item x="3559"/>
        <item x="3715"/>
        <item x="1747"/>
        <item x="753"/>
        <item x="702"/>
        <item x="306"/>
        <item x="3848"/>
        <item x="1515"/>
        <item x="1789"/>
        <item x="1126"/>
        <item x="878"/>
        <item x="1053"/>
        <item x="1543"/>
        <item x="2712"/>
        <item x="489"/>
        <item x="2865"/>
        <item x="2622"/>
        <item x="2679"/>
        <item x="477"/>
        <item x="1625"/>
        <item x="1964"/>
        <item x="1149"/>
        <item x="3935"/>
        <item x="3490"/>
        <item x="1959"/>
        <item x="4405"/>
        <item x="3466"/>
        <item x="2234"/>
        <item x="349"/>
        <item x="1033"/>
        <item x="550"/>
        <item x="3869"/>
        <item x="2929"/>
        <item x="3871"/>
        <item x="3217"/>
        <item x="1679"/>
        <item x="3307"/>
        <item x="4391"/>
        <item x="1245"/>
        <item x="3876"/>
        <item x="4820"/>
        <item x="1518"/>
        <item x="1685"/>
        <item x="4923"/>
        <item x="4078"/>
        <item x="1550"/>
        <item x="3279"/>
        <item x="554"/>
        <item x="1806"/>
        <item x="4993"/>
        <item x="1070"/>
        <item x="3571"/>
        <item x="4968"/>
        <item x="2012"/>
        <item x="2898"/>
        <item x="4223"/>
        <item x="1763"/>
        <item x="1481"/>
        <item x="3448"/>
        <item x="2973"/>
        <item x="2173"/>
        <item x="3546"/>
        <item x="805"/>
        <item x="578"/>
        <item x="2704"/>
        <item x="1513"/>
        <item x="2626"/>
        <item x="2908"/>
        <item x="558"/>
        <item x="5052"/>
        <item x="3688"/>
        <item x="3408"/>
        <item x="3303"/>
        <item x="4634"/>
        <item x="1542"/>
        <item x="802"/>
        <item x="4853"/>
        <item x="3907"/>
        <item x="3985"/>
        <item x="3359"/>
        <item x="2847"/>
        <item x="4492"/>
        <item x="3016"/>
        <item x="483"/>
        <item x="1697"/>
        <item x="3367"/>
        <item x="964"/>
        <item x="2112"/>
        <item x="3024"/>
        <item x="1479"/>
        <item x="3519"/>
        <item x="1020"/>
        <item x="1776"/>
        <item x="5009"/>
        <item x="261"/>
        <item x="1197"/>
        <item x="2874"/>
        <item x="912"/>
        <item x="1796"/>
        <item x="1118"/>
        <item x="299"/>
        <item x="4616"/>
        <item x="2024"/>
        <item x="3221"/>
        <item x="740"/>
        <item x="1329"/>
        <item x="3293"/>
        <item x="2451"/>
        <item x="2023"/>
        <item x="1187"/>
        <item x="2177"/>
        <item x="3528"/>
        <item x="4842"/>
        <item x="1301"/>
        <item x="457"/>
        <item x="3361"/>
        <item x="610"/>
        <item x="1325"/>
        <item x="3838"/>
        <item x="3356"/>
        <item x="69"/>
        <item x="3028"/>
        <item x="4902"/>
        <item x="590"/>
        <item x="2362"/>
        <item x="796"/>
        <item x="1455"/>
        <item x="4155"/>
        <item x="4796"/>
        <item x="3872"/>
        <item x="3018"/>
        <item x="4684"/>
        <item x="997"/>
        <item x="266"/>
        <item x="1975"/>
        <item x="1323"/>
        <item x="3324"/>
        <item x="3942"/>
        <item x="3829"/>
        <item x="2354"/>
        <item x="5025"/>
        <item x="1435"/>
        <item x="4627"/>
        <item x="612"/>
        <item x="5042"/>
        <item x="3561"/>
        <item x="4247"/>
        <item x="1154"/>
        <item x="3878"/>
        <item x="4623"/>
        <item x="3077"/>
        <item x="4797"/>
        <item x="1899"/>
        <item x="713"/>
        <item x="1978"/>
        <item x="2274"/>
        <item x="1790"/>
        <item x="1349"/>
        <item x="2978"/>
        <item x="4451"/>
        <item x="1617"/>
        <item x="3774"/>
        <item x="3066"/>
        <item x="169"/>
        <item x="4674"/>
        <item x="4459"/>
        <item x="3767"/>
        <item x="4249"/>
        <item x="245"/>
        <item x="1576"/>
        <item x="2063"/>
        <item x="725"/>
        <item x="4550"/>
        <item x="2001"/>
        <item x="391"/>
        <item x="553"/>
        <item x="2009"/>
        <item x="4510"/>
        <item x="4470"/>
        <item x="205"/>
        <item x="2773"/>
        <item x="905"/>
        <item x="3937"/>
        <item x="3982"/>
        <item x="1759"/>
        <item x="504"/>
        <item x="2502"/>
        <item x="875"/>
        <item x="4130"/>
        <item x="146"/>
        <item x="4996"/>
        <item x="747"/>
        <item x="2174"/>
        <item x="950"/>
        <item x="3643"/>
        <item x="4374"/>
        <item x="814"/>
        <item x="4174"/>
        <item x="422"/>
        <item x="4480"/>
        <item x="3294"/>
        <item x="2431"/>
        <item x="3883"/>
        <item x="2639"/>
        <item x="2151"/>
        <item x="4166"/>
        <item x="499"/>
        <item x="4549"/>
        <item x="1422"/>
        <item x="3814"/>
        <item x="809"/>
        <item x="885"/>
        <item x="3009"/>
        <item x="3314"/>
        <item x="5036"/>
        <item x="569"/>
        <item x="655"/>
        <item x="4980"/>
        <item x="1220"/>
        <item x="3597"/>
        <item x="4957"/>
        <item x="3879"/>
        <item x="2215"/>
        <item x="405"/>
        <item x="1951"/>
        <item x="2841"/>
        <item x="841"/>
        <item x="4279"/>
        <item x="1391"/>
        <item x="4338"/>
        <item x="317"/>
        <item x="3076"/>
        <item x="4645"/>
        <item x="1748"/>
        <item x="242"/>
        <item x="3030"/>
        <item x="2036"/>
        <item x="42"/>
        <item x="503"/>
        <item x="4440"/>
        <item x="4498"/>
        <item x="2862"/>
        <item x="2082"/>
        <item x="2424"/>
        <item x="2625"/>
        <item x="4912"/>
        <item x="1690"/>
        <item x="2169"/>
        <item x="3809"/>
        <item x="4602"/>
        <item x="3251"/>
        <item x="2494"/>
        <item x="3949"/>
        <item x="4356"/>
        <item x="653"/>
        <item x="2450"/>
        <item x="2716"/>
        <item x="4170"/>
        <item x="3119"/>
        <item x="2692"/>
        <item x="4299"/>
        <item x="3037"/>
        <item x="2815"/>
        <item x="1923"/>
        <item x="2631"/>
        <item x="2687"/>
        <item x="3530"/>
        <item x="162"/>
        <item x="3624"/>
        <item x="4069"/>
        <item x="930"/>
        <item x="1792"/>
        <item x="3262"/>
        <item x="244"/>
        <item x="708"/>
        <item x="4953"/>
        <item x="3601"/>
        <item x="4031"/>
        <item x="156"/>
        <item x="3112"/>
        <item x="4678"/>
        <item x="3393"/>
        <item x="3273"/>
        <item x="112"/>
        <item x="4542"/>
        <item x="1311"/>
        <item x="1468"/>
        <item x="5001"/>
        <item x="4850"/>
        <item x="3689"/>
        <item x="1973"/>
        <item x="975"/>
        <item x="3712"/>
        <item x="4313"/>
        <item x="2575"/>
        <item x="234"/>
        <item x="1766"/>
        <item x="4321"/>
        <item x="1009"/>
        <item x="2057"/>
        <item x="4642"/>
        <item x="1152"/>
        <item x="4091"/>
        <item x="3842"/>
        <item x="1765"/>
        <item x="1698"/>
        <item x="1728"/>
        <item x="4558"/>
        <item x="389"/>
        <item x="485"/>
        <item x="3227"/>
        <item x="282"/>
        <item x="2016"/>
        <item x="197"/>
        <item x="1689"/>
        <item x="4913"/>
        <item x="3901"/>
        <item x="2834"/>
        <item x="4369"/>
        <item x="1743"/>
        <item x="2654"/>
        <item x="1252"/>
        <item x="791"/>
        <item x="1791"/>
        <item x="2313"/>
        <item x="4167"/>
        <item x="3423"/>
        <item x="2484"/>
        <item x="2404"/>
        <item x="4590"/>
        <item x="428"/>
        <item x="344"/>
        <item x="3574"/>
        <item x="3780"/>
        <item x="1755"/>
        <item x="4005"/>
        <item x="1740"/>
        <item x="4036"/>
        <item x="3206"/>
        <item x="467"/>
        <item x="5035"/>
        <item x="3640"/>
        <item x="3179"/>
        <item x="1604"/>
        <item x="1295"/>
        <item x="1823"/>
        <item x="1678"/>
        <item x="3793"/>
        <item x="4599"/>
        <item x="4399"/>
        <item x="889"/>
        <item x="2684"/>
        <item x="1957"/>
        <item x="2241"/>
        <item x="2382"/>
        <item x="2226"/>
        <item x="1680"/>
        <item x="3932"/>
        <item x="3434"/>
        <item x="1814"/>
        <item x="4733"/>
        <item x="187"/>
        <item x="751"/>
        <item x="3027"/>
        <item x="1134"/>
        <item x="2610"/>
        <item x="22"/>
        <item x="1565"/>
        <item x="4095"/>
        <item x="2441"/>
        <item x="417"/>
        <item x="2202"/>
        <item x="4316"/>
        <item x="2903"/>
        <item x="3589"/>
        <item x="892"/>
        <item x="4048"/>
        <item x="3114"/>
        <item x="4780"/>
        <item x="1536"/>
        <item x="608"/>
        <item x="13"/>
        <item x="2438"/>
        <item x="3291"/>
        <item x="575"/>
        <item x="3518"/>
        <item x="1066"/>
        <item x="3836"/>
        <item x="3819"/>
        <item x="4162"/>
        <item x="2078"/>
        <item x="4788"/>
        <item x="1403"/>
        <item x="3410"/>
        <item x="2207"/>
        <item x="473"/>
        <item x="777"/>
        <item x="4774"/>
        <item x="928"/>
        <item x="3055"/>
        <item x="3197"/>
        <item x="3969"/>
        <item x="1772"/>
        <item x="2352"/>
        <item x="2339"/>
        <item x="1594"/>
        <item x="2924"/>
        <item x="484"/>
        <item x="4119"/>
        <item x="770"/>
        <item x="3443"/>
        <item x="3693"/>
        <item x="991"/>
        <item x="703"/>
        <item x="3414"/>
        <item x="1887"/>
        <item x="3295"/>
        <item x="4414"/>
        <item x="450"/>
        <item x="268"/>
        <item x="3444"/>
        <item x="4413"/>
        <item x="2943"/>
        <item x="250"/>
        <item x="4727"/>
        <item x="3402"/>
        <item x="122"/>
        <item x="1600"/>
        <item x="2285"/>
        <item x="3243"/>
        <item x="4058"/>
        <item x="3526"/>
        <item x="3395"/>
        <item x="746"/>
        <item x="3915"/>
        <item x="3455"/>
        <item x="3093"/>
        <item x="1303"/>
        <item x="284"/>
        <item x="929"/>
        <item x="1991"/>
        <item x="2292"/>
        <item x="976"/>
        <item x="3249"/>
        <item x="232"/>
        <item x="163"/>
        <item x="1296"/>
        <item x="2191"/>
        <item x="2403"/>
        <item x="2805"/>
        <item x="2991"/>
        <item x="3092"/>
        <item x="4025"/>
        <item x="1201"/>
        <item x="2360"/>
        <item x="4514"/>
        <item x="402"/>
        <item x="4723"/>
        <item x="121"/>
        <item x="4340"/>
        <item x="1780"/>
        <item x="3320"/>
        <item x="3568"/>
        <item x="595"/>
        <item x="1770"/>
        <item x="778"/>
        <item x="3953"/>
        <item x="788"/>
        <item x="3160"/>
        <item x="2115"/>
        <item x="2125"/>
        <item x="3773"/>
        <item x="4271"/>
        <item x="1669"/>
        <item x="1443"/>
        <item x="2406"/>
        <item x="2198"/>
        <item x="5021"/>
        <item x="2176"/>
        <item x="92"/>
        <item x="2303"/>
        <item x="2240"/>
        <item x="1785"/>
        <item x="2094"/>
        <item x="2675"/>
        <item x="542"/>
        <item x="2689"/>
        <item x="1517"/>
        <item x="4061"/>
        <item x="1176"/>
        <item x="1729"/>
        <item x="2301"/>
        <item x="1634"/>
        <item x="5024"/>
        <item x="4784"/>
        <item x="4083"/>
        <item x="1971"/>
        <item x="564"/>
        <item x="998"/>
        <item x="2488"/>
        <item x="4864"/>
        <item x="2103"/>
        <item x="1920"/>
        <item x="3776"/>
        <item x="4857"/>
        <item x="3319"/>
        <item x="1856"/>
        <item x="363"/>
        <item x="2673"/>
        <item x="3427"/>
        <item x="2676"/>
        <item x="2279"/>
        <item x="3418"/>
        <item x="3142"/>
        <item x="1408"/>
        <item x="961"/>
        <item x="605"/>
        <item x="984"/>
        <item x="1897"/>
        <item x="4436"/>
        <item x="1285"/>
        <item x="204"/>
        <item x="2388"/>
        <item x="4651"/>
        <item x="1344"/>
        <item x="3191"/>
        <item x="2129"/>
        <item x="2192"/>
        <item x="4319"/>
        <item x="469"/>
        <item x="2627"/>
        <item x="208"/>
        <item x="3569"/>
        <item x="3111"/>
        <item x="1114"/>
        <item x="3203"/>
        <item x="895"/>
        <item x="219"/>
        <item x="4450"/>
        <item x="1182"/>
        <item x="1279"/>
        <item x="4672"/>
        <item x="1159"/>
        <item x="486"/>
        <item x="1562"/>
        <item x="1537"/>
        <item x="4277"/>
        <item x="2912"/>
        <item x="1793"/>
        <item x="666"/>
        <item x="2620"/>
        <item x="1330"/>
        <item x="2606"/>
        <item x="2653"/>
        <item x="987"/>
        <item x="2603"/>
        <item x="2667"/>
        <item x="338"/>
        <item x="173"/>
        <item x="1642"/>
        <item x="3180"/>
        <item x="1050"/>
        <item x="3298"/>
        <item x="1376"/>
        <item x="3674"/>
        <item x="2293"/>
        <item x="1644"/>
        <item x="715"/>
        <item x="3956"/>
        <item x="4722"/>
        <item x="3858"/>
        <item x="1497"/>
        <item x="286"/>
        <item x="200"/>
        <item x="34"/>
        <item x="4429"/>
        <item x="4188"/>
        <item x="863"/>
        <item x="4937"/>
        <item x="3458"/>
        <item x="2370"/>
        <item x="1155"/>
        <item x="445"/>
        <item x="4351"/>
        <item x="99"/>
        <item x="395"/>
        <item x="2448"/>
        <item x="3412"/>
        <item x="1631"/>
        <item x="213"/>
        <item x="3351"/>
        <item x="215"/>
        <item x="5004"/>
        <item x="1382"/>
        <item x="879"/>
        <item x="4197"/>
        <item x="1037"/>
        <item x="440"/>
        <item x="1653"/>
        <item x="1460"/>
        <item x="214"/>
        <item x="2294"/>
        <item x="3899"/>
        <item x="4259"/>
        <item x="3997"/>
        <item x="811"/>
        <item x="2206"/>
        <item x="2554"/>
        <item x="819"/>
        <item x="2283"/>
        <item x="1105"/>
        <item x="2593"/>
        <item x="463"/>
        <item x="145"/>
        <item x="3785"/>
        <item x="3493"/>
        <item x="4506"/>
        <item x="350"/>
        <item x="496"/>
        <item x="771"/>
        <item x="3481"/>
        <item x="2638"/>
        <item x="4918"/>
        <item x="3916"/>
        <item x="3562"/>
        <item x="255"/>
        <item x="410"/>
        <item x="3467"/>
        <item x="1030"/>
        <item x="1031"/>
        <item x="4329"/>
        <item x="3992"/>
        <item x="3544"/>
        <item x="1004"/>
        <item x="3628"/>
        <item x="227"/>
        <item x="4879"/>
        <item x="360"/>
        <item x="324"/>
        <item x="4726"/>
        <item x="1184"/>
        <item x="386"/>
        <item x="4430"/>
        <item x="1153"/>
        <item x="3638"/>
        <item x="4099"/>
        <item x="3391"/>
        <item x="2861"/>
        <item x="4195"/>
        <item x="4124"/>
        <item x="939"/>
        <item x="2779"/>
        <item x="479"/>
        <item x="509"/>
        <item x="1191"/>
        <item x="3177"/>
        <item x="1007"/>
        <item x="4043"/>
        <item x="4252"/>
        <item x="2516"/>
        <item x="940"/>
        <item x="4284"/>
        <item x="2958"/>
        <item x="4734"/>
        <item x="3722"/>
        <item x="1188"/>
        <item x="1782"/>
        <item x="3594"/>
        <item x="2952"/>
        <item x="431"/>
        <item x="672"/>
        <item x="2857"/>
        <item x="1109"/>
        <item x="319"/>
        <item x="1248"/>
        <item x="181"/>
        <item x="1843"/>
        <item x="1915"/>
        <item x="812"/>
        <item x="2051"/>
        <item x="4849"/>
        <item x="3083"/>
        <item x="2786"/>
        <item x="3067"/>
        <item x="2767"/>
        <item x="3260"/>
        <item x="3585"/>
        <item x="3964"/>
        <item x="2245"/>
        <item x="2427"/>
        <item x="56"/>
        <item x="2540"/>
        <item x="2499"/>
        <item x="2936"/>
        <item x="1135"/>
        <item x="4631"/>
        <item x="133"/>
        <item x="4114"/>
        <item x="3822"/>
        <item x="927"/>
        <item x="1870"/>
        <item x="2446"/>
        <item x="298"/>
        <item x="4656"/>
        <item x="5054"/>
        <item x="4346"/>
        <item x="3713"/>
        <item x="1160"/>
        <item x="3602"/>
        <item x="2974"/>
        <item x="3958"/>
        <item x="3777"/>
        <item x="2286"/>
        <item x="4224"/>
        <item x="3843"/>
        <item x="1488"/>
        <item x="2498"/>
        <item x="2938"/>
        <item x="3539"/>
        <item x="2088"/>
        <item x="4576"/>
        <item x="741"/>
        <item x="1626"/>
        <item x="2607"/>
        <item x="4439"/>
        <item x="2825"/>
        <item x="3469"/>
        <item x="1147"/>
        <item x="1238"/>
        <item x="2793"/>
        <item x="907"/>
        <item x="4988"/>
        <item x="2337"/>
        <item x="3305"/>
        <item x="4067"/>
        <item x="4489"/>
        <item x="3510"/>
        <item x="4919"/>
        <item x="946"/>
        <item x="3126"/>
        <item x="2460"/>
        <item x="1882"/>
        <item x="849"/>
        <item x="5055"/>
        <item x="5019"/>
        <item x="160"/>
        <item x="1773"/>
        <item x="1350"/>
        <item x="1368"/>
        <item x="3719"/>
        <item x="2478"/>
        <item x="3521"/>
        <item x="2683"/>
        <item x="1049"/>
        <item x="263"/>
        <item x="797"/>
        <item x="1519"/>
        <item x="3582"/>
        <item x="4039"/>
        <item x="4420"/>
        <item x="1995"/>
        <item x="978"/>
        <item x="1158"/>
        <item x="1707"/>
        <item x="1731"/>
        <item x="144"/>
        <item x="3259"/>
        <item x="587"/>
        <item x="2600"/>
        <item x="2229"/>
        <item x="4927"/>
        <item x="3621"/>
        <item x="2971"/>
        <item x="272"/>
        <item x="962"/>
        <item x="2119"/>
        <item x="772"/>
        <item x="3707"/>
        <item x="1734"/>
        <item x="3388"/>
        <item x="2769"/>
        <item x="4596"/>
        <item x="793"/>
        <item x="2768"/>
        <item x="4860"/>
        <item x="201"/>
        <item x="1647"/>
        <item x="1840"/>
        <item x="2096"/>
        <item x="876"/>
        <item x="1724"/>
        <item x="2412"/>
        <item x="1667"/>
        <item x="3165"/>
        <item x="3804"/>
        <item x="3522"/>
        <item x="2633"/>
        <item x="1093"/>
        <item x="3588"/>
        <item x="60"/>
        <item x="4056"/>
        <item x="3683"/>
        <item x="1701"/>
        <item x="4702"/>
        <item x="1578"/>
        <item x="979"/>
        <item x="1213"/>
        <item x="4300"/>
        <item x="2340"/>
        <item x="1593"/>
        <item x="635"/>
        <item x="1834"/>
        <item x="1598"/>
        <item x="76"/>
        <item x="4952"/>
        <item x="1934"/>
        <item x="10"/>
        <item x="1596"/>
        <item x="47"/>
        <item x="416"/>
        <item x="4541"/>
        <item x="1267"/>
        <item x="1865"/>
        <item x="3560"/>
        <item x="1130"/>
        <item x="4161"/>
        <item x="4588"/>
        <item x="3506"/>
        <item x="1980"/>
        <item x="1095"/>
        <item x="2397"/>
        <item x="2904"/>
        <item x="2372"/>
        <item x="5032"/>
        <item x="916"/>
        <item x="4226"/>
        <item x="914"/>
        <item x="4874"/>
        <item x="3214"/>
        <item x="1990"/>
        <item x="685"/>
        <item x="2884"/>
        <item x="432"/>
        <item x="3261"/>
        <item x="2495"/>
        <item x="1432"/>
        <item x="2741"/>
        <item x="3524"/>
        <item x="1643"/>
        <item x="957"/>
        <item x="684"/>
        <item x="3749"/>
        <item x="3741"/>
        <item x="3827"/>
        <item x="2563"/>
        <item x="537"/>
        <item x="2252"/>
        <item x="3022"/>
        <item x="4185"/>
        <item x="3517"/>
        <item x="880"/>
        <item x="3357"/>
        <item x="3549"/>
        <item x="920"/>
        <item x="872"/>
        <item x="1837"/>
        <item x="2092"/>
        <item x="1592"/>
        <item x="2764"/>
        <item x="3662"/>
        <item x="501"/>
        <item x="3246"/>
        <item x="4745"/>
        <item x="3703"/>
        <item x="2162"/>
        <item x="2678"/>
        <item x="512"/>
        <item x="2429"/>
        <item x="3950"/>
        <item x="371"/>
        <item x="1199"/>
        <item x="4527"/>
        <item x="3556"/>
        <item x="1916"/>
        <item x="1786"/>
        <item x="4086"/>
        <item x="944"/>
        <item x="1705"/>
        <item x="1810"/>
        <item x="1739"/>
        <item x="57"/>
        <item x="235"/>
        <item x="3533"/>
        <item x="1051"/>
        <item x="5006"/>
        <item x="3812"/>
        <item x="3797"/>
        <item x="4743"/>
        <item x="329"/>
        <item x="3415"/>
        <item x="3790"/>
        <item x="4772"/>
        <item x="2994"/>
        <item x="16"/>
        <item x="3547"/>
        <item x="4929"/>
        <item x="1345"/>
        <item x="3989"/>
        <item x="1769"/>
        <item x="710"/>
        <item x="116"/>
        <item x="1925"/>
        <item x="2189"/>
        <item x="1210"/>
        <item x="4304"/>
        <item x="720"/>
        <item x="3143"/>
        <item x="3563"/>
        <item x="628"/>
        <item x="787"/>
        <item x="4782"/>
        <item x="4976"/>
        <item x="1778"/>
        <item x="1450"/>
        <item x="3794"/>
        <item x="947"/>
        <item x="2505"/>
        <item x="2792"/>
        <item x="2533"/>
        <item x="2236"/>
        <item x="4337"/>
        <item x="2117"/>
        <item x="2545"/>
        <item x="952"/>
        <item x="2085"/>
        <item x="3700"/>
        <item x="3592"/>
        <item x="1896"/>
        <item x="4261"/>
        <item x="3731"/>
        <item x="4325"/>
        <item x="1654"/>
        <item x="2601"/>
        <item x="4890"/>
        <item x="3720"/>
        <item x="1807"/>
        <item x="211"/>
        <item x="414"/>
        <item x="1178"/>
        <item x="1802"/>
        <item x="269"/>
        <item x="1287"/>
        <item x="302"/>
        <item x="2306"/>
        <item x="2738"/>
        <item x="4359"/>
        <item x="4776"/>
        <item x="2080"/>
        <item x="2070"/>
        <item x="2304"/>
        <item x="1888"/>
        <item x="2401"/>
        <item x="140"/>
        <item x="104"/>
        <item x="3211"/>
        <item x="221"/>
        <item x="1132"/>
        <item x="1612"/>
        <item x="1836"/>
        <item x="141"/>
        <item x="2941"/>
        <item x="3099"/>
        <item x="4904"/>
        <item x="1602"/>
        <item x="4448"/>
        <item x="3082"/>
        <item x="2041"/>
        <item x="4184"/>
        <item x="1703"/>
        <item x="4577"/>
        <item x="2123"/>
        <item x="1429"/>
        <item x="3830"/>
        <item x="649"/>
        <item x="560"/>
        <item x="2208"/>
        <item x="1670"/>
        <item x="1250"/>
        <item x="5002"/>
        <item x="865"/>
        <item x="3806"/>
        <item x="1337"/>
        <item x="178"/>
        <item x="2525"/>
        <item x="980"/>
        <item x="921"/>
        <item x="2004"/>
        <item x="4291"/>
        <item x="1193"/>
        <item x="3321"/>
        <item x="862"/>
        <item x="4662"/>
        <item x="223"/>
        <item x="2381"/>
        <item x="3057"/>
        <item x="1930"/>
        <item x="4408"/>
        <item x="1453"/>
        <item x="115"/>
        <item x="2385"/>
        <item x="2212"/>
        <item x="4281"/>
        <item x="3451"/>
        <item x="3230"/>
        <item x="2891"/>
        <item x="3523"/>
        <item x="1103"/>
        <item x="533"/>
        <item x="721"/>
        <item x="176"/>
        <item x="2221"/>
        <item x="1269"/>
        <item x="4207"/>
        <item x="2881"/>
        <item x="3045"/>
        <item x="1017"/>
        <item x="1646"/>
        <item x="3441"/>
        <item x="601"/>
        <item x="4775"/>
        <item x="1830"/>
        <item x="3570"/>
        <item x="3413"/>
        <item x="3716"/>
        <item x="1281"/>
        <item x="1124"/>
        <item x="994"/>
        <item x="1036"/>
        <item x="644"/>
        <item x="3060"/>
        <item x="1333"/>
        <item x="614"/>
        <item x="1876"/>
        <item x="1649"/>
        <item x="3994"/>
        <item x="8"/>
        <item x="2737"/>
        <item x="2872"/>
        <item x="4165"/>
        <item x="393"/>
        <item x="1676"/>
        <item x="4496"/>
        <item x="3297"/>
        <item x="822"/>
        <item x="3450"/>
        <item x="3399"/>
        <item x="1989"/>
        <item x="1091"/>
        <item x="4851"/>
        <item x="1476"/>
        <item x="444"/>
        <item x="438"/>
        <item x="2209"/>
        <item x="1684"/>
        <item x="2149"/>
        <item x="3062"/>
        <item x="143"/>
        <item x="4158"/>
        <item x="1692"/>
        <item x="2652"/>
        <item x="4225"/>
        <item x="3096"/>
        <item x="4233"/>
        <item x="2649"/>
        <item x="478"/>
        <item x="3017"/>
        <item x="3857"/>
        <item x="860"/>
        <item x="4885"/>
        <item x="1829"/>
        <item x="4800"/>
        <item x="4854"/>
        <item x="3928"/>
        <item x="1605"/>
        <item x="1655"/>
        <item x="2351"/>
        <item x="2409"/>
        <item x="3494"/>
        <item x="2079"/>
        <item x="775"/>
        <item x="2131"/>
        <item x="3578"/>
        <item x="2295"/>
        <item x="2524"/>
        <item x="3224"/>
        <item x="853"/>
        <item x="3909"/>
        <item x="3309"/>
        <item x="1730"/>
        <item x="4737"/>
        <item x="337"/>
        <item x="5028"/>
        <item x="536"/>
        <item x="2708"/>
        <item x="2922"/>
        <item x="1324"/>
        <item x="2984"/>
        <item x="3185"/>
        <item x="1115"/>
        <item x="3779"/>
        <item x="2612"/>
        <item x="3439"/>
        <item x="374"/>
        <item x="3430"/>
        <item x="2878"/>
        <item x="4824"/>
        <item x="4366"/>
        <item x="2714"/>
        <item x="1387"/>
        <item x="3457"/>
        <item x="2253"/>
        <item x="2017"/>
        <item x="729"/>
        <item x="734"/>
        <item x="409"/>
        <item x="224"/>
        <item x="452"/>
        <item x="3301"/>
        <item x="2509"/>
        <item x="1065"/>
        <item x="1302"/>
        <item x="184"/>
        <item x="648"/>
        <item x="4462"/>
        <item x="3488"/>
        <item x="776"/>
        <item x="4909"/>
        <item x="218"/>
        <item x="1965"/>
        <item x="225"/>
        <item x="2439"/>
        <item x="247"/>
        <item x="2015"/>
        <item x="3475"/>
        <item x="4543"/>
        <item x="3081"/>
        <item x="4512"/>
        <item x="888"/>
        <item x="3174"/>
        <item x="2623"/>
        <item x="1207"/>
        <item x="823"/>
        <item x="4898"/>
        <item x="5051"/>
        <item x="183"/>
        <item x="3150"/>
        <item x="510"/>
        <item x="4377"/>
        <item x="4663"/>
        <item x="2513"/>
        <item x="2396"/>
        <item x="2961"/>
        <item x="1633"/>
        <item x="913"/>
        <item x="2888"/>
        <item x="2870"/>
        <item x="4280"/>
        <item x="128"/>
        <item x="4581"/>
        <item x="4591"/>
        <item x="3691"/>
        <item x="4154"/>
        <item x="4239"/>
        <item x="909"/>
        <item x="919"/>
        <item x="1607"/>
        <item x="2133"/>
        <item x="2989"/>
        <item x="1540"/>
        <item x="1077"/>
        <item x="237"/>
        <item x="1610"/>
        <item x="1438"/>
        <item x="1039"/>
        <item x="1328"/>
        <item x="1866"/>
        <item x="2147"/>
        <item x="1136"/>
        <item x="2541"/>
        <item x="1797"/>
        <item x="4394"/>
        <item x="525"/>
        <item x="2414"/>
        <item x="2826"/>
        <item x="1164"/>
        <item x="2997"/>
        <item x="3511"/>
        <item x="2571"/>
        <item x="2707"/>
        <item x="1845"/>
        <item x="2104"/>
        <item x="2247"/>
        <item x="2836"/>
        <item x="1206"/>
        <item x="4465"/>
        <item x="43"/>
        <item x="124"/>
        <item x="4442"/>
        <item x="1597"/>
        <item x="2101"/>
        <item x="3244"/>
        <item x="3938"/>
        <item x="4390"/>
        <item x="4647"/>
        <item x="210"/>
        <item x="1661"/>
        <item x="4431"/>
        <item x="305"/>
        <item x="4454"/>
        <item x="375"/>
        <item x="1198"/>
        <item x="1656"/>
        <item x="4330"/>
        <item x="1366"/>
        <item x="2331"/>
        <item x="1230"/>
        <item x="1732"/>
        <item x="4559"/>
        <item x="1445"/>
        <item x="918"/>
        <item x="780"/>
        <item x="2066"/>
        <item x="4736"/>
        <item x="249"/>
        <item x="1282"/>
        <item x="3973"/>
        <item x="4090"/>
        <item x="3711"/>
        <item x="3085"/>
        <item x="1028"/>
        <item x="3787"/>
        <item x="2083"/>
        <item x="2468"/>
        <item x="3892"/>
        <item x="1418"/>
        <item x="4023"/>
        <item x="758"/>
        <item x="420"/>
        <item x="886"/>
        <item x="1949"/>
        <item x="4392"/>
        <item x="667"/>
        <item x="336"/>
        <item x="4326"/>
        <item x="2026"/>
        <item x="3565"/>
        <item x="2543"/>
        <item x="2849"/>
        <item x="4831"/>
        <item x="3710"/>
        <item x="2935"/>
        <item x="2038"/>
        <item x="1648"/>
        <item x="1411"/>
        <item x="1525"/>
        <item x="1436"/>
        <item x="966"/>
        <item x="2583"/>
        <item x="2993"/>
        <item x="4240"/>
        <item x="1062"/>
        <item x="4491"/>
        <item x="2918"/>
        <item x="335"/>
        <item x="0"/>
        <item x="2393"/>
        <item x="4242"/>
        <item x="3867"/>
        <item x="4208"/>
        <item x="4296"/>
        <item x="3542"/>
        <item x="1868"/>
        <item x="4221"/>
        <item x="373"/>
        <item x="2384"/>
        <item x="705"/>
        <item x="3566"/>
        <item x="2211"/>
        <item x="4153"/>
        <item x="4767"/>
        <item x="100"/>
        <item x="1222"/>
        <item x="2597"/>
        <item x="3534"/>
        <item x="308"/>
        <item x="1632"/>
        <item x="1584"/>
        <item x="4683"/>
        <item x="1628"/>
        <item x="4495"/>
        <item x="2598"/>
        <item x="4035"/>
        <item x="3044"/>
        <item x="3061"/>
        <item x="647"/>
        <item x="230"/>
        <item x="4878"/>
        <item x="2108"/>
        <item x="259"/>
        <item x="1864"/>
        <item x="4532"/>
        <item x="5023"/>
        <item x="3687"/>
        <item x="1968"/>
        <item x="2150"/>
        <item x="871"/>
        <item x="380"/>
        <item x="830"/>
        <item x="1144"/>
        <item x="4858"/>
        <item x="4868"/>
        <item x="2453"/>
        <item x="441"/>
        <item x="446"/>
        <item x="1433"/>
        <item x="285"/>
        <item x="4203"/>
        <item x="1081"/>
        <item x="726"/>
        <item x="2969"/>
        <item x="3317"/>
        <item x="3116"/>
        <item x="4584"/>
        <item x="1658"/>
        <item x="4530"/>
        <item x="24"/>
        <item x="3219"/>
        <item x="277"/>
        <item x="1341"/>
        <item x="2218"/>
        <item x="1048"/>
        <item x="4894"/>
        <item x="3850"/>
        <item x="3885"/>
        <item x="1082"/>
        <item x="3890"/>
        <item x="4936"/>
        <item x="4676"/>
        <item x="1085"/>
        <item x="586"/>
        <item x="1794"/>
        <item x="3946"/>
        <item x="4229"/>
        <item x="530"/>
        <item x="482"/>
        <item x="1291"/>
        <item x="4713"/>
        <item x="3187"/>
        <item x="2122"/>
        <item x="2700"/>
        <item x="2417"/>
        <item x="3664"/>
        <item x="4555"/>
        <item x="516"/>
        <item x="4327"/>
        <item x="4882"/>
        <item x="1502"/>
        <item x="2227"/>
        <item x="3378"/>
        <item x="356"/>
        <item x="2335"/>
        <item x="2728"/>
        <item x="1854"/>
        <item x="1357"/>
        <item x="1122"/>
        <item x="1289"/>
        <item x="1493"/>
        <item x="3576"/>
        <item x="3005"/>
        <item x="130"/>
        <item x="4887"/>
        <item x="1512"/>
        <item x="1889"/>
        <item x="2801"/>
        <item x="1883"/>
        <item x="2223"/>
        <item x="2585"/>
        <item x="2164"/>
        <item x="764"/>
        <item x="4419"/>
        <item x="4009"/>
        <item x="1192"/>
        <item x="4671"/>
        <item x="2595"/>
        <item x="692"/>
        <item x="1621"/>
        <item x="1415"/>
        <item x="5041"/>
        <item x="3183"/>
        <item x="4519"/>
        <item x="4612"/>
        <item x="475"/>
        <item x="4963"/>
        <item x="1373"/>
        <item x="164"/>
        <item x="3094"/>
        <item x="3118"/>
        <item x="1205"/>
        <item x="844"/>
        <item x="1071"/>
        <item x="1442"/>
        <item x="2713"/>
        <item x="2289"/>
        <item x="683"/>
        <item x="5017"/>
        <item x="3026"/>
        <item x="15"/>
        <item x="3460"/>
        <item x="1434"/>
        <item x="1181"/>
        <item x="3329"/>
        <item x="1529"/>
        <item x="4283"/>
        <item x="4794"/>
        <item x="1918"/>
        <item x="795"/>
        <item x="4055"/>
        <item x="1624"/>
        <item x="3141"/>
        <item x="4915"/>
        <item x="2371"/>
        <item x="3531"/>
        <item x="4060"/>
        <item x="3513"/>
        <item x="2794"/>
        <item x="1351"/>
        <item x="899"/>
        <item x="2685"/>
        <item x="3863"/>
        <item x="652"/>
        <item x="1898"/>
        <item x="406"/>
        <item x="4286"/>
        <item x="699"/>
        <item x="325"/>
        <item x="3845"/>
        <item x="4308"/>
        <item x="3454"/>
        <item x="2560"/>
        <item x="593"/>
        <item x="2296"/>
        <item x="2876"/>
        <item x="1827"/>
        <item x="3344"/>
        <item x="1054"/>
        <item x="4282"/>
        <item x="4276"/>
        <item x="4899"/>
        <item x="1878"/>
        <item x="3389"/>
        <item x="2228"/>
        <item x="3281"/>
        <item x="2154"/>
        <item x="1189"/>
        <item x="4926"/>
        <item x="1228"/>
        <item x="3783"/>
        <item x="4132"/>
        <item x="848"/>
        <item x="2145"/>
        <item x="2196"/>
        <item x="2086"/>
        <item x="4938"/>
        <item x="2734"/>
        <item x="1927"/>
        <item x="798"/>
        <item x="882"/>
        <item x="1510"/>
        <item x="3286"/>
        <item x="3308"/>
        <item x="4427"/>
        <item x="4805"/>
        <item x="1524"/>
        <item x="4057"/>
        <item x="4535"/>
        <item x="3235"/>
        <item x="1733"/>
        <item x="180"/>
        <item x="4731"/>
        <item x="3529"/>
        <item x="4071"/>
        <item x="4809"/>
        <item x="3172"/>
        <item x="1108"/>
        <item x="4003"/>
        <item x="2915"/>
        <item x="1768"/>
        <item x="3087"/>
        <item x="686"/>
        <item x="783"/>
        <item x="1815"/>
        <item x="4389"/>
        <item x="3875"/>
        <item x="3121"/>
        <item x="737"/>
        <item x="2474"/>
        <item x="4235"/>
        <item x="3004"/>
        <item x="314"/>
        <item x="591"/>
        <item x="813"/>
        <item x="638"/>
        <item x="3390"/>
        <item x="4572"/>
        <item x="4574"/>
        <item x="1520"/>
        <item x="3129"/>
        <item x="28"/>
        <item x="3039"/>
        <item x="4561"/>
        <item x="538"/>
        <item x="1087"/>
        <item x="372"/>
        <item x="2864"/>
        <item x="3354"/>
        <item x="559"/>
        <item x="4347"/>
        <item x="3479"/>
        <item x="4020"/>
        <item x="2962"/>
        <item x="1012"/>
        <item x="563"/>
        <item x="1781"/>
        <item x="3242"/>
        <item x="970"/>
        <item x="4383"/>
        <item x="4629"/>
        <item x="357"/>
        <item x="1334"/>
        <item x="75"/>
        <item x="3855"/>
        <item x="4407"/>
        <item x="4956"/>
        <item x="1963"/>
        <item x="531"/>
        <item x="4769"/>
        <item x="716"/>
        <item x="3471"/>
        <item x="4455"/>
        <item x="573"/>
        <item x="354"/>
        <item x="2932"/>
        <item x="4307"/>
        <item x="1385"/>
        <item x="2220"/>
        <item x="3959"/>
        <item x="3232"/>
        <item x="855"/>
        <item x="3033"/>
        <item x="893"/>
        <item x="2501"/>
        <item x="1283"/>
        <item x="320"/>
        <item x="397"/>
        <item x="2706"/>
        <item x="2558"/>
        <item x="4607"/>
        <item x="1332"/>
        <item x="2069"/>
        <item x="3816"/>
        <item x="625"/>
        <item x="2309"/>
        <item x="2310"/>
        <item x="1938"/>
        <item x="3856"/>
        <item x="3865"/>
        <item x="2718"/>
        <item x="2916"/>
        <item x="1993"/>
        <item x="3447"/>
        <item x="1162"/>
        <item x="240"/>
        <item x="3285"/>
        <item x="762"/>
        <item x="1757"/>
        <item x="1034"/>
        <item x="623"/>
        <item x="3676"/>
        <item x="2244"/>
        <item x="2076"/>
        <item x="2645"/>
        <item x="4345"/>
        <item x="3708"/>
        <item x="3020"/>
        <item x="3502"/>
        <item x="2037"/>
        <item x="2363"/>
        <item x="4823"/>
        <item x="4717"/>
        <item x="4148"/>
        <item x="1314"/>
        <item x="3127"/>
        <item x="3181"/>
        <item x="2200"/>
        <item x="945"/>
        <item x="4862"/>
        <item x="328"/>
        <item x="3013"/>
        <item x="4433"/>
        <item x="1946"/>
        <item x="399"/>
        <item x="2003"/>
        <item x="2681"/>
        <item x="5022"/>
        <item x="4688"/>
        <item x="3429"/>
        <item x="157"/>
        <item x="3894"/>
        <item x="2259"/>
        <item x="33"/>
        <item x="3341"/>
        <item x="2669"/>
        <item x="3161"/>
        <item x="4479"/>
        <item x="1227"/>
        <item x="1025"/>
        <item x="3810"/>
        <item x="3113"/>
        <item x="2784"/>
        <item x="2264"/>
        <item x="736"/>
        <item x="1058"/>
        <item x="2205"/>
        <item x="3283"/>
        <item x="2048"/>
        <item x="1309"/>
        <item x="3002"/>
        <item x="3835"/>
        <item x="1799"/>
        <item x="4275"/>
        <item x="4685"/>
        <item x="3198"/>
        <item x="2224"/>
        <item x="1346"/>
        <item x="3742"/>
        <item x="1911"/>
        <item x="2485"/>
        <item x="3967"/>
        <item x="2168"/>
        <item x="2762"/>
        <item x="1800"/>
        <item x="1239"/>
        <item x="1693"/>
        <item x="2118"/>
        <item x="84"/>
        <item x="5034"/>
        <item x="1128"/>
        <item x="2423"/>
        <item x="3245"/>
        <item x="4"/>
        <item x="1106"/>
        <item x="312"/>
        <item x="4178"/>
        <item x="3934"/>
        <item x="873"/>
        <item x="4696"/>
        <item x="4037"/>
        <item x="2312"/>
        <item x="4830"/>
        <item x="1976"/>
        <item x="3233"/>
        <item x="3380"/>
        <item x="2032"/>
        <item x="1928"/>
        <item x="1243"/>
        <item x="4877"/>
        <item x="1580"/>
        <item x="3634"/>
        <item x="943"/>
        <item x="2933"/>
        <item x="1811"/>
        <item x="570"/>
        <item x="2181"/>
        <item x="820"/>
        <item x="468"/>
        <item x="139"/>
        <item x="3637"/>
        <item x="3168"/>
        <item x="4418"/>
        <item x="2578"/>
        <item x="3048"/>
        <item x="2644"/>
        <item x="2992"/>
        <item x="801"/>
        <item x="1522"/>
        <item x="4562"/>
        <item x="3854"/>
        <item x="3064"/>
        <item x="4720"/>
        <item x="287"/>
        <item x="4983"/>
        <item x="4597"/>
        <item x="2532"/>
        <item x="2477"/>
        <item x="4102"/>
        <item x="4331"/>
        <item x="2361"/>
        <item x="1862"/>
        <item x="3896"/>
        <item x="4987"/>
        <item x="2666"/>
        <item x="4632"/>
        <item x="2143"/>
        <item x="646"/>
        <item x="1974"/>
        <item x="7"/>
        <item x="4843"/>
        <item x="3269"/>
        <item x="3336"/>
        <item x="3157"/>
        <item x="977"/>
        <item x="4463"/>
        <item x="2559"/>
        <item x="1420"/>
        <item x="2329"/>
        <item x="4272"/>
        <item x="2288"/>
        <item x="2914"/>
        <item x="1027"/>
        <item x="3151"/>
        <item x="4367"/>
        <item x="1954"/>
        <item x="3292"/>
        <item x="2551"/>
        <item x="3146"/>
        <item x="750"/>
        <item x="4520"/>
        <item x="1380"/>
        <item x="4589"/>
        <item x="632"/>
        <item x="3846"/>
        <item x="4305"/>
        <item x="1588"/>
        <item x="4250"/>
        <item x="3740"/>
        <item x="2075"/>
        <item x="4263"/>
        <item x="1558"/>
        <item x="3210"/>
        <item x="3581"/>
        <item x="2052"/>
        <item x="1014"/>
        <item x="942"/>
        <item x="233"/>
        <item x="992"/>
        <item x="1260"/>
        <item x="2422"/>
        <item x="3051"/>
        <item x="2278"/>
        <item x="529"/>
        <item x="1817"/>
        <item x="1587"/>
        <item x="1098"/>
        <item x="2917"/>
        <item x="1813"/>
        <item x="3278"/>
        <item x="3330"/>
        <item x="4807"/>
        <item x="4844"/>
        <item x="491"/>
        <item x="3758"/>
        <item x="3644"/>
        <item x="506"/>
        <item x="739"/>
        <item x="398"/>
        <item x="2194"/>
        <item x="1947"/>
        <item x="4065"/>
        <item x="2311"/>
        <item x="4113"/>
        <item x="4690"/>
        <item x="937"/>
        <item x="3573"/>
        <item x="4303"/>
        <item x="3714"/>
        <item x="1741"/>
        <item x="1711"/>
        <item x="566"/>
        <item x="193"/>
        <item x="3611"/>
        <item x="2615"/>
        <item x="2257"/>
        <item x="2892"/>
        <item x="1172"/>
        <item x="3267"/>
        <item x="4548"/>
        <item x="3584"/>
        <item x="2263"/>
        <item x="3108"/>
        <item x="2210"/>
        <item x="1953"/>
        <item x="4773"/>
        <item x="549"/>
        <item x="3098"/>
        <item x="2630"/>
        <item x="4246"/>
        <item x="4718"/>
        <item x="4273"/>
        <item x="4494"/>
        <item x="3851"/>
        <item x="453"/>
        <item x="584"/>
        <item x="2982"/>
        <item x="1853"/>
        <item x="2"/>
        <item x="1146"/>
        <item x="29"/>
        <item x="2592"/>
        <item x="3811"/>
        <item x="3645"/>
        <item x="1572"/>
        <item x="2398"/>
        <item x="1209"/>
        <item x="2021"/>
        <item x="4660"/>
        <item x="4173"/>
        <item x="1833"/>
        <item x="4665"/>
        <item x="2970"/>
        <item x="3302"/>
        <item x="1196"/>
        <item x="1156"/>
        <item x="3627"/>
        <item x="3462"/>
        <item x="5026"/>
        <item x="1541"/>
        <item x="766"/>
        <item x="407"/>
        <item x="3543"/>
        <item x="2022"/>
        <item x="1719"/>
        <item x="3990"/>
        <item x="1581"/>
        <item x="1060"/>
        <item x="4689"/>
        <item x="283"/>
        <item x="4461"/>
        <item x="4376"/>
        <item x="3888"/>
        <item x="2204"/>
        <item x="714"/>
        <item x="1469"/>
        <item x="3873"/>
        <item x="4231"/>
        <item x="4050"/>
        <item x="1489"/>
        <item x="4434"/>
        <item x="4201"/>
        <item x="98"/>
        <item x="660"/>
        <item x="3300"/>
        <item x="2981"/>
        <item x="196"/>
        <item x="4865"/>
        <item x="4260"/>
        <item x="2787"/>
        <item x="2132"/>
        <item x="327"/>
        <item x="4425"/>
        <item x="2029"/>
        <item x="4238"/>
        <item x="153"/>
        <item x="3891"/>
        <item x="403"/>
        <item x="2400"/>
        <item x="1224"/>
        <item x="1511"/>
        <item x="4667"/>
        <item x="2111"/>
        <item x="1890"/>
        <item x="464"/>
        <item x="1601"/>
        <item x="4892"/>
        <item x="836"/>
        <item x="4554"/>
        <item x="869"/>
        <item x="4971"/>
        <item x="80"/>
        <item x="1507"/>
        <item x="539"/>
        <item x="887"/>
        <item x="2569"/>
        <item x="1749"/>
        <item x="956"/>
        <item x="2298"/>
        <item x="3498"/>
        <item x="2368"/>
        <item x="2701"/>
        <item x="4423"/>
        <item x="738"/>
        <item x="724"/>
        <item x="1463"/>
        <item x="423"/>
        <item x="634"/>
        <item x="333"/>
        <item x="3136"/>
        <item x="2717"/>
        <item x="1200"/>
        <item x="982"/>
        <item x="455"/>
        <item x="2791"/>
        <item x="352"/>
        <item x="3006"/>
        <item x="2910"/>
        <item x="396"/>
        <item x="1611"/>
        <item x="2315"/>
        <item x="1284"/>
        <item x="17"/>
        <item x="4385"/>
        <item x="118"/>
        <item x="260"/>
        <item x="4693"/>
        <item x="1619"/>
        <item x="1849"/>
        <item x="4714"/>
        <item x="172"/>
        <item x="131"/>
        <item x="5037"/>
        <item x="1483"/>
        <item x="3369"/>
        <item x="3746"/>
        <item x="3169"/>
        <item x="4786"/>
        <item x="4653"/>
        <item x="4044"/>
        <item x="2275"/>
        <item x="1549"/>
        <item x="1046"/>
        <item x="3786"/>
        <item x="3366"/>
        <item x="309"/>
        <item x="2942"/>
        <item x="2591"/>
        <item x="2651"/>
        <item x="3375"/>
        <item x="2120"/>
        <item x="3234"/>
        <item x="4594"/>
        <item x="2323"/>
        <item x="4947"/>
        <item x="896"/>
        <item x="2782"/>
        <item x="4872"/>
        <item x="1499"/>
        <item x="9"/>
        <item x="3086"/>
        <item x="611"/>
        <item x="3656"/>
        <item x="226"/>
        <item x="986"/>
        <item x="1875"/>
        <item x="4863"/>
        <item x="968"/>
        <item x="2765"/>
        <item x="4038"/>
        <item x="622"/>
        <item x="3318"/>
        <item x="4018"/>
        <item x="2695"/>
        <item x="2416"/>
        <item x="2336"/>
        <item x="4262"/>
        <item x="4826"/>
        <item x="4301"/>
        <item x="2068"/>
        <item x="1015"/>
        <item x="4196"/>
        <item x="1471"/>
        <item x="3648"/>
        <item x="1509"/>
        <item x="3679"/>
        <item x="150"/>
        <item x="158"/>
        <item x="3908"/>
        <item x="95"/>
        <item x="974"/>
        <item x="1985"/>
        <item x="1013"/>
        <item x="3981"/>
        <item x="1265"/>
        <item x="4643"/>
        <item x="222"/>
        <item x="2816"/>
        <item x="1831"/>
        <item x="4482"/>
        <item x="3744"/>
        <item x="4292"/>
        <item x="1255"/>
        <item x="4145"/>
        <item x="1299"/>
        <item x="2158"/>
        <item x="688"/>
        <item x="3156"/>
        <item x="3379"/>
        <item x="2751"/>
        <item x="1234"/>
        <item x="5005"/>
        <item x="1736"/>
        <item x="1280"/>
        <item x="2866"/>
        <item x="838"/>
        <item x="4191"/>
        <item x="3065"/>
        <item x="1620"/>
        <item x="1706"/>
        <item x="4600"/>
        <item x="488"/>
        <item x="4652"/>
        <item x="967"/>
        <item x="3970"/>
        <item x="1984"/>
        <item x="2668"/>
        <item x="3600"/>
        <item x="4907"/>
        <item x="829"/>
        <item x="97"/>
        <item x="2579"/>
        <item x="4380"/>
        <item x="4977"/>
        <item x="3825"/>
        <item x="1400"/>
        <item x="4460"/>
        <item x="123"/>
        <item x="1170"/>
        <item x="1377"/>
        <item x="103"/>
        <item x="2099"/>
        <item x="3352"/>
        <item x="2077"/>
        <item x="3612"/>
        <item x="4986"/>
        <item x="3557"/>
        <item x="2165"/>
        <item x="2906"/>
        <item x="2171"/>
        <item x="1472"/>
        <item x="4179"/>
        <item x="280"/>
        <item x="1363"/>
        <item x="1979"/>
        <item x="4111"/>
        <item x="4741"/>
        <item x="165"/>
        <item x="2116"/>
        <item x="1750"/>
        <item x="598"/>
        <item x="2882"/>
        <item x="1142"/>
        <item x="3068"/>
        <item x="3117"/>
        <item x="3837"/>
        <item x="1268"/>
        <item x="3607"/>
        <item x="1999"/>
        <item x="4666"/>
        <item x="2318"/>
        <item x="14"/>
        <item x="71"/>
        <item x="3001"/>
        <item x="990"/>
        <item x="2127"/>
        <item x="206"/>
        <item x="369"/>
        <item x="2471"/>
        <item x="4755"/>
        <item x="2854"/>
        <item x="1275"/>
        <item x="4752"/>
        <item x="21"/>
        <item x="3288"/>
        <item x="2466"/>
        <item x="600"/>
        <item x="654"/>
        <item x="2790"/>
        <item x="1683"/>
        <item x="1972"/>
        <item x="377"/>
        <item x="3095"/>
        <item x="4088"/>
        <item x="5033"/>
        <item x="3558"/>
        <item x="2534"/>
        <item x="824"/>
        <item x="4015"/>
        <item x="4466"/>
        <item x="73"/>
        <item x="1516"/>
        <item x="1240"/>
        <item x="3968"/>
        <item x="1253"/>
        <item x="4110"/>
        <item x="3734"/>
        <item x="3593"/>
        <item x="4896"/>
        <item x="1322"/>
        <item x="4315"/>
        <item x="534"/>
        <item x="1590"/>
        <item x="3170"/>
        <item x="4806"/>
        <item x="817"/>
        <item x="3725"/>
        <item x="3250"/>
        <item x="4969"/>
        <item x="3803"/>
        <item x="1710"/>
        <item x="650"/>
        <item x="732"/>
        <item x="2747"/>
        <item x="2319"/>
        <item x="4801"/>
        <item x="1491"/>
        <item x="4052"/>
        <item x="618"/>
        <item x="3058"/>
        <item x="4355"/>
        <item x="1767"/>
        <item x="38"/>
        <item x="4760"/>
        <item x="971"/>
        <item x="50"/>
        <item x="4070"/>
        <item x="3193"/>
        <item x="2858"/>
        <item x="497"/>
        <item x="1211"/>
        <item x="935"/>
        <item x="2113"/>
        <item x="4098"/>
        <item x="1133"/>
        <item x="4628"/>
        <item x="126"/>
        <item x="3641"/>
        <item x="4759"/>
        <item x="426"/>
        <item x="1948"/>
        <item x="521"/>
        <item x="3859"/>
        <item x="4568"/>
        <item x="1855"/>
        <item x="4193"/>
        <item x="1150"/>
        <item x="906"/>
        <item x="3615"/>
        <item x="101"/>
        <item x="1297"/>
        <item x="4835"/>
        <item x="1089"/>
        <item x="4244"/>
        <item x="1074"/>
        <item x="527"/>
        <item x="3195"/>
        <item x="4812"/>
        <item x="359"/>
        <item x="179"/>
        <item x="276"/>
        <item x="3167"/>
        <item x="4681"/>
        <item x="342"/>
        <item x="4410"/>
        <item x="723"/>
        <item x="368"/>
        <item x="3609"/>
        <item x="351"/>
        <item x="2000"/>
        <item x="4808"/>
        <item x="385"/>
        <item x="2709"/>
        <item x="5046"/>
        <item x="2090"/>
        <item x="3961"/>
        <item x="609"/>
        <item x="2909"/>
        <item x="229"/>
        <item x="91"/>
        <item x="4640"/>
        <item x="1589"/>
        <item x="3122"/>
        <item x="188"/>
        <item x="2966"/>
        <item x="2896"/>
        <item x="3011"/>
        <item x="3257"/>
        <item x="2186"/>
        <item x="891"/>
        <item x="568"/>
        <item x="565"/>
        <item x="5008"/>
        <item x="602"/>
        <item x="2002"/>
        <item x="3271"/>
        <item x="640"/>
        <item x="2255"/>
        <item x="4735"/>
        <item x="19"/>
        <item x="779"/>
        <item x="2879"/>
        <item x="5043"/>
        <item x="2944"/>
        <item x="3761"/>
        <item x="3370"/>
        <item x="1901"/>
        <item x="174"/>
        <item x="1223"/>
        <item x="2556"/>
        <item x="852"/>
        <item x="4453"/>
        <item x="4290"/>
        <item x="626"/>
        <item x="4715"/>
        <item x="815"/>
        <item x="4472"/>
        <item x="2617"/>
        <item x="2105"/>
        <item x="1360"/>
        <item x="35"/>
        <item x="960"/>
        <item x="461"/>
        <item x="4205"/>
        <item x="3930"/>
        <item x="3343"/>
        <item x="138"/>
        <item x="1272"/>
        <item x="2411"/>
        <item x="401"/>
        <item x="3396"/>
        <item x="2251"/>
        <item x="4146"/>
        <item x="1040"/>
        <item x="4511"/>
        <item x="1080"/>
        <item x="582"/>
        <item x="3635"/>
        <item x="1045"/>
        <item x="3727"/>
        <item x="3196"/>
        <item x="4966"/>
        <item x="2364"/>
        <item x="2197"/>
        <item x="4999"/>
        <item x="2964"/>
        <item x="177"/>
        <item x="4795"/>
        <item x="3747"/>
        <item x="26"/>
        <item x="3010"/>
        <item x="4468"/>
        <item x="412"/>
        <item x="4192"/>
        <item x="11"/>
        <item x="134"/>
        <item x="192"/>
        <item x="3381"/>
        <item x="4725"/>
        <item x="270"/>
        <item x="365"/>
        <item x="2260"/>
        <item x="106"/>
        <item x="59"/>
        <item x="2183"/>
        <item x="1016"/>
        <item x="4398"/>
        <item x="2349"/>
        <item x="1745"/>
        <item x="4911"/>
        <item x="1629"/>
        <item x="3904"/>
        <item x="492"/>
        <item x="3966"/>
        <item x="3737"/>
        <item x="1841"/>
        <item x="1246"/>
        <item x="3537"/>
        <item x="3682"/>
        <item x="4404"/>
        <item x="135"/>
        <item x="341"/>
        <item x="3474"/>
        <item x="4084"/>
        <item x="3748"/>
        <item x="1977"/>
        <item x="110"/>
        <item x="3476"/>
        <item x="1274"/>
        <item x="186"/>
        <item x="3072"/>
        <item x="3598"/>
        <item x="3613"/>
        <item x="1681"/>
        <item x="2724"/>
        <item x="4573"/>
        <item x="203"/>
        <item x="4121"/>
        <item x="2350"/>
        <item x="958"/>
        <item x="3049"/>
        <item x="4764"/>
        <item x="3144"/>
        <item x="427"/>
        <item x="773"/>
        <item x="881"/>
        <item x="2322"/>
        <item x="4777"/>
        <item x="3840"/>
        <item x="45"/>
        <item x="4204"/>
        <item x="544"/>
        <item x="1294"/>
        <item x="2102"/>
        <item x="4697"/>
        <item x="2953"/>
        <item x="624"/>
        <item x="3929"/>
        <item x="673"/>
        <item x="1950"/>
        <item x="4886"/>
        <item x="4264"/>
        <item x="1986"/>
        <item x="1241"/>
        <item x="1640"/>
        <item x="39"/>
        <item x="2055"/>
        <item x="4082"/>
        <item x="1484"/>
        <item x="3419"/>
        <item x="3507"/>
        <item x="4328"/>
        <item x="1361"/>
        <item x="4941"/>
        <item x="2185"/>
        <item x="2146"/>
        <item x="2201"/>
        <item x="2058"/>
        <item x="4402"/>
        <item x="3743"/>
        <item x="83"/>
        <item x="3864"/>
        <item x="2130"/>
        <item x="2535"/>
        <item x="4703"/>
        <item x="4721"/>
        <item x="3765"/>
        <item x="4756"/>
        <item x="3425"/>
        <item x="782"/>
        <item x="3705"/>
        <item x="4219"/>
        <item x="4880"/>
        <item x="279"/>
        <item x="470"/>
        <item x="3105"/>
        <item x="3332"/>
        <item x="2487"/>
        <item x="2280"/>
        <item x="4704"/>
        <item x="674"/>
        <item x="4601"/>
        <item x="2521"/>
        <item x="4817"/>
        <item x="4846"/>
        <item x="2632"/>
        <item x="3675"/>
        <item x="1826"/>
        <item x="1019"/>
        <item x="2867"/>
        <item x="4202"/>
        <item x="5"/>
        <item x="2136"/>
        <item x="3339"/>
        <item x="3363"/>
        <item x="2657"/>
        <item x="2394"/>
        <item x="2014"/>
        <item x="4265"/>
        <item x="3202"/>
        <item x="54"/>
        <item x="1637"/>
        <item x="2093"/>
        <item x="859"/>
        <item x="4870"/>
        <item x="2137"/>
        <item x="1551"/>
        <item x="4557"/>
        <item x="1444"/>
        <item x="2705"/>
        <item x="2065"/>
        <item x="2860"/>
        <item x="3831"/>
        <item x="323"/>
        <item x="1496"/>
        <item x="3401"/>
        <item x="556"/>
        <item x="4871"/>
        <item x="571"/>
        <item x="1312"/>
        <item x="2557"/>
        <item x="2307"/>
        <item x="4309"/>
        <item x="4583"/>
        <item x="4435"/>
        <item x="1486"/>
        <item x="902"/>
        <item x="132"/>
        <item x="3338"/>
        <item x="2470"/>
        <item x="2990"/>
        <item x="96"/>
        <item x="3757"/>
        <item x="3828"/>
        <item x="1231"/>
        <item x="4707"/>
        <item x="167"/>
        <item x="294"/>
        <item x="3962"/>
        <item x="1668"/>
        <item x="2268"/>
        <item x="3905"/>
        <item x="2159"/>
        <item x="4364"/>
        <item x="4732"/>
        <item x="4804"/>
        <item x="3166"/>
        <item x="1738"/>
        <item x="1402"/>
        <item x="4517"/>
        <item x="248"/>
        <item x="384"/>
        <item x="1094"/>
        <item x="784"/>
        <item x="3788"/>
        <item x="806"/>
        <item x="3632"/>
        <item x="4311"/>
        <item x="2013"/>
        <item x="2153"/>
        <item x="4787"/>
        <item x="348"/>
        <item x="3053"/>
        <item x="1310"/>
        <item x="44"/>
        <item x="340"/>
        <item x="148"/>
        <item x="3784"/>
        <item x="3789"/>
        <item x="379"/>
        <item x="4984"/>
        <item x="4372"/>
        <item x="1396"/>
        <item x="4881"/>
        <item x="258"/>
        <item x="3084"/>
        <item x="840"/>
        <item x="4700"/>
        <item x="4739"/>
        <item x="3947"/>
        <item x="2871"/>
        <item x="2863"/>
        <item x="1407"/>
        <item x="462"/>
        <item x="168"/>
        <item x="2975"/>
        <item x="4815"/>
        <item x="4089"/>
        <item x="2054"/>
        <item x="4793"/>
        <item x="1981"/>
        <item x="4017"/>
        <item x="3218"/>
        <item x="4556"/>
        <item x="3189"/>
        <item x="3347"/>
        <item x="3753"/>
        <item x="2432"/>
        <item x="4106"/>
        <item x="3666"/>
        <item x="2589"/>
        <item x="2346"/>
        <item x="27"/>
        <item x="3963"/>
        <item x="1237"/>
        <item x="3284"/>
        <item x="4883"/>
        <item x="3882"/>
        <item x="1431"/>
        <item x="4861"/>
        <item x="3188"/>
        <item x="1171"/>
        <item x="2225"/>
        <item x="1718"/>
        <item x="2387"/>
        <item x="1987"/>
        <item x="1970"/>
        <item x="129"/>
        <item x="2804"/>
        <item x="675"/>
        <item x="1867"/>
        <item x="1313"/>
        <item x="4948"/>
        <item x="2877"/>
        <item x="4946"/>
        <item x="198"/>
        <item x="2277"/>
        <item x="2106"/>
        <item x="4708"/>
        <item x="1263"/>
        <item x="3919"/>
        <item x="3728"/>
        <item x="185"/>
        <item x="3893"/>
        <item x="1119"/>
        <item x="171"/>
        <item x="72"/>
        <item x="3163"/>
        <item x="2694"/>
        <item x="4322"/>
        <item x="4785"/>
        <item x="4112"/>
        <item x="3723"/>
        <item x="297"/>
        <item x="3866"/>
        <item x="2674"/>
        <item x="3173"/>
        <item x="3717"/>
        <item x="3555"/>
        <item x="4925"/>
        <item x="669"/>
        <item x="2327"/>
        <item x="4157"/>
        <item x="3406"/>
        <item x="505"/>
        <item x="1816"/>
        <item x="2642"/>
        <item x="4522"/>
        <item x="3322"/>
        <item x="2114"/>
        <item x="175"/>
        <item x="1166"/>
        <item x="2549"/>
        <item x="2213"/>
        <item x="3986"/>
        <item x="818"/>
        <item x="300"/>
        <item x="4822"/>
        <item x="3204"/>
        <item x="1961"/>
        <item x="2180"/>
        <item x="1716"/>
        <item x="4368"/>
        <item x="1414"/>
        <item x="3110"/>
        <item x="1939"/>
        <item x="1259"/>
        <item x="1616"/>
        <item x="2148"/>
        <item x="3052"/>
        <item x="1687"/>
        <item x="2035"/>
        <item x="4930"/>
        <item x="835"/>
        <item x="3503"/>
        <item x="735"/>
        <item x="1264"/>
        <item x="722"/>
        <item x="1107"/>
        <item x="1966"/>
        <item x="2602"/>
        <item x="908"/>
        <item x="4928"/>
        <item x="3265"/>
        <item x="4740"/>
        <item x="816"/>
        <item x="4900"/>
        <item x="326"/>
        <item x="2811"/>
        <item x="2184"/>
        <item x="742"/>
        <item x="5010"/>
        <item x="4416"/>
        <item x="932"/>
        <item x="993"/>
        <item x="4457"/>
        <item x="1538"/>
        <item x="55"/>
        <item x="4348"/>
        <item x="3124"/>
        <item x="2188"/>
        <item x="3940"/>
        <item x="3280"/>
        <item x="642"/>
        <item x="2813"/>
        <item x="209"/>
        <item x="1298"/>
        <item x="934"/>
        <item x="2266"/>
        <item x="3130"/>
        <item x="3091"/>
        <item x="387"/>
        <item x="3685"/>
        <item x="985"/>
        <item x="4905"/>
        <item x="4417"/>
        <item x="936"/>
        <item x="2084"/>
        <item x="3808"/>
        <item x="1568"/>
        <item x="2856"/>
        <item x="4888"/>
        <item x="1461"/>
        <item x="170"/>
        <item x="4646"/>
        <item x="2455"/>
        <item x="4768"/>
        <item x="2796"/>
        <item x="1225"/>
        <item x="3759"/>
        <item x="5057"/>
        <item x="3074"/>
        <item x="1229"/>
        <item x="2020"/>
        <item x="1695"/>
        <item x="2203"/>
        <item x="117"/>
        <item x="3464"/>
        <item x="3158"/>
        <item x="1005"/>
        <item x="159"/>
        <item x="65"/>
        <item x="2389"/>
        <item x="551"/>
        <item x="2461"/>
        <item x="3657"/>
        <item x="3155"/>
        <item x="1795"/>
        <item x="88"/>
        <item x="4484"/>
        <item x="630"/>
        <item x="2064"/>
        <item x="2473"/>
        <item x="2664"/>
        <item x="4079"/>
        <item x="3208"/>
        <item x="2691"/>
        <item x="376"/>
        <item x="2604"/>
        <item x="3532"/>
        <item x="3629"/>
        <item x="4578"/>
        <item x="3772"/>
        <item x="4610"/>
        <item x="447"/>
        <item x="1470"/>
        <item x="1567"/>
        <item x="4349"/>
        <item x="3125"/>
        <item x="4553"/>
        <item x="3515"/>
        <item x="1393"/>
        <item x="2442"/>
        <item x="1842"/>
        <item x="1379"/>
        <item x="3898"/>
        <item x="4533"/>
        <item x="1932"/>
        <item x="2828"/>
        <item x="2050"/>
        <item x="1872"/>
        <item x="3175"/>
        <item x="2690"/>
        <item x="689"/>
        <item x="1300"/>
        <item x="3213"/>
        <item x="1487"/>
        <item x="3760"/>
        <item x="3159"/>
        <item x="1398"/>
        <item x="3770"/>
        <item x="3216"/>
        <item x="4335"/>
        <item x="1186"/>
        <item x="1116"/>
        <item x="3586"/>
        <item x="3824"/>
        <item x="303"/>
        <item x="1125"/>
        <item x="2500"/>
        <item x="239"/>
        <item x="1936"/>
        <item x="3186"/>
        <item x="4705"/>
        <item x="1032"/>
        <item x="1737"/>
        <item x="2407"/>
        <item x="366"/>
        <item x="3636"/>
        <item x="4357"/>
        <item x="3912"/>
        <item x="744"/>
        <item x="2467"/>
        <item x="3933"/>
        <item x="1886"/>
        <item x="1088"/>
        <item x="1874"/>
        <item x="3552"/>
        <item x="4393"/>
        <item x="1569"/>
        <item x="4156"/>
        <item x="768"/>
        <item x="567"/>
        <item x="4829"/>
        <item x="2650"/>
        <item x="4615"/>
        <item x="4958"/>
        <item x="3769"/>
        <item x="2365"/>
        <item x="3778"/>
        <item x="897"/>
        <item x="518"/>
        <item x="85"/>
        <item x="2677"/>
        <item x="2778"/>
        <item x="2983"/>
        <item x="4638"/>
        <item x="5015"/>
        <item x="1038"/>
        <item x="53"/>
        <item x="5020"/>
        <item x="1478"/>
        <item x="2433"/>
        <item x="4013"/>
        <item x="588"/>
        <item x="4343"/>
        <item x="1216"/>
        <item x="4873"/>
        <item x="1099"/>
        <item x="4293"/>
        <item x="4324"/>
        <item x="4781"/>
        <item x="411"/>
        <item x="2671"/>
        <item x="1448"/>
        <item x="2947"/>
        <item x="1427"/>
        <item x="1326"/>
        <item x="4447"/>
        <item x="3364"/>
        <item x="74"/>
        <item x="1273"/>
        <item x="2544"/>
        <item x="1261"/>
        <item x="4606"/>
        <item x="2091"/>
        <item x="2698"/>
        <item x="1277"/>
        <item x="4636"/>
        <item x="2744"/>
        <item x="70"/>
        <item x="2710"/>
        <item x="3107"/>
        <item x="2665"/>
        <item x="2011"/>
        <item x="3724"/>
        <item x="760"/>
        <item x="3671"/>
        <item x="508"/>
        <item x="296"/>
        <item x="267"/>
        <item x="3012"/>
        <item x="4317"/>
        <item x="2235"/>
        <item x="435"/>
        <item x="466"/>
        <item x="3069"/>
        <item x="3551"/>
        <item x="1378"/>
        <item x="754"/>
        <item x="2476"/>
        <item x="3718"/>
        <item x="3698"/>
        <item x="1671"/>
        <item x="1848"/>
        <item x="4237"/>
        <item x="1096"/>
        <item x="748"/>
        <item x="3799"/>
        <item x="3397"/>
        <item x="799"/>
        <item x="2156"/>
        <item x="3268"/>
        <item x="4655"/>
        <item x="1437"/>
        <item x="4748"/>
        <item x="917"/>
        <item x="743"/>
        <item x="2780"/>
        <item x="3362"/>
        <item x="1943"/>
        <item x="3398"/>
        <item x="1526"/>
        <item x="3296"/>
        <item x="1059"/>
        <item x="3694"/>
        <item x="5045"/>
        <item x="4236"/>
        <item x="4803"/>
        <item x="3152"/>
        <item x="1894"/>
        <item x="2358"/>
        <item x="938"/>
        <item x="4288"/>
        <item x="3102"/>
        <item x="1174"/>
        <item x="2930"/>
        <item x="837"/>
        <item x="220"/>
        <item x="2402"/>
        <item x="4253"/>
        <item x="2193"/>
        <item x="3649"/>
        <item x="4716"/>
        <item x="3138"/>
        <item x="2262"/>
        <item x="4814"/>
        <item x="408"/>
        <item x="2905"/>
        <item x="5012"/>
        <item x="1847"/>
        <item x="2539"/>
        <item x="4469"/>
        <item x="394"/>
        <item x="1967"/>
        <item x="4215"/>
        <item x="2616"/>
        <item x="4354"/>
        <item x="4256"/>
        <item x="1935"/>
        <item x="3311"/>
        <item x="3089"/>
        <item x="1528"/>
        <item x="1577"/>
        <item x="1117"/>
        <item x="641"/>
        <item x="3333"/>
        <item x="1208"/>
        <item x="228"/>
        <item x="400"/>
        <item x="253"/>
        <item x="4757"/>
        <item x="495"/>
        <item x="1292"/>
        <item x="2332"/>
        <item x="494"/>
        <item x="1564"/>
        <item x="969"/>
        <item x="1809"/>
        <item x="4908"/>
        <item x="347"/>
        <item x="307"/>
        <item x="903"/>
        <item x="1327"/>
        <item x="629"/>
        <item x="951"/>
        <item x="4180"/>
        <item x="2832"/>
        <item x="3595"/>
        <item x="2511"/>
        <item x="18"/>
        <item x="2812"/>
        <item x="2214"/>
        <item x="2160"/>
        <item x="4754"/>
        <item x="1173"/>
        <item x="1548"/>
        <item x="1447"/>
        <item x="2325"/>
        <item x="1498"/>
        <item x="3416"/>
        <item x="1955"/>
        <item x="4538"/>
        <item x="4931"/>
        <item x="694"/>
        <item x="458"/>
        <item x="1145"/>
        <item x="2377"/>
        <item x="3527"/>
        <item x="4294"/>
        <item x="2988"/>
        <item x="419"/>
        <item x="3342"/>
        <item x="4029"/>
        <item x="3696"/>
        <item x="4227"/>
        <item x="4006"/>
        <item x="1650"/>
        <item x="1441"/>
        <item x="3182"/>
        <item x="189"/>
        <item x="1203"/>
        <item x="4994"/>
        <item x="1871"/>
        <item x="4406"/>
        <item x="265"/>
        <item x="4839"/>
        <item x="30"/>
        <item x="36"/>
        <item x="515"/>
        <item x="3952"/>
        <item x="3139"/>
        <item x="4545"/>
        <item x="275"/>
        <item x="4504"/>
        <item x="1475"/>
        <item x="2426"/>
        <item x="37"/>
        <item x="108"/>
        <item x="3289"/>
        <item x="3277"/>
        <item x="693"/>
        <item x="1614"/>
        <item x="2276"/>
        <item x="4758"/>
        <item x="1364"/>
        <item x="2216"/>
        <item x="5011"/>
        <item x="433"/>
        <item x="2680"/>
        <item x="3383"/>
        <item x="1956"/>
        <item x="2408"/>
        <item x="334"/>
        <item x="3706"/>
        <item x="4218"/>
        <item x="4563"/>
        <item x="3965"/>
        <item x="4875"/>
        <item x="2711"/>
        <item x="1356"/>
        <item x="1365"/>
        <item x="4365"/>
        <item x="1783"/>
        <item x="3729"/>
        <item x="2760"/>
        <item x="77"/>
        <item x="2345"/>
        <item x="3623"/>
        <item x="656"/>
        <item x="2321"/>
        <item x="3911"/>
        <item x="3768"/>
        <item x="3212"/>
        <item x="3103"/>
        <item x="288"/>
        <item x="3436"/>
        <item x="2859"/>
        <item x="5044"/>
        <item x="3435"/>
        <item x="31"/>
        <item x="4799"/>
        <item x="4216"/>
        <item x="1922"/>
        <item x="2031"/>
        <item x="2838"/>
        <item x="4234"/>
        <item x="1808"/>
        <item x="522"/>
        <item x="658"/>
        <item x="1354"/>
        <item x="2049"/>
        <item x="1945"/>
        <item x="2383"/>
        <item x="1258"/>
        <item x="2696"/>
        <item x="4474"/>
        <item x="301"/>
        <item x="972"/>
        <item x="2819"/>
        <item x="3312"/>
        <item x="41"/>
        <item x="665"/>
        <item x="3900"/>
        <item x="3766"/>
        <item x="4125"/>
        <item x="2839"/>
        <item x="3147"/>
        <item x="671"/>
        <item x="1102"/>
        <item x="2089"/>
        <item x="4845"/>
        <item x="4742"/>
        <item x="4893"/>
        <item x="4212"/>
        <item x="706"/>
        <item x="3256"/>
        <item x="2529"/>
        <item x="3145"/>
        <item x="924"/>
        <item x="2472"/>
        <item x="149"/>
        <item x="271"/>
        <item x="696"/>
        <item x="810"/>
        <item x="857"/>
        <item x="3948"/>
        <item x="2829"/>
        <item x="2291"/>
        <item x="1440"/>
        <item x="1419"/>
        <item x="1392"/>
        <item x="2614"/>
        <item x="639"/>
        <item x="4989"/>
        <item x="577"/>
        <item x="2157"/>
        <item x="4728"/>
        <item x="2629"/>
        <item x="4269"/>
        <item x="3468"/>
        <item x="1514"/>
        <item x="4477"/>
        <item x="4171"/>
        <item x="4658"/>
        <item x="2527"/>
        <item x="1424"/>
        <item x="4932"/>
        <item x="1860"/>
        <item x="4210"/>
        <item x="662"/>
        <item x="3599"/>
        <item x="500"/>
        <item x="2447"/>
        <item x="3921"/>
        <item x="585"/>
        <item x="20"/>
        <item x="4194"/>
        <item x="1910"/>
        <item x="49"/>
        <item x="3995"/>
        <item x="355"/>
        <item x="1699"/>
        <item x="3403"/>
        <item x="1449"/>
        <item x="3823"/>
        <item x="1195"/>
        <item x="3056"/>
        <item x="2806"/>
        <item x="119"/>
        <item x="3792"/>
        <item x="4649"/>
        <item x="418"/>
        <item x="1111"/>
        <item x="3043"/>
        <item x="4138"/>
        <item x="4762"/>
        <item x="2305"/>
        <item x="2265"/>
        <item x="1869"/>
        <item x="3745"/>
        <item x="4421"/>
        <item x="1073"/>
        <item x="4724"/>
        <item x="4012"/>
        <item x="3489"/>
        <item x="4358"/>
        <item x="4127"/>
        <item x="4105"/>
        <item x="147"/>
        <item x="4490"/>
        <item x="4396"/>
        <item x="2025"/>
        <item x="1347"/>
        <item x="4363"/>
        <item x="1503"/>
        <item x="546"/>
        <item x="3914"/>
        <item x="2582"/>
        <item x="2577"/>
        <item x="2750"/>
        <item x="4384"/>
        <item x="555"/>
        <item x="2434"/>
        <item x="3029"/>
        <item x="1585"/>
        <item x="4751"/>
        <item x="3238"/>
        <item x="1490"/>
        <item x="1113"/>
        <item x="2846"/>
        <item x="2537"/>
        <item x="1288"/>
        <item x="4922"/>
        <item x="2697"/>
        <item x="547"/>
        <item x="698"/>
        <item x="1428"/>
        <item x="1969"/>
        <item x="2587"/>
        <item x="339"/>
        <item x="2376"/>
        <item x="661"/>
        <item x="631"/>
        <item x="606"/>
        <item x="67"/>
        <item x="4699"/>
        <item x="3852"/>
        <item x="1244"/>
        <item x="2073"/>
        <item x="3282"/>
        <item x="545"/>
        <item x="2565"/>
        <item x="3920"/>
        <item x="2357"/>
        <item x="4838"/>
        <item x="4529"/>
        <item x="1960"/>
        <item x="2562"/>
        <item x="850"/>
        <item x="2538"/>
        <item x="4711"/>
        <item x="3223"/>
        <item x="4444"/>
        <item x="3372"/>
        <item x="289"/>
        <item x="1819"/>
        <item x="4603"/>
        <item x="4694"/>
        <item x="1942"/>
        <item x="2182"/>
        <item x="2902"/>
        <item x="4524"/>
        <item x="86"/>
        <item x="1405"/>
        <item x="415"/>
        <item x="1262"/>
        <item x="3841"/>
        <item x="2568"/>
        <item x="4979"/>
        <item x="3881"/>
        <item x="4513"/>
        <item x="51"/>
        <item x="519"/>
        <item x="1457"/>
        <item x="3453"/>
        <item x="1384"/>
        <item x="580"/>
        <item x="4592"/>
        <item x="4765"/>
        <item x="1069"/>
        <item x="3472"/>
        <item x="4995"/>
        <item x="3877"/>
        <item x="1010"/>
        <item x="3699"/>
        <item x="1952"/>
        <item x="803"/>
        <item x="3487"/>
        <item x="2686"/>
        <item x="883"/>
        <item x="4841"/>
        <item x="4895"/>
        <item x="2948"/>
        <item x="4080"/>
        <item x="4811"/>
        <item x="3913"/>
        <item x="1157"/>
        <item x="4816"/>
        <item x="3274"/>
        <item x="1029"/>
        <item x="358"/>
        <item x="3176"/>
        <item x="3579"/>
        <item x="4266"/>
        <item x="404"/>
        <item x="3132"/>
        <item x="1372"/>
        <item x="2030"/>
        <item x="884"/>
        <item x="1140"/>
        <item x="382"/>
        <item x="2261"/>
        <item x="246"/>
        <item x="752"/>
        <item x="709"/>
        <item x="1907"/>
        <item x="430"/>
        <item x="4695"/>
        <item x="1674"/>
        <item x="3134"/>
        <item x="3432"/>
        <item x="4701"/>
        <item x="3983"/>
        <item x="2979"/>
        <item x="2469"/>
        <item x="3955"/>
        <item x="2271"/>
        <item x="663"/>
        <item x="4310"/>
        <item x="1482"/>
        <item x="4046"/>
        <item x="4974"/>
        <item x="472"/>
        <item x="3440"/>
        <item x="1688"/>
        <item x="1063"/>
        <item x="2074"/>
        <item x="1982"/>
        <item x="236"/>
        <item x="4320"/>
        <item x="487"/>
        <item x="1226"/>
        <item x="1857"/>
        <item x="3131"/>
        <item x="4278"/>
        <item x="1998"/>
        <item x="3477"/>
        <item x="1805"/>
        <item x="3199"/>
        <item x="4552"/>
        <item x="2755"/>
        <item x="704"/>
        <item x="4832"/>
        <item x="576"/>
        <item x="4486"/>
        <item x="659"/>
        <item x="4967"/>
        <item x="3442"/>
        <item x="4159"/>
        <item x="2060"/>
        <item x="2840"/>
        <item x="842"/>
        <item x="1008"/>
        <item x="599"/>
        <item x="1179"/>
        <item x="2730"/>
        <item x="2028"/>
        <item x="2522"/>
        <item x="604"/>
        <item x="2338"/>
        <item x="4150"/>
        <item x="2655"/>
        <item x="113"/>
        <item x="2959"/>
        <item x="1276"/>
        <item x="621"/>
        <item x="94"/>
        <item x="251"/>
        <item x="1559"/>
        <item x="651"/>
        <item x="4698"/>
        <item x="3154"/>
        <item x="448"/>
        <item x="4456"/>
        <item x="1717"/>
        <item x="3287"/>
        <item x="4360"/>
        <item x="4897"/>
        <item x="3215"/>
        <item x="636"/>
        <item x="548"/>
        <item x="5013"/>
        <item x="217"/>
        <item x="1477"/>
        <item x="3304"/>
        <item x="1002"/>
        <item x="3553"/>
        <item x="3988"/>
        <item x="4287"/>
        <item x="1006"/>
        <item x="4318"/>
        <item x="4617"/>
        <item x="2281"/>
        <item x="517"/>
        <item x="3681"/>
        <item x="3272"/>
        <item x="2729"/>
        <item x="3839"/>
        <item x="3817"/>
        <item x="532"/>
        <item x="792"/>
        <item x="3889"/>
        <item x="4004"/>
        <item x="202"/>
        <item x="794"/>
        <item x="1563"/>
        <item x="2635"/>
        <item x="1097"/>
        <item x="1880"/>
        <item x="3424"/>
        <item x="87"/>
        <item x="2482"/>
        <item x="3241"/>
        <item x="1997"/>
        <item x="514"/>
        <item x="4620"/>
        <item x="607"/>
        <item x="3972"/>
        <item x="2821"/>
        <item x="2907"/>
        <item x="429"/>
        <item x="2178"/>
        <item x="3702"/>
        <item x="1247"/>
        <item x="4547"/>
        <item x="1426"/>
        <item x="3818"/>
        <item x="2746"/>
        <item x="151"/>
        <item x="4373"/>
        <item x="3509"/>
        <item x="755"/>
        <item x="5016"/>
        <item x="1885"/>
        <item x="493"/>
        <item x="2081"/>
        <item x="3604"/>
        <item x="2018"/>
        <item x="1183"/>
        <item x="2128"/>
        <item x="4659"/>
        <item x="5039"/>
        <item x="2493"/>
        <item x="4135"/>
        <item x="127"/>
        <item x="1929"/>
        <item x="687"/>
        <item x="1406"/>
        <item x="3987"/>
        <item x="3252"/>
        <item x="322"/>
        <item x="2512"/>
        <item x="2733"/>
        <item x="4075"/>
        <item x="719"/>
        <item x="3639"/>
        <item x="3658"/>
        <item x="2399"/>
        <item x="436"/>
        <item x="1061"/>
        <item x="4014"/>
        <item x="4074"/>
        <item x="2475"/>
        <item x="2514"/>
        <item x="1131"/>
        <item x="2913"/>
        <item x="953"/>
        <item x="4487"/>
        <item x="2341"/>
        <item x="4962"/>
        <item x="4964"/>
        <item x="1101"/>
        <item x="3684"/>
        <item x="4825"/>
        <item x="4143"/>
        <item x="3486"/>
        <item x="677"/>
        <item x="2613"/>
        <item x="1480"/>
        <item x="3665"/>
        <item x="3426"/>
        <item x="4991"/>
        <item x="4342"/>
        <item x="40"/>
        <item x="137"/>
        <item x="3394"/>
        <item x="81"/>
        <item x="3032"/>
        <item x="2919"/>
        <item x="890"/>
        <item x="1838"/>
        <item x="1466"/>
        <item x="3420"/>
        <item x="1919"/>
        <item x="730"/>
        <item x="3253"/>
        <item x="2901"/>
        <item x="4493"/>
        <item x="1708"/>
        <item x="619"/>
        <item x="2742"/>
        <item x="4501"/>
        <item x="3422"/>
        <item x="4856"/>
        <item x="1754"/>
        <item x="2486"/>
        <item x="3478"/>
        <item x="32"/>
        <item x="4314"/>
        <item x="2152"/>
        <item x="3046"/>
        <item x="643"/>
        <item x="3957"/>
        <item x="4432"/>
        <item x="4585"/>
        <item x="4613"/>
        <item x="4209"/>
        <item x="2410"/>
        <item x="3884"/>
        <item x="670"/>
        <item x="23"/>
        <item x="1527"/>
        <item x="711"/>
        <item x="1994"/>
        <item x="4033"/>
        <item x="3849"/>
        <item x="3346"/>
        <item x="2648"/>
        <item x="2270"/>
        <item x="1574"/>
        <item x="345"/>
        <item x="1316"/>
        <item x="274"/>
        <item x="4443"/>
        <item x="1410"/>
        <item x="2437"/>
        <item x="535"/>
        <item x="1547"/>
        <item x="557"/>
        <item x="4783"/>
        <item x="2503"/>
        <item x="2456"/>
        <item x="3976"/>
        <item x="3254"/>
        <item x="3376"/>
        <item x="1992"/>
        <item x="4859"/>
        <item x="367"/>
        <item x="443"/>
        <item x="1505"/>
        <item x="3655"/>
        <item x="2807"/>
        <item x="1417"/>
        <item x="4869"/>
        <item x="1068"/>
        <item x="3686"/>
        <item x="963"/>
        <item x="3991"/>
        <item x="3386"/>
        <item x="2844"/>
        <item x="4424"/>
        <item x="454"/>
        <item x="1523"/>
        <item x="2824"/>
        <item x="4924"/>
        <item x="3377"/>
        <item x="761"/>
        <item x="3323"/>
        <item x="2233"/>
        <item x="668"/>
        <item x="3815"/>
        <item x="1458"/>
        <item x="3680"/>
        <item x="3209"/>
        <item x="4022"/>
        <item x="1641"/>
        <item x="5029"/>
        <item x="4852"/>
        <item x="1342"/>
        <item x="2945"/>
        <item x="4847"/>
        <item x="2458"/>
        <item x="4064"/>
        <item x="2199"/>
        <item x="2889"/>
        <item x="2230"/>
        <item x="4970"/>
        <item x="825"/>
        <item x="3910"/>
        <item x="4505"/>
        <item x="543"/>
        <item x="3545"/>
        <item x="3504"/>
        <item x="1900"/>
        <item x="3371"/>
        <item x="212"/>
        <item x="4164"/>
        <item x="2496"/>
        <item x="3031"/>
        <item x="2380"/>
        <item x="1903"/>
        <item x="1494"/>
        <item x="3255"/>
        <item x="2954"/>
        <item x="1530"/>
        <item x="5048"/>
        <item x="1554"/>
        <item x="2515"/>
        <item x="2831"/>
        <item x="4518"/>
        <item x="3421"/>
        <item x="471"/>
        <item x="1473"/>
        <item x="434"/>
        <item x="4024"/>
        <item x="2814"/>
        <item x="2490"/>
        <item x="3407"/>
        <item x="949"/>
        <item x="2463"/>
        <item x="4661"/>
        <item x="833"/>
        <item x="2269"/>
        <item x="4115"/>
        <item x="2800"/>
        <item x="511"/>
        <item x="3951"/>
        <item x="941"/>
        <item x="3334"/>
        <item x="1539"/>
        <item x="2749"/>
        <item x="1501"/>
        <item x="2342"/>
        <item x="615"/>
        <item x="3978"/>
        <item x="4488"/>
        <item x="2095"/>
        <item x="4889"/>
        <item x="1110"/>
        <item x="1462"/>
        <item x="4611"/>
        <item x="3270"/>
        <item x="1423"/>
        <item x="2809"/>
        <item x="4633"/>
        <item x="1459"/>
        <item x="2795"/>
        <item x="4630"/>
        <item x="2027"/>
        <item x="1026"/>
        <item x="3620"/>
        <item x="678"/>
        <item x="4034"/>
        <item x="2542"/>
        <item x="1544"/>
        <item x="4546"/>
        <item x="2405"/>
        <item x="707"/>
        <item x="1340"/>
        <item x="3247"/>
        <item x="1388"/>
        <item x="2797"/>
        <item x="1084"/>
        <item x="3411"/>
        <item x="3755"/>
        <item x="3874"/>
        <item x="2139"/>
        <item x="4975"/>
        <item x="3834"/>
        <item x="3847"/>
        <item x="2464"/>
        <item x="4476"/>
        <item x="4566"/>
        <item x="4691"/>
        <item x="5058"/>
        <item t="default"/>
      </items>
    </pivotField>
    <pivotField showAll="0"/>
    <pivotField showAll="0"/>
    <pivotField showAll="0"/>
  </pivotFields>
  <rowFields count="1">
    <field x="0"/>
  </rowFields>
  <rowItems count="10">
    <i>
      <x/>
    </i>
    <i>
      <x v="1"/>
    </i>
    <i>
      <x v="2"/>
    </i>
    <i>
      <x v="3"/>
    </i>
    <i>
      <x v="4"/>
    </i>
    <i>
      <x v="5"/>
    </i>
    <i>
      <x v="6"/>
    </i>
    <i>
      <x v="7"/>
    </i>
    <i>
      <x v="8"/>
    </i>
    <i t="grand">
      <x/>
    </i>
  </rowItems>
  <colItems count="1">
    <i/>
  </colItems>
  <dataFields count="1">
    <dataField name="Average of Discount"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0A5156-337D-44E1-BB1F-729B417DAA7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pivotFields count="17">
    <pivotField showAll="0">
      <items count="10">
        <item x="5"/>
        <item x="1"/>
        <item x="6"/>
        <item x="7"/>
        <item x="4"/>
        <item x="3"/>
        <item x="0"/>
        <item x="2"/>
        <item x="8"/>
        <item t="default"/>
      </items>
    </pivotField>
    <pivotField showAll="0"/>
    <pivotField dataField="1" showAll="0"/>
    <pivotField showAll="0"/>
    <pivotField showAll="0"/>
    <pivotField showAll="0">
      <items count="15">
        <item x="7"/>
        <item x="2"/>
        <item x="0"/>
        <item x="1"/>
        <item x="4"/>
        <item x="3"/>
        <item x="5"/>
        <item x="11"/>
        <item x="6"/>
        <item x="10"/>
        <item x="13"/>
        <item x="9"/>
        <item x="12"/>
        <item x="8"/>
        <item t="default"/>
      </items>
    </pivotField>
    <pivotField showAll="0"/>
    <pivotField showAll="0"/>
    <pivotField showAll="0"/>
    <pivotField axis="axisRow" showAll="0">
      <items count="13">
        <item x="1"/>
        <item x="2"/>
        <item x="0"/>
        <item x="3"/>
        <item x="4"/>
        <item x="5"/>
        <item x="8"/>
        <item x="9"/>
        <item x="7"/>
        <item x="10"/>
        <item x="6"/>
        <item h="1" x="11"/>
        <item t="default"/>
      </items>
    </pivotField>
    <pivotField showAll="0"/>
    <pivotField showAll="0"/>
    <pivotField showAll="0"/>
    <pivotField showAll="0"/>
    <pivotField showAll="0"/>
    <pivotField showAll="0"/>
    <pivotField showAll="0"/>
  </pivotFields>
  <rowFields count="1">
    <field x="9"/>
  </rowFields>
  <rowItems count="12">
    <i>
      <x/>
    </i>
    <i>
      <x v="1"/>
    </i>
    <i>
      <x v="2"/>
    </i>
    <i>
      <x v="3"/>
    </i>
    <i>
      <x v="4"/>
    </i>
    <i>
      <x v="5"/>
    </i>
    <i>
      <x v="6"/>
    </i>
    <i>
      <x v="7"/>
    </i>
    <i>
      <x v="8"/>
    </i>
    <i>
      <x v="9"/>
    </i>
    <i>
      <x v="10"/>
    </i>
    <i t="grand">
      <x/>
    </i>
  </rowItems>
  <colItems count="1">
    <i/>
  </colItems>
  <dataFields count="1">
    <dataField name="Average of lastSoldPrice" fld="2" subtotal="average" baseField="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E07C27-9CED-45D1-8CF7-FAF3A6DB83C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7">
    <pivotField showAll="0">
      <items count="10">
        <item x="5"/>
        <item x="1"/>
        <item x="6"/>
        <item x="7"/>
        <item x="4"/>
        <item x="3"/>
        <item x="0"/>
        <item x="2"/>
        <item x="8"/>
        <item t="default"/>
      </items>
    </pivotField>
    <pivotField showAll="0"/>
    <pivotField dataField="1" showAll="0"/>
    <pivotField showAll="0"/>
    <pivotField showAll="0"/>
    <pivotField showAll="0">
      <items count="15">
        <item x="7"/>
        <item x="2"/>
        <item x="0"/>
        <item x="1"/>
        <item x="4"/>
        <item x="3"/>
        <item x="5"/>
        <item x="11"/>
        <item x="6"/>
        <item x="10"/>
        <item x="13"/>
        <item x="9"/>
        <item x="12"/>
        <item x="8"/>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s>
  <rowFields count="1">
    <field x="15"/>
  </rowFields>
  <rowItems count="4">
    <i>
      <x/>
    </i>
    <i>
      <x v="1"/>
    </i>
    <i>
      <x v="2"/>
    </i>
    <i t="grand">
      <x/>
    </i>
  </rowItems>
  <colItems count="1">
    <i/>
  </colItems>
  <dataFields count="1">
    <dataField name="Average of lastSoldPrice" fld="2"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0E706D-D042-4B2B-A3EE-2D44FA5F836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19" firstHeaderRow="1" firstDataRow="2" firstDataCol="1"/>
  <pivotFields count="17">
    <pivotField showAll="0">
      <items count="10">
        <item x="5"/>
        <item x="1"/>
        <item x="6"/>
        <item x="7"/>
        <item x="4"/>
        <item x="3"/>
        <item x="0"/>
        <item x="2"/>
        <item x="8"/>
        <item t="default"/>
      </items>
    </pivotField>
    <pivotField showAll="0"/>
    <pivotField dataField="1" showAll="0"/>
    <pivotField showAll="0"/>
    <pivotField showAll="0"/>
    <pivotField axis="axisRow" showAll="0">
      <items count="15">
        <item x="7"/>
        <item x="2"/>
        <item x="0"/>
        <item x="1"/>
        <item x="4"/>
        <item x="3"/>
        <item x="5"/>
        <item x="11"/>
        <item x="6"/>
        <item x="10"/>
        <item x="13"/>
        <item x="9"/>
        <item x="12"/>
        <item x="8"/>
        <item t="default"/>
      </items>
    </pivotField>
    <pivotField axis="axisCol" showAll="0">
      <items count="16">
        <item x="10"/>
        <item x="2"/>
        <item x="1"/>
        <item x="0"/>
        <item x="3"/>
        <item x="4"/>
        <item x="8"/>
        <item x="7"/>
        <item x="6"/>
        <item x="5"/>
        <item x="12"/>
        <item x="14"/>
        <item x="9"/>
        <item x="13"/>
        <item x="11"/>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15">
    <i>
      <x/>
    </i>
    <i>
      <x v="1"/>
    </i>
    <i>
      <x v="2"/>
    </i>
    <i>
      <x v="3"/>
    </i>
    <i>
      <x v="4"/>
    </i>
    <i>
      <x v="5"/>
    </i>
    <i>
      <x v="6"/>
    </i>
    <i>
      <x v="7"/>
    </i>
    <i>
      <x v="8"/>
    </i>
    <i>
      <x v="9"/>
    </i>
    <i>
      <x v="10"/>
    </i>
    <i>
      <x v="11"/>
    </i>
    <i>
      <x v="12"/>
    </i>
    <i>
      <x v="13"/>
    </i>
    <i t="grand">
      <x/>
    </i>
  </rowItems>
  <colFields count="1">
    <field x="6"/>
  </colFields>
  <colItems count="16">
    <i>
      <x/>
    </i>
    <i>
      <x v="1"/>
    </i>
    <i>
      <x v="2"/>
    </i>
    <i>
      <x v="3"/>
    </i>
    <i>
      <x v="4"/>
    </i>
    <i>
      <x v="5"/>
    </i>
    <i>
      <x v="6"/>
    </i>
    <i>
      <x v="7"/>
    </i>
    <i>
      <x v="8"/>
    </i>
    <i>
      <x v="9"/>
    </i>
    <i>
      <x v="10"/>
    </i>
    <i>
      <x v="11"/>
    </i>
    <i>
      <x v="12"/>
    </i>
    <i>
      <x v="13"/>
    </i>
    <i>
      <x v="14"/>
    </i>
    <i t="grand">
      <x/>
    </i>
  </colItems>
  <dataFields count="1">
    <dataField name="Average of lastSoldPrice" fld="2"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D3E876-EBA9-4BAF-AC79-7DE2083D69D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52" firstHeaderRow="1" firstDataRow="1" firstDataCol="1"/>
  <pivotFields count="17">
    <pivotField showAll="0">
      <items count="10">
        <item x="5"/>
        <item x="1"/>
        <item x="6"/>
        <item x="7"/>
        <item x="4"/>
        <item x="3"/>
        <item x="0"/>
        <item x="2"/>
        <item x="8"/>
        <item t="default"/>
      </items>
    </pivotField>
    <pivotField showAll="0"/>
    <pivotField showAll="0"/>
    <pivotField showAll="0"/>
    <pivotField showAll="0"/>
    <pivotField showAll="0">
      <items count="15">
        <item x="7"/>
        <item x="2"/>
        <item x="0"/>
        <item x="1"/>
        <item x="4"/>
        <item x="3"/>
        <item x="5"/>
        <item x="11"/>
        <item x="6"/>
        <item x="10"/>
        <item x="13"/>
        <item x="9"/>
        <item x="12"/>
        <item x="8"/>
        <item t="default"/>
      </items>
    </pivotField>
    <pivotField showAll="0"/>
    <pivotField showAll="0"/>
    <pivotField showAll="0"/>
    <pivotField showAll="0"/>
    <pivotField showAll="0"/>
    <pivotField axis="axisRow" showAll="0">
      <items count="849">
        <item x="215"/>
        <item x="593"/>
        <item x="799"/>
        <item x="198"/>
        <item x="756"/>
        <item x="727"/>
        <item x="234"/>
        <item x="669"/>
        <item x="153"/>
        <item x="595"/>
        <item x="181"/>
        <item x="769"/>
        <item x="729"/>
        <item x="297"/>
        <item x="845"/>
        <item x="326"/>
        <item x="206"/>
        <item x="658"/>
        <item x="193"/>
        <item x="17"/>
        <item x="13"/>
        <item x="70"/>
        <item x="636"/>
        <item x="734"/>
        <item x="39"/>
        <item x="755"/>
        <item x="486"/>
        <item x="632"/>
        <item x="101"/>
        <item x="749"/>
        <item x="160"/>
        <item x="419"/>
        <item x="4"/>
        <item x="135"/>
        <item x="26"/>
        <item x="21"/>
        <item x="308"/>
        <item x="381"/>
        <item x="515"/>
        <item x="390"/>
        <item x="498"/>
        <item x="207"/>
        <item x="34"/>
        <item x="540"/>
        <item x="768"/>
        <item x="328"/>
        <item x="718"/>
        <item x="388"/>
        <item x="477"/>
        <item x="165"/>
        <item x="168"/>
        <item x="444"/>
        <item x="43"/>
        <item x="518"/>
        <item x="48"/>
        <item x="306"/>
        <item x="646"/>
        <item x="473"/>
        <item x="787"/>
        <item x="644"/>
        <item x="571"/>
        <item x="819"/>
        <item x="369"/>
        <item x="260"/>
        <item x="812"/>
        <item x="319"/>
        <item x="315"/>
        <item x="671"/>
        <item x="267"/>
        <item x="667"/>
        <item x="210"/>
        <item x="672"/>
        <item x="107"/>
        <item x="422"/>
        <item x="655"/>
        <item x="650"/>
        <item x="689"/>
        <item x="233"/>
        <item x="81"/>
        <item x="120"/>
        <item x="174"/>
        <item x="147"/>
        <item x="404"/>
        <item x="118"/>
        <item x="323"/>
        <item x="203"/>
        <item x="241"/>
        <item x="137"/>
        <item x="625"/>
        <item x="166"/>
        <item x="144"/>
        <item x="54"/>
        <item x="105"/>
        <item x="114"/>
        <item x="227"/>
        <item x="423"/>
        <item x="224"/>
        <item x="611"/>
        <item x="400"/>
        <item x="631"/>
        <item x="262"/>
        <item x="125"/>
        <item x="109"/>
        <item x="619"/>
        <item x="642"/>
        <item x="805"/>
        <item x="134"/>
        <item x="836"/>
        <item x="145"/>
        <item x="606"/>
        <item x="843"/>
        <item x="759"/>
        <item x="675"/>
        <item x="757"/>
        <item x="742"/>
        <item x="274"/>
        <item x="368"/>
        <item x="841"/>
        <item x="591"/>
        <item x="95"/>
        <item x="604"/>
        <item x="142"/>
        <item x="71"/>
        <item x="613"/>
        <item x="38"/>
        <item x="661"/>
        <item x="397"/>
        <item x="131"/>
        <item x="439"/>
        <item x="664"/>
        <item x="630"/>
        <item x="65"/>
        <item x="825"/>
        <item x="761"/>
        <item x="494"/>
        <item x="242"/>
        <item x="85"/>
        <item x="68"/>
        <item x="97"/>
        <item x="15"/>
        <item x="824"/>
        <item x="767"/>
        <item x="597"/>
        <item x="420"/>
        <item x="183"/>
        <item x="263"/>
        <item x="418"/>
        <item x="163"/>
        <item x="154"/>
        <item x="624"/>
        <item x="167"/>
        <item x="826"/>
        <item x="73"/>
        <item x="345"/>
        <item x="417"/>
        <item x="122"/>
        <item x="111"/>
        <item x="80"/>
        <item x="205"/>
        <item x="282"/>
        <item x="23"/>
        <item x="275"/>
        <item x="110"/>
        <item x="255"/>
        <item x="384"/>
        <item x="138"/>
        <item x="651"/>
        <item x="412"/>
        <item x="746"/>
        <item x="100"/>
        <item x="102"/>
        <item x="279"/>
        <item x="46"/>
        <item x="212"/>
        <item x="639"/>
        <item x="121"/>
        <item x="573"/>
        <item x="596"/>
        <item x="448"/>
        <item x="752"/>
        <item x="526"/>
        <item x="484"/>
        <item x="741"/>
        <item x="567"/>
        <item x="774"/>
        <item x="792"/>
        <item x="132"/>
        <item x="806"/>
        <item x="745"/>
        <item x="316"/>
        <item x="777"/>
        <item x="838"/>
        <item x="506"/>
        <item x="781"/>
        <item x="406"/>
        <item x="706"/>
        <item x="809"/>
        <item x="78"/>
        <item x="560"/>
        <item x="617"/>
        <item x="732"/>
        <item x="610"/>
        <item x="839"/>
        <item x="522"/>
        <item x="789"/>
        <item x="709"/>
        <item x="514"/>
        <item x="554"/>
        <item x="7"/>
        <item x="441"/>
        <item x="482"/>
        <item x="772"/>
        <item x="436"/>
        <item x="273"/>
        <item x="446"/>
        <item x="396"/>
        <item x="773"/>
        <item x="487"/>
        <item x="510"/>
        <item x="683"/>
        <item x="572"/>
        <item x="585"/>
        <item x="541"/>
        <item x="133"/>
        <item x="450"/>
        <item x="753"/>
        <item x="467"/>
        <item x="771"/>
        <item x="583"/>
        <item x="549"/>
        <item x="790"/>
        <item x="489"/>
        <item x="453"/>
        <item x="680"/>
        <item x="395"/>
        <item x="459"/>
        <item x="146"/>
        <item x="685"/>
        <item x="478"/>
        <item x="463"/>
        <item x="93"/>
        <item x="783"/>
        <item x="701"/>
        <item x="231"/>
        <item x="466"/>
        <item x="502"/>
        <item x="6"/>
        <item x="272"/>
        <item x="681"/>
        <item x="708"/>
        <item x="788"/>
        <item x="559"/>
        <item x="537"/>
        <item x="694"/>
        <item x="784"/>
        <item x="696"/>
        <item x="505"/>
        <item x="835"/>
        <item x="565"/>
        <item x="678"/>
        <item x="538"/>
        <item x="445"/>
        <item x="509"/>
        <item x="552"/>
        <item x="504"/>
        <item x="300"/>
        <item x="555"/>
        <item x="469"/>
        <item x="244"/>
        <item x="424"/>
        <item x="497"/>
        <item x="798"/>
        <item x="223"/>
        <item x="236"/>
        <item x="261"/>
        <item x="341"/>
        <item x="301"/>
        <item x="91"/>
        <item x="288"/>
        <item x="113"/>
        <item x="641"/>
        <item x="60"/>
        <item x="342"/>
        <item x="357"/>
        <item x="72"/>
        <item x="256"/>
        <item x="119"/>
        <item x="40"/>
        <item x="621"/>
        <item x="216"/>
        <item x="293"/>
        <item x="24"/>
        <item x="186"/>
        <item x="295"/>
        <item x="333"/>
        <item x="243"/>
        <item x="299"/>
        <item x="628"/>
        <item x="291"/>
        <item x="814"/>
        <item x="298"/>
        <item x="371"/>
        <item x="3"/>
        <item x="832"/>
        <item x="656"/>
        <item x="823"/>
        <item x="393"/>
        <item x="649"/>
        <item x="765"/>
        <item x="657"/>
        <item x="28"/>
        <item x="366"/>
        <item x="411"/>
        <item x="627"/>
        <item x="230"/>
        <item x="202"/>
        <item x="673"/>
        <item x="364"/>
        <item x="79"/>
        <item x="609"/>
        <item x="200"/>
        <item x="394"/>
        <item x="437"/>
        <item x="184"/>
        <item x="416"/>
        <item x="660"/>
        <item x="603"/>
        <item x="50"/>
        <item x="266"/>
        <item x="456"/>
        <item x="150"/>
        <item x="170"/>
        <item x="739"/>
        <item x="643"/>
        <item x="407"/>
        <item x="245"/>
        <item x="321"/>
        <item x="20"/>
        <item x="401"/>
        <item x="386"/>
        <item x="623"/>
        <item x="358"/>
        <item x="750"/>
        <item x="325"/>
        <item x="31"/>
        <item x="139"/>
        <item x="740"/>
        <item x="103"/>
        <item x="204"/>
        <item x="760"/>
        <item x="662"/>
        <item x="690"/>
        <item x="665"/>
        <item x="682"/>
        <item x="414"/>
        <item x="763"/>
        <item x="620"/>
        <item x="290"/>
        <item x="598"/>
        <item x="347"/>
        <item x="803"/>
        <item x="106"/>
        <item x="668"/>
        <item x="403"/>
        <item x="351"/>
        <item x="460"/>
        <item x="305"/>
        <item x="575"/>
        <item x="810"/>
        <item x="213"/>
        <item x="320"/>
        <item x="413"/>
        <item x="289"/>
        <item x="676"/>
        <item x="270"/>
        <item x="336"/>
        <item x="389"/>
        <item x="638"/>
        <item x="831"/>
        <item x="519"/>
        <item x="129"/>
        <item x="633"/>
        <item x="816"/>
        <item x="349"/>
        <item x="738"/>
        <item x="846"/>
        <item x="362"/>
        <item x="602"/>
        <item x="770"/>
        <item x="240"/>
        <item x="354"/>
        <item x="725"/>
        <item x="663"/>
        <item x="344"/>
        <item x="647"/>
        <item x="653"/>
        <item x="645"/>
        <item x="594"/>
        <item x="726"/>
        <item x="380"/>
        <item x="833"/>
        <item x="821"/>
        <item x="607"/>
        <item x="747"/>
        <item x="626"/>
        <item x="815"/>
        <item x="258"/>
        <item x="332"/>
        <item x="96"/>
        <item x="348"/>
        <item x="410"/>
        <item x="359"/>
        <item x="616"/>
        <item x="758"/>
        <item x="117"/>
        <item x="378"/>
        <item x="314"/>
        <item x="421"/>
        <item x="587"/>
        <item x="280"/>
        <item x="762"/>
        <item x="312"/>
        <item x="360"/>
        <item x="612"/>
        <item x="615"/>
        <item x="730"/>
        <item x="335"/>
        <item x="355"/>
        <item x="722"/>
        <item x="652"/>
        <item x="724"/>
        <item x="844"/>
        <item x="829"/>
        <item x="309"/>
        <item x="352"/>
        <item x="220"/>
        <item x="392"/>
        <item x="127"/>
        <item x="733"/>
        <item x="226"/>
        <item x="754"/>
        <item x="350"/>
        <item x="311"/>
        <item x="18"/>
        <item x="128"/>
        <item x="83"/>
        <item x="800"/>
        <item x="123"/>
        <item x="766"/>
        <item x="375"/>
        <item x="30"/>
        <item x="635"/>
        <item x="44"/>
        <item x="116"/>
        <item x="94"/>
        <item x="151"/>
        <item x="27"/>
        <item x="158"/>
        <item x="124"/>
        <item x="66"/>
        <item x="383"/>
        <item x="278"/>
        <item x="237"/>
        <item x="277"/>
        <item x="284"/>
        <item x="0"/>
        <item x="399"/>
        <item x="247"/>
        <item x="62"/>
        <item x="365"/>
        <item x="385"/>
        <item x="248"/>
        <item x="361"/>
        <item x="159"/>
        <item x="608"/>
        <item x="622"/>
        <item x="136"/>
        <item x="721"/>
        <item x="211"/>
        <item x="811"/>
        <item x="356"/>
        <item x="221"/>
        <item x="59"/>
        <item x="232"/>
        <item x="115"/>
        <item x="22"/>
        <item x="98"/>
        <item x="670"/>
        <item x="126"/>
        <item x="837"/>
        <item x="679"/>
        <item x="476"/>
        <item x="737"/>
        <item x="190"/>
        <item x="684"/>
        <item x="382"/>
        <item x="677"/>
        <item x="387"/>
        <item x="283"/>
        <item x="479"/>
        <item x="561"/>
        <item x="63"/>
        <item x="716"/>
        <item x="32"/>
        <item x="171"/>
        <item x="449"/>
        <item x="524"/>
        <item x="715"/>
        <item x="586"/>
        <item x="8"/>
        <item x="728"/>
        <item x="686"/>
        <item x="545"/>
        <item x="451"/>
        <item x="104"/>
        <item x="702"/>
        <item x="69"/>
        <item x="539"/>
        <item x="485"/>
        <item x="834"/>
        <item x="808"/>
        <item x="429"/>
        <item x="507"/>
        <item x="782"/>
        <item x="719"/>
        <item x="480"/>
        <item x="511"/>
        <item x="542"/>
        <item x="374"/>
        <item x="87"/>
        <item x="563"/>
        <item x="435"/>
        <item x="697"/>
        <item x="579"/>
        <item x="568"/>
        <item x="796"/>
        <item x="703"/>
        <item x="605"/>
        <item x="462"/>
        <item x="426"/>
        <item x="577"/>
        <item x="779"/>
        <item x="693"/>
        <item x="548"/>
        <item x="698"/>
        <item x="431"/>
        <item x="536"/>
        <item x="553"/>
        <item x="840"/>
        <item x="531"/>
        <item x="529"/>
        <item x="430"/>
        <item x="490"/>
        <item x="527"/>
        <item x="714"/>
        <item x="45"/>
        <item x="58"/>
        <item x="338"/>
        <item x="578"/>
        <item x="704"/>
        <item x="438"/>
        <item x="503"/>
        <item x="55"/>
        <item x="707"/>
        <item x="57"/>
        <item x="817"/>
        <item x="481"/>
        <item x="533"/>
        <item x="440"/>
        <item x="794"/>
        <item x="791"/>
        <item x="842"/>
        <item x="543"/>
        <item x="804"/>
        <item x="818"/>
        <item x="458"/>
        <item x="521"/>
        <item x="41"/>
        <item x="629"/>
        <item x="257"/>
        <item x="558"/>
        <item x="523"/>
        <item x="705"/>
        <item x="590"/>
        <item x="496"/>
        <item x="508"/>
        <item x="235"/>
        <item x="778"/>
        <item x="659"/>
        <item x="483"/>
        <item x="254"/>
        <item x="546"/>
        <item x="455"/>
        <item x="318"/>
        <item x="711"/>
        <item x="434"/>
        <item x="329"/>
        <item x="162"/>
        <item x="175"/>
        <item x="10"/>
        <item x="353"/>
        <item x="500"/>
        <item x="601"/>
        <item x="513"/>
        <item x="802"/>
        <item x="570"/>
        <item x="64"/>
        <item x="795"/>
        <item x="797"/>
        <item x="699"/>
        <item x="155"/>
        <item x="544"/>
        <item x="720"/>
        <item x="528"/>
        <item x="692"/>
        <item x="457"/>
        <item x="228"/>
        <item x="372"/>
        <item x="807"/>
        <item x="169"/>
        <item x="1"/>
        <item x="748"/>
        <item x="47"/>
        <item x="157"/>
        <item x="428"/>
        <item x="588"/>
        <item x="285"/>
        <item x="614"/>
        <item x="286"/>
        <item x="197"/>
        <item x="189"/>
        <item x="265"/>
        <item x="177"/>
        <item x="214"/>
        <item x="172"/>
        <item x="2"/>
        <item x="192"/>
        <item x="363"/>
        <item x="209"/>
        <item x="340"/>
        <item x="239"/>
        <item x="547"/>
        <item x="764"/>
        <item x="731"/>
        <item x="5"/>
        <item x="194"/>
        <item x="373"/>
        <item x="264"/>
        <item x="493"/>
        <item x="76"/>
        <item x="219"/>
        <item x="82"/>
        <item x="90"/>
        <item x="19"/>
        <item x="520"/>
        <item x="492"/>
        <item x="322"/>
        <item x="640"/>
        <item x="201"/>
        <item x="188"/>
        <item x="391"/>
        <item x="229"/>
        <item x="830"/>
        <item x="330"/>
        <item x="409"/>
        <item x="74"/>
        <item x="474"/>
        <item x="287"/>
        <item x="654"/>
        <item x="173"/>
        <item x="195"/>
        <item x="269"/>
        <item x="402"/>
        <item x="303"/>
        <item x="222"/>
        <item x="180"/>
        <item x="246"/>
        <item x="179"/>
        <item x="196"/>
        <item x="176"/>
        <item x="164"/>
        <item x="185"/>
        <item x="379"/>
        <item x="736"/>
        <item x="191"/>
        <item x="178"/>
        <item x="187"/>
        <item x="276"/>
        <item x="822"/>
        <item x="648"/>
        <item x="249"/>
        <item x="88"/>
        <item x="61"/>
        <item x="259"/>
        <item x="271"/>
        <item x="743"/>
        <item x="12"/>
        <item x="77"/>
        <item x="208"/>
        <item x="42"/>
        <item x="49"/>
        <item x="793"/>
        <item x="776"/>
        <item x="327"/>
        <item x="472"/>
        <item x="556"/>
        <item x="674"/>
        <item x="51"/>
        <item x="580"/>
        <item x="343"/>
        <item x="86"/>
        <item x="495"/>
        <item x="581"/>
        <item x="302"/>
        <item x="346"/>
        <item x="465"/>
        <item x="268"/>
        <item x="751"/>
        <item x="331"/>
        <item x="447"/>
        <item x="84"/>
        <item x="33"/>
        <item x="516"/>
        <item x="141"/>
        <item x="827"/>
        <item x="820"/>
        <item x="304"/>
        <item x="182"/>
        <item x="29"/>
        <item x="56"/>
        <item x="574"/>
        <item x="471"/>
        <item x="218"/>
        <item x="67"/>
        <item x="14"/>
        <item x="52"/>
        <item x="25"/>
        <item x="252"/>
        <item x="367"/>
        <item x="405"/>
        <item x="310"/>
        <item x="582"/>
        <item x="408"/>
        <item x="9"/>
        <item x="599"/>
        <item x="296"/>
        <item x="37"/>
        <item x="634"/>
        <item x="530"/>
        <item x="108"/>
        <item x="775"/>
        <item x="618"/>
        <item x="735"/>
        <item x="156"/>
        <item x="550"/>
        <item x="700"/>
        <item x="75"/>
        <item x="317"/>
        <item x="532"/>
        <item x="461"/>
        <item x="584"/>
        <item x="491"/>
        <item x="281"/>
        <item x="377"/>
        <item x="691"/>
        <item x="564"/>
        <item x="688"/>
        <item x="143"/>
        <item x="562"/>
        <item x="534"/>
        <item x="225"/>
        <item x="92"/>
        <item x="801"/>
        <item x="464"/>
        <item x="89"/>
        <item x="569"/>
        <item x="501"/>
        <item x="238"/>
        <item x="454"/>
        <item x="475"/>
        <item x="710"/>
        <item x="443"/>
        <item x="112"/>
        <item x="780"/>
        <item x="36"/>
        <item x="130"/>
        <item x="488"/>
        <item x="499"/>
        <item x="53"/>
        <item x="828"/>
        <item x="334"/>
        <item x="566"/>
        <item x="576"/>
        <item x="717"/>
        <item x="294"/>
        <item x="470"/>
        <item x="589"/>
        <item x="600"/>
        <item x="339"/>
        <item x="551"/>
        <item x="292"/>
        <item x="687"/>
        <item x="425"/>
        <item x="713"/>
        <item x="517"/>
        <item x="786"/>
        <item x="785"/>
        <item x="433"/>
        <item x="535"/>
        <item x="415"/>
        <item x="152"/>
        <item x="99"/>
        <item x="712"/>
        <item x="695"/>
        <item x="512"/>
        <item x="442"/>
        <item x="557"/>
        <item x="525"/>
        <item x="427"/>
        <item x="140"/>
        <item x="337"/>
        <item x="452"/>
        <item x="432"/>
        <item x="468"/>
        <item x="11"/>
        <item x="592"/>
        <item x="813"/>
        <item x="666"/>
        <item x="149"/>
        <item x="370"/>
        <item x="324"/>
        <item x="148"/>
        <item x="161"/>
        <item x="199"/>
        <item x="744"/>
        <item x="253"/>
        <item x="376"/>
        <item x="313"/>
        <item x="398"/>
        <item x="723"/>
        <item x="637"/>
        <item x="35"/>
        <item x="16"/>
        <item x="250"/>
        <item x="307"/>
        <item x="217"/>
        <item x="251"/>
        <item x="847"/>
        <item t="default"/>
      </items>
    </pivotField>
    <pivotField showAll="0"/>
    <pivotField showAll="0"/>
    <pivotField dataField="1" showAll="0"/>
    <pivotField showAll="0"/>
    <pivotField showAll="0"/>
  </pivotFields>
  <rowFields count="1">
    <field x="11"/>
  </rowFields>
  <rowItems count="8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t="grand">
      <x/>
    </i>
  </rowItems>
  <colItems count="1">
    <i/>
  </colItems>
  <dataFields count="1">
    <dataField name="Average of Price Per Sqft" fld="14"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8F10D7-D51F-49C8-8F6D-1F84E0F0A67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7">
    <pivotField axis="axisRow" dataField="1" showAll="0">
      <items count="10">
        <item x="5"/>
        <item x="1"/>
        <item x="6"/>
        <item x="7"/>
        <item x="4"/>
        <item x="3"/>
        <item x="0"/>
        <item x="2"/>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i>
    <i>
      <x v="1"/>
    </i>
    <i>
      <x v="2"/>
    </i>
    <i>
      <x v="3"/>
    </i>
    <i>
      <x v="4"/>
    </i>
    <i>
      <x v="5"/>
    </i>
    <i>
      <x v="6"/>
    </i>
    <i>
      <x v="7"/>
    </i>
    <i>
      <x v="8"/>
    </i>
    <i t="grand">
      <x/>
    </i>
  </rowItems>
  <colItems count="1">
    <i/>
  </colItems>
  <dataFields count="1">
    <dataField name="Count of typ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B44BF2-B42B-4028-94E7-A7EAE16BA91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7">
    <pivotField showAll="0">
      <items count="10">
        <item x="5"/>
        <item x="1"/>
        <item x="6"/>
        <item x="7"/>
        <item x="4"/>
        <item x="3"/>
        <item x="0"/>
        <item x="2"/>
        <item x="8"/>
        <item t="default"/>
      </items>
    </pivotField>
    <pivotField showAll="0"/>
    <pivotField dataField="1" showAll="0"/>
    <pivotField showAll="0"/>
    <pivotField axis="axisRow" showAll="0">
      <items count="8">
        <item x="0"/>
        <item x="1"/>
        <item x="2"/>
        <item x="3"/>
        <item x="4"/>
        <item x="5"/>
        <item x="6"/>
        <item t="default"/>
      </items>
    </pivotField>
    <pivotField showAll="0">
      <items count="15">
        <item x="7"/>
        <item x="2"/>
        <item x="0"/>
        <item x="1"/>
        <item x="4"/>
        <item x="3"/>
        <item x="5"/>
        <item x="11"/>
        <item x="6"/>
        <item x="10"/>
        <item x="13"/>
        <item x="9"/>
        <item x="12"/>
        <item x="8"/>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Average of lastSoldPrice" fld="2"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922F14-A72A-405D-BBEA-491ADA28B9B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7">
    <pivotField showAll="0">
      <items count="10">
        <item x="5"/>
        <item x="1"/>
        <item x="6"/>
        <item x="7"/>
        <item x="4"/>
        <item x="3"/>
        <item x="0"/>
        <item x="2"/>
        <item x="8"/>
        <item t="default"/>
      </items>
    </pivotField>
    <pivotField showAll="0"/>
    <pivotField dataField="1" showAll="0"/>
    <pivotField showAll="0"/>
    <pivotField showAll="0"/>
    <pivotField showAll="0">
      <items count="15">
        <item x="7"/>
        <item x="2"/>
        <item x="0"/>
        <item x="1"/>
        <item x="4"/>
        <item x="3"/>
        <item x="5"/>
        <item x="11"/>
        <item x="6"/>
        <item x="10"/>
        <item x="13"/>
        <item x="9"/>
        <item x="12"/>
        <item x="8"/>
        <item t="default"/>
      </items>
    </pivotField>
    <pivotField showAll="0"/>
    <pivotField showAll="0"/>
    <pivotField showAll="0"/>
    <pivotField showAll="0"/>
    <pivotField showAll="0"/>
    <pivotField axis="axisRow" showAll="0" measureFilter="1" sortType="descending">
      <items count="849">
        <item x="215"/>
        <item x="593"/>
        <item x="799"/>
        <item x="198"/>
        <item x="756"/>
        <item x="727"/>
        <item x="234"/>
        <item x="669"/>
        <item x="153"/>
        <item x="595"/>
        <item x="181"/>
        <item x="769"/>
        <item x="729"/>
        <item x="297"/>
        <item x="845"/>
        <item x="326"/>
        <item x="206"/>
        <item x="658"/>
        <item x="193"/>
        <item x="17"/>
        <item x="13"/>
        <item x="70"/>
        <item x="636"/>
        <item x="734"/>
        <item x="39"/>
        <item x="755"/>
        <item x="486"/>
        <item x="632"/>
        <item x="101"/>
        <item x="749"/>
        <item x="160"/>
        <item x="419"/>
        <item x="4"/>
        <item x="135"/>
        <item x="26"/>
        <item x="21"/>
        <item x="308"/>
        <item x="381"/>
        <item x="515"/>
        <item x="390"/>
        <item x="498"/>
        <item x="207"/>
        <item x="34"/>
        <item x="540"/>
        <item x="768"/>
        <item x="328"/>
        <item x="718"/>
        <item x="388"/>
        <item x="477"/>
        <item x="165"/>
        <item x="168"/>
        <item x="444"/>
        <item x="43"/>
        <item x="518"/>
        <item x="48"/>
        <item x="306"/>
        <item x="646"/>
        <item x="473"/>
        <item x="787"/>
        <item x="644"/>
        <item x="571"/>
        <item x="819"/>
        <item x="369"/>
        <item x="260"/>
        <item x="812"/>
        <item x="319"/>
        <item x="315"/>
        <item x="671"/>
        <item x="267"/>
        <item x="667"/>
        <item x="210"/>
        <item x="672"/>
        <item x="107"/>
        <item x="422"/>
        <item x="655"/>
        <item x="650"/>
        <item x="689"/>
        <item x="233"/>
        <item x="81"/>
        <item x="120"/>
        <item x="174"/>
        <item x="147"/>
        <item x="404"/>
        <item x="118"/>
        <item x="323"/>
        <item x="203"/>
        <item x="241"/>
        <item x="137"/>
        <item x="625"/>
        <item x="166"/>
        <item x="144"/>
        <item x="54"/>
        <item x="105"/>
        <item x="114"/>
        <item x="227"/>
        <item x="423"/>
        <item x="224"/>
        <item x="611"/>
        <item x="400"/>
        <item x="631"/>
        <item x="262"/>
        <item x="125"/>
        <item x="109"/>
        <item x="619"/>
        <item x="642"/>
        <item x="805"/>
        <item x="134"/>
        <item x="836"/>
        <item x="145"/>
        <item x="606"/>
        <item x="843"/>
        <item x="759"/>
        <item x="675"/>
        <item x="757"/>
        <item x="742"/>
        <item x="274"/>
        <item x="368"/>
        <item x="841"/>
        <item x="591"/>
        <item x="95"/>
        <item x="604"/>
        <item x="142"/>
        <item x="71"/>
        <item x="613"/>
        <item x="38"/>
        <item x="661"/>
        <item x="397"/>
        <item x="131"/>
        <item x="439"/>
        <item x="664"/>
        <item x="630"/>
        <item x="65"/>
        <item x="825"/>
        <item x="761"/>
        <item x="494"/>
        <item x="242"/>
        <item x="85"/>
        <item x="68"/>
        <item x="97"/>
        <item x="15"/>
        <item x="824"/>
        <item x="767"/>
        <item x="597"/>
        <item x="420"/>
        <item x="183"/>
        <item x="263"/>
        <item x="418"/>
        <item x="163"/>
        <item x="154"/>
        <item x="624"/>
        <item x="167"/>
        <item x="826"/>
        <item x="73"/>
        <item x="345"/>
        <item x="417"/>
        <item x="122"/>
        <item x="111"/>
        <item x="80"/>
        <item x="205"/>
        <item x="282"/>
        <item x="23"/>
        <item x="275"/>
        <item x="110"/>
        <item x="255"/>
        <item x="384"/>
        <item x="138"/>
        <item x="651"/>
        <item x="412"/>
        <item x="746"/>
        <item x="100"/>
        <item x="102"/>
        <item x="279"/>
        <item x="46"/>
        <item x="212"/>
        <item x="639"/>
        <item x="121"/>
        <item x="573"/>
        <item x="596"/>
        <item x="448"/>
        <item x="752"/>
        <item x="526"/>
        <item x="484"/>
        <item x="741"/>
        <item x="567"/>
        <item x="774"/>
        <item x="792"/>
        <item x="132"/>
        <item x="806"/>
        <item x="745"/>
        <item x="316"/>
        <item x="777"/>
        <item x="838"/>
        <item x="506"/>
        <item x="781"/>
        <item x="406"/>
        <item x="706"/>
        <item x="809"/>
        <item x="78"/>
        <item x="560"/>
        <item x="617"/>
        <item x="732"/>
        <item x="610"/>
        <item x="839"/>
        <item x="522"/>
        <item x="789"/>
        <item x="709"/>
        <item x="514"/>
        <item x="554"/>
        <item x="7"/>
        <item x="441"/>
        <item x="482"/>
        <item x="772"/>
        <item x="436"/>
        <item x="273"/>
        <item x="446"/>
        <item x="396"/>
        <item x="773"/>
        <item x="487"/>
        <item x="510"/>
        <item x="683"/>
        <item x="572"/>
        <item x="585"/>
        <item x="541"/>
        <item x="133"/>
        <item x="450"/>
        <item x="753"/>
        <item x="467"/>
        <item x="771"/>
        <item x="583"/>
        <item x="549"/>
        <item x="790"/>
        <item x="489"/>
        <item x="453"/>
        <item x="680"/>
        <item x="395"/>
        <item x="459"/>
        <item x="146"/>
        <item x="685"/>
        <item x="478"/>
        <item x="463"/>
        <item x="93"/>
        <item x="783"/>
        <item x="701"/>
        <item x="231"/>
        <item x="466"/>
        <item x="502"/>
        <item x="6"/>
        <item x="272"/>
        <item x="681"/>
        <item x="708"/>
        <item x="788"/>
        <item x="559"/>
        <item x="537"/>
        <item x="694"/>
        <item x="784"/>
        <item x="696"/>
        <item x="505"/>
        <item x="835"/>
        <item x="565"/>
        <item x="678"/>
        <item x="538"/>
        <item x="445"/>
        <item x="509"/>
        <item x="552"/>
        <item x="504"/>
        <item x="300"/>
        <item x="555"/>
        <item x="469"/>
        <item x="244"/>
        <item x="424"/>
        <item x="497"/>
        <item x="798"/>
        <item x="223"/>
        <item x="236"/>
        <item x="261"/>
        <item x="341"/>
        <item x="301"/>
        <item x="91"/>
        <item x="288"/>
        <item x="113"/>
        <item x="641"/>
        <item x="60"/>
        <item x="342"/>
        <item x="357"/>
        <item x="72"/>
        <item x="256"/>
        <item x="119"/>
        <item x="40"/>
        <item x="621"/>
        <item x="216"/>
        <item x="293"/>
        <item x="24"/>
        <item x="186"/>
        <item x="295"/>
        <item x="333"/>
        <item x="243"/>
        <item x="299"/>
        <item x="628"/>
        <item x="291"/>
        <item x="814"/>
        <item x="298"/>
        <item x="371"/>
        <item x="3"/>
        <item x="832"/>
        <item x="656"/>
        <item x="823"/>
        <item x="393"/>
        <item x="649"/>
        <item x="765"/>
        <item x="657"/>
        <item x="28"/>
        <item x="366"/>
        <item x="411"/>
        <item x="627"/>
        <item x="230"/>
        <item x="202"/>
        <item x="673"/>
        <item x="364"/>
        <item x="79"/>
        <item x="609"/>
        <item x="200"/>
        <item x="394"/>
        <item x="437"/>
        <item x="184"/>
        <item x="416"/>
        <item x="660"/>
        <item x="603"/>
        <item x="50"/>
        <item x="266"/>
        <item x="456"/>
        <item x="150"/>
        <item x="170"/>
        <item x="739"/>
        <item x="643"/>
        <item x="407"/>
        <item x="245"/>
        <item x="321"/>
        <item x="20"/>
        <item x="401"/>
        <item x="386"/>
        <item x="623"/>
        <item x="358"/>
        <item x="750"/>
        <item x="325"/>
        <item x="31"/>
        <item x="139"/>
        <item x="740"/>
        <item x="103"/>
        <item x="204"/>
        <item x="760"/>
        <item x="662"/>
        <item x="690"/>
        <item x="665"/>
        <item x="682"/>
        <item x="414"/>
        <item x="763"/>
        <item x="620"/>
        <item x="290"/>
        <item x="598"/>
        <item x="347"/>
        <item x="803"/>
        <item x="106"/>
        <item x="668"/>
        <item x="403"/>
        <item x="351"/>
        <item x="460"/>
        <item x="305"/>
        <item x="575"/>
        <item x="810"/>
        <item x="213"/>
        <item x="320"/>
        <item x="413"/>
        <item x="289"/>
        <item x="676"/>
        <item x="270"/>
        <item x="336"/>
        <item x="389"/>
        <item x="638"/>
        <item x="831"/>
        <item x="519"/>
        <item x="129"/>
        <item x="633"/>
        <item x="816"/>
        <item x="349"/>
        <item x="738"/>
        <item x="846"/>
        <item x="362"/>
        <item x="602"/>
        <item x="770"/>
        <item x="240"/>
        <item x="354"/>
        <item x="725"/>
        <item x="663"/>
        <item x="344"/>
        <item x="647"/>
        <item x="653"/>
        <item x="645"/>
        <item x="594"/>
        <item x="726"/>
        <item x="380"/>
        <item x="833"/>
        <item x="821"/>
        <item x="607"/>
        <item x="747"/>
        <item x="626"/>
        <item x="815"/>
        <item x="258"/>
        <item x="332"/>
        <item x="96"/>
        <item x="348"/>
        <item x="410"/>
        <item x="359"/>
        <item x="616"/>
        <item x="758"/>
        <item x="117"/>
        <item x="378"/>
        <item x="314"/>
        <item x="421"/>
        <item x="587"/>
        <item x="280"/>
        <item x="762"/>
        <item x="312"/>
        <item x="360"/>
        <item x="612"/>
        <item x="615"/>
        <item x="730"/>
        <item x="335"/>
        <item x="355"/>
        <item x="722"/>
        <item x="652"/>
        <item x="724"/>
        <item x="844"/>
        <item x="829"/>
        <item x="309"/>
        <item x="352"/>
        <item x="220"/>
        <item x="392"/>
        <item x="127"/>
        <item x="733"/>
        <item x="226"/>
        <item x="754"/>
        <item x="350"/>
        <item x="311"/>
        <item x="18"/>
        <item x="128"/>
        <item x="83"/>
        <item x="800"/>
        <item x="123"/>
        <item x="766"/>
        <item x="375"/>
        <item x="30"/>
        <item x="635"/>
        <item x="44"/>
        <item x="116"/>
        <item x="94"/>
        <item x="151"/>
        <item x="27"/>
        <item x="158"/>
        <item x="124"/>
        <item x="66"/>
        <item x="383"/>
        <item x="278"/>
        <item x="237"/>
        <item x="277"/>
        <item x="284"/>
        <item x="0"/>
        <item x="399"/>
        <item x="247"/>
        <item x="62"/>
        <item x="365"/>
        <item x="385"/>
        <item x="248"/>
        <item x="361"/>
        <item x="159"/>
        <item x="608"/>
        <item x="622"/>
        <item x="136"/>
        <item x="721"/>
        <item x="211"/>
        <item x="811"/>
        <item x="356"/>
        <item x="221"/>
        <item x="59"/>
        <item x="232"/>
        <item x="115"/>
        <item x="22"/>
        <item x="98"/>
        <item x="670"/>
        <item x="126"/>
        <item x="837"/>
        <item x="679"/>
        <item x="476"/>
        <item x="737"/>
        <item x="190"/>
        <item x="684"/>
        <item x="382"/>
        <item x="677"/>
        <item x="387"/>
        <item x="283"/>
        <item x="479"/>
        <item x="561"/>
        <item x="63"/>
        <item x="716"/>
        <item x="32"/>
        <item x="171"/>
        <item x="449"/>
        <item x="524"/>
        <item x="715"/>
        <item x="586"/>
        <item x="8"/>
        <item x="728"/>
        <item x="686"/>
        <item x="545"/>
        <item x="451"/>
        <item x="104"/>
        <item x="702"/>
        <item x="69"/>
        <item x="539"/>
        <item x="485"/>
        <item x="834"/>
        <item x="808"/>
        <item x="429"/>
        <item x="507"/>
        <item x="782"/>
        <item x="719"/>
        <item x="480"/>
        <item x="511"/>
        <item x="542"/>
        <item x="374"/>
        <item x="87"/>
        <item x="563"/>
        <item x="435"/>
        <item x="697"/>
        <item x="579"/>
        <item x="568"/>
        <item x="796"/>
        <item x="703"/>
        <item x="605"/>
        <item x="462"/>
        <item x="426"/>
        <item x="577"/>
        <item x="779"/>
        <item x="693"/>
        <item x="548"/>
        <item x="698"/>
        <item x="431"/>
        <item x="536"/>
        <item x="553"/>
        <item x="840"/>
        <item x="531"/>
        <item x="529"/>
        <item x="430"/>
        <item x="490"/>
        <item x="527"/>
        <item x="714"/>
        <item x="45"/>
        <item x="58"/>
        <item x="338"/>
        <item x="578"/>
        <item x="704"/>
        <item x="438"/>
        <item x="503"/>
        <item x="55"/>
        <item x="707"/>
        <item x="57"/>
        <item x="817"/>
        <item x="481"/>
        <item x="533"/>
        <item x="440"/>
        <item x="794"/>
        <item x="791"/>
        <item x="842"/>
        <item x="543"/>
        <item x="804"/>
        <item x="818"/>
        <item x="458"/>
        <item x="521"/>
        <item x="41"/>
        <item x="629"/>
        <item x="257"/>
        <item x="558"/>
        <item x="523"/>
        <item x="705"/>
        <item x="590"/>
        <item x="496"/>
        <item x="508"/>
        <item x="235"/>
        <item x="778"/>
        <item x="659"/>
        <item x="483"/>
        <item x="254"/>
        <item x="546"/>
        <item x="455"/>
        <item x="318"/>
        <item x="711"/>
        <item x="434"/>
        <item x="329"/>
        <item x="162"/>
        <item x="175"/>
        <item x="10"/>
        <item x="353"/>
        <item x="500"/>
        <item x="601"/>
        <item x="513"/>
        <item x="802"/>
        <item x="570"/>
        <item x="64"/>
        <item x="795"/>
        <item x="797"/>
        <item x="699"/>
        <item x="155"/>
        <item x="544"/>
        <item x="720"/>
        <item x="528"/>
        <item x="692"/>
        <item x="457"/>
        <item x="228"/>
        <item x="372"/>
        <item x="807"/>
        <item x="169"/>
        <item x="1"/>
        <item x="748"/>
        <item x="47"/>
        <item x="157"/>
        <item x="428"/>
        <item x="588"/>
        <item x="285"/>
        <item x="614"/>
        <item x="286"/>
        <item x="197"/>
        <item x="189"/>
        <item x="265"/>
        <item x="177"/>
        <item x="214"/>
        <item x="172"/>
        <item x="2"/>
        <item x="192"/>
        <item x="363"/>
        <item x="209"/>
        <item x="340"/>
        <item x="239"/>
        <item x="547"/>
        <item x="764"/>
        <item x="731"/>
        <item x="5"/>
        <item x="194"/>
        <item x="373"/>
        <item x="264"/>
        <item x="493"/>
        <item x="76"/>
        <item x="219"/>
        <item x="82"/>
        <item x="90"/>
        <item x="19"/>
        <item x="520"/>
        <item x="492"/>
        <item x="322"/>
        <item x="640"/>
        <item x="201"/>
        <item x="188"/>
        <item x="391"/>
        <item x="229"/>
        <item x="830"/>
        <item x="330"/>
        <item x="409"/>
        <item x="74"/>
        <item x="474"/>
        <item x="287"/>
        <item x="654"/>
        <item x="173"/>
        <item x="195"/>
        <item x="269"/>
        <item x="402"/>
        <item x="303"/>
        <item x="222"/>
        <item x="180"/>
        <item x="246"/>
        <item x="179"/>
        <item x="196"/>
        <item x="176"/>
        <item x="164"/>
        <item x="185"/>
        <item x="379"/>
        <item x="736"/>
        <item x="191"/>
        <item x="178"/>
        <item x="187"/>
        <item x="276"/>
        <item x="822"/>
        <item x="648"/>
        <item x="249"/>
        <item x="88"/>
        <item x="61"/>
        <item x="259"/>
        <item x="271"/>
        <item x="743"/>
        <item x="12"/>
        <item x="77"/>
        <item x="208"/>
        <item x="42"/>
        <item x="49"/>
        <item x="793"/>
        <item x="776"/>
        <item x="327"/>
        <item x="472"/>
        <item x="556"/>
        <item x="674"/>
        <item x="51"/>
        <item x="580"/>
        <item x="343"/>
        <item x="86"/>
        <item x="495"/>
        <item x="581"/>
        <item x="302"/>
        <item x="346"/>
        <item x="465"/>
        <item x="268"/>
        <item x="751"/>
        <item x="331"/>
        <item x="447"/>
        <item x="84"/>
        <item x="33"/>
        <item x="516"/>
        <item x="141"/>
        <item x="827"/>
        <item x="820"/>
        <item x="304"/>
        <item x="182"/>
        <item x="29"/>
        <item x="56"/>
        <item x="574"/>
        <item x="471"/>
        <item x="218"/>
        <item x="67"/>
        <item x="14"/>
        <item x="52"/>
        <item x="25"/>
        <item x="252"/>
        <item x="367"/>
        <item x="405"/>
        <item x="310"/>
        <item x="582"/>
        <item x="408"/>
        <item x="9"/>
        <item x="599"/>
        <item x="296"/>
        <item x="37"/>
        <item x="634"/>
        <item x="530"/>
        <item x="108"/>
        <item x="775"/>
        <item x="618"/>
        <item x="735"/>
        <item x="156"/>
        <item x="550"/>
        <item x="700"/>
        <item x="75"/>
        <item x="317"/>
        <item x="532"/>
        <item x="461"/>
        <item x="584"/>
        <item x="491"/>
        <item x="281"/>
        <item x="377"/>
        <item x="691"/>
        <item x="564"/>
        <item x="688"/>
        <item x="143"/>
        <item x="562"/>
        <item x="534"/>
        <item x="225"/>
        <item x="92"/>
        <item x="801"/>
        <item x="464"/>
        <item x="89"/>
        <item x="569"/>
        <item x="501"/>
        <item x="238"/>
        <item x="454"/>
        <item x="475"/>
        <item x="710"/>
        <item x="443"/>
        <item x="112"/>
        <item x="780"/>
        <item x="36"/>
        <item x="130"/>
        <item x="488"/>
        <item x="499"/>
        <item x="53"/>
        <item x="828"/>
        <item x="334"/>
        <item x="566"/>
        <item x="576"/>
        <item x="717"/>
        <item x="294"/>
        <item x="470"/>
        <item x="589"/>
        <item x="600"/>
        <item x="339"/>
        <item x="551"/>
        <item x="292"/>
        <item x="687"/>
        <item x="425"/>
        <item x="713"/>
        <item x="517"/>
        <item x="786"/>
        <item x="785"/>
        <item x="433"/>
        <item x="535"/>
        <item x="415"/>
        <item x="152"/>
        <item x="99"/>
        <item x="712"/>
        <item x="695"/>
        <item x="512"/>
        <item x="442"/>
        <item x="557"/>
        <item x="525"/>
        <item x="427"/>
        <item x="140"/>
        <item x="337"/>
        <item x="452"/>
        <item x="432"/>
        <item x="468"/>
        <item x="11"/>
        <item x="592"/>
        <item x="813"/>
        <item x="666"/>
        <item x="149"/>
        <item x="370"/>
        <item x="324"/>
        <item x="148"/>
        <item x="161"/>
        <item x="199"/>
        <item x="744"/>
        <item x="253"/>
        <item x="376"/>
        <item x="313"/>
        <item x="398"/>
        <item x="723"/>
        <item x="637"/>
        <item x="35"/>
        <item x="16"/>
        <item x="250"/>
        <item x="307"/>
        <item x="217"/>
        <item x="251"/>
        <item x="8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1"/>
  </rowFields>
  <rowItems count="11">
    <i>
      <x v="367"/>
    </i>
    <i>
      <x v="480"/>
    </i>
    <i>
      <x v="376"/>
    </i>
    <i>
      <x v="471"/>
    </i>
    <i>
      <x v="641"/>
    </i>
    <i>
      <x v="374"/>
    </i>
    <i>
      <x v="419"/>
    </i>
    <i>
      <x v="370"/>
    </i>
    <i>
      <x v="349"/>
    </i>
    <i>
      <x v="672"/>
    </i>
    <i t="grand">
      <x/>
    </i>
  </rowItems>
  <colItems count="1">
    <i/>
  </colItems>
  <dataFields count="1">
    <dataField name="Average of lastSoldPrice" fld="2" subtotal="average" baseField="1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BD737874-4387-46E5-8345-13DF619F9721}" sourceName="type">
  <pivotTables>
    <pivotTable tabId="2" name="PivotTable1"/>
    <pivotTable tabId="11" name="PivotTable9"/>
    <pivotTable tabId="10" name="PivotTable8"/>
    <pivotTable tabId="9" name="PivotTable7"/>
    <pivotTable tabId="13" name="PivotTable11"/>
    <pivotTable tabId="5" name="PivotTable4"/>
    <pivotTable tabId="4" name="PivotTable3"/>
    <pivotTable tabId="6" name="PivotTable5"/>
    <pivotTable tabId="12" name="PivotTable10"/>
    <pivotTable tabId="3" name="PivotTable2"/>
    <pivotTable tabId="7" name="PivotTable6"/>
    <pivotTable tabId="14" name="PivotTable12"/>
    <pivotTable tabId="15" name="PivotTable13"/>
  </pivotTables>
  <data>
    <tabular pivotCacheId="933334970">
      <items count="9">
        <i x="5" s="1"/>
        <i x="1" s="1"/>
        <i x="6" s="1"/>
        <i x="7" s="1"/>
        <i x="4" s="1"/>
        <i x="3" s="1"/>
        <i x="0" s="1"/>
        <i x="2" s="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19AC4516-927A-4DBE-ADB3-F81DADC19594}" sourceName="beds">
  <pivotTables>
    <pivotTable tabId="3" name="PivotTable2"/>
    <pivotTable tabId="2" name="PivotTable1"/>
    <pivotTable tabId="10" name="PivotTable8"/>
    <pivotTable tabId="11" name="PivotTable9"/>
    <pivotTable tabId="9" name="PivotTable7"/>
    <pivotTable tabId="5" name="PivotTable4"/>
    <pivotTable tabId="4" name="PivotTable3"/>
    <pivotTable tabId="6" name="PivotTable5"/>
    <pivotTable tabId="12" name="PivotTable10"/>
    <pivotTable tabId="7" name="PivotTable6"/>
    <pivotTable tabId="14" name="PivotTable12"/>
    <pivotTable tabId="15" name="PivotTable13"/>
  </pivotTables>
  <data>
    <tabular pivotCacheId="933334970">
      <items count="14">
        <i x="7" s="1"/>
        <i x="2" s="1"/>
        <i x="0" s="1"/>
        <i x="1" s="1"/>
        <i x="4" s="1"/>
        <i x="3" s="1"/>
        <i x="5" s="1"/>
        <i x="11" s="1"/>
        <i x="6" s="1"/>
        <i x="10" s="1"/>
        <i x="13" s="1"/>
        <i x="9" s="1"/>
        <i x="1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306C748A-CF24-4DFC-AE0B-366FED45D462}" cache="Slicer_type" caption="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xr10:uid="{BB068012-713B-4283-B2E7-F16E784EF50F}" cache="Slicer_beds" caption="beds"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20F80CB0-E57A-49DE-AF70-C8F8E68A5CCA}" cache="Slicer_type" caption="type" rowHeight="247650"/>
  <slicer name="beds 1" xr10:uid="{0714830E-5650-4054-AFD7-5D72B96E4D8E}" cache="Slicer_beds" caption="bed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F1B3CA-98D5-419F-BD3E-C7FED4CC8786}" name="Table2" displayName="Table2" ref="A3:Q5997" totalsRowShown="0">
  <autoFilter ref="A3:Q5997" xr:uid="{7BF1B3CA-98D5-419F-BD3E-C7FED4CC8786}"/>
  <tableColumns count="17">
    <tableColumn id="1" xr3:uid="{7580C4D2-3808-4A2F-86B8-4A216F20CB2D}" name="type"/>
    <tableColumn id="2" xr3:uid="{723FF5E1-18D0-4829-8101-83BF3482E49F}" name="listPrice"/>
    <tableColumn id="3" xr3:uid="{79BD619C-0221-4AEB-B231-BBA0FC0EC527}" name="lastSoldPrice"/>
    <tableColumn id="4" xr3:uid="{02DB5142-AAD2-48B1-A2D3-D911DC714B45}" name="sqft"/>
    <tableColumn id="5" xr3:uid="{2EC1B219-41F9-4406-8844-F5B899DD2C83}" name="stories"/>
    <tableColumn id="6" xr3:uid="{E8B63AFB-37CD-4AD3-8539-264C78F331D1}" name="beds"/>
    <tableColumn id="7" xr3:uid="{97079C63-CE9B-4F17-BD3F-36858CEFAFC0}" name="baths"/>
    <tableColumn id="8" xr3:uid="{2EB7E91F-533E-44FA-AF85-06A33ED7F8E9}" name="baths_full"/>
    <tableColumn id="9" xr3:uid="{500D76D7-E8B4-424A-96B1-2F1161A6FF04}" name="baths_full_calc"/>
    <tableColumn id="10" xr3:uid="{08FCF62A-F723-4094-81F7-4C82BE40FF15}" name="garage"/>
    <tableColumn id="11" xr3:uid="{2FC28990-BF23-4078-9BD5-5934D472D16A}" name="year_built"/>
    <tableColumn id="12" xr3:uid="{3EC3A2A0-7A70-4299-B787-0D1E0634E789}" name="zip"/>
    <tableColumn id="13" xr3:uid="{28B1342C-58A8-41D1-AFC2-3A8AD34BE014}" name="Price diference"/>
    <tableColumn id="14" xr3:uid="{BEB50750-D011-413F-8841-7A5339D9DFDA}" name="Discount"/>
    <tableColumn id="15" xr3:uid="{ED4A8145-32B5-4B0B-9AAF-97F02AB9FC4B}" name="Price Per Sqft"/>
    <tableColumn id="16" xr3:uid="{F65B083F-EF3A-4391-B5BC-045D9F3A1865}" name="Property Age"/>
    <tableColumn id="17" xr3:uid="{98B80BB8-8F75-4F03-9DD4-5872971ADEFD}" name="Size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6A9EC-30AE-4784-B6E0-4B0AD499D3CA}">
  <dimension ref="A3:B13"/>
  <sheetViews>
    <sheetView workbookViewId="0">
      <selection activeCell="B6" sqref="B6"/>
    </sheetView>
  </sheetViews>
  <sheetFormatPr defaultRowHeight="14.4" x14ac:dyDescent="0.3"/>
  <cols>
    <col min="1" max="1" width="28.77734375" bestFit="1" customWidth="1"/>
    <col min="2" max="2" width="16.88671875" bestFit="1" customWidth="1"/>
  </cols>
  <sheetData>
    <row r="3" spans="1:2" x14ac:dyDescent="0.3">
      <c r="A3" s="1" t="s">
        <v>25</v>
      </c>
      <c r="B3" t="s">
        <v>28</v>
      </c>
    </row>
    <row r="4" spans="1:2" x14ac:dyDescent="0.3">
      <c r="A4" s="2" t="s">
        <v>18</v>
      </c>
      <c r="B4">
        <v>548146.07692307688</v>
      </c>
    </row>
    <row r="5" spans="1:2" x14ac:dyDescent="0.3">
      <c r="A5" s="2" t="s">
        <v>13</v>
      </c>
      <c r="B5">
        <v>596960.52266038849</v>
      </c>
    </row>
    <row r="6" spans="1:2" x14ac:dyDescent="0.3">
      <c r="A6" s="2" t="s">
        <v>19</v>
      </c>
      <c r="B6">
        <v>434500</v>
      </c>
    </row>
    <row r="7" spans="1:2" x14ac:dyDescent="0.3">
      <c r="A7" s="2" t="s">
        <v>16</v>
      </c>
      <c r="B7">
        <v>295000</v>
      </c>
    </row>
    <row r="8" spans="1:2" x14ac:dyDescent="0.3">
      <c r="A8" s="2" t="s">
        <v>17</v>
      </c>
      <c r="B8">
        <v>136696.67075664623</v>
      </c>
    </row>
    <row r="9" spans="1:2" x14ac:dyDescent="0.3">
      <c r="A9" s="2" t="s">
        <v>15</v>
      </c>
      <c r="B9">
        <v>655779.61290322582</v>
      </c>
    </row>
    <row r="10" spans="1:2" x14ac:dyDescent="0.3">
      <c r="A10" s="2" t="s">
        <v>12</v>
      </c>
      <c r="B10">
        <v>665794.51937544357</v>
      </c>
    </row>
    <row r="11" spans="1:2" x14ac:dyDescent="0.3">
      <c r="A11" s="2" t="s">
        <v>14</v>
      </c>
      <c r="B11">
        <v>437197.41035856574</v>
      </c>
    </row>
    <row r="12" spans="1:2" x14ac:dyDescent="0.3">
      <c r="A12" s="2" t="s">
        <v>26</v>
      </c>
    </row>
    <row r="13" spans="1:2" x14ac:dyDescent="0.3">
      <c r="A13" s="2" t="s">
        <v>27</v>
      </c>
      <c r="B13">
        <v>611202.57969291729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14C99-E9DB-4C1F-B836-D61B7FB63D78}">
  <dimension ref="A3:B18"/>
  <sheetViews>
    <sheetView workbookViewId="0">
      <selection activeCell="M14" sqref="M14"/>
    </sheetView>
  </sheetViews>
  <sheetFormatPr defaultRowHeight="14.4" x14ac:dyDescent="0.3"/>
  <cols>
    <col min="1" max="1" width="12.44140625" bestFit="1" customWidth="1"/>
    <col min="2" max="2" width="21.33203125" bestFit="1" customWidth="1"/>
  </cols>
  <sheetData>
    <row r="3" spans="1:2" x14ac:dyDescent="0.3">
      <c r="A3" s="1" t="s">
        <v>25</v>
      </c>
      <c r="B3" t="s">
        <v>30</v>
      </c>
    </row>
    <row r="4" spans="1:2" x14ac:dyDescent="0.3">
      <c r="A4" s="2">
        <v>0</v>
      </c>
      <c r="B4">
        <v>288886.36363636365</v>
      </c>
    </row>
    <row r="5" spans="1:2" x14ac:dyDescent="0.3">
      <c r="A5" s="2">
        <v>1</v>
      </c>
      <c r="B5">
        <v>211706.73378839591</v>
      </c>
    </row>
    <row r="6" spans="1:2" x14ac:dyDescent="0.3">
      <c r="A6" s="2">
        <v>2</v>
      </c>
      <c r="B6">
        <v>350360.45052292838</v>
      </c>
    </row>
    <row r="7" spans="1:2" x14ac:dyDescent="0.3">
      <c r="A7" s="2">
        <v>3</v>
      </c>
      <c r="B7">
        <v>512159.9232379623</v>
      </c>
    </row>
    <row r="8" spans="1:2" x14ac:dyDescent="0.3">
      <c r="A8" s="2">
        <v>4</v>
      </c>
      <c r="B8">
        <v>717307.16608391609</v>
      </c>
    </row>
    <row r="9" spans="1:2" x14ac:dyDescent="0.3">
      <c r="A9" s="2">
        <v>5</v>
      </c>
      <c r="B9">
        <v>1138785.7279151944</v>
      </c>
    </row>
    <row r="10" spans="1:2" x14ac:dyDescent="0.3">
      <c r="A10" s="2">
        <v>6</v>
      </c>
      <c r="B10">
        <v>3360525.86</v>
      </c>
    </row>
    <row r="11" spans="1:2" x14ac:dyDescent="0.3">
      <c r="A11" s="2">
        <v>7</v>
      </c>
      <c r="B11">
        <v>3693590</v>
      </c>
    </row>
    <row r="12" spans="1:2" x14ac:dyDescent="0.3">
      <c r="A12" s="2">
        <v>8</v>
      </c>
      <c r="B12">
        <v>1556116.1538461538</v>
      </c>
    </row>
    <row r="13" spans="1:2" x14ac:dyDescent="0.3">
      <c r="A13" s="2">
        <v>9</v>
      </c>
      <c r="B13">
        <v>1486666.6666666667</v>
      </c>
    </row>
    <row r="14" spans="1:2" x14ac:dyDescent="0.3">
      <c r="A14" s="2">
        <v>10</v>
      </c>
      <c r="B14">
        <v>2535000</v>
      </c>
    </row>
    <row r="15" spans="1:2" x14ac:dyDescent="0.3">
      <c r="A15" s="2">
        <v>12</v>
      </c>
      <c r="B15">
        <v>1169000</v>
      </c>
    </row>
    <row r="16" spans="1:2" x14ac:dyDescent="0.3">
      <c r="A16" s="2">
        <v>20</v>
      </c>
      <c r="B16">
        <v>3350000</v>
      </c>
    </row>
    <row r="17" spans="1:2" x14ac:dyDescent="0.3">
      <c r="A17" s="2" t="s">
        <v>26</v>
      </c>
      <c r="B17">
        <v>2022200</v>
      </c>
    </row>
    <row r="18" spans="1:2" x14ac:dyDescent="0.3">
      <c r="A18" s="2" t="s">
        <v>27</v>
      </c>
      <c r="B18">
        <v>581801.86790025723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0B5BE-4036-4972-AEC2-7AB250B7C310}">
  <dimension ref="A1:Q5997"/>
  <sheetViews>
    <sheetView workbookViewId="0">
      <selection activeCell="A3" sqref="A3:Q5997"/>
    </sheetView>
  </sheetViews>
  <sheetFormatPr defaultRowHeight="14.4" x14ac:dyDescent="0.3"/>
  <cols>
    <col min="1" max="1" width="28.77734375" bestFit="1" customWidth="1"/>
    <col min="2" max="2" width="10.21875" bestFit="1" customWidth="1"/>
    <col min="3" max="3" width="14.44140625" bestFit="1" customWidth="1"/>
    <col min="4" max="7" width="9" bestFit="1" customWidth="1"/>
    <col min="8" max="8" width="11.33203125" bestFit="1" customWidth="1"/>
    <col min="9" max="9" width="15.77734375" bestFit="1" customWidth="1"/>
    <col min="10" max="10" width="9" bestFit="1" customWidth="1"/>
    <col min="11" max="11" width="11.44140625" bestFit="1" customWidth="1"/>
    <col min="12" max="12" width="9" bestFit="1" customWidth="1"/>
    <col min="13" max="13" width="15.88671875" bestFit="1" customWidth="1"/>
    <col min="14" max="14" width="12.6640625" bestFit="1" customWidth="1"/>
    <col min="15" max="15" width="14.44140625" bestFit="1" customWidth="1"/>
    <col min="16" max="16" width="13.6640625" bestFit="1" customWidth="1"/>
    <col min="17" max="17" width="14.44140625" bestFit="1" customWidth="1"/>
  </cols>
  <sheetData>
    <row r="1" spans="1:17" x14ac:dyDescent="0.3">
      <c r="A1" s="3" t="s">
        <v>38</v>
      </c>
    </row>
    <row r="3" spans="1:17" x14ac:dyDescent="0.3">
      <c r="A3" t="s">
        <v>0</v>
      </c>
      <c r="B3" t="s">
        <v>1</v>
      </c>
      <c r="C3" t="s">
        <v>2</v>
      </c>
      <c r="D3" t="s">
        <v>3</v>
      </c>
      <c r="E3" t="s">
        <v>4</v>
      </c>
      <c r="F3" t="s">
        <v>5</v>
      </c>
      <c r="G3" t="s">
        <v>6</v>
      </c>
      <c r="H3" t="s">
        <v>7</v>
      </c>
      <c r="I3" t="s">
        <v>8</v>
      </c>
      <c r="J3" t="s">
        <v>9</v>
      </c>
      <c r="K3" t="s">
        <v>10</v>
      </c>
      <c r="L3" t="s">
        <v>11</v>
      </c>
      <c r="M3" t="s">
        <v>20</v>
      </c>
      <c r="N3" t="s">
        <v>21</v>
      </c>
      <c r="O3" t="s">
        <v>22</v>
      </c>
      <c r="P3" t="s">
        <v>23</v>
      </c>
      <c r="Q3" t="s">
        <v>24</v>
      </c>
    </row>
    <row r="4" spans="1:17" x14ac:dyDescent="0.3">
      <c r="A4" t="s">
        <v>14</v>
      </c>
      <c r="B4">
        <v>639000</v>
      </c>
      <c r="C4">
        <v>585000</v>
      </c>
      <c r="D4">
        <v>1770</v>
      </c>
      <c r="E4">
        <v>1</v>
      </c>
      <c r="F4">
        <v>3</v>
      </c>
      <c r="G4">
        <v>3</v>
      </c>
      <c r="H4">
        <v>3</v>
      </c>
      <c r="I4">
        <v>3</v>
      </c>
      <c r="J4">
        <v>2</v>
      </c>
      <c r="K4">
        <v>2011</v>
      </c>
      <c r="L4">
        <v>33024</v>
      </c>
      <c r="M4">
        <v>54000</v>
      </c>
      <c r="N4">
        <v>8.4507042253521125E-2</v>
      </c>
      <c r="O4">
        <v>330.50847457627117</v>
      </c>
      <c r="P4">
        <v>2020</v>
      </c>
      <c r="Q4" t="s">
        <v>32</v>
      </c>
    </row>
    <row r="5" spans="1:17" x14ac:dyDescent="0.3">
      <c r="A5" t="s">
        <v>14</v>
      </c>
      <c r="B5">
        <v>309900</v>
      </c>
      <c r="C5">
        <v>305000</v>
      </c>
      <c r="D5">
        <v>1806</v>
      </c>
      <c r="E5">
        <v>2</v>
      </c>
      <c r="F5">
        <v>3</v>
      </c>
      <c r="G5">
        <v>3</v>
      </c>
      <c r="H5">
        <v>2</v>
      </c>
      <c r="I5">
        <v>2</v>
      </c>
      <c r="J5">
        <v>1</v>
      </c>
      <c r="K5">
        <v>2006</v>
      </c>
      <c r="L5">
        <v>32712</v>
      </c>
      <c r="M5">
        <v>4900</v>
      </c>
      <c r="N5">
        <v>1.5811552113585026E-2</v>
      </c>
      <c r="O5">
        <v>168.88150609080841</v>
      </c>
      <c r="P5">
        <v>2020</v>
      </c>
      <c r="Q5" t="s">
        <v>32</v>
      </c>
    </row>
    <row r="6" spans="1:17" x14ac:dyDescent="0.3">
      <c r="A6" t="s">
        <v>13</v>
      </c>
      <c r="B6">
        <v>449000</v>
      </c>
      <c r="C6">
        <v>425000</v>
      </c>
      <c r="D6">
        <v>1722</v>
      </c>
      <c r="E6">
        <v>1</v>
      </c>
      <c r="F6">
        <v>3</v>
      </c>
      <c r="G6">
        <v>2</v>
      </c>
      <c r="H6">
        <v>2</v>
      </c>
      <c r="I6">
        <v>2</v>
      </c>
      <c r="J6">
        <v>2</v>
      </c>
      <c r="K6">
        <v>2016</v>
      </c>
      <c r="L6">
        <v>33913</v>
      </c>
      <c r="M6">
        <v>24000</v>
      </c>
      <c r="N6">
        <v>5.3452115812917596E-2</v>
      </c>
      <c r="O6">
        <v>246.80603948896632</v>
      </c>
      <c r="P6">
        <v>2020</v>
      </c>
      <c r="Q6" t="s">
        <v>32</v>
      </c>
    </row>
    <row r="7" spans="1:17" x14ac:dyDescent="0.3">
      <c r="A7" t="s">
        <v>12</v>
      </c>
      <c r="B7">
        <v>599000</v>
      </c>
      <c r="C7">
        <v>596000</v>
      </c>
      <c r="D7">
        <v>1699</v>
      </c>
      <c r="E7">
        <v>1</v>
      </c>
      <c r="F7">
        <v>3</v>
      </c>
      <c r="G7">
        <v>3</v>
      </c>
      <c r="H7">
        <v>3</v>
      </c>
      <c r="I7">
        <v>3</v>
      </c>
      <c r="J7">
        <v>0</v>
      </c>
      <c r="K7">
        <v>1952</v>
      </c>
      <c r="L7">
        <v>33009</v>
      </c>
      <c r="M7">
        <v>3000</v>
      </c>
      <c r="N7">
        <v>5.008347245409015E-3</v>
      </c>
      <c r="O7">
        <v>350.79458505002941</v>
      </c>
      <c r="P7">
        <v>2020</v>
      </c>
      <c r="Q7" t="s">
        <v>32</v>
      </c>
    </row>
    <row r="8" spans="1:17" x14ac:dyDescent="0.3">
      <c r="A8" t="s">
        <v>13</v>
      </c>
      <c r="B8">
        <v>579000</v>
      </c>
      <c r="C8">
        <v>540000</v>
      </c>
      <c r="D8">
        <v>1250</v>
      </c>
      <c r="E8">
        <v>1</v>
      </c>
      <c r="F8">
        <v>2</v>
      </c>
      <c r="G8">
        <v>2</v>
      </c>
      <c r="H8">
        <v>2</v>
      </c>
      <c r="I8">
        <v>2</v>
      </c>
      <c r="J8">
        <v>0</v>
      </c>
      <c r="K8">
        <v>1999</v>
      </c>
      <c r="L8">
        <v>33708</v>
      </c>
      <c r="M8">
        <v>39000</v>
      </c>
      <c r="N8">
        <v>6.7357512953367879E-2</v>
      </c>
      <c r="O8">
        <v>432</v>
      </c>
      <c r="P8">
        <v>2020</v>
      </c>
      <c r="Q8" t="s">
        <v>32</v>
      </c>
    </row>
    <row r="9" spans="1:17" x14ac:dyDescent="0.3">
      <c r="A9" t="s">
        <v>14</v>
      </c>
      <c r="B9">
        <v>329000</v>
      </c>
      <c r="C9">
        <v>305000</v>
      </c>
      <c r="D9">
        <v>1760</v>
      </c>
      <c r="E9">
        <v>2</v>
      </c>
      <c r="F9">
        <v>3</v>
      </c>
      <c r="G9">
        <v>3</v>
      </c>
      <c r="H9">
        <v>2</v>
      </c>
      <c r="I9">
        <v>2</v>
      </c>
      <c r="J9">
        <v>1</v>
      </c>
      <c r="K9">
        <v>2007</v>
      </c>
      <c r="L9">
        <v>33928</v>
      </c>
      <c r="M9">
        <v>24000</v>
      </c>
      <c r="N9">
        <v>7.29483282674772E-2</v>
      </c>
      <c r="O9">
        <v>173.29545454545453</v>
      </c>
      <c r="P9">
        <v>2020</v>
      </c>
      <c r="Q9" t="s">
        <v>32</v>
      </c>
    </row>
    <row r="10" spans="1:17" x14ac:dyDescent="0.3">
      <c r="A10" t="s">
        <v>12</v>
      </c>
      <c r="B10">
        <v>459870</v>
      </c>
      <c r="C10">
        <v>459870</v>
      </c>
      <c r="D10">
        <v>1890</v>
      </c>
      <c r="E10">
        <v>2</v>
      </c>
      <c r="F10">
        <v>3</v>
      </c>
      <c r="G10">
        <v>3</v>
      </c>
      <c r="H10">
        <v>2</v>
      </c>
      <c r="I10">
        <v>2</v>
      </c>
      <c r="J10">
        <v>2</v>
      </c>
      <c r="K10">
        <v>2007</v>
      </c>
      <c r="L10">
        <v>32806</v>
      </c>
      <c r="M10">
        <v>0</v>
      </c>
      <c r="N10">
        <v>0</v>
      </c>
      <c r="O10">
        <v>243.31746031746033</v>
      </c>
      <c r="P10">
        <v>2020</v>
      </c>
      <c r="Q10" t="s">
        <v>32</v>
      </c>
    </row>
    <row r="11" spans="1:17" x14ac:dyDescent="0.3">
      <c r="A11" t="s">
        <v>13</v>
      </c>
      <c r="B11">
        <v>169999</v>
      </c>
      <c r="C11">
        <v>165000</v>
      </c>
      <c r="D11">
        <v>1082</v>
      </c>
      <c r="E11">
        <v>1</v>
      </c>
      <c r="F11">
        <v>2</v>
      </c>
      <c r="G11">
        <v>2</v>
      </c>
      <c r="H11">
        <v>2</v>
      </c>
      <c r="I11">
        <v>2</v>
      </c>
      <c r="J11">
        <v>0</v>
      </c>
      <c r="K11">
        <v>1965</v>
      </c>
      <c r="L11">
        <v>33904</v>
      </c>
      <c r="M11">
        <v>4999</v>
      </c>
      <c r="N11">
        <v>2.9406055329737234E-2</v>
      </c>
      <c r="O11">
        <v>152.49537892791128</v>
      </c>
      <c r="P11">
        <v>2020</v>
      </c>
      <c r="Q11" t="s">
        <v>32</v>
      </c>
    </row>
    <row r="12" spans="1:17" x14ac:dyDescent="0.3">
      <c r="A12" t="s">
        <v>12</v>
      </c>
      <c r="B12">
        <v>139900</v>
      </c>
      <c r="C12">
        <v>135000</v>
      </c>
      <c r="D12">
        <v>1256</v>
      </c>
      <c r="E12">
        <v>1</v>
      </c>
      <c r="F12">
        <v>3</v>
      </c>
      <c r="G12">
        <v>1</v>
      </c>
      <c r="H12">
        <v>1</v>
      </c>
      <c r="I12">
        <v>1</v>
      </c>
      <c r="J12">
        <v>0</v>
      </c>
      <c r="K12">
        <v>1960</v>
      </c>
      <c r="L12">
        <v>33566</v>
      </c>
      <c r="M12">
        <v>4900</v>
      </c>
      <c r="N12">
        <v>3.5025017869907075E-2</v>
      </c>
      <c r="O12">
        <v>107.48407643312102</v>
      </c>
      <c r="P12">
        <v>2020</v>
      </c>
      <c r="Q12" t="s">
        <v>32</v>
      </c>
    </row>
    <row r="13" spans="1:17" x14ac:dyDescent="0.3">
      <c r="A13" t="s">
        <v>12</v>
      </c>
      <c r="B13">
        <v>239900</v>
      </c>
      <c r="C13">
        <v>239900</v>
      </c>
      <c r="D13">
        <v>1400</v>
      </c>
      <c r="E13">
        <v>1</v>
      </c>
      <c r="F13">
        <v>3</v>
      </c>
      <c r="G13">
        <v>2</v>
      </c>
      <c r="H13">
        <v>2</v>
      </c>
      <c r="I13">
        <v>2</v>
      </c>
      <c r="J13">
        <v>2</v>
      </c>
      <c r="K13">
        <v>2025</v>
      </c>
      <c r="L13">
        <v>34434</v>
      </c>
      <c r="M13">
        <v>0</v>
      </c>
      <c r="N13">
        <v>0</v>
      </c>
      <c r="O13">
        <v>171.35714285714286</v>
      </c>
      <c r="P13">
        <v>2020</v>
      </c>
      <c r="Q13" t="s">
        <v>32</v>
      </c>
    </row>
    <row r="14" spans="1:17" x14ac:dyDescent="0.3">
      <c r="A14" t="s">
        <v>12</v>
      </c>
      <c r="B14">
        <v>345000</v>
      </c>
      <c r="C14">
        <v>325000</v>
      </c>
      <c r="D14">
        <v>1890</v>
      </c>
      <c r="E14">
        <v>1</v>
      </c>
      <c r="F14">
        <v>2</v>
      </c>
      <c r="G14">
        <v>3</v>
      </c>
      <c r="H14">
        <v>2</v>
      </c>
      <c r="I14">
        <v>2</v>
      </c>
      <c r="J14">
        <v>2</v>
      </c>
      <c r="K14">
        <v>1985</v>
      </c>
      <c r="L14">
        <v>33830</v>
      </c>
      <c r="M14">
        <v>20000</v>
      </c>
      <c r="N14">
        <v>5.7971014492753624E-2</v>
      </c>
      <c r="O14">
        <v>171.95767195767195</v>
      </c>
      <c r="P14">
        <v>2020</v>
      </c>
      <c r="Q14" t="s">
        <v>32</v>
      </c>
    </row>
    <row r="15" spans="1:17" x14ac:dyDescent="0.3">
      <c r="A15" t="s">
        <v>12</v>
      </c>
      <c r="B15">
        <v>312500</v>
      </c>
      <c r="C15">
        <v>310000</v>
      </c>
      <c r="D15">
        <v>1208</v>
      </c>
      <c r="E15">
        <v>1</v>
      </c>
      <c r="F15">
        <v>3</v>
      </c>
      <c r="G15">
        <v>2</v>
      </c>
      <c r="H15">
        <v>2</v>
      </c>
      <c r="I15">
        <v>2</v>
      </c>
      <c r="J15">
        <v>2</v>
      </c>
      <c r="K15">
        <v>2004</v>
      </c>
      <c r="L15">
        <v>32703</v>
      </c>
      <c r="M15">
        <v>2500</v>
      </c>
      <c r="N15">
        <v>8.0000000000000002E-3</v>
      </c>
      <c r="O15">
        <v>256.62251655629137</v>
      </c>
      <c r="P15">
        <v>2020</v>
      </c>
      <c r="Q15" t="s">
        <v>32</v>
      </c>
    </row>
    <row r="16" spans="1:17" x14ac:dyDescent="0.3">
      <c r="A16" t="s">
        <v>12</v>
      </c>
      <c r="B16">
        <v>799900</v>
      </c>
      <c r="C16">
        <v>745000</v>
      </c>
      <c r="D16">
        <v>1876</v>
      </c>
      <c r="E16">
        <v>1</v>
      </c>
      <c r="F16">
        <v>2</v>
      </c>
      <c r="G16">
        <v>2</v>
      </c>
      <c r="H16">
        <v>2</v>
      </c>
      <c r="I16">
        <v>2</v>
      </c>
      <c r="J16">
        <v>2</v>
      </c>
      <c r="K16">
        <v>1999</v>
      </c>
      <c r="L16">
        <v>34208</v>
      </c>
      <c r="M16">
        <v>54900</v>
      </c>
      <c r="N16">
        <v>6.863357919739968E-2</v>
      </c>
      <c r="O16">
        <v>397.12153518123665</v>
      </c>
      <c r="P16">
        <v>2020</v>
      </c>
      <c r="Q16" t="s">
        <v>32</v>
      </c>
    </row>
    <row r="17" spans="1:17" x14ac:dyDescent="0.3">
      <c r="A17" t="s">
        <v>12</v>
      </c>
      <c r="B17">
        <v>150000</v>
      </c>
      <c r="C17">
        <v>141000</v>
      </c>
      <c r="D17">
        <v>1032</v>
      </c>
      <c r="E17">
        <v>1</v>
      </c>
      <c r="F17">
        <v>3</v>
      </c>
      <c r="G17">
        <v>2</v>
      </c>
      <c r="H17">
        <v>1</v>
      </c>
      <c r="I17">
        <v>1</v>
      </c>
      <c r="J17">
        <v>0</v>
      </c>
      <c r="K17">
        <v>1960</v>
      </c>
      <c r="L17">
        <v>32935</v>
      </c>
      <c r="M17">
        <v>9000</v>
      </c>
      <c r="N17">
        <v>0.06</v>
      </c>
      <c r="O17">
        <v>136.62790697674419</v>
      </c>
      <c r="P17">
        <v>2020</v>
      </c>
      <c r="Q17" t="s">
        <v>32</v>
      </c>
    </row>
    <row r="18" spans="1:17" x14ac:dyDescent="0.3">
      <c r="A18" t="s">
        <v>12</v>
      </c>
      <c r="B18">
        <v>314900</v>
      </c>
      <c r="C18">
        <v>323000</v>
      </c>
      <c r="D18">
        <v>1558</v>
      </c>
      <c r="E18">
        <v>1</v>
      </c>
      <c r="F18">
        <v>3</v>
      </c>
      <c r="G18">
        <v>2</v>
      </c>
      <c r="H18">
        <v>2</v>
      </c>
      <c r="I18">
        <v>2</v>
      </c>
      <c r="J18">
        <v>2</v>
      </c>
      <c r="K18">
        <v>2022</v>
      </c>
      <c r="L18">
        <v>33810</v>
      </c>
      <c r="M18">
        <v>-8100</v>
      </c>
      <c r="N18">
        <v>-2.5722451571927596E-2</v>
      </c>
      <c r="O18">
        <v>207.3170731707317</v>
      </c>
      <c r="P18">
        <v>2020</v>
      </c>
      <c r="Q18" t="s">
        <v>32</v>
      </c>
    </row>
    <row r="19" spans="1:17" x14ac:dyDescent="0.3">
      <c r="A19" t="s">
        <v>12</v>
      </c>
      <c r="B19">
        <v>475000</v>
      </c>
      <c r="C19">
        <v>445000</v>
      </c>
      <c r="D19">
        <v>1853</v>
      </c>
      <c r="E19">
        <v>1</v>
      </c>
      <c r="F19">
        <v>3</v>
      </c>
      <c r="G19">
        <v>2</v>
      </c>
      <c r="H19">
        <v>2</v>
      </c>
      <c r="I19">
        <v>2</v>
      </c>
      <c r="J19">
        <v>2</v>
      </c>
      <c r="K19">
        <v>1985</v>
      </c>
      <c r="L19">
        <v>32168</v>
      </c>
      <c r="M19">
        <v>30000</v>
      </c>
      <c r="N19">
        <v>6.3157894736842107E-2</v>
      </c>
      <c r="O19">
        <v>240.15110631408527</v>
      </c>
      <c r="P19">
        <v>2020</v>
      </c>
      <c r="Q19" t="s">
        <v>32</v>
      </c>
    </row>
    <row r="20" spans="1:17" x14ac:dyDescent="0.3">
      <c r="A20" t="s">
        <v>12</v>
      </c>
      <c r="B20">
        <v>427500</v>
      </c>
      <c r="C20">
        <v>415000</v>
      </c>
      <c r="D20">
        <v>1822</v>
      </c>
      <c r="E20">
        <v>1</v>
      </c>
      <c r="F20">
        <v>2</v>
      </c>
      <c r="G20">
        <v>2</v>
      </c>
      <c r="H20">
        <v>2</v>
      </c>
      <c r="I20">
        <v>2</v>
      </c>
      <c r="J20">
        <v>2</v>
      </c>
      <c r="K20">
        <v>2021</v>
      </c>
      <c r="L20">
        <v>34714</v>
      </c>
      <c r="M20">
        <v>12500</v>
      </c>
      <c r="N20">
        <v>2.9239766081871343E-2</v>
      </c>
      <c r="O20">
        <v>227.77167947310647</v>
      </c>
      <c r="P20">
        <v>2020</v>
      </c>
      <c r="Q20" t="s">
        <v>32</v>
      </c>
    </row>
    <row r="21" spans="1:17" x14ac:dyDescent="0.3">
      <c r="A21" t="s">
        <v>12</v>
      </c>
      <c r="B21">
        <v>225000</v>
      </c>
      <c r="C21">
        <v>220000</v>
      </c>
      <c r="D21">
        <v>1603</v>
      </c>
      <c r="E21">
        <v>1</v>
      </c>
      <c r="F21">
        <v>3</v>
      </c>
      <c r="G21">
        <v>2</v>
      </c>
      <c r="H21">
        <v>2</v>
      </c>
      <c r="I21">
        <v>2</v>
      </c>
      <c r="J21">
        <v>2</v>
      </c>
      <c r="K21">
        <v>1997</v>
      </c>
      <c r="L21">
        <v>34476</v>
      </c>
      <c r="M21">
        <v>5000</v>
      </c>
      <c r="N21">
        <v>2.2222222222222223E-2</v>
      </c>
      <c r="O21">
        <v>137.24266999376169</v>
      </c>
      <c r="P21">
        <v>2020</v>
      </c>
      <c r="Q21" t="s">
        <v>32</v>
      </c>
    </row>
    <row r="22" spans="1:17" x14ac:dyDescent="0.3">
      <c r="A22" t="s">
        <v>12</v>
      </c>
      <c r="B22">
        <v>309990</v>
      </c>
      <c r="C22">
        <v>326990</v>
      </c>
      <c r="D22">
        <v>1463</v>
      </c>
      <c r="E22">
        <v>1</v>
      </c>
      <c r="F22">
        <v>3</v>
      </c>
      <c r="G22">
        <v>3</v>
      </c>
      <c r="H22">
        <v>2</v>
      </c>
      <c r="I22">
        <v>2</v>
      </c>
      <c r="J22">
        <v>2</v>
      </c>
      <c r="K22">
        <v>2026</v>
      </c>
      <c r="L22">
        <v>33545</v>
      </c>
      <c r="M22">
        <v>-17000</v>
      </c>
      <c r="N22">
        <v>-5.4840478725120163E-2</v>
      </c>
      <c r="O22">
        <v>223.50649350649351</v>
      </c>
      <c r="P22">
        <v>2020</v>
      </c>
      <c r="Q22" t="s">
        <v>32</v>
      </c>
    </row>
    <row r="23" spans="1:17" x14ac:dyDescent="0.3">
      <c r="A23" t="s">
        <v>12</v>
      </c>
      <c r="B23">
        <v>460000</v>
      </c>
      <c r="C23">
        <v>455000</v>
      </c>
      <c r="D23">
        <v>1882</v>
      </c>
      <c r="E23">
        <v>1</v>
      </c>
      <c r="F23">
        <v>4</v>
      </c>
      <c r="G23">
        <v>2</v>
      </c>
      <c r="H23">
        <v>2</v>
      </c>
      <c r="I23">
        <v>2</v>
      </c>
      <c r="J23">
        <v>2</v>
      </c>
      <c r="K23">
        <v>1982</v>
      </c>
      <c r="L23">
        <v>32825</v>
      </c>
      <c r="M23">
        <v>5000</v>
      </c>
      <c r="N23">
        <v>1.0869565217391304E-2</v>
      </c>
      <c r="O23">
        <v>241.76408076514346</v>
      </c>
      <c r="P23">
        <v>2020</v>
      </c>
      <c r="Q23" t="s">
        <v>32</v>
      </c>
    </row>
    <row r="24" spans="1:17" x14ac:dyDescent="0.3">
      <c r="A24" t="s">
        <v>12</v>
      </c>
      <c r="B24">
        <v>449900</v>
      </c>
      <c r="C24">
        <v>420000</v>
      </c>
      <c r="D24">
        <v>1829</v>
      </c>
      <c r="E24">
        <v>1</v>
      </c>
      <c r="F24">
        <v>2</v>
      </c>
      <c r="G24">
        <v>2</v>
      </c>
      <c r="H24">
        <v>2</v>
      </c>
      <c r="I24">
        <v>2</v>
      </c>
      <c r="J24">
        <v>2</v>
      </c>
      <c r="K24">
        <v>2003</v>
      </c>
      <c r="L24">
        <v>33953</v>
      </c>
      <c r="M24">
        <v>29900</v>
      </c>
      <c r="N24">
        <v>6.6459213158479663E-2</v>
      </c>
      <c r="O24">
        <v>229.63367960634227</v>
      </c>
      <c r="P24">
        <v>2020</v>
      </c>
      <c r="Q24" t="s">
        <v>32</v>
      </c>
    </row>
    <row r="25" spans="1:17" x14ac:dyDescent="0.3">
      <c r="A25" t="s">
        <v>15</v>
      </c>
      <c r="B25">
        <v>850000</v>
      </c>
      <c r="C25">
        <v>750000</v>
      </c>
      <c r="D25">
        <v>1070</v>
      </c>
      <c r="E25">
        <v>2</v>
      </c>
      <c r="F25">
        <v>2</v>
      </c>
      <c r="G25">
        <v>2</v>
      </c>
      <c r="H25">
        <v>2</v>
      </c>
      <c r="I25">
        <v>2</v>
      </c>
      <c r="J25">
        <v>0</v>
      </c>
      <c r="K25">
        <v>1960</v>
      </c>
      <c r="L25">
        <v>33062</v>
      </c>
      <c r="M25">
        <v>100000</v>
      </c>
      <c r="N25">
        <v>0.11764705882352941</v>
      </c>
      <c r="O25">
        <v>700.93457943925239</v>
      </c>
      <c r="P25">
        <v>2020</v>
      </c>
      <c r="Q25" t="s">
        <v>32</v>
      </c>
    </row>
    <row r="26" spans="1:17" x14ac:dyDescent="0.3">
      <c r="A26" t="s">
        <v>12</v>
      </c>
      <c r="B26">
        <v>385000</v>
      </c>
      <c r="C26">
        <v>385000</v>
      </c>
      <c r="D26">
        <v>1323</v>
      </c>
      <c r="E26">
        <v>1</v>
      </c>
      <c r="F26">
        <v>3</v>
      </c>
      <c r="G26">
        <v>2</v>
      </c>
      <c r="H26">
        <v>2</v>
      </c>
      <c r="I26">
        <v>2</v>
      </c>
      <c r="J26">
        <v>0</v>
      </c>
      <c r="K26">
        <v>1958</v>
      </c>
      <c r="L26">
        <v>33610</v>
      </c>
      <c r="M26">
        <v>0</v>
      </c>
      <c r="N26">
        <v>0</v>
      </c>
      <c r="O26">
        <v>291.00529100529099</v>
      </c>
      <c r="P26">
        <v>2020</v>
      </c>
      <c r="Q26" t="s">
        <v>32</v>
      </c>
    </row>
    <row r="27" spans="1:17" x14ac:dyDescent="0.3">
      <c r="A27" t="s">
        <v>13</v>
      </c>
      <c r="B27">
        <v>945000</v>
      </c>
      <c r="C27">
        <v>850000</v>
      </c>
      <c r="D27">
        <v>1380</v>
      </c>
      <c r="E27">
        <v>1</v>
      </c>
      <c r="F27">
        <v>2</v>
      </c>
      <c r="G27">
        <v>2</v>
      </c>
      <c r="H27">
        <v>2</v>
      </c>
      <c r="I27">
        <v>2</v>
      </c>
      <c r="J27">
        <v>0</v>
      </c>
      <c r="K27">
        <v>1983</v>
      </c>
      <c r="L27">
        <v>33785</v>
      </c>
      <c r="M27">
        <v>95000</v>
      </c>
      <c r="N27">
        <v>0.10052910052910052</v>
      </c>
      <c r="O27">
        <v>615.94202898550725</v>
      </c>
      <c r="P27">
        <v>2020</v>
      </c>
      <c r="Q27" t="s">
        <v>32</v>
      </c>
    </row>
    <row r="28" spans="1:17" x14ac:dyDescent="0.3">
      <c r="A28" t="s">
        <v>12</v>
      </c>
      <c r="B28">
        <v>195000</v>
      </c>
      <c r="C28">
        <v>140000</v>
      </c>
      <c r="D28">
        <v>1283</v>
      </c>
      <c r="E28">
        <v>1</v>
      </c>
      <c r="F28">
        <v>3</v>
      </c>
      <c r="G28">
        <v>2</v>
      </c>
      <c r="H28">
        <v>2</v>
      </c>
      <c r="I28">
        <v>2</v>
      </c>
      <c r="J28">
        <v>1</v>
      </c>
      <c r="K28">
        <v>1996</v>
      </c>
      <c r="L28">
        <v>33954</v>
      </c>
      <c r="M28">
        <v>55000</v>
      </c>
      <c r="N28">
        <v>0.28205128205128205</v>
      </c>
      <c r="O28">
        <v>109.11925175370226</v>
      </c>
      <c r="P28">
        <v>2020</v>
      </c>
      <c r="Q28" t="s">
        <v>32</v>
      </c>
    </row>
    <row r="29" spans="1:17" x14ac:dyDescent="0.3">
      <c r="A29" t="s">
        <v>13</v>
      </c>
      <c r="B29">
        <v>949000</v>
      </c>
      <c r="C29">
        <v>910000</v>
      </c>
      <c r="D29">
        <v>1385</v>
      </c>
      <c r="E29">
        <v>1</v>
      </c>
      <c r="F29">
        <v>2</v>
      </c>
      <c r="G29">
        <v>2</v>
      </c>
      <c r="H29">
        <v>2</v>
      </c>
      <c r="I29">
        <v>2</v>
      </c>
      <c r="J29">
        <v>0</v>
      </c>
      <c r="K29">
        <v>1984</v>
      </c>
      <c r="L29">
        <v>32550</v>
      </c>
      <c r="M29">
        <v>39000</v>
      </c>
      <c r="N29">
        <v>4.1095890410958902E-2</v>
      </c>
      <c r="O29">
        <v>657.03971119133575</v>
      </c>
      <c r="P29">
        <v>2020</v>
      </c>
      <c r="Q29" t="s">
        <v>32</v>
      </c>
    </row>
    <row r="30" spans="1:17" x14ac:dyDescent="0.3">
      <c r="A30" t="s">
        <v>14</v>
      </c>
      <c r="B30">
        <v>239000</v>
      </c>
      <c r="C30">
        <v>235000</v>
      </c>
      <c r="D30">
        <v>1496</v>
      </c>
      <c r="E30">
        <v>2</v>
      </c>
      <c r="F30">
        <v>2</v>
      </c>
      <c r="G30">
        <v>3</v>
      </c>
      <c r="H30">
        <v>2</v>
      </c>
      <c r="I30">
        <v>2</v>
      </c>
      <c r="J30">
        <v>0</v>
      </c>
      <c r="K30">
        <v>1998</v>
      </c>
      <c r="L30">
        <v>33511</v>
      </c>
      <c r="M30">
        <v>4000</v>
      </c>
      <c r="N30">
        <v>1.6736401673640166E-2</v>
      </c>
      <c r="O30">
        <v>157.08556149732621</v>
      </c>
      <c r="P30">
        <v>2020</v>
      </c>
      <c r="Q30" t="s">
        <v>32</v>
      </c>
    </row>
    <row r="31" spans="1:17" x14ac:dyDescent="0.3">
      <c r="A31" t="s">
        <v>12</v>
      </c>
      <c r="B31">
        <v>615000</v>
      </c>
      <c r="C31">
        <v>610000</v>
      </c>
      <c r="D31">
        <v>1800</v>
      </c>
      <c r="E31">
        <v>1</v>
      </c>
      <c r="F31">
        <v>4</v>
      </c>
      <c r="G31">
        <v>3</v>
      </c>
      <c r="H31">
        <v>3</v>
      </c>
      <c r="I31">
        <v>3</v>
      </c>
      <c r="J31">
        <v>0</v>
      </c>
      <c r="K31">
        <v>1950</v>
      </c>
      <c r="L31">
        <v>33607</v>
      </c>
      <c r="M31">
        <v>5000</v>
      </c>
      <c r="N31">
        <v>8.130081300813009E-3</v>
      </c>
      <c r="O31">
        <v>338.88888888888891</v>
      </c>
      <c r="P31">
        <v>2020</v>
      </c>
      <c r="Q31" t="s">
        <v>32</v>
      </c>
    </row>
    <row r="32" spans="1:17" x14ac:dyDescent="0.3">
      <c r="A32" t="s">
        <v>12</v>
      </c>
      <c r="B32">
        <v>509900</v>
      </c>
      <c r="C32">
        <v>475000</v>
      </c>
      <c r="D32">
        <v>1743</v>
      </c>
      <c r="E32">
        <v>1</v>
      </c>
      <c r="F32">
        <v>2</v>
      </c>
      <c r="G32">
        <v>3</v>
      </c>
      <c r="H32">
        <v>2</v>
      </c>
      <c r="I32">
        <v>2</v>
      </c>
      <c r="J32">
        <v>2</v>
      </c>
      <c r="K32">
        <v>2025</v>
      </c>
      <c r="L32">
        <v>32124</v>
      </c>
      <c r="M32">
        <v>34900</v>
      </c>
      <c r="N32">
        <v>6.8444793096685622E-2</v>
      </c>
      <c r="O32">
        <v>272.5186460126219</v>
      </c>
      <c r="P32">
        <v>2020</v>
      </c>
      <c r="Q32" t="s">
        <v>32</v>
      </c>
    </row>
    <row r="33" spans="1:17" x14ac:dyDescent="0.3">
      <c r="A33" t="s">
        <v>14</v>
      </c>
      <c r="B33">
        <v>329990</v>
      </c>
      <c r="C33">
        <v>329990</v>
      </c>
      <c r="D33">
        <v>1678</v>
      </c>
      <c r="E33">
        <v>2</v>
      </c>
      <c r="F33">
        <v>3</v>
      </c>
      <c r="G33">
        <v>3</v>
      </c>
      <c r="H33">
        <v>2</v>
      </c>
      <c r="I33">
        <v>2</v>
      </c>
      <c r="J33">
        <v>2</v>
      </c>
      <c r="K33">
        <v>2026</v>
      </c>
      <c r="L33">
        <v>32712</v>
      </c>
      <c r="M33">
        <v>0</v>
      </c>
      <c r="N33">
        <v>0</v>
      </c>
      <c r="O33">
        <v>196.65673420738975</v>
      </c>
      <c r="P33">
        <v>2020</v>
      </c>
      <c r="Q33" t="s">
        <v>32</v>
      </c>
    </row>
    <row r="34" spans="1:17" x14ac:dyDescent="0.3">
      <c r="A34" t="s">
        <v>12</v>
      </c>
      <c r="B34">
        <v>289900</v>
      </c>
      <c r="C34">
        <v>289900</v>
      </c>
      <c r="D34">
        <v>1408</v>
      </c>
      <c r="E34">
        <v>1</v>
      </c>
      <c r="F34">
        <v>3</v>
      </c>
      <c r="G34">
        <v>2</v>
      </c>
      <c r="H34">
        <v>2</v>
      </c>
      <c r="I34">
        <v>2</v>
      </c>
      <c r="J34">
        <v>2</v>
      </c>
      <c r="K34">
        <v>2026</v>
      </c>
      <c r="L34">
        <v>34432</v>
      </c>
      <c r="M34">
        <v>0</v>
      </c>
      <c r="N34">
        <v>0</v>
      </c>
      <c r="O34">
        <v>205.89488636363637</v>
      </c>
      <c r="P34">
        <v>2020</v>
      </c>
      <c r="Q34" t="s">
        <v>32</v>
      </c>
    </row>
    <row r="35" spans="1:17" x14ac:dyDescent="0.3">
      <c r="A35" t="s">
        <v>12</v>
      </c>
      <c r="B35">
        <v>486000</v>
      </c>
      <c r="C35">
        <v>460000</v>
      </c>
      <c r="D35">
        <v>1670</v>
      </c>
      <c r="E35">
        <v>1</v>
      </c>
      <c r="F35">
        <v>3</v>
      </c>
      <c r="G35">
        <v>2</v>
      </c>
      <c r="H35">
        <v>2</v>
      </c>
      <c r="I35">
        <v>2</v>
      </c>
      <c r="J35">
        <v>2</v>
      </c>
      <c r="K35">
        <v>2005</v>
      </c>
      <c r="L35">
        <v>33446</v>
      </c>
      <c r="M35">
        <v>26000</v>
      </c>
      <c r="N35">
        <v>5.3497942386831275E-2</v>
      </c>
      <c r="O35">
        <v>275.44910179640721</v>
      </c>
      <c r="P35">
        <v>2020</v>
      </c>
      <c r="Q35" t="s">
        <v>32</v>
      </c>
    </row>
    <row r="36" spans="1:17" x14ac:dyDescent="0.3">
      <c r="A36" t="s">
        <v>12</v>
      </c>
      <c r="B36">
        <v>325000</v>
      </c>
      <c r="C36">
        <v>330000</v>
      </c>
      <c r="D36">
        <v>1995</v>
      </c>
      <c r="E36">
        <v>2</v>
      </c>
      <c r="F36">
        <v>4</v>
      </c>
      <c r="G36">
        <v>3</v>
      </c>
      <c r="H36">
        <v>2</v>
      </c>
      <c r="I36">
        <v>2</v>
      </c>
      <c r="J36">
        <v>2</v>
      </c>
      <c r="K36">
        <v>1980</v>
      </c>
      <c r="L36">
        <v>33624</v>
      </c>
      <c r="M36">
        <v>-5000</v>
      </c>
      <c r="N36">
        <v>-1.5384615384615385E-2</v>
      </c>
      <c r="O36">
        <v>165.41353383458647</v>
      </c>
      <c r="P36">
        <v>2020</v>
      </c>
      <c r="Q36" t="s">
        <v>32</v>
      </c>
    </row>
    <row r="37" spans="1:17" x14ac:dyDescent="0.3">
      <c r="A37" t="s">
        <v>13</v>
      </c>
      <c r="B37">
        <v>299900</v>
      </c>
      <c r="C37">
        <v>299000</v>
      </c>
      <c r="D37">
        <v>1128</v>
      </c>
      <c r="E37">
        <v>1</v>
      </c>
      <c r="F37">
        <v>2</v>
      </c>
      <c r="G37">
        <v>2</v>
      </c>
      <c r="H37">
        <v>2</v>
      </c>
      <c r="I37">
        <v>2</v>
      </c>
      <c r="J37">
        <v>0</v>
      </c>
      <c r="K37">
        <v>2004</v>
      </c>
      <c r="L37">
        <v>34637</v>
      </c>
      <c r="M37">
        <v>900</v>
      </c>
      <c r="N37">
        <v>3.0010003334444814E-3</v>
      </c>
      <c r="O37">
        <v>265.07092198581563</v>
      </c>
      <c r="P37">
        <v>2020</v>
      </c>
      <c r="Q37" t="s">
        <v>32</v>
      </c>
    </row>
    <row r="38" spans="1:17" x14ac:dyDescent="0.3">
      <c r="A38" t="s">
        <v>12</v>
      </c>
      <c r="B38">
        <v>320000</v>
      </c>
      <c r="C38">
        <v>325000</v>
      </c>
      <c r="D38">
        <v>1156</v>
      </c>
      <c r="E38">
        <v>1</v>
      </c>
      <c r="F38">
        <v>4</v>
      </c>
      <c r="G38">
        <v>2</v>
      </c>
      <c r="H38">
        <v>2</v>
      </c>
      <c r="I38">
        <v>2</v>
      </c>
      <c r="J38">
        <v>1</v>
      </c>
      <c r="K38">
        <v>2001</v>
      </c>
      <c r="L38">
        <v>34205</v>
      </c>
      <c r="M38">
        <v>-5000</v>
      </c>
      <c r="N38">
        <v>-1.5625E-2</v>
      </c>
      <c r="O38">
        <v>281.1418685121107</v>
      </c>
      <c r="P38">
        <v>2020</v>
      </c>
      <c r="Q38" t="s">
        <v>32</v>
      </c>
    </row>
    <row r="39" spans="1:17" x14ac:dyDescent="0.3">
      <c r="A39" t="s">
        <v>13</v>
      </c>
      <c r="B39">
        <v>267777</v>
      </c>
      <c r="C39">
        <v>255000</v>
      </c>
      <c r="D39">
        <v>1340</v>
      </c>
      <c r="E39">
        <v>1</v>
      </c>
      <c r="F39">
        <v>2</v>
      </c>
      <c r="G39">
        <v>2</v>
      </c>
      <c r="H39">
        <v>2</v>
      </c>
      <c r="I39">
        <v>2</v>
      </c>
      <c r="J39">
        <v>0</v>
      </c>
      <c r="K39">
        <v>1985</v>
      </c>
      <c r="L39">
        <v>33069</v>
      </c>
      <c r="M39">
        <v>12777</v>
      </c>
      <c r="N39">
        <v>4.7715076350844175E-2</v>
      </c>
      <c r="O39">
        <v>190.29850746268656</v>
      </c>
      <c r="P39">
        <v>2020</v>
      </c>
      <c r="Q39" t="s">
        <v>32</v>
      </c>
    </row>
    <row r="40" spans="1:17" x14ac:dyDescent="0.3">
      <c r="A40" t="s">
        <v>12</v>
      </c>
      <c r="B40">
        <v>240000</v>
      </c>
      <c r="C40">
        <v>240000</v>
      </c>
      <c r="D40">
        <v>1340</v>
      </c>
      <c r="E40">
        <v>1</v>
      </c>
      <c r="F40">
        <v>3</v>
      </c>
      <c r="G40">
        <v>2</v>
      </c>
      <c r="H40">
        <v>1</v>
      </c>
      <c r="I40">
        <v>1</v>
      </c>
      <c r="J40">
        <v>0</v>
      </c>
      <c r="K40">
        <v>1967</v>
      </c>
      <c r="L40">
        <v>33511</v>
      </c>
      <c r="M40">
        <v>0</v>
      </c>
      <c r="N40">
        <v>0</v>
      </c>
      <c r="O40">
        <v>179.1044776119403</v>
      </c>
      <c r="P40">
        <v>2020</v>
      </c>
      <c r="Q40" t="s">
        <v>32</v>
      </c>
    </row>
    <row r="41" spans="1:17" x14ac:dyDescent="0.3">
      <c r="A41" t="s">
        <v>12</v>
      </c>
      <c r="B41">
        <v>275000</v>
      </c>
      <c r="C41">
        <v>270000</v>
      </c>
      <c r="D41">
        <v>1170</v>
      </c>
      <c r="E41">
        <v>1</v>
      </c>
      <c r="F41">
        <v>3</v>
      </c>
      <c r="G41">
        <v>2</v>
      </c>
      <c r="H41">
        <v>2</v>
      </c>
      <c r="I41">
        <v>2</v>
      </c>
      <c r="J41">
        <v>2</v>
      </c>
      <c r="K41">
        <v>2018</v>
      </c>
      <c r="L41">
        <v>34286</v>
      </c>
      <c r="M41">
        <v>5000</v>
      </c>
      <c r="N41">
        <v>1.8181818181818181E-2</v>
      </c>
      <c r="O41">
        <v>230.76923076923077</v>
      </c>
      <c r="P41">
        <v>2020</v>
      </c>
      <c r="Q41" t="s">
        <v>32</v>
      </c>
    </row>
    <row r="42" spans="1:17" x14ac:dyDescent="0.3">
      <c r="A42" t="s">
        <v>14</v>
      </c>
      <c r="B42">
        <v>263750</v>
      </c>
      <c r="C42">
        <v>234990</v>
      </c>
      <c r="D42">
        <v>1604</v>
      </c>
      <c r="E42">
        <v>2</v>
      </c>
      <c r="F42">
        <v>3</v>
      </c>
      <c r="G42">
        <v>3</v>
      </c>
      <c r="H42">
        <v>2</v>
      </c>
      <c r="I42">
        <v>2</v>
      </c>
      <c r="J42">
        <v>0</v>
      </c>
      <c r="K42">
        <v>2025</v>
      </c>
      <c r="L42">
        <v>33881</v>
      </c>
      <c r="M42">
        <v>28760</v>
      </c>
      <c r="N42">
        <v>0.10904265402843602</v>
      </c>
      <c r="O42">
        <v>146.50249376558602</v>
      </c>
      <c r="P42">
        <v>2020</v>
      </c>
      <c r="Q42" t="s">
        <v>32</v>
      </c>
    </row>
    <row r="43" spans="1:17" x14ac:dyDescent="0.3">
      <c r="A43" t="s">
        <v>12</v>
      </c>
      <c r="B43">
        <v>539900</v>
      </c>
      <c r="C43">
        <v>530000</v>
      </c>
      <c r="D43">
        <v>1544</v>
      </c>
      <c r="E43">
        <v>1</v>
      </c>
      <c r="F43">
        <v>2</v>
      </c>
      <c r="G43">
        <v>2</v>
      </c>
      <c r="H43">
        <v>2</v>
      </c>
      <c r="I43">
        <v>2</v>
      </c>
      <c r="J43">
        <v>2</v>
      </c>
      <c r="K43">
        <v>2020</v>
      </c>
      <c r="L43">
        <v>33928</v>
      </c>
      <c r="M43">
        <v>9900</v>
      </c>
      <c r="N43">
        <v>1.8336729023893314E-2</v>
      </c>
      <c r="O43">
        <v>343.2642487046632</v>
      </c>
      <c r="P43">
        <v>2020</v>
      </c>
      <c r="Q43" t="s">
        <v>32</v>
      </c>
    </row>
    <row r="44" spans="1:17" x14ac:dyDescent="0.3">
      <c r="A44" t="s">
        <v>12</v>
      </c>
      <c r="B44">
        <v>275900</v>
      </c>
      <c r="C44">
        <v>275900</v>
      </c>
      <c r="D44">
        <v>1568</v>
      </c>
      <c r="E44">
        <v>2</v>
      </c>
      <c r="F44">
        <v>3</v>
      </c>
      <c r="G44">
        <v>3</v>
      </c>
      <c r="H44">
        <v>2</v>
      </c>
      <c r="I44">
        <v>2</v>
      </c>
      <c r="J44">
        <v>2</v>
      </c>
      <c r="K44">
        <v>2025</v>
      </c>
      <c r="L44">
        <v>33884</v>
      </c>
      <c r="M44">
        <v>0</v>
      </c>
      <c r="N44">
        <v>0</v>
      </c>
      <c r="O44">
        <v>175.95663265306123</v>
      </c>
      <c r="P44">
        <v>2020</v>
      </c>
      <c r="Q44" t="s">
        <v>32</v>
      </c>
    </row>
    <row r="45" spans="1:17" x14ac:dyDescent="0.3">
      <c r="A45" t="s">
        <v>12</v>
      </c>
      <c r="B45">
        <v>440774</v>
      </c>
      <c r="C45">
        <v>435774</v>
      </c>
      <c r="D45">
        <v>1533</v>
      </c>
      <c r="E45">
        <v>1</v>
      </c>
      <c r="F45">
        <v>2</v>
      </c>
      <c r="G45">
        <v>2</v>
      </c>
      <c r="H45">
        <v>2</v>
      </c>
      <c r="I45">
        <v>2</v>
      </c>
      <c r="J45">
        <v>2</v>
      </c>
      <c r="K45">
        <v>2025</v>
      </c>
      <c r="L45">
        <v>34241</v>
      </c>
      <c r="M45">
        <v>5000</v>
      </c>
      <c r="N45">
        <v>1.1343681796113201E-2</v>
      </c>
      <c r="O45">
        <v>284.26223091976516</v>
      </c>
      <c r="P45">
        <v>2020</v>
      </c>
      <c r="Q45" t="s">
        <v>32</v>
      </c>
    </row>
    <row r="46" spans="1:17" x14ac:dyDescent="0.3">
      <c r="A46" t="s">
        <v>17</v>
      </c>
      <c r="B46">
        <v>104500</v>
      </c>
      <c r="C46">
        <v>85000</v>
      </c>
      <c r="D46">
        <v>1848</v>
      </c>
      <c r="E46">
        <v>1</v>
      </c>
      <c r="F46">
        <v>3</v>
      </c>
      <c r="G46">
        <v>3</v>
      </c>
      <c r="H46">
        <v>3</v>
      </c>
      <c r="I46">
        <v>3</v>
      </c>
      <c r="J46">
        <v>0</v>
      </c>
      <c r="K46">
        <v>2004</v>
      </c>
      <c r="L46">
        <v>34446</v>
      </c>
      <c r="M46">
        <v>19500</v>
      </c>
      <c r="N46">
        <v>0.18660287081339713</v>
      </c>
      <c r="O46">
        <v>45.995670995670999</v>
      </c>
      <c r="P46">
        <v>2020</v>
      </c>
      <c r="Q46" t="s">
        <v>32</v>
      </c>
    </row>
    <row r="47" spans="1:17" x14ac:dyDescent="0.3">
      <c r="A47" t="s">
        <v>12</v>
      </c>
      <c r="B47">
        <v>215000</v>
      </c>
      <c r="C47">
        <v>215000</v>
      </c>
      <c r="D47">
        <v>1293</v>
      </c>
      <c r="E47">
        <v>1</v>
      </c>
      <c r="F47">
        <v>2</v>
      </c>
      <c r="G47">
        <v>2</v>
      </c>
      <c r="H47">
        <v>2</v>
      </c>
      <c r="I47">
        <v>2</v>
      </c>
      <c r="J47">
        <v>0</v>
      </c>
      <c r="K47">
        <v>1980</v>
      </c>
      <c r="L47">
        <v>34293</v>
      </c>
      <c r="M47">
        <v>0</v>
      </c>
      <c r="N47">
        <v>0</v>
      </c>
      <c r="O47">
        <v>166.27996906419179</v>
      </c>
      <c r="P47">
        <v>2020</v>
      </c>
      <c r="Q47" t="s">
        <v>32</v>
      </c>
    </row>
    <row r="48" spans="1:17" x14ac:dyDescent="0.3">
      <c r="A48" t="s">
        <v>13</v>
      </c>
      <c r="B48">
        <v>212000</v>
      </c>
      <c r="C48">
        <v>200000</v>
      </c>
      <c r="D48">
        <v>1144</v>
      </c>
      <c r="E48">
        <v>1</v>
      </c>
      <c r="F48">
        <v>2</v>
      </c>
      <c r="G48">
        <v>2</v>
      </c>
      <c r="H48">
        <v>2</v>
      </c>
      <c r="I48">
        <v>2</v>
      </c>
      <c r="J48">
        <v>0</v>
      </c>
      <c r="K48">
        <v>1983</v>
      </c>
      <c r="L48">
        <v>34205</v>
      </c>
      <c r="M48">
        <v>12000</v>
      </c>
      <c r="N48">
        <v>5.6603773584905662E-2</v>
      </c>
      <c r="O48">
        <v>174.82517482517483</v>
      </c>
      <c r="P48">
        <v>2020</v>
      </c>
      <c r="Q48" t="s">
        <v>32</v>
      </c>
    </row>
    <row r="49" spans="1:17" x14ac:dyDescent="0.3">
      <c r="A49" t="s">
        <v>12</v>
      </c>
      <c r="B49">
        <v>175000</v>
      </c>
      <c r="C49">
        <v>145000</v>
      </c>
      <c r="D49">
        <v>1314</v>
      </c>
      <c r="E49">
        <v>1</v>
      </c>
      <c r="F49">
        <v>3</v>
      </c>
      <c r="G49">
        <v>2</v>
      </c>
      <c r="H49">
        <v>2</v>
      </c>
      <c r="I49">
        <v>2</v>
      </c>
      <c r="J49">
        <v>1</v>
      </c>
      <c r="K49">
        <v>1986</v>
      </c>
      <c r="L49">
        <v>33948</v>
      </c>
      <c r="M49">
        <v>30000</v>
      </c>
      <c r="N49">
        <v>0.17142857142857143</v>
      </c>
      <c r="O49">
        <v>110.35007610350075</v>
      </c>
      <c r="P49">
        <v>2020</v>
      </c>
      <c r="Q49" t="s">
        <v>32</v>
      </c>
    </row>
    <row r="50" spans="1:17" x14ac:dyDescent="0.3">
      <c r="A50" t="s">
        <v>12</v>
      </c>
      <c r="B50">
        <v>389900</v>
      </c>
      <c r="C50">
        <v>375000</v>
      </c>
      <c r="D50">
        <v>1443</v>
      </c>
      <c r="E50">
        <v>1</v>
      </c>
      <c r="F50">
        <v>2</v>
      </c>
      <c r="G50">
        <v>2</v>
      </c>
      <c r="H50">
        <v>2</v>
      </c>
      <c r="I50">
        <v>2</v>
      </c>
      <c r="J50">
        <v>2</v>
      </c>
      <c r="K50">
        <v>2022</v>
      </c>
      <c r="L50">
        <v>34293</v>
      </c>
      <c r="M50">
        <v>14900</v>
      </c>
      <c r="N50">
        <v>3.8214926904334444E-2</v>
      </c>
      <c r="O50">
        <v>259.87525987525987</v>
      </c>
      <c r="P50">
        <v>2020</v>
      </c>
      <c r="Q50" t="s">
        <v>32</v>
      </c>
    </row>
    <row r="51" spans="1:17" x14ac:dyDescent="0.3">
      <c r="A51" t="s">
        <v>12</v>
      </c>
      <c r="B51">
        <v>249000</v>
      </c>
      <c r="C51">
        <v>260000</v>
      </c>
      <c r="D51">
        <v>1206</v>
      </c>
      <c r="E51">
        <v>2</v>
      </c>
      <c r="F51">
        <v>2</v>
      </c>
      <c r="G51">
        <v>1</v>
      </c>
      <c r="H51">
        <v>1</v>
      </c>
      <c r="I51">
        <v>1</v>
      </c>
      <c r="J51">
        <v>0</v>
      </c>
      <c r="K51">
        <v>1988</v>
      </c>
      <c r="L51">
        <v>33523</v>
      </c>
      <c r="M51">
        <v>-11000</v>
      </c>
      <c r="N51">
        <v>-4.4176706827309238E-2</v>
      </c>
      <c r="O51">
        <v>215.58872305140963</v>
      </c>
      <c r="P51">
        <v>2020</v>
      </c>
      <c r="Q51" t="s">
        <v>32</v>
      </c>
    </row>
    <row r="52" spans="1:17" x14ac:dyDescent="0.3">
      <c r="A52" t="s">
        <v>17</v>
      </c>
      <c r="B52">
        <v>249900</v>
      </c>
      <c r="C52">
        <v>230900</v>
      </c>
      <c r="D52">
        <v>1372</v>
      </c>
      <c r="E52">
        <v>1</v>
      </c>
      <c r="F52">
        <v>2</v>
      </c>
      <c r="G52">
        <v>2</v>
      </c>
      <c r="H52">
        <v>2</v>
      </c>
      <c r="I52">
        <v>2</v>
      </c>
      <c r="J52">
        <v>0</v>
      </c>
      <c r="K52">
        <v>1973</v>
      </c>
      <c r="L52">
        <v>33771</v>
      </c>
      <c r="M52">
        <v>19000</v>
      </c>
      <c r="N52">
        <v>7.6030412164865946E-2</v>
      </c>
      <c r="O52">
        <v>168.29446064139941</v>
      </c>
      <c r="P52">
        <v>2020</v>
      </c>
      <c r="Q52" t="s">
        <v>32</v>
      </c>
    </row>
    <row r="53" spans="1:17" x14ac:dyDescent="0.3">
      <c r="A53" t="s">
        <v>12</v>
      </c>
      <c r="B53">
        <v>260000</v>
      </c>
      <c r="C53">
        <v>270000</v>
      </c>
      <c r="D53">
        <v>1232</v>
      </c>
      <c r="E53">
        <v>1</v>
      </c>
      <c r="F53">
        <v>3</v>
      </c>
      <c r="G53">
        <v>2</v>
      </c>
      <c r="H53">
        <v>2</v>
      </c>
      <c r="I53">
        <v>2</v>
      </c>
      <c r="J53">
        <v>1</v>
      </c>
      <c r="K53">
        <v>2000</v>
      </c>
      <c r="L53">
        <v>32703</v>
      </c>
      <c r="M53">
        <v>-10000</v>
      </c>
      <c r="N53">
        <v>-3.8461538461538464E-2</v>
      </c>
      <c r="O53">
        <v>219.15584415584416</v>
      </c>
      <c r="P53">
        <v>2020</v>
      </c>
      <c r="Q53" t="s">
        <v>32</v>
      </c>
    </row>
    <row r="54" spans="1:17" x14ac:dyDescent="0.3">
      <c r="A54" t="s">
        <v>14</v>
      </c>
      <c r="B54">
        <v>340000</v>
      </c>
      <c r="C54">
        <v>340000</v>
      </c>
      <c r="D54">
        <v>1771</v>
      </c>
      <c r="E54">
        <v>2</v>
      </c>
      <c r="F54">
        <v>3</v>
      </c>
      <c r="G54">
        <v>3</v>
      </c>
      <c r="H54">
        <v>2</v>
      </c>
      <c r="I54">
        <v>2</v>
      </c>
      <c r="J54">
        <v>2</v>
      </c>
      <c r="K54">
        <v>2007</v>
      </c>
      <c r="L54">
        <v>32832</v>
      </c>
      <c r="M54">
        <v>0</v>
      </c>
      <c r="N54">
        <v>0</v>
      </c>
      <c r="O54">
        <v>191.98193111236588</v>
      </c>
      <c r="P54">
        <v>2020</v>
      </c>
      <c r="Q54" t="s">
        <v>32</v>
      </c>
    </row>
    <row r="55" spans="1:17" x14ac:dyDescent="0.3">
      <c r="A55" t="s">
        <v>12</v>
      </c>
      <c r="B55">
        <v>471993</v>
      </c>
      <c r="C55">
        <v>445000</v>
      </c>
      <c r="D55">
        <v>1533</v>
      </c>
      <c r="E55">
        <v>1</v>
      </c>
      <c r="F55">
        <v>2</v>
      </c>
      <c r="G55">
        <v>2</v>
      </c>
      <c r="H55">
        <v>2</v>
      </c>
      <c r="I55">
        <v>2</v>
      </c>
      <c r="J55">
        <v>2</v>
      </c>
      <c r="K55">
        <v>2026</v>
      </c>
      <c r="L55">
        <v>34241</v>
      </c>
      <c r="M55">
        <v>26993</v>
      </c>
      <c r="N55">
        <v>5.7189407470026037E-2</v>
      </c>
      <c r="O55">
        <v>290.28049575994783</v>
      </c>
      <c r="P55">
        <v>2020</v>
      </c>
      <c r="Q55" t="s">
        <v>32</v>
      </c>
    </row>
    <row r="56" spans="1:17" x14ac:dyDescent="0.3">
      <c r="A56" t="s">
        <v>12</v>
      </c>
      <c r="B56">
        <v>397794</v>
      </c>
      <c r="C56">
        <v>390000</v>
      </c>
      <c r="D56">
        <v>1707</v>
      </c>
      <c r="E56">
        <v>1</v>
      </c>
      <c r="F56">
        <v>4</v>
      </c>
      <c r="G56">
        <v>2</v>
      </c>
      <c r="H56">
        <v>2</v>
      </c>
      <c r="I56">
        <v>2</v>
      </c>
      <c r="J56">
        <v>2</v>
      </c>
      <c r="K56">
        <v>2025</v>
      </c>
      <c r="L56">
        <v>34736</v>
      </c>
      <c r="M56">
        <v>7794</v>
      </c>
      <c r="N56">
        <v>1.9593055702197621E-2</v>
      </c>
      <c r="O56">
        <v>228.47100175746925</v>
      </c>
      <c r="P56">
        <v>2020</v>
      </c>
      <c r="Q56" t="s">
        <v>32</v>
      </c>
    </row>
    <row r="57" spans="1:17" x14ac:dyDescent="0.3">
      <c r="A57" t="s">
        <v>14</v>
      </c>
      <c r="B57">
        <v>275000</v>
      </c>
      <c r="C57">
        <v>285000</v>
      </c>
      <c r="D57">
        <v>1558</v>
      </c>
      <c r="E57">
        <v>2</v>
      </c>
      <c r="F57">
        <v>3</v>
      </c>
      <c r="G57">
        <v>3</v>
      </c>
      <c r="H57">
        <v>2</v>
      </c>
      <c r="I57">
        <v>2</v>
      </c>
      <c r="J57">
        <v>1</v>
      </c>
      <c r="K57">
        <v>2026</v>
      </c>
      <c r="L57">
        <v>34736</v>
      </c>
      <c r="M57">
        <v>-10000</v>
      </c>
      <c r="N57">
        <v>-3.6363636363636362E-2</v>
      </c>
      <c r="O57">
        <v>182.92682926829269</v>
      </c>
      <c r="P57">
        <v>2020</v>
      </c>
      <c r="Q57" t="s">
        <v>32</v>
      </c>
    </row>
    <row r="58" spans="1:17" x14ac:dyDescent="0.3">
      <c r="A58" t="s">
        <v>13</v>
      </c>
      <c r="B58">
        <v>299000</v>
      </c>
      <c r="C58">
        <v>299000</v>
      </c>
      <c r="D58">
        <v>1229</v>
      </c>
      <c r="E58">
        <v>2</v>
      </c>
      <c r="F58">
        <v>2</v>
      </c>
      <c r="G58">
        <v>2</v>
      </c>
      <c r="H58">
        <v>2</v>
      </c>
      <c r="I58">
        <v>2</v>
      </c>
      <c r="J58">
        <v>0</v>
      </c>
      <c r="K58">
        <v>1979</v>
      </c>
      <c r="L58">
        <v>33434</v>
      </c>
      <c r="M58">
        <v>0</v>
      </c>
      <c r="N58">
        <v>0</v>
      </c>
      <c r="O58">
        <v>243.28722538649308</v>
      </c>
      <c r="P58">
        <v>2020</v>
      </c>
      <c r="Q58" t="s">
        <v>32</v>
      </c>
    </row>
    <row r="59" spans="1:17" x14ac:dyDescent="0.3">
      <c r="A59" t="s">
        <v>17</v>
      </c>
      <c r="B59">
        <v>39900</v>
      </c>
      <c r="C59">
        <v>39900</v>
      </c>
      <c r="D59">
        <v>1296</v>
      </c>
      <c r="E59">
        <v>1</v>
      </c>
      <c r="F59">
        <v>2</v>
      </c>
      <c r="G59">
        <v>2</v>
      </c>
      <c r="H59">
        <v>2</v>
      </c>
      <c r="I59">
        <v>2</v>
      </c>
      <c r="J59">
        <v>0</v>
      </c>
      <c r="K59">
        <v>1983</v>
      </c>
      <c r="L59">
        <v>33881</v>
      </c>
      <c r="M59">
        <v>0</v>
      </c>
      <c r="N59">
        <v>0</v>
      </c>
      <c r="O59">
        <v>30.787037037037038</v>
      </c>
      <c r="P59">
        <v>2020</v>
      </c>
      <c r="Q59" t="s">
        <v>32</v>
      </c>
    </row>
    <row r="60" spans="1:17" x14ac:dyDescent="0.3">
      <c r="A60" t="s">
        <v>12</v>
      </c>
      <c r="B60">
        <v>275990</v>
      </c>
      <c r="C60">
        <v>269990</v>
      </c>
      <c r="D60">
        <v>1498</v>
      </c>
      <c r="E60">
        <v>1</v>
      </c>
      <c r="F60">
        <v>4</v>
      </c>
      <c r="G60">
        <v>2</v>
      </c>
      <c r="H60">
        <v>2</v>
      </c>
      <c r="I60">
        <v>2</v>
      </c>
      <c r="J60">
        <v>2</v>
      </c>
      <c r="K60">
        <v>2025</v>
      </c>
      <c r="L60">
        <v>34470</v>
      </c>
      <c r="M60">
        <v>6000</v>
      </c>
      <c r="N60">
        <v>2.1739918112975109E-2</v>
      </c>
      <c r="O60">
        <v>180.2336448598131</v>
      </c>
      <c r="P60">
        <v>2020</v>
      </c>
      <c r="Q60" t="s">
        <v>32</v>
      </c>
    </row>
    <row r="61" spans="1:17" x14ac:dyDescent="0.3">
      <c r="A61" t="s">
        <v>12</v>
      </c>
      <c r="B61">
        <v>342210</v>
      </c>
      <c r="C61">
        <v>342210</v>
      </c>
      <c r="D61">
        <v>1839</v>
      </c>
      <c r="E61">
        <v>1</v>
      </c>
      <c r="F61">
        <v>4</v>
      </c>
      <c r="G61">
        <v>4</v>
      </c>
      <c r="H61">
        <v>2</v>
      </c>
      <c r="I61">
        <v>2</v>
      </c>
      <c r="J61">
        <v>2</v>
      </c>
      <c r="K61">
        <v>2025</v>
      </c>
      <c r="L61">
        <v>32726</v>
      </c>
      <c r="M61">
        <v>0</v>
      </c>
      <c r="N61">
        <v>0</v>
      </c>
      <c r="O61">
        <v>186.08482871125611</v>
      </c>
      <c r="P61">
        <v>2020</v>
      </c>
      <c r="Q61" t="s">
        <v>32</v>
      </c>
    </row>
    <row r="62" spans="1:17" x14ac:dyDescent="0.3">
      <c r="A62" t="s">
        <v>12</v>
      </c>
      <c r="B62">
        <v>320689</v>
      </c>
      <c r="C62">
        <v>305000</v>
      </c>
      <c r="D62">
        <v>1820</v>
      </c>
      <c r="E62">
        <v>1</v>
      </c>
      <c r="F62">
        <v>4</v>
      </c>
      <c r="G62">
        <v>2</v>
      </c>
      <c r="H62">
        <v>2</v>
      </c>
      <c r="I62">
        <v>2</v>
      </c>
      <c r="J62">
        <v>2</v>
      </c>
      <c r="K62">
        <v>2024</v>
      </c>
      <c r="L62">
        <v>33844</v>
      </c>
      <c r="M62">
        <v>15689</v>
      </c>
      <c r="N62">
        <v>4.8922788121825198E-2</v>
      </c>
      <c r="O62">
        <v>167.58241758241758</v>
      </c>
      <c r="P62">
        <v>2020</v>
      </c>
      <c r="Q62" t="s">
        <v>32</v>
      </c>
    </row>
    <row r="63" spans="1:17" x14ac:dyDescent="0.3">
      <c r="A63" t="s">
        <v>12</v>
      </c>
      <c r="B63">
        <v>225000</v>
      </c>
      <c r="C63">
        <v>225000</v>
      </c>
      <c r="D63">
        <v>1351</v>
      </c>
      <c r="E63">
        <v>1</v>
      </c>
      <c r="F63">
        <v>3</v>
      </c>
      <c r="G63">
        <v>2</v>
      </c>
      <c r="H63">
        <v>2</v>
      </c>
      <c r="I63">
        <v>2</v>
      </c>
      <c r="J63">
        <v>1</v>
      </c>
      <c r="K63">
        <v>2013</v>
      </c>
      <c r="L63">
        <v>34223</v>
      </c>
      <c r="M63">
        <v>0</v>
      </c>
      <c r="N63">
        <v>0</v>
      </c>
      <c r="O63">
        <v>166.54330125832718</v>
      </c>
      <c r="P63">
        <v>2020</v>
      </c>
      <c r="Q63" t="s">
        <v>32</v>
      </c>
    </row>
    <row r="64" spans="1:17" x14ac:dyDescent="0.3">
      <c r="A64" t="s">
        <v>13</v>
      </c>
      <c r="B64">
        <v>250000</v>
      </c>
      <c r="C64">
        <v>250000</v>
      </c>
      <c r="D64">
        <v>1389</v>
      </c>
      <c r="E64">
        <v>1</v>
      </c>
      <c r="F64">
        <v>2</v>
      </c>
      <c r="G64">
        <v>2</v>
      </c>
      <c r="H64">
        <v>2</v>
      </c>
      <c r="I64">
        <v>2</v>
      </c>
      <c r="J64">
        <v>0</v>
      </c>
      <c r="K64">
        <v>1981</v>
      </c>
      <c r="L64">
        <v>34210</v>
      </c>
      <c r="M64">
        <v>0</v>
      </c>
      <c r="N64">
        <v>0</v>
      </c>
      <c r="O64">
        <v>179.98560115190784</v>
      </c>
      <c r="P64">
        <v>2020</v>
      </c>
      <c r="Q64" t="s">
        <v>32</v>
      </c>
    </row>
    <row r="65" spans="1:17" x14ac:dyDescent="0.3">
      <c r="A65" t="s">
        <v>12</v>
      </c>
      <c r="B65">
        <v>250000</v>
      </c>
      <c r="C65">
        <v>250000</v>
      </c>
      <c r="D65">
        <v>1093</v>
      </c>
      <c r="E65">
        <v>1</v>
      </c>
      <c r="F65">
        <v>3</v>
      </c>
      <c r="G65">
        <v>2</v>
      </c>
      <c r="H65">
        <v>2</v>
      </c>
      <c r="I65">
        <v>2</v>
      </c>
      <c r="J65">
        <v>1</v>
      </c>
      <c r="K65">
        <v>2018</v>
      </c>
      <c r="L65">
        <v>34602</v>
      </c>
      <c r="M65">
        <v>0</v>
      </c>
      <c r="N65">
        <v>0</v>
      </c>
      <c r="O65">
        <v>228.72827081427263</v>
      </c>
      <c r="P65">
        <v>2020</v>
      </c>
      <c r="Q65" t="s">
        <v>32</v>
      </c>
    </row>
    <row r="66" spans="1:17" x14ac:dyDescent="0.3">
      <c r="A66" t="s">
        <v>12</v>
      </c>
      <c r="B66">
        <v>814900</v>
      </c>
      <c r="C66">
        <v>825000</v>
      </c>
      <c r="D66">
        <v>1852</v>
      </c>
      <c r="E66">
        <v>1</v>
      </c>
      <c r="F66">
        <v>3</v>
      </c>
      <c r="G66">
        <v>2</v>
      </c>
      <c r="H66">
        <v>2</v>
      </c>
      <c r="I66">
        <v>2</v>
      </c>
      <c r="J66">
        <v>2</v>
      </c>
      <c r="K66">
        <v>1941</v>
      </c>
      <c r="L66">
        <v>33704</v>
      </c>
      <c r="M66">
        <v>-10100</v>
      </c>
      <c r="N66">
        <v>-1.2394158792489876E-2</v>
      </c>
      <c r="O66">
        <v>445.4643628509719</v>
      </c>
      <c r="P66">
        <v>2020</v>
      </c>
      <c r="Q66" t="s">
        <v>32</v>
      </c>
    </row>
    <row r="67" spans="1:17" x14ac:dyDescent="0.3">
      <c r="A67" t="s">
        <v>13</v>
      </c>
      <c r="B67">
        <v>549000</v>
      </c>
      <c r="C67">
        <v>560000</v>
      </c>
      <c r="D67">
        <v>1400</v>
      </c>
      <c r="E67">
        <v>1</v>
      </c>
      <c r="F67">
        <v>2</v>
      </c>
      <c r="G67">
        <v>2</v>
      </c>
      <c r="H67">
        <v>2</v>
      </c>
      <c r="I67">
        <v>2</v>
      </c>
      <c r="J67">
        <v>1</v>
      </c>
      <c r="K67">
        <v>1988</v>
      </c>
      <c r="L67">
        <v>34104</v>
      </c>
      <c r="M67">
        <v>-11000</v>
      </c>
      <c r="N67">
        <v>-2.0036429872495445E-2</v>
      </c>
      <c r="O67">
        <v>400</v>
      </c>
      <c r="P67">
        <v>2020</v>
      </c>
      <c r="Q67" t="s">
        <v>32</v>
      </c>
    </row>
    <row r="68" spans="1:17" x14ac:dyDescent="0.3">
      <c r="A68" t="s">
        <v>12</v>
      </c>
      <c r="B68">
        <v>289900</v>
      </c>
      <c r="C68">
        <v>282000</v>
      </c>
      <c r="D68">
        <v>1758</v>
      </c>
      <c r="E68">
        <v>1</v>
      </c>
      <c r="F68">
        <v>3</v>
      </c>
      <c r="G68">
        <v>2</v>
      </c>
      <c r="H68">
        <v>2</v>
      </c>
      <c r="I68">
        <v>2</v>
      </c>
      <c r="J68">
        <v>2</v>
      </c>
      <c r="K68">
        <v>2001</v>
      </c>
      <c r="L68">
        <v>34491</v>
      </c>
      <c r="M68">
        <v>7900</v>
      </c>
      <c r="N68">
        <v>2.7250776129699898E-2</v>
      </c>
      <c r="O68">
        <v>160.40955631399316</v>
      </c>
      <c r="P68">
        <v>2020</v>
      </c>
      <c r="Q68" t="s">
        <v>32</v>
      </c>
    </row>
    <row r="69" spans="1:17" x14ac:dyDescent="0.3">
      <c r="A69" t="s">
        <v>13</v>
      </c>
      <c r="B69">
        <v>220000</v>
      </c>
      <c r="C69">
        <v>207500</v>
      </c>
      <c r="D69">
        <v>1331</v>
      </c>
      <c r="E69">
        <v>1</v>
      </c>
      <c r="F69">
        <v>3</v>
      </c>
      <c r="G69">
        <v>2</v>
      </c>
      <c r="H69">
        <v>2</v>
      </c>
      <c r="I69">
        <v>2</v>
      </c>
      <c r="J69">
        <v>1</v>
      </c>
      <c r="K69">
        <v>1988</v>
      </c>
      <c r="L69">
        <v>32606</v>
      </c>
      <c r="M69">
        <v>12500</v>
      </c>
      <c r="N69">
        <v>5.6818181818181816E-2</v>
      </c>
      <c r="O69">
        <v>155.8978211870774</v>
      </c>
      <c r="P69">
        <v>2020</v>
      </c>
      <c r="Q69" t="s">
        <v>32</v>
      </c>
    </row>
    <row r="70" spans="1:17" x14ac:dyDescent="0.3">
      <c r="A70" t="s">
        <v>13</v>
      </c>
      <c r="B70">
        <v>359000</v>
      </c>
      <c r="C70">
        <v>347500</v>
      </c>
      <c r="D70">
        <v>1779</v>
      </c>
      <c r="E70">
        <v>1</v>
      </c>
      <c r="F70">
        <v>3</v>
      </c>
      <c r="G70">
        <v>2</v>
      </c>
      <c r="H70">
        <v>2</v>
      </c>
      <c r="I70">
        <v>2</v>
      </c>
      <c r="J70">
        <v>2</v>
      </c>
      <c r="K70">
        <v>2001</v>
      </c>
      <c r="L70">
        <v>34212</v>
      </c>
      <c r="M70">
        <v>11500</v>
      </c>
      <c r="N70">
        <v>3.2033426183844013E-2</v>
      </c>
      <c r="O70">
        <v>195.33445756042721</v>
      </c>
      <c r="P70">
        <v>2020</v>
      </c>
      <c r="Q70" t="s">
        <v>32</v>
      </c>
    </row>
    <row r="71" spans="1:17" x14ac:dyDescent="0.3">
      <c r="A71" t="s">
        <v>12</v>
      </c>
      <c r="B71">
        <v>310000</v>
      </c>
      <c r="C71">
        <v>305000</v>
      </c>
      <c r="D71">
        <v>1473</v>
      </c>
      <c r="E71">
        <v>1</v>
      </c>
      <c r="F71">
        <v>3</v>
      </c>
      <c r="G71">
        <v>2</v>
      </c>
      <c r="H71">
        <v>2</v>
      </c>
      <c r="I71">
        <v>2</v>
      </c>
      <c r="J71">
        <v>2</v>
      </c>
      <c r="K71">
        <v>2001</v>
      </c>
      <c r="L71">
        <v>32608</v>
      </c>
      <c r="M71">
        <v>5000</v>
      </c>
      <c r="N71">
        <v>1.6129032258064516E-2</v>
      </c>
      <c r="O71">
        <v>207.06042090970809</v>
      </c>
      <c r="P71">
        <v>2020</v>
      </c>
      <c r="Q71" t="s">
        <v>32</v>
      </c>
    </row>
    <row r="72" spans="1:17" x14ac:dyDescent="0.3">
      <c r="A72" t="s">
        <v>12</v>
      </c>
      <c r="B72">
        <v>459900</v>
      </c>
      <c r="C72">
        <v>455000</v>
      </c>
      <c r="D72">
        <v>1748</v>
      </c>
      <c r="E72">
        <v>1</v>
      </c>
      <c r="F72">
        <v>2</v>
      </c>
      <c r="G72">
        <v>3</v>
      </c>
      <c r="H72">
        <v>2</v>
      </c>
      <c r="I72">
        <v>2</v>
      </c>
      <c r="J72">
        <v>2</v>
      </c>
      <c r="K72">
        <v>2023</v>
      </c>
      <c r="L72">
        <v>32124</v>
      </c>
      <c r="M72">
        <v>4900</v>
      </c>
      <c r="N72">
        <v>1.06544901065449E-2</v>
      </c>
      <c r="O72">
        <v>260.29748283752861</v>
      </c>
      <c r="P72">
        <v>2020</v>
      </c>
      <c r="Q72" t="s">
        <v>32</v>
      </c>
    </row>
    <row r="73" spans="1:17" x14ac:dyDescent="0.3">
      <c r="A73" t="s">
        <v>13</v>
      </c>
      <c r="B73">
        <v>659000</v>
      </c>
      <c r="C73">
        <v>613550</v>
      </c>
      <c r="D73">
        <v>1255</v>
      </c>
      <c r="E73">
        <v>1</v>
      </c>
      <c r="F73">
        <v>2</v>
      </c>
      <c r="G73">
        <v>2</v>
      </c>
      <c r="H73">
        <v>2</v>
      </c>
      <c r="I73">
        <v>2</v>
      </c>
      <c r="J73">
        <v>0</v>
      </c>
      <c r="K73">
        <v>1985</v>
      </c>
      <c r="L73">
        <v>33715</v>
      </c>
      <c r="M73">
        <v>45450</v>
      </c>
      <c r="N73">
        <v>6.8968133535660087E-2</v>
      </c>
      <c r="O73">
        <v>488.88446215139442</v>
      </c>
      <c r="P73">
        <v>2020</v>
      </c>
      <c r="Q73" t="s">
        <v>32</v>
      </c>
    </row>
    <row r="74" spans="1:17" x14ac:dyDescent="0.3">
      <c r="A74" t="s">
        <v>13</v>
      </c>
      <c r="B74">
        <v>495000</v>
      </c>
      <c r="C74">
        <v>480000</v>
      </c>
      <c r="D74">
        <v>1145</v>
      </c>
      <c r="E74">
        <v>1</v>
      </c>
      <c r="F74">
        <v>2</v>
      </c>
      <c r="G74">
        <v>2</v>
      </c>
      <c r="H74">
        <v>2</v>
      </c>
      <c r="I74">
        <v>2</v>
      </c>
      <c r="J74">
        <v>1</v>
      </c>
      <c r="K74">
        <v>1986</v>
      </c>
      <c r="L74">
        <v>33707</v>
      </c>
      <c r="M74">
        <v>15000</v>
      </c>
      <c r="N74">
        <v>3.0303030303030304E-2</v>
      </c>
      <c r="O74">
        <v>419.21397379912662</v>
      </c>
      <c r="P74">
        <v>2020</v>
      </c>
      <c r="Q74" t="s">
        <v>32</v>
      </c>
    </row>
    <row r="75" spans="1:17" x14ac:dyDescent="0.3">
      <c r="A75" t="s">
        <v>14</v>
      </c>
      <c r="B75">
        <v>309990</v>
      </c>
      <c r="C75">
        <v>309990</v>
      </c>
      <c r="D75">
        <v>1807</v>
      </c>
      <c r="E75">
        <v>2</v>
      </c>
      <c r="F75">
        <v>3</v>
      </c>
      <c r="G75">
        <v>2</v>
      </c>
      <c r="H75">
        <v>2</v>
      </c>
      <c r="I75">
        <v>2</v>
      </c>
      <c r="J75">
        <v>2</v>
      </c>
      <c r="K75">
        <v>2024</v>
      </c>
      <c r="L75">
        <v>34219</v>
      </c>
      <c r="M75">
        <v>0</v>
      </c>
      <c r="N75">
        <v>0</v>
      </c>
      <c r="O75">
        <v>171.54952960708357</v>
      </c>
      <c r="P75">
        <v>2020</v>
      </c>
      <c r="Q75" t="s">
        <v>32</v>
      </c>
    </row>
    <row r="76" spans="1:17" x14ac:dyDescent="0.3">
      <c r="A76" t="s">
        <v>12</v>
      </c>
      <c r="B76">
        <v>360000</v>
      </c>
      <c r="C76">
        <v>347000</v>
      </c>
      <c r="D76">
        <v>1943</v>
      </c>
      <c r="E76">
        <v>1</v>
      </c>
      <c r="F76">
        <v>3</v>
      </c>
      <c r="G76">
        <v>2</v>
      </c>
      <c r="H76">
        <v>2</v>
      </c>
      <c r="I76">
        <v>2</v>
      </c>
      <c r="J76">
        <v>2</v>
      </c>
      <c r="K76">
        <v>1993</v>
      </c>
      <c r="L76">
        <v>32818</v>
      </c>
      <c r="M76">
        <v>13000</v>
      </c>
      <c r="N76">
        <v>3.6111111111111108E-2</v>
      </c>
      <c r="O76">
        <v>178.58980957282552</v>
      </c>
      <c r="P76">
        <v>2020</v>
      </c>
      <c r="Q76" t="s">
        <v>32</v>
      </c>
    </row>
    <row r="77" spans="1:17" x14ac:dyDescent="0.3">
      <c r="A77" t="s">
        <v>12</v>
      </c>
      <c r="B77">
        <v>319700</v>
      </c>
      <c r="C77">
        <v>319000</v>
      </c>
      <c r="D77">
        <v>1079</v>
      </c>
      <c r="E77">
        <v>1</v>
      </c>
      <c r="F77">
        <v>2</v>
      </c>
      <c r="G77">
        <v>2</v>
      </c>
      <c r="H77">
        <v>2</v>
      </c>
      <c r="I77">
        <v>2</v>
      </c>
      <c r="J77">
        <v>0</v>
      </c>
      <c r="K77">
        <v>1960</v>
      </c>
      <c r="L77">
        <v>33709</v>
      </c>
      <c r="M77">
        <v>700</v>
      </c>
      <c r="N77">
        <v>2.1895527056615578E-3</v>
      </c>
      <c r="O77">
        <v>295.64411492122338</v>
      </c>
      <c r="P77">
        <v>2020</v>
      </c>
      <c r="Q77" t="s">
        <v>32</v>
      </c>
    </row>
    <row r="78" spans="1:17" x14ac:dyDescent="0.3">
      <c r="A78" t="s">
        <v>14</v>
      </c>
      <c r="B78">
        <v>369999</v>
      </c>
      <c r="C78">
        <v>350000</v>
      </c>
      <c r="D78">
        <v>1510</v>
      </c>
      <c r="E78">
        <v>2</v>
      </c>
      <c r="F78">
        <v>2</v>
      </c>
      <c r="G78">
        <v>3</v>
      </c>
      <c r="H78">
        <v>2</v>
      </c>
      <c r="I78">
        <v>2</v>
      </c>
      <c r="J78">
        <v>2</v>
      </c>
      <c r="K78">
        <v>2006</v>
      </c>
      <c r="L78">
        <v>34786</v>
      </c>
      <c r="M78">
        <v>19999</v>
      </c>
      <c r="N78">
        <v>5.4051497436479558E-2</v>
      </c>
      <c r="O78">
        <v>231.78807947019868</v>
      </c>
      <c r="P78">
        <v>2020</v>
      </c>
      <c r="Q78" t="s">
        <v>32</v>
      </c>
    </row>
    <row r="79" spans="1:17" x14ac:dyDescent="0.3">
      <c r="A79" t="s">
        <v>12</v>
      </c>
      <c r="B79">
        <v>579900</v>
      </c>
      <c r="C79">
        <v>575000</v>
      </c>
      <c r="D79">
        <v>1736</v>
      </c>
      <c r="E79">
        <v>1</v>
      </c>
      <c r="F79">
        <v>3</v>
      </c>
      <c r="G79">
        <v>2</v>
      </c>
      <c r="H79">
        <v>2</v>
      </c>
      <c r="I79">
        <v>2</v>
      </c>
      <c r="J79">
        <v>2</v>
      </c>
      <c r="K79">
        <v>1977</v>
      </c>
      <c r="L79">
        <v>33772</v>
      </c>
      <c r="M79">
        <v>4900</v>
      </c>
      <c r="N79">
        <v>8.449732712536644E-3</v>
      </c>
      <c r="O79">
        <v>331.22119815668202</v>
      </c>
      <c r="P79">
        <v>2020</v>
      </c>
      <c r="Q79" t="s">
        <v>32</v>
      </c>
    </row>
    <row r="80" spans="1:17" x14ac:dyDescent="0.3">
      <c r="A80" t="s">
        <v>12</v>
      </c>
      <c r="B80">
        <v>405000</v>
      </c>
      <c r="C80">
        <v>400000</v>
      </c>
      <c r="D80">
        <v>1670</v>
      </c>
      <c r="E80">
        <v>1</v>
      </c>
      <c r="F80">
        <v>3</v>
      </c>
      <c r="G80">
        <v>2</v>
      </c>
      <c r="H80">
        <v>2</v>
      </c>
      <c r="I80">
        <v>2</v>
      </c>
      <c r="J80">
        <v>2</v>
      </c>
      <c r="K80">
        <v>2011</v>
      </c>
      <c r="L80">
        <v>32940</v>
      </c>
      <c r="M80">
        <v>5000</v>
      </c>
      <c r="N80">
        <v>1.2345679012345678E-2</v>
      </c>
      <c r="O80">
        <v>239.52095808383234</v>
      </c>
      <c r="P80">
        <v>2020</v>
      </c>
      <c r="Q80" t="s">
        <v>32</v>
      </c>
    </row>
    <row r="81" spans="1:17" x14ac:dyDescent="0.3">
      <c r="A81" t="s">
        <v>12</v>
      </c>
      <c r="B81">
        <v>899900</v>
      </c>
      <c r="C81">
        <v>870000</v>
      </c>
      <c r="D81">
        <v>1847</v>
      </c>
      <c r="E81">
        <v>1</v>
      </c>
      <c r="F81">
        <v>2</v>
      </c>
      <c r="G81">
        <v>2</v>
      </c>
      <c r="H81">
        <v>2</v>
      </c>
      <c r="I81">
        <v>2</v>
      </c>
      <c r="J81">
        <v>2</v>
      </c>
      <c r="K81">
        <v>1972</v>
      </c>
      <c r="L81">
        <v>34209</v>
      </c>
      <c r="M81">
        <v>29900</v>
      </c>
      <c r="N81">
        <v>3.3225913990443383E-2</v>
      </c>
      <c r="O81">
        <v>471.03410936654035</v>
      </c>
      <c r="P81">
        <v>2020</v>
      </c>
      <c r="Q81" t="s">
        <v>32</v>
      </c>
    </row>
    <row r="82" spans="1:17" x14ac:dyDescent="0.3">
      <c r="A82" t="s">
        <v>12</v>
      </c>
      <c r="B82">
        <v>329999</v>
      </c>
      <c r="C82">
        <v>330000</v>
      </c>
      <c r="D82">
        <v>1505</v>
      </c>
      <c r="E82">
        <v>2</v>
      </c>
      <c r="F82">
        <v>3</v>
      </c>
      <c r="G82">
        <v>3</v>
      </c>
      <c r="H82">
        <v>2</v>
      </c>
      <c r="I82">
        <v>2</v>
      </c>
      <c r="J82">
        <v>1</v>
      </c>
      <c r="K82">
        <v>2000</v>
      </c>
      <c r="L82">
        <v>33844</v>
      </c>
      <c r="M82">
        <v>-1</v>
      </c>
      <c r="N82">
        <v>-3.0303122130673122E-6</v>
      </c>
      <c r="O82">
        <v>219.26910299003322</v>
      </c>
      <c r="P82">
        <v>2020</v>
      </c>
      <c r="Q82" t="s">
        <v>32</v>
      </c>
    </row>
    <row r="83" spans="1:17" x14ac:dyDescent="0.3">
      <c r="A83" t="s">
        <v>12</v>
      </c>
      <c r="B83">
        <v>411900</v>
      </c>
      <c r="C83">
        <v>404500</v>
      </c>
      <c r="D83">
        <v>1718</v>
      </c>
      <c r="E83">
        <v>1</v>
      </c>
      <c r="F83">
        <v>3</v>
      </c>
      <c r="G83">
        <v>2</v>
      </c>
      <c r="H83">
        <v>2</v>
      </c>
      <c r="I83">
        <v>2</v>
      </c>
      <c r="J83">
        <v>2</v>
      </c>
      <c r="K83">
        <v>2011</v>
      </c>
      <c r="L83">
        <v>32439</v>
      </c>
      <c r="M83">
        <v>7400</v>
      </c>
      <c r="N83">
        <v>1.7965525613012866E-2</v>
      </c>
      <c r="O83">
        <v>235.44819557625146</v>
      </c>
      <c r="P83">
        <v>2020</v>
      </c>
      <c r="Q83" t="s">
        <v>32</v>
      </c>
    </row>
    <row r="84" spans="1:17" x14ac:dyDescent="0.3">
      <c r="A84" t="s">
        <v>12</v>
      </c>
      <c r="B84">
        <v>419000</v>
      </c>
      <c r="C84">
        <v>380000</v>
      </c>
      <c r="D84">
        <v>1338</v>
      </c>
      <c r="E84">
        <v>1</v>
      </c>
      <c r="F84">
        <v>2</v>
      </c>
      <c r="G84">
        <v>2</v>
      </c>
      <c r="H84">
        <v>2</v>
      </c>
      <c r="I84">
        <v>2</v>
      </c>
      <c r="J84">
        <v>2</v>
      </c>
      <c r="K84">
        <v>1980</v>
      </c>
      <c r="L84">
        <v>33437</v>
      </c>
      <c r="M84">
        <v>39000</v>
      </c>
      <c r="N84">
        <v>9.3078758949880672E-2</v>
      </c>
      <c r="O84">
        <v>284.00597907324362</v>
      </c>
      <c r="P84">
        <v>2020</v>
      </c>
      <c r="Q84" t="s">
        <v>32</v>
      </c>
    </row>
    <row r="85" spans="1:17" x14ac:dyDescent="0.3">
      <c r="A85" t="s">
        <v>12</v>
      </c>
      <c r="B85">
        <v>389000</v>
      </c>
      <c r="C85">
        <v>365000</v>
      </c>
      <c r="D85">
        <v>1475</v>
      </c>
      <c r="E85">
        <v>1</v>
      </c>
      <c r="F85">
        <v>3</v>
      </c>
      <c r="G85">
        <v>2</v>
      </c>
      <c r="H85">
        <v>2</v>
      </c>
      <c r="I85">
        <v>2</v>
      </c>
      <c r="J85">
        <v>2</v>
      </c>
      <c r="K85">
        <v>2022</v>
      </c>
      <c r="L85">
        <v>34289</v>
      </c>
      <c r="M85">
        <v>24000</v>
      </c>
      <c r="N85">
        <v>6.1696658097686374E-2</v>
      </c>
      <c r="O85">
        <v>247.45762711864407</v>
      </c>
      <c r="P85">
        <v>2020</v>
      </c>
      <c r="Q85" t="s">
        <v>32</v>
      </c>
    </row>
    <row r="86" spans="1:17" x14ac:dyDescent="0.3">
      <c r="A86" t="s">
        <v>12</v>
      </c>
      <c r="B86">
        <v>855000</v>
      </c>
      <c r="C86">
        <v>787000</v>
      </c>
      <c r="D86">
        <v>1872</v>
      </c>
      <c r="E86">
        <v>2</v>
      </c>
      <c r="F86">
        <v>3</v>
      </c>
      <c r="G86">
        <v>3</v>
      </c>
      <c r="H86">
        <v>2</v>
      </c>
      <c r="I86">
        <v>2</v>
      </c>
      <c r="J86">
        <v>0</v>
      </c>
      <c r="K86">
        <v>1989</v>
      </c>
      <c r="L86">
        <v>32456</v>
      </c>
      <c r="M86">
        <v>68000</v>
      </c>
      <c r="N86">
        <v>7.9532163742690065E-2</v>
      </c>
      <c r="O86">
        <v>420.40598290598291</v>
      </c>
      <c r="P86">
        <v>2020</v>
      </c>
      <c r="Q86" t="s">
        <v>32</v>
      </c>
    </row>
    <row r="87" spans="1:17" x14ac:dyDescent="0.3">
      <c r="A87" t="s">
        <v>12</v>
      </c>
      <c r="B87">
        <v>304990</v>
      </c>
      <c r="C87">
        <v>304990</v>
      </c>
      <c r="D87">
        <v>1828</v>
      </c>
      <c r="E87">
        <v>1</v>
      </c>
      <c r="F87">
        <v>4</v>
      </c>
      <c r="G87">
        <v>2</v>
      </c>
      <c r="H87">
        <v>2</v>
      </c>
      <c r="I87">
        <v>2</v>
      </c>
      <c r="J87">
        <v>2</v>
      </c>
      <c r="K87">
        <v>2025</v>
      </c>
      <c r="L87">
        <v>33884</v>
      </c>
      <c r="M87">
        <v>0</v>
      </c>
      <c r="N87">
        <v>0</v>
      </c>
      <c r="O87">
        <v>166.84354485776805</v>
      </c>
      <c r="P87">
        <v>2020</v>
      </c>
      <c r="Q87" t="s">
        <v>32</v>
      </c>
    </row>
    <row r="88" spans="1:17" x14ac:dyDescent="0.3">
      <c r="A88" t="s">
        <v>12</v>
      </c>
      <c r="B88">
        <v>529000</v>
      </c>
      <c r="C88">
        <v>480000</v>
      </c>
      <c r="D88">
        <v>1697</v>
      </c>
      <c r="E88">
        <v>1</v>
      </c>
      <c r="F88">
        <v>3</v>
      </c>
      <c r="G88">
        <v>2</v>
      </c>
      <c r="H88">
        <v>2</v>
      </c>
      <c r="I88">
        <v>2</v>
      </c>
      <c r="J88">
        <v>2</v>
      </c>
      <c r="K88">
        <v>1987</v>
      </c>
      <c r="L88">
        <v>32084</v>
      </c>
      <c r="M88">
        <v>49000</v>
      </c>
      <c r="N88">
        <v>9.2627599243856329E-2</v>
      </c>
      <c r="O88">
        <v>282.85209192692986</v>
      </c>
      <c r="P88">
        <v>2020</v>
      </c>
      <c r="Q88" t="s">
        <v>32</v>
      </c>
    </row>
    <row r="89" spans="1:17" x14ac:dyDescent="0.3">
      <c r="A89" t="s">
        <v>14</v>
      </c>
      <c r="B89">
        <v>344990</v>
      </c>
      <c r="C89">
        <v>331000</v>
      </c>
      <c r="D89">
        <v>1463</v>
      </c>
      <c r="E89">
        <v>2</v>
      </c>
      <c r="F89">
        <v>3</v>
      </c>
      <c r="G89">
        <v>3</v>
      </c>
      <c r="H89">
        <v>2</v>
      </c>
      <c r="I89">
        <v>2</v>
      </c>
      <c r="J89">
        <v>1</v>
      </c>
      <c r="K89">
        <v>2026</v>
      </c>
      <c r="L89">
        <v>34211</v>
      </c>
      <c r="M89">
        <v>13990</v>
      </c>
      <c r="N89">
        <v>4.0551900055074058E-2</v>
      </c>
      <c r="O89">
        <v>226.24743677375255</v>
      </c>
      <c r="P89">
        <v>2020</v>
      </c>
      <c r="Q89" t="s">
        <v>32</v>
      </c>
    </row>
    <row r="90" spans="1:17" x14ac:dyDescent="0.3">
      <c r="A90" t="s">
        <v>12</v>
      </c>
      <c r="B90">
        <v>379000</v>
      </c>
      <c r="C90">
        <v>361000</v>
      </c>
      <c r="D90">
        <v>1672</v>
      </c>
      <c r="E90">
        <v>1</v>
      </c>
      <c r="F90">
        <v>3</v>
      </c>
      <c r="G90">
        <v>2</v>
      </c>
      <c r="H90">
        <v>2</v>
      </c>
      <c r="I90">
        <v>2</v>
      </c>
      <c r="J90">
        <v>2</v>
      </c>
      <c r="K90">
        <v>2026</v>
      </c>
      <c r="L90">
        <v>34219</v>
      </c>
      <c r="M90">
        <v>18000</v>
      </c>
      <c r="N90">
        <v>4.7493403693931395E-2</v>
      </c>
      <c r="O90">
        <v>215.90909090909091</v>
      </c>
      <c r="P90">
        <v>2020</v>
      </c>
      <c r="Q90" t="s">
        <v>32</v>
      </c>
    </row>
    <row r="91" spans="1:17" x14ac:dyDescent="0.3">
      <c r="A91" t="s">
        <v>12</v>
      </c>
      <c r="B91">
        <v>279900</v>
      </c>
      <c r="C91">
        <v>273000</v>
      </c>
      <c r="D91">
        <v>1295</v>
      </c>
      <c r="E91">
        <v>1</v>
      </c>
      <c r="F91">
        <v>3</v>
      </c>
      <c r="G91">
        <v>2</v>
      </c>
      <c r="H91">
        <v>2</v>
      </c>
      <c r="I91">
        <v>2</v>
      </c>
      <c r="J91">
        <v>1</v>
      </c>
      <c r="K91">
        <v>2022</v>
      </c>
      <c r="L91">
        <v>33830</v>
      </c>
      <c r="M91">
        <v>6900</v>
      </c>
      <c r="N91">
        <v>2.465166130760986E-2</v>
      </c>
      <c r="O91">
        <v>210.81081081081081</v>
      </c>
      <c r="P91">
        <v>2020</v>
      </c>
      <c r="Q91" t="s">
        <v>32</v>
      </c>
    </row>
    <row r="92" spans="1:17" x14ac:dyDescent="0.3">
      <c r="A92" t="s">
        <v>12</v>
      </c>
      <c r="B92">
        <v>369900</v>
      </c>
      <c r="C92">
        <v>330000</v>
      </c>
      <c r="D92">
        <v>1976</v>
      </c>
      <c r="E92">
        <v>1</v>
      </c>
      <c r="F92">
        <v>3</v>
      </c>
      <c r="G92">
        <v>2</v>
      </c>
      <c r="H92">
        <v>2</v>
      </c>
      <c r="I92">
        <v>2</v>
      </c>
      <c r="J92">
        <v>2</v>
      </c>
      <c r="K92">
        <v>2008</v>
      </c>
      <c r="L92">
        <v>32439</v>
      </c>
      <c r="M92">
        <v>39900</v>
      </c>
      <c r="N92">
        <v>0.10786699107866991</v>
      </c>
      <c r="O92">
        <v>167.00404858299595</v>
      </c>
      <c r="P92">
        <v>2020</v>
      </c>
      <c r="Q92" t="s">
        <v>32</v>
      </c>
    </row>
    <row r="93" spans="1:17" x14ac:dyDescent="0.3">
      <c r="A93" t="s">
        <v>12</v>
      </c>
      <c r="B93">
        <v>331215</v>
      </c>
      <c r="C93">
        <v>331215</v>
      </c>
      <c r="D93">
        <v>1560</v>
      </c>
      <c r="E93">
        <v>1</v>
      </c>
      <c r="F93">
        <v>3</v>
      </c>
      <c r="G93">
        <v>2</v>
      </c>
      <c r="H93">
        <v>2</v>
      </c>
      <c r="I93">
        <v>2</v>
      </c>
      <c r="J93">
        <v>2</v>
      </c>
      <c r="K93">
        <v>2026</v>
      </c>
      <c r="L93">
        <v>33598</v>
      </c>
      <c r="M93">
        <v>0</v>
      </c>
      <c r="N93">
        <v>0</v>
      </c>
      <c r="O93">
        <v>212.31730769230768</v>
      </c>
      <c r="P93">
        <v>2020</v>
      </c>
      <c r="Q93" t="s">
        <v>32</v>
      </c>
    </row>
    <row r="94" spans="1:17" x14ac:dyDescent="0.3">
      <c r="A94" t="s">
        <v>12</v>
      </c>
      <c r="B94">
        <v>339999</v>
      </c>
      <c r="C94">
        <v>330000</v>
      </c>
      <c r="D94">
        <v>1502</v>
      </c>
      <c r="E94">
        <v>2</v>
      </c>
      <c r="F94">
        <v>4</v>
      </c>
      <c r="G94">
        <v>2</v>
      </c>
      <c r="H94">
        <v>2</v>
      </c>
      <c r="I94">
        <v>2</v>
      </c>
      <c r="J94">
        <v>2</v>
      </c>
      <c r="K94">
        <v>2001</v>
      </c>
      <c r="L94">
        <v>33647</v>
      </c>
      <c r="M94">
        <v>9999</v>
      </c>
      <c r="N94">
        <v>2.9408910026205961E-2</v>
      </c>
      <c r="O94">
        <v>219.70705725699068</v>
      </c>
      <c r="P94">
        <v>2020</v>
      </c>
      <c r="Q94" t="s">
        <v>32</v>
      </c>
    </row>
    <row r="95" spans="1:17" x14ac:dyDescent="0.3">
      <c r="A95" t="s">
        <v>17</v>
      </c>
      <c r="B95">
        <v>180000</v>
      </c>
      <c r="C95">
        <v>170000</v>
      </c>
      <c r="D95">
        <v>1296</v>
      </c>
      <c r="E95">
        <v>1</v>
      </c>
      <c r="F95">
        <v>3</v>
      </c>
      <c r="G95">
        <v>2</v>
      </c>
      <c r="H95">
        <v>2</v>
      </c>
      <c r="I95">
        <v>2</v>
      </c>
      <c r="J95">
        <v>0</v>
      </c>
      <c r="K95">
        <v>2005</v>
      </c>
      <c r="L95">
        <v>33980</v>
      </c>
      <c r="M95">
        <v>10000</v>
      </c>
      <c r="N95">
        <v>5.5555555555555552E-2</v>
      </c>
      <c r="O95">
        <v>131.17283950617283</v>
      </c>
      <c r="P95">
        <v>2020</v>
      </c>
      <c r="Q95" t="s">
        <v>32</v>
      </c>
    </row>
    <row r="96" spans="1:17" x14ac:dyDescent="0.3">
      <c r="A96" t="s">
        <v>17</v>
      </c>
      <c r="B96">
        <v>40000</v>
      </c>
      <c r="C96">
        <v>32500</v>
      </c>
      <c r="D96">
        <v>1056</v>
      </c>
      <c r="E96">
        <v>1</v>
      </c>
      <c r="F96">
        <v>2</v>
      </c>
      <c r="G96">
        <v>2</v>
      </c>
      <c r="H96">
        <v>2</v>
      </c>
      <c r="I96">
        <v>2</v>
      </c>
      <c r="J96">
        <v>0</v>
      </c>
      <c r="K96">
        <v>1982</v>
      </c>
      <c r="L96">
        <v>34472</v>
      </c>
      <c r="M96">
        <v>7500</v>
      </c>
      <c r="N96">
        <v>0.1875</v>
      </c>
      <c r="O96">
        <v>30.776515151515152</v>
      </c>
      <c r="P96">
        <v>2020</v>
      </c>
      <c r="Q96" t="s">
        <v>32</v>
      </c>
    </row>
    <row r="97" spans="1:17" x14ac:dyDescent="0.3">
      <c r="A97" t="s">
        <v>12</v>
      </c>
      <c r="B97">
        <v>315000</v>
      </c>
      <c r="C97">
        <v>310000</v>
      </c>
      <c r="D97">
        <v>1354</v>
      </c>
      <c r="E97">
        <v>1</v>
      </c>
      <c r="F97">
        <v>3</v>
      </c>
      <c r="G97">
        <v>2</v>
      </c>
      <c r="H97">
        <v>2</v>
      </c>
      <c r="I97">
        <v>2</v>
      </c>
      <c r="J97">
        <v>2</v>
      </c>
      <c r="K97">
        <v>1997</v>
      </c>
      <c r="L97">
        <v>33947</v>
      </c>
      <c r="M97">
        <v>5000</v>
      </c>
      <c r="N97">
        <v>1.5873015873015872E-2</v>
      </c>
      <c r="O97">
        <v>228.95125553914329</v>
      </c>
      <c r="P97">
        <v>2020</v>
      </c>
      <c r="Q97" t="s">
        <v>32</v>
      </c>
    </row>
    <row r="98" spans="1:17" x14ac:dyDescent="0.3">
      <c r="A98" t="s">
        <v>13</v>
      </c>
      <c r="B98">
        <v>350000</v>
      </c>
      <c r="C98">
        <v>325000</v>
      </c>
      <c r="D98">
        <v>1985</v>
      </c>
      <c r="E98">
        <v>1</v>
      </c>
      <c r="F98">
        <v>3</v>
      </c>
      <c r="G98">
        <v>2</v>
      </c>
      <c r="H98">
        <v>2</v>
      </c>
      <c r="I98">
        <v>2</v>
      </c>
      <c r="J98">
        <v>0</v>
      </c>
      <c r="K98">
        <v>1985</v>
      </c>
      <c r="L98">
        <v>34209</v>
      </c>
      <c r="M98">
        <v>25000</v>
      </c>
      <c r="N98">
        <v>7.1428571428571425E-2</v>
      </c>
      <c r="O98">
        <v>163.72795969773298</v>
      </c>
      <c r="P98">
        <v>2020</v>
      </c>
      <c r="Q98" t="s">
        <v>32</v>
      </c>
    </row>
    <row r="99" spans="1:17" x14ac:dyDescent="0.3">
      <c r="A99" t="s">
        <v>12</v>
      </c>
      <c r="B99">
        <v>252000</v>
      </c>
      <c r="C99">
        <v>259000</v>
      </c>
      <c r="D99">
        <v>1360</v>
      </c>
      <c r="E99">
        <v>1</v>
      </c>
      <c r="F99">
        <v>4</v>
      </c>
      <c r="G99">
        <v>2</v>
      </c>
      <c r="H99">
        <v>1</v>
      </c>
      <c r="I99">
        <v>1</v>
      </c>
      <c r="J99">
        <v>1</v>
      </c>
      <c r="K99">
        <v>1971</v>
      </c>
      <c r="L99">
        <v>32808</v>
      </c>
      <c r="M99">
        <v>-7000</v>
      </c>
      <c r="N99">
        <v>-2.7777777777777776E-2</v>
      </c>
      <c r="O99">
        <v>190.44117647058823</v>
      </c>
      <c r="P99">
        <v>2020</v>
      </c>
      <c r="Q99" t="s">
        <v>32</v>
      </c>
    </row>
    <row r="100" spans="1:17" x14ac:dyDescent="0.3">
      <c r="A100" t="s">
        <v>12</v>
      </c>
      <c r="B100">
        <v>290000</v>
      </c>
      <c r="C100">
        <v>290000</v>
      </c>
      <c r="D100">
        <v>1096</v>
      </c>
      <c r="E100">
        <v>1</v>
      </c>
      <c r="F100">
        <v>2</v>
      </c>
      <c r="G100">
        <v>2</v>
      </c>
      <c r="H100">
        <v>2</v>
      </c>
      <c r="I100">
        <v>2</v>
      </c>
      <c r="J100">
        <v>0</v>
      </c>
      <c r="K100">
        <v>1959</v>
      </c>
      <c r="L100">
        <v>32724</v>
      </c>
      <c r="M100">
        <v>0</v>
      </c>
      <c r="N100">
        <v>0</v>
      </c>
      <c r="O100">
        <v>264.5985401459854</v>
      </c>
      <c r="P100">
        <v>2020</v>
      </c>
      <c r="Q100" t="s">
        <v>32</v>
      </c>
    </row>
    <row r="101" spans="1:17" x14ac:dyDescent="0.3">
      <c r="A101" t="s">
        <v>12</v>
      </c>
      <c r="B101">
        <v>399900</v>
      </c>
      <c r="C101">
        <v>389900</v>
      </c>
      <c r="D101">
        <v>1800</v>
      </c>
      <c r="E101">
        <v>1</v>
      </c>
      <c r="F101">
        <v>4</v>
      </c>
      <c r="G101">
        <v>2</v>
      </c>
      <c r="H101">
        <v>2</v>
      </c>
      <c r="I101">
        <v>2</v>
      </c>
      <c r="J101">
        <v>2</v>
      </c>
      <c r="K101">
        <v>2025</v>
      </c>
      <c r="L101">
        <v>32164</v>
      </c>
      <c r="M101">
        <v>10000</v>
      </c>
      <c r="N101">
        <v>2.5006251562890724E-2</v>
      </c>
      <c r="O101">
        <v>216.61111111111111</v>
      </c>
      <c r="P101">
        <v>2020</v>
      </c>
      <c r="Q101" t="s">
        <v>32</v>
      </c>
    </row>
    <row r="102" spans="1:17" x14ac:dyDescent="0.3">
      <c r="A102" t="s">
        <v>13</v>
      </c>
      <c r="B102">
        <v>214900</v>
      </c>
      <c r="C102">
        <v>180000</v>
      </c>
      <c r="D102">
        <v>1362</v>
      </c>
      <c r="E102">
        <v>3</v>
      </c>
      <c r="F102">
        <v>2</v>
      </c>
      <c r="G102">
        <v>2</v>
      </c>
      <c r="H102">
        <v>2</v>
      </c>
      <c r="I102">
        <v>2</v>
      </c>
      <c r="J102">
        <v>0</v>
      </c>
      <c r="K102">
        <v>1991</v>
      </c>
      <c r="L102">
        <v>33484</v>
      </c>
      <c r="M102">
        <v>34900</v>
      </c>
      <c r="N102">
        <v>0.16240111679851094</v>
      </c>
      <c r="O102">
        <v>132.15859030837004</v>
      </c>
      <c r="P102">
        <v>2020</v>
      </c>
      <c r="Q102" t="s">
        <v>32</v>
      </c>
    </row>
    <row r="103" spans="1:17" x14ac:dyDescent="0.3">
      <c r="A103" t="s">
        <v>12</v>
      </c>
      <c r="B103">
        <v>579500</v>
      </c>
      <c r="C103">
        <v>530000</v>
      </c>
      <c r="D103">
        <v>1900</v>
      </c>
      <c r="E103">
        <v>1</v>
      </c>
      <c r="F103">
        <v>3</v>
      </c>
      <c r="G103">
        <v>2</v>
      </c>
      <c r="H103">
        <v>2</v>
      </c>
      <c r="I103">
        <v>2</v>
      </c>
      <c r="J103">
        <v>2</v>
      </c>
      <c r="K103">
        <v>2014</v>
      </c>
      <c r="L103">
        <v>33953</v>
      </c>
      <c r="M103">
        <v>49500</v>
      </c>
      <c r="N103">
        <v>8.5418464193270066E-2</v>
      </c>
      <c r="O103">
        <v>278.94736842105266</v>
      </c>
      <c r="P103">
        <v>2020</v>
      </c>
      <c r="Q103" t="s">
        <v>32</v>
      </c>
    </row>
    <row r="104" spans="1:17" x14ac:dyDescent="0.3">
      <c r="A104" t="s">
        <v>14</v>
      </c>
      <c r="B104">
        <v>279990</v>
      </c>
      <c r="C104">
        <v>279990</v>
      </c>
      <c r="D104">
        <v>1463</v>
      </c>
      <c r="E104">
        <v>2</v>
      </c>
      <c r="F104">
        <v>3</v>
      </c>
      <c r="G104">
        <v>3</v>
      </c>
      <c r="H104">
        <v>2</v>
      </c>
      <c r="I104">
        <v>2</v>
      </c>
      <c r="J104">
        <v>1</v>
      </c>
      <c r="K104">
        <v>2026</v>
      </c>
      <c r="L104">
        <v>33545</v>
      </c>
      <c r="M104">
        <v>0</v>
      </c>
      <c r="N104">
        <v>0</v>
      </c>
      <c r="O104">
        <v>191.38072453861926</v>
      </c>
      <c r="P104">
        <v>2020</v>
      </c>
      <c r="Q104" t="s">
        <v>32</v>
      </c>
    </row>
    <row r="105" spans="1:17" x14ac:dyDescent="0.3">
      <c r="A105" t="s">
        <v>12</v>
      </c>
      <c r="B105">
        <v>355000</v>
      </c>
      <c r="C105">
        <v>355000</v>
      </c>
      <c r="D105">
        <v>1171</v>
      </c>
      <c r="E105">
        <v>1</v>
      </c>
      <c r="F105">
        <v>2</v>
      </c>
      <c r="G105">
        <v>2</v>
      </c>
      <c r="H105">
        <v>2</v>
      </c>
      <c r="I105">
        <v>2</v>
      </c>
      <c r="J105">
        <v>1</v>
      </c>
      <c r="K105">
        <v>1972</v>
      </c>
      <c r="L105">
        <v>34241</v>
      </c>
      <c r="M105">
        <v>0</v>
      </c>
      <c r="N105">
        <v>0</v>
      </c>
      <c r="O105">
        <v>303.15969257045259</v>
      </c>
      <c r="P105">
        <v>2020</v>
      </c>
      <c r="Q105" t="s">
        <v>32</v>
      </c>
    </row>
    <row r="106" spans="1:17" x14ac:dyDescent="0.3">
      <c r="A106" t="s">
        <v>13</v>
      </c>
      <c r="B106">
        <v>198000</v>
      </c>
      <c r="C106">
        <v>185000</v>
      </c>
      <c r="D106">
        <v>1138</v>
      </c>
      <c r="E106">
        <v>1</v>
      </c>
      <c r="F106">
        <v>2</v>
      </c>
      <c r="G106">
        <v>2</v>
      </c>
      <c r="H106">
        <v>2</v>
      </c>
      <c r="I106">
        <v>2</v>
      </c>
      <c r="J106">
        <v>0</v>
      </c>
      <c r="K106">
        <v>1985</v>
      </c>
      <c r="L106">
        <v>33950</v>
      </c>
      <c r="M106">
        <v>13000</v>
      </c>
      <c r="N106">
        <v>6.5656565656565663E-2</v>
      </c>
      <c r="O106">
        <v>162.5659050966608</v>
      </c>
      <c r="P106">
        <v>2020</v>
      </c>
      <c r="Q106" t="s">
        <v>32</v>
      </c>
    </row>
    <row r="107" spans="1:17" x14ac:dyDescent="0.3">
      <c r="A107" t="s">
        <v>12</v>
      </c>
      <c r="B107">
        <v>362940</v>
      </c>
      <c r="C107">
        <v>330000</v>
      </c>
      <c r="D107">
        <v>1853</v>
      </c>
      <c r="E107">
        <v>2</v>
      </c>
      <c r="F107">
        <v>3</v>
      </c>
      <c r="G107">
        <v>3</v>
      </c>
      <c r="H107">
        <v>2</v>
      </c>
      <c r="I107">
        <v>2</v>
      </c>
      <c r="J107">
        <v>2</v>
      </c>
      <c r="K107">
        <v>2026</v>
      </c>
      <c r="L107">
        <v>34736</v>
      </c>
      <c r="M107">
        <v>32940</v>
      </c>
      <c r="N107">
        <v>9.075880310795173E-2</v>
      </c>
      <c r="O107">
        <v>178.08958445763628</v>
      </c>
      <c r="P107">
        <v>2020</v>
      </c>
      <c r="Q107" t="s">
        <v>32</v>
      </c>
    </row>
    <row r="108" spans="1:17" x14ac:dyDescent="0.3">
      <c r="A108" t="s">
        <v>15</v>
      </c>
      <c r="B108">
        <v>225000</v>
      </c>
      <c r="C108">
        <v>236000</v>
      </c>
      <c r="D108">
        <v>1040</v>
      </c>
      <c r="E108">
        <v>1</v>
      </c>
      <c r="F108">
        <v>2</v>
      </c>
      <c r="G108">
        <v>2</v>
      </c>
      <c r="H108">
        <v>2</v>
      </c>
      <c r="I108">
        <v>2</v>
      </c>
      <c r="J108">
        <v>2</v>
      </c>
      <c r="K108">
        <v>1980</v>
      </c>
      <c r="L108">
        <v>33542</v>
      </c>
      <c r="M108">
        <v>-11000</v>
      </c>
      <c r="N108">
        <v>-4.8888888888888891E-2</v>
      </c>
      <c r="O108">
        <v>226.92307692307693</v>
      </c>
      <c r="P108">
        <v>2020</v>
      </c>
      <c r="Q108" t="s">
        <v>32</v>
      </c>
    </row>
    <row r="109" spans="1:17" x14ac:dyDescent="0.3">
      <c r="A109" t="s">
        <v>13</v>
      </c>
      <c r="B109">
        <v>219000</v>
      </c>
      <c r="C109">
        <v>210000</v>
      </c>
      <c r="D109">
        <v>1400</v>
      </c>
      <c r="E109">
        <v>3</v>
      </c>
      <c r="F109">
        <v>2</v>
      </c>
      <c r="G109">
        <v>2</v>
      </c>
      <c r="H109">
        <v>2</v>
      </c>
      <c r="I109">
        <v>2</v>
      </c>
      <c r="J109">
        <v>1</v>
      </c>
      <c r="K109">
        <v>1994</v>
      </c>
      <c r="L109">
        <v>32118</v>
      </c>
      <c r="M109">
        <v>9000</v>
      </c>
      <c r="N109">
        <v>4.1095890410958902E-2</v>
      </c>
      <c r="O109">
        <v>150</v>
      </c>
      <c r="P109">
        <v>2020</v>
      </c>
      <c r="Q109" t="s">
        <v>32</v>
      </c>
    </row>
    <row r="110" spans="1:17" x14ac:dyDescent="0.3">
      <c r="A110" t="s">
        <v>14</v>
      </c>
      <c r="B110">
        <v>619900</v>
      </c>
      <c r="C110">
        <v>619000</v>
      </c>
      <c r="D110">
        <v>1932</v>
      </c>
      <c r="E110">
        <v>1</v>
      </c>
      <c r="F110">
        <v>3</v>
      </c>
      <c r="G110">
        <v>3</v>
      </c>
      <c r="H110">
        <v>2</v>
      </c>
      <c r="I110">
        <v>2</v>
      </c>
      <c r="J110">
        <v>4</v>
      </c>
      <c r="K110">
        <v>2017</v>
      </c>
      <c r="L110">
        <v>33028</v>
      </c>
      <c r="M110">
        <v>900</v>
      </c>
      <c r="N110">
        <v>1.4518470721084046E-3</v>
      </c>
      <c r="O110">
        <v>320.39337474120083</v>
      </c>
      <c r="P110">
        <v>2020</v>
      </c>
      <c r="Q110" t="s">
        <v>32</v>
      </c>
    </row>
    <row r="111" spans="1:17" x14ac:dyDescent="0.3">
      <c r="A111" t="s">
        <v>12</v>
      </c>
      <c r="B111">
        <v>455000</v>
      </c>
      <c r="C111">
        <v>455000</v>
      </c>
      <c r="D111">
        <v>1936</v>
      </c>
      <c r="E111">
        <v>1</v>
      </c>
      <c r="F111">
        <v>3</v>
      </c>
      <c r="G111">
        <v>2</v>
      </c>
      <c r="H111">
        <v>2</v>
      </c>
      <c r="I111">
        <v>2</v>
      </c>
      <c r="J111">
        <v>2</v>
      </c>
      <c r="K111">
        <v>2022</v>
      </c>
      <c r="L111">
        <v>34293</v>
      </c>
      <c r="M111">
        <v>0</v>
      </c>
      <c r="N111">
        <v>0</v>
      </c>
      <c r="O111">
        <v>235.02066115702479</v>
      </c>
      <c r="P111">
        <v>2020</v>
      </c>
      <c r="Q111" t="s">
        <v>32</v>
      </c>
    </row>
    <row r="112" spans="1:17" x14ac:dyDescent="0.3">
      <c r="A112" t="s">
        <v>12</v>
      </c>
      <c r="B112">
        <v>180000</v>
      </c>
      <c r="C112">
        <v>185000</v>
      </c>
      <c r="D112">
        <v>1107</v>
      </c>
      <c r="E112">
        <v>1</v>
      </c>
      <c r="F112">
        <v>3</v>
      </c>
      <c r="G112">
        <v>1</v>
      </c>
      <c r="H112">
        <v>1</v>
      </c>
      <c r="I112">
        <v>1</v>
      </c>
      <c r="J112">
        <v>4</v>
      </c>
      <c r="K112">
        <v>1946</v>
      </c>
      <c r="L112">
        <v>33714</v>
      </c>
      <c r="M112">
        <v>-5000</v>
      </c>
      <c r="N112">
        <v>-2.7777777777777776E-2</v>
      </c>
      <c r="O112">
        <v>167.11833785004518</v>
      </c>
      <c r="P112">
        <v>2020</v>
      </c>
      <c r="Q112" t="s">
        <v>32</v>
      </c>
    </row>
    <row r="113" spans="1:17" x14ac:dyDescent="0.3">
      <c r="A113" t="s">
        <v>14</v>
      </c>
      <c r="B113">
        <v>360000</v>
      </c>
      <c r="C113">
        <v>305000</v>
      </c>
      <c r="D113">
        <v>1069</v>
      </c>
      <c r="E113">
        <v>1</v>
      </c>
      <c r="F113">
        <v>3</v>
      </c>
      <c r="G113">
        <v>2</v>
      </c>
      <c r="H113">
        <v>2</v>
      </c>
      <c r="I113">
        <v>2</v>
      </c>
      <c r="J113">
        <v>0</v>
      </c>
      <c r="K113">
        <v>1970</v>
      </c>
      <c r="L113">
        <v>33056</v>
      </c>
      <c r="M113">
        <v>55000</v>
      </c>
      <c r="N113">
        <v>0.15277777777777779</v>
      </c>
      <c r="O113">
        <v>285.31337698783909</v>
      </c>
      <c r="P113">
        <v>2020</v>
      </c>
      <c r="Q113" t="s">
        <v>32</v>
      </c>
    </row>
    <row r="114" spans="1:17" x14ac:dyDescent="0.3">
      <c r="A114" t="s">
        <v>12</v>
      </c>
      <c r="B114">
        <v>399900</v>
      </c>
      <c r="C114">
        <v>370000</v>
      </c>
      <c r="D114">
        <v>1275</v>
      </c>
      <c r="E114">
        <v>1</v>
      </c>
      <c r="F114">
        <v>2</v>
      </c>
      <c r="G114">
        <v>2</v>
      </c>
      <c r="H114">
        <v>2</v>
      </c>
      <c r="I114">
        <v>2</v>
      </c>
      <c r="J114">
        <v>2</v>
      </c>
      <c r="K114">
        <v>2020</v>
      </c>
      <c r="L114">
        <v>34285</v>
      </c>
      <c r="M114">
        <v>29900</v>
      </c>
      <c r="N114">
        <v>7.4768692173043258E-2</v>
      </c>
      <c r="O114">
        <v>290.19607843137254</v>
      </c>
      <c r="P114">
        <v>2020</v>
      </c>
      <c r="Q114" t="s">
        <v>32</v>
      </c>
    </row>
    <row r="115" spans="1:17" x14ac:dyDescent="0.3">
      <c r="A115" t="s">
        <v>15</v>
      </c>
      <c r="B115">
        <v>375000</v>
      </c>
      <c r="C115">
        <v>375000</v>
      </c>
      <c r="D115">
        <v>1956</v>
      </c>
      <c r="E115">
        <v>2</v>
      </c>
      <c r="F115">
        <v>4</v>
      </c>
      <c r="G115">
        <v>4</v>
      </c>
      <c r="H115">
        <v>4</v>
      </c>
      <c r="I115">
        <v>4</v>
      </c>
      <c r="J115">
        <v>2</v>
      </c>
      <c r="K115">
        <v>1986</v>
      </c>
      <c r="L115">
        <v>32137</v>
      </c>
      <c r="M115">
        <v>0</v>
      </c>
      <c r="N115">
        <v>0</v>
      </c>
      <c r="O115">
        <v>191.71779141104295</v>
      </c>
      <c r="P115">
        <v>2020</v>
      </c>
      <c r="Q115" t="s">
        <v>32</v>
      </c>
    </row>
    <row r="116" spans="1:17" x14ac:dyDescent="0.3">
      <c r="A116" t="s">
        <v>12</v>
      </c>
      <c r="B116">
        <v>144900</v>
      </c>
      <c r="C116">
        <v>141000</v>
      </c>
      <c r="D116">
        <v>1335</v>
      </c>
      <c r="E116">
        <v>1</v>
      </c>
      <c r="F116">
        <v>2</v>
      </c>
      <c r="G116">
        <v>2</v>
      </c>
      <c r="H116">
        <v>2</v>
      </c>
      <c r="I116">
        <v>2</v>
      </c>
      <c r="J116">
        <v>1</v>
      </c>
      <c r="K116">
        <v>1995</v>
      </c>
      <c r="L116">
        <v>34481</v>
      </c>
      <c r="M116">
        <v>3900</v>
      </c>
      <c r="N116">
        <v>2.6915113871635612E-2</v>
      </c>
      <c r="O116">
        <v>105.61797752808988</v>
      </c>
      <c r="P116">
        <v>2020</v>
      </c>
      <c r="Q116" t="s">
        <v>32</v>
      </c>
    </row>
    <row r="117" spans="1:17" x14ac:dyDescent="0.3">
      <c r="A117" t="s">
        <v>12</v>
      </c>
      <c r="B117">
        <v>339000</v>
      </c>
      <c r="C117">
        <v>330000</v>
      </c>
      <c r="D117">
        <v>1720</v>
      </c>
      <c r="E117">
        <v>1</v>
      </c>
      <c r="F117">
        <v>2</v>
      </c>
      <c r="G117">
        <v>2</v>
      </c>
      <c r="H117">
        <v>2</v>
      </c>
      <c r="I117">
        <v>2</v>
      </c>
      <c r="J117">
        <v>2</v>
      </c>
      <c r="K117">
        <v>1996</v>
      </c>
      <c r="L117">
        <v>34609</v>
      </c>
      <c r="M117">
        <v>9000</v>
      </c>
      <c r="N117">
        <v>2.6548672566371681E-2</v>
      </c>
      <c r="O117">
        <v>191.86046511627907</v>
      </c>
      <c r="P117">
        <v>2020</v>
      </c>
      <c r="Q117" t="s">
        <v>32</v>
      </c>
    </row>
    <row r="118" spans="1:17" x14ac:dyDescent="0.3">
      <c r="A118" t="s">
        <v>12</v>
      </c>
      <c r="B118">
        <v>375000</v>
      </c>
      <c r="C118">
        <v>360000</v>
      </c>
      <c r="D118">
        <v>1837</v>
      </c>
      <c r="E118">
        <v>1</v>
      </c>
      <c r="F118">
        <v>3</v>
      </c>
      <c r="G118">
        <v>2</v>
      </c>
      <c r="H118">
        <v>2</v>
      </c>
      <c r="I118">
        <v>2</v>
      </c>
      <c r="J118">
        <v>2</v>
      </c>
      <c r="K118">
        <v>1983</v>
      </c>
      <c r="L118">
        <v>33952</v>
      </c>
      <c r="M118">
        <v>15000</v>
      </c>
      <c r="N118">
        <v>0.04</v>
      </c>
      <c r="O118">
        <v>195.97169297768099</v>
      </c>
      <c r="P118">
        <v>2020</v>
      </c>
      <c r="Q118" t="s">
        <v>32</v>
      </c>
    </row>
    <row r="119" spans="1:17" x14ac:dyDescent="0.3">
      <c r="A119" t="s">
        <v>12</v>
      </c>
      <c r="B119">
        <v>360000</v>
      </c>
      <c r="C119">
        <v>370000</v>
      </c>
      <c r="D119">
        <v>1750</v>
      </c>
      <c r="E119">
        <v>1</v>
      </c>
      <c r="F119">
        <v>3</v>
      </c>
      <c r="G119">
        <v>2</v>
      </c>
      <c r="H119">
        <v>2</v>
      </c>
      <c r="I119">
        <v>2</v>
      </c>
      <c r="J119">
        <v>0</v>
      </c>
      <c r="K119">
        <v>1970</v>
      </c>
      <c r="L119">
        <v>33617</v>
      </c>
      <c r="M119">
        <v>-10000</v>
      </c>
      <c r="N119">
        <v>-2.7777777777777776E-2</v>
      </c>
      <c r="O119">
        <v>211.42857142857142</v>
      </c>
      <c r="P119">
        <v>2020</v>
      </c>
      <c r="Q119" t="s">
        <v>32</v>
      </c>
    </row>
    <row r="120" spans="1:17" x14ac:dyDescent="0.3">
      <c r="A120" t="s">
        <v>12</v>
      </c>
      <c r="B120">
        <v>384800</v>
      </c>
      <c r="C120">
        <v>380000</v>
      </c>
      <c r="D120">
        <v>1644</v>
      </c>
      <c r="E120">
        <v>1</v>
      </c>
      <c r="F120">
        <v>3</v>
      </c>
      <c r="G120">
        <v>2</v>
      </c>
      <c r="H120">
        <v>2</v>
      </c>
      <c r="I120">
        <v>2</v>
      </c>
      <c r="J120">
        <v>2</v>
      </c>
      <c r="K120">
        <v>2020</v>
      </c>
      <c r="L120">
        <v>32908</v>
      </c>
      <c r="M120">
        <v>4800</v>
      </c>
      <c r="N120">
        <v>1.2474012474012475E-2</v>
      </c>
      <c r="O120">
        <v>231.14355231143551</v>
      </c>
      <c r="P120">
        <v>2020</v>
      </c>
      <c r="Q120" t="s">
        <v>32</v>
      </c>
    </row>
    <row r="121" spans="1:17" x14ac:dyDescent="0.3">
      <c r="A121" t="s">
        <v>13</v>
      </c>
      <c r="B121">
        <v>330000</v>
      </c>
      <c r="C121">
        <v>310000</v>
      </c>
      <c r="D121">
        <v>1921</v>
      </c>
      <c r="E121">
        <v>1</v>
      </c>
      <c r="F121">
        <v>3</v>
      </c>
      <c r="G121">
        <v>3</v>
      </c>
      <c r="H121">
        <v>3</v>
      </c>
      <c r="I121">
        <v>3</v>
      </c>
      <c r="J121">
        <v>1</v>
      </c>
      <c r="K121">
        <v>1998</v>
      </c>
      <c r="L121">
        <v>32092</v>
      </c>
      <c r="M121">
        <v>20000</v>
      </c>
      <c r="N121">
        <v>6.0606060606060608E-2</v>
      </c>
      <c r="O121">
        <v>161.37428422696513</v>
      </c>
      <c r="P121">
        <v>2020</v>
      </c>
      <c r="Q121" t="s">
        <v>32</v>
      </c>
    </row>
    <row r="122" spans="1:17" x14ac:dyDescent="0.3">
      <c r="A122" t="s">
        <v>12</v>
      </c>
      <c r="B122">
        <v>299900</v>
      </c>
      <c r="C122">
        <v>289900</v>
      </c>
      <c r="D122">
        <v>1466</v>
      </c>
      <c r="E122">
        <v>1</v>
      </c>
      <c r="F122">
        <v>2</v>
      </c>
      <c r="G122">
        <v>2</v>
      </c>
      <c r="H122">
        <v>2</v>
      </c>
      <c r="I122">
        <v>2</v>
      </c>
      <c r="J122">
        <v>2</v>
      </c>
      <c r="K122">
        <v>1992</v>
      </c>
      <c r="L122">
        <v>34223</v>
      </c>
      <c r="M122">
        <v>10000</v>
      </c>
      <c r="N122">
        <v>3.334444814938313E-2</v>
      </c>
      <c r="O122">
        <v>197.74897680763985</v>
      </c>
      <c r="P122">
        <v>2020</v>
      </c>
      <c r="Q122" t="s">
        <v>32</v>
      </c>
    </row>
    <row r="123" spans="1:17" x14ac:dyDescent="0.3">
      <c r="A123" t="s">
        <v>12</v>
      </c>
      <c r="B123">
        <v>275000</v>
      </c>
      <c r="C123">
        <v>281650</v>
      </c>
      <c r="D123">
        <v>1780</v>
      </c>
      <c r="E123">
        <v>1</v>
      </c>
      <c r="F123">
        <v>2</v>
      </c>
      <c r="G123">
        <v>2</v>
      </c>
      <c r="H123">
        <v>2</v>
      </c>
      <c r="I123">
        <v>2</v>
      </c>
      <c r="J123">
        <v>2</v>
      </c>
      <c r="K123">
        <v>1982</v>
      </c>
      <c r="L123">
        <v>34606</v>
      </c>
      <c r="M123">
        <v>-6650</v>
      </c>
      <c r="N123">
        <v>-2.4181818181818183E-2</v>
      </c>
      <c r="O123">
        <v>158.23033707865167</v>
      </c>
      <c r="P123">
        <v>2020</v>
      </c>
      <c r="Q123" t="s">
        <v>32</v>
      </c>
    </row>
    <row r="124" spans="1:17" x14ac:dyDescent="0.3">
      <c r="A124" t="s">
        <v>12</v>
      </c>
      <c r="B124">
        <v>420000</v>
      </c>
      <c r="C124">
        <v>395000</v>
      </c>
      <c r="D124">
        <v>1708</v>
      </c>
      <c r="E124">
        <v>1</v>
      </c>
      <c r="F124">
        <v>4</v>
      </c>
      <c r="G124">
        <v>2</v>
      </c>
      <c r="H124">
        <v>2</v>
      </c>
      <c r="I124">
        <v>2</v>
      </c>
      <c r="J124">
        <v>1</v>
      </c>
      <c r="K124">
        <v>1946</v>
      </c>
      <c r="L124">
        <v>33765</v>
      </c>
      <c r="M124">
        <v>25000</v>
      </c>
      <c r="N124">
        <v>5.9523809523809521E-2</v>
      </c>
      <c r="O124">
        <v>231.26463700234191</v>
      </c>
      <c r="P124">
        <v>2020</v>
      </c>
      <c r="Q124" t="s">
        <v>32</v>
      </c>
    </row>
    <row r="125" spans="1:17" x14ac:dyDescent="0.3">
      <c r="A125" t="s">
        <v>12</v>
      </c>
      <c r="B125">
        <v>420000</v>
      </c>
      <c r="C125">
        <v>405000</v>
      </c>
      <c r="D125">
        <v>1477</v>
      </c>
      <c r="E125">
        <v>1</v>
      </c>
      <c r="F125">
        <v>4</v>
      </c>
      <c r="G125">
        <v>2</v>
      </c>
      <c r="H125">
        <v>2</v>
      </c>
      <c r="I125">
        <v>2</v>
      </c>
      <c r="J125">
        <v>2</v>
      </c>
      <c r="K125">
        <v>1975</v>
      </c>
      <c r="L125">
        <v>34698</v>
      </c>
      <c r="M125">
        <v>15000</v>
      </c>
      <c r="N125">
        <v>3.5714285714285712E-2</v>
      </c>
      <c r="O125">
        <v>274.20446851726473</v>
      </c>
      <c r="P125">
        <v>2020</v>
      </c>
      <c r="Q125" t="s">
        <v>32</v>
      </c>
    </row>
    <row r="126" spans="1:17" x14ac:dyDescent="0.3">
      <c r="A126" t="s">
        <v>13</v>
      </c>
      <c r="B126">
        <v>1800000</v>
      </c>
      <c r="C126">
        <v>1700000</v>
      </c>
      <c r="D126">
        <v>1448</v>
      </c>
      <c r="E126">
        <v>1</v>
      </c>
      <c r="F126">
        <v>2</v>
      </c>
      <c r="G126">
        <v>2</v>
      </c>
      <c r="H126">
        <v>2</v>
      </c>
      <c r="I126">
        <v>2</v>
      </c>
      <c r="J126">
        <v>1</v>
      </c>
      <c r="K126">
        <v>1974</v>
      </c>
      <c r="L126">
        <v>33432</v>
      </c>
      <c r="M126">
        <v>100000</v>
      </c>
      <c r="N126">
        <v>5.5555555555555552E-2</v>
      </c>
      <c r="O126">
        <v>1174.0331491712707</v>
      </c>
      <c r="P126">
        <v>2020</v>
      </c>
      <c r="Q126" t="s">
        <v>32</v>
      </c>
    </row>
    <row r="127" spans="1:17" x14ac:dyDescent="0.3">
      <c r="A127" t="s">
        <v>12</v>
      </c>
      <c r="B127">
        <v>304500</v>
      </c>
      <c r="C127">
        <v>310000</v>
      </c>
      <c r="D127">
        <v>1812</v>
      </c>
      <c r="E127">
        <v>1</v>
      </c>
      <c r="F127">
        <v>4</v>
      </c>
      <c r="G127">
        <v>2</v>
      </c>
      <c r="H127">
        <v>2</v>
      </c>
      <c r="I127">
        <v>2</v>
      </c>
      <c r="J127">
        <v>2</v>
      </c>
      <c r="K127">
        <v>2023</v>
      </c>
      <c r="L127">
        <v>32404</v>
      </c>
      <c r="M127">
        <v>-5500</v>
      </c>
      <c r="N127">
        <v>-1.8062397372742199E-2</v>
      </c>
      <c r="O127">
        <v>171.08167770419425</v>
      </c>
      <c r="P127">
        <v>2020</v>
      </c>
      <c r="Q127" t="s">
        <v>32</v>
      </c>
    </row>
    <row r="128" spans="1:17" x14ac:dyDescent="0.3">
      <c r="A128" t="s">
        <v>13</v>
      </c>
      <c r="B128">
        <v>950000</v>
      </c>
      <c r="C128">
        <v>850000</v>
      </c>
      <c r="D128">
        <v>1730</v>
      </c>
      <c r="E128">
        <v>1</v>
      </c>
      <c r="F128">
        <v>2</v>
      </c>
      <c r="G128">
        <v>3</v>
      </c>
      <c r="H128">
        <v>2</v>
      </c>
      <c r="I128">
        <v>2</v>
      </c>
      <c r="J128">
        <v>2</v>
      </c>
      <c r="K128">
        <v>2003</v>
      </c>
      <c r="L128">
        <v>33301</v>
      </c>
      <c r="M128">
        <v>100000</v>
      </c>
      <c r="N128">
        <v>0.10526315789473684</v>
      </c>
      <c r="O128">
        <v>491.32947976878614</v>
      </c>
      <c r="P128">
        <v>2020</v>
      </c>
      <c r="Q128" t="s">
        <v>32</v>
      </c>
    </row>
    <row r="129" spans="1:17" x14ac:dyDescent="0.3">
      <c r="A129" t="s">
        <v>14</v>
      </c>
      <c r="B129">
        <v>288990</v>
      </c>
      <c r="C129">
        <v>283990</v>
      </c>
      <c r="D129">
        <v>1840</v>
      </c>
      <c r="E129">
        <v>2</v>
      </c>
      <c r="F129">
        <v>3</v>
      </c>
      <c r="G129">
        <v>3</v>
      </c>
      <c r="H129">
        <v>2</v>
      </c>
      <c r="I129">
        <v>2</v>
      </c>
      <c r="J129">
        <v>1</v>
      </c>
      <c r="K129">
        <v>2025</v>
      </c>
      <c r="L129">
        <v>32141</v>
      </c>
      <c r="M129">
        <v>5000</v>
      </c>
      <c r="N129">
        <v>1.7301636734835115E-2</v>
      </c>
      <c r="O129">
        <v>154.34239130434781</v>
      </c>
      <c r="P129">
        <v>2020</v>
      </c>
      <c r="Q129" t="s">
        <v>32</v>
      </c>
    </row>
    <row r="130" spans="1:17" x14ac:dyDescent="0.3">
      <c r="A130" t="s">
        <v>12</v>
      </c>
      <c r="B130">
        <v>335000</v>
      </c>
      <c r="C130">
        <v>335000</v>
      </c>
      <c r="D130">
        <v>1580</v>
      </c>
      <c r="E130">
        <v>1</v>
      </c>
      <c r="F130">
        <v>4</v>
      </c>
      <c r="G130">
        <v>3</v>
      </c>
      <c r="H130">
        <v>3</v>
      </c>
      <c r="I130">
        <v>3</v>
      </c>
      <c r="J130">
        <v>0</v>
      </c>
      <c r="K130">
        <v>1959</v>
      </c>
      <c r="L130">
        <v>33619</v>
      </c>
      <c r="M130">
        <v>0</v>
      </c>
      <c r="N130">
        <v>0</v>
      </c>
      <c r="O130">
        <v>212.02531645569621</v>
      </c>
      <c r="P130">
        <v>2020</v>
      </c>
      <c r="Q130" t="s">
        <v>32</v>
      </c>
    </row>
    <row r="131" spans="1:17" x14ac:dyDescent="0.3">
      <c r="A131" t="s">
        <v>12</v>
      </c>
      <c r="B131">
        <v>295000</v>
      </c>
      <c r="C131">
        <v>295000</v>
      </c>
      <c r="D131">
        <v>1762</v>
      </c>
      <c r="E131">
        <v>1</v>
      </c>
      <c r="F131">
        <v>3</v>
      </c>
      <c r="G131">
        <v>2</v>
      </c>
      <c r="H131">
        <v>2</v>
      </c>
      <c r="I131">
        <v>2</v>
      </c>
      <c r="J131">
        <v>3</v>
      </c>
      <c r="K131">
        <v>1998</v>
      </c>
      <c r="L131">
        <v>34748</v>
      </c>
      <c r="M131">
        <v>0</v>
      </c>
      <c r="N131">
        <v>0</v>
      </c>
      <c r="O131">
        <v>167.42338251986379</v>
      </c>
      <c r="P131">
        <v>2020</v>
      </c>
      <c r="Q131" t="s">
        <v>32</v>
      </c>
    </row>
    <row r="132" spans="1:17" x14ac:dyDescent="0.3">
      <c r="A132" t="s">
        <v>12</v>
      </c>
      <c r="B132">
        <v>297470</v>
      </c>
      <c r="C132">
        <v>297470</v>
      </c>
      <c r="D132">
        <v>1665</v>
      </c>
      <c r="E132">
        <v>1</v>
      </c>
      <c r="F132">
        <v>4</v>
      </c>
      <c r="G132">
        <v>2</v>
      </c>
      <c r="H132">
        <v>2</v>
      </c>
      <c r="I132">
        <v>2</v>
      </c>
      <c r="J132">
        <v>2</v>
      </c>
      <c r="K132">
        <v>2025</v>
      </c>
      <c r="L132">
        <v>33993</v>
      </c>
      <c r="M132">
        <v>0</v>
      </c>
      <c r="N132">
        <v>0</v>
      </c>
      <c r="O132">
        <v>178.66066066066065</v>
      </c>
      <c r="P132">
        <v>2020</v>
      </c>
      <c r="Q132" t="s">
        <v>32</v>
      </c>
    </row>
    <row r="133" spans="1:17" x14ac:dyDescent="0.3">
      <c r="A133" t="s">
        <v>12</v>
      </c>
      <c r="B133">
        <v>210000</v>
      </c>
      <c r="C133">
        <v>215000</v>
      </c>
      <c r="D133">
        <v>1196</v>
      </c>
      <c r="E133">
        <v>1</v>
      </c>
      <c r="F133">
        <v>3</v>
      </c>
      <c r="G133">
        <v>2</v>
      </c>
      <c r="H133">
        <v>2</v>
      </c>
      <c r="I133">
        <v>2</v>
      </c>
      <c r="J133">
        <v>0</v>
      </c>
      <c r="K133">
        <v>1996</v>
      </c>
      <c r="L133">
        <v>32570</v>
      </c>
      <c r="M133">
        <v>-5000</v>
      </c>
      <c r="N133">
        <v>-2.3809523809523808E-2</v>
      </c>
      <c r="O133">
        <v>179.76588628762542</v>
      </c>
      <c r="P133">
        <v>2020</v>
      </c>
      <c r="Q133" t="s">
        <v>32</v>
      </c>
    </row>
    <row r="134" spans="1:17" x14ac:dyDescent="0.3">
      <c r="A134" t="s">
        <v>12</v>
      </c>
      <c r="B134">
        <v>289990</v>
      </c>
      <c r="C134">
        <v>289990</v>
      </c>
      <c r="D134">
        <v>1609</v>
      </c>
      <c r="E134">
        <v>1</v>
      </c>
      <c r="F134">
        <v>4</v>
      </c>
      <c r="G134">
        <v>2</v>
      </c>
      <c r="H134">
        <v>2</v>
      </c>
      <c r="I134">
        <v>2</v>
      </c>
      <c r="J134">
        <v>2</v>
      </c>
      <c r="K134">
        <v>2026</v>
      </c>
      <c r="L134">
        <v>32110</v>
      </c>
      <c r="M134">
        <v>0</v>
      </c>
      <c r="N134">
        <v>0</v>
      </c>
      <c r="O134">
        <v>180.22995649471721</v>
      </c>
      <c r="P134">
        <v>2020</v>
      </c>
      <c r="Q134" t="s">
        <v>32</v>
      </c>
    </row>
    <row r="135" spans="1:17" x14ac:dyDescent="0.3">
      <c r="A135" t="s">
        <v>13</v>
      </c>
      <c r="B135">
        <v>679000</v>
      </c>
      <c r="C135">
        <v>650000</v>
      </c>
      <c r="D135">
        <v>1370</v>
      </c>
      <c r="E135">
        <v>1</v>
      </c>
      <c r="F135">
        <v>2</v>
      </c>
      <c r="G135">
        <v>2</v>
      </c>
      <c r="H135">
        <v>2</v>
      </c>
      <c r="I135">
        <v>2</v>
      </c>
      <c r="J135">
        <v>0</v>
      </c>
      <c r="K135">
        <v>1961</v>
      </c>
      <c r="L135">
        <v>33767</v>
      </c>
      <c r="M135">
        <v>29000</v>
      </c>
      <c r="N135">
        <v>4.2709867452135494E-2</v>
      </c>
      <c r="O135">
        <v>474.45255474452557</v>
      </c>
      <c r="P135">
        <v>2020</v>
      </c>
      <c r="Q135" t="s">
        <v>32</v>
      </c>
    </row>
    <row r="136" spans="1:17" x14ac:dyDescent="0.3">
      <c r="A136" t="s">
        <v>12</v>
      </c>
      <c r="B136">
        <v>299900</v>
      </c>
      <c r="C136">
        <v>285000</v>
      </c>
      <c r="D136">
        <v>1056</v>
      </c>
      <c r="E136">
        <v>1</v>
      </c>
      <c r="F136">
        <v>2</v>
      </c>
      <c r="G136">
        <v>2</v>
      </c>
      <c r="H136">
        <v>2</v>
      </c>
      <c r="I136">
        <v>2</v>
      </c>
      <c r="J136">
        <v>1</v>
      </c>
      <c r="K136">
        <v>1983</v>
      </c>
      <c r="L136">
        <v>34224</v>
      </c>
      <c r="M136">
        <v>14900</v>
      </c>
      <c r="N136">
        <v>4.9683227742580861E-2</v>
      </c>
      <c r="O136">
        <v>269.88636363636363</v>
      </c>
      <c r="P136">
        <v>2020</v>
      </c>
      <c r="Q136" t="s">
        <v>32</v>
      </c>
    </row>
    <row r="137" spans="1:17" x14ac:dyDescent="0.3">
      <c r="A137" t="s">
        <v>12</v>
      </c>
      <c r="B137">
        <v>290000</v>
      </c>
      <c r="C137">
        <v>305000</v>
      </c>
      <c r="D137">
        <v>1069</v>
      </c>
      <c r="E137">
        <v>1</v>
      </c>
      <c r="F137">
        <v>3</v>
      </c>
      <c r="G137">
        <v>1</v>
      </c>
      <c r="H137">
        <v>1</v>
      </c>
      <c r="I137">
        <v>1</v>
      </c>
      <c r="J137">
        <v>2</v>
      </c>
      <c r="K137">
        <v>1965</v>
      </c>
      <c r="L137">
        <v>33610</v>
      </c>
      <c r="M137">
        <v>-15000</v>
      </c>
      <c r="N137">
        <v>-5.1724137931034482E-2</v>
      </c>
      <c r="O137">
        <v>285.31337698783909</v>
      </c>
      <c r="P137">
        <v>2020</v>
      </c>
      <c r="Q137" t="s">
        <v>32</v>
      </c>
    </row>
    <row r="138" spans="1:17" x14ac:dyDescent="0.3">
      <c r="A138" t="s">
        <v>13</v>
      </c>
      <c r="B138">
        <v>300000</v>
      </c>
      <c r="C138">
        <v>295000</v>
      </c>
      <c r="D138">
        <v>1310</v>
      </c>
      <c r="E138">
        <v>1</v>
      </c>
      <c r="F138">
        <v>2</v>
      </c>
      <c r="G138">
        <v>2</v>
      </c>
      <c r="H138">
        <v>2</v>
      </c>
      <c r="I138">
        <v>2</v>
      </c>
      <c r="J138">
        <v>0</v>
      </c>
      <c r="K138">
        <v>1980</v>
      </c>
      <c r="L138">
        <v>33707</v>
      </c>
      <c r="M138">
        <v>5000</v>
      </c>
      <c r="N138">
        <v>1.6666666666666666E-2</v>
      </c>
      <c r="O138">
        <v>225.19083969465649</v>
      </c>
      <c r="P138">
        <v>2020</v>
      </c>
      <c r="Q138" t="s">
        <v>32</v>
      </c>
    </row>
    <row r="139" spans="1:17" x14ac:dyDescent="0.3">
      <c r="A139" t="s">
        <v>12</v>
      </c>
      <c r="B139">
        <v>459900</v>
      </c>
      <c r="C139">
        <v>445000</v>
      </c>
      <c r="D139">
        <v>1750</v>
      </c>
      <c r="E139">
        <v>1</v>
      </c>
      <c r="F139">
        <v>3</v>
      </c>
      <c r="G139">
        <v>2</v>
      </c>
      <c r="H139">
        <v>2</v>
      </c>
      <c r="I139">
        <v>2</v>
      </c>
      <c r="J139">
        <v>2</v>
      </c>
      <c r="K139">
        <v>1996</v>
      </c>
      <c r="L139">
        <v>33437</v>
      </c>
      <c r="M139">
        <v>14900</v>
      </c>
      <c r="N139">
        <v>3.2398347466840616E-2</v>
      </c>
      <c r="O139">
        <v>254.28571428571428</v>
      </c>
      <c r="P139">
        <v>2020</v>
      </c>
      <c r="Q139" t="s">
        <v>32</v>
      </c>
    </row>
    <row r="140" spans="1:17" x14ac:dyDescent="0.3">
      <c r="A140" t="s">
        <v>12</v>
      </c>
      <c r="B140">
        <v>540000</v>
      </c>
      <c r="C140">
        <v>500000</v>
      </c>
      <c r="D140">
        <v>1204</v>
      </c>
      <c r="E140">
        <v>1</v>
      </c>
      <c r="F140">
        <v>3</v>
      </c>
      <c r="G140">
        <v>2</v>
      </c>
      <c r="H140">
        <v>2</v>
      </c>
      <c r="I140">
        <v>2</v>
      </c>
      <c r="J140">
        <v>0</v>
      </c>
      <c r="K140">
        <v>1972</v>
      </c>
      <c r="L140">
        <v>33611</v>
      </c>
      <c r="M140">
        <v>40000</v>
      </c>
      <c r="N140">
        <v>7.407407407407407E-2</v>
      </c>
      <c r="O140">
        <v>415.28239202657807</v>
      </c>
      <c r="P140">
        <v>2020</v>
      </c>
      <c r="Q140" t="s">
        <v>32</v>
      </c>
    </row>
    <row r="141" spans="1:17" x14ac:dyDescent="0.3">
      <c r="A141" t="s">
        <v>13</v>
      </c>
      <c r="B141">
        <v>825000</v>
      </c>
      <c r="C141">
        <v>755000</v>
      </c>
      <c r="D141">
        <v>1432</v>
      </c>
      <c r="E141">
        <v>1</v>
      </c>
      <c r="F141">
        <v>3</v>
      </c>
      <c r="G141">
        <v>3</v>
      </c>
      <c r="H141">
        <v>3</v>
      </c>
      <c r="I141">
        <v>3</v>
      </c>
      <c r="J141">
        <v>1</v>
      </c>
      <c r="K141">
        <v>2015</v>
      </c>
      <c r="L141">
        <v>33137</v>
      </c>
      <c r="M141">
        <v>70000</v>
      </c>
      <c r="N141">
        <v>8.4848484848484854E-2</v>
      </c>
      <c r="O141">
        <v>527.23463687150843</v>
      </c>
      <c r="P141">
        <v>2020</v>
      </c>
      <c r="Q141" t="s">
        <v>32</v>
      </c>
    </row>
    <row r="142" spans="1:17" x14ac:dyDescent="0.3">
      <c r="A142" t="s">
        <v>12</v>
      </c>
      <c r="B142">
        <v>299000</v>
      </c>
      <c r="C142">
        <v>282000</v>
      </c>
      <c r="D142">
        <v>1577</v>
      </c>
      <c r="E142">
        <v>1</v>
      </c>
      <c r="F142">
        <v>2</v>
      </c>
      <c r="G142">
        <v>2</v>
      </c>
      <c r="H142">
        <v>2</v>
      </c>
      <c r="I142">
        <v>2</v>
      </c>
      <c r="J142">
        <v>2</v>
      </c>
      <c r="K142">
        <v>2004</v>
      </c>
      <c r="L142">
        <v>33953</v>
      </c>
      <c r="M142">
        <v>17000</v>
      </c>
      <c r="N142">
        <v>5.6856187290969896E-2</v>
      </c>
      <c r="O142">
        <v>178.82054533925174</v>
      </c>
      <c r="P142">
        <v>2020</v>
      </c>
      <c r="Q142" t="s">
        <v>32</v>
      </c>
    </row>
    <row r="143" spans="1:17" x14ac:dyDescent="0.3">
      <c r="A143" t="s">
        <v>12</v>
      </c>
      <c r="B143">
        <v>374900</v>
      </c>
      <c r="C143">
        <v>330000</v>
      </c>
      <c r="D143">
        <v>1689</v>
      </c>
      <c r="E143">
        <v>1</v>
      </c>
      <c r="F143">
        <v>4</v>
      </c>
      <c r="G143">
        <v>2</v>
      </c>
      <c r="H143">
        <v>2</v>
      </c>
      <c r="I143">
        <v>2</v>
      </c>
      <c r="J143">
        <v>2</v>
      </c>
      <c r="K143">
        <v>1998</v>
      </c>
      <c r="L143">
        <v>33844</v>
      </c>
      <c r="M143">
        <v>44900</v>
      </c>
      <c r="N143">
        <v>0.1197652707388637</v>
      </c>
      <c r="O143">
        <v>195.38188277087033</v>
      </c>
      <c r="P143">
        <v>2020</v>
      </c>
      <c r="Q143" t="s">
        <v>32</v>
      </c>
    </row>
    <row r="144" spans="1:17" x14ac:dyDescent="0.3">
      <c r="A144" t="s">
        <v>12</v>
      </c>
      <c r="B144">
        <v>310000</v>
      </c>
      <c r="C144">
        <v>317000</v>
      </c>
      <c r="D144">
        <v>1676</v>
      </c>
      <c r="E144">
        <v>1</v>
      </c>
      <c r="F144">
        <v>3</v>
      </c>
      <c r="G144">
        <v>2</v>
      </c>
      <c r="H144">
        <v>2</v>
      </c>
      <c r="I144">
        <v>2</v>
      </c>
      <c r="J144">
        <v>2</v>
      </c>
      <c r="K144">
        <v>2021</v>
      </c>
      <c r="L144">
        <v>33570</v>
      </c>
      <c r="M144">
        <v>-7000</v>
      </c>
      <c r="N144">
        <v>-2.2580645161290321E-2</v>
      </c>
      <c r="O144">
        <v>189.14081145584726</v>
      </c>
      <c r="P144">
        <v>2020</v>
      </c>
      <c r="Q144" t="s">
        <v>32</v>
      </c>
    </row>
    <row r="145" spans="1:17" x14ac:dyDescent="0.3">
      <c r="A145" t="s">
        <v>12</v>
      </c>
      <c r="B145">
        <v>399000</v>
      </c>
      <c r="C145">
        <v>400000</v>
      </c>
      <c r="D145">
        <v>1712</v>
      </c>
      <c r="E145">
        <v>1</v>
      </c>
      <c r="F145">
        <v>3</v>
      </c>
      <c r="G145">
        <v>2</v>
      </c>
      <c r="H145">
        <v>2</v>
      </c>
      <c r="I145">
        <v>2</v>
      </c>
      <c r="J145">
        <v>2</v>
      </c>
      <c r="K145">
        <v>1995</v>
      </c>
      <c r="L145">
        <v>33573</v>
      </c>
      <c r="M145">
        <v>-1000</v>
      </c>
      <c r="N145">
        <v>-2.5062656641604009E-3</v>
      </c>
      <c r="O145">
        <v>233.64485981308411</v>
      </c>
      <c r="P145">
        <v>2020</v>
      </c>
      <c r="Q145" t="s">
        <v>32</v>
      </c>
    </row>
    <row r="146" spans="1:17" x14ac:dyDescent="0.3">
      <c r="A146" t="s">
        <v>12</v>
      </c>
      <c r="B146">
        <v>415000</v>
      </c>
      <c r="C146">
        <v>405000</v>
      </c>
      <c r="D146">
        <v>1839</v>
      </c>
      <c r="E146">
        <v>1</v>
      </c>
      <c r="F146">
        <v>3</v>
      </c>
      <c r="G146">
        <v>3</v>
      </c>
      <c r="H146">
        <v>2</v>
      </c>
      <c r="I146">
        <v>2</v>
      </c>
      <c r="J146">
        <v>2</v>
      </c>
      <c r="K146">
        <v>1989</v>
      </c>
      <c r="L146">
        <v>34986</v>
      </c>
      <c r="M146">
        <v>10000</v>
      </c>
      <c r="N146">
        <v>2.4096385542168676E-2</v>
      </c>
      <c r="O146">
        <v>220.2283849918434</v>
      </c>
      <c r="P146">
        <v>2020</v>
      </c>
      <c r="Q146" t="s">
        <v>32</v>
      </c>
    </row>
    <row r="147" spans="1:17" x14ac:dyDescent="0.3">
      <c r="A147" t="s">
        <v>12</v>
      </c>
      <c r="B147">
        <v>300000</v>
      </c>
      <c r="C147">
        <v>310000</v>
      </c>
      <c r="D147">
        <v>1712</v>
      </c>
      <c r="E147">
        <v>1</v>
      </c>
      <c r="F147">
        <v>2</v>
      </c>
      <c r="G147">
        <v>3</v>
      </c>
      <c r="H147">
        <v>2</v>
      </c>
      <c r="I147">
        <v>2</v>
      </c>
      <c r="J147">
        <v>2</v>
      </c>
      <c r="K147">
        <v>1976</v>
      </c>
      <c r="L147">
        <v>34668</v>
      </c>
      <c r="M147">
        <v>-10000</v>
      </c>
      <c r="N147">
        <v>-3.3333333333333333E-2</v>
      </c>
      <c r="O147">
        <v>181.07476635514018</v>
      </c>
      <c r="P147">
        <v>2020</v>
      </c>
      <c r="Q147" t="s">
        <v>32</v>
      </c>
    </row>
    <row r="148" spans="1:17" x14ac:dyDescent="0.3">
      <c r="A148" t="s">
        <v>12</v>
      </c>
      <c r="B148">
        <v>199000</v>
      </c>
      <c r="C148">
        <v>199000</v>
      </c>
      <c r="D148">
        <v>1056</v>
      </c>
      <c r="E148">
        <v>1</v>
      </c>
      <c r="F148">
        <v>3</v>
      </c>
      <c r="G148">
        <v>2</v>
      </c>
      <c r="H148">
        <v>2</v>
      </c>
      <c r="I148">
        <v>2</v>
      </c>
      <c r="J148">
        <v>0</v>
      </c>
      <c r="K148">
        <v>2008</v>
      </c>
      <c r="L148">
        <v>34266</v>
      </c>
      <c r="M148">
        <v>0</v>
      </c>
      <c r="N148">
        <v>0</v>
      </c>
      <c r="O148">
        <v>188.44696969696969</v>
      </c>
      <c r="P148">
        <v>2020</v>
      </c>
      <c r="Q148" t="s">
        <v>32</v>
      </c>
    </row>
    <row r="149" spans="1:17" x14ac:dyDescent="0.3">
      <c r="A149" t="s">
        <v>12</v>
      </c>
      <c r="B149">
        <v>449900</v>
      </c>
      <c r="C149">
        <v>432704</v>
      </c>
      <c r="D149">
        <v>1602</v>
      </c>
      <c r="E149">
        <v>1</v>
      </c>
      <c r="F149">
        <v>3</v>
      </c>
      <c r="G149">
        <v>2</v>
      </c>
      <c r="H149">
        <v>2</v>
      </c>
      <c r="I149">
        <v>2</v>
      </c>
      <c r="J149">
        <v>2</v>
      </c>
      <c r="K149">
        <v>1989</v>
      </c>
      <c r="L149">
        <v>34450</v>
      </c>
      <c r="M149">
        <v>17196</v>
      </c>
      <c r="N149">
        <v>3.8221827072682818E-2</v>
      </c>
      <c r="O149">
        <v>270.10237203495632</v>
      </c>
      <c r="P149">
        <v>2020</v>
      </c>
      <c r="Q149" t="s">
        <v>32</v>
      </c>
    </row>
    <row r="150" spans="1:17" x14ac:dyDescent="0.3">
      <c r="A150" t="s">
        <v>13</v>
      </c>
      <c r="B150">
        <v>2900000</v>
      </c>
      <c r="C150">
        <v>2750000</v>
      </c>
      <c r="D150">
        <v>1756</v>
      </c>
      <c r="E150">
        <v>1</v>
      </c>
      <c r="F150">
        <v>2</v>
      </c>
      <c r="G150">
        <v>3</v>
      </c>
      <c r="H150">
        <v>2</v>
      </c>
      <c r="I150">
        <v>2</v>
      </c>
      <c r="J150">
        <v>1</v>
      </c>
      <c r="K150">
        <v>2005</v>
      </c>
      <c r="L150">
        <v>33133</v>
      </c>
      <c r="M150">
        <v>150000</v>
      </c>
      <c r="N150">
        <v>5.1724137931034482E-2</v>
      </c>
      <c r="O150">
        <v>1566.0592255125284</v>
      </c>
      <c r="P150">
        <v>2020</v>
      </c>
      <c r="Q150" t="s">
        <v>32</v>
      </c>
    </row>
    <row r="151" spans="1:17" x14ac:dyDescent="0.3">
      <c r="A151" t="s">
        <v>12</v>
      </c>
      <c r="B151">
        <v>249900</v>
      </c>
      <c r="C151">
        <v>247500</v>
      </c>
      <c r="D151">
        <v>1598</v>
      </c>
      <c r="E151">
        <v>1</v>
      </c>
      <c r="F151">
        <v>2</v>
      </c>
      <c r="G151">
        <v>2</v>
      </c>
      <c r="H151">
        <v>2</v>
      </c>
      <c r="I151">
        <v>2</v>
      </c>
      <c r="J151">
        <v>2</v>
      </c>
      <c r="K151">
        <v>1989</v>
      </c>
      <c r="L151">
        <v>33573</v>
      </c>
      <c r="M151">
        <v>2400</v>
      </c>
      <c r="N151">
        <v>9.6038415366146452E-3</v>
      </c>
      <c r="O151">
        <v>154.88110137672089</v>
      </c>
      <c r="P151">
        <v>2020</v>
      </c>
      <c r="Q151" t="s">
        <v>32</v>
      </c>
    </row>
    <row r="152" spans="1:17" x14ac:dyDescent="0.3">
      <c r="A152" t="s">
        <v>13</v>
      </c>
      <c r="B152">
        <v>399000</v>
      </c>
      <c r="C152">
        <v>390000</v>
      </c>
      <c r="D152">
        <v>1300</v>
      </c>
      <c r="E152">
        <v>1</v>
      </c>
      <c r="F152">
        <v>2</v>
      </c>
      <c r="G152">
        <v>2</v>
      </c>
      <c r="H152">
        <v>2</v>
      </c>
      <c r="I152">
        <v>2</v>
      </c>
      <c r="J152">
        <v>1</v>
      </c>
      <c r="K152">
        <v>1974</v>
      </c>
      <c r="L152">
        <v>32176</v>
      </c>
      <c r="M152">
        <v>9000</v>
      </c>
      <c r="N152">
        <v>2.2556390977443608E-2</v>
      </c>
      <c r="O152">
        <v>300</v>
      </c>
      <c r="P152">
        <v>2020</v>
      </c>
      <c r="Q152" t="s">
        <v>32</v>
      </c>
    </row>
    <row r="153" spans="1:17" x14ac:dyDescent="0.3">
      <c r="A153" t="s">
        <v>12</v>
      </c>
      <c r="B153">
        <v>625000</v>
      </c>
      <c r="C153">
        <v>517500</v>
      </c>
      <c r="D153">
        <v>1997</v>
      </c>
      <c r="E153">
        <v>3</v>
      </c>
      <c r="F153">
        <v>3</v>
      </c>
      <c r="G153">
        <v>3</v>
      </c>
      <c r="H153">
        <v>2</v>
      </c>
      <c r="I153">
        <v>2</v>
      </c>
      <c r="J153">
        <v>2</v>
      </c>
      <c r="K153">
        <v>1989</v>
      </c>
      <c r="L153">
        <v>32082</v>
      </c>
      <c r="M153">
        <v>107500</v>
      </c>
      <c r="N153">
        <v>0.17199999999999999</v>
      </c>
      <c r="O153">
        <v>259.13870806209314</v>
      </c>
      <c r="P153">
        <v>2020</v>
      </c>
      <c r="Q153" t="s">
        <v>32</v>
      </c>
    </row>
    <row r="154" spans="1:17" x14ac:dyDescent="0.3">
      <c r="A154" t="s">
        <v>12</v>
      </c>
      <c r="B154">
        <v>935000</v>
      </c>
      <c r="C154">
        <v>900000</v>
      </c>
      <c r="D154">
        <v>1116</v>
      </c>
      <c r="E154">
        <v>2</v>
      </c>
      <c r="F154">
        <v>2</v>
      </c>
      <c r="G154">
        <v>2</v>
      </c>
      <c r="H154">
        <v>2</v>
      </c>
      <c r="I154">
        <v>2</v>
      </c>
      <c r="J154">
        <v>4</v>
      </c>
      <c r="K154">
        <v>1973</v>
      </c>
      <c r="L154">
        <v>33037</v>
      </c>
      <c r="M154">
        <v>35000</v>
      </c>
      <c r="N154">
        <v>3.7433155080213901E-2</v>
      </c>
      <c r="O154">
        <v>806.45161290322585</v>
      </c>
      <c r="P154">
        <v>2020</v>
      </c>
      <c r="Q154" t="s">
        <v>32</v>
      </c>
    </row>
    <row r="155" spans="1:17" x14ac:dyDescent="0.3">
      <c r="A155" t="s">
        <v>12</v>
      </c>
      <c r="B155">
        <v>279000</v>
      </c>
      <c r="C155">
        <v>279000</v>
      </c>
      <c r="D155">
        <v>1967</v>
      </c>
      <c r="E155">
        <v>1</v>
      </c>
      <c r="F155">
        <v>3</v>
      </c>
      <c r="G155">
        <v>2</v>
      </c>
      <c r="H155">
        <v>2</v>
      </c>
      <c r="I155">
        <v>2</v>
      </c>
      <c r="J155">
        <v>2</v>
      </c>
      <c r="K155">
        <v>1999</v>
      </c>
      <c r="L155">
        <v>34748</v>
      </c>
      <c r="M155">
        <v>0</v>
      </c>
      <c r="N155">
        <v>0</v>
      </c>
      <c r="O155">
        <v>141.8403660396543</v>
      </c>
      <c r="P155">
        <v>2020</v>
      </c>
      <c r="Q155" t="s">
        <v>32</v>
      </c>
    </row>
    <row r="156" spans="1:17" x14ac:dyDescent="0.3">
      <c r="A156" t="s">
        <v>12</v>
      </c>
      <c r="B156">
        <v>350990</v>
      </c>
      <c r="C156">
        <v>350990</v>
      </c>
      <c r="D156">
        <v>1956</v>
      </c>
      <c r="E156">
        <v>1</v>
      </c>
      <c r="F156">
        <v>4</v>
      </c>
      <c r="G156">
        <v>3</v>
      </c>
      <c r="H156">
        <v>3</v>
      </c>
      <c r="I156">
        <v>3</v>
      </c>
      <c r="J156">
        <v>3</v>
      </c>
      <c r="K156">
        <v>2025</v>
      </c>
      <c r="L156">
        <v>32615</v>
      </c>
      <c r="M156">
        <v>0</v>
      </c>
      <c r="N156">
        <v>0</v>
      </c>
      <c r="O156">
        <v>179.44274028629857</v>
      </c>
      <c r="P156">
        <v>2020</v>
      </c>
      <c r="Q156" t="s">
        <v>32</v>
      </c>
    </row>
    <row r="157" spans="1:17" x14ac:dyDescent="0.3">
      <c r="A157" t="s">
        <v>12</v>
      </c>
      <c r="B157">
        <v>295000</v>
      </c>
      <c r="C157">
        <v>285000</v>
      </c>
      <c r="D157">
        <v>1437</v>
      </c>
      <c r="E157">
        <v>1</v>
      </c>
      <c r="F157">
        <v>3</v>
      </c>
      <c r="G157">
        <v>2</v>
      </c>
      <c r="H157">
        <v>2</v>
      </c>
      <c r="I157">
        <v>2</v>
      </c>
      <c r="J157">
        <v>2</v>
      </c>
      <c r="K157">
        <v>2000</v>
      </c>
      <c r="L157">
        <v>33837</v>
      </c>
      <c r="M157">
        <v>10000</v>
      </c>
      <c r="N157">
        <v>3.3898305084745763E-2</v>
      </c>
      <c r="O157">
        <v>198.32985386221296</v>
      </c>
      <c r="P157">
        <v>2020</v>
      </c>
      <c r="Q157" t="s">
        <v>32</v>
      </c>
    </row>
    <row r="158" spans="1:17" x14ac:dyDescent="0.3">
      <c r="A158" t="s">
        <v>12</v>
      </c>
      <c r="B158">
        <v>300000</v>
      </c>
      <c r="C158">
        <v>300000</v>
      </c>
      <c r="D158">
        <v>1840</v>
      </c>
      <c r="E158">
        <v>1</v>
      </c>
      <c r="F158">
        <v>4</v>
      </c>
      <c r="G158">
        <v>2</v>
      </c>
      <c r="H158">
        <v>2</v>
      </c>
      <c r="I158">
        <v>2</v>
      </c>
      <c r="J158">
        <v>2</v>
      </c>
      <c r="K158">
        <v>2026</v>
      </c>
      <c r="L158">
        <v>33823</v>
      </c>
      <c r="M158">
        <v>0</v>
      </c>
      <c r="N158">
        <v>0</v>
      </c>
      <c r="O158">
        <v>163.04347826086956</v>
      </c>
      <c r="P158">
        <v>2020</v>
      </c>
      <c r="Q158" t="s">
        <v>32</v>
      </c>
    </row>
    <row r="159" spans="1:17" x14ac:dyDescent="0.3">
      <c r="A159" t="s">
        <v>12</v>
      </c>
      <c r="B159">
        <v>389000</v>
      </c>
      <c r="C159">
        <v>360000</v>
      </c>
      <c r="D159">
        <v>1531</v>
      </c>
      <c r="E159">
        <v>1</v>
      </c>
      <c r="F159">
        <v>2</v>
      </c>
      <c r="G159">
        <v>2</v>
      </c>
      <c r="H159">
        <v>2</v>
      </c>
      <c r="I159">
        <v>2</v>
      </c>
      <c r="J159">
        <v>2</v>
      </c>
      <c r="K159">
        <v>1989</v>
      </c>
      <c r="L159">
        <v>34293</v>
      </c>
      <c r="M159">
        <v>29000</v>
      </c>
      <c r="N159">
        <v>7.4550128534704371E-2</v>
      </c>
      <c r="O159">
        <v>235.14043109079034</v>
      </c>
      <c r="P159">
        <v>2020</v>
      </c>
      <c r="Q159" t="s">
        <v>32</v>
      </c>
    </row>
    <row r="160" spans="1:17" x14ac:dyDescent="0.3">
      <c r="A160" t="s">
        <v>14</v>
      </c>
      <c r="B160">
        <v>344900</v>
      </c>
      <c r="C160">
        <v>335000</v>
      </c>
      <c r="D160">
        <v>1991</v>
      </c>
      <c r="E160">
        <v>2</v>
      </c>
      <c r="F160">
        <v>3</v>
      </c>
      <c r="G160">
        <v>3</v>
      </c>
      <c r="H160">
        <v>2</v>
      </c>
      <c r="I160">
        <v>2</v>
      </c>
      <c r="J160">
        <v>2</v>
      </c>
      <c r="K160">
        <v>2021</v>
      </c>
      <c r="L160">
        <v>34653</v>
      </c>
      <c r="M160">
        <v>9900</v>
      </c>
      <c r="N160">
        <v>2.8703972165845172E-2</v>
      </c>
      <c r="O160">
        <v>168.25715720743344</v>
      </c>
      <c r="P160">
        <v>2020</v>
      </c>
      <c r="Q160" t="s">
        <v>32</v>
      </c>
    </row>
    <row r="161" spans="1:17" x14ac:dyDescent="0.3">
      <c r="A161" t="s">
        <v>13</v>
      </c>
      <c r="B161">
        <v>429000</v>
      </c>
      <c r="C161">
        <v>400000</v>
      </c>
      <c r="D161">
        <v>1110</v>
      </c>
      <c r="E161">
        <v>1</v>
      </c>
      <c r="F161">
        <v>2</v>
      </c>
      <c r="G161">
        <v>2</v>
      </c>
      <c r="H161">
        <v>2</v>
      </c>
      <c r="I161">
        <v>2</v>
      </c>
      <c r="J161">
        <v>0</v>
      </c>
      <c r="K161">
        <v>1980</v>
      </c>
      <c r="L161">
        <v>33715</v>
      </c>
      <c r="M161">
        <v>29000</v>
      </c>
      <c r="N161">
        <v>6.75990675990676E-2</v>
      </c>
      <c r="O161">
        <v>360.36036036036035</v>
      </c>
      <c r="P161">
        <v>2020</v>
      </c>
      <c r="Q161" t="s">
        <v>32</v>
      </c>
    </row>
    <row r="162" spans="1:17" x14ac:dyDescent="0.3">
      <c r="A162" t="s">
        <v>14</v>
      </c>
      <c r="B162">
        <v>375000</v>
      </c>
      <c r="C162">
        <v>360000</v>
      </c>
      <c r="D162">
        <v>1647</v>
      </c>
      <c r="E162">
        <v>2</v>
      </c>
      <c r="F162">
        <v>3</v>
      </c>
      <c r="G162">
        <v>3</v>
      </c>
      <c r="H162">
        <v>2</v>
      </c>
      <c r="I162">
        <v>2</v>
      </c>
      <c r="J162">
        <v>1</v>
      </c>
      <c r="K162">
        <v>2023</v>
      </c>
      <c r="L162">
        <v>32765</v>
      </c>
      <c r="M162">
        <v>15000</v>
      </c>
      <c r="N162">
        <v>0.04</v>
      </c>
      <c r="O162">
        <v>218.5792349726776</v>
      </c>
      <c r="P162">
        <v>2020</v>
      </c>
      <c r="Q162" t="s">
        <v>32</v>
      </c>
    </row>
    <row r="163" spans="1:17" x14ac:dyDescent="0.3">
      <c r="A163" t="s">
        <v>12</v>
      </c>
      <c r="B163">
        <v>320000</v>
      </c>
      <c r="C163">
        <v>315000</v>
      </c>
      <c r="D163">
        <v>1578</v>
      </c>
      <c r="E163">
        <v>1</v>
      </c>
      <c r="F163">
        <v>3</v>
      </c>
      <c r="G163">
        <v>2</v>
      </c>
      <c r="H163">
        <v>2</v>
      </c>
      <c r="I163">
        <v>2</v>
      </c>
      <c r="J163">
        <v>0</v>
      </c>
      <c r="K163">
        <v>1953</v>
      </c>
      <c r="L163">
        <v>32301</v>
      </c>
      <c r="M163">
        <v>5000</v>
      </c>
      <c r="N163">
        <v>1.5625E-2</v>
      </c>
      <c r="O163">
        <v>199.61977186311788</v>
      </c>
      <c r="P163">
        <v>2020</v>
      </c>
      <c r="Q163" t="s">
        <v>32</v>
      </c>
    </row>
    <row r="164" spans="1:17" x14ac:dyDescent="0.3">
      <c r="A164" t="s">
        <v>12</v>
      </c>
      <c r="B164">
        <v>359000</v>
      </c>
      <c r="C164">
        <v>325000</v>
      </c>
      <c r="D164">
        <v>1296</v>
      </c>
      <c r="E164">
        <v>1</v>
      </c>
      <c r="F164">
        <v>3</v>
      </c>
      <c r="G164">
        <v>2</v>
      </c>
      <c r="H164">
        <v>2</v>
      </c>
      <c r="I164">
        <v>2</v>
      </c>
      <c r="J164">
        <v>0</v>
      </c>
      <c r="K164">
        <v>1909</v>
      </c>
      <c r="L164">
        <v>33604</v>
      </c>
      <c r="M164">
        <v>34000</v>
      </c>
      <c r="N164">
        <v>9.4707520891364902E-2</v>
      </c>
      <c r="O164">
        <v>250.77160493827159</v>
      </c>
      <c r="P164">
        <v>2021</v>
      </c>
      <c r="Q164" t="s">
        <v>32</v>
      </c>
    </row>
    <row r="165" spans="1:17" x14ac:dyDescent="0.3">
      <c r="A165" t="s">
        <v>12</v>
      </c>
      <c r="B165">
        <v>335000</v>
      </c>
      <c r="C165">
        <v>322500</v>
      </c>
      <c r="D165">
        <v>1642</v>
      </c>
      <c r="E165">
        <v>1</v>
      </c>
      <c r="F165">
        <v>4</v>
      </c>
      <c r="G165">
        <v>2</v>
      </c>
      <c r="H165">
        <v>2</v>
      </c>
      <c r="I165">
        <v>2</v>
      </c>
      <c r="J165">
        <v>2</v>
      </c>
      <c r="K165">
        <v>2021</v>
      </c>
      <c r="L165">
        <v>33909</v>
      </c>
      <c r="M165">
        <v>12500</v>
      </c>
      <c r="N165">
        <v>3.7313432835820892E-2</v>
      </c>
      <c r="O165">
        <v>196.4068209500609</v>
      </c>
      <c r="P165">
        <v>2020</v>
      </c>
      <c r="Q165" t="s">
        <v>32</v>
      </c>
    </row>
    <row r="166" spans="1:17" x14ac:dyDescent="0.3">
      <c r="A166" t="s">
        <v>14</v>
      </c>
      <c r="B166">
        <v>499900</v>
      </c>
      <c r="C166">
        <v>475000</v>
      </c>
      <c r="D166">
        <v>1408</v>
      </c>
      <c r="E166">
        <v>2</v>
      </c>
      <c r="F166">
        <v>3</v>
      </c>
      <c r="G166">
        <v>2</v>
      </c>
      <c r="H166">
        <v>2</v>
      </c>
      <c r="I166">
        <v>2</v>
      </c>
      <c r="J166">
        <v>0</v>
      </c>
      <c r="K166">
        <v>2000</v>
      </c>
      <c r="L166">
        <v>33311</v>
      </c>
      <c r="M166">
        <v>24900</v>
      </c>
      <c r="N166">
        <v>4.9809961992398483E-2</v>
      </c>
      <c r="O166">
        <v>337.35795454545456</v>
      </c>
      <c r="P166">
        <v>2020</v>
      </c>
      <c r="Q166" t="s">
        <v>32</v>
      </c>
    </row>
    <row r="167" spans="1:17" x14ac:dyDescent="0.3">
      <c r="A167" t="s">
        <v>14</v>
      </c>
      <c r="B167">
        <v>374000</v>
      </c>
      <c r="C167">
        <v>362000</v>
      </c>
      <c r="D167">
        <v>1464</v>
      </c>
      <c r="E167">
        <v>2</v>
      </c>
      <c r="F167">
        <v>3</v>
      </c>
      <c r="G167">
        <v>3</v>
      </c>
      <c r="H167">
        <v>2</v>
      </c>
      <c r="I167">
        <v>2</v>
      </c>
      <c r="J167">
        <v>1</v>
      </c>
      <c r="K167">
        <v>2026</v>
      </c>
      <c r="L167">
        <v>33781</v>
      </c>
      <c r="M167">
        <v>12000</v>
      </c>
      <c r="N167">
        <v>3.2085561497326207E-2</v>
      </c>
      <c r="O167">
        <v>247.26775956284152</v>
      </c>
      <c r="P167">
        <v>2020</v>
      </c>
      <c r="Q167" t="s">
        <v>32</v>
      </c>
    </row>
    <row r="168" spans="1:17" x14ac:dyDescent="0.3">
      <c r="A168" t="s">
        <v>13</v>
      </c>
      <c r="B168">
        <v>384900</v>
      </c>
      <c r="C168">
        <v>372000</v>
      </c>
      <c r="D168">
        <v>1205</v>
      </c>
      <c r="E168">
        <v>2</v>
      </c>
      <c r="F168">
        <v>2</v>
      </c>
      <c r="G168">
        <v>3</v>
      </c>
      <c r="H168">
        <v>2</v>
      </c>
      <c r="I168">
        <v>2</v>
      </c>
      <c r="J168">
        <v>0</v>
      </c>
      <c r="K168">
        <v>1975</v>
      </c>
      <c r="L168">
        <v>32937</v>
      </c>
      <c r="M168">
        <v>12900</v>
      </c>
      <c r="N168">
        <v>3.3515198752922838E-2</v>
      </c>
      <c r="O168">
        <v>308.71369294605807</v>
      </c>
      <c r="P168">
        <v>2020</v>
      </c>
      <c r="Q168" t="s">
        <v>32</v>
      </c>
    </row>
    <row r="169" spans="1:17" x14ac:dyDescent="0.3">
      <c r="A169" t="s">
        <v>12</v>
      </c>
      <c r="B169">
        <v>295000</v>
      </c>
      <c r="C169">
        <v>295000</v>
      </c>
      <c r="D169">
        <v>1400</v>
      </c>
      <c r="E169">
        <v>1</v>
      </c>
      <c r="F169">
        <v>3</v>
      </c>
      <c r="G169">
        <v>3</v>
      </c>
      <c r="H169">
        <v>3</v>
      </c>
      <c r="I169">
        <v>3</v>
      </c>
      <c r="J169">
        <v>2</v>
      </c>
      <c r="K169">
        <v>2026</v>
      </c>
      <c r="L169">
        <v>33981</v>
      </c>
      <c r="M169">
        <v>0</v>
      </c>
      <c r="N169">
        <v>0</v>
      </c>
      <c r="O169">
        <v>210.71428571428572</v>
      </c>
      <c r="P169">
        <v>2020</v>
      </c>
      <c r="Q169" t="s">
        <v>32</v>
      </c>
    </row>
    <row r="170" spans="1:17" x14ac:dyDescent="0.3">
      <c r="A170" t="s">
        <v>13</v>
      </c>
      <c r="B170">
        <v>349900</v>
      </c>
      <c r="C170">
        <v>337500</v>
      </c>
      <c r="D170">
        <v>1013</v>
      </c>
      <c r="E170">
        <v>1</v>
      </c>
      <c r="F170">
        <v>2</v>
      </c>
      <c r="G170">
        <v>2</v>
      </c>
      <c r="H170">
        <v>2</v>
      </c>
      <c r="I170">
        <v>2</v>
      </c>
      <c r="J170">
        <v>0</v>
      </c>
      <c r="K170">
        <v>1973</v>
      </c>
      <c r="L170">
        <v>34285</v>
      </c>
      <c r="M170">
        <v>12400</v>
      </c>
      <c r="N170">
        <v>3.5438696770505859E-2</v>
      </c>
      <c r="O170">
        <v>333.16880552813427</v>
      </c>
      <c r="P170">
        <v>2020</v>
      </c>
      <c r="Q170" t="s">
        <v>32</v>
      </c>
    </row>
    <row r="171" spans="1:17" x14ac:dyDescent="0.3">
      <c r="A171" t="s">
        <v>12</v>
      </c>
      <c r="B171">
        <v>299900</v>
      </c>
      <c r="C171">
        <v>285000</v>
      </c>
      <c r="D171">
        <v>1316</v>
      </c>
      <c r="E171">
        <v>1</v>
      </c>
      <c r="F171">
        <v>3</v>
      </c>
      <c r="G171">
        <v>2</v>
      </c>
      <c r="H171">
        <v>2</v>
      </c>
      <c r="I171">
        <v>2</v>
      </c>
      <c r="J171">
        <v>2</v>
      </c>
      <c r="K171">
        <v>1988</v>
      </c>
      <c r="L171">
        <v>32725</v>
      </c>
      <c r="M171">
        <v>14900</v>
      </c>
      <c r="N171">
        <v>4.9683227742580861E-2</v>
      </c>
      <c r="O171">
        <v>216.56534954407294</v>
      </c>
      <c r="P171">
        <v>2020</v>
      </c>
      <c r="Q171" t="s">
        <v>32</v>
      </c>
    </row>
    <row r="172" spans="1:17" x14ac:dyDescent="0.3">
      <c r="A172" t="s">
        <v>17</v>
      </c>
      <c r="B172">
        <v>185000</v>
      </c>
      <c r="C172">
        <v>180000</v>
      </c>
      <c r="D172">
        <v>1232</v>
      </c>
      <c r="E172">
        <v>1</v>
      </c>
      <c r="F172">
        <v>2</v>
      </c>
      <c r="G172">
        <v>2</v>
      </c>
      <c r="H172">
        <v>2</v>
      </c>
      <c r="I172">
        <v>2</v>
      </c>
      <c r="J172">
        <v>0</v>
      </c>
      <c r="K172">
        <v>1998</v>
      </c>
      <c r="L172">
        <v>33771</v>
      </c>
      <c r="M172">
        <v>5000</v>
      </c>
      <c r="N172">
        <v>2.7027027027027029E-2</v>
      </c>
      <c r="O172">
        <v>146.10389610389609</v>
      </c>
      <c r="P172">
        <v>2020</v>
      </c>
      <c r="Q172" t="s">
        <v>32</v>
      </c>
    </row>
    <row r="173" spans="1:17" x14ac:dyDescent="0.3">
      <c r="A173" t="s">
        <v>12</v>
      </c>
      <c r="B173">
        <v>445900</v>
      </c>
      <c r="C173">
        <v>444400</v>
      </c>
      <c r="D173">
        <v>1884</v>
      </c>
      <c r="E173">
        <v>1</v>
      </c>
      <c r="F173">
        <v>3</v>
      </c>
      <c r="G173">
        <v>2</v>
      </c>
      <c r="H173">
        <v>2</v>
      </c>
      <c r="I173">
        <v>2</v>
      </c>
      <c r="J173">
        <v>2</v>
      </c>
      <c r="K173">
        <v>2001</v>
      </c>
      <c r="L173">
        <v>34637</v>
      </c>
      <c r="M173">
        <v>1500</v>
      </c>
      <c r="N173">
        <v>3.3639829558196905E-3</v>
      </c>
      <c r="O173">
        <v>235.88110403397027</v>
      </c>
      <c r="P173">
        <v>2020</v>
      </c>
      <c r="Q173" t="s">
        <v>32</v>
      </c>
    </row>
    <row r="174" spans="1:17" x14ac:dyDescent="0.3">
      <c r="A174" t="s">
        <v>12</v>
      </c>
      <c r="B174">
        <v>279900</v>
      </c>
      <c r="C174">
        <v>279900</v>
      </c>
      <c r="D174">
        <v>1450</v>
      </c>
      <c r="E174">
        <v>1</v>
      </c>
      <c r="F174">
        <v>3</v>
      </c>
      <c r="G174">
        <v>2</v>
      </c>
      <c r="H174">
        <v>2</v>
      </c>
      <c r="I174">
        <v>2</v>
      </c>
      <c r="J174">
        <v>1</v>
      </c>
      <c r="K174">
        <v>2026</v>
      </c>
      <c r="L174">
        <v>32583</v>
      </c>
      <c r="M174">
        <v>0</v>
      </c>
      <c r="N174">
        <v>0</v>
      </c>
      <c r="O174">
        <v>193.0344827586207</v>
      </c>
      <c r="P174">
        <v>2020</v>
      </c>
      <c r="Q174" t="s">
        <v>32</v>
      </c>
    </row>
    <row r="175" spans="1:17" x14ac:dyDescent="0.3">
      <c r="A175" t="s">
        <v>13</v>
      </c>
      <c r="B175">
        <v>173900</v>
      </c>
      <c r="C175">
        <v>168000</v>
      </c>
      <c r="D175">
        <v>1176</v>
      </c>
      <c r="E175">
        <v>2</v>
      </c>
      <c r="F175">
        <v>2</v>
      </c>
      <c r="G175">
        <v>3</v>
      </c>
      <c r="H175">
        <v>2</v>
      </c>
      <c r="I175">
        <v>2</v>
      </c>
      <c r="J175">
        <v>0</v>
      </c>
      <c r="K175">
        <v>2001</v>
      </c>
      <c r="L175">
        <v>32607</v>
      </c>
      <c r="M175">
        <v>5900</v>
      </c>
      <c r="N175">
        <v>3.3927544565842439E-2</v>
      </c>
      <c r="O175">
        <v>142.85714285714286</v>
      </c>
      <c r="P175">
        <v>2020</v>
      </c>
      <c r="Q175" t="s">
        <v>32</v>
      </c>
    </row>
    <row r="176" spans="1:17" x14ac:dyDescent="0.3">
      <c r="A176" t="s">
        <v>12</v>
      </c>
      <c r="B176">
        <v>339000</v>
      </c>
      <c r="C176">
        <v>325000</v>
      </c>
      <c r="D176">
        <v>1529</v>
      </c>
      <c r="E176">
        <v>1</v>
      </c>
      <c r="F176">
        <v>4</v>
      </c>
      <c r="G176">
        <v>2</v>
      </c>
      <c r="H176">
        <v>2</v>
      </c>
      <c r="I176">
        <v>2</v>
      </c>
      <c r="J176">
        <v>1</v>
      </c>
      <c r="K176">
        <v>1968</v>
      </c>
      <c r="L176">
        <v>32811</v>
      </c>
      <c r="M176">
        <v>14000</v>
      </c>
      <c r="N176">
        <v>4.1297935103244837E-2</v>
      </c>
      <c r="O176">
        <v>212.55722694571617</v>
      </c>
      <c r="P176">
        <v>2020</v>
      </c>
      <c r="Q176" t="s">
        <v>32</v>
      </c>
    </row>
    <row r="177" spans="1:17" x14ac:dyDescent="0.3">
      <c r="A177" t="s">
        <v>13</v>
      </c>
      <c r="B177">
        <v>525000</v>
      </c>
      <c r="C177">
        <v>485000</v>
      </c>
      <c r="D177">
        <v>1415</v>
      </c>
      <c r="E177">
        <v>1</v>
      </c>
      <c r="F177">
        <v>2</v>
      </c>
      <c r="G177">
        <v>2</v>
      </c>
      <c r="H177">
        <v>2</v>
      </c>
      <c r="I177">
        <v>2</v>
      </c>
      <c r="J177">
        <v>0</v>
      </c>
      <c r="K177">
        <v>1976</v>
      </c>
      <c r="L177">
        <v>32082</v>
      </c>
      <c r="M177">
        <v>40000</v>
      </c>
      <c r="N177">
        <v>7.6190476190476197E-2</v>
      </c>
      <c r="O177">
        <v>342.75618374558303</v>
      </c>
      <c r="P177">
        <v>2020</v>
      </c>
      <c r="Q177" t="s">
        <v>32</v>
      </c>
    </row>
    <row r="178" spans="1:17" x14ac:dyDescent="0.3">
      <c r="A178" t="s">
        <v>13</v>
      </c>
      <c r="B178">
        <v>299000</v>
      </c>
      <c r="C178">
        <v>265000</v>
      </c>
      <c r="D178">
        <v>1377</v>
      </c>
      <c r="E178">
        <v>2</v>
      </c>
      <c r="F178">
        <v>2</v>
      </c>
      <c r="G178">
        <v>3</v>
      </c>
      <c r="H178">
        <v>2</v>
      </c>
      <c r="I178">
        <v>2</v>
      </c>
      <c r="J178">
        <v>1</v>
      </c>
      <c r="K178">
        <v>2002</v>
      </c>
      <c r="L178">
        <v>33436</v>
      </c>
      <c r="M178">
        <v>34000</v>
      </c>
      <c r="N178">
        <v>0.11371237458193979</v>
      </c>
      <c r="O178">
        <v>192.44734931009441</v>
      </c>
      <c r="P178">
        <v>2020</v>
      </c>
      <c r="Q178" t="s">
        <v>32</v>
      </c>
    </row>
    <row r="179" spans="1:17" x14ac:dyDescent="0.3">
      <c r="A179" t="s">
        <v>12</v>
      </c>
      <c r="B179">
        <v>409000</v>
      </c>
      <c r="C179">
        <v>385000</v>
      </c>
      <c r="D179">
        <v>1844</v>
      </c>
      <c r="E179">
        <v>1</v>
      </c>
      <c r="F179">
        <v>4</v>
      </c>
      <c r="G179">
        <v>2</v>
      </c>
      <c r="H179">
        <v>2</v>
      </c>
      <c r="I179">
        <v>2</v>
      </c>
      <c r="J179">
        <v>0</v>
      </c>
      <c r="K179">
        <v>1976</v>
      </c>
      <c r="L179">
        <v>32312</v>
      </c>
      <c r="M179">
        <v>24000</v>
      </c>
      <c r="N179">
        <v>5.8679706601466992E-2</v>
      </c>
      <c r="O179">
        <v>208.78524945770064</v>
      </c>
      <c r="P179">
        <v>2020</v>
      </c>
      <c r="Q179" t="s">
        <v>32</v>
      </c>
    </row>
    <row r="180" spans="1:17" x14ac:dyDescent="0.3">
      <c r="A180" t="s">
        <v>12</v>
      </c>
      <c r="B180">
        <v>326000</v>
      </c>
      <c r="C180">
        <v>326000</v>
      </c>
      <c r="D180">
        <v>1582</v>
      </c>
      <c r="E180">
        <v>1</v>
      </c>
      <c r="F180">
        <v>4</v>
      </c>
      <c r="G180">
        <v>2</v>
      </c>
      <c r="H180">
        <v>2</v>
      </c>
      <c r="I180">
        <v>2</v>
      </c>
      <c r="J180">
        <v>2</v>
      </c>
      <c r="K180">
        <v>1995</v>
      </c>
      <c r="L180">
        <v>33511</v>
      </c>
      <c r="M180">
        <v>0</v>
      </c>
      <c r="N180">
        <v>0</v>
      </c>
      <c r="O180">
        <v>206.06826801517067</v>
      </c>
      <c r="P180">
        <v>2020</v>
      </c>
      <c r="Q180" t="s">
        <v>32</v>
      </c>
    </row>
    <row r="181" spans="1:17" x14ac:dyDescent="0.3">
      <c r="A181" t="s">
        <v>12</v>
      </c>
      <c r="B181">
        <v>239900</v>
      </c>
      <c r="C181">
        <v>234900</v>
      </c>
      <c r="D181">
        <v>1380</v>
      </c>
      <c r="E181">
        <v>1</v>
      </c>
      <c r="F181">
        <v>3</v>
      </c>
      <c r="G181">
        <v>2</v>
      </c>
      <c r="H181">
        <v>2</v>
      </c>
      <c r="I181">
        <v>2</v>
      </c>
      <c r="J181">
        <v>2</v>
      </c>
      <c r="K181">
        <v>2025</v>
      </c>
      <c r="L181">
        <v>34432</v>
      </c>
      <c r="M181">
        <v>5000</v>
      </c>
      <c r="N181">
        <v>2.0842017507294707E-2</v>
      </c>
      <c r="O181">
        <v>170.21739130434781</v>
      </c>
      <c r="P181">
        <v>2020</v>
      </c>
      <c r="Q181" t="s">
        <v>32</v>
      </c>
    </row>
    <row r="182" spans="1:17" x14ac:dyDescent="0.3">
      <c r="A182" t="s">
        <v>12</v>
      </c>
      <c r="B182">
        <v>350000</v>
      </c>
      <c r="C182">
        <v>350000</v>
      </c>
      <c r="D182">
        <v>1197</v>
      </c>
      <c r="E182">
        <v>1</v>
      </c>
      <c r="F182">
        <v>3</v>
      </c>
      <c r="G182">
        <v>2</v>
      </c>
      <c r="H182">
        <v>2</v>
      </c>
      <c r="I182">
        <v>2</v>
      </c>
      <c r="J182">
        <v>2</v>
      </c>
      <c r="K182">
        <v>1984</v>
      </c>
      <c r="L182">
        <v>33511</v>
      </c>
      <c r="M182">
        <v>0</v>
      </c>
      <c r="N182">
        <v>0</v>
      </c>
      <c r="O182">
        <v>292.39766081871346</v>
      </c>
      <c r="P182">
        <v>2020</v>
      </c>
      <c r="Q182" t="s">
        <v>32</v>
      </c>
    </row>
    <row r="183" spans="1:17" x14ac:dyDescent="0.3">
      <c r="A183" t="s">
        <v>12</v>
      </c>
      <c r="B183">
        <v>725000</v>
      </c>
      <c r="C183">
        <v>685000</v>
      </c>
      <c r="D183">
        <v>1577</v>
      </c>
      <c r="E183">
        <v>1</v>
      </c>
      <c r="F183">
        <v>3</v>
      </c>
      <c r="G183">
        <v>2</v>
      </c>
      <c r="H183">
        <v>2</v>
      </c>
      <c r="I183">
        <v>2</v>
      </c>
      <c r="J183">
        <v>2</v>
      </c>
      <c r="K183">
        <v>1991</v>
      </c>
      <c r="L183">
        <v>33410</v>
      </c>
      <c r="M183">
        <v>40000</v>
      </c>
      <c r="N183">
        <v>5.5172413793103448E-2</v>
      </c>
      <c r="O183">
        <v>434.36905516804057</v>
      </c>
      <c r="P183">
        <v>2020</v>
      </c>
      <c r="Q183" t="s">
        <v>32</v>
      </c>
    </row>
    <row r="184" spans="1:17" x14ac:dyDescent="0.3">
      <c r="A184" t="s">
        <v>12</v>
      </c>
      <c r="B184">
        <v>489000</v>
      </c>
      <c r="C184">
        <v>493000</v>
      </c>
      <c r="D184">
        <v>1668</v>
      </c>
      <c r="E184">
        <v>1</v>
      </c>
      <c r="F184">
        <v>3</v>
      </c>
      <c r="G184">
        <v>2</v>
      </c>
      <c r="H184">
        <v>2</v>
      </c>
      <c r="I184">
        <v>2</v>
      </c>
      <c r="J184">
        <v>2</v>
      </c>
      <c r="K184">
        <v>1985</v>
      </c>
      <c r="L184">
        <v>33411</v>
      </c>
      <c r="M184">
        <v>-4000</v>
      </c>
      <c r="N184">
        <v>-8.1799591002044997E-3</v>
      </c>
      <c r="O184">
        <v>295.56354916067147</v>
      </c>
      <c r="P184">
        <v>2020</v>
      </c>
      <c r="Q184" t="s">
        <v>32</v>
      </c>
    </row>
    <row r="185" spans="1:17" x14ac:dyDescent="0.3">
      <c r="A185" t="s">
        <v>12</v>
      </c>
      <c r="B185">
        <v>480000</v>
      </c>
      <c r="C185">
        <v>507000</v>
      </c>
      <c r="D185">
        <v>1486</v>
      </c>
      <c r="E185">
        <v>1</v>
      </c>
      <c r="F185">
        <v>4</v>
      </c>
      <c r="G185">
        <v>3</v>
      </c>
      <c r="H185">
        <v>3</v>
      </c>
      <c r="I185">
        <v>3</v>
      </c>
      <c r="J185">
        <v>0</v>
      </c>
      <c r="K185">
        <v>1954</v>
      </c>
      <c r="L185">
        <v>33161</v>
      </c>
      <c r="M185">
        <v>-27000</v>
      </c>
      <c r="N185">
        <v>-5.6250000000000001E-2</v>
      </c>
      <c r="O185">
        <v>341.18438761776582</v>
      </c>
      <c r="P185">
        <v>2020</v>
      </c>
      <c r="Q185" t="s">
        <v>32</v>
      </c>
    </row>
    <row r="186" spans="1:17" x14ac:dyDescent="0.3">
      <c r="A186" t="s">
        <v>13</v>
      </c>
      <c r="B186">
        <v>139900</v>
      </c>
      <c r="C186">
        <v>137000</v>
      </c>
      <c r="D186">
        <v>1144</v>
      </c>
      <c r="E186">
        <v>2</v>
      </c>
      <c r="F186">
        <v>2</v>
      </c>
      <c r="G186">
        <v>2</v>
      </c>
      <c r="H186">
        <v>2</v>
      </c>
      <c r="I186">
        <v>2</v>
      </c>
      <c r="J186">
        <v>0</v>
      </c>
      <c r="K186">
        <v>1975</v>
      </c>
      <c r="L186">
        <v>34667</v>
      </c>
      <c r="M186">
        <v>2900</v>
      </c>
      <c r="N186">
        <v>2.0729092208720514E-2</v>
      </c>
      <c r="O186">
        <v>119.75524475524476</v>
      </c>
      <c r="P186">
        <v>2020</v>
      </c>
      <c r="Q186" t="s">
        <v>32</v>
      </c>
    </row>
    <row r="187" spans="1:17" x14ac:dyDescent="0.3">
      <c r="A187" t="s">
        <v>12</v>
      </c>
      <c r="B187">
        <v>253000</v>
      </c>
      <c r="C187">
        <v>260000</v>
      </c>
      <c r="D187">
        <v>1075</v>
      </c>
      <c r="E187">
        <v>1</v>
      </c>
      <c r="F187">
        <v>3</v>
      </c>
      <c r="G187">
        <v>3</v>
      </c>
      <c r="H187">
        <v>3</v>
      </c>
      <c r="I187">
        <v>3</v>
      </c>
      <c r="J187">
        <v>1</v>
      </c>
      <c r="K187">
        <v>2025</v>
      </c>
      <c r="L187">
        <v>33974</v>
      </c>
      <c r="M187">
        <v>-7000</v>
      </c>
      <c r="N187">
        <v>-2.766798418972332E-2</v>
      </c>
      <c r="O187">
        <v>241.86046511627907</v>
      </c>
      <c r="P187">
        <v>2020</v>
      </c>
      <c r="Q187" t="s">
        <v>32</v>
      </c>
    </row>
    <row r="188" spans="1:17" x14ac:dyDescent="0.3">
      <c r="A188" t="s">
        <v>12</v>
      </c>
      <c r="B188">
        <v>349900</v>
      </c>
      <c r="C188">
        <v>326000</v>
      </c>
      <c r="D188">
        <v>1564</v>
      </c>
      <c r="E188">
        <v>1</v>
      </c>
      <c r="F188">
        <v>4</v>
      </c>
      <c r="G188">
        <v>2</v>
      </c>
      <c r="H188">
        <v>2</v>
      </c>
      <c r="I188">
        <v>2</v>
      </c>
      <c r="J188">
        <v>2</v>
      </c>
      <c r="K188">
        <v>1981</v>
      </c>
      <c r="L188">
        <v>34654</v>
      </c>
      <c r="M188">
        <v>23900</v>
      </c>
      <c r="N188">
        <v>6.8305230065733066E-2</v>
      </c>
      <c r="O188">
        <v>208.43989769820971</v>
      </c>
      <c r="P188">
        <v>2020</v>
      </c>
      <c r="Q188" t="s">
        <v>32</v>
      </c>
    </row>
    <row r="189" spans="1:17" x14ac:dyDescent="0.3">
      <c r="A189" t="s">
        <v>14</v>
      </c>
      <c r="B189">
        <v>244990</v>
      </c>
      <c r="C189">
        <v>244990</v>
      </c>
      <c r="D189">
        <v>1404</v>
      </c>
      <c r="E189">
        <v>2</v>
      </c>
      <c r="F189">
        <v>3</v>
      </c>
      <c r="G189">
        <v>3</v>
      </c>
      <c r="H189">
        <v>2</v>
      </c>
      <c r="I189">
        <v>2</v>
      </c>
      <c r="J189">
        <v>1</v>
      </c>
      <c r="K189">
        <v>2025</v>
      </c>
      <c r="L189">
        <v>32218</v>
      </c>
      <c r="M189">
        <v>0</v>
      </c>
      <c r="N189">
        <v>0</v>
      </c>
      <c r="O189">
        <v>174.49430199430199</v>
      </c>
      <c r="P189">
        <v>2020</v>
      </c>
      <c r="Q189" t="s">
        <v>32</v>
      </c>
    </row>
    <row r="190" spans="1:17" x14ac:dyDescent="0.3">
      <c r="A190" t="s">
        <v>12</v>
      </c>
      <c r="B190">
        <v>235000</v>
      </c>
      <c r="C190">
        <v>215000</v>
      </c>
      <c r="D190">
        <v>1374</v>
      </c>
      <c r="E190">
        <v>1</v>
      </c>
      <c r="F190">
        <v>2</v>
      </c>
      <c r="G190">
        <v>2</v>
      </c>
      <c r="H190">
        <v>2</v>
      </c>
      <c r="I190">
        <v>2</v>
      </c>
      <c r="J190">
        <v>1</v>
      </c>
      <c r="K190">
        <v>1973</v>
      </c>
      <c r="L190">
        <v>32428</v>
      </c>
      <c r="M190">
        <v>20000</v>
      </c>
      <c r="N190">
        <v>8.5106382978723402E-2</v>
      </c>
      <c r="O190">
        <v>156.47743813682678</v>
      </c>
      <c r="P190">
        <v>2020</v>
      </c>
      <c r="Q190" t="s">
        <v>32</v>
      </c>
    </row>
    <row r="191" spans="1:17" x14ac:dyDescent="0.3">
      <c r="A191" t="s">
        <v>13</v>
      </c>
      <c r="B191">
        <v>170000</v>
      </c>
      <c r="C191">
        <v>165000</v>
      </c>
      <c r="D191">
        <v>1291</v>
      </c>
      <c r="E191">
        <v>1</v>
      </c>
      <c r="F191">
        <v>2</v>
      </c>
      <c r="G191">
        <v>2</v>
      </c>
      <c r="H191">
        <v>2</v>
      </c>
      <c r="I191">
        <v>2</v>
      </c>
      <c r="J191">
        <v>1</v>
      </c>
      <c r="K191">
        <v>1988</v>
      </c>
      <c r="L191">
        <v>33573</v>
      </c>
      <c r="M191">
        <v>5000</v>
      </c>
      <c r="N191">
        <v>2.9411764705882353E-2</v>
      </c>
      <c r="O191">
        <v>127.80790085205267</v>
      </c>
      <c r="P191">
        <v>2020</v>
      </c>
      <c r="Q191" t="s">
        <v>32</v>
      </c>
    </row>
    <row r="192" spans="1:17" x14ac:dyDescent="0.3">
      <c r="A192" t="s">
        <v>17</v>
      </c>
      <c r="B192">
        <v>218900</v>
      </c>
      <c r="C192">
        <v>217000</v>
      </c>
      <c r="D192">
        <v>1560</v>
      </c>
      <c r="E192">
        <v>1</v>
      </c>
      <c r="F192">
        <v>3</v>
      </c>
      <c r="G192">
        <v>2</v>
      </c>
      <c r="H192">
        <v>2</v>
      </c>
      <c r="I192">
        <v>2</v>
      </c>
      <c r="J192">
        <v>0</v>
      </c>
      <c r="K192">
        <v>2021</v>
      </c>
      <c r="L192">
        <v>32621</v>
      </c>
      <c r="M192">
        <v>1900</v>
      </c>
      <c r="N192">
        <v>8.6797624486066698E-3</v>
      </c>
      <c r="O192">
        <v>139.10256410256412</v>
      </c>
      <c r="P192">
        <v>2020</v>
      </c>
      <c r="Q192" t="s">
        <v>32</v>
      </c>
    </row>
    <row r="193" spans="1:17" x14ac:dyDescent="0.3">
      <c r="A193" t="s">
        <v>12</v>
      </c>
      <c r="B193">
        <v>635000</v>
      </c>
      <c r="C193">
        <v>627000</v>
      </c>
      <c r="D193">
        <v>1782</v>
      </c>
      <c r="E193">
        <v>1</v>
      </c>
      <c r="F193">
        <v>4</v>
      </c>
      <c r="G193">
        <v>3</v>
      </c>
      <c r="H193">
        <v>3</v>
      </c>
      <c r="I193">
        <v>3</v>
      </c>
      <c r="J193">
        <v>0</v>
      </c>
      <c r="K193">
        <v>1957</v>
      </c>
      <c r="L193">
        <v>32792</v>
      </c>
      <c r="M193">
        <v>8000</v>
      </c>
      <c r="N193">
        <v>1.2598425196850394E-2</v>
      </c>
      <c r="O193">
        <v>351.85185185185185</v>
      </c>
      <c r="P193">
        <v>2020</v>
      </c>
      <c r="Q193" t="s">
        <v>32</v>
      </c>
    </row>
    <row r="194" spans="1:17" x14ac:dyDescent="0.3">
      <c r="A194" t="s">
        <v>12</v>
      </c>
      <c r="B194">
        <v>630000</v>
      </c>
      <c r="C194">
        <v>615000</v>
      </c>
      <c r="D194">
        <v>1975</v>
      </c>
      <c r="E194">
        <v>1</v>
      </c>
      <c r="F194">
        <v>3</v>
      </c>
      <c r="G194">
        <v>3</v>
      </c>
      <c r="H194">
        <v>2</v>
      </c>
      <c r="I194">
        <v>2</v>
      </c>
      <c r="J194">
        <v>2</v>
      </c>
      <c r="K194">
        <v>1991</v>
      </c>
      <c r="L194">
        <v>32541</v>
      </c>
      <c r="M194">
        <v>15000</v>
      </c>
      <c r="N194">
        <v>2.3809523809523808E-2</v>
      </c>
      <c r="O194">
        <v>311.39240506329116</v>
      </c>
      <c r="P194">
        <v>2020</v>
      </c>
      <c r="Q194" t="s">
        <v>32</v>
      </c>
    </row>
    <row r="195" spans="1:17" x14ac:dyDescent="0.3">
      <c r="A195" t="s">
        <v>12</v>
      </c>
      <c r="B195">
        <v>285000</v>
      </c>
      <c r="C195">
        <v>285000</v>
      </c>
      <c r="D195">
        <v>1100</v>
      </c>
      <c r="E195">
        <v>1</v>
      </c>
      <c r="F195">
        <v>2</v>
      </c>
      <c r="G195">
        <v>2</v>
      </c>
      <c r="H195">
        <v>2</v>
      </c>
      <c r="I195">
        <v>2</v>
      </c>
      <c r="J195">
        <v>1</v>
      </c>
      <c r="K195">
        <v>1981</v>
      </c>
      <c r="L195">
        <v>34952</v>
      </c>
      <c r="M195">
        <v>0</v>
      </c>
      <c r="N195">
        <v>0</v>
      </c>
      <c r="O195">
        <v>259.09090909090907</v>
      </c>
      <c r="P195">
        <v>2020</v>
      </c>
      <c r="Q195" t="s">
        <v>32</v>
      </c>
    </row>
    <row r="196" spans="1:17" x14ac:dyDescent="0.3">
      <c r="A196" t="s">
        <v>12</v>
      </c>
      <c r="B196">
        <v>199900</v>
      </c>
      <c r="C196">
        <v>200000</v>
      </c>
      <c r="D196">
        <v>1008</v>
      </c>
      <c r="E196">
        <v>1</v>
      </c>
      <c r="F196">
        <v>2</v>
      </c>
      <c r="G196">
        <v>2</v>
      </c>
      <c r="H196">
        <v>2</v>
      </c>
      <c r="I196">
        <v>2</v>
      </c>
      <c r="J196">
        <v>2</v>
      </c>
      <c r="K196">
        <v>1993</v>
      </c>
      <c r="L196">
        <v>34491</v>
      </c>
      <c r="M196">
        <v>-100</v>
      </c>
      <c r="N196">
        <v>-5.0025012506253123E-4</v>
      </c>
      <c r="O196">
        <v>198.4126984126984</v>
      </c>
      <c r="P196">
        <v>2020</v>
      </c>
      <c r="Q196" t="s">
        <v>32</v>
      </c>
    </row>
    <row r="197" spans="1:17" x14ac:dyDescent="0.3">
      <c r="A197" t="s">
        <v>13</v>
      </c>
      <c r="B197">
        <v>349900</v>
      </c>
      <c r="C197">
        <v>335000</v>
      </c>
      <c r="D197">
        <v>1615</v>
      </c>
      <c r="E197">
        <v>1</v>
      </c>
      <c r="F197">
        <v>2</v>
      </c>
      <c r="G197">
        <v>2</v>
      </c>
      <c r="H197">
        <v>2</v>
      </c>
      <c r="I197">
        <v>2</v>
      </c>
      <c r="J197">
        <v>1</v>
      </c>
      <c r="K197">
        <v>2008</v>
      </c>
      <c r="L197">
        <v>32119</v>
      </c>
      <c r="M197">
        <v>14900</v>
      </c>
      <c r="N197">
        <v>4.2583595312946559E-2</v>
      </c>
      <c r="O197">
        <v>207.43034055727554</v>
      </c>
      <c r="P197">
        <v>2020</v>
      </c>
      <c r="Q197" t="s">
        <v>32</v>
      </c>
    </row>
    <row r="198" spans="1:17" x14ac:dyDescent="0.3">
      <c r="A198" t="s">
        <v>12</v>
      </c>
      <c r="B198">
        <v>229000</v>
      </c>
      <c r="C198">
        <v>215000</v>
      </c>
      <c r="D198">
        <v>1727</v>
      </c>
      <c r="E198">
        <v>1</v>
      </c>
      <c r="F198">
        <v>3</v>
      </c>
      <c r="G198">
        <v>2</v>
      </c>
      <c r="H198">
        <v>2</v>
      </c>
      <c r="I198">
        <v>2</v>
      </c>
      <c r="J198">
        <v>2</v>
      </c>
      <c r="K198">
        <v>2002</v>
      </c>
      <c r="L198">
        <v>33472</v>
      </c>
      <c r="M198">
        <v>14000</v>
      </c>
      <c r="N198">
        <v>6.1135371179039298E-2</v>
      </c>
      <c r="O198">
        <v>124.49334105385061</v>
      </c>
      <c r="P198">
        <v>2020</v>
      </c>
      <c r="Q198" t="s">
        <v>32</v>
      </c>
    </row>
    <row r="199" spans="1:17" x14ac:dyDescent="0.3">
      <c r="A199" t="s">
        <v>12</v>
      </c>
      <c r="B199">
        <v>370000</v>
      </c>
      <c r="C199">
        <v>370000</v>
      </c>
      <c r="D199">
        <v>1791</v>
      </c>
      <c r="E199">
        <v>1</v>
      </c>
      <c r="F199">
        <v>3</v>
      </c>
      <c r="G199">
        <v>2</v>
      </c>
      <c r="H199">
        <v>2</v>
      </c>
      <c r="I199">
        <v>2</v>
      </c>
      <c r="J199">
        <v>2</v>
      </c>
      <c r="K199">
        <v>1991</v>
      </c>
      <c r="L199">
        <v>32726</v>
      </c>
      <c r="M199">
        <v>0</v>
      </c>
      <c r="N199">
        <v>0</v>
      </c>
      <c r="O199">
        <v>206.58849804578449</v>
      </c>
      <c r="P199">
        <v>2020</v>
      </c>
      <c r="Q199" t="s">
        <v>32</v>
      </c>
    </row>
    <row r="200" spans="1:17" x14ac:dyDescent="0.3">
      <c r="A200" t="s">
        <v>12</v>
      </c>
      <c r="B200">
        <v>375000</v>
      </c>
      <c r="C200">
        <v>375000</v>
      </c>
      <c r="D200">
        <v>1436</v>
      </c>
      <c r="E200">
        <v>1</v>
      </c>
      <c r="F200">
        <v>2</v>
      </c>
      <c r="G200">
        <v>2</v>
      </c>
      <c r="H200">
        <v>2</v>
      </c>
      <c r="I200">
        <v>2</v>
      </c>
      <c r="J200">
        <v>2</v>
      </c>
      <c r="K200">
        <v>2021</v>
      </c>
      <c r="L200">
        <v>34293</v>
      </c>
      <c r="M200">
        <v>0</v>
      </c>
      <c r="N200">
        <v>0</v>
      </c>
      <c r="O200">
        <v>261.14206128133702</v>
      </c>
      <c r="P200">
        <v>2020</v>
      </c>
      <c r="Q200" t="s">
        <v>32</v>
      </c>
    </row>
    <row r="201" spans="1:17" x14ac:dyDescent="0.3">
      <c r="A201" t="s">
        <v>12</v>
      </c>
      <c r="B201">
        <v>313490</v>
      </c>
      <c r="C201">
        <v>290000</v>
      </c>
      <c r="D201">
        <v>1609</v>
      </c>
      <c r="E201">
        <v>1</v>
      </c>
      <c r="F201">
        <v>4</v>
      </c>
      <c r="G201">
        <v>2</v>
      </c>
      <c r="H201">
        <v>2</v>
      </c>
      <c r="I201">
        <v>2</v>
      </c>
      <c r="J201">
        <v>2</v>
      </c>
      <c r="K201">
        <v>2026</v>
      </c>
      <c r="L201">
        <v>32218</v>
      </c>
      <c r="M201">
        <v>23490</v>
      </c>
      <c r="N201">
        <v>7.4930619796484743E-2</v>
      </c>
      <c r="O201">
        <v>180.23617153511498</v>
      </c>
      <c r="P201">
        <v>2020</v>
      </c>
      <c r="Q201" t="s">
        <v>32</v>
      </c>
    </row>
    <row r="202" spans="1:17" x14ac:dyDescent="0.3">
      <c r="A202" t="s">
        <v>13</v>
      </c>
      <c r="B202">
        <v>975000</v>
      </c>
      <c r="C202">
        <v>900000</v>
      </c>
      <c r="D202">
        <v>1247</v>
      </c>
      <c r="E202">
        <v>1</v>
      </c>
      <c r="F202">
        <v>2</v>
      </c>
      <c r="G202">
        <v>2</v>
      </c>
      <c r="H202">
        <v>2</v>
      </c>
      <c r="I202">
        <v>2</v>
      </c>
      <c r="J202">
        <v>0</v>
      </c>
      <c r="K202">
        <v>1974</v>
      </c>
      <c r="L202">
        <v>34285</v>
      </c>
      <c r="M202">
        <v>75000</v>
      </c>
      <c r="N202">
        <v>7.6923076923076927E-2</v>
      </c>
      <c r="O202">
        <v>721.7321571772253</v>
      </c>
      <c r="P202">
        <v>2020</v>
      </c>
      <c r="Q202" t="s">
        <v>32</v>
      </c>
    </row>
    <row r="203" spans="1:17" x14ac:dyDescent="0.3">
      <c r="A203" t="s">
        <v>13</v>
      </c>
      <c r="B203">
        <v>269000</v>
      </c>
      <c r="C203">
        <v>264000</v>
      </c>
      <c r="D203">
        <v>1117</v>
      </c>
      <c r="E203">
        <v>1</v>
      </c>
      <c r="F203">
        <v>2</v>
      </c>
      <c r="G203">
        <v>2</v>
      </c>
      <c r="H203">
        <v>2</v>
      </c>
      <c r="I203">
        <v>2</v>
      </c>
      <c r="J203">
        <v>0</v>
      </c>
      <c r="K203">
        <v>1992</v>
      </c>
      <c r="L203">
        <v>32082</v>
      </c>
      <c r="M203">
        <v>5000</v>
      </c>
      <c r="N203">
        <v>1.858736059479554E-2</v>
      </c>
      <c r="O203">
        <v>236.34735899731425</v>
      </c>
      <c r="P203">
        <v>2020</v>
      </c>
      <c r="Q203" t="s">
        <v>32</v>
      </c>
    </row>
    <row r="204" spans="1:17" x14ac:dyDescent="0.3">
      <c r="A204" t="s">
        <v>14</v>
      </c>
      <c r="B204">
        <v>282490</v>
      </c>
      <c r="C204">
        <v>282490</v>
      </c>
      <c r="D204">
        <v>1378</v>
      </c>
      <c r="E204">
        <v>2</v>
      </c>
      <c r="F204">
        <v>3</v>
      </c>
      <c r="G204">
        <v>3</v>
      </c>
      <c r="H204">
        <v>2</v>
      </c>
      <c r="I204">
        <v>2</v>
      </c>
      <c r="J204">
        <v>1</v>
      </c>
      <c r="K204">
        <v>2026</v>
      </c>
      <c r="L204">
        <v>33837</v>
      </c>
      <c r="M204">
        <v>0</v>
      </c>
      <c r="N204">
        <v>0</v>
      </c>
      <c r="O204">
        <v>205</v>
      </c>
      <c r="P204">
        <v>2020</v>
      </c>
      <c r="Q204" t="s">
        <v>32</v>
      </c>
    </row>
    <row r="205" spans="1:17" x14ac:dyDescent="0.3">
      <c r="A205" t="s">
        <v>12</v>
      </c>
      <c r="B205">
        <v>449500</v>
      </c>
      <c r="C205">
        <v>447500</v>
      </c>
      <c r="D205">
        <v>1750</v>
      </c>
      <c r="E205">
        <v>1</v>
      </c>
      <c r="F205">
        <v>3</v>
      </c>
      <c r="G205">
        <v>2</v>
      </c>
      <c r="H205">
        <v>2</v>
      </c>
      <c r="I205">
        <v>2</v>
      </c>
      <c r="J205">
        <v>1</v>
      </c>
      <c r="K205">
        <v>1976</v>
      </c>
      <c r="L205">
        <v>33625</v>
      </c>
      <c r="M205">
        <v>2000</v>
      </c>
      <c r="N205">
        <v>4.4493882091212458E-3</v>
      </c>
      <c r="O205">
        <v>255.71428571428572</v>
      </c>
      <c r="P205">
        <v>2020</v>
      </c>
      <c r="Q205" t="s">
        <v>32</v>
      </c>
    </row>
    <row r="206" spans="1:17" x14ac:dyDescent="0.3">
      <c r="A206" t="s">
        <v>14</v>
      </c>
      <c r="B206">
        <v>260990</v>
      </c>
      <c r="C206">
        <v>255990</v>
      </c>
      <c r="D206">
        <v>1259</v>
      </c>
      <c r="E206">
        <v>2</v>
      </c>
      <c r="F206">
        <v>2</v>
      </c>
      <c r="G206">
        <v>3</v>
      </c>
      <c r="H206">
        <v>2</v>
      </c>
      <c r="I206">
        <v>2</v>
      </c>
      <c r="J206">
        <v>1</v>
      </c>
      <c r="K206">
        <v>2026</v>
      </c>
      <c r="L206">
        <v>32086</v>
      </c>
      <c r="M206">
        <v>5000</v>
      </c>
      <c r="N206">
        <v>1.9157822138779264E-2</v>
      </c>
      <c r="O206">
        <v>203.32803812549642</v>
      </c>
      <c r="P206">
        <v>2020</v>
      </c>
      <c r="Q206" t="s">
        <v>32</v>
      </c>
    </row>
    <row r="207" spans="1:17" x14ac:dyDescent="0.3">
      <c r="A207" t="s">
        <v>13</v>
      </c>
      <c r="B207">
        <v>429000</v>
      </c>
      <c r="C207">
        <v>420000</v>
      </c>
      <c r="D207">
        <v>1571</v>
      </c>
      <c r="E207">
        <v>1</v>
      </c>
      <c r="F207">
        <v>3</v>
      </c>
      <c r="G207">
        <v>2</v>
      </c>
      <c r="H207">
        <v>2</v>
      </c>
      <c r="I207">
        <v>2</v>
      </c>
      <c r="J207">
        <v>2</v>
      </c>
      <c r="K207">
        <v>2007</v>
      </c>
      <c r="L207">
        <v>33916</v>
      </c>
      <c r="M207">
        <v>9000</v>
      </c>
      <c r="N207">
        <v>2.097902097902098E-2</v>
      </c>
      <c r="O207">
        <v>267.34563971992361</v>
      </c>
      <c r="P207">
        <v>2020</v>
      </c>
      <c r="Q207" t="s">
        <v>32</v>
      </c>
    </row>
    <row r="208" spans="1:17" x14ac:dyDescent="0.3">
      <c r="A208" t="s">
        <v>13</v>
      </c>
      <c r="B208">
        <v>157500</v>
      </c>
      <c r="C208">
        <v>147000</v>
      </c>
      <c r="D208">
        <v>1088</v>
      </c>
      <c r="E208">
        <v>1</v>
      </c>
      <c r="F208">
        <v>2</v>
      </c>
      <c r="G208">
        <v>2</v>
      </c>
      <c r="H208">
        <v>2</v>
      </c>
      <c r="I208">
        <v>2</v>
      </c>
      <c r="J208">
        <v>0</v>
      </c>
      <c r="K208">
        <v>1978</v>
      </c>
      <c r="L208">
        <v>34209</v>
      </c>
      <c r="M208">
        <v>10500</v>
      </c>
      <c r="N208">
        <v>6.6666666666666666E-2</v>
      </c>
      <c r="O208">
        <v>135.11029411764707</v>
      </c>
      <c r="P208">
        <v>2020</v>
      </c>
      <c r="Q208" t="s">
        <v>32</v>
      </c>
    </row>
    <row r="209" spans="1:17" x14ac:dyDescent="0.3">
      <c r="A209" t="s">
        <v>13</v>
      </c>
      <c r="B209">
        <v>310000</v>
      </c>
      <c r="C209">
        <v>285000</v>
      </c>
      <c r="D209">
        <v>1308</v>
      </c>
      <c r="E209">
        <v>1</v>
      </c>
      <c r="F209">
        <v>2</v>
      </c>
      <c r="G209">
        <v>2</v>
      </c>
      <c r="H209">
        <v>2</v>
      </c>
      <c r="I209">
        <v>2</v>
      </c>
      <c r="J209">
        <v>0</v>
      </c>
      <c r="K209">
        <v>1987</v>
      </c>
      <c r="L209">
        <v>32407</v>
      </c>
      <c r="M209">
        <v>25000</v>
      </c>
      <c r="N209">
        <v>8.0645161290322578E-2</v>
      </c>
      <c r="O209">
        <v>217.88990825688074</v>
      </c>
      <c r="P209">
        <v>2020</v>
      </c>
      <c r="Q209" t="s">
        <v>32</v>
      </c>
    </row>
    <row r="210" spans="1:17" x14ac:dyDescent="0.3">
      <c r="A210" t="s">
        <v>12</v>
      </c>
      <c r="B210">
        <v>350000</v>
      </c>
      <c r="C210">
        <v>337900</v>
      </c>
      <c r="D210">
        <v>1658</v>
      </c>
      <c r="E210">
        <v>1</v>
      </c>
      <c r="F210">
        <v>3</v>
      </c>
      <c r="G210">
        <v>3</v>
      </c>
      <c r="H210">
        <v>2</v>
      </c>
      <c r="I210">
        <v>2</v>
      </c>
      <c r="J210">
        <v>2</v>
      </c>
      <c r="K210">
        <v>1994</v>
      </c>
      <c r="L210">
        <v>34491</v>
      </c>
      <c r="M210">
        <v>12100</v>
      </c>
      <c r="N210">
        <v>3.4571428571428572E-2</v>
      </c>
      <c r="O210">
        <v>203.79975874547648</v>
      </c>
      <c r="P210">
        <v>2020</v>
      </c>
      <c r="Q210" t="s">
        <v>32</v>
      </c>
    </row>
    <row r="211" spans="1:17" x14ac:dyDescent="0.3">
      <c r="A211" t="s">
        <v>12</v>
      </c>
      <c r="B211">
        <v>299900</v>
      </c>
      <c r="C211">
        <v>260000</v>
      </c>
      <c r="D211">
        <v>1376</v>
      </c>
      <c r="E211">
        <v>3</v>
      </c>
      <c r="F211">
        <v>3</v>
      </c>
      <c r="G211">
        <v>3</v>
      </c>
      <c r="H211">
        <v>2</v>
      </c>
      <c r="I211">
        <v>2</v>
      </c>
      <c r="J211">
        <v>0</v>
      </c>
      <c r="K211">
        <v>1928</v>
      </c>
      <c r="L211">
        <v>32118</v>
      </c>
      <c r="M211">
        <v>39900</v>
      </c>
      <c r="N211">
        <v>0.13304434811603869</v>
      </c>
      <c r="O211">
        <v>188.95348837209303</v>
      </c>
      <c r="P211">
        <v>2020</v>
      </c>
      <c r="Q211" t="s">
        <v>32</v>
      </c>
    </row>
    <row r="212" spans="1:17" x14ac:dyDescent="0.3">
      <c r="A212" t="s">
        <v>12</v>
      </c>
      <c r="B212">
        <v>303990</v>
      </c>
      <c r="C212">
        <v>272500</v>
      </c>
      <c r="D212">
        <v>1400</v>
      </c>
      <c r="E212">
        <v>1</v>
      </c>
      <c r="F212">
        <v>3</v>
      </c>
      <c r="G212">
        <v>2</v>
      </c>
      <c r="H212">
        <v>2</v>
      </c>
      <c r="I212">
        <v>2</v>
      </c>
      <c r="J212">
        <v>2</v>
      </c>
      <c r="K212">
        <v>2026</v>
      </c>
      <c r="L212">
        <v>33976</v>
      </c>
      <c r="M212">
        <v>31490</v>
      </c>
      <c r="N212">
        <v>0.10358893384650811</v>
      </c>
      <c r="O212">
        <v>194.64285714285714</v>
      </c>
      <c r="P212">
        <v>2020</v>
      </c>
      <c r="Q212" t="s">
        <v>32</v>
      </c>
    </row>
    <row r="213" spans="1:17" x14ac:dyDescent="0.3">
      <c r="A213" t="s">
        <v>12</v>
      </c>
      <c r="B213">
        <v>299999</v>
      </c>
      <c r="C213">
        <v>294999</v>
      </c>
      <c r="D213">
        <v>1499</v>
      </c>
      <c r="E213">
        <v>1</v>
      </c>
      <c r="F213">
        <v>4</v>
      </c>
      <c r="G213">
        <v>2</v>
      </c>
      <c r="H213">
        <v>2</v>
      </c>
      <c r="I213">
        <v>2</v>
      </c>
      <c r="J213">
        <v>2</v>
      </c>
      <c r="K213">
        <v>2025</v>
      </c>
      <c r="L213">
        <v>33974</v>
      </c>
      <c r="M213">
        <v>5000</v>
      </c>
      <c r="N213">
        <v>1.6666722222407407E-2</v>
      </c>
      <c r="O213">
        <v>196.79719813208806</v>
      </c>
      <c r="P213">
        <v>2020</v>
      </c>
      <c r="Q213" t="s">
        <v>32</v>
      </c>
    </row>
    <row r="214" spans="1:17" x14ac:dyDescent="0.3">
      <c r="A214" t="s">
        <v>12</v>
      </c>
      <c r="B214">
        <v>225000</v>
      </c>
      <c r="C214">
        <v>215000</v>
      </c>
      <c r="D214">
        <v>1124</v>
      </c>
      <c r="E214">
        <v>1</v>
      </c>
      <c r="F214">
        <v>2</v>
      </c>
      <c r="G214">
        <v>1</v>
      </c>
      <c r="H214">
        <v>1</v>
      </c>
      <c r="I214">
        <v>1</v>
      </c>
      <c r="J214">
        <v>0</v>
      </c>
      <c r="K214">
        <v>1973</v>
      </c>
      <c r="L214">
        <v>34450</v>
      </c>
      <c r="M214">
        <v>10000</v>
      </c>
      <c r="N214">
        <v>4.4444444444444446E-2</v>
      </c>
      <c r="O214">
        <v>191.28113879003558</v>
      </c>
      <c r="P214">
        <v>2020</v>
      </c>
      <c r="Q214" t="s">
        <v>32</v>
      </c>
    </row>
    <row r="215" spans="1:17" x14ac:dyDescent="0.3">
      <c r="A215" t="s">
        <v>12</v>
      </c>
      <c r="B215">
        <v>530000</v>
      </c>
      <c r="C215">
        <v>515000</v>
      </c>
      <c r="D215">
        <v>1914</v>
      </c>
      <c r="E215">
        <v>1</v>
      </c>
      <c r="F215">
        <v>2</v>
      </c>
      <c r="G215">
        <v>2</v>
      </c>
      <c r="H215">
        <v>2</v>
      </c>
      <c r="I215">
        <v>2</v>
      </c>
      <c r="J215">
        <v>2</v>
      </c>
      <c r="K215">
        <v>2022</v>
      </c>
      <c r="L215">
        <v>32259</v>
      </c>
      <c r="M215">
        <v>15000</v>
      </c>
      <c r="N215">
        <v>2.8301886792452831E-2</v>
      </c>
      <c r="O215">
        <v>269.07001044932082</v>
      </c>
      <c r="P215">
        <v>2020</v>
      </c>
      <c r="Q215" t="s">
        <v>32</v>
      </c>
    </row>
    <row r="216" spans="1:17" x14ac:dyDescent="0.3">
      <c r="A216" t="s">
        <v>15</v>
      </c>
      <c r="C216">
        <v>210000</v>
      </c>
      <c r="D216">
        <v>1370</v>
      </c>
      <c r="E216">
        <v>1</v>
      </c>
      <c r="G216">
        <v>2</v>
      </c>
      <c r="H216">
        <v>2</v>
      </c>
      <c r="I216">
        <v>2</v>
      </c>
      <c r="J216">
        <v>0</v>
      </c>
      <c r="K216">
        <v>1930</v>
      </c>
      <c r="L216">
        <v>34689</v>
      </c>
      <c r="M216">
        <v>-210000</v>
      </c>
      <c r="N216" t="e">
        <v>#DIV/0!</v>
      </c>
      <c r="O216">
        <v>153.28467153284672</v>
      </c>
      <c r="P216">
        <v>2020</v>
      </c>
      <c r="Q216" t="s">
        <v>32</v>
      </c>
    </row>
    <row r="217" spans="1:17" x14ac:dyDescent="0.3">
      <c r="A217" t="s">
        <v>13</v>
      </c>
      <c r="B217">
        <v>179900</v>
      </c>
      <c r="C217">
        <v>179000</v>
      </c>
      <c r="D217">
        <v>1403</v>
      </c>
      <c r="E217">
        <v>1</v>
      </c>
      <c r="F217">
        <v>2</v>
      </c>
      <c r="G217">
        <v>2</v>
      </c>
      <c r="H217">
        <v>2</v>
      </c>
      <c r="I217">
        <v>2</v>
      </c>
      <c r="J217">
        <v>2</v>
      </c>
      <c r="K217">
        <v>1986</v>
      </c>
      <c r="L217">
        <v>33573</v>
      </c>
      <c r="M217">
        <v>900</v>
      </c>
      <c r="N217">
        <v>5.0027793218454693E-3</v>
      </c>
      <c r="O217">
        <v>127.58374910905204</v>
      </c>
      <c r="P217">
        <v>2020</v>
      </c>
      <c r="Q217" t="s">
        <v>32</v>
      </c>
    </row>
    <row r="218" spans="1:17" x14ac:dyDescent="0.3">
      <c r="A218" t="s">
        <v>13</v>
      </c>
      <c r="B218">
        <v>199950</v>
      </c>
      <c r="C218">
        <v>192500</v>
      </c>
      <c r="D218">
        <v>1394</v>
      </c>
      <c r="E218">
        <v>1</v>
      </c>
      <c r="F218">
        <v>3</v>
      </c>
      <c r="G218">
        <v>2</v>
      </c>
      <c r="H218">
        <v>2</v>
      </c>
      <c r="I218">
        <v>2</v>
      </c>
      <c r="J218">
        <v>0</v>
      </c>
      <c r="K218">
        <v>2005</v>
      </c>
      <c r="L218">
        <v>32256</v>
      </c>
      <c r="M218">
        <v>7450</v>
      </c>
      <c r="N218">
        <v>3.7259314828707174E-2</v>
      </c>
      <c r="O218">
        <v>138.09182209469154</v>
      </c>
      <c r="P218">
        <v>2020</v>
      </c>
      <c r="Q218" t="s">
        <v>32</v>
      </c>
    </row>
    <row r="219" spans="1:17" x14ac:dyDescent="0.3">
      <c r="A219" t="s">
        <v>14</v>
      </c>
      <c r="B219">
        <v>272000</v>
      </c>
      <c r="C219">
        <v>262000</v>
      </c>
      <c r="D219">
        <v>1425</v>
      </c>
      <c r="E219">
        <v>1</v>
      </c>
      <c r="F219">
        <v>2</v>
      </c>
      <c r="G219">
        <v>2</v>
      </c>
      <c r="H219">
        <v>2</v>
      </c>
      <c r="I219">
        <v>2</v>
      </c>
      <c r="J219">
        <v>2</v>
      </c>
      <c r="K219">
        <v>1989</v>
      </c>
      <c r="L219">
        <v>32780</v>
      </c>
      <c r="M219">
        <v>10000</v>
      </c>
      <c r="N219">
        <v>3.6764705882352942E-2</v>
      </c>
      <c r="O219">
        <v>183.85964912280701</v>
      </c>
      <c r="P219">
        <v>2020</v>
      </c>
      <c r="Q219" t="s">
        <v>32</v>
      </c>
    </row>
    <row r="220" spans="1:17" x14ac:dyDescent="0.3">
      <c r="A220" t="s">
        <v>12</v>
      </c>
      <c r="B220">
        <v>290000</v>
      </c>
      <c r="C220">
        <v>270000</v>
      </c>
      <c r="D220">
        <v>1274</v>
      </c>
      <c r="E220">
        <v>1</v>
      </c>
      <c r="F220">
        <v>3</v>
      </c>
      <c r="G220">
        <v>2</v>
      </c>
      <c r="H220">
        <v>2</v>
      </c>
      <c r="I220">
        <v>2</v>
      </c>
      <c r="J220">
        <v>2</v>
      </c>
      <c r="K220">
        <v>1983</v>
      </c>
      <c r="L220">
        <v>32773</v>
      </c>
      <c r="M220">
        <v>20000</v>
      </c>
      <c r="N220">
        <v>6.8965517241379309E-2</v>
      </c>
      <c r="O220">
        <v>211.9309262166405</v>
      </c>
      <c r="P220">
        <v>2020</v>
      </c>
      <c r="Q220" t="s">
        <v>32</v>
      </c>
    </row>
    <row r="221" spans="1:17" x14ac:dyDescent="0.3">
      <c r="A221" t="s">
        <v>12</v>
      </c>
      <c r="B221">
        <v>365000</v>
      </c>
      <c r="C221">
        <v>365000</v>
      </c>
      <c r="D221">
        <v>1820</v>
      </c>
      <c r="E221">
        <v>1</v>
      </c>
      <c r="F221">
        <v>4</v>
      </c>
      <c r="G221">
        <v>2</v>
      </c>
      <c r="H221">
        <v>2</v>
      </c>
      <c r="I221">
        <v>2</v>
      </c>
      <c r="J221">
        <v>2</v>
      </c>
      <c r="K221">
        <v>2022</v>
      </c>
      <c r="L221">
        <v>34951</v>
      </c>
      <c r="M221">
        <v>0</v>
      </c>
      <c r="N221">
        <v>0</v>
      </c>
      <c r="O221">
        <v>200.54945054945054</v>
      </c>
      <c r="P221">
        <v>2020</v>
      </c>
      <c r="Q221" t="s">
        <v>32</v>
      </c>
    </row>
    <row r="222" spans="1:17" x14ac:dyDescent="0.3">
      <c r="A222" t="s">
        <v>15</v>
      </c>
      <c r="B222">
        <v>350000</v>
      </c>
      <c r="C222">
        <v>285000</v>
      </c>
      <c r="D222">
        <v>1320</v>
      </c>
      <c r="E222">
        <v>1</v>
      </c>
      <c r="F222">
        <v>6</v>
      </c>
      <c r="G222">
        <v>2</v>
      </c>
      <c r="H222">
        <v>2</v>
      </c>
      <c r="I222">
        <v>2</v>
      </c>
      <c r="J222">
        <v>0</v>
      </c>
      <c r="K222">
        <v>1982</v>
      </c>
      <c r="L222">
        <v>33619</v>
      </c>
      <c r="M222">
        <v>65000</v>
      </c>
      <c r="N222">
        <v>0.18571428571428572</v>
      </c>
      <c r="O222">
        <v>215.90909090909091</v>
      </c>
      <c r="P222">
        <v>2020</v>
      </c>
      <c r="Q222" t="s">
        <v>32</v>
      </c>
    </row>
    <row r="223" spans="1:17" x14ac:dyDescent="0.3">
      <c r="A223" t="s">
        <v>12</v>
      </c>
      <c r="B223">
        <v>629000</v>
      </c>
      <c r="C223">
        <v>615000</v>
      </c>
      <c r="D223">
        <v>1336</v>
      </c>
      <c r="E223">
        <v>1</v>
      </c>
      <c r="F223">
        <v>2</v>
      </c>
      <c r="G223">
        <v>2</v>
      </c>
      <c r="H223">
        <v>2</v>
      </c>
      <c r="I223">
        <v>2</v>
      </c>
      <c r="J223">
        <v>0</v>
      </c>
      <c r="K223">
        <v>1974</v>
      </c>
      <c r="L223">
        <v>33043</v>
      </c>
      <c r="M223">
        <v>14000</v>
      </c>
      <c r="N223">
        <v>2.2257551669316374E-2</v>
      </c>
      <c r="O223">
        <v>460.32934131736528</v>
      </c>
      <c r="P223">
        <v>2020</v>
      </c>
      <c r="Q223" t="s">
        <v>32</v>
      </c>
    </row>
    <row r="224" spans="1:17" x14ac:dyDescent="0.3">
      <c r="A224" t="s">
        <v>14</v>
      </c>
      <c r="B224">
        <v>289000</v>
      </c>
      <c r="C224">
        <v>270000</v>
      </c>
      <c r="D224">
        <v>1426</v>
      </c>
      <c r="E224">
        <v>2</v>
      </c>
      <c r="F224">
        <v>2</v>
      </c>
      <c r="G224">
        <v>3</v>
      </c>
      <c r="H224">
        <v>2</v>
      </c>
      <c r="I224">
        <v>2</v>
      </c>
      <c r="J224">
        <v>0</v>
      </c>
      <c r="K224">
        <v>1977</v>
      </c>
      <c r="L224">
        <v>33433</v>
      </c>
      <c r="M224">
        <v>19000</v>
      </c>
      <c r="N224">
        <v>6.5743944636678195E-2</v>
      </c>
      <c r="O224">
        <v>189.34081346423562</v>
      </c>
      <c r="P224">
        <v>2020</v>
      </c>
      <c r="Q224" t="s">
        <v>32</v>
      </c>
    </row>
    <row r="225" spans="1:17" x14ac:dyDescent="0.3">
      <c r="A225" t="s">
        <v>12</v>
      </c>
      <c r="B225">
        <v>229000</v>
      </c>
      <c r="C225">
        <v>229000</v>
      </c>
      <c r="D225">
        <v>1020</v>
      </c>
      <c r="E225">
        <v>1</v>
      </c>
      <c r="F225">
        <v>2</v>
      </c>
      <c r="G225">
        <v>2</v>
      </c>
      <c r="H225">
        <v>2</v>
      </c>
      <c r="I225">
        <v>2</v>
      </c>
      <c r="J225">
        <v>1</v>
      </c>
      <c r="K225">
        <v>1984</v>
      </c>
      <c r="L225">
        <v>32773</v>
      </c>
      <c r="M225">
        <v>0</v>
      </c>
      <c r="N225">
        <v>0</v>
      </c>
      <c r="O225">
        <v>224.50980392156862</v>
      </c>
      <c r="P225">
        <v>2020</v>
      </c>
      <c r="Q225" t="s">
        <v>32</v>
      </c>
    </row>
    <row r="226" spans="1:17" x14ac:dyDescent="0.3">
      <c r="A226" t="s">
        <v>13</v>
      </c>
      <c r="B226">
        <v>500000</v>
      </c>
      <c r="C226">
        <v>472000</v>
      </c>
      <c r="D226">
        <v>1010</v>
      </c>
      <c r="E226">
        <v>1</v>
      </c>
      <c r="F226">
        <v>2</v>
      </c>
      <c r="G226">
        <v>2</v>
      </c>
      <c r="H226">
        <v>2</v>
      </c>
      <c r="I226">
        <v>2</v>
      </c>
      <c r="J226">
        <v>1</v>
      </c>
      <c r="K226">
        <v>1984</v>
      </c>
      <c r="L226">
        <v>34285</v>
      </c>
      <c r="M226">
        <v>28000</v>
      </c>
      <c r="N226">
        <v>5.6000000000000001E-2</v>
      </c>
      <c r="O226">
        <v>467.32673267326732</v>
      </c>
      <c r="P226">
        <v>2020</v>
      </c>
      <c r="Q226" t="s">
        <v>32</v>
      </c>
    </row>
    <row r="227" spans="1:17" x14ac:dyDescent="0.3">
      <c r="A227" t="s">
        <v>12</v>
      </c>
      <c r="B227">
        <v>314440</v>
      </c>
      <c r="C227">
        <v>314440</v>
      </c>
      <c r="D227">
        <v>1609</v>
      </c>
      <c r="E227">
        <v>1</v>
      </c>
      <c r="F227">
        <v>4</v>
      </c>
      <c r="G227">
        <v>2</v>
      </c>
      <c r="H227">
        <v>2</v>
      </c>
      <c r="I227">
        <v>2</v>
      </c>
      <c r="J227">
        <v>2</v>
      </c>
      <c r="K227">
        <v>2026</v>
      </c>
      <c r="L227">
        <v>32043</v>
      </c>
      <c r="M227">
        <v>0</v>
      </c>
      <c r="N227">
        <v>0</v>
      </c>
      <c r="O227">
        <v>195.42573026724673</v>
      </c>
      <c r="P227">
        <v>2020</v>
      </c>
      <c r="Q227" t="s">
        <v>32</v>
      </c>
    </row>
    <row r="228" spans="1:17" x14ac:dyDescent="0.3">
      <c r="A228" t="s">
        <v>12</v>
      </c>
      <c r="B228">
        <v>279000</v>
      </c>
      <c r="C228">
        <v>345000</v>
      </c>
      <c r="D228">
        <v>1377</v>
      </c>
      <c r="E228">
        <v>1</v>
      </c>
      <c r="F228">
        <v>2</v>
      </c>
      <c r="G228">
        <v>1</v>
      </c>
      <c r="H228">
        <v>1</v>
      </c>
      <c r="I228">
        <v>1</v>
      </c>
      <c r="J228">
        <v>1</v>
      </c>
      <c r="K228">
        <v>1930</v>
      </c>
      <c r="L228">
        <v>32507</v>
      </c>
      <c r="M228">
        <v>-66000</v>
      </c>
      <c r="N228">
        <v>-0.23655913978494625</v>
      </c>
      <c r="O228">
        <v>250.54466230936819</v>
      </c>
      <c r="P228">
        <v>2020</v>
      </c>
      <c r="Q228" t="s">
        <v>32</v>
      </c>
    </row>
    <row r="229" spans="1:17" x14ac:dyDescent="0.3">
      <c r="A229" t="s">
        <v>12</v>
      </c>
      <c r="B229">
        <v>339000</v>
      </c>
      <c r="C229">
        <v>339000</v>
      </c>
      <c r="D229">
        <v>1679</v>
      </c>
      <c r="E229">
        <v>1</v>
      </c>
      <c r="F229">
        <v>3</v>
      </c>
      <c r="G229">
        <v>3</v>
      </c>
      <c r="H229">
        <v>2</v>
      </c>
      <c r="I229">
        <v>2</v>
      </c>
      <c r="J229">
        <v>2</v>
      </c>
      <c r="K229">
        <v>1994</v>
      </c>
      <c r="L229">
        <v>32404</v>
      </c>
      <c r="M229">
        <v>0</v>
      </c>
      <c r="N229">
        <v>0</v>
      </c>
      <c r="O229">
        <v>201.90589636688506</v>
      </c>
      <c r="P229">
        <v>2020</v>
      </c>
      <c r="Q229" t="s">
        <v>32</v>
      </c>
    </row>
    <row r="230" spans="1:17" x14ac:dyDescent="0.3">
      <c r="A230" t="s">
        <v>12</v>
      </c>
      <c r="B230">
        <v>549700</v>
      </c>
      <c r="C230">
        <v>543000</v>
      </c>
      <c r="D230">
        <v>1907</v>
      </c>
      <c r="E230">
        <v>1</v>
      </c>
      <c r="F230">
        <v>3</v>
      </c>
      <c r="G230">
        <v>2</v>
      </c>
      <c r="H230">
        <v>2</v>
      </c>
      <c r="I230">
        <v>2</v>
      </c>
      <c r="J230">
        <v>3</v>
      </c>
      <c r="K230">
        <v>2012</v>
      </c>
      <c r="L230">
        <v>32163</v>
      </c>
      <c r="M230">
        <v>6700</v>
      </c>
      <c r="N230">
        <v>1.2188466436237949E-2</v>
      </c>
      <c r="O230">
        <v>284.74042999475614</v>
      </c>
      <c r="P230">
        <v>2020</v>
      </c>
      <c r="Q230" t="s">
        <v>32</v>
      </c>
    </row>
    <row r="231" spans="1:17" x14ac:dyDescent="0.3">
      <c r="A231" t="s">
        <v>12</v>
      </c>
      <c r="B231">
        <v>680000</v>
      </c>
      <c r="C231">
        <v>625000</v>
      </c>
      <c r="D231">
        <v>1518</v>
      </c>
      <c r="E231">
        <v>1</v>
      </c>
      <c r="F231">
        <v>3</v>
      </c>
      <c r="G231">
        <v>2</v>
      </c>
      <c r="H231">
        <v>2</v>
      </c>
      <c r="I231">
        <v>2</v>
      </c>
      <c r="J231">
        <v>1</v>
      </c>
      <c r="K231">
        <v>1973</v>
      </c>
      <c r="L231">
        <v>33486</v>
      </c>
      <c r="M231">
        <v>55000</v>
      </c>
      <c r="N231">
        <v>8.0882352941176475E-2</v>
      </c>
      <c r="O231">
        <v>411.72595520421606</v>
      </c>
      <c r="P231">
        <v>2020</v>
      </c>
      <c r="Q231" t="s">
        <v>32</v>
      </c>
    </row>
    <row r="232" spans="1:17" x14ac:dyDescent="0.3">
      <c r="A232" t="s">
        <v>12</v>
      </c>
      <c r="B232">
        <v>455000</v>
      </c>
      <c r="C232">
        <v>422500</v>
      </c>
      <c r="D232">
        <v>1139</v>
      </c>
      <c r="E232">
        <v>1</v>
      </c>
      <c r="F232">
        <v>3</v>
      </c>
      <c r="G232">
        <v>2</v>
      </c>
      <c r="H232">
        <v>2</v>
      </c>
      <c r="I232">
        <v>2</v>
      </c>
      <c r="J232">
        <v>0</v>
      </c>
      <c r="K232">
        <v>1948</v>
      </c>
      <c r="L232">
        <v>33180</v>
      </c>
      <c r="M232">
        <v>32500</v>
      </c>
      <c r="N232">
        <v>7.1428571428571425E-2</v>
      </c>
      <c r="O232">
        <v>370.93942054433711</v>
      </c>
      <c r="P232">
        <v>2020</v>
      </c>
      <c r="Q232" t="s">
        <v>32</v>
      </c>
    </row>
    <row r="233" spans="1:17" x14ac:dyDescent="0.3">
      <c r="A233" t="s">
        <v>12</v>
      </c>
      <c r="B233">
        <v>300000</v>
      </c>
      <c r="C233">
        <v>315000</v>
      </c>
      <c r="D233">
        <v>1823</v>
      </c>
      <c r="E233">
        <v>1</v>
      </c>
      <c r="F233">
        <v>3</v>
      </c>
      <c r="G233">
        <v>2</v>
      </c>
      <c r="H233">
        <v>2</v>
      </c>
      <c r="I233">
        <v>2</v>
      </c>
      <c r="J233">
        <v>0</v>
      </c>
      <c r="K233">
        <v>1958</v>
      </c>
      <c r="L233">
        <v>34235</v>
      </c>
      <c r="M233">
        <v>-15000</v>
      </c>
      <c r="N233">
        <v>-0.05</v>
      </c>
      <c r="O233">
        <v>172.7921009325288</v>
      </c>
      <c r="P233">
        <v>2020</v>
      </c>
      <c r="Q233" t="s">
        <v>32</v>
      </c>
    </row>
    <row r="234" spans="1:17" x14ac:dyDescent="0.3">
      <c r="A234" t="s">
        <v>13</v>
      </c>
      <c r="B234">
        <v>210000</v>
      </c>
      <c r="C234">
        <v>208000</v>
      </c>
      <c r="D234">
        <v>1012</v>
      </c>
      <c r="E234">
        <v>1</v>
      </c>
      <c r="F234">
        <v>2</v>
      </c>
      <c r="G234">
        <v>2</v>
      </c>
      <c r="H234">
        <v>2</v>
      </c>
      <c r="I234">
        <v>2</v>
      </c>
      <c r="J234">
        <v>1</v>
      </c>
      <c r="K234">
        <v>1987</v>
      </c>
      <c r="L234">
        <v>33884</v>
      </c>
      <c r="M234">
        <v>2000</v>
      </c>
      <c r="N234">
        <v>9.5238095238095247E-3</v>
      </c>
      <c r="O234">
        <v>205.53359683794466</v>
      </c>
      <c r="P234">
        <v>2020</v>
      </c>
      <c r="Q234" t="s">
        <v>32</v>
      </c>
    </row>
    <row r="235" spans="1:17" x14ac:dyDescent="0.3">
      <c r="A235" t="s">
        <v>12</v>
      </c>
      <c r="C235">
        <v>229900</v>
      </c>
      <c r="D235">
        <v>1668</v>
      </c>
      <c r="E235">
        <v>1</v>
      </c>
      <c r="F235">
        <v>3</v>
      </c>
      <c r="G235">
        <v>2</v>
      </c>
      <c r="H235">
        <v>2</v>
      </c>
      <c r="I235">
        <v>2</v>
      </c>
      <c r="J235">
        <v>0</v>
      </c>
      <c r="K235">
        <v>1968</v>
      </c>
      <c r="L235">
        <v>32244</v>
      </c>
      <c r="M235">
        <v>-229900</v>
      </c>
      <c r="N235" t="e">
        <v>#DIV/0!</v>
      </c>
      <c r="O235">
        <v>137.82973621103116</v>
      </c>
      <c r="P235">
        <v>2020</v>
      </c>
      <c r="Q235" t="s">
        <v>32</v>
      </c>
    </row>
    <row r="236" spans="1:17" x14ac:dyDescent="0.3">
      <c r="A236" t="s">
        <v>12</v>
      </c>
      <c r="B236">
        <v>410000</v>
      </c>
      <c r="C236">
        <v>410000</v>
      </c>
      <c r="D236">
        <v>1872</v>
      </c>
      <c r="E236">
        <v>2</v>
      </c>
      <c r="F236">
        <v>3</v>
      </c>
      <c r="G236">
        <v>3</v>
      </c>
      <c r="H236">
        <v>2</v>
      </c>
      <c r="I236">
        <v>2</v>
      </c>
      <c r="J236">
        <v>0</v>
      </c>
      <c r="K236">
        <v>2014</v>
      </c>
      <c r="L236">
        <v>32459</v>
      </c>
      <c r="M236">
        <v>0</v>
      </c>
      <c r="N236">
        <v>0</v>
      </c>
      <c r="O236">
        <v>219.01709401709402</v>
      </c>
      <c r="P236">
        <v>2020</v>
      </c>
      <c r="Q236" t="s">
        <v>32</v>
      </c>
    </row>
    <row r="237" spans="1:17" x14ac:dyDescent="0.3">
      <c r="A237" t="s">
        <v>14</v>
      </c>
      <c r="B237">
        <v>574900</v>
      </c>
      <c r="C237">
        <v>540000</v>
      </c>
      <c r="D237">
        <v>1789</v>
      </c>
      <c r="E237">
        <v>2</v>
      </c>
      <c r="F237">
        <v>3</v>
      </c>
      <c r="G237">
        <v>3</v>
      </c>
      <c r="H237">
        <v>2</v>
      </c>
      <c r="I237">
        <v>2</v>
      </c>
      <c r="J237">
        <v>2</v>
      </c>
      <c r="K237">
        <v>2020</v>
      </c>
      <c r="L237">
        <v>32819</v>
      </c>
      <c r="M237">
        <v>34900</v>
      </c>
      <c r="N237">
        <v>6.0706209775613147E-2</v>
      </c>
      <c r="O237">
        <v>301.84460592509782</v>
      </c>
      <c r="P237">
        <v>2020</v>
      </c>
      <c r="Q237" t="s">
        <v>32</v>
      </c>
    </row>
    <row r="238" spans="1:17" x14ac:dyDescent="0.3">
      <c r="A238" t="s">
        <v>12</v>
      </c>
      <c r="B238">
        <v>314900</v>
      </c>
      <c r="C238">
        <v>290000</v>
      </c>
      <c r="D238">
        <v>1675</v>
      </c>
      <c r="E238">
        <v>1</v>
      </c>
      <c r="F238">
        <v>3</v>
      </c>
      <c r="G238">
        <v>2</v>
      </c>
      <c r="H238">
        <v>2</v>
      </c>
      <c r="I238">
        <v>2</v>
      </c>
      <c r="J238">
        <v>2</v>
      </c>
      <c r="K238">
        <v>1967</v>
      </c>
      <c r="L238">
        <v>32114</v>
      </c>
      <c r="M238">
        <v>24900</v>
      </c>
      <c r="N238">
        <v>7.907272149888854E-2</v>
      </c>
      <c r="O238">
        <v>173.13432835820896</v>
      </c>
      <c r="P238">
        <v>2020</v>
      </c>
      <c r="Q238" t="s">
        <v>32</v>
      </c>
    </row>
    <row r="239" spans="1:17" x14ac:dyDescent="0.3">
      <c r="A239" t="s">
        <v>12</v>
      </c>
      <c r="B239">
        <v>815000</v>
      </c>
      <c r="C239">
        <v>825000</v>
      </c>
      <c r="D239">
        <v>1804</v>
      </c>
      <c r="E239">
        <v>1</v>
      </c>
      <c r="F239">
        <v>3</v>
      </c>
      <c r="G239">
        <v>3</v>
      </c>
      <c r="H239">
        <v>2</v>
      </c>
      <c r="I239">
        <v>2</v>
      </c>
      <c r="J239">
        <v>1</v>
      </c>
      <c r="K239">
        <v>1957</v>
      </c>
      <c r="L239">
        <v>33706</v>
      </c>
      <c r="M239">
        <v>-10000</v>
      </c>
      <c r="N239">
        <v>-1.2269938650306749E-2</v>
      </c>
      <c r="O239">
        <v>457.3170731707317</v>
      </c>
      <c r="P239">
        <v>2020</v>
      </c>
      <c r="Q239" t="s">
        <v>32</v>
      </c>
    </row>
    <row r="240" spans="1:17" x14ac:dyDescent="0.3">
      <c r="A240" t="s">
        <v>12</v>
      </c>
      <c r="B240">
        <v>340000</v>
      </c>
      <c r="C240">
        <v>340000</v>
      </c>
      <c r="D240">
        <v>1263</v>
      </c>
      <c r="E240">
        <v>1</v>
      </c>
      <c r="F240">
        <v>2</v>
      </c>
      <c r="G240">
        <v>2</v>
      </c>
      <c r="H240">
        <v>2</v>
      </c>
      <c r="I240">
        <v>2</v>
      </c>
      <c r="J240">
        <v>1</v>
      </c>
      <c r="K240">
        <v>1961</v>
      </c>
      <c r="L240">
        <v>34952</v>
      </c>
      <c r="M240">
        <v>0</v>
      </c>
      <c r="N240">
        <v>0</v>
      </c>
      <c r="O240">
        <v>269.20031670625497</v>
      </c>
      <c r="P240">
        <v>2020</v>
      </c>
      <c r="Q240" t="s">
        <v>32</v>
      </c>
    </row>
    <row r="241" spans="1:17" x14ac:dyDescent="0.3">
      <c r="A241" t="s">
        <v>17</v>
      </c>
      <c r="B241">
        <v>129900</v>
      </c>
      <c r="C241">
        <v>129900</v>
      </c>
      <c r="D241">
        <v>1000</v>
      </c>
      <c r="E241">
        <v>1</v>
      </c>
      <c r="F241">
        <v>2</v>
      </c>
      <c r="G241">
        <v>2</v>
      </c>
      <c r="H241">
        <v>2</v>
      </c>
      <c r="I241">
        <v>2</v>
      </c>
      <c r="J241">
        <v>0</v>
      </c>
      <c r="K241">
        <v>1975</v>
      </c>
      <c r="L241">
        <v>33823</v>
      </c>
      <c r="M241">
        <v>0</v>
      </c>
      <c r="N241">
        <v>0</v>
      </c>
      <c r="O241">
        <v>129.9</v>
      </c>
      <c r="P241">
        <v>2020</v>
      </c>
      <c r="Q241" t="s">
        <v>32</v>
      </c>
    </row>
    <row r="242" spans="1:17" x14ac:dyDescent="0.3">
      <c r="A242" t="s">
        <v>12</v>
      </c>
      <c r="B242">
        <v>379900</v>
      </c>
      <c r="C242">
        <v>369900</v>
      </c>
      <c r="D242">
        <v>1930</v>
      </c>
      <c r="E242">
        <v>1</v>
      </c>
      <c r="F242">
        <v>4</v>
      </c>
      <c r="G242">
        <v>3</v>
      </c>
      <c r="H242">
        <v>2</v>
      </c>
      <c r="I242">
        <v>2</v>
      </c>
      <c r="J242">
        <v>2</v>
      </c>
      <c r="K242">
        <v>2018</v>
      </c>
      <c r="L242">
        <v>32506</v>
      </c>
      <c r="M242">
        <v>10000</v>
      </c>
      <c r="N242">
        <v>2.6322716504343247E-2</v>
      </c>
      <c r="O242">
        <v>191.65803108808291</v>
      </c>
      <c r="P242">
        <v>2020</v>
      </c>
      <c r="Q242" t="s">
        <v>32</v>
      </c>
    </row>
    <row r="243" spans="1:17" x14ac:dyDescent="0.3">
      <c r="A243" t="s">
        <v>13</v>
      </c>
      <c r="B243">
        <v>299000</v>
      </c>
      <c r="C243">
        <v>290000</v>
      </c>
      <c r="D243">
        <v>1534</v>
      </c>
      <c r="E243">
        <v>1</v>
      </c>
      <c r="F243">
        <v>2</v>
      </c>
      <c r="G243">
        <v>2</v>
      </c>
      <c r="H243">
        <v>2</v>
      </c>
      <c r="I243">
        <v>2</v>
      </c>
      <c r="J243">
        <v>1</v>
      </c>
      <c r="K243">
        <v>1995</v>
      </c>
      <c r="L243">
        <v>34113</v>
      </c>
      <c r="M243">
        <v>9000</v>
      </c>
      <c r="N243">
        <v>3.0100334448160536E-2</v>
      </c>
      <c r="O243">
        <v>189.04823989569752</v>
      </c>
      <c r="P243">
        <v>2020</v>
      </c>
      <c r="Q243" t="s">
        <v>32</v>
      </c>
    </row>
    <row r="244" spans="1:17" x14ac:dyDescent="0.3">
      <c r="A244" t="s">
        <v>12</v>
      </c>
      <c r="B244">
        <v>350000</v>
      </c>
      <c r="C244">
        <v>350000</v>
      </c>
      <c r="D244">
        <v>1851</v>
      </c>
      <c r="E244">
        <v>1</v>
      </c>
      <c r="F244">
        <v>3</v>
      </c>
      <c r="G244">
        <v>2</v>
      </c>
      <c r="H244">
        <v>2</v>
      </c>
      <c r="I244">
        <v>2</v>
      </c>
      <c r="J244">
        <v>2</v>
      </c>
      <c r="K244">
        <v>1999</v>
      </c>
      <c r="L244">
        <v>32162</v>
      </c>
      <c r="M244">
        <v>0</v>
      </c>
      <c r="N244">
        <v>0</v>
      </c>
      <c r="O244">
        <v>189.08698001080498</v>
      </c>
      <c r="P244">
        <v>2020</v>
      </c>
      <c r="Q244" t="s">
        <v>32</v>
      </c>
    </row>
    <row r="245" spans="1:17" x14ac:dyDescent="0.3">
      <c r="A245" t="s">
        <v>12</v>
      </c>
      <c r="B245">
        <v>299900</v>
      </c>
      <c r="C245">
        <v>298000</v>
      </c>
      <c r="D245">
        <v>1389</v>
      </c>
      <c r="E245">
        <v>1</v>
      </c>
      <c r="F245">
        <v>3</v>
      </c>
      <c r="G245">
        <v>2</v>
      </c>
      <c r="H245">
        <v>2</v>
      </c>
      <c r="I245">
        <v>2</v>
      </c>
      <c r="J245">
        <v>0</v>
      </c>
      <c r="K245">
        <v>1984</v>
      </c>
      <c r="L245">
        <v>34952</v>
      </c>
      <c r="M245">
        <v>1900</v>
      </c>
      <c r="N245">
        <v>6.3354451483827942E-3</v>
      </c>
      <c r="O245">
        <v>214.54283657307414</v>
      </c>
      <c r="P245">
        <v>2020</v>
      </c>
      <c r="Q245" t="s">
        <v>32</v>
      </c>
    </row>
    <row r="246" spans="1:17" x14ac:dyDescent="0.3">
      <c r="A246" t="s">
        <v>12</v>
      </c>
      <c r="B246">
        <v>1100000</v>
      </c>
      <c r="C246">
        <v>1100000</v>
      </c>
      <c r="D246">
        <v>1368</v>
      </c>
      <c r="E246">
        <v>1</v>
      </c>
      <c r="F246">
        <v>3</v>
      </c>
      <c r="G246">
        <v>2</v>
      </c>
      <c r="H246">
        <v>1</v>
      </c>
      <c r="I246">
        <v>1</v>
      </c>
      <c r="J246">
        <v>2</v>
      </c>
      <c r="K246">
        <v>1999</v>
      </c>
      <c r="L246">
        <v>32092</v>
      </c>
      <c r="M246">
        <v>0</v>
      </c>
      <c r="N246">
        <v>0</v>
      </c>
      <c r="O246">
        <v>804.09356725146199</v>
      </c>
      <c r="P246">
        <v>2020</v>
      </c>
      <c r="Q246" t="s">
        <v>32</v>
      </c>
    </row>
    <row r="247" spans="1:17" x14ac:dyDescent="0.3">
      <c r="A247" t="s">
        <v>13</v>
      </c>
      <c r="B247">
        <v>389900</v>
      </c>
      <c r="C247">
        <v>380000</v>
      </c>
      <c r="D247">
        <v>1460</v>
      </c>
      <c r="E247">
        <v>4</v>
      </c>
      <c r="F247">
        <v>2</v>
      </c>
      <c r="G247">
        <v>2</v>
      </c>
      <c r="H247">
        <v>2</v>
      </c>
      <c r="I247">
        <v>2</v>
      </c>
      <c r="J247">
        <v>0</v>
      </c>
      <c r="K247">
        <v>1992</v>
      </c>
      <c r="L247">
        <v>33484</v>
      </c>
      <c r="M247">
        <v>9900</v>
      </c>
      <c r="N247">
        <v>2.5391125929725571E-2</v>
      </c>
      <c r="O247">
        <v>260.27397260273972</v>
      </c>
      <c r="P247">
        <v>2020</v>
      </c>
      <c r="Q247" t="s">
        <v>32</v>
      </c>
    </row>
    <row r="248" spans="1:17" x14ac:dyDescent="0.3">
      <c r="A248" t="s">
        <v>13</v>
      </c>
      <c r="B248">
        <v>745000</v>
      </c>
      <c r="C248">
        <v>745000</v>
      </c>
      <c r="D248">
        <v>1390</v>
      </c>
      <c r="E248">
        <v>1</v>
      </c>
      <c r="F248">
        <v>2</v>
      </c>
      <c r="G248">
        <v>2</v>
      </c>
      <c r="H248">
        <v>2</v>
      </c>
      <c r="I248">
        <v>2</v>
      </c>
      <c r="J248">
        <v>0</v>
      </c>
      <c r="K248">
        <v>2007</v>
      </c>
      <c r="L248">
        <v>32541</v>
      </c>
      <c r="M248">
        <v>0</v>
      </c>
      <c r="N248">
        <v>0</v>
      </c>
      <c r="O248">
        <v>535.97122302158277</v>
      </c>
      <c r="P248">
        <v>2020</v>
      </c>
      <c r="Q248" t="s">
        <v>32</v>
      </c>
    </row>
    <row r="249" spans="1:17" x14ac:dyDescent="0.3">
      <c r="A249" t="s">
        <v>13</v>
      </c>
      <c r="B249">
        <v>795000</v>
      </c>
      <c r="C249">
        <v>780000</v>
      </c>
      <c r="D249">
        <v>1839</v>
      </c>
      <c r="E249">
        <v>1</v>
      </c>
      <c r="F249">
        <v>3</v>
      </c>
      <c r="G249">
        <v>4</v>
      </c>
      <c r="H249">
        <v>3</v>
      </c>
      <c r="I249">
        <v>3</v>
      </c>
      <c r="J249">
        <v>0</v>
      </c>
      <c r="K249">
        <v>2006</v>
      </c>
      <c r="L249">
        <v>32507</v>
      </c>
      <c r="M249">
        <v>15000</v>
      </c>
      <c r="N249">
        <v>1.8867924528301886E-2</v>
      </c>
      <c r="O249">
        <v>424.14355628058729</v>
      </c>
      <c r="P249">
        <v>2020</v>
      </c>
      <c r="Q249" t="s">
        <v>32</v>
      </c>
    </row>
    <row r="250" spans="1:17" x14ac:dyDescent="0.3">
      <c r="A250" t="s">
        <v>12</v>
      </c>
      <c r="B250">
        <v>259900</v>
      </c>
      <c r="C250">
        <v>250000</v>
      </c>
      <c r="D250">
        <v>1300</v>
      </c>
      <c r="E250">
        <v>1</v>
      </c>
      <c r="F250">
        <v>3</v>
      </c>
      <c r="G250">
        <v>2</v>
      </c>
      <c r="H250">
        <v>2</v>
      </c>
      <c r="I250">
        <v>2</v>
      </c>
      <c r="J250">
        <v>1</v>
      </c>
      <c r="K250">
        <v>2006</v>
      </c>
      <c r="L250">
        <v>32301</v>
      </c>
      <c r="M250">
        <v>9900</v>
      </c>
      <c r="N250">
        <v>3.8091573682185458E-2</v>
      </c>
      <c r="O250">
        <v>192.30769230769232</v>
      </c>
      <c r="P250">
        <v>2020</v>
      </c>
      <c r="Q250" t="s">
        <v>32</v>
      </c>
    </row>
    <row r="251" spans="1:17" x14ac:dyDescent="0.3">
      <c r="A251" t="s">
        <v>17</v>
      </c>
      <c r="B251">
        <v>325000</v>
      </c>
      <c r="C251">
        <v>320000</v>
      </c>
      <c r="D251">
        <v>1976</v>
      </c>
      <c r="E251">
        <v>1</v>
      </c>
      <c r="F251">
        <v>4</v>
      </c>
      <c r="G251">
        <v>2</v>
      </c>
      <c r="H251">
        <v>2</v>
      </c>
      <c r="I251">
        <v>2</v>
      </c>
      <c r="J251">
        <v>0</v>
      </c>
      <c r="K251">
        <v>2017</v>
      </c>
      <c r="L251">
        <v>32258</v>
      </c>
      <c r="M251">
        <v>5000</v>
      </c>
      <c r="N251">
        <v>1.5384615384615385E-2</v>
      </c>
      <c r="O251">
        <v>161.94331983805668</v>
      </c>
      <c r="P251">
        <v>2020</v>
      </c>
      <c r="Q251" t="s">
        <v>32</v>
      </c>
    </row>
    <row r="252" spans="1:17" x14ac:dyDescent="0.3">
      <c r="A252" t="s">
        <v>12</v>
      </c>
      <c r="B252">
        <v>313000</v>
      </c>
      <c r="C252">
        <v>305000</v>
      </c>
      <c r="D252">
        <v>1844</v>
      </c>
      <c r="E252">
        <v>1</v>
      </c>
      <c r="F252">
        <v>4</v>
      </c>
      <c r="G252">
        <v>2</v>
      </c>
      <c r="H252">
        <v>2</v>
      </c>
      <c r="I252">
        <v>2</v>
      </c>
      <c r="J252">
        <v>2</v>
      </c>
      <c r="K252">
        <v>2021</v>
      </c>
      <c r="L252">
        <v>32526</v>
      </c>
      <c r="M252">
        <v>8000</v>
      </c>
      <c r="N252">
        <v>2.5559105431309903E-2</v>
      </c>
      <c r="O252">
        <v>165.40130151843817</v>
      </c>
      <c r="P252">
        <v>2020</v>
      </c>
      <c r="Q252" t="s">
        <v>32</v>
      </c>
    </row>
    <row r="253" spans="1:17" x14ac:dyDescent="0.3">
      <c r="A253" t="s">
        <v>12</v>
      </c>
      <c r="B253">
        <v>299900</v>
      </c>
      <c r="C253">
        <v>275000</v>
      </c>
      <c r="D253">
        <v>1392</v>
      </c>
      <c r="E253">
        <v>1</v>
      </c>
      <c r="F253">
        <v>3</v>
      </c>
      <c r="G253">
        <v>2</v>
      </c>
      <c r="H253">
        <v>2</v>
      </c>
      <c r="I253">
        <v>2</v>
      </c>
      <c r="J253">
        <v>2</v>
      </c>
      <c r="K253">
        <v>2016</v>
      </c>
      <c r="L253">
        <v>32163</v>
      </c>
      <c r="M253">
        <v>24900</v>
      </c>
      <c r="N253">
        <v>8.3027675891963984E-2</v>
      </c>
      <c r="O253">
        <v>197.55747126436782</v>
      </c>
      <c r="P253">
        <v>2020</v>
      </c>
      <c r="Q253" t="s">
        <v>32</v>
      </c>
    </row>
    <row r="254" spans="1:17" x14ac:dyDescent="0.3">
      <c r="A254" t="s">
        <v>12</v>
      </c>
      <c r="B254">
        <v>220000</v>
      </c>
      <c r="C254">
        <v>207500</v>
      </c>
      <c r="D254">
        <v>1136</v>
      </c>
      <c r="E254">
        <v>1</v>
      </c>
      <c r="F254">
        <v>2</v>
      </c>
      <c r="G254">
        <v>2</v>
      </c>
      <c r="H254">
        <v>2</v>
      </c>
      <c r="I254">
        <v>2</v>
      </c>
      <c r="J254">
        <v>0</v>
      </c>
      <c r="K254">
        <v>1982</v>
      </c>
      <c r="L254">
        <v>34293</v>
      </c>
      <c r="M254">
        <v>12500</v>
      </c>
      <c r="N254">
        <v>5.6818181818181816E-2</v>
      </c>
      <c r="O254">
        <v>182.65845070422534</v>
      </c>
      <c r="P254">
        <v>2020</v>
      </c>
      <c r="Q254" t="s">
        <v>32</v>
      </c>
    </row>
    <row r="255" spans="1:17" x14ac:dyDescent="0.3">
      <c r="A255" t="s">
        <v>12</v>
      </c>
      <c r="B255">
        <v>285000</v>
      </c>
      <c r="C255">
        <v>260000</v>
      </c>
      <c r="D255">
        <v>1391</v>
      </c>
      <c r="E255">
        <v>1</v>
      </c>
      <c r="F255">
        <v>3</v>
      </c>
      <c r="G255">
        <v>2</v>
      </c>
      <c r="H255">
        <v>2</v>
      </c>
      <c r="I255">
        <v>2</v>
      </c>
      <c r="J255">
        <v>2</v>
      </c>
      <c r="K255">
        <v>1999</v>
      </c>
      <c r="L255">
        <v>34224</v>
      </c>
      <c r="M255">
        <v>25000</v>
      </c>
      <c r="N255">
        <v>8.771929824561403E-2</v>
      </c>
      <c r="O255">
        <v>186.9158878504673</v>
      </c>
      <c r="P255">
        <v>2020</v>
      </c>
      <c r="Q255" t="s">
        <v>32</v>
      </c>
    </row>
    <row r="256" spans="1:17" x14ac:dyDescent="0.3">
      <c r="A256" t="s">
        <v>12</v>
      </c>
      <c r="B256">
        <v>574000</v>
      </c>
      <c r="C256">
        <v>555000</v>
      </c>
      <c r="D256">
        <v>1722</v>
      </c>
      <c r="E256">
        <v>1</v>
      </c>
      <c r="F256">
        <v>3</v>
      </c>
      <c r="G256">
        <v>2</v>
      </c>
      <c r="H256">
        <v>2</v>
      </c>
      <c r="I256">
        <v>2</v>
      </c>
      <c r="J256">
        <v>2</v>
      </c>
      <c r="K256">
        <v>2000</v>
      </c>
      <c r="L256">
        <v>33446</v>
      </c>
      <c r="M256">
        <v>19000</v>
      </c>
      <c r="N256">
        <v>3.3101045296167246E-2</v>
      </c>
      <c r="O256">
        <v>322.29965156794424</v>
      </c>
      <c r="P256">
        <v>2020</v>
      </c>
      <c r="Q256" t="s">
        <v>32</v>
      </c>
    </row>
    <row r="257" spans="1:17" x14ac:dyDescent="0.3">
      <c r="A257" t="s">
        <v>12</v>
      </c>
      <c r="B257">
        <v>549900</v>
      </c>
      <c r="C257">
        <v>550000</v>
      </c>
      <c r="D257">
        <v>1300</v>
      </c>
      <c r="E257">
        <v>1</v>
      </c>
      <c r="F257">
        <v>3</v>
      </c>
      <c r="G257">
        <v>1</v>
      </c>
      <c r="H257">
        <v>1</v>
      </c>
      <c r="I257">
        <v>1</v>
      </c>
      <c r="J257">
        <v>0</v>
      </c>
      <c r="K257">
        <v>1959</v>
      </c>
      <c r="L257">
        <v>33012</v>
      </c>
      <c r="M257">
        <v>-100</v>
      </c>
      <c r="N257">
        <v>-1.8185124568103291E-4</v>
      </c>
      <c r="O257">
        <v>423.07692307692309</v>
      </c>
      <c r="P257">
        <v>2020</v>
      </c>
      <c r="Q257" t="s">
        <v>32</v>
      </c>
    </row>
    <row r="258" spans="1:17" x14ac:dyDescent="0.3">
      <c r="A258" t="s">
        <v>12</v>
      </c>
      <c r="B258">
        <v>375000</v>
      </c>
      <c r="C258">
        <v>365000</v>
      </c>
      <c r="D258">
        <v>1819</v>
      </c>
      <c r="E258">
        <v>1</v>
      </c>
      <c r="F258">
        <v>3</v>
      </c>
      <c r="G258">
        <v>2</v>
      </c>
      <c r="H258">
        <v>2</v>
      </c>
      <c r="I258">
        <v>2</v>
      </c>
      <c r="J258">
        <v>2</v>
      </c>
      <c r="K258">
        <v>1984</v>
      </c>
      <c r="L258">
        <v>32127</v>
      </c>
      <c r="M258">
        <v>10000</v>
      </c>
      <c r="N258">
        <v>2.6666666666666668E-2</v>
      </c>
      <c r="O258">
        <v>200.65970313358989</v>
      </c>
      <c r="P258">
        <v>2020</v>
      </c>
      <c r="Q258" t="s">
        <v>32</v>
      </c>
    </row>
    <row r="259" spans="1:17" x14ac:dyDescent="0.3">
      <c r="A259" t="s">
        <v>12</v>
      </c>
      <c r="B259">
        <v>340000</v>
      </c>
      <c r="C259">
        <v>330000</v>
      </c>
      <c r="D259">
        <v>1976</v>
      </c>
      <c r="E259">
        <v>2</v>
      </c>
      <c r="F259">
        <v>2</v>
      </c>
      <c r="G259">
        <v>3</v>
      </c>
      <c r="H259">
        <v>2</v>
      </c>
      <c r="I259">
        <v>2</v>
      </c>
      <c r="J259">
        <v>2</v>
      </c>
      <c r="K259">
        <v>2004</v>
      </c>
      <c r="L259">
        <v>32168</v>
      </c>
      <c r="M259">
        <v>10000</v>
      </c>
      <c r="N259">
        <v>2.9411764705882353E-2</v>
      </c>
      <c r="O259">
        <v>167.00404858299595</v>
      </c>
      <c r="P259">
        <v>2020</v>
      </c>
      <c r="Q259" t="s">
        <v>32</v>
      </c>
    </row>
    <row r="260" spans="1:17" x14ac:dyDescent="0.3">
      <c r="A260" t="s">
        <v>12</v>
      </c>
      <c r="B260">
        <v>294900</v>
      </c>
      <c r="C260">
        <v>295000</v>
      </c>
      <c r="D260">
        <v>1310</v>
      </c>
      <c r="E260">
        <v>1</v>
      </c>
      <c r="F260">
        <v>3</v>
      </c>
      <c r="G260">
        <v>2</v>
      </c>
      <c r="H260">
        <v>2</v>
      </c>
      <c r="I260">
        <v>2</v>
      </c>
      <c r="J260">
        <v>2</v>
      </c>
      <c r="K260">
        <v>2025</v>
      </c>
      <c r="L260">
        <v>33993</v>
      </c>
      <c r="M260">
        <v>-100</v>
      </c>
      <c r="N260">
        <v>-3.3909799932180403E-4</v>
      </c>
      <c r="O260">
        <v>225.19083969465649</v>
      </c>
      <c r="P260">
        <v>2020</v>
      </c>
      <c r="Q260" t="s">
        <v>32</v>
      </c>
    </row>
    <row r="261" spans="1:17" x14ac:dyDescent="0.3">
      <c r="A261" t="s">
        <v>12</v>
      </c>
      <c r="B261">
        <v>899000</v>
      </c>
      <c r="C261">
        <v>875000</v>
      </c>
      <c r="D261">
        <v>1077</v>
      </c>
      <c r="E261">
        <v>1</v>
      </c>
      <c r="F261">
        <v>2</v>
      </c>
      <c r="G261">
        <v>2</v>
      </c>
      <c r="H261">
        <v>2</v>
      </c>
      <c r="I261">
        <v>2</v>
      </c>
      <c r="J261">
        <v>4</v>
      </c>
      <c r="K261">
        <v>1966</v>
      </c>
      <c r="L261">
        <v>33050</v>
      </c>
      <c r="M261">
        <v>24000</v>
      </c>
      <c r="N261">
        <v>2.6696329254727477E-2</v>
      </c>
      <c r="O261">
        <v>812.44196843082636</v>
      </c>
      <c r="P261">
        <v>2020</v>
      </c>
      <c r="Q261" t="s">
        <v>32</v>
      </c>
    </row>
    <row r="262" spans="1:17" x14ac:dyDescent="0.3">
      <c r="A262" t="s">
        <v>12</v>
      </c>
      <c r="B262">
        <v>255000</v>
      </c>
      <c r="C262">
        <v>249995</v>
      </c>
      <c r="D262">
        <v>1311</v>
      </c>
      <c r="E262">
        <v>1</v>
      </c>
      <c r="F262">
        <v>2</v>
      </c>
      <c r="G262">
        <v>2</v>
      </c>
      <c r="H262">
        <v>2</v>
      </c>
      <c r="I262">
        <v>2</v>
      </c>
      <c r="J262">
        <v>0</v>
      </c>
      <c r="K262">
        <v>1982</v>
      </c>
      <c r="L262">
        <v>34293</v>
      </c>
      <c r="M262">
        <v>5005</v>
      </c>
      <c r="N262">
        <v>1.9627450980392157E-2</v>
      </c>
      <c r="O262">
        <v>190.69031273836765</v>
      </c>
      <c r="P262">
        <v>2020</v>
      </c>
      <c r="Q262" t="s">
        <v>32</v>
      </c>
    </row>
    <row r="263" spans="1:17" x14ac:dyDescent="0.3">
      <c r="A263" t="s">
        <v>13</v>
      </c>
      <c r="B263">
        <v>879000</v>
      </c>
      <c r="C263">
        <v>845000</v>
      </c>
      <c r="D263">
        <v>1341</v>
      </c>
      <c r="E263">
        <v>1</v>
      </c>
      <c r="F263">
        <v>2</v>
      </c>
      <c r="G263">
        <v>2</v>
      </c>
      <c r="H263">
        <v>2</v>
      </c>
      <c r="I263">
        <v>2</v>
      </c>
      <c r="J263">
        <v>0</v>
      </c>
      <c r="K263">
        <v>1992</v>
      </c>
      <c r="L263">
        <v>34108</v>
      </c>
      <c r="M263">
        <v>34000</v>
      </c>
      <c r="N263">
        <v>3.8680318543799774E-2</v>
      </c>
      <c r="O263">
        <v>630.12677106636841</v>
      </c>
      <c r="P263">
        <v>2020</v>
      </c>
      <c r="Q263" t="s">
        <v>32</v>
      </c>
    </row>
    <row r="264" spans="1:17" x14ac:dyDescent="0.3">
      <c r="A264" t="s">
        <v>17</v>
      </c>
      <c r="B264">
        <v>152000</v>
      </c>
      <c r="C264">
        <v>152000</v>
      </c>
      <c r="D264">
        <v>1120</v>
      </c>
      <c r="E264">
        <v>1</v>
      </c>
      <c r="F264">
        <v>2</v>
      </c>
      <c r="G264">
        <v>2</v>
      </c>
      <c r="H264">
        <v>2</v>
      </c>
      <c r="I264">
        <v>2</v>
      </c>
      <c r="J264">
        <v>0</v>
      </c>
      <c r="K264">
        <v>1988</v>
      </c>
      <c r="L264">
        <v>33556</v>
      </c>
      <c r="M264">
        <v>0</v>
      </c>
      <c r="N264">
        <v>0</v>
      </c>
      <c r="O264">
        <v>135.71428571428572</v>
      </c>
      <c r="P264">
        <v>2020</v>
      </c>
      <c r="Q264" t="s">
        <v>32</v>
      </c>
    </row>
    <row r="265" spans="1:17" x14ac:dyDescent="0.3">
      <c r="A265" t="s">
        <v>13</v>
      </c>
      <c r="B265">
        <v>226000</v>
      </c>
      <c r="C265">
        <v>226000</v>
      </c>
      <c r="D265">
        <v>1263</v>
      </c>
      <c r="E265">
        <v>1</v>
      </c>
      <c r="F265">
        <v>2</v>
      </c>
      <c r="G265">
        <v>2</v>
      </c>
      <c r="H265">
        <v>2</v>
      </c>
      <c r="I265">
        <v>2</v>
      </c>
      <c r="J265">
        <v>1</v>
      </c>
      <c r="K265">
        <v>1993</v>
      </c>
      <c r="L265">
        <v>33912</v>
      </c>
      <c r="M265">
        <v>0</v>
      </c>
      <c r="N265">
        <v>0</v>
      </c>
      <c r="O265">
        <v>178.9390340459224</v>
      </c>
      <c r="P265">
        <v>2020</v>
      </c>
      <c r="Q265" t="s">
        <v>32</v>
      </c>
    </row>
    <row r="266" spans="1:17" x14ac:dyDescent="0.3">
      <c r="A266" t="s">
        <v>12</v>
      </c>
      <c r="B266">
        <v>599900</v>
      </c>
      <c r="C266">
        <v>577750</v>
      </c>
      <c r="D266">
        <v>1926</v>
      </c>
      <c r="E266">
        <v>1</v>
      </c>
      <c r="F266">
        <v>3</v>
      </c>
      <c r="G266">
        <v>2</v>
      </c>
      <c r="H266">
        <v>2</v>
      </c>
      <c r="I266">
        <v>2</v>
      </c>
      <c r="J266">
        <v>2</v>
      </c>
      <c r="K266">
        <v>1985</v>
      </c>
      <c r="L266">
        <v>33990</v>
      </c>
      <c r="M266">
        <v>22150</v>
      </c>
      <c r="N266">
        <v>3.6922820470078346E-2</v>
      </c>
      <c r="O266">
        <v>299.97403946002078</v>
      </c>
      <c r="P266">
        <v>2020</v>
      </c>
      <c r="Q266" t="s">
        <v>32</v>
      </c>
    </row>
    <row r="267" spans="1:17" x14ac:dyDescent="0.3">
      <c r="A267" t="s">
        <v>12</v>
      </c>
      <c r="B267">
        <v>390000</v>
      </c>
      <c r="C267">
        <v>380000</v>
      </c>
      <c r="D267">
        <v>1949</v>
      </c>
      <c r="E267">
        <v>1</v>
      </c>
      <c r="F267">
        <v>4</v>
      </c>
      <c r="G267">
        <v>2</v>
      </c>
      <c r="H267">
        <v>2</v>
      </c>
      <c r="I267">
        <v>2</v>
      </c>
      <c r="J267">
        <v>2</v>
      </c>
      <c r="K267">
        <v>2019</v>
      </c>
      <c r="L267">
        <v>32226</v>
      </c>
      <c r="M267">
        <v>10000</v>
      </c>
      <c r="N267">
        <v>2.564102564102564E-2</v>
      </c>
      <c r="O267">
        <v>194.97178040020523</v>
      </c>
      <c r="P267">
        <v>2020</v>
      </c>
      <c r="Q267" t="s">
        <v>32</v>
      </c>
    </row>
    <row r="268" spans="1:17" x14ac:dyDescent="0.3">
      <c r="A268" t="s">
        <v>17</v>
      </c>
      <c r="B268">
        <v>72000</v>
      </c>
      <c r="C268">
        <v>65000</v>
      </c>
      <c r="D268">
        <v>1600</v>
      </c>
      <c r="E268">
        <v>1</v>
      </c>
      <c r="F268">
        <v>2</v>
      </c>
      <c r="G268">
        <v>2</v>
      </c>
      <c r="H268">
        <v>2</v>
      </c>
      <c r="I268">
        <v>2</v>
      </c>
      <c r="J268">
        <v>0</v>
      </c>
      <c r="K268">
        <v>1992</v>
      </c>
      <c r="L268">
        <v>33825</v>
      </c>
      <c r="M268">
        <v>7000</v>
      </c>
      <c r="N268">
        <v>9.7222222222222224E-2</v>
      </c>
      <c r="O268">
        <v>40.625</v>
      </c>
      <c r="P268">
        <v>2020</v>
      </c>
      <c r="Q268" t="s">
        <v>32</v>
      </c>
    </row>
    <row r="269" spans="1:17" x14ac:dyDescent="0.3">
      <c r="A269" t="s">
        <v>13</v>
      </c>
      <c r="B269">
        <v>419000</v>
      </c>
      <c r="C269">
        <v>405000</v>
      </c>
      <c r="D269">
        <v>1414</v>
      </c>
      <c r="E269">
        <v>1</v>
      </c>
      <c r="F269">
        <v>2</v>
      </c>
      <c r="G269">
        <v>2</v>
      </c>
      <c r="H269">
        <v>2</v>
      </c>
      <c r="I269">
        <v>2</v>
      </c>
      <c r="J269">
        <v>1</v>
      </c>
      <c r="K269">
        <v>2000</v>
      </c>
      <c r="L269">
        <v>34112</v>
      </c>
      <c r="M269">
        <v>14000</v>
      </c>
      <c r="N269">
        <v>3.3412887828162291E-2</v>
      </c>
      <c r="O269">
        <v>286.42149929278639</v>
      </c>
      <c r="P269">
        <v>2020</v>
      </c>
      <c r="Q269" t="s">
        <v>32</v>
      </c>
    </row>
    <row r="270" spans="1:17" x14ac:dyDescent="0.3">
      <c r="A270" t="s">
        <v>12</v>
      </c>
      <c r="B270">
        <v>463895</v>
      </c>
      <c r="C270">
        <v>463160</v>
      </c>
      <c r="D270">
        <v>1404</v>
      </c>
      <c r="E270">
        <v>1</v>
      </c>
      <c r="F270">
        <v>2</v>
      </c>
      <c r="G270">
        <v>2</v>
      </c>
      <c r="H270">
        <v>2</v>
      </c>
      <c r="I270">
        <v>2</v>
      </c>
      <c r="J270">
        <v>2</v>
      </c>
      <c r="K270">
        <v>2025</v>
      </c>
      <c r="L270">
        <v>32960</v>
      </c>
      <c r="M270">
        <v>735</v>
      </c>
      <c r="N270">
        <v>1.5844102652539907E-3</v>
      </c>
      <c r="O270">
        <v>329.8860398860399</v>
      </c>
      <c r="P270">
        <v>2020</v>
      </c>
      <c r="Q270" t="s">
        <v>32</v>
      </c>
    </row>
    <row r="271" spans="1:17" x14ac:dyDescent="0.3">
      <c r="A271" t="s">
        <v>13</v>
      </c>
      <c r="B271">
        <v>289900</v>
      </c>
      <c r="C271">
        <v>280000</v>
      </c>
      <c r="D271">
        <v>1415</v>
      </c>
      <c r="E271">
        <v>1</v>
      </c>
      <c r="F271">
        <v>3</v>
      </c>
      <c r="G271">
        <v>2</v>
      </c>
      <c r="H271">
        <v>2</v>
      </c>
      <c r="I271">
        <v>2</v>
      </c>
      <c r="J271">
        <v>0</v>
      </c>
      <c r="K271">
        <v>1997</v>
      </c>
      <c r="L271">
        <v>33908</v>
      </c>
      <c r="M271">
        <v>9900</v>
      </c>
      <c r="N271">
        <v>3.4149706795446703E-2</v>
      </c>
      <c r="O271">
        <v>197.87985865724383</v>
      </c>
      <c r="P271">
        <v>2020</v>
      </c>
      <c r="Q271" t="s">
        <v>32</v>
      </c>
    </row>
    <row r="272" spans="1:17" x14ac:dyDescent="0.3">
      <c r="A272" t="s">
        <v>13</v>
      </c>
      <c r="B272">
        <v>269900</v>
      </c>
      <c r="C272">
        <v>260000</v>
      </c>
      <c r="D272">
        <v>1415</v>
      </c>
      <c r="E272">
        <v>1</v>
      </c>
      <c r="F272">
        <v>3</v>
      </c>
      <c r="G272">
        <v>2</v>
      </c>
      <c r="H272">
        <v>2</v>
      </c>
      <c r="I272">
        <v>2</v>
      </c>
      <c r="J272">
        <v>0</v>
      </c>
      <c r="K272">
        <v>1999</v>
      </c>
      <c r="L272">
        <v>33908</v>
      </c>
      <c r="M272">
        <v>9900</v>
      </c>
      <c r="N272">
        <v>3.6680251945164874E-2</v>
      </c>
      <c r="O272">
        <v>183.74558303886926</v>
      </c>
      <c r="P272">
        <v>2020</v>
      </c>
      <c r="Q272" t="s">
        <v>32</v>
      </c>
    </row>
    <row r="273" spans="1:17" x14ac:dyDescent="0.3">
      <c r="A273" t="s">
        <v>13</v>
      </c>
      <c r="B273">
        <v>199000</v>
      </c>
      <c r="C273">
        <v>187000</v>
      </c>
      <c r="D273">
        <v>1050</v>
      </c>
      <c r="E273">
        <v>1</v>
      </c>
      <c r="F273">
        <v>2</v>
      </c>
      <c r="G273">
        <v>2</v>
      </c>
      <c r="H273">
        <v>2</v>
      </c>
      <c r="I273">
        <v>2</v>
      </c>
      <c r="J273">
        <v>0</v>
      </c>
      <c r="K273">
        <v>1990</v>
      </c>
      <c r="L273">
        <v>34109</v>
      </c>
      <c r="M273">
        <v>12000</v>
      </c>
      <c r="N273">
        <v>6.030150753768844E-2</v>
      </c>
      <c r="O273">
        <v>178.0952380952381</v>
      </c>
      <c r="P273">
        <v>2020</v>
      </c>
      <c r="Q273" t="s">
        <v>32</v>
      </c>
    </row>
    <row r="274" spans="1:17" x14ac:dyDescent="0.3">
      <c r="A274" t="s">
        <v>13</v>
      </c>
      <c r="B274">
        <v>295000</v>
      </c>
      <c r="C274">
        <v>295000</v>
      </c>
      <c r="D274">
        <v>1306</v>
      </c>
      <c r="E274">
        <v>1</v>
      </c>
      <c r="F274">
        <v>2</v>
      </c>
      <c r="G274">
        <v>2</v>
      </c>
      <c r="H274">
        <v>2</v>
      </c>
      <c r="I274">
        <v>2</v>
      </c>
      <c r="J274">
        <v>0</v>
      </c>
      <c r="K274">
        <v>2003</v>
      </c>
      <c r="L274">
        <v>33928</v>
      </c>
      <c r="M274">
        <v>0</v>
      </c>
      <c r="N274">
        <v>0</v>
      </c>
      <c r="O274">
        <v>225.88055130168453</v>
      </c>
      <c r="P274">
        <v>2020</v>
      </c>
      <c r="Q274" t="s">
        <v>32</v>
      </c>
    </row>
    <row r="275" spans="1:17" x14ac:dyDescent="0.3">
      <c r="A275" t="s">
        <v>14</v>
      </c>
      <c r="B275">
        <v>319900</v>
      </c>
      <c r="C275">
        <v>314900</v>
      </c>
      <c r="D275">
        <v>1466</v>
      </c>
      <c r="E275">
        <v>2</v>
      </c>
      <c r="F275">
        <v>3</v>
      </c>
      <c r="G275">
        <v>3</v>
      </c>
      <c r="H275">
        <v>2</v>
      </c>
      <c r="I275">
        <v>2</v>
      </c>
      <c r="J275">
        <v>1</v>
      </c>
      <c r="K275">
        <v>2025</v>
      </c>
      <c r="L275">
        <v>32569</v>
      </c>
      <c r="M275">
        <v>5000</v>
      </c>
      <c r="N275">
        <v>1.5629884338855891E-2</v>
      </c>
      <c r="O275">
        <v>214.80218281036835</v>
      </c>
      <c r="P275">
        <v>2020</v>
      </c>
      <c r="Q275" t="s">
        <v>32</v>
      </c>
    </row>
    <row r="276" spans="1:17" x14ac:dyDescent="0.3">
      <c r="A276" t="s">
        <v>14</v>
      </c>
      <c r="B276">
        <v>308500</v>
      </c>
      <c r="C276">
        <v>300000</v>
      </c>
      <c r="D276">
        <v>1531</v>
      </c>
      <c r="E276">
        <v>2</v>
      </c>
      <c r="F276">
        <v>3</v>
      </c>
      <c r="G276">
        <v>3</v>
      </c>
      <c r="H276">
        <v>2</v>
      </c>
      <c r="I276">
        <v>2</v>
      </c>
      <c r="J276">
        <v>1</v>
      </c>
      <c r="K276">
        <v>2016</v>
      </c>
      <c r="L276">
        <v>32566</v>
      </c>
      <c r="M276">
        <v>8500</v>
      </c>
      <c r="N276">
        <v>2.7552674230145867E-2</v>
      </c>
      <c r="O276">
        <v>195.95035924232528</v>
      </c>
      <c r="P276">
        <v>2020</v>
      </c>
      <c r="Q276" t="s">
        <v>32</v>
      </c>
    </row>
    <row r="277" spans="1:17" x14ac:dyDescent="0.3">
      <c r="A277" t="s">
        <v>13</v>
      </c>
      <c r="B277">
        <v>165000</v>
      </c>
      <c r="C277">
        <v>155000</v>
      </c>
      <c r="D277">
        <v>1151</v>
      </c>
      <c r="E277">
        <v>1</v>
      </c>
      <c r="F277">
        <v>2</v>
      </c>
      <c r="G277">
        <v>2</v>
      </c>
      <c r="H277">
        <v>2</v>
      </c>
      <c r="I277">
        <v>2</v>
      </c>
      <c r="J277">
        <v>1</v>
      </c>
      <c r="K277">
        <v>1988</v>
      </c>
      <c r="L277">
        <v>33573</v>
      </c>
      <c r="M277">
        <v>10000</v>
      </c>
      <c r="N277">
        <v>6.0606060606060608E-2</v>
      </c>
      <c r="O277">
        <v>134.66550825369245</v>
      </c>
      <c r="P277">
        <v>2020</v>
      </c>
      <c r="Q277" t="s">
        <v>32</v>
      </c>
    </row>
    <row r="278" spans="1:17" x14ac:dyDescent="0.3">
      <c r="A278" t="s">
        <v>13</v>
      </c>
      <c r="B278">
        <v>299900</v>
      </c>
      <c r="C278">
        <v>270000</v>
      </c>
      <c r="D278">
        <v>1542</v>
      </c>
      <c r="E278">
        <v>2</v>
      </c>
      <c r="F278">
        <v>2</v>
      </c>
      <c r="G278">
        <v>2</v>
      </c>
      <c r="H278">
        <v>2</v>
      </c>
      <c r="I278">
        <v>2</v>
      </c>
      <c r="J278">
        <v>0</v>
      </c>
      <c r="K278">
        <v>1979</v>
      </c>
      <c r="L278">
        <v>34112</v>
      </c>
      <c r="M278">
        <v>29900</v>
      </c>
      <c r="N278">
        <v>9.9699899966655556E-2</v>
      </c>
      <c r="O278">
        <v>175.09727626459144</v>
      </c>
      <c r="P278">
        <v>2020</v>
      </c>
      <c r="Q278" t="s">
        <v>32</v>
      </c>
    </row>
    <row r="279" spans="1:17" x14ac:dyDescent="0.3">
      <c r="A279" t="s">
        <v>12</v>
      </c>
      <c r="B279">
        <v>306990</v>
      </c>
      <c r="C279">
        <v>296990</v>
      </c>
      <c r="D279">
        <v>1828</v>
      </c>
      <c r="E279">
        <v>1</v>
      </c>
      <c r="F279">
        <v>4</v>
      </c>
      <c r="G279">
        <v>2</v>
      </c>
      <c r="H279">
        <v>2</v>
      </c>
      <c r="I279">
        <v>2</v>
      </c>
      <c r="J279">
        <v>2</v>
      </c>
      <c r="K279">
        <v>2025</v>
      </c>
      <c r="L279">
        <v>34473</v>
      </c>
      <c r="M279">
        <v>10000</v>
      </c>
      <c r="N279">
        <v>3.2574350956057201E-2</v>
      </c>
      <c r="O279">
        <v>162.4671772428884</v>
      </c>
      <c r="P279">
        <v>2020</v>
      </c>
      <c r="Q279" t="s">
        <v>32</v>
      </c>
    </row>
    <row r="280" spans="1:17" x14ac:dyDescent="0.3">
      <c r="A280" t="s">
        <v>12</v>
      </c>
      <c r="B280">
        <v>495000</v>
      </c>
      <c r="C280">
        <v>500</v>
      </c>
      <c r="D280">
        <v>1856</v>
      </c>
      <c r="E280">
        <v>1</v>
      </c>
      <c r="F280">
        <v>5</v>
      </c>
      <c r="G280">
        <v>4</v>
      </c>
      <c r="H280">
        <v>4</v>
      </c>
      <c r="I280">
        <v>4</v>
      </c>
      <c r="J280">
        <v>0</v>
      </c>
      <c r="K280">
        <v>1955</v>
      </c>
      <c r="L280">
        <v>33147</v>
      </c>
      <c r="M280">
        <v>494500</v>
      </c>
      <c r="N280">
        <v>0.99898989898989898</v>
      </c>
      <c r="O280">
        <v>0.26939655172413796</v>
      </c>
      <c r="P280">
        <v>2020</v>
      </c>
      <c r="Q280" t="s">
        <v>32</v>
      </c>
    </row>
    <row r="281" spans="1:17" x14ac:dyDescent="0.3">
      <c r="A281" t="s">
        <v>13</v>
      </c>
      <c r="B281">
        <v>198000</v>
      </c>
      <c r="C281">
        <v>190000</v>
      </c>
      <c r="D281">
        <v>1348</v>
      </c>
      <c r="E281">
        <v>1</v>
      </c>
      <c r="F281">
        <v>3</v>
      </c>
      <c r="G281">
        <v>2</v>
      </c>
      <c r="H281">
        <v>2</v>
      </c>
      <c r="I281">
        <v>2</v>
      </c>
      <c r="J281">
        <v>0</v>
      </c>
      <c r="K281">
        <v>2001</v>
      </c>
      <c r="L281">
        <v>34269</v>
      </c>
      <c r="M281">
        <v>8000</v>
      </c>
      <c r="N281">
        <v>4.0404040404040407E-2</v>
      </c>
      <c r="O281">
        <v>140.94955489614244</v>
      </c>
      <c r="P281">
        <v>2020</v>
      </c>
      <c r="Q281" t="s">
        <v>32</v>
      </c>
    </row>
    <row r="282" spans="1:17" x14ac:dyDescent="0.3">
      <c r="A282" t="s">
        <v>12</v>
      </c>
      <c r="B282">
        <v>499000</v>
      </c>
      <c r="C282">
        <v>494500</v>
      </c>
      <c r="D282">
        <v>1700</v>
      </c>
      <c r="E282">
        <v>1</v>
      </c>
      <c r="F282">
        <v>3</v>
      </c>
      <c r="G282">
        <v>2</v>
      </c>
      <c r="H282">
        <v>2</v>
      </c>
      <c r="I282">
        <v>2</v>
      </c>
      <c r="J282">
        <v>2</v>
      </c>
      <c r="K282">
        <v>1969</v>
      </c>
      <c r="L282">
        <v>32503</v>
      </c>
      <c r="M282">
        <v>4500</v>
      </c>
      <c r="N282">
        <v>9.0180360721442889E-3</v>
      </c>
      <c r="O282">
        <v>290.88235294117646</v>
      </c>
      <c r="P282">
        <v>2020</v>
      </c>
      <c r="Q282" t="s">
        <v>32</v>
      </c>
    </row>
    <row r="283" spans="1:17" x14ac:dyDescent="0.3">
      <c r="A283" t="s">
        <v>12</v>
      </c>
      <c r="B283">
        <v>299990</v>
      </c>
      <c r="C283">
        <v>299990</v>
      </c>
      <c r="D283">
        <v>1672</v>
      </c>
      <c r="E283">
        <v>1</v>
      </c>
      <c r="F283">
        <v>3</v>
      </c>
      <c r="G283">
        <v>2</v>
      </c>
      <c r="H283">
        <v>2</v>
      </c>
      <c r="I283">
        <v>2</v>
      </c>
      <c r="J283">
        <v>2</v>
      </c>
      <c r="K283">
        <v>2025</v>
      </c>
      <c r="L283">
        <v>34474</v>
      </c>
      <c r="M283">
        <v>0</v>
      </c>
      <c r="N283">
        <v>0</v>
      </c>
      <c r="O283">
        <v>179.41985645933013</v>
      </c>
      <c r="P283">
        <v>2020</v>
      </c>
      <c r="Q283" t="s">
        <v>32</v>
      </c>
    </row>
    <row r="284" spans="1:17" x14ac:dyDescent="0.3">
      <c r="A284" t="s">
        <v>15</v>
      </c>
      <c r="B284">
        <v>650000</v>
      </c>
      <c r="C284">
        <v>620000</v>
      </c>
      <c r="D284">
        <v>1160</v>
      </c>
      <c r="E284">
        <v>2</v>
      </c>
      <c r="J284">
        <v>0</v>
      </c>
      <c r="K284">
        <v>1930</v>
      </c>
      <c r="L284">
        <v>33147</v>
      </c>
      <c r="M284">
        <v>30000</v>
      </c>
      <c r="N284">
        <v>4.6153846153846156E-2</v>
      </c>
      <c r="O284">
        <v>534.48275862068965</v>
      </c>
      <c r="P284">
        <v>2020</v>
      </c>
      <c r="Q284" t="s">
        <v>32</v>
      </c>
    </row>
    <row r="285" spans="1:17" x14ac:dyDescent="0.3">
      <c r="A285" t="s">
        <v>12</v>
      </c>
      <c r="B285">
        <v>299500</v>
      </c>
      <c r="C285">
        <v>299500</v>
      </c>
      <c r="D285">
        <v>1469</v>
      </c>
      <c r="E285">
        <v>1</v>
      </c>
      <c r="F285">
        <v>3</v>
      </c>
      <c r="G285">
        <v>2</v>
      </c>
      <c r="H285">
        <v>2</v>
      </c>
      <c r="I285">
        <v>2</v>
      </c>
      <c r="J285">
        <v>2</v>
      </c>
      <c r="K285">
        <v>2025</v>
      </c>
      <c r="L285">
        <v>33993</v>
      </c>
      <c r="M285">
        <v>0</v>
      </c>
      <c r="N285">
        <v>0</v>
      </c>
      <c r="O285">
        <v>203.88019060585432</v>
      </c>
      <c r="P285">
        <v>2020</v>
      </c>
      <c r="Q285" t="s">
        <v>32</v>
      </c>
    </row>
    <row r="286" spans="1:17" x14ac:dyDescent="0.3">
      <c r="A286" t="s">
        <v>12</v>
      </c>
      <c r="B286">
        <v>357500</v>
      </c>
      <c r="C286">
        <v>350000</v>
      </c>
      <c r="D286">
        <v>1364</v>
      </c>
      <c r="E286">
        <v>1</v>
      </c>
      <c r="F286">
        <v>2</v>
      </c>
      <c r="G286">
        <v>2</v>
      </c>
      <c r="H286">
        <v>2</v>
      </c>
      <c r="I286">
        <v>2</v>
      </c>
      <c r="J286">
        <v>1</v>
      </c>
      <c r="K286">
        <v>2000</v>
      </c>
      <c r="L286">
        <v>33928</v>
      </c>
      <c r="M286">
        <v>7500</v>
      </c>
      <c r="N286">
        <v>2.097902097902098E-2</v>
      </c>
      <c r="O286">
        <v>256.59824046920824</v>
      </c>
      <c r="P286">
        <v>2020</v>
      </c>
      <c r="Q286" t="s">
        <v>32</v>
      </c>
    </row>
    <row r="287" spans="1:17" x14ac:dyDescent="0.3">
      <c r="A287" t="s">
        <v>12</v>
      </c>
      <c r="B287">
        <v>749000</v>
      </c>
      <c r="C287">
        <v>725000</v>
      </c>
      <c r="D287">
        <v>1341</v>
      </c>
      <c r="E287">
        <v>1</v>
      </c>
      <c r="F287">
        <v>3</v>
      </c>
      <c r="G287">
        <v>2</v>
      </c>
      <c r="H287">
        <v>2</v>
      </c>
      <c r="I287">
        <v>2</v>
      </c>
      <c r="J287">
        <v>4</v>
      </c>
      <c r="K287">
        <v>2015</v>
      </c>
      <c r="L287">
        <v>33037</v>
      </c>
      <c r="M287">
        <v>24000</v>
      </c>
      <c r="N287">
        <v>3.2042723631508681E-2</v>
      </c>
      <c r="O287">
        <v>540.64131245339297</v>
      </c>
      <c r="P287">
        <v>2020</v>
      </c>
      <c r="Q287" t="s">
        <v>32</v>
      </c>
    </row>
    <row r="288" spans="1:17" x14ac:dyDescent="0.3">
      <c r="A288" t="s">
        <v>14</v>
      </c>
      <c r="B288">
        <v>384997</v>
      </c>
      <c r="C288">
        <v>385000</v>
      </c>
      <c r="D288">
        <v>1328</v>
      </c>
      <c r="E288">
        <v>1</v>
      </c>
      <c r="F288">
        <v>3</v>
      </c>
      <c r="G288">
        <v>3</v>
      </c>
      <c r="H288">
        <v>3</v>
      </c>
      <c r="I288">
        <v>3</v>
      </c>
      <c r="J288">
        <v>0</v>
      </c>
      <c r="K288">
        <v>2022</v>
      </c>
      <c r="L288">
        <v>33032</v>
      </c>
      <c r="M288">
        <v>-3</v>
      </c>
      <c r="N288">
        <v>-7.7922685111832036E-6</v>
      </c>
      <c r="O288">
        <v>289.90963855421688</v>
      </c>
      <c r="P288">
        <v>2020</v>
      </c>
      <c r="Q288" t="s">
        <v>32</v>
      </c>
    </row>
    <row r="289" spans="1:17" x14ac:dyDescent="0.3">
      <c r="A289" t="s">
        <v>12</v>
      </c>
      <c r="B289">
        <v>650000</v>
      </c>
      <c r="C289">
        <v>600000</v>
      </c>
      <c r="D289">
        <v>1024</v>
      </c>
      <c r="E289">
        <v>1</v>
      </c>
      <c r="F289">
        <v>3</v>
      </c>
      <c r="G289">
        <v>1</v>
      </c>
      <c r="H289">
        <v>1</v>
      </c>
      <c r="I289">
        <v>1</v>
      </c>
      <c r="J289">
        <v>0</v>
      </c>
      <c r="K289">
        <v>1936</v>
      </c>
      <c r="L289">
        <v>33032</v>
      </c>
      <c r="M289">
        <v>50000</v>
      </c>
      <c r="N289">
        <v>7.6923076923076927E-2</v>
      </c>
      <c r="O289">
        <v>585.9375</v>
      </c>
      <c r="P289">
        <v>2020</v>
      </c>
      <c r="Q289" t="s">
        <v>32</v>
      </c>
    </row>
    <row r="290" spans="1:17" x14ac:dyDescent="0.3">
      <c r="A290" t="s">
        <v>12</v>
      </c>
      <c r="B290">
        <v>529777</v>
      </c>
      <c r="C290">
        <v>522000</v>
      </c>
      <c r="D290">
        <v>1519</v>
      </c>
      <c r="E290">
        <v>1</v>
      </c>
      <c r="F290">
        <v>3</v>
      </c>
      <c r="G290">
        <v>2</v>
      </c>
      <c r="H290">
        <v>2</v>
      </c>
      <c r="I290">
        <v>2</v>
      </c>
      <c r="J290">
        <v>2</v>
      </c>
      <c r="K290">
        <v>2011</v>
      </c>
      <c r="L290">
        <v>33967</v>
      </c>
      <c r="M290">
        <v>7777</v>
      </c>
      <c r="N290">
        <v>1.4679761484549159E-2</v>
      </c>
      <c r="O290">
        <v>343.64713627386436</v>
      </c>
      <c r="P290">
        <v>2020</v>
      </c>
      <c r="Q290" t="s">
        <v>32</v>
      </c>
    </row>
    <row r="291" spans="1:17" x14ac:dyDescent="0.3">
      <c r="A291" t="s">
        <v>12</v>
      </c>
      <c r="B291">
        <v>200500</v>
      </c>
      <c r="C291">
        <v>212000</v>
      </c>
      <c r="D291">
        <v>1907</v>
      </c>
      <c r="E291">
        <v>1</v>
      </c>
      <c r="F291">
        <v>4</v>
      </c>
      <c r="G291">
        <v>2</v>
      </c>
      <c r="H291">
        <v>2</v>
      </c>
      <c r="I291">
        <v>2</v>
      </c>
      <c r="J291">
        <v>0</v>
      </c>
      <c r="K291">
        <v>1965</v>
      </c>
      <c r="L291">
        <v>32952</v>
      </c>
      <c r="M291">
        <v>-11500</v>
      </c>
      <c r="N291">
        <v>-5.7356608478802994E-2</v>
      </c>
      <c r="O291">
        <v>111.16937598321972</v>
      </c>
      <c r="P291">
        <v>2020</v>
      </c>
      <c r="Q291" t="s">
        <v>32</v>
      </c>
    </row>
    <row r="292" spans="1:17" x14ac:dyDescent="0.3">
      <c r="A292" t="s">
        <v>14</v>
      </c>
      <c r="B292">
        <v>267500</v>
      </c>
      <c r="C292">
        <v>255000</v>
      </c>
      <c r="D292">
        <v>1576</v>
      </c>
      <c r="E292">
        <v>2</v>
      </c>
      <c r="F292">
        <v>3</v>
      </c>
      <c r="G292">
        <v>3</v>
      </c>
      <c r="H292">
        <v>2</v>
      </c>
      <c r="I292">
        <v>2</v>
      </c>
      <c r="J292">
        <v>1</v>
      </c>
      <c r="K292">
        <v>2015</v>
      </c>
      <c r="L292">
        <v>33578</v>
      </c>
      <c r="M292">
        <v>12500</v>
      </c>
      <c r="N292">
        <v>4.6728971962616821E-2</v>
      </c>
      <c r="O292">
        <v>161.8020304568528</v>
      </c>
      <c r="P292">
        <v>2020</v>
      </c>
      <c r="Q292" t="s">
        <v>32</v>
      </c>
    </row>
    <row r="293" spans="1:17" x14ac:dyDescent="0.3">
      <c r="A293" t="s">
        <v>13</v>
      </c>
      <c r="B293">
        <v>239000</v>
      </c>
      <c r="C293">
        <v>239000</v>
      </c>
      <c r="D293">
        <v>1186</v>
      </c>
      <c r="E293">
        <v>1</v>
      </c>
      <c r="F293">
        <v>2</v>
      </c>
      <c r="G293">
        <v>2</v>
      </c>
      <c r="H293">
        <v>2</v>
      </c>
      <c r="I293">
        <v>2</v>
      </c>
      <c r="J293">
        <v>0</v>
      </c>
      <c r="K293">
        <v>1981</v>
      </c>
      <c r="L293">
        <v>33484</v>
      </c>
      <c r="M293">
        <v>0</v>
      </c>
      <c r="N293">
        <v>0</v>
      </c>
      <c r="O293">
        <v>201.5177065767285</v>
      </c>
      <c r="P293">
        <v>2020</v>
      </c>
      <c r="Q293" t="s">
        <v>32</v>
      </c>
    </row>
    <row r="294" spans="1:17" x14ac:dyDescent="0.3">
      <c r="A294" t="s">
        <v>13</v>
      </c>
      <c r="B294">
        <v>729000</v>
      </c>
      <c r="C294">
        <v>729000</v>
      </c>
      <c r="D294">
        <v>1654</v>
      </c>
      <c r="E294">
        <v>1</v>
      </c>
      <c r="F294">
        <v>3</v>
      </c>
      <c r="G294">
        <v>2</v>
      </c>
      <c r="H294">
        <v>2</v>
      </c>
      <c r="I294">
        <v>2</v>
      </c>
      <c r="J294">
        <v>2</v>
      </c>
      <c r="K294">
        <v>2015</v>
      </c>
      <c r="L294">
        <v>34120</v>
      </c>
      <c r="M294">
        <v>0</v>
      </c>
      <c r="N294">
        <v>0</v>
      </c>
      <c r="O294">
        <v>440.74969770253932</v>
      </c>
      <c r="P294">
        <v>2020</v>
      </c>
      <c r="Q294" t="s">
        <v>32</v>
      </c>
    </row>
    <row r="295" spans="1:17" x14ac:dyDescent="0.3">
      <c r="A295" t="s">
        <v>12</v>
      </c>
      <c r="B295">
        <v>689000</v>
      </c>
      <c r="C295">
        <v>680000</v>
      </c>
      <c r="D295">
        <v>1823</v>
      </c>
      <c r="E295">
        <v>1</v>
      </c>
      <c r="F295">
        <v>2</v>
      </c>
      <c r="G295">
        <v>2</v>
      </c>
      <c r="H295">
        <v>2</v>
      </c>
      <c r="I295">
        <v>2</v>
      </c>
      <c r="J295">
        <v>3</v>
      </c>
      <c r="K295">
        <v>2004</v>
      </c>
      <c r="L295">
        <v>33913</v>
      </c>
      <c r="M295">
        <v>9000</v>
      </c>
      <c r="N295">
        <v>1.3062409288824383E-2</v>
      </c>
      <c r="O295">
        <v>373.01151947339548</v>
      </c>
      <c r="P295">
        <v>2020</v>
      </c>
      <c r="Q295" t="s">
        <v>32</v>
      </c>
    </row>
    <row r="296" spans="1:17" x14ac:dyDescent="0.3">
      <c r="A296" t="s">
        <v>12</v>
      </c>
      <c r="B296">
        <v>200000</v>
      </c>
      <c r="C296">
        <v>200000</v>
      </c>
      <c r="D296">
        <v>1295</v>
      </c>
      <c r="E296">
        <v>1</v>
      </c>
      <c r="F296">
        <v>4</v>
      </c>
      <c r="G296">
        <v>2</v>
      </c>
      <c r="H296">
        <v>2</v>
      </c>
      <c r="I296">
        <v>2</v>
      </c>
      <c r="J296">
        <v>1</v>
      </c>
      <c r="K296">
        <v>1994</v>
      </c>
      <c r="L296">
        <v>32206</v>
      </c>
      <c r="M296">
        <v>0</v>
      </c>
      <c r="N296">
        <v>0</v>
      </c>
      <c r="O296">
        <v>154.44015444015443</v>
      </c>
      <c r="P296">
        <v>2020</v>
      </c>
      <c r="Q296" t="s">
        <v>32</v>
      </c>
    </row>
    <row r="297" spans="1:17" x14ac:dyDescent="0.3">
      <c r="A297" t="s">
        <v>12</v>
      </c>
      <c r="B297">
        <v>224999</v>
      </c>
      <c r="C297">
        <v>212500</v>
      </c>
      <c r="D297">
        <v>1024</v>
      </c>
      <c r="E297">
        <v>1</v>
      </c>
      <c r="F297">
        <v>3</v>
      </c>
      <c r="G297">
        <v>2</v>
      </c>
      <c r="H297">
        <v>2</v>
      </c>
      <c r="I297">
        <v>2</v>
      </c>
      <c r="J297">
        <v>1</v>
      </c>
      <c r="K297">
        <v>1991</v>
      </c>
      <c r="L297">
        <v>32309</v>
      </c>
      <c r="M297">
        <v>12499</v>
      </c>
      <c r="N297">
        <v>5.5551358006035584E-2</v>
      </c>
      <c r="O297">
        <v>207.51953125</v>
      </c>
      <c r="P297">
        <v>2020</v>
      </c>
      <c r="Q297" t="s">
        <v>32</v>
      </c>
    </row>
    <row r="298" spans="1:17" x14ac:dyDescent="0.3">
      <c r="A298" t="s">
        <v>12</v>
      </c>
      <c r="B298">
        <v>349000</v>
      </c>
      <c r="C298">
        <v>350000</v>
      </c>
      <c r="D298">
        <v>1808</v>
      </c>
      <c r="E298">
        <v>1</v>
      </c>
      <c r="F298">
        <v>4</v>
      </c>
      <c r="G298">
        <v>3</v>
      </c>
      <c r="H298">
        <v>3</v>
      </c>
      <c r="I298">
        <v>3</v>
      </c>
      <c r="J298">
        <v>2</v>
      </c>
      <c r="K298">
        <v>2004</v>
      </c>
      <c r="L298">
        <v>33534</v>
      </c>
      <c r="M298">
        <v>-1000</v>
      </c>
      <c r="N298">
        <v>-2.8653295128939827E-3</v>
      </c>
      <c r="O298">
        <v>193.58407079646017</v>
      </c>
      <c r="P298">
        <v>2020</v>
      </c>
      <c r="Q298" t="s">
        <v>32</v>
      </c>
    </row>
    <row r="299" spans="1:17" x14ac:dyDescent="0.3">
      <c r="A299" t="s">
        <v>13</v>
      </c>
      <c r="B299">
        <v>315000</v>
      </c>
      <c r="C299">
        <v>308500</v>
      </c>
      <c r="D299">
        <v>1194</v>
      </c>
      <c r="E299">
        <v>1</v>
      </c>
      <c r="F299">
        <v>2</v>
      </c>
      <c r="G299">
        <v>2</v>
      </c>
      <c r="H299">
        <v>2</v>
      </c>
      <c r="I299">
        <v>2</v>
      </c>
      <c r="J299">
        <v>0</v>
      </c>
      <c r="K299">
        <v>2006</v>
      </c>
      <c r="L299">
        <v>34120</v>
      </c>
      <c r="M299">
        <v>6500</v>
      </c>
      <c r="N299">
        <v>2.0634920634920634E-2</v>
      </c>
      <c r="O299">
        <v>258.37520938023448</v>
      </c>
      <c r="P299">
        <v>2020</v>
      </c>
      <c r="Q299" t="s">
        <v>32</v>
      </c>
    </row>
    <row r="300" spans="1:17" x14ac:dyDescent="0.3">
      <c r="A300" t="s">
        <v>12</v>
      </c>
      <c r="B300">
        <v>335000</v>
      </c>
      <c r="C300">
        <v>325000</v>
      </c>
      <c r="D300">
        <v>1434</v>
      </c>
      <c r="E300">
        <v>1</v>
      </c>
      <c r="F300">
        <v>3</v>
      </c>
      <c r="G300">
        <v>2</v>
      </c>
      <c r="H300">
        <v>2</v>
      </c>
      <c r="I300">
        <v>2</v>
      </c>
      <c r="J300">
        <v>2</v>
      </c>
      <c r="K300">
        <v>2003</v>
      </c>
      <c r="L300">
        <v>34983</v>
      </c>
      <c r="M300">
        <v>10000</v>
      </c>
      <c r="N300">
        <v>2.9850746268656716E-2</v>
      </c>
      <c r="O300">
        <v>226.63877266387726</v>
      </c>
      <c r="P300">
        <v>2020</v>
      </c>
      <c r="Q300" t="s">
        <v>32</v>
      </c>
    </row>
    <row r="301" spans="1:17" x14ac:dyDescent="0.3">
      <c r="A301" t="s">
        <v>12</v>
      </c>
      <c r="B301">
        <v>320000</v>
      </c>
      <c r="C301">
        <v>307000</v>
      </c>
      <c r="D301">
        <v>1106</v>
      </c>
      <c r="E301">
        <v>1</v>
      </c>
      <c r="F301">
        <v>3</v>
      </c>
      <c r="G301">
        <v>2</v>
      </c>
      <c r="H301">
        <v>2</v>
      </c>
      <c r="I301">
        <v>2</v>
      </c>
      <c r="J301">
        <v>2</v>
      </c>
      <c r="K301">
        <v>1992</v>
      </c>
      <c r="L301">
        <v>34953</v>
      </c>
      <c r="M301">
        <v>13000</v>
      </c>
      <c r="N301">
        <v>4.0625000000000001E-2</v>
      </c>
      <c r="O301">
        <v>277.57685352622059</v>
      </c>
      <c r="P301">
        <v>2020</v>
      </c>
      <c r="Q301" t="s">
        <v>32</v>
      </c>
    </row>
    <row r="302" spans="1:17" x14ac:dyDescent="0.3">
      <c r="A302" t="s">
        <v>12</v>
      </c>
      <c r="B302">
        <v>149900</v>
      </c>
      <c r="C302">
        <v>149900</v>
      </c>
      <c r="D302">
        <v>1100</v>
      </c>
      <c r="E302">
        <v>1</v>
      </c>
      <c r="F302">
        <v>3</v>
      </c>
      <c r="G302">
        <v>2</v>
      </c>
      <c r="H302">
        <v>2</v>
      </c>
      <c r="I302">
        <v>2</v>
      </c>
      <c r="J302">
        <v>0</v>
      </c>
      <c r="K302">
        <v>1980</v>
      </c>
      <c r="L302">
        <v>32433</v>
      </c>
      <c r="M302">
        <v>0</v>
      </c>
      <c r="N302">
        <v>0</v>
      </c>
      <c r="O302">
        <v>136.27272727272728</v>
      </c>
      <c r="P302">
        <v>2020</v>
      </c>
      <c r="Q302" t="s">
        <v>32</v>
      </c>
    </row>
    <row r="303" spans="1:17" x14ac:dyDescent="0.3">
      <c r="A303" t="s">
        <v>12</v>
      </c>
      <c r="B303">
        <v>260000</v>
      </c>
      <c r="C303">
        <v>260000</v>
      </c>
      <c r="D303">
        <v>1965</v>
      </c>
      <c r="E303">
        <v>1</v>
      </c>
      <c r="F303">
        <v>3</v>
      </c>
      <c r="G303">
        <v>2</v>
      </c>
      <c r="H303">
        <v>2</v>
      </c>
      <c r="I303">
        <v>2</v>
      </c>
      <c r="J303">
        <v>2</v>
      </c>
      <c r="K303">
        <v>2001</v>
      </c>
      <c r="L303">
        <v>33860</v>
      </c>
      <c r="M303">
        <v>0</v>
      </c>
      <c r="N303">
        <v>0</v>
      </c>
      <c r="O303">
        <v>132.31552162849871</v>
      </c>
      <c r="P303">
        <v>2020</v>
      </c>
      <c r="Q303" t="s">
        <v>32</v>
      </c>
    </row>
    <row r="304" spans="1:17" x14ac:dyDescent="0.3">
      <c r="A304" t="s">
        <v>13</v>
      </c>
      <c r="B304">
        <v>2695000</v>
      </c>
      <c r="C304">
        <v>2650000</v>
      </c>
      <c r="D304">
        <v>1440</v>
      </c>
      <c r="E304">
        <v>1</v>
      </c>
      <c r="F304">
        <v>2</v>
      </c>
      <c r="G304">
        <v>2</v>
      </c>
      <c r="H304">
        <v>2</v>
      </c>
      <c r="I304">
        <v>2</v>
      </c>
      <c r="J304">
        <v>0</v>
      </c>
      <c r="K304">
        <v>1973</v>
      </c>
      <c r="L304">
        <v>33480</v>
      </c>
      <c r="M304">
        <v>45000</v>
      </c>
      <c r="N304">
        <v>1.6697588126159554E-2</v>
      </c>
      <c r="O304">
        <v>1840.2777777777778</v>
      </c>
      <c r="P304">
        <v>2020</v>
      </c>
      <c r="Q304" t="s">
        <v>32</v>
      </c>
    </row>
    <row r="305" spans="1:17" x14ac:dyDescent="0.3">
      <c r="A305" t="s">
        <v>12</v>
      </c>
      <c r="B305">
        <v>316990</v>
      </c>
      <c r="C305">
        <v>316990</v>
      </c>
      <c r="D305">
        <v>1459</v>
      </c>
      <c r="E305">
        <v>1</v>
      </c>
      <c r="F305">
        <v>3</v>
      </c>
      <c r="G305">
        <v>2</v>
      </c>
      <c r="H305">
        <v>2</v>
      </c>
      <c r="I305">
        <v>2</v>
      </c>
      <c r="J305">
        <v>2</v>
      </c>
      <c r="K305">
        <v>2026</v>
      </c>
      <c r="L305">
        <v>32043</v>
      </c>
      <c r="M305">
        <v>0</v>
      </c>
      <c r="N305">
        <v>0</v>
      </c>
      <c r="O305">
        <v>217.26525017135023</v>
      </c>
      <c r="P305">
        <v>2020</v>
      </c>
      <c r="Q305" t="s">
        <v>32</v>
      </c>
    </row>
    <row r="306" spans="1:17" x14ac:dyDescent="0.3">
      <c r="A306" t="s">
        <v>12</v>
      </c>
      <c r="B306">
        <v>326900</v>
      </c>
      <c r="C306">
        <v>326900</v>
      </c>
      <c r="D306">
        <v>1286</v>
      </c>
      <c r="E306">
        <v>1</v>
      </c>
      <c r="F306">
        <v>3</v>
      </c>
      <c r="G306">
        <v>2</v>
      </c>
      <c r="H306">
        <v>2</v>
      </c>
      <c r="I306">
        <v>2</v>
      </c>
      <c r="J306">
        <v>2</v>
      </c>
      <c r="K306">
        <v>2025</v>
      </c>
      <c r="L306">
        <v>33993</v>
      </c>
      <c r="M306">
        <v>0</v>
      </c>
      <c r="N306">
        <v>0</v>
      </c>
      <c r="O306">
        <v>254.19906687402801</v>
      </c>
      <c r="P306">
        <v>2020</v>
      </c>
      <c r="Q306" t="s">
        <v>32</v>
      </c>
    </row>
    <row r="307" spans="1:17" x14ac:dyDescent="0.3">
      <c r="A307" t="s">
        <v>12</v>
      </c>
      <c r="B307">
        <v>359990</v>
      </c>
      <c r="C307">
        <v>359990</v>
      </c>
      <c r="D307">
        <v>1862</v>
      </c>
      <c r="E307">
        <v>1</v>
      </c>
      <c r="F307">
        <v>4</v>
      </c>
      <c r="G307">
        <v>2</v>
      </c>
      <c r="H307">
        <v>2</v>
      </c>
      <c r="I307">
        <v>2</v>
      </c>
      <c r="J307">
        <v>2</v>
      </c>
      <c r="K307">
        <v>2026</v>
      </c>
      <c r="L307">
        <v>32043</v>
      </c>
      <c r="M307">
        <v>0</v>
      </c>
      <c r="N307">
        <v>0</v>
      </c>
      <c r="O307">
        <v>193.33512352309344</v>
      </c>
      <c r="P307">
        <v>2020</v>
      </c>
      <c r="Q307" t="s">
        <v>32</v>
      </c>
    </row>
    <row r="308" spans="1:17" x14ac:dyDescent="0.3">
      <c r="A308" t="s">
        <v>12</v>
      </c>
      <c r="B308">
        <v>435000</v>
      </c>
      <c r="C308">
        <v>372300</v>
      </c>
      <c r="D308">
        <v>1459</v>
      </c>
      <c r="E308">
        <v>1</v>
      </c>
      <c r="F308">
        <v>3</v>
      </c>
      <c r="G308">
        <v>2</v>
      </c>
      <c r="H308">
        <v>2</v>
      </c>
      <c r="I308">
        <v>2</v>
      </c>
      <c r="J308">
        <v>0</v>
      </c>
      <c r="K308">
        <v>1967</v>
      </c>
      <c r="L308">
        <v>33309</v>
      </c>
      <c r="M308">
        <v>62700</v>
      </c>
      <c r="N308">
        <v>0.14413793103448275</v>
      </c>
      <c r="O308">
        <v>255.17477724468813</v>
      </c>
      <c r="P308">
        <v>2020</v>
      </c>
      <c r="Q308" t="s">
        <v>32</v>
      </c>
    </row>
    <row r="309" spans="1:17" x14ac:dyDescent="0.3">
      <c r="A309" t="s">
        <v>12</v>
      </c>
      <c r="B309">
        <v>489000</v>
      </c>
      <c r="C309">
        <v>470000</v>
      </c>
      <c r="D309">
        <v>1860</v>
      </c>
      <c r="E309">
        <v>1</v>
      </c>
      <c r="F309">
        <v>3</v>
      </c>
      <c r="G309">
        <v>2</v>
      </c>
      <c r="H309">
        <v>2</v>
      </c>
      <c r="I309">
        <v>2</v>
      </c>
      <c r="J309">
        <v>2</v>
      </c>
      <c r="K309">
        <v>1994</v>
      </c>
      <c r="L309">
        <v>32080</v>
      </c>
      <c r="M309">
        <v>19000</v>
      </c>
      <c r="N309">
        <v>3.8854805725971372E-2</v>
      </c>
      <c r="O309">
        <v>252.68817204301075</v>
      </c>
      <c r="P309">
        <v>2020</v>
      </c>
      <c r="Q309" t="s">
        <v>32</v>
      </c>
    </row>
    <row r="310" spans="1:17" x14ac:dyDescent="0.3">
      <c r="A310" t="s">
        <v>12</v>
      </c>
      <c r="B310">
        <v>290000</v>
      </c>
      <c r="C310">
        <v>270000</v>
      </c>
      <c r="D310">
        <v>1200</v>
      </c>
      <c r="E310">
        <v>1</v>
      </c>
      <c r="F310">
        <v>2</v>
      </c>
      <c r="G310">
        <v>2</v>
      </c>
      <c r="H310">
        <v>2</v>
      </c>
      <c r="I310">
        <v>2</v>
      </c>
      <c r="J310">
        <v>2</v>
      </c>
      <c r="K310">
        <v>1995</v>
      </c>
      <c r="L310">
        <v>34208</v>
      </c>
      <c r="M310">
        <v>20000</v>
      </c>
      <c r="N310">
        <v>6.8965517241379309E-2</v>
      </c>
      <c r="O310">
        <v>225</v>
      </c>
      <c r="P310">
        <v>2020</v>
      </c>
      <c r="Q310" t="s">
        <v>32</v>
      </c>
    </row>
    <row r="311" spans="1:17" x14ac:dyDescent="0.3">
      <c r="A311" t="s">
        <v>14</v>
      </c>
      <c r="B311">
        <v>520000</v>
      </c>
      <c r="C311">
        <v>520000</v>
      </c>
      <c r="D311">
        <v>1685</v>
      </c>
      <c r="E311">
        <v>2</v>
      </c>
      <c r="F311">
        <v>3</v>
      </c>
      <c r="G311">
        <v>3</v>
      </c>
      <c r="H311">
        <v>2</v>
      </c>
      <c r="I311">
        <v>2</v>
      </c>
      <c r="J311">
        <v>1</v>
      </c>
      <c r="K311">
        <v>2022</v>
      </c>
      <c r="L311">
        <v>32461</v>
      </c>
      <c r="M311">
        <v>0</v>
      </c>
      <c r="N311">
        <v>0</v>
      </c>
      <c r="O311">
        <v>308.60534124629078</v>
      </c>
      <c r="P311">
        <v>2020</v>
      </c>
      <c r="Q311" t="s">
        <v>32</v>
      </c>
    </row>
    <row r="312" spans="1:17" x14ac:dyDescent="0.3">
      <c r="A312" t="s">
        <v>13</v>
      </c>
      <c r="B312">
        <v>374900</v>
      </c>
      <c r="C312">
        <v>374900</v>
      </c>
      <c r="D312">
        <v>1480</v>
      </c>
      <c r="E312">
        <v>1</v>
      </c>
      <c r="F312">
        <v>3</v>
      </c>
      <c r="G312">
        <v>2</v>
      </c>
      <c r="H312">
        <v>2</v>
      </c>
      <c r="I312">
        <v>2</v>
      </c>
      <c r="J312">
        <v>1</v>
      </c>
      <c r="K312">
        <v>2006</v>
      </c>
      <c r="L312">
        <v>33414</v>
      </c>
      <c r="M312">
        <v>0</v>
      </c>
      <c r="N312">
        <v>0</v>
      </c>
      <c r="O312">
        <v>253.31081081081081</v>
      </c>
      <c r="P312">
        <v>2020</v>
      </c>
      <c r="Q312" t="s">
        <v>32</v>
      </c>
    </row>
    <row r="313" spans="1:17" x14ac:dyDescent="0.3">
      <c r="A313" t="s">
        <v>12</v>
      </c>
      <c r="B313">
        <v>330000</v>
      </c>
      <c r="C313">
        <v>300000</v>
      </c>
      <c r="D313">
        <v>1220</v>
      </c>
      <c r="E313">
        <v>1</v>
      </c>
      <c r="F313">
        <v>2</v>
      </c>
      <c r="G313">
        <v>2</v>
      </c>
      <c r="H313">
        <v>1</v>
      </c>
      <c r="I313">
        <v>1</v>
      </c>
      <c r="J313">
        <v>0</v>
      </c>
      <c r="K313">
        <v>1966</v>
      </c>
      <c r="L313">
        <v>34652</v>
      </c>
      <c r="M313">
        <v>30000</v>
      </c>
      <c r="N313">
        <v>9.0909090909090912E-2</v>
      </c>
      <c r="O313">
        <v>245.90163934426229</v>
      </c>
      <c r="P313">
        <v>2020</v>
      </c>
      <c r="Q313" t="s">
        <v>32</v>
      </c>
    </row>
    <row r="314" spans="1:17" x14ac:dyDescent="0.3">
      <c r="A314" t="s">
        <v>13</v>
      </c>
      <c r="B314">
        <v>195000</v>
      </c>
      <c r="C314">
        <v>160000</v>
      </c>
      <c r="D314">
        <v>1019</v>
      </c>
      <c r="E314">
        <v>1</v>
      </c>
      <c r="F314">
        <v>2</v>
      </c>
      <c r="G314">
        <v>2</v>
      </c>
      <c r="H314">
        <v>2</v>
      </c>
      <c r="I314">
        <v>2</v>
      </c>
      <c r="J314">
        <v>0</v>
      </c>
      <c r="K314">
        <v>1982</v>
      </c>
      <c r="L314">
        <v>33914</v>
      </c>
      <c r="M314">
        <v>35000</v>
      </c>
      <c r="N314">
        <v>0.17948717948717949</v>
      </c>
      <c r="O314">
        <v>157.01668302257116</v>
      </c>
      <c r="P314">
        <v>2020</v>
      </c>
      <c r="Q314" t="s">
        <v>32</v>
      </c>
    </row>
    <row r="315" spans="1:17" x14ac:dyDescent="0.3">
      <c r="A315" t="s">
        <v>12</v>
      </c>
      <c r="B315">
        <v>199900</v>
      </c>
      <c r="C315">
        <v>199900</v>
      </c>
      <c r="D315">
        <v>1150</v>
      </c>
      <c r="E315">
        <v>1</v>
      </c>
      <c r="F315">
        <v>3</v>
      </c>
      <c r="G315">
        <v>2</v>
      </c>
      <c r="H315">
        <v>1</v>
      </c>
      <c r="I315">
        <v>1</v>
      </c>
      <c r="J315">
        <v>0</v>
      </c>
      <c r="K315">
        <v>1960</v>
      </c>
      <c r="L315">
        <v>32526</v>
      </c>
      <c r="M315">
        <v>0</v>
      </c>
      <c r="N315">
        <v>0</v>
      </c>
      <c r="O315">
        <v>173.82608695652175</v>
      </c>
      <c r="P315">
        <v>2020</v>
      </c>
      <c r="Q315" t="s">
        <v>32</v>
      </c>
    </row>
    <row r="316" spans="1:17" x14ac:dyDescent="0.3">
      <c r="A316" t="s">
        <v>12</v>
      </c>
      <c r="B316">
        <v>299600</v>
      </c>
      <c r="C316">
        <v>299000</v>
      </c>
      <c r="D316">
        <v>1469</v>
      </c>
      <c r="E316">
        <v>1</v>
      </c>
      <c r="F316">
        <v>3</v>
      </c>
      <c r="G316">
        <v>2</v>
      </c>
      <c r="H316">
        <v>2</v>
      </c>
      <c r="I316">
        <v>2</v>
      </c>
      <c r="J316">
        <v>2</v>
      </c>
      <c r="K316">
        <v>2025</v>
      </c>
      <c r="L316">
        <v>33993</v>
      </c>
      <c r="M316">
        <v>600</v>
      </c>
      <c r="N316">
        <v>2.0026702269692926E-3</v>
      </c>
      <c r="O316">
        <v>203.53982300884957</v>
      </c>
      <c r="P316">
        <v>2020</v>
      </c>
      <c r="Q316" t="s">
        <v>32</v>
      </c>
    </row>
    <row r="317" spans="1:17" x14ac:dyDescent="0.3">
      <c r="A317" t="s">
        <v>12</v>
      </c>
      <c r="B317">
        <v>209900</v>
      </c>
      <c r="C317">
        <v>212000</v>
      </c>
      <c r="D317">
        <v>1252</v>
      </c>
      <c r="E317">
        <v>1</v>
      </c>
      <c r="F317">
        <v>2</v>
      </c>
      <c r="G317">
        <v>2</v>
      </c>
      <c r="H317">
        <v>2</v>
      </c>
      <c r="I317">
        <v>2</v>
      </c>
      <c r="J317">
        <v>1</v>
      </c>
      <c r="K317">
        <v>1969</v>
      </c>
      <c r="L317">
        <v>34450</v>
      </c>
      <c r="M317">
        <v>-2100</v>
      </c>
      <c r="N317">
        <v>-1.0004764173415913E-2</v>
      </c>
      <c r="O317">
        <v>169.32907348242813</v>
      </c>
      <c r="P317">
        <v>2020</v>
      </c>
      <c r="Q317" t="s">
        <v>32</v>
      </c>
    </row>
    <row r="318" spans="1:17" x14ac:dyDescent="0.3">
      <c r="A318" t="s">
        <v>14</v>
      </c>
      <c r="B318">
        <v>399900</v>
      </c>
      <c r="C318">
        <v>404900</v>
      </c>
      <c r="D318">
        <v>1542</v>
      </c>
      <c r="E318">
        <v>1</v>
      </c>
      <c r="F318">
        <v>4</v>
      </c>
      <c r="G318">
        <v>3</v>
      </c>
      <c r="H318">
        <v>3</v>
      </c>
      <c r="I318">
        <v>3</v>
      </c>
      <c r="J318">
        <v>0</v>
      </c>
      <c r="K318">
        <v>2025</v>
      </c>
      <c r="L318">
        <v>33034</v>
      </c>
      <c r="M318">
        <v>-5000</v>
      </c>
      <c r="N318">
        <v>-1.2503125781445362E-2</v>
      </c>
      <c r="O318">
        <v>262.5810635538262</v>
      </c>
      <c r="P318">
        <v>2020</v>
      </c>
      <c r="Q318" t="s">
        <v>32</v>
      </c>
    </row>
    <row r="319" spans="1:17" x14ac:dyDescent="0.3">
      <c r="A319" t="s">
        <v>12</v>
      </c>
      <c r="B319">
        <v>432900</v>
      </c>
      <c r="C319">
        <v>432250</v>
      </c>
      <c r="D319">
        <v>1464</v>
      </c>
      <c r="E319">
        <v>1</v>
      </c>
      <c r="F319">
        <v>4</v>
      </c>
      <c r="G319">
        <v>2</v>
      </c>
      <c r="H319">
        <v>2</v>
      </c>
      <c r="I319">
        <v>2</v>
      </c>
      <c r="J319">
        <v>0</v>
      </c>
      <c r="K319">
        <v>1957</v>
      </c>
      <c r="L319">
        <v>33024</v>
      </c>
      <c r="M319">
        <v>650</v>
      </c>
      <c r="N319">
        <v>1.5015015015015015E-3</v>
      </c>
      <c r="O319">
        <v>295.25273224043718</v>
      </c>
      <c r="P319">
        <v>2020</v>
      </c>
      <c r="Q319" t="s">
        <v>32</v>
      </c>
    </row>
    <row r="320" spans="1:17" x14ac:dyDescent="0.3">
      <c r="A320" t="s">
        <v>12</v>
      </c>
      <c r="B320">
        <v>390000</v>
      </c>
      <c r="C320">
        <v>390000</v>
      </c>
      <c r="D320">
        <v>1222</v>
      </c>
      <c r="E320">
        <v>1</v>
      </c>
      <c r="F320">
        <v>2</v>
      </c>
      <c r="G320">
        <v>2</v>
      </c>
      <c r="H320">
        <v>2</v>
      </c>
      <c r="I320">
        <v>2</v>
      </c>
      <c r="J320">
        <v>1</v>
      </c>
      <c r="K320">
        <v>1971</v>
      </c>
      <c r="L320">
        <v>33313</v>
      </c>
      <c r="M320">
        <v>0</v>
      </c>
      <c r="N320">
        <v>0</v>
      </c>
      <c r="O320">
        <v>319.14893617021278</v>
      </c>
      <c r="P320">
        <v>2020</v>
      </c>
      <c r="Q320" t="s">
        <v>32</v>
      </c>
    </row>
    <row r="321" spans="1:17" x14ac:dyDescent="0.3">
      <c r="A321" t="s">
        <v>12</v>
      </c>
      <c r="B321">
        <v>285000</v>
      </c>
      <c r="C321">
        <v>285000</v>
      </c>
      <c r="D321">
        <v>1874</v>
      </c>
      <c r="E321">
        <v>1</v>
      </c>
      <c r="F321">
        <v>4</v>
      </c>
      <c r="G321">
        <v>2</v>
      </c>
      <c r="H321">
        <v>2</v>
      </c>
      <c r="I321">
        <v>2</v>
      </c>
      <c r="J321">
        <v>0</v>
      </c>
      <c r="K321">
        <v>1959</v>
      </c>
      <c r="L321">
        <v>32780</v>
      </c>
      <c r="M321">
        <v>0</v>
      </c>
      <c r="N321">
        <v>0</v>
      </c>
      <c r="O321">
        <v>152.0811099252935</v>
      </c>
      <c r="P321">
        <v>2020</v>
      </c>
      <c r="Q321" t="s">
        <v>32</v>
      </c>
    </row>
    <row r="322" spans="1:17" x14ac:dyDescent="0.3">
      <c r="A322" t="s">
        <v>13</v>
      </c>
      <c r="B322">
        <v>365000</v>
      </c>
      <c r="C322">
        <v>345000</v>
      </c>
      <c r="D322">
        <v>1435</v>
      </c>
      <c r="E322">
        <v>1</v>
      </c>
      <c r="F322">
        <v>3</v>
      </c>
      <c r="G322">
        <v>2</v>
      </c>
      <c r="H322">
        <v>2</v>
      </c>
      <c r="I322">
        <v>2</v>
      </c>
      <c r="J322">
        <v>2</v>
      </c>
      <c r="K322">
        <v>2001</v>
      </c>
      <c r="L322">
        <v>34212</v>
      </c>
      <c r="M322">
        <v>20000</v>
      </c>
      <c r="N322">
        <v>5.4794520547945202E-2</v>
      </c>
      <c r="O322">
        <v>240.41811846689896</v>
      </c>
      <c r="P322">
        <v>2020</v>
      </c>
      <c r="Q322" t="s">
        <v>32</v>
      </c>
    </row>
    <row r="323" spans="1:17" x14ac:dyDescent="0.3">
      <c r="A323" t="s">
        <v>12</v>
      </c>
      <c r="B323">
        <v>349900</v>
      </c>
      <c r="C323">
        <v>330000</v>
      </c>
      <c r="D323">
        <v>1516</v>
      </c>
      <c r="E323">
        <v>1</v>
      </c>
      <c r="F323">
        <v>3</v>
      </c>
      <c r="G323">
        <v>2</v>
      </c>
      <c r="H323">
        <v>2</v>
      </c>
      <c r="I323">
        <v>2</v>
      </c>
      <c r="J323">
        <v>2</v>
      </c>
      <c r="K323">
        <v>2006</v>
      </c>
      <c r="L323">
        <v>33991</v>
      </c>
      <c r="M323">
        <v>19900</v>
      </c>
      <c r="N323">
        <v>5.6873392397827953E-2</v>
      </c>
      <c r="O323">
        <v>217.67810026385223</v>
      </c>
      <c r="P323">
        <v>2020</v>
      </c>
      <c r="Q323" t="s">
        <v>32</v>
      </c>
    </row>
    <row r="324" spans="1:17" x14ac:dyDescent="0.3">
      <c r="A324" t="s">
        <v>14</v>
      </c>
      <c r="B324">
        <v>168000</v>
      </c>
      <c r="C324">
        <v>168000</v>
      </c>
      <c r="D324">
        <v>1268</v>
      </c>
      <c r="E324">
        <v>2</v>
      </c>
      <c r="F324">
        <v>3</v>
      </c>
      <c r="G324">
        <v>3</v>
      </c>
      <c r="H324">
        <v>3</v>
      </c>
      <c r="I324">
        <v>3</v>
      </c>
      <c r="J324">
        <v>0</v>
      </c>
      <c r="K324">
        <v>1993</v>
      </c>
      <c r="L324">
        <v>32304</v>
      </c>
      <c r="M324">
        <v>0</v>
      </c>
      <c r="N324">
        <v>0</v>
      </c>
      <c r="O324">
        <v>132.49211356466876</v>
      </c>
      <c r="P324">
        <v>2020</v>
      </c>
      <c r="Q324" t="s">
        <v>32</v>
      </c>
    </row>
    <row r="325" spans="1:17" x14ac:dyDescent="0.3">
      <c r="A325" t="s">
        <v>12</v>
      </c>
      <c r="B325">
        <v>288990</v>
      </c>
      <c r="C325">
        <v>288990</v>
      </c>
      <c r="D325">
        <v>1431</v>
      </c>
      <c r="E325">
        <v>1</v>
      </c>
      <c r="F325">
        <v>3</v>
      </c>
      <c r="G325">
        <v>2</v>
      </c>
      <c r="H325">
        <v>2</v>
      </c>
      <c r="I325">
        <v>2</v>
      </c>
      <c r="J325">
        <v>2</v>
      </c>
      <c r="K325">
        <v>2026</v>
      </c>
      <c r="L325">
        <v>32466</v>
      </c>
      <c r="M325">
        <v>0</v>
      </c>
      <c r="N325">
        <v>0</v>
      </c>
      <c r="O325">
        <v>201.9496855345912</v>
      </c>
      <c r="P325">
        <v>2020</v>
      </c>
      <c r="Q325" t="s">
        <v>32</v>
      </c>
    </row>
    <row r="326" spans="1:17" x14ac:dyDescent="0.3">
      <c r="A326" t="s">
        <v>13</v>
      </c>
      <c r="B326">
        <v>329750</v>
      </c>
      <c r="C326">
        <v>320000</v>
      </c>
      <c r="D326">
        <v>1194</v>
      </c>
      <c r="E326">
        <v>1</v>
      </c>
      <c r="F326">
        <v>2</v>
      </c>
      <c r="G326">
        <v>2</v>
      </c>
      <c r="H326">
        <v>2</v>
      </c>
      <c r="I326">
        <v>2</v>
      </c>
      <c r="J326">
        <v>0</v>
      </c>
      <c r="K326">
        <v>2004</v>
      </c>
      <c r="L326">
        <v>33966</v>
      </c>
      <c r="M326">
        <v>9750</v>
      </c>
      <c r="N326">
        <v>2.9567854435178165E-2</v>
      </c>
      <c r="O326">
        <v>268.00670016750416</v>
      </c>
      <c r="P326">
        <v>2020</v>
      </c>
      <c r="Q326" t="s">
        <v>32</v>
      </c>
    </row>
    <row r="327" spans="1:17" x14ac:dyDescent="0.3">
      <c r="A327" t="s">
        <v>12</v>
      </c>
      <c r="B327">
        <v>174900</v>
      </c>
      <c r="C327">
        <v>170000</v>
      </c>
      <c r="D327">
        <v>1538</v>
      </c>
      <c r="E327">
        <v>1</v>
      </c>
      <c r="F327">
        <v>2</v>
      </c>
      <c r="G327">
        <v>2</v>
      </c>
      <c r="H327">
        <v>2</v>
      </c>
      <c r="I327">
        <v>2</v>
      </c>
      <c r="J327">
        <v>1</v>
      </c>
      <c r="K327">
        <v>1980</v>
      </c>
      <c r="L327">
        <v>34275</v>
      </c>
      <c r="M327">
        <v>4900</v>
      </c>
      <c r="N327">
        <v>2.8016009148084619E-2</v>
      </c>
      <c r="O327">
        <v>110.5331599479844</v>
      </c>
      <c r="P327">
        <v>2020</v>
      </c>
      <c r="Q327" t="s">
        <v>32</v>
      </c>
    </row>
    <row r="328" spans="1:17" x14ac:dyDescent="0.3">
      <c r="A328" t="s">
        <v>12</v>
      </c>
      <c r="B328">
        <v>399000</v>
      </c>
      <c r="C328">
        <v>395000</v>
      </c>
      <c r="D328">
        <v>1513</v>
      </c>
      <c r="E328">
        <v>1</v>
      </c>
      <c r="F328">
        <v>3</v>
      </c>
      <c r="G328">
        <v>2</v>
      </c>
      <c r="H328">
        <v>2</v>
      </c>
      <c r="I328">
        <v>2</v>
      </c>
      <c r="J328">
        <v>2</v>
      </c>
      <c r="K328">
        <v>1995</v>
      </c>
      <c r="L328">
        <v>32244</v>
      </c>
      <c r="M328">
        <v>4000</v>
      </c>
      <c r="N328">
        <v>1.0025062656641603E-2</v>
      </c>
      <c r="O328">
        <v>261.07072042300064</v>
      </c>
      <c r="P328">
        <v>2020</v>
      </c>
      <c r="Q328" t="s">
        <v>32</v>
      </c>
    </row>
    <row r="329" spans="1:17" x14ac:dyDescent="0.3">
      <c r="A329" t="s">
        <v>13</v>
      </c>
      <c r="B329">
        <v>135000</v>
      </c>
      <c r="C329">
        <v>121000</v>
      </c>
      <c r="D329">
        <v>1170</v>
      </c>
      <c r="E329">
        <v>3</v>
      </c>
      <c r="F329">
        <v>2</v>
      </c>
      <c r="G329">
        <v>2</v>
      </c>
      <c r="H329">
        <v>2</v>
      </c>
      <c r="I329">
        <v>2</v>
      </c>
      <c r="J329">
        <v>0</v>
      </c>
      <c r="K329">
        <v>1974</v>
      </c>
      <c r="L329">
        <v>33025</v>
      </c>
      <c r="M329">
        <v>14000</v>
      </c>
      <c r="N329">
        <v>0.1037037037037037</v>
      </c>
      <c r="O329">
        <v>103.41880341880342</v>
      </c>
      <c r="P329">
        <v>2020</v>
      </c>
      <c r="Q329" t="s">
        <v>32</v>
      </c>
    </row>
    <row r="330" spans="1:17" x14ac:dyDescent="0.3">
      <c r="A330" t="s">
        <v>12</v>
      </c>
      <c r="B330">
        <v>299900</v>
      </c>
      <c r="C330">
        <v>294000</v>
      </c>
      <c r="D330">
        <v>1899</v>
      </c>
      <c r="E330">
        <v>1</v>
      </c>
      <c r="F330">
        <v>3</v>
      </c>
      <c r="G330">
        <v>2</v>
      </c>
      <c r="H330">
        <v>2</v>
      </c>
      <c r="I330">
        <v>2</v>
      </c>
      <c r="J330">
        <v>2</v>
      </c>
      <c r="K330">
        <v>2026</v>
      </c>
      <c r="L330">
        <v>33976</v>
      </c>
      <c r="M330">
        <v>5900</v>
      </c>
      <c r="N330">
        <v>1.9673224408136045E-2</v>
      </c>
      <c r="O330">
        <v>154.81832543443917</v>
      </c>
      <c r="P330">
        <v>2020</v>
      </c>
      <c r="Q330" t="s">
        <v>32</v>
      </c>
    </row>
    <row r="331" spans="1:17" x14ac:dyDescent="0.3">
      <c r="A331" t="s">
        <v>13</v>
      </c>
      <c r="B331">
        <v>275000</v>
      </c>
      <c r="C331">
        <v>270000</v>
      </c>
      <c r="D331">
        <v>1212</v>
      </c>
      <c r="E331">
        <v>1</v>
      </c>
      <c r="F331">
        <v>2</v>
      </c>
      <c r="G331">
        <v>2</v>
      </c>
      <c r="H331">
        <v>2</v>
      </c>
      <c r="I331">
        <v>2</v>
      </c>
      <c r="J331">
        <v>0</v>
      </c>
      <c r="K331">
        <v>2001</v>
      </c>
      <c r="L331">
        <v>33928</v>
      </c>
      <c r="M331">
        <v>5000</v>
      </c>
      <c r="N331">
        <v>1.8181818181818181E-2</v>
      </c>
      <c r="O331">
        <v>222.77227722772278</v>
      </c>
      <c r="P331">
        <v>2020</v>
      </c>
      <c r="Q331" t="s">
        <v>32</v>
      </c>
    </row>
    <row r="332" spans="1:17" x14ac:dyDescent="0.3">
      <c r="A332" t="s">
        <v>12</v>
      </c>
      <c r="B332">
        <v>199900</v>
      </c>
      <c r="C332">
        <v>199900</v>
      </c>
      <c r="D332">
        <v>1747</v>
      </c>
      <c r="E332">
        <v>1</v>
      </c>
      <c r="F332">
        <v>3</v>
      </c>
      <c r="G332">
        <v>3</v>
      </c>
      <c r="H332">
        <v>2</v>
      </c>
      <c r="I332">
        <v>2</v>
      </c>
      <c r="J332">
        <v>2</v>
      </c>
      <c r="K332">
        <v>1979</v>
      </c>
      <c r="L332">
        <v>32533</v>
      </c>
      <c r="M332">
        <v>0</v>
      </c>
      <c r="N332">
        <v>0</v>
      </c>
      <c r="O332">
        <v>114.42472810532341</v>
      </c>
      <c r="P332">
        <v>2020</v>
      </c>
      <c r="Q332" t="s">
        <v>32</v>
      </c>
    </row>
    <row r="333" spans="1:17" x14ac:dyDescent="0.3">
      <c r="A333" t="s">
        <v>12</v>
      </c>
      <c r="B333">
        <v>424900</v>
      </c>
      <c r="C333">
        <v>415000</v>
      </c>
      <c r="D333">
        <v>1920</v>
      </c>
      <c r="E333">
        <v>1</v>
      </c>
      <c r="F333">
        <v>2</v>
      </c>
      <c r="G333">
        <v>2</v>
      </c>
      <c r="H333">
        <v>2</v>
      </c>
      <c r="I333">
        <v>2</v>
      </c>
      <c r="J333">
        <v>2</v>
      </c>
      <c r="K333">
        <v>2016</v>
      </c>
      <c r="L333">
        <v>34292</v>
      </c>
      <c r="M333">
        <v>9900</v>
      </c>
      <c r="N333">
        <v>2.3299599905860204E-2</v>
      </c>
      <c r="O333">
        <v>216.14583333333334</v>
      </c>
      <c r="P333">
        <v>2020</v>
      </c>
      <c r="Q333" t="s">
        <v>32</v>
      </c>
    </row>
    <row r="334" spans="1:17" x14ac:dyDescent="0.3">
      <c r="A334" t="s">
        <v>12</v>
      </c>
      <c r="B334">
        <v>220000</v>
      </c>
      <c r="C334">
        <v>210000</v>
      </c>
      <c r="D334">
        <v>1002</v>
      </c>
      <c r="E334">
        <v>1</v>
      </c>
      <c r="F334">
        <v>2</v>
      </c>
      <c r="G334">
        <v>1</v>
      </c>
      <c r="H334">
        <v>1</v>
      </c>
      <c r="I334">
        <v>1</v>
      </c>
      <c r="J334">
        <v>1</v>
      </c>
      <c r="K334">
        <v>1983</v>
      </c>
      <c r="L334">
        <v>32909</v>
      </c>
      <c r="M334">
        <v>10000</v>
      </c>
      <c r="N334">
        <v>4.5454545454545456E-2</v>
      </c>
      <c r="O334">
        <v>209.5808383233533</v>
      </c>
      <c r="P334">
        <v>2020</v>
      </c>
      <c r="Q334" t="s">
        <v>32</v>
      </c>
    </row>
    <row r="335" spans="1:17" x14ac:dyDescent="0.3">
      <c r="A335" t="s">
        <v>14</v>
      </c>
      <c r="B335">
        <v>309900</v>
      </c>
      <c r="C335">
        <v>290000</v>
      </c>
      <c r="D335">
        <v>1459</v>
      </c>
      <c r="E335">
        <v>2</v>
      </c>
      <c r="F335">
        <v>3</v>
      </c>
      <c r="G335">
        <v>3</v>
      </c>
      <c r="H335">
        <v>2</v>
      </c>
      <c r="I335">
        <v>2</v>
      </c>
      <c r="J335">
        <v>1</v>
      </c>
      <c r="K335">
        <v>2025</v>
      </c>
      <c r="L335">
        <v>32407</v>
      </c>
      <c r="M335">
        <v>19900</v>
      </c>
      <c r="N335">
        <v>6.4214262665375929E-2</v>
      </c>
      <c r="O335">
        <v>198.76627827278958</v>
      </c>
      <c r="P335">
        <v>2020</v>
      </c>
      <c r="Q335" t="s">
        <v>32</v>
      </c>
    </row>
    <row r="336" spans="1:17" x14ac:dyDescent="0.3">
      <c r="A336" t="s">
        <v>12</v>
      </c>
      <c r="B336">
        <v>395000</v>
      </c>
      <c r="C336">
        <v>350000</v>
      </c>
      <c r="D336">
        <v>1560</v>
      </c>
      <c r="E336">
        <v>1</v>
      </c>
      <c r="F336">
        <v>4</v>
      </c>
      <c r="G336">
        <v>2</v>
      </c>
      <c r="H336">
        <v>2</v>
      </c>
      <c r="I336">
        <v>2</v>
      </c>
      <c r="J336">
        <v>2</v>
      </c>
      <c r="K336">
        <v>2020</v>
      </c>
      <c r="L336">
        <v>32547</v>
      </c>
      <c r="M336">
        <v>45000</v>
      </c>
      <c r="N336">
        <v>0.11392405063291139</v>
      </c>
      <c r="O336">
        <v>224.35897435897436</v>
      </c>
      <c r="P336">
        <v>2020</v>
      </c>
      <c r="Q336" t="s">
        <v>32</v>
      </c>
    </row>
    <row r="337" spans="1:17" x14ac:dyDescent="0.3">
      <c r="A337" t="s">
        <v>12</v>
      </c>
      <c r="B337">
        <v>299900</v>
      </c>
      <c r="C337">
        <v>295000</v>
      </c>
      <c r="D337">
        <v>1637</v>
      </c>
      <c r="E337">
        <v>1</v>
      </c>
      <c r="F337">
        <v>3</v>
      </c>
      <c r="G337">
        <v>2</v>
      </c>
      <c r="H337">
        <v>2</v>
      </c>
      <c r="I337">
        <v>2</v>
      </c>
      <c r="J337">
        <v>2</v>
      </c>
      <c r="K337">
        <v>2025</v>
      </c>
      <c r="L337">
        <v>33971</v>
      </c>
      <c r="M337">
        <v>4900</v>
      </c>
      <c r="N337">
        <v>1.6338779593197732E-2</v>
      </c>
      <c r="O337">
        <v>180.2076970067196</v>
      </c>
      <c r="P337">
        <v>2020</v>
      </c>
      <c r="Q337" t="s">
        <v>32</v>
      </c>
    </row>
    <row r="338" spans="1:17" x14ac:dyDescent="0.3">
      <c r="A338" t="s">
        <v>12</v>
      </c>
      <c r="B338">
        <v>315000</v>
      </c>
      <c r="C338">
        <v>315000</v>
      </c>
      <c r="D338">
        <v>1764</v>
      </c>
      <c r="E338">
        <v>1</v>
      </c>
      <c r="F338">
        <v>3</v>
      </c>
      <c r="G338">
        <v>2</v>
      </c>
      <c r="H338">
        <v>2</v>
      </c>
      <c r="I338">
        <v>2</v>
      </c>
      <c r="J338">
        <v>2</v>
      </c>
      <c r="K338">
        <v>1990</v>
      </c>
      <c r="L338">
        <v>32217</v>
      </c>
      <c r="M338">
        <v>0</v>
      </c>
      <c r="N338">
        <v>0</v>
      </c>
      <c r="O338">
        <v>178.57142857142858</v>
      </c>
      <c r="P338">
        <v>2020</v>
      </c>
      <c r="Q338" t="s">
        <v>32</v>
      </c>
    </row>
    <row r="339" spans="1:17" x14ac:dyDescent="0.3">
      <c r="A339" t="s">
        <v>13</v>
      </c>
      <c r="B339">
        <v>2725000</v>
      </c>
      <c r="C339">
        <v>2600000</v>
      </c>
      <c r="D339">
        <v>1530</v>
      </c>
      <c r="E339">
        <v>1</v>
      </c>
      <c r="F339">
        <v>2</v>
      </c>
      <c r="G339">
        <v>3</v>
      </c>
      <c r="H339">
        <v>2</v>
      </c>
      <c r="I339">
        <v>2</v>
      </c>
      <c r="J339">
        <v>2</v>
      </c>
      <c r="K339">
        <v>2019</v>
      </c>
      <c r="L339">
        <v>33160</v>
      </c>
      <c r="M339">
        <v>125000</v>
      </c>
      <c r="N339">
        <v>4.5871559633027525E-2</v>
      </c>
      <c r="O339">
        <v>1699.3464052287582</v>
      </c>
      <c r="P339">
        <v>2020</v>
      </c>
      <c r="Q339" t="s">
        <v>32</v>
      </c>
    </row>
    <row r="340" spans="1:17" x14ac:dyDescent="0.3">
      <c r="A340" t="s">
        <v>12</v>
      </c>
      <c r="B340">
        <v>313000</v>
      </c>
      <c r="C340">
        <v>318500</v>
      </c>
      <c r="D340">
        <v>1711</v>
      </c>
      <c r="E340">
        <v>1</v>
      </c>
      <c r="F340">
        <v>4</v>
      </c>
      <c r="G340">
        <v>2</v>
      </c>
      <c r="H340">
        <v>2</v>
      </c>
      <c r="I340">
        <v>2</v>
      </c>
      <c r="J340">
        <v>2</v>
      </c>
      <c r="K340">
        <v>2025</v>
      </c>
      <c r="L340">
        <v>32219</v>
      </c>
      <c r="M340">
        <v>-5500</v>
      </c>
      <c r="N340">
        <v>-1.7571884984025558E-2</v>
      </c>
      <c r="O340">
        <v>186.14845119812975</v>
      </c>
      <c r="P340">
        <v>2020</v>
      </c>
      <c r="Q340" t="s">
        <v>32</v>
      </c>
    </row>
    <row r="341" spans="1:17" x14ac:dyDescent="0.3">
      <c r="A341" t="s">
        <v>12</v>
      </c>
      <c r="B341">
        <v>749900</v>
      </c>
      <c r="C341">
        <v>750000</v>
      </c>
      <c r="D341">
        <v>1544</v>
      </c>
      <c r="E341">
        <v>1</v>
      </c>
      <c r="F341">
        <v>3</v>
      </c>
      <c r="G341">
        <v>2</v>
      </c>
      <c r="H341">
        <v>2</v>
      </c>
      <c r="I341">
        <v>2</v>
      </c>
      <c r="J341">
        <v>2</v>
      </c>
      <c r="K341">
        <v>1985</v>
      </c>
      <c r="L341">
        <v>34210</v>
      </c>
      <c r="M341">
        <v>-100</v>
      </c>
      <c r="N341">
        <v>-1.3335111348179759E-4</v>
      </c>
      <c r="O341">
        <v>485.75129533678756</v>
      </c>
      <c r="P341">
        <v>2020</v>
      </c>
      <c r="Q341" t="s">
        <v>32</v>
      </c>
    </row>
    <row r="342" spans="1:17" x14ac:dyDescent="0.3">
      <c r="A342" t="s">
        <v>12</v>
      </c>
      <c r="B342">
        <v>310000</v>
      </c>
      <c r="C342">
        <v>310000</v>
      </c>
      <c r="D342">
        <v>1169</v>
      </c>
      <c r="E342">
        <v>1</v>
      </c>
      <c r="F342">
        <v>3</v>
      </c>
      <c r="G342">
        <v>2</v>
      </c>
      <c r="H342">
        <v>2</v>
      </c>
      <c r="I342">
        <v>2</v>
      </c>
      <c r="J342">
        <v>2</v>
      </c>
      <c r="K342">
        <v>1991</v>
      </c>
      <c r="L342">
        <v>32407</v>
      </c>
      <c r="M342">
        <v>0</v>
      </c>
      <c r="N342">
        <v>0</v>
      </c>
      <c r="O342">
        <v>265.18391787852863</v>
      </c>
      <c r="P342">
        <v>2020</v>
      </c>
      <c r="Q342" t="s">
        <v>32</v>
      </c>
    </row>
    <row r="343" spans="1:17" x14ac:dyDescent="0.3">
      <c r="A343" t="s">
        <v>13</v>
      </c>
      <c r="B343">
        <v>180000</v>
      </c>
      <c r="C343">
        <v>170000</v>
      </c>
      <c r="D343">
        <v>1050</v>
      </c>
      <c r="E343">
        <v>1</v>
      </c>
      <c r="F343">
        <v>2</v>
      </c>
      <c r="G343">
        <v>2</v>
      </c>
      <c r="H343">
        <v>2</v>
      </c>
      <c r="I343">
        <v>2</v>
      </c>
      <c r="J343">
        <v>1</v>
      </c>
      <c r="K343">
        <v>2007</v>
      </c>
      <c r="L343">
        <v>32216</v>
      </c>
      <c r="M343">
        <v>10000</v>
      </c>
      <c r="N343">
        <v>5.5555555555555552E-2</v>
      </c>
      <c r="O343">
        <v>161.9047619047619</v>
      </c>
      <c r="P343">
        <v>2020</v>
      </c>
      <c r="Q343" t="s">
        <v>32</v>
      </c>
    </row>
    <row r="344" spans="1:17" x14ac:dyDescent="0.3">
      <c r="A344" t="s">
        <v>12</v>
      </c>
      <c r="B344">
        <v>130000</v>
      </c>
      <c r="C344">
        <v>90000</v>
      </c>
      <c r="D344">
        <v>1404</v>
      </c>
      <c r="E344">
        <v>1</v>
      </c>
      <c r="F344">
        <v>3</v>
      </c>
      <c r="G344">
        <v>2</v>
      </c>
      <c r="H344">
        <v>2</v>
      </c>
      <c r="I344">
        <v>2</v>
      </c>
      <c r="J344">
        <v>0</v>
      </c>
      <c r="K344">
        <v>1955</v>
      </c>
      <c r="L344">
        <v>33916</v>
      </c>
      <c r="M344">
        <v>40000</v>
      </c>
      <c r="N344">
        <v>0.30769230769230771</v>
      </c>
      <c r="O344">
        <v>64.102564102564102</v>
      </c>
      <c r="P344">
        <v>2020</v>
      </c>
      <c r="Q344" t="s">
        <v>32</v>
      </c>
    </row>
    <row r="345" spans="1:17" x14ac:dyDescent="0.3">
      <c r="A345" t="s">
        <v>12</v>
      </c>
      <c r="B345">
        <v>294494</v>
      </c>
      <c r="C345">
        <v>290000</v>
      </c>
      <c r="D345">
        <v>1484</v>
      </c>
      <c r="E345">
        <v>1</v>
      </c>
      <c r="F345">
        <v>3</v>
      </c>
      <c r="G345">
        <v>2</v>
      </c>
      <c r="H345">
        <v>2</v>
      </c>
      <c r="I345">
        <v>2</v>
      </c>
      <c r="J345">
        <v>2</v>
      </c>
      <c r="K345">
        <v>2025</v>
      </c>
      <c r="L345">
        <v>32137</v>
      </c>
      <c r="M345">
        <v>4494</v>
      </c>
      <c r="N345">
        <v>1.5260073210320075E-2</v>
      </c>
      <c r="O345">
        <v>195.41778975741241</v>
      </c>
      <c r="P345">
        <v>2020</v>
      </c>
      <c r="Q345" t="s">
        <v>32</v>
      </c>
    </row>
    <row r="346" spans="1:17" x14ac:dyDescent="0.3">
      <c r="A346" t="s">
        <v>12</v>
      </c>
      <c r="B346">
        <v>945000</v>
      </c>
      <c r="C346">
        <v>900000</v>
      </c>
      <c r="D346">
        <v>1125</v>
      </c>
      <c r="E346">
        <v>1</v>
      </c>
      <c r="F346">
        <v>2</v>
      </c>
      <c r="G346">
        <v>1</v>
      </c>
      <c r="H346">
        <v>1</v>
      </c>
      <c r="I346">
        <v>1</v>
      </c>
      <c r="J346">
        <v>1</v>
      </c>
      <c r="K346">
        <v>1950</v>
      </c>
      <c r="L346">
        <v>33405</v>
      </c>
      <c r="M346">
        <v>45000</v>
      </c>
      <c r="N346">
        <v>4.7619047619047616E-2</v>
      </c>
      <c r="O346">
        <v>800</v>
      </c>
      <c r="P346">
        <v>2020</v>
      </c>
      <c r="Q346" t="s">
        <v>32</v>
      </c>
    </row>
    <row r="347" spans="1:17" x14ac:dyDescent="0.3">
      <c r="A347" t="s">
        <v>14</v>
      </c>
      <c r="B347">
        <v>515000</v>
      </c>
      <c r="C347">
        <v>515000</v>
      </c>
      <c r="D347">
        <v>1685</v>
      </c>
      <c r="E347">
        <v>2</v>
      </c>
      <c r="F347">
        <v>3</v>
      </c>
      <c r="G347">
        <v>3</v>
      </c>
      <c r="H347">
        <v>2</v>
      </c>
      <c r="I347">
        <v>2</v>
      </c>
      <c r="J347">
        <v>1</v>
      </c>
      <c r="K347">
        <v>2022</v>
      </c>
      <c r="L347">
        <v>32461</v>
      </c>
      <c r="M347">
        <v>0</v>
      </c>
      <c r="N347">
        <v>0</v>
      </c>
      <c r="O347">
        <v>305.63798219584572</v>
      </c>
      <c r="P347">
        <v>2020</v>
      </c>
      <c r="Q347" t="s">
        <v>32</v>
      </c>
    </row>
    <row r="348" spans="1:17" x14ac:dyDescent="0.3">
      <c r="A348" t="s">
        <v>13</v>
      </c>
      <c r="B348">
        <v>850000</v>
      </c>
      <c r="C348">
        <v>815000</v>
      </c>
      <c r="D348">
        <v>1688</v>
      </c>
      <c r="E348">
        <v>5</v>
      </c>
      <c r="F348">
        <v>2</v>
      </c>
      <c r="G348">
        <v>2</v>
      </c>
      <c r="H348">
        <v>2</v>
      </c>
      <c r="I348">
        <v>2</v>
      </c>
      <c r="J348">
        <v>1</v>
      </c>
      <c r="K348">
        <v>1981</v>
      </c>
      <c r="L348">
        <v>33477</v>
      </c>
      <c r="M348">
        <v>35000</v>
      </c>
      <c r="N348">
        <v>4.1176470588235294E-2</v>
      </c>
      <c r="O348">
        <v>482.81990521327015</v>
      </c>
      <c r="P348">
        <v>2020</v>
      </c>
      <c r="Q348" t="s">
        <v>32</v>
      </c>
    </row>
    <row r="349" spans="1:17" x14ac:dyDescent="0.3">
      <c r="A349" t="s">
        <v>15</v>
      </c>
      <c r="B349">
        <v>525000</v>
      </c>
      <c r="C349">
        <v>507500</v>
      </c>
      <c r="D349">
        <v>1924</v>
      </c>
      <c r="E349">
        <v>1</v>
      </c>
      <c r="F349">
        <v>4</v>
      </c>
      <c r="G349">
        <v>3</v>
      </c>
      <c r="H349">
        <v>3</v>
      </c>
      <c r="I349">
        <v>3</v>
      </c>
      <c r="J349">
        <v>0</v>
      </c>
      <c r="K349">
        <v>1958</v>
      </c>
      <c r="L349">
        <v>33461</v>
      </c>
      <c r="M349">
        <v>17500</v>
      </c>
      <c r="N349">
        <v>3.3333333333333333E-2</v>
      </c>
      <c r="O349">
        <v>263.77338877338877</v>
      </c>
      <c r="P349">
        <v>2020</v>
      </c>
      <c r="Q349" t="s">
        <v>32</v>
      </c>
    </row>
    <row r="350" spans="1:17" x14ac:dyDescent="0.3">
      <c r="A350" t="s">
        <v>12</v>
      </c>
      <c r="B350">
        <v>499000</v>
      </c>
      <c r="C350">
        <v>463000</v>
      </c>
      <c r="D350">
        <v>1639</v>
      </c>
      <c r="E350">
        <v>1</v>
      </c>
      <c r="F350">
        <v>3</v>
      </c>
      <c r="G350">
        <v>2</v>
      </c>
      <c r="H350">
        <v>2</v>
      </c>
      <c r="I350">
        <v>2</v>
      </c>
      <c r="J350">
        <v>2</v>
      </c>
      <c r="K350">
        <v>2015</v>
      </c>
      <c r="L350">
        <v>32413</v>
      </c>
      <c r="M350">
        <v>36000</v>
      </c>
      <c r="N350">
        <v>7.2144288577154311E-2</v>
      </c>
      <c r="O350">
        <v>282.48932275777912</v>
      </c>
      <c r="P350">
        <v>2020</v>
      </c>
      <c r="Q350" t="s">
        <v>32</v>
      </c>
    </row>
    <row r="351" spans="1:17" x14ac:dyDescent="0.3">
      <c r="A351" t="s">
        <v>12</v>
      </c>
      <c r="B351">
        <v>990000</v>
      </c>
      <c r="C351">
        <v>925000</v>
      </c>
      <c r="D351">
        <v>1284</v>
      </c>
      <c r="E351">
        <v>1</v>
      </c>
      <c r="F351">
        <v>3</v>
      </c>
      <c r="G351">
        <v>2</v>
      </c>
      <c r="H351">
        <v>2</v>
      </c>
      <c r="I351">
        <v>2</v>
      </c>
      <c r="J351">
        <v>0</v>
      </c>
      <c r="K351">
        <v>1950</v>
      </c>
      <c r="L351">
        <v>33145</v>
      </c>
      <c r="M351">
        <v>65000</v>
      </c>
      <c r="N351">
        <v>6.5656565656565663E-2</v>
      </c>
      <c r="O351">
        <v>720.40498442367607</v>
      </c>
      <c r="P351">
        <v>2020</v>
      </c>
      <c r="Q351" t="s">
        <v>32</v>
      </c>
    </row>
    <row r="352" spans="1:17" x14ac:dyDescent="0.3">
      <c r="A352" t="s">
        <v>12</v>
      </c>
      <c r="B352">
        <v>410000</v>
      </c>
      <c r="C352">
        <v>385000</v>
      </c>
      <c r="D352">
        <v>1600</v>
      </c>
      <c r="E352">
        <v>1</v>
      </c>
      <c r="F352">
        <v>3</v>
      </c>
      <c r="G352">
        <v>2</v>
      </c>
      <c r="H352">
        <v>2</v>
      </c>
      <c r="I352">
        <v>2</v>
      </c>
      <c r="J352">
        <v>2</v>
      </c>
      <c r="K352">
        <v>2026</v>
      </c>
      <c r="L352">
        <v>33909</v>
      </c>
      <c r="M352">
        <v>25000</v>
      </c>
      <c r="N352">
        <v>6.097560975609756E-2</v>
      </c>
      <c r="O352">
        <v>240.625</v>
      </c>
      <c r="P352">
        <v>2020</v>
      </c>
      <c r="Q352" t="s">
        <v>32</v>
      </c>
    </row>
    <row r="353" spans="1:17" x14ac:dyDescent="0.3">
      <c r="A353" t="s">
        <v>12</v>
      </c>
      <c r="B353">
        <v>328500</v>
      </c>
      <c r="C353">
        <v>328500</v>
      </c>
      <c r="D353">
        <v>1515</v>
      </c>
      <c r="E353">
        <v>1</v>
      </c>
      <c r="F353">
        <v>3</v>
      </c>
      <c r="G353">
        <v>2</v>
      </c>
      <c r="H353">
        <v>2</v>
      </c>
      <c r="I353">
        <v>2</v>
      </c>
      <c r="J353">
        <v>2</v>
      </c>
      <c r="K353">
        <v>2026</v>
      </c>
      <c r="L353">
        <v>32656</v>
      </c>
      <c r="M353">
        <v>0</v>
      </c>
      <c r="N353">
        <v>0</v>
      </c>
      <c r="O353">
        <v>216.83168316831683</v>
      </c>
      <c r="P353">
        <v>2020</v>
      </c>
      <c r="Q353" t="s">
        <v>32</v>
      </c>
    </row>
    <row r="354" spans="1:17" x14ac:dyDescent="0.3">
      <c r="A354" t="s">
        <v>12</v>
      </c>
      <c r="B354">
        <v>275990</v>
      </c>
      <c r="C354">
        <v>285990</v>
      </c>
      <c r="D354">
        <v>1667</v>
      </c>
      <c r="E354">
        <v>1</v>
      </c>
      <c r="F354">
        <v>4</v>
      </c>
      <c r="G354">
        <v>2</v>
      </c>
      <c r="H354">
        <v>2</v>
      </c>
      <c r="I354">
        <v>2</v>
      </c>
      <c r="J354">
        <v>2</v>
      </c>
      <c r="K354">
        <v>2025</v>
      </c>
      <c r="L354">
        <v>32571</v>
      </c>
      <c r="M354">
        <v>-10000</v>
      </c>
      <c r="N354">
        <v>-3.6233196854958516E-2</v>
      </c>
      <c r="O354">
        <v>171.55968806238752</v>
      </c>
      <c r="P354">
        <v>2020</v>
      </c>
      <c r="Q354" t="s">
        <v>32</v>
      </c>
    </row>
    <row r="355" spans="1:17" x14ac:dyDescent="0.3">
      <c r="A355" t="s">
        <v>13</v>
      </c>
      <c r="B355">
        <v>240000</v>
      </c>
      <c r="C355">
        <v>215000</v>
      </c>
      <c r="D355">
        <v>1056</v>
      </c>
      <c r="E355">
        <v>1</v>
      </c>
      <c r="F355">
        <v>2</v>
      </c>
      <c r="G355">
        <v>2</v>
      </c>
      <c r="H355">
        <v>2</v>
      </c>
      <c r="I355">
        <v>2</v>
      </c>
      <c r="J355">
        <v>0</v>
      </c>
      <c r="K355">
        <v>1982</v>
      </c>
      <c r="L355">
        <v>33455</v>
      </c>
      <c r="M355">
        <v>25000</v>
      </c>
      <c r="N355">
        <v>0.10416666666666667</v>
      </c>
      <c r="O355">
        <v>203.59848484848484</v>
      </c>
      <c r="P355">
        <v>2020</v>
      </c>
      <c r="Q355" t="s">
        <v>32</v>
      </c>
    </row>
    <row r="356" spans="1:17" x14ac:dyDescent="0.3">
      <c r="A356" t="s">
        <v>13</v>
      </c>
      <c r="B356">
        <v>629900</v>
      </c>
      <c r="C356">
        <v>615000</v>
      </c>
      <c r="D356">
        <v>1618</v>
      </c>
      <c r="E356">
        <v>2</v>
      </c>
      <c r="F356">
        <v>3</v>
      </c>
      <c r="G356">
        <v>2</v>
      </c>
      <c r="H356">
        <v>2</v>
      </c>
      <c r="I356">
        <v>2</v>
      </c>
      <c r="J356">
        <v>1</v>
      </c>
      <c r="K356">
        <v>1997</v>
      </c>
      <c r="L356">
        <v>34109</v>
      </c>
      <c r="M356">
        <v>14900</v>
      </c>
      <c r="N356">
        <v>2.3654548341006509E-2</v>
      </c>
      <c r="O356">
        <v>380.09888751545117</v>
      </c>
      <c r="P356">
        <v>2020</v>
      </c>
      <c r="Q356" t="s">
        <v>32</v>
      </c>
    </row>
    <row r="357" spans="1:17" x14ac:dyDescent="0.3">
      <c r="A357" t="s">
        <v>13</v>
      </c>
      <c r="B357">
        <v>299000</v>
      </c>
      <c r="C357">
        <v>299000</v>
      </c>
      <c r="D357">
        <v>1437</v>
      </c>
      <c r="E357">
        <v>2</v>
      </c>
      <c r="F357">
        <v>3</v>
      </c>
      <c r="G357">
        <v>2</v>
      </c>
      <c r="H357">
        <v>2</v>
      </c>
      <c r="I357">
        <v>2</v>
      </c>
      <c r="J357">
        <v>2</v>
      </c>
      <c r="K357">
        <v>1992</v>
      </c>
      <c r="L357">
        <v>33967</v>
      </c>
      <c r="M357">
        <v>0</v>
      </c>
      <c r="N357">
        <v>0</v>
      </c>
      <c r="O357">
        <v>208.07237299930409</v>
      </c>
      <c r="P357">
        <v>2020</v>
      </c>
      <c r="Q357" t="s">
        <v>32</v>
      </c>
    </row>
    <row r="358" spans="1:17" x14ac:dyDescent="0.3">
      <c r="A358" t="s">
        <v>13</v>
      </c>
      <c r="B358">
        <v>119900</v>
      </c>
      <c r="C358">
        <v>119000</v>
      </c>
      <c r="D358">
        <v>1080</v>
      </c>
      <c r="E358">
        <v>4</v>
      </c>
      <c r="F358">
        <v>2</v>
      </c>
      <c r="G358">
        <v>2</v>
      </c>
      <c r="H358">
        <v>2</v>
      </c>
      <c r="I358">
        <v>2</v>
      </c>
      <c r="J358">
        <v>0</v>
      </c>
      <c r="K358">
        <v>1987</v>
      </c>
      <c r="L358">
        <v>33446</v>
      </c>
      <c r="M358">
        <v>900</v>
      </c>
      <c r="N358">
        <v>7.5062552126772307E-3</v>
      </c>
      <c r="O358">
        <v>110.18518518518519</v>
      </c>
      <c r="P358">
        <v>2020</v>
      </c>
      <c r="Q358" t="s">
        <v>32</v>
      </c>
    </row>
    <row r="359" spans="1:17" x14ac:dyDescent="0.3">
      <c r="A359" t="s">
        <v>12</v>
      </c>
      <c r="B359">
        <v>699000</v>
      </c>
      <c r="C359">
        <v>695000</v>
      </c>
      <c r="D359">
        <v>1346</v>
      </c>
      <c r="E359">
        <v>1</v>
      </c>
      <c r="F359">
        <v>4</v>
      </c>
      <c r="G359">
        <v>3</v>
      </c>
      <c r="H359">
        <v>3</v>
      </c>
      <c r="I359">
        <v>3</v>
      </c>
      <c r="J359">
        <v>0</v>
      </c>
      <c r="K359">
        <v>1967</v>
      </c>
      <c r="L359">
        <v>33014</v>
      </c>
      <c r="M359">
        <v>4000</v>
      </c>
      <c r="N359">
        <v>5.7224606580829757E-3</v>
      </c>
      <c r="O359">
        <v>516.34472511144133</v>
      </c>
      <c r="P359">
        <v>2020</v>
      </c>
      <c r="Q359" t="s">
        <v>32</v>
      </c>
    </row>
    <row r="360" spans="1:17" x14ac:dyDescent="0.3">
      <c r="A360" t="s">
        <v>13</v>
      </c>
      <c r="B360">
        <v>1500000</v>
      </c>
      <c r="C360">
        <v>1425000</v>
      </c>
      <c r="D360">
        <v>1709</v>
      </c>
      <c r="E360">
        <v>1</v>
      </c>
      <c r="F360">
        <v>3</v>
      </c>
      <c r="G360">
        <v>2</v>
      </c>
      <c r="H360">
        <v>2</v>
      </c>
      <c r="I360">
        <v>2</v>
      </c>
      <c r="J360">
        <v>2</v>
      </c>
      <c r="K360">
        <v>2008</v>
      </c>
      <c r="L360">
        <v>33401</v>
      </c>
      <c r="M360">
        <v>75000</v>
      </c>
      <c r="N360">
        <v>0.05</v>
      </c>
      <c r="O360">
        <v>833.82094792276189</v>
      </c>
      <c r="P360">
        <v>2020</v>
      </c>
      <c r="Q360" t="s">
        <v>32</v>
      </c>
    </row>
    <row r="361" spans="1:17" x14ac:dyDescent="0.3">
      <c r="A361" t="s">
        <v>13</v>
      </c>
      <c r="B361">
        <v>1095000</v>
      </c>
      <c r="C361">
        <v>976000</v>
      </c>
      <c r="D361">
        <v>1729</v>
      </c>
      <c r="E361">
        <v>1</v>
      </c>
      <c r="F361">
        <v>2</v>
      </c>
      <c r="G361">
        <v>2</v>
      </c>
      <c r="H361">
        <v>2</v>
      </c>
      <c r="I361">
        <v>2</v>
      </c>
      <c r="J361">
        <v>0</v>
      </c>
      <c r="K361">
        <v>1969</v>
      </c>
      <c r="L361">
        <v>33483</v>
      </c>
      <c r="M361">
        <v>119000</v>
      </c>
      <c r="N361">
        <v>0.10867579908675799</v>
      </c>
      <c r="O361">
        <v>564.4881434355118</v>
      </c>
      <c r="P361">
        <v>2020</v>
      </c>
      <c r="Q361" t="s">
        <v>32</v>
      </c>
    </row>
    <row r="362" spans="1:17" x14ac:dyDescent="0.3">
      <c r="A362" t="s">
        <v>13</v>
      </c>
      <c r="B362">
        <v>249000</v>
      </c>
      <c r="C362">
        <v>217000</v>
      </c>
      <c r="D362">
        <v>1146</v>
      </c>
      <c r="E362">
        <v>1</v>
      </c>
      <c r="F362">
        <v>2</v>
      </c>
      <c r="G362">
        <v>2</v>
      </c>
      <c r="H362">
        <v>2</v>
      </c>
      <c r="I362">
        <v>2</v>
      </c>
      <c r="J362">
        <v>0</v>
      </c>
      <c r="K362">
        <v>1992</v>
      </c>
      <c r="L362">
        <v>34104</v>
      </c>
      <c r="M362">
        <v>32000</v>
      </c>
      <c r="N362">
        <v>0.12851405622489959</v>
      </c>
      <c r="O362">
        <v>189.3542757417103</v>
      </c>
      <c r="P362">
        <v>2020</v>
      </c>
      <c r="Q362" t="s">
        <v>32</v>
      </c>
    </row>
    <row r="363" spans="1:17" x14ac:dyDescent="0.3">
      <c r="A363" t="s">
        <v>12</v>
      </c>
      <c r="B363">
        <v>875000</v>
      </c>
      <c r="C363">
        <v>775000</v>
      </c>
      <c r="D363">
        <v>1152</v>
      </c>
      <c r="E363">
        <v>1</v>
      </c>
      <c r="F363">
        <v>3</v>
      </c>
      <c r="G363">
        <v>2</v>
      </c>
      <c r="H363">
        <v>2</v>
      </c>
      <c r="I363">
        <v>2</v>
      </c>
      <c r="J363">
        <v>0</v>
      </c>
      <c r="K363">
        <v>1983</v>
      </c>
      <c r="L363">
        <v>33042</v>
      </c>
      <c r="M363">
        <v>100000</v>
      </c>
      <c r="N363">
        <v>0.11428571428571428</v>
      </c>
      <c r="O363">
        <v>672.74305555555554</v>
      </c>
      <c r="P363">
        <v>2020</v>
      </c>
      <c r="Q363" t="s">
        <v>32</v>
      </c>
    </row>
    <row r="364" spans="1:17" x14ac:dyDescent="0.3">
      <c r="A364" t="s">
        <v>12</v>
      </c>
      <c r="B364">
        <v>275000</v>
      </c>
      <c r="C364">
        <v>260000</v>
      </c>
      <c r="D364">
        <v>1638</v>
      </c>
      <c r="E364">
        <v>1</v>
      </c>
      <c r="F364">
        <v>4</v>
      </c>
      <c r="G364">
        <v>2</v>
      </c>
      <c r="H364">
        <v>2</v>
      </c>
      <c r="I364">
        <v>2</v>
      </c>
      <c r="J364">
        <v>2</v>
      </c>
      <c r="K364">
        <v>2006</v>
      </c>
      <c r="L364">
        <v>32043</v>
      </c>
      <c r="M364">
        <v>15000</v>
      </c>
      <c r="N364">
        <v>5.4545454545454543E-2</v>
      </c>
      <c r="O364">
        <v>158.73015873015873</v>
      </c>
      <c r="P364">
        <v>2020</v>
      </c>
      <c r="Q364" t="s">
        <v>32</v>
      </c>
    </row>
    <row r="365" spans="1:17" x14ac:dyDescent="0.3">
      <c r="A365" t="s">
        <v>14</v>
      </c>
      <c r="B365">
        <v>330000</v>
      </c>
      <c r="C365">
        <v>327500</v>
      </c>
      <c r="D365">
        <v>1875</v>
      </c>
      <c r="E365">
        <v>2</v>
      </c>
      <c r="F365">
        <v>3</v>
      </c>
      <c r="G365">
        <v>3</v>
      </c>
      <c r="H365">
        <v>2</v>
      </c>
      <c r="I365">
        <v>2</v>
      </c>
      <c r="J365">
        <v>2</v>
      </c>
      <c r="K365">
        <v>2006</v>
      </c>
      <c r="L365">
        <v>32258</v>
      </c>
      <c r="M365">
        <v>2500</v>
      </c>
      <c r="N365">
        <v>7.575757575757576E-3</v>
      </c>
      <c r="O365">
        <v>174.66666666666666</v>
      </c>
      <c r="P365">
        <v>2020</v>
      </c>
      <c r="Q365" t="s">
        <v>32</v>
      </c>
    </row>
    <row r="366" spans="1:17" x14ac:dyDescent="0.3">
      <c r="A366" t="s">
        <v>12</v>
      </c>
      <c r="B366">
        <v>199900</v>
      </c>
      <c r="C366">
        <v>200000</v>
      </c>
      <c r="D366">
        <v>1362</v>
      </c>
      <c r="E366">
        <v>1</v>
      </c>
      <c r="F366">
        <v>3</v>
      </c>
      <c r="G366">
        <v>2</v>
      </c>
      <c r="H366">
        <v>2</v>
      </c>
      <c r="I366">
        <v>2</v>
      </c>
      <c r="J366">
        <v>0</v>
      </c>
      <c r="K366">
        <v>1963</v>
      </c>
      <c r="L366">
        <v>32305</v>
      </c>
      <c r="M366">
        <v>-100</v>
      </c>
      <c r="N366">
        <v>-5.0025012506253123E-4</v>
      </c>
      <c r="O366">
        <v>146.84287812041117</v>
      </c>
      <c r="P366">
        <v>2020</v>
      </c>
      <c r="Q366" t="s">
        <v>32</v>
      </c>
    </row>
    <row r="367" spans="1:17" x14ac:dyDescent="0.3">
      <c r="A367" t="s">
        <v>14</v>
      </c>
      <c r="B367">
        <v>520000</v>
      </c>
      <c r="C367">
        <v>520000</v>
      </c>
      <c r="D367">
        <v>1685</v>
      </c>
      <c r="E367">
        <v>2</v>
      </c>
      <c r="F367">
        <v>3</v>
      </c>
      <c r="G367">
        <v>3</v>
      </c>
      <c r="H367">
        <v>2</v>
      </c>
      <c r="I367">
        <v>2</v>
      </c>
      <c r="J367">
        <v>1</v>
      </c>
      <c r="K367">
        <v>2022</v>
      </c>
      <c r="L367">
        <v>32461</v>
      </c>
      <c r="M367">
        <v>0</v>
      </c>
      <c r="N367">
        <v>0</v>
      </c>
      <c r="O367">
        <v>308.60534124629078</v>
      </c>
      <c r="P367">
        <v>2020</v>
      </c>
      <c r="Q367" t="s">
        <v>32</v>
      </c>
    </row>
    <row r="368" spans="1:17" x14ac:dyDescent="0.3">
      <c r="A368" t="s">
        <v>12</v>
      </c>
      <c r="B368">
        <v>228500</v>
      </c>
      <c r="C368">
        <v>226500</v>
      </c>
      <c r="D368">
        <v>1010</v>
      </c>
      <c r="E368">
        <v>1</v>
      </c>
      <c r="F368">
        <v>2</v>
      </c>
      <c r="G368">
        <v>1</v>
      </c>
      <c r="H368">
        <v>1</v>
      </c>
      <c r="I368">
        <v>1</v>
      </c>
      <c r="J368">
        <v>1</v>
      </c>
      <c r="K368">
        <v>1988</v>
      </c>
      <c r="L368">
        <v>32909</v>
      </c>
      <c r="M368">
        <v>2000</v>
      </c>
      <c r="N368">
        <v>8.7527352297592995E-3</v>
      </c>
      <c r="O368">
        <v>224.25742574257427</v>
      </c>
      <c r="P368">
        <v>2020</v>
      </c>
      <c r="Q368" t="s">
        <v>32</v>
      </c>
    </row>
    <row r="369" spans="1:17" x14ac:dyDescent="0.3">
      <c r="A369" t="s">
        <v>17</v>
      </c>
      <c r="B369">
        <v>199999</v>
      </c>
      <c r="C369">
        <v>185000</v>
      </c>
      <c r="D369">
        <v>1512</v>
      </c>
      <c r="E369">
        <v>1</v>
      </c>
      <c r="F369">
        <v>3</v>
      </c>
      <c r="G369">
        <v>2</v>
      </c>
      <c r="H369">
        <v>2</v>
      </c>
      <c r="I369">
        <v>2</v>
      </c>
      <c r="J369">
        <v>0</v>
      </c>
      <c r="K369">
        <v>1997</v>
      </c>
      <c r="L369">
        <v>34604</v>
      </c>
      <c r="M369">
        <v>14999</v>
      </c>
      <c r="N369">
        <v>7.499537497687489E-2</v>
      </c>
      <c r="O369">
        <v>122.35449735449735</v>
      </c>
      <c r="P369">
        <v>2020</v>
      </c>
      <c r="Q369" t="s">
        <v>32</v>
      </c>
    </row>
    <row r="370" spans="1:17" x14ac:dyDescent="0.3">
      <c r="A370" t="s">
        <v>13</v>
      </c>
      <c r="B370">
        <v>175000</v>
      </c>
      <c r="C370">
        <v>165000</v>
      </c>
      <c r="D370">
        <v>1256</v>
      </c>
      <c r="E370">
        <v>1</v>
      </c>
      <c r="F370">
        <v>2</v>
      </c>
      <c r="G370">
        <v>2</v>
      </c>
      <c r="H370">
        <v>2</v>
      </c>
      <c r="I370">
        <v>2</v>
      </c>
      <c r="J370">
        <v>0</v>
      </c>
      <c r="K370">
        <v>1987</v>
      </c>
      <c r="L370">
        <v>34209</v>
      </c>
      <c r="M370">
        <v>10000</v>
      </c>
      <c r="N370">
        <v>5.7142857142857141E-2</v>
      </c>
      <c r="O370">
        <v>131.36942675159236</v>
      </c>
      <c r="P370">
        <v>2020</v>
      </c>
      <c r="Q370" t="s">
        <v>32</v>
      </c>
    </row>
    <row r="371" spans="1:17" x14ac:dyDescent="0.3">
      <c r="A371" t="s">
        <v>13</v>
      </c>
      <c r="B371">
        <v>284900</v>
      </c>
      <c r="C371">
        <v>289900</v>
      </c>
      <c r="D371">
        <v>1113</v>
      </c>
      <c r="E371">
        <v>2</v>
      </c>
      <c r="F371">
        <v>2</v>
      </c>
      <c r="G371">
        <v>3</v>
      </c>
      <c r="H371">
        <v>2</v>
      </c>
      <c r="I371">
        <v>2</v>
      </c>
      <c r="J371">
        <v>0</v>
      </c>
      <c r="K371">
        <v>1989</v>
      </c>
      <c r="L371">
        <v>33025</v>
      </c>
      <c r="M371">
        <v>-5000</v>
      </c>
      <c r="N371">
        <v>-1.755001755001755E-2</v>
      </c>
      <c r="O371">
        <v>260.46720575022459</v>
      </c>
      <c r="P371">
        <v>2020</v>
      </c>
      <c r="Q371" t="s">
        <v>32</v>
      </c>
    </row>
    <row r="372" spans="1:17" x14ac:dyDescent="0.3">
      <c r="A372" t="s">
        <v>13</v>
      </c>
      <c r="B372">
        <v>320000</v>
      </c>
      <c r="C372">
        <v>290000</v>
      </c>
      <c r="D372">
        <v>1200</v>
      </c>
      <c r="E372">
        <v>1</v>
      </c>
      <c r="F372">
        <v>2</v>
      </c>
      <c r="G372">
        <v>2</v>
      </c>
      <c r="H372">
        <v>2</v>
      </c>
      <c r="I372">
        <v>2</v>
      </c>
      <c r="J372">
        <v>0</v>
      </c>
      <c r="K372">
        <v>1987</v>
      </c>
      <c r="L372">
        <v>34112</v>
      </c>
      <c r="M372">
        <v>30000</v>
      </c>
      <c r="N372">
        <v>9.375E-2</v>
      </c>
      <c r="O372">
        <v>241.66666666666666</v>
      </c>
      <c r="P372">
        <v>2020</v>
      </c>
      <c r="Q372" t="s">
        <v>32</v>
      </c>
    </row>
    <row r="373" spans="1:17" x14ac:dyDescent="0.3">
      <c r="A373" t="s">
        <v>12</v>
      </c>
      <c r="B373">
        <v>150000</v>
      </c>
      <c r="C373">
        <v>138000</v>
      </c>
      <c r="D373">
        <v>1020</v>
      </c>
      <c r="E373">
        <v>1</v>
      </c>
      <c r="F373">
        <v>2</v>
      </c>
      <c r="G373">
        <v>2</v>
      </c>
      <c r="H373">
        <v>2</v>
      </c>
      <c r="I373">
        <v>2</v>
      </c>
      <c r="J373">
        <v>0</v>
      </c>
      <c r="K373">
        <v>1989</v>
      </c>
      <c r="L373">
        <v>33917</v>
      </c>
      <c r="M373">
        <v>12000</v>
      </c>
      <c r="N373">
        <v>0.08</v>
      </c>
      <c r="O373">
        <v>135.29411764705881</v>
      </c>
      <c r="P373">
        <v>2020</v>
      </c>
      <c r="Q373" t="s">
        <v>32</v>
      </c>
    </row>
    <row r="374" spans="1:17" x14ac:dyDescent="0.3">
      <c r="A374" t="s">
        <v>12</v>
      </c>
      <c r="B374">
        <v>250000</v>
      </c>
      <c r="C374">
        <v>255000</v>
      </c>
      <c r="D374">
        <v>1120</v>
      </c>
      <c r="E374">
        <v>1</v>
      </c>
      <c r="F374">
        <v>3</v>
      </c>
      <c r="G374">
        <v>2</v>
      </c>
      <c r="H374">
        <v>1</v>
      </c>
      <c r="I374">
        <v>1</v>
      </c>
      <c r="J374">
        <v>0</v>
      </c>
      <c r="K374">
        <v>1967</v>
      </c>
      <c r="L374">
        <v>32905</v>
      </c>
      <c r="M374">
        <v>-5000</v>
      </c>
      <c r="N374">
        <v>-0.02</v>
      </c>
      <c r="O374">
        <v>227.67857142857142</v>
      </c>
      <c r="P374">
        <v>2020</v>
      </c>
      <c r="Q374" t="s">
        <v>32</v>
      </c>
    </row>
    <row r="375" spans="1:17" x14ac:dyDescent="0.3">
      <c r="A375" t="s">
        <v>12</v>
      </c>
      <c r="B375">
        <v>375999</v>
      </c>
      <c r="C375">
        <v>375000</v>
      </c>
      <c r="D375">
        <v>1316</v>
      </c>
      <c r="E375">
        <v>1</v>
      </c>
      <c r="F375">
        <v>2</v>
      </c>
      <c r="G375">
        <v>2</v>
      </c>
      <c r="H375">
        <v>2</v>
      </c>
      <c r="I375">
        <v>2</v>
      </c>
      <c r="J375">
        <v>2</v>
      </c>
      <c r="K375">
        <v>1996</v>
      </c>
      <c r="L375">
        <v>33413</v>
      </c>
      <c r="M375">
        <v>999</v>
      </c>
      <c r="N375">
        <v>2.6569219598988297E-3</v>
      </c>
      <c r="O375">
        <v>284.95440729483283</v>
      </c>
      <c r="P375">
        <v>2020</v>
      </c>
      <c r="Q375" t="s">
        <v>32</v>
      </c>
    </row>
    <row r="376" spans="1:17" x14ac:dyDescent="0.3">
      <c r="A376" t="s">
        <v>13</v>
      </c>
      <c r="B376">
        <v>272000</v>
      </c>
      <c r="C376">
        <v>250000</v>
      </c>
      <c r="D376">
        <v>1232</v>
      </c>
      <c r="E376">
        <v>1</v>
      </c>
      <c r="F376">
        <v>2</v>
      </c>
      <c r="G376">
        <v>2</v>
      </c>
      <c r="H376">
        <v>2</v>
      </c>
      <c r="I376">
        <v>2</v>
      </c>
      <c r="J376">
        <v>0</v>
      </c>
      <c r="K376">
        <v>2002</v>
      </c>
      <c r="L376">
        <v>33966</v>
      </c>
      <c r="M376">
        <v>22000</v>
      </c>
      <c r="N376">
        <v>8.0882352941176475E-2</v>
      </c>
      <c r="O376">
        <v>202.92207792207793</v>
      </c>
      <c r="P376">
        <v>2020</v>
      </c>
      <c r="Q376" t="s">
        <v>32</v>
      </c>
    </row>
    <row r="377" spans="1:17" x14ac:dyDescent="0.3">
      <c r="A377" t="s">
        <v>13</v>
      </c>
      <c r="B377">
        <v>269999</v>
      </c>
      <c r="C377">
        <v>240000</v>
      </c>
      <c r="D377">
        <v>1411</v>
      </c>
      <c r="E377">
        <v>2</v>
      </c>
      <c r="F377">
        <v>3</v>
      </c>
      <c r="G377">
        <v>2</v>
      </c>
      <c r="H377">
        <v>2</v>
      </c>
      <c r="I377">
        <v>2</v>
      </c>
      <c r="J377">
        <v>0</v>
      </c>
      <c r="K377">
        <v>1995</v>
      </c>
      <c r="L377">
        <v>34114</v>
      </c>
      <c r="M377">
        <v>29999</v>
      </c>
      <c r="N377">
        <v>0.11110781891784785</v>
      </c>
      <c r="O377">
        <v>170.0921332388377</v>
      </c>
      <c r="P377">
        <v>2020</v>
      </c>
      <c r="Q377" t="s">
        <v>32</v>
      </c>
    </row>
    <row r="378" spans="1:17" x14ac:dyDescent="0.3">
      <c r="A378" t="s">
        <v>12</v>
      </c>
      <c r="B378">
        <v>445999</v>
      </c>
      <c r="C378">
        <v>445999</v>
      </c>
      <c r="D378">
        <v>1796</v>
      </c>
      <c r="E378">
        <v>2</v>
      </c>
      <c r="F378">
        <v>3</v>
      </c>
      <c r="G378">
        <v>3</v>
      </c>
      <c r="H378">
        <v>2</v>
      </c>
      <c r="I378">
        <v>2</v>
      </c>
      <c r="J378">
        <v>2</v>
      </c>
      <c r="K378">
        <v>2022</v>
      </c>
      <c r="L378">
        <v>34787</v>
      </c>
      <c r="M378">
        <v>0</v>
      </c>
      <c r="N378">
        <v>0</v>
      </c>
      <c r="O378">
        <v>248.32906458797328</v>
      </c>
      <c r="P378">
        <v>2020</v>
      </c>
      <c r="Q378" t="s">
        <v>32</v>
      </c>
    </row>
    <row r="379" spans="1:17" x14ac:dyDescent="0.3">
      <c r="A379" t="s">
        <v>12</v>
      </c>
      <c r="B379">
        <v>535000</v>
      </c>
      <c r="C379">
        <v>541000</v>
      </c>
      <c r="D379">
        <v>1316</v>
      </c>
      <c r="E379">
        <v>1</v>
      </c>
      <c r="F379">
        <v>3</v>
      </c>
      <c r="G379">
        <v>2</v>
      </c>
      <c r="H379">
        <v>2</v>
      </c>
      <c r="I379">
        <v>2</v>
      </c>
      <c r="J379">
        <v>2</v>
      </c>
      <c r="K379">
        <v>1980</v>
      </c>
      <c r="L379">
        <v>33157</v>
      </c>
      <c r="M379">
        <v>-6000</v>
      </c>
      <c r="N379">
        <v>-1.1214953271028037E-2</v>
      </c>
      <c r="O379">
        <v>411.09422492401217</v>
      </c>
      <c r="P379">
        <v>2020</v>
      </c>
      <c r="Q379" t="s">
        <v>32</v>
      </c>
    </row>
    <row r="380" spans="1:17" x14ac:dyDescent="0.3">
      <c r="A380" t="s">
        <v>12</v>
      </c>
      <c r="B380">
        <v>625000</v>
      </c>
      <c r="C380">
        <v>570000</v>
      </c>
      <c r="D380">
        <v>1562</v>
      </c>
      <c r="E380">
        <v>1</v>
      </c>
      <c r="F380">
        <v>3</v>
      </c>
      <c r="G380">
        <v>2</v>
      </c>
      <c r="H380">
        <v>2</v>
      </c>
      <c r="I380">
        <v>2</v>
      </c>
      <c r="J380">
        <v>2</v>
      </c>
      <c r="K380">
        <v>1955</v>
      </c>
      <c r="L380">
        <v>33406</v>
      </c>
      <c r="M380">
        <v>55000</v>
      </c>
      <c r="N380">
        <v>8.7999999999999995E-2</v>
      </c>
      <c r="O380">
        <v>364.91677336747762</v>
      </c>
      <c r="P380">
        <v>2020</v>
      </c>
      <c r="Q380" t="s">
        <v>32</v>
      </c>
    </row>
    <row r="381" spans="1:17" x14ac:dyDescent="0.3">
      <c r="A381" t="s">
        <v>12</v>
      </c>
      <c r="B381">
        <v>244900</v>
      </c>
      <c r="C381">
        <v>245000</v>
      </c>
      <c r="D381">
        <v>1372</v>
      </c>
      <c r="E381">
        <v>1</v>
      </c>
      <c r="F381">
        <v>3</v>
      </c>
      <c r="G381">
        <v>2</v>
      </c>
      <c r="H381">
        <v>2</v>
      </c>
      <c r="I381">
        <v>2</v>
      </c>
      <c r="J381">
        <v>0</v>
      </c>
      <c r="K381">
        <v>1978</v>
      </c>
      <c r="L381">
        <v>32303</v>
      </c>
      <c r="M381">
        <v>-100</v>
      </c>
      <c r="N381">
        <v>-4.0832993058391182E-4</v>
      </c>
      <c r="O381">
        <v>178.57142857142858</v>
      </c>
      <c r="P381">
        <v>2020</v>
      </c>
      <c r="Q381" t="s">
        <v>32</v>
      </c>
    </row>
    <row r="382" spans="1:17" x14ac:dyDescent="0.3">
      <c r="A382" t="s">
        <v>12</v>
      </c>
      <c r="B382">
        <v>569900</v>
      </c>
      <c r="C382">
        <v>570000</v>
      </c>
      <c r="D382">
        <v>1977</v>
      </c>
      <c r="E382">
        <v>2</v>
      </c>
      <c r="F382">
        <v>3</v>
      </c>
      <c r="G382">
        <v>3</v>
      </c>
      <c r="H382">
        <v>2</v>
      </c>
      <c r="I382">
        <v>2</v>
      </c>
      <c r="J382">
        <v>1</v>
      </c>
      <c r="K382">
        <v>2013</v>
      </c>
      <c r="L382">
        <v>33025</v>
      </c>
      <c r="M382">
        <v>-100</v>
      </c>
      <c r="N382">
        <v>-1.7546938059308652E-4</v>
      </c>
      <c r="O382">
        <v>288.31562974203337</v>
      </c>
      <c r="P382">
        <v>2020</v>
      </c>
      <c r="Q382" t="s">
        <v>32</v>
      </c>
    </row>
    <row r="383" spans="1:17" x14ac:dyDescent="0.3">
      <c r="A383" t="s">
        <v>12</v>
      </c>
      <c r="B383">
        <v>1499000</v>
      </c>
      <c r="C383">
        <v>1475000</v>
      </c>
      <c r="D383">
        <v>1976</v>
      </c>
      <c r="E383">
        <v>2</v>
      </c>
      <c r="F383">
        <v>3</v>
      </c>
      <c r="G383">
        <v>2</v>
      </c>
      <c r="H383">
        <v>2</v>
      </c>
      <c r="I383">
        <v>2</v>
      </c>
      <c r="J383">
        <v>4</v>
      </c>
      <c r="K383">
        <v>1973</v>
      </c>
      <c r="L383">
        <v>33037</v>
      </c>
      <c r="M383">
        <v>24000</v>
      </c>
      <c r="N383">
        <v>1.6010673782521682E-2</v>
      </c>
      <c r="O383">
        <v>746.45748987854256</v>
      </c>
      <c r="P383">
        <v>2020</v>
      </c>
      <c r="Q383" t="s">
        <v>32</v>
      </c>
    </row>
    <row r="384" spans="1:17" x14ac:dyDescent="0.3">
      <c r="A384" t="s">
        <v>12</v>
      </c>
      <c r="B384">
        <v>149900</v>
      </c>
      <c r="C384">
        <v>135000</v>
      </c>
      <c r="D384">
        <v>1575</v>
      </c>
      <c r="E384">
        <v>1</v>
      </c>
      <c r="F384">
        <v>3</v>
      </c>
      <c r="G384">
        <v>2</v>
      </c>
      <c r="H384">
        <v>2</v>
      </c>
      <c r="I384">
        <v>2</v>
      </c>
      <c r="J384">
        <v>2</v>
      </c>
      <c r="K384">
        <v>1972</v>
      </c>
      <c r="L384">
        <v>32221</v>
      </c>
      <c r="M384">
        <v>14900</v>
      </c>
      <c r="N384">
        <v>9.939959973315543E-2</v>
      </c>
      <c r="O384">
        <v>85.714285714285708</v>
      </c>
      <c r="P384">
        <v>2020</v>
      </c>
      <c r="Q384" t="s">
        <v>32</v>
      </c>
    </row>
    <row r="385" spans="1:17" x14ac:dyDescent="0.3">
      <c r="A385" t="s">
        <v>12</v>
      </c>
      <c r="B385">
        <v>409900</v>
      </c>
      <c r="C385">
        <v>409900</v>
      </c>
      <c r="D385">
        <v>1902</v>
      </c>
      <c r="E385">
        <v>1</v>
      </c>
      <c r="F385">
        <v>3</v>
      </c>
      <c r="G385">
        <v>2</v>
      </c>
      <c r="H385">
        <v>2</v>
      </c>
      <c r="I385">
        <v>2</v>
      </c>
      <c r="J385">
        <v>2</v>
      </c>
      <c r="K385">
        <v>2007</v>
      </c>
      <c r="L385">
        <v>33972</v>
      </c>
      <c r="M385">
        <v>0</v>
      </c>
      <c r="N385">
        <v>0</v>
      </c>
      <c r="O385">
        <v>215.50998948475288</v>
      </c>
      <c r="P385">
        <v>2020</v>
      </c>
      <c r="Q385" t="s">
        <v>32</v>
      </c>
    </row>
    <row r="386" spans="1:17" x14ac:dyDescent="0.3">
      <c r="A386" t="s">
        <v>12</v>
      </c>
      <c r="B386">
        <v>308000</v>
      </c>
      <c r="C386">
        <v>296000</v>
      </c>
      <c r="D386">
        <v>1683</v>
      </c>
      <c r="E386">
        <v>1</v>
      </c>
      <c r="F386">
        <v>3</v>
      </c>
      <c r="G386">
        <v>2</v>
      </c>
      <c r="H386">
        <v>2</v>
      </c>
      <c r="I386">
        <v>2</v>
      </c>
      <c r="J386">
        <v>2</v>
      </c>
      <c r="K386">
        <v>1976</v>
      </c>
      <c r="L386">
        <v>32073</v>
      </c>
      <c r="M386">
        <v>12000</v>
      </c>
      <c r="N386">
        <v>3.896103896103896E-2</v>
      </c>
      <c r="O386">
        <v>175.87641117052883</v>
      </c>
      <c r="P386">
        <v>2020</v>
      </c>
      <c r="Q386" t="s">
        <v>32</v>
      </c>
    </row>
    <row r="387" spans="1:17" x14ac:dyDescent="0.3">
      <c r="A387" t="s">
        <v>12</v>
      </c>
      <c r="B387">
        <v>599000</v>
      </c>
      <c r="C387">
        <v>575000</v>
      </c>
      <c r="D387">
        <v>1925</v>
      </c>
      <c r="E387">
        <v>1</v>
      </c>
      <c r="F387">
        <v>3</v>
      </c>
      <c r="G387">
        <v>2</v>
      </c>
      <c r="H387">
        <v>2</v>
      </c>
      <c r="I387">
        <v>2</v>
      </c>
      <c r="J387">
        <v>3</v>
      </c>
      <c r="K387">
        <v>2018</v>
      </c>
      <c r="L387">
        <v>33914</v>
      </c>
      <c r="M387">
        <v>24000</v>
      </c>
      <c r="N387">
        <v>4.006677796327212E-2</v>
      </c>
      <c r="O387">
        <v>298.7012987012987</v>
      </c>
      <c r="P387">
        <v>2020</v>
      </c>
      <c r="Q387" t="s">
        <v>32</v>
      </c>
    </row>
    <row r="388" spans="1:17" x14ac:dyDescent="0.3">
      <c r="A388" t="s">
        <v>12</v>
      </c>
      <c r="B388">
        <v>226000</v>
      </c>
      <c r="C388">
        <v>213000</v>
      </c>
      <c r="D388">
        <v>1148</v>
      </c>
      <c r="E388">
        <v>1</v>
      </c>
      <c r="F388">
        <v>2</v>
      </c>
      <c r="G388">
        <v>2</v>
      </c>
      <c r="H388">
        <v>2</v>
      </c>
      <c r="I388">
        <v>2</v>
      </c>
      <c r="J388">
        <v>0</v>
      </c>
      <c r="K388">
        <v>1987</v>
      </c>
      <c r="L388">
        <v>34450</v>
      </c>
      <c r="M388">
        <v>13000</v>
      </c>
      <c r="N388">
        <v>5.7522123893805309E-2</v>
      </c>
      <c r="O388">
        <v>185.54006968641116</v>
      </c>
      <c r="P388">
        <v>2020</v>
      </c>
      <c r="Q388" t="s">
        <v>32</v>
      </c>
    </row>
    <row r="389" spans="1:17" x14ac:dyDescent="0.3">
      <c r="A389" t="s">
        <v>12</v>
      </c>
      <c r="B389">
        <v>449900</v>
      </c>
      <c r="C389">
        <v>465000</v>
      </c>
      <c r="D389">
        <v>1214</v>
      </c>
      <c r="E389">
        <v>1</v>
      </c>
      <c r="F389">
        <v>3</v>
      </c>
      <c r="G389">
        <v>2</v>
      </c>
      <c r="H389">
        <v>2</v>
      </c>
      <c r="I389">
        <v>2</v>
      </c>
      <c r="J389">
        <v>1</v>
      </c>
      <c r="K389">
        <v>1959</v>
      </c>
      <c r="L389">
        <v>33024</v>
      </c>
      <c r="M389">
        <v>-15100</v>
      </c>
      <c r="N389">
        <v>-3.3563014003111805E-2</v>
      </c>
      <c r="O389">
        <v>383.03130148270179</v>
      </c>
      <c r="P389">
        <v>2020</v>
      </c>
      <c r="Q389" t="s">
        <v>32</v>
      </c>
    </row>
    <row r="390" spans="1:17" x14ac:dyDescent="0.3">
      <c r="A390" t="s">
        <v>12</v>
      </c>
      <c r="B390">
        <v>183900</v>
      </c>
      <c r="C390">
        <v>177500</v>
      </c>
      <c r="D390">
        <v>1512</v>
      </c>
      <c r="E390">
        <v>1</v>
      </c>
      <c r="F390">
        <v>3</v>
      </c>
      <c r="G390">
        <v>2</v>
      </c>
      <c r="H390">
        <v>2</v>
      </c>
      <c r="I390">
        <v>2</v>
      </c>
      <c r="J390">
        <v>0</v>
      </c>
      <c r="K390">
        <v>2025</v>
      </c>
      <c r="L390">
        <v>32208</v>
      </c>
      <c r="M390">
        <v>6400</v>
      </c>
      <c r="N390">
        <v>3.4801522566612286E-2</v>
      </c>
      <c r="O390">
        <v>117.3941798941799</v>
      </c>
      <c r="P390">
        <v>2020</v>
      </c>
      <c r="Q390" t="s">
        <v>32</v>
      </c>
    </row>
    <row r="391" spans="1:17" x14ac:dyDescent="0.3">
      <c r="A391" t="s">
        <v>13</v>
      </c>
      <c r="B391">
        <v>125000</v>
      </c>
      <c r="C391">
        <v>118000</v>
      </c>
      <c r="D391">
        <v>1080</v>
      </c>
      <c r="E391">
        <v>1</v>
      </c>
      <c r="F391">
        <v>2</v>
      </c>
      <c r="G391">
        <v>2</v>
      </c>
      <c r="H391">
        <v>2</v>
      </c>
      <c r="I391">
        <v>2</v>
      </c>
      <c r="J391">
        <v>0</v>
      </c>
      <c r="K391">
        <v>1987</v>
      </c>
      <c r="L391">
        <v>34952</v>
      </c>
      <c r="M391">
        <v>7000</v>
      </c>
      <c r="N391">
        <v>5.6000000000000001E-2</v>
      </c>
      <c r="O391">
        <v>109.25925925925925</v>
      </c>
      <c r="P391">
        <v>2020</v>
      </c>
      <c r="Q391" t="s">
        <v>32</v>
      </c>
    </row>
    <row r="392" spans="1:17" x14ac:dyDescent="0.3">
      <c r="A392" t="s">
        <v>12</v>
      </c>
      <c r="B392">
        <v>350000</v>
      </c>
      <c r="C392">
        <v>360000</v>
      </c>
      <c r="D392">
        <v>1808</v>
      </c>
      <c r="E392">
        <v>1</v>
      </c>
      <c r="F392">
        <v>4</v>
      </c>
      <c r="G392">
        <v>3</v>
      </c>
      <c r="H392">
        <v>3</v>
      </c>
      <c r="I392">
        <v>3</v>
      </c>
      <c r="J392">
        <v>2</v>
      </c>
      <c r="K392">
        <v>2003</v>
      </c>
      <c r="L392">
        <v>33534</v>
      </c>
      <c r="M392">
        <v>-10000</v>
      </c>
      <c r="N392">
        <v>-2.8571428571428571E-2</v>
      </c>
      <c r="O392">
        <v>199.11504424778761</v>
      </c>
      <c r="P392">
        <v>2020</v>
      </c>
      <c r="Q392" t="s">
        <v>32</v>
      </c>
    </row>
    <row r="393" spans="1:17" x14ac:dyDescent="0.3">
      <c r="A393" t="s">
        <v>12</v>
      </c>
      <c r="B393">
        <v>169999</v>
      </c>
      <c r="C393">
        <v>162500</v>
      </c>
      <c r="D393">
        <v>1210</v>
      </c>
      <c r="E393">
        <v>1</v>
      </c>
      <c r="F393">
        <v>2</v>
      </c>
      <c r="G393">
        <v>2</v>
      </c>
      <c r="H393">
        <v>2</v>
      </c>
      <c r="I393">
        <v>2</v>
      </c>
      <c r="J393">
        <v>2</v>
      </c>
      <c r="K393">
        <v>1989</v>
      </c>
      <c r="L393">
        <v>34476</v>
      </c>
      <c r="M393">
        <v>7499</v>
      </c>
      <c r="N393">
        <v>4.4112024188377577E-2</v>
      </c>
      <c r="O393">
        <v>134.29752066115702</v>
      </c>
      <c r="P393">
        <v>2020</v>
      </c>
      <c r="Q393" t="s">
        <v>32</v>
      </c>
    </row>
    <row r="394" spans="1:17" x14ac:dyDescent="0.3">
      <c r="A394" t="s">
        <v>12</v>
      </c>
      <c r="B394">
        <v>440000</v>
      </c>
      <c r="C394">
        <v>420000</v>
      </c>
      <c r="D394">
        <v>1523</v>
      </c>
      <c r="E394">
        <v>1</v>
      </c>
      <c r="F394">
        <v>2</v>
      </c>
      <c r="G394">
        <v>2</v>
      </c>
      <c r="H394">
        <v>2</v>
      </c>
      <c r="I394">
        <v>2</v>
      </c>
      <c r="J394">
        <v>2</v>
      </c>
      <c r="K394">
        <v>2002</v>
      </c>
      <c r="L394">
        <v>34119</v>
      </c>
      <c r="M394">
        <v>20000</v>
      </c>
      <c r="N394">
        <v>4.5454545454545456E-2</v>
      </c>
      <c r="O394">
        <v>275.7715036112935</v>
      </c>
      <c r="P394">
        <v>2020</v>
      </c>
      <c r="Q394" t="s">
        <v>32</v>
      </c>
    </row>
    <row r="395" spans="1:17" x14ac:dyDescent="0.3">
      <c r="A395" t="s">
        <v>12</v>
      </c>
      <c r="B395">
        <v>515000</v>
      </c>
      <c r="C395">
        <v>515000</v>
      </c>
      <c r="D395">
        <v>1350</v>
      </c>
      <c r="E395">
        <v>1</v>
      </c>
      <c r="F395">
        <v>3</v>
      </c>
      <c r="G395">
        <v>2</v>
      </c>
      <c r="H395">
        <v>2</v>
      </c>
      <c r="I395">
        <v>2</v>
      </c>
      <c r="J395">
        <v>0</v>
      </c>
      <c r="K395">
        <v>1995</v>
      </c>
      <c r="L395">
        <v>33018</v>
      </c>
      <c r="M395">
        <v>0</v>
      </c>
      <c r="N395">
        <v>0</v>
      </c>
      <c r="O395">
        <v>381.48148148148147</v>
      </c>
      <c r="P395">
        <v>2020</v>
      </c>
      <c r="Q395" t="s">
        <v>32</v>
      </c>
    </row>
    <row r="396" spans="1:17" x14ac:dyDescent="0.3">
      <c r="A396" t="s">
        <v>13</v>
      </c>
      <c r="B396">
        <v>415000</v>
      </c>
      <c r="C396">
        <v>405000</v>
      </c>
      <c r="D396">
        <v>1669</v>
      </c>
      <c r="E396">
        <v>3</v>
      </c>
      <c r="F396">
        <v>2</v>
      </c>
      <c r="G396">
        <v>2</v>
      </c>
      <c r="H396">
        <v>2</v>
      </c>
      <c r="I396">
        <v>2</v>
      </c>
      <c r="J396">
        <v>2</v>
      </c>
      <c r="K396">
        <v>2002</v>
      </c>
      <c r="L396">
        <v>34112</v>
      </c>
      <c r="M396">
        <v>10000</v>
      </c>
      <c r="N396">
        <v>2.4096385542168676E-2</v>
      </c>
      <c r="O396">
        <v>242.6602756141402</v>
      </c>
      <c r="P396">
        <v>2020</v>
      </c>
      <c r="Q396" t="s">
        <v>32</v>
      </c>
    </row>
    <row r="397" spans="1:17" x14ac:dyDescent="0.3">
      <c r="A397" t="s">
        <v>13</v>
      </c>
      <c r="B397">
        <v>1250000</v>
      </c>
      <c r="C397">
        <v>1225000</v>
      </c>
      <c r="D397">
        <v>1555</v>
      </c>
      <c r="E397">
        <v>1</v>
      </c>
      <c r="F397">
        <v>3</v>
      </c>
      <c r="G397">
        <v>2</v>
      </c>
      <c r="H397">
        <v>2</v>
      </c>
      <c r="I397">
        <v>2</v>
      </c>
      <c r="J397">
        <v>0</v>
      </c>
      <c r="K397">
        <v>2022</v>
      </c>
      <c r="L397">
        <v>33785</v>
      </c>
      <c r="M397">
        <v>25000</v>
      </c>
      <c r="N397">
        <v>0.02</v>
      </c>
      <c r="O397">
        <v>787.78135048231513</v>
      </c>
      <c r="P397">
        <v>2020</v>
      </c>
      <c r="Q397" t="s">
        <v>32</v>
      </c>
    </row>
    <row r="398" spans="1:17" x14ac:dyDescent="0.3">
      <c r="A398" t="s">
        <v>12</v>
      </c>
      <c r="B398">
        <v>495000</v>
      </c>
      <c r="C398">
        <v>450000</v>
      </c>
      <c r="D398">
        <v>1420</v>
      </c>
      <c r="E398">
        <v>2</v>
      </c>
      <c r="F398">
        <v>2</v>
      </c>
      <c r="G398">
        <v>1</v>
      </c>
      <c r="H398">
        <v>1</v>
      </c>
      <c r="I398">
        <v>1</v>
      </c>
      <c r="J398">
        <v>0</v>
      </c>
      <c r="K398">
        <v>1924</v>
      </c>
      <c r="L398">
        <v>32903</v>
      </c>
      <c r="M398">
        <v>45000</v>
      </c>
      <c r="N398">
        <v>9.0909090909090912E-2</v>
      </c>
      <c r="O398">
        <v>316.90140845070425</v>
      </c>
      <c r="P398">
        <v>2020</v>
      </c>
      <c r="Q398" t="s">
        <v>32</v>
      </c>
    </row>
    <row r="399" spans="1:17" x14ac:dyDescent="0.3">
      <c r="A399" t="s">
        <v>12</v>
      </c>
      <c r="B399">
        <v>719000</v>
      </c>
      <c r="C399">
        <v>700000</v>
      </c>
      <c r="D399">
        <v>1896</v>
      </c>
      <c r="E399">
        <v>2</v>
      </c>
      <c r="F399">
        <v>3</v>
      </c>
      <c r="G399">
        <v>3</v>
      </c>
      <c r="H399">
        <v>2</v>
      </c>
      <c r="I399">
        <v>2</v>
      </c>
      <c r="J399">
        <v>4</v>
      </c>
      <c r="K399">
        <v>1989</v>
      </c>
      <c r="L399">
        <v>33015</v>
      </c>
      <c r="M399">
        <v>19000</v>
      </c>
      <c r="N399">
        <v>2.6425591098748261E-2</v>
      </c>
      <c r="O399">
        <v>369.19831223628694</v>
      </c>
      <c r="P399">
        <v>2020</v>
      </c>
      <c r="Q399" t="s">
        <v>32</v>
      </c>
    </row>
    <row r="400" spans="1:17" x14ac:dyDescent="0.3">
      <c r="A400" t="s">
        <v>14</v>
      </c>
      <c r="B400">
        <v>560000</v>
      </c>
      <c r="C400">
        <v>555000</v>
      </c>
      <c r="D400">
        <v>1787</v>
      </c>
      <c r="E400">
        <v>2</v>
      </c>
      <c r="F400">
        <v>3</v>
      </c>
      <c r="G400">
        <v>3</v>
      </c>
      <c r="H400">
        <v>2</v>
      </c>
      <c r="I400">
        <v>2</v>
      </c>
      <c r="J400">
        <v>1</v>
      </c>
      <c r="K400">
        <v>2021</v>
      </c>
      <c r="L400">
        <v>33442</v>
      </c>
      <c r="M400">
        <v>5000</v>
      </c>
      <c r="N400">
        <v>8.9285714285714281E-3</v>
      </c>
      <c r="O400">
        <v>310.57638500279796</v>
      </c>
      <c r="P400">
        <v>2020</v>
      </c>
      <c r="Q400" t="s">
        <v>32</v>
      </c>
    </row>
    <row r="401" spans="1:17" x14ac:dyDescent="0.3">
      <c r="A401" t="s">
        <v>12</v>
      </c>
      <c r="B401">
        <v>349900</v>
      </c>
      <c r="C401">
        <v>340000</v>
      </c>
      <c r="D401">
        <v>1799</v>
      </c>
      <c r="E401">
        <v>1</v>
      </c>
      <c r="F401">
        <v>4</v>
      </c>
      <c r="G401">
        <v>2</v>
      </c>
      <c r="H401">
        <v>2</v>
      </c>
      <c r="I401">
        <v>2</v>
      </c>
      <c r="J401">
        <v>2</v>
      </c>
      <c r="K401">
        <v>2026</v>
      </c>
      <c r="L401">
        <v>32571</v>
      </c>
      <c r="M401">
        <v>9900</v>
      </c>
      <c r="N401">
        <v>2.8293798228065162E-2</v>
      </c>
      <c r="O401">
        <v>188.99388549193998</v>
      </c>
      <c r="P401">
        <v>2020</v>
      </c>
      <c r="Q401" t="s">
        <v>32</v>
      </c>
    </row>
    <row r="402" spans="1:17" x14ac:dyDescent="0.3">
      <c r="A402" t="s">
        <v>13</v>
      </c>
      <c r="B402">
        <v>214900</v>
      </c>
      <c r="C402">
        <v>206000</v>
      </c>
      <c r="D402">
        <v>1269</v>
      </c>
      <c r="E402">
        <v>1</v>
      </c>
      <c r="F402">
        <v>3</v>
      </c>
      <c r="G402">
        <v>2</v>
      </c>
      <c r="H402">
        <v>2</v>
      </c>
      <c r="I402">
        <v>2</v>
      </c>
      <c r="J402">
        <v>1</v>
      </c>
      <c r="K402">
        <v>2004</v>
      </c>
      <c r="L402">
        <v>32257</v>
      </c>
      <c r="M402">
        <v>8900</v>
      </c>
      <c r="N402">
        <v>4.1414611447184738E-2</v>
      </c>
      <c r="O402">
        <v>162.33254531126872</v>
      </c>
      <c r="P402">
        <v>2020</v>
      </c>
      <c r="Q402" t="s">
        <v>32</v>
      </c>
    </row>
    <row r="403" spans="1:17" x14ac:dyDescent="0.3">
      <c r="A403" t="s">
        <v>12</v>
      </c>
      <c r="B403">
        <v>182888</v>
      </c>
      <c r="C403">
        <v>182888</v>
      </c>
      <c r="D403">
        <v>1272</v>
      </c>
      <c r="E403">
        <v>1</v>
      </c>
      <c r="F403">
        <v>2</v>
      </c>
      <c r="G403">
        <v>2</v>
      </c>
      <c r="H403">
        <v>2</v>
      </c>
      <c r="I403">
        <v>2</v>
      </c>
      <c r="J403">
        <v>0</v>
      </c>
      <c r="K403">
        <v>2025</v>
      </c>
      <c r="L403">
        <v>32428</v>
      </c>
      <c r="M403">
        <v>0</v>
      </c>
      <c r="N403">
        <v>0</v>
      </c>
      <c r="O403">
        <v>143.77987421383648</v>
      </c>
      <c r="P403">
        <v>2020</v>
      </c>
      <c r="Q403" t="s">
        <v>32</v>
      </c>
    </row>
    <row r="404" spans="1:17" x14ac:dyDescent="0.3">
      <c r="A404" t="s">
        <v>12</v>
      </c>
      <c r="B404">
        <v>429900</v>
      </c>
      <c r="C404">
        <v>410000</v>
      </c>
      <c r="D404">
        <v>1852</v>
      </c>
      <c r="E404">
        <v>1</v>
      </c>
      <c r="F404">
        <v>4</v>
      </c>
      <c r="G404">
        <v>2</v>
      </c>
      <c r="H404">
        <v>2</v>
      </c>
      <c r="I404">
        <v>2</v>
      </c>
      <c r="J404">
        <v>2</v>
      </c>
      <c r="K404">
        <v>2019</v>
      </c>
      <c r="L404">
        <v>34614</v>
      </c>
      <c r="M404">
        <v>19900</v>
      </c>
      <c r="N404">
        <v>4.6289834845312863E-2</v>
      </c>
      <c r="O404">
        <v>221.38228941684665</v>
      </c>
      <c r="P404">
        <v>2020</v>
      </c>
      <c r="Q404" t="s">
        <v>32</v>
      </c>
    </row>
    <row r="405" spans="1:17" x14ac:dyDescent="0.3">
      <c r="A405" t="s">
        <v>12</v>
      </c>
      <c r="B405">
        <v>360000</v>
      </c>
      <c r="C405">
        <v>360000</v>
      </c>
      <c r="D405">
        <v>1816</v>
      </c>
      <c r="E405">
        <v>1</v>
      </c>
      <c r="F405">
        <v>2</v>
      </c>
      <c r="G405">
        <v>2</v>
      </c>
      <c r="H405">
        <v>2</v>
      </c>
      <c r="I405">
        <v>2</v>
      </c>
      <c r="J405">
        <v>2</v>
      </c>
      <c r="K405">
        <v>2022</v>
      </c>
      <c r="L405">
        <v>33920</v>
      </c>
      <c r="M405">
        <v>0</v>
      </c>
      <c r="N405">
        <v>0</v>
      </c>
      <c r="O405">
        <v>198.23788546255506</v>
      </c>
      <c r="P405">
        <v>2020</v>
      </c>
      <c r="Q405" t="s">
        <v>32</v>
      </c>
    </row>
    <row r="406" spans="1:17" x14ac:dyDescent="0.3">
      <c r="A406" t="s">
        <v>12</v>
      </c>
      <c r="B406">
        <v>729900</v>
      </c>
      <c r="C406">
        <v>740000</v>
      </c>
      <c r="D406">
        <v>1404</v>
      </c>
      <c r="E406">
        <v>1</v>
      </c>
      <c r="F406">
        <v>4</v>
      </c>
      <c r="G406">
        <v>2</v>
      </c>
      <c r="H406">
        <v>2</v>
      </c>
      <c r="I406">
        <v>2</v>
      </c>
      <c r="J406">
        <v>4</v>
      </c>
      <c r="K406">
        <v>1972</v>
      </c>
      <c r="L406">
        <v>33173</v>
      </c>
      <c r="M406">
        <v>-10100</v>
      </c>
      <c r="N406">
        <v>-1.3837511987943554E-2</v>
      </c>
      <c r="O406">
        <v>527.06552706552702</v>
      </c>
      <c r="P406">
        <v>2020</v>
      </c>
      <c r="Q406" t="s">
        <v>32</v>
      </c>
    </row>
    <row r="407" spans="1:17" x14ac:dyDescent="0.3">
      <c r="A407" t="s">
        <v>12</v>
      </c>
      <c r="B407">
        <v>799000</v>
      </c>
      <c r="C407">
        <v>660000</v>
      </c>
      <c r="D407">
        <v>1908</v>
      </c>
      <c r="E407">
        <v>1</v>
      </c>
      <c r="F407">
        <v>3</v>
      </c>
      <c r="G407">
        <v>2</v>
      </c>
      <c r="H407">
        <v>2</v>
      </c>
      <c r="I407">
        <v>2</v>
      </c>
      <c r="J407">
        <v>2</v>
      </c>
      <c r="K407">
        <v>1989</v>
      </c>
      <c r="L407">
        <v>34112</v>
      </c>
      <c r="M407">
        <v>139000</v>
      </c>
      <c r="N407">
        <v>0.17396745932415519</v>
      </c>
      <c r="O407">
        <v>345.91194968553458</v>
      </c>
      <c r="P407">
        <v>2020</v>
      </c>
      <c r="Q407" t="s">
        <v>32</v>
      </c>
    </row>
    <row r="408" spans="1:17" x14ac:dyDescent="0.3">
      <c r="A408" t="s">
        <v>13</v>
      </c>
      <c r="B408">
        <v>269900</v>
      </c>
      <c r="C408">
        <v>260000</v>
      </c>
      <c r="D408">
        <v>1375</v>
      </c>
      <c r="E408">
        <v>1</v>
      </c>
      <c r="F408">
        <v>2</v>
      </c>
      <c r="G408">
        <v>2</v>
      </c>
      <c r="H408">
        <v>2</v>
      </c>
      <c r="I408">
        <v>2</v>
      </c>
      <c r="J408">
        <v>0</v>
      </c>
      <c r="K408">
        <v>2000</v>
      </c>
      <c r="L408">
        <v>33908</v>
      </c>
      <c r="M408">
        <v>9900</v>
      </c>
      <c r="N408">
        <v>3.6680251945164874E-2</v>
      </c>
      <c r="O408">
        <v>189.09090909090909</v>
      </c>
      <c r="P408">
        <v>2020</v>
      </c>
      <c r="Q408" t="s">
        <v>32</v>
      </c>
    </row>
    <row r="409" spans="1:17" x14ac:dyDescent="0.3">
      <c r="A409" t="s">
        <v>12</v>
      </c>
      <c r="B409">
        <v>269900</v>
      </c>
      <c r="C409">
        <v>250000</v>
      </c>
      <c r="D409">
        <v>1488</v>
      </c>
      <c r="E409">
        <v>1</v>
      </c>
      <c r="F409">
        <v>4</v>
      </c>
      <c r="G409">
        <v>2</v>
      </c>
      <c r="H409">
        <v>2</v>
      </c>
      <c r="I409">
        <v>2</v>
      </c>
      <c r="J409">
        <v>0</v>
      </c>
      <c r="K409">
        <v>1986</v>
      </c>
      <c r="L409">
        <v>32526</v>
      </c>
      <c r="M409">
        <v>19900</v>
      </c>
      <c r="N409">
        <v>7.3731011485735451E-2</v>
      </c>
      <c r="O409">
        <v>168.01075268817203</v>
      </c>
      <c r="P409">
        <v>2020</v>
      </c>
      <c r="Q409" t="s">
        <v>32</v>
      </c>
    </row>
    <row r="410" spans="1:17" x14ac:dyDescent="0.3">
      <c r="A410" t="s">
        <v>12</v>
      </c>
      <c r="B410">
        <v>130000</v>
      </c>
      <c r="C410">
        <v>126400</v>
      </c>
      <c r="D410">
        <v>1152</v>
      </c>
      <c r="E410">
        <v>1</v>
      </c>
      <c r="F410">
        <v>4</v>
      </c>
      <c r="G410">
        <v>1</v>
      </c>
      <c r="H410">
        <v>1</v>
      </c>
      <c r="I410">
        <v>1</v>
      </c>
      <c r="J410">
        <v>0</v>
      </c>
      <c r="K410">
        <v>1944</v>
      </c>
      <c r="L410">
        <v>32254</v>
      </c>
      <c r="M410">
        <v>3600</v>
      </c>
      <c r="N410">
        <v>2.7692307692307693E-2</v>
      </c>
      <c r="O410">
        <v>109.72222222222223</v>
      </c>
      <c r="P410">
        <v>2020</v>
      </c>
      <c r="Q410" t="s">
        <v>32</v>
      </c>
    </row>
    <row r="411" spans="1:17" x14ac:dyDescent="0.3">
      <c r="A411" t="s">
        <v>12</v>
      </c>
      <c r="B411">
        <v>345000</v>
      </c>
      <c r="C411">
        <v>330000</v>
      </c>
      <c r="D411">
        <v>1700</v>
      </c>
      <c r="E411">
        <v>1</v>
      </c>
      <c r="F411">
        <v>3</v>
      </c>
      <c r="G411">
        <v>2</v>
      </c>
      <c r="H411">
        <v>2</v>
      </c>
      <c r="I411">
        <v>2</v>
      </c>
      <c r="J411">
        <v>2</v>
      </c>
      <c r="K411">
        <v>2025</v>
      </c>
      <c r="L411">
        <v>32446</v>
      </c>
      <c r="M411">
        <v>15000</v>
      </c>
      <c r="N411">
        <v>4.3478260869565216E-2</v>
      </c>
      <c r="O411">
        <v>194.11764705882354</v>
      </c>
      <c r="P411">
        <v>2020</v>
      </c>
      <c r="Q411" t="s">
        <v>32</v>
      </c>
    </row>
    <row r="412" spans="1:17" x14ac:dyDescent="0.3">
      <c r="A412" t="s">
        <v>12</v>
      </c>
      <c r="B412">
        <v>265000</v>
      </c>
      <c r="C412">
        <v>265000</v>
      </c>
      <c r="D412">
        <v>1710</v>
      </c>
      <c r="E412">
        <v>1</v>
      </c>
      <c r="F412">
        <v>4</v>
      </c>
      <c r="G412">
        <v>2</v>
      </c>
      <c r="H412">
        <v>2</v>
      </c>
      <c r="I412">
        <v>2</v>
      </c>
      <c r="J412">
        <v>2</v>
      </c>
      <c r="K412">
        <v>2007</v>
      </c>
      <c r="L412">
        <v>33971</v>
      </c>
      <c r="M412">
        <v>0</v>
      </c>
      <c r="N412">
        <v>0</v>
      </c>
      <c r="O412">
        <v>154.97076023391813</v>
      </c>
      <c r="P412">
        <v>2020</v>
      </c>
      <c r="Q412" t="s">
        <v>32</v>
      </c>
    </row>
    <row r="413" spans="1:17" x14ac:dyDescent="0.3">
      <c r="A413" t="s">
        <v>12</v>
      </c>
      <c r="B413">
        <v>299000</v>
      </c>
      <c r="C413">
        <v>299000</v>
      </c>
      <c r="D413">
        <v>1932</v>
      </c>
      <c r="E413">
        <v>1</v>
      </c>
      <c r="F413">
        <v>4</v>
      </c>
      <c r="G413">
        <v>3</v>
      </c>
      <c r="H413">
        <v>3</v>
      </c>
      <c r="I413">
        <v>3</v>
      </c>
      <c r="J413">
        <v>2</v>
      </c>
      <c r="K413">
        <v>2002</v>
      </c>
      <c r="L413">
        <v>34609</v>
      </c>
      <c r="M413">
        <v>0</v>
      </c>
      <c r="N413">
        <v>0</v>
      </c>
      <c r="O413">
        <v>154.76190476190476</v>
      </c>
      <c r="P413">
        <v>2020</v>
      </c>
      <c r="Q413" t="s">
        <v>32</v>
      </c>
    </row>
    <row r="414" spans="1:17" x14ac:dyDescent="0.3">
      <c r="A414" t="s">
        <v>13</v>
      </c>
      <c r="B414">
        <v>185000</v>
      </c>
      <c r="C414">
        <v>176250</v>
      </c>
      <c r="D414">
        <v>1128</v>
      </c>
      <c r="E414">
        <v>1</v>
      </c>
      <c r="F414">
        <v>2</v>
      </c>
      <c r="G414">
        <v>2</v>
      </c>
      <c r="H414">
        <v>2</v>
      </c>
      <c r="I414">
        <v>2</v>
      </c>
      <c r="J414">
        <v>0</v>
      </c>
      <c r="K414">
        <v>2005</v>
      </c>
      <c r="L414">
        <v>32256</v>
      </c>
      <c r="M414">
        <v>8750</v>
      </c>
      <c r="N414">
        <v>4.72972972972973E-2</v>
      </c>
      <c r="O414">
        <v>156.25</v>
      </c>
      <c r="P414">
        <v>2020</v>
      </c>
      <c r="Q414" t="s">
        <v>32</v>
      </c>
    </row>
    <row r="415" spans="1:17" x14ac:dyDescent="0.3">
      <c r="A415" t="s">
        <v>12</v>
      </c>
      <c r="B415">
        <v>529000</v>
      </c>
      <c r="C415">
        <v>512000</v>
      </c>
      <c r="D415">
        <v>1833</v>
      </c>
      <c r="E415">
        <v>1</v>
      </c>
      <c r="F415">
        <v>2</v>
      </c>
      <c r="G415">
        <v>2</v>
      </c>
      <c r="H415">
        <v>2</v>
      </c>
      <c r="I415">
        <v>2</v>
      </c>
      <c r="J415">
        <v>2</v>
      </c>
      <c r="K415">
        <v>2013</v>
      </c>
      <c r="L415">
        <v>33905</v>
      </c>
      <c r="M415">
        <v>17000</v>
      </c>
      <c r="N415">
        <v>3.2136105860113423E-2</v>
      </c>
      <c r="O415">
        <v>279.32351336606655</v>
      </c>
      <c r="P415">
        <v>2020</v>
      </c>
      <c r="Q415" t="s">
        <v>32</v>
      </c>
    </row>
    <row r="416" spans="1:17" x14ac:dyDescent="0.3">
      <c r="A416" t="s">
        <v>12</v>
      </c>
      <c r="B416">
        <v>249900</v>
      </c>
      <c r="C416">
        <v>258000</v>
      </c>
      <c r="D416">
        <v>1324</v>
      </c>
      <c r="E416">
        <v>1</v>
      </c>
      <c r="F416">
        <v>3</v>
      </c>
      <c r="G416">
        <v>2</v>
      </c>
      <c r="H416">
        <v>2</v>
      </c>
      <c r="I416">
        <v>2</v>
      </c>
      <c r="J416">
        <v>2</v>
      </c>
      <c r="K416">
        <v>1979</v>
      </c>
      <c r="L416">
        <v>33904</v>
      </c>
      <c r="M416">
        <v>-8100</v>
      </c>
      <c r="N416">
        <v>-3.2412965186074429E-2</v>
      </c>
      <c r="O416">
        <v>194.86404833836858</v>
      </c>
      <c r="P416">
        <v>2020</v>
      </c>
      <c r="Q416" t="s">
        <v>32</v>
      </c>
    </row>
    <row r="417" spans="1:17" x14ac:dyDescent="0.3">
      <c r="A417" t="s">
        <v>12</v>
      </c>
      <c r="B417">
        <v>550000</v>
      </c>
      <c r="C417">
        <v>575000</v>
      </c>
      <c r="D417">
        <v>1672</v>
      </c>
      <c r="E417">
        <v>1</v>
      </c>
      <c r="F417">
        <v>4</v>
      </c>
      <c r="G417">
        <v>3</v>
      </c>
      <c r="H417">
        <v>3</v>
      </c>
      <c r="I417">
        <v>3</v>
      </c>
      <c r="J417">
        <v>2</v>
      </c>
      <c r="K417">
        <v>1954</v>
      </c>
      <c r="L417">
        <v>33056</v>
      </c>
      <c r="M417">
        <v>-25000</v>
      </c>
      <c r="N417">
        <v>-4.5454545454545456E-2</v>
      </c>
      <c r="O417">
        <v>343.8995215311005</v>
      </c>
      <c r="P417">
        <v>2020</v>
      </c>
      <c r="Q417" t="s">
        <v>32</v>
      </c>
    </row>
    <row r="418" spans="1:17" x14ac:dyDescent="0.3">
      <c r="A418" t="s">
        <v>12</v>
      </c>
      <c r="B418">
        <v>460000</v>
      </c>
      <c r="C418">
        <v>455000</v>
      </c>
      <c r="D418">
        <v>1838</v>
      </c>
      <c r="E418">
        <v>2</v>
      </c>
      <c r="F418">
        <v>4</v>
      </c>
      <c r="G418">
        <v>3</v>
      </c>
      <c r="H418">
        <v>2</v>
      </c>
      <c r="I418">
        <v>2</v>
      </c>
      <c r="J418">
        <v>2</v>
      </c>
      <c r="K418">
        <v>2003</v>
      </c>
      <c r="L418">
        <v>32940</v>
      </c>
      <c r="M418">
        <v>5000</v>
      </c>
      <c r="N418">
        <v>1.0869565217391304E-2</v>
      </c>
      <c r="O418">
        <v>247.55168661588684</v>
      </c>
      <c r="P418">
        <v>2020</v>
      </c>
      <c r="Q418" t="s">
        <v>32</v>
      </c>
    </row>
    <row r="419" spans="1:17" x14ac:dyDescent="0.3">
      <c r="A419" t="s">
        <v>13</v>
      </c>
      <c r="B419">
        <v>2150000</v>
      </c>
      <c r="C419">
        <v>2150000</v>
      </c>
      <c r="D419">
        <v>1967</v>
      </c>
      <c r="E419">
        <v>1</v>
      </c>
      <c r="F419">
        <v>3</v>
      </c>
      <c r="G419">
        <v>2</v>
      </c>
      <c r="H419">
        <v>2</v>
      </c>
      <c r="I419">
        <v>2</v>
      </c>
      <c r="J419">
        <v>0</v>
      </c>
      <c r="K419">
        <v>1982</v>
      </c>
      <c r="L419">
        <v>34108</v>
      </c>
      <c r="M419">
        <v>0</v>
      </c>
      <c r="N419">
        <v>0</v>
      </c>
      <c r="O419">
        <v>1093.0350788002033</v>
      </c>
      <c r="P419">
        <v>2020</v>
      </c>
      <c r="Q419" t="s">
        <v>32</v>
      </c>
    </row>
    <row r="420" spans="1:17" x14ac:dyDescent="0.3">
      <c r="A420" t="s">
        <v>12</v>
      </c>
      <c r="B420">
        <v>599888</v>
      </c>
      <c r="C420">
        <v>592500</v>
      </c>
      <c r="D420">
        <v>1730</v>
      </c>
      <c r="E420">
        <v>1</v>
      </c>
      <c r="F420">
        <v>4</v>
      </c>
      <c r="G420">
        <v>2</v>
      </c>
      <c r="H420">
        <v>2</v>
      </c>
      <c r="I420">
        <v>2</v>
      </c>
      <c r="J420">
        <v>2</v>
      </c>
      <c r="K420">
        <v>2020</v>
      </c>
      <c r="L420">
        <v>33455</v>
      </c>
      <c r="M420">
        <v>7388</v>
      </c>
      <c r="N420">
        <v>1.2315632251353585E-2</v>
      </c>
      <c r="O420">
        <v>342.48554913294799</v>
      </c>
      <c r="P420">
        <v>2020</v>
      </c>
      <c r="Q420" t="s">
        <v>32</v>
      </c>
    </row>
    <row r="421" spans="1:17" x14ac:dyDescent="0.3">
      <c r="A421" t="s">
        <v>12</v>
      </c>
      <c r="B421">
        <v>480000</v>
      </c>
      <c r="C421">
        <v>490000</v>
      </c>
      <c r="D421">
        <v>1438</v>
      </c>
      <c r="E421">
        <v>1</v>
      </c>
      <c r="F421">
        <v>3</v>
      </c>
      <c r="G421">
        <v>2</v>
      </c>
      <c r="H421">
        <v>2</v>
      </c>
      <c r="I421">
        <v>2</v>
      </c>
      <c r="J421">
        <v>1</v>
      </c>
      <c r="K421">
        <v>1971</v>
      </c>
      <c r="L421">
        <v>33322</v>
      </c>
      <c r="M421">
        <v>-10000</v>
      </c>
      <c r="N421">
        <v>-2.0833333333333332E-2</v>
      </c>
      <c r="O421">
        <v>340.75104311543811</v>
      </c>
      <c r="P421">
        <v>2020</v>
      </c>
      <c r="Q421" t="s">
        <v>32</v>
      </c>
    </row>
    <row r="422" spans="1:17" x14ac:dyDescent="0.3">
      <c r="A422" t="s">
        <v>14</v>
      </c>
      <c r="B422">
        <v>565000</v>
      </c>
      <c r="C422">
        <v>565000</v>
      </c>
      <c r="D422">
        <v>1848</v>
      </c>
      <c r="E422">
        <v>2</v>
      </c>
      <c r="F422">
        <v>3</v>
      </c>
      <c r="G422">
        <v>3</v>
      </c>
      <c r="H422">
        <v>2</v>
      </c>
      <c r="I422">
        <v>2</v>
      </c>
      <c r="J422">
        <v>2</v>
      </c>
      <c r="K422">
        <v>1994</v>
      </c>
      <c r="L422">
        <v>33486</v>
      </c>
      <c r="M422">
        <v>0</v>
      </c>
      <c r="N422">
        <v>0</v>
      </c>
      <c r="O422">
        <v>305.73593073593071</v>
      </c>
      <c r="P422">
        <v>2020</v>
      </c>
      <c r="Q422" t="s">
        <v>32</v>
      </c>
    </row>
    <row r="423" spans="1:17" x14ac:dyDescent="0.3">
      <c r="A423" t="s">
        <v>12</v>
      </c>
      <c r="B423">
        <v>399590</v>
      </c>
      <c r="C423">
        <v>398000</v>
      </c>
      <c r="D423">
        <v>1712</v>
      </c>
      <c r="E423">
        <v>1</v>
      </c>
      <c r="F423">
        <v>3</v>
      </c>
      <c r="G423">
        <v>2</v>
      </c>
      <c r="H423">
        <v>2</v>
      </c>
      <c r="I423">
        <v>2</v>
      </c>
      <c r="J423">
        <v>2</v>
      </c>
      <c r="K423">
        <v>2026</v>
      </c>
      <c r="L423">
        <v>32097</v>
      </c>
      <c r="M423">
        <v>1590</v>
      </c>
      <c r="N423">
        <v>3.979078555519407E-3</v>
      </c>
      <c r="O423">
        <v>232.47663551401868</v>
      </c>
      <c r="P423">
        <v>2020</v>
      </c>
      <c r="Q423" t="s">
        <v>32</v>
      </c>
    </row>
    <row r="424" spans="1:17" x14ac:dyDescent="0.3">
      <c r="A424" t="s">
        <v>12</v>
      </c>
      <c r="B424">
        <v>319800</v>
      </c>
      <c r="C424">
        <v>318000</v>
      </c>
      <c r="D424">
        <v>1627</v>
      </c>
      <c r="E424">
        <v>1</v>
      </c>
      <c r="F424">
        <v>3</v>
      </c>
      <c r="G424">
        <v>2</v>
      </c>
      <c r="H424">
        <v>2</v>
      </c>
      <c r="I424">
        <v>2</v>
      </c>
      <c r="J424">
        <v>2</v>
      </c>
      <c r="K424">
        <v>1987</v>
      </c>
      <c r="L424">
        <v>32907</v>
      </c>
      <c r="M424">
        <v>1800</v>
      </c>
      <c r="N424">
        <v>5.6285178236397749E-3</v>
      </c>
      <c r="O424">
        <v>195.45175169022741</v>
      </c>
      <c r="P424">
        <v>2020</v>
      </c>
      <c r="Q424" t="s">
        <v>32</v>
      </c>
    </row>
    <row r="425" spans="1:17" x14ac:dyDescent="0.3">
      <c r="A425" t="s">
        <v>13</v>
      </c>
      <c r="B425">
        <v>549000</v>
      </c>
      <c r="C425">
        <v>485000</v>
      </c>
      <c r="D425">
        <v>1432</v>
      </c>
      <c r="E425">
        <v>1</v>
      </c>
      <c r="F425">
        <v>2</v>
      </c>
      <c r="G425">
        <v>2</v>
      </c>
      <c r="H425">
        <v>2</v>
      </c>
      <c r="I425">
        <v>2</v>
      </c>
      <c r="J425">
        <v>1</v>
      </c>
      <c r="K425">
        <v>1974</v>
      </c>
      <c r="L425">
        <v>33404</v>
      </c>
      <c r="M425">
        <v>64000</v>
      </c>
      <c r="N425">
        <v>0.11657559198542805</v>
      </c>
      <c r="O425">
        <v>338.68715083798884</v>
      </c>
      <c r="P425">
        <v>2020</v>
      </c>
      <c r="Q425" t="s">
        <v>32</v>
      </c>
    </row>
    <row r="426" spans="1:17" x14ac:dyDescent="0.3">
      <c r="A426" t="s">
        <v>14</v>
      </c>
      <c r="B426">
        <v>379900</v>
      </c>
      <c r="C426">
        <v>365000</v>
      </c>
      <c r="D426">
        <v>1296</v>
      </c>
      <c r="E426">
        <v>2</v>
      </c>
      <c r="F426">
        <v>3</v>
      </c>
      <c r="G426">
        <v>2</v>
      </c>
      <c r="H426">
        <v>2</v>
      </c>
      <c r="I426">
        <v>2</v>
      </c>
      <c r="J426">
        <v>0</v>
      </c>
      <c r="K426">
        <v>1988</v>
      </c>
      <c r="L426">
        <v>34990</v>
      </c>
      <c r="M426">
        <v>14900</v>
      </c>
      <c r="N426">
        <v>3.9220847591471437E-2</v>
      </c>
      <c r="O426">
        <v>281.6358024691358</v>
      </c>
      <c r="P426">
        <v>2020</v>
      </c>
      <c r="Q426" t="s">
        <v>32</v>
      </c>
    </row>
    <row r="427" spans="1:17" x14ac:dyDescent="0.3">
      <c r="A427" t="s">
        <v>12</v>
      </c>
      <c r="B427">
        <v>235000</v>
      </c>
      <c r="C427">
        <v>235000</v>
      </c>
      <c r="D427">
        <v>1036</v>
      </c>
      <c r="E427">
        <v>1</v>
      </c>
      <c r="F427">
        <v>2</v>
      </c>
      <c r="G427">
        <v>2</v>
      </c>
      <c r="H427">
        <v>2</v>
      </c>
      <c r="I427">
        <v>2</v>
      </c>
      <c r="J427">
        <v>1</v>
      </c>
      <c r="K427">
        <v>1985</v>
      </c>
      <c r="L427">
        <v>32571</v>
      </c>
      <c r="M427">
        <v>0</v>
      </c>
      <c r="N427">
        <v>0</v>
      </c>
      <c r="O427">
        <v>226.83397683397683</v>
      </c>
      <c r="P427">
        <v>2020</v>
      </c>
      <c r="Q427" t="s">
        <v>32</v>
      </c>
    </row>
    <row r="428" spans="1:17" x14ac:dyDescent="0.3">
      <c r="A428" t="s">
        <v>13</v>
      </c>
      <c r="B428">
        <v>299000</v>
      </c>
      <c r="C428">
        <v>290000</v>
      </c>
      <c r="D428">
        <v>1380</v>
      </c>
      <c r="E428">
        <v>1</v>
      </c>
      <c r="F428">
        <v>3</v>
      </c>
      <c r="G428">
        <v>2</v>
      </c>
      <c r="H428">
        <v>2</v>
      </c>
      <c r="I428">
        <v>2</v>
      </c>
      <c r="J428">
        <v>0</v>
      </c>
      <c r="K428">
        <v>2005</v>
      </c>
      <c r="L428">
        <v>33913</v>
      </c>
      <c r="M428">
        <v>9000</v>
      </c>
      <c r="N428">
        <v>3.0100334448160536E-2</v>
      </c>
      <c r="O428">
        <v>210.14492753623188</v>
      </c>
      <c r="P428">
        <v>2020</v>
      </c>
      <c r="Q428" t="s">
        <v>32</v>
      </c>
    </row>
    <row r="429" spans="1:17" x14ac:dyDescent="0.3">
      <c r="A429" t="s">
        <v>12</v>
      </c>
      <c r="B429">
        <v>405000</v>
      </c>
      <c r="C429">
        <v>399000</v>
      </c>
      <c r="D429">
        <v>1771</v>
      </c>
      <c r="E429">
        <v>1</v>
      </c>
      <c r="F429">
        <v>3</v>
      </c>
      <c r="G429">
        <v>2</v>
      </c>
      <c r="H429">
        <v>2</v>
      </c>
      <c r="I429">
        <v>2</v>
      </c>
      <c r="J429">
        <v>2</v>
      </c>
      <c r="K429">
        <v>1998</v>
      </c>
      <c r="L429">
        <v>32940</v>
      </c>
      <c r="M429">
        <v>6000</v>
      </c>
      <c r="N429">
        <v>1.4814814814814815E-2</v>
      </c>
      <c r="O429">
        <v>225.29644268774703</v>
      </c>
      <c r="P429">
        <v>2020</v>
      </c>
      <c r="Q429" t="s">
        <v>32</v>
      </c>
    </row>
    <row r="430" spans="1:17" x14ac:dyDescent="0.3">
      <c r="A430" t="s">
        <v>12</v>
      </c>
      <c r="B430">
        <v>379900</v>
      </c>
      <c r="C430">
        <v>370000</v>
      </c>
      <c r="D430">
        <v>1828</v>
      </c>
      <c r="E430">
        <v>1</v>
      </c>
      <c r="F430">
        <v>4</v>
      </c>
      <c r="G430">
        <v>2</v>
      </c>
      <c r="H430">
        <v>2</v>
      </c>
      <c r="I430">
        <v>2</v>
      </c>
      <c r="J430">
        <v>2</v>
      </c>
      <c r="K430">
        <v>2018</v>
      </c>
      <c r="L430">
        <v>33909</v>
      </c>
      <c r="M430">
        <v>9900</v>
      </c>
      <c r="N430">
        <v>2.6059489339299816E-2</v>
      </c>
      <c r="O430">
        <v>202.40700218818381</v>
      </c>
      <c r="P430">
        <v>2020</v>
      </c>
      <c r="Q430" t="s">
        <v>32</v>
      </c>
    </row>
    <row r="431" spans="1:17" x14ac:dyDescent="0.3">
      <c r="A431" t="s">
        <v>12</v>
      </c>
      <c r="B431">
        <v>600000</v>
      </c>
      <c r="C431">
        <v>525000</v>
      </c>
      <c r="D431">
        <v>1766</v>
      </c>
      <c r="E431">
        <v>1</v>
      </c>
      <c r="F431">
        <v>3</v>
      </c>
      <c r="G431">
        <v>2</v>
      </c>
      <c r="H431">
        <v>2</v>
      </c>
      <c r="I431">
        <v>2</v>
      </c>
      <c r="J431">
        <v>2</v>
      </c>
      <c r="K431">
        <v>1964</v>
      </c>
      <c r="L431">
        <v>32903</v>
      </c>
      <c r="M431">
        <v>75000</v>
      </c>
      <c r="N431">
        <v>0.125</v>
      </c>
      <c r="O431">
        <v>297.281993204983</v>
      </c>
      <c r="P431">
        <v>2020</v>
      </c>
      <c r="Q431" t="s">
        <v>32</v>
      </c>
    </row>
    <row r="432" spans="1:17" x14ac:dyDescent="0.3">
      <c r="A432" t="s">
        <v>12</v>
      </c>
      <c r="B432">
        <v>700000</v>
      </c>
      <c r="C432">
        <v>650000</v>
      </c>
      <c r="D432">
        <v>1931</v>
      </c>
      <c r="E432">
        <v>1</v>
      </c>
      <c r="F432">
        <v>3</v>
      </c>
      <c r="G432">
        <v>2</v>
      </c>
      <c r="H432">
        <v>2</v>
      </c>
      <c r="I432">
        <v>2</v>
      </c>
      <c r="J432">
        <v>2</v>
      </c>
      <c r="K432">
        <v>2007</v>
      </c>
      <c r="L432">
        <v>34134</v>
      </c>
      <c r="M432">
        <v>50000</v>
      </c>
      <c r="N432">
        <v>7.1428571428571425E-2</v>
      </c>
      <c r="O432">
        <v>336.613153806318</v>
      </c>
      <c r="P432">
        <v>2020</v>
      </c>
      <c r="Q432" t="s">
        <v>32</v>
      </c>
    </row>
    <row r="433" spans="1:17" x14ac:dyDescent="0.3">
      <c r="A433" t="s">
        <v>17</v>
      </c>
      <c r="B433">
        <v>184000</v>
      </c>
      <c r="C433">
        <v>170000</v>
      </c>
      <c r="D433">
        <v>1614</v>
      </c>
      <c r="E433">
        <v>1</v>
      </c>
      <c r="F433">
        <v>3</v>
      </c>
      <c r="G433">
        <v>2</v>
      </c>
      <c r="H433">
        <v>2</v>
      </c>
      <c r="I433">
        <v>2</v>
      </c>
      <c r="J433">
        <v>1</v>
      </c>
      <c r="K433">
        <v>1998</v>
      </c>
      <c r="L433">
        <v>34420</v>
      </c>
      <c r="M433">
        <v>14000</v>
      </c>
      <c r="N433">
        <v>7.6086956521739135E-2</v>
      </c>
      <c r="O433">
        <v>105.32837670384139</v>
      </c>
      <c r="P433">
        <v>2020</v>
      </c>
      <c r="Q433" t="s">
        <v>32</v>
      </c>
    </row>
    <row r="434" spans="1:17" x14ac:dyDescent="0.3">
      <c r="A434" t="s">
        <v>13</v>
      </c>
      <c r="B434">
        <v>525000</v>
      </c>
      <c r="C434">
        <v>488500</v>
      </c>
      <c r="D434">
        <v>1414</v>
      </c>
      <c r="E434">
        <v>1</v>
      </c>
      <c r="F434">
        <v>2</v>
      </c>
      <c r="G434">
        <v>2</v>
      </c>
      <c r="H434">
        <v>2</v>
      </c>
      <c r="I434">
        <v>2</v>
      </c>
      <c r="J434">
        <v>0</v>
      </c>
      <c r="K434">
        <v>1983</v>
      </c>
      <c r="L434">
        <v>34957</v>
      </c>
      <c r="M434">
        <v>36500</v>
      </c>
      <c r="N434">
        <v>6.9523809523809529E-2</v>
      </c>
      <c r="O434">
        <v>345.47383309759545</v>
      </c>
      <c r="P434">
        <v>2020</v>
      </c>
      <c r="Q434" t="s">
        <v>32</v>
      </c>
    </row>
    <row r="435" spans="1:17" x14ac:dyDescent="0.3">
      <c r="A435" t="s">
        <v>17</v>
      </c>
      <c r="B435">
        <v>59900</v>
      </c>
      <c r="C435">
        <v>56000</v>
      </c>
      <c r="D435">
        <v>1008</v>
      </c>
      <c r="E435">
        <v>1</v>
      </c>
      <c r="F435">
        <v>2</v>
      </c>
      <c r="G435">
        <v>2</v>
      </c>
      <c r="H435">
        <v>2</v>
      </c>
      <c r="I435">
        <v>2</v>
      </c>
      <c r="J435">
        <v>0</v>
      </c>
      <c r="K435">
        <v>1987</v>
      </c>
      <c r="L435">
        <v>33805</v>
      </c>
      <c r="M435">
        <v>3900</v>
      </c>
      <c r="N435">
        <v>6.5108514190317199E-2</v>
      </c>
      <c r="O435">
        <v>55.555555555555557</v>
      </c>
      <c r="P435">
        <v>2020</v>
      </c>
      <c r="Q435" t="s">
        <v>32</v>
      </c>
    </row>
    <row r="436" spans="1:17" x14ac:dyDescent="0.3">
      <c r="A436" t="s">
        <v>12</v>
      </c>
      <c r="B436">
        <v>529000</v>
      </c>
      <c r="C436">
        <v>475000</v>
      </c>
      <c r="D436">
        <v>1640</v>
      </c>
      <c r="E436">
        <v>1</v>
      </c>
      <c r="F436">
        <v>3</v>
      </c>
      <c r="G436">
        <v>2</v>
      </c>
      <c r="H436">
        <v>2</v>
      </c>
      <c r="I436">
        <v>2</v>
      </c>
      <c r="J436">
        <v>2</v>
      </c>
      <c r="K436">
        <v>1995</v>
      </c>
      <c r="L436">
        <v>33955</v>
      </c>
      <c r="M436">
        <v>54000</v>
      </c>
      <c r="N436">
        <v>0.10207939508506617</v>
      </c>
      <c r="O436">
        <v>289.63414634146341</v>
      </c>
      <c r="P436">
        <v>2020</v>
      </c>
      <c r="Q436" t="s">
        <v>32</v>
      </c>
    </row>
    <row r="437" spans="1:17" x14ac:dyDescent="0.3">
      <c r="A437" t="s">
        <v>12</v>
      </c>
      <c r="B437">
        <v>369900</v>
      </c>
      <c r="C437">
        <v>369900</v>
      </c>
      <c r="D437">
        <v>1536</v>
      </c>
      <c r="E437">
        <v>1</v>
      </c>
      <c r="F437">
        <v>3</v>
      </c>
      <c r="G437">
        <v>2</v>
      </c>
      <c r="H437">
        <v>2</v>
      </c>
      <c r="I437">
        <v>2</v>
      </c>
      <c r="J437">
        <v>2</v>
      </c>
      <c r="K437">
        <v>1992</v>
      </c>
      <c r="L437">
        <v>32935</v>
      </c>
      <c r="M437">
        <v>0</v>
      </c>
      <c r="N437">
        <v>0</v>
      </c>
      <c r="O437">
        <v>240.8203125</v>
      </c>
      <c r="P437">
        <v>2020</v>
      </c>
      <c r="Q437" t="s">
        <v>32</v>
      </c>
    </row>
    <row r="438" spans="1:17" x14ac:dyDescent="0.3">
      <c r="A438" t="s">
        <v>12</v>
      </c>
      <c r="B438">
        <v>690000</v>
      </c>
      <c r="C438">
        <v>693000</v>
      </c>
      <c r="D438">
        <v>1934</v>
      </c>
      <c r="E438">
        <v>1</v>
      </c>
      <c r="F438">
        <v>4</v>
      </c>
      <c r="G438">
        <v>2</v>
      </c>
      <c r="H438">
        <v>2</v>
      </c>
      <c r="I438">
        <v>2</v>
      </c>
      <c r="J438">
        <v>2</v>
      </c>
      <c r="K438">
        <v>1969</v>
      </c>
      <c r="L438">
        <v>33313</v>
      </c>
      <c r="M438">
        <v>-3000</v>
      </c>
      <c r="N438">
        <v>-4.3478260869565218E-3</v>
      </c>
      <c r="O438">
        <v>358.32471561530508</v>
      </c>
      <c r="P438">
        <v>2020</v>
      </c>
      <c r="Q438" t="s">
        <v>32</v>
      </c>
    </row>
    <row r="439" spans="1:17" x14ac:dyDescent="0.3">
      <c r="A439" t="s">
        <v>17</v>
      </c>
      <c r="B439">
        <v>83500</v>
      </c>
      <c r="C439">
        <v>66000</v>
      </c>
      <c r="D439">
        <v>1104</v>
      </c>
      <c r="E439">
        <v>1</v>
      </c>
      <c r="F439">
        <v>2</v>
      </c>
      <c r="G439">
        <v>2</v>
      </c>
      <c r="H439">
        <v>2</v>
      </c>
      <c r="I439">
        <v>2</v>
      </c>
      <c r="J439">
        <v>0</v>
      </c>
      <c r="K439">
        <v>1975</v>
      </c>
      <c r="L439">
        <v>33773</v>
      </c>
      <c r="M439">
        <v>17500</v>
      </c>
      <c r="N439">
        <v>0.20958083832335328</v>
      </c>
      <c r="O439">
        <v>59.782608695652172</v>
      </c>
      <c r="P439">
        <v>2020</v>
      </c>
      <c r="Q439" t="s">
        <v>32</v>
      </c>
    </row>
    <row r="440" spans="1:17" x14ac:dyDescent="0.3">
      <c r="A440" t="s">
        <v>12</v>
      </c>
      <c r="B440">
        <v>660000</v>
      </c>
      <c r="C440">
        <v>680000</v>
      </c>
      <c r="D440">
        <v>1885</v>
      </c>
      <c r="E440">
        <v>1</v>
      </c>
      <c r="F440">
        <v>5</v>
      </c>
      <c r="G440">
        <v>3</v>
      </c>
      <c r="H440">
        <v>3</v>
      </c>
      <c r="I440">
        <v>3</v>
      </c>
      <c r="J440">
        <v>1</v>
      </c>
      <c r="K440">
        <v>1981</v>
      </c>
      <c r="L440">
        <v>33193</v>
      </c>
      <c r="M440">
        <v>-20000</v>
      </c>
      <c r="N440">
        <v>-3.0303030303030304E-2</v>
      </c>
      <c r="O440">
        <v>360.74270557029178</v>
      </c>
      <c r="P440">
        <v>2020</v>
      </c>
      <c r="Q440" t="s">
        <v>32</v>
      </c>
    </row>
    <row r="441" spans="1:17" x14ac:dyDescent="0.3">
      <c r="A441" t="s">
        <v>13</v>
      </c>
      <c r="B441">
        <v>225000</v>
      </c>
      <c r="C441">
        <v>215000</v>
      </c>
      <c r="D441">
        <v>1352</v>
      </c>
      <c r="E441">
        <v>1</v>
      </c>
      <c r="F441">
        <v>2</v>
      </c>
      <c r="G441">
        <v>2</v>
      </c>
      <c r="H441">
        <v>2</v>
      </c>
      <c r="I441">
        <v>2</v>
      </c>
      <c r="J441">
        <v>1</v>
      </c>
      <c r="K441">
        <v>1999</v>
      </c>
      <c r="L441">
        <v>34203</v>
      </c>
      <c r="M441">
        <v>10000</v>
      </c>
      <c r="N441">
        <v>4.4444444444444446E-2</v>
      </c>
      <c r="O441">
        <v>159.02366863905326</v>
      </c>
      <c r="P441">
        <v>2020</v>
      </c>
      <c r="Q441" t="s">
        <v>32</v>
      </c>
    </row>
    <row r="442" spans="1:17" x14ac:dyDescent="0.3">
      <c r="A442" t="s">
        <v>12</v>
      </c>
      <c r="B442">
        <v>399999</v>
      </c>
      <c r="C442">
        <v>360000</v>
      </c>
      <c r="D442">
        <v>1505</v>
      </c>
      <c r="E442">
        <v>1</v>
      </c>
      <c r="F442">
        <v>3</v>
      </c>
      <c r="G442">
        <v>2</v>
      </c>
      <c r="H442">
        <v>2</v>
      </c>
      <c r="I442">
        <v>2</v>
      </c>
      <c r="J442">
        <v>2</v>
      </c>
      <c r="K442">
        <v>1926</v>
      </c>
      <c r="L442">
        <v>32205</v>
      </c>
      <c r="M442">
        <v>39999</v>
      </c>
      <c r="N442">
        <v>9.9997749994374982E-2</v>
      </c>
      <c r="O442">
        <v>239.20265780730898</v>
      </c>
      <c r="P442">
        <v>2020</v>
      </c>
      <c r="Q442" t="s">
        <v>32</v>
      </c>
    </row>
    <row r="443" spans="1:17" x14ac:dyDescent="0.3">
      <c r="A443" t="s">
        <v>12</v>
      </c>
      <c r="B443">
        <v>525000</v>
      </c>
      <c r="C443">
        <v>520000</v>
      </c>
      <c r="D443">
        <v>1547</v>
      </c>
      <c r="E443">
        <v>1</v>
      </c>
      <c r="F443">
        <v>3</v>
      </c>
      <c r="G443">
        <v>2</v>
      </c>
      <c r="H443">
        <v>2</v>
      </c>
      <c r="I443">
        <v>2</v>
      </c>
      <c r="J443">
        <v>2</v>
      </c>
      <c r="K443">
        <v>1978</v>
      </c>
      <c r="L443">
        <v>33414</v>
      </c>
      <c r="M443">
        <v>5000</v>
      </c>
      <c r="N443">
        <v>9.5238095238095247E-3</v>
      </c>
      <c r="O443">
        <v>336.1344537815126</v>
      </c>
      <c r="P443">
        <v>2020</v>
      </c>
      <c r="Q443" t="s">
        <v>32</v>
      </c>
    </row>
    <row r="444" spans="1:17" x14ac:dyDescent="0.3">
      <c r="A444" t="s">
        <v>14</v>
      </c>
      <c r="B444">
        <v>225000</v>
      </c>
      <c r="C444">
        <v>215000</v>
      </c>
      <c r="D444">
        <v>1008</v>
      </c>
      <c r="E444">
        <v>1</v>
      </c>
      <c r="F444">
        <v>2</v>
      </c>
      <c r="G444">
        <v>2</v>
      </c>
      <c r="H444">
        <v>2</v>
      </c>
      <c r="I444">
        <v>2</v>
      </c>
      <c r="J444">
        <v>0</v>
      </c>
      <c r="K444">
        <v>1990</v>
      </c>
      <c r="L444">
        <v>32311</v>
      </c>
      <c r="M444">
        <v>10000</v>
      </c>
      <c r="N444">
        <v>4.4444444444444446E-2</v>
      </c>
      <c r="O444">
        <v>213.29365079365078</v>
      </c>
      <c r="P444">
        <v>2020</v>
      </c>
      <c r="Q444" t="s">
        <v>32</v>
      </c>
    </row>
    <row r="445" spans="1:17" x14ac:dyDescent="0.3">
      <c r="A445" t="s">
        <v>12</v>
      </c>
      <c r="B445">
        <v>299900</v>
      </c>
      <c r="C445">
        <v>295000</v>
      </c>
      <c r="D445">
        <v>1359</v>
      </c>
      <c r="E445">
        <v>1</v>
      </c>
      <c r="F445">
        <v>3</v>
      </c>
      <c r="G445">
        <v>2</v>
      </c>
      <c r="H445">
        <v>2</v>
      </c>
      <c r="I445">
        <v>2</v>
      </c>
      <c r="J445">
        <v>2</v>
      </c>
      <c r="K445">
        <v>1989</v>
      </c>
      <c r="L445">
        <v>32504</v>
      </c>
      <c r="M445">
        <v>4900</v>
      </c>
      <c r="N445">
        <v>1.6338779593197732E-2</v>
      </c>
      <c r="O445">
        <v>217.07137601177337</v>
      </c>
      <c r="P445">
        <v>2020</v>
      </c>
      <c r="Q445" t="s">
        <v>32</v>
      </c>
    </row>
    <row r="446" spans="1:17" x14ac:dyDescent="0.3">
      <c r="A446" t="s">
        <v>12</v>
      </c>
      <c r="B446">
        <v>295000</v>
      </c>
      <c r="C446">
        <v>287000</v>
      </c>
      <c r="D446">
        <v>1406</v>
      </c>
      <c r="E446">
        <v>1</v>
      </c>
      <c r="F446">
        <v>4</v>
      </c>
      <c r="G446">
        <v>2</v>
      </c>
      <c r="H446">
        <v>2</v>
      </c>
      <c r="I446">
        <v>2</v>
      </c>
      <c r="J446">
        <v>0</v>
      </c>
      <c r="K446">
        <v>1963</v>
      </c>
      <c r="L446">
        <v>33936</v>
      </c>
      <c r="M446">
        <v>8000</v>
      </c>
      <c r="N446">
        <v>2.7118644067796609E-2</v>
      </c>
      <c r="O446">
        <v>204.12517780938833</v>
      </c>
      <c r="P446">
        <v>2020</v>
      </c>
      <c r="Q446" t="s">
        <v>32</v>
      </c>
    </row>
    <row r="447" spans="1:17" x14ac:dyDescent="0.3">
      <c r="A447" t="s">
        <v>12</v>
      </c>
      <c r="B447">
        <v>498000</v>
      </c>
      <c r="C447">
        <v>498000</v>
      </c>
      <c r="D447">
        <v>1058</v>
      </c>
      <c r="E447">
        <v>1</v>
      </c>
      <c r="F447">
        <v>3</v>
      </c>
      <c r="G447">
        <v>2</v>
      </c>
      <c r="H447">
        <v>2</v>
      </c>
      <c r="I447">
        <v>2</v>
      </c>
      <c r="J447">
        <v>0</v>
      </c>
      <c r="K447">
        <v>1975</v>
      </c>
      <c r="L447">
        <v>33176</v>
      </c>
      <c r="M447">
        <v>0</v>
      </c>
      <c r="N447">
        <v>0</v>
      </c>
      <c r="O447">
        <v>470.69943289224955</v>
      </c>
      <c r="P447">
        <v>2020</v>
      </c>
      <c r="Q447" t="s">
        <v>32</v>
      </c>
    </row>
    <row r="448" spans="1:17" x14ac:dyDescent="0.3">
      <c r="A448" t="s">
        <v>13</v>
      </c>
      <c r="B448">
        <v>428800</v>
      </c>
      <c r="C448">
        <v>428800</v>
      </c>
      <c r="D448">
        <v>1250</v>
      </c>
      <c r="E448">
        <v>1</v>
      </c>
      <c r="F448">
        <v>2</v>
      </c>
      <c r="G448">
        <v>2</v>
      </c>
      <c r="H448">
        <v>2</v>
      </c>
      <c r="I448">
        <v>2</v>
      </c>
      <c r="J448">
        <v>1</v>
      </c>
      <c r="K448">
        <v>1979</v>
      </c>
      <c r="L448">
        <v>33904</v>
      </c>
      <c r="M448">
        <v>0</v>
      </c>
      <c r="N448">
        <v>0</v>
      </c>
      <c r="O448">
        <v>343.04</v>
      </c>
      <c r="P448">
        <v>2020</v>
      </c>
      <c r="Q448" t="s">
        <v>32</v>
      </c>
    </row>
    <row r="449" spans="1:17" x14ac:dyDescent="0.3">
      <c r="A449" t="s">
        <v>13</v>
      </c>
      <c r="B449">
        <v>350000</v>
      </c>
      <c r="C449">
        <v>340000</v>
      </c>
      <c r="D449">
        <v>1944</v>
      </c>
      <c r="E449">
        <v>1</v>
      </c>
      <c r="F449">
        <v>3</v>
      </c>
      <c r="G449">
        <v>2</v>
      </c>
      <c r="H449">
        <v>2</v>
      </c>
      <c r="I449">
        <v>2</v>
      </c>
      <c r="J449">
        <v>2</v>
      </c>
      <c r="K449">
        <v>2008</v>
      </c>
      <c r="L449">
        <v>33907</v>
      </c>
      <c r="M449">
        <v>10000</v>
      </c>
      <c r="N449">
        <v>2.8571428571428571E-2</v>
      </c>
      <c r="O449">
        <v>174.89711934156378</v>
      </c>
      <c r="P449">
        <v>2020</v>
      </c>
      <c r="Q449" t="s">
        <v>32</v>
      </c>
    </row>
    <row r="450" spans="1:17" x14ac:dyDescent="0.3">
      <c r="A450" t="s">
        <v>12</v>
      </c>
      <c r="B450">
        <v>275000</v>
      </c>
      <c r="C450">
        <v>270000</v>
      </c>
      <c r="D450">
        <v>1574</v>
      </c>
      <c r="E450">
        <v>1</v>
      </c>
      <c r="F450">
        <v>3</v>
      </c>
      <c r="G450">
        <v>2</v>
      </c>
      <c r="H450">
        <v>2</v>
      </c>
      <c r="I450">
        <v>2</v>
      </c>
      <c r="J450">
        <v>2</v>
      </c>
      <c r="K450">
        <v>2006</v>
      </c>
      <c r="L450">
        <v>34291</v>
      </c>
      <c r="M450">
        <v>5000</v>
      </c>
      <c r="N450">
        <v>1.8181818181818181E-2</v>
      </c>
      <c r="O450">
        <v>171.53748411689961</v>
      </c>
      <c r="P450">
        <v>2020</v>
      </c>
      <c r="Q450" t="s">
        <v>32</v>
      </c>
    </row>
    <row r="451" spans="1:17" x14ac:dyDescent="0.3">
      <c r="A451" t="s">
        <v>12</v>
      </c>
      <c r="B451">
        <v>2300000</v>
      </c>
      <c r="C451">
        <v>2170000</v>
      </c>
      <c r="D451">
        <v>1662</v>
      </c>
      <c r="E451">
        <v>2</v>
      </c>
      <c r="F451">
        <v>3</v>
      </c>
      <c r="G451">
        <v>3</v>
      </c>
      <c r="H451">
        <v>3</v>
      </c>
      <c r="I451">
        <v>3</v>
      </c>
      <c r="J451">
        <v>0</v>
      </c>
      <c r="K451">
        <v>1901</v>
      </c>
      <c r="L451">
        <v>33040</v>
      </c>
      <c r="M451">
        <v>130000</v>
      </c>
      <c r="N451">
        <v>5.6521739130434782E-2</v>
      </c>
      <c r="O451">
        <v>1305.6558363417569</v>
      </c>
      <c r="P451">
        <v>2021</v>
      </c>
      <c r="Q451" t="s">
        <v>32</v>
      </c>
    </row>
    <row r="452" spans="1:17" x14ac:dyDescent="0.3">
      <c r="A452" t="s">
        <v>12</v>
      </c>
      <c r="B452">
        <v>344900</v>
      </c>
      <c r="C452">
        <v>345000</v>
      </c>
      <c r="D452">
        <v>1453</v>
      </c>
      <c r="E452">
        <v>1</v>
      </c>
      <c r="F452">
        <v>3</v>
      </c>
      <c r="G452">
        <v>2</v>
      </c>
      <c r="H452">
        <v>2</v>
      </c>
      <c r="I452">
        <v>2</v>
      </c>
      <c r="J452">
        <v>2</v>
      </c>
      <c r="K452">
        <v>1978</v>
      </c>
      <c r="L452">
        <v>33904</v>
      </c>
      <c r="M452">
        <v>-100</v>
      </c>
      <c r="N452">
        <v>-2.8993911278631486E-4</v>
      </c>
      <c r="O452">
        <v>237.43977976600138</v>
      </c>
      <c r="P452">
        <v>2020</v>
      </c>
      <c r="Q452" t="s">
        <v>32</v>
      </c>
    </row>
    <row r="453" spans="1:17" x14ac:dyDescent="0.3">
      <c r="A453" t="s">
        <v>13</v>
      </c>
      <c r="B453">
        <v>214900</v>
      </c>
      <c r="C453">
        <v>205000</v>
      </c>
      <c r="D453">
        <v>1128</v>
      </c>
      <c r="E453">
        <v>1</v>
      </c>
      <c r="F453">
        <v>2</v>
      </c>
      <c r="G453">
        <v>2</v>
      </c>
      <c r="H453">
        <v>2</v>
      </c>
      <c r="I453">
        <v>2</v>
      </c>
      <c r="J453">
        <v>0</v>
      </c>
      <c r="K453">
        <v>1984</v>
      </c>
      <c r="L453">
        <v>33437</v>
      </c>
      <c r="M453">
        <v>9900</v>
      </c>
      <c r="N453">
        <v>4.60679385760819E-2</v>
      </c>
      <c r="O453">
        <v>181.73758865248226</v>
      </c>
      <c r="P453">
        <v>2020</v>
      </c>
      <c r="Q453" t="s">
        <v>32</v>
      </c>
    </row>
    <row r="454" spans="1:17" x14ac:dyDescent="0.3">
      <c r="A454" t="s">
        <v>14</v>
      </c>
      <c r="B454">
        <v>465000</v>
      </c>
      <c r="C454">
        <v>435000</v>
      </c>
      <c r="D454">
        <v>1504</v>
      </c>
      <c r="E454">
        <v>1</v>
      </c>
      <c r="F454">
        <v>2</v>
      </c>
      <c r="G454">
        <v>3</v>
      </c>
      <c r="H454">
        <v>2</v>
      </c>
      <c r="I454">
        <v>2</v>
      </c>
      <c r="J454">
        <v>0</v>
      </c>
      <c r="K454">
        <v>1968</v>
      </c>
      <c r="L454">
        <v>33181</v>
      </c>
      <c r="M454">
        <v>30000</v>
      </c>
      <c r="N454">
        <v>6.4516129032258063E-2</v>
      </c>
      <c r="O454">
        <v>289.22872340425533</v>
      </c>
      <c r="P454">
        <v>2020</v>
      </c>
      <c r="Q454" t="s">
        <v>32</v>
      </c>
    </row>
    <row r="455" spans="1:17" x14ac:dyDescent="0.3">
      <c r="A455" t="s">
        <v>12</v>
      </c>
      <c r="B455">
        <v>610000</v>
      </c>
      <c r="C455">
        <v>560000</v>
      </c>
      <c r="D455">
        <v>1550</v>
      </c>
      <c r="E455">
        <v>1</v>
      </c>
      <c r="F455">
        <v>4</v>
      </c>
      <c r="G455">
        <v>2</v>
      </c>
      <c r="H455">
        <v>2</v>
      </c>
      <c r="I455">
        <v>2</v>
      </c>
      <c r="J455">
        <v>0</v>
      </c>
      <c r="K455">
        <v>1962</v>
      </c>
      <c r="L455">
        <v>33010</v>
      </c>
      <c r="M455">
        <v>50000</v>
      </c>
      <c r="N455">
        <v>8.1967213114754092E-2</v>
      </c>
      <c r="O455">
        <v>361.29032258064518</v>
      </c>
      <c r="P455">
        <v>2020</v>
      </c>
      <c r="Q455" t="s">
        <v>32</v>
      </c>
    </row>
    <row r="456" spans="1:17" x14ac:dyDescent="0.3">
      <c r="A456" t="s">
        <v>12</v>
      </c>
      <c r="B456">
        <v>1199900</v>
      </c>
      <c r="C456">
        <v>1145000</v>
      </c>
      <c r="D456">
        <v>1911</v>
      </c>
      <c r="E456">
        <v>1</v>
      </c>
      <c r="F456">
        <v>3</v>
      </c>
      <c r="G456">
        <v>2</v>
      </c>
      <c r="H456">
        <v>2</v>
      </c>
      <c r="I456">
        <v>2</v>
      </c>
      <c r="J456">
        <v>2</v>
      </c>
      <c r="K456">
        <v>2013</v>
      </c>
      <c r="L456">
        <v>34120</v>
      </c>
      <c r="M456">
        <v>54900</v>
      </c>
      <c r="N456">
        <v>4.5753812817734808E-2</v>
      </c>
      <c r="O456">
        <v>599.16274201988483</v>
      </c>
      <c r="P456">
        <v>2020</v>
      </c>
      <c r="Q456" t="s">
        <v>32</v>
      </c>
    </row>
    <row r="457" spans="1:17" x14ac:dyDescent="0.3">
      <c r="A457" t="s">
        <v>13</v>
      </c>
      <c r="B457">
        <v>850000</v>
      </c>
      <c r="C457">
        <v>800000</v>
      </c>
      <c r="D457">
        <v>1063</v>
      </c>
      <c r="E457">
        <v>2</v>
      </c>
      <c r="F457">
        <v>2</v>
      </c>
      <c r="G457">
        <v>2</v>
      </c>
      <c r="H457">
        <v>2</v>
      </c>
      <c r="I457">
        <v>2</v>
      </c>
      <c r="J457">
        <v>0</v>
      </c>
      <c r="K457">
        <v>1978</v>
      </c>
      <c r="L457">
        <v>33477</v>
      </c>
      <c r="M457">
        <v>50000</v>
      </c>
      <c r="N457">
        <v>5.8823529411764705E-2</v>
      </c>
      <c r="O457">
        <v>752.5870178739417</v>
      </c>
      <c r="P457">
        <v>2020</v>
      </c>
      <c r="Q457" t="s">
        <v>32</v>
      </c>
    </row>
    <row r="458" spans="1:17" x14ac:dyDescent="0.3">
      <c r="A458" t="s">
        <v>13</v>
      </c>
      <c r="B458">
        <v>1395000</v>
      </c>
      <c r="C458">
        <v>1395000</v>
      </c>
      <c r="D458">
        <v>1514</v>
      </c>
      <c r="E458">
        <v>1</v>
      </c>
      <c r="F458">
        <v>3</v>
      </c>
      <c r="G458">
        <v>2</v>
      </c>
      <c r="H458">
        <v>2</v>
      </c>
      <c r="I458">
        <v>2</v>
      </c>
      <c r="J458">
        <v>0</v>
      </c>
      <c r="K458">
        <v>1971</v>
      </c>
      <c r="L458">
        <v>34236</v>
      </c>
      <c r="M458">
        <v>0</v>
      </c>
      <c r="N458">
        <v>0</v>
      </c>
      <c r="O458">
        <v>921.40026420079255</v>
      </c>
      <c r="P458">
        <v>2020</v>
      </c>
      <c r="Q458" t="s">
        <v>32</v>
      </c>
    </row>
    <row r="459" spans="1:17" x14ac:dyDescent="0.3">
      <c r="A459" t="s">
        <v>13</v>
      </c>
      <c r="B459">
        <v>229900</v>
      </c>
      <c r="C459">
        <v>215000</v>
      </c>
      <c r="D459">
        <v>1104</v>
      </c>
      <c r="E459">
        <v>1</v>
      </c>
      <c r="F459">
        <v>2</v>
      </c>
      <c r="G459">
        <v>2</v>
      </c>
      <c r="H459">
        <v>2</v>
      </c>
      <c r="I459">
        <v>2</v>
      </c>
      <c r="J459">
        <v>0</v>
      </c>
      <c r="K459">
        <v>2006</v>
      </c>
      <c r="L459">
        <v>34212</v>
      </c>
      <c r="M459">
        <v>14900</v>
      </c>
      <c r="N459">
        <v>6.481078729882557E-2</v>
      </c>
      <c r="O459">
        <v>194.74637681159419</v>
      </c>
      <c r="P459">
        <v>2020</v>
      </c>
      <c r="Q459" t="s">
        <v>32</v>
      </c>
    </row>
    <row r="460" spans="1:17" x14ac:dyDescent="0.3">
      <c r="A460" t="s">
        <v>12</v>
      </c>
      <c r="B460">
        <v>339000</v>
      </c>
      <c r="C460">
        <v>333000</v>
      </c>
      <c r="D460">
        <v>1795</v>
      </c>
      <c r="E460">
        <v>1</v>
      </c>
      <c r="F460">
        <v>3</v>
      </c>
      <c r="G460">
        <v>2</v>
      </c>
      <c r="H460">
        <v>2</v>
      </c>
      <c r="I460">
        <v>2</v>
      </c>
      <c r="J460">
        <v>2</v>
      </c>
      <c r="K460">
        <v>2004</v>
      </c>
      <c r="L460">
        <v>32025</v>
      </c>
      <c r="M460">
        <v>6000</v>
      </c>
      <c r="N460">
        <v>1.7699115044247787E-2</v>
      </c>
      <c r="O460">
        <v>185.51532033426184</v>
      </c>
      <c r="P460">
        <v>2020</v>
      </c>
      <c r="Q460" t="s">
        <v>32</v>
      </c>
    </row>
    <row r="461" spans="1:17" x14ac:dyDescent="0.3">
      <c r="A461" t="s">
        <v>12</v>
      </c>
      <c r="B461">
        <v>535000</v>
      </c>
      <c r="C461">
        <v>510000</v>
      </c>
      <c r="D461">
        <v>1860</v>
      </c>
      <c r="E461">
        <v>1</v>
      </c>
      <c r="F461">
        <v>3</v>
      </c>
      <c r="G461">
        <v>2</v>
      </c>
      <c r="H461">
        <v>2</v>
      </c>
      <c r="I461">
        <v>2</v>
      </c>
      <c r="J461">
        <v>2</v>
      </c>
      <c r="K461">
        <v>1980</v>
      </c>
      <c r="L461">
        <v>33433</v>
      </c>
      <c r="M461">
        <v>25000</v>
      </c>
      <c r="N461">
        <v>4.6728971962616821E-2</v>
      </c>
      <c r="O461">
        <v>274.19354838709677</v>
      </c>
      <c r="P461">
        <v>2020</v>
      </c>
      <c r="Q461" t="s">
        <v>32</v>
      </c>
    </row>
    <row r="462" spans="1:17" x14ac:dyDescent="0.3">
      <c r="A462" t="s">
        <v>12</v>
      </c>
      <c r="B462">
        <v>379900</v>
      </c>
      <c r="C462">
        <v>375000</v>
      </c>
      <c r="D462">
        <v>1544</v>
      </c>
      <c r="E462">
        <v>1</v>
      </c>
      <c r="F462">
        <v>2</v>
      </c>
      <c r="G462">
        <v>2</v>
      </c>
      <c r="H462">
        <v>2</v>
      </c>
      <c r="I462">
        <v>2</v>
      </c>
      <c r="J462">
        <v>2</v>
      </c>
      <c r="K462">
        <v>2021</v>
      </c>
      <c r="L462">
        <v>34275</v>
      </c>
      <c r="M462">
        <v>4900</v>
      </c>
      <c r="N462">
        <v>1.2898131087128192E-2</v>
      </c>
      <c r="O462">
        <v>242.87564766839378</v>
      </c>
      <c r="P462">
        <v>2020</v>
      </c>
      <c r="Q462" t="s">
        <v>32</v>
      </c>
    </row>
    <row r="463" spans="1:17" x14ac:dyDescent="0.3">
      <c r="A463" t="s">
        <v>12</v>
      </c>
      <c r="C463">
        <v>450000</v>
      </c>
      <c r="D463">
        <v>1824</v>
      </c>
      <c r="E463">
        <v>1</v>
      </c>
      <c r="F463">
        <v>2</v>
      </c>
      <c r="G463">
        <v>2</v>
      </c>
      <c r="H463">
        <v>2</v>
      </c>
      <c r="I463">
        <v>2</v>
      </c>
      <c r="J463">
        <v>0</v>
      </c>
      <c r="K463">
        <v>2001</v>
      </c>
      <c r="L463">
        <v>34293</v>
      </c>
      <c r="M463">
        <v>-450000</v>
      </c>
      <c r="N463" t="e">
        <v>#DIV/0!</v>
      </c>
      <c r="O463">
        <v>246.71052631578948</v>
      </c>
      <c r="P463">
        <v>2020</v>
      </c>
      <c r="Q463" t="s">
        <v>32</v>
      </c>
    </row>
    <row r="464" spans="1:17" x14ac:dyDescent="0.3">
      <c r="A464" t="s">
        <v>12</v>
      </c>
      <c r="B464">
        <v>274900</v>
      </c>
      <c r="C464">
        <v>268000</v>
      </c>
      <c r="D464">
        <v>1597</v>
      </c>
      <c r="E464">
        <v>1</v>
      </c>
      <c r="F464">
        <v>3</v>
      </c>
      <c r="G464">
        <v>2</v>
      </c>
      <c r="H464">
        <v>2</v>
      </c>
      <c r="I464">
        <v>2</v>
      </c>
      <c r="J464">
        <v>1</v>
      </c>
      <c r="K464">
        <v>1981</v>
      </c>
      <c r="L464">
        <v>33437</v>
      </c>
      <c r="M464">
        <v>6900</v>
      </c>
      <c r="N464">
        <v>2.5100036376864313E-2</v>
      </c>
      <c r="O464">
        <v>167.81465247338761</v>
      </c>
      <c r="P464">
        <v>2020</v>
      </c>
      <c r="Q464" t="s">
        <v>32</v>
      </c>
    </row>
    <row r="465" spans="1:17" x14ac:dyDescent="0.3">
      <c r="A465" t="s">
        <v>13</v>
      </c>
      <c r="B465">
        <v>235000</v>
      </c>
      <c r="C465">
        <v>215000</v>
      </c>
      <c r="D465">
        <v>1680</v>
      </c>
      <c r="E465">
        <v>2</v>
      </c>
      <c r="F465">
        <v>4</v>
      </c>
      <c r="G465">
        <v>3</v>
      </c>
      <c r="H465">
        <v>3</v>
      </c>
      <c r="I465">
        <v>3</v>
      </c>
      <c r="J465">
        <v>1</v>
      </c>
      <c r="K465">
        <v>1975</v>
      </c>
      <c r="L465">
        <v>33702</v>
      </c>
      <c r="M465">
        <v>20000</v>
      </c>
      <c r="N465">
        <v>8.5106382978723402E-2</v>
      </c>
      <c r="O465">
        <v>127.97619047619048</v>
      </c>
      <c r="P465">
        <v>2020</v>
      </c>
      <c r="Q465" t="s">
        <v>32</v>
      </c>
    </row>
    <row r="466" spans="1:17" x14ac:dyDescent="0.3">
      <c r="A466" t="s">
        <v>14</v>
      </c>
      <c r="B466">
        <v>261500</v>
      </c>
      <c r="C466">
        <v>250000</v>
      </c>
      <c r="D466">
        <v>1172</v>
      </c>
      <c r="E466">
        <v>1</v>
      </c>
      <c r="F466">
        <v>2</v>
      </c>
      <c r="G466">
        <v>2</v>
      </c>
      <c r="H466">
        <v>2</v>
      </c>
      <c r="I466">
        <v>2</v>
      </c>
      <c r="J466">
        <v>1</v>
      </c>
      <c r="K466">
        <v>1989</v>
      </c>
      <c r="L466">
        <v>32940</v>
      </c>
      <c r="M466">
        <v>11500</v>
      </c>
      <c r="N466">
        <v>4.3977055449330782E-2</v>
      </c>
      <c r="O466">
        <v>213.31058020477815</v>
      </c>
      <c r="P466">
        <v>2020</v>
      </c>
      <c r="Q466" t="s">
        <v>32</v>
      </c>
    </row>
    <row r="467" spans="1:17" x14ac:dyDescent="0.3">
      <c r="A467" t="s">
        <v>12</v>
      </c>
      <c r="B467">
        <v>135000</v>
      </c>
      <c r="C467">
        <v>117500</v>
      </c>
      <c r="D467">
        <v>1401</v>
      </c>
      <c r="E467">
        <v>1</v>
      </c>
      <c r="F467">
        <v>3</v>
      </c>
      <c r="G467">
        <v>1</v>
      </c>
      <c r="H467">
        <v>1</v>
      </c>
      <c r="I467">
        <v>1</v>
      </c>
      <c r="J467">
        <v>0</v>
      </c>
      <c r="K467">
        <v>1952</v>
      </c>
      <c r="L467">
        <v>32507</v>
      </c>
      <c r="M467">
        <v>17500</v>
      </c>
      <c r="N467">
        <v>0.12962962962962962</v>
      </c>
      <c r="O467">
        <v>83.868665239114918</v>
      </c>
      <c r="P467">
        <v>2020</v>
      </c>
      <c r="Q467" t="s">
        <v>32</v>
      </c>
    </row>
    <row r="468" spans="1:17" x14ac:dyDescent="0.3">
      <c r="A468" t="s">
        <v>12</v>
      </c>
      <c r="B468">
        <v>550000</v>
      </c>
      <c r="C468">
        <v>540000</v>
      </c>
      <c r="D468">
        <v>1707</v>
      </c>
      <c r="E468">
        <v>1</v>
      </c>
      <c r="F468">
        <v>3</v>
      </c>
      <c r="G468">
        <v>3</v>
      </c>
      <c r="H468">
        <v>2</v>
      </c>
      <c r="I468">
        <v>2</v>
      </c>
      <c r="J468">
        <v>2</v>
      </c>
      <c r="K468">
        <v>1969</v>
      </c>
      <c r="L468">
        <v>33904</v>
      </c>
      <c r="M468">
        <v>10000</v>
      </c>
      <c r="N468">
        <v>1.8181818181818181E-2</v>
      </c>
      <c r="O468">
        <v>316.34446397188049</v>
      </c>
      <c r="P468">
        <v>2020</v>
      </c>
      <c r="Q468" t="s">
        <v>32</v>
      </c>
    </row>
    <row r="469" spans="1:17" x14ac:dyDescent="0.3">
      <c r="A469" t="s">
        <v>12</v>
      </c>
      <c r="B469">
        <v>450000</v>
      </c>
      <c r="C469">
        <v>410000</v>
      </c>
      <c r="D469">
        <v>1787</v>
      </c>
      <c r="E469">
        <v>1</v>
      </c>
      <c r="F469">
        <v>3</v>
      </c>
      <c r="G469">
        <v>2</v>
      </c>
      <c r="H469">
        <v>2</v>
      </c>
      <c r="I469">
        <v>2</v>
      </c>
      <c r="J469">
        <v>2</v>
      </c>
      <c r="K469">
        <v>2015</v>
      </c>
      <c r="L469">
        <v>32901</v>
      </c>
      <c r="M469">
        <v>40000</v>
      </c>
      <c r="N469">
        <v>8.8888888888888892E-2</v>
      </c>
      <c r="O469">
        <v>229.43480693900392</v>
      </c>
      <c r="P469">
        <v>2020</v>
      </c>
      <c r="Q469" t="s">
        <v>32</v>
      </c>
    </row>
    <row r="470" spans="1:17" x14ac:dyDescent="0.3">
      <c r="A470" t="s">
        <v>12</v>
      </c>
      <c r="B470">
        <v>405000</v>
      </c>
      <c r="C470">
        <v>317000</v>
      </c>
      <c r="D470">
        <v>1965</v>
      </c>
      <c r="E470">
        <v>1</v>
      </c>
      <c r="F470">
        <v>4</v>
      </c>
      <c r="G470">
        <v>2</v>
      </c>
      <c r="H470">
        <v>2</v>
      </c>
      <c r="I470">
        <v>2</v>
      </c>
      <c r="J470">
        <v>2</v>
      </c>
      <c r="K470">
        <v>1980</v>
      </c>
      <c r="L470">
        <v>32901</v>
      </c>
      <c r="M470">
        <v>88000</v>
      </c>
      <c r="N470">
        <v>0.21728395061728395</v>
      </c>
      <c r="O470">
        <v>161.32315521628499</v>
      </c>
      <c r="P470">
        <v>2020</v>
      </c>
      <c r="Q470" t="s">
        <v>32</v>
      </c>
    </row>
    <row r="471" spans="1:17" x14ac:dyDescent="0.3">
      <c r="A471" t="s">
        <v>13</v>
      </c>
      <c r="B471">
        <v>269000</v>
      </c>
      <c r="C471">
        <v>260000</v>
      </c>
      <c r="D471">
        <v>1232</v>
      </c>
      <c r="E471">
        <v>1</v>
      </c>
      <c r="F471">
        <v>2</v>
      </c>
      <c r="G471">
        <v>2</v>
      </c>
      <c r="H471">
        <v>2</v>
      </c>
      <c r="I471">
        <v>2</v>
      </c>
      <c r="J471">
        <v>0</v>
      </c>
      <c r="K471">
        <v>2003</v>
      </c>
      <c r="L471">
        <v>34119</v>
      </c>
      <c r="M471">
        <v>9000</v>
      </c>
      <c r="N471">
        <v>3.3457249070631967E-2</v>
      </c>
      <c r="O471">
        <v>211.03896103896105</v>
      </c>
      <c r="P471">
        <v>2020</v>
      </c>
      <c r="Q471" t="s">
        <v>32</v>
      </c>
    </row>
    <row r="472" spans="1:17" x14ac:dyDescent="0.3">
      <c r="A472" t="s">
        <v>13</v>
      </c>
      <c r="B472">
        <v>1295000</v>
      </c>
      <c r="C472">
        <v>1215000</v>
      </c>
      <c r="D472">
        <v>1768</v>
      </c>
      <c r="E472">
        <v>1</v>
      </c>
      <c r="F472">
        <v>3</v>
      </c>
      <c r="G472">
        <v>2</v>
      </c>
      <c r="H472">
        <v>2</v>
      </c>
      <c r="I472">
        <v>2</v>
      </c>
      <c r="J472">
        <v>0</v>
      </c>
      <c r="K472">
        <v>1992</v>
      </c>
      <c r="L472">
        <v>34108</v>
      </c>
      <c r="M472">
        <v>80000</v>
      </c>
      <c r="N472">
        <v>6.1776061776061778E-2</v>
      </c>
      <c r="O472">
        <v>687.2171945701358</v>
      </c>
      <c r="P472">
        <v>2020</v>
      </c>
      <c r="Q472" t="s">
        <v>32</v>
      </c>
    </row>
    <row r="473" spans="1:17" x14ac:dyDescent="0.3">
      <c r="A473" t="s">
        <v>12</v>
      </c>
      <c r="B473">
        <v>284900</v>
      </c>
      <c r="C473">
        <v>290598</v>
      </c>
      <c r="D473">
        <v>1665</v>
      </c>
      <c r="E473">
        <v>2</v>
      </c>
      <c r="F473">
        <v>4</v>
      </c>
      <c r="G473">
        <v>3</v>
      </c>
      <c r="H473">
        <v>2</v>
      </c>
      <c r="I473">
        <v>2</v>
      </c>
      <c r="J473">
        <v>1</v>
      </c>
      <c r="K473">
        <v>2026</v>
      </c>
      <c r="L473">
        <v>32210</v>
      </c>
      <c r="M473">
        <v>-5698</v>
      </c>
      <c r="N473">
        <v>-0.02</v>
      </c>
      <c r="O473">
        <v>174.53333333333333</v>
      </c>
      <c r="P473">
        <v>2020</v>
      </c>
      <c r="Q473" t="s">
        <v>32</v>
      </c>
    </row>
    <row r="474" spans="1:17" x14ac:dyDescent="0.3">
      <c r="A474" t="s">
        <v>13</v>
      </c>
      <c r="B474">
        <v>315000</v>
      </c>
      <c r="C474">
        <v>305000</v>
      </c>
      <c r="D474">
        <v>1222</v>
      </c>
      <c r="E474">
        <v>3</v>
      </c>
      <c r="F474">
        <v>2</v>
      </c>
      <c r="G474">
        <v>2</v>
      </c>
      <c r="H474">
        <v>2</v>
      </c>
      <c r="I474">
        <v>2</v>
      </c>
      <c r="J474">
        <v>0</v>
      </c>
      <c r="K474">
        <v>1975</v>
      </c>
      <c r="L474">
        <v>32084</v>
      </c>
      <c r="M474">
        <v>10000</v>
      </c>
      <c r="N474">
        <v>3.1746031746031744E-2</v>
      </c>
      <c r="O474">
        <v>249.59083469721767</v>
      </c>
      <c r="P474">
        <v>2020</v>
      </c>
      <c r="Q474" t="s">
        <v>32</v>
      </c>
    </row>
    <row r="475" spans="1:17" x14ac:dyDescent="0.3">
      <c r="A475" t="s">
        <v>12</v>
      </c>
      <c r="B475">
        <v>579000</v>
      </c>
      <c r="C475">
        <v>579000</v>
      </c>
      <c r="D475">
        <v>1735</v>
      </c>
      <c r="E475">
        <v>1</v>
      </c>
      <c r="F475">
        <v>4</v>
      </c>
      <c r="G475">
        <v>3</v>
      </c>
      <c r="H475">
        <v>2</v>
      </c>
      <c r="I475">
        <v>2</v>
      </c>
      <c r="J475">
        <v>2</v>
      </c>
      <c r="K475">
        <v>2024</v>
      </c>
      <c r="L475">
        <v>33991</v>
      </c>
      <c r="M475">
        <v>0</v>
      </c>
      <c r="N475">
        <v>0</v>
      </c>
      <c r="O475">
        <v>333.71757925072046</v>
      </c>
      <c r="P475">
        <v>2020</v>
      </c>
      <c r="Q475" t="s">
        <v>32</v>
      </c>
    </row>
    <row r="476" spans="1:17" x14ac:dyDescent="0.3">
      <c r="A476" t="s">
        <v>12</v>
      </c>
      <c r="B476">
        <v>419000</v>
      </c>
      <c r="C476">
        <v>400000</v>
      </c>
      <c r="D476">
        <v>1926</v>
      </c>
      <c r="E476">
        <v>1</v>
      </c>
      <c r="F476">
        <v>3</v>
      </c>
      <c r="G476">
        <v>2</v>
      </c>
      <c r="H476">
        <v>2</v>
      </c>
      <c r="I476">
        <v>2</v>
      </c>
      <c r="J476">
        <v>2</v>
      </c>
      <c r="K476">
        <v>1991</v>
      </c>
      <c r="L476">
        <v>32935</v>
      </c>
      <c r="M476">
        <v>19000</v>
      </c>
      <c r="N476">
        <v>4.5346062052505964E-2</v>
      </c>
      <c r="O476">
        <v>207.68431983385256</v>
      </c>
      <c r="P476">
        <v>2020</v>
      </c>
      <c r="Q476" t="s">
        <v>32</v>
      </c>
    </row>
    <row r="477" spans="1:17" x14ac:dyDescent="0.3">
      <c r="A477" t="s">
        <v>13</v>
      </c>
      <c r="B477">
        <v>375000</v>
      </c>
      <c r="C477">
        <v>360000</v>
      </c>
      <c r="D477">
        <v>1514</v>
      </c>
      <c r="E477">
        <v>1</v>
      </c>
      <c r="F477">
        <v>2</v>
      </c>
      <c r="G477">
        <v>2</v>
      </c>
      <c r="H477">
        <v>2</v>
      </c>
      <c r="I477">
        <v>2</v>
      </c>
      <c r="J477">
        <v>2</v>
      </c>
      <c r="K477">
        <v>2007</v>
      </c>
      <c r="L477">
        <v>34205</v>
      </c>
      <c r="M477">
        <v>15000</v>
      </c>
      <c r="N477">
        <v>0.04</v>
      </c>
      <c r="O477">
        <v>237.78071334214002</v>
      </c>
      <c r="P477">
        <v>2020</v>
      </c>
      <c r="Q477" t="s">
        <v>32</v>
      </c>
    </row>
    <row r="478" spans="1:17" x14ac:dyDescent="0.3">
      <c r="A478" t="s">
        <v>12</v>
      </c>
      <c r="B478">
        <v>365000</v>
      </c>
      <c r="C478">
        <v>365000</v>
      </c>
      <c r="D478">
        <v>1876</v>
      </c>
      <c r="E478">
        <v>2</v>
      </c>
      <c r="F478">
        <v>4</v>
      </c>
      <c r="G478">
        <v>2</v>
      </c>
      <c r="H478">
        <v>2</v>
      </c>
      <c r="I478">
        <v>2</v>
      </c>
      <c r="J478">
        <v>0</v>
      </c>
      <c r="K478">
        <v>1970</v>
      </c>
      <c r="L478">
        <v>32807</v>
      </c>
      <c r="M478">
        <v>0</v>
      </c>
      <c r="N478">
        <v>0</v>
      </c>
      <c r="O478">
        <v>194.56289978678038</v>
      </c>
      <c r="P478">
        <v>2020</v>
      </c>
      <c r="Q478" t="s">
        <v>32</v>
      </c>
    </row>
    <row r="479" spans="1:17" x14ac:dyDescent="0.3">
      <c r="A479" t="s">
        <v>12</v>
      </c>
      <c r="B479">
        <v>338500</v>
      </c>
      <c r="C479">
        <v>325000</v>
      </c>
      <c r="D479">
        <v>1909</v>
      </c>
      <c r="E479">
        <v>2</v>
      </c>
      <c r="F479">
        <v>3</v>
      </c>
      <c r="G479">
        <v>3</v>
      </c>
      <c r="H479">
        <v>2</v>
      </c>
      <c r="I479">
        <v>2</v>
      </c>
      <c r="J479">
        <v>2</v>
      </c>
      <c r="K479">
        <v>2020</v>
      </c>
      <c r="L479">
        <v>32724</v>
      </c>
      <c r="M479">
        <v>13500</v>
      </c>
      <c r="N479">
        <v>3.9881831610044313E-2</v>
      </c>
      <c r="O479">
        <v>170.24620220010476</v>
      </c>
      <c r="P479">
        <v>2020</v>
      </c>
      <c r="Q479" t="s">
        <v>32</v>
      </c>
    </row>
    <row r="480" spans="1:17" x14ac:dyDescent="0.3">
      <c r="A480" t="s">
        <v>13</v>
      </c>
      <c r="B480">
        <v>275000</v>
      </c>
      <c r="C480">
        <v>265000</v>
      </c>
      <c r="D480">
        <v>1058</v>
      </c>
      <c r="E480">
        <v>1</v>
      </c>
      <c r="F480">
        <v>2</v>
      </c>
      <c r="G480">
        <v>2</v>
      </c>
      <c r="H480">
        <v>2</v>
      </c>
      <c r="I480">
        <v>2</v>
      </c>
      <c r="J480">
        <v>0</v>
      </c>
      <c r="K480">
        <v>2006</v>
      </c>
      <c r="L480">
        <v>33025</v>
      </c>
      <c r="M480">
        <v>10000</v>
      </c>
      <c r="N480">
        <v>3.6363636363636362E-2</v>
      </c>
      <c r="O480">
        <v>250.47258979206049</v>
      </c>
      <c r="P480">
        <v>2020</v>
      </c>
      <c r="Q480" t="s">
        <v>32</v>
      </c>
    </row>
    <row r="481" spans="1:17" x14ac:dyDescent="0.3">
      <c r="A481" t="s">
        <v>12</v>
      </c>
      <c r="B481">
        <v>259000</v>
      </c>
      <c r="C481">
        <v>249000</v>
      </c>
      <c r="D481">
        <v>1653</v>
      </c>
      <c r="E481">
        <v>1</v>
      </c>
      <c r="F481">
        <v>2</v>
      </c>
      <c r="G481">
        <v>2</v>
      </c>
      <c r="H481">
        <v>2</v>
      </c>
      <c r="I481">
        <v>2</v>
      </c>
      <c r="J481">
        <v>2</v>
      </c>
      <c r="K481">
        <v>1986</v>
      </c>
      <c r="L481">
        <v>32348</v>
      </c>
      <c r="M481">
        <v>10000</v>
      </c>
      <c r="N481">
        <v>3.8610038610038609E-2</v>
      </c>
      <c r="O481">
        <v>150.63520871143376</v>
      </c>
      <c r="P481">
        <v>2020</v>
      </c>
      <c r="Q481" t="s">
        <v>32</v>
      </c>
    </row>
    <row r="482" spans="1:17" x14ac:dyDescent="0.3">
      <c r="A482" t="s">
        <v>13</v>
      </c>
      <c r="B482">
        <v>350000</v>
      </c>
      <c r="C482">
        <v>320000</v>
      </c>
      <c r="D482">
        <v>1032</v>
      </c>
      <c r="E482">
        <v>1</v>
      </c>
      <c r="F482">
        <v>2</v>
      </c>
      <c r="G482">
        <v>2</v>
      </c>
      <c r="H482">
        <v>2</v>
      </c>
      <c r="I482">
        <v>2</v>
      </c>
      <c r="J482">
        <v>0</v>
      </c>
      <c r="K482">
        <v>1987</v>
      </c>
      <c r="L482">
        <v>34104</v>
      </c>
      <c r="M482">
        <v>30000</v>
      </c>
      <c r="N482">
        <v>8.5714285714285715E-2</v>
      </c>
      <c r="O482">
        <v>310.07751937984494</v>
      </c>
      <c r="P482">
        <v>2020</v>
      </c>
      <c r="Q482" t="s">
        <v>32</v>
      </c>
    </row>
    <row r="483" spans="1:17" x14ac:dyDescent="0.3">
      <c r="A483" t="s">
        <v>14</v>
      </c>
      <c r="B483">
        <v>295000</v>
      </c>
      <c r="C483">
        <v>300000</v>
      </c>
      <c r="D483">
        <v>1338</v>
      </c>
      <c r="E483">
        <v>1</v>
      </c>
      <c r="F483">
        <v>3</v>
      </c>
      <c r="G483">
        <v>2</v>
      </c>
      <c r="H483">
        <v>2</v>
      </c>
      <c r="I483">
        <v>2</v>
      </c>
      <c r="J483">
        <v>1</v>
      </c>
      <c r="K483">
        <v>1992</v>
      </c>
      <c r="L483">
        <v>32309</v>
      </c>
      <c r="M483">
        <v>-5000</v>
      </c>
      <c r="N483">
        <v>-1.6949152542372881E-2</v>
      </c>
      <c r="O483">
        <v>224.2152466367713</v>
      </c>
      <c r="P483">
        <v>2020</v>
      </c>
      <c r="Q483" t="s">
        <v>32</v>
      </c>
    </row>
    <row r="484" spans="1:17" x14ac:dyDescent="0.3">
      <c r="A484" t="s">
        <v>12</v>
      </c>
      <c r="B484">
        <v>269900</v>
      </c>
      <c r="C484">
        <v>269900</v>
      </c>
      <c r="D484">
        <v>1447</v>
      </c>
      <c r="E484">
        <v>1</v>
      </c>
      <c r="F484">
        <v>3</v>
      </c>
      <c r="G484">
        <v>2</v>
      </c>
      <c r="H484">
        <v>2</v>
      </c>
      <c r="I484">
        <v>2</v>
      </c>
      <c r="J484">
        <v>0</v>
      </c>
      <c r="K484">
        <v>1995</v>
      </c>
      <c r="L484">
        <v>32506</v>
      </c>
      <c r="M484">
        <v>0</v>
      </c>
      <c r="N484">
        <v>0</v>
      </c>
      <c r="O484">
        <v>186.5238424326192</v>
      </c>
      <c r="P484">
        <v>2020</v>
      </c>
      <c r="Q484" t="s">
        <v>32</v>
      </c>
    </row>
    <row r="485" spans="1:17" x14ac:dyDescent="0.3">
      <c r="A485" t="s">
        <v>12</v>
      </c>
      <c r="B485">
        <v>399900</v>
      </c>
      <c r="C485">
        <v>375000</v>
      </c>
      <c r="D485">
        <v>1771</v>
      </c>
      <c r="E485">
        <v>2</v>
      </c>
      <c r="F485">
        <v>3</v>
      </c>
      <c r="G485">
        <v>3</v>
      </c>
      <c r="H485">
        <v>2</v>
      </c>
      <c r="I485">
        <v>2</v>
      </c>
      <c r="J485">
        <v>1</v>
      </c>
      <c r="K485">
        <v>2025</v>
      </c>
      <c r="L485">
        <v>32408</v>
      </c>
      <c r="M485">
        <v>24900</v>
      </c>
      <c r="N485">
        <v>6.2265566391597901E-2</v>
      </c>
      <c r="O485">
        <v>211.74477696216826</v>
      </c>
      <c r="P485">
        <v>2020</v>
      </c>
      <c r="Q485" t="s">
        <v>32</v>
      </c>
    </row>
    <row r="486" spans="1:17" x14ac:dyDescent="0.3">
      <c r="A486" t="s">
        <v>13</v>
      </c>
      <c r="B486">
        <v>729000</v>
      </c>
      <c r="C486">
        <v>719000</v>
      </c>
      <c r="D486">
        <v>1333</v>
      </c>
      <c r="E486">
        <v>2</v>
      </c>
      <c r="F486">
        <v>2</v>
      </c>
      <c r="G486">
        <v>3</v>
      </c>
      <c r="H486">
        <v>2</v>
      </c>
      <c r="I486">
        <v>2</v>
      </c>
      <c r="J486">
        <v>0</v>
      </c>
      <c r="K486">
        <v>2003</v>
      </c>
      <c r="L486">
        <v>32561</v>
      </c>
      <c r="M486">
        <v>10000</v>
      </c>
      <c r="N486">
        <v>1.3717421124828532E-2</v>
      </c>
      <c r="O486">
        <v>539.38484621155294</v>
      </c>
      <c r="P486">
        <v>2020</v>
      </c>
      <c r="Q486" t="s">
        <v>32</v>
      </c>
    </row>
    <row r="487" spans="1:17" x14ac:dyDescent="0.3">
      <c r="A487" t="s">
        <v>13</v>
      </c>
      <c r="B487">
        <v>529000</v>
      </c>
      <c r="C487">
        <v>450000</v>
      </c>
      <c r="D487">
        <v>1923</v>
      </c>
      <c r="E487">
        <v>1</v>
      </c>
      <c r="F487">
        <v>3</v>
      </c>
      <c r="G487">
        <v>2</v>
      </c>
      <c r="H487">
        <v>2</v>
      </c>
      <c r="I487">
        <v>2</v>
      </c>
      <c r="J487">
        <v>1</v>
      </c>
      <c r="K487">
        <v>1998</v>
      </c>
      <c r="L487">
        <v>34134</v>
      </c>
      <c r="M487">
        <v>79000</v>
      </c>
      <c r="N487">
        <v>0.14933837429111532</v>
      </c>
      <c r="O487">
        <v>234.00936037441497</v>
      </c>
      <c r="P487">
        <v>2020</v>
      </c>
      <c r="Q487" t="s">
        <v>32</v>
      </c>
    </row>
    <row r="488" spans="1:17" x14ac:dyDescent="0.3">
      <c r="A488" t="s">
        <v>13</v>
      </c>
      <c r="B488">
        <v>249000</v>
      </c>
      <c r="C488">
        <v>230000</v>
      </c>
      <c r="D488">
        <v>1170</v>
      </c>
      <c r="E488">
        <v>1</v>
      </c>
      <c r="F488">
        <v>1</v>
      </c>
      <c r="G488">
        <v>2</v>
      </c>
      <c r="H488">
        <v>1</v>
      </c>
      <c r="I488">
        <v>1</v>
      </c>
      <c r="J488">
        <v>1</v>
      </c>
      <c r="K488">
        <v>2004</v>
      </c>
      <c r="L488">
        <v>33928</v>
      </c>
      <c r="M488">
        <v>19000</v>
      </c>
      <c r="N488">
        <v>7.6305220883534142E-2</v>
      </c>
      <c r="O488">
        <v>196.58119658119659</v>
      </c>
      <c r="P488">
        <v>2020</v>
      </c>
      <c r="Q488" t="s">
        <v>32</v>
      </c>
    </row>
    <row r="489" spans="1:17" x14ac:dyDescent="0.3">
      <c r="A489" t="s">
        <v>13</v>
      </c>
      <c r="B489">
        <v>615000</v>
      </c>
      <c r="C489">
        <v>590000</v>
      </c>
      <c r="D489">
        <v>1200</v>
      </c>
      <c r="E489">
        <v>1</v>
      </c>
      <c r="F489">
        <v>2</v>
      </c>
      <c r="G489">
        <v>2</v>
      </c>
      <c r="H489">
        <v>2</v>
      </c>
      <c r="I489">
        <v>2</v>
      </c>
      <c r="J489">
        <v>0</v>
      </c>
      <c r="K489">
        <v>1982</v>
      </c>
      <c r="L489">
        <v>34110</v>
      </c>
      <c r="M489">
        <v>25000</v>
      </c>
      <c r="N489">
        <v>4.065040650406504E-2</v>
      </c>
      <c r="O489">
        <v>491.66666666666669</v>
      </c>
      <c r="P489">
        <v>2020</v>
      </c>
      <c r="Q489" t="s">
        <v>32</v>
      </c>
    </row>
    <row r="490" spans="1:17" x14ac:dyDescent="0.3">
      <c r="A490" t="s">
        <v>13</v>
      </c>
      <c r="B490">
        <v>250000</v>
      </c>
      <c r="C490">
        <v>248000</v>
      </c>
      <c r="D490">
        <v>1700</v>
      </c>
      <c r="E490">
        <v>2</v>
      </c>
      <c r="F490">
        <v>3</v>
      </c>
      <c r="G490">
        <v>3</v>
      </c>
      <c r="H490">
        <v>3</v>
      </c>
      <c r="I490">
        <v>3</v>
      </c>
      <c r="J490">
        <v>0</v>
      </c>
      <c r="K490">
        <v>1982</v>
      </c>
      <c r="L490">
        <v>34135</v>
      </c>
      <c r="M490">
        <v>2000</v>
      </c>
      <c r="N490">
        <v>8.0000000000000002E-3</v>
      </c>
      <c r="O490">
        <v>145.88235294117646</v>
      </c>
      <c r="P490">
        <v>2020</v>
      </c>
      <c r="Q490" t="s">
        <v>32</v>
      </c>
    </row>
    <row r="491" spans="1:17" x14ac:dyDescent="0.3">
      <c r="A491" t="s">
        <v>13</v>
      </c>
      <c r="B491">
        <v>965000</v>
      </c>
      <c r="C491">
        <v>965000</v>
      </c>
      <c r="D491">
        <v>1099</v>
      </c>
      <c r="E491">
        <v>4</v>
      </c>
      <c r="F491">
        <v>2</v>
      </c>
      <c r="G491">
        <v>2</v>
      </c>
      <c r="H491">
        <v>2</v>
      </c>
      <c r="I491">
        <v>2</v>
      </c>
      <c r="J491">
        <v>0</v>
      </c>
      <c r="K491">
        <v>1995</v>
      </c>
      <c r="L491">
        <v>33040</v>
      </c>
      <c r="M491">
        <v>0</v>
      </c>
      <c r="N491">
        <v>0</v>
      </c>
      <c r="O491">
        <v>878.07097361237493</v>
      </c>
      <c r="P491">
        <v>2020</v>
      </c>
      <c r="Q491" t="s">
        <v>32</v>
      </c>
    </row>
    <row r="492" spans="1:17" x14ac:dyDescent="0.3">
      <c r="A492" t="s">
        <v>14</v>
      </c>
      <c r="B492">
        <v>495000</v>
      </c>
      <c r="C492">
        <v>480000</v>
      </c>
      <c r="D492">
        <v>1601</v>
      </c>
      <c r="E492">
        <v>1</v>
      </c>
      <c r="F492">
        <v>3</v>
      </c>
      <c r="G492">
        <v>3</v>
      </c>
      <c r="H492">
        <v>2</v>
      </c>
      <c r="I492">
        <v>2</v>
      </c>
      <c r="J492">
        <v>2</v>
      </c>
      <c r="K492">
        <v>2003</v>
      </c>
      <c r="L492">
        <v>33027</v>
      </c>
      <c r="M492">
        <v>15000</v>
      </c>
      <c r="N492">
        <v>3.0303030303030304E-2</v>
      </c>
      <c r="O492">
        <v>299.81261711430358</v>
      </c>
      <c r="P492">
        <v>2020</v>
      </c>
      <c r="Q492" t="s">
        <v>32</v>
      </c>
    </row>
    <row r="493" spans="1:17" x14ac:dyDescent="0.3">
      <c r="A493" t="s">
        <v>12</v>
      </c>
      <c r="B493">
        <v>790000</v>
      </c>
      <c r="C493">
        <v>790000</v>
      </c>
      <c r="D493">
        <v>1117</v>
      </c>
      <c r="E493">
        <v>1</v>
      </c>
      <c r="F493">
        <v>3</v>
      </c>
      <c r="G493">
        <v>2</v>
      </c>
      <c r="H493">
        <v>2</v>
      </c>
      <c r="I493">
        <v>2</v>
      </c>
      <c r="J493">
        <v>0</v>
      </c>
      <c r="K493">
        <v>1971</v>
      </c>
      <c r="L493">
        <v>33444</v>
      </c>
      <c r="M493">
        <v>0</v>
      </c>
      <c r="N493">
        <v>0</v>
      </c>
      <c r="O493">
        <v>707.25156669650846</v>
      </c>
      <c r="P493">
        <v>2020</v>
      </c>
      <c r="Q493" t="s">
        <v>32</v>
      </c>
    </row>
    <row r="494" spans="1:17" x14ac:dyDescent="0.3">
      <c r="A494" t="s">
        <v>12</v>
      </c>
      <c r="B494">
        <v>989900</v>
      </c>
      <c r="C494">
        <v>989900</v>
      </c>
      <c r="D494">
        <v>1603</v>
      </c>
      <c r="E494">
        <v>1</v>
      </c>
      <c r="F494">
        <v>3</v>
      </c>
      <c r="G494">
        <v>2</v>
      </c>
      <c r="H494">
        <v>2</v>
      </c>
      <c r="I494">
        <v>2</v>
      </c>
      <c r="J494">
        <v>2</v>
      </c>
      <c r="K494">
        <v>1987</v>
      </c>
      <c r="L494">
        <v>33441</v>
      </c>
      <c r="M494">
        <v>0</v>
      </c>
      <c r="N494">
        <v>0</v>
      </c>
      <c r="O494">
        <v>617.52963194011227</v>
      </c>
      <c r="P494">
        <v>2020</v>
      </c>
      <c r="Q494" t="s">
        <v>32</v>
      </c>
    </row>
    <row r="495" spans="1:17" x14ac:dyDescent="0.3">
      <c r="A495" t="s">
        <v>12</v>
      </c>
      <c r="B495">
        <v>219000</v>
      </c>
      <c r="C495">
        <v>169000</v>
      </c>
      <c r="D495">
        <v>1101</v>
      </c>
      <c r="E495">
        <v>1</v>
      </c>
      <c r="F495">
        <v>2</v>
      </c>
      <c r="G495">
        <v>2</v>
      </c>
      <c r="H495">
        <v>2</v>
      </c>
      <c r="I495">
        <v>2</v>
      </c>
      <c r="J495">
        <v>1</v>
      </c>
      <c r="K495">
        <v>1972</v>
      </c>
      <c r="L495">
        <v>34293</v>
      </c>
      <c r="M495">
        <v>50000</v>
      </c>
      <c r="N495">
        <v>0.22831050228310501</v>
      </c>
      <c r="O495">
        <v>153.49682107175295</v>
      </c>
      <c r="P495">
        <v>2020</v>
      </c>
      <c r="Q495" t="s">
        <v>32</v>
      </c>
    </row>
    <row r="496" spans="1:17" x14ac:dyDescent="0.3">
      <c r="A496" t="s">
        <v>12</v>
      </c>
      <c r="B496">
        <v>414900</v>
      </c>
      <c r="C496">
        <v>408000</v>
      </c>
      <c r="D496">
        <v>1602</v>
      </c>
      <c r="E496">
        <v>1</v>
      </c>
      <c r="F496">
        <v>3</v>
      </c>
      <c r="G496">
        <v>2</v>
      </c>
      <c r="H496">
        <v>2</v>
      </c>
      <c r="I496">
        <v>2</v>
      </c>
      <c r="J496">
        <v>2</v>
      </c>
      <c r="K496">
        <v>1991</v>
      </c>
      <c r="L496">
        <v>34983</v>
      </c>
      <c r="M496">
        <v>6900</v>
      </c>
      <c r="N496">
        <v>1.6630513376717282E-2</v>
      </c>
      <c r="O496">
        <v>254.6816479400749</v>
      </c>
      <c r="P496">
        <v>2020</v>
      </c>
      <c r="Q496" t="s">
        <v>32</v>
      </c>
    </row>
    <row r="497" spans="1:17" x14ac:dyDescent="0.3">
      <c r="A497" t="s">
        <v>15</v>
      </c>
      <c r="B497">
        <v>359000</v>
      </c>
      <c r="C497">
        <v>350000</v>
      </c>
      <c r="D497">
        <v>1120</v>
      </c>
      <c r="E497">
        <v>1</v>
      </c>
      <c r="F497">
        <v>2</v>
      </c>
      <c r="G497">
        <v>2</v>
      </c>
      <c r="H497">
        <v>2</v>
      </c>
      <c r="I497">
        <v>2</v>
      </c>
      <c r="J497">
        <v>0</v>
      </c>
      <c r="K497">
        <v>1965</v>
      </c>
      <c r="L497">
        <v>33308</v>
      </c>
      <c r="M497">
        <v>9000</v>
      </c>
      <c r="N497">
        <v>2.5069637883008356E-2</v>
      </c>
      <c r="O497">
        <v>312.5</v>
      </c>
      <c r="P497">
        <v>2020</v>
      </c>
      <c r="Q497" t="s">
        <v>32</v>
      </c>
    </row>
    <row r="498" spans="1:17" x14ac:dyDescent="0.3">
      <c r="A498" t="s">
        <v>12</v>
      </c>
      <c r="B498">
        <v>360000</v>
      </c>
      <c r="C498">
        <v>350000</v>
      </c>
      <c r="D498">
        <v>1740</v>
      </c>
      <c r="E498">
        <v>1</v>
      </c>
      <c r="F498">
        <v>3</v>
      </c>
      <c r="G498">
        <v>3</v>
      </c>
      <c r="H498">
        <v>2</v>
      </c>
      <c r="I498">
        <v>2</v>
      </c>
      <c r="J498">
        <v>2</v>
      </c>
      <c r="K498">
        <v>2000</v>
      </c>
      <c r="L498">
        <v>32408</v>
      </c>
      <c r="M498">
        <v>10000</v>
      </c>
      <c r="N498">
        <v>2.7777777777777776E-2</v>
      </c>
      <c r="O498">
        <v>201.14942528735631</v>
      </c>
      <c r="P498">
        <v>2020</v>
      </c>
      <c r="Q498" t="s">
        <v>32</v>
      </c>
    </row>
    <row r="499" spans="1:17" x14ac:dyDescent="0.3">
      <c r="A499" t="s">
        <v>17</v>
      </c>
      <c r="B499">
        <v>210000</v>
      </c>
      <c r="C499">
        <v>192500</v>
      </c>
      <c r="D499">
        <v>1230</v>
      </c>
      <c r="E499">
        <v>1</v>
      </c>
      <c r="F499">
        <v>2</v>
      </c>
      <c r="G499">
        <v>2</v>
      </c>
      <c r="H499">
        <v>2</v>
      </c>
      <c r="I499">
        <v>2</v>
      </c>
      <c r="J499">
        <v>0</v>
      </c>
      <c r="K499">
        <v>1985</v>
      </c>
      <c r="L499">
        <v>34104</v>
      </c>
      <c r="M499">
        <v>17500</v>
      </c>
      <c r="N499">
        <v>8.3333333333333329E-2</v>
      </c>
      <c r="O499">
        <v>156.5040650406504</v>
      </c>
      <c r="P499">
        <v>2020</v>
      </c>
      <c r="Q499" t="s">
        <v>32</v>
      </c>
    </row>
    <row r="500" spans="1:17" x14ac:dyDescent="0.3">
      <c r="A500" t="s">
        <v>12</v>
      </c>
      <c r="B500">
        <v>1400000</v>
      </c>
      <c r="C500">
        <v>1400000</v>
      </c>
      <c r="D500">
        <v>1200</v>
      </c>
      <c r="E500">
        <v>1</v>
      </c>
      <c r="F500">
        <v>2</v>
      </c>
      <c r="G500">
        <v>2</v>
      </c>
      <c r="H500">
        <v>2</v>
      </c>
      <c r="I500">
        <v>2</v>
      </c>
      <c r="J500">
        <v>0</v>
      </c>
      <c r="K500">
        <v>1968</v>
      </c>
      <c r="L500">
        <v>33040</v>
      </c>
      <c r="M500">
        <v>0</v>
      </c>
      <c r="N500">
        <v>0</v>
      </c>
      <c r="O500">
        <v>1166.6666666666667</v>
      </c>
      <c r="P500">
        <v>2020</v>
      </c>
      <c r="Q500" t="s">
        <v>32</v>
      </c>
    </row>
    <row r="501" spans="1:17" x14ac:dyDescent="0.3">
      <c r="A501" t="s">
        <v>13</v>
      </c>
      <c r="B501">
        <v>300000</v>
      </c>
      <c r="C501">
        <v>290000</v>
      </c>
      <c r="D501">
        <v>1191</v>
      </c>
      <c r="E501">
        <v>2</v>
      </c>
      <c r="F501">
        <v>2</v>
      </c>
      <c r="G501">
        <v>2</v>
      </c>
      <c r="H501">
        <v>2</v>
      </c>
      <c r="I501">
        <v>2</v>
      </c>
      <c r="J501">
        <v>1</v>
      </c>
      <c r="K501">
        <v>1996</v>
      </c>
      <c r="L501">
        <v>34104</v>
      </c>
      <c r="M501">
        <v>10000</v>
      </c>
      <c r="N501">
        <v>3.3333333333333333E-2</v>
      </c>
      <c r="O501">
        <v>243.4928631402183</v>
      </c>
      <c r="P501">
        <v>2020</v>
      </c>
      <c r="Q501" t="s">
        <v>32</v>
      </c>
    </row>
    <row r="502" spans="1:17" x14ac:dyDescent="0.3">
      <c r="A502" t="s">
        <v>12</v>
      </c>
      <c r="B502">
        <v>364000</v>
      </c>
      <c r="C502">
        <v>365000</v>
      </c>
      <c r="D502">
        <v>1830</v>
      </c>
      <c r="E502">
        <v>1</v>
      </c>
      <c r="F502">
        <v>4</v>
      </c>
      <c r="G502">
        <v>2</v>
      </c>
      <c r="H502">
        <v>2</v>
      </c>
      <c r="I502">
        <v>2</v>
      </c>
      <c r="J502">
        <v>2</v>
      </c>
      <c r="K502">
        <v>2022</v>
      </c>
      <c r="L502">
        <v>32926</v>
      </c>
      <c r="M502">
        <v>-1000</v>
      </c>
      <c r="N502">
        <v>-2.7472527472527475E-3</v>
      </c>
      <c r="O502">
        <v>199.45355191256832</v>
      </c>
      <c r="P502">
        <v>2020</v>
      </c>
      <c r="Q502" t="s">
        <v>32</v>
      </c>
    </row>
    <row r="503" spans="1:17" x14ac:dyDescent="0.3">
      <c r="A503" t="s">
        <v>12</v>
      </c>
      <c r="B503">
        <v>259000</v>
      </c>
      <c r="C503">
        <v>259000</v>
      </c>
      <c r="D503">
        <v>1312</v>
      </c>
      <c r="E503">
        <v>1</v>
      </c>
      <c r="F503">
        <v>3</v>
      </c>
      <c r="G503">
        <v>2</v>
      </c>
      <c r="H503">
        <v>2</v>
      </c>
      <c r="I503">
        <v>2</v>
      </c>
      <c r="J503">
        <v>2</v>
      </c>
      <c r="K503">
        <v>1996</v>
      </c>
      <c r="L503">
        <v>32244</v>
      </c>
      <c r="M503">
        <v>0</v>
      </c>
      <c r="N503">
        <v>0</v>
      </c>
      <c r="O503">
        <v>197.40853658536585</v>
      </c>
      <c r="P503">
        <v>2020</v>
      </c>
      <c r="Q503" t="s">
        <v>32</v>
      </c>
    </row>
    <row r="504" spans="1:17" x14ac:dyDescent="0.3">
      <c r="A504" t="s">
        <v>12</v>
      </c>
      <c r="B504">
        <v>365000</v>
      </c>
      <c r="C504">
        <v>360000</v>
      </c>
      <c r="D504">
        <v>1450</v>
      </c>
      <c r="E504">
        <v>1</v>
      </c>
      <c r="F504">
        <v>3</v>
      </c>
      <c r="G504">
        <v>2</v>
      </c>
      <c r="H504">
        <v>2</v>
      </c>
      <c r="I504">
        <v>2</v>
      </c>
      <c r="J504">
        <v>2</v>
      </c>
      <c r="K504">
        <v>2019</v>
      </c>
      <c r="L504">
        <v>32311</v>
      </c>
      <c r="M504">
        <v>5000</v>
      </c>
      <c r="N504">
        <v>1.3698630136986301E-2</v>
      </c>
      <c r="O504">
        <v>248.27586206896552</v>
      </c>
      <c r="P504">
        <v>2020</v>
      </c>
      <c r="Q504" t="s">
        <v>32</v>
      </c>
    </row>
    <row r="505" spans="1:17" x14ac:dyDescent="0.3">
      <c r="A505" t="s">
        <v>12</v>
      </c>
      <c r="B505">
        <v>285999</v>
      </c>
      <c r="C505">
        <v>284500</v>
      </c>
      <c r="D505">
        <v>1294</v>
      </c>
      <c r="E505">
        <v>1</v>
      </c>
      <c r="F505">
        <v>3</v>
      </c>
      <c r="G505">
        <v>2</v>
      </c>
      <c r="H505">
        <v>2</v>
      </c>
      <c r="I505">
        <v>2</v>
      </c>
      <c r="J505">
        <v>2</v>
      </c>
      <c r="K505">
        <v>2023</v>
      </c>
      <c r="L505">
        <v>32909</v>
      </c>
      <c r="M505">
        <v>1499</v>
      </c>
      <c r="N505">
        <v>5.2412770674023336E-3</v>
      </c>
      <c r="O505">
        <v>219.86089644513137</v>
      </c>
      <c r="P505">
        <v>2020</v>
      </c>
      <c r="Q505" t="s">
        <v>32</v>
      </c>
    </row>
    <row r="506" spans="1:17" x14ac:dyDescent="0.3">
      <c r="A506" t="s">
        <v>12</v>
      </c>
      <c r="B506">
        <v>585000</v>
      </c>
      <c r="C506">
        <v>574000</v>
      </c>
      <c r="D506">
        <v>1654</v>
      </c>
      <c r="E506">
        <v>1</v>
      </c>
      <c r="F506">
        <v>3</v>
      </c>
      <c r="G506">
        <v>2</v>
      </c>
      <c r="H506">
        <v>2</v>
      </c>
      <c r="I506">
        <v>2</v>
      </c>
      <c r="J506">
        <v>2</v>
      </c>
      <c r="K506">
        <v>1976</v>
      </c>
      <c r="L506">
        <v>32937</v>
      </c>
      <c r="M506">
        <v>11000</v>
      </c>
      <c r="N506">
        <v>1.8803418803418803E-2</v>
      </c>
      <c r="O506">
        <v>347.03748488512696</v>
      </c>
      <c r="P506">
        <v>2020</v>
      </c>
      <c r="Q506" t="s">
        <v>32</v>
      </c>
    </row>
    <row r="507" spans="1:17" x14ac:dyDescent="0.3">
      <c r="A507" t="s">
        <v>12</v>
      </c>
      <c r="B507">
        <v>509900</v>
      </c>
      <c r="C507">
        <v>509900</v>
      </c>
      <c r="D507">
        <v>1729</v>
      </c>
      <c r="E507">
        <v>2</v>
      </c>
      <c r="F507">
        <v>3</v>
      </c>
      <c r="G507">
        <v>3</v>
      </c>
      <c r="H507">
        <v>2</v>
      </c>
      <c r="I507">
        <v>2</v>
      </c>
      <c r="J507">
        <v>2</v>
      </c>
      <c r="K507">
        <v>1994</v>
      </c>
      <c r="L507">
        <v>33436</v>
      </c>
      <c r="M507">
        <v>0</v>
      </c>
      <c r="N507">
        <v>0</v>
      </c>
      <c r="O507">
        <v>294.91035280508964</v>
      </c>
      <c r="P507">
        <v>2020</v>
      </c>
      <c r="Q507" t="s">
        <v>32</v>
      </c>
    </row>
    <row r="508" spans="1:17" x14ac:dyDescent="0.3">
      <c r="A508" t="s">
        <v>12</v>
      </c>
      <c r="B508">
        <v>314900</v>
      </c>
      <c r="C508">
        <v>315000</v>
      </c>
      <c r="D508">
        <v>1856</v>
      </c>
      <c r="E508">
        <v>1</v>
      </c>
      <c r="F508">
        <v>3</v>
      </c>
      <c r="G508">
        <v>2</v>
      </c>
      <c r="H508">
        <v>2</v>
      </c>
      <c r="I508">
        <v>2</v>
      </c>
      <c r="J508">
        <v>2</v>
      </c>
      <c r="K508">
        <v>2025</v>
      </c>
      <c r="L508">
        <v>34480</v>
      </c>
      <c r="M508">
        <v>-100</v>
      </c>
      <c r="N508">
        <v>-3.1756113051762465E-4</v>
      </c>
      <c r="O508">
        <v>169.71982758620689</v>
      </c>
      <c r="P508">
        <v>2020</v>
      </c>
      <c r="Q508" t="s">
        <v>32</v>
      </c>
    </row>
    <row r="509" spans="1:17" x14ac:dyDescent="0.3">
      <c r="A509" t="s">
        <v>12</v>
      </c>
      <c r="B509">
        <v>285000</v>
      </c>
      <c r="C509">
        <v>275000</v>
      </c>
      <c r="D509">
        <v>1230</v>
      </c>
      <c r="E509">
        <v>1</v>
      </c>
      <c r="F509">
        <v>3</v>
      </c>
      <c r="G509">
        <v>1</v>
      </c>
      <c r="H509">
        <v>1</v>
      </c>
      <c r="I509">
        <v>1</v>
      </c>
      <c r="J509">
        <v>0</v>
      </c>
      <c r="K509">
        <v>1962</v>
      </c>
      <c r="L509">
        <v>32548</v>
      </c>
      <c r="M509">
        <v>10000</v>
      </c>
      <c r="N509">
        <v>3.5087719298245612E-2</v>
      </c>
      <c r="O509">
        <v>223.57723577235771</v>
      </c>
      <c r="P509">
        <v>2020</v>
      </c>
      <c r="Q509" t="s">
        <v>32</v>
      </c>
    </row>
    <row r="510" spans="1:17" x14ac:dyDescent="0.3">
      <c r="A510" t="s">
        <v>12</v>
      </c>
      <c r="B510">
        <v>355000</v>
      </c>
      <c r="C510">
        <v>320000</v>
      </c>
      <c r="D510">
        <v>1970</v>
      </c>
      <c r="E510">
        <v>1</v>
      </c>
      <c r="F510">
        <v>3</v>
      </c>
      <c r="G510">
        <v>2</v>
      </c>
      <c r="H510">
        <v>2</v>
      </c>
      <c r="I510">
        <v>2</v>
      </c>
      <c r="J510">
        <v>0</v>
      </c>
      <c r="K510">
        <v>1930</v>
      </c>
      <c r="L510">
        <v>32084</v>
      </c>
      <c r="M510">
        <v>35000</v>
      </c>
      <c r="N510">
        <v>9.8591549295774641E-2</v>
      </c>
      <c r="O510">
        <v>162.43654822335026</v>
      </c>
      <c r="P510">
        <v>2020</v>
      </c>
      <c r="Q510" t="s">
        <v>32</v>
      </c>
    </row>
    <row r="511" spans="1:17" x14ac:dyDescent="0.3">
      <c r="A511" t="s">
        <v>12</v>
      </c>
      <c r="B511">
        <v>209900</v>
      </c>
      <c r="C511">
        <v>209900</v>
      </c>
      <c r="D511">
        <v>1215</v>
      </c>
      <c r="E511">
        <v>1</v>
      </c>
      <c r="F511">
        <v>3</v>
      </c>
      <c r="G511">
        <v>2</v>
      </c>
      <c r="H511">
        <v>2</v>
      </c>
      <c r="I511">
        <v>2</v>
      </c>
      <c r="J511">
        <v>0</v>
      </c>
      <c r="K511">
        <v>2025</v>
      </c>
      <c r="L511">
        <v>32327</v>
      </c>
      <c r="M511">
        <v>0</v>
      </c>
      <c r="N511">
        <v>0</v>
      </c>
      <c r="O511">
        <v>172.75720164609052</v>
      </c>
      <c r="P511">
        <v>2020</v>
      </c>
      <c r="Q511" t="s">
        <v>32</v>
      </c>
    </row>
    <row r="512" spans="1:17" x14ac:dyDescent="0.3">
      <c r="A512" t="s">
        <v>12</v>
      </c>
      <c r="B512">
        <v>296900</v>
      </c>
      <c r="C512">
        <v>289000</v>
      </c>
      <c r="D512">
        <v>1255</v>
      </c>
      <c r="E512">
        <v>1</v>
      </c>
      <c r="F512">
        <v>3</v>
      </c>
      <c r="G512">
        <v>2</v>
      </c>
      <c r="H512">
        <v>2</v>
      </c>
      <c r="I512">
        <v>2</v>
      </c>
      <c r="J512">
        <v>2</v>
      </c>
      <c r="K512">
        <v>1994</v>
      </c>
      <c r="L512">
        <v>32563</v>
      </c>
      <c r="M512">
        <v>7900</v>
      </c>
      <c r="N512">
        <v>2.6608285618053215E-2</v>
      </c>
      <c r="O512">
        <v>230.27888446215138</v>
      </c>
      <c r="P512">
        <v>2020</v>
      </c>
      <c r="Q512" t="s">
        <v>32</v>
      </c>
    </row>
    <row r="513" spans="1:17" x14ac:dyDescent="0.3">
      <c r="A513" t="s">
        <v>12</v>
      </c>
      <c r="B513">
        <v>649000</v>
      </c>
      <c r="C513">
        <v>630000</v>
      </c>
      <c r="D513">
        <v>1742</v>
      </c>
      <c r="E513">
        <v>1</v>
      </c>
      <c r="F513">
        <v>3</v>
      </c>
      <c r="G513">
        <v>2</v>
      </c>
      <c r="H513">
        <v>2</v>
      </c>
      <c r="I513">
        <v>2</v>
      </c>
      <c r="J513">
        <v>1</v>
      </c>
      <c r="K513">
        <v>1968</v>
      </c>
      <c r="L513">
        <v>33157</v>
      </c>
      <c r="M513">
        <v>19000</v>
      </c>
      <c r="N513">
        <v>2.9275808936825885E-2</v>
      </c>
      <c r="O513">
        <v>361.65327210103328</v>
      </c>
      <c r="P513">
        <v>2020</v>
      </c>
      <c r="Q513" t="s">
        <v>32</v>
      </c>
    </row>
    <row r="514" spans="1:17" x14ac:dyDescent="0.3">
      <c r="A514" t="s">
        <v>12</v>
      </c>
      <c r="B514">
        <v>530000</v>
      </c>
      <c r="C514">
        <v>500000</v>
      </c>
      <c r="D514">
        <v>1804</v>
      </c>
      <c r="E514">
        <v>1</v>
      </c>
      <c r="F514">
        <v>3</v>
      </c>
      <c r="G514">
        <v>2</v>
      </c>
      <c r="H514">
        <v>2</v>
      </c>
      <c r="I514">
        <v>2</v>
      </c>
      <c r="J514">
        <v>2</v>
      </c>
      <c r="K514">
        <v>2014</v>
      </c>
      <c r="L514">
        <v>34957</v>
      </c>
      <c r="M514">
        <v>30000</v>
      </c>
      <c r="N514">
        <v>5.6603773584905662E-2</v>
      </c>
      <c r="O514">
        <v>277.16186252771621</v>
      </c>
      <c r="P514">
        <v>2020</v>
      </c>
      <c r="Q514" t="s">
        <v>32</v>
      </c>
    </row>
    <row r="515" spans="1:17" x14ac:dyDescent="0.3">
      <c r="A515" t="s">
        <v>12</v>
      </c>
      <c r="B515">
        <v>220000</v>
      </c>
      <c r="C515">
        <v>200000</v>
      </c>
      <c r="D515">
        <v>1151</v>
      </c>
      <c r="E515">
        <v>1</v>
      </c>
      <c r="F515">
        <v>3</v>
      </c>
      <c r="G515">
        <v>2</v>
      </c>
      <c r="H515">
        <v>1</v>
      </c>
      <c r="I515">
        <v>1</v>
      </c>
      <c r="J515">
        <v>0</v>
      </c>
      <c r="K515">
        <v>1958</v>
      </c>
      <c r="L515">
        <v>32548</v>
      </c>
      <c r="M515">
        <v>20000</v>
      </c>
      <c r="N515">
        <v>9.0909090909090912E-2</v>
      </c>
      <c r="O515">
        <v>173.7619461337967</v>
      </c>
      <c r="P515">
        <v>2020</v>
      </c>
      <c r="Q515" t="s">
        <v>32</v>
      </c>
    </row>
    <row r="516" spans="1:17" x14ac:dyDescent="0.3">
      <c r="A516" t="s">
        <v>14</v>
      </c>
      <c r="B516">
        <v>189900</v>
      </c>
      <c r="C516">
        <v>180000</v>
      </c>
      <c r="D516">
        <v>1101</v>
      </c>
      <c r="E516">
        <v>2</v>
      </c>
      <c r="F516">
        <v>2</v>
      </c>
      <c r="G516">
        <v>3</v>
      </c>
      <c r="H516">
        <v>2</v>
      </c>
      <c r="I516">
        <v>2</v>
      </c>
      <c r="J516">
        <v>0</v>
      </c>
      <c r="K516">
        <v>1981</v>
      </c>
      <c r="L516">
        <v>33931</v>
      </c>
      <c r="M516">
        <v>9900</v>
      </c>
      <c r="N516">
        <v>5.2132701421800945E-2</v>
      </c>
      <c r="O516">
        <v>163.48773841961852</v>
      </c>
      <c r="P516">
        <v>2020</v>
      </c>
      <c r="Q516" t="s">
        <v>32</v>
      </c>
    </row>
    <row r="517" spans="1:17" x14ac:dyDescent="0.3">
      <c r="A517" t="s">
        <v>14</v>
      </c>
      <c r="B517">
        <v>283440</v>
      </c>
      <c r="C517">
        <v>270000</v>
      </c>
      <c r="D517">
        <v>1504</v>
      </c>
      <c r="E517">
        <v>2</v>
      </c>
      <c r="F517">
        <v>3</v>
      </c>
      <c r="G517">
        <v>3</v>
      </c>
      <c r="H517">
        <v>2</v>
      </c>
      <c r="I517">
        <v>2</v>
      </c>
      <c r="J517">
        <v>1</v>
      </c>
      <c r="K517">
        <v>2026</v>
      </c>
      <c r="L517">
        <v>32218</v>
      </c>
      <c r="M517">
        <v>13440</v>
      </c>
      <c r="N517">
        <v>4.7417442845046572E-2</v>
      </c>
      <c r="O517">
        <v>179.52127659574469</v>
      </c>
      <c r="P517">
        <v>2020</v>
      </c>
      <c r="Q517" t="s">
        <v>32</v>
      </c>
    </row>
    <row r="518" spans="1:17" x14ac:dyDescent="0.3">
      <c r="A518" t="s">
        <v>12</v>
      </c>
      <c r="B518">
        <v>290000</v>
      </c>
      <c r="C518">
        <v>275000</v>
      </c>
      <c r="D518">
        <v>1824</v>
      </c>
      <c r="E518">
        <v>1</v>
      </c>
      <c r="F518">
        <v>4</v>
      </c>
      <c r="G518">
        <v>2</v>
      </c>
      <c r="H518">
        <v>2</v>
      </c>
      <c r="I518">
        <v>2</v>
      </c>
      <c r="J518">
        <v>2</v>
      </c>
      <c r="K518">
        <v>2025</v>
      </c>
      <c r="L518">
        <v>33917</v>
      </c>
      <c r="M518">
        <v>15000</v>
      </c>
      <c r="N518">
        <v>5.1724137931034482E-2</v>
      </c>
      <c r="O518">
        <v>150.76754385964912</v>
      </c>
      <c r="P518">
        <v>2020</v>
      </c>
      <c r="Q518" t="s">
        <v>32</v>
      </c>
    </row>
    <row r="519" spans="1:17" x14ac:dyDescent="0.3">
      <c r="A519" t="s">
        <v>12</v>
      </c>
      <c r="B519">
        <v>224989</v>
      </c>
      <c r="C519">
        <v>225000</v>
      </c>
      <c r="D519">
        <v>1498</v>
      </c>
      <c r="E519">
        <v>1</v>
      </c>
      <c r="F519">
        <v>3</v>
      </c>
      <c r="G519">
        <v>2</v>
      </c>
      <c r="H519">
        <v>1</v>
      </c>
      <c r="I519">
        <v>1</v>
      </c>
      <c r="J519">
        <v>0</v>
      </c>
      <c r="K519">
        <v>1971</v>
      </c>
      <c r="L519">
        <v>32404</v>
      </c>
      <c r="M519">
        <v>-11</v>
      </c>
      <c r="N519">
        <v>-4.8891279129201872E-5</v>
      </c>
      <c r="O519">
        <v>150.20026702269692</v>
      </c>
      <c r="P519">
        <v>2020</v>
      </c>
      <c r="Q519" t="s">
        <v>32</v>
      </c>
    </row>
    <row r="520" spans="1:17" x14ac:dyDescent="0.3">
      <c r="A520" t="s">
        <v>12</v>
      </c>
      <c r="B520">
        <v>344900</v>
      </c>
      <c r="C520">
        <v>330000</v>
      </c>
      <c r="D520">
        <v>1419</v>
      </c>
      <c r="E520">
        <v>1</v>
      </c>
      <c r="F520">
        <v>3</v>
      </c>
      <c r="G520">
        <v>2</v>
      </c>
      <c r="H520">
        <v>2</v>
      </c>
      <c r="I520">
        <v>2</v>
      </c>
      <c r="J520">
        <v>2</v>
      </c>
      <c r="K520">
        <v>2022</v>
      </c>
      <c r="L520">
        <v>32163</v>
      </c>
      <c r="M520">
        <v>14900</v>
      </c>
      <c r="N520">
        <v>4.3200927805160917E-2</v>
      </c>
      <c r="O520">
        <v>232.55813953488371</v>
      </c>
      <c r="P520">
        <v>2020</v>
      </c>
      <c r="Q520" t="s">
        <v>32</v>
      </c>
    </row>
    <row r="521" spans="1:17" x14ac:dyDescent="0.3">
      <c r="A521" t="s">
        <v>13</v>
      </c>
      <c r="B521">
        <v>208000</v>
      </c>
      <c r="C521">
        <v>203000</v>
      </c>
      <c r="D521">
        <v>1024</v>
      </c>
      <c r="E521">
        <v>2</v>
      </c>
      <c r="F521">
        <v>2</v>
      </c>
      <c r="G521">
        <v>2</v>
      </c>
      <c r="H521">
        <v>2</v>
      </c>
      <c r="I521">
        <v>2</v>
      </c>
      <c r="J521">
        <v>0</v>
      </c>
      <c r="K521">
        <v>1979</v>
      </c>
      <c r="L521">
        <v>33445</v>
      </c>
      <c r="M521">
        <v>5000</v>
      </c>
      <c r="N521">
        <v>2.403846153846154E-2</v>
      </c>
      <c r="O521">
        <v>198.2421875</v>
      </c>
      <c r="P521">
        <v>2020</v>
      </c>
      <c r="Q521" t="s">
        <v>32</v>
      </c>
    </row>
    <row r="522" spans="1:17" x14ac:dyDescent="0.3">
      <c r="A522" t="s">
        <v>12</v>
      </c>
      <c r="B522">
        <v>229000</v>
      </c>
      <c r="C522">
        <v>215000</v>
      </c>
      <c r="D522">
        <v>1540</v>
      </c>
      <c r="E522">
        <v>1</v>
      </c>
      <c r="F522">
        <v>3</v>
      </c>
      <c r="G522">
        <v>2</v>
      </c>
      <c r="H522">
        <v>2</v>
      </c>
      <c r="I522">
        <v>2</v>
      </c>
      <c r="J522">
        <v>2</v>
      </c>
      <c r="K522">
        <v>1997</v>
      </c>
      <c r="L522">
        <v>34986</v>
      </c>
      <c r="M522">
        <v>14000</v>
      </c>
      <c r="N522">
        <v>6.1135371179039298E-2</v>
      </c>
      <c r="O522">
        <v>139.6103896103896</v>
      </c>
      <c r="P522">
        <v>2020</v>
      </c>
      <c r="Q522" t="s">
        <v>32</v>
      </c>
    </row>
    <row r="523" spans="1:17" x14ac:dyDescent="0.3">
      <c r="A523" t="s">
        <v>12</v>
      </c>
      <c r="B523">
        <v>310000</v>
      </c>
      <c r="C523">
        <v>310000</v>
      </c>
      <c r="D523">
        <v>1586</v>
      </c>
      <c r="E523">
        <v>1</v>
      </c>
      <c r="F523">
        <v>3</v>
      </c>
      <c r="G523">
        <v>2</v>
      </c>
      <c r="H523">
        <v>2</v>
      </c>
      <c r="I523">
        <v>2</v>
      </c>
      <c r="J523">
        <v>2</v>
      </c>
      <c r="K523">
        <v>2024</v>
      </c>
      <c r="L523">
        <v>33898</v>
      </c>
      <c r="M523">
        <v>0</v>
      </c>
      <c r="N523">
        <v>0</v>
      </c>
      <c r="O523">
        <v>195.46027742749055</v>
      </c>
      <c r="P523">
        <v>2020</v>
      </c>
      <c r="Q523" t="s">
        <v>32</v>
      </c>
    </row>
    <row r="524" spans="1:17" x14ac:dyDescent="0.3">
      <c r="A524" t="s">
        <v>12</v>
      </c>
      <c r="B524">
        <v>269900</v>
      </c>
      <c r="C524">
        <v>255000</v>
      </c>
      <c r="D524">
        <v>1751</v>
      </c>
      <c r="E524">
        <v>1</v>
      </c>
      <c r="F524">
        <v>3</v>
      </c>
      <c r="G524">
        <v>2</v>
      </c>
      <c r="H524">
        <v>2</v>
      </c>
      <c r="I524">
        <v>2</v>
      </c>
      <c r="J524">
        <v>2</v>
      </c>
      <c r="K524">
        <v>1969</v>
      </c>
      <c r="L524">
        <v>33903</v>
      </c>
      <c r="M524">
        <v>14900</v>
      </c>
      <c r="N524">
        <v>5.5205631715450169E-2</v>
      </c>
      <c r="O524">
        <v>145.63106796116506</v>
      </c>
      <c r="P524">
        <v>2020</v>
      </c>
      <c r="Q524" t="s">
        <v>32</v>
      </c>
    </row>
    <row r="525" spans="1:17" x14ac:dyDescent="0.3">
      <c r="A525" t="s">
        <v>12</v>
      </c>
      <c r="B525">
        <v>187500</v>
      </c>
      <c r="C525">
        <v>162000</v>
      </c>
      <c r="D525">
        <v>1172</v>
      </c>
      <c r="E525">
        <v>1</v>
      </c>
      <c r="F525">
        <v>2</v>
      </c>
      <c r="G525">
        <v>2</v>
      </c>
      <c r="H525">
        <v>2</v>
      </c>
      <c r="I525">
        <v>2</v>
      </c>
      <c r="J525">
        <v>0</v>
      </c>
      <c r="K525">
        <v>1971</v>
      </c>
      <c r="L525">
        <v>33952</v>
      </c>
      <c r="M525">
        <v>25500</v>
      </c>
      <c r="N525">
        <v>0.13600000000000001</v>
      </c>
      <c r="O525">
        <v>138.22525597269623</v>
      </c>
      <c r="P525">
        <v>2020</v>
      </c>
      <c r="Q525" t="s">
        <v>32</v>
      </c>
    </row>
    <row r="526" spans="1:17" x14ac:dyDescent="0.3">
      <c r="A526" t="s">
        <v>17</v>
      </c>
      <c r="B526">
        <v>150000</v>
      </c>
      <c r="C526">
        <v>140000</v>
      </c>
      <c r="D526">
        <v>1296</v>
      </c>
      <c r="E526">
        <v>1</v>
      </c>
      <c r="F526">
        <v>2</v>
      </c>
      <c r="G526">
        <v>2</v>
      </c>
      <c r="H526">
        <v>2</v>
      </c>
      <c r="I526">
        <v>2</v>
      </c>
      <c r="J526">
        <v>0</v>
      </c>
      <c r="K526">
        <v>2005</v>
      </c>
      <c r="L526">
        <v>33982</v>
      </c>
      <c r="M526">
        <v>10000</v>
      </c>
      <c r="N526">
        <v>6.6666666666666666E-2</v>
      </c>
      <c r="O526">
        <v>108.0246913580247</v>
      </c>
      <c r="P526">
        <v>2020</v>
      </c>
      <c r="Q526" t="s">
        <v>32</v>
      </c>
    </row>
    <row r="527" spans="1:17" x14ac:dyDescent="0.3">
      <c r="A527" t="s">
        <v>12</v>
      </c>
      <c r="B527">
        <v>499900</v>
      </c>
      <c r="C527">
        <v>490000</v>
      </c>
      <c r="D527">
        <v>1100</v>
      </c>
      <c r="E527">
        <v>1</v>
      </c>
      <c r="F527">
        <v>3</v>
      </c>
      <c r="G527">
        <v>2</v>
      </c>
      <c r="H527">
        <v>2</v>
      </c>
      <c r="I527">
        <v>2</v>
      </c>
      <c r="J527">
        <v>0</v>
      </c>
      <c r="K527">
        <v>2001</v>
      </c>
      <c r="L527">
        <v>32233</v>
      </c>
      <c r="M527">
        <v>9900</v>
      </c>
      <c r="N527">
        <v>1.9803960792158432E-2</v>
      </c>
      <c r="O527">
        <v>445.45454545454544</v>
      </c>
      <c r="P527">
        <v>2020</v>
      </c>
      <c r="Q527" t="s">
        <v>32</v>
      </c>
    </row>
    <row r="528" spans="1:17" x14ac:dyDescent="0.3">
      <c r="A528" t="s">
        <v>12</v>
      </c>
      <c r="B528">
        <v>290000</v>
      </c>
      <c r="C528">
        <v>280000</v>
      </c>
      <c r="D528">
        <v>1562</v>
      </c>
      <c r="E528">
        <v>1</v>
      </c>
      <c r="F528">
        <v>3</v>
      </c>
      <c r="G528">
        <v>2</v>
      </c>
      <c r="H528">
        <v>2</v>
      </c>
      <c r="I528">
        <v>2</v>
      </c>
      <c r="J528">
        <v>0</v>
      </c>
      <c r="K528">
        <v>1979</v>
      </c>
      <c r="L528">
        <v>32086</v>
      </c>
      <c r="M528">
        <v>10000</v>
      </c>
      <c r="N528">
        <v>3.4482758620689655E-2</v>
      </c>
      <c r="O528">
        <v>179.25736235595392</v>
      </c>
      <c r="P528">
        <v>2020</v>
      </c>
      <c r="Q528" t="s">
        <v>32</v>
      </c>
    </row>
    <row r="529" spans="1:17" x14ac:dyDescent="0.3">
      <c r="A529" t="s">
        <v>13</v>
      </c>
      <c r="B529">
        <v>240000</v>
      </c>
      <c r="C529">
        <v>227000</v>
      </c>
      <c r="D529">
        <v>1337</v>
      </c>
      <c r="E529">
        <v>2</v>
      </c>
      <c r="F529">
        <v>2</v>
      </c>
      <c r="G529">
        <v>2</v>
      </c>
      <c r="H529">
        <v>2</v>
      </c>
      <c r="I529">
        <v>2</v>
      </c>
      <c r="J529">
        <v>0</v>
      </c>
      <c r="K529">
        <v>1985</v>
      </c>
      <c r="L529">
        <v>34990</v>
      </c>
      <c r="M529">
        <v>13000</v>
      </c>
      <c r="N529">
        <v>5.4166666666666669E-2</v>
      </c>
      <c r="O529">
        <v>169.78309648466717</v>
      </c>
      <c r="P529">
        <v>2020</v>
      </c>
      <c r="Q529" t="s">
        <v>32</v>
      </c>
    </row>
    <row r="530" spans="1:17" x14ac:dyDescent="0.3">
      <c r="A530" t="s">
        <v>12</v>
      </c>
      <c r="B530">
        <v>299500</v>
      </c>
      <c r="C530">
        <v>311000</v>
      </c>
      <c r="D530">
        <v>1555</v>
      </c>
      <c r="E530">
        <v>1</v>
      </c>
      <c r="F530">
        <v>3</v>
      </c>
      <c r="G530">
        <v>2</v>
      </c>
      <c r="H530">
        <v>2</v>
      </c>
      <c r="I530">
        <v>2</v>
      </c>
      <c r="J530">
        <v>2</v>
      </c>
      <c r="K530">
        <v>2025</v>
      </c>
      <c r="L530">
        <v>32404</v>
      </c>
      <c r="M530">
        <v>-11500</v>
      </c>
      <c r="N530">
        <v>-3.8397328881469114E-2</v>
      </c>
      <c r="O530">
        <v>200</v>
      </c>
      <c r="P530">
        <v>2020</v>
      </c>
      <c r="Q530" t="s">
        <v>32</v>
      </c>
    </row>
    <row r="531" spans="1:17" x14ac:dyDescent="0.3">
      <c r="A531" t="s">
        <v>13</v>
      </c>
      <c r="B531">
        <v>299900</v>
      </c>
      <c r="C531">
        <v>295000</v>
      </c>
      <c r="D531">
        <v>1106</v>
      </c>
      <c r="E531">
        <v>1</v>
      </c>
      <c r="F531">
        <v>2</v>
      </c>
      <c r="G531">
        <v>2</v>
      </c>
      <c r="H531">
        <v>2</v>
      </c>
      <c r="I531">
        <v>2</v>
      </c>
      <c r="J531">
        <v>0</v>
      </c>
      <c r="K531">
        <v>1986</v>
      </c>
      <c r="L531">
        <v>34104</v>
      </c>
      <c r="M531">
        <v>4900</v>
      </c>
      <c r="N531">
        <v>1.6338779593197732E-2</v>
      </c>
      <c r="O531">
        <v>266.7269439421338</v>
      </c>
      <c r="P531">
        <v>2020</v>
      </c>
      <c r="Q531" t="s">
        <v>32</v>
      </c>
    </row>
    <row r="532" spans="1:17" x14ac:dyDescent="0.3">
      <c r="A532" t="s">
        <v>13</v>
      </c>
      <c r="B532">
        <v>304900</v>
      </c>
      <c r="C532">
        <v>275000</v>
      </c>
      <c r="D532">
        <v>1369</v>
      </c>
      <c r="E532">
        <v>1</v>
      </c>
      <c r="F532">
        <v>3</v>
      </c>
      <c r="G532">
        <v>2</v>
      </c>
      <c r="H532">
        <v>2</v>
      </c>
      <c r="I532">
        <v>2</v>
      </c>
      <c r="J532">
        <v>2</v>
      </c>
      <c r="K532">
        <v>2007</v>
      </c>
      <c r="L532">
        <v>33908</v>
      </c>
      <c r="M532">
        <v>29900</v>
      </c>
      <c r="N532">
        <v>9.8064939324368647E-2</v>
      </c>
      <c r="O532">
        <v>200.87655222790357</v>
      </c>
      <c r="P532">
        <v>2020</v>
      </c>
      <c r="Q532" t="s">
        <v>32</v>
      </c>
    </row>
    <row r="533" spans="1:17" x14ac:dyDescent="0.3">
      <c r="A533" t="s">
        <v>12</v>
      </c>
      <c r="B533">
        <v>305000</v>
      </c>
      <c r="C533">
        <v>298500</v>
      </c>
      <c r="D533">
        <v>1988</v>
      </c>
      <c r="E533">
        <v>1</v>
      </c>
      <c r="F533">
        <v>3</v>
      </c>
      <c r="G533">
        <v>2</v>
      </c>
      <c r="H533">
        <v>2</v>
      </c>
      <c r="I533">
        <v>2</v>
      </c>
      <c r="J533">
        <v>2</v>
      </c>
      <c r="K533">
        <v>1997</v>
      </c>
      <c r="L533">
        <v>32514</v>
      </c>
      <c r="M533">
        <v>6500</v>
      </c>
      <c r="N533">
        <v>2.1311475409836064E-2</v>
      </c>
      <c r="O533">
        <v>150.15090543259558</v>
      </c>
      <c r="P533">
        <v>2020</v>
      </c>
      <c r="Q533" t="s">
        <v>32</v>
      </c>
    </row>
    <row r="534" spans="1:17" x14ac:dyDescent="0.3">
      <c r="A534" t="s">
        <v>13</v>
      </c>
      <c r="B534">
        <v>850000</v>
      </c>
      <c r="C534">
        <v>825000</v>
      </c>
      <c r="D534">
        <v>1707</v>
      </c>
      <c r="E534">
        <v>1</v>
      </c>
      <c r="F534">
        <v>2</v>
      </c>
      <c r="G534">
        <v>2</v>
      </c>
      <c r="H534">
        <v>2</v>
      </c>
      <c r="I534">
        <v>2</v>
      </c>
      <c r="J534">
        <v>1</v>
      </c>
      <c r="K534">
        <v>1986</v>
      </c>
      <c r="L534">
        <v>33132</v>
      </c>
      <c r="M534">
        <v>25000</v>
      </c>
      <c r="N534">
        <v>2.9411764705882353E-2</v>
      </c>
      <c r="O534">
        <v>483.30404217926184</v>
      </c>
      <c r="P534">
        <v>2020</v>
      </c>
      <c r="Q534" t="s">
        <v>32</v>
      </c>
    </row>
    <row r="535" spans="1:17" x14ac:dyDescent="0.3">
      <c r="A535" t="s">
        <v>12</v>
      </c>
      <c r="B535">
        <v>329000</v>
      </c>
      <c r="C535">
        <v>320000</v>
      </c>
      <c r="D535">
        <v>1856</v>
      </c>
      <c r="E535">
        <v>2</v>
      </c>
      <c r="F535">
        <v>3</v>
      </c>
      <c r="G535">
        <v>2</v>
      </c>
      <c r="H535">
        <v>2</v>
      </c>
      <c r="I535">
        <v>2</v>
      </c>
      <c r="J535">
        <v>1</v>
      </c>
      <c r="K535">
        <v>1983</v>
      </c>
      <c r="L535">
        <v>32909</v>
      </c>
      <c r="M535">
        <v>9000</v>
      </c>
      <c r="N535">
        <v>2.7355623100303952E-2</v>
      </c>
      <c r="O535">
        <v>172.41379310344828</v>
      </c>
      <c r="P535">
        <v>2020</v>
      </c>
      <c r="Q535" t="s">
        <v>32</v>
      </c>
    </row>
    <row r="536" spans="1:17" x14ac:dyDescent="0.3">
      <c r="A536" t="s">
        <v>14</v>
      </c>
      <c r="B536">
        <v>269900</v>
      </c>
      <c r="C536">
        <v>245000</v>
      </c>
      <c r="D536">
        <v>1496</v>
      </c>
      <c r="E536">
        <v>1</v>
      </c>
      <c r="F536">
        <v>3</v>
      </c>
      <c r="G536">
        <v>3</v>
      </c>
      <c r="H536">
        <v>2</v>
      </c>
      <c r="I536">
        <v>2</v>
      </c>
      <c r="J536">
        <v>1</v>
      </c>
      <c r="K536">
        <v>2019</v>
      </c>
      <c r="L536">
        <v>32407</v>
      </c>
      <c r="M536">
        <v>24900</v>
      </c>
      <c r="N536">
        <v>9.2256391256020753E-2</v>
      </c>
      <c r="O536">
        <v>163.77005347593584</v>
      </c>
      <c r="P536">
        <v>2020</v>
      </c>
      <c r="Q536" t="s">
        <v>32</v>
      </c>
    </row>
    <row r="537" spans="1:17" x14ac:dyDescent="0.3">
      <c r="A537" t="s">
        <v>17</v>
      </c>
      <c r="B537">
        <v>219000</v>
      </c>
      <c r="C537">
        <v>204000</v>
      </c>
      <c r="D537">
        <v>1202</v>
      </c>
      <c r="E537">
        <v>1</v>
      </c>
      <c r="F537">
        <v>2</v>
      </c>
      <c r="G537">
        <v>2</v>
      </c>
      <c r="H537">
        <v>2</v>
      </c>
      <c r="I537">
        <v>2</v>
      </c>
      <c r="J537">
        <v>0</v>
      </c>
      <c r="K537">
        <v>1980</v>
      </c>
      <c r="L537">
        <v>34112</v>
      </c>
      <c r="M537">
        <v>15000</v>
      </c>
      <c r="N537">
        <v>6.8493150684931503E-2</v>
      </c>
      <c r="O537">
        <v>169.7171381031614</v>
      </c>
      <c r="P537">
        <v>2020</v>
      </c>
      <c r="Q537" t="s">
        <v>32</v>
      </c>
    </row>
    <row r="538" spans="1:17" x14ac:dyDescent="0.3">
      <c r="A538" t="s">
        <v>13</v>
      </c>
      <c r="B538">
        <v>170000</v>
      </c>
      <c r="C538">
        <v>153000</v>
      </c>
      <c r="D538">
        <v>1206</v>
      </c>
      <c r="E538">
        <v>1</v>
      </c>
      <c r="F538">
        <v>3</v>
      </c>
      <c r="G538">
        <v>2</v>
      </c>
      <c r="H538">
        <v>2</v>
      </c>
      <c r="I538">
        <v>2</v>
      </c>
      <c r="J538">
        <v>0</v>
      </c>
      <c r="K538">
        <v>2003</v>
      </c>
      <c r="L538">
        <v>32256</v>
      </c>
      <c r="M538">
        <v>17000</v>
      </c>
      <c r="N538">
        <v>0.1</v>
      </c>
      <c r="O538">
        <v>126.86567164179104</v>
      </c>
      <c r="P538">
        <v>2020</v>
      </c>
      <c r="Q538" t="s">
        <v>32</v>
      </c>
    </row>
    <row r="539" spans="1:17" x14ac:dyDescent="0.3">
      <c r="A539" t="s">
        <v>12</v>
      </c>
      <c r="B539">
        <v>260000</v>
      </c>
      <c r="C539">
        <v>275000</v>
      </c>
      <c r="D539">
        <v>1700</v>
      </c>
      <c r="E539">
        <v>1</v>
      </c>
      <c r="F539">
        <v>3</v>
      </c>
      <c r="G539">
        <v>2</v>
      </c>
      <c r="H539">
        <v>2</v>
      </c>
      <c r="I539">
        <v>2</v>
      </c>
      <c r="J539">
        <v>2</v>
      </c>
      <c r="K539">
        <v>1990</v>
      </c>
      <c r="L539">
        <v>32404</v>
      </c>
      <c r="M539">
        <v>-15000</v>
      </c>
      <c r="N539">
        <v>-5.7692307692307696E-2</v>
      </c>
      <c r="O539">
        <v>161.76470588235293</v>
      </c>
      <c r="P539">
        <v>2020</v>
      </c>
      <c r="Q539" t="s">
        <v>32</v>
      </c>
    </row>
    <row r="540" spans="1:17" x14ac:dyDescent="0.3">
      <c r="A540" t="s">
        <v>12</v>
      </c>
      <c r="B540">
        <v>494999</v>
      </c>
      <c r="C540">
        <v>485000</v>
      </c>
      <c r="D540">
        <v>1008</v>
      </c>
      <c r="E540">
        <v>1</v>
      </c>
      <c r="F540">
        <v>3</v>
      </c>
      <c r="G540">
        <v>2</v>
      </c>
      <c r="H540">
        <v>2</v>
      </c>
      <c r="I540">
        <v>2</v>
      </c>
      <c r="J540">
        <v>0</v>
      </c>
      <c r="K540">
        <v>1945</v>
      </c>
      <c r="L540">
        <v>33142</v>
      </c>
      <c r="M540">
        <v>9999</v>
      </c>
      <c r="N540">
        <v>2.0200040808163247E-2</v>
      </c>
      <c r="O540">
        <v>481.15079365079367</v>
      </c>
      <c r="P540">
        <v>2020</v>
      </c>
      <c r="Q540" t="s">
        <v>32</v>
      </c>
    </row>
    <row r="541" spans="1:17" x14ac:dyDescent="0.3">
      <c r="A541" t="s">
        <v>12</v>
      </c>
      <c r="B541">
        <v>400000</v>
      </c>
      <c r="C541">
        <v>360000</v>
      </c>
      <c r="D541">
        <v>1326</v>
      </c>
      <c r="E541">
        <v>1</v>
      </c>
      <c r="F541">
        <v>3</v>
      </c>
      <c r="G541">
        <v>2</v>
      </c>
      <c r="H541">
        <v>2</v>
      </c>
      <c r="I541">
        <v>2</v>
      </c>
      <c r="J541">
        <v>2</v>
      </c>
      <c r="K541">
        <v>2004</v>
      </c>
      <c r="L541">
        <v>33919</v>
      </c>
      <c r="M541">
        <v>40000</v>
      </c>
      <c r="N541">
        <v>0.1</v>
      </c>
      <c r="O541">
        <v>271.49321266968326</v>
      </c>
      <c r="P541">
        <v>2020</v>
      </c>
      <c r="Q541" t="s">
        <v>32</v>
      </c>
    </row>
    <row r="542" spans="1:17" x14ac:dyDescent="0.3">
      <c r="A542" t="s">
        <v>17</v>
      </c>
      <c r="B542">
        <v>79900</v>
      </c>
      <c r="C542">
        <v>77450</v>
      </c>
      <c r="D542">
        <v>1744</v>
      </c>
      <c r="E542">
        <v>1</v>
      </c>
      <c r="F542">
        <v>2</v>
      </c>
      <c r="G542">
        <v>1</v>
      </c>
      <c r="H542">
        <v>1</v>
      </c>
      <c r="I542">
        <v>1</v>
      </c>
      <c r="J542">
        <v>0</v>
      </c>
      <c r="K542">
        <v>1972</v>
      </c>
      <c r="L542">
        <v>33870</v>
      </c>
      <c r="M542">
        <v>2450</v>
      </c>
      <c r="N542">
        <v>3.0663329161451813E-2</v>
      </c>
      <c r="O542">
        <v>44.409403669724767</v>
      </c>
      <c r="P542">
        <v>2020</v>
      </c>
      <c r="Q542" t="s">
        <v>32</v>
      </c>
    </row>
    <row r="543" spans="1:17" x14ac:dyDescent="0.3">
      <c r="A543" t="s">
        <v>12</v>
      </c>
      <c r="B543">
        <v>239900</v>
      </c>
      <c r="C543">
        <v>225000</v>
      </c>
      <c r="D543">
        <v>1383</v>
      </c>
      <c r="E543">
        <v>1</v>
      </c>
      <c r="F543">
        <v>2</v>
      </c>
      <c r="G543">
        <v>2</v>
      </c>
      <c r="H543">
        <v>2</v>
      </c>
      <c r="I543">
        <v>2</v>
      </c>
      <c r="J543">
        <v>1</v>
      </c>
      <c r="K543">
        <v>1998</v>
      </c>
      <c r="L543">
        <v>33908</v>
      </c>
      <c r="M543">
        <v>14900</v>
      </c>
      <c r="N543">
        <v>6.2109212171738225E-2</v>
      </c>
      <c r="O543">
        <v>162.68980477223428</v>
      </c>
      <c r="P543">
        <v>2020</v>
      </c>
      <c r="Q543" t="s">
        <v>32</v>
      </c>
    </row>
    <row r="544" spans="1:17" x14ac:dyDescent="0.3">
      <c r="A544" t="s">
        <v>13</v>
      </c>
      <c r="B544">
        <v>179000</v>
      </c>
      <c r="C544">
        <v>175000</v>
      </c>
      <c r="D544">
        <v>1238</v>
      </c>
      <c r="E544">
        <v>2</v>
      </c>
      <c r="F544">
        <v>2</v>
      </c>
      <c r="G544">
        <v>2</v>
      </c>
      <c r="H544">
        <v>2</v>
      </c>
      <c r="I544">
        <v>2</v>
      </c>
      <c r="J544">
        <v>2</v>
      </c>
      <c r="K544">
        <v>1983</v>
      </c>
      <c r="L544">
        <v>33907</v>
      </c>
      <c r="M544">
        <v>4000</v>
      </c>
      <c r="N544">
        <v>2.23463687150838E-2</v>
      </c>
      <c r="O544">
        <v>141.35702746365104</v>
      </c>
      <c r="P544">
        <v>2020</v>
      </c>
      <c r="Q544" t="s">
        <v>32</v>
      </c>
    </row>
    <row r="545" spans="1:17" x14ac:dyDescent="0.3">
      <c r="A545" t="s">
        <v>13</v>
      </c>
      <c r="B545">
        <v>269900</v>
      </c>
      <c r="C545">
        <v>255000</v>
      </c>
      <c r="D545">
        <v>1012</v>
      </c>
      <c r="E545">
        <v>1</v>
      </c>
      <c r="F545">
        <v>2</v>
      </c>
      <c r="G545">
        <v>2</v>
      </c>
      <c r="H545">
        <v>2</v>
      </c>
      <c r="I545">
        <v>2</v>
      </c>
      <c r="J545">
        <v>0</v>
      </c>
      <c r="K545">
        <v>1997</v>
      </c>
      <c r="L545">
        <v>32082</v>
      </c>
      <c r="M545">
        <v>14900</v>
      </c>
      <c r="N545">
        <v>5.5205631715450169E-2</v>
      </c>
      <c r="O545">
        <v>251.97628458498025</v>
      </c>
      <c r="P545">
        <v>2020</v>
      </c>
      <c r="Q545" t="s">
        <v>32</v>
      </c>
    </row>
    <row r="546" spans="1:17" x14ac:dyDescent="0.3">
      <c r="A546" t="s">
        <v>12</v>
      </c>
      <c r="B546">
        <v>273500</v>
      </c>
      <c r="C546">
        <v>240680</v>
      </c>
      <c r="D546">
        <v>1498</v>
      </c>
      <c r="E546">
        <v>1</v>
      </c>
      <c r="F546">
        <v>4</v>
      </c>
      <c r="G546">
        <v>2</v>
      </c>
      <c r="H546">
        <v>2</v>
      </c>
      <c r="I546">
        <v>2</v>
      </c>
      <c r="J546">
        <v>2</v>
      </c>
      <c r="K546">
        <v>2023</v>
      </c>
      <c r="L546">
        <v>33972</v>
      </c>
      <c r="M546">
        <v>32820</v>
      </c>
      <c r="N546">
        <v>0.12</v>
      </c>
      <c r="O546">
        <v>160.66755674232309</v>
      </c>
      <c r="P546">
        <v>2020</v>
      </c>
      <c r="Q546" t="s">
        <v>32</v>
      </c>
    </row>
    <row r="547" spans="1:17" x14ac:dyDescent="0.3">
      <c r="A547" t="s">
        <v>13</v>
      </c>
      <c r="B547">
        <v>119000</v>
      </c>
      <c r="C547">
        <v>112000</v>
      </c>
      <c r="D547">
        <v>1130</v>
      </c>
      <c r="E547">
        <v>2</v>
      </c>
      <c r="F547">
        <v>2</v>
      </c>
      <c r="G547">
        <v>2</v>
      </c>
      <c r="H547">
        <v>2</v>
      </c>
      <c r="I547">
        <v>2</v>
      </c>
      <c r="J547">
        <v>0</v>
      </c>
      <c r="K547">
        <v>1979</v>
      </c>
      <c r="L547">
        <v>32960</v>
      </c>
      <c r="M547">
        <v>7000</v>
      </c>
      <c r="N547">
        <v>5.8823529411764705E-2</v>
      </c>
      <c r="O547">
        <v>99.115044247787608</v>
      </c>
      <c r="P547">
        <v>2020</v>
      </c>
      <c r="Q547" t="s">
        <v>32</v>
      </c>
    </row>
    <row r="548" spans="1:17" x14ac:dyDescent="0.3">
      <c r="A548" t="s">
        <v>12</v>
      </c>
      <c r="B548">
        <v>315000</v>
      </c>
      <c r="C548">
        <v>310000</v>
      </c>
      <c r="D548">
        <v>1252</v>
      </c>
      <c r="E548">
        <v>1</v>
      </c>
      <c r="F548">
        <v>3</v>
      </c>
      <c r="G548">
        <v>2</v>
      </c>
      <c r="H548">
        <v>2</v>
      </c>
      <c r="I548">
        <v>2</v>
      </c>
      <c r="J548">
        <v>1</v>
      </c>
      <c r="K548">
        <v>1964</v>
      </c>
      <c r="L548">
        <v>32952</v>
      </c>
      <c r="M548">
        <v>5000</v>
      </c>
      <c r="N548">
        <v>1.5873015873015872E-2</v>
      </c>
      <c r="O548">
        <v>247.60383386581469</v>
      </c>
      <c r="P548">
        <v>2020</v>
      </c>
      <c r="Q548" t="s">
        <v>32</v>
      </c>
    </row>
    <row r="549" spans="1:17" x14ac:dyDescent="0.3">
      <c r="A549" t="s">
        <v>13</v>
      </c>
      <c r="B549">
        <v>179000</v>
      </c>
      <c r="C549">
        <v>172000</v>
      </c>
      <c r="D549">
        <v>1183</v>
      </c>
      <c r="E549">
        <v>1</v>
      </c>
      <c r="F549">
        <v>2</v>
      </c>
      <c r="G549">
        <v>2</v>
      </c>
      <c r="H549">
        <v>2</v>
      </c>
      <c r="I549">
        <v>2</v>
      </c>
      <c r="J549">
        <v>0</v>
      </c>
      <c r="K549">
        <v>2003</v>
      </c>
      <c r="L549">
        <v>32504</v>
      </c>
      <c r="M549">
        <v>7000</v>
      </c>
      <c r="N549">
        <v>3.9106145251396648E-2</v>
      </c>
      <c r="O549">
        <v>145.39306846999153</v>
      </c>
      <c r="P549">
        <v>2020</v>
      </c>
      <c r="Q549" t="s">
        <v>32</v>
      </c>
    </row>
    <row r="550" spans="1:17" x14ac:dyDescent="0.3">
      <c r="A550" t="s">
        <v>12</v>
      </c>
      <c r="B550">
        <v>470000</v>
      </c>
      <c r="C550">
        <v>470000</v>
      </c>
      <c r="D550">
        <v>1946</v>
      </c>
      <c r="E550">
        <v>1</v>
      </c>
      <c r="F550">
        <v>4</v>
      </c>
      <c r="G550">
        <v>2</v>
      </c>
      <c r="H550">
        <v>2</v>
      </c>
      <c r="I550">
        <v>2</v>
      </c>
      <c r="J550">
        <v>2</v>
      </c>
      <c r="K550">
        <v>1992</v>
      </c>
      <c r="L550">
        <v>34689</v>
      </c>
      <c r="M550">
        <v>0</v>
      </c>
      <c r="N550">
        <v>0</v>
      </c>
      <c r="O550">
        <v>241.52106885919835</v>
      </c>
      <c r="P550">
        <v>2020</v>
      </c>
      <c r="Q550" t="s">
        <v>32</v>
      </c>
    </row>
    <row r="551" spans="1:17" x14ac:dyDescent="0.3">
      <c r="A551" t="s">
        <v>14</v>
      </c>
      <c r="B551">
        <v>395000</v>
      </c>
      <c r="C551">
        <v>390000</v>
      </c>
      <c r="D551">
        <v>1785</v>
      </c>
      <c r="E551">
        <v>2</v>
      </c>
      <c r="F551">
        <v>3</v>
      </c>
      <c r="G551">
        <v>3</v>
      </c>
      <c r="H551">
        <v>2</v>
      </c>
      <c r="I551">
        <v>2</v>
      </c>
      <c r="J551">
        <v>2</v>
      </c>
      <c r="K551">
        <v>1991</v>
      </c>
      <c r="L551">
        <v>32967</v>
      </c>
      <c r="M551">
        <v>5000</v>
      </c>
      <c r="N551">
        <v>1.2658227848101266E-2</v>
      </c>
      <c r="O551">
        <v>218.48739495798318</v>
      </c>
      <c r="P551">
        <v>2020</v>
      </c>
      <c r="Q551" t="s">
        <v>32</v>
      </c>
    </row>
    <row r="552" spans="1:17" x14ac:dyDescent="0.3">
      <c r="A552" t="s">
        <v>12</v>
      </c>
      <c r="B552">
        <v>520000</v>
      </c>
      <c r="C552">
        <v>510000</v>
      </c>
      <c r="D552">
        <v>1976</v>
      </c>
      <c r="E552">
        <v>1</v>
      </c>
      <c r="F552">
        <v>3</v>
      </c>
      <c r="G552">
        <v>2</v>
      </c>
      <c r="H552">
        <v>2</v>
      </c>
      <c r="I552">
        <v>2</v>
      </c>
      <c r="J552">
        <v>2</v>
      </c>
      <c r="K552">
        <v>2004</v>
      </c>
      <c r="L552">
        <v>32958</v>
      </c>
      <c r="M552">
        <v>10000</v>
      </c>
      <c r="N552">
        <v>1.9230769230769232E-2</v>
      </c>
      <c r="O552">
        <v>258.09716599190284</v>
      </c>
      <c r="P552">
        <v>2020</v>
      </c>
      <c r="Q552" t="s">
        <v>32</v>
      </c>
    </row>
    <row r="553" spans="1:17" x14ac:dyDescent="0.3">
      <c r="A553" t="s">
        <v>12</v>
      </c>
      <c r="B553">
        <v>339000</v>
      </c>
      <c r="C553">
        <v>320000</v>
      </c>
      <c r="D553">
        <v>1844</v>
      </c>
      <c r="E553">
        <v>1</v>
      </c>
      <c r="F553">
        <v>3</v>
      </c>
      <c r="G553">
        <v>2</v>
      </c>
      <c r="H553">
        <v>2</v>
      </c>
      <c r="I553">
        <v>2</v>
      </c>
      <c r="J553">
        <v>2</v>
      </c>
      <c r="K553">
        <v>2000</v>
      </c>
      <c r="L553">
        <v>34442</v>
      </c>
      <c r="M553">
        <v>19000</v>
      </c>
      <c r="N553">
        <v>5.6047197640117993E-2</v>
      </c>
      <c r="O553">
        <v>173.53579175704988</v>
      </c>
      <c r="P553">
        <v>2020</v>
      </c>
      <c r="Q553" t="s">
        <v>32</v>
      </c>
    </row>
    <row r="554" spans="1:17" x14ac:dyDescent="0.3">
      <c r="A554" t="s">
        <v>14</v>
      </c>
      <c r="B554">
        <v>283440</v>
      </c>
      <c r="C554">
        <v>279000</v>
      </c>
      <c r="D554">
        <v>1504</v>
      </c>
      <c r="E554">
        <v>2</v>
      </c>
      <c r="F554">
        <v>3</v>
      </c>
      <c r="G554">
        <v>3</v>
      </c>
      <c r="H554">
        <v>2</v>
      </c>
      <c r="I554">
        <v>2</v>
      </c>
      <c r="J554">
        <v>1</v>
      </c>
      <c r="K554">
        <v>2026</v>
      </c>
      <c r="L554">
        <v>32218</v>
      </c>
      <c r="M554">
        <v>4440</v>
      </c>
      <c r="N554">
        <v>1.5664690939881456E-2</v>
      </c>
      <c r="O554">
        <v>185.50531914893617</v>
      </c>
      <c r="P554">
        <v>2020</v>
      </c>
      <c r="Q554" t="s">
        <v>32</v>
      </c>
    </row>
    <row r="555" spans="1:17" x14ac:dyDescent="0.3">
      <c r="A555" t="s">
        <v>13</v>
      </c>
      <c r="B555">
        <v>550000</v>
      </c>
      <c r="C555">
        <v>530000</v>
      </c>
      <c r="D555">
        <v>1380</v>
      </c>
      <c r="E555">
        <v>1</v>
      </c>
      <c r="F555">
        <v>2</v>
      </c>
      <c r="G555">
        <v>2</v>
      </c>
      <c r="H555">
        <v>2</v>
      </c>
      <c r="I555">
        <v>2</v>
      </c>
      <c r="J555">
        <v>0</v>
      </c>
      <c r="K555">
        <v>2005</v>
      </c>
      <c r="L555">
        <v>32408</v>
      </c>
      <c r="M555">
        <v>20000</v>
      </c>
      <c r="N555">
        <v>3.6363636363636362E-2</v>
      </c>
      <c r="O555">
        <v>384.05797101449275</v>
      </c>
      <c r="P555">
        <v>2020</v>
      </c>
      <c r="Q555" t="s">
        <v>32</v>
      </c>
    </row>
    <row r="556" spans="1:17" x14ac:dyDescent="0.3">
      <c r="A556" t="s">
        <v>13</v>
      </c>
      <c r="B556">
        <v>149900</v>
      </c>
      <c r="C556">
        <v>155000</v>
      </c>
      <c r="D556">
        <v>1225</v>
      </c>
      <c r="E556">
        <v>1</v>
      </c>
      <c r="F556">
        <v>2</v>
      </c>
      <c r="G556">
        <v>2</v>
      </c>
      <c r="H556">
        <v>2</v>
      </c>
      <c r="I556">
        <v>2</v>
      </c>
      <c r="J556">
        <v>0</v>
      </c>
      <c r="K556">
        <v>1984</v>
      </c>
      <c r="L556">
        <v>32256</v>
      </c>
      <c r="M556">
        <v>-5100</v>
      </c>
      <c r="N556">
        <v>-3.4022681787858569E-2</v>
      </c>
      <c r="O556">
        <v>126.53061224489795</v>
      </c>
      <c r="P556">
        <v>2020</v>
      </c>
      <c r="Q556" t="s">
        <v>32</v>
      </c>
    </row>
    <row r="557" spans="1:17" x14ac:dyDescent="0.3">
      <c r="A557" t="s">
        <v>12</v>
      </c>
      <c r="B557">
        <v>265000</v>
      </c>
      <c r="C557">
        <v>248000</v>
      </c>
      <c r="D557">
        <v>1232</v>
      </c>
      <c r="E557">
        <v>1</v>
      </c>
      <c r="F557">
        <v>3</v>
      </c>
      <c r="G557">
        <v>2</v>
      </c>
      <c r="H557">
        <v>2</v>
      </c>
      <c r="I557">
        <v>2</v>
      </c>
      <c r="J557">
        <v>2</v>
      </c>
      <c r="K557">
        <v>2001</v>
      </c>
      <c r="L557">
        <v>32063</v>
      </c>
      <c r="M557">
        <v>17000</v>
      </c>
      <c r="N557">
        <v>6.4150943396226415E-2</v>
      </c>
      <c r="O557">
        <v>201.2987012987013</v>
      </c>
      <c r="P557">
        <v>2020</v>
      </c>
      <c r="Q557" t="s">
        <v>32</v>
      </c>
    </row>
    <row r="558" spans="1:17" x14ac:dyDescent="0.3">
      <c r="A558" t="s">
        <v>17</v>
      </c>
      <c r="B558">
        <v>199000</v>
      </c>
      <c r="C558">
        <v>185000</v>
      </c>
      <c r="D558">
        <v>1028</v>
      </c>
      <c r="E558">
        <v>1</v>
      </c>
      <c r="F558">
        <v>2</v>
      </c>
      <c r="G558">
        <v>2</v>
      </c>
      <c r="H558">
        <v>2</v>
      </c>
      <c r="I558">
        <v>2</v>
      </c>
      <c r="J558">
        <v>0</v>
      </c>
      <c r="K558">
        <v>2005</v>
      </c>
      <c r="L558">
        <v>32976</v>
      </c>
      <c r="M558">
        <v>14000</v>
      </c>
      <c r="N558">
        <v>7.0351758793969849E-2</v>
      </c>
      <c r="O558">
        <v>179.96108949416342</v>
      </c>
      <c r="P558">
        <v>2020</v>
      </c>
      <c r="Q558" t="s">
        <v>32</v>
      </c>
    </row>
    <row r="559" spans="1:17" x14ac:dyDescent="0.3">
      <c r="A559" t="s">
        <v>13</v>
      </c>
      <c r="B559">
        <v>649000</v>
      </c>
      <c r="C559">
        <v>635000</v>
      </c>
      <c r="D559">
        <v>1130</v>
      </c>
      <c r="E559">
        <v>6</v>
      </c>
      <c r="F559">
        <v>2</v>
      </c>
      <c r="G559">
        <v>2</v>
      </c>
      <c r="H559">
        <v>2</v>
      </c>
      <c r="I559">
        <v>2</v>
      </c>
      <c r="J559">
        <v>0</v>
      </c>
      <c r="K559">
        <v>1976</v>
      </c>
      <c r="L559">
        <v>32963</v>
      </c>
      <c r="M559">
        <v>14000</v>
      </c>
      <c r="N559">
        <v>2.1571648690292759E-2</v>
      </c>
      <c r="O559">
        <v>561.94690265486724</v>
      </c>
      <c r="P559">
        <v>2020</v>
      </c>
      <c r="Q559" t="s">
        <v>32</v>
      </c>
    </row>
    <row r="560" spans="1:17" x14ac:dyDescent="0.3">
      <c r="A560" t="s">
        <v>14</v>
      </c>
      <c r="B560">
        <v>359900</v>
      </c>
      <c r="C560">
        <v>335000</v>
      </c>
      <c r="D560">
        <v>1057</v>
      </c>
      <c r="E560">
        <v>1</v>
      </c>
      <c r="F560">
        <v>2</v>
      </c>
      <c r="G560">
        <v>2</v>
      </c>
      <c r="H560">
        <v>2</v>
      </c>
      <c r="I560">
        <v>2</v>
      </c>
      <c r="J560">
        <v>1</v>
      </c>
      <c r="K560">
        <v>1980</v>
      </c>
      <c r="L560">
        <v>33175</v>
      </c>
      <c r="M560">
        <v>24900</v>
      </c>
      <c r="N560">
        <v>6.9185884968046674E-2</v>
      </c>
      <c r="O560">
        <v>316.93472090823082</v>
      </c>
      <c r="P560">
        <v>2020</v>
      </c>
      <c r="Q560" t="s">
        <v>32</v>
      </c>
    </row>
    <row r="561" spans="1:17" x14ac:dyDescent="0.3">
      <c r="A561" t="s">
        <v>12</v>
      </c>
      <c r="B561">
        <v>265000</v>
      </c>
      <c r="C561">
        <v>262000</v>
      </c>
      <c r="D561">
        <v>1458</v>
      </c>
      <c r="E561">
        <v>2</v>
      </c>
      <c r="F561">
        <v>3</v>
      </c>
      <c r="G561">
        <v>3</v>
      </c>
      <c r="H561">
        <v>2</v>
      </c>
      <c r="I561">
        <v>2</v>
      </c>
      <c r="J561">
        <v>0</v>
      </c>
      <c r="K561">
        <v>2006</v>
      </c>
      <c r="L561">
        <v>32408</v>
      </c>
      <c r="M561">
        <v>3000</v>
      </c>
      <c r="N561">
        <v>1.1320754716981131E-2</v>
      </c>
      <c r="O561">
        <v>179.69821673525377</v>
      </c>
      <c r="P561">
        <v>2020</v>
      </c>
      <c r="Q561" t="s">
        <v>32</v>
      </c>
    </row>
    <row r="562" spans="1:17" x14ac:dyDescent="0.3">
      <c r="A562" t="s">
        <v>12</v>
      </c>
      <c r="B562">
        <v>288990</v>
      </c>
      <c r="C562">
        <v>288990</v>
      </c>
      <c r="D562">
        <v>1828</v>
      </c>
      <c r="E562">
        <v>1</v>
      </c>
      <c r="F562">
        <v>4</v>
      </c>
      <c r="G562">
        <v>2</v>
      </c>
      <c r="H562">
        <v>2</v>
      </c>
      <c r="I562">
        <v>2</v>
      </c>
      <c r="J562">
        <v>2</v>
      </c>
      <c r="K562">
        <v>2025</v>
      </c>
      <c r="L562">
        <v>34433</v>
      </c>
      <c r="M562">
        <v>0</v>
      </c>
      <c r="N562">
        <v>0</v>
      </c>
      <c r="O562">
        <v>158.09080962800874</v>
      </c>
      <c r="P562">
        <v>2020</v>
      </c>
      <c r="Q562" t="s">
        <v>32</v>
      </c>
    </row>
    <row r="563" spans="1:17" x14ac:dyDescent="0.3">
      <c r="A563" t="s">
        <v>12</v>
      </c>
      <c r="B563">
        <v>369900</v>
      </c>
      <c r="C563">
        <v>369900</v>
      </c>
      <c r="D563">
        <v>1856</v>
      </c>
      <c r="E563">
        <v>1</v>
      </c>
      <c r="F563">
        <v>4</v>
      </c>
      <c r="G563">
        <v>2</v>
      </c>
      <c r="H563">
        <v>2</v>
      </c>
      <c r="I563">
        <v>2</v>
      </c>
      <c r="J563">
        <v>2</v>
      </c>
      <c r="K563">
        <v>2026</v>
      </c>
      <c r="L563">
        <v>32539</v>
      </c>
      <c r="M563">
        <v>0</v>
      </c>
      <c r="N563">
        <v>0</v>
      </c>
      <c r="O563">
        <v>199.29956896551724</v>
      </c>
      <c r="P563">
        <v>2020</v>
      </c>
      <c r="Q563" t="s">
        <v>32</v>
      </c>
    </row>
    <row r="564" spans="1:17" x14ac:dyDescent="0.3">
      <c r="A564" t="s">
        <v>12</v>
      </c>
      <c r="B564">
        <v>349999</v>
      </c>
      <c r="C564">
        <v>315000</v>
      </c>
      <c r="D564">
        <v>1592</v>
      </c>
      <c r="E564">
        <v>1</v>
      </c>
      <c r="F564">
        <v>2</v>
      </c>
      <c r="G564">
        <v>3</v>
      </c>
      <c r="H564">
        <v>2</v>
      </c>
      <c r="I564">
        <v>2</v>
      </c>
      <c r="J564">
        <v>2</v>
      </c>
      <c r="K564">
        <v>1979</v>
      </c>
      <c r="L564">
        <v>34231</v>
      </c>
      <c r="M564">
        <v>34999</v>
      </c>
      <c r="N564">
        <v>9.9997428564081614E-2</v>
      </c>
      <c r="O564">
        <v>197.8643216080402</v>
      </c>
      <c r="P564">
        <v>2020</v>
      </c>
      <c r="Q564" t="s">
        <v>32</v>
      </c>
    </row>
    <row r="565" spans="1:17" x14ac:dyDescent="0.3">
      <c r="A565" t="s">
        <v>12</v>
      </c>
      <c r="B565">
        <v>349900</v>
      </c>
      <c r="C565">
        <v>339000</v>
      </c>
      <c r="D565">
        <v>1500</v>
      </c>
      <c r="E565">
        <v>1</v>
      </c>
      <c r="F565">
        <v>3</v>
      </c>
      <c r="G565">
        <v>2</v>
      </c>
      <c r="H565">
        <v>2</v>
      </c>
      <c r="I565">
        <v>2</v>
      </c>
      <c r="J565">
        <v>2</v>
      </c>
      <c r="K565">
        <v>1987</v>
      </c>
      <c r="L565">
        <v>32907</v>
      </c>
      <c r="M565">
        <v>10900</v>
      </c>
      <c r="N565">
        <v>3.1151757645041439E-2</v>
      </c>
      <c r="O565">
        <v>226</v>
      </c>
      <c r="P565">
        <v>2020</v>
      </c>
      <c r="Q565" t="s">
        <v>32</v>
      </c>
    </row>
    <row r="566" spans="1:17" x14ac:dyDescent="0.3">
      <c r="A566" t="s">
        <v>12</v>
      </c>
      <c r="B566">
        <v>675000</v>
      </c>
      <c r="C566">
        <v>603000</v>
      </c>
      <c r="D566">
        <v>1222</v>
      </c>
      <c r="E566">
        <v>1</v>
      </c>
      <c r="F566">
        <v>2</v>
      </c>
      <c r="G566">
        <v>2</v>
      </c>
      <c r="H566">
        <v>2</v>
      </c>
      <c r="I566">
        <v>2</v>
      </c>
      <c r="J566">
        <v>1</v>
      </c>
      <c r="K566">
        <v>1954</v>
      </c>
      <c r="L566">
        <v>34223</v>
      </c>
      <c r="M566">
        <v>72000</v>
      </c>
      <c r="N566">
        <v>0.10666666666666667</v>
      </c>
      <c r="O566">
        <v>493.45335515548283</v>
      </c>
      <c r="P566">
        <v>2020</v>
      </c>
      <c r="Q566" t="s">
        <v>32</v>
      </c>
    </row>
    <row r="567" spans="1:17" x14ac:dyDescent="0.3">
      <c r="A567" t="s">
        <v>12</v>
      </c>
      <c r="B567">
        <v>259900</v>
      </c>
      <c r="C567">
        <v>259900</v>
      </c>
      <c r="D567">
        <v>1246</v>
      </c>
      <c r="E567">
        <v>1</v>
      </c>
      <c r="F567">
        <v>3</v>
      </c>
      <c r="G567">
        <v>2</v>
      </c>
      <c r="H567">
        <v>2</v>
      </c>
      <c r="I567">
        <v>2</v>
      </c>
      <c r="J567">
        <v>0</v>
      </c>
      <c r="K567">
        <v>1959</v>
      </c>
      <c r="L567">
        <v>32277</v>
      </c>
      <c r="M567">
        <v>0</v>
      </c>
      <c r="N567">
        <v>0</v>
      </c>
      <c r="O567">
        <v>208.58747993579453</v>
      </c>
      <c r="P567">
        <v>2020</v>
      </c>
      <c r="Q567" t="s">
        <v>32</v>
      </c>
    </row>
    <row r="568" spans="1:17" x14ac:dyDescent="0.3">
      <c r="A568" t="s">
        <v>12</v>
      </c>
      <c r="B568">
        <v>650000</v>
      </c>
      <c r="C568">
        <v>625000</v>
      </c>
      <c r="D568">
        <v>1850</v>
      </c>
      <c r="E568">
        <v>1</v>
      </c>
      <c r="F568">
        <v>3</v>
      </c>
      <c r="G568">
        <v>2</v>
      </c>
      <c r="H568">
        <v>2</v>
      </c>
      <c r="I568">
        <v>2</v>
      </c>
      <c r="J568">
        <v>2</v>
      </c>
      <c r="K568">
        <v>2007</v>
      </c>
      <c r="L568">
        <v>34104</v>
      </c>
      <c r="M568">
        <v>25000</v>
      </c>
      <c r="N568">
        <v>3.8461538461538464E-2</v>
      </c>
      <c r="O568">
        <v>337.83783783783781</v>
      </c>
      <c r="P568">
        <v>2020</v>
      </c>
      <c r="Q568" t="s">
        <v>32</v>
      </c>
    </row>
    <row r="569" spans="1:17" x14ac:dyDescent="0.3">
      <c r="A569" t="s">
        <v>14</v>
      </c>
      <c r="B569">
        <v>295000</v>
      </c>
      <c r="C569">
        <v>295000</v>
      </c>
      <c r="D569">
        <v>1402</v>
      </c>
      <c r="E569">
        <v>2</v>
      </c>
      <c r="F569">
        <v>3</v>
      </c>
      <c r="G569">
        <v>3</v>
      </c>
      <c r="H569">
        <v>2</v>
      </c>
      <c r="I569">
        <v>2</v>
      </c>
      <c r="J569">
        <v>0</v>
      </c>
      <c r="K569">
        <v>2001</v>
      </c>
      <c r="L569">
        <v>33406</v>
      </c>
      <c r="M569">
        <v>0</v>
      </c>
      <c r="N569">
        <v>0</v>
      </c>
      <c r="O569">
        <v>210.41369472182598</v>
      </c>
      <c r="P569">
        <v>2020</v>
      </c>
      <c r="Q569" t="s">
        <v>32</v>
      </c>
    </row>
    <row r="570" spans="1:17" x14ac:dyDescent="0.3">
      <c r="A570" t="s">
        <v>12</v>
      </c>
      <c r="B570">
        <v>337000</v>
      </c>
      <c r="C570">
        <v>333000</v>
      </c>
      <c r="D570">
        <v>1555</v>
      </c>
      <c r="E570">
        <v>1</v>
      </c>
      <c r="F570">
        <v>3</v>
      </c>
      <c r="G570">
        <v>2</v>
      </c>
      <c r="H570">
        <v>2</v>
      </c>
      <c r="I570">
        <v>2</v>
      </c>
      <c r="J570">
        <v>2</v>
      </c>
      <c r="K570">
        <v>1977</v>
      </c>
      <c r="L570">
        <v>32223</v>
      </c>
      <c r="M570">
        <v>4000</v>
      </c>
      <c r="N570">
        <v>1.1869436201780416E-2</v>
      </c>
      <c r="O570">
        <v>214.14790996784566</v>
      </c>
      <c r="P570">
        <v>2020</v>
      </c>
      <c r="Q570" t="s">
        <v>32</v>
      </c>
    </row>
    <row r="571" spans="1:17" x14ac:dyDescent="0.3">
      <c r="A571" t="s">
        <v>13</v>
      </c>
      <c r="B571">
        <v>239000</v>
      </c>
      <c r="C571">
        <v>219000</v>
      </c>
      <c r="D571">
        <v>1178</v>
      </c>
      <c r="E571">
        <v>1</v>
      </c>
      <c r="F571">
        <v>2</v>
      </c>
      <c r="G571">
        <v>2</v>
      </c>
      <c r="H571">
        <v>2</v>
      </c>
      <c r="I571">
        <v>2</v>
      </c>
      <c r="J571">
        <v>0</v>
      </c>
      <c r="K571">
        <v>2008</v>
      </c>
      <c r="L571">
        <v>32821</v>
      </c>
      <c r="M571">
        <v>20000</v>
      </c>
      <c r="N571">
        <v>8.3682008368200833E-2</v>
      </c>
      <c r="O571">
        <v>185.90831918505941</v>
      </c>
      <c r="P571">
        <v>2020</v>
      </c>
      <c r="Q571" t="s">
        <v>32</v>
      </c>
    </row>
    <row r="572" spans="1:17" x14ac:dyDescent="0.3">
      <c r="A572" t="s">
        <v>13</v>
      </c>
      <c r="B572">
        <v>729500</v>
      </c>
      <c r="C572">
        <v>705000</v>
      </c>
      <c r="D572">
        <v>1619</v>
      </c>
      <c r="E572">
        <v>2</v>
      </c>
      <c r="F572">
        <v>3</v>
      </c>
      <c r="G572">
        <v>2</v>
      </c>
      <c r="H572">
        <v>2</v>
      </c>
      <c r="I572">
        <v>2</v>
      </c>
      <c r="J572">
        <v>1</v>
      </c>
      <c r="K572">
        <v>1997</v>
      </c>
      <c r="L572">
        <v>34109</v>
      </c>
      <c r="M572">
        <v>24500</v>
      </c>
      <c r="N572">
        <v>3.3584647018505824E-2</v>
      </c>
      <c r="O572">
        <v>435.45398394070412</v>
      </c>
      <c r="P572">
        <v>2020</v>
      </c>
      <c r="Q572" t="s">
        <v>32</v>
      </c>
    </row>
    <row r="573" spans="1:17" x14ac:dyDescent="0.3">
      <c r="A573" t="s">
        <v>13</v>
      </c>
      <c r="B573">
        <v>279900</v>
      </c>
      <c r="C573">
        <v>270000</v>
      </c>
      <c r="D573">
        <v>1725</v>
      </c>
      <c r="E573">
        <v>1</v>
      </c>
      <c r="F573">
        <v>2</v>
      </c>
      <c r="G573">
        <v>2</v>
      </c>
      <c r="H573">
        <v>2</v>
      </c>
      <c r="I573">
        <v>2</v>
      </c>
      <c r="J573">
        <v>1</v>
      </c>
      <c r="K573">
        <v>1981</v>
      </c>
      <c r="L573">
        <v>34233</v>
      </c>
      <c r="M573">
        <v>9900</v>
      </c>
      <c r="N573">
        <v>3.5369774919614148E-2</v>
      </c>
      <c r="O573">
        <v>156.52173913043478</v>
      </c>
      <c r="P573">
        <v>2020</v>
      </c>
      <c r="Q573" t="s">
        <v>32</v>
      </c>
    </row>
    <row r="574" spans="1:17" x14ac:dyDescent="0.3">
      <c r="A574" t="s">
        <v>12</v>
      </c>
      <c r="B574">
        <v>599000</v>
      </c>
      <c r="C574">
        <v>575000</v>
      </c>
      <c r="D574">
        <v>1871</v>
      </c>
      <c r="E574">
        <v>1</v>
      </c>
      <c r="F574">
        <v>3</v>
      </c>
      <c r="G574">
        <v>2</v>
      </c>
      <c r="H574">
        <v>2</v>
      </c>
      <c r="I574">
        <v>2</v>
      </c>
      <c r="J574">
        <v>2</v>
      </c>
      <c r="K574">
        <v>2005</v>
      </c>
      <c r="L574">
        <v>34114</v>
      </c>
      <c r="M574">
        <v>24000</v>
      </c>
      <c r="N574">
        <v>4.006677796327212E-2</v>
      </c>
      <c r="O574">
        <v>307.32228754676646</v>
      </c>
      <c r="P574">
        <v>2020</v>
      </c>
      <c r="Q574" t="s">
        <v>32</v>
      </c>
    </row>
    <row r="575" spans="1:17" x14ac:dyDescent="0.3">
      <c r="A575" t="s">
        <v>12</v>
      </c>
      <c r="B575">
        <v>560000</v>
      </c>
      <c r="C575">
        <v>545000</v>
      </c>
      <c r="D575">
        <v>1888</v>
      </c>
      <c r="E575">
        <v>1</v>
      </c>
      <c r="F575">
        <v>4</v>
      </c>
      <c r="G575">
        <v>2</v>
      </c>
      <c r="H575">
        <v>2</v>
      </c>
      <c r="I575">
        <v>2</v>
      </c>
      <c r="J575">
        <v>2</v>
      </c>
      <c r="K575">
        <v>2004</v>
      </c>
      <c r="L575">
        <v>34990</v>
      </c>
      <c r="M575">
        <v>15000</v>
      </c>
      <c r="N575">
        <v>2.6785714285714284E-2</v>
      </c>
      <c r="O575">
        <v>288.66525423728814</v>
      </c>
      <c r="P575">
        <v>2020</v>
      </c>
      <c r="Q575" t="s">
        <v>32</v>
      </c>
    </row>
    <row r="576" spans="1:17" x14ac:dyDescent="0.3">
      <c r="A576" t="s">
        <v>13</v>
      </c>
      <c r="B576">
        <v>895000</v>
      </c>
      <c r="C576">
        <v>875000</v>
      </c>
      <c r="D576">
        <v>1274</v>
      </c>
      <c r="E576">
        <v>1</v>
      </c>
      <c r="F576">
        <v>2</v>
      </c>
      <c r="G576">
        <v>2</v>
      </c>
      <c r="H576">
        <v>2</v>
      </c>
      <c r="I576">
        <v>2</v>
      </c>
      <c r="J576">
        <v>0</v>
      </c>
      <c r="K576">
        <v>1974</v>
      </c>
      <c r="L576">
        <v>34103</v>
      </c>
      <c r="M576">
        <v>20000</v>
      </c>
      <c r="N576">
        <v>2.23463687150838E-2</v>
      </c>
      <c r="O576">
        <v>686.8131868131868</v>
      </c>
      <c r="P576">
        <v>2020</v>
      </c>
      <c r="Q576" t="s">
        <v>32</v>
      </c>
    </row>
    <row r="577" spans="1:17" x14ac:dyDescent="0.3">
      <c r="A577" t="s">
        <v>13</v>
      </c>
      <c r="B577">
        <v>520000</v>
      </c>
      <c r="C577">
        <v>500000</v>
      </c>
      <c r="D577">
        <v>1385</v>
      </c>
      <c r="E577">
        <v>5</v>
      </c>
      <c r="F577">
        <v>2</v>
      </c>
      <c r="G577">
        <v>2</v>
      </c>
      <c r="H577">
        <v>2</v>
      </c>
      <c r="I577">
        <v>2</v>
      </c>
      <c r="J577">
        <v>0</v>
      </c>
      <c r="K577">
        <v>1986</v>
      </c>
      <c r="L577">
        <v>33477</v>
      </c>
      <c r="M577">
        <v>20000</v>
      </c>
      <c r="N577">
        <v>3.8461538461538464E-2</v>
      </c>
      <c r="O577">
        <v>361.01083032490976</v>
      </c>
      <c r="P577">
        <v>2020</v>
      </c>
      <c r="Q577" t="s">
        <v>32</v>
      </c>
    </row>
    <row r="578" spans="1:17" x14ac:dyDescent="0.3">
      <c r="A578" t="s">
        <v>12</v>
      </c>
      <c r="B578">
        <v>589000</v>
      </c>
      <c r="C578">
        <v>565000</v>
      </c>
      <c r="D578">
        <v>1698</v>
      </c>
      <c r="E578">
        <v>1</v>
      </c>
      <c r="F578">
        <v>2</v>
      </c>
      <c r="G578">
        <v>2</v>
      </c>
      <c r="H578">
        <v>2</v>
      </c>
      <c r="I578">
        <v>2</v>
      </c>
      <c r="J578">
        <v>2</v>
      </c>
      <c r="K578">
        <v>1999</v>
      </c>
      <c r="L578">
        <v>33966</v>
      </c>
      <c r="M578">
        <v>24000</v>
      </c>
      <c r="N578">
        <v>4.074702886247878E-2</v>
      </c>
      <c r="O578">
        <v>332.74440518256773</v>
      </c>
      <c r="P578">
        <v>2020</v>
      </c>
      <c r="Q578" t="s">
        <v>32</v>
      </c>
    </row>
    <row r="579" spans="1:17" x14ac:dyDescent="0.3">
      <c r="A579" t="s">
        <v>12</v>
      </c>
      <c r="B579">
        <v>389000</v>
      </c>
      <c r="C579">
        <v>382000</v>
      </c>
      <c r="D579">
        <v>1344</v>
      </c>
      <c r="E579">
        <v>1</v>
      </c>
      <c r="F579">
        <v>3</v>
      </c>
      <c r="G579">
        <v>2</v>
      </c>
      <c r="H579">
        <v>2</v>
      </c>
      <c r="I579">
        <v>2</v>
      </c>
      <c r="J579">
        <v>2</v>
      </c>
      <c r="K579">
        <v>1981</v>
      </c>
      <c r="L579">
        <v>34744</v>
      </c>
      <c r="M579">
        <v>7000</v>
      </c>
      <c r="N579">
        <v>1.7994858611825194E-2</v>
      </c>
      <c r="O579">
        <v>284.22619047619048</v>
      </c>
      <c r="P579">
        <v>2020</v>
      </c>
      <c r="Q579" t="s">
        <v>32</v>
      </c>
    </row>
    <row r="580" spans="1:17" x14ac:dyDescent="0.3">
      <c r="A580" t="s">
        <v>17</v>
      </c>
      <c r="B580">
        <v>115000</v>
      </c>
      <c r="C580">
        <v>90000</v>
      </c>
      <c r="D580">
        <v>1002</v>
      </c>
      <c r="E580">
        <v>1</v>
      </c>
      <c r="F580">
        <v>2</v>
      </c>
      <c r="G580">
        <v>2</v>
      </c>
      <c r="H580">
        <v>2</v>
      </c>
      <c r="I580">
        <v>2</v>
      </c>
      <c r="J580">
        <v>0</v>
      </c>
      <c r="K580">
        <v>1987</v>
      </c>
      <c r="L580">
        <v>34266</v>
      </c>
      <c r="M580">
        <v>25000</v>
      </c>
      <c r="N580">
        <v>0.21739130434782608</v>
      </c>
      <c r="O580">
        <v>89.820359281437121</v>
      </c>
      <c r="P580">
        <v>2020</v>
      </c>
      <c r="Q580" t="s">
        <v>32</v>
      </c>
    </row>
    <row r="581" spans="1:17" x14ac:dyDescent="0.3">
      <c r="A581" t="s">
        <v>12</v>
      </c>
      <c r="B581">
        <v>725000</v>
      </c>
      <c r="C581">
        <v>685000</v>
      </c>
      <c r="D581">
        <v>1710</v>
      </c>
      <c r="E581">
        <v>1</v>
      </c>
      <c r="F581">
        <v>2</v>
      </c>
      <c r="G581">
        <v>3</v>
      </c>
      <c r="H581">
        <v>2</v>
      </c>
      <c r="I581">
        <v>2</v>
      </c>
      <c r="J581">
        <v>0</v>
      </c>
      <c r="K581">
        <v>1972</v>
      </c>
      <c r="L581">
        <v>34135</v>
      </c>
      <c r="M581">
        <v>40000</v>
      </c>
      <c r="N581">
        <v>5.5172413793103448E-2</v>
      </c>
      <c r="O581">
        <v>400.58479532163744</v>
      </c>
      <c r="P581">
        <v>2020</v>
      </c>
      <c r="Q581" t="s">
        <v>32</v>
      </c>
    </row>
    <row r="582" spans="1:17" x14ac:dyDescent="0.3">
      <c r="A582" t="s">
        <v>12</v>
      </c>
      <c r="B582">
        <v>297900</v>
      </c>
      <c r="C582">
        <v>290000</v>
      </c>
      <c r="D582">
        <v>1787</v>
      </c>
      <c r="E582">
        <v>1</v>
      </c>
      <c r="F582">
        <v>4</v>
      </c>
      <c r="G582">
        <v>2</v>
      </c>
      <c r="H582">
        <v>2</v>
      </c>
      <c r="I582">
        <v>2</v>
      </c>
      <c r="J582">
        <v>2</v>
      </c>
      <c r="K582">
        <v>2025</v>
      </c>
      <c r="L582">
        <v>32583</v>
      </c>
      <c r="M582">
        <v>7900</v>
      </c>
      <c r="N582">
        <v>2.6518966096005372E-2</v>
      </c>
      <c r="O582">
        <v>162.28315612758814</v>
      </c>
      <c r="P582">
        <v>2020</v>
      </c>
      <c r="Q582" t="s">
        <v>32</v>
      </c>
    </row>
    <row r="583" spans="1:17" x14ac:dyDescent="0.3">
      <c r="A583" t="s">
        <v>14</v>
      </c>
      <c r="B583">
        <v>300000</v>
      </c>
      <c r="C583">
        <v>285000</v>
      </c>
      <c r="D583">
        <v>1094</v>
      </c>
      <c r="E583">
        <v>2</v>
      </c>
      <c r="F583">
        <v>2</v>
      </c>
      <c r="G583">
        <v>3</v>
      </c>
      <c r="H583">
        <v>2</v>
      </c>
      <c r="I583">
        <v>2</v>
      </c>
      <c r="J583">
        <v>0</v>
      </c>
      <c r="K583">
        <v>1986</v>
      </c>
      <c r="L583">
        <v>33309</v>
      </c>
      <c r="M583">
        <v>15000</v>
      </c>
      <c r="N583">
        <v>0.05</v>
      </c>
      <c r="O583">
        <v>260.51188299817187</v>
      </c>
      <c r="P583">
        <v>2020</v>
      </c>
      <c r="Q583" t="s">
        <v>32</v>
      </c>
    </row>
    <row r="584" spans="1:17" x14ac:dyDescent="0.3">
      <c r="A584" t="s">
        <v>13</v>
      </c>
      <c r="B584">
        <v>275000</v>
      </c>
      <c r="C584">
        <v>270000</v>
      </c>
      <c r="D584">
        <v>1538</v>
      </c>
      <c r="E584">
        <v>1</v>
      </c>
      <c r="F584">
        <v>2</v>
      </c>
      <c r="G584">
        <v>2</v>
      </c>
      <c r="H584">
        <v>2</v>
      </c>
      <c r="I584">
        <v>2</v>
      </c>
      <c r="J584">
        <v>1</v>
      </c>
      <c r="K584">
        <v>1982</v>
      </c>
      <c r="L584">
        <v>34110</v>
      </c>
      <c r="M584">
        <v>5000</v>
      </c>
      <c r="N584">
        <v>1.8181818181818181E-2</v>
      </c>
      <c r="O584">
        <v>175.55266579973991</v>
      </c>
      <c r="P584">
        <v>2020</v>
      </c>
      <c r="Q584" t="s">
        <v>32</v>
      </c>
    </row>
    <row r="585" spans="1:17" x14ac:dyDescent="0.3">
      <c r="A585" t="s">
        <v>13</v>
      </c>
      <c r="B585">
        <v>569000</v>
      </c>
      <c r="C585">
        <v>520000</v>
      </c>
      <c r="D585">
        <v>1174</v>
      </c>
      <c r="E585">
        <v>1</v>
      </c>
      <c r="F585">
        <v>1</v>
      </c>
      <c r="G585">
        <v>2</v>
      </c>
      <c r="H585">
        <v>1</v>
      </c>
      <c r="I585">
        <v>1</v>
      </c>
      <c r="J585">
        <v>0</v>
      </c>
      <c r="K585">
        <v>1970</v>
      </c>
      <c r="L585">
        <v>33487</v>
      </c>
      <c r="M585">
        <v>49000</v>
      </c>
      <c r="N585">
        <v>8.6115992970123026E-2</v>
      </c>
      <c r="O585">
        <v>442.93015332197615</v>
      </c>
      <c r="P585">
        <v>2020</v>
      </c>
      <c r="Q585" t="s">
        <v>32</v>
      </c>
    </row>
    <row r="586" spans="1:17" x14ac:dyDescent="0.3">
      <c r="A586" t="s">
        <v>12</v>
      </c>
      <c r="B586">
        <v>255000</v>
      </c>
      <c r="C586">
        <v>265000</v>
      </c>
      <c r="D586">
        <v>1686</v>
      </c>
      <c r="E586">
        <v>1</v>
      </c>
      <c r="F586">
        <v>3</v>
      </c>
      <c r="G586">
        <v>2</v>
      </c>
      <c r="H586">
        <v>2</v>
      </c>
      <c r="I586">
        <v>2</v>
      </c>
      <c r="J586">
        <v>2</v>
      </c>
      <c r="K586">
        <v>1995</v>
      </c>
      <c r="L586">
        <v>32073</v>
      </c>
      <c r="M586">
        <v>-10000</v>
      </c>
      <c r="N586">
        <v>-3.9215686274509803E-2</v>
      </c>
      <c r="O586">
        <v>157.17674970344009</v>
      </c>
      <c r="P586">
        <v>2020</v>
      </c>
      <c r="Q586" t="s">
        <v>32</v>
      </c>
    </row>
    <row r="587" spans="1:17" x14ac:dyDescent="0.3">
      <c r="A587" t="s">
        <v>12</v>
      </c>
      <c r="B587">
        <v>475000</v>
      </c>
      <c r="C587">
        <v>475000</v>
      </c>
      <c r="D587">
        <v>1500</v>
      </c>
      <c r="E587">
        <v>1</v>
      </c>
      <c r="F587">
        <v>3</v>
      </c>
      <c r="G587">
        <v>2</v>
      </c>
      <c r="H587">
        <v>2</v>
      </c>
      <c r="I587">
        <v>2</v>
      </c>
      <c r="J587">
        <v>0</v>
      </c>
      <c r="K587">
        <v>2018</v>
      </c>
      <c r="L587">
        <v>33142</v>
      </c>
      <c r="M587">
        <v>0</v>
      </c>
      <c r="N587">
        <v>0</v>
      </c>
      <c r="O587">
        <v>316.66666666666669</v>
      </c>
      <c r="P587">
        <v>2020</v>
      </c>
      <c r="Q587" t="s">
        <v>32</v>
      </c>
    </row>
    <row r="588" spans="1:17" x14ac:dyDescent="0.3">
      <c r="A588" t="s">
        <v>12</v>
      </c>
      <c r="B588">
        <v>584000</v>
      </c>
      <c r="C588">
        <v>580000</v>
      </c>
      <c r="D588">
        <v>1457</v>
      </c>
      <c r="E588">
        <v>1</v>
      </c>
      <c r="F588">
        <v>2</v>
      </c>
      <c r="G588">
        <v>2</v>
      </c>
      <c r="H588">
        <v>2</v>
      </c>
      <c r="I588">
        <v>2</v>
      </c>
      <c r="J588">
        <v>3</v>
      </c>
      <c r="K588">
        <v>1959</v>
      </c>
      <c r="L588">
        <v>32176</v>
      </c>
      <c r="M588">
        <v>4000</v>
      </c>
      <c r="N588">
        <v>6.8493150684931503E-3</v>
      </c>
      <c r="O588">
        <v>398.07824296499655</v>
      </c>
      <c r="P588">
        <v>2020</v>
      </c>
      <c r="Q588" t="s">
        <v>32</v>
      </c>
    </row>
    <row r="589" spans="1:17" x14ac:dyDescent="0.3">
      <c r="A589" t="s">
        <v>12</v>
      </c>
      <c r="B589">
        <v>335000</v>
      </c>
      <c r="C589">
        <v>310000</v>
      </c>
      <c r="D589">
        <v>1056</v>
      </c>
      <c r="E589">
        <v>1</v>
      </c>
      <c r="F589">
        <v>3</v>
      </c>
      <c r="G589">
        <v>2</v>
      </c>
      <c r="H589">
        <v>2</v>
      </c>
      <c r="I589">
        <v>2</v>
      </c>
      <c r="J589">
        <v>0</v>
      </c>
      <c r="K589">
        <v>1961</v>
      </c>
      <c r="L589">
        <v>34997</v>
      </c>
      <c r="M589">
        <v>25000</v>
      </c>
      <c r="N589">
        <v>7.4626865671641784E-2</v>
      </c>
      <c r="O589">
        <v>293.56060606060606</v>
      </c>
      <c r="P589">
        <v>2020</v>
      </c>
      <c r="Q589" t="s">
        <v>32</v>
      </c>
    </row>
    <row r="590" spans="1:17" x14ac:dyDescent="0.3">
      <c r="A590" t="s">
        <v>12</v>
      </c>
      <c r="B590">
        <v>370000</v>
      </c>
      <c r="C590">
        <v>355000</v>
      </c>
      <c r="D590">
        <v>1929</v>
      </c>
      <c r="E590">
        <v>1</v>
      </c>
      <c r="F590">
        <v>3</v>
      </c>
      <c r="G590">
        <v>2</v>
      </c>
      <c r="H590">
        <v>2</v>
      </c>
      <c r="I590">
        <v>2</v>
      </c>
      <c r="J590">
        <v>2</v>
      </c>
      <c r="K590">
        <v>2002</v>
      </c>
      <c r="L590">
        <v>32128</v>
      </c>
      <c r="M590">
        <v>15000</v>
      </c>
      <c r="N590">
        <v>4.0540540540540543E-2</v>
      </c>
      <c r="O590">
        <v>184.03317781233801</v>
      </c>
      <c r="P590">
        <v>2020</v>
      </c>
      <c r="Q590" t="s">
        <v>32</v>
      </c>
    </row>
    <row r="591" spans="1:17" x14ac:dyDescent="0.3">
      <c r="A591" t="s">
        <v>12</v>
      </c>
      <c r="B591">
        <v>359900</v>
      </c>
      <c r="C591">
        <v>359900</v>
      </c>
      <c r="D591">
        <v>1472</v>
      </c>
      <c r="E591">
        <v>1</v>
      </c>
      <c r="F591">
        <v>3</v>
      </c>
      <c r="G591">
        <v>2</v>
      </c>
      <c r="H591">
        <v>2</v>
      </c>
      <c r="I591">
        <v>2</v>
      </c>
      <c r="J591">
        <v>2</v>
      </c>
      <c r="K591">
        <v>2004</v>
      </c>
      <c r="L591">
        <v>32162</v>
      </c>
      <c r="M591">
        <v>0</v>
      </c>
      <c r="N591">
        <v>0</v>
      </c>
      <c r="O591">
        <v>244.49728260869566</v>
      </c>
      <c r="P591">
        <v>2020</v>
      </c>
      <c r="Q591" t="s">
        <v>32</v>
      </c>
    </row>
    <row r="592" spans="1:17" x14ac:dyDescent="0.3">
      <c r="A592" t="s">
        <v>12</v>
      </c>
      <c r="B592">
        <v>380000</v>
      </c>
      <c r="C592">
        <v>375000</v>
      </c>
      <c r="D592">
        <v>1628</v>
      </c>
      <c r="E592">
        <v>1</v>
      </c>
      <c r="F592">
        <v>3</v>
      </c>
      <c r="G592">
        <v>2</v>
      </c>
      <c r="H592">
        <v>2</v>
      </c>
      <c r="I592">
        <v>2</v>
      </c>
      <c r="J592">
        <v>2</v>
      </c>
      <c r="K592">
        <v>1995</v>
      </c>
      <c r="L592">
        <v>34952</v>
      </c>
      <c r="M592">
        <v>5000</v>
      </c>
      <c r="N592">
        <v>1.3157894736842105E-2</v>
      </c>
      <c r="O592">
        <v>230.34398034398035</v>
      </c>
      <c r="P592">
        <v>2020</v>
      </c>
      <c r="Q592" t="s">
        <v>32</v>
      </c>
    </row>
    <row r="593" spans="1:17" x14ac:dyDescent="0.3">
      <c r="A593" t="s">
        <v>14</v>
      </c>
      <c r="B593">
        <v>199900</v>
      </c>
      <c r="C593">
        <v>199900</v>
      </c>
      <c r="D593">
        <v>1260</v>
      </c>
      <c r="E593">
        <v>1</v>
      </c>
      <c r="F593">
        <v>2</v>
      </c>
      <c r="G593">
        <v>3</v>
      </c>
      <c r="H593">
        <v>2</v>
      </c>
      <c r="I593">
        <v>2</v>
      </c>
      <c r="J593">
        <v>0</v>
      </c>
      <c r="K593">
        <v>1987</v>
      </c>
      <c r="L593">
        <v>32407</v>
      </c>
      <c r="M593">
        <v>0</v>
      </c>
      <c r="N593">
        <v>0</v>
      </c>
      <c r="O593">
        <v>158.65079365079364</v>
      </c>
      <c r="P593">
        <v>2020</v>
      </c>
      <c r="Q593" t="s">
        <v>32</v>
      </c>
    </row>
    <row r="594" spans="1:17" x14ac:dyDescent="0.3">
      <c r="A594" t="s">
        <v>12</v>
      </c>
      <c r="B594">
        <v>285000</v>
      </c>
      <c r="C594">
        <v>285000</v>
      </c>
      <c r="D594">
        <v>1000</v>
      </c>
      <c r="E594">
        <v>1</v>
      </c>
      <c r="F594">
        <v>3</v>
      </c>
      <c r="G594">
        <v>2</v>
      </c>
      <c r="H594">
        <v>2</v>
      </c>
      <c r="I594">
        <v>2</v>
      </c>
      <c r="J594">
        <v>1</v>
      </c>
      <c r="K594">
        <v>1984</v>
      </c>
      <c r="L594">
        <v>32712</v>
      </c>
      <c r="M594">
        <v>0</v>
      </c>
      <c r="N594">
        <v>0</v>
      </c>
      <c r="O594">
        <v>285</v>
      </c>
      <c r="P594">
        <v>2020</v>
      </c>
      <c r="Q594" t="s">
        <v>32</v>
      </c>
    </row>
    <row r="595" spans="1:17" x14ac:dyDescent="0.3">
      <c r="A595" t="s">
        <v>17</v>
      </c>
      <c r="B595">
        <v>34900</v>
      </c>
      <c r="C595">
        <v>27000</v>
      </c>
      <c r="D595">
        <v>1152</v>
      </c>
      <c r="E595">
        <v>1</v>
      </c>
      <c r="F595">
        <v>2</v>
      </c>
      <c r="G595">
        <v>2</v>
      </c>
      <c r="H595">
        <v>2</v>
      </c>
      <c r="I595">
        <v>2</v>
      </c>
      <c r="J595">
        <v>0</v>
      </c>
      <c r="K595">
        <v>1985</v>
      </c>
      <c r="L595">
        <v>34233</v>
      </c>
      <c r="M595">
        <v>7900</v>
      </c>
      <c r="N595">
        <v>0.22636103151862463</v>
      </c>
      <c r="O595">
        <v>23.4375</v>
      </c>
      <c r="P595">
        <v>2020</v>
      </c>
      <c r="Q595" t="s">
        <v>32</v>
      </c>
    </row>
    <row r="596" spans="1:17" x14ac:dyDescent="0.3">
      <c r="A596" t="s">
        <v>13</v>
      </c>
      <c r="B596">
        <v>139900</v>
      </c>
      <c r="C596">
        <v>132000</v>
      </c>
      <c r="D596">
        <v>1122</v>
      </c>
      <c r="E596">
        <v>1</v>
      </c>
      <c r="F596">
        <v>2</v>
      </c>
      <c r="G596">
        <v>2</v>
      </c>
      <c r="H596">
        <v>2</v>
      </c>
      <c r="I596">
        <v>2</v>
      </c>
      <c r="J596">
        <v>0</v>
      </c>
      <c r="K596">
        <v>1987</v>
      </c>
      <c r="L596">
        <v>32114</v>
      </c>
      <c r="M596">
        <v>7900</v>
      </c>
      <c r="N596">
        <v>5.6468906361686916E-2</v>
      </c>
      <c r="O596">
        <v>117.64705882352941</v>
      </c>
      <c r="P596">
        <v>2020</v>
      </c>
      <c r="Q596" t="s">
        <v>32</v>
      </c>
    </row>
    <row r="597" spans="1:17" x14ac:dyDescent="0.3">
      <c r="A597" t="s">
        <v>14</v>
      </c>
      <c r="B597">
        <v>444500</v>
      </c>
      <c r="C597">
        <v>441000</v>
      </c>
      <c r="D597">
        <v>1319</v>
      </c>
      <c r="E597">
        <v>1</v>
      </c>
      <c r="F597">
        <v>3</v>
      </c>
      <c r="G597">
        <v>3</v>
      </c>
      <c r="H597">
        <v>2</v>
      </c>
      <c r="I597">
        <v>2</v>
      </c>
      <c r="J597">
        <v>0</v>
      </c>
      <c r="K597">
        <v>2000</v>
      </c>
      <c r="L597">
        <v>33177</v>
      </c>
      <c r="M597">
        <v>3500</v>
      </c>
      <c r="N597">
        <v>7.874015748031496E-3</v>
      </c>
      <c r="O597">
        <v>334.34420015163005</v>
      </c>
      <c r="P597">
        <v>2020</v>
      </c>
      <c r="Q597" t="s">
        <v>32</v>
      </c>
    </row>
    <row r="598" spans="1:17" x14ac:dyDescent="0.3">
      <c r="A598" t="s">
        <v>12</v>
      </c>
      <c r="B598">
        <v>330900</v>
      </c>
      <c r="C598">
        <v>325000</v>
      </c>
      <c r="D598">
        <v>1697</v>
      </c>
      <c r="E598">
        <v>1</v>
      </c>
      <c r="F598">
        <v>3</v>
      </c>
      <c r="G598">
        <v>2</v>
      </c>
      <c r="H598">
        <v>2</v>
      </c>
      <c r="I598">
        <v>2</v>
      </c>
      <c r="J598">
        <v>2</v>
      </c>
      <c r="K598">
        <v>2026</v>
      </c>
      <c r="L598">
        <v>32526</v>
      </c>
      <c r="M598">
        <v>5900</v>
      </c>
      <c r="N598">
        <v>1.7830160169235418E-2</v>
      </c>
      <c r="O598">
        <v>191.51443724219212</v>
      </c>
      <c r="P598">
        <v>2020</v>
      </c>
      <c r="Q598" t="s">
        <v>32</v>
      </c>
    </row>
    <row r="599" spans="1:17" x14ac:dyDescent="0.3">
      <c r="A599" t="s">
        <v>12</v>
      </c>
      <c r="B599">
        <v>530000</v>
      </c>
      <c r="C599">
        <v>480000</v>
      </c>
      <c r="D599">
        <v>1310</v>
      </c>
      <c r="E599">
        <v>1</v>
      </c>
      <c r="F599">
        <v>3</v>
      </c>
      <c r="G599">
        <v>1</v>
      </c>
      <c r="H599">
        <v>1</v>
      </c>
      <c r="I599">
        <v>1</v>
      </c>
      <c r="J599">
        <v>1</v>
      </c>
      <c r="K599">
        <v>1955</v>
      </c>
      <c r="L599">
        <v>33168</v>
      </c>
      <c r="M599">
        <v>50000</v>
      </c>
      <c r="N599">
        <v>9.4339622641509441E-2</v>
      </c>
      <c r="O599">
        <v>366.41221374045801</v>
      </c>
      <c r="P599">
        <v>2020</v>
      </c>
      <c r="Q599" t="s">
        <v>32</v>
      </c>
    </row>
    <row r="600" spans="1:17" x14ac:dyDescent="0.3">
      <c r="A600" t="s">
        <v>13</v>
      </c>
      <c r="B600">
        <v>850000</v>
      </c>
      <c r="C600">
        <v>835000</v>
      </c>
      <c r="D600">
        <v>1426</v>
      </c>
      <c r="E600">
        <v>1</v>
      </c>
      <c r="F600">
        <v>2</v>
      </c>
      <c r="G600">
        <v>2</v>
      </c>
      <c r="H600">
        <v>2</v>
      </c>
      <c r="I600">
        <v>2</v>
      </c>
      <c r="J600">
        <v>0</v>
      </c>
      <c r="K600">
        <v>1979</v>
      </c>
      <c r="L600">
        <v>33487</v>
      </c>
      <c r="M600">
        <v>15000</v>
      </c>
      <c r="N600">
        <v>1.7647058823529412E-2</v>
      </c>
      <c r="O600">
        <v>585.55399719495097</v>
      </c>
      <c r="P600">
        <v>2020</v>
      </c>
      <c r="Q600" t="s">
        <v>32</v>
      </c>
    </row>
    <row r="601" spans="1:17" x14ac:dyDescent="0.3">
      <c r="A601" t="s">
        <v>12</v>
      </c>
      <c r="B601">
        <v>460000</v>
      </c>
      <c r="C601">
        <v>440000</v>
      </c>
      <c r="D601">
        <v>1368</v>
      </c>
      <c r="E601">
        <v>1</v>
      </c>
      <c r="F601">
        <v>3</v>
      </c>
      <c r="G601">
        <v>2</v>
      </c>
      <c r="H601">
        <v>2</v>
      </c>
      <c r="I601">
        <v>2</v>
      </c>
      <c r="J601">
        <v>0</v>
      </c>
      <c r="K601">
        <v>1958</v>
      </c>
      <c r="L601">
        <v>33334</v>
      </c>
      <c r="M601">
        <v>20000</v>
      </c>
      <c r="N601">
        <v>4.3478260869565216E-2</v>
      </c>
      <c r="O601">
        <v>321.63742690058479</v>
      </c>
      <c r="P601">
        <v>2020</v>
      </c>
      <c r="Q601" t="s">
        <v>32</v>
      </c>
    </row>
    <row r="602" spans="1:17" x14ac:dyDescent="0.3">
      <c r="A602" t="s">
        <v>14</v>
      </c>
      <c r="B602">
        <v>490000</v>
      </c>
      <c r="C602">
        <v>485000</v>
      </c>
      <c r="D602">
        <v>1877</v>
      </c>
      <c r="E602">
        <v>2</v>
      </c>
      <c r="F602">
        <v>4</v>
      </c>
      <c r="G602">
        <v>4</v>
      </c>
      <c r="H602">
        <v>3</v>
      </c>
      <c r="I602">
        <v>3</v>
      </c>
      <c r="J602">
        <v>2</v>
      </c>
      <c r="K602">
        <v>2024</v>
      </c>
      <c r="L602">
        <v>32081</v>
      </c>
      <c r="M602">
        <v>5000</v>
      </c>
      <c r="N602">
        <v>1.020408163265306E-2</v>
      </c>
      <c r="O602">
        <v>258.39104954714969</v>
      </c>
      <c r="P602">
        <v>2020</v>
      </c>
      <c r="Q602" t="s">
        <v>32</v>
      </c>
    </row>
    <row r="603" spans="1:17" x14ac:dyDescent="0.3">
      <c r="A603" t="s">
        <v>13</v>
      </c>
      <c r="B603">
        <v>187500</v>
      </c>
      <c r="C603">
        <v>175000</v>
      </c>
      <c r="D603">
        <v>1088</v>
      </c>
      <c r="E603">
        <v>1</v>
      </c>
      <c r="F603">
        <v>2</v>
      </c>
      <c r="G603">
        <v>2</v>
      </c>
      <c r="H603">
        <v>2</v>
      </c>
      <c r="I603">
        <v>2</v>
      </c>
      <c r="J603">
        <v>0</v>
      </c>
      <c r="K603">
        <v>1982</v>
      </c>
      <c r="L603">
        <v>34209</v>
      </c>
      <c r="M603">
        <v>12500</v>
      </c>
      <c r="N603">
        <v>6.6666666666666666E-2</v>
      </c>
      <c r="O603">
        <v>160.84558823529412</v>
      </c>
      <c r="P603">
        <v>2020</v>
      </c>
      <c r="Q603" t="s">
        <v>32</v>
      </c>
    </row>
    <row r="604" spans="1:17" x14ac:dyDescent="0.3">
      <c r="A604" t="s">
        <v>13</v>
      </c>
      <c r="B604">
        <v>1450000</v>
      </c>
      <c r="C604">
        <v>1450000</v>
      </c>
      <c r="D604">
        <v>1455</v>
      </c>
      <c r="E604">
        <v>1</v>
      </c>
      <c r="F604">
        <v>2</v>
      </c>
      <c r="G604">
        <v>2</v>
      </c>
      <c r="H604">
        <v>2</v>
      </c>
      <c r="I604">
        <v>2</v>
      </c>
      <c r="J604">
        <v>1</v>
      </c>
      <c r="K604">
        <v>1982</v>
      </c>
      <c r="L604">
        <v>33706</v>
      </c>
      <c r="M604">
        <v>0</v>
      </c>
      <c r="N604">
        <v>0</v>
      </c>
      <c r="O604">
        <v>996.56357388316155</v>
      </c>
      <c r="P604">
        <v>2020</v>
      </c>
      <c r="Q604" t="s">
        <v>32</v>
      </c>
    </row>
    <row r="605" spans="1:17" x14ac:dyDescent="0.3">
      <c r="A605" t="s">
        <v>12</v>
      </c>
      <c r="B605">
        <v>449900</v>
      </c>
      <c r="C605">
        <v>445000</v>
      </c>
      <c r="D605">
        <v>1343</v>
      </c>
      <c r="E605">
        <v>1</v>
      </c>
      <c r="F605">
        <v>3</v>
      </c>
      <c r="G605">
        <v>2</v>
      </c>
      <c r="H605">
        <v>2</v>
      </c>
      <c r="I605">
        <v>2</v>
      </c>
      <c r="J605">
        <v>2</v>
      </c>
      <c r="K605">
        <v>1989</v>
      </c>
      <c r="L605">
        <v>33436</v>
      </c>
      <c r="M605">
        <v>4900</v>
      </c>
      <c r="N605">
        <v>1.0891309179817737E-2</v>
      </c>
      <c r="O605">
        <v>331.34772896500374</v>
      </c>
      <c r="P605">
        <v>2020</v>
      </c>
      <c r="Q605" t="s">
        <v>32</v>
      </c>
    </row>
    <row r="606" spans="1:17" x14ac:dyDescent="0.3">
      <c r="A606" t="s">
        <v>13</v>
      </c>
      <c r="B606">
        <v>429000</v>
      </c>
      <c r="C606">
        <v>400000</v>
      </c>
      <c r="D606">
        <v>1432</v>
      </c>
      <c r="E606">
        <v>1</v>
      </c>
      <c r="F606">
        <v>2</v>
      </c>
      <c r="G606">
        <v>2</v>
      </c>
      <c r="H606">
        <v>2</v>
      </c>
      <c r="I606">
        <v>2</v>
      </c>
      <c r="J606">
        <v>0</v>
      </c>
      <c r="K606">
        <v>2007</v>
      </c>
      <c r="L606">
        <v>34747</v>
      </c>
      <c r="M606">
        <v>29000</v>
      </c>
      <c r="N606">
        <v>6.75990675990676E-2</v>
      </c>
      <c r="O606">
        <v>279.32960893854749</v>
      </c>
      <c r="P606">
        <v>2020</v>
      </c>
      <c r="Q606" t="s">
        <v>32</v>
      </c>
    </row>
    <row r="607" spans="1:17" x14ac:dyDescent="0.3">
      <c r="A607" t="s">
        <v>12</v>
      </c>
      <c r="B607">
        <v>1199000</v>
      </c>
      <c r="C607">
        <v>1150000</v>
      </c>
      <c r="D607">
        <v>1826</v>
      </c>
      <c r="E607">
        <v>1</v>
      </c>
      <c r="F607">
        <v>3</v>
      </c>
      <c r="G607">
        <v>2</v>
      </c>
      <c r="H607">
        <v>2</v>
      </c>
      <c r="I607">
        <v>2</v>
      </c>
      <c r="J607">
        <v>0</v>
      </c>
      <c r="K607">
        <v>1965</v>
      </c>
      <c r="L607">
        <v>33040</v>
      </c>
      <c r="M607">
        <v>49000</v>
      </c>
      <c r="N607">
        <v>4.0867389491242703E-2</v>
      </c>
      <c r="O607">
        <v>629.79189485213578</v>
      </c>
      <c r="P607">
        <v>2020</v>
      </c>
      <c r="Q607" t="s">
        <v>32</v>
      </c>
    </row>
    <row r="608" spans="1:17" x14ac:dyDescent="0.3">
      <c r="A608" t="s">
        <v>12</v>
      </c>
      <c r="B608">
        <v>399888</v>
      </c>
      <c r="C608">
        <v>385000</v>
      </c>
      <c r="D608">
        <v>1248</v>
      </c>
      <c r="E608">
        <v>1</v>
      </c>
      <c r="F608">
        <v>2</v>
      </c>
      <c r="G608">
        <v>2</v>
      </c>
      <c r="H608">
        <v>2</v>
      </c>
      <c r="I608">
        <v>2</v>
      </c>
      <c r="J608">
        <v>1</v>
      </c>
      <c r="K608">
        <v>1992</v>
      </c>
      <c r="L608">
        <v>33496</v>
      </c>
      <c r="M608">
        <v>14888</v>
      </c>
      <c r="N608">
        <v>3.7230424518865282E-2</v>
      </c>
      <c r="O608">
        <v>308.49358974358972</v>
      </c>
      <c r="P608">
        <v>2020</v>
      </c>
      <c r="Q608" t="s">
        <v>32</v>
      </c>
    </row>
    <row r="609" spans="1:17" x14ac:dyDescent="0.3">
      <c r="A609" t="s">
        <v>13</v>
      </c>
      <c r="B609">
        <v>657777</v>
      </c>
      <c r="C609">
        <v>640000</v>
      </c>
      <c r="D609">
        <v>1409</v>
      </c>
      <c r="E609">
        <v>3</v>
      </c>
      <c r="F609">
        <v>2</v>
      </c>
      <c r="G609">
        <v>2</v>
      </c>
      <c r="H609">
        <v>2</v>
      </c>
      <c r="I609">
        <v>2</v>
      </c>
      <c r="J609">
        <v>1</v>
      </c>
      <c r="K609">
        <v>1989</v>
      </c>
      <c r="L609">
        <v>32963</v>
      </c>
      <c r="M609">
        <v>17777</v>
      </c>
      <c r="N609">
        <v>2.7025876550867543E-2</v>
      </c>
      <c r="O609">
        <v>454.22285308729596</v>
      </c>
      <c r="P609">
        <v>2020</v>
      </c>
      <c r="Q609" t="s">
        <v>32</v>
      </c>
    </row>
    <row r="610" spans="1:17" x14ac:dyDescent="0.3">
      <c r="A610" t="s">
        <v>12</v>
      </c>
      <c r="B610">
        <v>349900</v>
      </c>
      <c r="C610">
        <v>349900</v>
      </c>
      <c r="D610">
        <v>1390</v>
      </c>
      <c r="E610">
        <v>1</v>
      </c>
      <c r="F610">
        <v>3</v>
      </c>
      <c r="G610">
        <v>2</v>
      </c>
      <c r="H610">
        <v>2</v>
      </c>
      <c r="I610">
        <v>2</v>
      </c>
      <c r="J610">
        <v>3</v>
      </c>
      <c r="K610">
        <v>2020</v>
      </c>
      <c r="L610">
        <v>34431</v>
      </c>
      <c r="M610">
        <v>0</v>
      </c>
      <c r="N610">
        <v>0</v>
      </c>
      <c r="O610">
        <v>251.72661870503597</v>
      </c>
      <c r="P610">
        <v>2020</v>
      </c>
      <c r="Q610" t="s">
        <v>32</v>
      </c>
    </row>
    <row r="611" spans="1:17" x14ac:dyDescent="0.3">
      <c r="A611" t="s">
        <v>13</v>
      </c>
      <c r="B611">
        <v>359900</v>
      </c>
      <c r="C611">
        <v>340000</v>
      </c>
      <c r="D611">
        <v>1351</v>
      </c>
      <c r="E611">
        <v>2</v>
      </c>
      <c r="F611">
        <v>2</v>
      </c>
      <c r="G611">
        <v>2</v>
      </c>
      <c r="H611">
        <v>2</v>
      </c>
      <c r="I611">
        <v>2</v>
      </c>
      <c r="J611">
        <v>1</v>
      </c>
      <c r="K611">
        <v>2005</v>
      </c>
      <c r="L611">
        <v>34112</v>
      </c>
      <c r="M611">
        <v>19900</v>
      </c>
      <c r="N611">
        <v>5.529313698249514E-2</v>
      </c>
      <c r="O611">
        <v>251.66543301258326</v>
      </c>
      <c r="P611">
        <v>2020</v>
      </c>
      <c r="Q611" t="s">
        <v>32</v>
      </c>
    </row>
    <row r="612" spans="1:17" x14ac:dyDescent="0.3">
      <c r="A612" t="s">
        <v>12</v>
      </c>
      <c r="B612">
        <v>389000</v>
      </c>
      <c r="C612">
        <v>380000</v>
      </c>
      <c r="D612">
        <v>1673</v>
      </c>
      <c r="E612">
        <v>1</v>
      </c>
      <c r="F612">
        <v>4</v>
      </c>
      <c r="G612">
        <v>2</v>
      </c>
      <c r="H612">
        <v>2</v>
      </c>
      <c r="I612">
        <v>2</v>
      </c>
      <c r="J612">
        <v>2</v>
      </c>
      <c r="K612">
        <v>2005</v>
      </c>
      <c r="L612">
        <v>32065</v>
      </c>
      <c r="M612">
        <v>9000</v>
      </c>
      <c r="N612">
        <v>2.313624678663239E-2</v>
      </c>
      <c r="O612">
        <v>227.13687985654514</v>
      </c>
      <c r="P612">
        <v>2020</v>
      </c>
      <c r="Q612" t="s">
        <v>32</v>
      </c>
    </row>
    <row r="613" spans="1:17" x14ac:dyDescent="0.3">
      <c r="A613" t="s">
        <v>12</v>
      </c>
      <c r="B613">
        <v>179000</v>
      </c>
      <c r="C613">
        <v>160000</v>
      </c>
      <c r="D613">
        <v>1058</v>
      </c>
      <c r="E613">
        <v>1</v>
      </c>
      <c r="F613">
        <v>3</v>
      </c>
      <c r="G613">
        <v>2</v>
      </c>
      <c r="H613">
        <v>2</v>
      </c>
      <c r="I613">
        <v>2</v>
      </c>
      <c r="J613">
        <v>0</v>
      </c>
      <c r="K613">
        <v>1965</v>
      </c>
      <c r="L613">
        <v>32404</v>
      </c>
      <c r="M613">
        <v>19000</v>
      </c>
      <c r="N613">
        <v>0.10614525139664804</v>
      </c>
      <c r="O613">
        <v>151.22873345935727</v>
      </c>
      <c r="P613">
        <v>2020</v>
      </c>
      <c r="Q613" t="s">
        <v>32</v>
      </c>
    </row>
    <row r="614" spans="1:17" x14ac:dyDescent="0.3">
      <c r="A614" t="s">
        <v>13</v>
      </c>
      <c r="B614">
        <v>598000</v>
      </c>
      <c r="C614">
        <v>585000</v>
      </c>
      <c r="D614">
        <v>1112</v>
      </c>
      <c r="E614">
        <v>3</v>
      </c>
      <c r="F614">
        <v>2</v>
      </c>
      <c r="G614">
        <v>2</v>
      </c>
      <c r="H614">
        <v>2</v>
      </c>
      <c r="I614">
        <v>2</v>
      </c>
      <c r="J614">
        <v>0</v>
      </c>
      <c r="K614">
        <v>1973</v>
      </c>
      <c r="L614">
        <v>32963</v>
      </c>
      <c r="M614">
        <v>13000</v>
      </c>
      <c r="N614">
        <v>2.1739130434782608E-2</v>
      </c>
      <c r="O614">
        <v>526.07913669064749</v>
      </c>
      <c r="P614">
        <v>2020</v>
      </c>
      <c r="Q614" t="s">
        <v>32</v>
      </c>
    </row>
    <row r="615" spans="1:17" x14ac:dyDescent="0.3">
      <c r="A615" t="s">
        <v>12</v>
      </c>
      <c r="B615">
        <v>295000</v>
      </c>
      <c r="C615">
        <v>280000</v>
      </c>
      <c r="D615">
        <v>1181</v>
      </c>
      <c r="E615">
        <v>1</v>
      </c>
      <c r="F615">
        <v>2</v>
      </c>
      <c r="G615">
        <v>2</v>
      </c>
      <c r="H615">
        <v>2</v>
      </c>
      <c r="I615">
        <v>2</v>
      </c>
      <c r="J615">
        <v>1</v>
      </c>
      <c r="K615">
        <v>1988</v>
      </c>
      <c r="L615">
        <v>34952</v>
      </c>
      <c r="M615">
        <v>15000</v>
      </c>
      <c r="N615">
        <v>5.0847457627118647E-2</v>
      </c>
      <c r="O615">
        <v>237.08721422523286</v>
      </c>
      <c r="P615">
        <v>2020</v>
      </c>
      <c r="Q615" t="s">
        <v>32</v>
      </c>
    </row>
    <row r="616" spans="1:17" x14ac:dyDescent="0.3">
      <c r="A616" t="s">
        <v>12</v>
      </c>
      <c r="B616">
        <v>309900</v>
      </c>
      <c r="C616">
        <v>302000</v>
      </c>
      <c r="D616">
        <v>1631</v>
      </c>
      <c r="E616">
        <v>1</v>
      </c>
      <c r="F616">
        <v>3</v>
      </c>
      <c r="G616">
        <v>2</v>
      </c>
      <c r="H616">
        <v>2</v>
      </c>
      <c r="I616">
        <v>2</v>
      </c>
      <c r="J616">
        <v>2</v>
      </c>
      <c r="K616">
        <v>2025</v>
      </c>
      <c r="L616">
        <v>32583</v>
      </c>
      <c r="M616">
        <v>7900</v>
      </c>
      <c r="N616">
        <v>2.5492094223943208E-2</v>
      </c>
      <c r="O616">
        <v>185.16247700797058</v>
      </c>
      <c r="P616">
        <v>2020</v>
      </c>
      <c r="Q616" t="s">
        <v>32</v>
      </c>
    </row>
    <row r="617" spans="1:17" x14ac:dyDescent="0.3">
      <c r="A617" t="s">
        <v>12</v>
      </c>
      <c r="B617">
        <v>339000</v>
      </c>
      <c r="C617">
        <v>287500</v>
      </c>
      <c r="D617">
        <v>1352</v>
      </c>
      <c r="E617">
        <v>1</v>
      </c>
      <c r="F617">
        <v>3</v>
      </c>
      <c r="G617">
        <v>2</v>
      </c>
      <c r="H617">
        <v>2</v>
      </c>
      <c r="I617">
        <v>2</v>
      </c>
      <c r="J617">
        <v>0</v>
      </c>
      <c r="K617">
        <v>2006</v>
      </c>
      <c r="L617">
        <v>32084</v>
      </c>
      <c r="M617">
        <v>51500</v>
      </c>
      <c r="N617">
        <v>0.15191740412979352</v>
      </c>
      <c r="O617">
        <v>212.64792899408283</v>
      </c>
      <c r="P617">
        <v>2020</v>
      </c>
      <c r="Q617" t="s">
        <v>32</v>
      </c>
    </row>
    <row r="618" spans="1:17" x14ac:dyDescent="0.3">
      <c r="A618" t="s">
        <v>12</v>
      </c>
      <c r="B618">
        <v>283000</v>
      </c>
      <c r="C618">
        <v>275000</v>
      </c>
      <c r="D618">
        <v>1425</v>
      </c>
      <c r="E618">
        <v>1</v>
      </c>
      <c r="F618">
        <v>4</v>
      </c>
      <c r="G618">
        <v>2</v>
      </c>
      <c r="H618">
        <v>2</v>
      </c>
      <c r="I618">
        <v>2</v>
      </c>
      <c r="J618">
        <v>2</v>
      </c>
      <c r="K618">
        <v>1994</v>
      </c>
      <c r="L618">
        <v>32068</v>
      </c>
      <c r="M618">
        <v>8000</v>
      </c>
      <c r="N618">
        <v>2.8268551236749116E-2</v>
      </c>
      <c r="O618">
        <v>192.98245614035088</v>
      </c>
      <c r="P618">
        <v>2020</v>
      </c>
      <c r="Q618" t="s">
        <v>32</v>
      </c>
    </row>
    <row r="619" spans="1:17" x14ac:dyDescent="0.3">
      <c r="A619" t="s">
        <v>12</v>
      </c>
      <c r="B619">
        <v>245000</v>
      </c>
      <c r="C619">
        <v>230000</v>
      </c>
      <c r="D619">
        <v>1377</v>
      </c>
      <c r="E619">
        <v>1</v>
      </c>
      <c r="F619">
        <v>3</v>
      </c>
      <c r="G619">
        <v>2</v>
      </c>
      <c r="H619">
        <v>1</v>
      </c>
      <c r="I619">
        <v>1</v>
      </c>
      <c r="J619">
        <v>1</v>
      </c>
      <c r="K619">
        <v>1957</v>
      </c>
      <c r="L619">
        <v>32217</v>
      </c>
      <c r="M619">
        <v>15000</v>
      </c>
      <c r="N619">
        <v>6.1224489795918366E-2</v>
      </c>
      <c r="O619">
        <v>167.02977487291213</v>
      </c>
      <c r="P619">
        <v>2020</v>
      </c>
      <c r="Q619" t="s">
        <v>32</v>
      </c>
    </row>
    <row r="620" spans="1:17" x14ac:dyDescent="0.3">
      <c r="A620" t="s">
        <v>12</v>
      </c>
      <c r="B620">
        <v>659000</v>
      </c>
      <c r="C620">
        <v>650000</v>
      </c>
      <c r="D620">
        <v>1826</v>
      </c>
      <c r="E620">
        <v>1</v>
      </c>
      <c r="F620">
        <v>3</v>
      </c>
      <c r="G620">
        <v>2</v>
      </c>
      <c r="H620">
        <v>2</v>
      </c>
      <c r="I620">
        <v>2</v>
      </c>
      <c r="J620">
        <v>2</v>
      </c>
      <c r="K620">
        <v>1994</v>
      </c>
      <c r="L620">
        <v>33410</v>
      </c>
      <c r="M620">
        <v>9000</v>
      </c>
      <c r="N620">
        <v>1.3657056145675266E-2</v>
      </c>
      <c r="O620">
        <v>355.96933187294633</v>
      </c>
      <c r="P620">
        <v>2020</v>
      </c>
      <c r="Q620" t="s">
        <v>32</v>
      </c>
    </row>
    <row r="621" spans="1:17" x14ac:dyDescent="0.3">
      <c r="A621" t="s">
        <v>13</v>
      </c>
      <c r="B621">
        <v>375000</v>
      </c>
      <c r="C621">
        <v>362500</v>
      </c>
      <c r="D621">
        <v>1064</v>
      </c>
      <c r="E621">
        <v>1</v>
      </c>
      <c r="F621">
        <v>2</v>
      </c>
      <c r="G621">
        <v>2</v>
      </c>
      <c r="H621">
        <v>2</v>
      </c>
      <c r="I621">
        <v>2</v>
      </c>
      <c r="J621">
        <v>0</v>
      </c>
      <c r="K621">
        <v>1989</v>
      </c>
      <c r="L621">
        <v>34134</v>
      </c>
      <c r="M621">
        <v>12500</v>
      </c>
      <c r="N621">
        <v>3.3333333333333333E-2</v>
      </c>
      <c r="O621">
        <v>340.69548872180451</v>
      </c>
      <c r="P621">
        <v>2020</v>
      </c>
      <c r="Q621" t="s">
        <v>32</v>
      </c>
    </row>
    <row r="622" spans="1:17" x14ac:dyDescent="0.3">
      <c r="A622" t="s">
        <v>12</v>
      </c>
      <c r="B622">
        <v>339000</v>
      </c>
      <c r="C622">
        <v>325000</v>
      </c>
      <c r="D622">
        <v>1218</v>
      </c>
      <c r="E622">
        <v>1</v>
      </c>
      <c r="F622">
        <v>2</v>
      </c>
      <c r="G622">
        <v>2</v>
      </c>
      <c r="H622">
        <v>2</v>
      </c>
      <c r="I622">
        <v>2</v>
      </c>
      <c r="J622">
        <v>2</v>
      </c>
      <c r="K622">
        <v>1966</v>
      </c>
      <c r="L622">
        <v>34112</v>
      </c>
      <c r="M622">
        <v>14000</v>
      </c>
      <c r="N622">
        <v>4.1297935103244837E-2</v>
      </c>
      <c r="O622">
        <v>266.83087027914615</v>
      </c>
      <c r="P622">
        <v>2020</v>
      </c>
      <c r="Q622" t="s">
        <v>32</v>
      </c>
    </row>
    <row r="623" spans="1:17" x14ac:dyDescent="0.3">
      <c r="A623" t="s">
        <v>12</v>
      </c>
      <c r="B623">
        <v>338900</v>
      </c>
      <c r="C623">
        <v>340000</v>
      </c>
      <c r="D623">
        <v>1683</v>
      </c>
      <c r="E623">
        <v>1</v>
      </c>
      <c r="F623">
        <v>4</v>
      </c>
      <c r="G623">
        <v>3</v>
      </c>
      <c r="H623">
        <v>3</v>
      </c>
      <c r="I623">
        <v>3</v>
      </c>
      <c r="J623">
        <v>2</v>
      </c>
      <c r="K623">
        <v>2025</v>
      </c>
      <c r="L623">
        <v>33993</v>
      </c>
      <c r="M623">
        <v>-1100</v>
      </c>
      <c r="N623">
        <v>-3.2457952198288579E-3</v>
      </c>
      <c r="O623">
        <v>202.02020202020202</v>
      </c>
      <c r="P623">
        <v>2020</v>
      </c>
      <c r="Q623" t="s">
        <v>32</v>
      </c>
    </row>
    <row r="624" spans="1:17" x14ac:dyDescent="0.3">
      <c r="A624" t="s">
        <v>12</v>
      </c>
      <c r="B624">
        <v>374900</v>
      </c>
      <c r="C624">
        <v>374900</v>
      </c>
      <c r="D624">
        <v>1968</v>
      </c>
      <c r="E624">
        <v>1</v>
      </c>
      <c r="F624">
        <v>4</v>
      </c>
      <c r="G624">
        <v>3</v>
      </c>
      <c r="H624">
        <v>3</v>
      </c>
      <c r="I624">
        <v>3</v>
      </c>
      <c r="J624">
        <v>3</v>
      </c>
      <c r="K624">
        <v>2025</v>
      </c>
      <c r="L624">
        <v>32533</v>
      </c>
      <c r="M624">
        <v>0</v>
      </c>
      <c r="N624">
        <v>0</v>
      </c>
      <c r="O624">
        <v>190.4979674796748</v>
      </c>
      <c r="P624">
        <v>2020</v>
      </c>
      <c r="Q624" t="s">
        <v>32</v>
      </c>
    </row>
    <row r="625" spans="1:17" x14ac:dyDescent="0.3">
      <c r="A625" t="s">
        <v>14</v>
      </c>
      <c r="B625">
        <v>235000</v>
      </c>
      <c r="C625">
        <v>225000</v>
      </c>
      <c r="D625">
        <v>1092</v>
      </c>
      <c r="E625">
        <v>3</v>
      </c>
      <c r="F625">
        <v>2</v>
      </c>
      <c r="G625">
        <v>3</v>
      </c>
      <c r="H625">
        <v>2</v>
      </c>
      <c r="I625">
        <v>2</v>
      </c>
      <c r="J625">
        <v>2</v>
      </c>
      <c r="K625">
        <v>2007</v>
      </c>
      <c r="L625">
        <v>34202</v>
      </c>
      <c r="M625">
        <v>10000</v>
      </c>
      <c r="N625">
        <v>4.2553191489361701E-2</v>
      </c>
      <c r="O625">
        <v>206.04395604395606</v>
      </c>
      <c r="P625">
        <v>2020</v>
      </c>
      <c r="Q625" t="s">
        <v>32</v>
      </c>
    </row>
    <row r="626" spans="1:17" x14ac:dyDescent="0.3">
      <c r="A626" t="s">
        <v>12</v>
      </c>
      <c r="B626">
        <v>229000</v>
      </c>
      <c r="C626">
        <v>229000</v>
      </c>
      <c r="D626">
        <v>1200</v>
      </c>
      <c r="E626">
        <v>1</v>
      </c>
      <c r="F626">
        <v>3</v>
      </c>
      <c r="G626">
        <v>2</v>
      </c>
      <c r="H626">
        <v>2</v>
      </c>
      <c r="I626">
        <v>2</v>
      </c>
      <c r="J626">
        <v>0</v>
      </c>
      <c r="K626">
        <v>1982</v>
      </c>
      <c r="L626">
        <v>32539</v>
      </c>
      <c r="M626">
        <v>0</v>
      </c>
      <c r="N626">
        <v>0</v>
      </c>
      <c r="O626">
        <v>190.83333333333334</v>
      </c>
      <c r="P626">
        <v>2020</v>
      </c>
      <c r="Q626" t="s">
        <v>32</v>
      </c>
    </row>
    <row r="627" spans="1:17" x14ac:dyDescent="0.3">
      <c r="A627" t="s">
        <v>12</v>
      </c>
      <c r="B627">
        <v>580000</v>
      </c>
      <c r="C627">
        <v>560000</v>
      </c>
      <c r="D627">
        <v>1553</v>
      </c>
      <c r="E627">
        <v>1</v>
      </c>
      <c r="F627">
        <v>4</v>
      </c>
      <c r="G627">
        <v>3</v>
      </c>
      <c r="H627">
        <v>3</v>
      </c>
      <c r="I627">
        <v>3</v>
      </c>
      <c r="J627">
        <v>2</v>
      </c>
      <c r="K627">
        <v>1947</v>
      </c>
      <c r="L627">
        <v>33150</v>
      </c>
      <c r="M627">
        <v>20000</v>
      </c>
      <c r="N627">
        <v>3.4482758620689655E-2</v>
      </c>
      <c r="O627">
        <v>360.592401802962</v>
      </c>
      <c r="P627">
        <v>2020</v>
      </c>
      <c r="Q627" t="s">
        <v>32</v>
      </c>
    </row>
    <row r="628" spans="1:17" x14ac:dyDescent="0.3">
      <c r="A628" t="s">
        <v>12</v>
      </c>
      <c r="B628">
        <v>155000</v>
      </c>
      <c r="C628">
        <v>155000</v>
      </c>
      <c r="D628">
        <v>1373</v>
      </c>
      <c r="E628">
        <v>1</v>
      </c>
      <c r="F628">
        <v>4</v>
      </c>
      <c r="G628">
        <v>2</v>
      </c>
      <c r="H628">
        <v>2</v>
      </c>
      <c r="I628">
        <v>2</v>
      </c>
      <c r="J628">
        <v>0</v>
      </c>
      <c r="K628">
        <v>1948</v>
      </c>
      <c r="L628">
        <v>32208</v>
      </c>
      <c r="M628">
        <v>0</v>
      </c>
      <c r="N628">
        <v>0</v>
      </c>
      <c r="O628">
        <v>112.89147851420248</v>
      </c>
      <c r="P628">
        <v>2020</v>
      </c>
      <c r="Q628" t="s">
        <v>32</v>
      </c>
    </row>
    <row r="629" spans="1:17" x14ac:dyDescent="0.3">
      <c r="A629" t="s">
        <v>12</v>
      </c>
      <c r="B629">
        <v>249900</v>
      </c>
      <c r="C629">
        <v>239000</v>
      </c>
      <c r="D629">
        <v>1570</v>
      </c>
      <c r="E629">
        <v>1</v>
      </c>
      <c r="F629">
        <v>2</v>
      </c>
      <c r="G629">
        <v>2</v>
      </c>
      <c r="H629">
        <v>2</v>
      </c>
      <c r="I629">
        <v>2</v>
      </c>
      <c r="J629">
        <v>1</v>
      </c>
      <c r="K629">
        <v>1989</v>
      </c>
      <c r="L629">
        <v>33917</v>
      </c>
      <c r="M629">
        <v>10900</v>
      </c>
      <c r="N629">
        <v>4.3617446978791517E-2</v>
      </c>
      <c r="O629">
        <v>152.22929936305732</v>
      </c>
      <c r="P629">
        <v>2020</v>
      </c>
      <c r="Q629" t="s">
        <v>32</v>
      </c>
    </row>
    <row r="630" spans="1:17" x14ac:dyDescent="0.3">
      <c r="A630" t="s">
        <v>13</v>
      </c>
      <c r="B630">
        <v>220000</v>
      </c>
      <c r="C630">
        <v>200000</v>
      </c>
      <c r="D630">
        <v>1500</v>
      </c>
      <c r="E630">
        <v>2</v>
      </c>
      <c r="F630">
        <v>3</v>
      </c>
      <c r="G630">
        <v>2</v>
      </c>
      <c r="H630">
        <v>2</v>
      </c>
      <c r="I630">
        <v>2</v>
      </c>
      <c r="J630">
        <v>0</v>
      </c>
      <c r="K630">
        <v>1979</v>
      </c>
      <c r="L630">
        <v>33069</v>
      </c>
      <c r="M630">
        <v>20000</v>
      </c>
      <c r="N630">
        <v>9.0909090909090912E-2</v>
      </c>
      <c r="O630">
        <v>133.33333333333334</v>
      </c>
      <c r="P630">
        <v>2020</v>
      </c>
      <c r="Q630" t="s">
        <v>32</v>
      </c>
    </row>
    <row r="631" spans="1:17" x14ac:dyDescent="0.3">
      <c r="A631" t="s">
        <v>14</v>
      </c>
      <c r="B631">
        <v>500000</v>
      </c>
      <c r="C631">
        <v>500000</v>
      </c>
      <c r="D631">
        <v>1295</v>
      </c>
      <c r="E631">
        <v>1</v>
      </c>
      <c r="F631">
        <v>3</v>
      </c>
      <c r="G631">
        <v>2</v>
      </c>
      <c r="H631">
        <v>2</v>
      </c>
      <c r="I631">
        <v>2</v>
      </c>
      <c r="J631">
        <v>0</v>
      </c>
      <c r="K631">
        <v>1978</v>
      </c>
      <c r="L631">
        <v>33174</v>
      </c>
      <c r="M631">
        <v>0</v>
      </c>
      <c r="N631">
        <v>0</v>
      </c>
      <c r="O631">
        <v>386.10038610038612</v>
      </c>
      <c r="P631">
        <v>2020</v>
      </c>
      <c r="Q631" t="s">
        <v>32</v>
      </c>
    </row>
    <row r="632" spans="1:17" x14ac:dyDescent="0.3">
      <c r="A632" t="s">
        <v>12</v>
      </c>
      <c r="B632">
        <v>174900</v>
      </c>
      <c r="C632">
        <v>170000</v>
      </c>
      <c r="D632">
        <v>1084</v>
      </c>
      <c r="E632">
        <v>1</v>
      </c>
      <c r="F632">
        <v>2</v>
      </c>
      <c r="G632">
        <v>1</v>
      </c>
      <c r="H632">
        <v>1</v>
      </c>
      <c r="I632">
        <v>1</v>
      </c>
      <c r="J632">
        <v>0</v>
      </c>
      <c r="K632">
        <v>1960</v>
      </c>
      <c r="L632">
        <v>32628</v>
      </c>
      <c r="M632">
        <v>4900</v>
      </c>
      <c r="N632">
        <v>2.8016009148084619E-2</v>
      </c>
      <c r="O632">
        <v>156.82656826568265</v>
      </c>
      <c r="P632">
        <v>2020</v>
      </c>
      <c r="Q632" t="s">
        <v>32</v>
      </c>
    </row>
    <row r="633" spans="1:17" x14ac:dyDescent="0.3">
      <c r="A633" t="s">
        <v>13</v>
      </c>
      <c r="B633">
        <v>875000</v>
      </c>
      <c r="C633">
        <v>875000</v>
      </c>
      <c r="D633">
        <v>1460</v>
      </c>
      <c r="E633">
        <v>4</v>
      </c>
      <c r="F633">
        <v>2</v>
      </c>
      <c r="G633">
        <v>2</v>
      </c>
      <c r="H633">
        <v>2</v>
      </c>
      <c r="I633">
        <v>2</v>
      </c>
      <c r="J633">
        <v>1</v>
      </c>
      <c r="K633">
        <v>1981</v>
      </c>
      <c r="L633">
        <v>34996</v>
      </c>
      <c r="M633">
        <v>0</v>
      </c>
      <c r="N633">
        <v>0</v>
      </c>
      <c r="O633">
        <v>599.31506849315065</v>
      </c>
      <c r="P633">
        <v>2020</v>
      </c>
      <c r="Q633" t="s">
        <v>32</v>
      </c>
    </row>
    <row r="634" spans="1:17" x14ac:dyDescent="0.3">
      <c r="A634" t="s">
        <v>12</v>
      </c>
      <c r="B634">
        <v>419900</v>
      </c>
      <c r="C634">
        <v>400000</v>
      </c>
      <c r="D634">
        <v>1379</v>
      </c>
      <c r="E634">
        <v>1</v>
      </c>
      <c r="F634">
        <v>3</v>
      </c>
      <c r="G634">
        <v>2</v>
      </c>
      <c r="H634">
        <v>2</v>
      </c>
      <c r="I634">
        <v>2</v>
      </c>
      <c r="J634">
        <v>2</v>
      </c>
      <c r="K634">
        <v>1976</v>
      </c>
      <c r="L634">
        <v>32952</v>
      </c>
      <c r="M634">
        <v>19900</v>
      </c>
      <c r="N634">
        <v>4.7392236246725408E-2</v>
      </c>
      <c r="O634">
        <v>290.06526468455405</v>
      </c>
      <c r="P634">
        <v>2020</v>
      </c>
      <c r="Q634" t="s">
        <v>32</v>
      </c>
    </row>
    <row r="635" spans="1:17" x14ac:dyDescent="0.3">
      <c r="A635" t="s">
        <v>12</v>
      </c>
      <c r="B635">
        <v>159000</v>
      </c>
      <c r="C635">
        <v>145000</v>
      </c>
      <c r="D635">
        <v>1319</v>
      </c>
      <c r="E635">
        <v>1</v>
      </c>
      <c r="F635">
        <v>2</v>
      </c>
      <c r="G635">
        <v>2</v>
      </c>
      <c r="H635">
        <v>2</v>
      </c>
      <c r="I635">
        <v>2</v>
      </c>
      <c r="J635">
        <v>1</v>
      </c>
      <c r="K635">
        <v>2006</v>
      </c>
      <c r="L635">
        <v>34952</v>
      </c>
      <c r="M635">
        <v>14000</v>
      </c>
      <c r="N635">
        <v>8.8050314465408799E-2</v>
      </c>
      <c r="O635">
        <v>109.93176648976497</v>
      </c>
      <c r="P635">
        <v>2020</v>
      </c>
      <c r="Q635" t="s">
        <v>32</v>
      </c>
    </row>
    <row r="636" spans="1:17" x14ac:dyDescent="0.3">
      <c r="A636" t="s">
        <v>13</v>
      </c>
      <c r="B636">
        <v>149900</v>
      </c>
      <c r="C636">
        <v>133000</v>
      </c>
      <c r="D636">
        <v>1152</v>
      </c>
      <c r="E636">
        <v>2</v>
      </c>
      <c r="F636">
        <v>2</v>
      </c>
      <c r="G636">
        <v>3</v>
      </c>
      <c r="H636">
        <v>2</v>
      </c>
      <c r="I636">
        <v>2</v>
      </c>
      <c r="J636">
        <v>0</v>
      </c>
      <c r="K636">
        <v>1986</v>
      </c>
      <c r="L636">
        <v>33908</v>
      </c>
      <c r="M636">
        <v>16900</v>
      </c>
      <c r="N636">
        <v>0.11274182788525684</v>
      </c>
      <c r="O636">
        <v>115.45138888888889</v>
      </c>
      <c r="P636">
        <v>2020</v>
      </c>
      <c r="Q636" t="s">
        <v>32</v>
      </c>
    </row>
    <row r="637" spans="1:17" x14ac:dyDescent="0.3">
      <c r="A637" t="s">
        <v>12</v>
      </c>
      <c r="B637">
        <v>375000</v>
      </c>
      <c r="C637">
        <v>365000</v>
      </c>
      <c r="D637">
        <v>1248</v>
      </c>
      <c r="E637">
        <v>1</v>
      </c>
      <c r="F637">
        <v>2</v>
      </c>
      <c r="G637">
        <v>2</v>
      </c>
      <c r="H637">
        <v>2</v>
      </c>
      <c r="I637">
        <v>2</v>
      </c>
      <c r="J637">
        <v>2</v>
      </c>
      <c r="K637">
        <v>1982</v>
      </c>
      <c r="L637">
        <v>33967</v>
      </c>
      <c r="M637">
        <v>10000</v>
      </c>
      <c r="N637">
        <v>2.6666666666666668E-2</v>
      </c>
      <c r="O637">
        <v>292.46794871794873</v>
      </c>
      <c r="P637">
        <v>2020</v>
      </c>
      <c r="Q637" t="s">
        <v>32</v>
      </c>
    </row>
    <row r="638" spans="1:17" x14ac:dyDescent="0.3">
      <c r="A638" t="s">
        <v>13</v>
      </c>
      <c r="B638">
        <v>265000</v>
      </c>
      <c r="C638">
        <v>254000</v>
      </c>
      <c r="D638">
        <v>1269</v>
      </c>
      <c r="E638">
        <v>3</v>
      </c>
      <c r="F638">
        <v>2</v>
      </c>
      <c r="G638">
        <v>2</v>
      </c>
      <c r="H638">
        <v>2</v>
      </c>
      <c r="I638">
        <v>2</v>
      </c>
      <c r="J638">
        <v>0</v>
      </c>
      <c r="K638">
        <v>1979</v>
      </c>
      <c r="L638">
        <v>33428</v>
      </c>
      <c r="M638">
        <v>11000</v>
      </c>
      <c r="N638">
        <v>4.1509433962264149E-2</v>
      </c>
      <c r="O638">
        <v>200.15760441292358</v>
      </c>
      <c r="P638">
        <v>2020</v>
      </c>
      <c r="Q638" t="s">
        <v>32</v>
      </c>
    </row>
    <row r="639" spans="1:17" x14ac:dyDescent="0.3">
      <c r="A639" t="s">
        <v>12</v>
      </c>
      <c r="B639">
        <v>284900</v>
      </c>
      <c r="C639">
        <v>280000</v>
      </c>
      <c r="D639">
        <v>1580</v>
      </c>
      <c r="E639">
        <v>1</v>
      </c>
      <c r="F639">
        <v>4</v>
      </c>
      <c r="G639">
        <v>2</v>
      </c>
      <c r="H639">
        <v>2</v>
      </c>
      <c r="I639">
        <v>2</v>
      </c>
      <c r="J639">
        <v>2</v>
      </c>
      <c r="K639">
        <v>2026</v>
      </c>
      <c r="L639">
        <v>34473</v>
      </c>
      <c r="M639">
        <v>4900</v>
      </c>
      <c r="N639">
        <v>1.7199017199017199E-2</v>
      </c>
      <c r="O639">
        <v>177.21518987341773</v>
      </c>
      <c r="P639">
        <v>2020</v>
      </c>
      <c r="Q639" t="s">
        <v>32</v>
      </c>
    </row>
    <row r="640" spans="1:17" x14ac:dyDescent="0.3">
      <c r="A640" t="s">
        <v>12</v>
      </c>
      <c r="B640">
        <v>299900</v>
      </c>
      <c r="C640">
        <v>293000</v>
      </c>
      <c r="D640">
        <v>1711</v>
      </c>
      <c r="E640">
        <v>1</v>
      </c>
      <c r="F640">
        <v>3</v>
      </c>
      <c r="G640">
        <v>2</v>
      </c>
      <c r="H640">
        <v>2</v>
      </c>
      <c r="I640">
        <v>2</v>
      </c>
      <c r="J640">
        <v>2</v>
      </c>
      <c r="K640">
        <v>2020</v>
      </c>
      <c r="L640">
        <v>33811</v>
      </c>
      <c r="M640">
        <v>6900</v>
      </c>
      <c r="N640">
        <v>2.3007669223074359E-2</v>
      </c>
      <c r="O640">
        <v>171.2448860315605</v>
      </c>
      <c r="P640">
        <v>2020</v>
      </c>
      <c r="Q640" t="s">
        <v>32</v>
      </c>
    </row>
    <row r="641" spans="1:17" x14ac:dyDescent="0.3">
      <c r="A641" t="s">
        <v>12</v>
      </c>
      <c r="B641">
        <v>212000</v>
      </c>
      <c r="C641">
        <v>207500</v>
      </c>
      <c r="D641">
        <v>1378</v>
      </c>
      <c r="E641">
        <v>1</v>
      </c>
      <c r="F641">
        <v>3</v>
      </c>
      <c r="G641">
        <v>2</v>
      </c>
      <c r="H641">
        <v>2</v>
      </c>
      <c r="I641">
        <v>2</v>
      </c>
      <c r="J641">
        <v>0</v>
      </c>
      <c r="K641">
        <v>1936</v>
      </c>
      <c r="L641">
        <v>32207</v>
      </c>
      <c r="M641">
        <v>4500</v>
      </c>
      <c r="N641">
        <v>2.1226415094339621E-2</v>
      </c>
      <c r="O641">
        <v>150.58055152394775</v>
      </c>
      <c r="P641">
        <v>2020</v>
      </c>
      <c r="Q641" t="s">
        <v>32</v>
      </c>
    </row>
    <row r="642" spans="1:17" x14ac:dyDescent="0.3">
      <c r="A642" t="s">
        <v>12</v>
      </c>
      <c r="B642">
        <v>349000</v>
      </c>
      <c r="C642">
        <v>340000</v>
      </c>
      <c r="D642">
        <v>1238</v>
      </c>
      <c r="E642">
        <v>1</v>
      </c>
      <c r="F642">
        <v>3</v>
      </c>
      <c r="G642">
        <v>2</v>
      </c>
      <c r="H642">
        <v>2</v>
      </c>
      <c r="I642">
        <v>2</v>
      </c>
      <c r="J642">
        <v>2</v>
      </c>
      <c r="K642">
        <v>1981</v>
      </c>
      <c r="L642">
        <v>33967</v>
      </c>
      <c r="M642">
        <v>9000</v>
      </c>
      <c r="N642">
        <v>2.5787965616045846E-2</v>
      </c>
      <c r="O642">
        <v>274.63651050080773</v>
      </c>
      <c r="P642">
        <v>2020</v>
      </c>
      <c r="Q642" t="s">
        <v>32</v>
      </c>
    </row>
    <row r="643" spans="1:17" x14ac:dyDescent="0.3">
      <c r="A643" t="s">
        <v>13</v>
      </c>
      <c r="B643">
        <v>509000</v>
      </c>
      <c r="C643">
        <v>505000</v>
      </c>
      <c r="D643">
        <v>1830</v>
      </c>
      <c r="E643">
        <v>1</v>
      </c>
      <c r="F643">
        <v>2</v>
      </c>
      <c r="G643">
        <v>2</v>
      </c>
      <c r="H643">
        <v>2</v>
      </c>
      <c r="I643">
        <v>2</v>
      </c>
      <c r="J643">
        <v>2</v>
      </c>
      <c r="K643">
        <v>1976</v>
      </c>
      <c r="L643">
        <v>33160</v>
      </c>
      <c r="M643">
        <v>4000</v>
      </c>
      <c r="N643">
        <v>7.8585461689587421E-3</v>
      </c>
      <c r="O643">
        <v>275.95628415300547</v>
      </c>
      <c r="P643">
        <v>2020</v>
      </c>
      <c r="Q643" t="s">
        <v>32</v>
      </c>
    </row>
    <row r="644" spans="1:17" x14ac:dyDescent="0.3">
      <c r="A644" t="s">
        <v>13</v>
      </c>
      <c r="B644">
        <v>650000</v>
      </c>
      <c r="C644">
        <v>611000</v>
      </c>
      <c r="D644">
        <v>1185</v>
      </c>
      <c r="E644">
        <v>1</v>
      </c>
      <c r="F644">
        <v>2</v>
      </c>
      <c r="G644">
        <v>2</v>
      </c>
      <c r="H644">
        <v>2</v>
      </c>
      <c r="I644">
        <v>2</v>
      </c>
      <c r="J644">
        <v>1</v>
      </c>
      <c r="K644">
        <v>1987</v>
      </c>
      <c r="L644">
        <v>34145</v>
      </c>
      <c r="M644">
        <v>39000</v>
      </c>
      <c r="N644">
        <v>0.06</v>
      </c>
      <c r="O644">
        <v>515.61181434599155</v>
      </c>
      <c r="P644">
        <v>2020</v>
      </c>
      <c r="Q644" t="s">
        <v>32</v>
      </c>
    </row>
    <row r="645" spans="1:17" x14ac:dyDescent="0.3">
      <c r="A645" t="s">
        <v>14</v>
      </c>
      <c r="B645">
        <v>605000</v>
      </c>
      <c r="C645">
        <v>585000</v>
      </c>
      <c r="D645">
        <v>1959</v>
      </c>
      <c r="E645">
        <v>2</v>
      </c>
      <c r="F645">
        <v>4</v>
      </c>
      <c r="G645">
        <v>3</v>
      </c>
      <c r="H645">
        <v>3</v>
      </c>
      <c r="I645">
        <v>3</v>
      </c>
      <c r="J645">
        <v>1</v>
      </c>
      <c r="K645">
        <v>2017</v>
      </c>
      <c r="L645">
        <v>33018</v>
      </c>
      <c r="M645">
        <v>20000</v>
      </c>
      <c r="N645">
        <v>3.3057851239669422E-2</v>
      </c>
      <c r="O645">
        <v>298.62174578866768</v>
      </c>
      <c r="P645">
        <v>2020</v>
      </c>
      <c r="Q645" t="s">
        <v>32</v>
      </c>
    </row>
    <row r="646" spans="1:17" x14ac:dyDescent="0.3">
      <c r="A646" t="s">
        <v>14</v>
      </c>
      <c r="B646">
        <v>135000</v>
      </c>
      <c r="C646">
        <v>88000</v>
      </c>
      <c r="D646">
        <v>1193</v>
      </c>
      <c r="E646">
        <v>2</v>
      </c>
      <c r="F646">
        <v>3</v>
      </c>
      <c r="G646">
        <v>2</v>
      </c>
      <c r="H646">
        <v>2</v>
      </c>
      <c r="I646">
        <v>2</v>
      </c>
      <c r="J646">
        <v>0</v>
      </c>
      <c r="K646">
        <v>1986</v>
      </c>
      <c r="L646">
        <v>32210</v>
      </c>
      <c r="M646">
        <v>47000</v>
      </c>
      <c r="N646">
        <v>0.34814814814814815</v>
      </c>
      <c r="O646">
        <v>73.763621123218783</v>
      </c>
      <c r="P646">
        <v>2020</v>
      </c>
      <c r="Q646" t="s">
        <v>32</v>
      </c>
    </row>
    <row r="647" spans="1:17" x14ac:dyDescent="0.3">
      <c r="A647" t="s">
        <v>13</v>
      </c>
      <c r="B647">
        <v>545000</v>
      </c>
      <c r="C647">
        <v>522000</v>
      </c>
      <c r="D647">
        <v>1066</v>
      </c>
      <c r="E647">
        <v>1</v>
      </c>
      <c r="F647">
        <v>2</v>
      </c>
      <c r="G647">
        <v>2</v>
      </c>
      <c r="H647">
        <v>2</v>
      </c>
      <c r="I647">
        <v>2</v>
      </c>
      <c r="J647">
        <v>0</v>
      </c>
      <c r="K647">
        <v>1975</v>
      </c>
      <c r="L647">
        <v>32541</v>
      </c>
      <c r="M647">
        <v>23000</v>
      </c>
      <c r="N647">
        <v>4.2201834862385323E-2</v>
      </c>
      <c r="O647">
        <v>489.68105065666043</v>
      </c>
      <c r="P647">
        <v>2020</v>
      </c>
      <c r="Q647" t="s">
        <v>32</v>
      </c>
    </row>
    <row r="648" spans="1:17" x14ac:dyDescent="0.3">
      <c r="A648" t="s">
        <v>12</v>
      </c>
      <c r="B648">
        <v>317000</v>
      </c>
      <c r="C648">
        <v>312990</v>
      </c>
      <c r="D648">
        <v>1840</v>
      </c>
      <c r="E648">
        <v>1</v>
      </c>
      <c r="F648">
        <v>4</v>
      </c>
      <c r="G648">
        <v>2</v>
      </c>
      <c r="H648">
        <v>2</v>
      </c>
      <c r="I648">
        <v>2</v>
      </c>
      <c r="J648">
        <v>2</v>
      </c>
      <c r="K648">
        <v>2024</v>
      </c>
      <c r="L648">
        <v>34748</v>
      </c>
      <c r="M648">
        <v>4010</v>
      </c>
      <c r="N648">
        <v>1.2649842271293375E-2</v>
      </c>
      <c r="O648">
        <v>170.10326086956522</v>
      </c>
      <c r="P648">
        <v>2020</v>
      </c>
      <c r="Q648" t="s">
        <v>32</v>
      </c>
    </row>
    <row r="649" spans="1:17" x14ac:dyDescent="0.3">
      <c r="A649" t="s">
        <v>12</v>
      </c>
      <c r="B649">
        <v>299900</v>
      </c>
      <c r="C649">
        <v>299900</v>
      </c>
      <c r="D649">
        <v>1856</v>
      </c>
      <c r="E649">
        <v>1</v>
      </c>
      <c r="F649">
        <v>4</v>
      </c>
      <c r="G649">
        <v>2</v>
      </c>
      <c r="H649">
        <v>2</v>
      </c>
      <c r="I649">
        <v>2</v>
      </c>
      <c r="J649">
        <v>2</v>
      </c>
      <c r="K649">
        <v>2025</v>
      </c>
      <c r="L649">
        <v>32531</v>
      </c>
      <c r="M649">
        <v>0</v>
      </c>
      <c r="N649">
        <v>0</v>
      </c>
      <c r="O649">
        <v>161.58405172413794</v>
      </c>
      <c r="P649">
        <v>2020</v>
      </c>
      <c r="Q649" t="s">
        <v>32</v>
      </c>
    </row>
    <row r="650" spans="1:17" x14ac:dyDescent="0.3">
      <c r="A650" t="s">
        <v>13</v>
      </c>
      <c r="B650">
        <v>163500</v>
      </c>
      <c r="C650">
        <v>155000</v>
      </c>
      <c r="D650">
        <v>1000</v>
      </c>
      <c r="E650">
        <v>2</v>
      </c>
      <c r="F650">
        <v>2</v>
      </c>
      <c r="G650">
        <v>2</v>
      </c>
      <c r="H650">
        <v>2</v>
      </c>
      <c r="I650">
        <v>2</v>
      </c>
      <c r="J650">
        <v>0</v>
      </c>
      <c r="K650">
        <v>1974</v>
      </c>
      <c r="L650">
        <v>32962</v>
      </c>
      <c r="M650">
        <v>8500</v>
      </c>
      <c r="N650">
        <v>5.1987767584097858E-2</v>
      </c>
      <c r="O650">
        <v>155</v>
      </c>
      <c r="P650">
        <v>2020</v>
      </c>
      <c r="Q650" t="s">
        <v>32</v>
      </c>
    </row>
    <row r="651" spans="1:17" x14ac:dyDescent="0.3">
      <c r="A651" t="s">
        <v>13</v>
      </c>
      <c r="B651">
        <v>75000</v>
      </c>
      <c r="C651">
        <v>75000</v>
      </c>
      <c r="D651">
        <v>1220</v>
      </c>
      <c r="E651">
        <v>2</v>
      </c>
      <c r="F651">
        <v>2</v>
      </c>
      <c r="G651">
        <v>3</v>
      </c>
      <c r="H651">
        <v>2</v>
      </c>
      <c r="I651">
        <v>2</v>
      </c>
      <c r="J651">
        <v>0</v>
      </c>
      <c r="K651">
        <v>1983</v>
      </c>
      <c r="L651">
        <v>32256</v>
      </c>
      <c r="M651">
        <v>0</v>
      </c>
      <c r="N651">
        <v>0</v>
      </c>
      <c r="O651">
        <v>61.475409836065573</v>
      </c>
      <c r="P651">
        <v>2020</v>
      </c>
      <c r="Q651" t="s">
        <v>32</v>
      </c>
    </row>
    <row r="652" spans="1:17" x14ac:dyDescent="0.3">
      <c r="A652" t="s">
        <v>13</v>
      </c>
      <c r="B652">
        <v>259900</v>
      </c>
      <c r="C652">
        <v>259900</v>
      </c>
      <c r="D652">
        <v>1212</v>
      </c>
      <c r="E652">
        <v>1</v>
      </c>
      <c r="F652">
        <v>2</v>
      </c>
      <c r="G652">
        <v>2</v>
      </c>
      <c r="H652">
        <v>2</v>
      </c>
      <c r="I652">
        <v>2</v>
      </c>
      <c r="J652">
        <v>1</v>
      </c>
      <c r="K652">
        <v>1994</v>
      </c>
      <c r="L652">
        <v>34104</v>
      </c>
      <c r="M652">
        <v>0</v>
      </c>
      <c r="N652">
        <v>0</v>
      </c>
      <c r="O652">
        <v>214.43894389438944</v>
      </c>
      <c r="P652">
        <v>2020</v>
      </c>
      <c r="Q652" t="s">
        <v>32</v>
      </c>
    </row>
    <row r="653" spans="1:17" x14ac:dyDescent="0.3">
      <c r="A653" t="s">
        <v>17</v>
      </c>
      <c r="B653">
        <v>324900</v>
      </c>
      <c r="C653">
        <v>270000</v>
      </c>
      <c r="D653">
        <v>1440</v>
      </c>
      <c r="E653">
        <v>1</v>
      </c>
      <c r="F653">
        <v>3</v>
      </c>
      <c r="G653">
        <v>2</v>
      </c>
      <c r="H653">
        <v>2</v>
      </c>
      <c r="I653">
        <v>2</v>
      </c>
      <c r="J653">
        <v>0</v>
      </c>
      <c r="K653">
        <v>1994</v>
      </c>
      <c r="L653">
        <v>32456</v>
      </c>
      <c r="M653">
        <v>54900</v>
      </c>
      <c r="N653">
        <v>0.16897506925207756</v>
      </c>
      <c r="O653">
        <v>187.5</v>
      </c>
      <c r="P653">
        <v>2020</v>
      </c>
      <c r="Q653" t="s">
        <v>32</v>
      </c>
    </row>
    <row r="654" spans="1:17" x14ac:dyDescent="0.3">
      <c r="A654" t="s">
        <v>17</v>
      </c>
      <c r="B654">
        <v>465000</v>
      </c>
      <c r="C654">
        <v>450000</v>
      </c>
      <c r="D654">
        <v>1875</v>
      </c>
      <c r="E654">
        <v>1</v>
      </c>
      <c r="F654">
        <v>3</v>
      </c>
      <c r="G654">
        <v>2</v>
      </c>
      <c r="H654">
        <v>2</v>
      </c>
      <c r="I654">
        <v>2</v>
      </c>
      <c r="J654">
        <v>0</v>
      </c>
      <c r="K654">
        <v>2013</v>
      </c>
      <c r="L654">
        <v>33956</v>
      </c>
      <c r="M654">
        <v>15000</v>
      </c>
      <c r="N654">
        <v>3.2258064516129031E-2</v>
      </c>
      <c r="O654">
        <v>240</v>
      </c>
      <c r="P654">
        <v>2020</v>
      </c>
      <c r="Q654" t="s">
        <v>32</v>
      </c>
    </row>
    <row r="655" spans="1:17" x14ac:dyDescent="0.3">
      <c r="A655" t="s">
        <v>13</v>
      </c>
      <c r="B655">
        <v>774999</v>
      </c>
      <c r="C655">
        <v>720000</v>
      </c>
      <c r="D655">
        <v>1257</v>
      </c>
      <c r="E655">
        <v>1</v>
      </c>
      <c r="F655">
        <v>2</v>
      </c>
      <c r="G655">
        <v>3</v>
      </c>
      <c r="H655">
        <v>2</v>
      </c>
      <c r="I655">
        <v>2</v>
      </c>
      <c r="J655">
        <v>2</v>
      </c>
      <c r="K655">
        <v>1997</v>
      </c>
      <c r="L655">
        <v>33131</v>
      </c>
      <c r="M655">
        <v>54999</v>
      </c>
      <c r="N655">
        <v>7.0966543182636371E-2</v>
      </c>
      <c r="O655">
        <v>572.79236276849645</v>
      </c>
      <c r="P655">
        <v>2020</v>
      </c>
      <c r="Q655" t="s">
        <v>32</v>
      </c>
    </row>
    <row r="656" spans="1:17" x14ac:dyDescent="0.3">
      <c r="A656" t="s">
        <v>12</v>
      </c>
      <c r="B656">
        <v>504000</v>
      </c>
      <c r="C656">
        <v>504000</v>
      </c>
      <c r="D656">
        <v>1953</v>
      </c>
      <c r="E656">
        <v>1</v>
      </c>
      <c r="F656">
        <v>4</v>
      </c>
      <c r="G656">
        <v>3</v>
      </c>
      <c r="H656">
        <v>2</v>
      </c>
      <c r="I656">
        <v>2</v>
      </c>
      <c r="J656">
        <v>2</v>
      </c>
      <c r="K656">
        <v>2005</v>
      </c>
      <c r="L656">
        <v>33033</v>
      </c>
      <c r="M656">
        <v>0</v>
      </c>
      <c r="N656">
        <v>0</v>
      </c>
      <c r="O656">
        <v>258.06451612903226</v>
      </c>
      <c r="P656">
        <v>2020</v>
      </c>
      <c r="Q656" t="s">
        <v>32</v>
      </c>
    </row>
    <row r="657" spans="1:17" x14ac:dyDescent="0.3">
      <c r="A657" t="s">
        <v>12</v>
      </c>
      <c r="B657">
        <v>319900</v>
      </c>
      <c r="C657">
        <v>308500</v>
      </c>
      <c r="D657">
        <v>1727</v>
      </c>
      <c r="E657">
        <v>2</v>
      </c>
      <c r="F657">
        <v>3</v>
      </c>
      <c r="G657">
        <v>3</v>
      </c>
      <c r="H657">
        <v>2</v>
      </c>
      <c r="I657">
        <v>2</v>
      </c>
      <c r="J657">
        <v>1</v>
      </c>
      <c r="K657">
        <v>2005</v>
      </c>
      <c r="L657">
        <v>32127</v>
      </c>
      <c r="M657">
        <v>11400</v>
      </c>
      <c r="N657">
        <v>3.5636136292591436E-2</v>
      </c>
      <c r="O657">
        <v>178.63346844238563</v>
      </c>
      <c r="P657">
        <v>2020</v>
      </c>
      <c r="Q657" t="s">
        <v>32</v>
      </c>
    </row>
    <row r="658" spans="1:17" x14ac:dyDescent="0.3">
      <c r="A658" t="s">
        <v>12</v>
      </c>
      <c r="B658">
        <v>699000</v>
      </c>
      <c r="C658">
        <v>680000</v>
      </c>
      <c r="D658">
        <v>1939</v>
      </c>
      <c r="E658">
        <v>1</v>
      </c>
      <c r="F658">
        <v>3</v>
      </c>
      <c r="G658">
        <v>2</v>
      </c>
      <c r="H658">
        <v>2</v>
      </c>
      <c r="I658">
        <v>2</v>
      </c>
      <c r="J658">
        <v>2</v>
      </c>
      <c r="K658">
        <v>2006</v>
      </c>
      <c r="L658">
        <v>34104</v>
      </c>
      <c r="M658">
        <v>19000</v>
      </c>
      <c r="N658">
        <v>2.7181688125894134E-2</v>
      </c>
      <c r="O658">
        <v>350.69623517276949</v>
      </c>
      <c r="P658">
        <v>2020</v>
      </c>
      <c r="Q658" t="s">
        <v>32</v>
      </c>
    </row>
    <row r="659" spans="1:17" x14ac:dyDescent="0.3">
      <c r="A659" t="s">
        <v>13</v>
      </c>
      <c r="B659">
        <v>235000</v>
      </c>
      <c r="C659">
        <v>220000</v>
      </c>
      <c r="D659">
        <v>1001</v>
      </c>
      <c r="E659">
        <v>3</v>
      </c>
      <c r="F659">
        <v>2</v>
      </c>
      <c r="G659">
        <v>2</v>
      </c>
      <c r="H659">
        <v>2</v>
      </c>
      <c r="I659">
        <v>2</v>
      </c>
      <c r="J659">
        <v>0</v>
      </c>
      <c r="K659">
        <v>1971</v>
      </c>
      <c r="L659">
        <v>34950</v>
      </c>
      <c r="M659">
        <v>15000</v>
      </c>
      <c r="N659">
        <v>6.3829787234042548E-2</v>
      </c>
      <c r="O659">
        <v>219.78021978021977</v>
      </c>
      <c r="P659">
        <v>2020</v>
      </c>
      <c r="Q659" t="s">
        <v>32</v>
      </c>
    </row>
    <row r="660" spans="1:17" x14ac:dyDescent="0.3">
      <c r="A660" t="s">
        <v>12</v>
      </c>
      <c r="B660">
        <v>345169</v>
      </c>
      <c r="C660">
        <v>361000</v>
      </c>
      <c r="D660">
        <v>1689</v>
      </c>
      <c r="E660">
        <v>1</v>
      </c>
      <c r="F660">
        <v>3</v>
      </c>
      <c r="G660">
        <v>2</v>
      </c>
      <c r="H660">
        <v>2</v>
      </c>
      <c r="I660">
        <v>2</v>
      </c>
      <c r="J660">
        <v>2</v>
      </c>
      <c r="K660">
        <v>2025</v>
      </c>
      <c r="L660">
        <v>32413</v>
      </c>
      <c r="M660">
        <v>-15831</v>
      </c>
      <c r="N660">
        <v>-4.5864489568877856E-2</v>
      </c>
      <c r="O660">
        <v>213.7359384251036</v>
      </c>
      <c r="P660">
        <v>2020</v>
      </c>
      <c r="Q660" t="s">
        <v>32</v>
      </c>
    </row>
    <row r="661" spans="1:17" x14ac:dyDescent="0.3">
      <c r="A661" t="s">
        <v>13</v>
      </c>
      <c r="B661">
        <v>549000</v>
      </c>
      <c r="C661">
        <v>530000</v>
      </c>
      <c r="D661">
        <v>1830</v>
      </c>
      <c r="E661">
        <v>1</v>
      </c>
      <c r="F661">
        <v>2</v>
      </c>
      <c r="G661">
        <v>2</v>
      </c>
      <c r="H661">
        <v>2</v>
      </c>
      <c r="I661">
        <v>2</v>
      </c>
      <c r="J661">
        <v>1</v>
      </c>
      <c r="K661">
        <v>1976</v>
      </c>
      <c r="L661">
        <v>33160</v>
      </c>
      <c r="M661">
        <v>19000</v>
      </c>
      <c r="N661">
        <v>3.4608378870673952E-2</v>
      </c>
      <c r="O661">
        <v>289.61748633879779</v>
      </c>
      <c r="P661">
        <v>2020</v>
      </c>
      <c r="Q661" t="s">
        <v>32</v>
      </c>
    </row>
    <row r="662" spans="1:17" x14ac:dyDescent="0.3">
      <c r="A662" t="s">
        <v>17</v>
      </c>
      <c r="B662">
        <v>169900</v>
      </c>
      <c r="C662">
        <v>150000</v>
      </c>
      <c r="D662">
        <v>1038</v>
      </c>
      <c r="E662">
        <v>1</v>
      </c>
      <c r="F662">
        <v>2</v>
      </c>
      <c r="G662">
        <v>2</v>
      </c>
      <c r="H662">
        <v>2</v>
      </c>
      <c r="I662">
        <v>2</v>
      </c>
      <c r="J662">
        <v>0</v>
      </c>
      <c r="K662">
        <v>1972</v>
      </c>
      <c r="L662">
        <v>33436</v>
      </c>
      <c r="M662">
        <v>19900</v>
      </c>
      <c r="N662">
        <v>0.11712772218952325</v>
      </c>
      <c r="O662">
        <v>144.50867052023122</v>
      </c>
      <c r="P662">
        <v>2020</v>
      </c>
      <c r="Q662" t="s">
        <v>32</v>
      </c>
    </row>
    <row r="663" spans="1:17" x14ac:dyDescent="0.3">
      <c r="A663" t="s">
        <v>12</v>
      </c>
      <c r="B663">
        <v>395000</v>
      </c>
      <c r="C663">
        <v>395000</v>
      </c>
      <c r="D663">
        <v>1443</v>
      </c>
      <c r="E663">
        <v>1</v>
      </c>
      <c r="F663">
        <v>3</v>
      </c>
      <c r="G663">
        <v>2</v>
      </c>
      <c r="H663">
        <v>2</v>
      </c>
      <c r="I663">
        <v>2</v>
      </c>
      <c r="J663">
        <v>2</v>
      </c>
      <c r="K663">
        <v>1990</v>
      </c>
      <c r="L663">
        <v>33928</v>
      </c>
      <c r="M663">
        <v>0</v>
      </c>
      <c r="N663">
        <v>0</v>
      </c>
      <c r="O663">
        <v>273.73527373527372</v>
      </c>
      <c r="P663">
        <v>2020</v>
      </c>
      <c r="Q663" t="s">
        <v>32</v>
      </c>
    </row>
    <row r="664" spans="1:17" x14ac:dyDescent="0.3">
      <c r="A664" t="s">
        <v>12</v>
      </c>
      <c r="B664">
        <v>324900</v>
      </c>
      <c r="C664">
        <v>332500</v>
      </c>
      <c r="D664">
        <v>1518</v>
      </c>
      <c r="E664">
        <v>1</v>
      </c>
      <c r="F664">
        <v>3</v>
      </c>
      <c r="G664">
        <v>2</v>
      </c>
      <c r="H664">
        <v>2</v>
      </c>
      <c r="I664">
        <v>2</v>
      </c>
      <c r="J664">
        <v>2</v>
      </c>
      <c r="K664">
        <v>1989</v>
      </c>
      <c r="L664">
        <v>32935</v>
      </c>
      <c r="M664">
        <v>-7600</v>
      </c>
      <c r="N664">
        <v>-2.3391812865497075E-2</v>
      </c>
      <c r="O664">
        <v>219.03820816864294</v>
      </c>
      <c r="P664">
        <v>2020</v>
      </c>
      <c r="Q664" t="s">
        <v>32</v>
      </c>
    </row>
    <row r="665" spans="1:17" x14ac:dyDescent="0.3">
      <c r="A665" t="s">
        <v>14</v>
      </c>
      <c r="B665">
        <v>399900</v>
      </c>
      <c r="C665">
        <v>400000</v>
      </c>
      <c r="D665">
        <v>1460</v>
      </c>
      <c r="E665">
        <v>1</v>
      </c>
      <c r="F665">
        <v>3</v>
      </c>
      <c r="G665">
        <v>3</v>
      </c>
      <c r="H665">
        <v>2</v>
      </c>
      <c r="I665">
        <v>2</v>
      </c>
      <c r="J665">
        <v>0</v>
      </c>
      <c r="K665">
        <v>1987</v>
      </c>
      <c r="L665">
        <v>33068</v>
      </c>
      <c r="M665">
        <v>-100</v>
      </c>
      <c r="N665">
        <v>-2.5006251562890725E-4</v>
      </c>
      <c r="O665">
        <v>273.97260273972603</v>
      </c>
      <c r="P665">
        <v>2020</v>
      </c>
      <c r="Q665" t="s">
        <v>32</v>
      </c>
    </row>
    <row r="666" spans="1:17" x14ac:dyDescent="0.3">
      <c r="A666" t="s">
        <v>12</v>
      </c>
      <c r="B666">
        <v>296000</v>
      </c>
      <c r="C666">
        <v>296000</v>
      </c>
      <c r="D666">
        <v>1865</v>
      </c>
      <c r="E666">
        <v>1</v>
      </c>
      <c r="F666">
        <v>4</v>
      </c>
      <c r="G666">
        <v>3</v>
      </c>
      <c r="H666">
        <v>3</v>
      </c>
      <c r="I666">
        <v>3</v>
      </c>
      <c r="J666">
        <v>2</v>
      </c>
      <c r="K666">
        <v>2025</v>
      </c>
      <c r="L666">
        <v>34473</v>
      </c>
      <c r="M666">
        <v>0</v>
      </c>
      <c r="N666">
        <v>0</v>
      </c>
      <c r="O666">
        <v>158.71313672922253</v>
      </c>
      <c r="P666">
        <v>2020</v>
      </c>
      <c r="Q666" t="s">
        <v>32</v>
      </c>
    </row>
    <row r="667" spans="1:17" x14ac:dyDescent="0.3">
      <c r="A667" t="s">
        <v>13</v>
      </c>
      <c r="B667">
        <v>399900</v>
      </c>
      <c r="C667">
        <v>390000</v>
      </c>
      <c r="D667">
        <v>1175</v>
      </c>
      <c r="E667">
        <v>1</v>
      </c>
      <c r="F667">
        <v>3</v>
      </c>
      <c r="G667">
        <v>2</v>
      </c>
      <c r="H667">
        <v>2</v>
      </c>
      <c r="I667">
        <v>2</v>
      </c>
      <c r="J667">
        <v>1</v>
      </c>
      <c r="K667">
        <v>1989</v>
      </c>
      <c r="L667">
        <v>33931</v>
      </c>
      <c r="M667">
        <v>9900</v>
      </c>
      <c r="N667">
        <v>2.4756189047261814E-2</v>
      </c>
      <c r="O667">
        <v>331.91489361702128</v>
      </c>
      <c r="P667">
        <v>2020</v>
      </c>
      <c r="Q667" t="s">
        <v>32</v>
      </c>
    </row>
    <row r="668" spans="1:17" x14ac:dyDescent="0.3">
      <c r="A668" t="s">
        <v>12</v>
      </c>
      <c r="B668">
        <v>259900</v>
      </c>
      <c r="C668">
        <v>235000</v>
      </c>
      <c r="D668">
        <v>1143</v>
      </c>
      <c r="E668">
        <v>1</v>
      </c>
      <c r="F668">
        <v>2</v>
      </c>
      <c r="G668">
        <v>2</v>
      </c>
      <c r="H668">
        <v>2</v>
      </c>
      <c r="I668">
        <v>2</v>
      </c>
      <c r="J668">
        <v>1</v>
      </c>
      <c r="K668">
        <v>1982</v>
      </c>
      <c r="L668">
        <v>32958</v>
      </c>
      <c r="M668">
        <v>24900</v>
      </c>
      <c r="N668">
        <v>9.5806079261254326E-2</v>
      </c>
      <c r="O668">
        <v>205.59930008748907</v>
      </c>
      <c r="P668">
        <v>2020</v>
      </c>
      <c r="Q668" t="s">
        <v>32</v>
      </c>
    </row>
    <row r="669" spans="1:17" x14ac:dyDescent="0.3">
      <c r="A669" t="s">
        <v>12</v>
      </c>
      <c r="B669">
        <v>340000</v>
      </c>
      <c r="C669">
        <v>340000</v>
      </c>
      <c r="D669">
        <v>1392</v>
      </c>
      <c r="E669">
        <v>1</v>
      </c>
      <c r="F669">
        <v>3</v>
      </c>
      <c r="G669">
        <v>2</v>
      </c>
      <c r="H669">
        <v>2</v>
      </c>
      <c r="I669">
        <v>2</v>
      </c>
      <c r="J669">
        <v>2</v>
      </c>
      <c r="K669">
        <v>2016</v>
      </c>
      <c r="L669">
        <v>32163</v>
      </c>
      <c r="M669">
        <v>0</v>
      </c>
      <c r="N669">
        <v>0</v>
      </c>
      <c r="O669">
        <v>244.2528735632184</v>
      </c>
      <c r="P669">
        <v>2020</v>
      </c>
      <c r="Q669" t="s">
        <v>32</v>
      </c>
    </row>
    <row r="670" spans="1:17" x14ac:dyDescent="0.3">
      <c r="A670" t="s">
        <v>12</v>
      </c>
      <c r="B670">
        <v>324900</v>
      </c>
      <c r="C670">
        <v>324900</v>
      </c>
      <c r="D670">
        <v>1856</v>
      </c>
      <c r="E670">
        <v>1</v>
      </c>
      <c r="F670">
        <v>4</v>
      </c>
      <c r="G670">
        <v>2</v>
      </c>
      <c r="H670">
        <v>2</v>
      </c>
      <c r="I670">
        <v>2</v>
      </c>
      <c r="J670">
        <v>2</v>
      </c>
      <c r="K670">
        <v>2026</v>
      </c>
      <c r="L670">
        <v>32583</v>
      </c>
      <c r="M670">
        <v>0</v>
      </c>
      <c r="N670">
        <v>0</v>
      </c>
      <c r="O670">
        <v>175.05387931034483</v>
      </c>
      <c r="P670">
        <v>2020</v>
      </c>
      <c r="Q670" t="s">
        <v>32</v>
      </c>
    </row>
    <row r="671" spans="1:17" x14ac:dyDescent="0.3">
      <c r="A671" t="s">
        <v>14</v>
      </c>
      <c r="B671">
        <v>203500</v>
      </c>
      <c r="C671">
        <v>195000</v>
      </c>
      <c r="D671">
        <v>1867</v>
      </c>
      <c r="E671">
        <v>2</v>
      </c>
      <c r="F671">
        <v>3</v>
      </c>
      <c r="G671">
        <v>3</v>
      </c>
      <c r="H671">
        <v>2</v>
      </c>
      <c r="I671">
        <v>2</v>
      </c>
      <c r="J671">
        <v>1</v>
      </c>
      <c r="K671">
        <v>2006</v>
      </c>
      <c r="L671">
        <v>33905</v>
      </c>
      <c r="M671">
        <v>8500</v>
      </c>
      <c r="N671">
        <v>4.1769041769041768E-2</v>
      </c>
      <c r="O671">
        <v>104.44563470808784</v>
      </c>
      <c r="P671">
        <v>2020</v>
      </c>
      <c r="Q671" t="s">
        <v>32</v>
      </c>
    </row>
    <row r="672" spans="1:17" x14ac:dyDescent="0.3">
      <c r="A672" t="s">
        <v>14</v>
      </c>
      <c r="B672">
        <v>269000</v>
      </c>
      <c r="C672">
        <v>255000</v>
      </c>
      <c r="D672">
        <v>1373</v>
      </c>
      <c r="E672">
        <v>2</v>
      </c>
      <c r="F672">
        <v>3</v>
      </c>
      <c r="G672">
        <v>3</v>
      </c>
      <c r="H672">
        <v>2</v>
      </c>
      <c r="I672">
        <v>2</v>
      </c>
      <c r="J672">
        <v>1</v>
      </c>
      <c r="K672">
        <v>2023</v>
      </c>
      <c r="L672">
        <v>33543</v>
      </c>
      <c r="M672">
        <v>14000</v>
      </c>
      <c r="N672">
        <v>5.204460966542751E-2</v>
      </c>
      <c r="O672">
        <v>185.72469045884924</v>
      </c>
      <c r="P672">
        <v>2020</v>
      </c>
      <c r="Q672" t="s">
        <v>32</v>
      </c>
    </row>
    <row r="673" spans="1:17" x14ac:dyDescent="0.3">
      <c r="A673" t="s">
        <v>12</v>
      </c>
      <c r="B673">
        <v>479000</v>
      </c>
      <c r="C673">
        <v>490000</v>
      </c>
      <c r="D673">
        <v>1438</v>
      </c>
      <c r="E673">
        <v>1</v>
      </c>
      <c r="F673">
        <v>3</v>
      </c>
      <c r="G673">
        <v>2</v>
      </c>
      <c r="H673">
        <v>2</v>
      </c>
      <c r="I673">
        <v>2</v>
      </c>
      <c r="J673">
        <v>2</v>
      </c>
      <c r="K673">
        <v>2004</v>
      </c>
      <c r="L673">
        <v>34120</v>
      </c>
      <c r="M673">
        <v>-11000</v>
      </c>
      <c r="N673">
        <v>-2.2964509394572025E-2</v>
      </c>
      <c r="O673">
        <v>340.75104311543811</v>
      </c>
      <c r="P673">
        <v>2020</v>
      </c>
      <c r="Q673" t="s">
        <v>32</v>
      </c>
    </row>
    <row r="674" spans="1:17" x14ac:dyDescent="0.3">
      <c r="A674" t="s">
        <v>13</v>
      </c>
      <c r="B674">
        <v>799990</v>
      </c>
      <c r="C674">
        <v>725000</v>
      </c>
      <c r="D674">
        <v>1326</v>
      </c>
      <c r="E674">
        <v>1</v>
      </c>
      <c r="F674">
        <v>2</v>
      </c>
      <c r="G674">
        <v>2</v>
      </c>
      <c r="H674">
        <v>2</v>
      </c>
      <c r="I674">
        <v>2</v>
      </c>
      <c r="J674">
        <v>0</v>
      </c>
      <c r="K674">
        <v>1984</v>
      </c>
      <c r="L674">
        <v>34217</v>
      </c>
      <c r="M674">
        <v>74990</v>
      </c>
      <c r="N674">
        <v>9.3738671733396672E-2</v>
      </c>
      <c r="O674">
        <v>546.7571644042232</v>
      </c>
      <c r="P674">
        <v>2020</v>
      </c>
      <c r="Q674" t="s">
        <v>32</v>
      </c>
    </row>
    <row r="675" spans="1:17" x14ac:dyDescent="0.3">
      <c r="A675" t="s">
        <v>12</v>
      </c>
      <c r="B675">
        <v>599000</v>
      </c>
      <c r="C675">
        <v>600000</v>
      </c>
      <c r="D675">
        <v>1731</v>
      </c>
      <c r="E675">
        <v>1</v>
      </c>
      <c r="F675">
        <v>3</v>
      </c>
      <c r="G675">
        <v>2</v>
      </c>
      <c r="H675">
        <v>2</v>
      </c>
      <c r="I675">
        <v>2</v>
      </c>
      <c r="J675">
        <v>2</v>
      </c>
      <c r="K675">
        <v>1965</v>
      </c>
      <c r="L675">
        <v>34231</v>
      </c>
      <c r="M675">
        <v>-1000</v>
      </c>
      <c r="N675">
        <v>-1.6694490818030051E-3</v>
      </c>
      <c r="O675">
        <v>346.62045060658579</v>
      </c>
      <c r="P675">
        <v>2020</v>
      </c>
      <c r="Q675" t="s">
        <v>32</v>
      </c>
    </row>
    <row r="676" spans="1:17" x14ac:dyDescent="0.3">
      <c r="A676" t="s">
        <v>12</v>
      </c>
      <c r="B676">
        <v>295000</v>
      </c>
      <c r="C676">
        <v>284000</v>
      </c>
      <c r="D676">
        <v>1777</v>
      </c>
      <c r="E676">
        <v>1</v>
      </c>
      <c r="F676">
        <v>3</v>
      </c>
      <c r="G676">
        <v>2</v>
      </c>
      <c r="H676">
        <v>2</v>
      </c>
      <c r="I676">
        <v>2</v>
      </c>
      <c r="J676">
        <v>2</v>
      </c>
      <c r="K676">
        <v>1962</v>
      </c>
      <c r="L676">
        <v>32141</v>
      </c>
      <c r="M676">
        <v>11000</v>
      </c>
      <c r="N676">
        <v>3.7288135593220341E-2</v>
      </c>
      <c r="O676">
        <v>159.81992121553179</v>
      </c>
      <c r="P676">
        <v>2020</v>
      </c>
      <c r="Q676" t="s">
        <v>32</v>
      </c>
    </row>
    <row r="677" spans="1:17" x14ac:dyDescent="0.3">
      <c r="A677" t="s">
        <v>13</v>
      </c>
      <c r="B677">
        <v>2250000</v>
      </c>
      <c r="C677">
        <v>2000000</v>
      </c>
      <c r="D677">
        <v>1753</v>
      </c>
      <c r="E677">
        <v>5</v>
      </c>
      <c r="F677">
        <v>2</v>
      </c>
      <c r="G677">
        <v>2</v>
      </c>
      <c r="H677">
        <v>2</v>
      </c>
      <c r="I677">
        <v>2</v>
      </c>
      <c r="J677">
        <v>0</v>
      </c>
      <c r="K677">
        <v>1981</v>
      </c>
      <c r="L677">
        <v>33483</v>
      </c>
      <c r="M677">
        <v>250000</v>
      </c>
      <c r="N677">
        <v>0.1111111111111111</v>
      </c>
      <c r="O677">
        <v>1140.9013120365089</v>
      </c>
      <c r="P677">
        <v>2020</v>
      </c>
      <c r="Q677" t="s">
        <v>32</v>
      </c>
    </row>
    <row r="678" spans="1:17" x14ac:dyDescent="0.3">
      <c r="A678" t="s">
        <v>12</v>
      </c>
      <c r="B678">
        <v>380000</v>
      </c>
      <c r="C678">
        <v>360000</v>
      </c>
      <c r="D678">
        <v>1532</v>
      </c>
      <c r="E678">
        <v>1</v>
      </c>
      <c r="F678">
        <v>2</v>
      </c>
      <c r="G678">
        <v>2</v>
      </c>
      <c r="H678">
        <v>2</v>
      </c>
      <c r="I678">
        <v>2</v>
      </c>
      <c r="J678">
        <v>1</v>
      </c>
      <c r="K678">
        <v>2023</v>
      </c>
      <c r="L678">
        <v>33905</v>
      </c>
      <c r="M678">
        <v>20000</v>
      </c>
      <c r="N678">
        <v>5.2631578947368418E-2</v>
      </c>
      <c r="O678">
        <v>234.98694516971278</v>
      </c>
      <c r="P678">
        <v>2020</v>
      </c>
      <c r="Q678" t="s">
        <v>32</v>
      </c>
    </row>
    <row r="679" spans="1:17" x14ac:dyDescent="0.3">
      <c r="A679" t="s">
        <v>12</v>
      </c>
      <c r="B679">
        <v>385000</v>
      </c>
      <c r="C679">
        <v>385000</v>
      </c>
      <c r="D679">
        <v>1910</v>
      </c>
      <c r="E679">
        <v>1</v>
      </c>
      <c r="F679">
        <v>3</v>
      </c>
      <c r="G679">
        <v>3</v>
      </c>
      <c r="H679">
        <v>3</v>
      </c>
      <c r="I679">
        <v>3</v>
      </c>
      <c r="J679">
        <v>2</v>
      </c>
      <c r="K679">
        <v>2025</v>
      </c>
      <c r="L679">
        <v>33974</v>
      </c>
      <c r="M679">
        <v>0</v>
      </c>
      <c r="N679">
        <v>0</v>
      </c>
      <c r="O679">
        <v>201.57068062827224</v>
      </c>
      <c r="P679">
        <v>2020</v>
      </c>
      <c r="Q679" t="s">
        <v>32</v>
      </c>
    </row>
    <row r="680" spans="1:17" x14ac:dyDescent="0.3">
      <c r="A680" t="s">
        <v>13</v>
      </c>
      <c r="B680">
        <v>194900</v>
      </c>
      <c r="C680">
        <v>180000</v>
      </c>
      <c r="D680">
        <v>1372</v>
      </c>
      <c r="E680">
        <v>1</v>
      </c>
      <c r="F680">
        <v>2</v>
      </c>
      <c r="G680">
        <v>2</v>
      </c>
      <c r="H680">
        <v>2</v>
      </c>
      <c r="I680">
        <v>2</v>
      </c>
      <c r="J680">
        <v>0</v>
      </c>
      <c r="K680">
        <v>1987</v>
      </c>
      <c r="L680">
        <v>32962</v>
      </c>
      <c r="M680">
        <v>14900</v>
      </c>
      <c r="N680">
        <v>7.6449461262185742E-2</v>
      </c>
      <c r="O680">
        <v>131.19533527696794</v>
      </c>
      <c r="P680">
        <v>2020</v>
      </c>
      <c r="Q680" t="s">
        <v>32</v>
      </c>
    </row>
    <row r="681" spans="1:17" x14ac:dyDescent="0.3">
      <c r="A681" t="s">
        <v>14</v>
      </c>
      <c r="B681">
        <v>399000</v>
      </c>
      <c r="C681">
        <v>388000</v>
      </c>
      <c r="D681">
        <v>1078</v>
      </c>
      <c r="E681">
        <v>2</v>
      </c>
      <c r="F681">
        <v>2</v>
      </c>
      <c r="G681">
        <v>3</v>
      </c>
      <c r="H681">
        <v>2</v>
      </c>
      <c r="I681">
        <v>2</v>
      </c>
      <c r="J681">
        <v>0</v>
      </c>
      <c r="K681">
        <v>1984</v>
      </c>
      <c r="L681">
        <v>33196</v>
      </c>
      <c r="M681">
        <v>11000</v>
      </c>
      <c r="N681">
        <v>2.7568922305764409E-2</v>
      </c>
      <c r="O681">
        <v>359.92578849721707</v>
      </c>
      <c r="P681">
        <v>2020</v>
      </c>
      <c r="Q681" t="s">
        <v>32</v>
      </c>
    </row>
    <row r="682" spans="1:17" x14ac:dyDescent="0.3">
      <c r="A682" t="s">
        <v>12</v>
      </c>
      <c r="B682">
        <v>418000</v>
      </c>
      <c r="C682">
        <v>410000</v>
      </c>
      <c r="D682">
        <v>1928</v>
      </c>
      <c r="E682">
        <v>1</v>
      </c>
      <c r="F682">
        <v>3</v>
      </c>
      <c r="G682">
        <v>2</v>
      </c>
      <c r="H682">
        <v>2</v>
      </c>
      <c r="I682">
        <v>2</v>
      </c>
      <c r="J682">
        <v>2</v>
      </c>
      <c r="K682">
        <v>2014</v>
      </c>
      <c r="L682">
        <v>32724</v>
      </c>
      <c r="M682">
        <v>8000</v>
      </c>
      <c r="N682">
        <v>1.9138755980861243E-2</v>
      </c>
      <c r="O682">
        <v>212.65560165975103</v>
      </c>
      <c r="P682">
        <v>2020</v>
      </c>
      <c r="Q682" t="s">
        <v>32</v>
      </c>
    </row>
    <row r="683" spans="1:17" x14ac:dyDescent="0.3">
      <c r="A683" t="s">
        <v>12</v>
      </c>
      <c r="B683">
        <v>699000</v>
      </c>
      <c r="C683">
        <v>699000</v>
      </c>
      <c r="D683">
        <v>1905</v>
      </c>
      <c r="E683">
        <v>1</v>
      </c>
      <c r="F683">
        <v>4</v>
      </c>
      <c r="G683">
        <v>2</v>
      </c>
      <c r="H683">
        <v>2</v>
      </c>
      <c r="I683">
        <v>2</v>
      </c>
      <c r="J683">
        <v>1</v>
      </c>
      <c r="K683">
        <v>1993</v>
      </c>
      <c r="L683">
        <v>33196</v>
      </c>
      <c r="M683">
        <v>0</v>
      </c>
      <c r="N683">
        <v>0</v>
      </c>
      <c r="O683">
        <v>366.92913385826773</v>
      </c>
      <c r="P683">
        <v>2020</v>
      </c>
      <c r="Q683" t="s">
        <v>32</v>
      </c>
    </row>
    <row r="684" spans="1:17" x14ac:dyDescent="0.3">
      <c r="A684" t="s">
        <v>12</v>
      </c>
      <c r="B684">
        <v>275000</v>
      </c>
      <c r="C684">
        <v>230000</v>
      </c>
      <c r="D684">
        <v>1316</v>
      </c>
      <c r="E684">
        <v>1</v>
      </c>
      <c r="F684">
        <v>3</v>
      </c>
      <c r="G684">
        <v>2</v>
      </c>
      <c r="H684">
        <v>2</v>
      </c>
      <c r="I684">
        <v>2</v>
      </c>
      <c r="J684">
        <v>2</v>
      </c>
      <c r="K684">
        <v>1978</v>
      </c>
      <c r="L684">
        <v>33917</v>
      </c>
      <c r="M684">
        <v>45000</v>
      </c>
      <c r="N684">
        <v>0.16363636363636364</v>
      </c>
      <c r="O684">
        <v>174.77203647416414</v>
      </c>
      <c r="P684">
        <v>2020</v>
      </c>
      <c r="Q684" t="s">
        <v>32</v>
      </c>
    </row>
    <row r="685" spans="1:17" x14ac:dyDescent="0.3">
      <c r="A685" t="s">
        <v>12</v>
      </c>
      <c r="B685">
        <v>210000</v>
      </c>
      <c r="C685">
        <v>209000</v>
      </c>
      <c r="D685">
        <v>1064</v>
      </c>
      <c r="E685">
        <v>1</v>
      </c>
      <c r="F685">
        <v>3</v>
      </c>
      <c r="G685">
        <v>2</v>
      </c>
      <c r="H685">
        <v>2</v>
      </c>
      <c r="I685">
        <v>2</v>
      </c>
      <c r="J685">
        <v>0</v>
      </c>
      <c r="K685">
        <v>2017</v>
      </c>
      <c r="L685">
        <v>32534</v>
      </c>
      <c r="M685">
        <v>1000</v>
      </c>
      <c r="N685">
        <v>4.7619047619047623E-3</v>
      </c>
      <c r="O685">
        <v>196.42857142857142</v>
      </c>
      <c r="P685">
        <v>2020</v>
      </c>
      <c r="Q685" t="s">
        <v>32</v>
      </c>
    </row>
    <row r="686" spans="1:17" x14ac:dyDescent="0.3">
      <c r="A686" t="s">
        <v>13</v>
      </c>
      <c r="B686">
        <v>244900</v>
      </c>
      <c r="C686">
        <v>235000</v>
      </c>
      <c r="D686">
        <v>1323</v>
      </c>
      <c r="E686">
        <v>1</v>
      </c>
      <c r="F686">
        <v>2</v>
      </c>
      <c r="G686">
        <v>2</v>
      </c>
      <c r="H686">
        <v>2</v>
      </c>
      <c r="I686">
        <v>2</v>
      </c>
      <c r="J686">
        <v>0</v>
      </c>
      <c r="K686">
        <v>1984</v>
      </c>
      <c r="L686">
        <v>33411</v>
      </c>
      <c r="M686">
        <v>9900</v>
      </c>
      <c r="N686">
        <v>4.0424663127807271E-2</v>
      </c>
      <c r="O686">
        <v>177.62660619803478</v>
      </c>
      <c r="P686">
        <v>2020</v>
      </c>
      <c r="Q686" t="s">
        <v>32</v>
      </c>
    </row>
    <row r="687" spans="1:17" x14ac:dyDescent="0.3">
      <c r="A687" t="s">
        <v>13</v>
      </c>
      <c r="B687">
        <v>299000</v>
      </c>
      <c r="C687">
        <v>265000</v>
      </c>
      <c r="D687">
        <v>1411</v>
      </c>
      <c r="E687">
        <v>1</v>
      </c>
      <c r="F687">
        <v>3</v>
      </c>
      <c r="G687">
        <v>2</v>
      </c>
      <c r="H687">
        <v>2</v>
      </c>
      <c r="I687">
        <v>2</v>
      </c>
      <c r="J687">
        <v>0</v>
      </c>
      <c r="K687">
        <v>1994</v>
      </c>
      <c r="L687">
        <v>34114</v>
      </c>
      <c r="M687">
        <v>34000</v>
      </c>
      <c r="N687">
        <v>0.11371237458193979</v>
      </c>
      <c r="O687">
        <v>187.81006378454995</v>
      </c>
      <c r="P687">
        <v>2020</v>
      </c>
      <c r="Q687" t="s">
        <v>32</v>
      </c>
    </row>
    <row r="688" spans="1:17" x14ac:dyDescent="0.3">
      <c r="A688" t="s">
        <v>14</v>
      </c>
      <c r="B688">
        <v>349990</v>
      </c>
      <c r="C688">
        <v>349990</v>
      </c>
      <c r="D688">
        <v>1592</v>
      </c>
      <c r="E688">
        <v>2</v>
      </c>
      <c r="F688">
        <v>3</v>
      </c>
      <c r="G688">
        <v>3</v>
      </c>
      <c r="H688">
        <v>2</v>
      </c>
      <c r="I688">
        <v>2</v>
      </c>
      <c r="J688">
        <v>1</v>
      </c>
      <c r="K688">
        <v>2026</v>
      </c>
      <c r="L688">
        <v>32955</v>
      </c>
      <c r="M688">
        <v>0</v>
      </c>
      <c r="N688">
        <v>0</v>
      </c>
      <c r="O688">
        <v>219.8429648241206</v>
      </c>
      <c r="P688">
        <v>2020</v>
      </c>
      <c r="Q688" t="s">
        <v>32</v>
      </c>
    </row>
    <row r="689" spans="1:17" x14ac:dyDescent="0.3">
      <c r="A689" t="s">
        <v>12</v>
      </c>
      <c r="B689">
        <v>350000</v>
      </c>
      <c r="C689">
        <v>347000</v>
      </c>
      <c r="D689">
        <v>1125</v>
      </c>
      <c r="E689">
        <v>1</v>
      </c>
      <c r="F689">
        <v>3</v>
      </c>
      <c r="G689">
        <v>2</v>
      </c>
      <c r="H689">
        <v>2</v>
      </c>
      <c r="I689">
        <v>2</v>
      </c>
      <c r="J689">
        <v>2</v>
      </c>
      <c r="K689">
        <v>1979</v>
      </c>
      <c r="L689">
        <v>32117</v>
      </c>
      <c r="M689">
        <v>3000</v>
      </c>
      <c r="N689">
        <v>8.5714285714285719E-3</v>
      </c>
      <c r="O689">
        <v>308.44444444444446</v>
      </c>
      <c r="P689">
        <v>2020</v>
      </c>
      <c r="Q689" t="s">
        <v>32</v>
      </c>
    </row>
    <row r="690" spans="1:17" x14ac:dyDescent="0.3">
      <c r="A690" t="s">
        <v>13</v>
      </c>
      <c r="B690">
        <v>218500</v>
      </c>
      <c r="C690">
        <v>195000</v>
      </c>
      <c r="D690">
        <v>1060</v>
      </c>
      <c r="E690">
        <v>1</v>
      </c>
      <c r="F690">
        <v>2</v>
      </c>
      <c r="G690">
        <v>2</v>
      </c>
      <c r="H690">
        <v>2</v>
      </c>
      <c r="I690">
        <v>2</v>
      </c>
      <c r="J690">
        <v>1</v>
      </c>
      <c r="K690">
        <v>1972</v>
      </c>
      <c r="L690">
        <v>33181</v>
      </c>
      <c r="M690">
        <v>23500</v>
      </c>
      <c r="N690">
        <v>0.10755148741418764</v>
      </c>
      <c r="O690">
        <v>183.96226415094338</v>
      </c>
      <c r="P690">
        <v>2020</v>
      </c>
      <c r="Q690" t="s">
        <v>32</v>
      </c>
    </row>
    <row r="691" spans="1:17" x14ac:dyDescent="0.3">
      <c r="A691" t="s">
        <v>12</v>
      </c>
      <c r="B691">
        <v>465000</v>
      </c>
      <c r="C691">
        <v>465000</v>
      </c>
      <c r="D691">
        <v>1154</v>
      </c>
      <c r="E691">
        <v>1</v>
      </c>
      <c r="F691">
        <v>3</v>
      </c>
      <c r="G691">
        <v>2</v>
      </c>
      <c r="H691">
        <v>2</v>
      </c>
      <c r="I691">
        <v>2</v>
      </c>
      <c r="J691">
        <v>2</v>
      </c>
      <c r="K691">
        <v>1986</v>
      </c>
      <c r="L691">
        <v>33325</v>
      </c>
      <c r="M691">
        <v>0</v>
      </c>
      <c r="N691">
        <v>0</v>
      </c>
      <c r="O691">
        <v>402.94627383015597</v>
      </c>
      <c r="P691">
        <v>2020</v>
      </c>
      <c r="Q691" t="s">
        <v>32</v>
      </c>
    </row>
    <row r="692" spans="1:17" x14ac:dyDescent="0.3">
      <c r="A692" t="s">
        <v>12</v>
      </c>
      <c r="B692">
        <v>525000</v>
      </c>
      <c r="C692">
        <v>535000</v>
      </c>
      <c r="D692">
        <v>1126</v>
      </c>
      <c r="E692">
        <v>1</v>
      </c>
      <c r="F692">
        <v>3</v>
      </c>
      <c r="G692">
        <v>2</v>
      </c>
      <c r="H692">
        <v>2</v>
      </c>
      <c r="I692">
        <v>2</v>
      </c>
      <c r="J692">
        <v>0</v>
      </c>
      <c r="K692">
        <v>1950</v>
      </c>
      <c r="L692">
        <v>33155</v>
      </c>
      <c r="M692">
        <v>-10000</v>
      </c>
      <c r="N692">
        <v>-1.9047619047619049E-2</v>
      </c>
      <c r="O692">
        <v>475.13321492007105</v>
      </c>
      <c r="P692">
        <v>2020</v>
      </c>
      <c r="Q692" t="s">
        <v>32</v>
      </c>
    </row>
    <row r="693" spans="1:17" x14ac:dyDescent="0.3">
      <c r="A693" t="s">
        <v>14</v>
      </c>
      <c r="B693">
        <v>289900</v>
      </c>
      <c r="C693">
        <v>289900</v>
      </c>
      <c r="D693">
        <v>1460</v>
      </c>
      <c r="E693">
        <v>2</v>
      </c>
      <c r="F693">
        <v>3</v>
      </c>
      <c r="G693">
        <v>3</v>
      </c>
      <c r="H693">
        <v>2</v>
      </c>
      <c r="I693">
        <v>2</v>
      </c>
      <c r="J693">
        <v>1</v>
      </c>
      <c r="K693">
        <v>2025</v>
      </c>
      <c r="L693">
        <v>32563</v>
      </c>
      <c r="M693">
        <v>0</v>
      </c>
      <c r="N693">
        <v>0</v>
      </c>
      <c r="O693">
        <v>198.56164383561645</v>
      </c>
      <c r="P693">
        <v>2020</v>
      </c>
      <c r="Q693" t="s">
        <v>32</v>
      </c>
    </row>
    <row r="694" spans="1:17" x14ac:dyDescent="0.3">
      <c r="A694" t="s">
        <v>12</v>
      </c>
      <c r="B694">
        <v>370000</v>
      </c>
      <c r="C694">
        <v>358500</v>
      </c>
      <c r="D694">
        <v>1930</v>
      </c>
      <c r="E694">
        <v>1</v>
      </c>
      <c r="F694">
        <v>3</v>
      </c>
      <c r="G694">
        <v>2</v>
      </c>
      <c r="H694">
        <v>2</v>
      </c>
      <c r="I694">
        <v>2</v>
      </c>
      <c r="J694">
        <v>2</v>
      </c>
      <c r="K694">
        <v>1999</v>
      </c>
      <c r="L694">
        <v>33914</v>
      </c>
      <c r="M694">
        <v>11500</v>
      </c>
      <c r="N694">
        <v>3.1081081081081083E-2</v>
      </c>
      <c r="O694">
        <v>185.75129533678756</v>
      </c>
      <c r="P694">
        <v>2020</v>
      </c>
      <c r="Q694" t="s">
        <v>32</v>
      </c>
    </row>
    <row r="695" spans="1:17" x14ac:dyDescent="0.3">
      <c r="A695" t="s">
        <v>17</v>
      </c>
      <c r="B695">
        <v>104500</v>
      </c>
      <c r="C695">
        <v>93000</v>
      </c>
      <c r="D695">
        <v>1512</v>
      </c>
      <c r="E695">
        <v>1</v>
      </c>
      <c r="F695">
        <v>4</v>
      </c>
      <c r="G695">
        <v>2</v>
      </c>
      <c r="H695">
        <v>2</v>
      </c>
      <c r="I695">
        <v>2</v>
      </c>
      <c r="J695">
        <v>0</v>
      </c>
      <c r="K695">
        <v>2006</v>
      </c>
      <c r="L695">
        <v>34772</v>
      </c>
      <c r="M695">
        <v>11500</v>
      </c>
      <c r="N695">
        <v>0.11004784688995216</v>
      </c>
      <c r="O695">
        <v>61.507936507936506</v>
      </c>
      <c r="P695">
        <v>2020</v>
      </c>
      <c r="Q695" t="s">
        <v>32</v>
      </c>
    </row>
    <row r="696" spans="1:17" x14ac:dyDescent="0.3">
      <c r="A696" t="s">
        <v>13</v>
      </c>
      <c r="B696">
        <v>165000</v>
      </c>
      <c r="C696">
        <v>160000</v>
      </c>
      <c r="D696">
        <v>1100</v>
      </c>
      <c r="E696">
        <v>1</v>
      </c>
      <c r="F696">
        <v>2</v>
      </c>
      <c r="G696">
        <v>2</v>
      </c>
      <c r="H696">
        <v>2</v>
      </c>
      <c r="I696">
        <v>2</v>
      </c>
      <c r="J696">
        <v>0</v>
      </c>
      <c r="K696">
        <v>1973</v>
      </c>
      <c r="L696">
        <v>33708</v>
      </c>
      <c r="M696">
        <v>5000</v>
      </c>
      <c r="N696">
        <v>3.0303030303030304E-2</v>
      </c>
      <c r="O696">
        <v>145.45454545454547</v>
      </c>
      <c r="P696">
        <v>2020</v>
      </c>
      <c r="Q696" t="s">
        <v>32</v>
      </c>
    </row>
    <row r="697" spans="1:17" x14ac:dyDescent="0.3">
      <c r="A697" t="s">
        <v>13</v>
      </c>
      <c r="B697">
        <v>1825000</v>
      </c>
      <c r="C697">
        <v>1800000</v>
      </c>
      <c r="D697">
        <v>1594</v>
      </c>
      <c r="E697">
        <v>1</v>
      </c>
      <c r="F697">
        <v>3</v>
      </c>
      <c r="G697">
        <v>2</v>
      </c>
      <c r="H697">
        <v>2</v>
      </c>
      <c r="I697">
        <v>2</v>
      </c>
      <c r="J697">
        <v>0</v>
      </c>
      <c r="K697">
        <v>1978</v>
      </c>
      <c r="L697">
        <v>34108</v>
      </c>
      <c r="M697">
        <v>25000</v>
      </c>
      <c r="N697">
        <v>1.3698630136986301E-2</v>
      </c>
      <c r="O697">
        <v>1129.2346298619825</v>
      </c>
      <c r="P697">
        <v>2020</v>
      </c>
      <c r="Q697" t="s">
        <v>32</v>
      </c>
    </row>
    <row r="698" spans="1:17" x14ac:dyDescent="0.3">
      <c r="A698" t="s">
        <v>12</v>
      </c>
      <c r="B698">
        <v>284990</v>
      </c>
      <c r="C698">
        <v>284990</v>
      </c>
      <c r="D698">
        <v>1245</v>
      </c>
      <c r="E698">
        <v>1</v>
      </c>
      <c r="F698">
        <v>3</v>
      </c>
      <c r="G698">
        <v>2</v>
      </c>
      <c r="H698">
        <v>2</v>
      </c>
      <c r="I698">
        <v>2</v>
      </c>
      <c r="J698">
        <v>2</v>
      </c>
      <c r="K698">
        <v>2026</v>
      </c>
      <c r="L698">
        <v>32043</v>
      </c>
      <c r="M698">
        <v>0</v>
      </c>
      <c r="N698">
        <v>0</v>
      </c>
      <c r="O698">
        <v>228.90763052208834</v>
      </c>
      <c r="P698">
        <v>2020</v>
      </c>
      <c r="Q698" t="s">
        <v>32</v>
      </c>
    </row>
    <row r="699" spans="1:17" x14ac:dyDescent="0.3">
      <c r="A699" t="s">
        <v>12</v>
      </c>
      <c r="B699">
        <v>279900</v>
      </c>
      <c r="C699">
        <v>279900</v>
      </c>
      <c r="D699">
        <v>1288</v>
      </c>
      <c r="E699">
        <v>1</v>
      </c>
      <c r="F699">
        <v>3</v>
      </c>
      <c r="G699">
        <v>2</v>
      </c>
      <c r="H699">
        <v>2</v>
      </c>
      <c r="I699">
        <v>2</v>
      </c>
      <c r="J699">
        <v>0</v>
      </c>
      <c r="K699">
        <v>2025</v>
      </c>
      <c r="L699">
        <v>32693</v>
      </c>
      <c r="M699">
        <v>0</v>
      </c>
      <c r="N699">
        <v>0</v>
      </c>
      <c r="O699">
        <v>217.3136645962733</v>
      </c>
      <c r="P699">
        <v>2020</v>
      </c>
      <c r="Q699" t="s">
        <v>32</v>
      </c>
    </row>
    <row r="700" spans="1:17" x14ac:dyDescent="0.3">
      <c r="A700" t="s">
        <v>14</v>
      </c>
      <c r="B700">
        <v>655000</v>
      </c>
      <c r="C700">
        <v>595000</v>
      </c>
      <c r="D700">
        <v>1381</v>
      </c>
      <c r="E700">
        <v>2</v>
      </c>
      <c r="F700">
        <v>2</v>
      </c>
      <c r="G700">
        <v>2</v>
      </c>
      <c r="H700">
        <v>2</v>
      </c>
      <c r="I700">
        <v>2</v>
      </c>
      <c r="J700">
        <v>1</v>
      </c>
      <c r="K700">
        <v>1981</v>
      </c>
      <c r="L700">
        <v>33305</v>
      </c>
      <c r="M700">
        <v>60000</v>
      </c>
      <c r="N700">
        <v>9.1603053435114504E-2</v>
      </c>
      <c r="O700">
        <v>430.84721216509774</v>
      </c>
      <c r="P700">
        <v>2020</v>
      </c>
      <c r="Q700" t="s">
        <v>32</v>
      </c>
    </row>
    <row r="701" spans="1:17" x14ac:dyDescent="0.3">
      <c r="A701" t="s">
        <v>12</v>
      </c>
      <c r="B701">
        <v>149900</v>
      </c>
      <c r="C701">
        <v>151500</v>
      </c>
      <c r="D701">
        <v>1240</v>
      </c>
      <c r="E701">
        <v>1</v>
      </c>
      <c r="F701">
        <v>3</v>
      </c>
      <c r="G701">
        <v>2</v>
      </c>
      <c r="H701">
        <v>1</v>
      </c>
      <c r="I701">
        <v>1</v>
      </c>
      <c r="J701">
        <v>0</v>
      </c>
      <c r="K701">
        <v>1965</v>
      </c>
      <c r="L701">
        <v>32210</v>
      </c>
      <c r="M701">
        <v>-1600</v>
      </c>
      <c r="N701">
        <v>-1.067378252168112E-2</v>
      </c>
      <c r="O701">
        <v>122.1774193548387</v>
      </c>
      <c r="P701">
        <v>2020</v>
      </c>
      <c r="Q701" t="s">
        <v>32</v>
      </c>
    </row>
    <row r="702" spans="1:17" x14ac:dyDescent="0.3">
      <c r="A702" t="s">
        <v>12</v>
      </c>
      <c r="B702">
        <v>229000</v>
      </c>
      <c r="C702">
        <v>229000</v>
      </c>
      <c r="D702">
        <v>1367</v>
      </c>
      <c r="E702">
        <v>1</v>
      </c>
      <c r="F702">
        <v>3</v>
      </c>
      <c r="G702">
        <v>2</v>
      </c>
      <c r="H702">
        <v>1</v>
      </c>
      <c r="I702">
        <v>1</v>
      </c>
      <c r="J702">
        <v>0</v>
      </c>
      <c r="K702">
        <v>1980</v>
      </c>
      <c r="L702">
        <v>32130</v>
      </c>
      <c r="M702">
        <v>0</v>
      </c>
      <c r="N702">
        <v>0</v>
      </c>
      <c r="O702">
        <v>167.52011704462328</v>
      </c>
      <c r="P702">
        <v>2020</v>
      </c>
      <c r="Q702" t="s">
        <v>32</v>
      </c>
    </row>
    <row r="703" spans="1:17" x14ac:dyDescent="0.3">
      <c r="A703" t="s">
        <v>12</v>
      </c>
      <c r="B703">
        <v>369000</v>
      </c>
      <c r="C703">
        <v>355000</v>
      </c>
      <c r="D703">
        <v>1310</v>
      </c>
      <c r="E703">
        <v>1</v>
      </c>
      <c r="F703">
        <v>3</v>
      </c>
      <c r="G703">
        <v>2</v>
      </c>
      <c r="H703">
        <v>2</v>
      </c>
      <c r="I703">
        <v>2</v>
      </c>
      <c r="J703">
        <v>2</v>
      </c>
      <c r="K703">
        <v>1991</v>
      </c>
      <c r="L703">
        <v>33967</v>
      </c>
      <c r="M703">
        <v>14000</v>
      </c>
      <c r="N703">
        <v>3.7940379403794036E-2</v>
      </c>
      <c r="O703">
        <v>270.99236641221376</v>
      </c>
      <c r="P703">
        <v>2020</v>
      </c>
      <c r="Q703" t="s">
        <v>32</v>
      </c>
    </row>
    <row r="704" spans="1:17" x14ac:dyDescent="0.3">
      <c r="A704" t="s">
        <v>13</v>
      </c>
      <c r="B704">
        <v>139000</v>
      </c>
      <c r="C704">
        <v>139000</v>
      </c>
      <c r="D704">
        <v>1005</v>
      </c>
      <c r="E704">
        <v>2</v>
      </c>
      <c r="F704">
        <v>2</v>
      </c>
      <c r="G704">
        <v>2</v>
      </c>
      <c r="H704">
        <v>2</v>
      </c>
      <c r="I704">
        <v>2</v>
      </c>
      <c r="J704">
        <v>0</v>
      </c>
      <c r="K704">
        <v>1972</v>
      </c>
      <c r="L704">
        <v>34996</v>
      </c>
      <c r="M704">
        <v>0</v>
      </c>
      <c r="N704">
        <v>0</v>
      </c>
      <c r="O704">
        <v>138.3084577114428</v>
      </c>
      <c r="P704">
        <v>2020</v>
      </c>
      <c r="Q704" t="s">
        <v>32</v>
      </c>
    </row>
    <row r="705" spans="1:17" x14ac:dyDescent="0.3">
      <c r="A705" t="s">
        <v>12</v>
      </c>
      <c r="B705">
        <v>169900</v>
      </c>
      <c r="C705">
        <v>190000</v>
      </c>
      <c r="D705">
        <v>1233</v>
      </c>
      <c r="E705">
        <v>1</v>
      </c>
      <c r="F705">
        <v>4</v>
      </c>
      <c r="G705">
        <v>2</v>
      </c>
      <c r="H705">
        <v>2</v>
      </c>
      <c r="I705">
        <v>2</v>
      </c>
      <c r="J705">
        <v>0</v>
      </c>
      <c r="K705">
        <v>1979</v>
      </c>
      <c r="L705">
        <v>33936</v>
      </c>
      <c r="M705">
        <v>-20100</v>
      </c>
      <c r="N705">
        <v>-0.11830488522660389</v>
      </c>
      <c r="O705">
        <v>154.09570154095701</v>
      </c>
      <c r="P705">
        <v>2020</v>
      </c>
      <c r="Q705" t="s">
        <v>32</v>
      </c>
    </row>
    <row r="706" spans="1:17" x14ac:dyDescent="0.3">
      <c r="A706" t="s">
        <v>12</v>
      </c>
      <c r="B706">
        <v>243000</v>
      </c>
      <c r="C706">
        <v>243000</v>
      </c>
      <c r="D706">
        <v>1152</v>
      </c>
      <c r="E706">
        <v>2</v>
      </c>
      <c r="F706">
        <v>2</v>
      </c>
      <c r="G706">
        <v>2</v>
      </c>
      <c r="H706">
        <v>1</v>
      </c>
      <c r="I706">
        <v>1</v>
      </c>
      <c r="J706">
        <v>1</v>
      </c>
      <c r="K706">
        <v>2005</v>
      </c>
      <c r="L706">
        <v>32408</v>
      </c>
      <c r="M706">
        <v>0</v>
      </c>
      <c r="N706">
        <v>0</v>
      </c>
      <c r="O706">
        <v>210.9375</v>
      </c>
      <c r="P706">
        <v>2020</v>
      </c>
      <c r="Q706" t="s">
        <v>32</v>
      </c>
    </row>
    <row r="707" spans="1:17" x14ac:dyDescent="0.3">
      <c r="A707" t="s">
        <v>12</v>
      </c>
      <c r="B707">
        <v>339000</v>
      </c>
      <c r="C707">
        <v>345000</v>
      </c>
      <c r="D707">
        <v>1561</v>
      </c>
      <c r="E707">
        <v>1</v>
      </c>
      <c r="F707">
        <v>3</v>
      </c>
      <c r="G707">
        <v>2</v>
      </c>
      <c r="H707">
        <v>2</v>
      </c>
      <c r="I707">
        <v>2</v>
      </c>
      <c r="J707">
        <v>2</v>
      </c>
      <c r="K707">
        <v>1983</v>
      </c>
      <c r="L707">
        <v>32309</v>
      </c>
      <c r="M707">
        <v>-6000</v>
      </c>
      <c r="N707">
        <v>-1.7699115044247787E-2</v>
      </c>
      <c r="O707">
        <v>221.01217168481742</v>
      </c>
      <c r="P707">
        <v>2020</v>
      </c>
      <c r="Q707" t="s">
        <v>32</v>
      </c>
    </row>
    <row r="708" spans="1:17" x14ac:dyDescent="0.3">
      <c r="A708" t="s">
        <v>13</v>
      </c>
      <c r="B708">
        <v>129500</v>
      </c>
      <c r="C708">
        <v>122000</v>
      </c>
      <c r="D708">
        <v>1000</v>
      </c>
      <c r="E708">
        <v>2</v>
      </c>
      <c r="F708">
        <v>2</v>
      </c>
      <c r="G708">
        <v>2</v>
      </c>
      <c r="H708">
        <v>2</v>
      </c>
      <c r="I708">
        <v>2</v>
      </c>
      <c r="J708">
        <v>0</v>
      </c>
      <c r="K708">
        <v>1981</v>
      </c>
      <c r="L708">
        <v>32962</v>
      </c>
      <c r="M708">
        <v>7500</v>
      </c>
      <c r="N708">
        <v>5.7915057915057917E-2</v>
      </c>
      <c r="O708">
        <v>122</v>
      </c>
      <c r="P708">
        <v>2020</v>
      </c>
      <c r="Q708" t="s">
        <v>32</v>
      </c>
    </row>
    <row r="709" spans="1:17" x14ac:dyDescent="0.3">
      <c r="A709" t="s">
        <v>12</v>
      </c>
      <c r="B709">
        <v>290000</v>
      </c>
      <c r="C709">
        <v>275000</v>
      </c>
      <c r="D709">
        <v>1838</v>
      </c>
      <c r="E709">
        <v>1</v>
      </c>
      <c r="F709">
        <v>3</v>
      </c>
      <c r="G709">
        <v>2</v>
      </c>
      <c r="H709">
        <v>2</v>
      </c>
      <c r="I709">
        <v>2</v>
      </c>
      <c r="J709">
        <v>0</v>
      </c>
      <c r="K709">
        <v>1965</v>
      </c>
      <c r="L709">
        <v>33905</v>
      </c>
      <c r="M709">
        <v>15000</v>
      </c>
      <c r="N709">
        <v>5.1724137931034482E-2</v>
      </c>
      <c r="O709">
        <v>149.61915125136017</v>
      </c>
      <c r="P709">
        <v>2020</v>
      </c>
      <c r="Q709" t="s">
        <v>32</v>
      </c>
    </row>
    <row r="710" spans="1:17" x14ac:dyDescent="0.3">
      <c r="A710" t="s">
        <v>12</v>
      </c>
      <c r="B710">
        <v>275000</v>
      </c>
      <c r="C710">
        <v>280000</v>
      </c>
      <c r="D710">
        <v>1071</v>
      </c>
      <c r="E710">
        <v>1</v>
      </c>
      <c r="F710">
        <v>3</v>
      </c>
      <c r="G710">
        <v>2</v>
      </c>
      <c r="H710">
        <v>2</v>
      </c>
      <c r="I710">
        <v>2</v>
      </c>
      <c r="J710">
        <v>0</v>
      </c>
      <c r="K710">
        <v>1981</v>
      </c>
      <c r="L710">
        <v>32927</v>
      </c>
      <c r="M710">
        <v>-5000</v>
      </c>
      <c r="N710">
        <v>-1.8181818181818181E-2</v>
      </c>
      <c r="O710">
        <v>261.43790849673201</v>
      </c>
      <c r="P710">
        <v>2020</v>
      </c>
      <c r="Q710" t="s">
        <v>32</v>
      </c>
    </row>
    <row r="711" spans="1:17" x14ac:dyDescent="0.3">
      <c r="A711" t="s">
        <v>14</v>
      </c>
      <c r="B711">
        <v>242997</v>
      </c>
      <c r="C711">
        <v>225000</v>
      </c>
      <c r="D711">
        <v>1460</v>
      </c>
      <c r="E711">
        <v>2</v>
      </c>
      <c r="F711">
        <v>3</v>
      </c>
      <c r="G711">
        <v>3</v>
      </c>
      <c r="H711">
        <v>2</v>
      </c>
      <c r="I711">
        <v>2</v>
      </c>
      <c r="J711">
        <v>1</v>
      </c>
      <c r="K711">
        <v>2004</v>
      </c>
      <c r="L711">
        <v>32003</v>
      </c>
      <c r="M711">
        <v>17997</v>
      </c>
      <c r="N711">
        <v>7.4062642748675911E-2</v>
      </c>
      <c r="O711">
        <v>154.10958904109589</v>
      </c>
      <c r="P711">
        <v>2020</v>
      </c>
      <c r="Q711" t="s">
        <v>32</v>
      </c>
    </row>
    <row r="712" spans="1:17" x14ac:dyDescent="0.3">
      <c r="A712" t="s">
        <v>12</v>
      </c>
      <c r="B712">
        <v>218999</v>
      </c>
      <c r="C712">
        <v>218999</v>
      </c>
      <c r="D712">
        <v>1263</v>
      </c>
      <c r="E712">
        <v>1</v>
      </c>
      <c r="F712">
        <v>3</v>
      </c>
      <c r="G712">
        <v>2</v>
      </c>
      <c r="H712">
        <v>2</v>
      </c>
      <c r="I712">
        <v>2</v>
      </c>
      <c r="J712">
        <v>0</v>
      </c>
      <c r="K712">
        <v>2025</v>
      </c>
      <c r="L712">
        <v>32327</v>
      </c>
      <c r="M712">
        <v>0</v>
      </c>
      <c r="N712">
        <v>0</v>
      </c>
      <c r="O712">
        <v>173.39588281868566</v>
      </c>
      <c r="P712">
        <v>2020</v>
      </c>
      <c r="Q712" t="s">
        <v>32</v>
      </c>
    </row>
    <row r="713" spans="1:17" x14ac:dyDescent="0.3">
      <c r="A713" t="s">
        <v>13</v>
      </c>
      <c r="B713">
        <v>1599000</v>
      </c>
      <c r="C713">
        <v>1500000</v>
      </c>
      <c r="D713">
        <v>1384</v>
      </c>
      <c r="E713">
        <v>1</v>
      </c>
      <c r="F713">
        <v>2</v>
      </c>
      <c r="G713">
        <v>2</v>
      </c>
      <c r="H713">
        <v>2</v>
      </c>
      <c r="I713">
        <v>2</v>
      </c>
      <c r="J713">
        <v>2</v>
      </c>
      <c r="K713">
        <v>2001</v>
      </c>
      <c r="L713">
        <v>33139</v>
      </c>
      <c r="M713">
        <v>99000</v>
      </c>
      <c r="N713">
        <v>6.1913696060037521E-2</v>
      </c>
      <c r="O713">
        <v>1083.8150289017342</v>
      </c>
      <c r="P713">
        <v>2020</v>
      </c>
      <c r="Q713" t="s">
        <v>32</v>
      </c>
    </row>
    <row r="714" spans="1:17" x14ac:dyDescent="0.3">
      <c r="A714" t="s">
        <v>17</v>
      </c>
      <c r="B714">
        <v>95000</v>
      </c>
      <c r="C714">
        <v>80000</v>
      </c>
      <c r="D714">
        <v>1248</v>
      </c>
      <c r="E714">
        <v>1</v>
      </c>
      <c r="F714">
        <v>2</v>
      </c>
      <c r="G714">
        <v>1</v>
      </c>
      <c r="H714">
        <v>1</v>
      </c>
      <c r="I714">
        <v>1</v>
      </c>
      <c r="J714">
        <v>0</v>
      </c>
      <c r="K714">
        <v>1971</v>
      </c>
      <c r="L714">
        <v>33825</v>
      </c>
      <c r="M714">
        <v>15000</v>
      </c>
      <c r="N714">
        <v>0.15789473684210525</v>
      </c>
      <c r="O714">
        <v>64.102564102564102</v>
      </c>
      <c r="P714">
        <v>2020</v>
      </c>
      <c r="Q714" t="s">
        <v>32</v>
      </c>
    </row>
    <row r="715" spans="1:17" x14ac:dyDescent="0.3">
      <c r="A715" t="s">
        <v>12</v>
      </c>
      <c r="B715">
        <v>325000</v>
      </c>
      <c r="C715">
        <v>330000</v>
      </c>
      <c r="D715">
        <v>1673</v>
      </c>
      <c r="E715">
        <v>1</v>
      </c>
      <c r="F715">
        <v>3</v>
      </c>
      <c r="G715">
        <v>2</v>
      </c>
      <c r="H715">
        <v>2</v>
      </c>
      <c r="I715">
        <v>2</v>
      </c>
      <c r="J715">
        <v>2</v>
      </c>
      <c r="K715">
        <v>1995</v>
      </c>
      <c r="L715">
        <v>32962</v>
      </c>
      <c r="M715">
        <v>-5000</v>
      </c>
      <c r="N715">
        <v>-1.5384615384615385E-2</v>
      </c>
      <c r="O715">
        <v>197.25044829647339</v>
      </c>
      <c r="P715">
        <v>2020</v>
      </c>
      <c r="Q715" t="s">
        <v>32</v>
      </c>
    </row>
    <row r="716" spans="1:17" x14ac:dyDescent="0.3">
      <c r="A716" t="s">
        <v>12</v>
      </c>
      <c r="B716">
        <v>350000</v>
      </c>
      <c r="C716">
        <v>345000</v>
      </c>
      <c r="D716">
        <v>1539</v>
      </c>
      <c r="E716">
        <v>1</v>
      </c>
      <c r="F716">
        <v>3</v>
      </c>
      <c r="G716">
        <v>2</v>
      </c>
      <c r="H716">
        <v>2</v>
      </c>
      <c r="I716">
        <v>2</v>
      </c>
      <c r="J716">
        <v>2</v>
      </c>
      <c r="K716">
        <v>2026</v>
      </c>
      <c r="L716">
        <v>32967</v>
      </c>
      <c r="M716">
        <v>5000</v>
      </c>
      <c r="N716">
        <v>1.4285714285714285E-2</v>
      </c>
      <c r="O716">
        <v>224.17153996101365</v>
      </c>
      <c r="P716">
        <v>2020</v>
      </c>
      <c r="Q716" t="s">
        <v>32</v>
      </c>
    </row>
    <row r="717" spans="1:17" x14ac:dyDescent="0.3">
      <c r="A717" t="s">
        <v>13</v>
      </c>
      <c r="B717">
        <v>421000</v>
      </c>
      <c r="C717">
        <v>394500</v>
      </c>
      <c r="D717">
        <v>1185</v>
      </c>
      <c r="E717">
        <v>1</v>
      </c>
      <c r="F717">
        <v>2</v>
      </c>
      <c r="G717">
        <v>2</v>
      </c>
      <c r="H717">
        <v>2</v>
      </c>
      <c r="I717">
        <v>2</v>
      </c>
      <c r="J717">
        <v>3</v>
      </c>
      <c r="K717">
        <v>2010</v>
      </c>
      <c r="L717">
        <v>33435</v>
      </c>
      <c r="M717">
        <v>26500</v>
      </c>
      <c r="N717">
        <v>6.2945368171021379E-2</v>
      </c>
      <c r="O717">
        <v>332.91139240506328</v>
      </c>
      <c r="P717">
        <v>2020</v>
      </c>
      <c r="Q717" t="s">
        <v>32</v>
      </c>
    </row>
    <row r="718" spans="1:17" x14ac:dyDescent="0.3">
      <c r="A718" t="s">
        <v>12</v>
      </c>
      <c r="B718">
        <v>369000</v>
      </c>
      <c r="C718">
        <v>369000</v>
      </c>
      <c r="D718">
        <v>1483</v>
      </c>
      <c r="E718">
        <v>1</v>
      </c>
      <c r="F718">
        <v>3</v>
      </c>
      <c r="G718">
        <v>2</v>
      </c>
      <c r="H718">
        <v>2</v>
      </c>
      <c r="I718">
        <v>2</v>
      </c>
      <c r="J718">
        <v>2</v>
      </c>
      <c r="K718">
        <v>1994</v>
      </c>
      <c r="L718">
        <v>33967</v>
      </c>
      <c r="M718">
        <v>0</v>
      </c>
      <c r="N718">
        <v>0</v>
      </c>
      <c r="O718">
        <v>248.81995954146998</v>
      </c>
      <c r="P718">
        <v>2020</v>
      </c>
      <c r="Q718" t="s">
        <v>32</v>
      </c>
    </row>
    <row r="719" spans="1:17" x14ac:dyDescent="0.3">
      <c r="A719" t="s">
        <v>12</v>
      </c>
      <c r="B719">
        <v>269000</v>
      </c>
      <c r="C719">
        <v>210000</v>
      </c>
      <c r="D719">
        <v>1860</v>
      </c>
      <c r="E719">
        <v>1</v>
      </c>
      <c r="F719">
        <v>3</v>
      </c>
      <c r="G719">
        <v>2</v>
      </c>
      <c r="H719">
        <v>2</v>
      </c>
      <c r="I719">
        <v>2</v>
      </c>
      <c r="J719">
        <v>0</v>
      </c>
      <c r="K719">
        <v>1956</v>
      </c>
      <c r="L719">
        <v>32216</v>
      </c>
      <c r="M719">
        <v>59000</v>
      </c>
      <c r="N719">
        <v>0.21933085501858737</v>
      </c>
      <c r="O719">
        <v>112.90322580645162</v>
      </c>
      <c r="P719">
        <v>2020</v>
      </c>
      <c r="Q719" t="s">
        <v>32</v>
      </c>
    </row>
    <row r="720" spans="1:17" x14ac:dyDescent="0.3">
      <c r="A720" t="s">
        <v>17</v>
      </c>
      <c r="B720">
        <v>69900</v>
      </c>
      <c r="C720">
        <v>55000</v>
      </c>
      <c r="D720">
        <v>1056</v>
      </c>
      <c r="E720">
        <v>1</v>
      </c>
      <c r="F720">
        <v>2</v>
      </c>
      <c r="G720">
        <v>2</v>
      </c>
      <c r="H720">
        <v>2</v>
      </c>
      <c r="I720">
        <v>2</v>
      </c>
      <c r="J720">
        <v>0</v>
      </c>
      <c r="K720">
        <v>1981</v>
      </c>
      <c r="L720">
        <v>34234</v>
      </c>
      <c r="M720">
        <v>14900</v>
      </c>
      <c r="N720">
        <v>0.21316165951359084</v>
      </c>
      <c r="O720">
        <v>52.083333333333336</v>
      </c>
      <c r="P720">
        <v>2020</v>
      </c>
      <c r="Q720" t="s">
        <v>32</v>
      </c>
    </row>
    <row r="721" spans="1:17" x14ac:dyDescent="0.3">
      <c r="A721" t="s">
        <v>13</v>
      </c>
      <c r="B721">
        <v>249000</v>
      </c>
      <c r="C721">
        <v>240000</v>
      </c>
      <c r="D721">
        <v>1336</v>
      </c>
      <c r="E721">
        <v>1</v>
      </c>
      <c r="F721">
        <v>2</v>
      </c>
      <c r="G721">
        <v>2</v>
      </c>
      <c r="H721">
        <v>2</v>
      </c>
      <c r="I721">
        <v>2</v>
      </c>
      <c r="J721">
        <v>1</v>
      </c>
      <c r="K721">
        <v>1990</v>
      </c>
      <c r="L721">
        <v>34112</v>
      </c>
      <c r="M721">
        <v>9000</v>
      </c>
      <c r="N721">
        <v>3.614457831325301E-2</v>
      </c>
      <c r="O721">
        <v>179.64071856287424</v>
      </c>
      <c r="P721">
        <v>2020</v>
      </c>
      <c r="Q721" t="s">
        <v>32</v>
      </c>
    </row>
    <row r="722" spans="1:17" x14ac:dyDescent="0.3">
      <c r="A722" t="s">
        <v>14</v>
      </c>
      <c r="B722">
        <v>255000</v>
      </c>
      <c r="C722">
        <v>247000</v>
      </c>
      <c r="D722">
        <v>1530</v>
      </c>
      <c r="E722">
        <v>2</v>
      </c>
      <c r="F722">
        <v>2</v>
      </c>
      <c r="G722">
        <v>3</v>
      </c>
      <c r="H722">
        <v>2</v>
      </c>
      <c r="I722">
        <v>2</v>
      </c>
      <c r="J722">
        <v>1</v>
      </c>
      <c r="K722">
        <v>1979</v>
      </c>
      <c r="L722">
        <v>32937</v>
      </c>
      <c r="M722">
        <v>8000</v>
      </c>
      <c r="N722">
        <v>3.1372549019607843E-2</v>
      </c>
      <c r="O722">
        <v>161.43790849673204</v>
      </c>
      <c r="P722">
        <v>2020</v>
      </c>
      <c r="Q722" t="s">
        <v>32</v>
      </c>
    </row>
    <row r="723" spans="1:17" x14ac:dyDescent="0.3">
      <c r="A723" t="s">
        <v>12</v>
      </c>
      <c r="B723">
        <v>549900</v>
      </c>
      <c r="C723">
        <v>525000</v>
      </c>
      <c r="D723">
        <v>1804</v>
      </c>
      <c r="E723">
        <v>1</v>
      </c>
      <c r="F723">
        <v>3</v>
      </c>
      <c r="G723">
        <v>2</v>
      </c>
      <c r="H723">
        <v>2</v>
      </c>
      <c r="I723">
        <v>2</v>
      </c>
      <c r="J723">
        <v>2</v>
      </c>
      <c r="K723">
        <v>2017</v>
      </c>
      <c r="L723">
        <v>34120</v>
      </c>
      <c r="M723">
        <v>24900</v>
      </c>
      <c r="N723">
        <v>4.5280960174577195E-2</v>
      </c>
      <c r="O723">
        <v>291.01995565410198</v>
      </c>
      <c r="P723">
        <v>2020</v>
      </c>
      <c r="Q723" t="s">
        <v>32</v>
      </c>
    </row>
    <row r="724" spans="1:17" x14ac:dyDescent="0.3">
      <c r="A724" t="s">
        <v>12</v>
      </c>
      <c r="B724">
        <v>299000</v>
      </c>
      <c r="C724">
        <v>360000</v>
      </c>
      <c r="D724">
        <v>1856</v>
      </c>
      <c r="E724">
        <v>1</v>
      </c>
      <c r="F724">
        <v>3</v>
      </c>
      <c r="G724">
        <v>2</v>
      </c>
      <c r="H724">
        <v>2</v>
      </c>
      <c r="I724">
        <v>2</v>
      </c>
      <c r="J724">
        <v>2</v>
      </c>
      <c r="K724">
        <v>1998</v>
      </c>
      <c r="L724">
        <v>32225</v>
      </c>
      <c r="M724">
        <v>-61000</v>
      </c>
      <c r="N724">
        <v>-0.20401337792642141</v>
      </c>
      <c r="O724">
        <v>193.9655172413793</v>
      </c>
      <c r="P724">
        <v>2020</v>
      </c>
      <c r="Q724" t="s">
        <v>32</v>
      </c>
    </row>
    <row r="725" spans="1:17" x14ac:dyDescent="0.3">
      <c r="A725" t="s">
        <v>13</v>
      </c>
      <c r="B725">
        <v>399900</v>
      </c>
      <c r="C725">
        <v>389900</v>
      </c>
      <c r="D725">
        <v>1486</v>
      </c>
      <c r="E725">
        <v>3</v>
      </c>
      <c r="F725">
        <v>2</v>
      </c>
      <c r="G725">
        <v>2</v>
      </c>
      <c r="H725">
        <v>2</v>
      </c>
      <c r="I725">
        <v>2</v>
      </c>
      <c r="J725">
        <v>0</v>
      </c>
      <c r="K725">
        <v>1988</v>
      </c>
      <c r="L725">
        <v>32967</v>
      </c>
      <c r="M725">
        <v>10000</v>
      </c>
      <c r="N725">
        <v>2.5006251562890724E-2</v>
      </c>
      <c r="O725">
        <v>262.38223418573352</v>
      </c>
      <c r="P725">
        <v>2020</v>
      </c>
      <c r="Q725" t="s">
        <v>32</v>
      </c>
    </row>
    <row r="726" spans="1:17" x14ac:dyDescent="0.3">
      <c r="A726" t="s">
        <v>14</v>
      </c>
      <c r="B726">
        <v>387900</v>
      </c>
      <c r="C726">
        <v>389000</v>
      </c>
      <c r="D726">
        <v>1907</v>
      </c>
      <c r="E726">
        <v>2</v>
      </c>
      <c r="F726">
        <v>3</v>
      </c>
      <c r="G726">
        <v>3</v>
      </c>
      <c r="H726">
        <v>2</v>
      </c>
      <c r="I726">
        <v>2</v>
      </c>
      <c r="J726">
        <v>1</v>
      </c>
      <c r="K726">
        <v>2007</v>
      </c>
      <c r="L726">
        <v>33033</v>
      </c>
      <c r="M726">
        <v>-1100</v>
      </c>
      <c r="N726">
        <v>-2.8357824181490074E-3</v>
      </c>
      <c r="O726">
        <v>203.98531725222864</v>
      </c>
      <c r="P726">
        <v>2020</v>
      </c>
      <c r="Q726" t="s">
        <v>32</v>
      </c>
    </row>
    <row r="727" spans="1:17" x14ac:dyDescent="0.3">
      <c r="A727" t="s">
        <v>13</v>
      </c>
      <c r="B727">
        <v>605000</v>
      </c>
      <c r="C727">
        <v>590000</v>
      </c>
      <c r="D727">
        <v>1024</v>
      </c>
      <c r="E727">
        <v>1</v>
      </c>
      <c r="F727">
        <v>2</v>
      </c>
      <c r="G727">
        <v>2</v>
      </c>
      <c r="H727">
        <v>2</v>
      </c>
      <c r="I727">
        <v>2</v>
      </c>
      <c r="J727">
        <v>1</v>
      </c>
      <c r="K727">
        <v>2019</v>
      </c>
      <c r="L727">
        <v>33166</v>
      </c>
      <c r="M727">
        <v>15000</v>
      </c>
      <c r="N727">
        <v>2.4793388429752067E-2</v>
      </c>
      <c r="O727">
        <v>576.171875</v>
      </c>
      <c r="P727">
        <v>2020</v>
      </c>
      <c r="Q727" t="s">
        <v>32</v>
      </c>
    </row>
    <row r="728" spans="1:17" x14ac:dyDescent="0.3">
      <c r="A728" t="s">
        <v>13</v>
      </c>
      <c r="B728">
        <v>345000</v>
      </c>
      <c r="C728">
        <v>255000</v>
      </c>
      <c r="D728">
        <v>1492</v>
      </c>
      <c r="E728">
        <v>3</v>
      </c>
      <c r="F728">
        <v>2</v>
      </c>
      <c r="G728">
        <v>2</v>
      </c>
      <c r="H728">
        <v>2</v>
      </c>
      <c r="I728">
        <v>2</v>
      </c>
      <c r="J728">
        <v>0</v>
      </c>
      <c r="K728">
        <v>1983</v>
      </c>
      <c r="L728">
        <v>33408</v>
      </c>
      <c r="M728">
        <v>90000</v>
      </c>
      <c r="N728">
        <v>0.2608695652173913</v>
      </c>
      <c r="O728">
        <v>170.91152815013405</v>
      </c>
      <c r="P728">
        <v>2020</v>
      </c>
      <c r="Q728" t="s">
        <v>32</v>
      </c>
    </row>
    <row r="729" spans="1:17" x14ac:dyDescent="0.3">
      <c r="A729" t="s">
        <v>13</v>
      </c>
      <c r="B729">
        <v>425000</v>
      </c>
      <c r="C729">
        <v>395000</v>
      </c>
      <c r="D729">
        <v>1000</v>
      </c>
      <c r="E729">
        <v>1</v>
      </c>
      <c r="F729">
        <v>2</v>
      </c>
      <c r="G729">
        <v>2</v>
      </c>
      <c r="H729">
        <v>2</v>
      </c>
      <c r="I729">
        <v>2</v>
      </c>
      <c r="J729">
        <v>0</v>
      </c>
      <c r="K729">
        <v>1973</v>
      </c>
      <c r="L729">
        <v>34145</v>
      </c>
      <c r="M729">
        <v>30000</v>
      </c>
      <c r="N729">
        <v>7.0588235294117646E-2</v>
      </c>
      <c r="O729">
        <v>395</v>
      </c>
      <c r="P729">
        <v>2020</v>
      </c>
      <c r="Q729" t="s">
        <v>32</v>
      </c>
    </row>
    <row r="730" spans="1:17" x14ac:dyDescent="0.3">
      <c r="A730" t="s">
        <v>13</v>
      </c>
      <c r="B730">
        <v>459000</v>
      </c>
      <c r="C730">
        <v>440000</v>
      </c>
      <c r="D730">
        <v>1740</v>
      </c>
      <c r="E730">
        <v>1</v>
      </c>
      <c r="F730">
        <v>3</v>
      </c>
      <c r="G730">
        <v>2</v>
      </c>
      <c r="H730">
        <v>2</v>
      </c>
      <c r="I730">
        <v>2</v>
      </c>
      <c r="J730">
        <v>1</v>
      </c>
      <c r="K730">
        <v>1999</v>
      </c>
      <c r="L730">
        <v>34110</v>
      </c>
      <c r="M730">
        <v>19000</v>
      </c>
      <c r="N730">
        <v>4.1394335511982572E-2</v>
      </c>
      <c r="O730">
        <v>252.87356321839081</v>
      </c>
      <c r="P730">
        <v>2020</v>
      </c>
      <c r="Q730" t="s">
        <v>32</v>
      </c>
    </row>
    <row r="731" spans="1:17" x14ac:dyDescent="0.3">
      <c r="A731" t="s">
        <v>12</v>
      </c>
      <c r="B731">
        <v>305000</v>
      </c>
      <c r="C731">
        <v>300000</v>
      </c>
      <c r="D731">
        <v>1574</v>
      </c>
      <c r="E731">
        <v>1</v>
      </c>
      <c r="F731">
        <v>3</v>
      </c>
      <c r="G731">
        <v>2</v>
      </c>
      <c r="H731">
        <v>2</v>
      </c>
      <c r="I731">
        <v>2</v>
      </c>
      <c r="J731">
        <v>2</v>
      </c>
      <c r="K731">
        <v>2024</v>
      </c>
      <c r="L731">
        <v>32244</v>
      </c>
      <c r="M731">
        <v>5000</v>
      </c>
      <c r="N731">
        <v>1.6393442622950821E-2</v>
      </c>
      <c r="O731">
        <v>190.59720457433292</v>
      </c>
      <c r="P731">
        <v>2020</v>
      </c>
      <c r="Q731" t="s">
        <v>32</v>
      </c>
    </row>
    <row r="732" spans="1:17" x14ac:dyDescent="0.3">
      <c r="A732" t="s">
        <v>13</v>
      </c>
      <c r="B732">
        <v>320000</v>
      </c>
      <c r="C732">
        <v>300000</v>
      </c>
      <c r="D732">
        <v>1390</v>
      </c>
      <c r="E732">
        <v>1</v>
      </c>
      <c r="F732">
        <v>3</v>
      </c>
      <c r="G732">
        <v>2</v>
      </c>
      <c r="H732">
        <v>2</v>
      </c>
      <c r="I732">
        <v>2</v>
      </c>
      <c r="J732">
        <v>0</v>
      </c>
      <c r="K732">
        <v>1971</v>
      </c>
      <c r="L732">
        <v>33069</v>
      </c>
      <c r="M732">
        <v>20000</v>
      </c>
      <c r="N732">
        <v>6.25E-2</v>
      </c>
      <c r="O732">
        <v>215.82733812949641</v>
      </c>
      <c r="P732">
        <v>2020</v>
      </c>
      <c r="Q732" t="s">
        <v>32</v>
      </c>
    </row>
    <row r="733" spans="1:17" x14ac:dyDescent="0.3">
      <c r="A733" t="s">
        <v>17</v>
      </c>
      <c r="B733">
        <v>29500</v>
      </c>
      <c r="C733">
        <v>25000</v>
      </c>
      <c r="D733">
        <v>1344</v>
      </c>
      <c r="E733">
        <v>1</v>
      </c>
      <c r="F733">
        <v>2</v>
      </c>
      <c r="G733">
        <v>2</v>
      </c>
      <c r="H733">
        <v>2</v>
      </c>
      <c r="I733">
        <v>2</v>
      </c>
      <c r="J733">
        <v>0</v>
      </c>
      <c r="K733">
        <v>1984</v>
      </c>
      <c r="L733">
        <v>33912</v>
      </c>
      <c r="M733">
        <v>4500</v>
      </c>
      <c r="N733">
        <v>0.15254237288135594</v>
      </c>
      <c r="O733">
        <v>18.601190476190474</v>
      </c>
      <c r="P733">
        <v>2020</v>
      </c>
      <c r="Q733" t="s">
        <v>32</v>
      </c>
    </row>
    <row r="734" spans="1:17" x14ac:dyDescent="0.3">
      <c r="A734" t="s">
        <v>12</v>
      </c>
      <c r="B734">
        <v>312000</v>
      </c>
      <c r="C734">
        <v>300000</v>
      </c>
      <c r="D734">
        <v>1348</v>
      </c>
      <c r="E734">
        <v>1</v>
      </c>
      <c r="F734">
        <v>3</v>
      </c>
      <c r="G734">
        <v>2</v>
      </c>
      <c r="H734">
        <v>2</v>
      </c>
      <c r="I734">
        <v>2</v>
      </c>
      <c r="J734">
        <v>1</v>
      </c>
      <c r="K734">
        <v>1977</v>
      </c>
      <c r="L734">
        <v>34285</v>
      </c>
      <c r="M734">
        <v>12000</v>
      </c>
      <c r="N734">
        <v>3.8461538461538464E-2</v>
      </c>
      <c r="O734">
        <v>222.55192878338278</v>
      </c>
      <c r="P734">
        <v>2020</v>
      </c>
      <c r="Q734" t="s">
        <v>32</v>
      </c>
    </row>
    <row r="735" spans="1:17" x14ac:dyDescent="0.3">
      <c r="A735" t="s">
        <v>14</v>
      </c>
      <c r="B735">
        <v>370000</v>
      </c>
      <c r="C735">
        <v>348500</v>
      </c>
      <c r="D735">
        <v>1408</v>
      </c>
      <c r="E735">
        <v>2</v>
      </c>
      <c r="F735">
        <v>3</v>
      </c>
      <c r="G735">
        <v>4</v>
      </c>
      <c r="H735">
        <v>3</v>
      </c>
      <c r="I735">
        <v>3</v>
      </c>
      <c r="J735">
        <v>0</v>
      </c>
      <c r="K735">
        <v>1985</v>
      </c>
      <c r="L735">
        <v>32407</v>
      </c>
      <c r="M735">
        <v>21500</v>
      </c>
      <c r="N735">
        <v>5.8108108108108111E-2</v>
      </c>
      <c r="O735">
        <v>247.51420454545453</v>
      </c>
      <c r="P735">
        <v>2020</v>
      </c>
      <c r="Q735" t="s">
        <v>32</v>
      </c>
    </row>
    <row r="736" spans="1:17" x14ac:dyDescent="0.3">
      <c r="A736" t="s">
        <v>12</v>
      </c>
      <c r="B736">
        <v>610000</v>
      </c>
      <c r="C736">
        <v>600000</v>
      </c>
      <c r="D736">
        <v>1870</v>
      </c>
      <c r="E736">
        <v>1</v>
      </c>
      <c r="F736">
        <v>2</v>
      </c>
      <c r="G736">
        <v>2</v>
      </c>
      <c r="H736">
        <v>2</v>
      </c>
      <c r="I736">
        <v>2</v>
      </c>
      <c r="J736">
        <v>2</v>
      </c>
      <c r="K736">
        <v>2015</v>
      </c>
      <c r="L736">
        <v>33928</v>
      </c>
      <c r="M736">
        <v>10000</v>
      </c>
      <c r="N736">
        <v>1.6393442622950821E-2</v>
      </c>
      <c r="O736">
        <v>320.85561497326205</v>
      </c>
      <c r="P736">
        <v>2020</v>
      </c>
      <c r="Q736" t="s">
        <v>32</v>
      </c>
    </row>
    <row r="737" spans="1:17" x14ac:dyDescent="0.3">
      <c r="A737" t="s">
        <v>12</v>
      </c>
      <c r="B737">
        <v>269900</v>
      </c>
      <c r="C737">
        <v>240000</v>
      </c>
      <c r="D737">
        <v>1188</v>
      </c>
      <c r="E737">
        <v>1</v>
      </c>
      <c r="F737">
        <v>2</v>
      </c>
      <c r="G737">
        <v>2</v>
      </c>
      <c r="H737">
        <v>2</v>
      </c>
      <c r="I737">
        <v>2</v>
      </c>
      <c r="J737">
        <v>0</v>
      </c>
      <c r="K737">
        <v>1965</v>
      </c>
      <c r="L737">
        <v>33952</v>
      </c>
      <c r="M737">
        <v>29900</v>
      </c>
      <c r="N737">
        <v>0.11078177102630604</v>
      </c>
      <c r="O737">
        <v>202.02020202020202</v>
      </c>
      <c r="P737">
        <v>2020</v>
      </c>
      <c r="Q737" t="s">
        <v>32</v>
      </c>
    </row>
    <row r="738" spans="1:17" x14ac:dyDescent="0.3">
      <c r="A738" t="s">
        <v>14</v>
      </c>
      <c r="B738">
        <v>314775</v>
      </c>
      <c r="C738">
        <v>299900</v>
      </c>
      <c r="D738">
        <v>1459</v>
      </c>
      <c r="E738">
        <v>2</v>
      </c>
      <c r="F738">
        <v>3</v>
      </c>
      <c r="G738">
        <v>3</v>
      </c>
      <c r="H738">
        <v>2</v>
      </c>
      <c r="I738">
        <v>2</v>
      </c>
      <c r="J738">
        <v>1</v>
      </c>
      <c r="K738">
        <v>2025</v>
      </c>
      <c r="L738">
        <v>32459</v>
      </c>
      <c r="M738">
        <v>14875</v>
      </c>
      <c r="N738">
        <v>4.725597649114447E-2</v>
      </c>
      <c r="O738">
        <v>205.55174777244687</v>
      </c>
      <c r="P738">
        <v>2020</v>
      </c>
      <c r="Q738" t="s">
        <v>32</v>
      </c>
    </row>
    <row r="739" spans="1:17" x14ac:dyDescent="0.3">
      <c r="A739" t="s">
        <v>13</v>
      </c>
      <c r="B739">
        <v>190000</v>
      </c>
      <c r="C739">
        <v>190000</v>
      </c>
      <c r="D739">
        <v>1268</v>
      </c>
      <c r="E739">
        <v>1</v>
      </c>
      <c r="F739">
        <v>2</v>
      </c>
      <c r="G739">
        <v>2</v>
      </c>
      <c r="H739">
        <v>2</v>
      </c>
      <c r="I739">
        <v>2</v>
      </c>
      <c r="J739">
        <v>1</v>
      </c>
      <c r="K739">
        <v>1971</v>
      </c>
      <c r="L739">
        <v>33160</v>
      </c>
      <c r="M739">
        <v>0</v>
      </c>
      <c r="N739">
        <v>0</v>
      </c>
      <c r="O739">
        <v>149.8422712933754</v>
      </c>
      <c r="P739">
        <v>2020</v>
      </c>
      <c r="Q739" t="s">
        <v>32</v>
      </c>
    </row>
    <row r="740" spans="1:17" x14ac:dyDescent="0.3">
      <c r="A740" t="s">
        <v>12</v>
      </c>
      <c r="B740">
        <v>735000</v>
      </c>
      <c r="C740">
        <v>700000</v>
      </c>
      <c r="D740">
        <v>1217</v>
      </c>
      <c r="E740">
        <v>1</v>
      </c>
      <c r="F740">
        <v>3</v>
      </c>
      <c r="G740">
        <v>2</v>
      </c>
      <c r="H740">
        <v>2</v>
      </c>
      <c r="I740">
        <v>2</v>
      </c>
      <c r="J740">
        <v>0</v>
      </c>
      <c r="K740">
        <v>1960</v>
      </c>
      <c r="L740">
        <v>33174</v>
      </c>
      <c r="M740">
        <v>35000</v>
      </c>
      <c r="N740">
        <v>4.7619047619047616E-2</v>
      </c>
      <c r="O740">
        <v>575.18488085456045</v>
      </c>
      <c r="P740">
        <v>2020</v>
      </c>
      <c r="Q740" t="s">
        <v>32</v>
      </c>
    </row>
    <row r="741" spans="1:17" x14ac:dyDescent="0.3">
      <c r="A741" t="s">
        <v>12</v>
      </c>
      <c r="B741">
        <v>339000</v>
      </c>
      <c r="C741">
        <v>339000</v>
      </c>
      <c r="D741">
        <v>1298</v>
      </c>
      <c r="E741">
        <v>1</v>
      </c>
      <c r="F741">
        <v>3</v>
      </c>
      <c r="G741">
        <v>2</v>
      </c>
      <c r="H741">
        <v>1</v>
      </c>
      <c r="I741">
        <v>1</v>
      </c>
      <c r="J741">
        <v>1</v>
      </c>
      <c r="K741">
        <v>1957</v>
      </c>
      <c r="L741">
        <v>33617</v>
      </c>
      <c r="M741">
        <v>0</v>
      </c>
      <c r="N741">
        <v>0</v>
      </c>
      <c r="O741">
        <v>261.17103235747305</v>
      </c>
      <c r="P741">
        <v>2020</v>
      </c>
      <c r="Q741" t="s">
        <v>32</v>
      </c>
    </row>
    <row r="742" spans="1:17" x14ac:dyDescent="0.3">
      <c r="A742" t="s">
        <v>17</v>
      </c>
      <c r="B742">
        <v>170000</v>
      </c>
      <c r="C742">
        <v>165000</v>
      </c>
      <c r="D742">
        <v>1324</v>
      </c>
      <c r="E742">
        <v>1</v>
      </c>
      <c r="F742">
        <v>2</v>
      </c>
      <c r="G742">
        <v>2</v>
      </c>
      <c r="H742">
        <v>2</v>
      </c>
      <c r="I742">
        <v>2</v>
      </c>
      <c r="J742">
        <v>0</v>
      </c>
      <c r="K742">
        <v>1983</v>
      </c>
      <c r="L742">
        <v>32976</v>
      </c>
      <c r="M742">
        <v>5000</v>
      </c>
      <c r="N742">
        <v>2.9411764705882353E-2</v>
      </c>
      <c r="O742">
        <v>124.62235649546828</v>
      </c>
      <c r="P742">
        <v>2020</v>
      </c>
      <c r="Q742" t="s">
        <v>32</v>
      </c>
    </row>
    <row r="743" spans="1:17" x14ac:dyDescent="0.3">
      <c r="A743" t="s">
        <v>12</v>
      </c>
      <c r="B743">
        <v>599999</v>
      </c>
      <c r="C743">
        <v>590000</v>
      </c>
      <c r="D743">
        <v>1554</v>
      </c>
      <c r="E743">
        <v>1</v>
      </c>
      <c r="F743">
        <v>3</v>
      </c>
      <c r="G743">
        <v>2</v>
      </c>
      <c r="H743">
        <v>2</v>
      </c>
      <c r="I743">
        <v>2</v>
      </c>
      <c r="J743">
        <v>2</v>
      </c>
      <c r="K743">
        <v>1995</v>
      </c>
      <c r="L743">
        <v>33326</v>
      </c>
      <c r="M743">
        <v>9999</v>
      </c>
      <c r="N743">
        <v>1.6665027775046293E-2</v>
      </c>
      <c r="O743">
        <v>379.66537966537965</v>
      </c>
      <c r="P743">
        <v>2020</v>
      </c>
      <c r="Q743" t="s">
        <v>32</v>
      </c>
    </row>
    <row r="744" spans="1:17" x14ac:dyDescent="0.3">
      <c r="A744" t="s">
        <v>12</v>
      </c>
      <c r="B744">
        <v>390500</v>
      </c>
      <c r="C744">
        <v>360000</v>
      </c>
      <c r="D744">
        <v>1563</v>
      </c>
      <c r="E744">
        <v>1</v>
      </c>
      <c r="F744">
        <v>3</v>
      </c>
      <c r="G744">
        <v>2</v>
      </c>
      <c r="H744">
        <v>2</v>
      </c>
      <c r="I744">
        <v>2</v>
      </c>
      <c r="J744">
        <v>2</v>
      </c>
      <c r="K744">
        <v>2007</v>
      </c>
      <c r="L744">
        <v>32962</v>
      </c>
      <c r="M744">
        <v>30500</v>
      </c>
      <c r="N744">
        <v>7.8104993597951339E-2</v>
      </c>
      <c r="O744">
        <v>230.32629558541268</v>
      </c>
      <c r="P744">
        <v>2020</v>
      </c>
      <c r="Q744" t="s">
        <v>32</v>
      </c>
    </row>
    <row r="745" spans="1:17" x14ac:dyDescent="0.3">
      <c r="A745" t="s">
        <v>13</v>
      </c>
      <c r="B745">
        <v>2700000</v>
      </c>
      <c r="C745">
        <v>2600000</v>
      </c>
      <c r="D745">
        <v>1234</v>
      </c>
      <c r="E745">
        <v>3</v>
      </c>
      <c r="F745">
        <v>2</v>
      </c>
      <c r="G745">
        <v>2</v>
      </c>
      <c r="H745">
        <v>2</v>
      </c>
      <c r="I745">
        <v>2</v>
      </c>
      <c r="J745">
        <v>1</v>
      </c>
      <c r="K745">
        <v>1975</v>
      </c>
      <c r="L745">
        <v>33480</v>
      </c>
      <c r="M745">
        <v>100000</v>
      </c>
      <c r="N745">
        <v>3.7037037037037035E-2</v>
      </c>
      <c r="O745">
        <v>2106.9692058346841</v>
      </c>
      <c r="P745">
        <v>2020</v>
      </c>
      <c r="Q745" t="s">
        <v>32</v>
      </c>
    </row>
    <row r="746" spans="1:17" x14ac:dyDescent="0.3">
      <c r="A746" t="s">
        <v>14</v>
      </c>
      <c r="B746">
        <v>399000</v>
      </c>
      <c r="C746">
        <v>387000</v>
      </c>
      <c r="D746">
        <v>1590</v>
      </c>
      <c r="E746">
        <v>1</v>
      </c>
      <c r="F746">
        <v>3</v>
      </c>
      <c r="G746">
        <v>3</v>
      </c>
      <c r="H746">
        <v>3</v>
      </c>
      <c r="I746">
        <v>3</v>
      </c>
      <c r="J746">
        <v>1</v>
      </c>
      <c r="K746">
        <v>2005</v>
      </c>
      <c r="L746">
        <v>33033</v>
      </c>
      <c r="M746">
        <v>12000</v>
      </c>
      <c r="N746">
        <v>3.007518796992481E-2</v>
      </c>
      <c r="O746">
        <v>243.39622641509433</v>
      </c>
      <c r="P746">
        <v>2020</v>
      </c>
      <c r="Q746" t="s">
        <v>32</v>
      </c>
    </row>
    <row r="747" spans="1:17" x14ac:dyDescent="0.3">
      <c r="A747" t="s">
        <v>12</v>
      </c>
      <c r="B747">
        <v>675000</v>
      </c>
      <c r="C747">
        <v>650000</v>
      </c>
      <c r="D747">
        <v>1320</v>
      </c>
      <c r="E747">
        <v>1</v>
      </c>
      <c r="F747">
        <v>0</v>
      </c>
      <c r="G747">
        <v>0</v>
      </c>
      <c r="J747">
        <v>0</v>
      </c>
      <c r="K747">
        <v>1972</v>
      </c>
      <c r="L747">
        <v>33040</v>
      </c>
      <c r="M747">
        <v>25000</v>
      </c>
      <c r="N747">
        <v>3.7037037037037035E-2</v>
      </c>
      <c r="O747">
        <v>492.42424242424244</v>
      </c>
      <c r="P747">
        <v>2020</v>
      </c>
      <c r="Q747" t="s">
        <v>32</v>
      </c>
    </row>
    <row r="748" spans="1:17" x14ac:dyDescent="0.3">
      <c r="A748" t="s">
        <v>13</v>
      </c>
      <c r="B748">
        <v>235000</v>
      </c>
      <c r="C748">
        <v>225000</v>
      </c>
      <c r="D748">
        <v>1350</v>
      </c>
      <c r="E748">
        <v>4</v>
      </c>
      <c r="F748">
        <v>2</v>
      </c>
      <c r="G748">
        <v>2</v>
      </c>
      <c r="H748">
        <v>2</v>
      </c>
      <c r="I748">
        <v>2</v>
      </c>
      <c r="J748">
        <v>0</v>
      </c>
      <c r="K748">
        <v>1990</v>
      </c>
      <c r="L748">
        <v>33066</v>
      </c>
      <c r="M748">
        <v>10000</v>
      </c>
      <c r="N748">
        <v>4.2553191489361701E-2</v>
      </c>
      <c r="O748">
        <v>166.66666666666666</v>
      </c>
      <c r="P748">
        <v>2020</v>
      </c>
      <c r="Q748" t="s">
        <v>32</v>
      </c>
    </row>
    <row r="749" spans="1:17" x14ac:dyDescent="0.3">
      <c r="A749" t="s">
        <v>12</v>
      </c>
      <c r="B749">
        <v>169900</v>
      </c>
      <c r="C749">
        <v>133000</v>
      </c>
      <c r="D749">
        <v>1275</v>
      </c>
      <c r="E749">
        <v>1</v>
      </c>
      <c r="F749">
        <v>3</v>
      </c>
      <c r="G749">
        <v>1</v>
      </c>
      <c r="H749">
        <v>1</v>
      </c>
      <c r="I749">
        <v>1</v>
      </c>
      <c r="J749">
        <v>2</v>
      </c>
      <c r="K749">
        <v>1961</v>
      </c>
      <c r="L749">
        <v>32210</v>
      </c>
      <c r="M749">
        <v>36900</v>
      </c>
      <c r="N749">
        <v>0.21718658034137728</v>
      </c>
      <c r="O749">
        <v>104.31372549019608</v>
      </c>
      <c r="P749">
        <v>2020</v>
      </c>
      <c r="Q749" t="s">
        <v>32</v>
      </c>
    </row>
    <row r="750" spans="1:17" x14ac:dyDescent="0.3">
      <c r="A750" t="s">
        <v>12</v>
      </c>
      <c r="B750">
        <v>295000</v>
      </c>
      <c r="C750">
        <v>290000</v>
      </c>
      <c r="D750">
        <v>1624</v>
      </c>
      <c r="E750">
        <v>1</v>
      </c>
      <c r="F750">
        <v>3</v>
      </c>
      <c r="G750">
        <v>2</v>
      </c>
      <c r="H750">
        <v>2</v>
      </c>
      <c r="I750">
        <v>2</v>
      </c>
      <c r="J750">
        <v>2</v>
      </c>
      <c r="K750">
        <v>1999</v>
      </c>
      <c r="L750">
        <v>32780</v>
      </c>
      <c r="M750">
        <v>5000</v>
      </c>
      <c r="N750">
        <v>1.6949152542372881E-2</v>
      </c>
      <c r="O750">
        <v>178.57142857142858</v>
      </c>
      <c r="P750">
        <v>2020</v>
      </c>
      <c r="Q750" t="s">
        <v>32</v>
      </c>
    </row>
    <row r="751" spans="1:17" x14ac:dyDescent="0.3">
      <c r="A751" t="s">
        <v>12</v>
      </c>
      <c r="B751">
        <v>239900</v>
      </c>
      <c r="C751">
        <v>229000</v>
      </c>
      <c r="D751">
        <v>1041</v>
      </c>
      <c r="E751">
        <v>1</v>
      </c>
      <c r="F751">
        <v>2</v>
      </c>
      <c r="G751">
        <v>1</v>
      </c>
      <c r="H751">
        <v>1</v>
      </c>
      <c r="I751">
        <v>1</v>
      </c>
      <c r="J751">
        <v>0</v>
      </c>
      <c r="K751">
        <v>1944</v>
      </c>
      <c r="L751">
        <v>32507</v>
      </c>
      <c r="M751">
        <v>10900</v>
      </c>
      <c r="N751">
        <v>4.5435598165902459E-2</v>
      </c>
      <c r="O751">
        <v>219.98078770413065</v>
      </c>
      <c r="P751">
        <v>2020</v>
      </c>
      <c r="Q751" t="s">
        <v>32</v>
      </c>
    </row>
    <row r="752" spans="1:17" x14ac:dyDescent="0.3">
      <c r="A752" t="s">
        <v>12</v>
      </c>
      <c r="B752">
        <v>325000</v>
      </c>
      <c r="C752">
        <v>314000</v>
      </c>
      <c r="D752">
        <v>1816</v>
      </c>
      <c r="E752">
        <v>1</v>
      </c>
      <c r="F752">
        <v>3</v>
      </c>
      <c r="G752">
        <v>2</v>
      </c>
      <c r="H752">
        <v>2</v>
      </c>
      <c r="I752">
        <v>2</v>
      </c>
      <c r="J752">
        <v>0</v>
      </c>
      <c r="K752">
        <v>1994</v>
      </c>
      <c r="L752">
        <v>32571</v>
      </c>
      <c r="M752">
        <v>11000</v>
      </c>
      <c r="N752">
        <v>3.3846153846153845E-2</v>
      </c>
      <c r="O752">
        <v>172.90748898678413</v>
      </c>
      <c r="P752">
        <v>2020</v>
      </c>
      <c r="Q752" t="s">
        <v>32</v>
      </c>
    </row>
    <row r="753" spans="1:17" x14ac:dyDescent="0.3">
      <c r="A753" t="s">
        <v>12</v>
      </c>
      <c r="B753">
        <v>890000</v>
      </c>
      <c r="C753">
        <v>910000</v>
      </c>
      <c r="D753">
        <v>1860</v>
      </c>
      <c r="E753">
        <v>1</v>
      </c>
      <c r="F753">
        <v>3</v>
      </c>
      <c r="G753">
        <v>3</v>
      </c>
      <c r="H753">
        <v>2</v>
      </c>
      <c r="I753">
        <v>2</v>
      </c>
      <c r="J753">
        <v>2</v>
      </c>
      <c r="K753">
        <v>1954</v>
      </c>
      <c r="L753">
        <v>33306</v>
      </c>
      <c r="M753">
        <v>-20000</v>
      </c>
      <c r="N753">
        <v>-2.247191011235955E-2</v>
      </c>
      <c r="O753">
        <v>489.24731182795699</v>
      </c>
      <c r="P753">
        <v>2020</v>
      </c>
      <c r="Q753" t="s">
        <v>32</v>
      </c>
    </row>
    <row r="754" spans="1:17" x14ac:dyDescent="0.3">
      <c r="A754" t="s">
        <v>13</v>
      </c>
      <c r="B754">
        <v>175000</v>
      </c>
      <c r="C754">
        <v>172500</v>
      </c>
      <c r="D754">
        <v>1170</v>
      </c>
      <c r="E754">
        <v>2</v>
      </c>
      <c r="F754">
        <v>2</v>
      </c>
      <c r="G754">
        <v>2</v>
      </c>
      <c r="H754">
        <v>2</v>
      </c>
      <c r="I754">
        <v>2</v>
      </c>
      <c r="J754">
        <v>0</v>
      </c>
      <c r="K754">
        <v>1990</v>
      </c>
      <c r="L754">
        <v>33321</v>
      </c>
      <c r="M754">
        <v>2500</v>
      </c>
      <c r="N754">
        <v>1.4285714285714285E-2</v>
      </c>
      <c r="O754">
        <v>147.43589743589743</v>
      </c>
      <c r="P754">
        <v>2020</v>
      </c>
      <c r="Q754" t="s">
        <v>32</v>
      </c>
    </row>
    <row r="755" spans="1:17" x14ac:dyDescent="0.3">
      <c r="A755" t="s">
        <v>12</v>
      </c>
      <c r="B755">
        <v>480000</v>
      </c>
      <c r="C755">
        <v>420000</v>
      </c>
      <c r="D755">
        <v>1954</v>
      </c>
      <c r="E755">
        <v>1</v>
      </c>
      <c r="F755">
        <v>5</v>
      </c>
      <c r="G755">
        <v>2</v>
      </c>
      <c r="H755">
        <v>2</v>
      </c>
      <c r="I755">
        <v>2</v>
      </c>
      <c r="J755">
        <v>0</v>
      </c>
      <c r="K755">
        <v>1965</v>
      </c>
      <c r="L755">
        <v>33463</v>
      </c>
      <c r="M755">
        <v>60000</v>
      </c>
      <c r="N755">
        <v>0.125</v>
      </c>
      <c r="O755">
        <v>214.94370522006142</v>
      </c>
      <c r="P755">
        <v>2020</v>
      </c>
      <c r="Q755" t="s">
        <v>32</v>
      </c>
    </row>
    <row r="756" spans="1:17" x14ac:dyDescent="0.3">
      <c r="A756" t="s">
        <v>12</v>
      </c>
      <c r="B756">
        <v>440000</v>
      </c>
      <c r="C756">
        <v>420000</v>
      </c>
      <c r="D756">
        <v>1281</v>
      </c>
      <c r="E756">
        <v>1</v>
      </c>
      <c r="F756">
        <v>3</v>
      </c>
      <c r="G756">
        <v>2</v>
      </c>
      <c r="H756">
        <v>2</v>
      </c>
      <c r="I756">
        <v>2</v>
      </c>
      <c r="J756">
        <v>1</v>
      </c>
      <c r="K756">
        <v>1992</v>
      </c>
      <c r="L756">
        <v>33024</v>
      </c>
      <c r="M756">
        <v>20000</v>
      </c>
      <c r="N756">
        <v>4.5454545454545456E-2</v>
      </c>
      <c r="O756">
        <v>327.86885245901641</v>
      </c>
      <c r="P756">
        <v>2020</v>
      </c>
      <c r="Q756" t="s">
        <v>32</v>
      </c>
    </row>
    <row r="757" spans="1:17" x14ac:dyDescent="0.3">
      <c r="A757" t="s">
        <v>12</v>
      </c>
      <c r="B757">
        <v>285000</v>
      </c>
      <c r="C757">
        <v>285000</v>
      </c>
      <c r="D757">
        <v>1591</v>
      </c>
      <c r="E757">
        <v>1</v>
      </c>
      <c r="F757">
        <v>3</v>
      </c>
      <c r="G757">
        <v>2</v>
      </c>
      <c r="H757">
        <v>2</v>
      </c>
      <c r="I757">
        <v>2</v>
      </c>
      <c r="J757">
        <v>2</v>
      </c>
      <c r="K757">
        <v>2007</v>
      </c>
      <c r="L757">
        <v>32405</v>
      </c>
      <c r="M757">
        <v>0</v>
      </c>
      <c r="N757">
        <v>0</v>
      </c>
      <c r="O757">
        <v>179.13262099308611</v>
      </c>
      <c r="P757">
        <v>2020</v>
      </c>
      <c r="Q757" t="s">
        <v>32</v>
      </c>
    </row>
    <row r="758" spans="1:17" x14ac:dyDescent="0.3">
      <c r="A758" t="s">
        <v>12</v>
      </c>
      <c r="B758">
        <v>475000</v>
      </c>
      <c r="C758">
        <v>475000</v>
      </c>
      <c r="D758">
        <v>1377</v>
      </c>
      <c r="E758">
        <v>1</v>
      </c>
      <c r="F758">
        <v>3</v>
      </c>
      <c r="G758">
        <v>2</v>
      </c>
      <c r="H758">
        <v>2</v>
      </c>
      <c r="I758">
        <v>2</v>
      </c>
      <c r="J758">
        <v>1</v>
      </c>
      <c r="K758">
        <v>1958</v>
      </c>
      <c r="L758">
        <v>33169</v>
      </c>
      <c r="M758">
        <v>0</v>
      </c>
      <c r="N758">
        <v>0</v>
      </c>
      <c r="O758">
        <v>344.9527959331881</v>
      </c>
      <c r="P758">
        <v>2020</v>
      </c>
      <c r="Q758" t="s">
        <v>32</v>
      </c>
    </row>
    <row r="759" spans="1:17" x14ac:dyDescent="0.3">
      <c r="A759" t="s">
        <v>12</v>
      </c>
      <c r="B759">
        <v>279900</v>
      </c>
      <c r="C759">
        <v>268500</v>
      </c>
      <c r="D759">
        <v>1647</v>
      </c>
      <c r="E759">
        <v>1</v>
      </c>
      <c r="F759">
        <v>3</v>
      </c>
      <c r="G759">
        <v>2</v>
      </c>
      <c r="H759">
        <v>2</v>
      </c>
      <c r="I759">
        <v>2</v>
      </c>
      <c r="J759">
        <v>2</v>
      </c>
      <c r="K759">
        <v>2005</v>
      </c>
      <c r="L759">
        <v>32164</v>
      </c>
      <c r="M759">
        <v>11400</v>
      </c>
      <c r="N759">
        <v>4.0728831725616289E-2</v>
      </c>
      <c r="O759">
        <v>163.02367941712205</v>
      </c>
      <c r="P759">
        <v>2020</v>
      </c>
      <c r="Q759" t="s">
        <v>32</v>
      </c>
    </row>
    <row r="760" spans="1:17" x14ac:dyDescent="0.3">
      <c r="A760" t="s">
        <v>12</v>
      </c>
      <c r="B760">
        <v>439000</v>
      </c>
      <c r="C760">
        <v>410000</v>
      </c>
      <c r="D760">
        <v>1503</v>
      </c>
      <c r="E760">
        <v>1</v>
      </c>
      <c r="F760">
        <v>2</v>
      </c>
      <c r="G760">
        <v>2</v>
      </c>
      <c r="H760">
        <v>2</v>
      </c>
      <c r="I760">
        <v>2</v>
      </c>
      <c r="J760">
        <v>2</v>
      </c>
      <c r="K760">
        <v>2021</v>
      </c>
      <c r="L760">
        <v>34114</v>
      </c>
      <c r="M760">
        <v>29000</v>
      </c>
      <c r="N760">
        <v>6.6059225512528477E-2</v>
      </c>
      <c r="O760">
        <v>272.78775781769792</v>
      </c>
      <c r="P760">
        <v>2020</v>
      </c>
      <c r="Q760" t="s">
        <v>32</v>
      </c>
    </row>
    <row r="761" spans="1:17" x14ac:dyDescent="0.3">
      <c r="A761" t="s">
        <v>12</v>
      </c>
      <c r="B761">
        <v>379999</v>
      </c>
      <c r="C761">
        <v>360000</v>
      </c>
      <c r="D761">
        <v>1816</v>
      </c>
      <c r="E761">
        <v>1</v>
      </c>
      <c r="F761">
        <v>3</v>
      </c>
      <c r="G761">
        <v>2</v>
      </c>
      <c r="H761">
        <v>2</v>
      </c>
      <c r="I761">
        <v>2</v>
      </c>
      <c r="J761">
        <v>2</v>
      </c>
      <c r="K761">
        <v>2017</v>
      </c>
      <c r="L761">
        <v>33916</v>
      </c>
      <c r="M761">
        <v>19999</v>
      </c>
      <c r="N761">
        <v>5.2629085866015439E-2</v>
      </c>
      <c r="O761">
        <v>198.23788546255506</v>
      </c>
      <c r="P761">
        <v>2020</v>
      </c>
      <c r="Q761" t="s">
        <v>32</v>
      </c>
    </row>
    <row r="762" spans="1:17" x14ac:dyDescent="0.3">
      <c r="A762" t="s">
        <v>13</v>
      </c>
      <c r="B762">
        <v>249900</v>
      </c>
      <c r="C762">
        <v>227500</v>
      </c>
      <c r="D762">
        <v>1013</v>
      </c>
      <c r="E762">
        <v>3</v>
      </c>
      <c r="F762">
        <v>2</v>
      </c>
      <c r="G762">
        <v>2</v>
      </c>
      <c r="H762">
        <v>2</v>
      </c>
      <c r="I762">
        <v>2</v>
      </c>
      <c r="J762">
        <v>0</v>
      </c>
      <c r="K762">
        <v>1999</v>
      </c>
      <c r="L762">
        <v>32541</v>
      </c>
      <c r="M762">
        <v>22400</v>
      </c>
      <c r="N762">
        <v>8.9635854341736695E-2</v>
      </c>
      <c r="O762">
        <v>224.58045409674236</v>
      </c>
      <c r="P762">
        <v>2020</v>
      </c>
      <c r="Q762" t="s">
        <v>32</v>
      </c>
    </row>
    <row r="763" spans="1:17" x14ac:dyDescent="0.3">
      <c r="A763" t="s">
        <v>12</v>
      </c>
      <c r="B763">
        <v>279960</v>
      </c>
      <c r="C763">
        <v>279960</v>
      </c>
      <c r="D763">
        <v>1398</v>
      </c>
      <c r="E763">
        <v>1</v>
      </c>
      <c r="F763">
        <v>3</v>
      </c>
      <c r="G763">
        <v>2</v>
      </c>
      <c r="H763">
        <v>2</v>
      </c>
      <c r="I763">
        <v>2</v>
      </c>
      <c r="J763">
        <v>2</v>
      </c>
      <c r="K763">
        <v>2026</v>
      </c>
      <c r="L763">
        <v>32539</v>
      </c>
      <c r="M763">
        <v>0</v>
      </c>
      <c r="N763">
        <v>0</v>
      </c>
      <c r="O763">
        <v>200.25751072961373</v>
      </c>
      <c r="P763">
        <v>2020</v>
      </c>
      <c r="Q763" t="s">
        <v>32</v>
      </c>
    </row>
    <row r="764" spans="1:17" x14ac:dyDescent="0.3">
      <c r="A764" t="s">
        <v>12</v>
      </c>
      <c r="B764">
        <v>314900</v>
      </c>
      <c r="C764">
        <v>307000</v>
      </c>
      <c r="D764">
        <v>1631</v>
      </c>
      <c r="E764">
        <v>1</v>
      </c>
      <c r="F764">
        <v>3</v>
      </c>
      <c r="G764">
        <v>2</v>
      </c>
      <c r="H764">
        <v>2</v>
      </c>
      <c r="I764">
        <v>2</v>
      </c>
      <c r="J764">
        <v>2</v>
      </c>
      <c r="K764">
        <v>2026</v>
      </c>
      <c r="L764">
        <v>32571</v>
      </c>
      <c r="M764">
        <v>7900</v>
      </c>
      <c r="N764">
        <v>2.5087329310892345E-2</v>
      </c>
      <c r="O764">
        <v>188.22808093194359</v>
      </c>
      <c r="P764">
        <v>2020</v>
      </c>
      <c r="Q764" t="s">
        <v>32</v>
      </c>
    </row>
    <row r="765" spans="1:17" x14ac:dyDescent="0.3">
      <c r="A765" t="s">
        <v>12</v>
      </c>
      <c r="B765">
        <v>249900</v>
      </c>
      <c r="C765">
        <v>245000</v>
      </c>
      <c r="D765">
        <v>1475</v>
      </c>
      <c r="E765">
        <v>1</v>
      </c>
      <c r="F765">
        <v>3</v>
      </c>
      <c r="G765">
        <v>2</v>
      </c>
      <c r="H765">
        <v>2</v>
      </c>
      <c r="I765">
        <v>2</v>
      </c>
      <c r="J765">
        <v>2</v>
      </c>
      <c r="K765">
        <v>2025</v>
      </c>
      <c r="L765">
        <v>34434</v>
      </c>
      <c r="M765">
        <v>4900</v>
      </c>
      <c r="N765">
        <v>1.9607843137254902E-2</v>
      </c>
      <c r="O765">
        <v>166.10169491525423</v>
      </c>
      <c r="P765">
        <v>2020</v>
      </c>
      <c r="Q765" t="s">
        <v>32</v>
      </c>
    </row>
    <row r="766" spans="1:17" x14ac:dyDescent="0.3">
      <c r="A766" t="s">
        <v>13</v>
      </c>
      <c r="B766">
        <v>335000</v>
      </c>
      <c r="C766">
        <v>315000</v>
      </c>
      <c r="D766">
        <v>1170</v>
      </c>
      <c r="E766">
        <v>2</v>
      </c>
      <c r="F766">
        <v>2</v>
      </c>
      <c r="G766">
        <v>2</v>
      </c>
      <c r="H766">
        <v>2</v>
      </c>
      <c r="I766">
        <v>2</v>
      </c>
      <c r="J766">
        <v>1</v>
      </c>
      <c r="K766">
        <v>1975</v>
      </c>
      <c r="L766">
        <v>32963</v>
      </c>
      <c r="M766">
        <v>20000</v>
      </c>
      <c r="N766">
        <v>5.9701492537313432E-2</v>
      </c>
      <c r="O766">
        <v>269.23076923076923</v>
      </c>
      <c r="P766">
        <v>2020</v>
      </c>
      <c r="Q766" t="s">
        <v>32</v>
      </c>
    </row>
    <row r="767" spans="1:17" x14ac:dyDescent="0.3">
      <c r="A767" t="s">
        <v>13</v>
      </c>
      <c r="B767">
        <v>189000</v>
      </c>
      <c r="C767">
        <v>175000</v>
      </c>
      <c r="D767">
        <v>1045</v>
      </c>
      <c r="E767">
        <v>1</v>
      </c>
      <c r="F767">
        <v>2</v>
      </c>
      <c r="G767">
        <v>2</v>
      </c>
      <c r="H767">
        <v>2</v>
      </c>
      <c r="I767">
        <v>2</v>
      </c>
      <c r="J767">
        <v>0</v>
      </c>
      <c r="K767">
        <v>1975</v>
      </c>
      <c r="L767">
        <v>33401</v>
      </c>
      <c r="M767">
        <v>14000</v>
      </c>
      <c r="N767">
        <v>7.407407407407407E-2</v>
      </c>
      <c r="O767">
        <v>167.4641148325359</v>
      </c>
      <c r="P767">
        <v>2020</v>
      </c>
      <c r="Q767" t="s">
        <v>32</v>
      </c>
    </row>
    <row r="768" spans="1:17" x14ac:dyDescent="0.3">
      <c r="A768" t="s">
        <v>12</v>
      </c>
      <c r="B768">
        <v>350000</v>
      </c>
      <c r="C768">
        <v>349000</v>
      </c>
      <c r="D768">
        <v>1751</v>
      </c>
      <c r="E768">
        <v>1</v>
      </c>
      <c r="F768">
        <v>2</v>
      </c>
      <c r="G768">
        <v>2</v>
      </c>
      <c r="H768">
        <v>2</v>
      </c>
      <c r="I768">
        <v>2</v>
      </c>
      <c r="J768">
        <v>2</v>
      </c>
      <c r="K768">
        <v>2004</v>
      </c>
      <c r="L768">
        <v>34986</v>
      </c>
      <c r="M768">
        <v>1000</v>
      </c>
      <c r="N768">
        <v>2.8571428571428571E-3</v>
      </c>
      <c r="O768">
        <v>199.31467732724158</v>
      </c>
      <c r="P768">
        <v>2020</v>
      </c>
      <c r="Q768" t="s">
        <v>32</v>
      </c>
    </row>
    <row r="769" spans="1:17" x14ac:dyDescent="0.3">
      <c r="A769" t="s">
        <v>12</v>
      </c>
      <c r="B769">
        <v>310000</v>
      </c>
      <c r="C769">
        <v>305000</v>
      </c>
      <c r="D769">
        <v>1433</v>
      </c>
      <c r="E769">
        <v>1</v>
      </c>
      <c r="F769">
        <v>2</v>
      </c>
      <c r="G769">
        <v>2</v>
      </c>
      <c r="H769">
        <v>2</v>
      </c>
      <c r="I769">
        <v>2</v>
      </c>
      <c r="J769">
        <v>2</v>
      </c>
      <c r="K769">
        <v>2009</v>
      </c>
      <c r="L769">
        <v>33917</v>
      </c>
      <c r="M769">
        <v>5000</v>
      </c>
      <c r="N769">
        <v>1.6129032258064516E-2</v>
      </c>
      <c r="O769">
        <v>212.84019539427774</v>
      </c>
      <c r="P769">
        <v>2020</v>
      </c>
      <c r="Q769" t="s">
        <v>32</v>
      </c>
    </row>
    <row r="770" spans="1:17" x14ac:dyDescent="0.3">
      <c r="A770" t="s">
        <v>14</v>
      </c>
      <c r="B770">
        <v>239900</v>
      </c>
      <c r="C770">
        <v>239900</v>
      </c>
      <c r="D770">
        <v>1460</v>
      </c>
      <c r="E770">
        <v>2</v>
      </c>
      <c r="F770">
        <v>3</v>
      </c>
      <c r="G770">
        <v>3</v>
      </c>
      <c r="H770">
        <v>2</v>
      </c>
      <c r="I770">
        <v>2</v>
      </c>
      <c r="J770">
        <v>1</v>
      </c>
      <c r="K770">
        <v>2025</v>
      </c>
      <c r="L770">
        <v>32536</v>
      </c>
      <c r="M770">
        <v>0</v>
      </c>
      <c r="N770">
        <v>0</v>
      </c>
      <c r="O770">
        <v>164.31506849315068</v>
      </c>
      <c r="P770">
        <v>2020</v>
      </c>
      <c r="Q770" t="s">
        <v>32</v>
      </c>
    </row>
    <row r="771" spans="1:17" x14ac:dyDescent="0.3">
      <c r="A771" t="s">
        <v>12</v>
      </c>
      <c r="B771">
        <v>825000</v>
      </c>
      <c r="C771">
        <v>787000</v>
      </c>
      <c r="D771">
        <v>1173</v>
      </c>
      <c r="E771">
        <v>1</v>
      </c>
      <c r="F771">
        <v>3</v>
      </c>
      <c r="G771">
        <v>2</v>
      </c>
      <c r="H771">
        <v>2</v>
      </c>
      <c r="I771">
        <v>2</v>
      </c>
      <c r="J771">
        <v>1</v>
      </c>
      <c r="K771">
        <v>1948</v>
      </c>
      <c r="L771">
        <v>33460</v>
      </c>
      <c r="M771">
        <v>38000</v>
      </c>
      <c r="N771">
        <v>4.6060606060606059E-2</v>
      </c>
      <c r="O771">
        <v>670.92924126172204</v>
      </c>
      <c r="P771">
        <v>2020</v>
      </c>
      <c r="Q771" t="s">
        <v>32</v>
      </c>
    </row>
    <row r="772" spans="1:17" x14ac:dyDescent="0.3">
      <c r="A772" t="s">
        <v>14</v>
      </c>
      <c r="B772">
        <v>240000</v>
      </c>
      <c r="C772">
        <v>225000</v>
      </c>
      <c r="D772">
        <v>1200</v>
      </c>
      <c r="E772">
        <v>2</v>
      </c>
      <c r="F772">
        <v>3</v>
      </c>
      <c r="G772">
        <v>3</v>
      </c>
      <c r="H772">
        <v>2</v>
      </c>
      <c r="I772">
        <v>2</v>
      </c>
      <c r="J772">
        <v>0</v>
      </c>
      <c r="K772">
        <v>2007</v>
      </c>
      <c r="L772">
        <v>34210</v>
      </c>
      <c r="M772">
        <v>15000</v>
      </c>
      <c r="N772">
        <v>6.25E-2</v>
      </c>
      <c r="O772">
        <v>187.5</v>
      </c>
      <c r="P772">
        <v>2020</v>
      </c>
      <c r="Q772" t="s">
        <v>32</v>
      </c>
    </row>
    <row r="773" spans="1:17" x14ac:dyDescent="0.3">
      <c r="A773" t="s">
        <v>12</v>
      </c>
      <c r="B773">
        <v>399000</v>
      </c>
      <c r="C773">
        <v>390000</v>
      </c>
      <c r="D773">
        <v>1758</v>
      </c>
      <c r="E773">
        <v>1</v>
      </c>
      <c r="F773">
        <v>3</v>
      </c>
      <c r="G773">
        <v>2</v>
      </c>
      <c r="H773">
        <v>2</v>
      </c>
      <c r="I773">
        <v>2</v>
      </c>
      <c r="J773">
        <v>2</v>
      </c>
      <c r="K773">
        <v>1997</v>
      </c>
      <c r="L773">
        <v>34104</v>
      </c>
      <c r="M773">
        <v>9000</v>
      </c>
      <c r="N773">
        <v>2.2556390977443608E-2</v>
      </c>
      <c r="O773">
        <v>221.8430034129693</v>
      </c>
      <c r="P773">
        <v>2020</v>
      </c>
      <c r="Q773" t="s">
        <v>32</v>
      </c>
    </row>
    <row r="774" spans="1:17" x14ac:dyDescent="0.3">
      <c r="A774" t="s">
        <v>12</v>
      </c>
      <c r="B774">
        <v>424000</v>
      </c>
      <c r="C774">
        <v>415000</v>
      </c>
      <c r="D774">
        <v>1877</v>
      </c>
      <c r="E774">
        <v>1</v>
      </c>
      <c r="F774">
        <v>4</v>
      </c>
      <c r="G774">
        <v>2</v>
      </c>
      <c r="H774">
        <v>2</v>
      </c>
      <c r="I774">
        <v>2</v>
      </c>
      <c r="J774">
        <v>1</v>
      </c>
      <c r="K774">
        <v>1972</v>
      </c>
      <c r="L774">
        <v>32578</v>
      </c>
      <c r="M774">
        <v>9000</v>
      </c>
      <c r="N774">
        <v>2.1226415094339621E-2</v>
      </c>
      <c r="O774">
        <v>221.09749600426213</v>
      </c>
      <c r="P774">
        <v>2020</v>
      </c>
      <c r="Q774" t="s">
        <v>32</v>
      </c>
    </row>
    <row r="775" spans="1:17" x14ac:dyDescent="0.3">
      <c r="A775" t="s">
        <v>12</v>
      </c>
      <c r="B775">
        <v>275000</v>
      </c>
      <c r="C775">
        <v>282500</v>
      </c>
      <c r="D775">
        <v>1144</v>
      </c>
      <c r="E775">
        <v>1</v>
      </c>
      <c r="F775">
        <v>3</v>
      </c>
      <c r="G775">
        <v>2</v>
      </c>
      <c r="H775">
        <v>2</v>
      </c>
      <c r="I775">
        <v>2</v>
      </c>
      <c r="J775">
        <v>0</v>
      </c>
      <c r="K775">
        <v>1982</v>
      </c>
      <c r="L775">
        <v>32927</v>
      </c>
      <c r="M775">
        <v>-7500</v>
      </c>
      <c r="N775">
        <v>-2.7272727272727271E-2</v>
      </c>
      <c r="O775">
        <v>246.94055944055944</v>
      </c>
      <c r="P775">
        <v>2020</v>
      </c>
      <c r="Q775" t="s">
        <v>32</v>
      </c>
    </row>
    <row r="776" spans="1:17" x14ac:dyDescent="0.3">
      <c r="A776" t="s">
        <v>12</v>
      </c>
      <c r="B776">
        <v>200000</v>
      </c>
      <c r="C776">
        <v>177000</v>
      </c>
      <c r="D776">
        <v>1619</v>
      </c>
      <c r="E776">
        <v>1</v>
      </c>
      <c r="F776">
        <v>2</v>
      </c>
      <c r="G776">
        <v>2</v>
      </c>
      <c r="H776">
        <v>2</v>
      </c>
      <c r="I776">
        <v>2</v>
      </c>
      <c r="J776">
        <v>2</v>
      </c>
      <c r="K776">
        <v>1979</v>
      </c>
      <c r="L776">
        <v>34428</v>
      </c>
      <c r="M776">
        <v>23000</v>
      </c>
      <c r="N776">
        <v>0.115</v>
      </c>
      <c r="O776">
        <v>109.32674490426189</v>
      </c>
      <c r="P776">
        <v>2020</v>
      </c>
      <c r="Q776" t="s">
        <v>32</v>
      </c>
    </row>
    <row r="777" spans="1:17" x14ac:dyDescent="0.3">
      <c r="A777" t="s">
        <v>12</v>
      </c>
      <c r="B777">
        <v>349900</v>
      </c>
      <c r="C777">
        <v>344000</v>
      </c>
      <c r="D777">
        <v>1300</v>
      </c>
      <c r="E777">
        <v>1</v>
      </c>
      <c r="F777">
        <v>3</v>
      </c>
      <c r="G777">
        <v>2</v>
      </c>
      <c r="H777">
        <v>2</v>
      </c>
      <c r="I777">
        <v>2</v>
      </c>
      <c r="J777">
        <v>0</v>
      </c>
      <c r="K777">
        <v>2025</v>
      </c>
      <c r="L777">
        <v>34135</v>
      </c>
      <c r="M777">
        <v>5900</v>
      </c>
      <c r="N777">
        <v>1.6861960560160046E-2</v>
      </c>
      <c r="O777">
        <v>264.61538461538464</v>
      </c>
      <c r="P777">
        <v>2020</v>
      </c>
      <c r="Q777" t="s">
        <v>32</v>
      </c>
    </row>
    <row r="778" spans="1:17" x14ac:dyDescent="0.3">
      <c r="A778" t="s">
        <v>13</v>
      </c>
      <c r="B778">
        <v>119000</v>
      </c>
      <c r="C778">
        <v>119000</v>
      </c>
      <c r="D778">
        <v>1300</v>
      </c>
      <c r="E778">
        <v>4</v>
      </c>
      <c r="F778">
        <v>2</v>
      </c>
      <c r="G778">
        <v>2</v>
      </c>
      <c r="H778">
        <v>2</v>
      </c>
      <c r="I778">
        <v>2</v>
      </c>
      <c r="J778">
        <v>0</v>
      </c>
      <c r="K778">
        <v>1980</v>
      </c>
      <c r="L778">
        <v>33066</v>
      </c>
      <c r="M778">
        <v>0</v>
      </c>
      <c r="N778">
        <v>0</v>
      </c>
      <c r="O778">
        <v>91.538461538461533</v>
      </c>
      <c r="P778">
        <v>2020</v>
      </c>
      <c r="Q778" t="s">
        <v>32</v>
      </c>
    </row>
    <row r="779" spans="1:17" x14ac:dyDescent="0.3">
      <c r="A779" t="s">
        <v>12</v>
      </c>
      <c r="B779">
        <v>385000</v>
      </c>
      <c r="C779">
        <v>390000</v>
      </c>
      <c r="D779">
        <v>1806</v>
      </c>
      <c r="E779">
        <v>1</v>
      </c>
      <c r="F779">
        <v>4</v>
      </c>
      <c r="G779">
        <v>2</v>
      </c>
      <c r="H779">
        <v>2</v>
      </c>
      <c r="I779">
        <v>2</v>
      </c>
      <c r="J779">
        <v>2</v>
      </c>
      <c r="K779">
        <v>2020</v>
      </c>
      <c r="L779">
        <v>34953</v>
      </c>
      <c r="M779">
        <v>-5000</v>
      </c>
      <c r="N779">
        <v>-1.2987012987012988E-2</v>
      </c>
      <c r="O779">
        <v>215.94684385382061</v>
      </c>
      <c r="P779">
        <v>2020</v>
      </c>
      <c r="Q779" t="s">
        <v>32</v>
      </c>
    </row>
    <row r="780" spans="1:17" x14ac:dyDescent="0.3">
      <c r="A780" t="s">
        <v>12</v>
      </c>
      <c r="B780">
        <v>89900</v>
      </c>
      <c r="C780">
        <v>78000</v>
      </c>
      <c r="D780">
        <v>1088</v>
      </c>
      <c r="E780">
        <v>1</v>
      </c>
      <c r="F780">
        <v>3</v>
      </c>
      <c r="G780">
        <v>1</v>
      </c>
      <c r="H780">
        <v>1</v>
      </c>
      <c r="I780">
        <v>1</v>
      </c>
      <c r="J780">
        <v>0</v>
      </c>
      <c r="K780">
        <v>1946</v>
      </c>
      <c r="L780">
        <v>32351</v>
      </c>
      <c r="M780">
        <v>11900</v>
      </c>
      <c r="N780">
        <v>0.13236929922135707</v>
      </c>
      <c r="O780">
        <v>71.691176470588232</v>
      </c>
      <c r="P780">
        <v>2020</v>
      </c>
      <c r="Q780" t="s">
        <v>32</v>
      </c>
    </row>
    <row r="781" spans="1:17" x14ac:dyDescent="0.3">
      <c r="A781" t="s">
        <v>14</v>
      </c>
      <c r="B781">
        <v>190000</v>
      </c>
      <c r="C781">
        <v>165000</v>
      </c>
      <c r="D781">
        <v>1120</v>
      </c>
      <c r="E781">
        <v>2</v>
      </c>
      <c r="F781">
        <v>2</v>
      </c>
      <c r="G781">
        <v>2</v>
      </c>
      <c r="H781">
        <v>2</v>
      </c>
      <c r="I781">
        <v>2</v>
      </c>
      <c r="J781">
        <v>0</v>
      </c>
      <c r="K781">
        <v>2004</v>
      </c>
      <c r="L781">
        <v>32966</v>
      </c>
      <c r="M781">
        <v>25000</v>
      </c>
      <c r="N781">
        <v>0.13157894736842105</v>
      </c>
      <c r="O781">
        <v>147.32142857142858</v>
      </c>
      <c r="P781">
        <v>2020</v>
      </c>
      <c r="Q781" t="s">
        <v>32</v>
      </c>
    </row>
    <row r="782" spans="1:17" x14ac:dyDescent="0.3">
      <c r="A782" t="s">
        <v>13</v>
      </c>
      <c r="B782">
        <v>279999</v>
      </c>
      <c r="C782">
        <v>270000</v>
      </c>
      <c r="D782">
        <v>1266</v>
      </c>
      <c r="E782">
        <v>3</v>
      </c>
      <c r="F782">
        <v>3</v>
      </c>
      <c r="G782">
        <v>2</v>
      </c>
      <c r="H782">
        <v>2</v>
      </c>
      <c r="I782">
        <v>2</v>
      </c>
      <c r="J782">
        <v>0</v>
      </c>
      <c r="K782">
        <v>2002</v>
      </c>
      <c r="L782">
        <v>33435</v>
      </c>
      <c r="M782">
        <v>9999</v>
      </c>
      <c r="N782">
        <v>3.571084182443509E-2</v>
      </c>
      <c r="O782">
        <v>213.27014218009478</v>
      </c>
      <c r="P782">
        <v>2020</v>
      </c>
      <c r="Q782" t="s">
        <v>32</v>
      </c>
    </row>
    <row r="783" spans="1:17" x14ac:dyDescent="0.3">
      <c r="A783" t="s">
        <v>12</v>
      </c>
      <c r="B783">
        <v>358900</v>
      </c>
      <c r="C783">
        <v>358900</v>
      </c>
      <c r="D783">
        <v>1650</v>
      </c>
      <c r="E783">
        <v>1</v>
      </c>
      <c r="F783">
        <v>4</v>
      </c>
      <c r="G783">
        <v>3</v>
      </c>
      <c r="H783">
        <v>3</v>
      </c>
      <c r="I783">
        <v>3</v>
      </c>
      <c r="J783">
        <v>2</v>
      </c>
      <c r="K783">
        <v>2025</v>
      </c>
      <c r="L783">
        <v>33974</v>
      </c>
      <c r="M783">
        <v>0</v>
      </c>
      <c r="N783">
        <v>0</v>
      </c>
      <c r="O783">
        <v>217.5151515151515</v>
      </c>
      <c r="P783">
        <v>2020</v>
      </c>
      <c r="Q783" t="s">
        <v>32</v>
      </c>
    </row>
    <row r="784" spans="1:17" x14ac:dyDescent="0.3">
      <c r="A784" t="s">
        <v>14</v>
      </c>
      <c r="B784">
        <v>450000</v>
      </c>
      <c r="C784">
        <v>428000</v>
      </c>
      <c r="D784">
        <v>1582</v>
      </c>
      <c r="E784">
        <v>1</v>
      </c>
      <c r="F784">
        <v>3</v>
      </c>
      <c r="G784">
        <v>2</v>
      </c>
      <c r="H784">
        <v>2</v>
      </c>
      <c r="I784">
        <v>2</v>
      </c>
      <c r="J784">
        <v>2</v>
      </c>
      <c r="K784">
        <v>1985</v>
      </c>
      <c r="L784">
        <v>33015</v>
      </c>
      <c r="M784">
        <v>22000</v>
      </c>
      <c r="N784">
        <v>4.8888888888888891E-2</v>
      </c>
      <c r="O784">
        <v>270.54361567635902</v>
      </c>
      <c r="P784">
        <v>2020</v>
      </c>
      <c r="Q784" t="s">
        <v>32</v>
      </c>
    </row>
    <row r="785" spans="1:17" x14ac:dyDescent="0.3">
      <c r="A785" t="s">
        <v>12</v>
      </c>
      <c r="B785">
        <v>150000</v>
      </c>
      <c r="C785">
        <v>142000</v>
      </c>
      <c r="D785">
        <v>1000</v>
      </c>
      <c r="E785">
        <v>1</v>
      </c>
      <c r="F785">
        <v>3</v>
      </c>
      <c r="G785">
        <v>2</v>
      </c>
      <c r="H785">
        <v>2</v>
      </c>
      <c r="I785">
        <v>2</v>
      </c>
      <c r="J785">
        <v>0</v>
      </c>
      <c r="K785">
        <v>1994</v>
      </c>
      <c r="L785">
        <v>32204</v>
      </c>
      <c r="M785">
        <v>8000</v>
      </c>
      <c r="N785">
        <v>5.3333333333333337E-2</v>
      </c>
      <c r="O785">
        <v>142</v>
      </c>
      <c r="P785">
        <v>2020</v>
      </c>
      <c r="Q785" t="s">
        <v>32</v>
      </c>
    </row>
    <row r="786" spans="1:17" x14ac:dyDescent="0.3">
      <c r="A786" t="s">
        <v>13</v>
      </c>
      <c r="B786">
        <v>339900</v>
      </c>
      <c r="C786">
        <v>300000</v>
      </c>
      <c r="D786">
        <v>1653</v>
      </c>
      <c r="E786">
        <v>3</v>
      </c>
      <c r="F786">
        <v>2</v>
      </c>
      <c r="G786">
        <v>2</v>
      </c>
      <c r="H786">
        <v>2</v>
      </c>
      <c r="I786">
        <v>2</v>
      </c>
      <c r="J786">
        <v>0</v>
      </c>
      <c r="K786">
        <v>1983</v>
      </c>
      <c r="L786">
        <v>34949</v>
      </c>
      <c r="M786">
        <v>39900</v>
      </c>
      <c r="N786">
        <v>0.11738746690203</v>
      </c>
      <c r="O786">
        <v>181.48820326678765</v>
      </c>
      <c r="P786">
        <v>2020</v>
      </c>
      <c r="Q786" t="s">
        <v>32</v>
      </c>
    </row>
    <row r="787" spans="1:17" x14ac:dyDescent="0.3">
      <c r="A787" t="s">
        <v>12</v>
      </c>
      <c r="B787">
        <v>357857</v>
      </c>
      <c r="C787">
        <v>357857</v>
      </c>
      <c r="D787">
        <v>1819</v>
      </c>
      <c r="E787">
        <v>1</v>
      </c>
      <c r="F787">
        <v>4</v>
      </c>
      <c r="G787">
        <v>2</v>
      </c>
      <c r="H787">
        <v>2</v>
      </c>
      <c r="I787">
        <v>2</v>
      </c>
      <c r="J787">
        <v>0</v>
      </c>
      <c r="K787">
        <v>2025</v>
      </c>
      <c r="L787">
        <v>32439</v>
      </c>
      <c r="M787">
        <v>0</v>
      </c>
      <c r="N787">
        <v>0</v>
      </c>
      <c r="O787">
        <v>196.7328202308961</v>
      </c>
      <c r="P787">
        <v>2020</v>
      </c>
      <c r="Q787" t="s">
        <v>32</v>
      </c>
    </row>
    <row r="788" spans="1:17" x14ac:dyDescent="0.3">
      <c r="A788" t="s">
        <v>12</v>
      </c>
      <c r="B788">
        <v>340000</v>
      </c>
      <c r="C788">
        <v>340000</v>
      </c>
      <c r="D788">
        <v>1453</v>
      </c>
      <c r="E788">
        <v>1</v>
      </c>
      <c r="F788">
        <v>3</v>
      </c>
      <c r="G788">
        <v>2</v>
      </c>
      <c r="H788">
        <v>2</v>
      </c>
      <c r="I788">
        <v>2</v>
      </c>
      <c r="J788">
        <v>2</v>
      </c>
      <c r="K788">
        <v>2000</v>
      </c>
      <c r="L788">
        <v>32927</v>
      </c>
      <c r="M788">
        <v>0</v>
      </c>
      <c r="N788">
        <v>0</v>
      </c>
      <c r="O788">
        <v>233.99862353750859</v>
      </c>
      <c r="P788">
        <v>2020</v>
      </c>
      <c r="Q788" t="s">
        <v>32</v>
      </c>
    </row>
    <row r="789" spans="1:17" x14ac:dyDescent="0.3">
      <c r="A789" t="s">
        <v>12</v>
      </c>
      <c r="B789">
        <v>304900</v>
      </c>
      <c r="C789">
        <v>304900</v>
      </c>
      <c r="D789">
        <v>1631</v>
      </c>
      <c r="E789">
        <v>1</v>
      </c>
      <c r="F789">
        <v>3</v>
      </c>
      <c r="G789">
        <v>2</v>
      </c>
      <c r="H789">
        <v>2</v>
      </c>
      <c r="I789">
        <v>2</v>
      </c>
      <c r="J789">
        <v>2</v>
      </c>
      <c r="K789">
        <v>2026</v>
      </c>
      <c r="L789">
        <v>32571</v>
      </c>
      <c r="M789">
        <v>0</v>
      </c>
      <c r="N789">
        <v>0</v>
      </c>
      <c r="O789">
        <v>186.94052728387493</v>
      </c>
      <c r="P789">
        <v>2020</v>
      </c>
      <c r="Q789" t="s">
        <v>32</v>
      </c>
    </row>
    <row r="790" spans="1:17" x14ac:dyDescent="0.3">
      <c r="A790" t="s">
        <v>12</v>
      </c>
      <c r="B790">
        <v>495000</v>
      </c>
      <c r="C790">
        <v>490000</v>
      </c>
      <c r="D790">
        <v>1032</v>
      </c>
      <c r="E790">
        <v>1</v>
      </c>
      <c r="F790">
        <v>5</v>
      </c>
      <c r="G790">
        <v>2</v>
      </c>
      <c r="H790">
        <v>2</v>
      </c>
      <c r="I790">
        <v>2</v>
      </c>
      <c r="J790">
        <v>0</v>
      </c>
      <c r="K790">
        <v>1930</v>
      </c>
      <c r="L790">
        <v>33142</v>
      </c>
      <c r="M790">
        <v>5000</v>
      </c>
      <c r="N790">
        <v>1.0101010101010102E-2</v>
      </c>
      <c r="O790">
        <v>474.80620155038758</v>
      </c>
      <c r="P790">
        <v>2020</v>
      </c>
      <c r="Q790" t="s">
        <v>32</v>
      </c>
    </row>
    <row r="791" spans="1:17" x14ac:dyDescent="0.3">
      <c r="A791" t="s">
        <v>13</v>
      </c>
      <c r="B791">
        <v>199900</v>
      </c>
      <c r="C791">
        <v>150000</v>
      </c>
      <c r="D791">
        <v>1637</v>
      </c>
      <c r="E791">
        <v>3</v>
      </c>
      <c r="F791">
        <v>2</v>
      </c>
      <c r="G791">
        <v>2</v>
      </c>
      <c r="H791">
        <v>2</v>
      </c>
      <c r="I791">
        <v>2</v>
      </c>
      <c r="J791">
        <v>0</v>
      </c>
      <c r="K791">
        <v>1977</v>
      </c>
      <c r="L791">
        <v>32963</v>
      </c>
      <c r="M791">
        <v>49900</v>
      </c>
      <c r="N791">
        <v>0.2496248124062031</v>
      </c>
      <c r="O791">
        <v>91.631032376298108</v>
      </c>
      <c r="P791">
        <v>2020</v>
      </c>
      <c r="Q791" t="s">
        <v>32</v>
      </c>
    </row>
    <row r="792" spans="1:17" x14ac:dyDescent="0.3">
      <c r="A792" t="s">
        <v>13</v>
      </c>
      <c r="B792">
        <v>599900</v>
      </c>
      <c r="C792">
        <v>545000</v>
      </c>
      <c r="D792">
        <v>1045</v>
      </c>
      <c r="E792">
        <v>1</v>
      </c>
      <c r="F792">
        <v>1</v>
      </c>
      <c r="G792">
        <v>1</v>
      </c>
      <c r="H792">
        <v>1</v>
      </c>
      <c r="I792">
        <v>1</v>
      </c>
      <c r="J792">
        <v>0</v>
      </c>
      <c r="K792">
        <v>1980</v>
      </c>
      <c r="L792">
        <v>34108</v>
      </c>
      <c r="M792">
        <v>54900</v>
      </c>
      <c r="N792">
        <v>9.151525254209035E-2</v>
      </c>
      <c r="O792">
        <v>521.53110047846894</v>
      </c>
      <c r="P792">
        <v>2020</v>
      </c>
      <c r="Q792" t="s">
        <v>32</v>
      </c>
    </row>
    <row r="793" spans="1:17" x14ac:dyDescent="0.3">
      <c r="A793" t="s">
        <v>17</v>
      </c>
      <c r="B793">
        <v>100000</v>
      </c>
      <c r="C793">
        <v>100000</v>
      </c>
      <c r="D793">
        <v>1159</v>
      </c>
      <c r="E793">
        <v>1</v>
      </c>
      <c r="F793">
        <v>2</v>
      </c>
      <c r="G793">
        <v>2</v>
      </c>
      <c r="H793">
        <v>2</v>
      </c>
      <c r="I793">
        <v>2</v>
      </c>
      <c r="J793">
        <v>0</v>
      </c>
      <c r="K793">
        <v>1999</v>
      </c>
      <c r="L793">
        <v>32136</v>
      </c>
      <c r="M793">
        <v>0</v>
      </c>
      <c r="N793">
        <v>0</v>
      </c>
      <c r="O793">
        <v>86.281276962899057</v>
      </c>
      <c r="P793">
        <v>2020</v>
      </c>
      <c r="Q793" t="s">
        <v>32</v>
      </c>
    </row>
    <row r="794" spans="1:17" x14ac:dyDescent="0.3">
      <c r="A794" t="s">
        <v>14</v>
      </c>
      <c r="B794">
        <v>414900</v>
      </c>
      <c r="C794">
        <v>414900</v>
      </c>
      <c r="D794">
        <v>1328</v>
      </c>
      <c r="E794">
        <v>1</v>
      </c>
      <c r="F794">
        <v>3</v>
      </c>
      <c r="G794">
        <v>3</v>
      </c>
      <c r="H794">
        <v>3</v>
      </c>
      <c r="I794">
        <v>3</v>
      </c>
      <c r="J794">
        <v>0</v>
      </c>
      <c r="K794">
        <v>2022</v>
      </c>
      <c r="L794">
        <v>33190</v>
      </c>
      <c r="M794">
        <v>0</v>
      </c>
      <c r="N794">
        <v>0</v>
      </c>
      <c r="O794">
        <v>312.42469879518075</v>
      </c>
      <c r="P794">
        <v>2020</v>
      </c>
      <c r="Q794" t="s">
        <v>32</v>
      </c>
    </row>
    <row r="795" spans="1:17" x14ac:dyDescent="0.3">
      <c r="A795" t="s">
        <v>12</v>
      </c>
      <c r="B795">
        <v>549900</v>
      </c>
      <c r="C795">
        <v>540000</v>
      </c>
      <c r="D795">
        <v>1930</v>
      </c>
      <c r="E795">
        <v>1</v>
      </c>
      <c r="F795">
        <v>4</v>
      </c>
      <c r="G795">
        <v>3</v>
      </c>
      <c r="H795">
        <v>2</v>
      </c>
      <c r="I795">
        <v>2</v>
      </c>
      <c r="J795">
        <v>2</v>
      </c>
      <c r="K795">
        <v>1997</v>
      </c>
      <c r="L795">
        <v>34135</v>
      </c>
      <c r="M795">
        <v>9900</v>
      </c>
      <c r="N795">
        <v>1.8003273322422259E-2</v>
      </c>
      <c r="O795">
        <v>279.79274611398966</v>
      </c>
      <c r="P795">
        <v>2020</v>
      </c>
      <c r="Q795" t="s">
        <v>32</v>
      </c>
    </row>
    <row r="796" spans="1:17" x14ac:dyDescent="0.3">
      <c r="A796" t="s">
        <v>14</v>
      </c>
      <c r="B796">
        <v>640000</v>
      </c>
      <c r="C796">
        <v>617480</v>
      </c>
      <c r="D796">
        <v>1712</v>
      </c>
      <c r="E796">
        <v>1</v>
      </c>
      <c r="F796">
        <v>4</v>
      </c>
      <c r="G796">
        <v>3</v>
      </c>
      <c r="H796">
        <v>3</v>
      </c>
      <c r="I796">
        <v>3</v>
      </c>
      <c r="J796">
        <v>1</v>
      </c>
      <c r="K796">
        <v>1984</v>
      </c>
      <c r="L796">
        <v>33178</v>
      </c>
      <c r="M796">
        <v>22520</v>
      </c>
      <c r="N796">
        <v>3.5187499999999997E-2</v>
      </c>
      <c r="O796">
        <v>360.67757009345792</v>
      </c>
      <c r="P796">
        <v>2020</v>
      </c>
      <c r="Q796" t="s">
        <v>32</v>
      </c>
    </row>
    <row r="797" spans="1:17" x14ac:dyDescent="0.3">
      <c r="A797" t="s">
        <v>13</v>
      </c>
      <c r="B797">
        <v>219900</v>
      </c>
      <c r="C797">
        <v>210000</v>
      </c>
      <c r="D797">
        <v>1115</v>
      </c>
      <c r="E797">
        <v>2</v>
      </c>
      <c r="F797">
        <v>2</v>
      </c>
      <c r="G797">
        <v>2</v>
      </c>
      <c r="H797">
        <v>2</v>
      </c>
      <c r="I797">
        <v>2</v>
      </c>
      <c r="J797">
        <v>0</v>
      </c>
      <c r="K797">
        <v>1985</v>
      </c>
      <c r="L797">
        <v>33417</v>
      </c>
      <c r="M797">
        <v>9900</v>
      </c>
      <c r="N797">
        <v>4.5020463847203276E-2</v>
      </c>
      <c r="O797">
        <v>188.34080717488789</v>
      </c>
      <c r="P797">
        <v>2020</v>
      </c>
      <c r="Q797" t="s">
        <v>32</v>
      </c>
    </row>
    <row r="798" spans="1:17" x14ac:dyDescent="0.3">
      <c r="A798" t="s">
        <v>12</v>
      </c>
      <c r="B798">
        <v>425000</v>
      </c>
      <c r="C798">
        <v>430000</v>
      </c>
      <c r="D798">
        <v>1975</v>
      </c>
      <c r="E798">
        <v>1</v>
      </c>
      <c r="F798">
        <v>4</v>
      </c>
      <c r="G798">
        <v>2</v>
      </c>
      <c r="H798">
        <v>2</v>
      </c>
      <c r="I798">
        <v>2</v>
      </c>
      <c r="J798">
        <v>2</v>
      </c>
      <c r="K798">
        <v>1997</v>
      </c>
      <c r="L798">
        <v>32258</v>
      </c>
      <c r="M798">
        <v>-5000</v>
      </c>
      <c r="N798">
        <v>-1.1764705882352941E-2</v>
      </c>
      <c r="O798">
        <v>217.72151898734177</v>
      </c>
      <c r="P798">
        <v>2020</v>
      </c>
      <c r="Q798" t="s">
        <v>32</v>
      </c>
    </row>
    <row r="799" spans="1:17" x14ac:dyDescent="0.3">
      <c r="A799" t="s">
        <v>14</v>
      </c>
      <c r="B799">
        <v>245990</v>
      </c>
      <c r="C799">
        <v>239000</v>
      </c>
      <c r="D799">
        <v>1816</v>
      </c>
      <c r="E799">
        <v>2</v>
      </c>
      <c r="F799">
        <v>3</v>
      </c>
      <c r="G799">
        <v>3</v>
      </c>
      <c r="H799">
        <v>2</v>
      </c>
      <c r="I799">
        <v>2</v>
      </c>
      <c r="J799">
        <v>1</v>
      </c>
      <c r="K799">
        <v>2025</v>
      </c>
      <c r="L799">
        <v>33909</v>
      </c>
      <c r="M799">
        <v>6990</v>
      </c>
      <c r="N799">
        <v>2.8415789259726005E-2</v>
      </c>
      <c r="O799">
        <v>131.6079295154185</v>
      </c>
      <c r="P799">
        <v>2020</v>
      </c>
      <c r="Q799" t="s">
        <v>32</v>
      </c>
    </row>
    <row r="800" spans="1:17" x14ac:dyDescent="0.3">
      <c r="A800" t="s">
        <v>14</v>
      </c>
      <c r="B800">
        <v>454900</v>
      </c>
      <c r="C800">
        <v>450000</v>
      </c>
      <c r="D800">
        <v>1633</v>
      </c>
      <c r="E800">
        <v>2</v>
      </c>
      <c r="F800">
        <v>4</v>
      </c>
      <c r="G800">
        <v>3</v>
      </c>
      <c r="H800">
        <v>3</v>
      </c>
      <c r="I800">
        <v>3</v>
      </c>
      <c r="J800">
        <v>2</v>
      </c>
      <c r="K800">
        <v>2004</v>
      </c>
      <c r="L800">
        <v>34114</v>
      </c>
      <c r="M800">
        <v>4900</v>
      </c>
      <c r="N800">
        <v>1.0771598153440316E-2</v>
      </c>
      <c r="O800">
        <v>275.56644213104715</v>
      </c>
      <c r="P800">
        <v>2020</v>
      </c>
      <c r="Q800" t="s">
        <v>32</v>
      </c>
    </row>
    <row r="801" spans="1:17" x14ac:dyDescent="0.3">
      <c r="A801" t="s">
        <v>12</v>
      </c>
      <c r="B801">
        <v>395000</v>
      </c>
      <c r="C801">
        <v>400000</v>
      </c>
      <c r="D801">
        <v>1860</v>
      </c>
      <c r="E801">
        <v>2</v>
      </c>
      <c r="F801">
        <v>5</v>
      </c>
      <c r="G801">
        <v>3</v>
      </c>
      <c r="H801">
        <v>2</v>
      </c>
      <c r="I801">
        <v>2</v>
      </c>
      <c r="J801">
        <v>2</v>
      </c>
      <c r="K801">
        <v>1990</v>
      </c>
      <c r="L801">
        <v>32796</v>
      </c>
      <c r="M801">
        <v>-5000</v>
      </c>
      <c r="N801">
        <v>-1.2658227848101266E-2</v>
      </c>
      <c r="O801">
        <v>215.05376344086022</v>
      </c>
      <c r="P801">
        <v>2020</v>
      </c>
      <c r="Q801" t="s">
        <v>32</v>
      </c>
    </row>
    <row r="802" spans="1:17" x14ac:dyDescent="0.3">
      <c r="A802" t="s">
        <v>14</v>
      </c>
      <c r="B802">
        <v>254900</v>
      </c>
      <c r="C802">
        <v>254900</v>
      </c>
      <c r="D802">
        <v>1471</v>
      </c>
      <c r="E802">
        <v>2</v>
      </c>
      <c r="F802">
        <v>3</v>
      </c>
      <c r="G802">
        <v>3</v>
      </c>
      <c r="H802">
        <v>2</v>
      </c>
      <c r="I802">
        <v>2</v>
      </c>
      <c r="J802">
        <v>1</v>
      </c>
      <c r="K802">
        <v>2025</v>
      </c>
      <c r="L802">
        <v>32536</v>
      </c>
      <c r="M802">
        <v>0</v>
      </c>
      <c r="N802">
        <v>0</v>
      </c>
      <c r="O802">
        <v>173.28348062542489</v>
      </c>
      <c r="P802">
        <v>2020</v>
      </c>
      <c r="Q802" t="s">
        <v>32</v>
      </c>
    </row>
    <row r="803" spans="1:17" x14ac:dyDescent="0.3">
      <c r="A803" t="s">
        <v>12</v>
      </c>
      <c r="B803">
        <v>204500</v>
      </c>
      <c r="C803">
        <v>199531</v>
      </c>
      <c r="D803">
        <v>1696</v>
      </c>
      <c r="E803">
        <v>1</v>
      </c>
      <c r="F803">
        <v>2</v>
      </c>
      <c r="G803">
        <v>2</v>
      </c>
      <c r="H803">
        <v>2</v>
      </c>
      <c r="I803">
        <v>2</v>
      </c>
      <c r="J803">
        <v>2</v>
      </c>
      <c r="K803">
        <v>2008</v>
      </c>
      <c r="L803">
        <v>34481</v>
      </c>
      <c r="M803">
        <v>4969</v>
      </c>
      <c r="N803">
        <v>2.4298288508557458E-2</v>
      </c>
      <c r="O803">
        <v>117.64799528301887</v>
      </c>
      <c r="P803">
        <v>2020</v>
      </c>
      <c r="Q803" t="s">
        <v>32</v>
      </c>
    </row>
    <row r="804" spans="1:17" x14ac:dyDescent="0.3">
      <c r="A804" t="s">
        <v>12</v>
      </c>
      <c r="B804">
        <v>265000</v>
      </c>
      <c r="C804">
        <v>270000</v>
      </c>
      <c r="D804">
        <v>1044</v>
      </c>
      <c r="E804">
        <v>1</v>
      </c>
      <c r="F804">
        <v>2</v>
      </c>
      <c r="G804">
        <v>2</v>
      </c>
      <c r="H804">
        <v>2</v>
      </c>
      <c r="I804">
        <v>2</v>
      </c>
      <c r="J804">
        <v>1</v>
      </c>
      <c r="K804">
        <v>1981</v>
      </c>
      <c r="L804">
        <v>32958</v>
      </c>
      <c r="M804">
        <v>-5000</v>
      </c>
      <c r="N804">
        <v>-1.8867924528301886E-2</v>
      </c>
      <c r="O804">
        <v>258.62068965517244</v>
      </c>
      <c r="P804">
        <v>2020</v>
      </c>
      <c r="Q804" t="s">
        <v>32</v>
      </c>
    </row>
    <row r="805" spans="1:17" x14ac:dyDescent="0.3">
      <c r="A805" t="s">
        <v>14</v>
      </c>
      <c r="B805">
        <v>254000</v>
      </c>
      <c r="C805">
        <v>250000</v>
      </c>
      <c r="D805">
        <v>1514</v>
      </c>
      <c r="E805">
        <v>2</v>
      </c>
      <c r="F805">
        <v>3</v>
      </c>
      <c r="G805">
        <v>3</v>
      </c>
      <c r="H805">
        <v>2</v>
      </c>
      <c r="I805">
        <v>2</v>
      </c>
      <c r="J805">
        <v>1</v>
      </c>
      <c r="K805">
        <v>2025</v>
      </c>
      <c r="L805">
        <v>32327</v>
      </c>
      <c r="M805">
        <v>4000</v>
      </c>
      <c r="N805">
        <v>1.5748031496062992E-2</v>
      </c>
      <c r="O805">
        <v>165.12549537648613</v>
      </c>
      <c r="P805">
        <v>2020</v>
      </c>
      <c r="Q805" t="s">
        <v>32</v>
      </c>
    </row>
    <row r="806" spans="1:17" x14ac:dyDescent="0.3">
      <c r="A806" t="s">
        <v>12</v>
      </c>
      <c r="B806">
        <v>339900</v>
      </c>
      <c r="C806">
        <v>335000</v>
      </c>
      <c r="D806">
        <v>1548</v>
      </c>
      <c r="E806">
        <v>1</v>
      </c>
      <c r="F806">
        <v>3</v>
      </c>
      <c r="G806">
        <v>2</v>
      </c>
      <c r="H806">
        <v>2</v>
      </c>
      <c r="I806">
        <v>2</v>
      </c>
      <c r="J806">
        <v>2</v>
      </c>
      <c r="K806">
        <v>2021</v>
      </c>
      <c r="L806">
        <v>32958</v>
      </c>
      <c r="M806">
        <v>4900</v>
      </c>
      <c r="N806">
        <v>1.4416004707266844E-2</v>
      </c>
      <c r="O806">
        <v>216.40826873385012</v>
      </c>
      <c r="P806">
        <v>2020</v>
      </c>
      <c r="Q806" t="s">
        <v>32</v>
      </c>
    </row>
    <row r="807" spans="1:17" x14ac:dyDescent="0.3">
      <c r="A807" t="s">
        <v>13</v>
      </c>
      <c r="B807">
        <v>400000</v>
      </c>
      <c r="C807">
        <v>300000</v>
      </c>
      <c r="D807">
        <v>1024</v>
      </c>
      <c r="E807">
        <v>1</v>
      </c>
      <c r="F807">
        <v>3</v>
      </c>
      <c r="G807">
        <v>2</v>
      </c>
      <c r="H807">
        <v>2</v>
      </c>
      <c r="I807">
        <v>2</v>
      </c>
      <c r="J807">
        <v>0</v>
      </c>
      <c r="K807">
        <v>1966</v>
      </c>
      <c r="L807">
        <v>32233</v>
      </c>
      <c r="M807">
        <v>100000</v>
      </c>
      <c r="N807">
        <v>0.25</v>
      </c>
      <c r="O807">
        <v>292.96875</v>
      </c>
      <c r="P807">
        <v>2020</v>
      </c>
      <c r="Q807" t="s">
        <v>32</v>
      </c>
    </row>
    <row r="808" spans="1:17" x14ac:dyDescent="0.3">
      <c r="A808" t="s">
        <v>13</v>
      </c>
      <c r="B808">
        <v>775000</v>
      </c>
      <c r="C808">
        <v>750000</v>
      </c>
      <c r="D808">
        <v>1912</v>
      </c>
      <c r="E808">
        <v>1</v>
      </c>
      <c r="F808">
        <v>3</v>
      </c>
      <c r="G808">
        <v>2</v>
      </c>
      <c r="H808">
        <v>2</v>
      </c>
      <c r="I808">
        <v>2</v>
      </c>
      <c r="J808">
        <v>1</v>
      </c>
      <c r="K808">
        <v>1995</v>
      </c>
      <c r="L808">
        <v>34108</v>
      </c>
      <c r="M808">
        <v>25000</v>
      </c>
      <c r="N808">
        <v>3.2258064516129031E-2</v>
      </c>
      <c r="O808">
        <v>392.25941422594144</v>
      </c>
      <c r="P808">
        <v>2020</v>
      </c>
      <c r="Q808" t="s">
        <v>32</v>
      </c>
    </row>
    <row r="809" spans="1:17" x14ac:dyDescent="0.3">
      <c r="A809" t="s">
        <v>12</v>
      </c>
      <c r="B809">
        <v>310000</v>
      </c>
      <c r="C809">
        <v>305000</v>
      </c>
      <c r="D809">
        <v>1899</v>
      </c>
      <c r="E809">
        <v>1</v>
      </c>
      <c r="F809">
        <v>4</v>
      </c>
      <c r="G809">
        <v>2</v>
      </c>
      <c r="H809">
        <v>2</v>
      </c>
      <c r="I809">
        <v>2</v>
      </c>
      <c r="J809">
        <v>2</v>
      </c>
      <c r="K809">
        <v>2001</v>
      </c>
      <c r="L809">
        <v>32526</v>
      </c>
      <c r="M809">
        <v>5000</v>
      </c>
      <c r="N809">
        <v>1.6129032258064516E-2</v>
      </c>
      <c r="O809">
        <v>160.61084781463927</v>
      </c>
      <c r="P809">
        <v>2020</v>
      </c>
      <c r="Q809" t="s">
        <v>32</v>
      </c>
    </row>
    <row r="810" spans="1:17" x14ac:dyDescent="0.3">
      <c r="A810" t="s">
        <v>12</v>
      </c>
      <c r="B810">
        <v>549900</v>
      </c>
      <c r="C810">
        <v>510000</v>
      </c>
      <c r="D810">
        <v>1686</v>
      </c>
      <c r="E810">
        <v>1</v>
      </c>
      <c r="F810">
        <v>3</v>
      </c>
      <c r="G810">
        <v>2</v>
      </c>
      <c r="H810">
        <v>2</v>
      </c>
      <c r="I810">
        <v>2</v>
      </c>
      <c r="J810">
        <v>0</v>
      </c>
      <c r="K810">
        <v>1956</v>
      </c>
      <c r="L810">
        <v>33314</v>
      </c>
      <c r="M810">
        <v>39900</v>
      </c>
      <c r="N810">
        <v>7.2558647026732134E-2</v>
      </c>
      <c r="O810">
        <v>302.491103202847</v>
      </c>
      <c r="P810">
        <v>2020</v>
      </c>
      <c r="Q810" t="s">
        <v>32</v>
      </c>
    </row>
    <row r="811" spans="1:17" x14ac:dyDescent="0.3">
      <c r="A811" t="s">
        <v>12</v>
      </c>
      <c r="B811">
        <v>310000</v>
      </c>
      <c r="C811">
        <v>300000</v>
      </c>
      <c r="D811">
        <v>1575</v>
      </c>
      <c r="E811">
        <v>1</v>
      </c>
      <c r="F811">
        <v>3</v>
      </c>
      <c r="G811">
        <v>2</v>
      </c>
      <c r="H811">
        <v>2</v>
      </c>
      <c r="I811">
        <v>2</v>
      </c>
      <c r="J811">
        <v>2</v>
      </c>
      <c r="K811">
        <v>2025</v>
      </c>
      <c r="L811">
        <v>32908</v>
      </c>
      <c r="M811">
        <v>10000</v>
      </c>
      <c r="N811">
        <v>3.2258064516129031E-2</v>
      </c>
      <c r="O811">
        <v>190.47619047619048</v>
      </c>
      <c r="P811">
        <v>2020</v>
      </c>
      <c r="Q811" t="s">
        <v>32</v>
      </c>
    </row>
    <row r="812" spans="1:17" x14ac:dyDescent="0.3">
      <c r="A812" t="s">
        <v>12</v>
      </c>
      <c r="B812">
        <v>550000</v>
      </c>
      <c r="C812">
        <v>550000</v>
      </c>
      <c r="D812">
        <v>1994</v>
      </c>
      <c r="E812">
        <v>1</v>
      </c>
      <c r="F812">
        <v>5</v>
      </c>
      <c r="G812">
        <v>3</v>
      </c>
      <c r="H812">
        <v>3</v>
      </c>
      <c r="I812">
        <v>3</v>
      </c>
      <c r="J812">
        <v>0</v>
      </c>
      <c r="K812">
        <v>1953</v>
      </c>
      <c r="L812">
        <v>33033</v>
      </c>
      <c r="M812">
        <v>0</v>
      </c>
      <c r="N812">
        <v>0</v>
      </c>
      <c r="O812">
        <v>275.82748244734205</v>
      </c>
      <c r="P812">
        <v>2020</v>
      </c>
      <c r="Q812" t="s">
        <v>32</v>
      </c>
    </row>
    <row r="813" spans="1:17" x14ac:dyDescent="0.3">
      <c r="A813" t="s">
        <v>12</v>
      </c>
      <c r="B813">
        <v>399900</v>
      </c>
      <c r="C813">
        <v>355000</v>
      </c>
      <c r="D813">
        <v>1450</v>
      </c>
      <c r="E813">
        <v>1</v>
      </c>
      <c r="F813">
        <v>3</v>
      </c>
      <c r="G813">
        <v>2</v>
      </c>
      <c r="H813">
        <v>2</v>
      </c>
      <c r="I813">
        <v>2</v>
      </c>
      <c r="J813">
        <v>2</v>
      </c>
      <c r="K813">
        <v>1988</v>
      </c>
      <c r="L813">
        <v>34953</v>
      </c>
      <c r="M813">
        <v>44900</v>
      </c>
      <c r="N813">
        <v>0.11227806951737934</v>
      </c>
      <c r="O813">
        <v>244.82758620689654</v>
      </c>
      <c r="P813">
        <v>2020</v>
      </c>
      <c r="Q813" t="s">
        <v>32</v>
      </c>
    </row>
    <row r="814" spans="1:17" x14ac:dyDescent="0.3">
      <c r="A814" t="s">
        <v>12</v>
      </c>
      <c r="B814">
        <v>369230</v>
      </c>
      <c r="C814">
        <v>369230</v>
      </c>
      <c r="D814">
        <v>1848</v>
      </c>
      <c r="E814">
        <v>1</v>
      </c>
      <c r="F814">
        <v>3</v>
      </c>
      <c r="G814">
        <v>2</v>
      </c>
      <c r="H814">
        <v>2</v>
      </c>
      <c r="I814">
        <v>2</v>
      </c>
      <c r="J814">
        <v>2</v>
      </c>
      <c r="K814">
        <v>2025</v>
      </c>
      <c r="L814">
        <v>32526</v>
      </c>
      <c r="M814">
        <v>0</v>
      </c>
      <c r="N814">
        <v>0</v>
      </c>
      <c r="O814">
        <v>199.79978354978354</v>
      </c>
      <c r="P814">
        <v>2020</v>
      </c>
      <c r="Q814" t="s">
        <v>32</v>
      </c>
    </row>
    <row r="815" spans="1:17" x14ac:dyDescent="0.3">
      <c r="A815" t="s">
        <v>12</v>
      </c>
      <c r="B815">
        <v>680000</v>
      </c>
      <c r="C815">
        <v>635000</v>
      </c>
      <c r="D815">
        <v>1878</v>
      </c>
      <c r="E815">
        <v>1</v>
      </c>
      <c r="F815">
        <v>4</v>
      </c>
      <c r="G815">
        <v>2</v>
      </c>
      <c r="H815">
        <v>2</v>
      </c>
      <c r="I815">
        <v>2</v>
      </c>
      <c r="J815">
        <v>2</v>
      </c>
      <c r="K815">
        <v>2002</v>
      </c>
      <c r="L815">
        <v>33027</v>
      </c>
      <c r="M815">
        <v>45000</v>
      </c>
      <c r="N815">
        <v>6.6176470588235295E-2</v>
      </c>
      <c r="O815">
        <v>338.12566560170393</v>
      </c>
      <c r="P815">
        <v>2020</v>
      </c>
      <c r="Q815" t="s">
        <v>32</v>
      </c>
    </row>
    <row r="816" spans="1:17" x14ac:dyDescent="0.3">
      <c r="A816" t="s">
        <v>12</v>
      </c>
      <c r="B816">
        <v>650000</v>
      </c>
      <c r="C816">
        <v>660000</v>
      </c>
      <c r="D816">
        <v>1951</v>
      </c>
      <c r="E816">
        <v>1</v>
      </c>
      <c r="F816">
        <v>3</v>
      </c>
      <c r="G816">
        <v>2</v>
      </c>
      <c r="H816">
        <v>2</v>
      </c>
      <c r="I816">
        <v>2</v>
      </c>
      <c r="J816">
        <v>2</v>
      </c>
      <c r="K816">
        <v>1985</v>
      </c>
      <c r="L816">
        <v>33330</v>
      </c>
      <c r="M816">
        <v>-10000</v>
      </c>
      <c r="N816">
        <v>-1.5384615384615385E-2</v>
      </c>
      <c r="O816">
        <v>338.28805740645822</v>
      </c>
      <c r="P816">
        <v>2020</v>
      </c>
      <c r="Q816" t="s">
        <v>32</v>
      </c>
    </row>
    <row r="817" spans="1:17" x14ac:dyDescent="0.3">
      <c r="A817" t="s">
        <v>12</v>
      </c>
      <c r="B817">
        <v>549900</v>
      </c>
      <c r="C817">
        <v>495000</v>
      </c>
      <c r="D817">
        <v>1812</v>
      </c>
      <c r="E817">
        <v>1</v>
      </c>
      <c r="F817">
        <v>3</v>
      </c>
      <c r="G817">
        <v>2</v>
      </c>
      <c r="H817">
        <v>2</v>
      </c>
      <c r="I817">
        <v>2</v>
      </c>
      <c r="J817">
        <v>2</v>
      </c>
      <c r="K817">
        <v>2000</v>
      </c>
      <c r="L817">
        <v>33414</v>
      </c>
      <c r="M817">
        <v>54900</v>
      </c>
      <c r="N817">
        <v>9.9836333878887074E-2</v>
      </c>
      <c r="O817">
        <v>273.17880794701989</v>
      </c>
      <c r="P817">
        <v>2020</v>
      </c>
      <c r="Q817" t="s">
        <v>32</v>
      </c>
    </row>
    <row r="818" spans="1:17" x14ac:dyDescent="0.3">
      <c r="A818" t="s">
        <v>14</v>
      </c>
      <c r="B818">
        <v>395000</v>
      </c>
      <c r="C818">
        <v>385000</v>
      </c>
      <c r="D818">
        <v>1471</v>
      </c>
      <c r="E818">
        <v>1</v>
      </c>
      <c r="F818">
        <v>3</v>
      </c>
      <c r="G818">
        <v>3</v>
      </c>
      <c r="H818">
        <v>3</v>
      </c>
      <c r="I818">
        <v>3</v>
      </c>
      <c r="J818">
        <v>0</v>
      </c>
      <c r="K818">
        <v>1989</v>
      </c>
      <c r="L818">
        <v>33183</v>
      </c>
      <c r="M818">
        <v>10000</v>
      </c>
      <c r="N818">
        <v>2.5316455696202531E-2</v>
      </c>
      <c r="O818">
        <v>261.72671651937458</v>
      </c>
      <c r="P818">
        <v>2020</v>
      </c>
      <c r="Q818" t="s">
        <v>32</v>
      </c>
    </row>
    <row r="819" spans="1:17" x14ac:dyDescent="0.3">
      <c r="A819" t="s">
        <v>17</v>
      </c>
      <c r="B819">
        <v>62900</v>
      </c>
      <c r="C819">
        <v>55000</v>
      </c>
      <c r="D819">
        <v>1152</v>
      </c>
      <c r="E819">
        <v>1</v>
      </c>
      <c r="F819">
        <v>2</v>
      </c>
      <c r="G819">
        <v>2</v>
      </c>
      <c r="H819">
        <v>2</v>
      </c>
      <c r="I819">
        <v>2</v>
      </c>
      <c r="J819">
        <v>0</v>
      </c>
      <c r="K819">
        <v>1977</v>
      </c>
      <c r="L819">
        <v>32129</v>
      </c>
      <c r="M819">
        <v>7900</v>
      </c>
      <c r="N819">
        <v>0.12559618441971382</v>
      </c>
      <c r="O819">
        <v>47.743055555555557</v>
      </c>
      <c r="P819">
        <v>2020</v>
      </c>
      <c r="Q819" t="s">
        <v>32</v>
      </c>
    </row>
    <row r="820" spans="1:17" x14ac:dyDescent="0.3">
      <c r="A820" t="s">
        <v>14</v>
      </c>
      <c r="B820">
        <v>379900</v>
      </c>
      <c r="C820">
        <v>360750</v>
      </c>
      <c r="D820">
        <v>1488</v>
      </c>
      <c r="E820">
        <v>2</v>
      </c>
      <c r="F820">
        <v>3</v>
      </c>
      <c r="G820">
        <v>3</v>
      </c>
      <c r="H820">
        <v>2</v>
      </c>
      <c r="I820">
        <v>2</v>
      </c>
      <c r="J820">
        <v>0</v>
      </c>
      <c r="K820">
        <v>1980</v>
      </c>
      <c r="L820">
        <v>33418</v>
      </c>
      <c r="M820">
        <v>19150</v>
      </c>
      <c r="N820">
        <v>5.0408002105817321E-2</v>
      </c>
      <c r="O820">
        <v>242.43951612903226</v>
      </c>
      <c r="P820">
        <v>2020</v>
      </c>
      <c r="Q820" t="s">
        <v>32</v>
      </c>
    </row>
    <row r="821" spans="1:17" x14ac:dyDescent="0.3">
      <c r="A821" t="s">
        <v>12</v>
      </c>
      <c r="B821">
        <v>228000</v>
      </c>
      <c r="C821">
        <v>223000</v>
      </c>
      <c r="D821">
        <v>1768</v>
      </c>
      <c r="E821">
        <v>1</v>
      </c>
      <c r="F821">
        <v>3</v>
      </c>
      <c r="G821">
        <v>2</v>
      </c>
      <c r="H821">
        <v>2</v>
      </c>
      <c r="I821">
        <v>2</v>
      </c>
      <c r="J821">
        <v>1</v>
      </c>
      <c r="K821">
        <v>1981</v>
      </c>
      <c r="L821">
        <v>32505</v>
      </c>
      <c r="M821">
        <v>5000</v>
      </c>
      <c r="N821">
        <v>2.1929824561403508E-2</v>
      </c>
      <c r="O821">
        <v>126.13122171945702</v>
      </c>
      <c r="P821">
        <v>2020</v>
      </c>
      <c r="Q821" t="s">
        <v>32</v>
      </c>
    </row>
    <row r="822" spans="1:17" x14ac:dyDescent="0.3">
      <c r="A822" t="s">
        <v>13</v>
      </c>
      <c r="B822">
        <v>199000</v>
      </c>
      <c r="C822">
        <v>200000</v>
      </c>
      <c r="D822">
        <v>1024</v>
      </c>
      <c r="E822">
        <v>1</v>
      </c>
      <c r="F822">
        <v>3</v>
      </c>
      <c r="G822">
        <v>2</v>
      </c>
      <c r="H822">
        <v>2</v>
      </c>
      <c r="I822">
        <v>2</v>
      </c>
      <c r="J822">
        <v>0</v>
      </c>
      <c r="K822">
        <v>1991</v>
      </c>
      <c r="L822">
        <v>33462</v>
      </c>
      <c r="M822">
        <v>-1000</v>
      </c>
      <c r="N822">
        <v>-5.0251256281407036E-3</v>
      </c>
      <c r="O822">
        <v>195.3125</v>
      </c>
      <c r="P822">
        <v>2020</v>
      </c>
      <c r="Q822" t="s">
        <v>32</v>
      </c>
    </row>
    <row r="823" spans="1:17" x14ac:dyDescent="0.3">
      <c r="A823" t="s">
        <v>12</v>
      </c>
      <c r="B823">
        <v>400000</v>
      </c>
      <c r="C823">
        <v>395000</v>
      </c>
      <c r="D823">
        <v>1883</v>
      </c>
      <c r="E823">
        <v>2</v>
      </c>
      <c r="F823">
        <v>4</v>
      </c>
      <c r="G823">
        <v>3</v>
      </c>
      <c r="H823">
        <v>3</v>
      </c>
      <c r="I823">
        <v>3</v>
      </c>
      <c r="J823">
        <v>2</v>
      </c>
      <c r="K823">
        <v>1986</v>
      </c>
      <c r="L823">
        <v>32257</v>
      </c>
      <c r="M823">
        <v>5000</v>
      </c>
      <c r="N823">
        <v>1.2500000000000001E-2</v>
      </c>
      <c r="O823">
        <v>209.77164099840681</v>
      </c>
      <c r="P823">
        <v>2020</v>
      </c>
      <c r="Q823" t="s">
        <v>32</v>
      </c>
    </row>
    <row r="824" spans="1:17" x14ac:dyDescent="0.3">
      <c r="A824" t="s">
        <v>12</v>
      </c>
      <c r="B824">
        <v>322900</v>
      </c>
      <c r="C824">
        <v>312900</v>
      </c>
      <c r="D824">
        <v>1774</v>
      </c>
      <c r="E824">
        <v>1</v>
      </c>
      <c r="F824">
        <v>4</v>
      </c>
      <c r="G824">
        <v>2</v>
      </c>
      <c r="H824">
        <v>2</v>
      </c>
      <c r="I824">
        <v>2</v>
      </c>
      <c r="J824">
        <v>2</v>
      </c>
      <c r="K824">
        <v>2026</v>
      </c>
      <c r="L824">
        <v>32533</v>
      </c>
      <c r="M824">
        <v>10000</v>
      </c>
      <c r="N824">
        <v>3.0969340353050479E-2</v>
      </c>
      <c r="O824">
        <v>176.38105975197294</v>
      </c>
      <c r="P824">
        <v>2020</v>
      </c>
      <c r="Q824" t="s">
        <v>32</v>
      </c>
    </row>
    <row r="825" spans="1:17" x14ac:dyDescent="0.3">
      <c r="A825" t="s">
        <v>12</v>
      </c>
      <c r="B825">
        <v>320000</v>
      </c>
      <c r="C825">
        <v>299000</v>
      </c>
      <c r="D825">
        <v>1500</v>
      </c>
      <c r="E825">
        <v>2</v>
      </c>
      <c r="F825">
        <v>5</v>
      </c>
      <c r="G825">
        <v>2</v>
      </c>
      <c r="H825">
        <v>2</v>
      </c>
      <c r="I825">
        <v>2</v>
      </c>
      <c r="J825">
        <v>0</v>
      </c>
      <c r="K825">
        <v>1983</v>
      </c>
      <c r="L825">
        <v>32583</v>
      </c>
      <c r="M825">
        <v>21000</v>
      </c>
      <c r="N825">
        <v>6.5625000000000003E-2</v>
      </c>
      <c r="O825">
        <v>199.33333333333334</v>
      </c>
      <c r="P825">
        <v>2020</v>
      </c>
      <c r="Q825" t="s">
        <v>32</v>
      </c>
    </row>
    <row r="826" spans="1:17" x14ac:dyDescent="0.3">
      <c r="A826" t="s">
        <v>12</v>
      </c>
      <c r="B826">
        <v>280000</v>
      </c>
      <c r="C826">
        <v>275000</v>
      </c>
      <c r="D826">
        <v>1414</v>
      </c>
      <c r="E826">
        <v>1</v>
      </c>
      <c r="F826">
        <v>4</v>
      </c>
      <c r="G826">
        <v>2</v>
      </c>
      <c r="H826">
        <v>2</v>
      </c>
      <c r="I826">
        <v>2</v>
      </c>
      <c r="J826">
        <v>2</v>
      </c>
      <c r="K826">
        <v>2023</v>
      </c>
      <c r="L826">
        <v>32565</v>
      </c>
      <c r="M826">
        <v>5000</v>
      </c>
      <c r="N826">
        <v>1.7857142857142856E-2</v>
      </c>
      <c r="O826">
        <v>194.48373408769447</v>
      </c>
      <c r="P826">
        <v>2020</v>
      </c>
      <c r="Q826" t="s">
        <v>32</v>
      </c>
    </row>
    <row r="827" spans="1:17" x14ac:dyDescent="0.3">
      <c r="A827" t="s">
        <v>12</v>
      </c>
      <c r="B827">
        <v>390000</v>
      </c>
      <c r="C827">
        <v>380000</v>
      </c>
      <c r="D827">
        <v>1824</v>
      </c>
      <c r="E827">
        <v>1</v>
      </c>
      <c r="F827">
        <v>3</v>
      </c>
      <c r="G827">
        <v>2</v>
      </c>
      <c r="H827">
        <v>2</v>
      </c>
      <c r="I827">
        <v>2</v>
      </c>
      <c r="J827">
        <v>2</v>
      </c>
      <c r="K827">
        <v>1999</v>
      </c>
      <c r="L827">
        <v>32955</v>
      </c>
      <c r="M827">
        <v>10000</v>
      </c>
      <c r="N827">
        <v>2.564102564102564E-2</v>
      </c>
      <c r="O827">
        <v>208.33333333333334</v>
      </c>
      <c r="P827">
        <v>2020</v>
      </c>
      <c r="Q827" t="s">
        <v>32</v>
      </c>
    </row>
    <row r="828" spans="1:17" x14ac:dyDescent="0.3">
      <c r="A828" t="s">
        <v>12</v>
      </c>
      <c r="B828">
        <v>273000</v>
      </c>
      <c r="C828">
        <v>268000</v>
      </c>
      <c r="D828">
        <v>1169</v>
      </c>
      <c r="E828">
        <v>1</v>
      </c>
      <c r="F828">
        <v>2</v>
      </c>
      <c r="G828">
        <v>2</v>
      </c>
      <c r="H828">
        <v>2</v>
      </c>
      <c r="I828">
        <v>2</v>
      </c>
      <c r="J828">
        <v>0</v>
      </c>
      <c r="K828">
        <v>1984</v>
      </c>
      <c r="L828">
        <v>33461</v>
      </c>
      <c r="M828">
        <v>5000</v>
      </c>
      <c r="N828">
        <v>1.8315018315018316E-2</v>
      </c>
      <c r="O828">
        <v>229.2557741659538</v>
      </c>
      <c r="P828">
        <v>2020</v>
      </c>
      <c r="Q828" t="s">
        <v>32</v>
      </c>
    </row>
    <row r="829" spans="1:17" x14ac:dyDescent="0.3">
      <c r="A829" t="s">
        <v>14</v>
      </c>
      <c r="B829">
        <v>279990</v>
      </c>
      <c r="C829">
        <v>275000</v>
      </c>
      <c r="D829">
        <v>1657</v>
      </c>
      <c r="E829">
        <v>2</v>
      </c>
      <c r="F829">
        <v>3</v>
      </c>
      <c r="G829">
        <v>3</v>
      </c>
      <c r="H829">
        <v>2</v>
      </c>
      <c r="I829">
        <v>2</v>
      </c>
      <c r="J829">
        <v>2</v>
      </c>
      <c r="K829">
        <v>2025</v>
      </c>
      <c r="L829">
        <v>33909</v>
      </c>
      <c r="M829">
        <v>4990</v>
      </c>
      <c r="N829">
        <v>1.7822065073752634E-2</v>
      </c>
      <c r="O829">
        <v>165.96258298129149</v>
      </c>
      <c r="P829">
        <v>2020</v>
      </c>
      <c r="Q829" t="s">
        <v>32</v>
      </c>
    </row>
    <row r="830" spans="1:17" x14ac:dyDescent="0.3">
      <c r="A830" t="s">
        <v>12</v>
      </c>
      <c r="B830">
        <v>275000</v>
      </c>
      <c r="C830">
        <v>262500</v>
      </c>
      <c r="D830">
        <v>1352</v>
      </c>
      <c r="E830">
        <v>1</v>
      </c>
      <c r="F830">
        <v>3</v>
      </c>
      <c r="G830">
        <v>2</v>
      </c>
      <c r="H830">
        <v>2</v>
      </c>
      <c r="I830">
        <v>2</v>
      </c>
      <c r="J830">
        <v>1</v>
      </c>
      <c r="K830">
        <v>2004</v>
      </c>
      <c r="L830">
        <v>34234</v>
      </c>
      <c r="M830">
        <v>12500</v>
      </c>
      <c r="N830">
        <v>4.5454545454545456E-2</v>
      </c>
      <c r="O830">
        <v>194.15680473372782</v>
      </c>
      <c r="P830">
        <v>2020</v>
      </c>
      <c r="Q830" t="s">
        <v>32</v>
      </c>
    </row>
    <row r="831" spans="1:17" x14ac:dyDescent="0.3">
      <c r="A831" t="s">
        <v>12</v>
      </c>
      <c r="B831">
        <v>299000</v>
      </c>
      <c r="C831">
        <v>310000</v>
      </c>
      <c r="D831">
        <v>1076</v>
      </c>
      <c r="E831">
        <v>1</v>
      </c>
      <c r="F831">
        <v>2</v>
      </c>
      <c r="G831">
        <v>2</v>
      </c>
      <c r="H831">
        <v>2</v>
      </c>
      <c r="I831">
        <v>2</v>
      </c>
      <c r="J831">
        <v>0</v>
      </c>
      <c r="K831">
        <v>1955</v>
      </c>
      <c r="L831">
        <v>33334</v>
      </c>
      <c r="M831">
        <v>-11000</v>
      </c>
      <c r="N831">
        <v>-3.678929765886288E-2</v>
      </c>
      <c r="O831">
        <v>288.10408921933083</v>
      </c>
      <c r="P831">
        <v>2020</v>
      </c>
      <c r="Q831" t="s">
        <v>32</v>
      </c>
    </row>
    <row r="832" spans="1:17" x14ac:dyDescent="0.3">
      <c r="A832" t="s">
        <v>13</v>
      </c>
      <c r="B832">
        <v>268900</v>
      </c>
      <c r="C832">
        <v>259500</v>
      </c>
      <c r="D832">
        <v>1173</v>
      </c>
      <c r="E832">
        <v>2</v>
      </c>
      <c r="F832">
        <v>2</v>
      </c>
      <c r="G832">
        <v>2</v>
      </c>
      <c r="H832">
        <v>2</v>
      </c>
      <c r="I832">
        <v>2</v>
      </c>
      <c r="J832">
        <v>0</v>
      </c>
      <c r="K832">
        <v>1988</v>
      </c>
      <c r="L832">
        <v>34113</v>
      </c>
      <c r="M832">
        <v>9400</v>
      </c>
      <c r="N832">
        <v>3.4957233172182967E-2</v>
      </c>
      <c r="O832">
        <v>221.22762148337597</v>
      </c>
      <c r="P832">
        <v>2020</v>
      </c>
      <c r="Q832" t="s">
        <v>32</v>
      </c>
    </row>
    <row r="833" spans="1:17" x14ac:dyDescent="0.3">
      <c r="A833" t="s">
        <v>17</v>
      </c>
      <c r="B833">
        <v>52900</v>
      </c>
      <c r="C833">
        <v>35000</v>
      </c>
      <c r="D833">
        <v>1140</v>
      </c>
      <c r="E833">
        <v>1</v>
      </c>
      <c r="F833">
        <v>2</v>
      </c>
      <c r="G833">
        <v>2</v>
      </c>
      <c r="H833">
        <v>2</v>
      </c>
      <c r="I833">
        <v>2</v>
      </c>
      <c r="J833">
        <v>0</v>
      </c>
      <c r="K833">
        <v>1992</v>
      </c>
      <c r="L833">
        <v>33540</v>
      </c>
      <c r="M833">
        <v>17900</v>
      </c>
      <c r="N833">
        <v>0.33837429111531192</v>
      </c>
      <c r="O833">
        <v>30.701754385964911</v>
      </c>
      <c r="P833">
        <v>2020</v>
      </c>
      <c r="Q833" t="s">
        <v>32</v>
      </c>
    </row>
    <row r="834" spans="1:17" x14ac:dyDescent="0.3">
      <c r="A834" t="s">
        <v>12</v>
      </c>
      <c r="B834">
        <v>945000</v>
      </c>
      <c r="C834">
        <v>935000</v>
      </c>
      <c r="D834">
        <v>1955</v>
      </c>
      <c r="E834">
        <v>1</v>
      </c>
      <c r="F834">
        <v>5</v>
      </c>
      <c r="G834">
        <v>3</v>
      </c>
      <c r="H834">
        <v>3</v>
      </c>
      <c r="I834">
        <v>3</v>
      </c>
      <c r="J834">
        <v>0</v>
      </c>
      <c r="K834">
        <v>1969</v>
      </c>
      <c r="L834">
        <v>33155</v>
      </c>
      <c r="M834">
        <v>10000</v>
      </c>
      <c r="N834">
        <v>1.0582010582010581E-2</v>
      </c>
      <c r="O834">
        <v>478.26086956521738</v>
      </c>
      <c r="P834">
        <v>2020</v>
      </c>
      <c r="Q834" t="s">
        <v>32</v>
      </c>
    </row>
    <row r="835" spans="1:17" x14ac:dyDescent="0.3">
      <c r="A835" t="s">
        <v>12</v>
      </c>
      <c r="B835">
        <v>215000</v>
      </c>
      <c r="C835">
        <v>200000</v>
      </c>
      <c r="D835">
        <v>1434</v>
      </c>
      <c r="E835">
        <v>1</v>
      </c>
      <c r="F835">
        <v>2</v>
      </c>
      <c r="G835">
        <v>2</v>
      </c>
      <c r="H835">
        <v>2</v>
      </c>
      <c r="I835">
        <v>2</v>
      </c>
      <c r="J835">
        <v>1</v>
      </c>
      <c r="K835">
        <v>1990</v>
      </c>
      <c r="L835">
        <v>33542</v>
      </c>
      <c r="M835">
        <v>15000</v>
      </c>
      <c r="N835">
        <v>6.9767441860465115E-2</v>
      </c>
      <c r="O835">
        <v>139.47001394700141</v>
      </c>
      <c r="P835">
        <v>2020</v>
      </c>
      <c r="Q835" t="s">
        <v>32</v>
      </c>
    </row>
    <row r="836" spans="1:17" x14ac:dyDescent="0.3">
      <c r="A836" t="s">
        <v>12</v>
      </c>
      <c r="B836">
        <v>300000</v>
      </c>
      <c r="C836">
        <v>300000</v>
      </c>
      <c r="D836">
        <v>1855</v>
      </c>
      <c r="E836">
        <v>1</v>
      </c>
      <c r="F836">
        <v>3</v>
      </c>
      <c r="G836">
        <v>2</v>
      </c>
      <c r="H836">
        <v>1</v>
      </c>
      <c r="I836">
        <v>1</v>
      </c>
      <c r="J836">
        <v>0</v>
      </c>
      <c r="K836">
        <v>1955</v>
      </c>
      <c r="L836">
        <v>32344</v>
      </c>
      <c r="M836">
        <v>0</v>
      </c>
      <c r="N836">
        <v>0</v>
      </c>
      <c r="O836">
        <v>161.72506738544473</v>
      </c>
      <c r="P836">
        <v>2020</v>
      </c>
      <c r="Q836" t="s">
        <v>32</v>
      </c>
    </row>
    <row r="837" spans="1:17" x14ac:dyDescent="0.3">
      <c r="A837" t="s">
        <v>13</v>
      </c>
      <c r="B837">
        <v>895000</v>
      </c>
      <c r="C837">
        <v>775000</v>
      </c>
      <c r="D837">
        <v>1277</v>
      </c>
      <c r="E837">
        <v>1</v>
      </c>
      <c r="F837">
        <v>2</v>
      </c>
      <c r="G837">
        <v>2</v>
      </c>
      <c r="H837">
        <v>2</v>
      </c>
      <c r="I837">
        <v>2</v>
      </c>
      <c r="J837">
        <v>1</v>
      </c>
      <c r="K837">
        <v>1999</v>
      </c>
      <c r="L837">
        <v>32541</v>
      </c>
      <c r="M837">
        <v>120000</v>
      </c>
      <c r="N837">
        <v>0.13407821229050279</v>
      </c>
      <c r="O837">
        <v>606.89115113547382</v>
      </c>
      <c r="P837">
        <v>2020</v>
      </c>
      <c r="Q837" t="s">
        <v>32</v>
      </c>
    </row>
    <row r="838" spans="1:17" x14ac:dyDescent="0.3">
      <c r="A838" t="s">
        <v>12</v>
      </c>
      <c r="B838">
        <v>335000</v>
      </c>
      <c r="C838">
        <v>270000</v>
      </c>
      <c r="D838">
        <v>1634</v>
      </c>
      <c r="E838">
        <v>1</v>
      </c>
      <c r="F838">
        <v>3</v>
      </c>
      <c r="G838">
        <v>2</v>
      </c>
      <c r="H838">
        <v>2</v>
      </c>
      <c r="I838">
        <v>2</v>
      </c>
      <c r="J838">
        <v>2</v>
      </c>
      <c r="K838">
        <v>1986</v>
      </c>
      <c r="L838">
        <v>33914</v>
      </c>
      <c r="M838">
        <v>65000</v>
      </c>
      <c r="N838">
        <v>0.19402985074626866</v>
      </c>
      <c r="O838">
        <v>165.23867809057526</v>
      </c>
      <c r="P838">
        <v>2020</v>
      </c>
      <c r="Q838" t="s">
        <v>32</v>
      </c>
    </row>
    <row r="839" spans="1:17" x14ac:dyDescent="0.3">
      <c r="A839" t="s">
        <v>12</v>
      </c>
      <c r="B839">
        <v>315000</v>
      </c>
      <c r="C839">
        <v>315000</v>
      </c>
      <c r="D839">
        <v>1640</v>
      </c>
      <c r="E839">
        <v>1</v>
      </c>
      <c r="F839">
        <v>2</v>
      </c>
      <c r="G839">
        <v>1</v>
      </c>
      <c r="H839">
        <v>1</v>
      </c>
      <c r="I839">
        <v>1</v>
      </c>
      <c r="J839">
        <v>0</v>
      </c>
      <c r="K839">
        <v>1903</v>
      </c>
      <c r="L839">
        <v>32567</v>
      </c>
      <c r="M839">
        <v>0</v>
      </c>
      <c r="N839">
        <v>0</v>
      </c>
      <c r="O839">
        <v>192.07317073170731</v>
      </c>
      <c r="P839">
        <v>2021</v>
      </c>
      <c r="Q839" t="s">
        <v>32</v>
      </c>
    </row>
    <row r="840" spans="1:17" x14ac:dyDescent="0.3">
      <c r="A840" t="s">
        <v>14</v>
      </c>
      <c r="B840">
        <v>275000</v>
      </c>
      <c r="C840">
        <v>275000</v>
      </c>
      <c r="D840">
        <v>1068</v>
      </c>
      <c r="E840">
        <v>1</v>
      </c>
      <c r="F840">
        <v>2</v>
      </c>
      <c r="G840">
        <v>3</v>
      </c>
      <c r="H840">
        <v>2</v>
      </c>
      <c r="I840">
        <v>2</v>
      </c>
      <c r="J840">
        <v>0</v>
      </c>
      <c r="K840">
        <v>1986</v>
      </c>
      <c r="L840">
        <v>33066</v>
      </c>
      <c r="M840">
        <v>0</v>
      </c>
      <c r="N840">
        <v>0</v>
      </c>
      <c r="O840">
        <v>257.49063670411982</v>
      </c>
      <c r="P840">
        <v>2020</v>
      </c>
      <c r="Q840" t="s">
        <v>32</v>
      </c>
    </row>
    <row r="841" spans="1:17" x14ac:dyDescent="0.3">
      <c r="A841" t="s">
        <v>13</v>
      </c>
      <c r="B841">
        <v>239000</v>
      </c>
      <c r="C841">
        <v>235000</v>
      </c>
      <c r="D841">
        <v>1200</v>
      </c>
      <c r="E841">
        <v>1</v>
      </c>
      <c r="F841">
        <v>2</v>
      </c>
      <c r="G841">
        <v>2</v>
      </c>
      <c r="H841">
        <v>2</v>
      </c>
      <c r="I841">
        <v>2</v>
      </c>
      <c r="J841">
        <v>0</v>
      </c>
      <c r="K841">
        <v>1981</v>
      </c>
      <c r="L841">
        <v>33442</v>
      </c>
      <c r="M841">
        <v>4000</v>
      </c>
      <c r="N841">
        <v>1.6736401673640166E-2</v>
      </c>
      <c r="O841">
        <v>195.83333333333334</v>
      </c>
      <c r="P841">
        <v>2020</v>
      </c>
      <c r="Q841" t="s">
        <v>32</v>
      </c>
    </row>
    <row r="842" spans="1:17" x14ac:dyDescent="0.3">
      <c r="A842" t="s">
        <v>12</v>
      </c>
      <c r="B842">
        <v>325000</v>
      </c>
      <c r="C842">
        <v>320000</v>
      </c>
      <c r="D842">
        <v>1288</v>
      </c>
      <c r="E842">
        <v>1</v>
      </c>
      <c r="F842">
        <v>3</v>
      </c>
      <c r="G842">
        <v>1</v>
      </c>
      <c r="H842">
        <v>1</v>
      </c>
      <c r="I842">
        <v>1</v>
      </c>
      <c r="J842">
        <v>2</v>
      </c>
      <c r="K842">
        <v>1924</v>
      </c>
      <c r="L842">
        <v>32210</v>
      </c>
      <c r="M842">
        <v>5000</v>
      </c>
      <c r="N842">
        <v>1.5384615384615385E-2</v>
      </c>
      <c r="O842">
        <v>248.44720496894411</v>
      </c>
      <c r="P842">
        <v>2020</v>
      </c>
      <c r="Q842" t="s">
        <v>32</v>
      </c>
    </row>
    <row r="843" spans="1:17" x14ac:dyDescent="0.3">
      <c r="A843" t="s">
        <v>12</v>
      </c>
      <c r="B843">
        <v>359900</v>
      </c>
      <c r="C843">
        <v>359900</v>
      </c>
      <c r="D843">
        <v>1697</v>
      </c>
      <c r="E843">
        <v>1</v>
      </c>
      <c r="F843">
        <v>4</v>
      </c>
      <c r="G843">
        <v>2</v>
      </c>
      <c r="H843">
        <v>2</v>
      </c>
      <c r="I843">
        <v>2</v>
      </c>
      <c r="J843">
        <v>2</v>
      </c>
      <c r="K843">
        <v>2025</v>
      </c>
      <c r="L843">
        <v>33971</v>
      </c>
      <c r="M843">
        <v>0</v>
      </c>
      <c r="N843">
        <v>0</v>
      </c>
      <c r="O843">
        <v>212.08014142604597</v>
      </c>
      <c r="P843">
        <v>2020</v>
      </c>
      <c r="Q843" t="s">
        <v>32</v>
      </c>
    </row>
    <row r="844" spans="1:17" x14ac:dyDescent="0.3">
      <c r="A844" t="s">
        <v>13</v>
      </c>
      <c r="B844">
        <v>749000</v>
      </c>
      <c r="C844">
        <v>750000</v>
      </c>
      <c r="D844">
        <v>1895</v>
      </c>
      <c r="E844">
        <v>1</v>
      </c>
      <c r="F844">
        <v>3</v>
      </c>
      <c r="G844">
        <v>2</v>
      </c>
      <c r="H844">
        <v>2</v>
      </c>
      <c r="I844">
        <v>2</v>
      </c>
      <c r="J844">
        <v>2</v>
      </c>
      <c r="K844">
        <v>1990</v>
      </c>
      <c r="L844">
        <v>34105</v>
      </c>
      <c r="M844">
        <v>-1000</v>
      </c>
      <c r="N844">
        <v>-1.3351134846461949E-3</v>
      </c>
      <c r="O844">
        <v>395.77836411609496</v>
      </c>
      <c r="P844">
        <v>2020</v>
      </c>
      <c r="Q844" t="s">
        <v>32</v>
      </c>
    </row>
    <row r="845" spans="1:17" x14ac:dyDescent="0.3">
      <c r="A845" t="s">
        <v>12</v>
      </c>
      <c r="B845">
        <v>300000</v>
      </c>
      <c r="C845">
        <v>290000</v>
      </c>
      <c r="D845">
        <v>1295</v>
      </c>
      <c r="E845">
        <v>1</v>
      </c>
      <c r="F845">
        <v>3</v>
      </c>
      <c r="G845">
        <v>2</v>
      </c>
      <c r="H845">
        <v>2</v>
      </c>
      <c r="I845">
        <v>2</v>
      </c>
      <c r="J845">
        <v>1</v>
      </c>
      <c r="K845">
        <v>1976</v>
      </c>
      <c r="L845">
        <v>34293</v>
      </c>
      <c r="M845">
        <v>10000</v>
      </c>
      <c r="N845">
        <v>3.3333333333333333E-2</v>
      </c>
      <c r="O845">
        <v>223.93822393822393</v>
      </c>
      <c r="P845">
        <v>2020</v>
      </c>
      <c r="Q845" t="s">
        <v>32</v>
      </c>
    </row>
    <row r="846" spans="1:17" x14ac:dyDescent="0.3">
      <c r="A846" t="s">
        <v>13</v>
      </c>
      <c r="B846">
        <v>339000</v>
      </c>
      <c r="C846">
        <v>315000</v>
      </c>
      <c r="D846">
        <v>1440</v>
      </c>
      <c r="E846">
        <v>1</v>
      </c>
      <c r="F846">
        <v>2</v>
      </c>
      <c r="G846">
        <v>2</v>
      </c>
      <c r="H846">
        <v>2</v>
      </c>
      <c r="I846">
        <v>2</v>
      </c>
      <c r="J846">
        <v>0</v>
      </c>
      <c r="K846">
        <v>1974</v>
      </c>
      <c r="L846">
        <v>33403</v>
      </c>
      <c r="M846">
        <v>24000</v>
      </c>
      <c r="N846">
        <v>7.0796460176991149E-2</v>
      </c>
      <c r="O846">
        <v>218.75</v>
      </c>
      <c r="P846">
        <v>2020</v>
      </c>
      <c r="Q846" t="s">
        <v>32</v>
      </c>
    </row>
    <row r="847" spans="1:17" x14ac:dyDescent="0.3">
      <c r="A847" t="s">
        <v>12</v>
      </c>
      <c r="B847">
        <v>279000</v>
      </c>
      <c r="C847">
        <v>250000</v>
      </c>
      <c r="D847">
        <v>1270</v>
      </c>
      <c r="E847">
        <v>1</v>
      </c>
      <c r="F847">
        <v>2</v>
      </c>
      <c r="G847">
        <v>2</v>
      </c>
      <c r="H847">
        <v>2</v>
      </c>
      <c r="I847">
        <v>2</v>
      </c>
      <c r="J847">
        <v>1</v>
      </c>
      <c r="K847">
        <v>2018</v>
      </c>
      <c r="L847">
        <v>32064</v>
      </c>
      <c r="M847">
        <v>29000</v>
      </c>
      <c r="N847">
        <v>0.1039426523297491</v>
      </c>
      <c r="O847">
        <v>196.85039370078741</v>
      </c>
      <c r="P847">
        <v>2020</v>
      </c>
      <c r="Q847" t="s">
        <v>32</v>
      </c>
    </row>
    <row r="848" spans="1:17" x14ac:dyDescent="0.3">
      <c r="A848" t="s">
        <v>12</v>
      </c>
      <c r="B848">
        <v>314900</v>
      </c>
      <c r="C848">
        <v>314900</v>
      </c>
      <c r="D848">
        <v>1856</v>
      </c>
      <c r="E848">
        <v>1</v>
      </c>
      <c r="F848">
        <v>4</v>
      </c>
      <c r="G848">
        <v>2</v>
      </c>
      <c r="H848">
        <v>2</v>
      </c>
      <c r="I848">
        <v>2</v>
      </c>
      <c r="J848">
        <v>2</v>
      </c>
      <c r="K848">
        <v>2026</v>
      </c>
      <c r="L848">
        <v>32583</v>
      </c>
      <c r="M848">
        <v>0</v>
      </c>
      <c r="N848">
        <v>0</v>
      </c>
      <c r="O848">
        <v>169.66594827586206</v>
      </c>
      <c r="P848">
        <v>2020</v>
      </c>
      <c r="Q848" t="s">
        <v>32</v>
      </c>
    </row>
    <row r="849" spans="1:17" x14ac:dyDescent="0.3">
      <c r="A849" t="s">
        <v>12</v>
      </c>
      <c r="B849">
        <v>615000</v>
      </c>
      <c r="C849">
        <v>615000</v>
      </c>
      <c r="D849">
        <v>1514</v>
      </c>
      <c r="E849">
        <v>1</v>
      </c>
      <c r="F849">
        <v>3</v>
      </c>
      <c r="G849">
        <v>2</v>
      </c>
      <c r="H849">
        <v>2</v>
      </c>
      <c r="I849">
        <v>2</v>
      </c>
      <c r="J849">
        <v>1</v>
      </c>
      <c r="K849">
        <v>1981</v>
      </c>
      <c r="L849">
        <v>33196</v>
      </c>
      <c r="M849">
        <v>0</v>
      </c>
      <c r="N849">
        <v>0</v>
      </c>
      <c r="O849">
        <v>406.20871862615587</v>
      </c>
      <c r="P849">
        <v>2020</v>
      </c>
      <c r="Q849" t="s">
        <v>32</v>
      </c>
    </row>
    <row r="850" spans="1:17" x14ac:dyDescent="0.3">
      <c r="A850" t="s">
        <v>15</v>
      </c>
      <c r="B850">
        <v>450000</v>
      </c>
      <c r="C850">
        <v>445000</v>
      </c>
      <c r="D850">
        <v>1740</v>
      </c>
      <c r="E850">
        <v>1</v>
      </c>
      <c r="J850">
        <v>0</v>
      </c>
      <c r="K850">
        <v>1972</v>
      </c>
      <c r="L850">
        <v>33030</v>
      </c>
      <c r="M850">
        <v>5000</v>
      </c>
      <c r="N850">
        <v>1.1111111111111112E-2</v>
      </c>
      <c r="O850">
        <v>255.7471264367816</v>
      </c>
      <c r="P850">
        <v>2020</v>
      </c>
      <c r="Q850" t="s">
        <v>32</v>
      </c>
    </row>
    <row r="851" spans="1:17" x14ac:dyDescent="0.3">
      <c r="A851" t="s">
        <v>13</v>
      </c>
      <c r="B851">
        <v>211900</v>
      </c>
      <c r="C851">
        <v>205000</v>
      </c>
      <c r="D851">
        <v>1196</v>
      </c>
      <c r="E851">
        <v>1</v>
      </c>
      <c r="F851">
        <v>2</v>
      </c>
      <c r="G851">
        <v>2</v>
      </c>
      <c r="H851">
        <v>2</v>
      </c>
      <c r="I851">
        <v>2</v>
      </c>
      <c r="J851">
        <v>0</v>
      </c>
      <c r="K851">
        <v>1988</v>
      </c>
      <c r="L851">
        <v>33455</v>
      </c>
      <c r="M851">
        <v>6900</v>
      </c>
      <c r="N851">
        <v>3.2562529495044831E-2</v>
      </c>
      <c r="O851">
        <v>171.40468227424751</v>
      </c>
      <c r="P851">
        <v>2020</v>
      </c>
      <c r="Q851" t="s">
        <v>32</v>
      </c>
    </row>
    <row r="852" spans="1:17" x14ac:dyDescent="0.3">
      <c r="A852" t="s">
        <v>12</v>
      </c>
      <c r="B852">
        <v>245000</v>
      </c>
      <c r="C852">
        <v>240000</v>
      </c>
      <c r="D852">
        <v>1218</v>
      </c>
      <c r="E852">
        <v>1</v>
      </c>
      <c r="F852">
        <v>3</v>
      </c>
      <c r="G852">
        <v>2</v>
      </c>
      <c r="H852">
        <v>2</v>
      </c>
      <c r="I852">
        <v>2</v>
      </c>
      <c r="J852">
        <v>2</v>
      </c>
      <c r="K852">
        <v>2023</v>
      </c>
      <c r="L852">
        <v>34453</v>
      </c>
      <c r="M852">
        <v>5000</v>
      </c>
      <c r="N852">
        <v>2.0408163265306121E-2</v>
      </c>
      <c r="O852">
        <v>197.04433497536945</v>
      </c>
      <c r="P852">
        <v>2020</v>
      </c>
      <c r="Q852" t="s">
        <v>32</v>
      </c>
    </row>
    <row r="853" spans="1:17" x14ac:dyDescent="0.3">
      <c r="A853" t="s">
        <v>12</v>
      </c>
      <c r="B853">
        <v>325000</v>
      </c>
      <c r="C853">
        <v>325000</v>
      </c>
      <c r="D853">
        <v>1354</v>
      </c>
      <c r="E853">
        <v>1</v>
      </c>
      <c r="F853">
        <v>3</v>
      </c>
      <c r="G853">
        <v>2</v>
      </c>
      <c r="H853">
        <v>2</v>
      </c>
      <c r="I853">
        <v>2</v>
      </c>
      <c r="J853">
        <v>2</v>
      </c>
      <c r="K853">
        <v>2013</v>
      </c>
      <c r="L853">
        <v>32904</v>
      </c>
      <c r="M853">
        <v>0</v>
      </c>
      <c r="N853">
        <v>0</v>
      </c>
      <c r="O853">
        <v>240.02954209748893</v>
      </c>
      <c r="P853">
        <v>2020</v>
      </c>
      <c r="Q853" t="s">
        <v>32</v>
      </c>
    </row>
    <row r="854" spans="1:17" x14ac:dyDescent="0.3">
      <c r="A854" t="s">
        <v>17</v>
      </c>
      <c r="B854">
        <v>48900</v>
      </c>
      <c r="C854">
        <v>44000</v>
      </c>
      <c r="D854">
        <v>1200</v>
      </c>
      <c r="E854">
        <v>1</v>
      </c>
      <c r="F854">
        <v>2</v>
      </c>
      <c r="G854">
        <v>2</v>
      </c>
      <c r="H854">
        <v>2</v>
      </c>
      <c r="I854">
        <v>2</v>
      </c>
      <c r="J854">
        <v>0</v>
      </c>
      <c r="K854">
        <v>1977</v>
      </c>
      <c r="L854">
        <v>32726</v>
      </c>
      <c r="M854">
        <v>4900</v>
      </c>
      <c r="N854">
        <v>0.10020449897750511</v>
      </c>
      <c r="O854">
        <v>36.666666666666664</v>
      </c>
      <c r="P854">
        <v>2020</v>
      </c>
      <c r="Q854" t="s">
        <v>32</v>
      </c>
    </row>
    <row r="855" spans="1:17" x14ac:dyDescent="0.3">
      <c r="A855" t="s">
        <v>12</v>
      </c>
      <c r="B855">
        <v>349900</v>
      </c>
      <c r="C855">
        <v>320000</v>
      </c>
      <c r="D855">
        <v>1668</v>
      </c>
      <c r="E855">
        <v>1</v>
      </c>
      <c r="F855">
        <v>2</v>
      </c>
      <c r="G855">
        <v>2</v>
      </c>
      <c r="H855">
        <v>2</v>
      </c>
      <c r="I855">
        <v>2</v>
      </c>
      <c r="J855">
        <v>2</v>
      </c>
      <c r="K855">
        <v>1998</v>
      </c>
      <c r="L855">
        <v>33928</v>
      </c>
      <c r="M855">
        <v>29900</v>
      </c>
      <c r="N855">
        <v>8.5452986567590747E-2</v>
      </c>
      <c r="O855">
        <v>191.84652278177458</v>
      </c>
      <c r="P855">
        <v>2020</v>
      </c>
      <c r="Q855" t="s">
        <v>32</v>
      </c>
    </row>
    <row r="856" spans="1:17" x14ac:dyDescent="0.3">
      <c r="A856" t="s">
        <v>12</v>
      </c>
      <c r="B856">
        <v>289000</v>
      </c>
      <c r="C856">
        <v>289000</v>
      </c>
      <c r="D856">
        <v>1533</v>
      </c>
      <c r="E856">
        <v>1</v>
      </c>
      <c r="F856">
        <v>3</v>
      </c>
      <c r="G856">
        <v>2</v>
      </c>
      <c r="H856">
        <v>2</v>
      </c>
      <c r="I856">
        <v>2</v>
      </c>
      <c r="J856">
        <v>2</v>
      </c>
      <c r="K856">
        <v>2026</v>
      </c>
      <c r="L856">
        <v>32539</v>
      </c>
      <c r="M856">
        <v>0</v>
      </c>
      <c r="N856">
        <v>0</v>
      </c>
      <c r="O856">
        <v>188.51924331376387</v>
      </c>
      <c r="P856">
        <v>2020</v>
      </c>
      <c r="Q856" t="s">
        <v>32</v>
      </c>
    </row>
    <row r="857" spans="1:17" x14ac:dyDescent="0.3">
      <c r="A857" t="s">
        <v>12</v>
      </c>
      <c r="B857">
        <v>94900</v>
      </c>
      <c r="C857">
        <v>83000</v>
      </c>
      <c r="D857">
        <v>1242</v>
      </c>
      <c r="E857">
        <v>1</v>
      </c>
      <c r="F857">
        <v>3</v>
      </c>
      <c r="G857">
        <v>1</v>
      </c>
      <c r="H857">
        <v>1</v>
      </c>
      <c r="I857">
        <v>1</v>
      </c>
      <c r="J857">
        <v>0</v>
      </c>
      <c r="K857">
        <v>1940</v>
      </c>
      <c r="L857">
        <v>32425</v>
      </c>
      <c r="M857">
        <v>11900</v>
      </c>
      <c r="N857">
        <v>0.12539515279241306</v>
      </c>
      <c r="O857">
        <v>66.827697262479873</v>
      </c>
      <c r="P857">
        <v>2020</v>
      </c>
      <c r="Q857" t="s">
        <v>32</v>
      </c>
    </row>
    <row r="858" spans="1:17" x14ac:dyDescent="0.3">
      <c r="A858" t="s">
        <v>12</v>
      </c>
      <c r="B858">
        <v>325900</v>
      </c>
      <c r="C858">
        <v>325900</v>
      </c>
      <c r="D858">
        <v>1697</v>
      </c>
      <c r="E858">
        <v>1</v>
      </c>
      <c r="F858">
        <v>3</v>
      </c>
      <c r="G858">
        <v>2</v>
      </c>
      <c r="H858">
        <v>2</v>
      </c>
      <c r="I858">
        <v>2</v>
      </c>
      <c r="J858">
        <v>2</v>
      </c>
      <c r="K858">
        <v>2026</v>
      </c>
      <c r="L858">
        <v>32533</v>
      </c>
      <c r="M858">
        <v>0</v>
      </c>
      <c r="N858">
        <v>0</v>
      </c>
      <c r="O858">
        <v>192.04478491455509</v>
      </c>
      <c r="P858">
        <v>2020</v>
      </c>
      <c r="Q858" t="s">
        <v>32</v>
      </c>
    </row>
    <row r="859" spans="1:17" x14ac:dyDescent="0.3">
      <c r="A859" t="s">
        <v>12</v>
      </c>
      <c r="B859">
        <v>293500</v>
      </c>
      <c r="C859">
        <v>293500</v>
      </c>
      <c r="D859">
        <v>1260</v>
      </c>
      <c r="E859">
        <v>1</v>
      </c>
      <c r="F859">
        <v>3</v>
      </c>
      <c r="G859">
        <v>2</v>
      </c>
      <c r="H859">
        <v>2</v>
      </c>
      <c r="I859">
        <v>2</v>
      </c>
      <c r="J859">
        <v>1</v>
      </c>
      <c r="K859">
        <v>2003</v>
      </c>
      <c r="L859">
        <v>32317</v>
      </c>
      <c r="M859">
        <v>0</v>
      </c>
      <c r="N859">
        <v>0</v>
      </c>
      <c r="O859">
        <v>232.93650793650792</v>
      </c>
      <c r="P859">
        <v>2020</v>
      </c>
      <c r="Q859" t="s">
        <v>32</v>
      </c>
    </row>
    <row r="860" spans="1:17" x14ac:dyDescent="0.3">
      <c r="A860" t="s">
        <v>13</v>
      </c>
      <c r="B860">
        <v>204900</v>
      </c>
      <c r="C860">
        <v>204000</v>
      </c>
      <c r="D860">
        <v>1377</v>
      </c>
      <c r="E860">
        <v>2</v>
      </c>
      <c r="F860">
        <v>2</v>
      </c>
      <c r="G860">
        <v>2</v>
      </c>
      <c r="H860">
        <v>2</v>
      </c>
      <c r="I860">
        <v>2</v>
      </c>
      <c r="J860">
        <v>1</v>
      </c>
      <c r="K860">
        <v>1992</v>
      </c>
      <c r="L860">
        <v>33437</v>
      </c>
      <c r="M860">
        <v>900</v>
      </c>
      <c r="N860">
        <v>4.3923865300146414E-3</v>
      </c>
      <c r="O860">
        <v>148.14814814814815</v>
      </c>
      <c r="P860">
        <v>2020</v>
      </c>
      <c r="Q860" t="s">
        <v>32</v>
      </c>
    </row>
    <row r="861" spans="1:17" x14ac:dyDescent="0.3">
      <c r="A861" t="s">
        <v>14</v>
      </c>
      <c r="B861">
        <v>724999</v>
      </c>
      <c r="C861">
        <v>724999</v>
      </c>
      <c r="D861">
        <v>1696</v>
      </c>
      <c r="E861">
        <v>2</v>
      </c>
      <c r="F861">
        <v>3</v>
      </c>
      <c r="G861">
        <v>3</v>
      </c>
      <c r="H861">
        <v>2</v>
      </c>
      <c r="I861">
        <v>2</v>
      </c>
      <c r="J861">
        <v>2</v>
      </c>
      <c r="K861">
        <v>2023</v>
      </c>
      <c r="L861">
        <v>33334</v>
      </c>
      <c r="M861">
        <v>0</v>
      </c>
      <c r="N861">
        <v>0</v>
      </c>
      <c r="O861">
        <v>427.4758254716981</v>
      </c>
      <c r="P861">
        <v>2020</v>
      </c>
      <c r="Q861" t="s">
        <v>32</v>
      </c>
    </row>
    <row r="862" spans="1:17" x14ac:dyDescent="0.3">
      <c r="A862" t="s">
        <v>12</v>
      </c>
      <c r="B862">
        <v>400900</v>
      </c>
      <c r="C862">
        <v>400900</v>
      </c>
      <c r="D862">
        <v>1540</v>
      </c>
      <c r="E862">
        <v>1</v>
      </c>
      <c r="F862">
        <v>3</v>
      </c>
      <c r="G862">
        <v>2</v>
      </c>
      <c r="H862">
        <v>2</v>
      </c>
      <c r="I862">
        <v>2</v>
      </c>
      <c r="J862">
        <v>2</v>
      </c>
      <c r="K862">
        <v>2025</v>
      </c>
      <c r="L862">
        <v>34982</v>
      </c>
      <c r="M862">
        <v>0</v>
      </c>
      <c r="N862">
        <v>0</v>
      </c>
      <c r="O862">
        <v>260.3246753246753</v>
      </c>
      <c r="P862">
        <v>2020</v>
      </c>
      <c r="Q862" t="s">
        <v>32</v>
      </c>
    </row>
    <row r="863" spans="1:17" x14ac:dyDescent="0.3">
      <c r="A863" t="s">
        <v>14</v>
      </c>
      <c r="B863">
        <v>535000</v>
      </c>
      <c r="C863">
        <v>505000</v>
      </c>
      <c r="D863">
        <v>1611</v>
      </c>
      <c r="E863">
        <v>2</v>
      </c>
      <c r="F863">
        <v>3</v>
      </c>
      <c r="G863">
        <v>3</v>
      </c>
      <c r="H863">
        <v>2</v>
      </c>
      <c r="I863">
        <v>2</v>
      </c>
      <c r="J863">
        <v>1</v>
      </c>
      <c r="K863">
        <v>2000</v>
      </c>
      <c r="L863">
        <v>33458</v>
      </c>
      <c r="M863">
        <v>30000</v>
      </c>
      <c r="N863">
        <v>5.6074766355140186E-2</v>
      </c>
      <c r="O863">
        <v>313.46989447548106</v>
      </c>
      <c r="P863">
        <v>2020</v>
      </c>
      <c r="Q863" t="s">
        <v>32</v>
      </c>
    </row>
    <row r="864" spans="1:17" x14ac:dyDescent="0.3">
      <c r="A864" t="s">
        <v>13</v>
      </c>
      <c r="B864">
        <v>1395000</v>
      </c>
      <c r="C864">
        <v>1352500</v>
      </c>
      <c r="D864">
        <v>1629</v>
      </c>
      <c r="E864">
        <v>2</v>
      </c>
      <c r="F864">
        <v>3</v>
      </c>
      <c r="G864">
        <v>2</v>
      </c>
      <c r="H864">
        <v>2</v>
      </c>
      <c r="I864">
        <v>2</v>
      </c>
      <c r="J864">
        <v>0</v>
      </c>
      <c r="K864">
        <v>1975</v>
      </c>
      <c r="L864">
        <v>33435</v>
      </c>
      <c r="M864">
        <v>42500</v>
      </c>
      <c r="N864">
        <v>3.046594982078853E-2</v>
      </c>
      <c r="O864">
        <v>830.26396562308162</v>
      </c>
      <c r="P864">
        <v>2020</v>
      </c>
      <c r="Q864" t="s">
        <v>32</v>
      </c>
    </row>
    <row r="865" spans="1:17" x14ac:dyDescent="0.3">
      <c r="A865" t="s">
        <v>12</v>
      </c>
      <c r="B865">
        <v>282000</v>
      </c>
      <c r="C865">
        <v>282000</v>
      </c>
      <c r="D865">
        <v>1372</v>
      </c>
      <c r="E865">
        <v>1</v>
      </c>
      <c r="F865">
        <v>3</v>
      </c>
      <c r="G865">
        <v>2</v>
      </c>
      <c r="H865">
        <v>2</v>
      </c>
      <c r="I865">
        <v>2</v>
      </c>
      <c r="J865">
        <v>2</v>
      </c>
      <c r="K865">
        <v>1988</v>
      </c>
      <c r="L865">
        <v>32068</v>
      </c>
      <c r="M865">
        <v>0</v>
      </c>
      <c r="N865">
        <v>0</v>
      </c>
      <c r="O865">
        <v>205.53935860058309</v>
      </c>
      <c r="P865">
        <v>2020</v>
      </c>
      <c r="Q865" t="s">
        <v>32</v>
      </c>
    </row>
    <row r="866" spans="1:17" x14ac:dyDescent="0.3">
      <c r="A866" t="s">
        <v>12</v>
      </c>
      <c r="B866">
        <v>525000</v>
      </c>
      <c r="C866">
        <v>445000</v>
      </c>
      <c r="D866">
        <v>1295</v>
      </c>
      <c r="E866">
        <v>1</v>
      </c>
      <c r="F866">
        <v>3</v>
      </c>
      <c r="G866">
        <v>2</v>
      </c>
      <c r="H866">
        <v>2</v>
      </c>
      <c r="I866">
        <v>2</v>
      </c>
      <c r="J866">
        <v>2</v>
      </c>
      <c r="K866">
        <v>1980</v>
      </c>
      <c r="L866">
        <v>33411</v>
      </c>
      <c r="M866">
        <v>80000</v>
      </c>
      <c r="N866">
        <v>0.15238095238095239</v>
      </c>
      <c r="O866">
        <v>343.62934362934362</v>
      </c>
      <c r="P866">
        <v>2020</v>
      </c>
      <c r="Q866" t="s">
        <v>32</v>
      </c>
    </row>
    <row r="867" spans="1:17" x14ac:dyDescent="0.3">
      <c r="A867" t="s">
        <v>12</v>
      </c>
      <c r="B867">
        <v>354999</v>
      </c>
      <c r="C867">
        <v>310000</v>
      </c>
      <c r="D867">
        <v>1925</v>
      </c>
      <c r="E867">
        <v>2</v>
      </c>
      <c r="F867">
        <v>4</v>
      </c>
      <c r="G867">
        <v>3</v>
      </c>
      <c r="H867">
        <v>2</v>
      </c>
      <c r="I867">
        <v>2</v>
      </c>
      <c r="J867">
        <v>2</v>
      </c>
      <c r="K867">
        <v>1971</v>
      </c>
      <c r="L867">
        <v>32257</v>
      </c>
      <c r="M867">
        <v>44999</v>
      </c>
      <c r="N867">
        <v>0.12675810354395364</v>
      </c>
      <c r="O867">
        <v>161.03896103896105</v>
      </c>
      <c r="P867">
        <v>2020</v>
      </c>
      <c r="Q867" t="s">
        <v>32</v>
      </c>
    </row>
    <row r="868" spans="1:17" x14ac:dyDescent="0.3">
      <c r="A868" t="s">
        <v>12</v>
      </c>
      <c r="B868">
        <v>374900</v>
      </c>
      <c r="C868">
        <v>358000</v>
      </c>
      <c r="D868">
        <v>1542</v>
      </c>
      <c r="E868">
        <v>1</v>
      </c>
      <c r="F868">
        <v>3</v>
      </c>
      <c r="G868">
        <v>2</v>
      </c>
      <c r="H868">
        <v>2</v>
      </c>
      <c r="I868">
        <v>2</v>
      </c>
      <c r="J868">
        <v>2</v>
      </c>
      <c r="K868">
        <v>1994</v>
      </c>
      <c r="L868">
        <v>32309</v>
      </c>
      <c r="M868">
        <v>16900</v>
      </c>
      <c r="N868">
        <v>4.5078687650040014E-2</v>
      </c>
      <c r="O868">
        <v>232.16601815823606</v>
      </c>
      <c r="P868">
        <v>2020</v>
      </c>
      <c r="Q868" t="s">
        <v>32</v>
      </c>
    </row>
    <row r="869" spans="1:17" x14ac:dyDescent="0.3">
      <c r="A869" t="s">
        <v>13</v>
      </c>
      <c r="B869">
        <v>349000</v>
      </c>
      <c r="C869">
        <v>340000</v>
      </c>
      <c r="D869">
        <v>1223</v>
      </c>
      <c r="E869">
        <v>1</v>
      </c>
      <c r="F869">
        <v>2</v>
      </c>
      <c r="G869">
        <v>2</v>
      </c>
      <c r="H869">
        <v>2</v>
      </c>
      <c r="I869">
        <v>2</v>
      </c>
      <c r="J869">
        <v>1</v>
      </c>
      <c r="K869">
        <v>2000</v>
      </c>
      <c r="L869">
        <v>34134</v>
      </c>
      <c r="M869">
        <v>9000</v>
      </c>
      <c r="N869">
        <v>2.5787965616045846E-2</v>
      </c>
      <c r="O869">
        <v>278.00490596892888</v>
      </c>
      <c r="P869">
        <v>2020</v>
      </c>
      <c r="Q869" t="s">
        <v>32</v>
      </c>
    </row>
    <row r="870" spans="1:17" x14ac:dyDescent="0.3">
      <c r="A870" t="s">
        <v>14</v>
      </c>
      <c r="B870">
        <v>460000</v>
      </c>
      <c r="C870">
        <v>460000</v>
      </c>
      <c r="D870">
        <v>1368</v>
      </c>
      <c r="E870">
        <v>1</v>
      </c>
      <c r="F870">
        <v>2</v>
      </c>
      <c r="G870">
        <v>2</v>
      </c>
      <c r="H870">
        <v>2</v>
      </c>
      <c r="I870">
        <v>2</v>
      </c>
      <c r="J870">
        <v>2</v>
      </c>
      <c r="K870">
        <v>2024</v>
      </c>
      <c r="L870">
        <v>32413</v>
      </c>
      <c r="M870">
        <v>0</v>
      </c>
      <c r="N870">
        <v>0</v>
      </c>
      <c r="O870">
        <v>336.25730994152048</v>
      </c>
      <c r="P870">
        <v>2020</v>
      </c>
      <c r="Q870" t="s">
        <v>32</v>
      </c>
    </row>
    <row r="871" spans="1:17" x14ac:dyDescent="0.3">
      <c r="A871" t="s">
        <v>13</v>
      </c>
      <c r="B871">
        <v>399000</v>
      </c>
      <c r="C871">
        <v>372500</v>
      </c>
      <c r="D871">
        <v>1677</v>
      </c>
      <c r="E871">
        <v>1</v>
      </c>
      <c r="F871">
        <v>3</v>
      </c>
      <c r="G871">
        <v>2</v>
      </c>
      <c r="H871">
        <v>2</v>
      </c>
      <c r="I871">
        <v>2</v>
      </c>
      <c r="J871">
        <v>1</v>
      </c>
      <c r="K871">
        <v>1997</v>
      </c>
      <c r="L871">
        <v>33437</v>
      </c>
      <c r="M871">
        <v>26500</v>
      </c>
      <c r="N871">
        <v>6.6416040100250623E-2</v>
      </c>
      <c r="O871">
        <v>222.12283840190818</v>
      </c>
      <c r="P871">
        <v>2020</v>
      </c>
      <c r="Q871" t="s">
        <v>32</v>
      </c>
    </row>
    <row r="872" spans="1:17" x14ac:dyDescent="0.3">
      <c r="A872" t="s">
        <v>13</v>
      </c>
      <c r="B872">
        <v>108000</v>
      </c>
      <c r="C872">
        <v>102000</v>
      </c>
      <c r="D872">
        <v>1080</v>
      </c>
      <c r="E872">
        <v>1</v>
      </c>
      <c r="F872">
        <v>2</v>
      </c>
      <c r="G872">
        <v>2</v>
      </c>
      <c r="H872">
        <v>2</v>
      </c>
      <c r="I872">
        <v>2</v>
      </c>
      <c r="J872">
        <v>0</v>
      </c>
      <c r="K872">
        <v>1987</v>
      </c>
      <c r="L872">
        <v>33446</v>
      </c>
      <c r="M872">
        <v>6000</v>
      </c>
      <c r="N872">
        <v>5.5555555555555552E-2</v>
      </c>
      <c r="O872">
        <v>94.444444444444443</v>
      </c>
      <c r="P872">
        <v>2020</v>
      </c>
      <c r="Q872" t="s">
        <v>32</v>
      </c>
    </row>
    <row r="873" spans="1:17" x14ac:dyDescent="0.3">
      <c r="A873" t="s">
        <v>14</v>
      </c>
      <c r="B873">
        <v>188000</v>
      </c>
      <c r="C873">
        <v>188000</v>
      </c>
      <c r="D873">
        <v>1610</v>
      </c>
      <c r="E873">
        <v>2</v>
      </c>
      <c r="F873">
        <v>3</v>
      </c>
      <c r="G873">
        <v>3</v>
      </c>
      <c r="H873">
        <v>2</v>
      </c>
      <c r="I873">
        <v>2</v>
      </c>
      <c r="J873">
        <v>1</v>
      </c>
      <c r="K873">
        <v>2019</v>
      </c>
      <c r="L873">
        <v>32218</v>
      </c>
      <c r="M873">
        <v>0</v>
      </c>
      <c r="N873">
        <v>0</v>
      </c>
      <c r="O873">
        <v>116.77018633540372</v>
      </c>
      <c r="P873">
        <v>2020</v>
      </c>
      <c r="Q873" t="s">
        <v>32</v>
      </c>
    </row>
    <row r="874" spans="1:17" x14ac:dyDescent="0.3">
      <c r="A874" t="s">
        <v>12</v>
      </c>
      <c r="B874">
        <v>399900</v>
      </c>
      <c r="C874">
        <v>402000</v>
      </c>
      <c r="D874">
        <v>1576</v>
      </c>
      <c r="E874">
        <v>1</v>
      </c>
      <c r="F874">
        <v>3</v>
      </c>
      <c r="G874">
        <v>2</v>
      </c>
      <c r="H874">
        <v>2</v>
      </c>
      <c r="I874">
        <v>2</v>
      </c>
      <c r="J874">
        <v>1</v>
      </c>
      <c r="K874">
        <v>2002</v>
      </c>
      <c r="L874">
        <v>33445</v>
      </c>
      <c r="M874">
        <v>-2100</v>
      </c>
      <c r="N874">
        <v>-5.2513128282070517E-3</v>
      </c>
      <c r="O874">
        <v>255.07614213197971</v>
      </c>
      <c r="P874">
        <v>2020</v>
      </c>
      <c r="Q874" t="s">
        <v>32</v>
      </c>
    </row>
    <row r="875" spans="1:17" x14ac:dyDescent="0.3">
      <c r="A875" t="s">
        <v>13</v>
      </c>
      <c r="B875">
        <v>270000</v>
      </c>
      <c r="C875">
        <v>257500</v>
      </c>
      <c r="D875">
        <v>1152</v>
      </c>
      <c r="E875">
        <v>1</v>
      </c>
      <c r="F875">
        <v>2</v>
      </c>
      <c r="G875">
        <v>2</v>
      </c>
      <c r="H875">
        <v>2</v>
      </c>
      <c r="I875">
        <v>2</v>
      </c>
      <c r="J875">
        <v>0</v>
      </c>
      <c r="K875">
        <v>2005</v>
      </c>
      <c r="L875">
        <v>34787</v>
      </c>
      <c r="M875">
        <v>12500</v>
      </c>
      <c r="N875">
        <v>4.6296296296296294E-2</v>
      </c>
      <c r="O875">
        <v>223.52430555555554</v>
      </c>
      <c r="P875">
        <v>2020</v>
      </c>
      <c r="Q875" t="s">
        <v>32</v>
      </c>
    </row>
    <row r="876" spans="1:17" x14ac:dyDescent="0.3">
      <c r="A876" t="s">
        <v>12</v>
      </c>
      <c r="B876">
        <v>239900</v>
      </c>
      <c r="C876">
        <v>220000</v>
      </c>
      <c r="D876">
        <v>1326</v>
      </c>
      <c r="E876">
        <v>1</v>
      </c>
      <c r="F876">
        <v>2</v>
      </c>
      <c r="G876">
        <v>2</v>
      </c>
      <c r="H876">
        <v>2</v>
      </c>
      <c r="I876">
        <v>2</v>
      </c>
      <c r="J876">
        <v>2</v>
      </c>
      <c r="K876">
        <v>1987</v>
      </c>
      <c r="L876">
        <v>33908</v>
      </c>
      <c r="M876">
        <v>19900</v>
      </c>
      <c r="N876">
        <v>8.2951229679032928E-2</v>
      </c>
      <c r="O876">
        <v>165.91251885369533</v>
      </c>
      <c r="P876">
        <v>2020</v>
      </c>
      <c r="Q876" t="s">
        <v>32</v>
      </c>
    </row>
    <row r="877" spans="1:17" x14ac:dyDescent="0.3">
      <c r="A877" t="s">
        <v>13</v>
      </c>
      <c r="B877">
        <v>395000</v>
      </c>
      <c r="C877">
        <v>385000</v>
      </c>
      <c r="D877">
        <v>1400</v>
      </c>
      <c r="E877">
        <v>1</v>
      </c>
      <c r="F877">
        <v>2</v>
      </c>
      <c r="G877">
        <v>2</v>
      </c>
      <c r="H877">
        <v>2</v>
      </c>
      <c r="I877">
        <v>2</v>
      </c>
      <c r="J877">
        <v>1</v>
      </c>
      <c r="K877">
        <v>2004</v>
      </c>
      <c r="L877">
        <v>33966</v>
      </c>
      <c r="M877">
        <v>10000</v>
      </c>
      <c r="N877">
        <v>2.5316455696202531E-2</v>
      </c>
      <c r="O877">
        <v>275</v>
      </c>
      <c r="P877">
        <v>2020</v>
      </c>
      <c r="Q877" t="s">
        <v>32</v>
      </c>
    </row>
    <row r="878" spans="1:17" x14ac:dyDescent="0.3">
      <c r="A878" t="s">
        <v>12</v>
      </c>
      <c r="B878">
        <v>75000</v>
      </c>
      <c r="C878">
        <v>60000</v>
      </c>
      <c r="D878">
        <v>1040</v>
      </c>
      <c r="E878">
        <v>1</v>
      </c>
      <c r="F878">
        <v>3</v>
      </c>
      <c r="G878">
        <v>2</v>
      </c>
      <c r="H878">
        <v>2</v>
      </c>
      <c r="I878">
        <v>2</v>
      </c>
      <c r="J878">
        <v>1</v>
      </c>
      <c r="K878">
        <v>1973</v>
      </c>
      <c r="L878">
        <v>32796</v>
      </c>
      <c r="M878">
        <v>15000</v>
      </c>
      <c r="N878">
        <v>0.2</v>
      </c>
      <c r="O878">
        <v>57.692307692307693</v>
      </c>
      <c r="P878">
        <v>2020</v>
      </c>
      <c r="Q878" t="s">
        <v>32</v>
      </c>
    </row>
    <row r="879" spans="1:17" x14ac:dyDescent="0.3">
      <c r="A879" t="s">
        <v>12</v>
      </c>
      <c r="B879">
        <v>569900</v>
      </c>
      <c r="C879">
        <v>550000</v>
      </c>
      <c r="D879">
        <v>1801</v>
      </c>
      <c r="E879">
        <v>2</v>
      </c>
      <c r="F879">
        <v>4</v>
      </c>
      <c r="G879">
        <v>3</v>
      </c>
      <c r="H879">
        <v>2</v>
      </c>
      <c r="I879">
        <v>2</v>
      </c>
      <c r="J879">
        <v>2</v>
      </c>
      <c r="K879">
        <v>1991</v>
      </c>
      <c r="L879">
        <v>33063</v>
      </c>
      <c r="M879">
        <v>19900</v>
      </c>
      <c r="N879">
        <v>3.4918406738024217E-2</v>
      </c>
      <c r="O879">
        <v>305.3858967240422</v>
      </c>
      <c r="P879">
        <v>2020</v>
      </c>
      <c r="Q879" t="s">
        <v>32</v>
      </c>
    </row>
    <row r="880" spans="1:17" x14ac:dyDescent="0.3">
      <c r="A880" t="s">
        <v>13</v>
      </c>
      <c r="B880">
        <v>135000</v>
      </c>
      <c r="C880">
        <v>130000</v>
      </c>
      <c r="D880">
        <v>1053</v>
      </c>
      <c r="E880">
        <v>3</v>
      </c>
      <c r="F880">
        <v>2</v>
      </c>
      <c r="G880">
        <v>2</v>
      </c>
      <c r="H880">
        <v>2</v>
      </c>
      <c r="I880">
        <v>2</v>
      </c>
      <c r="J880">
        <v>0</v>
      </c>
      <c r="K880">
        <v>1990</v>
      </c>
      <c r="L880">
        <v>32780</v>
      </c>
      <c r="M880">
        <v>5000</v>
      </c>
      <c r="N880">
        <v>3.7037037037037035E-2</v>
      </c>
      <c r="O880">
        <v>123.45679012345678</v>
      </c>
      <c r="P880">
        <v>2020</v>
      </c>
      <c r="Q880" t="s">
        <v>32</v>
      </c>
    </row>
    <row r="881" spans="1:17" x14ac:dyDescent="0.3">
      <c r="A881" t="s">
        <v>15</v>
      </c>
      <c r="B881">
        <v>239000</v>
      </c>
      <c r="C881">
        <v>240000</v>
      </c>
      <c r="D881">
        <v>1785</v>
      </c>
      <c r="E881">
        <v>1</v>
      </c>
      <c r="F881">
        <v>4</v>
      </c>
      <c r="G881">
        <v>2</v>
      </c>
      <c r="H881">
        <v>2</v>
      </c>
      <c r="I881">
        <v>2</v>
      </c>
      <c r="J881">
        <v>2</v>
      </c>
      <c r="K881">
        <v>1917</v>
      </c>
      <c r="L881">
        <v>32210</v>
      </c>
      <c r="M881">
        <v>-1000</v>
      </c>
      <c r="N881">
        <v>-4.1841004184100415E-3</v>
      </c>
      <c r="O881">
        <v>134.45378151260505</v>
      </c>
      <c r="P881">
        <v>2021</v>
      </c>
      <c r="Q881" t="s">
        <v>32</v>
      </c>
    </row>
    <row r="882" spans="1:17" x14ac:dyDescent="0.3">
      <c r="A882" t="s">
        <v>12</v>
      </c>
      <c r="B882">
        <v>895000</v>
      </c>
      <c r="C882">
        <v>850000</v>
      </c>
      <c r="D882">
        <v>1434</v>
      </c>
      <c r="E882">
        <v>2</v>
      </c>
      <c r="F882">
        <v>2</v>
      </c>
      <c r="G882">
        <v>2</v>
      </c>
      <c r="H882">
        <v>2</v>
      </c>
      <c r="I882">
        <v>2</v>
      </c>
      <c r="J882">
        <v>0</v>
      </c>
      <c r="K882">
        <v>1978</v>
      </c>
      <c r="L882">
        <v>34102</v>
      </c>
      <c r="M882">
        <v>45000</v>
      </c>
      <c r="N882">
        <v>5.027932960893855E-2</v>
      </c>
      <c r="O882">
        <v>592.74755927475587</v>
      </c>
      <c r="P882">
        <v>2020</v>
      </c>
      <c r="Q882" t="s">
        <v>32</v>
      </c>
    </row>
    <row r="883" spans="1:17" x14ac:dyDescent="0.3">
      <c r="A883" t="s">
        <v>12</v>
      </c>
      <c r="B883">
        <v>269900</v>
      </c>
      <c r="C883">
        <v>259000</v>
      </c>
      <c r="D883">
        <v>1596</v>
      </c>
      <c r="E883">
        <v>1</v>
      </c>
      <c r="F883">
        <v>3</v>
      </c>
      <c r="G883">
        <v>2</v>
      </c>
      <c r="H883">
        <v>2</v>
      </c>
      <c r="I883">
        <v>2</v>
      </c>
      <c r="J883">
        <v>2</v>
      </c>
      <c r="K883">
        <v>1987</v>
      </c>
      <c r="L883">
        <v>32174</v>
      </c>
      <c r="M883">
        <v>10900</v>
      </c>
      <c r="N883">
        <v>4.0385327899221932E-2</v>
      </c>
      <c r="O883">
        <v>162.28070175438597</v>
      </c>
      <c r="P883">
        <v>2020</v>
      </c>
      <c r="Q883" t="s">
        <v>32</v>
      </c>
    </row>
    <row r="884" spans="1:17" x14ac:dyDescent="0.3">
      <c r="A884" t="s">
        <v>12</v>
      </c>
      <c r="B884">
        <v>575000</v>
      </c>
      <c r="C884">
        <v>550000</v>
      </c>
      <c r="D884">
        <v>1698</v>
      </c>
      <c r="E884">
        <v>1</v>
      </c>
      <c r="F884">
        <v>3</v>
      </c>
      <c r="G884">
        <v>2</v>
      </c>
      <c r="H884">
        <v>2</v>
      </c>
      <c r="I884">
        <v>2</v>
      </c>
      <c r="J884">
        <v>2</v>
      </c>
      <c r="K884">
        <v>1983</v>
      </c>
      <c r="L884">
        <v>33414</v>
      </c>
      <c r="M884">
        <v>25000</v>
      </c>
      <c r="N884">
        <v>4.3478260869565216E-2</v>
      </c>
      <c r="O884">
        <v>323.91048292108366</v>
      </c>
      <c r="P884">
        <v>2020</v>
      </c>
      <c r="Q884" t="s">
        <v>32</v>
      </c>
    </row>
    <row r="885" spans="1:17" x14ac:dyDescent="0.3">
      <c r="A885" t="s">
        <v>12</v>
      </c>
      <c r="B885">
        <v>449000</v>
      </c>
      <c r="C885">
        <v>420000</v>
      </c>
      <c r="D885">
        <v>1604</v>
      </c>
      <c r="E885">
        <v>1</v>
      </c>
      <c r="F885">
        <v>3</v>
      </c>
      <c r="G885">
        <v>2</v>
      </c>
      <c r="H885">
        <v>2</v>
      </c>
      <c r="I885">
        <v>2</v>
      </c>
      <c r="J885">
        <v>2</v>
      </c>
      <c r="K885">
        <v>2014</v>
      </c>
      <c r="L885">
        <v>32703</v>
      </c>
      <c r="M885">
        <v>29000</v>
      </c>
      <c r="N885">
        <v>6.4587973273942098E-2</v>
      </c>
      <c r="O885">
        <v>261.84538653366582</v>
      </c>
      <c r="P885">
        <v>2020</v>
      </c>
      <c r="Q885" t="s">
        <v>32</v>
      </c>
    </row>
    <row r="886" spans="1:17" x14ac:dyDescent="0.3">
      <c r="A886" t="s">
        <v>13</v>
      </c>
      <c r="B886">
        <v>170000</v>
      </c>
      <c r="C886">
        <v>170000</v>
      </c>
      <c r="D886">
        <v>1200</v>
      </c>
      <c r="E886">
        <v>1</v>
      </c>
      <c r="F886">
        <v>2</v>
      </c>
      <c r="G886">
        <v>1</v>
      </c>
      <c r="H886">
        <v>1</v>
      </c>
      <c r="I886">
        <v>1</v>
      </c>
      <c r="J886">
        <v>0</v>
      </c>
      <c r="K886">
        <v>1972</v>
      </c>
      <c r="L886">
        <v>32407</v>
      </c>
      <c r="M886">
        <v>0</v>
      </c>
      <c r="N886">
        <v>0</v>
      </c>
      <c r="O886">
        <v>141.66666666666666</v>
      </c>
      <c r="P886">
        <v>2020</v>
      </c>
      <c r="Q886" t="s">
        <v>32</v>
      </c>
    </row>
    <row r="887" spans="1:17" x14ac:dyDescent="0.3">
      <c r="A887" t="s">
        <v>12</v>
      </c>
      <c r="B887">
        <v>319000</v>
      </c>
      <c r="C887">
        <v>302000</v>
      </c>
      <c r="D887">
        <v>1068</v>
      </c>
      <c r="E887">
        <v>1</v>
      </c>
      <c r="F887">
        <v>2</v>
      </c>
      <c r="G887">
        <v>2</v>
      </c>
      <c r="H887">
        <v>2</v>
      </c>
      <c r="I887">
        <v>2</v>
      </c>
      <c r="J887">
        <v>0</v>
      </c>
      <c r="K887">
        <v>1949</v>
      </c>
      <c r="L887">
        <v>32625</v>
      </c>
      <c r="M887">
        <v>17000</v>
      </c>
      <c r="N887">
        <v>5.329153605015674E-2</v>
      </c>
      <c r="O887">
        <v>282.77153558052436</v>
      </c>
      <c r="P887">
        <v>2020</v>
      </c>
      <c r="Q887" t="s">
        <v>32</v>
      </c>
    </row>
    <row r="888" spans="1:17" x14ac:dyDescent="0.3">
      <c r="A888" t="s">
        <v>12</v>
      </c>
      <c r="B888">
        <v>300000</v>
      </c>
      <c r="C888">
        <v>255000</v>
      </c>
      <c r="D888">
        <v>1389</v>
      </c>
      <c r="E888">
        <v>1</v>
      </c>
      <c r="F888">
        <v>3</v>
      </c>
      <c r="G888">
        <v>2</v>
      </c>
      <c r="H888">
        <v>2</v>
      </c>
      <c r="I888">
        <v>2</v>
      </c>
      <c r="J888">
        <v>2</v>
      </c>
      <c r="K888">
        <v>1992</v>
      </c>
      <c r="L888">
        <v>32566</v>
      </c>
      <c r="M888">
        <v>45000</v>
      </c>
      <c r="N888">
        <v>0.15</v>
      </c>
      <c r="O888">
        <v>183.58531317494601</v>
      </c>
      <c r="P888">
        <v>2020</v>
      </c>
      <c r="Q888" t="s">
        <v>32</v>
      </c>
    </row>
    <row r="889" spans="1:17" x14ac:dyDescent="0.3">
      <c r="A889" t="s">
        <v>12</v>
      </c>
      <c r="B889">
        <v>300000</v>
      </c>
      <c r="C889">
        <v>287000</v>
      </c>
      <c r="D889">
        <v>1609</v>
      </c>
      <c r="E889">
        <v>1</v>
      </c>
      <c r="F889">
        <v>3</v>
      </c>
      <c r="G889">
        <v>2</v>
      </c>
      <c r="H889">
        <v>2</v>
      </c>
      <c r="I889">
        <v>2</v>
      </c>
      <c r="J889">
        <v>2</v>
      </c>
      <c r="K889">
        <v>2000</v>
      </c>
      <c r="L889">
        <v>33971</v>
      </c>
      <c r="M889">
        <v>13000</v>
      </c>
      <c r="N889">
        <v>4.3333333333333335E-2</v>
      </c>
      <c r="O889">
        <v>178.37165941578621</v>
      </c>
      <c r="P889">
        <v>2020</v>
      </c>
      <c r="Q889" t="s">
        <v>32</v>
      </c>
    </row>
    <row r="890" spans="1:17" x14ac:dyDescent="0.3">
      <c r="A890" t="s">
        <v>12</v>
      </c>
      <c r="B890">
        <v>359000</v>
      </c>
      <c r="C890">
        <v>345000</v>
      </c>
      <c r="D890">
        <v>1387</v>
      </c>
      <c r="E890">
        <v>1</v>
      </c>
      <c r="F890">
        <v>3</v>
      </c>
      <c r="G890">
        <v>2</v>
      </c>
      <c r="H890">
        <v>2</v>
      </c>
      <c r="I890">
        <v>2</v>
      </c>
      <c r="J890">
        <v>2</v>
      </c>
      <c r="K890">
        <v>2026</v>
      </c>
      <c r="L890">
        <v>33993</v>
      </c>
      <c r="M890">
        <v>14000</v>
      </c>
      <c r="N890">
        <v>3.8997214484679667E-2</v>
      </c>
      <c r="O890">
        <v>248.73828406633021</v>
      </c>
      <c r="P890">
        <v>2020</v>
      </c>
      <c r="Q890" t="s">
        <v>32</v>
      </c>
    </row>
    <row r="891" spans="1:17" x14ac:dyDescent="0.3">
      <c r="A891" t="s">
        <v>12</v>
      </c>
      <c r="B891">
        <v>529900</v>
      </c>
      <c r="C891">
        <v>527500</v>
      </c>
      <c r="D891">
        <v>1900</v>
      </c>
      <c r="E891">
        <v>2</v>
      </c>
      <c r="F891">
        <v>3</v>
      </c>
      <c r="G891">
        <v>3</v>
      </c>
      <c r="H891">
        <v>2</v>
      </c>
      <c r="I891">
        <v>2</v>
      </c>
      <c r="J891">
        <v>2</v>
      </c>
      <c r="K891">
        <v>2004</v>
      </c>
      <c r="L891">
        <v>33411</v>
      </c>
      <c r="M891">
        <v>2400</v>
      </c>
      <c r="N891">
        <v>4.5291564446121911E-3</v>
      </c>
      <c r="O891">
        <v>277.63157894736844</v>
      </c>
      <c r="P891">
        <v>2020</v>
      </c>
      <c r="Q891" t="s">
        <v>32</v>
      </c>
    </row>
    <row r="892" spans="1:17" x14ac:dyDescent="0.3">
      <c r="A892" t="s">
        <v>13</v>
      </c>
      <c r="B892">
        <v>225000</v>
      </c>
      <c r="C892">
        <v>205000</v>
      </c>
      <c r="D892">
        <v>1116</v>
      </c>
      <c r="E892">
        <v>1</v>
      </c>
      <c r="F892">
        <v>2</v>
      </c>
      <c r="G892">
        <v>2</v>
      </c>
      <c r="H892">
        <v>2</v>
      </c>
      <c r="I892">
        <v>2</v>
      </c>
      <c r="J892">
        <v>1</v>
      </c>
      <c r="K892">
        <v>2005</v>
      </c>
      <c r="L892">
        <v>34114</v>
      </c>
      <c r="M892">
        <v>20000</v>
      </c>
      <c r="N892">
        <v>8.8888888888888892E-2</v>
      </c>
      <c r="O892">
        <v>183.69175627240142</v>
      </c>
      <c r="P892">
        <v>2020</v>
      </c>
      <c r="Q892" t="s">
        <v>32</v>
      </c>
    </row>
    <row r="893" spans="1:17" x14ac:dyDescent="0.3">
      <c r="A893" t="s">
        <v>12</v>
      </c>
      <c r="B893">
        <v>429500</v>
      </c>
      <c r="C893">
        <v>425000</v>
      </c>
      <c r="D893">
        <v>1540</v>
      </c>
      <c r="E893">
        <v>1</v>
      </c>
      <c r="F893">
        <v>2</v>
      </c>
      <c r="G893">
        <v>2</v>
      </c>
      <c r="H893">
        <v>2</v>
      </c>
      <c r="I893">
        <v>2</v>
      </c>
      <c r="J893">
        <v>2</v>
      </c>
      <c r="K893">
        <v>2006</v>
      </c>
      <c r="L893">
        <v>34114</v>
      </c>
      <c r="M893">
        <v>4500</v>
      </c>
      <c r="N893">
        <v>1.0477299185098952E-2</v>
      </c>
      <c r="O893">
        <v>275.97402597402595</v>
      </c>
      <c r="P893">
        <v>2020</v>
      </c>
      <c r="Q893" t="s">
        <v>32</v>
      </c>
    </row>
    <row r="894" spans="1:17" x14ac:dyDescent="0.3">
      <c r="A894" t="s">
        <v>12</v>
      </c>
      <c r="B894">
        <v>273500</v>
      </c>
      <c r="C894">
        <v>273500</v>
      </c>
      <c r="D894">
        <v>1895</v>
      </c>
      <c r="E894">
        <v>1</v>
      </c>
      <c r="F894">
        <v>3</v>
      </c>
      <c r="G894">
        <v>2</v>
      </c>
      <c r="H894">
        <v>2</v>
      </c>
      <c r="I894">
        <v>2</v>
      </c>
      <c r="J894">
        <v>2</v>
      </c>
      <c r="K894">
        <v>1977</v>
      </c>
      <c r="L894">
        <v>32506</v>
      </c>
      <c r="M894">
        <v>0</v>
      </c>
      <c r="N894">
        <v>0</v>
      </c>
      <c r="O894">
        <v>144.32717678100263</v>
      </c>
      <c r="P894">
        <v>2020</v>
      </c>
      <c r="Q894" t="s">
        <v>32</v>
      </c>
    </row>
    <row r="895" spans="1:17" x14ac:dyDescent="0.3">
      <c r="A895" t="s">
        <v>12</v>
      </c>
      <c r="B895">
        <v>1399900</v>
      </c>
      <c r="C895">
        <v>1200000</v>
      </c>
      <c r="D895">
        <v>1842</v>
      </c>
      <c r="E895">
        <v>1</v>
      </c>
      <c r="F895">
        <v>3</v>
      </c>
      <c r="G895">
        <v>2</v>
      </c>
      <c r="H895">
        <v>2</v>
      </c>
      <c r="I895">
        <v>2</v>
      </c>
      <c r="J895">
        <v>0</v>
      </c>
      <c r="K895">
        <v>1967</v>
      </c>
      <c r="L895">
        <v>33325</v>
      </c>
      <c r="M895">
        <v>199900</v>
      </c>
      <c r="N895">
        <v>0.14279591399385672</v>
      </c>
      <c r="O895">
        <v>651.46579804560258</v>
      </c>
      <c r="P895">
        <v>2020</v>
      </c>
      <c r="Q895" t="s">
        <v>32</v>
      </c>
    </row>
    <row r="896" spans="1:17" x14ac:dyDescent="0.3">
      <c r="A896" t="s">
        <v>13</v>
      </c>
      <c r="B896">
        <v>720000</v>
      </c>
      <c r="C896">
        <v>720000</v>
      </c>
      <c r="D896">
        <v>1311</v>
      </c>
      <c r="E896">
        <v>1</v>
      </c>
      <c r="F896">
        <v>2</v>
      </c>
      <c r="G896">
        <v>2</v>
      </c>
      <c r="H896">
        <v>2</v>
      </c>
      <c r="I896">
        <v>2</v>
      </c>
      <c r="J896">
        <v>0</v>
      </c>
      <c r="K896">
        <v>1975</v>
      </c>
      <c r="L896">
        <v>33149</v>
      </c>
      <c r="M896">
        <v>0</v>
      </c>
      <c r="N896">
        <v>0</v>
      </c>
      <c r="O896">
        <v>549.1990846681922</v>
      </c>
      <c r="P896">
        <v>2020</v>
      </c>
      <c r="Q896" t="s">
        <v>32</v>
      </c>
    </row>
    <row r="897" spans="1:17" x14ac:dyDescent="0.3">
      <c r="A897" t="s">
        <v>12</v>
      </c>
      <c r="B897">
        <v>229900</v>
      </c>
      <c r="C897">
        <v>205000</v>
      </c>
      <c r="D897">
        <v>1169</v>
      </c>
      <c r="E897">
        <v>1</v>
      </c>
      <c r="F897">
        <v>2</v>
      </c>
      <c r="G897">
        <v>2</v>
      </c>
      <c r="H897">
        <v>2</v>
      </c>
      <c r="I897">
        <v>2</v>
      </c>
      <c r="J897">
        <v>1</v>
      </c>
      <c r="K897">
        <v>1980</v>
      </c>
      <c r="L897">
        <v>33484</v>
      </c>
      <c r="M897">
        <v>24900</v>
      </c>
      <c r="N897">
        <v>0.10830795998260113</v>
      </c>
      <c r="O897">
        <v>175.36355859709153</v>
      </c>
      <c r="P897">
        <v>2020</v>
      </c>
      <c r="Q897" t="s">
        <v>32</v>
      </c>
    </row>
    <row r="898" spans="1:17" x14ac:dyDescent="0.3">
      <c r="A898" t="s">
        <v>13</v>
      </c>
      <c r="B898">
        <v>380000</v>
      </c>
      <c r="C898">
        <v>360000</v>
      </c>
      <c r="D898">
        <v>1989</v>
      </c>
      <c r="E898">
        <v>3</v>
      </c>
      <c r="F898">
        <v>2</v>
      </c>
      <c r="G898">
        <v>2</v>
      </c>
      <c r="H898">
        <v>2</v>
      </c>
      <c r="I898">
        <v>2</v>
      </c>
      <c r="J898">
        <v>0</v>
      </c>
      <c r="K898">
        <v>2005</v>
      </c>
      <c r="L898">
        <v>34949</v>
      </c>
      <c r="M898">
        <v>20000</v>
      </c>
      <c r="N898">
        <v>5.2631578947368418E-2</v>
      </c>
      <c r="O898">
        <v>180.99547511312218</v>
      </c>
      <c r="P898">
        <v>2020</v>
      </c>
      <c r="Q898" t="s">
        <v>32</v>
      </c>
    </row>
    <row r="899" spans="1:17" x14ac:dyDescent="0.3">
      <c r="A899" t="s">
        <v>13</v>
      </c>
      <c r="B899">
        <v>585000</v>
      </c>
      <c r="C899">
        <v>562000</v>
      </c>
      <c r="D899">
        <v>1050</v>
      </c>
      <c r="E899">
        <v>3</v>
      </c>
      <c r="F899">
        <v>2</v>
      </c>
      <c r="G899">
        <v>2</v>
      </c>
      <c r="H899">
        <v>2</v>
      </c>
      <c r="I899">
        <v>2</v>
      </c>
      <c r="J899">
        <v>0</v>
      </c>
      <c r="K899">
        <v>1983</v>
      </c>
      <c r="L899">
        <v>33308</v>
      </c>
      <c r="M899">
        <v>23000</v>
      </c>
      <c r="N899">
        <v>3.9316239316239315E-2</v>
      </c>
      <c r="O899">
        <v>535.23809523809518</v>
      </c>
      <c r="P899">
        <v>2020</v>
      </c>
      <c r="Q899" t="s">
        <v>32</v>
      </c>
    </row>
    <row r="900" spans="1:17" x14ac:dyDescent="0.3">
      <c r="A900" t="s">
        <v>13</v>
      </c>
      <c r="B900">
        <v>327000</v>
      </c>
      <c r="C900">
        <v>280000</v>
      </c>
      <c r="D900">
        <v>1219</v>
      </c>
      <c r="E900">
        <v>1</v>
      </c>
      <c r="F900">
        <v>3</v>
      </c>
      <c r="G900">
        <v>2</v>
      </c>
      <c r="H900">
        <v>2</v>
      </c>
      <c r="I900">
        <v>2</v>
      </c>
      <c r="J900">
        <v>0</v>
      </c>
      <c r="K900">
        <v>1990</v>
      </c>
      <c r="L900">
        <v>34112</v>
      </c>
      <c r="M900">
        <v>47000</v>
      </c>
      <c r="N900">
        <v>0.14373088685015289</v>
      </c>
      <c r="O900">
        <v>229.69647251845774</v>
      </c>
      <c r="P900">
        <v>2020</v>
      </c>
      <c r="Q900" t="s">
        <v>32</v>
      </c>
    </row>
    <row r="901" spans="1:17" x14ac:dyDescent="0.3">
      <c r="A901" t="s">
        <v>12</v>
      </c>
      <c r="B901">
        <v>320000</v>
      </c>
      <c r="C901">
        <v>320000</v>
      </c>
      <c r="D901">
        <v>1143</v>
      </c>
      <c r="E901">
        <v>1</v>
      </c>
      <c r="F901">
        <v>3</v>
      </c>
      <c r="G901">
        <v>2</v>
      </c>
      <c r="H901">
        <v>2</v>
      </c>
      <c r="I901">
        <v>2</v>
      </c>
      <c r="J901">
        <v>2</v>
      </c>
      <c r="K901">
        <v>2025</v>
      </c>
      <c r="L901">
        <v>33993</v>
      </c>
      <c r="M901">
        <v>0</v>
      </c>
      <c r="N901">
        <v>0</v>
      </c>
      <c r="O901">
        <v>279.9650043744532</v>
      </c>
      <c r="P901">
        <v>2020</v>
      </c>
      <c r="Q901" t="s">
        <v>32</v>
      </c>
    </row>
    <row r="902" spans="1:17" x14ac:dyDescent="0.3">
      <c r="A902" t="s">
        <v>12</v>
      </c>
      <c r="B902">
        <v>349500</v>
      </c>
      <c r="C902">
        <v>349500</v>
      </c>
      <c r="D902">
        <v>1829</v>
      </c>
      <c r="E902">
        <v>1</v>
      </c>
      <c r="F902">
        <v>4</v>
      </c>
      <c r="G902">
        <v>2</v>
      </c>
      <c r="H902">
        <v>2</v>
      </c>
      <c r="I902">
        <v>2</v>
      </c>
      <c r="J902">
        <v>2</v>
      </c>
      <c r="K902">
        <v>2026</v>
      </c>
      <c r="L902">
        <v>32909</v>
      </c>
      <c r="M902">
        <v>0</v>
      </c>
      <c r="N902">
        <v>0</v>
      </c>
      <c r="O902">
        <v>191.0880262438491</v>
      </c>
      <c r="P902">
        <v>2020</v>
      </c>
      <c r="Q902" t="s">
        <v>32</v>
      </c>
    </row>
    <row r="903" spans="1:17" x14ac:dyDescent="0.3">
      <c r="A903" t="s">
        <v>12</v>
      </c>
      <c r="B903">
        <v>365000</v>
      </c>
      <c r="C903">
        <v>365000</v>
      </c>
      <c r="D903">
        <v>1903</v>
      </c>
      <c r="E903">
        <v>1</v>
      </c>
      <c r="F903">
        <v>4</v>
      </c>
      <c r="G903">
        <v>2</v>
      </c>
      <c r="H903">
        <v>2</v>
      </c>
      <c r="I903">
        <v>2</v>
      </c>
      <c r="J903">
        <v>2</v>
      </c>
      <c r="K903">
        <v>2008</v>
      </c>
      <c r="L903">
        <v>32405</v>
      </c>
      <c r="M903">
        <v>0</v>
      </c>
      <c r="N903">
        <v>0</v>
      </c>
      <c r="O903">
        <v>191.80241723594324</v>
      </c>
      <c r="P903">
        <v>2020</v>
      </c>
      <c r="Q903" t="s">
        <v>32</v>
      </c>
    </row>
    <row r="904" spans="1:17" x14ac:dyDescent="0.3">
      <c r="A904" t="s">
        <v>17</v>
      </c>
      <c r="B904">
        <v>79900</v>
      </c>
      <c r="C904">
        <v>69900</v>
      </c>
      <c r="D904">
        <v>1104</v>
      </c>
      <c r="E904">
        <v>1</v>
      </c>
      <c r="F904">
        <v>3</v>
      </c>
      <c r="G904">
        <v>2</v>
      </c>
      <c r="H904">
        <v>2</v>
      </c>
      <c r="I904">
        <v>2</v>
      </c>
      <c r="J904">
        <v>0</v>
      </c>
      <c r="K904">
        <v>1984</v>
      </c>
      <c r="L904">
        <v>34429</v>
      </c>
      <c r="M904">
        <v>10000</v>
      </c>
      <c r="N904">
        <v>0.12515644555694619</v>
      </c>
      <c r="O904">
        <v>63.315217391304351</v>
      </c>
      <c r="P904">
        <v>2020</v>
      </c>
      <c r="Q904" t="s">
        <v>32</v>
      </c>
    </row>
    <row r="905" spans="1:17" x14ac:dyDescent="0.3">
      <c r="A905" t="s">
        <v>13</v>
      </c>
      <c r="B905">
        <v>365000</v>
      </c>
      <c r="C905">
        <v>347000</v>
      </c>
      <c r="D905">
        <v>1351</v>
      </c>
      <c r="E905">
        <v>2</v>
      </c>
      <c r="F905">
        <v>2</v>
      </c>
      <c r="G905">
        <v>2</v>
      </c>
      <c r="H905">
        <v>2</v>
      </c>
      <c r="I905">
        <v>2</v>
      </c>
      <c r="J905">
        <v>1</v>
      </c>
      <c r="K905">
        <v>2002</v>
      </c>
      <c r="L905">
        <v>34112</v>
      </c>
      <c r="M905">
        <v>18000</v>
      </c>
      <c r="N905">
        <v>4.9315068493150684E-2</v>
      </c>
      <c r="O905">
        <v>256.84678016284232</v>
      </c>
      <c r="P905">
        <v>2020</v>
      </c>
      <c r="Q905" t="s">
        <v>32</v>
      </c>
    </row>
    <row r="906" spans="1:17" x14ac:dyDescent="0.3">
      <c r="A906" t="s">
        <v>12</v>
      </c>
      <c r="B906">
        <v>381900</v>
      </c>
      <c r="C906">
        <v>381900</v>
      </c>
      <c r="D906">
        <v>1680</v>
      </c>
      <c r="E906">
        <v>1</v>
      </c>
      <c r="F906">
        <v>3</v>
      </c>
      <c r="G906">
        <v>2</v>
      </c>
      <c r="H906">
        <v>2</v>
      </c>
      <c r="I906">
        <v>2</v>
      </c>
      <c r="J906">
        <v>2</v>
      </c>
      <c r="K906">
        <v>2025</v>
      </c>
      <c r="L906">
        <v>32967</v>
      </c>
      <c r="M906">
        <v>0</v>
      </c>
      <c r="N906">
        <v>0</v>
      </c>
      <c r="O906">
        <v>227.32142857142858</v>
      </c>
      <c r="P906">
        <v>2020</v>
      </c>
      <c r="Q906" t="s">
        <v>32</v>
      </c>
    </row>
    <row r="907" spans="1:17" x14ac:dyDescent="0.3">
      <c r="A907" t="s">
        <v>17</v>
      </c>
      <c r="B907">
        <v>179000</v>
      </c>
      <c r="C907">
        <v>179000</v>
      </c>
      <c r="D907">
        <v>1575</v>
      </c>
      <c r="E907">
        <v>1</v>
      </c>
      <c r="F907">
        <v>4</v>
      </c>
      <c r="G907">
        <v>2</v>
      </c>
      <c r="H907">
        <v>2</v>
      </c>
      <c r="I907">
        <v>2</v>
      </c>
      <c r="J907">
        <v>0</v>
      </c>
      <c r="K907">
        <v>2021</v>
      </c>
      <c r="L907">
        <v>32656</v>
      </c>
      <c r="M907">
        <v>0</v>
      </c>
      <c r="N907">
        <v>0</v>
      </c>
      <c r="O907">
        <v>113.65079365079364</v>
      </c>
      <c r="P907">
        <v>2020</v>
      </c>
      <c r="Q907" t="s">
        <v>32</v>
      </c>
    </row>
    <row r="908" spans="1:17" x14ac:dyDescent="0.3">
      <c r="A908" t="s">
        <v>13</v>
      </c>
      <c r="B908">
        <v>180000</v>
      </c>
      <c r="C908">
        <v>150000</v>
      </c>
      <c r="D908">
        <v>1020</v>
      </c>
      <c r="E908">
        <v>1</v>
      </c>
      <c r="F908">
        <v>2</v>
      </c>
      <c r="G908">
        <v>2</v>
      </c>
      <c r="H908">
        <v>2</v>
      </c>
      <c r="I908">
        <v>2</v>
      </c>
      <c r="J908">
        <v>0</v>
      </c>
      <c r="K908">
        <v>1977</v>
      </c>
      <c r="L908">
        <v>33313</v>
      </c>
      <c r="M908">
        <v>30000</v>
      </c>
      <c r="N908">
        <v>0.16666666666666666</v>
      </c>
      <c r="O908">
        <v>147.05882352941177</v>
      </c>
      <c r="P908">
        <v>2020</v>
      </c>
      <c r="Q908" t="s">
        <v>32</v>
      </c>
    </row>
    <row r="909" spans="1:17" x14ac:dyDescent="0.3">
      <c r="A909" t="s">
        <v>12</v>
      </c>
      <c r="B909">
        <v>470000</v>
      </c>
      <c r="C909">
        <v>415000</v>
      </c>
      <c r="D909">
        <v>1137</v>
      </c>
      <c r="E909">
        <v>1</v>
      </c>
      <c r="F909">
        <v>3</v>
      </c>
      <c r="G909">
        <v>2</v>
      </c>
      <c r="H909">
        <v>2</v>
      </c>
      <c r="I909">
        <v>2</v>
      </c>
      <c r="J909">
        <v>0</v>
      </c>
      <c r="K909">
        <v>1956</v>
      </c>
      <c r="L909">
        <v>33055</v>
      </c>
      <c r="M909">
        <v>55000</v>
      </c>
      <c r="N909">
        <v>0.11702127659574468</v>
      </c>
      <c r="O909">
        <v>364.99560246262092</v>
      </c>
      <c r="P909">
        <v>2020</v>
      </c>
      <c r="Q909" t="s">
        <v>32</v>
      </c>
    </row>
    <row r="910" spans="1:17" x14ac:dyDescent="0.3">
      <c r="A910" t="s">
        <v>12</v>
      </c>
      <c r="B910">
        <v>665000</v>
      </c>
      <c r="C910">
        <v>650000</v>
      </c>
      <c r="D910">
        <v>1572</v>
      </c>
      <c r="E910">
        <v>1</v>
      </c>
      <c r="F910">
        <v>3</v>
      </c>
      <c r="G910">
        <v>2</v>
      </c>
      <c r="H910">
        <v>2</v>
      </c>
      <c r="I910">
        <v>2</v>
      </c>
      <c r="J910">
        <v>2</v>
      </c>
      <c r="K910">
        <v>1984</v>
      </c>
      <c r="L910">
        <v>33433</v>
      </c>
      <c r="M910">
        <v>15000</v>
      </c>
      <c r="N910">
        <v>2.2556390977443608E-2</v>
      </c>
      <c r="O910">
        <v>413.48600508905855</v>
      </c>
      <c r="P910">
        <v>2020</v>
      </c>
      <c r="Q910" t="s">
        <v>32</v>
      </c>
    </row>
    <row r="911" spans="1:17" x14ac:dyDescent="0.3">
      <c r="A911" t="s">
        <v>12</v>
      </c>
      <c r="B911">
        <v>389000</v>
      </c>
      <c r="C911">
        <v>335000</v>
      </c>
      <c r="D911">
        <v>1056</v>
      </c>
      <c r="E911">
        <v>1</v>
      </c>
      <c r="F911">
        <v>2</v>
      </c>
      <c r="G911">
        <v>1</v>
      </c>
      <c r="H911">
        <v>1</v>
      </c>
      <c r="I911">
        <v>1</v>
      </c>
      <c r="J911">
        <v>0</v>
      </c>
      <c r="K911">
        <v>1960</v>
      </c>
      <c r="L911">
        <v>34433</v>
      </c>
      <c r="M911">
        <v>54000</v>
      </c>
      <c r="N911">
        <v>0.13881748071979436</v>
      </c>
      <c r="O911">
        <v>317.2348484848485</v>
      </c>
      <c r="P911">
        <v>2020</v>
      </c>
      <c r="Q911" t="s">
        <v>32</v>
      </c>
    </row>
    <row r="912" spans="1:17" x14ac:dyDescent="0.3">
      <c r="A912" t="s">
        <v>12</v>
      </c>
      <c r="B912">
        <v>259000</v>
      </c>
      <c r="C912">
        <v>259000</v>
      </c>
      <c r="D912">
        <v>1896</v>
      </c>
      <c r="E912">
        <v>1</v>
      </c>
      <c r="F912">
        <v>3</v>
      </c>
      <c r="G912">
        <v>2</v>
      </c>
      <c r="H912">
        <v>2</v>
      </c>
      <c r="I912">
        <v>2</v>
      </c>
      <c r="J912">
        <v>0</v>
      </c>
      <c r="K912">
        <v>1964</v>
      </c>
      <c r="L912">
        <v>33907</v>
      </c>
      <c r="M912">
        <v>0</v>
      </c>
      <c r="N912">
        <v>0</v>
      </c>
      <c r="O912">
        <v>136.60337552742615</v>
      </c>
      <c r="P912">
        <v>2020</v>
      </c>
      <c r="Q912" t="s">
        <v>32</v>
      </c>
    </row>
    <row r="913" spans="1:17" x14ac:dyDescent="0.3">
      <c r="A913" t="s">
        <v>12</v>
      </c>
      <c r="B913">
        <v>329900</v>
      </c>
      <c r="C913">
        <v>327000</v>
      </c>
      <c r="D913">
        <v>1829</v>
      </c>
      <c r="E913">
        <v>1</v>
      </c>
      <c r="F913">
        <v>4</v>
      </c>
      <c r="G913">
        <v>2</v>
      </c>
      <c r="H913">
        <v>2</v>
      </c>
      <c r="I913">
        <v>2</v>
      </c>
      <c r="J913">
        <v>2</v>
      </c>
      <c r="K913">
        <v>2026</v>
      </c>
      <c r="L913">
        <v>33909</v>
      </c>
      <c r="M913">
        <v>2900</v>
      </c>
      <c r="N913">
        <v>8.7905425886632312E-3</v>
      </c>
      <c r="O913">
        <v>178.78622197922363</v>
      </c>
      <c r="P913">
        <v>2020</v>
      </c>
      <c r="Q913" t="s">
        <v>32</v>
      </c>
    </row>
    <row r="914" spans="1:17" x14ac:dyDescent="0.3">
      <c r="A914" t="s">
        <v>14</v>
      </c>
      <c r="B914">
        <v>348900</v>
      </c>
      <c r="C914">
        <v>348900</v>
      </c>
      <c r="D914">
        <v>1763</v>
      </c>
      <c r="E914">
        <v>1</v>
      </c>
      <c r="F914">
        <v>4</v>
      </c>
      <c r="G914">
        <v>2</v>
      </c>
      <c r="H914">
        <v>2</v>
      </c>
      <c r="I914">
        <v>2</v>
      </c>
      <c r="J914">
        <v>1</v>
      </c>
      <c r="K914">
        <v>2024</v>
      </c>
      <c r="L914">
        <v>34947</v>
      </c>
      <c r="M914">
        <v>0</v>
      </c>
      <c r="N914">
        <v>0</v>
      </c>
      <c r="O914">
        <v>197.90130459444129</v>
      </c>
      <c r="P914">
        <v>2020</v>
      </c>
      <c r="Q914" t="s">
        <v>32</v>
      </c>
    </row>
    <row r="915" spans="1:17" x14ac:dyDescent="0.3">
      <c r="A915" t="s">
        <v>12</v>
      </c>
      <c r="B915">
        <v>549000</v>
      </c>
      <c r="C915">
        <v>549000</v>
      </c>
      <c r="D915">
        <v>1740</v>
      </c>
      <c r="E915">
        <v>1</v>
      </c>
      <c r="F915">
        <v>3</v>
      </c>
      <c r="G915">
        <v>3</v>
      </c>
      <c r="H915">
        <v>3</v>
      </c>
      <c r="I915">
        <v>3</v>
      </c>
      <c r="J915">
        <v>2</v>
      </c>
      <c r="K915">
        <v>2004</v>
      </c>
      <c r="L915">
        <v>34110</v>
      </c>
      <c r="M915">
        <v>0</v>
      </c>
      <c r="N915">
        <v>0</v>
      </c>
      <c r="O915">
        <v>315.51724137931035</v>
      </c>
      <c r="P915">
        <v>2020</v>
      </c>
      <c r="Q915" t="s">
        <v>32</v>
      </c>
    </row>
    <row r="916" spans="1:17" x14ac:dyDescent="0.3">
      <c r="A916" t="s">
        <v>12</v>
      </c>
      <c r="B916">
        <v>385130</v>
      </c>
      <c r="C916">
        <v>342200</v>
      </c>
      <c r="D916">
        <v>1828</v>
      </c>
      <c r="E916">
        <v>1</v>
      </c>
      <c r="F916">
        <v>4</v>
      </c>
      <c r="G916">
        <v>2</v>
      </c>
      <c r="H916">
        <v>2</v>
      </c>
      <c r="I916">
        <v>2</v>
      </c>
      <c r="J916">
        <v>2</v>
      </c>
      <c r="K916">
        <v>2026</v>
      </c>
      <c r="L916">
        <v>33909</v>
      </c>
      <c r="M916">
        <v>42930</v>
      </c>
      <c r="N916">
        <v>0.11146885467244827</v>
      </c>
      <c r="O916">
        <v>187.19912472647704</v>
      </c>
      <c r="P916">
        <v>2020</v>
      </c>
      <c r="Q916" t="s">
        <v>32</v>
      </c>
    </row>
    <row r="917" spans="1:17" x14ac:dyDescent="0.3">
      <c r="A917" t="s">
        <v>13</v>
      </c>
      <c r="B917">
        <v>149900</v>
      </c>
      <c r="C917">
        <v>135000</v>
      </c>
      <c r="D917">
        <v>1226</v>
      </c>
      <c r="E917">
        <v>1</v>
      </c>
      <c r="F917">
        <v>2</v>
      </c>
      <c r="G917">
        <v>2</v>
      </c>
      <c r="H917">
        <v>2</v>
      </c>
      <c r="I917">
        <v>2</v>
      </c>
      <c r="J917">
        <v>0</v>
      </c>
      <c r="K917">
        <v>1994</v>
      </c>
      <c r="L917">
        <v>34982</v>
      </c>
      <c r="M917">
        <v>14900</v>
      </c>
      <c r="N917">
        <v>9.939959973315543E-2</v>
      </c>
      <c r="O917">
        <v>110.1141924959217</v>
      </c>
      <c r="P917">
        <v>2020</v>
      </c>
      <c r="Q917" t="s">
        <v>32</v>
      </c>
    </row>
    <row r="918" spans="1:17" x14ac:dyDescent="0.3">
      <c r="A918" t="s">
        <v>12</v>
      </c>
      <c r="B918">
        <v>343900</v>
      </c>
      <c r="C918">
        <v>335000</v>
      </c>
      <c r="D918">
        <v>1625</v>
      </c>
      <c r="E918">
        <v>1</v>
      </c>
      <c r="F918">
        <v>3</v>
      </c>
      <c r="G918">
        <v>3</v>
      </c>
      <c r="H918">
        <v>3</v>
      </c>
      <c r="I918">
        <v>3</v>
      </c>
      <c r="J918">
        <v>4</v>
      </c>
      <c r="K918">
        <v>2025</v>
      </c>
      <c r="L918">
        <v>33976</v>
      </c>
      <c r="M918">
        <v>8900</v>
      </c>
      <c r="N918">
        <v>2.587961616749055E-2</v>
      </c>
      <c r="O918">
        <v>206.15384615384616</v>
      </c>
      <c r="P918">
        <v>2020</v>
      </c>
      <c r="Q918" t="s">
        <v>32</v>
      </c>
    </row>
    <row r="919" spans="1:17" x14ac:dyDescent="0.3">
      <c r="A919" t="s">
        <v>12</v>
      </c>
      <c r="B919">
        <v>299900</v>
      </c>
      <c r="C919">
        <v>273000</v>
      </c>
      <c r="D919">
        <v>1560</v>
      </c>
      <c r="E919">
        <v>1</v>
      </c>
      <c r="F919">
        <v>4</v>
      </c>
      <c r="G919">
        <v>2</v>
      </c>
      <c r="H919">
        <v>2</v>
      </c>
      <c r="I919">
        <v>2</v>
      </c>
      <c r="J919">
        <v>0</v>
      </c>
      <c r="K919">
        <v>1979</v>
      </c>
      <c r="L919">
        <v>32656</v>
      </c>
      <c r="M919">
        <v>26900</v>
      </c>
      <c r="N919">
        <v>8.9696565521840618E-2</v>
      </c>
      <c r="O919">
        <v>175</v>
      </c>
      <c r="P919">
        <v>2020</v>
      </c>
      <c r="Q919" t="s">
        <v>32</v>
      </c>
    </row>
    <row r="920" spans="1:17" x14ac:dyDescent="0.3">
      <c r="A920" t="s">
        <v>12</v>
      </c>
      <c r="B920">
        <v>225000</v>
      </c>
      <c r="C920">
        <v>200000</v>
      </c>
      <c r="D920">
        <v>1720</v>
      </c>
      <c r="E920">
        <v>1</v>
      </c>
      <c r="F920">
        <v>3</v>
      </c>
      <c r="G920">
        <v>2</v>
      </c>
      <c r="H920">
        <v>2</v>
      </c>
      <c r="I920">
        <v>2</v>
      </c>
      <c r="J920">
        <v>1</v>
      </c>
      <c r="K920">
        <v>1987</v>
      </c>
      <c r="L920">
        <v>33852</v>
      </c>
      <c r="M920">
        <v>25000</v>
      </c>
      <c r="N920">
        <v>0.1111111111111111</v>
      </c>
      <c r="O920">
        <v>116.27906976744185</v>
      </c>
      <c r="P920">
        <v>2020</v>
      </c>
      <c r="Q920" t="s">
        <v>32</v>
      </c>
    </row>
    <row r="921" spans="1:17" x14ac:dyDescent="0.3">
      <c r="A921" t="s">
        <v>12</v>
      </c>
      <c r="B921">
        <v>321900</v>
      </c>
      <c r="C921">
        <v>321900</v>
      </c>
      <c r="D921">
        <v>1401</v>
      </c>
      <c r="E921">
        <v>1</v>
      </c>
      <c r="F921">
        <v>3</v>
      </c>
      <c r="G921">
        <v>2</v>
      </c>
      <c r="H921">
        <v>2</v>
      </c>
      <c r="I921">
        <v>2</v>
      </c>
      <c r="J921">
        <v>2</v>
      </c>
      <c r="K921">
        <v>2024</v>
      </c>
      <c r="L921">
        <v>33993</v>
      </c>
      <c r="M921">
        <v>0</v>
      </c>
      <c r="N921">
        <v>0</v>
      </c>
      <c r="O921">
        <v>229.7644539614561</v>
      </c>
      <c r="P921">
        <v>2020</v>
      </c>
      <c r="Q921" t="s">
        <v>32</v>
      </c>
    </row>
    <row r="922" spans="1:17" x14ac:dyDescent="0.3">
      <c r="A922" t="s">
        <v>14</v>
      </c>
      <c r="B922">
        <v>405000</v>
      </c>
      <c r="C922">
        <v>390000</v>
      </c>
      <c r="D922">
        <v>1427</v>
      </c>
      <c r="E922">
        <v>1</v>
      </c>
      <c r="F922">
        <v>3</v>
      </c>
      <c r="G922">
        <v>2</v>
      </c>
      <c r="H922">
        <v>2</v>
      </c>
      <c r="I922">
        <v>2</v>
      </c>
      <c r="J922">
        <v>2</v>
      </c>
      <c r="K922">
        <v>1980</v>
      </c>
      <c r="L922">
        <v>33021</v>
      </c>
      <c r="M922">
        <v>15000</v>
      </c>
      <c r="N922">
        <v>3.7037037037037035E-2</v>
      </c>
      <c r="O922">
        <v>273.30063069376314</v>
      </c>
      <c r="P922">
        <v>2020</v>
      </c>
      <c r="Q922" t="s">
        <v>32</v>
      </c>
    </row>
    <row r="923" spans="1:17" x14ac:dyDescent="0.3">
      <c r="A923" t="s">
        <v>12</v>
      </c>
      <c r="B923">
        <v>269500</v>
      </c>
      <c r="C923">
        <v>268000</v>
      </c>
      <c r="D923">
        <v>1156</v>
      </c>
      <c r="E923">
        <v>1</v>
      </c>
      <c r="F923">
        <v>3</v>
      </c>
      <c r="G923">
        <v>2</v>
      </c>
      <c r="H923">
        <v>2</v>
      </c>
      <c r="I923">
        <v>2</v>
      </c>
      <c r="J923">
        <v>1</v>
      </c>
      <c r="K923">
        <v>1959</v>
      </c>
      <c r="L923">
        <v>32277</v>
      </c>
      <c r="M923">
        <v>1500</v>
      </c>
      <c r="N923">
        <v>5.5658627087198514E-3</v>
      </c>
      <c r="O923">
        <v>231.83391003460207</v>
      </c>
      <c r="P923">
        <v>2020</v>
      </c>
      <c r="Q923" t="s">
        <v>32</v>
      </c>
    </row>
    <row r="924" spans="1:17" x14ac:dyDescent="0.3">
      <c r="A924" t="s">
        <v>12</v>
      </c>
      <c r="B924">
        <v>207400</v>
      </c>
      <c r="C924">
        <v>165000</v>
      </c>
      <c r="D924">
        <v>1356</v>
      </c>
      <c r="E924">
        <v>1</v>
      </c>
      <c r="F924">
        <v>3</v>
      </c>
      <c r="G924">
        <v>2</v>
      </c>
      <c r="H924">
        <v>2</v>
      </c>
      <c r="I924">
        <v>2</v>
      </c>
      <c r="J924">
        <v>1</v>
      </c>
      <c r="K924">
        <v>1979</v>
      </c>
      <c r="L924">
        <v>32404</v>
      </c>
      <c r="M924">
        <v>42400</v>
      </c>
      <c r="N924">
        <v>0.20443587270973965</v>
      </c>
      <c r="O924">
        <v>121.68141592920354</v>
      </c>
      <c r="P924">
        <v>2020</v>
      </c>
      <c r="Q924" t="s">
        <v>32</v>
      </c>
    </row>
    <row r="925" spans="1:17" x14ac:dyDescent="0.3">
      <c r="A925" t="s">
        <v>15</v>
      </c>
      <c r="B925">
        <v>449000</v>
      </c>
      <c r="C925">
        <v>449000</v>
      </c>
      <c r="D925">
        <v>1136</v>
      </c>
      <c r="E925">
        <v>1</v>
      </c>
      <c r="J925">
        <v>0</v>
      </c>
      <c r="K925">
        <v>1952</v>
      </c>
      <c r="L925">
        <v>33147</v>
      </c>
      <c r="M925">
        <v>0</v>
      </c>
      <c r="N925">
        <v>0</v>
      </c>
      <c r="O925">
        <v>395.24647887323943</v>
      </c>
      <c r="P925">
        <v>2020</v>
      </c>
      <c r="Q925" t="s">
        <v>32</v>
      </c>
    </row>
    <row r="926" spans="1:17" x14ac:dyDescent="0.3">
      <c r="A926" t="s">
        <v>12</v>
      </c>
      <c r="B926">
        <v>337900</v>
      </c>
      <c r="C926">
        <v>337900</v>
      </c>
      <c r="D926">
        <v>1387</v>
      </c>
      <c r="E926">
        <v>1</v>
      </c>
      <c r="F926">
        <v>3</v>
      </c>
      <c r="G926">
        <v>2</v>
      </c>
      <c r="H926">
        <v>2</v>
      </c>
      <c r="I926">
        <v>2</v>
      </c>
      <c r="J926">
        <v>2</v>
      </c>
      <c r="K926">
        <v>2025</v>
      </c>
      <c r="L926">
        <v>33993</v>
      </c>
      <c r="M926">
        <v>0</v>
      </c>
      <c r="N926">
        <v>0</v>
      </c>
      <c r="O926">
        <v>243.61932227829848</v>
      </c>
      <c r="P926">
        <v>2020</v>
      </c>
      <c r="Q926" t="s">
        <v>32</v>
      </c>
    </row>
    <row r="927" spans="1:17" x14ac:dyDescent="0.3">
      <c r="A927" t="s">
        <v>12</v>
      </c>
      <c r="B927">
        <v>290000</v>
      </c>
      <c r="C927">
        <v>257500</v>
      </c>
      <c r="D927">
        <v>1263</v>
      </c>
      <c r="E927">
        <v>1</v>
      </c>
      <c r="F927">
        <v>3</v>
      </c>
      <c r="G927">
        <v>2</v>
      </c>
      <c r="H927">
        <v>2</v>
      </c>
      <c r="I927">
        <v>2</v>
      </c>
      <c r="J927">
        <v>1</v>
      </c>
      <c r="K927">
        <v>1977</v>
      </c>
      <c r="L927">
        <v>34997</v>
      </c>
      <c r="M927">
        <v>32500</v>
      </c>
      <c r="N927">
        <v>0.11206896551724138</v>
      </c>
      <c r="O927">
        <v>203.87965162311954</v>
      </c>
      <c r="P927">
        <v>2020</v>
      </c>
      <c r="Q927" t="s">
        <v>32</v>
      </c>
    </row>
    <row r="928" spans="1:17" x14ac:dyDescent="0.3">
      <c r="A928" t="s">
        <v>13</v>
      </c>
      <c r="B928">
        <v>225000</v>
      </c>
      <c r="C928">
        <v>212500</v>
      </c>
      <c r="D928">
        <v>1104</v>
      </c>
      <c r="E928">
        <v>1</v>
      </c>
      <c r="F928">
        <v>2</v>
      </c>
      <c r="G928">
        <v>2</v>
      </c>
      <c r="H928">
        <v>2</v>
      </c>
      <c r="I928">
        <v>2</v>
      </c>
      <c r="J928">
        <v>0</v>
      </c>
      <c r="K928">
        <v>1968</v>
      </c>
      <c r="L928">
        <v>33435</v>
      </c>
      <c r="M928">
        <v>12500</v>
      </c>
      <c r="N928">
        <v>5.5555555555555552E-2</v>
      </c>
      <c r="O928">
        <v>192.481884057971</v>
      </c>
      <c r="P928">
        <v>2020</v>
      </c>
      <c r="Q928" t="s">
        <v>32</v>
      </c>
    </row>
    <row r="929" spans="1:17" x14ac:dyDescent="0.3">
      <c r="A929" t="s">
        <v>13</v>
      </c>
      <c r="B929">
        <v>849000</v>
      </c>
      <c r="C929">
        <v>825000</v>
      </c>
      <c r="D929">
        <v>1697</v>
      </c>
      <c r="E929">
        <v>1</v>
      </c>
      <c r="F929">
        <v>2</v>
      </c>
      <c r="G929">
        <v>2</v>
      </c>
      <c r="H929">
        <v>2</v>
      </c>
      <c r="I929">
        <v>2</v>
      </c>
      <c r="J929">
        <v>2</v>
      </c>
      <c r="K929">
        <v>1981</v>
      </c>
      <c r="L929">
        <v>33129</v>
      </c>
      <c r="M929">
        <v>24000</v>
      </c>
      <c r="N929">
        <v>2.8268551236749116E-2</v>
      </c>
      <c r="O929">
        <v>486.15203299941072</v>
      </c>
      <c r="P929">
        <v>2020</v>
      </c>
      <c r="Q929" t="s">
        <v>32</v>
      </c>
    </row>
    <row r="930" spans="1:17" x14ac:dyDescent="0.3">
      <c r="A930" t="s">
        <v>12</v>
      </c>
      <c r="B930">
        <v>485000</v>
      </c>
      <c r="C930">
        <v>491000</v>
      </c>
      <c r="D930">
        <v>1827</v>
      </c>
      <c r="E930">
        <v>1</v>
      </c>
      <c r="F930">
        <v>3</v>
      </c>
      <c r="G930">
        <v>2</v>
      </c>
      <c r="H930">
        <v>2</v>
      </c>
      <c r="I930">
        <v>2</v>
      </c>
      <c r="J930">
        <v>2</v>
      </c>
      <c r="K930">
        <v>2020</v>
      </c>
      <c r="L930">
        <v>32940</v>
      </c>
      <c r="M930">
        <v>-6000</v>
      </c>
      <c r="N930">
        <v>-1.2371134020618556E-2</v>
      </c>
      <c r="O930">
        <v>268.74657909140666</v>
      </c>
      <c r="P930">
        <v>2020</v>
      </c>
      <c r="Q930" t="s">
        <v>32</v>
      </c>
    </row>
    <row r="931" spans="1:17" x14ac:dyDescent="0.3">
      <c r="A931" t="s">
        <v>12</v>
      </c>
      <c r="B931">
        <v>240000</v>
      </c>
      <c r="C931">
        <v>223000</v>
      </c>
      <c r="D931">
        <v>1514</v>
      </c>
      <c r="E931">
        <v>1</v>
      </c>
      <c r="F931">
        <v>3</v>
      </c>
      <c r="G931">
        <v>2</v>
      </c>
      <c r="H931">
        <v>2</v>
      </c>
      <c r="I931">
        <v>2</v>
      </c>
      <c r="J931">
        <v>2</v>
      </c>
      <c r="K931">
        <v>2004</v>
      </c>
      <c r="L931">
        <v>32526</v>
      </c>
      <c r="M931">
        <v>17000</v>
      </c>
      <c r="N931">
        <v>7.0833333333333331E-2</v>
      </c>
      <c r="O931">
        <v>147.29194187582561</v>
      </c>
      <c r="P931">
        <v>2020</v>
      </c>
      <c r="Q931" t="s">
        <v>32</v>
      </c>
    </row>
    <row r="932" spans="1:17" x14ac:dyDescent="0.3">
      <c r="A932" t="s">
        <v>12</v>
      </c>
      <c r="B932">
        <v>484000</v>
      </c>
      <c r="C932">
        <v>480000</v>
      </c>
      <c r="D932">
        <v>1534</v>
      </c>
      <c r="E932">
        <v>1</v>
      </c>
      <c r="F932">
        <v>2</v>
      </c>
      <c r="G932">
        <v>2</v>
      </c>
      <c r="H932">
        <v>2</v>
      </c>
      <c r="I932">
        <v>2</v>
      </c>
      <c r="J932">
        <v>2</v>
      </c>
      <c r="K932">
        <v>2005</v>
      </c>
      <c r="L932">
        <v>34135</v>
      </c>
      <c r="M932">
        <v>4000</v>
      </c>
      <c r="N932">
        <v>8.2644628099173556E-3</v>
      </c>
      <c r="O932">
        <v>312.90743155149937</v>
      </c>
      <c r="P932">
        <v>2020</v>
      </c>
      <c r="Q932" t="s">
        <v>32</v>
      </c>
    </row>
    <row r="933" spans="1:17" x14ac:dyDescent="0.3">
      <c r="A933" t="s">
        <v>13</v>
      </c>
      <c r="B933">
        <v>725000</v>
      </c>
      <c r="C933">
        <v>668000</v>
      </c>
      <c r="D933">
        <v>1099</v>
      </c>
      <c r="E933">
        <v>1</v>
      </c>
      <c r="F933">
        <v>2</v>
      </c>
      <c r="G933">
        <v>2</v>
      </c>
      <c r="H933">
        <v>2</v>
      </c>
      <c r="I933">
        <v>2</v>
      </c>
      <c r="J933">
        <v>0</v>
      </c>
      <c r="K933">
        <v>1996</v>
      </c>
      <c r="L933">
        <v>33040</v>
      </c>
      <c r="M933">
        <v>57000</v>
      </c>
      <c r="N933">
        <v>7.862068965517241E-2</v>
      </c>
      <c r="O933">
        <v>607.8252957233849</v>
      </c>
      <c r="P933">
        <v>2020</v>
      </c>
      <c r="Q933" t="s">
        <v>32</v>
      </c>
    </row>
    <row r="934" spans="1:17" x14ac:dyDescent="0.3">
      <c r="A934" t="s">
        <v>13</v>
      </c>
      <c r="B934">
        <v>467000</v>
      </c>
      <c r="C934">
        <v>450000</v>
      </c>
      <c r="D934">
        <v>1202</v>
      </c>
      <c r="E934">
        <v>2</v>
      </c>
      <c r="F934">
        <v>2</v>
      </c>
      <c r="G934">
        <v>3</v>
      </c>
      <c r="H934">
        <v>2</v>
      </c>
      <c r="I934">
        <v>2</v>
      </c>
      <c r="J934">
        <v>0</v>
      </c>
      <c r="K934">
        <v>1975</v>
      </c>
      <c r="L934">
        <v>32080</v>
      </c>
      <c r="M934">
        <v>17000</v>
      </c>
      <c r="N934">
        <v>3.6402569593147749E-2</v>
      </c>
      <c r="O934">
        <v>374.37603993344425</v>
      </c>
      <c r="P934">
        <v>2020</v>
      </c>
      <c r="Q934" t="s">
        <v>32</v>
      </c>
    </row>
    <row r="935" spans="1:17" x14ac:dyDescent="0.3">
      <c r="A935" t="s">
        <v>12</v>
      </c>
      <c r="B935">
        <v>362900</v>
      </c>
      <c r="C935">
        <v>362900</v>
      </c>
      <c r="D935">
        <v>1068</v>
      </c>
      <c r="E935">
        <v>1</v>
      </c>
      <c r="F935">
        <v>3</v>
      </c>
      <c r="G935">
        <v>2</v>
      </c>
      <c r="H935">
        <v>2</v>
      </c>
      <c r="I935">
        <v>2</v>
      </c>
      <c r="J935">
        <v>2</v>
      </c>
      <c r="K935">
        <v>1996</v>
      </c>
      <c r="L935">
        <v>34953</v>
      </c>
      <c r="M935">
        <v>0</v>
      </c>
      <c r="N935">
        <v>0</v>
      </c>
      <c r="O935">
        <v>339.79400749063672</v>
      </c>
      <c r="P935">
        <v>2020</v>
      </c>
      <c r="Q935" t="s">
        <v>32</v>
      </c>
    </row>
    <row r="936" spans="1:17" x14ac:dyDescent="0.3">
      <c r="A936" t="s">
        <v>12</v>
      </c>
      <c r="B936">
        <v>314990</v>
      </c>
      <c r="C936">
        <v>314990</v>
      </c>
      <c r="D936">
        <v>1469</v>
      </c>
      <c r="E936">
        <v>1</v>
      </c>
      <c r="F936">
        <v>3</v>
      </c>
      <c r="G936">
        <v>2</v>
      </c>
      <c r="H936">
        <v>2</v>
      </c>
      <c r="I936">
        <v>2</v>
      </c>
      <c r="J936">
        <v>2</v>
      </c>
      <c r="K936">
        <v>2026</v>
      </c>
      <c r="L936">
        <v>32909</v>
      </c>
      <c r="M936">
        <v>0</v>
      </c>
      <c r="N936">
        <v>0</v>
      </c>
      <c r="O936">
        <v>214.42477876106196</v>
      </c>
      <c r="P936">
        <v>2020</v>
      </c>
      <c r="Q936" t="s">
        <v>32</v>
      </c>
    </row>
    <row r="937" spans="1:17" x14ac:dyDescent="0.3">
      <c r="A937" t="s">
        <v>12</v>
      </c>
      <c r="B937">
        <v>62500</v>
      </c>
      <c r="C937">
        <v>34000</v>
      </c>
      <c r="D937">
        <v>1471</v>
      </c>
      <c r="E937">
        <v>1</v>
      </c>
      <c r="F937">
        <v>2</v>
      </c>
      <c r="G937">
        <v>2</v>
      </c>
      <c r="H937">
        <v>2</v>
      </c>
      <c r="I937">
        <v>2</v>
      </c>
      <c r="J937">
        <v>0</v>
      </c>
      <c r="K937">
        <v>1936</v>
      </c>
      <c r="L937">
        <v>32535</v>
      </c>
      <c r="M937">
        <v>28500</v>
      </c>
      <c r="N937">
        <v>0.45600000000000002</v>
      </c>
      <c r="O937">
        <v>23.113528212100611</v>
      </c>
      <c r="P937">
        <v>2020</v>
      </c>
      <c r="Q937" t="s">
        <v>32</v>
      </c>
    </row>
    <row r="938" spans="1:17" x14ac:dyDescent="0.3">
      <c r="A938" t="s">
        <v>12</v>
      </c>
      <c r="B938">
        <v>289990</v>
      </c>
      <c r="C938">
        <v>293490</v>
      </c>
      <c r="D938">
        <v>1400</v>
      </c>
      <c r="E938">
        <v>1</v>
      </c>
      <c r="F938">
        <v>3</v>
      </c>
      <c r="G938">
        <v>2</v>
      </c>
      <c r="H938">
        <v>2</v>
      </c>
      <c r="I938">
        <v>2</v>
      </c>
      <c r="J938">
        <v>2</v>
      </c>
      <c r="K938">
        <v>2026</v>
      </c>
      <c r="L938">
        <v>33993</v>
      </c>
      <c r="M938">
        <v>-3500</v>
      </c>
      <c r="N938">
        <v>-1.2069381702817338E-2</v>
      </c>
      <c r="O938">
        <v>209.63571428571427</v>
      </c>
      <c r="P938">
        <v>2020</v>
      </c>
      <c r="Q938" t="s">
        <v>32</v>
      </c>
    </row>
    <row r="939" spans="1:17" x14ac:dyDescent="0.3">
      <c r="A939" t="s">
        <v>12</v>
      </c>
      <c r="B939">
        <v>284900</v>
      </c>
      <c r="C939">
        <v>283000</v>
      </c>
      <c r="D939">
        <v>1593</v>
      </c>
      <c r="E939">
        <v>1</v>
      </c>
      <c r="F939">
        <v>4</v>
      </c>
      <c r="G939">
        <v>2</v>
      </c>
      <c r="H939">
        <v>2</v>
      </c>
      <c r="I939">
        <v>2</v>
      </c>
      <c r="J939">
        <v>2</v>
      </c>
      <c r="K939">
        <v>2026</v>
      </c>
      <c r="L939">
        <v>33971</v>
      </c>
      <c r="M939">
        <v>1900</v>
      </c>
      <c r="N939">
        <v>6.6690066690066694E-3</v>
      </c>
      <c r="O939">
        <v>177.65222849968612</v>
      </c>
      <c r="P939">
        <v>2020</v>
      </c>
      <c r="Q939" t="s">
        <v>32</v>
      </c>
    </row>
    <row r="940" spans="1:17" x14ac:dyDescent="0.3">
      <c r="A940" t="s">
        <v>12</v>
      </c>
      <c r="B940">
        <v>345000</v>
      </c>
      <c r="C940">
        <v>340000</v>
      </c>
      <c r="D940">
        <v>1344</v>
      </c>
      <c r="E940">
        <v>1</v>
      </c>
      <c r="F940">
        <v>3</v>
      </c>
      <c r="G940">
        <v>2</v>
      </c>
      <c r="H940">
        <v>2</v>
      </c>
      <c r="I940">
        <v>2</v>
      </c>
      <c r="J940">
        <v>0</v>
      </c>
      <c r="K940">
        <v>1984</v>
      </c>
      <c r="L940">
        <v>33411</v>
      </c>
      <c r="M940">
        <v>5000</v>
      </c>
      <c r="N940">
        <v>1.4492753623188406E-2</v>
      </c>
      <c r="O940">
        <v>252.97619047619048</v>
      </c>
      <c r="P940">
        <v>2020</v>
      </c>
      <c r="Q940" t="s">
        <v>32</v>
      </c>
    </row>
    <row r="941" spans="1:17" x14ac:dyDescent="0.3">
      <c r="A941" t="s">
        <v>12</v>
      </c>
      <c r="B941">
        <v>294990</v>
      </c>
      <c r="C941">
        <v>293400</v>
      </c>
      <c r="D941">
        <v>1426</v>
      </c>
      <c r="E941">
        <v>1</v>
      </c>
      <c r="F941">
        <v>4</v>
      </c>
      <c r="G941">
        <v>2</v>
      </c>
      <c r="H941">
        <v>2</v>
      </c>
      <c r="I941">
        <v>2</v>
      </c>
      <c r="J941">
        <v>2</v>
      </c>
      <c r="K941">
        <v>2026</v>
      </c>
      <c r="L941">
        <v>33909</v>
      </c>
      <c r="M941">
        <v>1590</v>
      </c>
      <c r="N941">
        <v>5.3900132207871454E-3</v>
      </c>
      <c r="O941">
        <v>205.75035063113606</v>
      </c>
      <c r="P941">
        <v>2020</v>
      </c>
      <c r="Q941" t="s">
        <v>32</v>
      </c>
    </row>
    <row r="942" spans="1:17" x14ac:dyDescent="0.3">
      <c r="A942" t="s">
        <v>12</v>
      </c>
      <c r="B942">
        <v>255000</v>
      </c>
      <c r="C942">
        <v>252500</v>
      </c>
      <c r="D942">
        <v>1745</v>
      </c>
      <c r="E942">
        <v>1</v>
      </c>
      <c r="F942">
        <v>3</v>
      </c>
      <c r="G942">
        <v>2</v>
      </c>
      <c r="H942">
        <v>2</v>
      </c>
      <c r="I942">
        <v>2</v>
      </c>
      <c r="J942">
        <v>2</v>
      </c>
      <c r="K942">
        <v>1992</v>
      </c>
      <c r="L942">
        <v>34476</v>
      </c>
      <c r="M942">
        <v>2500</v>
      </c>
      <c r="N942">
        <v>9.8039215686274508E-3</v>
      </c>
      <c r="O942">
        <v>144.69914040114614</v>
      </c>
      <c r="P942">
        <v>2020</v>
      </c>
      <c r="Q942" t="s">
        <v>32</v>
      </c>
    </row>
    <row r="943" spans="1:17" x14ac:dyDescent="0.3">
      <c r="A943" t="s">
        <v>12</v>
      </c>
      <c r="B943">
        <v>319900</v>
      </c>
      <c r="C943">
        <v>309900</v>
      </c>
      <c r="D943">
        <v>1535</v>
      </c>
      <c r="E943">
        <v>1</v>
      </c>
      <c r="F943">
        <v>3</v>
      </c>
      <c r="G943">
        <v>2</v>
      </c>
      <c r="H943">
        <v>2</v>
      </c>
      <c r="I943">
        <v>2</v>
      </c>
      <c r="J943">
        <v>2</v>
      </c>
      <c r="K943">
        <v>2026</v>
      </c>
      <c r="L943">
        <v>32583</v>
      </c>
      <c r="M943">
        <v>10000</v>
      </c>
      <c r="N943">
        <v>3.1259768677711783E-2</v>
      </c>
      <c r="O943">
        <v>201.88925081433226</v>
      </c>
      <c r="P943">
        <v>2020</v>
      </c>
      <c r="Q943" t="s">
        <v>32</v>
      </c>
    </row>
    <row r="944" spans="1:17" x14ac:dyDescent="0.3">
      <c r="A944" t="s">
        <v>12</v>
      </c>
      <c r="B944">
        <v>225000</v>
      </c>
      <c r="C944">
        <v>230000</v>
      </c>
      <c r="D944">
        <v>1702</v>
      </c>
      <c r="E944">
        <v>1</v>
      </c>
      <c r="F944">
        <v>3</v>
      </c>
      <c r="G944">
        <v>2</v>
      </c>
      <c r="H944">
        <v>2</v>
      </c>
      <c r="I944">
        <v>2</v>
      </c>
      <c r="J944">
        <v>2</v>
      </c>
      <c r="K944">
        <v>1975</v>
      </c>
      <c r="L944">
        <v>32404</v>
      </c>
      <c r="M944">
        <v>-5000</v>
      </c>
      <c r="N944">
        <v>-2.2222222222222223E-2</v>
      </c>
      <c r="O944">
        <v>135.13513513513513</v>
      </c>
      <c r="P944">
        <v>2020</v>
      </c>
      <c r="Q944" t="s">
        <v>32</v>
      </c>
    </row>
    <row r="945" spans="1:17" x14ac:dyDescent="0.3">
      <c r="A945" t="s">
        <v>12</v>
      </c>
      <c r="B945">
        <v>295000</v>
      </c>
      <c r="C945">
        <v>275000</v>
      </c>
      <c r="D945">
        <v>1554</v>
      </c>
      <c r="E945">
        <v>1</v>
      </c>
      <c r="F945">
        <v>3</v>
      </c>
      <c r="G945">
        <v>2</v>
      </c>
      <c r="H945">
        <v>2</v>
      </c>
      <c r="I945">
        <v>2</v>
      </c>
      <c r="J945">
        <v>2</v>
      </c>
      <c r="K945">
        <v>1953</v>
      </c>
      <c r="L945">
        <v>32205</v>
      </c>
      <c r="M945">
        <v>20000</v>
      </c>
      <c r="N945">
        <v>6.7796610169491525E-2</v>
      </c>
      <c r="O945">
        <v>176.96267696267697</v>
      </c>
      <c r="P945">
        <v>2020</v>
      </c>
      <c r="Q945" t="s">
        <v>32</v>
      </c>
    </row>
    <row r="946" spans="1:17" x14ac:dyDescent="0.3">
      <c r="A946" t="s">
        <v>14</v>
      </c>
      <c r="B946">
        <v>245990</v>
      </c>
      <c r="C946">
        <v>245990</v>
      </c>
      <c r="D946">
        <v>1816</v>
      </c>
      <c r="E946">
        <v>2</v>
      </c>
      <c r="F946">
        <v>3</v>
      </c>
      <c r="G946">
        <v>3</v>
      </c>
      <c r="H946">
        <v>2</v>
      </c>
      <c r="I946">
        <v>2</v>
      </c>
      <c r="J946">
        <v>1</v>
      </c>
      <c r="K946">
        <v>2025</v>
      </c>
      <c r="L946">
        <v>33909</v>
      </c>
      <c r="M946">
        <v>0</v>
      </c>
      <c r="N946">
        <v>0</v>
      </c>
      <c r="O946">
        <v>135.45704845814979</v>
      </c>
      <c r="P946">
        <v>2020</v>
      </c>
      <c r="Q946" t="s">
        <v>32</v>
      </c>
    </row>
    <row r="947" spans="1:17" x14ac:dyDescent="0.3">
      <c r="A947" t="s">
        <v>12</v>
      </c>
      <c r="B947">
        <v>274900</v>
      </c>
      <c r="C947">
        <v>274900</v>
      </c>
      <c r="D947">
        <v>1362</v>
      </c>
      <c r="E947">
        <v>1</v>
      </c>
      <c r="F947">
        <v>3</v>
      </c>
      <c r="G947">
        <v>2</v>
      </c>
      <c r="H947">
        <v>2</v>
      </c>
      <c r="I947">
        <v>2</v>
      </c>
      <c r="J947">
        <v>0</v>
      </c>
      <c r="K947">
        <v>2026</v>
      </c>
      <c r="L947">
        <v>32305</v>
      </c>
      <c r="M947">
        <v>0</v>
      </c>
      <c r="N947">
        <v>0</v>
      </c>
      <c r="O947">
        <v>201.83553597650513</v>
      </c>
      <c r="P947">
        <v>2020</v>
      </c>
      <c r="Q947" t="s">
        <v>32</v>
      </c>
    </row>
    <row r="948" spans="1:17" x14ac:dyDescent="0.3">
      <c r="A948" t="s">
        <v>12</v>
      </c>
      <c r="B948">
        <v>289900</v>
      </c>
      <c r="C948">
        <v>255000</v>
      </c>
      <c r="D948">
        <v>1625</v>
      </c>
      <c r="E948">
        <v>1</v>
      </c>
      <c r="F948">
        <v>3</v>
      </c>
      <c r="G948">
        <v>2</v>
      </c>
      <c r="H948">
        <v>2</v>
      </c>
      <c r="I948">
        <v>2</v>
      </c>
      <c r="J948">
        <v>2</v>
      </c>
      <c r="K948">
        <v>1996</v>
      </c>
      <c r="L948">
        <v>34224</v>
      </c>
      <c r="M948">
        <v>34900</v>
      </c>
      <c r="N948">
        <v>0.12038634011728182</v>
      </c>
      <c r="O948">
        <v>156.92307692307693</v>
      </c>
      <c r="P948">
        <v>2020</v>
      </c>
      <c r="Q948" t="s">
        <v>32</v>
      </c>
    </row>
    <row r="949" spans="1:17" x14ac:dyDescent="0.3">
      <c r="A949" t="s">
        <v>13</v>
      </c>
      <c r="B949">
        <v>1350000</v>
      </c>
      <c r="C949">
        <v>1300000</v>
      </c>
      <c r="D949">
        <v>1954</v>
      </c>
      <c r="E949">
        <v>4</v>
      </c>
      <c r="F949">
        <v>3</v>
      </c>
      <c r="G949">
        <v>3</v>
      </c>
      <c r="H949">
        <v>2</v>
      </c>
      <c r="I949">
        <v>2</v>
      </c>
      <c r="J949">
        <v>0</v>
      </c>
      <c r="K949">
        <v>2005</v>
      </c>
      <c r="L949">
        <v>32963</v>
      </c>
      <c r="M949">
        <v>50000</v>
      </c>
      <c r="N949">
        <v>3.7037037037037035E-2</v>
      </c>
      <c r="O949">
        <v>665.30194472876155</v>
      </c>
      <c r="P949">
        <v>2020</v>
      </c>
      <c r="Q949" t="s">
        <v>32</v>
      </c>
    </row>
    <row r="950" spans="1:17" x14ac:dyDescent="0.3">
      <c r="A950" t="s">
        <v>13</v>
      </c>
      <c r="B950">
        <v>249500</v>
      </c>
      <c r="C950">
        <v>230000</v>
      </c>
      <c r="D950">
        <v>1322</v>
      </c>
      <c r="E950">
        <v>1</v>
      </c>
      <c r="F950">
        <v>2</v>
      </c>
      <c r="G950">
        <v>2</v>
      </c>
      <c r="H950">
        <v>2</v>
      </c>
      <c r="I950">
        <v>2</v>
      </c>
      <c r="J950">
        <v>1</v>
      </c>
      <c r="K950">
        <v>1986</v>
      </c>
      <c r="L950">
        <v>34655</v>
      </c>
      <c r="M950">
        <v>19500</v>
      </c>
      <c r="N950">
        <v>7.8156312625250496E-2</v>
      </c>
      <c r="O950">
        <v>173.9788199697428</v>
      </c>
      <c r="P950">
        <v>2020</v>
      </c>
      <c r="Q950" t="s">
        <v>32</v>
      </c>
    </row>
    <row r="951" spans="1:17" x14ac:dyDescent="0.3">
      <c r="A951" t="s">
        <v>12</v>
      </c>
      <c r="C951">
        <v>226000</v>
      </c>
      <c r="D951">
        <v>1161</v>
      </c>
      <c r="E951">
        <v>1</v>
      </c>
      <c r="F951">
        <v>3</v>
      </c>
      <c r="G951">
        <v>2</v>
      </c>
      <c r="H951">
        <v>2</v>
      </c>
      <c r="I951">
        <v>2</v>
      </c>
      <c r="J951">
        <v>0</v>
      </c>
      <c r="K951">
        <v>1973</v>
      </c>
      <c r="L951">
        <v>33852</v>
      </c>
      <c r="M951">
        <v>-226000</v>
      </c>
      <c r="N951" t="e">
        <v>#DIV/0!</v>
      </c>
      <c r="O951">
        <v>194.65977605512489</v>
      </c>
      <c r="P951">
        <v>2020</v>
      </c>
      <c r="Q951" t="s">
        <v>32</v>
      </c>
    </row>
    <row r="952" spans="1:17" x14ac:dyDescent="0.3">
      <c r="A952" t="s">
        <v>12</v>
      </c>
      <c r="B952">
        <v>100000</v>
      </c>
      <c r="C952">
        <v>100000</v>
      </c>
      <c r="D952">
        <v>1297</v>
      </c>
      <c r="E952">
        <v>1</v>
      </c>
      <c r="F952">
        <v>3</v>
      </c>
      <c r="G952">
        <v>1</v>
      </c>
      <c r="H952">
        <v>1</v>
      </c>
      <c r="I952">
        <v>1</v>
      </c>
      <c r="J952">
        <v>1</v>
      </c>
      <c r="K952">
        <v>1959</v>
      </c>
      <c r="L952">
        <v>32505</v>
      </c>
      <c r="M952">
        <v>0</v>
      </c>
      <c r="N952">
        <v>0</v>
      </c>
      <c r="O952">
        <v>77.101002313030065</v>
      </c>
      <c r="P952">
        <v>2020</v>
      </c>
      <c r="Q952" t="s">
        <v>32</v>
      </c>
    </row>
    <row r="953" spans="1:17" x14ac:dyDescent="0.3">
      <c r="A953" t="s">
        <v>12</v>
      </c>
      <c r="B953">
        <v>135000</v>
      </c>
      <c r="C953">
        <v>123000</v>
      </c>
      <c r="D953">
        <v>1154</v>
      </c>
      <c r="E953">
        <v>1</v>
      </c>
      <c r="F953">
        <v>2</v>
      </c>
      <c r="G953">
        <v>1</v>
      </c>
      <c r="H953">
        <v>1</v>
      </c>
      <c r="I953">
        <v>1</v>
      </c>
      <c r="J953">
        <v>0</v>
      </c>
      <c r="K953">
        <v>1959</v>
      </c>
      <c r="L953">
        <v>32117</v>
      </c>
      <c r="M953">
        <v>12000</v>
      </c>
      <c r="N953">
        <v>8.8888888888888892E-2</v>
      </c>
      <c r="O953">
        <v>106.58578856152513</v>
      </c>
      <c r="P953">
        <v>2020</v>
      </c>
      <c r="Q953" t="s">
        <v>32</v>
      </c>
    </row>
    <row r="954" spans="1:17" x14ac:dyDescent="0.3">
      <c r="A954" t="s">
        <v>14</v>
      </c>
      <c r="B954">
        <v>215000</v>
      </c>
      <c r="C954">
        <v>212000</v>
      </c>
      <c r="D954">
        <v>1699</v>
      </c>
      <c r="E954">
        <v>2</v>
      </c>
      <c r="F954">
        <v>3</v>
      </c>
      <c r="G954">
        <v>3</v>
      </c>
      <c r="H954">
        <v>2</v>
      </c>
      <c r="I954">
        <v>2</v>
      </c>
      <c r="J954">
        <v>1</v>
      </c>
      <c r="K954">
        <v>2009</v>
      </c>
      <c r="L954">
        <v>32244</v>
      </c>
      <c r="M954">
        <v>3000</v>
      </c>
      <c r="N954">
        <v>1.3953488372093023E-2</v>
      </c>
      <c r="O954">
        <v>124.77928193054738</v>
      </c>
      <c r="P954">
        <v>2020</v>
      </c>
      <c r="Q954" t="s">
        <v>32</v>
      </c>
    </row>
    <row r="955" spans="1:17" x14ac:dyDescent="0.3">
      <c r="A955" t="s">
        <v>12</v>
      </c>
      <c r="B955">
        <v>425000</v>
      </c>
      <c r="C955">
        <v>430000</v>
      </c>
      <c r="D955">
        <v>1939</v>
      </c>
      <c r="E955">
        <v>1</v>
      </c>
      <c r="F955">
        <v>3</v>
      </c>
      <c r="G955">
        <v>3</v>
      </c>
      <c r="H955">
        <v>3</v>
      </c>
      <c r="I955">
        <v>3</v>
      </c>
      <c r="J955">
        <v>0</v>
      </c>
      <c r="K955">
        <v>1980</v>
      </c>
      <c r="L955">
        <v>33314</v>
      </c>
      <c r="M955">
        <v>-5000</v>
      </c>
      <c r="N955">
        <v>-1.1764705882352941E-2</v>
      </c>
      <c r="O955">
        <v>221.76379577101599</v>
      </c>
      <c r="P955">
        <v>2020</v>
      </c>
      <c r="Q955" t="s">
        <v>32</v>
      </c>
    </row>
    <row r="956" spans="1:17" x14ac:dyDescent="0.3">
      <c r="A956" t="s">
        <v>12</v>
      </c>
      <c r="B956">
        <v>385000</v>
      </c>
      <c r="C956">
        <v>385000</v>
      </c>
      <c r="D956">
        <v>1284</v>
      </c>
      <c r="E956">
        <v>1</v>
      </c>
      <c r="F956">
        <v>3</v>
      </c>
      <c r="G956">
        <v>1</v>
      </c>
      <c r="H956">
        <v>1</v>
      </c>
      <c r="I956">
        <v>1</v>
      </c>
      <c r="J956">
        <v>0</v>
      </c>
      <c r="K956">
        <v>1963</v>
      </c>
      <c r="L956">
        <v>33142</v>
      </c>
      <c r="M956">
        <v>0</v>
      </c>
      <c r="N956">
        <v>0</v>
      </c>
      <c r="O956">
        <v>299.8442367601246</v>
      </c>
      <c r="P956">
        <v>2020</v>
      </c>
      <c r="Q956" t="s">
        <v>32</v>
      </c>
    </row>
    <row r="957" spans="1:17" x14ac:dyDescent="0.3">
      <c r="A957" t="s">
        <v>12</v>
      </c>
      <c r="B957">
        <v>306000</v>
      </c>
      <c r="C957">
        <v>306000</v>
      </c>
      <c r="D957">
        <v>1425</v>
      </c>
      <c r="E957">
        <v>1</v>
      </c>
      <c r="F957">
        <v>3</v>
      </c>
      <c r="G957">
        <v>2</v>
      </c>
      <c r="H957">
        <v>2</v>
      </c>
      <c r="I957">
        <v>2</v>
      </c>
      <c r="J957">
        <v>2</v>
      </c>
      <c r="K957">
        <v>2024</v>
      </c>
      <c r="L957">
        <v>32533</v>
      </c>
      <c r="M957">
        <v>0</v>
      </c>
      <c r="N957">
        <v>0</v>
      </c>
      <c r="O957">
        <v>214.73684210526315</v>
      </c>
      <c r="P957">
        <v>2020</v>
      </c>
      <c r="Q957" t="s">
        <v>32</v>
      </c>
    </row>
    <row r="958" spans="1:17" x14ac:dyDescent="0.3">
      <c r="A958" t="s">
        <v>14</v>
      </c>
      <c r="B958">
        <v>283900</v>
      </c>
      <c r="C958">
        <v>280000</v>
      </c>
      <c r="D958">
        <v>1199</v>
      </c>
      <c r="E958">
        <v>2</v>
      </c>
      <c r="F958">
        <v>2</v>
      </c>
      <c r="G958">
        <v>3</v>
      </c>
      <c r="H958">
        <v>2</v>
      </c>
      <c r="I958">
        <v>2</v>
      </c>
      <c r="J958">
        <v>1</v>
      </c>
      <c r="K958">
        <v>2006</v>
      </c>
      <c r="L958">
        <v>33404</v>
      </c>
      <c r="M958">
        <v>3900</v>
      </c>
      <c r="N958">
        <v>1.3737231419513914E-2</v>
      </c>
      <c r="O958">
        <v>233.5279399499583</v>
      </c>
      <c r="P958">
        <v>2020</v>
      </c>
      <c r="Q958" t="s">
        <v>32</v>
      </c>
    </row>
    <row r="959" spans="1:17" x14ac:dyDescent="0.3">
      <c r="A959" t="s">
        <v>12</v>
      </c>
      <c r="B959">
        <v>199999</v>
      </c>
      <c r="C959">
        <v>205999</v>
      </c>
      <c r="D959">
        <v>1426</v>
      </c>
      <c r="E959">
        <v>1</v>
      </c>
      <c r="F959">
        <v>2</v>
      </c>
      <c r="G959">
        <v>2</v>
      </c>
      <c r="H959">
        <v>2</v>
      </c>
      <c r="I959">
        <v>2</v>
      </c>
      <c r="J959">
        <v>1</v>
      </c>
      <c r="K959">
        <v>2025</v>
      </c>
      <c r="L959">
        <v>33852</v>
      </c>
      <c r="M959">
        <v>-6000</v>
      </c>
      <c r="N959">
        <v>-3.0000150000750004E-2</v>
      </c>
      <c r="O959">
        <v>144.45932678821879</v>
      </c>
      <c r="P959">
        <v>2020</v>
      </c>
      <c r="Q959" t="s">
        <v>32</v>
      </c>
    </row>
    <row r="960" spans="1:17" x14ac:dyDescent="0.3">
      <c r="A960" t="s">
        <v>12</v>
      </c>
      <c r="B960">
        <v>285000</v>
      </c>
      <c r="C960">
        <v>285000</v>
      </c>
      <c r="D960">
        <v>1883</v>
      </c>
      <c r="E960">
        <v>1</v>
      </c>
      <c r="F960">
        <v>3</v>
      </c>
      <c r="G960">
        <v>2</v>
      </c>
      <c r="H960">
        <v>2</v>
      </c>
      <c r="I960">
        <v>2</v>
      </c>
      <c r="J960">
        <v>2</v>
      </c>
      <c r="K960">
        <v>2005</v>
      </c>
      <c r="L960">
        <v>33991</v>
      </c>
      <c r="M960">
        <v>0</v>
      </c>
      <c r="N960">
        <v>0</v>
      </c>
      <c r="O960">
        <v>151.35422198619224</v>
      </c>
      <c r="P960">
        <v>2020</v>
      </c>
      <c r="Q960" t="s">
        <v>32</v>
      </c>
    </row>
    <row r="961" spans="1:17" x14ac:dyDescent="0.3">
      <c r="A961" t="s">
        <v>12</v>
      </c>
      <c r="B961">
        <v>429900</v>
      </c>
      <c r="C961">
        <v>410000</v>
      </c>
      <c r="D961">
        <v>1839</v>
      </c>
      <c r="E961">
        <v>1</v>
      </c>
      <c r="F961">
        <v>3</v>
      </c>
      <c r="G961">
        <v>2</v>
      </c>
      <c r="H961">
        <v>2</v>
      </c>
      <c r="I961">
        <v>2</v>
      </c>
      <c r="J961">
        <v>0</v>
      </c>
      <c r="K961">
        <v>2010</v>
      </c>
      <c r="L961">
        <v>32259</v>
      </c>
      <c r="M961">
        <v>19900</v>
      </c>
      <c r="N961">
        <v>4.6289834845312863E-2</v>
      </c>
      <c r="O961">
        <v>222.94725394235996</v>
      </c>
      <c r="P961">
        <v>2020</v>
      </c>
      <c r="Q961" t="s">
        <v>32</v>
      </c>
    </row>
    <row r="962" spans="1:17" x14ac:dyDescent="0.3">
      <c r="A962" t="s">
        <v>12</v>
      </c>
      <c r="B962">
        <v>135000</v>
      </c>
      <c r="C962">
        <v>165000</v>
      </c>
      <c r="D962">
        <v>1167</v>
      </c>
      <c r="E962">
        <v>1</v>
      </c>
      <c r="F962">
        <v>3</v>
      </c>
      <c r="G962">
        <v>2</v>
      </c>
      <c r="H962">
        <v>2</v>
      </c>
      <c r="I962">
        <v>2</v>
      </c>
      <c r="J962">
        <v>2</v>
      </c>
      <c r="K962">
        <v>2001</v>
      </c>
      <c r="L962">
        <v>32304</v>
      </c>
      <c r="M962">
        <v>-30000</v>
      </c>
      <c r="N962">
        <v>-0.22222222222222221</v>
      </c>
      <c r="O962">
        <v>141.38817480719794</v>
      </c>
      <c r="P962">
        <v>2020</v>
      </c>
      <c r="Q962" t="s">
        <v>32</v>
      </c>
    </row>
    <row r="963" spans="1:17" x14ac:dyDescent="0.3">
      <c r="A963" t="s">
        <v>12</v>
      </c>
      <c r="B963">
        <v>318500</v>
      </c>
      <c r="C963">
        <v>305000</v>
      </c>
      <c r="D963">
        <v>1575</v>
      </c>
      <c r="E963">
        <v>1</v>
      </c>
      <c r="F963">
        <v>2</v>
      </c>
      <c r="G963">
        <v>2</v>
      </c>
      <c r="H963">
        <v>2</v>
      </c>
      <c r="I963">
        <v>2</v>
      </c>
      <c r="J963">
        <v>2</v>
      </c>
      <c r="K963">
        <v>1991</v>
      </c>
      <c r="L963">
        <v>32168</v>
      </c>
      <c r="M963">
        <v>13500</v>
      </c>
      <c r="N963">
        <v>4.2386185243328101E-2</v>
      </c>
      <c r="O963">
        <v>193.65079365079364</v>
      </c>
      <c r="P963">
        <v>2020</v>
      </c>
      <c r="Q963" t="s">
        <v>32</v>
      </c>
    </row>
    <row r="964" spans="1:17" x14ac:dyDescent="0.3">
      <c r="A964" t="s">
        <v>12</v>
      </c>
      <c r="B964">
        <v>385000</v>
      </c>
      <c r="C964">
        <v>385000</v>
      </c>
      <c r="D964">
        <v>1458</v>
      </c>
      <c r="E964">
        <v>2</v>
      </c>
      <c r="F964">
        <v>2</v>
      </c>
      <c r="G964">
        <v>2</v>
      </c>
      <c r="H964">
        <v>2</v>
      </c>
      <c r="I964">
        <v>2</v>
      </c>
      <c r="J964">
        <v>2</v>
      </c>
      <c r="K964">
        <v>1905</v>
      </c>
      <c r="L964">
        <v>32207</v>
      </c>
      <c r="M964">
        <v>0</v>
      </c>
      <c r="N964">
        <v>0</v>
      </c>
      <c r="O964">
        <v>264.06035665294922</v>
      </c>
      <c r="P964">
        <v>2021</v>
      </c>
      <c r="Q964" t="s">
        <v>32</v>
      </c>
    </row>
    <row r="965" spans="1:17" x14ac:dyDescent="0.3">
      <c r="A965" t="s">
        <v>13</v>
      </c>
      <c r="B965">
        <v>325000</v>
      </c>
      <c r="C965">
        <v>312500</v>
      </c>
      <c r="D965">
        <v>1480</v>
      </c>
      <c r="E965">
        <v>2</v>
      </c>
      <c r="F965">
        <v>2</v>
      </c>
      <c r="G965">
        <v>3</v>
      </c>
      <c r="H965">
        <v>2</v>
      </c>
      <c r="I965">
        <v>2</v>
      </c>
      <c r="J965">
        <v>2</v>
      </c>
      <c r="K965">
        <v>2014</v>
      </c>
      <c r="L965">
        <v>33912</v>
      </c>
      <c r="M965">
        <v>12500</v>
      </c>
      <c r="N965">
        <v>3.8461538461538464E-2</v>
      </c>
      <c r="O965">
        <v>211.14864864864865</v>
      </c>
      <c r="P965">
        <v>2020</v>
      </c>
      <c r="Q965" t="s">
        <v>32</v>
      </c>
    </row>
    <row r="966" spans="1:17" x14ac:dyDescent="0.3">
      <c r="A966" t="s">
        <v>13</v>
      </c>
      <c r="B966">
        <v>680000</v>
      </c>
      <c r="C966">
        <v>660000</v>
      </c>
      <c r="D966">
        <v>1618</v>
      </c>
      <c r="E966">
        <v>1</v>
      </c>
      <c r="F966">
        <v>2</v>
      </c>
      <c r="G966">
        <v>2</v>
      </c>
      <c r="H966">
        <v>2</v>
      </c>
      <c r="I966">
        <v>2</v>
      </c>
      <c r="J966">
        <v>1</v>
      </c>
      <c r="K966">
        <v>1987</v>
      </c>
      <c r="L966">
        <v>33477</v>
      </c>
      <c r="M966">
        <v>20000</v>
      </c>
      <c r="N966">
        <v>2.9411764705882353E-2</v>
      </c>
      <c r="O966">
        <v>407.91100123609397</v>
      </c>
      <c r="P966">
        <v>2020</v>
      </c>
      <c r="Q966" t="s">
        <v>32</v>
      </c>
    </row>
    <row r="967" spans="1:17" x14ac:dyDescent="0.3">
      <c r="A967" t="s">
        <v>12</v>
      </c>
      <c r="B967">
        <v>1213000</v>
      </c>
      <c r="C967">
        <v>1125000</v>
      </c>
      <c r="D967">
        <v>1889</v>
      </c>
      <c r="E967">
        <v>1</v>
      </c>
      <c r="F967">
        <v>4</v>
      </c>
      <c r="G967">
        <v>2</v>
      </c>
      <c r="H967">
        <v>2</v>
      </c>
      <c r="I967">
        <v>2</v>
      </c>
      <c r="J967">
        <v>4</v>
      </c>
      <c r="K967">
        <v>1976</v>
      </c>
      <c r="L967">
        <v>33331</v>
      </c>
      <c r="M967">
        <v>88000</v>
      </c>
      <c r="N967">
        <v>7.2547403132728769E-2</v>
      </c>
      <c r="O967">
        <v>595.55320275277927</v>
      </c>
      <c r="P967">
        <v>2020</v>
      </c>
      <c r="Q967" t="s">
        <v>32</v>
      </c>
    </row>
    <row r="968" spans="1:17" x14ac:dyDescent="0.3">
      <c r="A968" t="s">
        <v>12</v>
      </c>
      <c r="B968">
        <v>350000</v>
      </c>
      <c r="C968">
        <v>345000</v>
      </c>
      <c r="D968">
        <v>1539</v>
      </c>
      <c r="E968">
        <v>1</v>
      </c>
      <c r="F968">
        <v>3</v>
      </c>
      <c r="G968">
        <v>2</v>
      </c>
      <c r="H968">
        <v>2</v>
      </c>
      <c r="I968">
        <v>2</v>
      </c>
      <c r="J968">
        <v>2</v>
      </c>
      <c r="K968">
        <v>2026</v>
      </c>
      <c r="L968">
        <v>32967</v>
      </c>
      <c r="M968">
        <v>5000</v>
      </c>
      <c r="N968">
        <v>1.4285714285714285E-2</v>
      </c>
      <c r="O968">
        <v>224.17153996101365</v>
      </c>
      <c r="P968">
        <v>2020</v>
      </c>
      <c r="Q968" t="s">
        <v>32</v>
      </c>
    </row>
    <row r="969" spans="1:17" x14ac:dyDescent="0.3">
      <c r="A969" t="s">
        <v>14</v>
      </c>
      <c r="B969">
        <v>518000</v>
      </c>
      <c r="C969">
        <v>500000</v>
      </c>
      <c r="D969">
        <v>1724</v>
      </c>
      <c r="E969">
        <v>1</v>
      </c>
      <c r="F969">
        <v>3</v>
      </c>
      <c r="G969">
        <v>3</v>
      </c>
      <c r="H969">
        <v>2</v>
      </c>
      <c r="I969">
        <v>2</v>
      </c>
      <c r="J969">
        <v>1</v>
      </c>
      <c r="K969">
        <v>2018</v>
      </c>
      <c r="L969">
        <v>33328</v>
      </c>
      <c r="M969">
        <v>18000</v>
      </c>
      <c r="N969">
        <v>3.4749034749034749E-2</v>
      </c>
      <c r="O969">
        <v>290.02320185614849</v>
      </c>
      <c r="P969">
        <v>2020</v>
      </c>
      <c r="Q969" t="s">
        <v>32</v>
      </c>
    </row>
    <row r="970" spans="1:17" x14ac:dyDescent="0.3">
      <c r="A970" t="s">
        <v>12</v>
      </c>
      <c r="B970">
        <v>549000</v>
      </c>
      <c r="C970">
        <v>525000</v>
      </c>
      <c r="D970">
        <v>1545</v>
      </c>
      <c r="E970">
        <v>1</v>
      </c>
      <c r="F970">
        <v>3</v>
      </c>
      <c r="G970">
        <v>2</v>
      </c>
      <c r="H970">
        <v>2</v>
      </c>
      <c r="I970">
        <v>2</v>
      </c>
      <c r="J970">
        <v>2</v>
      </c>
      <c r="K970">
        <v>1973</v>
      </c>
      <c r="L970">
        <v>32937</v>
      </c>
      <c r="M970">
        <v>24000</v>
      </c>
      <c r="N970">
        <v>4.3715846994535519E-2</v>
      </c>
      <c r="O970">
        <v>339.80582524271847</v>
      </c>
      <c r="P970">
        <v>2020</v>
      </c>
      <c r="Q970" t="s">
        <v>32</v>
      </c>
    </row>
    <row r="971" spans="1:17" x14ac:dyDescent="0.3">
      <c r="A971" t="s">
        <v>12</v>
      </c>
      <c r="B971">
        <v>899000</v>
      </c>
      <c r="C971">
        <v>875000</v>
      </c>
      <c r="D971">
        <v>1092</v>
      </c>
      <c r="E971">
        <v>1</v>
      </c>
      <c r="F971">
        <v>2</v>
      </c>
      <c r="G971">
        <v>2</v>
      </c>
      <c r="H971">
        <v>2</v>
      </c>
      <c r="I971">
        <v>2</v>
      </c>
      <c r="J971">
        <v>0</v>
      </c>
      <c r="K971">
        <v>1995</v>
      </c>
      <c r="L971">
        <v>33042</v>
      </c>
      <c r="M971">
        <v>24000</v>
      </c>
      <c r="N971">
        <v>2.6696329254727477E-2</v>
      </c>
      <c r="O971">
        <v>801.28205128205127</v>
      </c>
      <c r="P971">
        <v>2020</v>
      </c>
      <c r="Q971" t="s">
        <v>32</v>
      </c>
    </row>
    <row r="972" spans="1:17" x14ac:dyDescent="0.3">
      <c r="A972" t="s">
        <v>13</v>
      </c>
      <c r="B972">
        <v>305000</v>
      </c>
      <c r="C972">
        <v>315000</v>
      </c>
      <c r="D972">
        <v>1390</v>
      </c>
      <c r="E972">
        <v>1</v>
      </c>
      <c r="F972">
        <v>3</v>
      </c>
      <c r="G972">
        <v>2</v>
      </c>
      <c r="H972">
        <v>2</v>
      </c>
      <c r="I972">
        <v>2</v>
      </c>
      <c r="J972">
        <v>0</v>
      </c>
      <c r="K972">
        <v>2005</v>
      </c>
      <c r="L972">
        <v>34747</v>
      </c>
      <c r="M972">
        <v>-10000</v>
      </c>
      <c r="N972">
        <v>-3.2786885245901641E-2</v>
      </c>
      <c r="O972">
        <v>226.61870503597123</v>
      </c>
      <c r="P972">
        <v>2020</v>
      </c>
      <c r="Q972" t="s">
        <v>32</v>
      </c>
    </row>
    <row r="973" spans="1:17" x14ac:dyDescent="0.3">
      <c r="A973" t="s">
        <v>14</v>
      </c>
      <c r="B973">
        <v>399990</v>
      </c>
      <c r="C973">
        <v>350000</v>
      </c>
      <c r="D973">
        <v>1853</v>
      </c>
      <c r="E973">
        <v>2</v>
      </c>
      <c r="F973">
        <v>3</v>
      </c>
      <c r="G973">
        <v>3</v>
      </c>
      <c r="H973">
        <v>2</v>
      </c>
      <c r="I973">
        <v>2</v>
      </c>
      <c r="J973">
        <v>2</v>
      </c>
      <c r="K973">
        <v>2025</v>
      </c>
      <c r="L973">
        <v>32137</v>
      </c>
      <c r="M973">
        <v>49990</v>
      </c>
      <c r="N973">
        <v>0.12497812445311132</v>
      </c>
      <c r="O973">
        <v>188.88289260658391</v>
      </c>
      <c r="P973">
        <v>2020</v>
      </c>
      <c r="Q973" t="s">
        <v>32</v>
      </c>
    </row>
    <row r="974" spans="1:17" x14ac:dyDescent="0.3">
      <c r="A974" t="s">
        <v>12</v>
      </c>
      <c r="B974">
        <v>245000</v>
      </c>
      <c r="C974">
        <v>235000</v>
      </c>
      <c r="D974">
        <v>1168</v>
      </c>
      <c r="E974">
        <v>1</v>
      </c>
      <c r="F974">
        <v>3</v>
      </c>
      <c r="G974">
        <v>2</v>
      </c>
      <c r="H974">
        <v>2</v>
      </c>
      <c r="I974">
        <v>2</v>
      </c>
      <c r="J974">
        <v>1</v>
      </c>
      <c r="K974">
        <v>2000</v>
      </c>
      <c r="L974">
        <v>32526</v>
      </c>
      <c r="M974">
        <v>10000</v>
      </c>
      <c r="N974">
        <v>4.0816326530612242E-2</v>
      </c>
      <c r="O974">
        <v>201.19863013698631</v>
      </c>
      <c r="P974">
        <v>2020</v>
      </c>
      <c r="Q974" t="s">
        <v>32</v>
      </c>
    </row>
    <row r="975" spans="1:17" x14ac:dyDescent="0.3">
      <c r="A975" t="s">
        <v>12</v>
      </c>
      <c r="B975">
        <v>560000</v>
      </c>
      <c r="C975">
        <v>540000</v>
      </c>
      <c r="D975">
        <v>1467</v>
      </c>
      <c r="E975">
        <v>1</v>
      </c>
      <c r="F975">
        <v>3</v>
      </c>
      <c r="G975">
        <v>2</v>
      </c>
      <c r="H975">
        <v>2</v>
      </c>
      <c r="I975">
        <v>2</v>
      </c>
      <c r="J975">
        <v>0</v>
      </c>
      <c r="K975">
        <v>1992</v>
      </c>
      <c r="L975">
        <v>33177</v>
      </c>
      <c r="M975">
        <v>20000</v>
      </c>
      <c r="N975">
        <v>3.5714285714285712E-2</v>
      </c>
      <c r="O975">
        <v>368.09815950920245</v>
      </c>
      <c r="P975">
        <v>2020</v>
      </c>
      <c r="Q975" t="s">
        <v>32</v>
      </c>
    </row>
    <row r="976" spans="1:17" x14ac:dyDescent="0.3">
      <c r="A976" t="s">
        <v>12</v>
      </c>
      <c r="B976">
        <v>529900</v>
      </c>
      <c r="C976">
        <v>529000</v>
      </c>
      <c r="D976">
        <v>1913</v>
      </c>
      <c r="E976">
        <v>1</v>
      </c>
      <c r="F976">
        <v>4</v>
      </c>
      <c r="G976">
        <v>2</v>
      </c>
      <c r="H976">
        <v>2</v>
      </c>
      <c r="I976">
        <v>2</v>
      </c>
      <c r="J976">
        <v>2</v>
      </c>
      <c r="K976">
        <v>1988</v>
      </c>
      <c r="L976">
        <v>32708</v>
      </c>
      <c r="M976">
        <v>900</v>
      </c>
      <c r="N976">
        <v>1.6984336667295716E-3</v>
      </c>
      <c r="O976">
        <v>276.52901202300052</v>
      </c>
      <c r="P976">
        <v>2020</v>
      </c>
      <c r="Q976" t="s">
        <v>32</v>
      </c>
    </row>
    <row r="977" spans="1:17" x14ac:dyDescent="0.3">
      <c r="A977" t="s">
        <v>14</v>
      </c>
      <c r="B977">
        <v>250000</v>
      </c>
      <c r="C977">
        <v>246000</v>
      </c>
      <c r="D977">
        <v>1144</v>
      </c>
      <c r="E977">
        <v>2</v>
      </c>
      <c r="F977">
        <v>2</v>
      </c>
      <c r="G977">
        <v>2</v>
      </c>
      <c r="H977">
        <v>1</v>
      </c>
      <c r="I977">
        <v>1</v>
      </c>
      <c r="J977">
        <v>0</v>
      </c>
      <c r="K977">
        <v>1985</v>
      </c>
      <c r="L977">
        <v>34787</v>
      </c>
      <c r="M977">
        <v>4000</v>
      </c>
      <c r="N977">
        <v>1.6E-2</v>
      </c>
      <c r="O977">
        <v>215.03496503496504</v>
      </c>
      <c r="P977">
        <v>2020</v>
      </c>
      <c r="Q977" t="s">
        <v>32</v>
      </c>
    </row>
    <row r="978" spans="1:17" x14ac:dyDescent="0.3">
      <c r="A978" t="s">
        <v>12</v>
      </c>
      <c r="B978">
        <v>350000</v>
      </c>
      <c r="C978">
        <v>350000</v>
      </c>
      <c r="D978">
        <v>1727</v>
      </c>
      <c r="E978">
        <v>1</v>
      </c>
      <c r="F978">
        <v>3</v>
      </c>
      <c r="G978">
        <v>2</v>
      </c>
      <c r="H978">
        <v>2</v>
      </c>
      <c r="I978">
        <v>2</v>
      </c>
      <c r="J978">
        <v>1</v>
      </c>
      <c r="K978">
        <v>1971</v>
      </c>
      <c r="L978">
        <v>33617</v>
      </c>
      <c r="M978">
        <v>0</v>
      </c>
      <c r="N978">
        <v>0</v>
      </c>
      <c r="O978">
        <v>202.66357845975679</v>
      </c>
      <c r="P978">
        <v>2020</v>
      </c>
      <c r="Q978" t="s">
        <v>32</v>
      </c>
    </row>
    <row r="979" spans="1:17" x14ac:dyDescent="0.3">
      <c r="A979" t="s">
        <v>12</v>
      </c>
      <c r="B979">
        <v>389000</v>
      </c>
      <c r="C979">
        <v>380000</v>
      </c>
      <c r="D979">
        <v>1471</v>
      </c>
      <c r="E979">
        <v>1</v>
      </c>
      <c r="F979">
        <v>3</v>
      </c>
      <c r="G979">
        <v>2</v>
      </c>
      <c r="H979">
        <v>2</v>
      </c>
      <c r="I979">
        <v>2</v>
      </c>
      <c r="J979">
        <v>2</v>
      </c>
      <c r="K979">
        <v>1995</v>
      </c>
      <c r="L979">
        <v>34769</v>
      </c>
      <c r="M979">
        <v>9000</v>
      </c>
      <c r="N979">
        <v>2.313624678663239E-2</v>
      </c>
      <c r="O979">
        <v>258.32766825288917</v>
      </c>
      <c r="P979">
        <v>2020</v>
      </c>
      <c r="Q979" t="s">
        <v>32</v>
      </c>
    </row>
    <row r="980" spans="1:17" x14ac:dyDescent="0.3">
      <c r="A980" t="s">
        <v>12</v>
      </c>
      <c r="B980">
        <v>380000</v>
      </c>
      <c r="C980">
        <v>380000</v>
      </c>
      <c r="D980">
        <v>1637</v>
      </c>
      <c r="E980">
        <v>1</v>
      </c>
      <c r="F980">
        <v>3</v>
      </c>
      <c r="G980">
        <v>2</v>
      </c>
      <c r="H980">
        <v>2</v>
      </c>
      <c r="I980">
        <v>2</v>
      </c>
      <c r="J980">
        <v>3</v>
      </c>
      <c r="K980">
        <v>2025</v>
      </c>
      <c r="L980">
        <v>32909</v>
      </c>
      <c r="M980">
        <v>0</v>
      </c>
      <c r="N980">
        <v>0</v>
      </c>
      <c r="O980">
        <v>232.13194868662188</v>
      </c>
      <c r="P980">
        <v>2020</v>
      </c>
      <c r="Q980" t="s">
        <v>32</v>
      </c>
    </row>
    <row r="981" spans="1:17" x14ac:dyDescent="0.3">
      <c r="A981" t="s">
        <v>13</v>
      </c>
      <c r="B981">
        <v>415000</v>
      </c>
      <c r="C981">
        <v>383000</v>
      </c>
      <c r="D981">
        <v>1340</v>
      </c>
      <c r="E981">
        <v>1</v>
      </c>
      <c r="F981">
        <v>3</v>
      </c>
      <c r="G981">
        <v>2</v>
      </c>
      <c r="H981">
        <v>2</v>
      </c>
      <c r="I981">
        <v>2</v>
      </c>
      <c r="J981">
        <v>0</v>
      </c>
      <c r="K981">
        <v>2011</v>
      </c>
      <c r="L981">
        <v>33172</v>
      </c>
      <c r="M981">
        <v>32000</v>
      </c>
      <c r="N981">
        <v>7.7108433734939766E-2</v>
      </c>
      <c r="O981">
        <v>285.82089552238807</v>
      </c>
      <c r="P981">
        <v>2020</v>
      </c>
      <c r="Q981" t="s">
        <v>32</v>
      </c>
    </row>
    <row r="982" spans="1:17" x14ac:dyDescent="0.3">
      <c r="A982" t="s">
        <v>12</v>
      </c>
      <c r="B982">
        <v>374990</v>
      </c>
      <c r="C982">
        <v>360000</v>
      </c>
      <c r="D982">
        <v>1983</v>
      </c>
      <c r="E982">
        <v>1</v>
      </c>
      <c r="F982">
        <v>4</v>
      </c>
      <c r="G982">
        <v>3</v>
      </c>
      <c r="H982">
        <v>3</v>
      </c>
      <c r="I982">
        <v>3</v>
      </c>
      <c r="J982">
        <v>2</v>
      </c>
      <c r="K982">
        <v>2021</v>
      </c>
      <c r="L982">
        <v>33896</v>
      </c>
      <c r="M982">
        <v>14990</v>
      </c>
      <c r="N982">
        <v>3.9974399317315126E-2</v>
      </c>
      <c r="O982">
        <v>181.54311649016643</v>
      </c>
      <c r="P982">
        <v>2020</v>
      </c>
      <c r="Q982" t="s">
        <v>32</v>
      </c>
    </row>
    <row r="983" spans="1:17" x14ac:dyDescent="0.3">
      <c r="A983" t="s">
        <v>17</v>
      </c>
      <c r="B983">
        <v>69900</v>
      </c>
      <c r="C983">
        <v>62000</v>
      </c>
      <c r="D983">
        <v>1440</v>
      </c>
      <c r="E983">
        <v>1</v>
      </c>
      <c r="F983">
        <v>3</v>
      </c>
      <c r="G983">
        <v>2</v>
      </c>
      <c r="H983">
        <v>2</v>
      </c>
      <c r="I983">
        <v>2</v>
      </c>
      <c r="J983">
        <v>0</v>
      </c>
      <c r="K983">
        <v>1982</v>
      </c>
      <c r="L983">
        <v>33594</v>
      </c>
      <c r="M983">
        <v>7900</v>
      </c>
      <c r="N983">
        <v>0.11301859799713877</v>
      </c>
      <c r="O983">
        <v>43.055555555555557</v>
      </c>
      <c r="P983">
        <v>2020</v>
      </c>
      <c r="Q983" t="s">
        <v>32</v>
      </c>
    </row>
    <row r="984" spans="1:17" x14ac:dyDescent="0.3">
      <c r="A984" t="s">
        <v>13</v>
      </c>
      <c r="B984">
        <v>565000</v>
      </c>
      <c r="C984">
        <v>509600</v>
      </c>
      <c r="D984">
        <v>1231</v>
      </c>
      <c r="E984">
        <v>1</v>
      </c>
      <c r="F984">
        <v>2</v>
      </c>
      <c r="G984">
        <v>2</v>
      </c>
      <c r="H984">
        <v>2</v>
      </c>
      <c r="I984">
        <v>2</v>
      </c>
      <c r="J984">
        <v>1</v>
      </c>
      <c r="K984">
        <v>2007</v>
      </c>
      <c r="L984">
        <v>33137</v>
      </c>
      <c r="M984">
        <v>55400</v>
      </c>
      <c r="N984">
        <v>9.8053097345132748E-2</v>
      </c>
      <c r="O984">
        <v>413.97238017871649</v>
      </c>
      <c r="P984">
        <v>2020</v>
      </c>
      <c r="Q984" t="s">
        <v>32</v>
      </c>
    </row>
    <row r="985" spans="1:17" x14ac:dyDescent="0.3">
      <c r="A985" t="s">
        <v>12</v>
      </c>
      <c r="B985">
        <v>273990</v>
      </c>
      <c r="C985">
        <v>273990</v>
      </c>
      <c r="D985">
        <v>1239</v>
      </c>
      <c r="E985">
        <v>1</v>
      </c>
      <c r="F985">
        <v>2</v>
      </c>
      <c r="G985">
        <v>2</v>
      </c>
      <c r="H985">
        <v>2</v>
      </c>
      <c r="I985">
        <v>2</v>
      </c>
      <c r="J985">
        <v>1</v>
      </c>
      <c r="K985">
        <v>2025</v>
      </c>
      <c r="L985">
        <v>32908</v>
      </c>
      <c r="M985">
        <v>0</v>
      </c>
      <c r="N985">
        <v>0</v>
      </c>
      <c r="O985">
        <v>221.13801452784503</v>
      </c>
      <c r="P985">
        <v>2020</v>
      </c>
      <c r="Q985" t="s">
        <v>32</v>
      </c>
    </row>
    <row r="986" spans="1:17" x14ac:dyDescent="0.3">
      <c r="A986" t="s">
        <v>12</v>
      </c>
      <c r="B986">
        <v>280000</v>
      </c>
      <c r="C986">
        <v>280000</v>
      </c>
      <c r="D986">
        <v>1448</v>
      </c>
      <c r="E986">
        <v>1</v>
      </c>
      <c r="F986">
        <v>3</v>
      </c>
      <c r="G986">
        <v>2</v>
      </c>
      <c r="H986">
        <v>2</v>
      </c>
      <c r="I986">
        <v>2</v>
      </c>
      <c r="J986">
        <v>1</v>
      </c>
      <c r="K986">
        <v>1973</v>
      </c>
      <c r="L986">
        <v>33702</v>
      </c>
      <c r="M986">
        <v>0</v>
      </c>
      <c r="N986">
        <v>0</v>
      </c>
      <c r="O986">
        <v>193.37016574585635</v>
      </c>
      <c r="P986">
        <v>2020</v>
      </c>
      <c r="Q986" t="s">
        <v>32</v>
      </c>
    </row>
    <row r="987" spans="1:17" x14ac:dyDescent="0.3">
      <c r="A987" t="s">
        <v>13</v>
      </c>
      <c r="B987">
        <v>599000</v>
      </c>
      <c r="C987">
        <v>540000</v>
      </c>
      <c r="D987">
        <v>1825</v>
      </c>
      <c r="E987">
        <v>1</v>
      </c>
      <c r="F987">
        <v>2</v>
      </c>
      <c r="G987">
        <v>2</v>
      </c>
      <c r="H987">
        <v>2</v>
      </c>
      <c r="I987">
        <v>2</v>
      </c>
      <c r="J987">
        <v>1</v>
      </c>
      <c r="K987">
        <v>1980</v>
      </c>
      <c r="L987">
        <v>33180</v>
      </c>
      <c r="M987">
        <v>59000</v>
      </c>
      <c r="N987">
        <v>9.849749582637729E-2</v>
      </c>
      <c r="O987">
        <v>295.89041095890411</v>
      </c>
      <c r="P987">
        <v>2020</v>
      </c>
      <c r="Q987" t="s">
        <v>32</v>
      </c>
    </row>
    <row r="988" spans="1:17" x14ac:dyDescent="0.3">
      <c r="A988" t="s">
        <v>13</v>
      </c>
      <c r="B988">
        <v>254999</v>
      </c>
      <c r="C988">
        <v>260000</v>
      </c>
      <c r="D988">
        <v>1040</v>
      </c>
      <c r="E988">
        <v>2</v>
      </c>
      <c r="F988">
        <v>2</v>
      </c>
      <c r="G988">
        <v>2</v>
      </c>
      <c r="H988">
        <v>2</v>
      </c>
      <c r="I988">
        <v>2</v>
      </c>
      <c r="J988">
        <v>0</v>
      </c>
      <c r="K988">
        <v>1979</v>
      </c>
      <c r="L988">
        <v>33484</v>
      </c>
      <c r="M988">
        <v>-5001</v>
      </c>
      <c r="N988">
        <v>-1.9611841615065156E-2</v>
      </c>
      <c r="O988">
        <v>250</v>
      </c>
      <c r="P988">
        <v>2020</v>
      </c>
      <c r="Q988" t="s">
        <v>32</v>
      </c>
    </row>
    <row r="989" spans="1:17" x14ac:dyDescent="0.3">
      <c r="A989" t="s">
        <v>12</v>
      </c>
      <c r="B989">
        <v>679000</v>
      </c>
      <c r="C989">
        <v>635000</v>
      </c>
      <c r="D989">
        <v>1446</v>
      </c>
      <c r="E989">
        <v>1</v>
      </c>
      <c r="F989">
        <v>2</v>
      </c>
      <c r="G989">
        <v>2</v>
      </c>
      <c r="H989">
        <v>2</v>
      </c>
      <c r="I989">
        <v>2</v>
      </c>
      <c r="J989">
        <v>1</v>
      </c>
      <c r="K989">
        <v>1955</v>
      </c>
      <c r="L989">
        <v>33050</v>
      </c>
      <c r="M989">
        <v>44000</v>
      </c>
      <c r="N989">
        <v>6.4801178203240065E-2</v>
      </c>
      <c r="O989">
        <v>439.14246196403872</v>
      </c>
      <c r="P989">
        <v>2020</v>
      </c>
      <c r="Q989" t="s">
        <v>32</v>
      </c>
    </row>
    <row r="990" spans="1:17" x14ac:dyDescent="0.3">
      <c r="A990" t="s">
        <v>12</v>
      </c>
      <c r="B990">
        <v>475000</v>
      </c>
      <c r="C990">
        <v>470000</v>
      </c>
      <c r="D990">
        <v>1230</v>
      </c>
      <c r="E990">
        <v>1</v>
      </c>
      <c r="F990">
        <v>3</v>
      </c>
      <c r="G990">
        <v>2</v>
      </c>
      <c r="H990">
        <v>2</v>
      </c>
      <c r="I990">
        <v>2</v>
      </c>
      <c r="J990">
        <v>0</v>
      </c>
      <c r="K990">
        <v>1956</v>
      </c>
      <c r="L990">
        <v>33147</v>
      </c>
      <c r="M990">
        <v>5000</v>
      </c>
      <c r="N990">
        <v>1.0526315789473684E-2</v>
      </c>
      <c r="O990">
        <v>382.11382113821139</v>
      </c>
      <c r="P990">
        <v>2020</v>
      </c>
      <c r="Q990" t="s">
        <v>32</v>
      </c>
    </row>
    <row r="991" spans="1:17" x14ac:dyDescent="0.3">
      <c r="A991" t="s">
        <v>12</v>
      </c>
      <c r="B991">
        <v>313400</v>
      </c>
      <c r="C991">
        <v>313400</v>
      </c>
      <c r="D991">
        <v>1901</v>
      </c>
      <c r="E991">
        <v>1</v>
      </c>
      <c r="F991">
        <v>3</v>
      </c>
      <c r="G991">
        <v>2</v>
      </c>
      <c r="H991">
        <v>2</v>
      </c>
      <c r="I991">
        <v>2</v>
      </c>
      <c r="J991">
        <v>2</v>
      </c>
      <c r="K991">
        <v>2025</v>
      </c>
      <c r="L991">
        <v>32404</v>
      </c>
      <c r="M991">
        <v>0</v>
      </c>
      <c r="N991">
        <v>0</v>
      </c>
      <c r="O991">
        <v>164.86059968437664</v>
      </c>
      <c r="P991">
        <v>2020</v>
      </c>
      <c r="Q991" t="s">
        <v>32</v>
      </c>
    </row>
    <row r="992" spans="1:17" x14ac:dyDescent="0.3">
      <c r="A992" t="s">
        <v>17</v>
      </c>
      <c r="B992">
        <v>47500</v>
      </c>
      <c r="C992">
        <v>45000</v>
      </c>
      <c r="D992">
        <v>1452</v>
      </c>
      <c r="E992">
        <v>1</v>
      </c>
      <c r="F992">
        <v>2</v>
      </c>
      <c r="G992">
        <v>2</v>
      </c>
      <c r="H992">
        <v>2</v>
      </c>
      <c r="I992">
        <v>2</v>
      </c>
      <c r="J992">
        <v>0</v>
      </c>
      <c r="K992">
        <v>1989</v>
      </c>
      <c r="L992">
        <v>34785</v>
      </c>
      <c r="M992">
        <v>2500</v>
      </c>
      <c r="N992">
        <v>5.2631578947368418E-2</v>
      </c>
      <c r="O992">
        <v>30.991735537190081</v>
      </c>
      <c r="P992">
        <v>2020</v>
      </c>
      <c r="Q992" t="s">
        <v>32</v>
      </c>
    </row>
    <row r="993" spans="1:17" x14ac:dyDescent="0.3">
      <c r="A993" t="s">
        <v>12</v>
      </c>
      <c r="B993">
        <v>500000</v>
      </c>
      <c r="C993">
        <v>500000</v>
      </c>
      <c r="D993">
        <v>1851</v>
      </c>
      <c r="E993">
        <v>1</v>
      </c>
      <c r="F993">
        <v>4</v>
      </c>
      <c r="G993">
        <v>2</v>
      </c>
      <c r="H993">
        <v>2</v>
      </c>
      <c r="I993">
        <v>2</v>
      </c>
      <c r="J993">
        <v>0</v>
      </c>
      <c r="K993">
        <v>1959</v>
      </c>
      <c r="L993">
        <v>33311</v>
      </c>
      <c r="M993">
        <v>0</v>
      </c>
      <c r="N993">
        <v>0</v>
      </c>
      <c r="O993">
        <v>270.12425715829283</v>
      </c>
      <c r="P993">
        <v>2020</v>
      </c>
      <c r="Q993" t="s">
        <v>32</v>
      </c>
    </row>
    <row r="994" spans="1:17" x14ac:dyDescent="0.3">
      <c r="A994" t="s">
        <v>12</v>
      </c>
      <c r="B994">
        <v>310000</v>
      </c>
      <c r="C994">
        <v>267500</v>
      </c>
      <c r="D994">
        <v>1850</v>
      </c>
      <c r="E994">
        <v>1</v>
      </c>
      <c r="F994">
        <v>4</v>
      </c>
      <c r="G994">
        <v>2</v>
      </c>
      <c r="H994">
        <v>2</v>
      </c>
      <c r="I994">
        <v>2</v>
      </c>
      <c r="J994">
        <v>0</v>
      </c>
      <c r="K994">
        <v>1979</v>
      </c>
      <c r="L994">
        <v>34743</v>
      </c>
      <c r="M994">
        <v>42500</v>
      </c>
      <c r="N994">
        <v>0.13709677419354838</v>
      </c>
      <c r="O994">
        <v>144.59459459459458</v>
      </c>
      <c r="P994">
        <v>2020</v>
      </c>
      <c r="Q994" t="s">
        <v>32</v>
      </c>
    </row>
    <row r="995" spans="1:17" x14ac:dyDescent="0.3">
      <c r="A995" t="s">
        <v>12</v>
      </c>
      <c r="B995">
        <v>309900</v>
      </c>
      <c r="C995">
        <v>312000</v>
      </c>
      <c r="D995">
        <v>1602</v>
      </c>
      <c r="E995">
        <v>1</v>
      </c>
      <c r="F995">
        <v>3</v>
      </c>
      <c r="G995">
        <v>2</v>
      </c>
      <c r="H995">
        <v>2</v>
      </c>
      <c r="I995">
        <v>2</v>
      </c>
      <c r="J995">
        <v>0</v>
      </c>
      <c r="K995">
        <v>1944</v>
      </c>
      <c r="L995">
        <v>32507</v>
      </c>
      <c r="M995">
        <v>-2100</v>
      </c>
      <c r="N995">
        <v>-6.7763794772507258E-3</v>
      </c>
      <c r="O995">
        <v>194.75655430711612</v>
      </c>
      <c r="P995">
        <v>2020</v>
      </c>
      <c r="Q995" t="s">
        <v>32</v>
      </c>
    </row>
    <row r="996" spans="1:17" x14ac:dyDescent="0.3">
      <c r="A996" t="s">
        <v>13</v>
      </c>
      <c r="B996">
        <v>100000</v>
      </c>
      <c r="C996">
        <v>85000</v>
      </c>
      <c r="D996">
        <v>1025</v>
      </c>
      <c r="E996">
        <v>1</v>
      </c>
      <c r="F996">
        <v>2</v>
      </c>
      <c r="G996">
        <v>2</v>
      </c>
      <c r="H996">
        <v>2</v>
      </c>
      <c r="I996">
        <v>2</v>
      </c>
      <c r="J996">
        <v>0</v>
      </c>
      <c r="K996">
        <v>1984</v>
      </c>
      <c r="L996">
        <v>32506</v>
      </c>
      <c r="M996">
        <v>15000</v>
      </c>
      <c r="N996">
        <v>0.15</v>
      </c>
      <c r="O996">
        <v>82.926829268292678</v>
      </c>
      <c r="P996">
        <v>2020</v>
      </c>
      <c r="Q996" t="s">
        <v>32</v>
      </c>
    </row>
    <row r="997" spans="1:17" x14ac:dyDescent="0.3">
      <c r="A997" t="s">
        <v>12</v>
      </c>
      <c r="B997">
        <v>664000</v>
      </c>
      <c r="C997">
        <v>642500</v>
      </c>
      <c r="D997">
        <v>1649</v>
      </c>
      <c r="E997">
        <v>1</v>
      </c>
      <c r="F997">
        <v>3</v>
      </c>
      <c r="G997">
        <v>2</v>
      </c>
      <c r="H997">
        <v>2</v>
      </c>
      <c r="I997">
        <v>2</v>
      </c>
      <c r="J997">
        <v>2</v>
      </c>
      <c r="K997">
        <v>1987</v>
      </c>
      <c r="L997">
        <v>32137</v>
      </c>
      <c r="M997">
        <v>21500</v>
      </c>
      <c r="N997">
        <v>3.2379518072289157E-2</v>
      </c>
      <c r="O997">
        <v>389.63007883565797</v>
      </c>
      <c r="P997">
        <v>2020</v>
      </c>
      <c r="Q997" t="s">
        <v>32</v>
      </c>
    </row>
    <row r="998" spans="1:17" x14ac:dyDescent="0.3">
      <c r="A998" t="s">
        <v>12</v>
      </c>
      <c r="B998">
        <v>930000</v>
      </c>
      <c r="C998">
        <v>805000</v>
      </c>
      <c r="D998">
        <v>1955</v>
      </c>
      <c r="E998">
        <v>1</v>
      </c>
      <c r="F998">
        <v>4</v>
      </c>
      <c r="G998">
        <v>3</v>
      </c>
      <c r="H998">
        <v>3</v>
      </c>
      <c r="I998">
        <v>3</v>
      </c>
      <c r="J998">
        <v>0</v>
      </c>
      <c r="K998">
        <v>1957</v>
      </c>
      <c r="L998">
        <v>33406</v>
      </c>
      <c r="M998">
        <v>125000</v>
      </c>
      <c r="N998">
        <v>0.13440860215053763</v>
      </c>
      <c r="O998">
        <v>411.76470588235293</v>
      </c>
      <c r="P998">
        <v>2020</v>
      </c>
      <c r="Q998" t="s">
        <v>32</v>
      </c>
    </row>
    <row r="999" spans="1:17" x14ac:dyDescent="0.3">
      <c r="A999" t="s">
        <v>17</v>
      </c>
      <c r="B999">
        <v>195000</v>
      </c>
      <c r="C999">
        <v>155000</v>
      </c>
      <c r="D999">
        <v>1196</v>
      </c>
      <c r="E999">
        <v>1</v>
      </c>
      <c r="F999">
        <v>4</v>
      </c>
      <c r="G999">
        <v>2</v>
      </c>
      <c r="H999">
        <v>2</v>
      </c>
      <c r="I999">
        <v>2</v>
      </c>
      <c r="J999">
        <v>0</v>
      </c>
      <c r="K999">
        <v>1999</v>
      </c>
      <c r="L999">
        <v>32754</v>
      </c>
      <c r="M999">
        <v>40000</v>
      </c>
      <c r="N999">
        <v>0.20512820512820512</v>
      </c>
      <c r="O999">
        <v>129.59866220735785</v>
      </c>
      <c r="P999">
        <v>2020</v>
      </c>
      <c r="Q999" t="s">
        <v>32</v>
      </c>
    </row>
    <row r="1000" spans="1:17" x14ac:dyDescent="0.3">
      <c r="A1000" t="s">
        <v>13</v>
      </c>
      <c r="B1000">
        <v>389000</v>
      </c>
      <c r="C1000">
        <v>389000</v>
      </c>
      <c r="D1000">
        <v>1189</v>
      </c>
      <c r="E1000">
        <v>2</v>
      </c>
      <c r="F1000">
        <v>2</v>
      </c>
      <c r="G1000">
        <v>2</v>
      </c>
      <c r="H1000">
        <v>2</v>
      </c>
      <c r="I1000">
        <v>2</v>
      </c>
      <c r="J1000">
        <v>1</v>
      </c>
      <c r="K1000">
        <v>1988</v>
      </c>
      <c r="L1000">
        <v>33609</v>
      </c>
      <c r="M1000">
        <v>0</v>
      </c>
      <c r="N1000">
        <v>0</v>
      </c>
      <c r="O1000">
        <v>327.16568544995795</v>
      </c>
      <c r="P1000">
        <v>2020</v>
      </c>
      <c r="Q1000" t="s">
        <v>32</v>
      </c>
    </row>
    <row r="1001" spans="1:17" x14ac:dyDescent="0.3">
      <c r="A1001" t="s">
        <v>12</v>
      </c>
      <c r="B1001">
        <v>436900</v>
      </c>
      <c r="C1001">
        <v>436900</v>
      </c>
      <c r="D1001">
        <v>1902</v>
      </c>
      <c r="E1001">
        <v>1</v>
      </c>
      <c r="F1001">
        <v>3</v>
      </c>
      <c r="G1001">
        <v>2</v>
      </c>
      <c r="H1001">
        <v>2</v>
      </c>
      <c r="I1001">
        <v>2</v>
      </c>
      <c r="J1001">
        <v>3</v>
      </c>
      <c r="K1001">
        <v>2026</v>
      </c>
      <c r="L1001">
        <v>32967</v>
      </c>
      <c r="M1001">
        <v>0</v>
      </c>
      <c r="N1001">
        <v>0</v>
      </c>
      <c r="O1001">
        <v>229.70557308096741</v>
      </c>
      <c r="P1001">
        <v>2020</v>
      </c>
      <c r="Q1001" t="s">
        <v>32</v>
      </c>
    </row>
    <row r="1002" spans="1:17" x14ac:dyDescent="0.3">
      <c r="A1002" t="s">
        <v>12</v>
      </c>
      <c r="B1002">
        <v>379900</v>
      </c>
      <c r="C1002">
        <v>389900</v>
      </c>
      <c r="D1002">
        <v>1936</v>
      </c>
      <c r="E1002">
        <v>1</v>
      </c>
      <c r="F1002">
        <v>3</v>
      </c>
      <c r="G1002">
        <v>2</v>
      </c>
      <c r="H1002">
        <v>2</v>
      </c>
      <c r="I1002">
        <v>2</v>
      </c>
      <c r="J1002">
        <v>2</v>
      </c>
      <c r="K1002">
        <v>2025</v>
      </c>
      <c r="L1002">
        <v>34473</v>
      </c>
      <c r="M1002">
        <v>-10000</v>
      </c>
      <c r="N1002">
        <v>-2.6322716504343247E-2</v>
      </c>
      <c r="O1002">
        <v>201.39462809917356</v>
      </c>
      <c r="P1002">
        <v>2020</v>
      </c>
      <c r="Q1002" t="s">
        <v>32</v>
      </c>
    </row>
    <row r="1003" spans="1:17" x14ac:dyDescent="0.3">
      <c r="A1003" t="s">
        <v>12</v>
      </c>
      <c r="B1003">
        <v>525000</v>
      </c>
      <c r="C1003">
        <v>502500</v>
      </c>
      <c r="D1003">
        <v>1675</v>
      </c>
      <c r="E1003">
        <v>1</v>
      </c>
      <c r="F1003">
        <v>2</v>
      </c>
      <c r="G1003">
        <v>2</v>
      </c>
      <c r="H1003">
        <v>2</v>
      </c>
      <c r="I1003">
        <v>2</v>
      </c>
      <c r="J1003">
        <v>2</v>
      </c>
      <c r="K1003">
        <v>2016</v>
      </c>
      <c r="L1003">
        <v>34238</v>
      </c>
      <c r="M1003">
        <v>22500</v>
      </c>
      <c r="N1003">
        <v>4.2857142857142858E-2</v>
      </c>
      <c r="O1003">
        <v>300</v>
      </c>
      <c r="P1003">
        <v>2020</v>
      </c>
      <c r="Q1003" t="s">
        <v>32</v>
      </c>
    </row>
    <row r="1004" spans="1:17" x14ac:dyDescent="0.3">
      <c r="A1004" t="s">
        <v>13</v>
      </c>
      <c r="B1004">
        <v>379000</v>
      </c>
      <c r="C1004">
        <v>350000</v>
      </c>
      <c r="D1004">
        <v>1262</v>
      </c>
      <c r="E1004">
        <v>1</v>
      </c>
      <c r="F1004">
        <v>2</v>
      </c>
      <c r="G1004">
        <v>2</v>
      </c>
      <c r="H1004">
        <v>2</v>
      </c>
      <c r="I1004">
        <v>2</v>
      </c>
      <c r="J1004">
        <v>0</v>
      </c>
      <c r="K1004">
        <v>1968</v>
      </c>
      <c r="L1004">
        <v>34209</v>
      </c>
      <c r="M1004">
        <v>29000</v>
      </c>
      <c r="N1004">
        <v>7.6517150395778361E-2</v>
      </c>
      <c r="O1004">
        <v>277.33755942947704</v>
      </c>
      <c r="P1004">
        <v>2020</v>
      </c>
      <c r="Q1004" t="s">
        <v>32</v>
      </c>
    </row>
    <row r="1005" spans="1:17" x14ac:dyDescent="0.3">
      <c r="A1005" t="s">
        <v>12</v>
      </c>
      <c r="B1005">
        <v>264900</v>
      </c>
      <c r="C1005">
        <v>260000</v>
      </c>
      <c r="D1005">
        <v>1206</v>
      </c>
      <c r="E1005">
        <v>1</v>
      </c>
      <c r="F1005">
        <v>3</v>
      </c>
      <c r="G1005">
        <v>2</v>
      </c>
      <c r="H1005">
        <v>2</v>
      </c>
      <c r="I1005">
        <v>2</v>
      </c>
      <c r="J1005">
        <v>1</v>
      </c>
      <c r="K1005">
        <v>2025</v>
      </c>
      <c r="L1005">
        <v>32720</v>
      </c>
      <c r="M1005">
        <v>4900</v>
      </c>
      <c r="N1005">
        <v>1.8497546243865608E-2</v>
      </c>
      <c r="O1005">
        <v>215.58872305140963</v>
      </c>
      <c r="P1005">
        <v>2020</v>
      </c>
      <c r="Q1005" t="s">
        <v>32</v>
      </c>
    </row>
    <row r="1006" spans="1:17" x14ac:dyDescent="0.3">
      <c r="A1006" t="s">
        <v>14</v>
      </c>
      <c r="B1006">
        <v>460000</v>
      </c>
      <c r="C1006">
        <v>455000</v>
      </c>
      <c r="D1006">
        <v>1936</v>
      </c>
      <c r="E1006">
        <v>2</v>
      </c>
      <c r="F1006">
        <v>4</v>
      </c>
      <c r="G1006">
        <v>4</v>
      </c>
      <c r="H1006">
        <v>3</v>
      </c>
      <c r="I1006">
        <v>3</v>
      </c>
      <c r="J1006">
        <v>2</v>
      </c>
      <c r="K1006">
        <v>2021</v>
      </c>
      <c r="L1006">
        <v>33032</v>
      </c>
      <c r="M1006">
        <v>5000</v>
      </c>
      <c r="N1006">
        <v>1.0869565217391304E-2</v>
      </c>
      <c r="O1006">
        <v>235.02066115702479</v>
      </c>
      <c r="P1006">
        <v>2020</v>
      </c>
      <c r="Q1006" t="s">
        <v>32</v>
      </c>
    </row>
    <row r="1007" spans="1:17" x14ac:dyDescent="0.3">
      <c r="A1007" t="s">
        <v>12</v>
      </c>
      <c r="B1007">
        <v>430000</v>
      </c>
      <c r="C1007">
        <v>425000</v>
      </c>
      <c r="D1007">
        <v>1655</v>
      </c>
      <c r="E1007">
        <v>1</v>
      </c>
      <c r="F1007">
        <v>3</v>
      </c>
      <c r="G1007">
        <v>2</v>
      </c>
      <c r="H1007">
        <v>2</v>
      </c>
      <c r="I1007">
        <v>2</v>
      </c>
      <c r="J1007">
        <v>2</v>
      </c>
      <c r="K1007">
        <v>2023</v>
      </c>
      <c r="L1007">
        <v>32940</v>
      </c>
      <c r="M1007">
        <v>5000</v>
      </c>
      <c r="N1007">
        <v>1.1627906976744186E-2</v>
      </c>
      <c r="O1007">
        <v>256.79758308157102</v>
      </c>
      <c r="P1007">
        <v>2020</v>
      </c>
      <c r="Q1007" t="s">
        <v>32</v>
      </c>
    </row>
    <row r="1008" spans="1:17" x14ac:dyDescent="0.3">
      <c r="A1008" t="s">
        <v>12</v>
      </c>
      <c r="B1008">
        <v>440000</v>
      </c>
      <c r="C1008">
        <v>420000</v>
      </c>
      <c r="D1008">
        <v>1975</v>
      </c>
      <c r="E1008">
        <v>1</v>
      </c>
      <c r="F1008">
        <v>3</v>
      </c>
      <c r="G1008">
        <v>2</v>
      </c>
      <c r="H1008">
        <v>2</v>
      </c>
      <c r="I1008">
        <v>2</v>
      </c>
      <c r="J1008">
        <v>2</v>
      </c>
      <c r="K1008">
        <v>2004</v>
      </c>
      <c r="L1008">
        <v>33993</v>
      </c>
      <c r="M1008">
        <v>20000</v>
      </c>
      <c r="N1008">
        <v>4.5454545454545456E-2</v>
      </c>
      <c r="O1008">
        <v>212.65822784810126</v>
      </c>
      <c r="P1008">
        <v>2020</v>
      </c>
      <c r="Q1008" t="s">
        <v>32</v>
      </c>
    </row>
    <row r="1009" spans="1:17" x14ac:dyDescent="0.3">
      <c r="A1009" t="s">
        <v>12</v>
      </c>
      <c r="B1009">
        <v>199500</v>
      </c>
      <c r="C1009">
        <v>190000</v>
      </c>
      <c r="D1009">
        <v>1160</v>
      </c>
      <c r="E1009">
        <v>1</v>
      </c>
      <c r="F1009">
        <v>2</v>
      </c>
      <c r="G1009">
        <v>2</v>
      </c>
      <c r="H1009">
        <v>2</v>
      </c>
      <c r="I1009">
        <v>2</v>
      </c>
      <c r="J1009">
        <v>2</v>
      </c>
      <c r="K1009">
        <v>1988</v>
      </c>
      <c r="L1009">
        <v>34481</v>
      </c>
      <c r="M1009">
        <v>9500</v>
      </c>
      <c r="N1009">
        <v>4.7619047619047616E-2</v>
      </c>
      <c r="O1009">
        <v>163.79310344827587</v>
      </c>
      <c r="P1009">
        <v>2020</v>
      </c>
      <c r="Q1009" t="s">
        <v>32</v>
      </c>
    </row>
    <row r="1010" spans="1:17" x14ac:dyDescent="0.3">
      <c r="A1010" t="s">
        <v>13</v>
      </c>
      <c r="B1010">
        <v>285000</v>
      </c>
      <c r="C1010">
        <v>275000</v>
      </c>
      <c r="D1010">
        <v>1375</v>
      </c>
      <c r="E1010">
        <v>1</v>
      </c>
      <c r="F1010">
        <v>3</v>
      </c>
      <c r="G1010">
        <v>2</v>
      </c>
      <c r="H1010">
        <v>2</v>
      </c>
      <c r="I1010">
        <v>2</v>
      </c>
      <c r="J1010">
        <v>0</v>
      </c>
      <c r="K1010">
        <v>1974</v>
      </c>
      <c r="L1010">
        <v>33711</v>
      </c>
      <c r="M1010">
        <v>10000</v>
      </c>
      <c r="N1010">
        <v>3.5087719298245612E-2</v>
      </c>
      <c r="O1010">
        <v>200</v>
      </c>
      <c r="P1010">
        <v>2020</v>
      </c>
      <c r="Q1010" t="s">
        <v>32</v>
      </c>
    </row>
    <row r="1011" spans="1:17" x14ac:dyDescent="0.3">
      <c r="A1011" t="s">
        <v>14</v>
      </c>
      <c r="B1011">
        <v>348000</v>
      </c>
      <c r="C1011">
        <v>332000</v>
      </c>
      <c r="D1011">
        <v>1758</v>
      </c>
      <c r="E1011">
        <v>2</v>
      </c>
      <c r="F1011">
        <v>3</v>
      </c>
      <c r="G1011">
        <v>3</v>
      </c>
      <c r="H1011">
        <v>2</v>
      </c>
      <c r="I1011">
        <v>2</v>
      </c>
      <c r="J1011">
        <v>1</v>
      </c>
      <c r="K1011">
        <v>2024</v>
      </c>
      <c r="L1011">
        <v>34211</v>
      </c>
      <c r="M1011">
        <v>16000</v>
      </c>
      <c r="N1011">
        <v>4.5977011494252873E-2</v>
      </c>
      <c r="O1011">
        <v>188.85096700796359</v>
      </c>
      <c r="P1011">
        <v>2020</v>
      </c>
      <c r="Q1011" t="s">
        <v>32</v>
      </c>
    </row>
    <row r="1012" spans="1:17" x14ac:dyDescent="0.3">
      <c r="A1012" t="s">
        <v>17</v>
      </c>
      <c r="B1012">
        <v>180000</v>
      </c>
      <c r="C1012">
        <v>180000</v>
      </c>
      <c r="D1012">
        <v>1064</v>
      </c>
      <c r="E1012">
        <v>1</v>
      </c>
      <c r="F1012">
        <v>3</v>
      </c>
      <c r="G1012">
        <v>2</v>
      </c>
      <c r="H1012">
        <v>2</v>
      </c>
      <c r="I1012">
        <v>2</v>
      </c>
      <c r="J1012">
        <v>0</v>
      </c>
      <c r="K1012">
        <v>2017</v>
      </c>
      <c r="L1012">
        <v>32433</v>
      </c>
      <c r="M1012">
        <v>0</v>
      </c>
      <c r="N1012">
        <v>0</v>
      </c>
      <c r="O1012">
        <v>169.17293233082708</v>
      </c>
      <c r="P1012">
        <v>2020</v>
      </c>
      <c r="Q1012" t="s">
        <v>32</v>
      </c>
    </row>
    <row r="1013" spans="1:17" x14ac:dyDescent="0.3">
      <c r="A1013" t="s">
        <v>12</v>
      </c>
      <c r="B1013">
        <v>300000</v>
      </c>
      <c r="C1013">
        <v>350000</v>
      </c>
      <c r="D1013">
        <v>1842</v>
      </c>
      <c r="E1013">
        <v>1</v>
      </c>
      <c r="F1013">
        <v>3</v>
      </c>
      <c r="G1013">
        <v>2</v>
      </c>
      <c r="H1013">
        <v>2</v>
      </c>
      <c r="I1013">
        <v>2</v>
      </c>
      <c r="J1013">
        <v>1</v>
      </c>
      <c r="K1013">
        <v>1955</v>
      </c>
      <c r="L1013">
        <v>33759</v>
      </c>
      <c r="M1013">
        <v>-50000</v>
      </c>
      <c r="N1013">
        <v>-0.16666666666666666</v>
      </c>
      <c r="O1013">
        <v>190.01085776330075</v>
      </c>
      <c r="P1013">
        <v>2020</v>
      </c>
      <c r="Q1013" t="s">
        <v>32</v>
      </c>
    </row>
    <row r="1014" spans="1:17" x14ac:dyDescent="0.3">
      <c r="A1014" t="s">
        <v>13</v>
      </c>
      <c r="B1014">
        <v>279900</v>
      </c>
      <c r="C1014">
        <v>265000</v>
      </c>
      <c r="D1014">
        <v>1219</v>
      </c>
      <c r="E1014">
        <v>1</v>
      </c>
      <c r="F1014">
        <v>3</v>
      </c>
      <c r="G1014">
        <v>2</v>
      </c>
      <c r="H1014">
        <v>2</v>
      </c>
      <c r="I1014">
        <v>2</v>
      </c>
      <c r="J1014">
        <v>0</v>
      </c>
      <c r="K1014">
        <v>2000</v>
      </c>
      <c r="L1014">
        <v>34104</v>
      </c>
      <c r="M1014">
        <v>14900</v>
      </c>
      <c r="N1014">
        <v>5.3233297606287963E-2</v>
      </c>
      <c r="O1014">
        <v>217.39130434782609</v>
      </c>
      <c r="P1014">
        <v>2020</v>
      </c>
      <c r="Q1014" t="s">
        <v>32</v>
      </c>
    </row>
    <row r="1015" spans="1:17" x14ac:dyDescent="0.3">
      <c r="A1015" t="s">
        <v>12</v>
      </c>
      <c r="B1015">
        <v>630000</v>
      </c>
      <c r="C1015">
        <v>635000</v>
      </c>
      <c r="D1015">
        <v>1594</v>
      </c>
      <c r="E1015">
        <v>1</v>
      </c>
      <c r="F1015">
        <v>4</v>
      </c>
      <c r="G1015">
        <v>3</v>
      </c>
      <c r="H1015">
        <v>3</v>
      </c>
      <c r="I1015">
        <v>3</v>
      </c>
      <c r="J1015">
        <v>0</v>
      </c>
      <c r="K1015">
        <v>1949</v>
      </c>
      <c r="L1015">
        <v>33013</v>
      </c>
      <c r="M1015">
        <v>-5000</v>
      </c>
      <c r="N1015">
        <v>-7.9365079365079361E-3</v>
      </c>
      <c r="O1015">
        <v>398.36888331242159</v>
      </c>
      <c r="P1015">
        <v>2020</v>
      </c>
      <c r="Q1015" t="s">
        <v>32</v>
      </c>
    </row>
    <row r="1016" spans="1:17" x14ac:dyDescent="0.3">
      <c r="A1016" t="s">
        <v>12</v>
      </c>
      <c r="B1016">
        <v>354900</v>
      </c>
      <c r="C1016">
        <v>354900</v>
      </c>
      <c r="D1016">
        <v>1984</v>
      </c>
      <c r="E1016">
        <v>1</v>
      </c>
      <c r="F1016">
        <v>5</v>
      </c>
      <c r="G1016">
        <v>3</v>
      </c>
      <c r="H1016">
        <v>3</v>
      </c>
      <c r="I1016">
        <v>3</v>
      </c>
      <c r="J1016">
        <v>2</v>
      </c>
      <c r="K1016">
        <v>2025</v>
      </c>
      <c r="L1016">
        <v>34759</v>
      </c>
      <c r="M1016">
        <v>0</v>
      </c>
      <c r="N1016">
        <v>0</v>
      </c>
      <c r="O1016">
        <v>178.88104838709677</v>
      </c>
      <c r="P1016">
        <v>2020</v>
      </c>
      <c r="Q1016" t="s">
        <v>32</v>
      </c>
    </row>
    <row r="1017" spans="1:17" x14ac:dyDescent="0.3">
      <c r="A1017" t="s">
        <v>12</v>
      </c>
      <c r="B1017">
        <v>185000</v>
      </c>
      <c r="C1017">
        <v>152700</v>
      </c>
      <c r="D1017">
        <v>1081</v>
      </c>
      <c r="E1017">
        <v>1</v>
      </c>
      <c r="F1017">
        <v>2</v>
      </c>
      <c r="G1017">
        <v>2</v>
      </c>
      <c r="H1017">
        <v>1</v>
      </c>
      <c r="I1017">
        <v>1</v>
      </c>
      <c r="J1017">
        <v>1</v>
      </c>
      <c r="K1017">
        <v>1968</v>
      </c>
      <c r="L1017">
        <v>34652</v>
      </c>
      <c r="M1017">
        <v>32300</v>
      </c>
      <c r="N1017">
        <v>0.17459459459459459</v>
      </c>
      <c r="O1017">
        <v>141.25809435707677</v>
      </c>
      <c r="P1017">
        <v>2020</v>
      </c>
      <c r="Q1017" t="s">
        <v>32</v>
      </c>
    </row>
    <row r="1018" spans="1:17" x14ac:dyDescent="0.3">
      <c r="A1018" t="s">
        <v>13</v>
      </c>
      <c r="B1018">
        <v>475000</v>
      </c>
      <c r="C1018">
        <v>470000</v>
      </c>
      <c r="D1018">
        <v>1620</v>
      </c>
      <c r="E1018">
        <v>1</v>
      </c>
      <c r="F1018">
        <v>2</v>
      </c>
      <c r="G1018">
        <v>2</v>
      </c>
      <c r="H1018">
        <v>2</v>
      </c>
      <c r="I1018">
        <v>2</v>
      </c>
      <c r="J1018">
        <v>2</v>
      </c>
      <c r="K1018">
        <v>1989</v>
      </c>
      <c r="L1018">
        <v>34134</v>
      </c>
      <c r="M1018">
        <v>5000</v>
      </c>
      <c r="N1018">
        <v>1.0526315789473684E-2</v>
      </c>
      <c r="O1018">
        <v>290.12345679012344</v>
      </c>
      <c r="P1018">
        <v>2020</v>
      </c>
      <c r="Q1018" t="s">
        <v>32</v>
      </c>
    </row>
    <row r="1019" spans="1:17" x14ac:dyDescent="0.3">
      <c r="A1019" t="s">
        <v>13</v>
      </c>
      <c r="B1019">
        <v>584000</v>
      </c>
      <c r="C1019">
        <v>565000</v>
      </c>
      <c r="D1019">
        <v>1661</v>
      </c>
      <c r="E1019">
        <v>2</v>
      </c>
      <c r="F1019">
        <v>2</v>
      </c>
      <c r="G1019">
        <v>2</v>
      </c>
      <c r="H1019">
        <v>2</v>
      </c>
      <c r="I1019">
        <v>2</v>
      </c>
      <c r="J1019">
        <v>1</v>
      </c>
      <c r="K1019">
        <v>1997</v>
      </c>
      <c r="L1019">
        <v>34112</v>
      </c>
      <c r="M1019">
        <v>19000</v>
      </c>
      <c r="N1019">
        <v>3.2534246575342464E-2</v>
      </c>
      <c r="O1019">
        <v>340.15653220951236</v>
      </c>
      <c r="P1019">
        <v>2020</v>
      </c>
      <c r="Q1019" t="s">
        <v>32</v>
      </c>
    </row>
    <row r="1020" spans="1:17" x14ac:dyDescent="0.3">
      <c r="A1020" t="s">
        <v>12</v>
      </c>
      <c r="B1020">
        <v>1395000</v>
      </c>
      <c r="C1020">
        <v>1360000</v>
      </c>
      <c r="D1020">
        <v>1989</v>
      </c>
      <c r="E1020">
        <v>1</v>
      </c>
      <c r="F1020">
        <v>4</v>
      </c>
      <c r="G1020">
        <v>2</v>
      </c>
      <c r="H1020">
        <v>2</v>
      </c>
      <c r="I1020">
        <v>2</v>
      </c>
      <c r="J1020">
        <v>2</v>
      </c>
      <c r="K1020">
        <v>1973</v>
      </c>
      <c r="L1020">
        <v>33469</v>
      </c>
      <c r="M1020">
        <v>35000</v>
      </c>
      <c r="N1020">
        <v>2.5089605734767026E-2</v>
      </c>
      <c r="O1020">
        <v>683.76068376068372</v>
      </c>
      <c r="P1020">
        <v>2020</v>
      </c>
      <c r="Q1020" t="s">
        <v>32</v>
      </c>
    </row>
    <row r="1021" spans="1:17" x14ac:dyDescent="0.3">
      <c r="A1021" t="s">
        <v>12</v>
      </c>
      <c r="B1021">
        <v>410000</v>
      </c>
      <c r="C1021">
        <v>400000</v>
      </c>
      <c r="D1021">
        <v>1741</v>
      </c>
      <c r="E1021">
        <v>1</v>
      </c>
      <c r="F1021">
        <v>3</v>
      </c>
      <c r="G1021">
        <v>3</v>
      </c>
      <c r="H1021">
        <v>2</v>
      </c>
      <c r="I1021">
        <v>2</v>
      </c>
      <c r="J1021">
        <v>2</v>
      </c>
      <c r="K1021">
        <v>1996</v>
      </c>
      <c r="L1021">
        <v>32955</v>
      </c>
      <c r="M1021">
        <v>10000</v>
      </c>
      <c r="N1021">
        <v>2.4390243902439025E-2</v>
      </c>
      <c r="O1021">
        <v>229.75301550832856</v>
      </c>
      <c r="P1021">
        <v>2020</v>
      </c>
      <c r="Q1021" t="s">
        <v>32</v>
      </c>
    </row>
    <row r="1022" spans="1:17" x14ac:dyDescent="0.3">
      <c r="A1022" t="s">
        <v>12</v>
      </c>
      <c r="B1022">
        <v>253500</v>
      </c>
      <c r="C1022">
        <v>237500</v>
      </c>
      <c r="D1022">
        <v>1686</v>
      </c>
      <c r="E1022">
        <v>1</v>
      </c>
      <c r="F1022">
        <v>3</v>
      </c>
      <c r="G1022">
        <v>2</v>
      </c>
      <c r="H1022">
        <v>2</v>
      </c>
      <c r="I1022">
        <v>2</v>
      </c>
      <c r="J1022">
        <v>2</v>
      </c>
      <c r="K1022">
        <v>2006</v>
      </c>
      <c r="L1022">
        <v>34613</v>
      </c>
      <c r="M1022">
        <v>16000</v>
      </c>
      <c r="N1022">
        <v>6.3116370808678504E-2</v>
      </c>
      <c r="O1022">
        <v>140.86595492289442</v>
      </c>
      <c r="P1022">
        <v>2020</v>
      </c>
      <c r="Q1022" t="s">
        <v>32</v>
      </c>
    </row>
    <row r="1023" spans="1:17" x14ac:dyDescent="0.3">
      <c r="A1023" t="s">
        <v>12</v>
      </c>
      <c r="B1023">
        <v>344900</v>
      </c>
      <c r="C1023">
        <v>323000</v>
      </c>
      <c r="D1023">
        <v>1621</v>
      </c>
      <c r="E1023">
        <v>1</v>
      </c>
      <c r="F1023">
        <v>3</v>
      </c>
      <c r="G1023">
        <v>2</v>
      </c>
      <c r="H1023">
        <v>2</v>
      </c>
      <c r="I1023">
        <v>2</v>
      </c>
      <c r="J1023">
        <v>2</v>
      </c>
      <c r="K1023">
        <v>2007</v>
      </c>
      <c r="L1023">
        <v>32905</v>
      </c>
      <c r="M1023">
        <v>21900</v>
      </c>
      <c r="N1023">
        <v>6.3496665700202959E-2</v>
      </c>
      <c r="O1023">
        <v>199.25971622455273</v>
      </c>
      <c r="P1023">
        <v>2020</v>
      </c>
      <c r="Q1023" t="s">
        <v>32</v>
      </c>
    </row>
    <row r="1024" spans="1:17" x14ac:dyDescent="0.3">
      <c r="A1024" t="s">
        <v>12</v>
      </c>
      <c r="B1024">
        <v>220000</v>
      </c>
      <c r="C1024">
        <v>220000</v>
      </c>
      <c r="D1024">
        <v>1160</v>
      </c>
      <c r="E1024">
        <v>1</v>
      </c>
      <c r="F1024">
        <v>2</v>
      </c>
      <c r="G1024">
        <v>1</v>
      </c>
      <c r="H1024">
        <v>1</v>
      </c>
      <c r="I1024">
        <v>1</v>
      </c>
      <c r="J1024">
        <v>0</v>
      </c>
      <c r="K1024">
        <v>1967</v>
      </c>
      <c r="L1024">
        <v>32725</v>
      </c>
      <c r="M1024">
        <v>0</v>
      </c>
      <c r="N1024">
        <v>0</v>
      </c>
      <c r="O1024">
        <v>189.65517241379311</v>
      </c>
      <c r="P1024">
        <v>2020</v>
      </c>
      <c r="Q1024" t="s">
        <v>32</v>
      </c>
    </row>
    <row r="1025" spans="1:17" x14ac:dyDescent="0.3">
      <c r="A1025" t="s">
        <v>13</v>
      </c>
      <c r="B1025">
        <v>139999</v>
      </c>
      <c r="C1025">
        <v>135000</v>
      </c>
      <c r="D1025">
        <v>1250</v>
      </c>
      <c r="E1025">
        <v>1</v>
      </c>
      <c r="F1025">
        <v>2</v>
      </c>
      <c r="G1025">
        <v>2</v>
      </c>
      <c r="H1025">
        <v>2</v>
      </c>
      <c r="I1025">
        <v>2</v>
      </c>
      <c r="J1025">
        <v>0</v>
      </c>
      <c r="K1025">
        <v>1977</v>
      </c>
      <c r="L1025">
        <v>33065</v>
      </c>
      <c r="M1025">
        <v>4999</v>
      </c>
      <c r="N1025">
        <v>3.5707397909985068E-2</v>
      </c>
      <c r="O1025">
        <v>108</v>
      </c>
      <c r="P1025">
        <v>2020</v>
      </c>
      <c r="Q1025" t="s">
        <v>32</v>
      </c>
    </row>
    <row r="1026" spans="1:17" x14ac:dyDescent="0.3">
      <c r="A1026" t="s">
        <v>14</v>
      </c>
      <c r="B1026">
        <v>800000</v>
      </c>
      <c r="C1026">
        <v>785000</v>
      </c>
      <c r="D1026">
        <v>1680</v>
      </c>
      <c r="E1026">
        <v>3</v>
      </c>
      <c r="F1026">
        <v>3</v>
      </c>
      <c r="G1026">
        <v>4</v>
      </c>
      <c r="H1026">
        <v>4</v>
      </c>
      <c r="I1026">
        <v>4</v>
      </c>
      <c r="J1026">
        <v>2</v>
      </c>
      <c r="K1026">
        <v>1995</v>
      </c>
      <c r="L1026">
        <v>33785</v>
      </c>
      <c r="M1026">
        <v>15000</v>
      </c>
      <c r="N1026">
        <v>1.8749999999999999E-2</v>
      </c>
      <c r="O1026">
        <v>467.26190476190476</v>
      </c>
      <c r="P1026">
        <v>2020</v>
      </c>
      <c r="Q1026" t="s">
        <v>32</v>
      </c>
    </row>
    <row r="1027" spans="1:17" x14ac:dyDescent="0.3">
      <c r="A1027" t="s">
        <v>12</v>
      </c>
      <c r="B1027">
        <v>489000</v>
      </c>
      <c r="C1027">
        <v>489000</v>
      </c>
      <c r="D1027">
        <v>1195</v>
      </c>
      <c r="E1027">
        <v>1</v>
      </c>
      <c r="F1027">
        <v>2</v>
      </c>
      <c r="G1027">
        <v>2</v>
      </c>
      <c r="H1027">
        <v>2</v>
      </c>
      <c r="I1027">
        <v>2</v>
      </c>
      <c r="J1027">
        <v>1</v>
      </c>
      <c r="K1027">
        <v>1963</v>
      </c>
      <c r="L1027">
        <v>34134</v>
      </c>
      <c r="M1027">
        <v>0</v>
      </c>
      <c r="N1027">
        <v>0</v>
      </c>
      <c r="O1027">
        <v>409.20502092050208</v>
      </c>
      <c r="P1027">
        <v>2020</v>
      </c>
      <c r="Q1027" t="s">
        <v>32</v>
      </c>
    </row>
    <row r="1028" spans="1:17" x14ac:dyDescent="0.3">
      <c r="A1028" t="s">
        <v>12</v>
      </c>
      <c r="B1028">
        <v>309900</v>
      </c>
      <c r="C1028">
        <v>309900</v>
      </c>
      <c r="D1028">
        <v>1787</v>
      </c>
      <c r="E1028">
        <v>1</v>
      </c>
      <c r="F1028">
        <v>3</v>
      </c>
      <c r="G1028">
        <v>2</v>
      </c>
      <c r="H1028">
        <v>2</v>
      </c>
      <c r="I1028">
        <v>2</v>
      </c>
      <c r="J1028">
        <v>2</v>
      </c>
      <c r="K1028">
        <v>1995</v>
      </c>
      <c r="L1028">
        <v>34442</v>
      </c>
      <c r="M1028">
        <v>0</v>
      </c>
      <c r="N1028">
        <v>0</v>
      </c>
      <c r="O1028">
        <v>173.41913822048124</v>
      </c>
      <c r="P1028">
        <v>2020</v>
      </c>
      <c r="Q1028" t="s">
        <v>32</v>
      </c>
    </row>
    <row r="1029" spans="1:17" x14ac:dyDescent="0.3">
      <c r="A1029" t="s">
        <v>13</v>
      </c>
      <c r="B1029">
        <v>624900</v>
      </c>
      <c r="C1029">
        <v>615000</v>
      </c>
      <c r="D1029">
        <v>1670</v>
      </c>
      <c r="E1029">
        <v>2</v>
      </c>
      <c r="F1029">
        <v>2</v>
      </c>
      <c r="G1029">
        <v>2</v>
      </c>
      <c r="H1029">
        <v>2</v>
      </c>
      <c r="I1029">
        <v>2</v>
      </c>
      <c r="J1029">
        <v>1</v>
      </c>
      <c r="K1029">
        <v>1999</v>
      </c>
      <c r="L1029">
        <v>33928</v>
      </c>
      <c r="M1029">
        <v>9900</v>
      </c>
      <c r="N1029">
        <v>1.5842534805568891E-2</v>
      </c>
      <c r="O1029">
        <v>368.2634730538922</v>
      </c>
      <c r="P1029">
        <v>2020</v>
      </c>
      <c r="Q1029" t="s">
        <v>32</v>
      </c>
    </row>
    <row r="1030" spans="1:17" x14ac:dyDescent="0.3">
      <c r="A1030" t="s">
        <v>12</v>
      </c>
      <c r="B1030">
        <v>289000</v>
      </c>
      <c r="C1030">
        <v>295000</v>
      </c>
      <c r="D1030">
        <v>1354</v>
      </c>
      <c r="E1030">
        <v>1</v>
      </c>
      <c r="F1030">
        <v>3</v>
      </c>
      <c r="G1030">
        <v>2</v>
      </c>
      <c r="H1030">
        <v>2</v>
      </c>
      <c r="I1030">
        <v>2</v>
      </c>
      <c r="J1030">
        <v>2</v>
      </c>
      <c r="K1030">
        <v>1994</v>
      </c>
      <c r="L1030">
        <v>32605</v>
      </c>
      <c r="M1030">
        <v>-6000</v>
      </c>
      <c r="N1030">
        <v>-2.0761245674740483E-2</v>
      </c>
      <c r="O1030">
        <v>217.87296898079762</v>
      </c>
      <c r="P1030">
        <v>2020</v>
      </c>
      <c r="Q1030" t="s">
        <v>32</v>
      </c>
    </row>
    <row r="1031" spans="1:17" x14ac:dyDescent="0.3">
      <c r="A1031" t="s">
        <v>14</v>
      </c>
      <c r="B1031">
        <v>410000</v>
      </c>
      <c r="C1031">
        <v>395000</v>
      </c>
      <c r="D1031">
        <v>1870</v>
      </c>
      <c r="E1031">
        <v>2</v>
      </c>
      <c r="F1031">
        <v>3</v>
      </c>
      <c r="G1031">
        <v>3</v>
      </c>
      <c r="H1031">
        <v>2</v>
      </c>
      <c r="I1031">
        <v>2</v>
      </c>
      <c r="J1031">
        <v>2</v>
      </c>
      <c r="K1031">
        <v>2013</v>
      </c>
      <c r="L1031">
        <v>33773</v>
      </c>
      <c r="M1031">
        <v>15000</v>
      </c>
      <c r="N1031">
        <v>3.6585365853658534E-2</v>
      </c>
      <c r="O1031">
        <v>211.22994652406416</v>
      </c>
      <c r="P1031">
        <v>2020</v>
      </c>
      <c r="Q1031" t="s">
        <v>32</v>
      </c>
    </row>
    <row r="1032" spans="1:17" x14ac:dyDescent="0.3">
      <c r="A1032" t="s">
        <v>12</v>
      </c>
      <c r="B1032">
        <v>334900</v>
      </c>
      <c r="C1032">
        <v>312000</v>
      </c>
      <c r="D1032">
        <v>1404</v>
      </c>
      <c r="E1032">
        <v>1</v>
      </c>
      <c r="F1032">
        <v>2</v>
      </c>
      <c r="G1032">
        <v>2</v>
      </c>
      <c r="H1032">
        <v>2</v>
      </c>
      <c r="I1032">
        <v>2</v>
      </c>
      <c r="J1032">
        <v>1</v>
      </c>
      <c r="K1032">
        <v>1983</v>
      </c>
      <c r="L1032">
        <v>33436</v>
      </c>
      <c r="M1032">
        <v>22900</v>
      </c>
      <c r="N1032">
        <v>6.837862048372649E-2</v>
      </c>
      <c r="O1032">
        <v>222.22222222222223</v>
      </c>
      <c r="P1032">
        <v>2020</v>
      </c>
      <c r="Q1032" t="s">
        <v>32</v>
      </c>
    </row>
    <row r="1033" spans="1:17" x14ac:dyDescent="0.3">
      <c r="A1033" t="s">
        <v>12</v>
      </c>
      <c r="B1033">
        <v>259000</v>
      </c>
      <c r="C1033">
        <v>239000</v>
      </c>
      <c r="D1033">
        <v>1614</v>
      </c>
      <c r="E1033">
        <v>1</v>
      </c>
      <c r="F1033">
        <v>3</v>
      </c>
      <c r="G1033">
        <v>2</v>
      </c>
      <c r="H1033">
        <v>2</v>
      </c>
      <c r="I1033">
        <v>2</v>
      </c>
      <c r="J1033">
        <v>2</v>
      </c>
      <c r="K1033">
        <v>2007</v>
      </c>
      <c r="L1033">
        <v>34442</v>
      </c>
      <c r="M1033">
        <v>20000</v>
      </c>
      <c r="N1033">
        <v>7.7220077220077218E-2</v>
      </c>
      <c r="O1033">
        <v>148.07930607187112</v>
      </c>
      <c r="P1033">
        <v>2020</v>
      </c>
      <c r="Q1033" t="s">
        <v>32</v>
      </c>
    </row>
    <row r="1034" spans="1:17" x14ac:dyDescent="0.3">
      <c r="A1034" t="s">
        <v>12</v>
      </c>
      <c r="B1034">
        <v>1157000</v>
      </c>
      <c r="C1034">
        <v>1216000</v>
      </c>
      <c r="D1034">
        <v>1885</v>
      </c>
      <c r="E1034">
        <v>1</v>
      </c>
      <c r="F1034">
        <v>2</v>
      </c>
      <c r="G1034">
        <v>2</v>
      </c>
      <c r="H1034">
        <v>2</v>
      </c>
      <c r="I1034">
        <v>2</v>
      </c>
      <c r="J1034">
        <v>2</v>
      </c>
      <c r="K1034">
        <v>1999</v>
      </c>
      <c r="L1034">
        <v>33928</v>
      </c>
      <c r="M1034">
        <v>-59000</v>
      </c>
      <c r="N1034">
        <v>-5.0993949870354362E-2</v>
      </c>
      <c r="O1034">
        <v>645.09283819628649</v>
      </c>
      <c r="P1034">
        <v>2020</v>
      </c>
      <c r="Q1034" t="s">
        <v>32</v>
      </c>
    </row>
    <row r="1035" spans="1:17" x14ac:dyDescent="0.3">
      <c r="A1035" t="s">
        <v>13</v>
      </c>
      <c r="B1035">
        <v>229000</v>
      </c>
      <c r="C1035">
        <v>210000</v>
      </c>
      <c r="D1035">
        <v>1155</v>
      </c>
      <c r="E1035">
        <v>4</v>
      </c>
      <c r="F1035">
        <v>2</v>
      </c>
      <c r="G1035">
        <v>2</v>
      </c>
      <c r="H1035">
        <v>2</v>
      </c>
      <c r="I1035">
        <v>2</v>
      </c>
      <c r="J1035">
        <v>0</v>
      </c>
      <c r="K1035">
        <v>1986</v>
      </c>
      <c r="L1035">
        <v>33066</v>
      </c>
      <c r="M1035">
        <v>19000</v>
      </c>
      <c r="N1035">
        <v>8.296943231441048E-2</v>
      </c>
      <c r="O1035">
        <v>181.81818181818181</v>
      </c>
      <c r="P1035">
        <v>2020</v>
      </c>
      <c r="Q1035" t="s">
        <v>32</v>
      </c>
    </row>
    <row r="1036" spans="1:17" x14ac:dyDescent="0.3">
      <c r="A1036" t="s">
        <v>13</v>
      </c>
      <c r="B1036">
        <v>619000</v>
      </c>
      <c r="C1036">
        <v>625000</v>
      </c>
      <c r="D1036">
        <v>1932</v>
      </c>
      <c r="E1036">
        <v>1</v>
      </c>
      <c r="F1036">
        <v>4</v>
      </c>
      <c r="G1036">
        <v>3</v>
      </c>
      <c r="H1036">
        <v>3</v>
      </c>
      <c r="I1036">
        <v>3</v>
      </c>
      <c r="J1036">
        <v>0</v>
      </c>
      <c r="K1036">
        <v>1985</v>
      </c>
      <c r="L1036">
        <v>32507</v>
      </c>
      <c r="M1036">
        <v>-6000</v>
      </c>
      <c r="N1036">
        <v>-9.6930533117932146E-3</v>
      </c>
      <c r="O1036">
        <v>323.49896480331262</v>
      </c>
      <c r="P1036">
        <v>2020</v>
      </c>
      <c r="Q1036" t="s">
        <v>32</v>
      </c>
    </row>
    <row r="1037" spans="1:17" x14ac:dyDescent="0.3">
      <c r="A1037" t="s">
        <v>12</v>
      </c>
      <c r="B1037">
        <v>274900</v>
      </c>
      <c r="C1037">
        <v>271000</v>
      </c>
      <c r="D1037">
        <v>1059</v>
      </c>
      <c r="E1037">
        <v>1</v>
      </c>
      <c r="F1037">
        <v>3</v>
      </c>
      <c r="G1037">
        <v>2</v>
      </c>
      <c r="H1037">
        <v>2</v>
      </c>
      <c r="I1037">
        <v>2</v>
      </c>
      <c r="J1037">
        <v>0</v>
      </c>
      <c r="K1037">
        <v>1978</v>
      </c>
      <c r="L1037">
        <v>32773</v>
      </c>
      <c r="M1037">
        <v>3900</v>
      </c>
      <c r="N1037">
        <v>1.4186977082575483E-2</v>
      </c>
      <c r="O1037">
        <v>255.90179414542021</v>
      </c>
      <c r="P1037">
        <v>2020</v>
      </c>
      <c r="Q1037" t="s">
        <v>32</v>
      </c>
    </row>
    <row r="1038" spans="1:17" x14ac:dyDescent="0.3">
      <c r="A1038" t="s">
        <v>12</v>
      </c>
      <c r="B1038">
        <v>394900</v>
      </c>
      <c r="C1038">
        <v>369900</v>
      </c>
      <c r="D1038">
        <v>1810</v>
      </c>
      <c r="E1038">
        <v>1</v>
      </c>
      <c r="F1038">
        <v>3</v>
      </c>
      <c r="G1038">
        <v>2</v>
      </c>
      <c r="H1038">
        <v>2</v>
      </c>
      <c r="I1038">
        <v>2</v>
      </c>
      <c r="J1038">
        <v>2</v>
      </c>
      <c r="K1038">
        <v>2002</v>
      </c>
      <c r="L1038">
        <v>34637</v>
      </c>
      <c r="M1038">
        <v>25000</v>
      </c>
      <c r="N1038">
        <v>6.3307166371233223E-2</v>
      </c>
      <c r="O1038">
        <v>204.3646408839779</v>
      </c>
      <c r="P1038">
        <v>2020</v>
      </c>
      <c r="Q1038" t="s">
        <v>32</v>
      </c>
    </row>
    <row r="1039" spans="1:17" x14ac:dyDescent="0.3">
      <c r="A1039" t="s">
        <v>12</v>
      </c>
      <c r="B1039">
        <v>309900</v>
      </c>
      <c r="C1039">
        <v>310000</v>
      </c>
      <c r="D1039">
        <v>1483</v>
      </c>
      <c r="E1039">
        <v>1</v>
      </c>
      <c r="F1039">
        <v>3</v>
      </c>
      <c r="G1039">
        <v>2</v>
      </c>
      <c r="H1039">
        <v>2</v>
      </c>
      <c r="I1039">
        <v>2</v>
      </c>
      <c r="J1039">
        <v>2</v>
      </c>
      <c r="K1039">
        <v>2023</v>
      </c>
      <c r="L1039">
        <v>33982</v>
      </c>
      <c r="M1039">
        <v>-100</v>
      </c>
      <c r="N1039">
        <v>-3.2268473701193933E-4</v>
      </c>
      <c r="O1039">
        <v>209.03573836817262</v>
      </c>
      <c r="P1039">
        <v>2020</v>
      </c>
      <c r="Q1039" t="s">
        <v>32</v>
      </c>
    </row>
    <row r="1040" spans="1:17" x14ac:dyDescent="0.3">
      <c r="A1040" t="s">
        <v>12</v>
      </c>
      <c r="B1040">
        <v>475000</v>
      </c>
      <c r="C1040">
        <v>450000</v>
      </c>
      <c r="D1040">
        <v>1710</v>
      </c>
      <c r="E1040">
        <v>1</v>
      </c>
      <c r="F1040">
        <v>4</v>
      </c>
      <c r="G1040">
        <v>2</v>
      </c>
      <c r="H1040">
        <v>2</v>
      </c>
      <c r="I1040">
        <v>2</v>
      </c>
      <c r="J1040">
        <v>2</v>
      </c>
      <c r="K1040">
        <v>1977</v>
      </c>
      <c r="L1040">
        <v>34205</v>
      </c>
      <c r="M1040">
        <v>25000</v>
      </c>
      <c r="N1040">
        <v>5.2631578947368418E-2</v>
      </c>
      <c r="O1040">
        <v>263.15789473684208</v>
      </c>
      <c r="P1040">
        <v>2020</v>
      </c>
      <c r="Q1040" t="s">
        <v>32</v>
      </c>
    </row>
    <row r="1041" spans="1:17" x14ac:dyDescent="0.3">
      <c r="A1041" t="s">
        <v>13</v>
      </c>
      <c r="B1041">
        <v>386422</v>
      </c>
      <c r="C1041">
        <v>386000</v>
      </c>
      <c r="D1041">
        <v>1876</v>
      </c>
      <c r="E1041">
        <v>2</v>
      </c>
      <c r="F1041">
        <v>3</v>
      </c>
      <c r="G1041">
        <v>3</v>
      </c>
      <c r="H1041">
        <v>2</v>
      </c>
      <c r="I1041">
        <v>2</v>
      </c>
      <c r="J1041">
        <v>2</v>
      </c>
      <c r="K1041">
        <v>1988</v>
      </c>
      <c r="L1041">
        <v>33071</v>
      </c>
      <c r="M1041">
        <v>422</v>
      </c>
      <c r="N1041">
        <v>1.0920703272588E-3</v>
      </c>
      <c r="O1041">
        <v>205.75692963752664</v>
      </c>
      <c r="P1041">
        <v>2020</v>
      </c>
      <c r="Q1041" t="s">
        <v>32</v>
      </c>
    </row>
    <row r="1042" spans="1:17" x14ac:dyDescent="0.3">
      <c r="A1042" t="s">
        <v>12</v>
      </c>
      <c r="B1042">
        <v>582500</v>
      </c>
      <c r="C1042">
        <v>535000</v>
      </c>
      <c r="D1042">
        <v>1746</v>
      </c>
      <c r="E1042">
        <v>1</v>
      </c>
      <c r="F1042">
        <v>2</v>
      </c>
      <c r="G1042">
        <v>2</v>
      </c>
      <c r="H1042">
        <v>2</v>
      </c>
      <c r="I1042">
        <v>2</v>
      </c>
      <c r="J1042">
        <v>1</v>
      </c>
      <c r="K1042">
        <v>2004</v>
      </c>
      <c r="L1042">
        <v>33868</v>
      </c>
      <c r="M1042">
        <v>47500</v>
      </c>
      <c r="N1042">
        <v>8.15450643776824E-2</v>
      </c>
      <c r="O1042">
        <v>306.41466208476515</v>
      </c>
      <c r="P1042">
        <v>2020</v>
      </c>
      <c r="Q1042" t="s">
        <v>32</v>
      </c>
    </row>
    <row r="1043" spans="1:17" x14ac:dyDescent="0.3">
      <c r="A1043" t="s">
        <v>12</v>
      </c>
      <c r="B1043">
        <v>499000</v>
      </c>
      <c r="C1043">
        <v>475000</v>
      </c>
      <c r="D1043">
        <v>1040</v>
      </c>
      <c r="E1043">
        <v>1</v>
      </c>
      <c r="F1043">
        <v>3</v>
      </c>
      <c r="G1043">
        <v>1</v>
      </c>
      <c r="H1043">
        <v>1</v>
      </c>
      <c r="I1043">
        <v>1</v>
      </c>
      <c r="J1043">
        <v>1</v>
      </c>
      <c r="K1043">
        <v>1947</v>
      </c>
      <c r="L1043">
        <v>33767</v>
      </c>
      <c r="M1043">
        <v>24000</v>
      </c>
      <c r="N1043">
        <v>4.8096192384769539E-2</v>
      </c>
      <c r="O1043">
        <v>456.73076923076923</v>
      </c>
      <c r="P1043">
        <v>2020</v>
      </c>
      <c r="Q1043" t="s">
        <v>32</v>
      </c>
    </row>
    <row r="1044" spans="1:17" x14ac:dyDescent="0.3">
      <c r="A1044" t="s">
        <v>12</v>
      </c>
      <c r="B1044">
        <v>445000</v>
      </c>
      <c r="C1044">
        <v>425000</v>
      </c>
      <c r="D1044">
        <v>1533</v>
      </c>
      <c r="E1044">
        <v>1</v>
      </c>
      <c r="F1044">
        <v>3</v>
      </c>
      <c r="G1044">
        <v>2</v>
      </c>
      <c r="H1044">
        <v>2</v>
      </c>
      <c r="I1044">
        <v>2</v>
      </c>
      <c r="J1044">
        <v>2</v>
      </c>
      <c r="K1044">
        <v>2016</v>
      </c>
      <c r="L1044">
        <v>34211</v>
      </c>
      <c r="M1044">
        <v>20000</v>
      </c>
      <c r="N1044">
        <v>4.49438202247191E-2</v>
      </c>
      <c r="O1044">
        <v>277.23418134377039</v>
      </c>
      <c r="P1044">
        <v>2020</v>
      </c>
      <c r="Q1044" t="s">
        <v>32</v>
      </c>
    </row>
    <row r="1045" spans="1:17" x14ac:dyDescent="0.3">
      <c r="A1045" t="s">
        <v>12</v>
      </c>
      <c r="B1045">
        <v>315990</v>
      </c>
      <c r="C1045">
        <v>315990</v>
      </c>
      <c r="D1045">
        <v>1965</v>
      </c>
      <c r="E1045">
        <v>2</v>
      </c>
      <c r="F1045">
        <v>4</v>
      </c>
      <c r="G1045">
        <v>3</v>
      </c>
      <c r="H1045">
        <v>2</v>
      </c>
      <c r="I1045">
        <v>2</v>
      </c>
      <c r="J1045">
        <v>2</v>
      </c>
      <c r="K1045">
        <v>2025</v>
      </c>
      <c r="L1045">
        <v>32254</v>
      </c>
      <c r="M1045">
        <v>0</v>
      </c>
      <c r="N1045">
        <v>0</v>
      </c>
      <c r="O1045">
        <v>160.80916030534351</v>
      </c>
      <c r="P1045">
        <v>2020</v>
      </c>
      <c r="Q1045" t="s">
        <v>32</v>
      </c>
    </row>
    <row r="1046" spans="1:17" x14ac:dyDescent="0.3">
      <c r="A1046" t="s">
        <v>12</v>
      </c>
      <c r="B1046">
        <v>590000</v>
      </c>
      <c r="C1046">
        <v>575000</v>
      </c>
      <c r="D1046">
        <v>1554</v>
      </c>
      <c r="E1046">
        <v>1</v>
      </c>
      <c r="F1046">
        <v>3</v>
      </c>
      <c r="G1046">
        <v>2</v>
      </c>
      <c r="H1046">
        <v>2</v>
      </c>
      <c r="I1046">
        <v>2</v>
      </c>
      <c r="J1046">
        <v>2</v>
      </c>
      <c r="K1046">
        <v>2015</v>
      </c>
      <c r="L1046">
        <v>34114</v>
      </c>
      <c r="M1046">
        <v>15000</v>
      </c>
      <c r="N1046">
        <v>2.5423728813559324E-2</v>
      </c>
      <c r="O1046">
        <v>370.01287001287</v>
      </c>
      <c r="P1046">
        <v>2020</v>
      </c>
      <c r="Q1046" t="s">
        <v>32</v>
      </c>
    </row>
    <row r="1047" spans="1:17" x14ac:dyDescent="0.3">
      <c r="A1047" t="s">
        <v>13</v>
      </c>
      <c r="B1047">
        <v>397000</v>
      </c>
      <c r="C1047">
        <v>390000</v>
      </c>
      <c r="D1047">
        <v>1918</v>
      </c>
      <c r="E1047">
        <v>2</v>
      </c>
      <c r="F1047">
        <v>3</v>
      </c>
      <c r="G1047">
        <v>3</v>
      </c>
      <c r="H1047">
        <v>2</v>
      </c>
      <c r="I1047">
        <v>2</v>
      </c>
      <c r="J1047">
        <v>2</v>
      </c>
      <c r="K1047">
        <v>1985</v>
      </c>
      <c r="L1047">
        <v>32779</v>
      </c>
      <c r="M1047">
        <v>7000</v>
      </c>
      <c r="N1047">
        <v>1.7632241813602016E-2</v>
      </c>
      <c r="O1047">
        <v>203.33680917622524</v>
      </c>
      <c r="P1047">
        <v>2020</v>
      </c>
      <c r="Q1047" t="s">
        <v>32</v>
      </c>
    </row>
    <row r="1048" spans="1:17" x14ac:dyDescent="0.3">
      <c r="A1048" t="s">
        <v>13</v>
      </c>
      <c r="B1048">
        <v>524900</v>
      </c>
      <c r="C1048">
        <v>513000</v>
      </c>
      <c r="D1048">
        <v>1424</v>
      </c>
      <c r="E1048">
        <v>1</v>
      </c>
      <c r="F1048">
        <v>2</v>
      </c>
      <c r="G1048">
        <v>2</v>
      </c>
      <c r="H1048">
        <v>2</v>
      </c>
      <c r="I1048">
        <v>2</v>
      </c>
      <c r="J1048">
        <v>0</v>
      </c>
      <c r="K1048">
        <v>1979</v>
      </c>
      <c r="L1048">
        <v>34231</v>
      </c>
      <c r="M1048">
        <v>11900</v>
      </c>
      <c r="N1048">
        <v>2.2670984949514195E-2</v>
      </c>
      <c r="O1048">
        <v>360.25280898876406</v>
      </c>
      <c r="P1048">
        <v>2020</v>
      </c>
      <c r="Q1048" t="s">
        <v>32</v>
      </c>
    </row>
    <row r="1049" spans="1:17" x14ac:dyDescent="0.3">
      <c r="A1049" t="s">
        <v>12</v>
      </c>
      <c r="B1049">
        <v>314900</v>
      </c>
      <c r="C1049">
        <v>314900</v>
      </c>
      <c r="D1049">
        <v>1600</v>
      </c>
      <c r="E1049">
        <v>1</v>
      </c>
      <c r="F1049">
        <v>3</v>
      </c>
      <c r="G1049">
        <v>2</v>
      </c>
      <c r="H1049">
        <v>2</v>
      </c>
      <c r="I1049">
        <v>2</v>
      </c>
      <c r="J1049">
        <v>2</v>
      </c>
      <c r="K1049">
        <v>2024</v>
      </c>
      <c r="L1049">
        <v>33976</v>
      </c>
      <c r="M1049">
        <v>0</v>
      </c>
      <c r="N1049">
        <v>0</v>
      </c>
      <c r="O1049">
        <v>196.8125</v>
      </c>
      <c r="P1049">
        <v>2020</v>
      </c>
      <c r="Q1049" t="s">
        <v>32</v>
      </c>
    </row>
    <row r="1050" spans="1:17" x14ac:dyDescent="0.3">
      <c r="A1050" t="s">
        <v>12</v>
      </c>
      <c r="B1050">
        <v>425000</v>
      </c>
      <c r="C1050">
        <v>390000</v>
      </c>
      <c r="D1050">
        <v>1396</v>
      </c>
      <c r="E1050">
        <v>1</v>
      </c>
      <c r="F1050">
        <v>2</v>
      </c>
      <c r="G1050">
        <v>2</v>
      </c>
      <c r="H1050">
        <v>2</v>
      </c>
      <c r="I1050">
        <v>2</v>
      </c>
      <c r="J1050">
        <v>1</v>
      </c>
      <c r="K1050">
        <v>1958</v>
      </c>
      <c r="L1050">
        <v>33771</v>
      </c>
      <c r="M1050">
        <v>35000</v>
      </c>
      <c r="N1050">
        <v>8.2352941176470587E-2</v>
      </c>
      <c r="O1050">
        <v>279.36962750716333</v>
      </c>
      <c r="P1050">
        <v>2020</v>
      </c>
      <c r="Q1050" t="s">
        <v>32</v>
      </c>
    </row>
    <row r="1051" spans="1:17" x14ac:dyDescent="0.3">
      <c r="A1051" t="s">
        <v>17</v>
      </c>
      <c r="B1051">
        <v>199000</v>
      </c>
      <c r="C1051">
        <v>180000</v>
      </c>
      <c r="D1051">
        <v>1038</v>
      </c>
      <c r="E1051">
        <v>1</v>
      </c>
      <c r="F1051">
        <v>2</v>
      </c>
      <c r="G1051">
        <v>2</v>
      </c>
      <c r="H1051">
        <v>2</v>
      </c>
      <c r="I1051">
        <v>2</v>
      </c>
      <c r="J1051">
        <v>0</v>
      </c>
      <c r="K1051">
        <v>2021</v>
      </c>
      <c r="L1051">
        <v>32110</v>
      </c>
      <c r="M1051">
        <v>19000</v>
      </c>
      <c r="N1051">
        <v>9.5477386934673364E-2</v>
      </c>
      <c r="O1051">
        <v>173.41040462427745</v>
      </c>
      <c r="P1051">
        <v>2020</v>
      </c>
      <c r="Q1051" t="s">
        <v>32</v>
      </c>
    </row>
    <row r="1052" spans="1:17" x14ac:dyDescent="0.3">
      <c r="A1052" t="s">
        <v>13</v>
      </c>
      <c r="B1052">
        <v>395000</v>
      </c>
      <c r="C1052">
        <v>365000</v>
      </c>
      <c r="D1052">
        <v>1319</v>
      </c>
      <c r="E1052">
        <v>2</v>
      </c>
      <c r="F1052">
        <v>2</v>
      </c>
      <c r="G1052">
        <v>2</v>
      </c>
      <c r="H1052">
        <v>2</v>
      </c>
      <c r="I1052">
        <v>2</v>
      </c>
      <c r="J1052">
        <v>0</v>
      </c>
      <c r="K1052">
        <v>1994</v>
      </c>
      <c r="L1052">
        <v>34134</v>
      </c>
      <c r="M1052">
        <v>30000</v>
      </c>
      <c r="N1052">
        <v>7.5949367088607597E-2</v>
      </c>
      <c r="O1052">
        <v>276.72479150871874</v>
      </c>
      <c r="P1052">
        <v>2020</v>
      </c>
      <c r="Q1052" t="s">
        <v>32</v>
      </c>
    </row>
    <row r="1053" spans="1:17" x14ac:dyDescent="0.3">
      <c r="A1053" t="s">
        <v>13</v>
      </c>
      <c r="B1053">
        <v>258000</v>
      </c>
      <c r="C1053">
        <v>235000</v>
      </c>
      <c r="D1053">
        <v>1070</v>
      </c>
      <c r="E1053">
        <v>1</v>
      </c>
      <c r="F1053">
        <v>2</v>
      </c>
      <c r="G1053">
        <v>2</v>
      </c>
      <c r="H1053">
        <v>2</v>
      </c>
      <c r="I1053">
        <v>2</v>
      </c>
      <c r="J1053">
        <v>0</v>
      </c>
      <c r="K1053">
        <v>1979</v>
      </c>
      <c r="L1053">
        <v>33711</v>
      </c>
      <c r="M1053">
        <v>23000</v>
      </c>
      <c r="N1053">
        <v>8.9147286821705432E-2</v>
      </c>
      <c r="O1053">
        <v>219.62616822429908</v>
      </c>
      <c r="P1053">
        <v>2020</v>
      </c>
      <c r="Q1053" t="s">
        <v>32</v>
      </c>
    </row>
    <row r="1054" spans="1:17" x14ac:dyDescent="0.3">
      <c r="A1054" t="s">
        <v>12</v>
      </c>
      <c r="B1054">
        <v>235000</v>
      </c>
      <c r="C1054">
        <v>230000</v>
      </c>
      <c r="D1054">
        <v>1152</v>
      </c>
      <c r="E1054">
        <v>1</v>
      </c>
      <c r="F1054">
        <v>2</v>
      </c>
      <c r="G1054">
        <v>2</v>
      </c>
      <c r="H1054">
        <v>2</v>
      </c>
      <c r="I1054">
        <v>2</v>
      </c>
      <c r="J1054">
        <v>0</v>
      </c>
      <c r="K1054">
        <v>2015</v>
      </c>
      <c r="L1054">
        <v>33823</v>
      </c>
      <c r="M1054">
        <v>5000</v>
      </c>
      <c r="N1054">
        <v>2.1276595744680851E-2</v>
      </c>
      <c r="O1054">
        <v>199.65277777777777</v>
      </c>
      <c r="P1054">
        <v>2020</v>
      </c>
      <c r="Q1054" t="s">
        <v>32</v>
      </c>
    </row>
    <row r="1055" spans="1:17" x14ac:dyDescent="0.3">
      <c r="A1055" t="s">
        <v>12</v>
      </c>
      <c r="B1055">
        <v>340000</v>
      </c>
      <c r="C1055">
        <v>320500</v>
      </c>
      <c r="D1055">
        <v>1938</v>
      </c>
      <c r="E1055">
        <v>1</v>
      </c>
      <c r="F1055">
        <v>2</v>
      </c>
      <c r="G1055">
        <v>3</v>
      </c>
      <c r="H1055">
        <v>2</v>
      </c>
      <c r="I1055">
        <v>2</v>
      </c>
      <c r="J1055">
        <v>2</v>
      </c>
      <c r="K1055">
        <v>1987</v>
      </c>
      <c r="L1055">
        <v>33912</v>
      </c>
      <c r="M1055">
        <v>19500</v>
      </c>
      <c r="N1055">
        <v>5.7352941176470586E-2</v>
      </c>
      <c r="O1055">
        <v>165.3766769865841</v>
      </c>
      <c r="P1055">
        <v>2020</v>
      </c>
      <c r="Q1055" t="s">
        <v>32</v>
      </c>
    </row>
    <row r="1056" spans="1:17" x14ac:dyDescent="0.3">
      <c r="A1056" t="s">
        <v>12</v>
      </c>
      <c r="B1056">
        <v>425000</v>
      </c>
      <c r="C1056">
        <v>415000</v>
      </c>
      <c r="D1056">
        <v>1377</v>
      </c>
      <c r="E1056">
        <v>1</v>
      </c>
      <c r="F1056">
        <v>4</v>
      </c>
      <c r="G1056">
        <v>2</v>
      </c>
      <c r="H1056">
        <v>2</v>
      </c>
      <c r="I1056">
        <v>2</v>
      </c>
      <c r="J1056">
        <v>0</v>
      </c>
      <c r="K1056">
        <v>1972</v>
      </c>
      <c r="L1056">
        <v>33616</v>
      </c>
      <c r="M1056">
        <v>10000</v>
      </c>
      <c r="N1056">
        <v>2.3529411764705882E-2</v>
      </c>
      <c r="O1056">
        <v>301.37981118373273</v>
      </c>
      <c r="P1056">
        <v>2020</v>
      </c>
      <c r="Q1056" t="s">
        <v>32</v>
      </c>
    </row>
    <row r="1057" spans="1:17" x14ac:dyDescent="0.3">
      <c r="A1057" t="s">
        <v>12</v>
      </c>
      <c r="B1057">
        <v>499000</v>
      </c>
      <c r="C1057">
        <v>499000</v>
      </c>
      <c r="D1057">
        <v>1544</v>
      </c>
      <c r="E1057">
        <v>1</v>
      </c>
      <c r="F1057">
        <v>3</v>
      </c>
      <c r="G1057">
        <v>2</v>
      </c>
      <c r="H1057">
        <v>2</v>
      </c>
      <c r="I1057">
        <v>2</v>
      </c>
      <c r="J1057">
        <v>2</v>
      </c>
      <c r="K1057">
        <v>1998</v>
      </c>
      <c r="L1057">
        <v>34120</v>
      </c>
      <c r="M1057">
        <v>0</v>
      </c>
      <c r="N1057">
        <v>0</v>
      </c>
      <c r="O1057">
        <v>323.18652849740931</v>
      </c>
      <c r="P1057">
        <v>2020</v>
      </c>
      <c r="Q1057" t="s">
        <v>32</v>
      </c>
    </row>
    <row r="1058" spans="1:17" x14ac:dyDescent="0.3">
      <c r="A1058" t="s">
        <v>12</v>
      </c>
      <c r="B1058">
        <v>365000</v>
      </c>
      <c r="C1058">
        <v>358000</v>
      </c>
      <c r="D1058">
        <v>1816</v>
      </c>
      <c r="E1058">
        <v>1</v>
      </c>
      <c r="F1058">
        <v>2</v>
      </c>
      <c r="G1058">
        <v>2</v>
      </c>
      <c r="H1058">
        <v>2</v>
      </c>
      <c r="I1058">
        <v>2</v>
      </c>
      <c r="J1058">
        <v>2</v>
      </c>
      <c r="K1058">
        <v>2019</v>
      </c>
      <c r="L1058">
        <v>34609</v>
      </c>
      <c r="M1058">
        <v>7000</v>
      </c>
      <c r="N1058">
        <v>1.9178082191780823E-2</v>
      </c>
      <c r="O1058">
        <v>197.13656387665199</v>
      </c>
      <c r="P1058">
        <v>2020</v>
      </c>
      <c r="Q1058" t="s">
        <v>32</v>
      </c>
    </row>
    <row r="1059" spans="1:17" x14ac:dyDescent="0.3">
      <c r="A1059" t="s">
        <v>12</v>
      </c>
      <c r="B1059">
        <v>475000</v>
      </c>
      <c r="C1059">
        <v>430000</v>
      </c>
      <c r="D1059">
        <v>1680</v>
      </c>
      <c r="E1059">
        <v>1</v>
      </c>
      <c r="F1059">
        <v>3</v>
      </c>
      <c r="G1059">
        <v>2</v>
      </c>
      <c r="H1059">
        <v>2</v>
      </c>
      <c r="I1059">
        <v>2</v>
      </c>
      <c r="J1059">
        <v>1</v>
      </c>
      <c r="K1059">
        <v>1958</v>
      </c>
      <c r="L1059">
        <v>33702</v>
      </c>
      <c r="M1059">
        <v>45000</v>
      </c>
      <c r="N1059">
        <v>9.4736842105263161E-2</v>
      </c>
      <c r="O1059">
        <v>255.95238095238096</v>
      </c>
      <c r="P1059">
        <v>2020</v>
      </c>
      <c r="Q1059" t="s">
        <v>32</v>
      </c>
    </row>
    <row r="1060" spans="1:17" x14ac:dyDescent="0.3">
      <c r="A1060" t="s">
        <v>13</v>
      </c>
      <c r="B1060">
        <v>815000</v>
      </c>
      <c r="C1060">
        <v>750000</v>
      </c>
      <c r="D1060">
        <v>1770</v>
      </c>
      <c r="E1060">
        <v>1</v>
      </c>
      <c r="F1060">
        <v>2</v>
      </c>
      <c r="G1060">
        <v>3</v>
      </c>
      <c r="H1060">
        <v>2</v>
      </c>
      <c r="I1060">
        <v>2</v>
      </c>
      <c r="J1060">
        <v>1</v>
      </c>
      <c r="K1060">
        <v>1970</v>
      </c>
      <c r="L1060">
        <v>33154</v>
      </c>
      <c r="M1060">
        <v>65000</v>
      </c>
      <c r="N1060">
        <v>7.9754601226993863E-2</v>
      </c>
      <c r="O1060">
        <v>423.72881355932202</v>
      </c>
      <c r="P1060">
        <v>2020</v>
      </c>
      <c r="Q1060" t="s">
        <v>32</v>
      </c>
    </row>
    <row r="1061" spans="1:17" x14ac:dyDescent="0.3">
      <c r="A1061" t="s">
        <v>12</v>
      </c>
      <c r="B1061">
        <v>279990</v>
      </c>
      <c r="C1061">
        <v>277002</v>
      </c>
      <c r="D1061">
        <v>1400</v>
      </c>
      <c r="E1061">
        <v>1</v>
      </c>
      <c r="F1061">
        <v>3</v>
      </c>
      <c r="G1061">
        <v>2</v>
      </c>
      <c r="H1061">
        <v>2</v>
      </c>
      <c r="I1061">
        <v>2</v>
      </c>
      <c r="J1061">
        <v>2</v>
      </c>
      <c r="K1061">
        <v>2026</v>
      </c>
      <c r="L1061">
        <v>33952</v>
      </c>
      <c r="M1061">
        <v>2988</v>
      </c>
      <c r="N1061">
        <v>1.0671809707489554E-2</v>
      </c>
      <c r="O1061">
        <v>197.85857142857142</v>
      </c>
      <c r="P1061">
        <v>2020</v>
      </c>
      <c r="Q1061" t="s">
        <v>32</v>
      </c>
    </row>
    <row r="1062" spans="1:17" x14ac:dyDescent="0.3">
      <c r="A1062" t="s">
        <v>13</v>
      </c>
      <c r="B1062">
        <v>295000</v>
      </c>
      <c r="C1062">
        <v>280000</v>
      </c>
      <c r="D1062">
        <v>1085</v>
      </c>
      <c r="E1062">
        <v>1</v>
      </c>
      <c r="F1062">
        <v>2</v>
      </c>
      <c r="G1062">
        <v>2</v>
      </c>
      <c r="H1062">
        <v>2</v>
      </c>
      <c r="I1062">
        <v>2</v>
      </c>
      <c r="J1062">
        <v>1</v>
      </c>
      <c r="K1062">
        <v>1981</v>
      </c>
      <c r="L1062">
        <v>32779</v>
      </c>
      <c r="M1062">
        <v>15000</v>
      </c>
      <c r="N1062">
        <v>5.0847457627118647E-2</v>
      </c>
      <c r="O1062">
        <v>258.06451612903226</v>
      </c>
      <c r="P1062">
        <v>2020</v>
      </c>
      <c r="Q1062" t="s">
        <v>32</v>
      </c>
    </row>
    <row r="1063" spans="1:17" x14ac:dyDescent="0.3">
      <c r="A1063" t="s">
        <v>12</v>
      </c>
      <c r="B1063">
        <v>305000</v>
      </c>
      <c r="C1063">
        <v>305000</v>
      </c>
      <c r="D1063">
        <v>1211</v>
      </c>
      <c r="E1063">
        <v>1</v>
      </c>
      <c r="F1063">
        <v>2</v>
      </c>
      <c r="G1063">
        <v>2</v>
      </c>
      <c r="H1063">
        <v>2</v>
      </c>
      <c r="I1063">
        <v>2</v>
      </c>
      <c r="J1063">
        <v>0</v>
      </c>
      <c r="K1063">
        <v>1980</v>
      </c>
      <c r="L1063">
        <v>33484</v>
      </c>
      <c r="M1063">
        <v>0</v>
      </c>
      <c r="N1063">
        <v>0</v>
      </c>
      <c r="O1063">
        <v>251.85796862097439</v>
      </c>
      <c r="P1063">
        <v>2020</v>
      </c>
      <c r="Q1063" t="s">
        <v>32</v>
      </c>
    </row>
    <row r="1064" spans="1:17" x14ac:dyDescent="0.3">
      <c r="A1064" t="s">
        <v>17</v>
      </c>
      <c r="B1064">
        <v>73000</v>
      </c>
      <c r="C1064">
        <v>63000</v>
      </c>
      <c r="D1064">
        <v>1528</v>
      </c>
      <c r="E1064">
        <v>1</v>
      </c>
      <c r="F1064">
        <v>1</v>
      </c>
      <c r="G1064">
        <v>2</v>
      </c>
      <c r="H1064">
        <v>2</v>
      </c>
      <c r="I1064">
        <v>2</v>
      </c>
      <c r="J1064">
        <v>0</v>
      </c>
      <c r="K1064">
        <v>1969</v>
      </c>
      <c r="L1064">
        <v>33870</v>
      </c>
      <c r="M1064">
        <v>10000</v>
      </c>
      <c r="N1064">
        <v>0.13698630136986301</v>
      </c>
      <c r="O1064">
        <v>41.230366492146594</v>
      </c>
      <c r="P1064">
        <v>2020</v>
      </c>
      <c r="Q1064" t="s">
        <v>32</v>
      </c>
    </row>
    <row r="1065" spans="1:17" x14ac:dyDescent="0.3">
      <c r="A1065" t="s">
        <v>12</v>
      </c>
      <c r="B1065">
        <v>256600</v>
      </c>
      <c r="C1065">
        <v>252500</v>
      </c>
      <c r="D1065">
        <v>1144</v>
      </c>
      <c r="E1065">
        <v>1</v>
      </c>
      <c r="F1065">
        <v>2</v>
      </c>
      <c r="G1065">
        <v>2</v>
      </c>
      <c r="H1065">
        <v>2</v>
      </c>
      <c r="I1065">
        <v>2</v>
      </c>
      <c r="J1065">
        <v>1</v>
      </c>
      <c r="K1065">
        <v>1987</v>
      </c>
      <c r="L1065">
        <v>34608</v>
      </c>
      <c r="M1065">
        <v>4100</v>
      </c>
      <c r="N1065">
        <v>1.5978176149649258E-2</v>
      </c>
      <c r="O1065">
        <v>220.71678321678323</v>
      </c>
      <c r="P1065">
        <v>2020</v>
      </c>
      <c r="Q1065" t="s">
        <v>32</v>
      </c>
    </row>
    <row r="1066" spans="1:17" x14ac:dyDescent="0.3">
      <c r="A1066" t="s">
        <v>13</v>
      </c>
      <c r="B1066">
        <v>395000</v>
      </c>
      <c r="C1066">
        <v>395000</v>
      </c>
      <c r="D1066">
        <v>1624</v>
      </c>
      <c r="E1066">
        <v>1</v>
      </c>
      <c r="F1066">
        <v>3</v>
      </c>
      <c r="G1066">
        <v>2</v>
      </c>
      <c r="H1066">
        <v>2</v>
      </c>
      <c r="I1066">
        <v>2</v>
      </c>
      <c r="J1066">
        <v>2</v>
      </c>
      <c r="K1066">
        <v>1999</v>
      </c>
      <c r="L1066">
        <v>33928</v>
      </c>
      <c r="M1066">
        <v>0</v>
      </c>
      <c r="N1066">
        <v>0</v>
      </c>
      <c r="O1066">
        <v>243.22660098522167</v>
      </c>
      <c r="P1066">
        <v>2020</v>
      </c>
      <c r="Q1066" t="s">
        <v>32</v>
      </c>
    </row>
    <row r="1067" spans="1:17" x14ac:dyDescent="0.3">
      <c r="A1067" t="s">
        <v>13</v>
      </c>
      <c r="B1067">
        <v>5250000</v>
      </c>
      <c r="C1067">
        <v>4370000</v>
      </c>
      <c r="D1067">
        <v>1547</v>
      </c>
      <c r="E1067">
        <v>1</v>
      </c>
      <c r="F1067">
        <v>2</v>
      </c>
      <c r="G1067">
        <v>3</v>
      </c>
      <c r="H1067">
        <v>2</v>
      </c>
      <c r="I1067">
        <v>2</v>
      </c>
      <c r="J1067">
        <v>0</v>
      </c>
      <c r="K1067">
        <v>1977</v>
      </c>
      <c r="L1067">
        <v>33480</v>
      </c>
      <c r="M1067">
        <v>880000</v>
      </c>
      <c r="N1067">
        <v>0.16761904761904761</v>
      </c>
      <c r="O1067">
        <v>2824.8222365869424</v>
      </c>
      <c r="P1067">
        <v>2020</v>
      </c>
      <c r="Q1067" t="s">
        <v>32</v>
      </c>
    </row>
    <row r="1068" spans="1:17" x14ac:dyDescent="0.3">
      <c r="A1068" t="s">
        <v>13</v>
      </c>
      <c r="B1068">
        <v>295000</v>
      </c>
      <c r="C1068">
        <v>276000</v>
      </c>
      <c r="D1068">
        <v>1344</v>
      </c>
      <c r="E1068">
        <v>1</v>
      </c>
      <c r="F1068">
        <v>2</v>
      </c>
      <c r="G1068">
        <v>2</v>
      </c>
      <c r="H1068">
        <v>2</v>
      </c>
      <c r="I1068">
        <v>2</v>
      </c>
      <c r="J1068">
        <v>0</v>
      </c>
      <c r="K1068">
        <v>1980</v>
      </c>
      <c r="L1068">
        <v>33021</v>
      </c>
      <c r="M1068">
        <v>19000</v>
      </c>
      <c r="N1068">
        <v>6.4406779661016947E-2</v>
      </c>
      <c r="O1068">
        <v>205.35714285714286</v>
      </c>
      <c r="P1068">
        <v>2020</v>
      </c>
      <c r="Q1068" t="s">
        <v>32</v>
      </c>
    </row>
    <row r="1069" spans="1:17" x14ac:dyDescent="0.3">
      <c r="A1069" t="s">
        <v>14</v>
      </c>
      <c r="B1069">
        <v>270000</v>
      </c>
      <c r="C1069">
        <v>265000</v>
      </c>
      <c r="D1069">
        <v>1272</v>
      </c>
      <c r="E1069">
        <v>2</v>
      </c>
      <c r="F1069">
        <v>3</v>
      </c>
      <c r="G1069">
        <v>2</v>
      </c>
      <c r="H1069">
        <v>2</v>
      </c>
      <c r="I1069">
        <v>2</v>
      </c>
      <c r="J1069">
        <v>0</v>
      </c>
      <c r="K1069">
        <v>2005</v>
      </c>
      <c r="L1069">
        <v>32259</v>
      </c>
      <c r="M1069">
        <v>5000</v>
      </c>
      <c r="N1069">
        <v>1.8518518518518517E-2</v>
      </c>
      <c r="O1069">
        <v>208.33333333333334</v>
      </c>
      <c r="P1069">
        <v>2020</v>
      </c>
      <c r="Q1069" t="s">
        <v>32</v>
      </c>
    </row>
    <row r="1070" spans="1:17" x14ac:dyDescent="0.3">
      <c r="A1070" t="s">
        <v>12</v>
      </c>
      <c r="B1070">
        <v>319500</v>
      </c>
      <c r="C1070">
        <v>315000</v>
      </c>
      <c r="D1070">
        <v>1665</v>
      </c>
      <c r="E1070">
        <v>1</v>
      </c>
      <c r="F1070">
        <v>2</v>
      </c>
      <c r="G1070">
        <v>2</v>
      </c>
      <c r="H1070">
        <v>2</v>
      </c>
      <c r="I1070">
        <v>2</v>
      </c>
      <c r="J1070">
        <v>2</v>
      </c>
      <c r="K1070">
        <v>1994</v>
      </c>
      <c r="L1070">
        <v>33917</v>
      </c>
      <c r="M1070">
        <v>4500</v>
      </c>
      <c r="N1070">
        <v>1.4084507042253521E-2</v>
      </c>
      <c r="O1070">
        <v>189.18918918918919</v>
      </c>
      <c r="P1070">
        <v>2020</v>
      </c>
      <c r="Q1070" t="s">
        <v>32</v>
      </c>
    </row>
    <row r="1071" spans="1:17" x14ac:dyDescent="0.3">
      <c r="A1071" t="s">
        <v>13</v>
      </c>
      <c r="B1071">
        <v>199000</v>
      </c>
      <c r="C1071">
        <v>199000</v>
      </c>
      <c r="D1071">
        <v>1175</v>
      </c>
      <c r="E1071">
        <v>1</v>
      </c>
      <c r="F1071">
        <v>2</v>
      </c>
      <c r="G1071">
        <v>2</v>
      </c>
      <c r="H1071">
        <v>2</v>
      </c>
      <c r="I1071">
        <v>2</v>
      </c>
      <c r="J1071">
        <v>0</v>
      </c>
      <c r="K1071">
        <v>1971</v>
      </c>
      <c r="L1071">
        <v>33445</v>
      </c>
      <c r="M1071">
        <v>0</v>
      </c>
      <c r="N1071">
        <v>0</v>
      </c>
      <c r="O1071">
        <v>169.36170212765958</v>
      </c>
      <c r="P1071">
        <v>2020</v>
      </c>
      <c r="Q1071" t="s">
        <v>32</v>
      </c>
    </row>
    <row r="1072" spans="1:17" x14ac:dyDescent="0.3">
      <c r="A1072" t="s">
        <v>12</v>
      </c>
      <c r="B1072">
        <v>189190</v>
      </c>
      <c r="C1072">
        <v>194190</v>
      </c>
      <c r="D1072">
        <v>1088</v>
      </c>
      <c r="E1072">
        <v>1</v>
      </c>
      <c r="F1072">
        <v>3</v>
      </c>
      <c r="G1072">
        <v>2</v>
      </c>
      <c r="H1072">
        <v>2</v>
      </c>
      <c r="I1072">
        <v>2</v>
      </c>
      <c r="J1072">
        <v>2</v>
      </c>
      <c r="K1072">
        <v>2001</v>
      </c>
      <c r="L1072">
        <v>34608</v>
      </c>
      <c r="M1072">
        <v>-5000</v>
      </c>
      <c r="N1072">
        <v>-2.6428458163750727E-2</v>
      </c>
      <c r="O1072">
        <v>178.48345588235293</v>
      </c>
      <c r="P1072">
        <v>2020</v>
      </c>
      <c r="Q1072" t="s">
        <v>32</v>
      </c>
    </row>
    <row r="1073" spans="1:17" x14ac:dyDescent="0.3">
      <c r="A1073" t="s">
        <v>12</v>
      </c>
      <c r="B1073">
        <v>375000</v>
      </c>
      <c r="C1073">
        <v>340000</v>
      </c>
      <c r="D1073">
        <v>1543</v>
      </c>
      <c r="E1073">
        <v>1</v>
      </c>
      <c r="F1073">
        <v>3</v>
      </c>
      <c r="G1073">
        <v>2</v>
      </c>
      <c r="H1073">
        <v>2</v>
      </c>
      <c r="I1073">
        <v>2</v>
      </c>
      <c r="J1073">
        <v>0</v>
      </c>
      <c r="K1073">
        <v>2015</v>
      </c>
      <c r="L1073">
        <v>32433</v>
      </c>
      <c r="M1073">
        <v>35000</v>
      </c>
      <c r="N1073">
        <v>9.3333333333333338E-2</v>
      </c>
      <c r="O1073">
        <v>220.349967595593</v>
      </c>
      <c r="P1073">
        <v>2020</v>
      </c>
      <c r="Q1073" t="s">
        <v>32</v>
      </c>
    </row>
    <row r="1074" spans="1:17" x14ac:dyDescent="0.3">
      <c r="A1074" t="s">
        <v>15</v>
      </c>
      <c r="B1074">
        <v>429000</v>
      </c>
      <c r="C1074">
        <v>330000</v>
      </c>
      <c r="D1074">
        <v>1500</v>
      </c>
      <c r="E1074">
        <v>1</v>
      </c>
      <c r="F1074">
        <v>4</v>
      </c>
      <c r="G1074">
        <v>2</v>
      </c>
      <c r="H1074">
        <v>2</v>
      </c>
      <c r="I1074">
        <v>2</v>
      </c>
      <c r="J1074">
        <v>0</v>
      </c>
      <c r="K1074">
        <v>1982</v>
      </c>
      <c r="L1074">
        <v>32804</v>
      </c>
      <c r="M1074">
        <v>99000</v>
      </c>
      <c r="N1074">
        <v>0.23076923076923078</v>
      </c>
      <c r="O1074">
        <v>220</v>
      </c>
      <c r="P1074">
        <v>2020</v>
      </c>
      <c r="Q1074" t="s">
        <v>32</v>
      </c>
    </row>
    <row r="1075" spans="1:17" x14ac:dyDescent="0.3">
      <c r="A1075" t="s">
        <v>12</v>
      </c>
      <c r="B1075">
        <v>365770</v>
      </c>
      <c r="C1075">
        <v>365770</v>
      </c>
      <c r="D1075">
        <v>1713</v>
      </c>
      <c r="E1075">
        <v>1</v>
      </c>
      <c r="F1075">
        <v>3</v>
      </c>
      <c r="G1075">
        <v>2</v>
      </c>
      <c r="H1075">
        <v>2</v>
      </c>
      <c r="I1075">
        <v>2</v>
      </c>
      <c r="J1075">
        <v>2</v>
      </c>
      <c r="K1075">
        <v>2026</v>
      </c>
      <c r="L1075">
        <v>32763</v>
      </c>
      <c r="M1075">
        <v>0</v>
      </c>
      <c r="N1075">
        <v>0</v>
      </c>
      <c r="O1075">
        <v>213.52597781669584</v>
      </c>
      <c r="P1075">
        <v>2020</v>
      </c>
      <c r="Q1075" t="s">
        <v>32</v>
      </c>
    </row>
    <row r="1076" spans="1:17" x14ac:dyDescent="0.3">
      <c r="A1076" t="s">
        <v>13</v>
      </c>
      <c r="B1076">
        <v>529900</v>
      </c>
      <c r="C1076">
        <v>529000</v>
      </c>
      <c r="D1076">
        <v>1119</v>
      </c>
      <c r="E1076">
        <v>1</v>
      </c>
      <c r="F1076">
        <v>2</v>
      </c>
      <c r="G1076">
        <v>2</v>
      </c>
      <c r="H1076">
        <v>2</v>
      </c>
      <c r="I1076">
        <v>2</v>
      </c>
      <c r="J1076">
        <v>0</v>
      </c>
      <c r="K1076">
        <v>1982</v>
      </c>
      <c r="L1076">
        <v>34957</v>
      </c>
      <c r="M1076">
        <v>900</v>
      </c>
      <c r="N1076">
        <v>1.6984336667295716E-3</v>
      </c>
      <c r="O1076">
        <v>472.74352100089368</v>
      </c>
      <c r="P1076">
        <v>2020</v>
      </c>
      <c r="Q1076" t="s">
        <v>32</v>
      </c>
    </row>
    <row r="1077" spans="1:17" x14ac:dyDescent="0.3">
      <c r="A1077" t="s">
        <v>13</v>
      </c>
      <c r="B1077">
        <v>299000</v>
      </c>
      <c r="C1077">
        <v>285000</v>
      </c>
      <c r="D1077">
        <v>1124</v>
      </c>
      <c r="E1077">
        <v>1</v>
      </c>
      <c r="F1077">
        <v>2</v>
      </c>
      <c r="G1077">
        <v>2</v>
      </c>
      <c r="H1077">
        <v>2</v>
      </c>
      <c r="I1077">
        <v>2</v>
      </c>
      <c r="J1077">
        <v>0</v>
      </c>
      <c r="K1077">
        <v>2024</v>
      </c>
      <c r="L1077">
        <v>34293</v>
      </c>
      <c r="M1077">
        <v>14000</v>
      </c>
      <c r="N1077">
        <v>4.6822742474916385E-2</v>
      </c>
      <c r="O1077">
        <v>253.55871886120997</v>
      </c>
      <c r="P1077">
        <v>2020</v>
      </c>
      <c r="Q1077" t="s">
        <v>32</v>
      </c>
    </row>
    <row r="1078" spans="1:17" x14ac:dyDescent="0.3">
      <c r="A1078" t="s">
        <v>13</v>
      </c>
      <c r="B1078">
        <v>250000</v>
      </c>
      <c r="C1078">
        <v>225000</v>
      </c>
      <c r="D1078">
        <v>1222</v>
      </c>
      <c r="E1078">
        <v>1</v>
      </c>
      <c r="F1078">
        <v>3</v>
      </c>
      <c r="G1078">
        <v>2</v>
      </c>
      <c r="H1078">
        <v>2</v>
      </c>
      <c r="I1078">
        <v>2</v>
      </c>
      <c r="J1078">
        <v>0</v>
      </c>
      <c r="K1078">
        <v>1995</v>
      </c>
      <c r="L1078">
        <v>34135</v>
      </c>
      <c r="M1078">
        <v>25000</v>
      </c>
      <c r="N1078">
        <v>0.1</v>
      </c>
      <c r="O1078">
        <v>184.12438625204584</v>
      </c>
      <c r="P1078">
        <v>2020</v>
      </c>
      <c r="Q1078" t="s">
        <v>32</v>
      </c>
    </row>
    <row r="1079" spans="1:17" x14ac:dyDescent="0.3">
      <c r="A1079" t="s">
        <v>14</v>
      </c>
      <c r="B1079">
        <v>449000</v>
      </c>
      <c r="C1079">
        <v>430000</v>
      </c>
      <c r="D1079">
        <v>1976</v>
      </c>
      <c r="E1079">
        <v>2</v>
      </c>
      <c r="F1079">
        <v>3</v>
      </c>
      <c r="G1079">
        <v>3</v>
      </c>
      <c r="H1079">
        <v>2</v>
      </c>
      <c r="I1079">
        <v>2</v>
      </c>
      <c r="J1079">
        <v>2</v>
      </c>
      <c r="K1079">
        <v>2019</v>
      </c>
      <c r="L1079">
        <v>34786</v>
      </c>
      <c r="M1079">
        <v>19000</v>
      </c>
      <c r="N1079">
        <v>4.2316258351893093E-2</v>
      </c>
      <c r="O1079">
        <v>217.61133603238866</v>
      </c>
      <c r="P1079">
        <v>2020</v>
      </c>
      <c r="Q1079" t="s">
        <v>32</v>
      </c>
    </row>
    <row r="1080" spans="1:17" x14ac:dyDescent="0.3">
      <c r="A1080" t="s">
        <v>12</v>
      </c>
      <c r="B1080">
        <v>269900</v>
      </c>
      <c r="C1080">
        <v>269000</v>
      </c>
      <c r="D1080">
        <v>1152</v>
      </c>
      <c r="E1080">
        <v>1</v>
      </c>
      <c r="F1080">
        <v>4</v>
      </c>
      <c r="G1080">
        <v>2</v>
      </c>
      <c r="H1080">
        <v>2</v>
      </c>
      <c r="I1080">
        <v>2</v>
      </c>
      <c r="J1080">
        <v>2</v>
      </c>
      <c r="K1080">
        <v>1995</v>
      </c>
      <c r="L1080">
        <v>32833</v>
      </c>
      <c r="M1080">
        <v>900</v>
      </c>
      <c r="N1080">
        <v>3.3345683586513525E-3</v>
      </c>
      <c r="O1080">
        <v>233.50694444444446</v>
      </c>
      <c r="P1080">
        <v>2020</v>
      </c>
      <c r="Q1080" t="s">
        <v>32</v>
      </c>
    </row>
    <row r="1081" spans="1:17" x14ac:dyDescent="0.3">
      <c r="A1081" t="s">
        <v>12</v>
      </c>
      <c r="B1081">
        <v>199999</v>
      </c>
      <c r="C1081">
        <v>199999</v>
      </c>
      <c r="D1081">
        <v>1004</v>
      </c>
      <c r="E1081">
        <v>1</v>
      </c>
      <c r="F1081">
        <v>2</v>
      </c>
      <c r="G1081">
        <v>2</v>
      </c>
      <c r="H1081">
        <v>1</v>
      </c>
      <c r="I1081">
        <v>1</v>
      </c>
      <c r="J1081">
        <v>1</v>
      </c>
      <c r="K1081">
        <v>1963</v>
      </c>
      <c r="L1081">
        <v>34690</v>
      </c>
      <c r="M1081">
        <v>0</v>
      </c>
      <c r="N1081">
        <v>0</v>
      </c>
      <c r="O1081">
        <v>199.20219123505976</v>
      </c>
      <c r="P1081">
        <v>2020</v>
      </c>
      <c r="Q1081" t="s">
        <v>32</v>
      </c>
    </row>
    <row r="1082" spans="1:17" x14ac:dyDescent="0.3">
      <c r="A1082" t="s">
        <v>12</v>
      </c>
      <c r="B1082">
        <v>219900</v>
      </c>
      <c r="C1082">
        <v>208000</v>
      </c>
      <c r="D1082">
        <v>1723</v>
      </c>
      <c r="E1082">
        <v>1</v>
      </c>
      <c r="F1082">
        <v>3</v>
      </c>
      <c r="G1082">
        <v>2</v>
      </c>
      <c r="H1082">
        <v>1</v>
      </c>
      <c r="I1082">
        <v>1</v>
      </c>
      <c r="J1082">
        <v>0</v>
      </c>
      <c r="K1082">
        <v>1966</v>
      </c>
      <c r="L1082">
        <v>33884</v>
      </c>
      <c r="M1082">
        <v>11900</v>
      </c>
      <c r="N1082">
        <v>5.411550704865848E-2</v>
      </c>
      <c r="O1082">
        <v>120.71967498549043</v>
      </c>
      <c r="P1082">
        <v>2020</v>
      </c>
      <c r="Q1082" t="s">
        <v>32</v>
      </c>
    </row>
    <row r="1083" spans="1:17" x14ac:dyDescent="0.3">
      <c r="A1083" t="s">
        <v>12</v>
      </c>
      <c r="B1083">
        <v>299900</v>
      </c>
      <c r="C1083">
        <v>299900</v>
      </c>
      <c r="D1083">
        <v>1572</v>
      </c>
      <c r="E1083">
        <v>1</v>
      </c>
      <c r="F1083">
        <v>3</v>
      </c>
      <c r="G1083">
        <v>2</v>
      </c>
      <c r="H1083">
        <v>2</v>
      </c>
      <c r="I1083">
        <v>2</v>
      </c>
      <c r="J1083">
        <v>2</v>
      </c>
      <c r="K1083">
        <v>2025</v>
      </c>
      <c r="L1083">
        <v>34287</v>
      </c>
      <c r="M1083">
        <v>0</v>
      </c>
      <c r="N1083">
        <v>0</v>
      </c>
      <c r="O1083">
        <v>190.77608142493639</v>
      </c>
      <c r="P1083">
        <v>2020</v>
      </c>
      <c r="Q1083" t="s">
        <v>32</v>
      </c>
    </row>
    <row r="1084" spans="1:17" x14ac:dyDescent="0.3">
      <c r="A1084" t="s">
        <v>12</v>
      </c>
      <c r="B1084">
        <v>460000</v>
      </c>
      <c r="C1084">
        <v>460000</v>
      </c>
      <c r="D1084">
        <v>1058</v>
      </c>
      <c r="E1084">
        <v>1</v>
      </c>
      <c r="F1084">
        <v>3</v>
      </c>
      <c r="G1084">
        <v>1</v>
      </c>
      <c r="H1084">
        <v>1</v>
      </c>
      <c r="I1084">
        <v>1</v>
      </c>
      <c r="J1084">
        <v>0</v>
      </c>
      <c r="K1084">
        <v>1972</v>
      </c>
      <c r="L1084">
        <v>33033</v>
      </c>
      <c r="M1084">
        <v>0</v>
      </c>
      <c r="N1084">
        <v>0</v>
      </c>
      <c r="O1084">
        <v>434.78260869565219</v>
      </c>
      <c r="P1084">
        <v>2020</v>
      </c>
      <c r="Q1084" t="s">
        <v>32</v>
      </c>
    </row>
    <row r="1085" spans="1:17" x14ac:dyDescent="0.3">
      <c r="A1085" t="s">
        <v>12</v>
      </c>
      <c r="B1085">
        <v>252900</v>
      </c>
      <c r="C1085">
        <v>252900</v>
      </c>
      <c r="D1085">
        <v>1281</v>
      </c>
      <c r="E1085">
        <v>1</v>
      </c>
      <c r="F1085">
        <v>3</v>
      </c>
      <c r="G1085">
        <v>2</v>
      </c>
      <c r="H1085">
        <v>2</v>
      </c>
      <c r="I1085">
        <v>2</v>
      </c>
      <c r="J1085">
        <v>1</v>
      </c>
      <c r="K1085">
        <v>2026</v>
      </c>
      <c r="L1085">
        <v>32404</v>
      </c>
      <c r="M1085">
        <v>0</v>
      </c>
      <c r="N1085">
        <v>0</v>
      </c>
      <c r="O1085">
        <v>197.42388758782201</v>
      </c>
      <c r="P1085">
        <v>2020</v>
      </c>
      <c r="Q1085" t="s">
        <v>32</v>
      </c>
    </row>
    <row r="1086" spans="1:17" x14ac:dyDescent="0.3">
      <c r="A1086" t="s">
        <v>13</v>
      </c>
      <c r="B1086">
        <v>265000</v>
      </c>
      <c r="C1086">
        <v>260000</v>
      </c>
      <c r="D1086">
        <v>1100</v>
      </c>
      <c r="E1086">
        <v>2</v>
      </c>
      <c r="F1086">
        <v>2</v>
      </c>
      <c r="G1086">
        <v>2</v>
      </c>
      <c r="H1086">
        <v>2</v>
      </c>
      <c r="I1086">
        <v>2</v>
      </c>
      <c r="J1086">
        <v>0</v>
      </c>
      <c r="K1086">
        <v>1980</v>
      </c>
      <c r="L1086">
        <v>33442</v>
      </c>
      <c r="M1086">
        <v>5000</v>
      </c>
      <c r="N1086">
        <v>1.8867924528301886E-2</v>
      </c>
      <c r="O1086">
        <v>236.36363636363637</v>
      </c>
      <c r="P1086">
        <v>2020</v>
      </c>
      <c r="Q1086" t="s">
        <v>32</v>
      </c>
    </row>
    <row r="1087" spans="1:17" x14ac:dyDescent="0.3">
      <c r="A1087" t="s">
        <v>12</v>
      </c>
      <c r="B1087">
        <v>324990</v>
      </c>
      <c r="C1087">
        <v>320000</v>
      </c>
      <c r="D1087">
        <v>1829</v>
      </c>
      <c r="E1087">
        <v>1</v>
      </c>
      <c r="F1087">
        <v>4</v>
      </c>
      <c r="G1087">
        <v>2</v>
      </c>
      <c r="H1087">
        <v>2</v>
      </c>
      <c r="I1087">
        <v>2</v>
      </c>
      <c r="J1087">
        <v>2</v>
      </c>
      <c r="K1087">
        <v>2026</v>
      </c>
      <c r="L1087">
        <v>33981</v>
      </c>
      <c r="M1087">
        <v>4990</v>
      </c>
      <c r="N1087">
        <v>1.5354318594418289E-2</v>
      </c>
      <c r="O1087">
        <v>174.95899398578459</v>
      </c>
      <c r="P1087">
        <v>2020</v>
      </c>
      <c r="Q1087" t="s">
        <v>32</v>
      </c>
    </row>
    <row r="1088" spans="1:17" x14ac:dyDescent="0.3">
      <c r="A1088" t="s">
        <v>12</v>
      </c>
      <c r="B1088">
        <v>599900</v>
      </c>
      <c r="C1088">
        <v>580000</v>
      </c>
      <c r="D1088">
        <v>1735</v>
      </c>
      <c r="E1088">
        <v>1</v>
      </c>
      <c r="F1088">
        <v>3</v>
      </c>
      <c r="G1088">
        <v>2</v>
      </c>
      <c r="H1088">
        <v>2</v>
      </c>
      <c r="I1088">
        <v>2</v>
      </c>
      <c r="J1088">
        <v>1</v>
      </c>
      <c r="K1088">
        <v>1957</v>
      </c>
      <c r="L1088">
        <v>33179</v>
      </c>
      <c r="M1088">
        <v>19900</v>
      </c>
      <c r="N1088">
        <v>3.3172195365894316E-2</v>
      </c>
      <c r="O1088">
        <v>334.29394812680113</v>
      </c>
      <c r="P1088">
        <v>2020</v>
      </c>
      <c r="Q1088" t="s">
        <v>32</v>
      </c>
    </row>
    <row r="1089" spans="1:17" x14ac:dyDescent="0.3">
      <c r="A1089" t="s">
        <v>12</v>
      </c>
      <c r="B1089">
        <v>367830</v>
      </c>
      <c r="C1089">
        <v>357830</v>
      </c>
      <c r="D1089">
        <v>1820</v>
      </c>
      <c r="E1089">
        <v>1</v>
      </c>
      <c r="F1089">
        <v>4</v>
      </c>
      <c r="G1089">
        <v>2</v>
      </c>
      <c r="H1089">
        <v>2</v>
      </c>
      <c r="I1089">
        <v>2</v>
      </c>
      <c r="J1089">
        <v>2</v>
      </c>
      <c r="K1089">
        <v>2025</v>
      </c>
      <c r="L1089">
        <v>33525</v>
      </c>
      <c r="M1089">
        <v>10000</v>
      </c>
      <c r="N1089">
        <v>2.7186472011527064E-2</v>
      </c>
      <c r="O1089">
        <v>196.6098901098901</v>
      </c>
      <c r="P1089">
        <v>2020</v>
      </c>
      <c r="Q1089" t="s">
        <v>32</v>
      </c>
    </row>
    <row r="1090" spans="1:17" x14ac:dyDescent="0.3">
      <c r="A1090" t="s">
        <v>12</v>
      </c>
      <c r="B1090">
        <v>500000</v>
      </c>
      <c r="C1090">
        <v>485000</v>
      </c>
      <c r="D1090">
        <v>1969</v>
      </c>
      <c r="E1090">
        <v>1</v>
      </c>
      <c r="F1090">
        <v>2</v>
      </c>
      <c r="G1090">
        <v>3</v>
      </c>
      <c r="H1090">
        <v>2</v>
      </c>
      <c r="I1090">
        <v>2</v>
      </c>
      <c r="J1090">
        <v>2</v>
      </c>
      <c r="K1090">
        <v>1998</v>
      </c>
      <c r="L1090">
        <v>32159</v>
      </c>
      <c r="M1090">
        <v>15000</v>
      </c>
      <c r="N1090">
        <v>0.03</v>
      </c>
      <c r="O1090">
        <v>246.31792788217371</v>
      </c>
      <c r="P1090">
        <v>2020</v>
      </c>
      <c r="Q1090" t="s">
        <v>32</v>
      </c>
    </row>
    <row r="1091" spans="1:17" x14ac:dyDescent="0.3">
      <c r="A1091" t="s">
        <v>13</v>
      </c>
      <c r="B1091">
        <v>599900</v>
      </c>
      <c r="C1091">
        <v>580000</v>
      </c>
      <c r="D1091">
        <v>1755</v>
      </c>
      <c r="E1091">
        <v>2</v>
      </c>
      <c r="F1091">
        <v>2</v>
      </c>
      <c r="G1091">
        <v>3</v>
      </c>
      <c r="H1091">
        <v>2</v>
      </c>
      <c r="I1091">
        <v>2</v>
      </c>
      <c r="J1091">
        <v>0</v>
      </c>
      <c r="K1091">
        <v>1975</v>
      </c>
      <c r="L1091">
        <v>34698</v>
      </c>
      <c r="M1091">
        <v>19900</v>
      </c>
      <c r="N1091">
        <v>3.3172195365894316E-2</v>
      </c>
      <c r="O1091">
        <v>330.48433048433048</v>
      </c>
      <c r="P1091">
        <v>2020</v>
      </c>
      <c r="Q1091" t="s">
        <v>32</v>
      </c>
    </row>
    <row r="1092" spans="1:17" x14ac:dyDescent="0.3">
      <c r="A1092" t="s">
        <v>13</v>
      </c>
      <c r="B1092">
        <v>265000</v>
      </c>
      <c r="C1092">
        <v>245000</v>
      </c>
      <c r="D1092">
        <v>1383</v>
      </c>
      <c r="E1092">
        <v>1</v>
      </c>
      <c r="F1092">
        <v>3</v>
      </c>
      <c r="G1092">
        <v>2</v>
      </c>
      <c r="H1092">
        <v>2</v>
      </c>
      <c r="I1092">
        <v>2</v>
      </c>
      <c r="J1092">
        <v>0</v>
      </c>
      <c r="K1092">
        <v>2005</v>
      </c>
      <c r="L1092">
        <v>32095</v>
      </c>
      <c r="M1092">
        <v>20000</v>
      </c>
      <c r="N1092">
        <v>7.5471698113207544E-2</v>
      </c>
      <c r="O1092">
        <v>177.15112075198843</v>
      </c>
      <c r="P1092">
        <v>2020</v>
      </c>
      <c r="Q1092" t="s">
        <v>32</v>
      </c>
    </row>
    <row r="1093" spans="1:17" x14ac:dyDescent="0.3">
      <c r="A1093" t="s">
        <v>14</v>
      </c>
      <c r="B1093">
        <v>500000</v>
      </c>
      <c r="C1093">
        <v>500000</v>
      </c>
      <c r="D1093">
        <v>1958</v>
      </c>
      <c r="E1093">
        <v>2</v>
      </c>
      <c r="F1093">
        <v>3</v>
      </c>
      <c r="G1093">
        <v>3</v>
      </c>
      <c r="H1093">
        <v>3</v>
      </c>
      <c r="I1093">
        <v>3</v>
      </c>
      <c r="J1093">
        <v>1</v>
      </c>
      <c r="K1093">
        <v>2018</v>
      </c>
      <c r="L1093">
        <v>33411</v>
      </c>
      <c r="M1093">
        <v>0</v>
      </c>
      <c r="N1093">
        <v>0</v>
      </c>
      <c r="O1093">
        <v>255.36261491317671</v>
      </c>
      <c r="P1093">
        <v>2020</v>
      </c>
      <c r="Q1093" t="s">
        <v>32</v>
      </c>
    </row>
    <row r="1094" spans="1:17" x14ac:dyDescent="0.3">
      <c r="A1094" t="s">
        <v>12</v>
      </c>
      <c r="B1094">
        <v>599977</v>
      </c>
      <c r="C1094">
        <v>580000</v>
      </c>
      <c r="D1094">
        <v>1905</v>
      </c>
      <c r="E1094">
        <v>1</v>
      </c>
      <c r="F1094">
        <v>3</v>
      </c>
      <c r="G1094">
        <v>2</v>
      </c>
      <c r="H1094">
        <v>2</v>
      </c>
      <c r="I1094">
        <v>2</v>
      </c>
      <c r="J1094">
        <v>1</v>
      </c>
      <c r="K1094">
        <v>1993</v>
      </c>
      <c r="L1094">
        <v>33196</v>
      </c>
      <c r="M1094">
        <v>19977</v>
      </c>
      <c r="N1094">
        <v>3.329627635726036E-2</v>
      </c>
      <c r="O1094">
        <v>304.46194225721786</v>
      </c>
      <c r="P1094">
        <v>2020</v>
      </c>
      <c r="Q1094" t="s">
        <v>32</v>
      </c>
    </row>
    <row r="1095" spans="1:17" x14ac:dyDescent="0.3">
      <c r="A1095" t="s">
        <v>12</v>
      </c>
      <c r="B1095">
        <v>475000</v>
      </c>
      <c r="C1095">
        <v>468000</v>
      </c>
      <c r="D1095">
        <v>1910</v>
      </c>
      <c r="E1095">
        <v>1</v>
      </c>
      <c r="F1095">
        <v>4</v>
      </c>
      <c r="G1095">
        <v>3</v>
      </c>
      <c r="H1095">
        <v>3</v>
      </c>
      <c r="I1095">
        <v>3</v>
      </c>
      <c r="J1095">
        <v>2</v>
      </c>
      <c r="K1095">
        <v>2003</v>
      </c>
      <c r="L1095">
        <v>33544</v>
      </c>
      <c r="M1095">
        <v>7000</v>
      </c>
      <c r="N1095">
        <v>1.4736842105263158E-2</v>
      </c>
      <c r="O1095">
        <v>245.0261780104712</v>
      </c>
      <c r="P1095">
        <v>2020</v>
      </c>
      <c r="Q1095" t="s">
        <v>32</v>
      </c>
    </row>
    <row r="1096" spans="1:17" x14ac:dyDescent="0.3">
      <c r="A1096" t="s">
        <v>12</v>
      </c>
      <c r="B1096">
        <v>384900</v>
      </c>
      <c r="C1096">
        <v>384900</v>
      </c>
      <c r="D1096">
        <v>1303</v>
      </c>
      <c r="E1096">
        <v>1</v>
      </c>
      <c r="F1096">
        <v>3</v>
      </c>
      <c r="G1096">
        <v>2</v>
      </c>
      <c r="H1096">
        <v>2</v>
      </c>
      <c r="I1096">
        <v>2</v>
      </c>
      <c r="J1096">
        <v>2</v>
      </c>
      <c r="K1096">
        <v>1980</v>
      </c>
      <c r="L1096">
        <v>32547</v>
      </c>
      <c r="M1096">
        <v>0</v>
      </c>
      <c r="N1096">
        <v>0</v>
      </c>
      <c r="O1096">
        <v>295.39524174980812</v>
      </c>
      <c r="P1096">
        <v>2020</v>
      </c>
      <c r="Q1096" t="s">
        <v>32</v>
      </c>
    </row>
    <row r="1097" spans="1:17" x14ac:dyDescent="0.3">
      <c r="A1097" t="s">
        <v>14</v>
      </c>
      <c r="B1097">
        <v>685000</v>
      </c>
      <c r="C1097">
        <v>685000</v>
      </c>
      <c r="D1097">
        <v>1680</v>
      </c>
      <c r="E1097">
        <v>1</v>
      </c>
      <c r="F1097">
        <v>3</v>
      </c>
      <c r="G1097">
        <v>3</v>
      </c>
      <c r="H1097">
        <v>2</v>
      </c>
      <c r="I1097">
        <v>2</v>
      </c>
      <c r="J1097">
        <v>2</v>
      </c>
      <c r="K1097">
        <v>1970</v>
      </c>
      <c r="L1097">
        <v>33173</v>
      </c>
      <c r="M1097">
        <v>0</v>
      </c>
      <c r="N1097">
        <v>0</v>
      </c>
      <c r="O1097">
        <v>407.73809523809524</v>
      </c>
      <c r="P1097">
        <v>2020</v>
      </c>
      <c r="Q1097" t="s">
        <v>32</v>
      </c>
    </row>
    <row r="1098" spans="1:17" x14ac:dyDescent="0.3">
      <c r="A1098" t="s">
        <v>14</v>
      </c>
      <c r="B1098">
        <v>300000</v>
      </c>
      <c r="C1098">
        <v>300000</v>
      </c>
      <c r="D1098">
        <v>1137</v>
      </c>
      <c r="E1098">
        <v>2</v>
      </c>
      <c r="F1098">
        <v>3</v>
      </c>
      <c r="G1098">
        <v>2</v>
      </c>
      <c r="H1098">
        <v>2</v>
      </c>
      <c r="I1098">
        <v>2</v>
      </c>
      <c r="J1098">
        <v>0</v>
      </c>
      <c r="K1098">
        <v>1983</v>
      </c>
      <c r="L1098">
        <v>33406</v>
      </c>
      <c r="M1098">
        <v>0</v>
      </c>
      <c r="N1098">
        <v>0</v>
      </c>
      <c r="O1098">
        <v>263.85224274406335</v>
      </c>
      <c r="P1098">
        <v>2020</v>
      </c>
      <c r="Q1098" t="s">
        <v>32</v>
      </c>
    </row>
    <row r="1099" spans="1:17" x14ac:dyDescent="0.3">
      <c r="A1099" t="s">
        <v>12</v>
      </c>
      <c r="B1099">
        <v>285000</v>
      </c>
      <c r="C1099">
        <v>265000</v>
      </c>
      <c r="D1099">
        <v>1159</v>
      </c>
      <c r="E1099">
        <v>1</v>
      </c>
      <c r="F1099">
        <v>2</v>
      </c>
      <c r="G1099">
        <v>2</v>
      </c>
      <c r="H1099">
        <v>2</v>
      </c>
      <c r="I1099">
        <v>2</v>
      </c>
      <c r="J1099">
        <v>0</v>
      </c>
      <c r="K1099">
        <v>1989</v>
      </c>
      <c r="L1099">
        <v>34741</v>
      </c>
      <c r="M1099">
        <v>20000</v>
      </c>
      <c r="N1099">
        <v>7.0175438596491224E-2</v>
      </c>
      <c r="O1099">
        <v>228.64538395168248</v>
      </c>
      <c r="P1099">
        <v>2020</v>
      </c>
      <c r="Q1099" t="s">
        <v>32</v>
      </c>
    </row>
    <row r="1100" spans="1:17" x14ac:dyDescent="0.3">
      <c r="A1100" t="s">
        <v>13</v>
      </c>
      <c r="B1100">
        <v>409990</v>
      </c>
      <c r="C1100">
        <v>400000</v>
      </c>
      <c r="D1100">
        <v>1050</v>
      </c>
      <c r="E1100">
        <v>1</v>
      </c>
      <c r="F1100">
        <v>2</v>
      </c>
      <c r="G1100">
        <v>1</v>
      </c>
      <c r="H1100">
        <v>1</v>
      </c>
      <c r="I1100">
        <v>1</v>
      </c>
      <c r="J1100">
        <v>2</v>
      </c>
      <c r="K1100">
        <v>2007</v>
      </c>
      <c r="L1100">
        <v>33602</v>
      </c>
      <c r="M1100">
        <v>9990</v>
      </c>
      <c r="N1100">
        <v>2.4366447962145418E-2</v>
      </c>
      <c r="O1100">
        <v>380.95238095238096</v>
      </c>
      <c r="P1100">
        <v>2020</v>
      </c>
      <c r="Q1100" t="s">
        <v>32</v>
      </c>
    </row>
    <row r="1101" spans="1:17" x14ac:dyDescent="0.3">
      <c r="A1101" t="s">
        <v>12</v>
      </c>
      <c r="B1101">
        <v>368500</v>
      </c>
      <c r="C1101">
        <v>344000</v>
      </c>
      <c r="D1101">
        <v>1669</v>
      </c>
      <c r="E1101">
        <v>1</v>
      </c>
      <c r="F1101">
        <v>3</v>
      </c>
      <c r="G1101">
        <v>2</v>
      </c>
      <c r="H1101">
        <v>2</v>
      </c>
      <c r="I1101">
        <v>2</v>
      </c>
      <c r="J1101">
        <v>1</v>
      </c>
      <c r="K1101">
        <v>1980</v>
      </c>
      <c r="L1101">
        <v>32726</v>
      </c>
      <c r="M1101">
        <v>24500</v>
      </c>
      <c r="N1101">
        <v>6.6485753052917235E-2</v>
      </c>
      <c r="O1101">
        <v>206.1114439784302</v>
      </c>
      <c r="P1101">
        <v>2020</v>
      </c>
      <c r="Q1101" t="s">
        <v>32</v>
      </c>
    </row>
    <row r="1102" spans="1:17" x14ac:dyDescent="0.3">
      <c r="A1102" t="s">
        <v>12</v>
      </c>
      <c r="B1102">
        <v>515000</v>
      </c>
      <c r="C1102">
        <v>495000</v>
      </c>
      <c r="D1102">
        <v>1673</v>
      </c>
      <c r="E1102">
        <v>1</v>
      </c>
      <c r="F1102">
        <v>4</v>
      </c>
      <c r="G1102">
        <v>2</v>
      </c>
      <c r="H1102">
        <v>2</v>
      </c>
      <c r="I1102">
        <v>2</v>
      </c>
      <c r="J1102">
        <v>1</v>
      </c>
      <c r="K1102">
        <v>1973</v>
      </c>
      <c r="L1102">
        <v>33755</v>
      </c>
      <c r="M1102">
        <v>20000</v>
      </c>
      <c r="N1102">
        <v>3.8834951456310676E-2</v>
      </c>
      <c r="O1102">
        <v>295.87567244471012</v>
      </c>
      <c r="P1102">
        <v>2020</v>
      </c>
      <c r="Q1102" t="s">
        <v>32</v>
      </c>
    </row>
    <row r="1103" spans="1:17" x14ac:dyDescent="0.3">
      <c r="A1103" t="s">
        <v>12</v>
      </c>
      <c r="B1103">
        <v>389900</v>
      </c>
      <c r="C1103">
        <v>389000</v>
      </c>
      <c r="D1103">
        <v>1262</v>
      </c>
      <c r="E1103">
        <v>1</v>
      </c>
      <c r="F1103">
        <v>3</v>
      </c>
      <c r="G1103">
        <v>2</v>
      </c>
      <c r="H1103">
        <v>2</v>
      </c>
      <c r="I1103">
        <v>2</v>
      </c>
      <c r="J1103">
        <v>2</v>
      </c>
      <c r="K1103">
        <v>2004</v>
      </c>
      <c r="L1103">
        <v>33525</v>
      </c>
      <c r="M1103">
        <v>900</v>
      </c>
      <c r="N1103">
        <v>2.3082841754295974E-3</v>
      </c>
      <c r="O1103">
        <v>308.24088748019017</v>
      </c>
      <c r="P1103">
        <v>2020</v>
      </c>
      <c r="Q1103" t="s">
        <v>32</v>
      </c>
    </row>
    <row r="1104" spans="1:17" x14ac:dyDescent="0.3">
      <c r="A1104" t="s">
        <v>14</v>
      </c>
      <c r="B1104">
        <v>399000</v>
      </c>
      <c r="C1104">
        <v>390000</v>
      </c>
      <c r="D1104">
        <v>1258</v>
      </c>
      <c r="E1104">
        <v>2</v>
      </c>
      <c r="F1104">
        <v>2</v>
      </c>
      <c r="G1104">
        <v>3</v>
      </c>
      <c r="H1104">
        <v>2</v>
      </c>
      <c r="I1104">
        <v>2</v>
      </c>
      <c r="J1104">
        <v>0</v>
      </c>
      <c r="K1104">
        <v>1986</v>
      </c>
      <c r="L1104">
        <v>33026</v>
      </c>
      <c r="M1104">
        <v>9000</v>
      </c>
      <c r="N1104">
        <v>2.2556390977443608E-2</v>
      </c>
      <c r="O1104">
        <v>310.01589825119237</v>
      </c>
      <c r="P1104">
        <v>2020</v>
      </c>
      <c r="Q1104" t="s">
        <v>32</v>
      </c>
    </row>
    <row r="1105" spans="1:17" x14ac:dyDescent="0.3">
      <c r="A1105" t="s">
        <v>12</v>
      </c>
      <c r="B1105">
        <v>234900</v>
      </c>
      <c r="C1105">
        <v>218000</v>
      </c>
      <c r="D1105">
        <v>1416</v>
      </c>
      <c r="E1105">
        <v>1</v>
      </c>
      <c r="F1105">
        <v>2</v>
      </c>
      <c r="G1105">
        <v>2</v>
      </c>
      <c r="H1105">
        <v>2</v>
      </c>
      <c r="I1105">
        <v>2</v>
      </c>
      <c r="J1105">
        <v>1</v>
      </c>
      <c r="K1105">
        <v>1981</v>
      </c>
      <c r="L1105">
        <v>34275</v>
      </c>
      <c r="M1105">
        <v>16900</v>
      </c>
      <c r="N1105">
        <v>7.1945508727117927E-2</v>
      </c>
      <c r="O1105">
        <v>153.954802259887</v>
      </c>
      <c r="P1105">
        <v>2020</v>
      </c>
      <c r="Q1105" t="s">
        <v>32</v>
      </c>
    </row>
    <row r="1106" spans="1:17" x14ac:dyDescent="0.3">
      <c r="A1106" t="s">
        <v>12</v>
      </c>
      <c r="B1106">
        <v>364865</v>
      </c>
      <c r="C1106">
        <v>364865</v>
      </c>
      <c r="D1106">
        <v>1639</v>
      </c>
      <c r="E1106">
        <v>2</v>
      </c>
      <c r="F1106">
        <v>3</v>
      </c>
      <c r="G1106">
        <v>3</v>
      </c>
      <c r="H1106">
        <v>2</v>
      </c>
      <c r="I1106">
        <v>2</v>
      </c>
      <c r="J1106">
        <v>2</v>
      </c>
      <c r="K1106">
        <v>2025</v>
      </c>
      <c r="L1106">
        <v>32713</v>
      </c>
      <c r="M1106">
        <v>0</v>
      </c>
      <c r="N1106">
        <v>0</v>
      </c>
      <c r="O1106">
        <v>222.61439902379499</v>
      </c>
      <c r="P1106">
        <v>2020</v>
      </c>
      <c r="Q1106" t="s">
        <v>32</v>
      </c>
    </row>
    <row r="1107" spans="1:17" x14ac:dyDescent="0.3">
      <c r="A1107" t="s">
        <v>12</v>
      </c>
      <c r="B1107">
        <v>415000</v>
      </c>
      <c r="C1107">
        <v>415000</v>
      </c>
      <c r="D1107">
        <v>1204</v>
      </c>
      <c r="E1107">
        <v>1</v>
      </c>
      <c r="F1107">
        <v>3</v>
      </c>
      <c r="G1107">
        <v>2</v>
      </c>
      <c r="H1107">
        <v>1</v>
      </c>
      <c r="I1107">
        <v>1</v>
      </c>
      <c r="J1107">
        <v>0</v>
      </c>
      <c r="K1107">
        <v>1955</v>
      </c>
      <c r="L1107">
        <v>33713</v>
      </c>
      <c r="M1107">
        <v>0</v>
      </c>
      <c r="N1107">
        <v>0</v>
      </c>
      <c r="O1107">
        <v>344.68438538205982</v>
      </c>
      <c r="P1107">
        <v>2020</v>
      </c>
      <c r="Q1107" t="s">
        <v>32</v>
      </c>
    </row>
    <row r="1108" spans="1:17" x14ac:dyDescent="0.3">
      <c r="A1108" t="s">
        <v>12</v>
      </c>
      <c r="B1108">
        <v>260000</v>
      </c>
      <c r="C1108">
        <v>250000</v>
      </c>
      <c r="D1108">
        <v>1525</v>
      </c>
      <c r="E1108">
        <v>1</v>
      </c>
      <c r="F1108">
        <v>3</v>
      </c>
      <c r="G1108">
        <v>2</v>
      </c>
      <c r="H1108">
        <v>2</v>
      </c>
      <c r="I1108">
        <v>2</v>
      </c>
      <c r="J1108">
        <v>2</v>
      </c>
      <c r="K1108">
        <v>2013</v>
      </c>
      <c r="L1108">
        <v>34452</v>
      </c>
      <c r="M1108">
        <v>10000</v>
      </c>
      <c r="N1108">
        <v>3.8461538461538464E-2</v>
      </c>
      <c r="O1108">
        <v>163.9344262295082</v>
      </c>
      <c r="P1108">
        <v>2020</v>
      </c>
      <c r="Q1108" t="s">
        <v>32</v>
      </c>
    </row>
    <row r="1109" spans="1:17" x14ac:dyDescent="0.3">
      <c r="A1109" t="s">
        <v>12</v>
      </c>
      <c r="B1109">
        <v>449000</v>
      </c>
      <c r="C1109">
        <v>415000</v>
      </c>
      <c r="D1109">
        <v>1834</v>
      </c>
      <c r="E1109">
        <v>1</v>
      </c>
      <c r="F1109">
        <v>2</v>
      </c>
      <c r="G1109">
        <v>2</v>
      </c>
      <c r="H1109">
        <v>2</v>
      </c>
      <c r="I1109">
        <v>2</v>
      </c>
      <c r="J1109">
        <v>2</v>
      </c>
      <c r="K1109">
        <v>1987</v>
      </c>
      <c r="L1109">
        <v>34223</v>
      </c>
      <c r="M1109">
        <v>34000</v>
      </c>
      <c r="N1109">
        <v>7.5723830734966593E-2</v>
      </c>
      <c r="O1109">
        <v>226.28135223555071</v>
      </c>
      <c r="P1109">
        <v>2020</v>
      </c>
      <c r="Q1109" t="s">
        <v>32</v>
      </c>
    </row>
    <row r="1110" spans="1:17" x14ac:dyDescent="0.3">
      <c r="A1110" t="s">
        <v>17</v>
      </c>
      <c r="B1110">
        <v>349900</v>
      </c>
      <c r="C1110">
        <v>359900</v>
      </c>
      <c r="D1110">
        <v>1232</v>
      </c>
      <c r="E1110">
        <v>1</v>
      </c>
      <c r="F1110">
        <v>3</v>
      </c>
      <c r="G1110">
        <v>4</v>
      </c>
      <c r="H1110">
        <v>3</v>
      </c>
      <c r="I1110">
        <v>3</v>
      </c>
      <c r="J1110">
        <v>0</v>
      </c>
      <c r="K1110">
        <v>1989</v>
      </c>
      <c r="L1110">
        <v>32833</v>
      </c>
      <c r="M1110">
        <v>-10000</v>
      </c>
      <c r="N1110">
        <v>-2.857959416976279E-2</v>
      </c>
      <c r="O1110">
        <v>292.1266233766234</v>
      </c>
      <c r="P1110">
        <v>2020</v>
      </c>
      <c r="Q1110" t="s">
        <v>32</v>
      </c>
    </row>
    <row r="1111" spans="1:17" x14ac:dyDescent="0.3">
      <c r="A1111" t="s">
        <v>13</v>
      </c>
      <c r="B1111">
        <v>479900</v>
      </c>
      <c r="C1111">
        <v>460000</v>
      </c>
      <c r="D1111">
        <v>1414</v>
      </c>
      <c r="E1111">
        <v>2</v>
      </c>
      <c r="F1111">
        <v>2</v>
      </c>
      <c r="G1111">
        <v>2</v>
      </c>
      <c r="H1111">
        <v>2</v>
      </c>
      <c r="I1111">
        <v>2</v>
      </c>
      <c r="J1111">
        <v>1</v>
      </c>
      <c r="K1111">
        <v>2007</v>
      </c>
      <c r="L1111">
        <v>34120</v>
      </c>
      <c r="M1111">
        <v>19900</v>
      </c>
      <c r="N1111">
        <v>4.1466972285892897E-2</v>
      </c>
      <c r="O1111">
        <v>325.31824611032533</v>
      </c>
      <c r="P1111">
        <v>2020</v>
      </c>
      <c r="Q1111" t="s">
        <v>32</v>
      </c>
    </row>
    <row r="1112" spans="1:17" x14ac:dyDescent="0.3">
      <c r="A1112" t="s">
        <v>12</v>
      </c>
      <c r="B1112">
        <v>379900</v>
      </c>
      <c r="C1112">
        <v>375000</v>
      </c>
      <c r="D1112">
        <v>1657</v>
      </c>
      <c r="E1112">
        <v>1</v>
      </c>
      <c r="F1112">
        <v>3</v>
      </c>
      <c r="G1112">
        <v>2</v>
      </c>
      <c r="H1112">
        <v>2</v>
      </c>
      <c r="I1112">
        <v>2</v>
      </c>
      <c r="J1112">
        <v>2</v>
      </c>
      <c r="K1112">
        <v>2013</v>
      </c>
      <c r="L1112">
        <v>32608</v>
      </c>
      <c r="M1112">
        <v>4900</v>
      </c>
      <c r="N1112">
        <v>1.2898131087128192E-2</v>
      </c>
      <c r="O1112">
        <v>226.31261315630658</v>
      </c>
      <c r="P1112">
        <v>2020</v>
      </c>
      <c r="Q1112" t="s">
        <v>32</v>
      </c>
    </row>
    <row r="1113" spans="1:17" x14ac:dyDescent="0.3">
      <c r="A1113" t="s">
        <v>14</v>
      </c>
      <c r="B1113">
        <v>300000</v>
      </c>
      <c r="C1113">
        <v>280000</v>
      </c>
      <c r="D1113">
        <v>1236</v>
      </c>
      <c r="E1113">
        <v>2</v>
      </c>
      <c r="F1113">
        <v>2</v>
      </c>
      <c r="G1113">
        <v>3</v>
      </c>
      <c r="H1113">
        <v>2</v>
      </c>
      <c r="I1113">
        <v>2</v>
      </c>
      <c r="J1113">
        <v>1</v>
      </c>
      <c r="K1113">
        <v>2005</v>
      </c>
      <c r="L1113">
        <v>34787</v>
      </c>
      <c r="M1113">
        <v>20000</v>
      </c>
      <c r="N1113">
        <v>6.6666666666666666E-2</v>
      </c>
      <c r="O1113">
        <v>226.53721682847896</v>
      </c>
      <c r="P1113">
        <v>2020</v>
      </c>
      <c r="Q1113" t="s">
        <v>32</v>
      </c>
    </row>
    <row r="1114" spans="1:17" x14ac:dyDescent="0.3">
      <c r="A1114" t="s">
        <v>12</v>
      </c>
      <c r="B1114">
        <v>262550</v>
      </c>
      <c r="C1114">
        <v>254000</v>
      </c>
      <c r="D1114">
        <v>1507</v>
      </c>
      <c r="E1114">
        <v>1</v>
      </c>
      <c r="F1114">
        <v>2</v>
      </c>
      <c r="G1114">
        <v>2</v>
      </c>
      <c r="H1114">
        <v>2</v>
      </c>
      <c r="I1114">
        <v>2</v>
      </c>
      <c r="J1114">
        <v>1</v>
      </c>
      <c r="K1114">
        <v>2005</v>
      </c>
      <c r="L1114">
        <v>34759</v>
      </c>
      <c r="M1114">
        <v>8550</v>
      </c>
      <c r="N1114">
        <v>3.2565225671300706E-2</v>
      </c>
      <c r="O1114">
        <v>168.54678168546781</v>
      </c>
      <c r="P1114">
        <v>2020</v>
      </c>
      <c r="Q1114" t="s">
        <v>32</v>
      </c>
    </row>
    <row r="1115" spans="1:17" x14ac:dyDescent="0.3">
      <c r="A1115" t="s">
        <v>12</v>
      </c>
      <c r="B1115">
        <v>537225</v>
      </c>
      <c r="C1115">
        <v>525000</v>
      </c>
      <c r="D1115">
        <v>1885</v>
      </c>
      <c r="E1115">
        <v>1</v>
      </c>
      <c r="F1115">
        <v>3</v>
      </c>
      <c r="G1115">
        <v>3</v>
      </c>
      <c r="H1115">
        <v>3</v>
      </c>
      <c r="I1115">
        <v>3</v>
      </c>
      <c r="J1115">
        <v>0</v>
      </c>
      <c r="K1115">
        <v>1977</v>
      </c>
      <c r="L1115">
        <v>34433</v>
      </c>
      <c r="M1115">
        <v>12225</v>
      </c>
      <c r="N1115">
        <v>2.2755828563451069E-2</v>
      </c>
      <c r="O1115">
        <v>278.51458885941645</v>
      </c>
      <c r="P1115">
        <v>2020</v>
      </c>
      <c r="Q1115" t="s">
        <v>32</v>
      </c>
    </row>
    <row r="1116" spans="1:17" x14ac:dyDescent="0.3">
      <c r="A1116" t="s">
        <v>12</v>
      </c>
      <c r="B1116">
        <v>369000</v>
      </c>
      <c r="C1116">
        <v>360000</v>
      </c>
      <c r="D1116">
        <v>1512</v>
      </c>
      <c r="E1116">
        <v>1</v>
      </c>
      <c r="F1116">
        <v>3</v>
      </c>
      <c r="G1116">
        <v>2</v>
      </c>
      <c r="H1116">
        <v>2</v>
      </c>
      <c r="I1116">
        <v>2</v>
      </c>
      <c r="J1116">
        <v>2</v>
      </c>
      <c r="K1116">
        <v>2006</v>
      </c>
      <c r="L1116">
        <v>32162</v>
      </c>
      <c r="M1116">
        <v>9000</v>
      </c>
      <c r="N1116">
        <v>2.4390243902439025E-2</v>
      </c>
      <c r="O1116">
        <v>238.0952380952381</v>
      </c>
      <c r="P1116">
        <v>2020</v>
      </c>
      <c r="Q1116" t="s">
        <v>32</v>
      </c>
    </row>
    <row r="1117" spans="1:17" x14ac:dyDescent="0.3">
      <c r="A1117" t="s">
        <v>14</v>
      </c>
      <c r="B1117">
        <v>312990</v>
      </c>
      <c r="C1117">
        <v>310000</v>
      </c>
      <c r="D1117">
        <v>1442</v>
      </c>
      <c r="E1117">
        <v>2</v>
      </c>
      <c r="F1117">
        <v>2</v>
      </c>
      <c r="G1117">
        <v>3</v>
      </c>
      <c r="H1117">
        <v>2</v>
      </c>
      <c r="I1117">
        <v>2</v>
      </c>
      <c r="J1117">
        <v>1</v>
      </c>
      <c r="K1117">
        <v>2024</v>
      </c>
      <c r="L1117">
        <v>32095</v>
      </c>
      <c r="M1117">
        <v>2990</v>
      </c>
      <c r="N1117">
        <v>9.5530208632863666E-3</v>
      </c>
      <c r="O1117">
        <v>214.97919556171982</v>
      </c>
      <c r="P1117">
        <v>2020</v>
      </c>
      <c r="Q1117" t="s">
        <v>32</v>
      </c>
    </row>
    <row r="1118" spans="1:17" x14ac:dyDescent="0.3">
      <c r="A1118" t="s">
        <v>12</v>
      </c>
      <c r="B1118">
        <v>599900</v>
      </c>
      <c r="C1118">
        <v>585000</v>
      </c>
      <c r="D1118">
        <v>1554</v>
      </c>
      <c r="E1118">
        <v>1</v>
      </c>
      <c r="F1118">
        <v>2</v>
      </c>
      <c r="G1118">
        <v>2</v>
      </c>
      <c r="H1118">
        <v>2</v>
      </c>
      <c r="I1118">
        <v>2</v>
      </c>
      <c r="J1118">
        <v>2</v>
      </c>
      <c r="K1118">
        <v>2004</v>
      </c>
      <c r="L1118">
        <v>33418</v>
      </c>
      <c r="M1118">
        <v>14900</v>
      </c>
      <c r="N1118">
        <v>2.4837472912152027E-2</v>
      </c>
      <c r="O1118">
        <v>376.44787644787647</v>
      </c>
      <c r="P1118">
        <v>2020</v>
      </c>
      <c r="Q1118" t="s">
        <v>32</v>
      </c>
    </row>
    <row r="1119" spans="1:17" x14ac:dyDescent="0.3">
      <c r="A1119" t="s">
        <v>14</v>
      </c>
      <c r="B1119">
        <v>260000</v>
      </c>
      <c r="C1119">
        <v>260000</v>
      </c>
      <c r="D1119">
        <v>1410</v>
      </c>
      <c r="E1119">
        <v>1</v>
      </c>
      <c r="F1119">
        <v>3</v>
      </c>
      <c r="G1119">
        <v>2</v>
      </c>
      <c r="H1119">
        <v>2</v>
      </c>
      <c r="I1119">
        <v>2</v>
      </c>
      <c r="J1119">
        <v>2</v>
      </c>
      <c r="K1119">
        <v>2019</v>
      </c>
      <c r="L1119">
        <v>32724</v>
      </c>
      <c r="M1119">
        <v>0</v>
      </c>
      <c r="N1119">
        <v>0</v>
      </c>
      <c r="O1119">
        <v>184.39716312056737</v>
      </c>
      <c r="P1119">
        <v>2020</v>
      </c>
      <c r="Q1119" t="s">
        <v>32</v>
      </c>
    </row>
    <row r="1120" spans="1:17" x14ac:dyDescent="0.3">
      <c r="A1120" t="s">
        <v>12</v>
      </c>
      <c r="B1120">
        <v>244900</v>
      </c>
      <c r="C1120">
        <v>244900</v>
      </c>
      <c r="D1120">
        <v>1332</v>
      </c>
      <c r="E1120">
        <v>1</v>
      </c>
      <c r="F1120">
        <v>3</v>
      </c>
      <c r="G1120">
        <v>2</v>
      </c>
      <c r="H1120">
        <v>2</v>
      </c>
      <c r="I1120">
        <v>2</v>
      </c>
      <c r="J1120">
        <v>2</v>
      </c>
      <c r="K1120">
        <v>1982</v>
      </c>
      <c r="L1120">
        <v>33972</v>
      </c>
      <c r="M1120">
        <v>0</v>
      </c>
      <c r="N1120">
        <v>0</v>
      </c>
      <c r="O1120">
        <v>183.85885885885887</v>
      </c>
      <c r="P1120">
        <v>2020</v>
      </c>
      <c r="Q1120" t="s">
        <v>32</v>
      </c>
    </row>
    <row r="1121" spans="1:17" x14ac:dyDescent="0.3">
      <c r="A1121" t="s">
        <v>14</v>
      </c>
      <c r="B1121">
        <v>325000</v>
      </c>
      <c r="C1121">
        <v>305000</v>
      </c>
      <c r="D1121">
        <v>1117</v>
      </c>
      <c r="E1121">
        <v>2</v>
      </c>
      <c r="F1121">
        <v>2</v>
      </c>
      <c r="G1121">
        <v>2</v>
      </c>
      <c r="H1121">
        <v>2</v>
      </c>
      <c r="I1121">
        <v>2</v>
      </c>
      <c r="J1121">
        <v>1</v>
      </c>
      <c r="K1121">
        <v>1997</v>
      </c>
      <c r="L1121">
        <v>33418</v>
      </c>
      <c r="M1121">
        <v>20000</v>
      </c>
      <c r="N1121">
        <v>6.1538461538461542E-2</v>
      </c>
      <c r="O1121">
        <v>273.05282005371532</v>
      </c>
      <c r="P1121">
        <v>2020</v>
      </c>
      <c r="Q1121" t="s">
        <v>32</v>
      </c>
    </row>
    <row r="1122" spans="1:17" x14ac:dyDescent="0.3">
      <c r="A1122" t="s">
        <v>12</v>
      </c>
      <c r="B1122">
        <v>345500</v>
      </c>
      <c r="C1122">
        <v>345500</v>
      </c>
      <c r="D1122">
        <v>1742</v>
      </c>
      <c r="E1122">
        <v>1</v>
      </c>
      <c r="F1122">
        <v>3</v>
      </c>
      <c r="G1122">
        <v>2</v>
      </c>
      <c r="H1122">
        <v>2</v>
      </c>
      <c r="I1122">
        <v>2</v>
      </c>
      <c r="J1122">
        <v>2</v>
      </c>
      <c r="K1122">
        <v>2025</v>
      </c>
      <c r="L1122">
        <v>33936</v>
      </c>
      <c r="M1122">
        <v>0</v>
      </c>
      <c r="N1122">
        <v>0</v>
      </c>
      <c r="O1122">
        <v>198.33524684270952</v>
      </c>
      <c r="P1122">
        <v>2020</v>
      </c>
      <c r="Q1122" t="s">
        <v>32</v>
      </c>
    </row>
    <row r="1123" spans="1:17" x14ac:dyDescent="0.3">
      <c r="A1123" t="s">
        <v>12</v>
      </c>
      <c r="B1123">
        <v>429000</v>
      </c>
      <c r="C1123">
        <v>429000</v>
      </c>
      <c r="D1123">
        <v>1655</v>
      </c>
      <c r="E1123">
        <v>1</v>
      </c>
      <c r="F1123">
        <v>4</v>
      </c>
      <c r="G1123">
        <v>2</v>
      </c>
      <c r="H1123">
        <v>2</v>
      </c>
      <c r="I1123">
        <v>2</v>
      </c>
      <c r="J1123">
        <v>2</v>
      </c>
      <c r="K1123">
        <v>2024</v>
      </c>
      <c r="L1123">
        <v>32736</v>
      </c>
      <c r="M1123">
        <v>0</v>
      </c>
      <c r="N1123">
        <v>0</v>
      </c>
      <c r="O1123">
        <v>259.214501510574</v>
      </c>
      <c r="P1123">
        <v>2020</v>
      </c>
      <c r="Q1123" t="s">
        <v>32</v>
      </c>
    </row>
    <row r="1124" spans="1:17" x14ac:dyDescent="0.3">
      <c r="A1124" t="s">
        <v>14</v>
      </c>
      <c r="B1124">
        <v>524900</v>
      </c>
      <c r="C1124">
        <v>497000</v>
      </c>
      <c r="D1124">
        <v>1452</v>
      </c>
      <c r="E1124">
        <v>1</v>
      </c>
      <c r="F1124">
        <v>3</v>
      </c>
      <c r="G1124">
        <v>2</v>
      </c>
      <c r="H1124">
        <v>2</v>
      </c>
      <c r="I1124">
        <v>2</v>
      </c>
      <c r="J1124">
        <v>0</v>
      </c>
      <c r="K1124">
        <v>1986</v>
      </c>
      <c r="L1124">
        <v>33311</v>
      </c>
      <c r="M1124">
        <v>27900</v>
      </c>
      <c r="N1124">
        <v>5.3152981520289577E-2</v>
      </c>
      <c r="O1124">
        <v>342.28650137741045</v>
      </c>
      <c r="P1124">
        <v>2020</v>
      </c>
      <c r="Q1124" t="s">
        <v>32</v>
      </c>
    </row>
    <row r="1125" spans="1:17" x14ac:dyDescent="0.3">
      <c r="A1125" t="s">
        <v>12</v>
      </c>
      <c r="B1125">
        <v>309990</v>
      </c>
      <c r="C1125">
        <v>299995</v>
      </c>
      <c r="D1125">
        <v>1609</v>
      </c>
      <c r="E1125">
        <v>1</v>
      </c>
      <c r="F1125">
        <v>4</v>
      </c>
      <c r="G1125">
        <v>2</v>
      </c>
      <c r="H1125">
        <v>2</v>
      </c>
      <c r="I1125">
        <v>2</v>
      </c>
      <c r="J1125">
        <v>2</v>
      </c>
      <c r="K1125">
        <v>2026</v>
      </c>
      <c r="L1125">
        <v>32043</v>
      </c>
      <c r="M1125">
        <v>9995</v>
      </c>
      <c r="N1125">
        <v>3.2242975579857412E-2</v>
      </c>
      <c r="O1125">
        <v>186.44810441267867</v>
      </c>
      <c r="P1125">
        <v>2020</v>
      </c>
      <c r="Q1125" t="s">
        <v>32</v>
      </c>
    </row>
    <row r="1126" spans="1:17" x14ac:dyDescent="0.3">
      <c r="A1126" t="s">
        <v>12</v>
      </c>
      <c r="B1126">
        <v>307990</v>
      </c>
      <c r="C1126">
        <v>307990</v>
      </c>
      <c r="D1126">
        <v>1646</v>
      </c>
      <c r="E1126">
        <v>1</v>
      </c>
      <c r="F1126">
        <v>3</v>
      </c>
      <c r="G1126">
        <v>2</v>
      </c>
      <c r="H1126">
        <v>2</v>
      </c>
      <c r="I1126">
        <v>2</v>
      </c>
      <c r="J1126">
        <v>2</v>
      </c>
      <c r="K1126">
        <v>2026</v>
      </c>
      <c r="L1126">
        <v>32218</v>
      </c>
      <c r="M1126">
        <v>0</v>
      </c>
      <c r="N1126">
        <v>0</v>
      </c>
      <c r="O1126">
        <v>187.11421628189549</v>
      </c>
      <c r="P1126">
        <v>2020</v>
      </c>
      <c r="Q1126" t="s">
        <v>32</v>
      </c>
    </row>
    <row r="1127" spans="1:17" x14ac:dyDescent="0.3">
      <c r="A1127" t="s">
        <v>12</v>
      </c>
      <c r="B1127">
        <v>580000</v>
      </c>
      <c r="C1127">
        <v>555000</v>
      </c>
      <c r="D1127">
        <v>1918</v>
      </c>
      <c r="E1127">
        <v>1</v>
      </c>
      <c r="F1127">
        <v>3</v>
      </c>
      <c r="G1127">
        <v>2</v>
      </c>
      <c r="H1127">
        <v>2</v>
      </c>
      <c r="I1127">
        <v>2</v>
      </c>
      <c r="J1127">
        <v>2</v>
      </c>
      <c r="K1127">
        <v>2021</v>
      </c>
      <c r="L1127">
        <v>34275</v>
      </c>
      <c r="M1127">
        <v>25000</v>
      </c>
      <c r="N1127">
        <v>4.3103448275862072E-2</v>
      </c>
      <c r="O1127">
        <v>289.36392075078209</v>
      </c>
      <c r="P1127">
        <v>2020</v>
      </c>
      <c r="Q1127" t="s">
        <v>32</v>
      </c>
    </row>
    <row r="1128" spans="1:17" x14ac:dyDescent="0.3">
      <c r="A1128" t="s">
        <v>14</v>
      </c>
      <c r="B1128">
        <v>339900</v>
      </c>
      <c r="C1128">
        <v>349900</v>
      </c>
      <c r="D1128">
        <v>1308</v>
      </c>
      <c r="E1128">
        <v>2</v>
      </c>
      <c r="F1128">
        <v>2</v>
      </c>
      <c r="G1128">
        <v>3</v>
      </c>
      <c r="H1128">
        <v>2</v>
      </c>
      <c r="I1128">
        <v>2</v>
      </c>
      <c r="J1128">
        <v>1</v>
      </c>
      <c r="K1128">
        <v>2001</v>
      </c>
      <c r="L1128">
        <v>33463</v>
      </c>
      <c r="M1128">
        <v>-10000</v>
      </c>
      <c r="N1128">
        <v>-2.9420417769932334E-2</v>
      </c>
      <c r="O1128">
        <v>267.50764525993884</v>
      </c>
      <c r="P1128">
        <v>2020</v>
      </c>
      <c r="Q1128" t="s">
        <v>32</v>
      </c>
    </row>
    <row r="1129" spans="1:17" x14ac:dyDescent="0.3">
      <c r="A1129" t="s">
        <v>14</v>
      </c>
      <c r="B1129">
        <v>470500</v>
      </c>
      <c r="C1129">
        <v>462000</v>
      </c>
      <c r="D1129">
        <v>1817</v>
      </c>
      <c r="E1129">
        <v>2</v>
      </c>
      <c r="F1129">
        <v>3</v>
      </c>
      <c r="G1129">
        <v>3</v>
      </c>
      <c r="H1129">
        <v>2</v>
      </c>
      <c r="I1129">
        <v>2</v>
      </c>
      <c r="J1129">
        <v>1</v>
      </c>
      <c r="K1129">
        <v>2025</v>
      </c>
      <c r="L1129">
        <v>34787</v>
      </c>
      <c r="M1129">
        <v>8500</v>
      </c>
      <c r="N1129">
        <v>1.8065887353878853E-2</v>
      </c>
      <c r="O1129">
        <v>254.2652724270776</v>
      </c>
      <c r="P1129">
        <v>2020</v>
      </c>
      <c r="Q1129" t="s">
        <v>32</v>
      </c>
    </row>
    <row r="1130" spans="1:17" x14ac:dyDescent="0.3">
      <c r="A1130" t="s">
        <v>12</v>
      </c>
      <c r="B1130">
        <v>295000</v>
      </c>
      <c r="C1130">
        <v>295000</v>
      </c>
      <c r="D1130">
        <v>1542</v>
      </c>
      <c r="E1130">
        <v>1</v>
      </c>
      <c r="F1130">
        <v>3</v>
      </c>
      <c r="G1130">
        <v>2</v>
      </c>
      <c r="H1130">
        <v>2</v>
      </c>
      <c r="I1130">
        <v>2</v>
      </c>
      <c r="J1130">
        <v>2</v>
      </c>
      <c r="K1130">
        <v>2016</v>
      </c>
      <c r="L1130">
        <v>33805</v>
      </c>
      <c r="M1130">
        <v>0</v>
      </c>
      <c r="N1130">
        <v>0</v>
      </c>
      <c r="O1130">
        <v>191.30998702983138</v>
      </c>
      <c r="P1130">
        <v>2020</v>
      </c>
      <c r="Q1130" t="s">
        <v>32</v>
      </c>
    </row>
    <row r="1131" spans="1:17" x14ac:dyDescent="0.3">
      <c r="A1131" t="s">
        <v>12</v>
      </c>
      <c r="B1131">
        <v>265900</v>
      </c>
      <c r="C1131">
        <v>265000</v>
      </c>
      <c r="D1131">
        <v>1739</v>
      </c>
      <c r="E1131">
        <v>1</v>
      </c>
      <c r="F1131">
        <v>4</v>
      </c>
      <c r="G1131">
        <v>2</v>
      </c>
      <c r="H1131">
        <v>2</v>
      </c>
      <c r="I1131">
        <v>2</v>
      </c>
      <c r="J1131">
        <v>2</v>
      </c>
      <c r="K1131">
        <v>2025</v>
      </c>
      <c r="L1131">
        <v>32254</v>
      </c>
      <c r="M1131">
        <v>900</v>
      </c>
      <c r="N1131">
        <v>3.3847311019180142E-3</v>
      </c>
      <c r="O1131">
        <v>152.38642898217367</v>
      </c>
      <c r="P1131">
        <v>2020</v>
      </c>
      <c r="Q1131" t="s">
        <v>32</v>
      </c>
    </row>
    <row r="1132" spans="1:17" x14ac:dyDescent="0.3">
      <c r="A1132" t="s">
        <v>13</v>
      </c>
      <c r="B1132">
        <v>435000</v>
      </c>
      <c r="C1132">
        <v>408000</v>
      </c>
      <c r="D1132">
        <v>1741</v>
      </c>
      <c r="E1132">
        <v>1</v>
      </c>
      <c r="F1132">
        <v>3</v>
      </c>
      <c r="G1132">
        <v>2</v>
      </c>
      <c r="H1132">
        <v>2</v>
      </c>
      <c r="I1132">
        <v>2</v>
      </c>
      <c r="J1132">
        <v>2</v>
      </c>
      <c r="K1132">
        <v>2020</v>
      </c>
      <c r="L1132">
        <v>33955</v>
      </c>
      <c r="M1132">
        <v>27000</v>
      </c>
      <c r="N1132">
        <v>6.2068965517241378E-2</v>
      </c>
      <c r="O1132">
        <v>234.34807581849512</v>
      </c>
      <c r="P1132">
        <v>2020</v>
      </c>
      <c r="Q1132" t="s">
        <v>32</v>
      </c>
    </row>
    <row r="1133" spans="1:17" x14ac:dyDescent="0.3">
      <c r="A1133" t="s">
        <v>12</v>
      </c>
      <c r="B1133">
        <v>299900</v>
      </c>
      <c r="C1133">
        <v>299900</v>
      </c>
      <c r="D1133">
        <v>1961</v>
      </c>
      <c r="E1133">
        <v>1</v>
      </c>
      <c r="F1133">
        <v>3</v>
      </c>
      <c r="G1133">
        <v>2</v>
      </c>
      <c r="H1133">
        <v>2</v>
      </c>
      <c r="I1133">
        <v>2</v>
      </c>
      <c r="J1133">
        <v>2</v>
      </c>
      <c r="K1133">
        <v>1984</v>
      </c>
      <c r="L1133">
        <v>33983</v>
      </c>
      <c r="M1133">
        <v>0</v>
      </c>
      <c r="N1133">
        <v>0</v>
      </c>
      <c r="O1133">
        <v>152.93217746047935</v>
      </c>
      <c r="P1133">
        <v>2020</v>
      </c>
      <c r="Q1133" t="s">
        <v>32</v>
      </c>
    </row>
    <row r="1134" spans="1:17" x14ac:dyDescent="0.3">
      <c r="A1134" t="s">
        <v>12</v>
      </c>
      <c r="B1134">
        <v>685000</v>
      </c>
      <c r="C1134">
        <v>620000</v>
      </c>
      <c r="D1134">
        <v>1575</v>
      </c>
      <c r="E1134">
        <v>2</v>
      </c>
      <c r="F1134">
        <v>2</v>
      </c>
      <c r="G1134">
        <v>2</v>
      </c>
      <c r="H1134">
        <v>2</v>
      </c>
      <c r="I1134">
        <v>2</v>
      </c>
      <c r="J1134">
        <v>4</v>
      </c>
      <c r="K1134">
        <v>2003</v>
      </c>
      <c r="L1134">
        <v>34428</v>
      </c>
      <c r="M1134">
        <v>65000</v>
      </c>
      <c r="N1134">
        <v>9.4890510948905105E-2</v>
      </c>
      <c r="O1134">
        <v>393.65079365079367</v>
      </c>
      <c r="P1134">
        <v>2020</v>
      </c>
      <c r="Q1134" t="s">
        <v>32</v>
      </c>
    </row>
    <row r="1135" spans="1:17" x14ac:dyDescent="0.3">
      <c r="A1135" t="s">
        <v>12</v>
      </c>
      <c r="B1135">
        <v>455000</v>
      </c>
      <c r="C1135">
        <v>455000</v>
      </c>
      <c r="D1135">
        <v>1408</v>
      </c>
      <c r="E1135">
        <v>1</v>
      </c>
      <c r="F1135">
        <v>3</v>
      </c>
      <c r="G1135">
        <v>2</v>
      </c>
      <c r="H1135">
        <v>2</v>
      </c>
      <c r="I1135">
        <v>2</v>
      </c>
      <c r="J1135">
        <v>2</v>
      </c>
      <c r="K1135">
        <v>2023</v>
      </c>
      <c r="L1135">
        <v>33993</v>
      </c>
      <c r="M1135">
        <v>0</v>
      </c>
      <c r="N1135">
        <v>0</v>
      </c>
      <c r="O1135">
        <v>323.15340909090907</v>
      </c>
      <c r="P1135">
        <v>2020</v>
      </c>
      <c r="Q1135" t="s">
        <v>32</v>
      </c>
    </row>
    <row r="1136" spans="1:17" x14ac:dyDescent="0.3">
      <c r="A1136" t="s">
        <v>17</v>
      </c>
      <c r="B1136">
        <v>259000</v>
      </c>
      <c r="C1136">
        <v>257000</v>
      </c>
      <c r="D1136">
        <v>1291</v>
      </c>
      <c r="E1136">
        <v>1</v>
      </c>
      <c r="F1136">
        <v>2</v>
      </c>
      <c r="G1136">
        <v>2</v>
      </c>
      <c r="H1136">
        <v>2</v>
      </c>
      <c r="I1136">
        <v>2</v>
      </c>
      <c r="J1136">
        <v>0</v>
      </c>
      <c r="K1136">
        <v>1983</v>
      </c>
      <c r="L1136">
        <v>32136</v>
      </c>
      <c r="M1136">
        <v>2000</v>
      </c>
      <c r="N1136">
        <v>7.7220077220077222E-3</v>
      </c>
      <c r="O1136">
        <v>199.07048799380325</v>
      </c>
      <c r="P1136">
        <v>2020</v>
      </c>
      <c r="Q1136" t="s">
        <v>32</v>
      </c>
    </row>
    <row r="1137" spans="1:17" x14ac:dyDescent="0.3">
      <c r="A1137" t="s">
        <v>13</v>
      </c>
      <c r="B1137">
        <v>275000</v>
      </c>
      <c r="C1137">
        <v>275000</v>
      </c>
      <c r="D1137">
        <v>1413</v>
      </c>
      <c r="E1137">
        <v>3</v>
      </c>
      <c r="F1137">
        <v>3</v>
      </c>
      <c r="G1137">
        <v>4</v>
      </c>
      <c r="H1137">
        <v>3</v>
      </c>
      <c r="I1137">
        <v>3</v>
      </c>
      <c r="J1137">
        <v>0</v>
      </c>
      <c r="K1137">
        <v>1986</v>
      </c>
      <c r="L1137">
        <v>32789</v>
      </c>
      <c r="M1137">
        <v>0</v>
      </c>
      <c r="N1137">
        <v>0</v>
      </c>
      <c r="O1137">
        <v>194.621372965322</v>
      </c>
      <c r="P1137">
        <v>2020</v>
      </c>
      <c r="Q1137" t="s">
        <v>32</v>
      </c>
    </row>
    <row r="1138" spans="1:17" x14ac:dyDescent="0.3">
      <c r="A1138" t="s">
        <v>12</v>
      </c>
      <c r="B1138">
        <v>299999</v>
      </c>
      <c r="C1138">
        <v>285000</v>
      </c>
      <c r="D1138">
        <v>1368</v>
      </c>
      <c r="E1138">
        <v>1</v>
      </c>
      <c r="F1138">
        <v>3</v>
      </c>
      <c r="G1138">
        <v>2</v>
      </c>
      <c r="H1138">
        <v>2</v>
      </c>
      <c r="I1138">
        <v>2</v>
      </c>
      <c r="J1138">
        <v>2</v>
      </c>
      <c r="K1138">
        <v>1978</v>
      </c>
      <c r="L1138">
        <v>34668</v>
      </c>
      <c r="M1138">
        <v>14999</v>
      </c>
      <c r="N1138">
        <v>4.999683332277774E-2</v>
      </c>
      <c r="O1138">
        <v>208.33333333333334</v>
      </c>
      <c r="P1138">
        <v>2020</v>
      </c>
      <c r="Q1138" t="s">
        <v>32</v>
      </c>
    </row>
    <row r="1139" spans="1:17" x14ac:dyDescent="0.3">
      <c r="A1139" t="s">
        <v>13</v>
      </c>
      <c r="B1139">
        <v>325000</v>
      </c>
      <c r="C1139">
        <v>320000</v>
      </c>
      <c r="D1139">
        <v>1532</v>
      </c>
      <c r="E1139">
        <v>1</v>
      </c>
      <c r="F1139">
        <v>2</v>
      </c>
      <c r="G1139">
        <v>2</v>
      </c>
      <c r="H1139">
        <v>2</v>
      </c>
      <c r="I1139">
        <v>2</v>
      </c>
      <c r="J1139">
        <v>2</v>
      </c>
      <c r="K1139">
        <v>2006</v>
      </c>
      <c r="L1139">
        <v>33905</v>
      </c>
      <c r="M1139">
        <v>5000</v>
      </c>
      <c r="N1139">
        <v>1.5384615384615385E-2</v>
      </c>
      <c r="O1139">
        <v>208.87728459530027</v>
      </c>
      <c r="P1139">
        <v>2020</v>
      </c>
      <c r="Q1139" t="s">
        <v>32</v>
      </c>
    </row>
    <row r="1140" spans="1:17" x14ac:dyDescent="0.3">
      <c r="A1140" t="s">
        <v>12</v>
      </c>
      <c r="B1140">
        <v>749900</v>
      </c>
      <c r="C1140">
        <v>650000</v>
      </c>
      <c r="D1140">
        <v>1941</v>
      </c>
      <c r="E1140">
        <v>1</v>
      </c>
      <c r="F1140">
        <v>3</v>
      </c>
      <c r="G1140">
        <v>2</v>
      </c>
      <c r="H1140">
        <v>2</v>
      </c>
      <c r="I1140">
        <v>2</v>
      </c>
      <c r="J1140">
        <v>1</v>
      </c>
      <c r="K1140">
        <v>1959</v>
      </c>
      <c r="L1140">
        <v>33703</v>
      </c>
      <c r="M1140">
        <v>99900</v>
      </c>
      <c r="N1140">
        <v>0.13321776236831578</v>
      </c>
      <c r="O1140">
        <v>334.87892838742914</v>
      </c>
      <c r="P1140">
        <v>2020</v>
      </c>
      <c r="Q1140" t="s">
        <v>32</v>
      </c>
    </row>
    <row r="1141" spans="1:17" x14ac:dyDescent="0.3">
      <c r="A1141" t="s">
        <v>12</v>
      </c>
      <c r="B1141">
        <v>935000</v>
      </c>
      <c r="C1141">
        <v>935000</v>
      </c>
      <c r="D1141">
        <v>1954</v>
      </c>
      <c r="E1141">
        <v>1</v>
      </c>
      <c r="F1141">
        <v>3</v>
      </c>
      <c r="G1141">
        <v>3</v>
      </c>
      <c r="H1141">
        <v>3</v>
      </c>
      <c r="I1141">
        <v>3</v>
      </c>
      <c r="J1141">
        <v>2</v>
      </c>
      <c r="K1141">
        <v>2024</v>
      </c>
      <c r="L1141">
        <v>34120</v>
      </c>
      <c r="M1141">
        <v>0</v>
      </c>
      <c r="N1141">
        <v>0</v>
      </c>
      <c r="O1141">
        <v>478.50562947799386</v>
      </c>
      <c r="P1141">
        <v>2020</v>
      </c>
      <c r="Q1141" t="s">
        <v>32</v>
      </c>
    </row>
    <row r="1142" spans="1:17" x14ac:dyDescent="0.3">
      <c r="A1142" t="s">
        <v>12</v>
      </c>
      <c r="B1142">
        <v>360000</v>
      </c>
      <c r="C1142">
        <v>363000</v>
      </c>
      <c r="D1142">
        <v>1168</v>
      </c>
      <c r="E1142">
        <v>1</v>
      </c>
      <c r="F1142">
        <v>3</v>
      </c>
      <c r="G1142">
        <v>2</v>
      </c>
      <c r="H1142">
        <v>2</v>
      </c>
      <c r="I1142">
        <v>2</v>
      </c>
      <c r="J1142">
        <v>1</v>
      </c>
      <c r="K1142">
        <v>1985</v>
      </c>
      <c r="L1142">
        <v>34689</v>
      </c>
      <c r="M1142">
        <v>-3000</v>
      </c>
      <c r="N1142">
        <v>-8.3333333333333332E-3</v>
      </c>
      <c r="O1142">
        <v>310.78767123287673</v>
      </c>
      <c r="P1142">
        <v>2020</v>
      </c>
      <c r="Q1142" t="s">
        <v>32</v>
      </c>
    </row>
    <row r="1143" spans="1:17" x14ac:dyDescent="0.3">
      <c r="A1143" t="s">
        <v>12</v>
      </c>
      <c r="B1143">
        <v>545000</v>
      </c>
      <c r="C1143">
        <v>525000</v>
      </c>
      <c r="D1143">
        <v>1674</v>
      </c>
      <c r="E1143">
        <v>1</v>
      </c>
      <c r="F1143">
        <v>3</v>
      </c>
      <c r="G1143">
        <v>2</v>
      </c>
      <c r="H1143">
        <v>2</v>
      </c>
      <c r="I1143">
        <v>2</v>
      </c>
      <c r="J1143">
        <v>2</v>
      </c>
      <c r="K1143">
        <v>1990</v>
      </c>
      <c r="L1143">
        <v>33472</v>
      </c>
      <c r="M1143">
        <v>20000</v>
      </c>
      <c r="N1143">
        <v>3.669724770642202E-2</v>
      </c>
      <c r="O1143">
        <v>313.6200716845878</v>
      </c>
      <c r="P1143">
        <v>2020</v>
      </c>
      <c r="Q1143" t="s">
        <v>32</v>
      </c>
    </row>
    <row r="1144" spans="1:17" x14ac:dyDescent="0.3">
      <c r="A1144" t="s">
        <v>12</v>
      </c>
      <c r="B1144">
        <v>329999</v>
      </c>
      <c r="C1144">
        <v>305000</v>
      </c>
      <c r="D1144">
        <v>1031</v>
      </c>
      <c r="E1144">
        <v>1</v>
      </c>
      <c r="F1144">
        <v>2</v>
      </c>
      <c r="G1144">
        <v>1</v>
      </c>
      <c r="H1144">
        <v>1</v>
      </c>
      <c r="I1144">
        <v>1</v>
      </c>
      <c r="J1144">
        <v>0</v>
      </c>
      <c r="K1144">
        <v>1957</v>
      </c>
      <c r="L1144">
        <v>34209</v>
      </c>
      <c r="M1144">
        <v>24999</v>
      </c>
      <c r="N1144">
        <v>7.5754775014469741E-2</v>
      </c>
      <c r="O1144">
        <v>295.82929194956353</v>
      </c>
      <c r="P1144">
        <v>2020</v>
      </c>
      <c r="Q1144" t="s">
        <v>32</v>
      </c>
    </row>
    <row r="1145" spans="1:17" x14ac:dyDescent="0.3">
      <c r="A1145" t="s">
        <v>12</v>
      </c>
      <c r="B1145">
        <v>309999</v>
      </c>
      <c r="C1145">
        <v>310000</v>
      </c>
      <c r="D1145">
        <v>1924</v>
      </c>
      <c r="E1145">
        <v>1</v>
      </c>
      <c r="F1145">
        <v>3</v>
      </c>
      <c r="G1145">
        <v>2</v>
      </c>
      <c r="H1145">
        <v>2</v>
      </c>
      <c r="I1145">
        <v>2</v>
      </c>
      <c r="J1145">
        <v>2</v>
      </c>
      <c r="K1145">
        <v>1999</v>
      </c>
      <c r="L1145">
        <v>34479</v>
      </c>
      <c r="M1145">
        <v>-1</v>
      </c>
      <c r="N1145">
        <v>-3.2258168574737338E-6</v>
      </c>
      <c r="O1145">
        <v>161.12266112266113</v>
      </c>
      <c r="P1145">
        <v>2020</v>
      </c>
      <c r="Q1145" t="s">
        <v>32</v>
      </c>
    </row>
    <row r="1146" spans="1:17" x14ac:dyDescent="0.3">
      <c r="A1146" t="s">
        <v>12</v>
      </c>
      <c r="B1146">
        <v>49900</v>
      </c>
      <c r="C1146">
        <v>55500</v>
      </c>
      <c r="D1146">
        <v>1040</v>
      </c>
      <c r="E1146">
        <v>1</v>
      </c>
      <c r="F1146">
        <v>3</v>
      </c>
      <c r="G1146">
        <v>1</v>
      </c>
      <c r="H1146">
        <v>1</v>
      </c>
      <c r="I1146">
        <v>1</v>
      </c>
      <c r="J1146">
        <v>0</v>
      </c>
      <c r="K1146">
        <v>1925</v>
      </c>
      <c r="L1146">
        <v>33830</v>
      </c>
      <c r="M1146">
        <v>-5600</v>
      </c>
      <c r="N1146">
        <v>-0.11222444889779559</v>
      </c>
      <c r="O1146">
        <v>53.365384615384613</v>
      </c>
      <c r="P1146">
        <v>2020</v>
      </c>
      <c r="Q1146" t="s">
        <v>32</v>
      </c>
    </row>
    <row r="1147" spans="1:17" x14ac:dyDescent="0.3">
      <c r="A1147" t="s">
        <v>12</v>
      </c>
      <c r="B1147">
        <v>950000</v>
      </c>
      <c r="C1147">
        <v>870000</v>
      </c>
      <c r="D1147">
        <v>1165</v>
      </c>
      <c r="E1147">
        <v>2</v>
      </c>
      <c r="F1147">
        <v>4</v>
      </c>
      <c r="G1147">
        <v>3</v>
      </c>
      <c r="H1147">
        <v>3</v>
      </c>
      <c r="I1147">
        <v>3</v>
      </c>
      <c r="J1147">
        <v>1</v>
      </c>
      <c r="K1147">
        <v>1958</v>
      </c>
      <c r="L1147">
        <v>33931</v>
      </c>
      <c r="M1147">
        <v>80000</v>
      </c>
      <c r="N1147">
        <v>8.4210526315789472E-2</v>
      </c>
      <c r="O1147">
        <v>746.78111587982835</v>
      </c>
      <c r="P1147">
        <v>2020</v>
      </c>
      <c r="Q1147" t="s">
        <v>32</v>
      </c>
    </row>
    <row r="1148" spans="1:17" x14ac:dyDescent="0.3">
      <c r="A1148" t="s">
        <v>12</v>
      </c>
      <c r="B1148">
        <v>349900</v>
      </c>
      <c r="C1148">
        <v>310000</v>
      </c>
      <c r="D1148">
        <v>1440</v>
      </c>
      <c r="E1148">
        <v>1</v>
      </c>
      <c r="F1148">
        <v>2</v>
      </c>
      <c r="G1148">
        <v>2</v>
      </c>
      <c r="H1148">
        <v>2</v>
      </c>
      <c r="I1148">
        <v>2</v>
      </c>
      <c r="J1148">
        <v>2</v>
      </c>
      <c r="K1148">
        <v>1996</v>
      </c>
      <c r="L1148">
        <v>33955</v>
      </c>
      <c r="M1148">
        <v>39900</v>
      </c>
      <c r="N1148">
        <v>0.11403258073735353</v>
      </c>
      <c r="O1148">
        <v>215.27777777777777</v>
      </c>
      <c r="P1148">
        <v>2020</v>
      </c>
      <c r="Q1148" t="s">
        <v>32</v>
      </c>
    </row>
    <row r="1149" spans="1:17" x14ac:dyDescent="0.3">
      <c r="A1149" t="s">
        <v>12</v>
      </c>
      <c r="B1149">
        <v>290000</v>
      </c>
      <c r="C1149">
        <v>280000</v>
      </c>
      <c r="D1149">
        <v>1000</v>
      </c>
      <c r="E1149">
        <v>1</v>
      </c>
      <c r="F1149">
        <v>3</v>
      </c>
      <c r="G1149">
        <v>1</v>
      </c>
      <c r="H1149">
        <v>1</v>
      </c>
      <c r="I1149">
        <v>1</v>
      </c>
      <c r="J1149">
        <v>1</v>
      </c>
      <c r="K1149">
        <v>1981</v>
      </c>
      <c r="L1149">
        <v>34208</v>
      </c>
      <c r="M1149">
        <v>10000</v>
      </c>
      <c r="N1149">
        <v>3.4482758620689655E-2</v>
      </c>
      <c r="O1149">
        <v>280</v>
      </c>
      <c r="P1149">
        <v>2020</v>
      </c>
      <c r="Q1149" t="s">
        <v>32</v>
      </c>
    </row>
    <row r="1150" spans="1:17" x14ac:dyDescent="0.3">
      <c r="A1150" t="s">
        <v>12</v>
      </c>
      <c r="B1150">
        <v>924900</v>
      </c>
      <c r="C1150">
        <v>900000</v>
      </c>
      <c r="D1150">
        <v>1302</v>
      </c>
      <c r="E1150">
        <v>1</v>
      </c>
      <c r="F1150">
        <v>3</v>
      </c>
      <c r="G1150">
        <v>2</v>
      </c>
      <c r="H1150">
        <v>2</v>
      </c>
      <c r="I1150">
        <v>2</v>
      </c>
      <c r="J1150">
        <v>0</v>
      </c>
      <c r="K1150">
        <v>1998</v>
      </c>
      <c r="L1150">
        <v>33946</v>
      </c>
      <c r="M1150">
        <v>24900</v>
      </c>
      <c r="N1150">
        <v>2.6921829386960753E-2</v>
      </c>
      <c r="O1150">
        <v>691.24423963133643</v>
      </c>
      <c r="P1150">
        <v>2020</v>
      </c>
      <c r="Q1150" t="s">
        <v>32</v>
      </c>
    </row>
    <row r="1151" spans="1:17" x14ac:dyDescent="0.3">
      <c r="A1151" t="s">
        <v>18</v>
      </c>
      <c r="B1151">
        <v>695000</v>
      </c>
      <c r="C1151">
        <v>670000</v>
      </c>
      <c r="D1151">
        <v>1961</v>
      </c>
      <c r="E1151">
        <v>1</v>
      </c>
      <c r="F1151">
        <v>3</v>
      </c>
      <c r="G1151">
        <v>4</v>
      </c>
      <c r="H1151">
        <v>3</v>
      </c>
      <c r="I1151">
        <v>3</v>
      </c>
      <c r="J1151">
        <v>2</v>
      </c>
      <c r="K1151">
        <v>2001</v>
      </c>
      <c r="L1151">
        <v>33069</v>
      </c>
      <c r="M1151">
        <v>25000</v>
      </c>
      <c r="N1151">
        <v>3.5971223021582732E-2</v>
      </c>
      <c r="O1151">
        <v>341.66241713411523</v>
      </c>
      <c r="P1151">
        <v>2020</v>
      </c>
      <c r="Q1151" t="s">
        <v>32</v>
      </c>
    </row>
    <row r="1152" spans="1:17" x14ac:dyDescent="0.3">
      <c r="A1152" t="s">
        <v>14</v>
      </c>
      <c r="B1152">
        <v>695000</v>
      </c>
      <c r="C1152">
        <v>675000</v>
      </c>
      <c r="D1152">
        <v>1808</v>
      </c>
      <c r="E1152">
        <v>1</v>
      </c>
      <c r="F1152">
        <v>3</v>
      </c>
      <c r="G1152">
        <v>2</v>
      </c>
      <c r="H1152">
        <v>2</v>
      </c>
      <c r="I1152">
        <v>2</v>
      </c>
      <c r="J1152">
        <v>2</v>
      </c>
      <c r="K1152">
        <v>1989</v>
      </c>
      <c r="L1152">
        <v>33324</v>
      </c>
      <c r="M1152">
        <v>20000</v>
      </c>
      <c r="N1152">
        <v>2.8776978417266189E-2</v>
      </c>
      <c r="O1152">
        <v>373.34070796460179</v>
      </c>
      <c r="P1152">
        <v>2020</v>
      </c>
      <c r="Q1152" t="s">
        <v>32</v>
      </c>
    </row>
    <row r="1153" spans="1:17" x14ac:dyDescent="0.3">
      <c r="A1153" t="s">
        <v>13</v>
      </c>
      <c r="B1153">
        <v>484000</v>
      </c>
      <c r="C1153">
        <v>450000</v>
      </c>
      <c r="D1153">
        <v>1050</v>
      </c>
      <c r="E1153">
        <v>1</v>
      </c>
      <c r="F1153">
        <v>2</v>
      </c>
      <c r="G1153">
        <v>2</v>
      </c>
      <c r="H1153">
        <v>2</v>
      </c>
      <c r="I1153">
        <v>2</v>
      </c>
      <c r="J1153">
        <v>1</v>
      </c>
      <c r="K1153">
        <v>1985</v>
      </c>
      <c r="L1153">
        <v>32408</v>
      </c>
      <c r="M1153">
        <v>34000</v>
      </c>
      <c r="N1153">
        <v>7.0247933884297523E-2</v>
      </c>
      <c r="O1153">
        <v>428.57142857142856</v>
      </c>
      <c r="P1153">
        <v>2020</v>
      </c>
      <c r="Q1153" t="s">
        <v>32</v>
      </c>
    </row>
    <row r="1154" spans="1:17" x14ac:dyDescent="0.3">
      <c r="A1154" t="s">
        <v>12</v>
      </c>
      <c r="B1154">
        <v>575000</v>
      </c>
      <c r="C1154">
        <v>568000</v>
      </c>
      <c r="D1154">
        <v>1957</v>
      </c>
      <c r="E1154">
        <v>1</v>
      </c>
      <c r="F1154">
        <v>3</v>
      </c>
      <c r="G1154">
        <v>2</v>
      </c>
      <c r="H1154">
        <v>2</v>
      </c>
      <c r="I1154">
        <v>2</v>
      </c>
      <c r="J1154">
        <v>2</v>
      </c>
      <c r="K1154">
        <v>2001</v>
      </c>
      <c r="L1154">
        <v>32563</v>
      </c>
      <c r="M1154">
        <v>7000</v>
      </c>
      <c r="N1154">
        <v>1.2173913043478261E-2</v>
      </c>
      <c r="O1154">
        <v>290.2401635155851</v>
      </c>
      <c r="P1154">
        <v>2020</v>
      </c>
      <c r="Q1154" t="s">
        <v>32</v>
      </c>
    </row>
    <row r="1155" spans="1:17" x14ac:dyDescent="0.3">
      <c r="A1155" t="s">
        <v>12</v>
      </c>
      <c r="B1155">
        <v>555000</v>
      </c>
      <c r="C1155">
        <v>530000</v>
      </c>
      <c r="D1155">
        <v>1760</v>
      </c>
      <c r="E1155">
        <v>1</v>
      </c>
      <c r="F1155">
        <v>3</v>
      </c>
      <c r="G1155">
        <v>2</v>
      </c>
      <c r="H1155">
        <v>2</v>
      </c>
      <c r="I1155">
        <v>2</v>
      </c>
      <c r="J1155">
        <v>2</v>
      </c>
      <c r="K1155">
        <v>1969</v>
      </c>
      <c r="L1155">
        <v>34231</v>
      </c>
      <c r="M1155">
        <v>25000</v>
      </c>
      <c r="N1155">
        <v>4.5045045045045043E-2</v>
      </c>
      <c r="O1155">
        <v>301.13636363636363</v>
      </c>
      <c r="P1155">
        <v>2020</v>
      </c>
      <c r="Q1155" t="s">
        <v>32</v>
      </c>
    </row>
    <row r="1156" spans="1:17" x14ac:dyDescent="0.3">
      <c r="A1156" t="s">
        <v>14</v>
      </c>
      <c r="B1156">
        <v>365000</v>
      </c>
      <c r="C1156">
        <v>365000</v>
      </c>
      <c r="D1156">
        <v>1649</v>
      </c>
      <c r="E1156">
        <v>2</v>
      </c>
      <c r="F1156">
        <v>4</v>
      </c>
      <c r="G1156">
        <v>4</v>
      </c>
      <c r="H1156">
        <v>3</v>
      </c>
      <c r="I1156">
        <v>3</v>
      </c>
      <c r="J1156">
        <v>0</v>
      </c>
      <c r="K1156">
        <v>2014</v>
      </c>
      <c r="L1156">
        <v>34746</v>
      </c>
      <c r="M1156">
        <v>0</v>
      </c>
      <c r="N1156">
        <v>0</v>
      </c>
      <c r="O1156">
        <v>221.34627046694968</v>
      </c>
      <c r="P1156">
        <v>2020</v>
      </c>
      <c r="Q1156" t="s">
        <v>32</v>
      </c>
    </row>
    <row r="1157" spans="1:17" x14ac:dyDescent="0.3">
      <c r="A1157" t="s">
        <v>13</v>
      </c>
      <c r="B1157">
        <v>205000</v>
      </c>
      <c r="C1157">
        <v>192500</v>
      </c>
      <c r="D1157">
        <v>1296</v>
      </c>
      <c r="E1157">
        <v>2</v>
      </c>
      <c r="F1157">
        <v>2</v>
      </c>
      <c r="G1157">
        <v>3</v>
      </c>
      <c r="H1157">
        <v>2</v>
      </c>
      <c r="I1157">
        <v>2</v>
      </c>
      <c r="J1157">
        <v>1</v>
      </c>
      <c r="K1157">
        <v>2006</v>
      </c>
      <c r="L1157">
        <v>32003</v>
      </c>
      <c r="M1157">
        <v>12500</v>
      </c>
      <c r="N1157">
        <v>6.097560975609756E-2</v>
      </c>
      <c r="O1157">
        <v>148.53395061728395</v>
      </c>
      <c r="P1157">
        <v>2020</v>
      </c>
      <c r="Q1157" t="s">
        <v>32</v>
      </c>
    </row>
    <row r="1158" spans="1:17" x14ac:dyDescent="0.3">
      <c r="A1158" t="s">
        <v>12</v>
      </c>
      <c r="B1158">
        <v>212000</v>
      </c>
      <c r="C1158">
        <v>198500</v>
      </c>
      <c r="D1158">
        <v>1000</v>
      </c>
      <c r="E1158">
        <v>1</v>
      </c>
      <c r="F1158">
        <v>3</v>
      </c>
      <c r="G1158">
        <v>2</v>
      </c>
      <c r="H1158">
        <v>1</v>
      </c>
      <c r="I1158">
        <v>1</v>
      </c>
      <c r="J1158">
        <v>0</v>
      </c>
      <c r="K1158">
        <v>1975</v>
      </c>
      <c r="L1158">
        <v>33823</v>
      </c>
      <c r="M1158">
        <v>13500</v>
      </c>
      <c r="N1158">
        <v>6.3679245283018868E-2</v>
      </c>
      <c r="O1158">
        <v>198.5</v>
      </c>
      <c r="P1158">
        <v>2020</v>
      </c>
      <c r="Q1158" t="s">
        <v>32</v>
      </c>
    </row>
    <row r="1159" spans="1:17" x14ac:dyDescent="0.3">
      <c r="A1159" t="s">
        <v>12</v>
      </c>
      <c r="B1159">
        <v>293950</v>
      </c>
      <c r="C1159">
        <v>293950</v>
      </c>
      <c r="D1159">
        <v>1512</v>
      </c>
      <c r="E1159">
        <v>1</v>
      </c>
      <c r="F1159">
        <v>3</v>
      </c>
      <c r="G1159">
        <v>2</v>
      </c>
      <c r="H1159">
        <v>2</v>
      </c>
      <c r="I1159">
        <v>2</v>
      </c>
      <c r="J1159">
        <v>2</v>
      </c>
      <c r="K1159">
        <v>2025</v>
      </c>
      <c r="L1159">
        <v>34609</v>
      </c>
      <c r="M1159">
        <v>0</v>
      </c>
      <c r="N1159">
        <v>0</v>
      </c>
      <c r="O1159">
        <v>194.41137566137567</v>
      </c>
      <c r="P1159">
        <v>2020</v>
      </c>
      <c r="Q1159" t="s">
        <v>32</v>
      </c>
    </row>
    <row r="1160" spans="1:17" x14ac:dyDescent="0.3">
      <c r="A1160" t="s">
        <v>13</v>
      </c>
      <c r="B1160">
        <v>193000</v>
      </c>
      <c r="C1160">
        <v>180000</v>
      </c>
      <c r="D1160">
        <v>1020</v>
      </c>
      <c r="E1160">
        <v>1</v>
      </c>
      <c r="F1160">
        <v>2</v>
      </c>
      <c r="G1160">
        <v>2</v>
      </c>
      <c r="H1160">
        <v>2</v>
      </c>
      <c r="I1160">
        <v>2</v>
      </c>
      <c r="J1160">
        <v>1</v>
      </c>
      <c r="K1160">
        <v>1997</v>
      </c>
      <c r="L1160">
        <v>32837</v>
      </c>
      <c r="M1160">
        <v>13000</v>
      </c>
      <c r="N1160">
        <v>6.7357512953367879E-2</v>
      </c>
      <c r="O1160">
        <v>176.47058823529412</v>
      </c>
      <c r="P1160">
        <v>2020</v>
      </c>
      <c r="Q1160" t="s">
        <v>32</v>
      </c>
    </row>
    <row r="1161" spans="1:17" x14ac:dyDescent="0.3">
      <c r="A1161" t="s">
        <v>14</v>
      </c>
      <c r="B1161">
        <v>420000</v>
      </c>
      <c r="C1161">
        <v>410000</v>
      </c>
      <c r="D1161">
        <v>1206</v>
      </c>
      <c r="E1161">
        <v>3</v>
      </c>
      <c r="F1161">
        <v>2</v>
      </c>
      <c r="G1161">
        <v>2</v>
      </c>
      <c r="H1161">
        <v>2</v>
      </c>
      <c r="I1161">
        <v>2</v>
      </c>
      <c r="J1161">
        <v>1</v>
      </c>
      <c r="K1161">
        <v>1989</v>
      </c>
      <c r="L1161">
        <v>33403</v>
      </c>
      <c r="M1161">
        <v>10000</v>
      </c>
      <c r="N1161">
        <v>2.3809523809523808E-2</v>
      </c>
      <c r="O1161">
        <v>339.96683250414594</v>
      </c>
      <c r="P1161">
        <v>2020</v>
      </c>
      <c r="Q1161" t="s">
        <v>32</v>
      </c>
    </row>
    <row r="1162" spans="1:17" x14ac:dyDescent="0.3">
      <c r="A1162" t="s">
        <v>12</v>
      </c>
      <c r="B1162">
        <v>424900</v>
      </c>
      <c r="C1162">
        <v>390000</v>
      </c>
      <c r="D1162">
        <v>1735</v>
      </c>
      <c r="E1162">
        <v>1</v>
      </c>
      <c r="F1162">
        <v>3</v>
      </c>
      <c r="G1162">
        <v>2</v>
      </c>
      <c r="H1162">
        <v>2</v>
      </c>
      <c r="I1162">
        <v>2</v>
      </c>
      <c r="J1162">
        <v>2</v>
      </c>
      <c r="K1162">
        <v>1986</v>
      </c>
      <c r="L1162">
        <v>33708</v>
      </c>
      <c r="M1162">
        <v>34900</v>
      </c>
      <c r="N1162">
        <v>8.2136973405507172E-2</v>
      </c>
      <c r="O1162">
        <v>224.78386167146974</v>
      </c>
      <c r="P1162">
        <v>2020</v>
      </c>
      <c r="Q1162" t="s">
        <v>32</v>
      </c>
    </row>
    <row r="1163" spans="1:17" x14ac:dyDescent="0.3">
      <c r="A1163" t="s">
        <v>12</v>
      </c>
      <c r="B1163">
        <v>285000</v>
      </c>
      <c r="C1163">
        <v>267000</v>
      </c>
      <c r="D1163">
        <v>1579</v>
      </c>
      <c r="E1163">
        <v>1</v>
      </c>
      <c r="F1163">
        <v>3</v>
      </c>
      <c r="G1163">
        <v>2</v>
      </c>
      <c r="H1163">
        <v>2</v>
      </c>
      <c r="I1163">
        <v>2</v>
      </c>
      <c r="J1163">
        <v>2</v>
      </c>
      <c r="K1163">
        <v>1986</v>
      </c>
      <c r="L1163">
        <v>34669</v>
      </c>
      <c r="M1163">
        <v>18000</v>
      </c>
      <c r="N1163">
        <v>6.3157894736842107E-2</v>
      </c>
      <c r="O1163">
        <v>169.09436352121597</v>
      </c>
      <c r="P1163">
        <v>2020</v>
      </c>
      <c r="Q1163" t="s">
        <v>32</v>
      </c>
    </row>
    <row r="1164" spans="1:17" x14ac:dyDescent="0.3">
      <c r="A1164" t="s">
        <v>12</v>
      </c>
      <c r="B1164">
        <v>359000</v>
      </c>
      <c r="C1164">
        <v>330000</v>
      </c>
      <c r="D1164">
        <v>1951</v>
      </c>
      <c r="E1164">
        <v>1</v>
      </c>
      <c r="F1164">
        <v>4</v>
      </c>
      <c r="G1164">
        <v>2</v>
      </c>
      <c r="H1164">
        <v>2</v>
      </c>
      <c r="I1164">
        <v>2</v>
      </c>
      <c r="J1164">
        <v>2</v>
      </c>
      <c r="K1164">
        <v>1992</v>
      </c>
      <c r="L1164">
        <v>33511</v>
      </c>
      <c r="M1164">
        <v>29000</v>
      </c>
      <c r="N1164">
        <v>8.0779944289693595E-2</v>
      </c>
      <c r="O1164">
        <v>169.14402870322911</v>
      </c>
      <c r="P1164">
        <v>2020</v>
      </c>
      <c r="Q1164" t="s">
        <v>32</v>
      </c>
    </row>
    <row r="1165" spans="1:17" x14ac:dyDescent="0.3">
      <c r="A1165" t="s">
        <v>12</v>
      </c>
      <c r="B1165">
        <v>630000</v>
      </c>
      <c r="C1165">
        <v>613000</v>
      </c>
      <c r="D1165">
        <v>1626</v>
      </c>
      <c r="E1165">
        <v>1</v>
      </c>
      <c r="F1165">
        <v>3</v>
      </c>
      <c r="G1165">
        <v>2</v>
      </c>
      <c r="H1165">
        <v>2</v>
      </c>
      <c r="I1165">
        <v>2</v>
      </c>
      <c r="J1165">
        <v>2</v>
      </c>
      <c r="K1165">
        <v>1986</v>
      </c>
      <c r="L1165">
        <v>32168</v>
      </c>
      <c r="M1165">
        <v>17000</v>
      </c>
      <c r="N1165">
        <v>2.6984126984126985E-2</v>
      </c>
      <c r="O1165">
        <v>376.99876998769986</v>
      </c>
      <c r="P1165">
        <v>2020</v>
      </c>
      <c r="Q1165" t="s">
        <v>32</v>
      </c>
    </row>
    <row r="1166" spans="1:17" x14ac:dyDescent="0.3">
      <c r="A1166" t="s">
        <v>12</v>
      </c>
      <c r="B1166">
        <v>359900</v>
      </c>
      <c r="C1166">
        <v>342000</v>
      </c>
      <c r="D1166">
        <v>1776</v>
      </c>
      <c r="E1166">
        <v>1</v>
      </c>
      <c r="F1166">
        <v>4</v>
      </c>
      <c r="G1166">
        <v>2</v>
      </c>
      <c r="H1166">
        <v>2</v>
      </c>
      <c r="I1166">
        <v>2</v>
      </c>
      <c r="J1166">
        <v>0</v>
      </c>
      <c r="K1166">
        <v>1989</v>
      </c>
      <c r="L1166">
        <v>33837</v>
      </c>
      <c r="M1166">
        <v>17900</v>
      </c>
      <c r="N1166">
        <v>4.9736037788274519E-2</v>
      </c>
      <c r="O1166">
        <v>192.56756756756758</v>
      </c>
      <c r="P1166">
        <v>2020</v>
      </c>
      <c r="Q1166" t="s">
        <v>32</v>
      </c>
    </row>
    <row r="1167" spans="1:17" x14ac:dyDescent="0.3">
      <c r="A1167" t="s">
        <v>12</v>
      </c>
      <c r="B1167">
        <v>415000</v>
      </c>
      <c r="C1167">
        <v>400000</v>
      </c>
      <c r="D1167">
        <v>1152</v>
      </c>
      <c r="E1167">
        <v>1</v>
      </c>
      <c r="F1167">
        <v>2</v>
      </c>
      <c r="G1167">
        <v>1</v>
      </c>
      <c r="H1167">
        <v>1</v>
      </c>
      <c r="I1167">
        <v>1</v>
      </c>
      <c r="J1167">
        <v>0</v>
      </c>
      <c r="K1167">
        <v>1958</v>
      </c>
      <c r="L1167">
        <v>33176</v>
      </c>
      <c r="M1167">
        <v>15000</v>
      </c>
      <c r="N1167">
        <v>3.614457831325301E-2</v>
      </c>
      <c r="O1167">
        <v>347.22222222222223</v>
      </c>
      <c r="P1167">
        <v>2020</v>
      </c>
      <c r="Q1167" t="s">
        <v>32</v>
      </c>
    </row>
    <row r="1168" spans="1:17" x14ac:dyDescent="0.3">
      <c r="A1168" t="s">
        <v>12</v>
      </c>
      <c r="B1168">
        <v>289990</v>
      </c>
      <c r="C1168">
        <v>289990</v>
      </c>
      <c r="D1168">
        <v>1284</v>
      </c>
      <c r="E1168">
        <v>2</v>
      </c>
      <c r="F1168">
        <v>3</v>
      </c>
      <c r="G1168">
        <v>2</v>
      </c>
      <c r="H1168">
        <v>2</v>
      </c>
      <c r="I1168">
        <v>2</v>
      </c>
      <c r="J1168">
        <v>2</v>
      </c>
      <c r="K1168">
        <v>2025</v>
      </c>
      <c r="L1168">
        <v>32164</v>
      </c>
      <c r="M1168">
        <v>0</v>
      </c>
      <c r="N1168">
        <v>0</v>
      </c>
      <c r="O1168">
        <v>225.84890965732086</v>
      </c>
      <c r="P1168">
        <v>2020</v>
      </c>
      <c r="Q1168" t="s">
        <v>32</v>
      </c>
    </row>
    <row r="1169" spans="1:17" x14ac:dyDescent="0.3">
      <c r="A1169" t="s">
        <v>17</v>
      </c>
      <c r="B1169">
        <v>224900</v>
      </c>
      <c r="C1169">
        <v>217000</v>
      </c>
      <c r="D1169">
        <v>1104</v>
      </c>
      <c r="E1169">
        <v>1</v>
      </c>
      <c r="F1169">
        <v>2</v>
      </c>
      <c r="G1169">
        <v>2</v>
      </c>
      <c r="H1169">
        <v>2</v>
      </c>
      <c r="I1169">
        <v>2</v>
      </c>
      <c r="J1169">
        <v>0</v>
      </c>
      <c r="K1169">
        <v>1979</v>
      </c>
      <c r="L1169">
        <v>34613</v>
      </c>
      <c r="M1169">
        <v>7900</v>
      </c>
      <c r="N1169">
        <v>3.5126722987994664E-2</v>
      </c>
      <c r="O1169">
        <v>196.55797101449275</v>
      </c>
      <c r="P1169">
        <v>2020</v>
      </c>
      <c r="Q1169" t="s">
        <v>32</v>
      </c>
    </row>
    <row r="1170" spans="1:17" x14ac:dyDescent="0.3">
      <c r="A1170" t="s">
        <v>12</v>
      </c>
      <c r="B1170">
        <v>449900</v>
      </c>
      <c r="C1170">
        <v>405000</v>
      </c>
      <c r="D1170">
        <v>1708</v>
      </c>
      <c r="E1170">
        <v>1</v>
      </c>
      <c r="F1170">
        <v>3</v>
      </c>
      <c r="G1170">
        <v>2</v>
      </c>
      <c r="H1170">
        <v>2</v>
      </c>
      <c r="I1170">
        <v>2</v>
      </c>
      <c r="J1170">
        <v>2</v>
      </c>
      <c r="K1170">
        <v>1996</v>
      </c>
      <c r="L1170">
        <v>33437</v>
      </c>
      <c r="M1170">
        <v>44900</v>
      </c>
      <c r="N1170">
        <v>9.9799955545676819E-2</v>
      </c>
      <c r="O1170">
        <v>237.11943793911007</v>
      </c>
      <c r="P1170">
        <v>2020</v>
      </c>
      <c r="Q1170" t="s">
        <v>32</v>
      </c>
    </row>
    <row r="1171" spans="1:17" x14ac:dyDescent="0.3">
      <c r="A1171" t="s">
        <v>12</v>
      </c>
      <c r="B1171">
        <v>319987</v>
      </c>
      <c r="C1171">
        <v>300000</v>
      </c>
      <c r="D1171">
        <v>1250</v>
      </c>
      <c r="E1171">
        <v>1</v>
      </c>
      <c r="F1171">
        <v>4</v>
      </c>
      <c r="G1171">
        <v>2</v>
      </c>
      <c r="H1171">
        <v>2</v>
      </c>
      <c r="I1171">
        <v>2</v>
      </c>
      <c r="J1171">
        <v>0</v>
      </c>
      <c r="K1171">
        <v>1964</v>
      </c>
      <c r="L1171">
        <v>32805</v>
      </c>
      <c r="M1171">
        <v>19987</v>
      </c>
      <c r="N1171">
        <v>6.2461912515195929E-2</v>
      </c>
      <c r="O1171">
        <v>240</v>
      </c>
      <c r="P1171">
        <v>2020</v>
      </c>
      <c r="Q1171" t="s">
        <v>32</v>
      </c>
    </row>
    <row r="1172" spans="1:17" x14ac:dyDescent="0.3">
      <c r="A1172" t="s">
        <v>13</v>
      </c>
      <c r="B1172">
        <v>209999</v>
      </c>
      <c r="C1172">
        <v>197000</v>
      </c>
      <c r="D1172">
        <v>1396</v>
      </c>
      <c r="E1172">
        <v>1</v>
      </c>
      <c r="F1172">
        <v>3</v>
      </c>
      <c r="G1172">
        <v>2</v>
      </c>
      <c r="H1172">
        <v>2</v>
      </c>
      <c r="I1172">
        <v>2</v>
      </c>
      <c r="J1172">
        <v>0</v>
      </c>
      <c r="K1172">
        <v>1985</v>
      </c>
      <c r="L1172">
        <v>34688</v>
      </c>
      <c r="M1172">
        <v>12999</v>
      </c>
      <c r="N1172">
        <v>6.1900294763308397E-2</v>
      </c>
      <c r="O1172">
        <v>141.11747851002866</v>
      </c>
      <c r="P1172">
        <v>2020</v>
      </c>
      <c r="Q1172" t="s">
        <v>32</v>
      </c>
    </row>
    <row r="1173" spans="1:17" x14ac:dyDescent="0.3">
      <c r="A1173" t="s">
        <v>13</v>
      </c>
      <c r="B1173">
        <v>360000</v>
      </c>
      <c r="C1173">
        <v>340000</v>
      </c>
      <c r="D1173">
        <v>1254</v>
      </c>
      <c r="E1173">
        <v>4</v>
      </c>
      <c r="F1173">
        <v>2</v>
      </c>
      <c r="G1173">
        <v>2</v>
      </c>
      <c r="H1173">
        <v>2</v>
      </c>
      <c r="I1173">
        <v>2</v>
      </c>
      <c r="J1173">
        <v>1</v>
      </c>
      <c r="K1173">
        <v>1986</v>
      </c>
      <c r="L1173">
        <v>33433</v>
      </c>
      <c r="M1173">
        <v>20000</v>
      </c>
      <c r="N1173">
        <v>5.5555555555555552E-2</v>
      </c>
      <c r="O1173">
        <v>271.13237639553427</v>
      </c>
      <c r="P1173">
        <v>2020</v>
      </c>
      <c r="Q1173" t="s">
        <v>32</v>
      </c>
    </row>
    <row r="1174" spans="1:17" x14ac:dyDescent="0.3">
      <c r="A1174" t="s">
        <v>13</v>
      </c>
      <c r="B1174">
        <v>299000</v>
      </c>
      <c r="C1174">
        <v>275000</v>
      </c>
      <c r="D1174">
        <v>1204</v>
      </c>
      <c r="E1174">
        <v>1</v>
      </c>
      <c r="F1174">
        <v>2</v>
      </c>
      <c r="G1174">
        <v>2</v>
      </c>
      <c r="H1174">
        <v>2</v>
      </c>
      <c r="I1174">
        <v>2</v>
      </c>
      <c r="J1174">
        <v>1</v>
      </c>
      <c r="K1174">
        <v>1985</v>
      </c>
      <c r="L1174">
        <v>34957</v>
      </c>
      <c r="M1174">
        <v>24000</v>
      </c>
      <c r="N1174">
        <v>8.0267558528428096E-2</v>
      </c>
      <c r="O1174">
        <v>228.40531561461793</v>
      </c>
      <c r="P1174">
        <v>2020</v>
      </c>
      <c r="Q1174" t="s">
        <v>32</v>
      </c>
    </row>
    <row r="1175" spans="1:17" x14ac:dyDescent="0.3">
      <c r="A1175" t="s">
        <v>12</v>
      </c>
      <c r="C1175">
        <v>570000</v>
      </c>
      <c r="D1175">
        <v>1080</v>
      </c>
      <c r="E1175">
        <v>1</v>
      </c>
      <c r="F1175">
        <v>2</v>
      </c>
      <c r="G1175">
        <v>1</v>
      </c>
      <c r="H1175">
        <v>1</v>
      </c>
      <c r="I1175">
        <v>1</v>
      </c>
      <c r="J1175">
        <v>0</v>
      </c>
      <c r="K1175">
        <v>1952</v>
      </c>
      <c r="L1175">
        <v>34234</v>
      </c>
      <c r="M1175">
        <v>-570000</v>
      </c>
      <c r="N1175" t="e">
        <v>#DIV/0!</v>
      </c>
      <c r="O1175">
        <v>527.77777777777783</v>
      </c>
      <c r="P1175">
        <v>2020</v>
      </c>
      <c r="Q1175" t="s">
        <v>32</v>
      </c>
    </row>
    <row r="1176" spans="1:17" x14ac:dyDescent="0.3">
      <c r="A1176" t="s">
        <v>12</v>
      </c>
      <c r="B1176">
        <v>768100</v>
      </c>
      <c r="C1176">
        <v>793100</v>
      </c>
      <c r="D1176">
        <v>1860</v>
      </c>
      <c r="E1176">
        <v>1</v>
      </c>
      <c r="F1176">
        <v>3</v>
      </c>
      <c r="G1176">
        <v>3</v>
      </c>
      <c r="H1176">
        <v>2</v>
      </c>
      <c r="I1176">
        <v>2</v>
      </c>
      <c r="J1176">
        <v>2</v>
      </c>
      <c r="K1176">
        <v>2025</v>
      </c>
      <c r="L1176">
        <v>32461</v>
      </c>
      <c r="M1176">
        <v>-25000</v>
      </c>
      <c r="N1176">
        <v>-3.2547845332638978E-2</v>
      </c>
      <c r="O1176">
        <v>426.39784946236557</v>
      </c>
      <c r="P1176">
        <v>2020</v>
      </c>
      <c r="Q1176" t="s">
        <v>32</v>
      </c>
    </row>
    <row r="1177" spans="1:17" x14ac:dyDescent="0.3">
      <c r="A1177" t="s">
        <v>12</v>
      </c>
      <c r="B1177">
        <v>339000</v>
      </c>
      <c r="C1177">
        <v>330000</v>
      </c>
      <c r="D1177">
        <v>1556</v>
      </c>
      <c r="E1177">
        <v>1</v>
      </c>
      <c r="F1177">
        <v>3</v>
      </c>
      <c r="G1177">
        <v>2</v>
      </c>
      <c r="H1177">
        <v>2</v>
      </c>
      <c r="I1177">
        <v>2</v>
      </c>
      <c r="J1177">
        <v>2</v>
      </c>
      <c r="K1177">
        <v>2003</v>
      </c>
      <c r="L1177">
        <v>34711</v>
      </c>
      <c r="M1177">
        <v>9000</v>
      </c>
      <c r="N1177">
        <v>2.6548672566371681E-2</v>
      </c>
      <c r="O1177">
        <v>212.08226221079693</v>
      </c>
      <c r="P1177">
        <v>2020</v>
      </c>
      <c r="Q1177" t="s">
        <v>32</v>
      </c>
    </row>
    <row r="1178" spans="1:17" x14ac:dyDescent="0.3">
      <c r="A1178" t="s">
        <v>12</v>
      </c>
      <c r="B1178">
        <v>399000</v>
      </c>
      <c r="C1178">
        <v>399000</v>
      </c>
      <c r="D1178">
        <v>1084</v>
      </c>
      <c r="E1178">
        <v>1</v>
      </c>
      <c r="F1178">
        <v>3</v>
      </c>
      <c r="G1178">
        <v>2</v>
      </c>
      <c r="H1178">
        <v>2</v>
      </c>
      <c r="I1178">
        <v>2</v>
      </c>
      <c r="J1178">
        <v>1</v>
      </c>
      <c r="K1178">
        <v>1972</v>
      </c>
      <c r="L1178">
        <v>33712</v>
      </c>
      <c r="M1178">
        <v>0</v>
      </c>
      <c r="N1178">
        <v>0</v>
      </c>
      <c r="O1178">
        <v>368.08118081180811</v>
      </c>
      <c r="P1178">
        <v>2020</v>
      </c>
      <c r="Q1178" t="s">
        <v>32</v>
      </c>
    </row>
    <row r="1179" spans="1:17" x14ac:dyDescent="0.3">
      <c r="A1179" t="s">
        <v>12</v>
      </c>
      <c r="B1179">
        <v>569900</v>
      </c>
      <c r="C1179">
        <v>579000</v>
      </c>
      <c r="D1179">
        <v>1439</v>
      </c>
      <c r="E1179">
        <v>1</v>
      </c>
      <c r="F1179">
        <v>3</v>
      </c>
      <c r="G1179">
        <v>2</v>
      </c>
      <c r="H1179">
        <v>2</v>
      </c>
      <c r="I1179">
        <v>2</v>
      </c>
      <c r="J1179">
        <v>0</v>
      </c>
      <c r="K1179">
        <v>1957</v>
      </c>
      <c r="L1179">
        <v>33169</v>
      </c>
      <c r="M1179">
        <v>-9100</v>
      </c>
      <c r="N1179">
        <v>-1.5967713633970874E-2</v>
      </c>
      <c r="O1179">
        <v>402.36275191104932</v>
      </c>
      <c r="P1179">
        <v>2020</v>
      </c>
      <c r="Q1179" t="s">
        <v>32</v>
      </c>
    </row>
    <row r="1180" spans="1:17" x14ac:dyDescent="0.3">
      <c r="A1180" t="s">
        <v>12</v>
      </c>
      <c r="B1180">
        <v>829000</v>
      </c>
      <c r="C1180">
        <v>750000</v>
      </c>
      <c r="D1180">
        <v>1614</v>
      </c>
      <c r="E1180">
        <v>1</v>
      </c>
      <c r="F1180">
        <v>4</v>
      </c>
      <c r="G1180">
        <v>3</v>
      </c>
      <c r="H1180">
        <v>3</v>
      </c>
      <c r="I1180">
        <v>3</v>
      </c>
      <c r="J1180">
        <v>0</v>
      </c>
      <c r="K1180">
        <v>1960</v>
      </c>
      <c r="L1180">
        <v>33401</v>
      </c>
      <c r="M1180">
        <v>79000</v>
      </c>
      <c r="N1180">
        <v>9.5295536791314833E-2</v>
      </c>
      <c r="O1180">
        <v>464.68401486988847</v>
      </c>
      <c r="P1180">
        <v>2020</v>
      </c>
      <c r="Q1180" t="s">
        <v>32</v>
      </c>
    </row>
    <row r="1181" spans="1:17" x14ac:dyDescent="0.3">
      <c r="A1181" t="s">
        <v>12</v>
      </c>
      <c r="B1181">
        <v>499000</v>
      </c>
      <c r="C1181">
        <v>469000</v>
      </c>
      <c r="D1181">
        <v>1392</v>
      </c>
      <c r="E1181">
        <v>1</v>
      </c>
      <c r="F1181">
        <v>3</v>
      </c>
      <c r="G1181">
        <v>2</v>
      </c>
      <c r="H1181">
        <v>2</v>
      </c>
      <c r="I1181">
        <v>2</v>
      </c>
      <c r="J1181">
        <v>1</v>
      </c>
      <c r="K1181">
        <v>1951</v>
      </c>
      <c r="L1181">
        <v>33707</v>
      </c>
      <c r="M1181">
        <v>30000</v>
      </c>
      <c r="N1181">
        <v>6.0120240480961921E-2</v>
      </c>
      <c r="O1181">
        <v>336.92528735632186</v>
      </c>
      <c r="P1181">
        <v>2020</v>
      </c>
      <c r="Q1181" t="s">
        <v>32</v>
      </c>
    </row>
    <row r="1182" spans="1:17" x14ac:dyDescent="0.3">
      <c r="A1182" t="s">
        <v>17</v>
      </c>
      <c r="B1182">
        <v>144900</v>
      </c>
      <c r="C1182">
        <v>139000</v>
      </c>
      <c r="D1182">
        <v>1302</v>
      </c>
      <c r="E1182">
        <v>1</v>
      </c>
      <c r="F1182">
        <v>2</v>
      </c>
      <c r="G1182">
        <v>2</v>
      </c>
      <c r="H1182">
        <v>2</v>
      </c>
      <c r="I1182">
        <v>2</v>
      </c>
      <c r="J1182">
        <v>0</v>
      </c>
      <c r="K1182">
        <v>1974</v>
      </c>
      <c r="L1182">
        <v>34748</v>
      </c>
      <c r="M1182">
        <v>5900</v>
      </c>
      <c r="N1182">
        <v>4.071773636991028E-2</v>
      </c>
      <c r="O1182">
        <v>106.75883256528418</v>
      </c>
      <c r="P1182">
        <v>2020</v>
      </c>
      <c r="Q1182" t="s">
        <v>32</v>
      </c>
    </row>
    <row r="1183" spans="1:17" x14ac:dyDescent="0.3">
      <c r="A1183" t="s">
        <v>12</v>
      </c>
      <c r="B1183">
        <v>288990</v>
      </c>
      <c r="C1183">
        <v>285000</v>
      </c>
      <c r="D1183">
        <v>1426</v>
      </c>
      <c r="E1183">
        <v>1</v>
      </c>
      <c r="F1183">
        <v>4</v>
      </c>
      <c r="G1183">
        <v>2</v>
      </c>
      <c r="H1183">
        <v>2</v>
      </c>
      <c r="I1183">
        <v>2</v>
      </c>
      <c r="J1183">
        <v>2</v>
      </c>
      <c r="K1183">
        <v>2026</v>
      </c>
      <c r="L1183">
        <v>33952</v>
      </c>
      <c r="M1183">
        <v>3990</v>
      </c>
      <c r="N1183">
        <v>1.3806706114398421E-2</v>
      </c>
      <c r="O1183">
        <v>199.85974754558205</v>
      </c>
      <c r="P1183">
        <v>2020</v>
      </c>
      <c r="Q1183" t="s">
        <v>32</v>
      </c>
    </row>
    <row r="1184" spans="1:17" x14ac:dyDescent="0.3">
      <c r="A1184" t="s">
        <v>13</v>
      </c>
      <c r="B1184">
        <v>140000</v>
      </c>
      <c r="C1184">
        <v>165000</v>
      </c>
      <c r="D1184">
        <v>1485</v>
      </c>
      <c r="E1184">
        <v>2</v>
      </c>
      <c r="F1184">
        <v>3</v>
      </c>
      <c r="G1184">
        <v>3</v>
      </c>
      <c r="H1184">
        <v>2</v>
      </c>
      <c r="I1184">
        <v>2</v>
      </c>
      <c r="J1184">
        <v>0</v>
      </c>
      <c r="K1184">
        <v>1996</v>
      </c>
      <c r="L1184">
        <v>32828</v>
      </c>
      <c r="M1184">
        <v>-25000</v>
      </c>
      <c r="N1184">
        <v>-0.17857142857142858</v>
      </c>
      <c r="O1184">
        <v>111.11111111111111</v>
      </c>
      <c r="P1184">
        <v>2020</v>
      </c>
      <c r="Q1184" t="s">
        <v>32</v>
      </c>
    </row>
    <row r="1185" spans="1:17" x14ac:dyDescent="0.3">
      <c r="A1185" t="s">
        <v>12</v>
      </c>
      <c r="B1185">
        <v>359000</v>
      </c>
      <c r="C1185">
        <v>346000</v>
      </c>
      <c r="D1185">
        <v>1897</v>
      </c>
      <c r="E1185">
        <v>1</v>
      </c>
      <c r="F1185">
        <v>3</v>
      </c>
      <c r="G1185">
        <v>2</v>
      </c>
      <c r="H1185">
        <v>2</v>
      </c>
      <c r="I1185">
        <v>2</v>
      </c>
      <c r="J1185">
        <v>2</v>
      </c>
      <c r="K1185">
        <v>2003</v>
      </c>
      <c r="L1185">
        <v>34667</v>
      </c>
      <c r="M1185">
        <v>13000</v>
      </c>
      <c r="N1185">
        <v>3.6211699164345405E-2</v>
      </c>
      <c r="O1185">
        <v>182.39325250395362</v>
      </c>
      <c r="P1185">
        <v>2020</v>
      </c>
      <c r="Q1185" t="s">
        <v>32</v>
      </c>
    </row>
    <row r="1186" spans="1:17" x14ac:dyDescent="0.3">
      <c r="A1186" t="s">
        <v>12</v>
      </c>
      <c r="B1186">
        <v>415000</v>
      </c>
      <c r="C1186">
        <v>410000</v>
      </c>
      <c r="D1186">
        <v>1357</v>
      </c>
      <c r="E1186">
        <v>1</v>
      </c>
      <c r="F1186">
        <v>3</v>
      </c>
      <c r="G1186">
        <v>2</v>
      </c>
      <c r="H1186">
        <v>2</v>
      </c>
      <c r="I1186">
        <v>2</v>
      </c>
      <c r="J1186">
        <v>1</v>
      </c>
      <c r="K1186">
        <v>2012</v>
      </c>
      <c r="L1186">
        <v>32162</v>
      </c>
      <c r="M1186">
        <v>5000</v>
      </c>
      <c r="N1186">
        <v>1.2048192771084338E-2</v>
      </c>
      <c r="O1186">
        <v>302.13706705969048</v>
      </c>
      <c r="P1186">
        <v>2020</v>
      </c>
      <c r="Q1186" t="s">
        <v>32</v>
      </c>
    </row>
    <row r="1187" spans="1:17" x14ac:dyDescent="0.3">
      <c r="A1187" t="s">
        <v>13</v>
      </c>
      <c r="B1187">
        <v>125000</v>
      </c>
      <c r="C1187">
        <v>116500</v>
      </c>
      <c r="D1187">
        <v>1077</v>
      </c>
      <c r="E1187">
        <v>1</v>
      </c>
      <c r="F1187">
        <v>2</v>
      </c>
      <c r="G1187">
        <v>2</v>
      </c>
      <c r="H1187">
        <v>2</v>
      </c>
      <c r="I1187">
        <v>2</v>
      </c>
      <c r="J1187">
        <v>0</v>
      </c>
      <c r="K1187">
        <v>1969</v>
      </c>
      <c r="L1187">
        <v>33880</v>
      </c>
      <c r="M1187">
        <v>8500</v>
      </c>
      <c r="N1187">
        <v>6.8000000000000005E-2</v>
      </c>
      <c r="O1187">
        <v>108.17084493964717</v>
      </c>
      <c r="P1187">
        <v>2020</v>
      </c>
      <c r="Q1187" t="s">
        <v>32</v>
      </c>
    </row>
    <row r="1188" spans="1:17" x14ac:dyDescent="0.3">
      <c r="A1188" t="s">
        <v>13</v>
      </c>
      <c r="B1188">
        <v>319000</v>
      </c>
      <c r="C1188">
        <v>308000</v>
      </c>
      <c r="D1188">
        <v>1414</v>
      </c>
      <c r="E1188">
        <v>3</v>
      </c>
      <c r="F1188">
        <v>2</v>
      </c>
      <c r="G1188">
        <v>2</v>
      </c>
      <c r="H1188">
        <v>2</v>
      </c>
      <c r="I1188">
        <v>2</v>
      </c>
      <c r="J1188">
        <v>0</v>
      </c>
      <c r="K1188">
        <v>1989</v>
      </c>
      <c r="L1188">
        <v>33462</v>
      </c>
      <c r="M1188">
        <v>11000</v>
      </c>
      <c r="N1188">
        <v>3.4482758620689655E-2</v>
      </c>
      <c r="O1188">
        <v>217.82178217821783</v>
      </c>
      <c r="P1188">
        <v>2020</v>
      </c>
      <c r="Q1188" t="s">
        <v>32</v>
      </c>
    </row>
    <row r="1189" spans="1:17" x14ac:dyDescent="0.3">
      <c r="A1189" t="s">
        <v>13</v>
      </c>
      <c r="B1189">
        <v>695000</v>
      </c>
      <c r="C1189">
        <v>650000</v>
      </c>
      <c r="D1189">
        <v>1312</v>
      </c>
      <c r="E1189">
        <v>1</v>
      </c>
      <c r="F1189">
        <v>2</v>
      </c>
      <c r="G1189">
        <v>2</v>
      </c>
      <c r="H1189">
        <v>2</v>
      </c>
      <c r="I1189">
        <v>2</v>
      </c>
      <c r="J1189">
        <v>1</v>
      </c>
      <c r="K1189">
        <v>1975</v>
      </c>
      <c r="L1189">
        <v>34228</v>
      </c>
      <c r="M1189">
        <v>45000</v>
      </c>
      <c r="N1189">
        <v>6.4748201438848921E-2</v>
      </c>
      <c r="O1189">
        <v>495.42682926829269</v>
      </c>
      <c r="P1189">
        <v>2020</v>
      </c>
      <c r="Q1189" t="s">
        <v>32</v>
      </c>
    </row>
    <row r="1190" spans="1:17" x14ac:dyDescent="0.3">
      <c r="A1190" t="s">
        <v>12</v>
      </c>
      <c r="B1190">
        <v>359900</v>
      </c>
      <c r="C1190">
        <v>325000</v>
      </c>
      <c r="D1190">
        <v>1280</v>
      </c>
      <c r="E1190">
        <v>1</v>
      </c>
      <c r="F1190">
        <v>3</v>
      </c>
      <c r="G1190">
        <v>2</v>
      </c>
      <c r="H1190">
        <v>2</v>
      </c>
      <c r="I1190">
        <v>2</v>
      </c>
      <c r="J1190">
        <v>2</v>
      </c>
      <c r="K1190">
        <v>1995</v>
      </c>
      <c r="L1190">
        <v>33947</v>
      </c>
      <c r="M1190">
        <v>34900</v>
      </c>
      <c r="N1190">
        <v>9.6971380939149768E-2</v>
      </c>
      <c r="O1190">
        <v>253.90625</v>
      </c>
      <c r="P1190">
        <v>2020</v>
      </c>
      <c r="Q1190" t="s">
        <v>32</v>
      </c>
    </row>
    <row r="1191" spans="1:17" x14ac:dyDescent="0.3">
      <c r="A1191" t="s">
        <v>12</v>
      </c>
      <c r="B1191">
        <v>349900</v>
      </c>
      <c r="C1191">
        <v>329000</v>
      </c>
      <c r="D1191">
        <v>1452</v>
      </c>
      <c r="E1191">
        <v>1</v>
      </c>
      <c r="F1191">
        <v>3</v>
      </c>
      <c r="G1191">
        <v>2</v>
      </c>
      <c r="H1191">
        <v>2</v>
      </c>
      <c r="I1191">
        <v>2</v>
      </c>
      <c r="J1191">
        <v>2</v>
      </c>
      <c r="K1191">
        <v>2001</v>
      </c>
      <c r="L1191">
        <v>32643</v>
      </c>
      <c r="M1191">
        <v>20900</v>
      </c>
      <c r="N1191">
        <v>5.9731351814804233E-2</v>
      </c>
      <c r="O1191">
        <v>226.5840220385675</v>
      </c>
      <c r="P1191">
        <v>2020</v>
      </c>
      <c r="Q1191" t="s">
        <v>32</v>
      </c>
    </row>
    <row r="1192" spans="1:17" x14ac:dyDescent="0.3">
      <c r="A1192" t="s">
        <v>12</v>
      </c>
      <c r="B1192">
        <v>434900</v>
      </c>
      <c r="C1192">
        <v>430000</v>
      </c>
      <c r="D1192">
        <v>1788</v>
      </c>
      <c r="E1192">
        <v>1</v>
      </c>
      <c r="F1192">
        <v>3</v>
      </c>
      <c r="G1192">
        <v>2</v>
      </c>
      <c r="H1192">
        <v>2</v>
      </c>
      <c r="I1192">
        <v>2</v>
      </c>
      <c r="J1192">
        <v>2</v>
      </c>
      <c r="K1192">
        <v>2019</v>
      </c>
      <c r="L1192">
        <v>32092</v>
      </c>
      <c r="M1192">
        <v>4900</v>
      </c>
      <c r="N1192">
        <v>1.1266957921361233E-2</v>
      </c>
      <c r="O1192">
        <v>240.49217002237137</v>
      </c>
      <c r="P1192">
        <v>2020</v>
      </c>
      <c r="Q1192" t="s">
        <v>32</v>
      </c>
    </row>
    <row r="1193" spans="1:17" x14ac:dyDescent="0.3">
      <c r="A1193" t="s">
        <v>12</v>
      </c>
      <c r="B1193">
        <v>199900</v>
      </c>
      <c r="C1193">
        <v>200000</v>
      </c>
      <c r="D1193">
        <v>1438</v>
      </c>
      <c r="E1193">
        <v>1</v>
      </c>
      <c r="F1193">
        <v>3</v>
      </c>
      <c r="G1193">
        <v>1</v>
      </c>
      <c r="H1193">
        <v>1</v>
      </c>
      <c r="I1193">
        <v>1</v>
      </c>
      <c r="J1193">
        <v>0</v>
      </c>
      <c r="K1193">
        <v>1925</v>
      </c>
      <c r="L1193">
        <v>33881</v>
      </c>
      <c r="M1193">
        <v>-100</v>
      </c>
      <c r="N1193">
        <v>-5.0025012506253123E-4</v>
      </c>
      <c r="O1193">
        <v>139.08205841446454</v>
      </c>
      <c r="P1193">
        <v>2020</v>
      </c>
      <c r="Q1193" t="s">
        <v>32</v>
      </c>
    </row>
    <row r="1194" spans="1:17" x14ac:dyDescent="0.3">
      <c r="A1194" t="s">
        <v>12</v>
      </c>
      <c r="B1194">
        <v>695000</v>
      </c>
      <c r="C1194">
        <v>695000</v>
      </c>
      <c r="D1194">
        <v>1666</v>
      </c>
      <c r="E1194">
        <v>1</v>
      </c>
      <c r="F1194">
        <v>2</v>
      </c>
      <c r="G1194">
        <v>2</v>
      </c>
      <c r="H1194">
        <v>2</v>
      </c>
      <c r="I1194">
        <v>2</v>
      </c>
      <c r="J1194">
        <v>2</v>
      </c>
      <c r="K1194">
        <v>1959</v>
      </c>
      <c r="L1194">
        <v>33712</v>
      </c>
      <c r="M1194">
        <v>0</v>
      </c>
      <c r="N1194">
        <v>0</v>
      </c>
      <c r="O1194">
        <v>417.1668667466987</v>
      </c>
      <c r="P1194">
        <v>2020</v>
      </c>
      <c r="Q1194" t="s">
        <v>32</v>
      </c>
    </row>
    <row r="1195" spans="1:17" x14ac:dyDescent="0.3">
      <c r="A1195" t="s">
        <v>14</v>
      </c>
      <c r="B1195">
        <v>495000</v>
      </c>
      <c r="C1195">
        <v>475000</v>
      </c>
      <c r="D1195">
        <v>1287</v>
      </c>
      <c r="E1195">
        <v>2</v>
      </c>
      <c r="F1195">
        <v>3</v>
      </c>
      <c r="G1195">
        <v>3</v>
      </c>
      <c r="H1195">
        <v>2</v>
      </c>
      <c r="I1195">
        <v>2</v>
      </c>
      <c r="J1195">
        <v>1</v>
      </c>
      <c r="K1195">
        <v>2006</v>
      </c>
      <c r="L1195">
        <v>33458</v>
      </c>
      <c r="M1195">
        <v>20000</v>
      </c>
      <c r="N1195">
        <v>4.0404040404040407E-2</v>
      </c>
      <c r="O1195">
        <v>369.07536907536905</v>
      </c>
      <c r="P1195">
        <v>2020</v>
      </c>
      <c r="Q1195" t="s">
        <v>32</v>
      </c>
    </row>
    <row r="1196" spans="1:17" x14ac:dyDescent="0.3">
      <c r="A1196" t="s">
        <v>12</v>
      </c>
      <c r="B1196">
        <v>259900</v>
      </c>
      <c r="C1196">
        <v>240000</v>
      </c>
      <c r="D1196">
        <v>1264</v>
      </c>
      <c r="E1196">
        <v>1</v>
      </c>
      <c r="F1196">
        <v>2</v>
      </c>
      <c r="G1196">
        <v>2</v>
      </c>
      <c r="H1196">
        <v>2</v>
      </c>
      <c r="I1196">
        <v>2</v>
      </c>
      <c r="J1196">
        <v>1</v>
      </c>
      <c r="K1196">
        <v>1986</v>
      </c>
      <c r="L1196">
        <v>33782</v>
      </c>
      <c r="M1196">
        <v>19900</v>
      </c>
      <c r="N1196">
        <v>7.6567910734898034E-2</v>
      </c>
      <c r="O1196">
        <v>189.87341772151899</v>
      </c>
      <c r="P1196">
        <v>2020</v>
      </c>
      <c r="Q1196" t="s">
        <v>32</v>
      </c>
    </row>
    <row r="1197" spans="1:17" x14ac:dyDescent="0.3">
      <c r="A1197" t="s">
        <v>13</v>
      </c>
      <c r="B1197">
        <v>249990</v>
      </c>
      <c r="C1197">
        <v>245000</v>
      </c>
      <c r="D1197">
        <v>1278</v>
      </c>
      <c r="E1197">
        <v>2</v>
      </c>
      <c r="F1197">
        <v>2</v>
      </c>
      <c r="G1197">
        <v>3</v>
      </c>
      <c r="H1197">
        <v>2</v>
      </c>
      <c r="I1197">
        <v>2</v>
      </c>
      <c r="J1197">
        <v>1</v>
      </c>
      <c r="K1197">
        <v>2006</v>
      </c>
      <c r="L1197">
        <v>32826</v>
      </c>
      <c r="M1197">
        <v>4990</v>
      </c>
      <c r="N1197">
        <v>1.9960798431937276E-2</v>
      </c>
      <c r="O1197">
        <v>191.7057902973396</v>
      </c>
      <c r="P1197">
        <v>2020</v>
      </c>
      <c r="Q1197" t="s">
        <v>32</v>
      </c>
    </row>
    <row r="1198" spans="1:17" x14ac:dyDescent="0.3">
      <c r="A1198" t="s">
        <v>13</v>
      </c>
      <c r="B1198">
        <v>287000</v>
      </c>
      <c r="C1198">
        <v>245000</v>
      </c>
      <c r="D1198">
        <v>1433</v>
      </c>
      <c r="E1198">
        <v>1</v>
      </c>
      <c r="F1198">
        <v>2</v>
      </c>
      <c r="G1198">
        <v>2</v>
      </c>
      <c r="H1198">
        <v>2</v>
      </c>
      <c r="I1198">
        <v>2</v>
      </c>
      <c r="J1198">
        <v>1</v>
      </c>
      <c r="K1198">
        <v>2000</v>
      </c>
      <c r="L1198">
        <v>34241</v>
      </c>
      <c r="M1198">
        <v>42000</v>
      </c>
      <c r="N1198">
        <v>0.14634146341463414</v>
      </c>
      <c r="O1198">
        <v>170.96999302163294</v>
      </c>
      <c r="P1198">
        <v>2020</v>
      </c>
      <c r="Q1198" t="s">
        <v>32</v>
      </c>
    </row>
    <row r="1199" spans="1:17" x14ac:dyDescent="0.3">
      <c r="A1199" t="s">
        <v>13</v>
      </c>
      <c r="B1199">
        <v>795000</v>
      </c>
      <c r="C1199">
        <v>750000</v>
      </c>
      <c r="D1199">
        <v>1592</v>
      </c>
      <c r="E1199">
        <v>1</v>
      </c>
      <c r="F1199">
        <v>2</v>
      </c>
      <c r="G1199">
        <v>3</v>
      </c>
      <c r="H1199">
        <v>2</v>
      </c>
      <c r="I1199">
        <v>2</v>
      </c>
      <c r="J1199">
        <v>2</v>
      </c>
      <c r="K1199">
        <v>1986</v>
      </c>
      <c r="L1199">
        <v>33606</v>
      </c>
      <c r="M1199">
        <v>45000</v>
      </c>
      <c r="N1199">
        <v>5.6603773584905662E-2</v>
      </c>
      <c r="O1199">
        <v>471.10552763819095</v>
      </c>
      <c r="P1199">
        <v>2020</v>
      </c>
      <c r="Q1199" t="s">
        <v>32</v>
      </c>
    </row>
    <row r="1200" spans="1:17" x14ac:dyDescent="0.3">
      <c r="A1200" t="s">
        <v>13</v>
      </c>
      <c r="B1200">
        <v>775000</v>
      </c>
      <c r="C1200">
        <v>725000</v>
      </c>
      <c r="D1200">
        <v>1435</v>
      </c>
      <c r="E1200">
        <v>1</v>
      </c>
      <c r="F1200">
        <v>2</v>
      </c>
      <c r="G1200">
        <v>2</v>
      </c>
      <c r="H1200">
        <v>2</v>
      </c>
      <c r="I1200">
        <v>2</v>
      </c>
      <c r="J1200">
        <v>0</v>
      </c>
      <c r="K1200">
        <v>1977</v>
      </c>
      <c r="L1200">
        <v>33404</v>
      </c>
      <c r="M1200">
        <v>50000</v>
      </c>
      <c r="N1200">
        <v>6.4516129032258063E-2</v>
      </c>
      <c r="O1200">
        <v>505.22648083623693</v>
      </c>
      <c r="P1200">
        <v>2020</v>
      </c>
      <c r="Q1200" t="s">
        <v>32</v>
      </c>
    </row>
    <row r="1201" spans="1:17" x14ac:dyDescent="0.3">
      <c r="A1201" t="s">
        <v>13</v>
      </c>
      <c r="B1201">
        <v>299900</v>
      </c>
      <c r="C1201">
        <v>299900</v>
      </c>
      <c r="D1201">
        <v>1004</v>
      </c>
      <c r="E1201">
        <v>1</v>
      </c>
      <c r="F1201">
        <v>2</v>
      </c>
      <c r="G1201">
        <v>2</v>
      </c>
      <c r="H1201">
        <v>2</v>
      </c>
      <c r="I1201">
        <v>2</v>
      </c>
      <c r="J1201">
        <v>0</v>
      </c>
      <c r="K1201">
        <v>1974</v>
      </c>
      <c r="L1201">
        <v>32080</v>
      </c>
      <c r="M1201">
        <v>0</v>
      </c>
      <c r="N1201">
        <v>0</v>
      </c>
      <c r="O1201">
        <v>298.70517928286853</v>
      </c>
      <c r="P1201">
        <v>2020</v>
      </c>
      <c r="Q1201" t="s">
        <v>32</v>
      </c>
    </row>
    <row r="1202" spans="1:17" x14ac:dyDescent="0.3">
      <c r="A1202" t="s">
        <v>12</v>
      </c>
      <c r="B1202">
        <v>575000</v>
      </c>
      <c r="C1202">
        <v>550000</v>
      </c>
      <c r="D1202">
        <v>1914</v>
      </c>
      <c r="E1202">
        <v>1</v>
      </c>
      <c r="F1202">
        <v>2</v>
      </c>
      <c r="G1202">
        <v>2</v>
      </c>
      <c r="H1202">
        <v>2</v>
      </c>
      <c r="I1202">
        <v>2</v>
      </c>
      <c r="J1202">
        <v>2</v>
      </c>
      <c r="K1202">
        <v>2022</v>
      </c>
      <c r="L1202">
        <v>32259</v>
      </c>
      <c r="M1202">
        <v>25000</v>
      </c>
      <c r="N1202">
        <v>4.3478260869565216E-2</v>
      </c>
      <c r="O1202">
        <v>287.35632183908046</v>
      </c>
      <c r="P1202">
        <v>2020</v>
      </c>
      <c r="Q1202" t="s">
        <v>32</v>
      </c>
    </row>
    <row r="1203" spans="1:17" x14ac:dyDescent="0.3">
      <c r="A1203" t="s">
        <v>12</v>
      </c>
      <c r="B1203">
        <v>425000</v>
      </c>
      <c r="C1203">
        <v>425000</v>
      </c>
      <c r="D1203">
        <v>1717</v>
      </c>
      <c r="E1203">
        <v>1</v>
      </c>
      <c r="F1203">
        <v>2</v>
      </c>
      <c r="G1203">
        <v>2</v>
      </c>
      <c r="H1203">
        <v>2</v>
      </c>
      <c r="I1203">
        <v>2</v>
      </c>
      <c r="J1203">
        <v>2</v>
      </c>
      <c r="K1203">
        <v>1986</v>
      </c>
      <c r="L1203">
        <v>33948</v>
      </c>
      <c r="M1203">
        <v>0</v>
      </c>
      <c r="N1203">
        <v>0</v>
      </c>
      <c r="O1203">
        <v>247.52475247524754</v>
      </c>
      <c r="P1203">
        <v>2020</v>
      </c>
      <c r="Q1203" t="s">
        <v>32</v>
      </c>
    </row>
    <row r="1204" spans="1:17" x14ac:dyDescent="0.3">
      <c r="A1204" t="s">
        <v>12</v>
      </c>
      <c r="B1204">
        <v>215000</v>
      </c>
      <c r="C1204">
        <v>185000</v>
      </c>
      <c r="D1204">
        <v>1063</v>
      </c>
      <c r="E1204">
        <v>1</v>
      </c>
      <c r="F1204">
        <v>3</v>
      </c>
      <c r="G1204">
        <v>2</v>
      </c>
      <c r="H1204">
        <v>2</v>
      </c>
      <c r="I1204">
        <v>2</v>
      </c>
      <c r="J1204">
        <v>1</v>
      </c>
      <c r="K1204">
        <v>1969</v>
      </c>
      <c r="L1204">
        <v>34668</v>
      </c>
      <c r="M1204">
        <v>30000</v>
      </c>
      <c r="N1204">
        <v>0.13953488372093023</v>
      </c>
      <c r="O1204">
        <v>174.03574788334902</v>
      </c>
      <c r="P1204">
        <v>2020</v>
      </c>
      <c r="Q1204" t="s">
        <v>32</v>
      </c>
    </row>
    <row r="1205" spans="1:17" x14ac:dyDescent="0.3">
      <c r="A1205" t="s">
        <v>12</v>
      </c>
      <c r="B1205">
        <v>430000</v>
      </c>
      <c r="C1205">
        <v>420000</v>
      </c>
      <c r="D1205">
        <v>1632</v>
      </c>
      <c r="E1205">
        <v>1</v>
      </c>
      <c r="F1205">
        <v>2</v>
      </c>
      <c r="G1205">
        <v>2</v>
      </c>
      <c r="H1205">
        <v>2</v>
      </c>
      <c r="I1205">
        <v>2</v>
      </c>
      <c r="J1205">
        <v>2</v>
      </c>
      <c r="K1205">
        <v>2021</v>
      </c>
      <c r="L1205">
        <v>34293</v>
      </c>
      <c r="M1205">
        <v>10000</v>
      </c>
      <c r="N1205">
        <v>2.3255813953488372E-2</v>
      </c>
      <c r="O1205">
        <v>257.35294117647061</v>
      </c>
      <c r="P1205">
        <v>2020</v>
      </c>
      <c r="Q1205" t="s">
        <v>32</v>
      </c>
    </row>
    <row r="1206" spans="1:17" x14ac:dyDescent="0.3">
      <c r="A1206" t="s">
        <v>12</v>
      </c>
      <c r="B1206">
        <v>489000</v>
      </c>
      <c r="C1206">
        <v>475000</v>
      </c>
      <c r="D1206">
        <v>1911</v>
      </c>
      <c r="E1206">
        <v>1</v>
      </c>
      <c r="F1206">
        <v>3</v>
      </c>
      <c r="G1206">
        <v>2</v>
      </c>
      <c r="H1206">
        <v>2</v>
      </c>
      <c r="I1206">
        <v>2</v>
      </c>
      <c r="J1206">
        <v>2</v>
      </c>
      <c r="K1206">
        <v>2012</v>
      </c>
      <c r="L1206">
        <v>34293</v>
      </c>
      <c r="M1206">
        <v>14000</v>
      </c>
      <c r="N1206">
        <v>2.8629856850715747E-2</v>
      </c>
      <c r="O1206">
        <v>248.56096284667714</v>
      </c>
      <c r="P1206">
        <v>2020</v>
      </c>
      <c r="Q1206" t="s">
        <v>32</v>
      </c>
    </row>
    <row r="1207" spans="1:17" x14ac:dyDescent="0.3">
      <c r="A1207" t="s">
        <v>13</v>
      </c>
      <c r="B1207">
        <v>300000</v>
      </c>
      <c r="C1207">
        <v>300000</v>
      </c>
      <c r="D1207">
        <v>1120</v>
      </c>
      <c r="E1207">
        <v>2</v>
      </c>
      <c r="F1207">
        <v>2</v>
      </c>
      <c r="G1207">
        <v>2</v>
      </c>
      <c r="H1207">
        <v>2</v>
      </c>
      <c r="I1207">
        <v>2</v>
      </c>
      <c r="J1207">
        <v>0</v>
      </c>
      <c r="K1207">
        <v>2003</v>
      </c>
      <c r="L1207">
        <v>32920</v>
      </c>
      <c r="M1207">
        <v>0</v>
      </c>
      <c r="N1207">
        <v>0</v>
      </c>
      <c r="O1207">
        <v>267.85714285714283</v>
      </c>
      <c r="P1207">
        <v>2020</v>
      </c>
      <c r="Q1207" t="s">
        <v>32</v>
      </c>
    </row>
    <row r="1208" spans="1:17" x14ac:dyDescent="0.3">
      <c r="A1208" t="s">
        <v>14</v>
      </c>
      <c r="B1208">
        <v>1340000</v>
      </c>
      <c r="C1208">
        <v>1230000</v>
      </c>
      <c r="D1208">
        <v>1665</v>
      </c>
      <c r="E1208">
        <v>2</v>
      </c>
      <c r="F1208">
        <v>3</v>
      </c>
      <c r="G1208">
        <v>3</v>
      </c>
      <c r="H1208">
        <v>3</v>
      </c>
      <c r="I1208">
        <v>3</v>
      </c>
      <c r="J1208">
        <v>2</v>
      </c>
      <c r="K1208">
        <v>1976</v>
      </c>
      <c r="L1208">
        <v>32413</v>
      </c>
      <c r="M1208">
        <v>110000</v>
      </c>
      <c r="N1208">
        <v>8.2089552238805971E-2</v>
      </c>
      <c r="O1208">
        <v>738.73873873873879</v>
      </c>
      <c r="P1208">
        <v>2020</v>
      </c>
      <c r="Q1208" t="s">
        <v>32</v>
      </c>
    </row>
    <row r="1209" spans="1:17" x14ac:dyDescent="0.3">
      <c r="A1209" t="s">
        <v>14</v>
      </c>
      <c r="B1209">
        <v>350000</v>
      </c>
      <c r="C1209">
        <v>350000</v>
      </c>
      <c r="D1209">
        <v>1768</v>
      </c>
      <c r="E1209">
        <v>2</v>
      </c>
      <c r="F1209">
        <v>3</v>
      </c>
      <c r="G1209">
        <v>3</v>
      </c>
      <c r="H1209">
        <v>2</v>
      </c>
      <c r="I1209">
        <v>2</v>
      </c>
      <c r="J1209">
        <v>1</v>
      </c>
      <c r="K1209">
        <v>2009</v>
      </c>
      <c r="L1209">
        <v>32829</v>
      </c>
      <c r="M1209">
        <v>0</v>
      </c>
      <c r="N1209">
        <v>0</v>
      </c>
      <c r="O1209">
        <v>197.96380090497738</v>
      </c>
      <c r="P1209">
        <v>2020</v>
      </c>
      <c r="Q1209" t="s">
        <v>32</v>
      </c>
    </row>
    <row r="1210" spans="1:17" x14ac:dyDescent="0.3">
      <c r="A1210" t="s">
        <v>12</v>
      </c>
      <c r="B1210">
        <v>525000</v>
      </c>
      <c r="C1210">
        <v>520000</v>
      </c>
      <c r="D1210">
        <v>1518</v>
      </c>
      <c r="E1210">
        <v>1</v>
      </c>
      <c r="F1210">
        <v>3</v>
      </c>
      <c r="G1210">
        <v>3</v>
      </c>
      <c r="H1210">
        <v>3</v>
      </c>
      <c r="I1210">
        <v>3</v>
      </c>
      <c r="J1210">
        <v>0</v>
      </c>
      <c r="K1210">
        <v>1959</v>
      </c>
      <c r="L1210">
        <v>33024</v>
      </c>
      <c r="M1210">
        <v>5000</v>
      </c>
      <c r="N1210">
        <v>9.5238095238095247E-3</v>
      </c>
      <c r="O1210">
        <v>342.55599472990775</v>
      </c>
      <c r="P1210">
        <v>2020</v>
      </c>
      <c r="Q1210" t="s">
        <v>32</v>
      </c>
    </row>
    <row r="1211" spans="1:17" x14ac:dyDescent="0.3">
      <c r="A1211" t="s">
        <v>12</v>
      </c>
      <c r="B1211">
        <v>774900</v>
      </c>
      <c r="C1211">
        <v>775000</v>
      </c>
      <c r="D1211">
        <v>1988</v>
      </c>
      <c r="E1211">
        <v>1</v>
      </c>
      <c r="F1211">
        <v>3</v>
      </c>
      <c r="G1211">
        <v>2</v>
      </c>
      <c r="H1211">
        <v>2</v>
      </c>
      <c r="I1211">
        <v>2</v>
      </c>
      <c r="J1211">
        <v>2</v>
      </c>
      <c r="K1211">
        <v>1974</v>
      </c>
      <c r="L1211">
        <v>33486</v>
      </c>
      <c r="M1211">
        <v>-100</v>
      </c>
      <c r="N1211">
        <v>-1.2904890953671441E-4</v>
      </c>
      <c r="O1211">
        <v>389.83903420523137</v>
      </c>
      <c r="P1211">
        <v>2020</v>
      </c>
      <c r="Q1211" t="s">
        <v>32</v>
      </c>
    </row>
    <row r="1212" spans="1:17" x14ac:dyDescent="0.3">
      <c r="A1212" t="s">
        <v>12</v>
      </c>
      <c r="B1212">
        <v>224900</v>
      </c>
      <c r="C1212">
        <v>215000</v>
      </c>
      <c r="D1212">
        <v>1064</v>
      </c>
      <c r="E1212">
        <v>1</v>
      </c>
      <c r="F1212">
        <v>3</v>
      </c>
      <c r="G1212">
        <v>2</v>
      </c>
      <c r="H1212">
        <v>2</v>
      </c>
      <c r="I1212">
        <v>2</v>
      </c>
      <c r="J1212">
        <v>1</v>
      </c>
      <c r="K1212">
        <v>1992</v>
      </c>
      <c r="L1212">
        <v>32703</v>
      </c>
      <c r="M1212">
        <v>9900</v>
      </c>
      <c r="N1212">
        <v>4.4019564250778125E-2</v>
      </c>
      <c r="O1212">
        <v>202.06766917293234</v>
      </c>
      <c r="P1212">
        <v>2020</v>
      </c>
      <c r="Q1212" t="s">
        <v>32</v>
      </c>
    </row>
    <row r="1213" spans="1:17" x14ac:dyDescent="0.3">
      <c r="A1213" t="s">
        <v>12</v>
      </c>
      <c r="B1213">
        <v>329900</v>
      </c>
      <c r="C1213">
        <v>318000</v>
      </c>
      <c r="D1213">
        <v>1680</v>
      </c>
      <c r="E1213">
        <v>1</v>
      </c>
      <c r="F1213">
        <v>2</v>
      </c>
      <c r="G1213">
        <v>2</v>
      </c>
      <c r="H1213">
        <v>2</v>
      </c>
      <c r="I1213">
        <v>2</v>
      </c>
      <c r="J1213">
        <v>2</v>
      </c>
      <c r="K1213">
        <v>1977</v>
      </c>
      <c r="L1213">
        <v>34685</v>
      </c>
      <c r="M1213">
        <v>11900</v>
      </c>
      <c r="N1213">
        <v>3.6071536829342228E-2</v>
      </c>
      <c r="O1213">
        <v>189.28571428571428</v>
      </c>
      <c r="P1213">
        <v>2020</v>
      </c>
      <c r="Q1213" t="s">
        <v>32</v>
      </c>
    </row>
    <row r="1214" spans="1:17" x14ac:dyDescent="0.3">
      <c r="A1214" t="s">
        <v>12</v>
      </c>
      <c r="B1214">
        <v>275000</v>
      </c>
      <c r="C1214">
        <v>240000</v>
      </c>
      <c r="D1214">
        <v>1200</v>
      </c>
      <c r="E1214">
        <v>1</v>
      </c>
      <c r="F1214">
        <v>2</v>
      </c>
      <c r="G1214">
        <v>1</v>
      </c>
      <c r="H1214">
        <v>1</v>
      </c>
      <c r="I1214">
        <v>1</v>
      </c>
      <c r="J1214">
        <v>1</v>
      </c>
      <c r="K1214">
        <v>1923</v>
      </c>
      <c r="L1214">
        <v>33603</v>
      </c>
      <c r="M1214">
        <v>35000</v>
      </c>
      <c r="N1214">
        <v>0.12727272727272726</v>
      </c>
      <c r="O1214">
        <v>200</v>
      </c>
      <c r="P1214">
        <v>2020</v>
      </c>
      <c r="Q1214" t="s">
        <v>32</v>
      </c>
    </row>
    <row r="1215" spans="1:17" x14ac:dyDescent="0.3">
      <c r="A1215" t="s">
        <v>12</v>
      </c>
      <c r="B1215">
        <v>259900</v>
      </c>
      <c r="C1215">
        <v>275000</v>
      </c>
      <c r="D1215">
        <v>1468</v>
      </c>
      <c r="E1215">
        <v>1</v>
      </c>
      <c r="F1215">
        <v>3</v>
      </c>
      <c r="G1215">
        <v>2</v>
      </c>
      <c r="H1215">
        <v>2</v>
      </c>
      <c r="I1215">
        <v>2</v>
      </c>
      <c r="J1215">
        <v>0</v>
      </c>
      <c r="K1215">
        <v>1993</v>
      </c>
      <c r="L1215">
        <v>32130</v>
      </c>
      <c r="M1215">
        <v>-15100</v>
      </c>
      <c r="N1215">
        <v>-5.8099268949596002E-2</v>
      </c>
      <c r="O1215">
        <v>187.32970027247956</v>
      </c>
      <c r="P1215">
        <v>2020</v>
      </c>
      <c r="Q1215" t="s">
        <v>32</v>
      </c>
    </row>
    <row r="1216" spans="1:17" x14ac:dyDescent="0.3">
      <c r="A1216" t="s">
        <v>12</v>
      </c>
      <c r="B1216">
        <v>344990</v>
      </c>
      <c r="C1216">
        <v>344990</v>
      </c>
      <c r="D1216">
        <v>1828</v>
      </c>
      <c r="E1216">
        <v>1</v>
      </c>
      <c r="F1216">
        <v>4</v>
      </c>
      <c r="G1216">
        <v>2</v>
      </c>
      <c r="H1216">
        <v>2</v>
      </c>
      <c r="I1216">
        <v>2</v>
      </c>
      <c r="J1216">
        <v>2</v>
      </c>
      <c r="K1216">
        <v>2025</v>
      </c>
      <c r="L1216">
        <v>34758</v>
      </c>
      <c r="M1216">
        <v>0</v>
      </c>
      <c r="N1216">
        <v>0</v>
      </c>
      <c r="O1216">
        <v>188.7253829321663</v>
      </c>
      <c r="P1216">
        <v>2020</v>
      </c>
      <c r="Q1216" t="s">
        <v>32</v>
      </c>
    </row>
    <row r="1217" spans="1:17" x14ac:dyDescent="0.3">
      <c r="A1217" t="s">
        <v>13</v>
      </c>
      <c r="B1217">
        <v>1195000</v>
      </c>
      <c r="C1217">
        <v>1115000</v>
      </c>
      <c r="D1217">
        <v>1172</v>
      </c>
      <c r="E1217">
        <v>1</v>
      </c>
      <c r="F1217">
        <v>2</v>
      </c>
      <c r="G1217">
        <v>2</v>
      </c>
      <c r="H1217">
        <v>2</v>
      </c>
      <c r="I1217">
        <v>2</v>
      </c>
      <c r="J1217">
        <v>0</v>
      </c>
      <c r="K1217">
        <v>1980</v>
      </c>
      <c r="L1217">
        <v>34228</v>
      </c>
      <c r="M1217">
        <v>80000</v>
      </c>
      <c r="N1217">
        <v>6.6945606694560664E-2</v>
      </c>
      <c r="O1217">
        <v>951.36518771331055</v>
      </c>
      <c r="P1217">
        <v>2020</v>
      </c>
      <c r="Q1217" t="s">
        <v>32</v>
      </c>
    </row>
    <row r="1218" spans="1:17" x14ac:dyDescent="0.3">
      <c r="A1218" t="s">
        <v>12</v>
      </c>
      <c r="B1218">
        <v>389000</v>
      </c>
      <c r="C1218">
        <v>375000</v>
      </c>
      <c r="D1218">
        <v>1693</v>
      </c>
      <c r="E1218">
        <v>1</v>
      </c>
      <c r="F1218">
        <v>4</v>
      </c>
      <c r="G1218">
        <v>2</v>
      </c>
      <c r="H1218">
        <v>2</v>
      </c>
      <c r="I1218">
        <v>2</v>
      </c>
      <c r="J1218">
        <v>2</v>
      </c>
      <c r="K1218">
        <v>2007</v>
      </c>
      <c r="L1218">
        <v>34219</v>
      </c>
      <c r="M1218">
        <v>14000</v>
      </c>
      <c r="N1218">
        <v>3.5989717223650387E-2</v>
      </c>
      <c r="O1218">
        <v>221.50029533372711</v>
      </c>
      <c r="P1218">
        <v>2020</v>
      </c>
      <c r="Q1218" t="s">
        <v>32</v>
      </c>
    </row>
    <row r="1219" spans="1:17" x14ac:dyDescent="0.3">
      <c r="A1219" t="s">
        <v>13</v>
      </c>
      <c r="B1219">
        <v>515000</v>
      </c>
      <c r="C1219">
        <v>495000</v>
      </c>
      <c r="D1219">
        <v>1115</v>
      </c>
      <c r="E1219">
        <v>1</v>
      </c>
      <c r="F1219">
        <v>2</v>
      </c>
      <c r="G1219">
        <v>2</v>
      </c>
      <c r="H1219">
        <v>2</v>
      </c>
      <c r="I1219">
        <v>2</v>
      </c>
      <c r="J1219">
        <v>0</v>
      </c>
      <c r="K1219">
        <v>1974</v>
      </c>
      <c r="L1219">
        <v>34242</v>
      </c>
      <c r="M1219">
        <v>20000</v>
      </c>
      <c r="N1219">
        <v>3.8834951456310676E-2</v>
      </c>
      <c r="O1219">
        <v>443.94618834080717</v>
      </c>
      <c r="P1219">
        <v>2020</v>
      </c>
      <c r="Q1219" t="s">
        <v>32</v>
      </c>
    </row>
    <row r="1220" spans="1:17" x14ac:dyDescent="0.3">
      <c r="A1220" t="s">
        <v>12</v>
      </c>
      <c r="B1220">
        <v>349900</v>
      </c>
      <c r="C1220">
        <v>346500</v>
      </c>
      <c r="D1220">
        <v>1862</v>
      </c>
      <c r="E1220">
        <v>1</v>
      </c>
      <c r="F1220">
        <v>3</v>
      </c>
      <c r="G1220">
        <v>2</v>
      </c>
      <c r="H1220">
        <v>2</v>
      </c>
      <c r="I1220">
        <v>2</v>
      </c>
      <c r="J1220">
        <v>2</v>
      </c>
      <c r="K1220">
        <v>2014</v>
      </c>
      <c r="L1220">
        <v>33573</v>
      </c>
      <c r="M1220">
        <v>3400</v>
      </c>
      <c r="N1220">
        <v>9.7170620177193488E-3</v>
      </c>
      <c r="O1220">
        <v>186.09022556390977</v>
      </c>
      <c r="P1220">
        <v>2020</v>
      </c>
      <c r="Q1220" t="s">
        <v>32</v>
      </c>
    </row>
    <row r="1221" spans="1:17" x14ac:dyDescent="0.3">
      <c r="A1221" t="s">
        <v>13</v>
      </c>
      <c r="B1221">
        <v>182000</v>
      </c>
      <c r="C1221">
        <v>175000</v>
      </c>
      <c r="D1221">
        <v>1159</v>
      </c>
      <c r="E1221">
        <v>2</v>
      </c>
      <c r="F1221">
        <v>2</v>
      </c>
      <c r="G1221">
        <v>3</v>
      </c>
      <c r="H1221">
        <v>2</v>
      </c>
      <c r="I1221">
        <v>2</v>
      </c>
      <c r="J1221">
        <v>0</v>
      </c>
      <c r="K1221">
        <v>2005</v>
      </c>
      <c r="L1221">
        <v>32246</v>
      </c>
      <c r="M1221">
        <v>7000</v>
      </c>
      <c r="N1221">
        <v>3.8461538461538464E-2</v>
      </c>
      <c r="O1221">
        <v>150.99223468507333</v>
      </c>
      <c r="P1221">
        <v>2020</v>
      </c>
      <c r="Q1221" t="s">
        <v>32</v>
      </c>
    </row>
    <row r="1222" spans="1:17" x14ac:dyDescent="0.3">
      <c r="A1222" t="s">
        <v>12</v>
      </c>
      <c r="B1222">
        <v>399900</v>
      </c>
      <c r="C1222">
        <v>370000</v>
      </c>
      <c r="D1222">
        <v>1891</v>
      </c>
      <c r="E1222">
        <v>1</v>
      </c>
      <c r="F1222">
        <v>3</v>
      </c>
      <c r="G1222">
        <v>2</v>
      </c>
      <c r="H1222">
        <v>2</v>
      </c>
      <c r="I1222">
        <v>2</v>
      </c>
      <c r="J1222">
        <v>2</v>
      </c>
      <c r="K1222">
        <v>2004</v>
      </c>
      <c r="L1222">
        <v>33573</v>
      </c>
      <c r="M1222">
        <v>29900</v>
      </c>
      <c r="N1222">
        <v>7.4768692173043258E-2</v>
      </c>
      <c r="O1222">
        <v>195.66367001586462</v>
      </c>
      <c r="P1222">
        <v>2020</v>
      </c>
      <c r="Q1222" t="s">
        <v>32</v>
      </c>
    </row>
    <row r="1223" spans="1:17" x14ac:dyDescent="0.3">
      <c r="A1223" t="s">
        <v>14</v>
      </c>
      <c r="B1223">
        <v>399000</v>
      </c>
      <c r="C1223">
        <v>383500</v>
      </c>
      <c r="D1223">
        <v>1848</v>
      </c>
      <c r="E1223">
        <v>2</v>
      </c>
      <c r="F1223">
        <v>3</v>
      </c>
      <c r="G1223">
        <v>3</v>
      </c>
      <c r="H1223">
        <v>2</v>
      </c>
      <c r="I1223">
        <v>2</v>
      </c>
      <c r="J1223">
        <v>0</v>
      </c>
      <c r="K1223">
        <v>1979</v>
      </c>
      <c r="L1223">
        <v>33418</v>
      </c>
      <c r="M1223">
        <v>15500</v>
      </c>
      <c r="N1223">
        <v>3.8847117794486213E-2</v>
      </c>
      <c r="O1223">
        <v>207.52164502164501</v>
      </c>
      <c r="P1223">
        <v>2020</v>
      </c>
      <c r="Q1223" t="s">
        <v>32</v>
      </c>
    </row>
    <row r="1224" spans="1:17" x14ac:dyDescent="0.3">
      <c r="A1224" t="s">
        <v>12</v>
      </c>
      <c r="B1224">
        <v>519000</v>
      </c>
      <c r="C1224">
        <v>518000</v>
      </c>
      <c r="D1224">
        <v>1269</v>
      </c>
      <c r="E1224">
        <v>1</v>
      </c>
      <c r="F1224">
        <v>3</v>
      </c>
      <c r="G1224">
        <v>2</v>
      </c>
      <c r="H1224">
        <v>2</v>
      </c>
      <c r="I1224">
        <v>2</v>
      </c>
      <c r="J1224">
        <v>1</v>
      </c>
      <c r="K1224">
        <v>1983</v>
      </c>
      <c r="L1224">
        <v>32169</v>
      </c>
      <c r="M1224">
        <v>1000</v>
      </c>
      <c r="N1224">
        <v>1.9267822736030828E-3</v>
      </c>
      <c r="O1224">
        <v>408.19542947202524</v>
      </c>
      <c r="P1224">
        <v>2020</v>
      </c>
      <c r="Q1224" t="s">
        <v>32</v>
      </c>
    </row>
    <row r="1225" spans="1:17" x14ac:dyDescent="0.3">
      <c r="A1225" t="s">
        <v>12</v>
      </c>
      <c r="B1225">
        <v>419900</v>
      </c>
      <c r="C1225">
        <v>392000</v>
      </c>
      <c r="D1225">
        <v>1619</v>
      </c>
      <c r="E1225">
        <v>1</v>
      </c>
      <c r="F1225">
        <v>3</v>
      </c>
      <c r="G1225">
        <v>2</v>
      </c>
      <c r="H1225">
        <v>2</v>
      </c>
      <c r="I1225">
        <v>2</v>
      </c>
      <c r="J1225">
        <v>2</v>
      </c>
      <c r="K1225">
        <v>2007</v>
      </c>
      <c r="L1225">
        <v>33446</v>
      </c>
      <c r="M1225">
        <v>27900</v>
      </c>
      <c r="N1225">
        <v>6.6444391521790908E-2</v>
      </c>
      <c r="O1225">
        <v>242.12476837554047</v>
      </c>
      <c r="P1225">
        <v>2020</v>
      </c>
      <c r="Q1225" t="s">
        <v>32</v>
      </c>
    </row>
    <row r="1226" spans="1:17" x14ac:dyDescent="0.3">
      <c r="A1226" t="s">
        <v>12</v>
      </c>
      <c r="B1226">
        <v>332000</v>
      </c>
      <c r="C1226">
        <v>332000</v>
      </c>
      <c r="D1226">
        <v>1665</v>
      </c>
      <c r="E1226">
        <v>1</v>
      </c>
      <c r="F1226">
        <v>3</v>
      </c>
      <c r="G1226">
        <v>2</v>
      </c>
      <c r="H1226">
        <v>2</v>
      </c>
      <c r="I1226">
        <v>2</v>
      </c>
      <c r="J1226">
        <v>2</v>
      </c>
      <c r="K1226">
        <v>2023</v>
      </c>
      <c r="L1226">
        <v>33954</v>
      </c>
      <c r="M1226">
        <v>0</v>
      </c>
      <c r="N1226">
        <v>0</v>
      </c>
      <c r="O1226">
        <v>199.39939939939939</v>
      </c>
      <c r="P1226">
        <v>2020</v>
      </c>
      <c r="Q1226" t="s">
        <v>32</v>
      </c>
    </row>
    <row r="1227" spans="1:17" x14ac:dyDescent="0.3">
      <c r="A1227" t="s">
        <v>12</v>
      </c>
      <c r="B1227">
        <v>289900</v>
      </c>
      <c r="C1227">
        <v>289900</v>
      </c>
      <c r="D1227">
        <v>1408</v>
      </c>
      <c r="E1227">
        <v>1</v>
      </c>
      <c r="F1227">
        <v>3</v>
      </c>
      <c r="G1227">
        <v>2</v>
      </c>
      <c r="H1227">
        <v>2</v>
      </c>
      <c r="I1227">
        <v>2</v>
      </c>
      <c r="J1227">
        <v>2</v>
      </c>
      <c r="K1227">
        <v>2025</v>
      </c>
      <c r="L1227">
        <v>34432</v>
      </c>
      <c r="M1227">
        <v>0</v>
      </c>
      <c r="N1227">
        <v>0</v>
      </c>
      <c r="O1227">
        <v>205.89488636363637</v>
      </c>
      <c r="P1227">
        <v>2020</v>
      </c>
      <c r="Q1227" t="s">
        <v>32</v>
      </c>
    </row>
    <row r="1228" spans="1:17" x14ac:dyDescent="0.3">
      <c r="A1228" t="s">
        <v>13</v>
      </c>
      <c r="B1228">
        <v>249000</v>
      </c>
      <c r="C1228">
        <v>242000</v>
      </c>
      <c r="D1228">
        <v>1075</v>
      </c>
      <c r="E1228">
        <v>2</v>
      </c>
      <c r="F1228">
        <v>2</v>
      </c>
      <c r="G1228">
        <v>2</v>
      </c>
      <c r="H1228">
        <v>2</v>
      </c>
      <c r="I1228">
        <v>2</v>
      </c>
      <c r="J1228">
        <v>0</v>
      </c>
      <c r="K1228">
        <v>1992</v>
      </c>
      <c r="L1228">
        <v>33762</v>
      </c>
      <c r="M1228">
        <v>7000</v>
      </c>
      <c r="N1228">
        <v>2.8112449799196786E-2</v>
      </c>
      <c r="O1228">
        <v>225.11627906976744</v>
      </c>
      <c r="P1228">
        <v>2020</v>
      </c>
      <c r="Q1228" t="s">
        <v>32</v>
      </c>
    </row>
    <row r="1229" spans="1:17" x14ac:dyDescent="0.3">
      <c r="A1229" t="s">
        <v>12</v>
      </c>
      <c r="B1229">
        <v>449000</v>
      </c>
      <c r="C1229">
        <v>433000</v>
      </c>
      <c r="D1229">
        <v>1935</v>
      </c>
      <c r="E1229">
        <v>1</v>
      </c>
      <c r="F1229">
        <v>4</v>
      </c>
      <c r="G1229">
        <v>2</v>
      </c>
      <c r="H1229">
        <v>2</v>
      </c>
      <c r="I1229">
        <v>2</v>
      </c>
      <c r="J1229">
        <v>2</v>
      </c>
      <c r="K1229">
        <v>2017</v>
      </c>
      <c r="L1229">
        <v>32696</v>
      </c>
      <c r="M1229">
        <v>16000</v>
      </c>
      <c r="N1229">
        <v>3.5634743875278395E-2</v>
      </c>
      <c r="O1229">
        <v>223.77260981912144</v>
      </c>
      <c r="P1229">
        <v>2020</v>
      </c>
      <c r="Q1229" t="s">
        <v>32</v>
      </c>
    </row>
    <row r="1230" spans="1:17" x14ac:dyDescent="0.3">
      <c r="A1230" t="s">
        <v>13</v>
      </c>
      <c r="B1230">
        <v>285000</v>
      </c>
      <c r="C1230">
        <v>275000</v>
      </c>
      <c r="D1230">
        <v>1729</v>
      </c>
      <c r="E1230">
        <v>1</v>
      </c>
      <c r="F1230">
        <v>3</v>
      </c>
      <c r="G1230">
        <v>2</v>
      </c>
      <c r="H1230">
        <v>2</v>
      </c>
      <c r="I1230">
        <v>2</v>
      </c>
      <c r="J1230">
        <v>1</v>
      </c>
      <c r="K1230">
        <v>2000</v>
      </c>
      <c r="L1230">
        <v>33437</v>
      </c>
      <c r="M1230">
        <v>10000</v>
      </c>
      <c r="N1230">
        <v>3.5087719298245612E-2</v>
      </c>
      <c r="O1230">
        <v>159.05147484094852</v>
      </c>
      <c r="P1230">
        <v>2020</v>
      </c>
      <c r="Q1230" t="s">
        <v>32</v>
      </c>
    </row>
    <row r="1231" spans="1:17" x14ac:dyDescent="0.3">
      <c r="A1231" t="s">
        <v>12</v>
      </c>
      <c r="B1231">
        <v>419000</v>
      </c>
      <c r="C1231">
        <v>405000</v>
      </c>
      <c r="D1231">
        <v>1465</v>
      </c>
      <c r="E1231">
        <v>1</v>
      </c>
      <c r="F1231">
        <v>2</v>
      </c>
      <c r="G1231">
        <v>2</v>
      </c>
      <c r="H1231">
        <v>2</v>
      </c>
      <c r="I1231">
        <v>2</v>
      </c>
      <c r="J1231">
        <v>2</v>
      </c>
      <c r="K1231">
        <v>1966</v>
      </c>
      <c r="L1231">
        <v>33776</v>
      </c>
      <c r="M1231">
        <v>14000</v>
      </c>
      <c r="N1231">
        <v>3.3412887828162291E-2</v>
      </c>
      <c r="O1231">
        <v>276.45051194539246</v>
      </c>
      <c r="P1231">
        <v>2020</v>
      </c>
      <c r="Q1231" t="s">
        <v>32</v>
      </c>
    </row>
    <row r="1232" spans="1:17" x14ac:dyDescent="0.3">
      <c r="A1232" t="s">
        <v>12</v>
      </c>
      <c r="B1232">
        <v>900000</v>
      </c>
      <c r="C1232">
        <v>870000</v>
      </c>
      <c r="D1232">
        <v>1728</v>
      </c>
      <c r="E1232">
        <v>1</v>
      </c>
      <c r="F1232">
        <v>2</v>
      </c>
      <c r="G1232">
        <v>2</v>
      </c>
      <c r="H1232">
        <v>2</v>
      </c>
      <c r="I1232">
        <v>2</v>
      </c>
      <c r="J1232">
        <v>2</v>
      </c>
      <c r="K1232">
        <v>1925</v>
      </c>
      <c r="L1232">
        <v>33706</v>
      </c>
      <c r="M1232">
        <v>30000</v>
      </c>
      <c r="N1232">
        <v>3.3333333333333333E-2</v>
      </c>
      <c r="O1232">
        <v>503.47222222222223</v>
      </c>
      <c r="P1232">
        <v>2020</v>
      </c>
      <c r="Q1232" t="s">
        <v>32</v>
      </c>
    </row>
    <row r="1233" spans="1:17" x14ac:dyDescent="0.3">
      <c r="A1233" t="s">
        <v>12</v>
      </c>
      <c r="B1233">
        <v>399900</v>
      </c>
      <c r="C1233">
        <v>413200</v>
      </c>
      <c r="D1233">
        <v>1754</v>
      </c>
      <c r="E1233">
        <v>1</v>
      </c>
      <c r="F1233">
        <v>4</v>
      </c>
      <c r="G1233">
        <v>2</v>
      </c>
      <c r="H1233">
        <v>2</v>
      </c>
      <c r="I1233">
        <v>2</v>
      </c>
      <c r="J1233">
        <v>2</v>
      </c>
      <c r="K1233">
        <v>1979</v>
      </c>
      <c r="L1233">
        <v>33559</v>
      </c>
      <c r="M1233">
        <v>-13300</v>
      </c>
      <c r="N1233">
        <v>-3.3258314578644664E-2</v>
      </c>
      <c r="O1233">
        <v>235.57582668187001</v>
      </c>
      <c r="P1233">
        <v>2020</v>
      </c>
      <c r="Q1233" t="s">
        <v>32</v>
      </c>
    </row>
    <row r="1234" spans="1:17" x14ac:dyDescent="0.3">
      <c r="A1234" t="s">
        <v>12</v>
      </c>
      <c r="B1234">
        <v>232000</v>
      </c>
      <c r="C1234">
        <v>232000</v>
      </c>
      <c r="D1234">
        <v>1264</v>
      </c>
      <c r="E1234">
        <v>1</v>
      </c>
      <c r="F1234">
        <v>3</v>
      </c>
      <c r="G1234">
        <v>1</v>
      </c>
      <c r="H1234">
        <v>1</v>
      </c>
      <c r="I1234">
        <v>1</v>
      </c>
      <c r="J1234">
        <v>0</v>
      </c>
      <c r="K1234">
        <v>1955</v>
      </c>
      <c r="L1234">
        <v>32246</v>
      </c>
      <c r="M1234">
        <v>0</v>
      </c>
      <c r="N1234">
        <v>0</v>
      </c>
      <c r="O1234">
        <v>183.54430379746836</v>
      </c>
      <c r="P1234">
        <v>2020</v>
      </c>
      <c r="Q1234" t="s">
        <v>32</v>
      </c>
    </row>
    <row r="1235" spans="1:17" x14ac:dyDescent="0.3">
      <c r="A1235" t="s">
        <v>12</v>
      </c>
      <c r="B1235">
        <v>460000</v>
      </c>
      <c r="C1235">
        <v>460000</v>
      </c>
      <c r="D1235">
        <v>1782</v>
      </c>
      <c r="E1235">
        <v>1</v>
      </c>
      <c r="F1235">
        <v>3</v>
      </c>
      <c r="G1235">
        <v>2</v>
      </c>
      <c r="H1235">
        <v>2</v>
      </c>
      <c r="I1235">
        <v>2</v>
      </c>
      <c r="J1235">
        <v>2</v>
      </c>
      <c r="K1235">
        <v>1997</v>
      </c>
      <c r="L1235">
        <v>33437</v>
      </c>
      <c r="M1235">
        <v>0</v>
      </c>
      <c r="N1235">
        <v>0</v>
      </c>
      <c r="O1235">
        <v>258.13692480359146</v>
      </c>
      <c r="P1235">
        <v>2020</v>
      </c>
      <c r="Q1235" t="s">
        <v>32</v>
      </c>
    </row>
    <row r="1236" spans="1:17" x14ac:dyDescent="0.3">
      <c r="A1236" t="s">
        <v>12</v>
      </c>
      <c r="B1236">
        <v>509900</v>
      </c>
      <c r="C1236">
        <v>492500</v>
      </c>
      <c r="D1236">
        <v>1969</v>
      </c>
      <c r="E1236">
        <v>1</v>
      </c>
      <c r="F1236">
        <v>3</v>
      </c>
      <c r="G1236">
        <v>2</v>
      </c>
      <c r="H1236">
        <v>2</v>
      </c>
      <c r="I1236">
        <v>2</v>
      </c>
      <c r="J1236">
        <v>3</v>
      </c>
      <c r="K1236">
        <v>2024</v>
      </c>
      <c r="L1236">
        <v>34762</v>
      </c>
      <c r="M1236">
        <v>17400</v>
      </c>
      <c r="N1236">
        <v>3.4124338105510882E-2</v>
      </c>
      <c r="O1236">
        <v>250.12696800406297</v>
      </c>
      <c r="P1236">
        <v>2020</v>
      </c>
      <c r="Q1236" t="s">
        <v>32</v>
      </c>
    </row>
    <row r="1237" spans="1:17" x14ac:dyDescent="0.3">
      <c r="A1237" t="s">
        <v>13</v>
      </c>
      <c r="B1237">
        <v>265000</v>
      </c>
      <c r="C1237">
        <v>258000</v>
      </c>
      <c r="D1237">
        <v>1150</v>
      </c>
      <c r="E1237">
        <v>1</v>
      </c>
      <c r="F1237">
        <v>2</v>
      </c>
      <c r="G1237">
        <v>2</v>
      </c>
      <c r="H1237">
        <v>2</v>
      </c>
      <c r="I1237">
        <v>2</v>
      </c>
      <c r="J1237">
        <v>0</v>
      </c>
      <c r="K1237">
        <v>1989</v>
      </c>
      <c r="L1237">
        <v>34698</v>
      </c>
      <c r="M1237">
        <v>7000</v>
      </c>
      <c r="N1237">
        <v>2.6415094339622643E-2</v>
      </c>
      <c r="O1237">
        <v>224.34782608695653</v>
      </c>
      <c r="P1237">
        <v>2020</v>
      </c>
      <c r="Q1237" t="s">
        <v>32</v>
      </c>
    </row>
    <row r="1238" spans="1:17" x14ac:dyDescent="0.3">
      <c r="A1238" t="s">
        <v>12</v>
      </c>
      <c r="B1238">
        <v>610000</v>
      </c>
      <c r="C1238">
        <v>610000</v>
      </c>
      <c r="D1238">
        <v>1896</v>
      </c>
      <c r="E1238">
        <v>1</v>
      </c>
      <c r="F1238">
        <v>3</v>
      </c>
      <c r="G1238">
        <v>2</v>
      </c>
      <c r="H1238">
        <v>2</v>
      </c>
      <c r="I1238">
        <v>2</v>
      </c>
      <c r="J1238">
        <v>2</v>
      </c>
      <c r="K1238">
        <v>1977</v>
      </c>
      <c r="L1238">
        <v>32819</v>
      </c>
      <c r="M1238">
        <v>0</v>
      </c>
      <c r="N1238">
        <v>0</v>
      </c>
      <c r="O1238">
        <v>321.72995780590719</v>
      </c>
      <c r="P1238">
        <v>2020</v>
      </c>
      <c r="Q1238" t="s">
        <v>32</v>
      </c>
    </row>
    <row r="1239" spans="1:17" x14ac:dyDescent="0.3">
      <c r="A1239" t="s">
        <v>12</v>
      </c>
      <c r="B1239">
        <v>239900</v>
      </c>
      <c r="C1239">
        <v>266500</v>
      </c>
      <c r="D1239">
        <v>1249</v>
      </c>
      <c r="E1239">
        <v>1</v>
      </c>
      <c r="F1239">
        <v>3</v>
      </c>
      <c r="G1239">
        <v>2</v>
      </c>
      <c r="H1239">
        <v>2</v>
      </c>
      <c r="I1239">
        <v>2</v>
      </c>
      <c r="J1239">
        <v>1</v>
      </c>
      <c r="K1239">
        <v>1949</v>
      </c>
      <c r="L1239">
        <v>33713</v>
      </c>
      <c r="M1239">
        <v>-26600</v>
      </c>
      <c r="N1239">
        <v>-0.11087953313880784</v>
      </c>
      <c r="O1239">
        <v>213.37069655724579</v>
      </c>
      <c r="P1239">
        <v>2020</v>
      </c>
      <c r="Q1239" t="s">
        <v>32</v>
      </c>
    </row>
    <row r="1240" spans="1:17" x14ac:dyDescent="0.3">
      <c r="A1240" t="s">
        <v>14</v>
      </c>
      <c r="B1240">
        <v>225000</v>
      </c>
      <c r="C1240">
        <v>222000</v>
      </c>
      <c r="D1240">
        <v>1361</v>
      </c>
      <c r="E1240">
        <v>2</v>
      </c>
      <c r="F1240">
        <v>3</v>
      </c>
      <c r="G1240">
        <v>2</v>
      </c>
      <c r="H1240">
        <v>2</v>
      </c>
      <c r="I1240">
        <v>2</v>
      </c>
      <c r="J1240">
        <v>0</v>
      </c>
      <c r="K1240">
        <v>1985</v>
      </c>
      <c r="L1240">
        <v>32607</v>
      </c>
      <c r="M1240">
        <v>3000</v>
      </c>
      <c r="N1240">
        <v>1.3333333333333334E-2</v>
      </c>
      <c r="O1240">
        <v>163.11535635562086</v>
      </c>
      <c r="P1240">
        <v>2020</v>
      </c>
      <c r="Q1240" t="s">
        <v>32</v>
      </c>
    </row>
    <row r="1241" spans="1:17" x14ac:dyDescent="0.3">
      <c r="A1241" t="s">
        <v>12</v>
      </c>
      <c r="B1241">
        <v>449900</v>
      </c>
      <c r="C1241">
        <v>429900</v>
      </c>
      <c r="D1241">
        <v>1694</v>
      </c>
      <c r="E1241">
        <v>1</v>
      </c>
      <c r="F1241">
        <v>3</v>
      </c>
      <c r="G1241">
        <v>2</v>
      </c>
      <c r="H1241">
        <v>2</v>
      </c>
      <c r="I1241">
        <v>2</v>
      </c>
      <c r="J1241">
        <v>2</v>
      </c>
      <c r="K1241">
        <v>1979</v>
      </c>
      <c r="L1241">
        <v>34683</v>
      </c>
      <c r="M1241">
        <v>20000</v>
      </c>
      <c r="N1241">
        <v>4.4454323182929537E-2</v>
      </c>
      <c r="O1241">
        <v>253.77804014167651</v>
      </c>
      <c r="P1241">
        <v>2020</v>
      </c>
      <c r="Q1241" t="s">
        <v>32</v>
      </c>
    </row>
    <row r="1242" spans="1:17" x14ac:dyDescent="0.3">
      <c r="A1242" t="s">
        <v>12</v>
      </c>
      <c r="B1242">
        <v>575000</v>
      </c>
      <c r="C1242">
        <v>555000</v>
      </c>
      <c r="D1242">
        <v>1074</v>
      </c>
      <c r="E1242">
        <v>1</v>
      </c>
      <c r="F1242">
        <v>2</v>
      </c>
      <c r="G1242">
        <v>2</v>
      </c>
      <c r="H1242">
        <v>1</v>
      </c>
      <c r="I1242">
        <v>1</v>
      </c>
      <c r="J1242">
        <v>1</v>
      </c>
      <c r="K1242">
        <v>1949</v>
      </c>
      <c r="L1242">
        <v>33704</v>
      </c>
      <c r="M1242">
        <v>20000</v>
      </c>
      <c r="N1242">
        <v>3.4782608695652174E-2</v>
      </c>
      <c r="O1242">
        <v>516.75977653631287</v>
      </c>
      <c r="P1242">
        <v>2020</v>
      </c>
      <c r="Q1242" t="s">
        <v>32</v>
      </c>
    </row>
    <row r="1243" spans="1:17" x14ac:dyDescent="0.3">
      <c r="A1243" t="s">
        <v>12</v>
      </c>
      <c r="B1243">
        <v>473070</v>
      </c>
      <c r="C1243">
        <v>473070</v>
      </c>
      <c r="D1243">
        <v>1916</v>
      </c>
      <c r="E1243">
        <v>2</v>
      </c>
      <c r="F1243">
        <v>3</v>
      </c>
      <c r="G1243">
        <v>2</v>
      </c>
      <c r="H1243">
        <v>2</v>
      </c>
      <c r="I1243">
        <v>2</v>
      </c>
      <c r="J1243">
        <v>2</v>
      </c>
      <c r="K1243">
        <v>2026</v>
      </c>
      <c r="L1243">
        <v>32092</v>
      </c>
      <c r="M1243">
        <v>0</v>
      </c>
      <c r="N1243">
        <v>0</v>
      </c>
      <c r="O1243">
        <v>246.90501043841337</v>
      </c>
      <c r="P1243">
        <v>2020</v>
      </c>
      <c r="Q1243" t="s">
        <v>32</v>
      </c>
    </row>
    <row r="1244" spans="1:17" x14ac:dyDescent="0.3">
      <c r="A1244" t="s">
        <v>13</v>
      </c>
      <c r="B1244">
        <v>569000</v>
      </c>
      <c r="C1244">
        <v>569000</v>
      </c>
      <c r="D1244">
        <v>1393</v>
      </c>
      <c r="E1244">
        <v>4</v>
      </c>
      <c r="F1244">
        <v>3</v>
      </c>
      <c r="G1244">
        <v>2</v>
      </c>
      <c r="H1244">
        <v>2</v>
      </c>
      <c r="I1244">
        <v>2</v>
      </c>
      <c r="J1244">
        <v>1</v>
      </c>
      <c r="K1244">
        <v>2006</v>
      </c>
      <c r="L1244">
        <v>34994</v>
      </c>
      <c r="M1244">
        <v>0</v>
      </c>
      <c r="N1244">
        <v>0</v>
      </c>
      <c r="O1244">
        <v>408.47092605886576</v>
      </c>
      <c r="P1244">
        <v>2020</v>
      </c>
      <c r="Q1244" t="s">
        <v>32</v>
      </c>
    </row>
    <row r="1245" spans="1:17" x14ac:dyDescent="0.3">
      <c r="A1245" t="s">
        <v>12</v>
      </c>
      <c r="B1245">
        <v>335565</v>
      </c>
      <c r="C1245">
        <v>335565</v>
      </c>
      <c r="D1245">
        <v>1714</v>
      </c>
      <c r="E1245">
        <v>1</v>
      </c>
      <c r="F1245">
        <v>3</v>
      </c>
      <c r="G1245">
        <v>2</v>
      </c>
      <c r="H1245">
        <v>2</v>
      </c>
      <c r="I1245">
        <v>2</v>
      </c>
      <c r="J1245">
        <v>2</v>
      </c>
      <c r="K1245">
        <v>2025</v>
      </c>
      <c r="L1245">
        <v>32137</v>
      </c>
      <c r="M1245">
        <v>0</v>
      </c>
      <c r="N1245">
        <v>0</v>
      </c>
      <c r="O1245">
        <v>195.77887981330221</v>
      </c>
      <c r="P1245">
        <v>2020</v>
      </c>
      <c r="Q1245" t="s">
        <v>32</v>
      </c>
    </row>
    <row r="1246" spans="1:17" x14ac:dyDescent="0.3">
      <c r="A1246" t="s">
        <v>12</v>
      </c>
      <c r="B1246">
        <v>512000</v>
      </c>
      <c r="C1246">
        <v>505000</v>
      </c>
      <c r="D1246">
        <v>1832</v>
      </c>
      <c r="E1246">
        <v>1</v>
      </c>
      <c r="F1246">
        <v>3</v>
      </c>
      <c r="G1246">
        <v>2</v>
      </c>
      <c r="H1246">
        <v>2</v>
      </c>
      <c r="I1246">
        <v>2</v>
      </c>
      <c r="J1246">
        <v>2</v>
      </c>
      <c r="K1246">
        <v>2018</v>
      </c>
      <c r="L1246">
        <v>34211</v>
      </c>
      <c r="M1246">
        <v>7000</v>
      </c>
      <c r="N1246">
        <v>1.3671875E-2</v>
      </c>
      <c r="O1246">
        <v>275.65502183406113</v>
      </c>
      <c r="P1246">
        <v>2020</v>
      </c>
      <c r="Q1246" t="s">
        <v>32</v>
      </c>
    </row>
    <row r="1247" spans="1:17" x14ac:dyDescent="0.3">
      <c r="A1247" t="s">
        <v>12</v>
      </c>
      <c r="B1247">
        <v>296141</v>
      </c>
      <c r="C1247">
        <v>396141</v>
      </c>
      <c r="D1247">
        <v>1938</v>
      </c>
      <c r="E1247">
        <v>1</v>
      </c>
      <c r="F1247">
        <v>4</v>
      </c>
      <c r="G1247">
        <v>3</v>
      </c>
      <c r="H1247">
        <v>2</v>
      </c>
      <c r="I1247">
        <v>2</v>
      </c>
      <c r="J1247">
        <v>2</v>
      </c>
      <c r="K1247">
        <v>2026</v>
      </c>
      <c r="L1247">
        <v>33859</v>
      </c>
      <c r="M1247">
        <v>-100000</v>
      </c>
      <c r="N1247">
        <v>-0.3376769849497368</v>
      </c>
      <c r="O1247">
        <v>204.40712074303406</v>
      </c>
      <c r="P1247">
        <v>2020</v>
      </c>
      <c r="Q1247" t="s">
        <v>32</v>
      </c>
    </row>
    <row r="1248" spans="1:17" x14ac:dyDescent="0.3">
      <c r="A1248" t="s">
        <v>12</v>
      </c>
      <c r="B1248">
        <v>299900</v>
      </c>
      <c r="C1248">
        <v>320900</v>
      </c>
      <c r="D1248">
        <v>1936</v>
      </c>
      <c r="E1248">
        <v>1</v>
      </c>
      <c r="F1248">
        <v>3</v>
      </c>
      <c r="G1248">
        <v>2</v>
      </c>
      <c r="H1248">
        <v>2</v>
      </c>
      <c r="I1248">
        <v>2</v>
      </c>
      <c r="J1248">
        <v>2</v>
      </c>
      <c r="K1248">
        <v>2026</v>
      </c>
      <c r="L1248">
        <v>32179</v>
      </c>
      <c r="M1248">
        <v>-21000</v>
      </c>
      <c r="N1248">
        <v>-7.0023341113704562E-2</v>
      </c>
      <c r="O1248">
        <v>165.75413223140495</v>
      </c>
      <c r="P1248">
        <v>2020</v>
      </c>
      <c r="Q1248" t="s">
        <v>32</v>
      </c>
    </row>
    <row r="1249" spans="1:17" x14ac:dyDescent="0.3">
      <c r="A1249" t="s">
        <v>12</v>
      </c>
      <c r="B1249">
        <v>800000</v>
      </c>
      <c r="C1249">
        <v>800000</v>
      </c>
      <c r="D1249">
        <v>1936</v>
      </c>
      <c r="E1249">
        <v>1</v>
      </c>
      <c r="F1249">
        <v>3</v>
      </c>
      <c r="G1249">
        <v>3</v>
      </c>
      <c r="H1249">
        <v>3</v>
      </c>
      <c r="I1249">
        <v>3</v>
      </c>
      <c r="J1249">
        <v>1</v>
      </c>
      <c r="K1249">
        <v>1971</v>
      </c>
      <c r="L1249">
        <v>34285</v>
      </c>
      <c r="M1249">
        <v>0</v>
      </c>
      <c r="N1249">
        <v>0</v>
      </c>
      <c r="O1249">
        <v>413.22314049586777</v>
      </c>
      <c r="P1249">
        <v>2020</v>
      </c>
      <c r="Q1249" t="s">
        <v>32</v>
      </c>
    </row>
    <row r="1250" spans="1:17" x14ac:dyDescent="0.3">
      <c r="A1250" t="s">
        <v>12</v>
      </c>
      <c r="B1250">
        <v>345000</v>
      </c>
      <c r="C1250">
        <v>360000</v>
      </c>
      <c r="D1250">
        <v>1755</v>
      </c>
      <c r="E1250">
        <v>1</v>
      </c>
      <c r="F1250">
        <v>3</v>
      </c>
      <c r="G1250">
        <v>2</v>
      </c>
      <c r="H1250">
        <v>2</v>
      </c>
      <c r="I1250">
        <v>2</v>
      </c>
      <c r="J1250">
        <v>2</v>
      </c>
      <c r="K1250">
        <v>1956</v>
      </c>
      <c r="L1250">
        <v>32503</v>
      </c>
      <c r="M1250">
        <v>-15000</v>
      </c>
      <c r="N1250">
        <v>-4.3478260869565216E-2</v>
      </c>
      <c r="O1250">
        <v>205.12820512820514</v>
      </c>
      <c r="P1250">
        <v>2020</v>
      </c>
      <c r="Q1250" t="s">
        <v>32</v>
      </c>
    </row>
    <row r="1251" spans="1:17" x14ac:dyDescent="0.3">
      <c r="A1251" t="s">
        <v>12</v>
      </c>
      <c r="B1251">
        <v>1300000</v>
      </c>
      <c r="C1251">
        <v>1150000</v>
      </c>
      <c r="D1251">
        <v>1810</v>
      </c>
      <c r="E1251">
        <v>1</v>
      </c>
      <c r="F1251">
        <v>3</v>
      </c>
      <c r="G1251">
        <v>2</v>
      </c>
      <c r="H1251">
        <v>2</v>
      </c>
      <c r="I1251">
        <v>2</v>
      </c>
      <c r="J1251">
        <v>2</v>
      </c>
      <c r="K1251">
        <v>1981</v>
      </c>
      <c r="L1251">
        <v>33460</v>
      </c>
      <c r="M1251">
        <v>150000</v>
      </c>
      <c r="N1251">
        <v>0.11538461538461539</v>
      </c>
      <c r="O1251">
        <v>635.35911602209944</v>
      </c>
      <c r="P1251">
        <v>2020</v>
      </c>
      <c r="Q1251" t="s">
        <v>32</v>
      </c>
    </row>
    <row r="1252" spans="1:17" x14ac:dyDescent="0.3">
      <c r="A1252" t="s">
        <v>12</v>
      </c>
      <c r="B1252">
        <v>397000</v>
      </c>
      <c r="C1252">
        <v>375000</v>
      </c>
      <c r="D1252">
        <v>1404</v>
      </c>
      <c r="E1252">
        <v>1</v>
      </c>
      <c r="F1252">
        <v>3</v>
      </c>
      <c r="G1252">
        <v>2</v>
      </c>
      <c r="H1252">
        <v>2</v>
      </c>
      <c r="I1252">
        <v>2</v>
      </c>
      <c r="J1252">
        <v>2</v>
      </c>
      <c r="K1252">
        <v>1961</v>
      </c>
      <c r="L1252">
        <v>32806</v>
      </c>
      <c r="M1252">
        <v>22000</v>
      </c>
      <c r="N1252">
        <v>5.5415617128463476E-2</v>
      </c>
      <c r="O1252">
        <v>267.09401709401709</v>
      </c>
      <c r="P1252">
        <v>2020</v>
      </c>
      <c r="Q1252" t="s">
        <v>32</v>
      </c>
    </row>
    <row r="1253" spans="1:17" x14ac:dyDescent="0.3">
      <c r="A1253" t="s">
        <v>12</v>
      </c>
      <c r="B1253">
        <v>235000</v>
      </c>
      <c r="C1253">
        <v>240000</v>
      </c>
      <c r="D1253">
        <v>1003</v>
      </c>
      <c r="E1253">
        <v>1</v>
      </c>
      <c r="F1253">
        <v>2</v>
      </c>
      <c r="G1253">
        <v>1</v>
      </c>
      <c r="H1253">
        <v>1</v>
      </c>
      <c r="I1253">
        <v>1</v>
      </c>
      <c r="J1253">
        <v>0</v>
      </c>
      <c r="K1253">
        <v>1961</v>
      </c>
      <c r="L1253">
        <v>34235</v>
      </c>
      <c r="M1253">
        <v>-5000</v>
      </c>
      <c r="N1253">
        <v>-2.1276595744680851E-2</v>
      </c>
      <c r="O1253">
        <v>239.28215353938185</v>
      </c>
      <c r="P1253">
        <v>2020</v>
      </c>
      <c r="Q1253" t="s">
        <v>32</v>
      </c>
    </row>
    <row r="1254" spans="1:17" x14ac:dyDescent="0.3">
      <c r="A1254" t="s">
        <v>12</v>
      </c>
      <c r="B1254">
        <v>620000</v>
      </c>
      <c r="C1254">
        <v>600000</v>
      </c>
      <c r="D1254">
        <v>1590</v>
      </c>
      <c r="E1254">
        <v>1</v>
      </c>
      <c r="F1254">
        <v>3</v>
      </c>
      <c r="G1254">
        <v>2</v>
      </c>
      <c r="H1254">
        <v>2</v>
      </c>
      <c r="I1254">
        <v>2</v>
      </c>
      <c r="J1254">
        <v>2</v>
      </c>
      <c r="K1254">
        <v>1973</v>
      </c>
      <c r="L1254">
        <v>33572</v>
      </c>
      <c r="M1254">
        <v>20000</v>
      </c>
      <c r="N1254">
        <v>3.2258064516129031E-2</v>
      </c>
      <c r="O1254">
        <v>377.35849056603774</v>
      </c>
      <c r="P1254">
        <v>2020</v>
      </c>
      <c r="Q1254" t="s">
        <v>32</v>
      </c>
    </row>
    <row r="1255" spans="1:17" x14ac:dyDescent="0.3">
      <c r="A1255" t="s">
        <v>12</v>
      </c>
      <c r="B1255">
        <v>898000</v>
      </c>
      <c r="C1255">
        <v>877000</v>
      </c>
      <c r="D1255">
        <v>1886</v>
      </c>
      <c r="E1255">
        <v>1</v>
      </c>
      <c r="F1255">
        <v>3</v>
      </c>
      <c r="G1255">
        <v>2</v>
      </c>
      <c r="H1255">
        <v>2</v>
      </c>
      <c r="I1255">
        <v>2</v>
      </c>
      <c r="J1255">
        <v>2</v>
      </c>
      <c r="K1255">
        <v>1992</v>
      </c>
      <c r="L1255">
        <v>33496</v>
      </c>
      <c r="M1255">
        <v>21000</v>
      </c>
      <c r="N1255">
        <v>2.3385300668151449E-2</v>
      </c>
      <c r="O1255">
        <v>465.00530222693533</v>
      </c>
      <c r="P1255">
        <v>2020</v>
      </c>
      <c r="Q1255" t="s">
        <v>32</v>
      </c>
    </row>
    <row r="1256" spans="1:17" x14ac:dyDescent="0.3">
      <c r="A1256" t="s">
        <v>12</v>
      </c>
      <c r="B1256">
        <v>475000</v>
      </c>
      <c r="C1256">
        <v>460000</v>
      </c>
      <c r="D1256">
        <v>1701</v>
      </c>
      <c r="E1256">
        <v>1</v>
      </c>
      <c r="F1256">
        <v>2</v>
      </c>
      <c r="G1256">
        <v>2</v>
      </c>
      <c r="H1256">
        <v>2</v>
      </c>
      <c r="I1256">
        <v>2</v>
      </c>
      <c r="J1256">
        <v>2</v>
      </c>
      <c r="K1256">
        <v>1997</v>
      </c>
      <c r="L1256">
        <v>34241</v>
      </c>
      <c r="M1256">
        <v>15000</v>
      </c>
      <c r="N1256">
        <v>3.1578947368421054E-2</v>
      </c>
      <c r="O1256">
        <v>270.42915931804822</v>
      </c>
      <c r="P1256">
        <v>2020</v>
      </c>
      <c r="Q1256" t="s">
        <v>32</v>
      </c>
    </row>
    <row r="1257" spans="1:17" x14ac:dyDescent="0.3">
      <c r="A1257" t="s">
        <v>12</v>
      </c>
      <c r="B1257">
        <v>449000</v>
      </c>
      <c r="C1257">
        <v>449000</v>
      </c>
      <c r="D1257">
        <v>1808</v>
      </c>
      <c r="E1257">
        <v>1</v>
      </c>
      <c r="F1257">
        <v>3</v>
      </c>
      <c r="G1257">
        <v>2</v>
      </c>
      <c r="H1257">
        <v>2</v>
      </c>
      <c r="I1257">
        <v>2</v>
      </c>
      <c r="J1257">
        <v>2</v>
      </c>
      <c r="K1257">
        <v>2019</v>
      </c>
      <c r="L1257">
        <v>34275</v>
      </c>
      <c r="M1257">
        <v>0</v>
      </c>
      <c r="N1257">
        <v>0</v>
      </c>
      <c r="O1257">
        <v>248.34070796460176</v>
      </c>
      <c r="P1257">
        <v>2020</v>
      </c>
      <c r="Q1257" t="s">
        <v>32</v>
      </c>
    </row>
    <row r="1258" spans="1:17" x14ac:dyDescent="0.3">
      <c r="A1258" t="s">
        <v>13</v>
      </c>
      <c r="B1258">
        <v>219900</v>
      </c>
      <c r="C1258">
        <v>210000</v>
      </c>
      <c r="D1258">
        <v>1516</v>
      </c>
      <c r="E1258">
        <v>1</v>
      </c>
      <c r="F1258">
        <v>2</v>
      </c>
      <c r="G1258">
        <v>2</v>
      </c>
      <c r="H1258">
        <v>2</v>
      </c>
      <c r="I1258">
        <v>2</v>
      </c>
      <c r="J1258">
        <v>2</v>
      </c>
      <c r="K1258">
        <v>1989</v>
      </c>
      <c r="L1258">
        <v>33573</v>
      </c>
      <c r="M1258">
        <v>9900</v>
      </c>
      <c r="N1258">
        <v>4.5020463847203276E-2</v>
      </c>
      <c r="O1258">
        <v>138.52242744063324</v>
      </c>
      <c r="P1258">
        <v>2020</v>
      </c>
      <c r="Q1258" t="s">
        <v>32</v>
      </c>
    </row>
    <row r="1259" spans="1:17" x14ac:dyDescent="0.3">
      <c r="A1259" t="s">
        <v>12</v>
      </c>
      <c r="B1259">
        <v>536360</v>
      </c>
      <c r="C1259">
        <v>510000</v>
      </c>
      <c r="D1259">
        <v>1889</v>
      </c>
      <c r="E1259">
        <v>1</v>
      </c>
      <c r="F1259">
        <v>2</v>
      </c>
      <c r="G1259">
        <v>2</v>
      </c>
      <c r="H1259">
        <v>2</v>
      </c>
      <c r="I1259">
        <v>2</v>
      </c>
      <c r="J1259">
        <v>2</v>
      </c>
      <c r="K1259">
        <v>2025</v>
      </c>
      <c r="L1259">
        <v>34219</v>
      </c>
      <c r="M1259">
        <v>26360</v>
      </c>
      <c r="N1259">
        <v>4.9146095905734953E-2</v>
      </c>
      <c r="O1259">
        <v>269.98411858125991</v>
      </c>
      <c r="P1259">
        <v>2020</v>
      </c>
      <c r="Q1259" t="s">
        <v>32</v>
      </c>
    </row>
    <row r="1260" spans="1:17" x14ac:dyDescent="0.3">
      <c r="A1260" t="s">
        <v>12</v>
      </c>
      <c r="B1260">
        <v>749900</v>
      </c>
      <c r="C1260">
        <v>749000</v>
      </c>
      <c r="D1260">
        <v>1894</v>
      </c>
      <c r="E1260">
        <v>1</v>
      </c>
      <c r="F1260">
        <v>4</v>
      </c>
      <c r="G1260">
        <v>2</v>
      </c>
      <c r="H1260">
        <v>2</v>
      </c>
      <c r="I1260">
        <v>2</v>
      </c>
      <c r="J1260">
        <v>2</v>
      </c>
      <c r="K1260">
        <v>2026</v>
      </c>
      <c r="L1260">
        <v>33707</v>
      </c>
      <c r="M1260">
        <v>900</v>
      </c>
      <c r="N1260">
        <v>1.2001600213361781E-3</v>
      </c>
      <c r="O1260">
        <v>395.45934530095036</v>
      </c>
      <c r="P1260">
        <v>2020</v>
      </c>
      <c r="Q1260" t="s">
        <v>32</v>
      </c>
    </row>
    <row r="1261" spans="1:17" x14ac:dyDescent="0.3">
      <c r="A1261" t="s">
        <v>12</v>
      </c>
      <c r="B1261">
        <v>319000</v>
      </c>
      <c r="C1261">
        <v>325000</v>
      </c>
      <c r="D1261">
        <v>1707</v>
      </c>
      <c r="E1261">
        <v>1</v>
      </c>
      <c r="F1261">
        <v>4</v>
      </c>
      <c r="G1261">
        <v>2</v>
      </c>
      <c r="H1261">
        <v>2</v>
      </c>
      <c r="I1261">
        <v>2</v>
      </c>
      <c r="J1261">
        <v>2</v>
      </c>
      <c r="K1261">
        <v>1990</v>
      </c>
      <c r="L1261">
        <v>33809</v>
      </c>
      <c r="M1261">
        <v>-6000</v>
      </c>
      <c r="N1261">
        <v>-1.8808777429467086E-2</v>
      </c>
      <c r="O1261">
        <v>190.39250146455771</v>
      </c>
      <c r="P1261">
        <v>2020</v>
      </c>
      <c r="Q1261" t="s">
        <v>32</v>
      </c>
    </row>
    <row r="1262" spans="1:17" x14ac:dyDescent="0.3">
      <c r="A1262" t="s">
        <v>14</v>
      </c>
      <c r="B1262">
        <v>470000</v>
      </c>
      <c r="C1262">
        <v>470000</v>
      </c>
      <c r="D1262">
        <v>1385</v>
      </c>
      <c r="E1262">
        <v>1</v>
      </c>
      <c r="F1262">
        <v>2</v>
      </c>
      <c r="G1262">
        <v>2</v>
      </c>
      <c r="H1262">
        <v>2</v>
      </c>
      <c r="I1262">
        <v>2</v>
      </c>
      <c r="J1262">
        <v>2</v>
      </c>
      <c r="K1262">
        <v>1992</v>
      </c>
      <c r="L1262">
        <v>33410</v>
      </c>
      <c r="M1262">
        <v>0</v>
      </c>
      <c r="N1262">
        <v>0</v>
      </c>
      <c r="O1262">
        <v>339.35018050541515</v>
      </c>
      <c r="P1262">
        <v>2020</v>
      </c>
      <c r="Q1262" t="s">
        <v>32</v>
      </c>
    </row>
    <row r="1263" spans="1:17" x14ac:dyDescent="0.3">
      <c r="A1263" t="s">
        <v>14</v>
      </c>
      <c r="B1263">
        <v>477000</v>
      </c>
      <c r="C1263">
        <v>477000</v>
      </c>
      <c r="D1263">
        <v>1925</v>
      </c>
      <c r="E1263">
        <v>1</v>
      </c>
      <c r="F1263">
        <v>3</v>
      </c>
      <c r="G1263">
        <v>2</v>
      </c>
      <c r="H1263">
        <v>2</v>
      </c>
      <c r="I1263">
        <v>2</v>
      </c>
      <c r="J1263">
        <v>2</v>
      </c>
      <c r="K1263">
        <v>2021</v>
      </c>
      <c r="L1263">
        <v>33470</v>
      </c>
      <c r="M1263">
        <v>0</v>
      </c>
      <c r="N1263">
        <v>0</v>
      </c>
      <c r="O1263">
        <v>247.79220779220779</v>
      </c>
      <c r="P1263">
        <v>2020</v>
      </c>
      <c r="Q1263" t="s">
        <v>32</v>
      </c>
    </row>
    <row r="1264" spans="1:17" x14ac:dyDescent="0.3">
      <c r="A1264" t="s">
        <v>12</v>
      </c>
      <c r="B1264">
        <v>620000</v>
      </c>
      <c r="C1264">
        <v>615000</v>
      </c>
      <c r="D1264">
        <v>1881</v>
      </c>
      <c r="E1264">
        <v>2</v>
      </c>
      <c r="F1264">
        <v>3</v>
      </c>
      <c r="G1264">
        <v>3</v>
      </c>
      <c r="H1264">
        <v>3</v>
      </c>
      <c r="I1264">
        <v>3</v>
      </c>
      <c r="J1264">
        <v>2</v>
      </c>
      <c r="K1264">
        <v>2000</v>
      </c>
      <c r="L1264">
        <v>33027</v>
      </c>
      <c r="M1264">
        <v>5000</v>
      </c>
      <c r="N1264">
        <v>8.0645161290322578E-3</v>
      </c>
      <c r="O1264">
        <v>326.95374800637961</v>
      </c>
      <c r="P1264">
        <v>2020</v>
      </c>
      <c r="Q1264" t="s">
        <v>32</v>
      </c>
    </row>
    <row r="1265" spans="1:17" x14ac:dyDescent="0.3">
      <c r="A1265" t="s">
        <v>12</v>
      </c>
      <c r="B1265">
        <v>315000</v>
      </c>
      <c r="C1265">
        <v>315000</v>
      </c>
      <c r="D1265">
        <v>1536</v>
      </c>
      <c r="E1265">
        <v>1</v>
      </c>
      <c r="F1265">
        <v>3</v>
      </c>
      <c r="G1265">
        <v>2</v>
      </c>
      <c r="H1265">
        <v>2</v>
      </c>
      <c r="I1265">
        <v>2</v>
      </c>
      <c r="J1265">
        <v>2</v>
      </c>
      <c r="K1265">
        <v>1992</v>
      </c>
      <c r="L1265">
        <v>32724</v>
      </c>
      <c r="M1265">
        <v>0</v>
      </c>
      <c r="N1265">
        <v>0</v>
      </c>
      <c r="O1265">
        <v>205.078125</v>
      </c>
      <c r="P1265">
        <v>2020</v>
      </c>
      <c r="Q1265" t="s">
        <v>32</v>
      </c>
    </row>
    <row r="1266" spans="1:17" x14ac:dyDescent="0.3">
      <c r="A1266" t="s">
        <v>15</v>
      </c>
      <c r="B1266">
        <v>695000</v>
      </c>
      <c r="C1266">
        <v>635000</v>
      </c>
      <c r="D1266">
        <v>1088</v>
      </c>
      <c r="E1266">
        <v>1</v>
      </c>
      <c r="F1266">
        <v>6</v>
      </c>
      <c r="G1266">
        <v>6</v>
      </c>
      <c r="H1266">
        <v>6</v>
      </c>
      <c r="I1266">
        <v>6</v>
      </c>
      <c r="J1266">
        <v>0</v>
      </c>
      <c r="K1266">
        <v>1974</v>
      </c>
      <c r="L1266">
        <v>33612</v>
      </c>
      <c r="M1266">
        <v>60000</v>
      </c>
      <c r="N1266">
        <v>8.6330935251798566E-2</v>
      </c>
      <c r="O1266">
        <v>583.63970588235293</v>
      </c>
      <c r="P1266">
        <v>2020</v>
      </c>
      <c r="Q1266" t="s">
        <v>32</v>
      </c>
    </row>
    <row r="1267" spans="1:17" x14ac:dyDescent="0.3">
      <c r="A1267" t="s">
        <v>13</v>
      </c>
      <c r="B1267">
        <v>279900</v>
      </c>
      <c r="C1267">
        <v>265000</v>
      </c>
      <c r="D1267">
        <v>1174</v>
      </c>
      <c r="E1267">
        <v>1</v>
      </c>
      <c r="F1267">
        <v>2</v>
      </c>
      <c r="G1267">
        <v>2</v>
      </c>
      <c r="H1267">
        <v>2</v>
      </c>
      <c r="I1267">
        <v>2</v>
      </c>
      <c r="J1267">
        <v>0</v>
      </c>
      <c r="K1267">
        <v>1989</v>
      </c>
      <c r="L1267">
        <v>34210</v>
      </c>
      <c r="M1267">
        <v>14900</v>
      </c>
      <c r="N1267">
        <v>5.3233297606287963E-2</v>
      </c>
      <c r="O1267">
        <v>225.72402044293014</v>
      </c>
      <c r="P1267">
        <v>2020</v>
      </c>
      <c r="Q1267" t="s">
        <v>32</v>
      </c>
    </row>
    <row r="1268" spans="1:17" x14ac:dyDescent="0.3">
      <c r="A1268" t="s">
        <v>12</v>
      </c>
      <c r="B1268">
        <v>780000</v>
      </c>
      <c r="C1268">
        <v>780000</v>
      </c>
      <c r="D1268">
        <v>1546</v>
      </c>
      <c r="E1268">
        <v>1</v>
      </c>
      <c r="F1268">
        <v>3</v>
      </c>
      <c r="G1268">
        <v>3</v>
      </c>
      <c r="H1268">
        <v>2</v>
      </c>
      <c r="I1268">
        <v>2</v>
      </c>
      <c r="J1268">
        <v>1</v>
      </c>
      <c r="K1268">
        <v>1953</v>
      </c>
      <c r="L1268">
        <v>33785</v>
      </c>
      <c r="M1268">
        <v>0</v>
      </c>
      <c r="N1268">
        <v>0</v>
      </c>
      <c r="O1268">
        <v>504.52781371280724</v>
      </c>
      <c r="P1268">
        <v>2020</v>
      </c>
      <c r="Q1268" t="s">
        <v>32</v>
      </c>
    </row>
    <row r="1269" spans="1:17" x14ac:dyDescent="0.3">
      <c r="A1269" t="s">
        <v>13</v>
      </c>
      <c r="B1269">
        <v>385900</v>
      </c>
      <c r="C1269">
        <v>360000</v>
      </c>
      <c r="D1269">
        <v>1669</v>
      </c>
      <c r="E1269">
        <v>1</v>
      </c>
      <c r="F1269">
        <v>3</v>
      </c>
      <c r="G1269">
        <v>2</v>
      </c>
      <c r="H1269">
        <v>2</v>
      </c>
      <c r="I1269">
        <v>2</v>
      </c>
      <c r="J1269">
        <v>0</v>
      </c>
      <c r="K1269">
        <v>1984</v>
      </c>
      <c r="L1269">
        <v>33437</v>
      </c>
      <c r="M1269">
        <v>25900</v>
      </c>
      <c r="N1269">
        <v>6.7115833117387919E-2</v>
      </c>
      <c r="O1269">
        <v>215.69802276812462</v>
      </c>
      <c r="P1269">
        <v>2020</v>
      </c>
      <c r="Q1269" t="s">
        <v>32</v>
      </c>
    </row>
    <row r="1270" spans="1:17" x14ac:dyDescent="0.3">
      <c r="A1270" t="s">
        <v>12</v>
      </c>
      <c r="B1270">
        <v>574000</v>
      </c>
      <c r="C1270">
        <v>574000</v>
      </c>
      <c r="D1270">
        <v>1506</v>
      </c>
      <c r="E1270">
        <v>1</v>
      </c>
      <c r="F1270">
        <v>3</v>
      </c>
      <c r="G1270">
        <v>2</v>
      </c>
      <c r="H1270">
        <v>2</v>
      </c>
      <c r="I1270">
        <v>2</v>
      </c>
      <c r="J1270">
        <v>1</v>
      </c>
      <c r="K1270">
        <v>1956</v>
      </c>
      <c r="L1270">
        <v>33703</v>
      </c>
      <c r="M1270">
        <v>0</v>
      </c>
      <c r="N1270">
        <v>0</v>
      </c>
      <c r="O1270">
        <v>381.1420982735724</v>
      </c>
      <c r="P1270">
        <v>2020</v>
      </c>
      <c r="Q1270" t="s">
        <v>32</v>
      </c>
    </row>
    <row r="1271" spans="1:17" x14ac:dyDescent="0.3">
      <c r="A1271" t="s">
        <v>12</v>
      </c>
      <c r="B1271">
        <v>445445</v>
      </c>
      <c r="C1271">
        <v>420000</v>
      </c>
      <c r="D1271">
        <v>1563</v>
      </c>
      <c r="E1271">
        <v>1</v>
      </c>
      <c r="F1271">
        <v>2</v>
      </c>
      <c r="G1271">
        <v>2</v>
      </c>
      <c r="H1271">
        <v>2</v>
      </c>
      <c r="I1271">
        <v>2</v>
      </c>
      <c r="J1271">
        <v>2</v>
      </c>
      <c r="K1271">
        <v>2021</v>
      </c>
      <c r="L1271">
        <v>32124</v>
      </c>
      <c r="M1271">
        <v>25445</v>
      </c>
      <c r="N1271">
        <v>5.7122652628270605E-2</v>
      </c>
      <c r="O1271">
        <v>268.71401151631477</v>
      </c>
      <c r="P1271">
        <v>2020</v>
      </c>
      <c r="Q1271" t="s">
        <v>32</v>
      </c>
    </row>
    <row r="1272" spans="1:17" x14ac:dyDescent="0.3">
      <c r="A1272" t="s">
        <v>12</v>
      </c>
      <c r="B1272">
        <v>275000</v>
      </c>
      <c r="C1272">
        <v>267650</v>
      </c>
      <c r="D1272">
        <v>1683</v>
      </c>
      <c r="E1272">
        <v>2</v>
      </c>
      <c r="F1272">
        <v>3</v>
      </c>
      <c r="G1272">
        <v>3</v>
      </c>
      <c r="H1272">
        <v>2</v>
      </c>
      <c r="I1272">
        <v>2</v>
      </c>
      <c r="J1272">
        <v>1</v>
      </c>
      <c r="K1272">
        <v>1985</v>
      </c>
      <c r="L1272">
        <v>32607</v>
      </c>
      <c r="M1272">
        <v>7350</v>
      </c>
      <c r="N1272">
        <v>2.6727272727272728E-2</v>
      </c>
      <c r="O1272">
        <v>159.03149138443257</v>
      </c>
      <c r="P1272">
        <v>2020</v>
      </c>
      <c r="Q1272" t="s">
        <v>32</v>
      </c>
    </row>
    <row r="1273" spans="1:17" x14ac:dyDescent="0.3">
      <c r="A1273" t="s">
        <v>12</v>
      </c>
      <c r="B1273">
        <v>415000</v>
      </c>
      <c r="C1273">
        <v>415000</v>
      </c>
      <c r="D1273">
        <v>1721</v>
      </c>
      <c r="E1273">
        <v>2</v>
      </c>
      <c r="F1273">
        <v>3</v>
      </c>
      <c r="G1273">
        <v>3</v>
      </c>
      <c r="H1273">
        <v>2</v>
      </c>
      <c r="I1273">
        <v>2</v>
      </c>
      <c r="J1273">
        <v>2</v>
      </c>
      <c r="K1273">
        <v>1989</v>
      </c>
      <c r="L1273">
        <v>32825</v>
      </c>
      <c r="M1273">
        <v>0</v>
      </c>
      <c r="N1273">
        <v>0</v>
      </c>
      <c r="O1273">
        <v>241.13887274840209</v>
      </c>
      <c r="P1273">
        <v>2020</v>
      </c>
      <c r="Q1273" t="s">
        <v>32</v>
      </c>
    </row>
    <row r="1274" spans="1:17" x14ac:dyDescent="0.3">
      <c r="A1274" t="s">
        <v>12</v>
      </c>
      <c r="B1274">
        <v>647900</v>
      </c>
      <c r="C1274">
        <v>621000</v>
      </c>
      <c r="D1274">
        <v>1734</v>
      </c>
      <c r="E1274">
        <v>1</v>
      </c>
      <c r="F1274">
        <v>3</v>
      </c>
      <c r="G1274">
        <v>2</v>
      </c>
      <c r="H1274">
        <v>2</v>
      </c>
      <c r="I1274">
        <v>2</v>
      </c>
      <c r="J1274">
        <v>2</v>
      </c>
      <c r="K1274">
        <v>1994</v>
      </c>
      <c r="L1274">
        <v>33470</v>
      </c>
      <c r="M1274">
        <v>26900</v>
      </c>
      <c r="N1274">
        <v>4.1518752893965116E-2</v>
      </c>
      <c r="O1274">
        <v>358.13148788927333</v>
      </c>
      <c r="P1274">
        <v>2020</v>
      </c>
      <c r="Q1274" t="s">
        <v>32</v>
      </c>
    </row>
    <row r="1275" spans="1:17" x14ac:dyDescent="0.3">
      <c r="A1275" t="s">
        <v>13</v>
      </c>
      <c r="B1275">
        <v>239900</v>
      </c>
      <c r="C1275">
        <v>223000</v>
      </c>
      <c r="D1275">
        <v>1200</v>
      </c>
      <c r="E1275">
        <v>1</v>
      </c>
      <c r="F1275">
        <v>2</v>
      </c>
      <c r="G1275">
        <v>2</v>
      </c>
      <c r="H1275">
        <v>2</v>
      </c>
      <c r="I1275">
        <v>2</v>
      </c>
      <c r="J1275">
        <v>0</v>
      </c>
      <c r="K1275">
        <v>1992</v>
      </c>
      <c r="L1275">
        <v>33776</v>
      </c>
      <c r="M1275">
        <v>16900</v>
      </c>
      <c r="N1275">
        <v>7.0446019174656108E-2</v>
      </c>
      <c r="O1275">
        <v>185.83333333333334</v>
      </c>
      <c r="P1275">
        <v>2020</v>
      </c>
      <c r="Q1275" t="s">
        <v>32</v>
      </c>
    </row>
    <row r="1276" spans="1:17" x14ac:dyDescent="0.3">
      <c r="A1276" t="s">
        <v>12</v>
      </c>
      <c r="B1276">
        <v>315000</v>
      </c>
      <c r="C1276">
        <v>310000</v>
      </c>
      <c r="D1276">
        <v>1600</v>
      </c>
      <c r="E1276">
        <v>1</v>
      </c>
      <c r="F1276">
        <v>2</v>
      </c>
      <c r="G1276">
        <v>2</v>
      </c>
      <c r="H1276">
        <v>2</v>
      </c>
      <c r="I1276">
        <v>2</v>
      </c>
      <c r="J1276">
        <v>1</v>
      </c>
      <c r="K1276">
        <v>1968</v>
      </c>
      <c r="L1276">
        <v>33952</v>
      </c>
      <c r="M1276">
        <v>5000</v>
      </c>
      <c r="N1276">
        <v>1.5873015873015872E-2</v>
      </c>
      <c r="O1276">
        <v>193.75</v>
      </c>
      <c r="P1276">
        <v>2020</v>
      </c>
      <c r="Q1276" t="s">
        <v>32</v>
      </c>
    </row>
    <row r="1277" spans="1:17" x14ac:dyDescent="0.3">
      <c r="A1277" t="s">
        <v>13</v>
      </c>
      <c r="B1277">
        <v>90000</v>
      </c>
      <c r="C1277">
        <v>78000</v>
      </c>
      <c r="D1277">
        <v>1050</v>
      </c>
      <c r="E1277">
        <v>1</v>
      </c>
      <c r="F1277">
        <v>2</v>
      </c>
      <c r="G1277">
        <v>2</v>
      </c>
      <c r="H1277">
        <v>2</v>
      </c>
      <c r="I1277">
        <v>2</v>
      </c>
      <c r="J1277">
        <v>0</v>
      </c>
      <c r="K1277">
        <v>1972</v>
      </c>
      <c r="L1277">
        <v>34652</v>
      </c>
      <c r="M1277">
        <v>12000</v>
      </c>
      <c r="N1277">
        <v>0.13333333333333333</v>
      </c>
      <c r="O1277">
        <v>74.285714285714292</v>
      </c>
      <c r="P1277">
        <v>2020</v>
      </c>
      <c r="Q1277" t="s">
        <v>32</v>
      </c>
    </row>
    <row r="1278" spans="1:17" x14ac:dyDescent="0.3">
      <c r="A1278" t="s">
        <v>12</v>
      </c>
      <c r="B1278">
        <v>579000</v>
      </c>
      <c r="C1278">
        <v>500000</v>
      </c>
      <c r="D1278">
        <v>1589</v>
      </c>
      <c r="E1278">
        <v>1</v>
      </c>
      <c r="F1278">
        <v>3</v>
      </c>
      <c r="G1278">
        <v>2</v>
      </c>
      <c r="H1278">
        <v>2</v>
      </c>
      <c r="I1278">
        <v>2</v>
      </c>
      <c r="J1278">
        <v>2</v>
      </c>
      <c r="K1278">
        <v>2000</v>
      </c>
      <c r="L1278">
        <v>34211</v>
      </c>
      <c r="M1278">
        <v>79000</v>
      </c>
      <c r="N1278">
        <v>0.13644214162348878</v>
      </c>
      <c r="O1278">
        <v>314.6633102580239</v>
      </c>
      <c r="P1278">
        <v>2020</v>
      </c>
      <c r="Q1278" t="s">
        <v>32</v>
      </c>
    </row>
    <row r="1279" spans="1:17" x14ac:dyDescent="0.3">
      <c r="A1279" t="s">
        <v>12</v>
      </c>
      <c r="B1279">
        <v>199900</v>
      </c>
      <c r="C1279">
        <v>196000</v>
      </c>
      <c r="D1279">
        <v>1012</v>
      </c>
      <c r="E1279">
        <v>1</v>
      </c>
      <c r="F1279">
        <v>3</v>
      </c>
      <c r="G1279">
        <v>1</v>
      </c>
      <c r="H1279">
        <v>1</v>
      </c>
      <c r="I1279">
        <v>1</v>
      </c>
      <c r="J1279">
        <v>1</v>
      </c>
      <c r="K1279">
        <v>1970</v>
      </c>
      <c r="L1279">
        <v>32643</v>
      </c>
      <c r="M1279">
        <v>3900</v>
      </c>
      <c r="N1279">
        <v>1.950975487743872E-2</v>
      </c>
      <c r="O1279">
        <v>193.67588932806325</v>
      </c>
      <c r="P1279">
        <v>2020</v>
      </c>
      <c r="Q1279" t="s">
        <v>32</v>
      </c>
    </row>
    <row r="1280" spans="1:17" x14ac:dyDescent="0.3">
      <c r="A1280" t="s">
        <v>12</v>
      </c>
      <c r="B1280">
        <v>449000</v>
      </c>
      <c r="C1280">
        <v>449000</v>
      </c>
      <c r="D1280">
        <v>1400</v>
      </c>
      <c r="E1280">
        <v>1</v>
      </c>
      <c r="F1280">
        <v>3</v>
      </c>
      <c r="G1280">
        <v>2</v>
      </c>
      <c r="H1280">
        <v>2</v>
      </c>
      <c r="I1280">
        <v>2</v>
      </c>
      <c r="J1280">
        <v>0</v>
      </c>
      <c r="K1280">
        <v>2023</v>
      </c>
      <c r="L1280">
        <v>32456</v>
      </c>
      <c r="M1280">
        <v>0</v>
      </c>
      <c r="N1280">
        <v>0</v>
      </c>
      <c r="O1280">
        <v>320.71428571428572</v>
      </c>
      <c r="P1280">
        <v>2020</v>
      </c>
      <c r="Q1280" t="s">
        <v>32</v>
      </c>
    </row>
    <row r="1281" spans="1:17" x14ac:dyDescent="0.3">
      <c r="A1281" t="s">
        <v>12</v>
      </c>
      <c r="B1281">
        <v>750000</v>
      </c>
      <c r="C1281">
        <v>750000</v>
      </c>
      <c r="D1281">
        <v>1500</v>
      </c>
      <c r="E1281">
        <v>1</v>
      </c>
      <c r="F1281">
        <v>3</v>
      </c>
      <c r="G1281">
        <v>2</v>
      </c>
      <c r="H1281">
        <v>2</v>
      </c>
      <c r="I1281">
        <v>2</v>
      </c>
      <c r="J1281">
        <v>0</v>
      </c>
      <c r="K1281">
        <v>2005</v>
      </c>
      <c r="L1281">
        <v>32550</v>
      </c>
      <c r="M1281">
        <v>0</v>
      </c>
      <c r="N1281">
        <v>0</v>
      </c>
      <c r="O1281">
        <v>500</v>
      </c>
      <c r="P1281">
        <v>2020</v>
      </c>
      <c r="Q1281" t="s">
        <v>32</v>
      </c>
    </row>
    <row r="1282" spans="1:17" x14ac:dyDescent="0.3">
      <c r="A1282" t="s">
        <v>14</v>
      </c>
      <c r="B1282">
        <v>399000</v>
      </c>
      <c r="C1282">
        <v>399000</v>
      </c>
      <c r="D1282">
        <v>1567</v>
      </c>
      <c r="E1282">
        <v>2</v>
      </c>
      <c r="F1282">
        <v>3</v>
      </c>
      <c r="G1282">
        <v>3</v>
      </c>
      <c r="H1282">
        <v>2</v>
      </c>
      <c r="I1282">
        <v>2</v>
      </c>
      <c r="J1282">
        <v>1</v>
      </c>
      <c r="K1282">
        <v>2026</v>
      </c>
      <c r="L1282">
        <v>34787</v>
      </c>
      <c r="M1282">
        <v>0</v>
      </c>
      <c r="N1282">
        <v>0</v>
      </c>
      <c r="O1282">
        <v>254.62667517549457</v>
      </c>
      <c r="P1282">
        <v>2020</v>
      </c>
      <c r="Q1282" t="s">
        <v>32</v>
      </c>
    </row>
    <row r="1283" spans="1:17" x14ac:dyDescent="0.3">
      <c r="A1283" t="s">
        <v>12</v>
      </c>
      <c r="B1283">
        <v>324900</v>
      </c>
      <c r="C1283">
        <v>324900</v>
      </c>
      <c r="D1283">
        <v>1799</v>
      </c>
      <c r="E1283">
        <v>1</v>
      </c>
      <c r="F1283">
        <v>4</v>
      </c>
      <c r="G1283">
        <v>2</v>
      </c>
      <c r="H1283">
        <v>2</v>
      </c>
      <c r="I1283">
        <v>2</v>
      </c>
      <c r="J1283">
        <v>2</v>
      </c>
      <c r="K1283">
        <v>2026</v>
      </c>
      <c r="L1283">
        <v>32404</v>
      </c>
      <c r="M1283">
        <v>0</v>
      </c>
      <c r="N1283">
        <v>0</v>
      </c>
      <c r="O1283">
        <v>180.60033351862145</v>
      </c>
      <c r="P1283">
        <v>2020</v>
      </c>
      <c r="Q1283" t="s">
        <v>32</v>
      </c>
    </row>
    <row r="1284" spans="1:17" x14ac:dyDescent="0.3">
      <c r="A1284" t="s">
        <v>13</v>
      </c>
      <c r="B1284">
        <v>359000</v>
      </c>
      <c r="C1284">
        <v>339000</v>
      </c>
      <c r="D1284">
        <v>1216</v>
      </c>
      <c r="E1284">
        <v>1</v>
      </c>
      <c r="F1284">
        <v>2</v>
      </c>
      <c r="G1284">
        <v>2</v>
      </c>
      <c r="H1284">
        <v>2</v>
      </c>
      <c r="I1284">
        <v>2</v>
      </c>
      <c r="J1284">
        <v>0</v>
      </c>
      <c r="K1284">
        <v>1981</v>
      </c>
      <c r="L1284">
        <v>34231</v>
      </c>
      <c r="M1284">
        <v>20000</v>
      </c>
      <c r="N1284">
        <v>5.5710306406685235E-2</v>
      </c>
      <c r="O1284">
        <v>278.78289473684208</v>
      </c>
      <c r="P1284">
        <v>2020</v>
      </c>
      <c r="Q1284" t="s">
        <v>32</v>
      </c>
    </row>
    <row r="1285" spans="1:17" x14ac:dyDescent="0.3">
      <c r="A1285" t="s">
        <v>12</v>
      </c>
      <c r="B1285">
        <v>265000</v>
      </c>
      <c r="C1285">
        <v>250000</v>
      </c>
      <c r="D1285">
        <v>1104</v>
      </c>
      <c r="E1285">
        <v>1</v>
      </c>
      <c r="F1285">
        <v>2</v>
      </c>
      <c r="G1285">
        <v>2</v>
      </c>
      <c r="H1285">
        <v>2</v>
      </c>
      <c r="I1285">
        <v>2</v>
      </c>
      <c r="J1285">
        <v>1</v>
      </c>
      <c r="K1285">
        <v>1987</v>
      </c>
      <c r="L1285">
        <v>34293</v>
      </c>
      <c r="M1285">
        <v>15000</v>
      </c>
      <c r="N1285">
        <v>5.6603773584905662E-2</v>
      </c>
      <c r="O1285">
        <v>226.44927536231884</v>
      </c>
      <c r="P1285">
        <v>2020</v>
      </c>
      <c r="Q1285" t="s">
        <v>32</v>
      </c>
    </row>
    <row r="1286" spans="1:17" x14ac:dyDescent="0.3">
      <c r="A1286" t="s">
        <v>12</v>
      </c>
      <c r="B1286">
        <v>598000</v>
      </c>
      <c r="C1286">
        <v>565000</v>
      </c>
      <c r="D1286">
        <v>1315</v>
      </c>
      <c r="E1286">
        <v>1</v>
      </c>
      <c r="F1286">
        <v>3</v>
      </c>
      <c r="G1286">
        <v>2</v>
      </c>
      <c r="H1286">
        <v>2</v>
      </c>
      <c r="I1286">
        <v>2</v>
      </c>
      <c r="J1286">
        <v>2</v>
      </c>
      <c r="K1286">
        <v>1980</v>
      </c>
      <c r="L1286">
        <v>33484</v>
      </c>
      <c r="M1286">
        <v>33000</v>
      </c>
      <c r="N1286">
        <v>5.5183946488294312E-2</v>
      </c>
      <c r="O1286">
        <v>429.65779467680608</v>
      </c>
      <c r="P1286">
        <v>2020</v>
      </c>
      <c r="Q1286" t="s">
        <v>32</v>
      </c>
    </row>
    <row r="1287" spans="1:17" x14ac:dyDescent="0.3">
      <c r="A1287" t="s">
        <v>13</v>
      </c>
      <c r="B1287">
        <v>1175000</v>
      </c>
      <c r="C1287">
        <v>1025000</v>
      </c>
      <c r="D1287">
        <v>1392</v>
      </c>
      <c r="E1287">
        <v>1</v>
      </c>
      <c r="F1287">
        <v>2</v>
      </c>
      <c r="G1287">
        <v>2</v>
      </c>
      <c r="H1287">
        <v>2</v>
      </c>
      <c r="I1287">
        <v>2</v>
      </c>
      <c r="J1287">
        <v>1</v>
      </c>
      <c r="K1287">
        <v>1980</v>
      </c>
      <c r="L1287">
        <v>34228</v>
      </c>
      <c r="M1287">
        <v>150000</v>
      </c>
      <c r="N1287">
        <v>0.1276595744680851</v>
      </c>
      <c r="O1287">
        <v>736.35057471264372</v>
      </c>
      <c r="P1287">
        <v>2020</v>
      </c>
      <c r="Q1287" t="s">
        <v>32</v>
      </c>
    </row>
    <row r="1288" spans="1:17" x14ac:dyDescent="0.3">
      <c r="A1288" t="s">
        <v>12</v>
      </c>
      <c r="B1288">
        <v>455000</v>
      </c>
      <c r="C1288">
        <v>445000</v>
      </c>
      <c r="D1288">
        <v>1634</v>
      </c>
      <c r="E1288">
        <v>1</v>
      </c>
      <c r="F1288">
        <v>3</v>
      </c>
      <c r="G1288">
        <v>2</v>
      </c>
      <c r="H1288">
        <v>2</v>
      </c>
      <c r="I1288">
        <v>2</v>
      </c>
      <c r="J1288">
        <v>1</v>
      </c>
      <c r="K1288">
        <v>1970</v>
      </c>
      <c r="L1288">
        <v>33756</v>
      </c>
      <c r="M1288">
        <v>10000</v>
      </c>
      <c r="N1288">
        <v>2.197802197802198E-2</v>
      </c>
      <c r="O1288">
        <v>272.33782129742963</v>
      </c>
      <c r="P1288">
        <v>2020</v>
      </c>
      <c r="Q1288" t="s">
        <v>32</v>
      </c>
    </row>
    <row r="1289" spans="1:17" x14ac:dyDescent="0.3">
      <c r="A1289" t="s">
        <v>12</v>
      </c>
      <c r="B1289">
        <v>816000</v>
      </c>
      <c r="C1289">
        <v>810000</v>
      </c>
      <c r="D1289">
        <v>1789</v>
      </c>
      <c r="E1289">
        <v>1</v>
      </c>
      <c r="F1289">
        <v>3</v>
      </c>
      <c r="G1289">
        <v>2</v>
      </c>
      <c r="H1289">
        <v>2</v>
      </c>
      <c r="I1289">
        <v>2</v>
      </c>
      <c r="J1289">
        <v>2</v>
      </c>
      <c r="K1289">
        <v>2000</v>
      </c>
      <c r="L1289">
        <v>33196</v>
      </c>
      <c r="M1289">
        <v>6000</v>
      </c>
      <c r="N1289">
        <v>7.3529411764705881E-3</v>
      </c>
      <c r="O1289">
        <v>452.76690888764671</v>
      </c>
      <c r="P1289">
        <v>2020</v>
      </c>
      <c r="Q1289" t="s">
        <v>32</v>
      </c>
    </row>
    <row r="1290" spans="1:17" x14ac:dyDescent="0.3">
      <c r="A1290" t="s">
        <v>12</v>
      </c>
      <c r="B1290">
        <v>327500</v>
      </c>
      <c r="C1290">
        <v>330000</v>
      </c>
      <c r="D1290">
        <v>1488</v>
      </c>
      <c r="E1290">
        <v>1</v>
      </c>
      <c r="F1290">
        <v>2</v>
      </c>
      <c r="G1290">
        <v>2</v>
      </c>
      <c r="H1290">
        <v>2</v>
      </c>
      <c r="I1290">
        <v>2</v>
      </c>
      <c r="J1290">
        <v>2</v>
      </c>
      <c r="K1290">
        <v>1999</v>
      </c>
      <c r="L1290">
        <v>34285</v>
      </c>
      <c r="M1290">
        <v>-2500</v>
      </c>
      <c r="N1290">
        <v>-7.6335877862595417E-3</v>
      </c>
      <c r="O1290">
        <v>221.7741935483871</v>
      </c>
      <c r="P1290">
        <v>2020</v>
      </c>
      <c r="Q1290" t="s">
        <v>32</v>
      </c>
    </row>
    <row r="1291" spans="1:17" x14ac:dyDescent="0.3">
      <c r="A1291" t="s">
        <v>13</v>
      </c>
      <c r="B1291">
        <v>315000</v>
      </c>
      <c r="C1291">
        <v>307000</v>
      </c>
      <c r="D1291">
        <v>1216</v>
      </c>
      <c r="E1291">
        <v>2</v>
      </c>
      <c r="F1291">
        <v>2</v>
      </c>
      <c r="G1291">
        <v>2</v>
      </c>
      <c r="H1291">
        <v>2</v>
      </c>
      <c r="I1291">
        <v>2</v>
      </c>
      <c r="J1291">
        <v>0</v>
      </c>
      <c r="K1291">
        <v>1979</v>
      </c>
      <c r="L1291">
        <v>33433</v>
      </c>
      <c r="M1291">
        <v>8000</v>
      </c>
      <c r="N1291">
        <v>2.5396825396825397E-2</v>
      </c>
      <c r="O1291">
        <v>252.46710526315789</v>
      </c>
      <c r="P1291">
        <v>2020</v>
      </c>
      <c r="Q1291" t="s">
        <v>32</v>
      </c>
    </row>
    <row r="1292" spans="1:17" x14ac:dyDescent="0.3">
      <c r="A1292" t="s">
        <v>12</v>
      </c>
      <c r="B1292">
        <v>290000</v>
      </c>
      <c r="C1292">
        <v>283500</v>
      </c>
      <c r="D1292">
        <v>1502</v>
      </c>
      <c r="E1292">
        <v>1</v>
      </c>
      <c r="F1292">
        <v>3</v>
      </c>
      <c r="G1292">
        <v>2</v>
      </c>
      <c r="H1292">
        <v>2</v>
      </c>
      <c r="I1292">
        <v>2</v>
      </c>
      <c r="J1292">
        <v>2</v>
      </c>
      <c r="K1292">
        <v>1990</v>
      </c>
      <c r="L1292">
        <v>32724</v>
      </c>
      <c r="M1292">
        <v>6500</v>
      </c>
      <c r="N1292">
        <v>2.2413793103448276E-2</v>
      </c>
      <c r="O1292">
        <v>188.74833555259653</v>
      </c>
      <c r="P1292">
        <v>2020</v>
      </c>
      <c r="Q1292" t="s">
        <v>32</v>
      </c>
    </row>
    <row r="1293" spans="1:17" x14ac:dyDescent="0.3">
      <c r="A1293" t="s">
        <v>12</v>
      </c>
      <c r="B1293">
        <v>425000</v>
      </c>
      <c r="C1293">
        <v>390000</v>
      </c>
      <c r="D1293">
        <v>1436</v>
      </c>
      <c r="E1293">
        <v>1</v>
      </c>
      <c r="F1293">
        <v>2</v>
      </c>
      <c r="G1293">
        <v>2</v>
      </c>
      <c r="H1293">
        <v>2</v>
      </c>
      <c r="I1293">
        <v>2</v>
      </c>
      <c r="J1293">
        <v>2</v>
      </c>
      <c r="K1293">
        <v>2021</v>
      </c>
      <c r="L1293">
        <v>34293</v>
      </c>
      <c r="M1293">
        <v>35000</v>
      </c>
      <c r="N1293">
        <v>8.2352941176470587E-2</v>
      </c>
      <c r="O1293">
        <v>271.58774373259052</v>
      </c>
      <c r="P1293">
        <v>2020</v>
      </c>
      <c r="Q1293" t="s">
        <v>32</v>
      </c>
    </row>
    <row r="1294" spans="1:17" x14ac:dyDescent="0.3">
      <c r="A1294" t="s">
        <v>12</v>
      </c>
      <c r="B1294">
        <v>207500</v>
      </c>
      <c r="C1294">
        <v>197900</v>
      </c>
      <c r="D1294">
        <v>1199</v>
      </c>
      <c r="E1294">
        <v>1</v>
      </c>
      <c r="F1294">
        <v>2</v>
      </c>
      <c r="G1294">
        <v>2</v>
      </c>
      <c r="H1294">
        <v>2</v>
      </c>
      <c r="I1294">
        <v>2</v>
      </c>
      <c r="J1294">
        <v>2</v>
      </c>
      <c r="K1294">
        <v>1993</v>
      </c>
      <c r="L1294">
        <v>33810</v>
      </c>
      <c r="M1294">
        <v>9600</v>
      </c>
      <c r="N1294">
        <v>4.6265060240963857E-2</v>
      </c>
      <c r="O1294">
        <v>165.05421184320267</v>
      </c>
      <c r="P1294">
        <v>2020</v>
      </c>
      <c r="Q1294" t="s">
        <v>32</v>
      </c>
    </row>
    <row r="1295" spans="1:17" x14ac:dyDescent="0.3">
      <c r="A1295" t="s">
        <v>12</v>
      </c>
      <c r="B1295">
        <v>324900</v>
      </c>
      <c r="C1295">
        <v>330000</v>
      </c>
      <c r="D1295">
        <v>1594</v>
      </c>
      <c r="E1295">
        <v>1</v>
      </c>
      <c r="F1295">
        <v>2</v>
      </c>
      <c r="G1295">
        <v>2</v>
      </c>
      <c r="H1295">
        <v>2</v>
      </c>
      <c r="I1295">
        <v>2</v>
      </c>
      <c r="J1295">
        <v>2</v>
      </c>
      <c r="K1295">
        <v>1980</v>
      </c>
      <c r="L1295">
        <v>32137</v>
      </c>
      <c r="M1295">
        <v>-5100</v>
      </c>
      <c r="N1295">
        <v>-1.569713758079409E-2</v>
      </c>
      <c r="O1295">
        <v>207.02634880803012</v>
      </c>
      <c r="P1295">
        <v>2020</v>
      </c>
      <c r="Q1295" t="s">
        <v>32</v>
      </c>
    </row>
    <row r="1296" spans="1:17" x14ac:dyDescent="0.3">
      <c r="A1296" t="s">
        <v>12</v>
      </c>
      <c r="B1296">
        <v>284588</v>
      </c>
      <c r="C1296">
        <v>277294</v>
      </c>
      <c r="D1296">
        <v>1493</v>
      </c>
      <c r="E1296">
        <v>1</v>
      </c>
      <c r="F1296">
        <v>2</v>
      </c>
      <c r="G1296">
        <v>2</v>
      </c>
      <c r="H1296">
        <v>2</v>
      </c>
      <c r="I1296">
        <v>2</v>
      </c>
      <c r="J1296">
        <v>2</v>
      </c>
      <c r="K1296">
        <v>2015</v>
      </c>
      <c r="L1296">
        <v>33573</v>
      </c>
      <c r="M1296">
        <v>7294</v>
      </c>
      <c r="N1296">
        <v>2.5630033592421324E-2</v>
      </c>
      <c r="O1296">
        <v>185.72940388479572</v>
      </c>
      <c r="P1296">
        <v>2020</v>
      </c>
      <c r="Q1296" t="s">
        <v>32</v>
      </c>
    </row>
    <row r="1297" spans="1:17" x14ac:dyDescent="0.3">
      <c r="A1297" t="s">
        <v>12</v>
      </c>
      <c r="B1297">
        <v>274900</v>
      </c>
      <c r="C1297">
        <v>259000</v>
      </c>
      <c r="D1297">
        <v>1872</v>
      </c>
      <c r="E1297">
        <v>1</v>
      </c>
      <c r="F1297">
        <v>3</v>
      </c>
      <c r="G1297">
        <v>2</v>
      </c>
      <c r="H1297">
        <v>2</v>
      </c>
      <c r="I1297">
        <v>2</v>
      </c>
      <c r="J1297">
        <v>2</v>
      </c>
      <c r="K1297">
        <v>1989</v>
      </c>
      <c r="L1297">
        <v>32141</v>
      </c>
      <c r="M1297">
        <v>15900</v>
      </c>
      <c r="N1297">
        <v>5.7839214259730813E-2</v>
      </c>
      <c r="O1297">
        <v>138.35470085470087</v>
      </c>
      <c r="P1297">
        <v>2020</v>
      </c>
      <c r="Q1297" t="s">
        <v>32</v>
      </c>
    </row>
    <row r="1298" spans="1:17" x14ac:dyDescent="0.3">
      <c r="A1298" t="s">
        <v>12</v>
      </c>
      <c r="B1298">
        <v>575000</v>
      </c>
      <c r="C1298">
        <v>529500</v>
      </c>
      <c r="D1298">
        <v>1994</v>
      </c>
      <c r="E1298">
        <v>1</v>
      </c>
      <c r="F1298">
        <v>3</v>
      </c>
      <c r="G1298">
        <v>2</v>
      </c>
      <c r="H1298">
        <v>2</v>
      </c>
      <c r="I1298">
        <v>2</v>
      </c>
      <c r="J1298">
        <v>2</v>
      </c>
      <c r="K1298">
        <v>1985</v>
      </c>
      <c r="L1298">
        <v>34232</v>
      </c>
      <c r="M1298">
        <v>45500</v>
      </c>
      <c r="N1298">
        <v>7.91304347826087E-2</v>
      </c>
      <c r="O1298">
        <v>265.54663991975929</v>
      </c>
      <c r="P1298">
        <v>2020</v>
      </c>
      <c r="Q1298" t="s">
        <v>32</v>
      </c>
    </row>
    <row r="1299" spans="1:17" x14ac:dyDescent="0.3">
      <c r="A1299" t="s">
        <v>12</v>
      </c>
      <c r="B1299">
        <v>454000</v>
      </c>
      <c r="C1299">
        <v>420000</v>
      </c>
      <c r="D1299">
        <v>1728</v>
      </c>
      <c r="E1299">
        <v>1</v>
      </c>
      <c r="F1299">
        <v>3</v>
      </c>
      <c r="G1299">
        <v>2</v>
      </c>
      <c r="H1299">
        <v>2</v>
      </c>
      <c r="I1299">
        <v>2</v>
      </c>
      <c r="J1299">
        <v>2</v>
      </c>
      <c r="K1299">
        <v>2017</v>
      </c>
      <c r="L1299">
        <v>32086</v>
      </c>
      <c r="M1299">
        <v>34000</v>
      </c>
      <c r="N1299">
        <v>7.4889867841409691E-2</v>
      </c>
      <c r="O1299">
        <v>243.05555555555554</v>
      </c>
      <c r="P1299">
        <v>2020</v>
      </c>
      <c r="Q1299" t="s">
        <v>32</v>
      </c>
    </row>
    <row r="1300" spans="1:17" x14ac:dyDescent="0.3">
      <c r="A1300" t="s">
        <v>12</v>
      </c>
      <c r="B1300">
        <v>289000</v>
      </c>
      <c r="C1300">
        <v>285000</v>
      </c>
      <c r="D1300">
        <v>1340</v>
      </c>
      <c r="E1300">
        <v>1</v>
      </c>
      <c r="F1300">
        <v>2</v>
      </c>
      <c r="G1300">
        <v>2</v>
      </c>
      <c r="H1300">
        <v>2</v>
      </c>
      <c r="I1300">
        <v>2</v>
      </c>
      <c r="J1300">
        <v>2</v>
      </c>
      <c r="K1300">
        <v>2004</v>
      </c>
      <c r="L1300">
        <v>34637</v>
      </c>
      <c r="M1300">
        <v>4000</v>
      </c>
      <c r="N1300">
        <v>1.384083044982699E-2</v>
      </c>
      <c r="O1300">
        <v>212.68656716417911</v>
      </c>
      <c r="P1300">
        <v>2020</v>
      </c>
      <c r="Q1300" t="s">
        <v>32</v>
      </c>
    </row>
    <row r="1301" spans="1:17" x14ac:dyDescent="0.3">
      <c r="A1301" t="s">
        <v>12</v>
      </c>
      <c r="B1301">
        <v>529500</v>
      </c>
      <c r="C1301">
        <v>529500</v>
      </c>
      <c r="D1301">
        <v>1406</v>
      </c>
      <c r="E1301">
        <v>1</v>
      </c>
      <c r="F1301">
        <v>3</v>
      </c>
      <c r="G1301">
        <v>3</v>
      </c>
      <c r="H1301">
        <v>3</v>
      </c>
      <c r="I1301">
        <v>3</v>
      </c>
      <c r="J1301">
        <v>1</v>
      </c>
      <c r="K1301">
        <v>2014</v>
      </c>
      <c r="L1301">
        <v>33446</v>
      </c>
      <c r="M1301">
        <v>0</v>
      </c>
      <c r="N1301">
        <v>0</v>
      </c>
      <c r="O1301">
        <v>376.60028449502136</v>
      </c>
      <c r="P1301">
        <v>2020</v>
      </c>
      <c r="Q1301" t="s">
        <v>32</v>
      </c>
    </row>
    <row r="1302" spans="1:17" x14ac:dyDescent="0.3">
      <c r="A1302" t="s">
        <v>12</v>
      </c>
      <c r="B1302">
        <v>599000</v>
      </c>
      <c r="C1302">
        <v>550000</v>
      </c>
      <c r="D1302">
        <v>1838</v>
      </c>
      <c r="E1302">
        <v>2</v>
      </c>
      <c r="F1302">
        <v>3</v>
      </c>
      <c r="G1302">
        <v>3</v>
      </c>
      <c r="H1302">
        <v>3</v>
      </c>
      <c r="I1302">
        <v>3</v>
      </c>
      <c r="J1302">
        <v>0</v>
      </c>
      <c r="K1302">
        <v>1922</v>
      </c>
      <c r="L1302">
        <v>32803</v>
      </c>
      <c r="M1302">
        <v>49000</v>
      </c>
      <c r="N1302">
        <v>8.1803005008347252E-2</v>
      </c>
      <c r="O1302">
        <v>299.23830250272033</v>
      </c>
      <c r="P1302">
        <v>2020</v>
      </c>
      <c r="Q1302" t="s">
        <v>32</v>
      </c>
    </row>
    <row r="1303" spans="1:17" x14ac:dyDescent="0.3">
      <c r="A1303" t="s">
        <v>13</v>
      </c>
      <c r="B1303">
        <v>835000</v>
      </c>
      <c r="C1303">
        <v>775000</v>
      </c>
      <c r="D1303">
        <v>1660</v>
      </c>
      <c r="E1303">
        <v>1</v>
      </c>
      <c r="F1303">
        <v>2</v>
      </c>
      <c r="G1303">
        <v>3</v>
      </c>
      <c r="H1303">
        <v>2</v>
      </c>
      <c r="I1303">
        <v>2</v>
      </c>
      <c r="J1303">
        <v>1</v>
      </c>
      <c r="K1303">
        <v>2000</v>
      </c>
      <c r="L1303">
        <v>33180</v>
      </c>
      <c r="M1303">
        <v>60000</v>
      </c>
      <c r="N1303">
        <v>7.1856287425149698E-2</v>
      </c>
      <c r="O1303">
        <v>466.86746987951807</v>
      </c>
      <c r="P1303">
        <v>2020</v>
      </c>
      <c r="Q1303" t="s">
        <v>32</v>
      </c>
    </row>
    <row r="1304" spans="1:17" x14ac:dyDescent="0.3">
      <c r="A1304" t="s">
        <v>12</v>
      </c>
      <c r="B1304">
        <v>334900</v>
      </c>
      <c r="C1304">
        <v>345000</v>
      </c>
      <c r="D1304">
        <v>1342</v>
      </c>
      <c r="E1304">
        <v>1</v>
      </c>
      <c r="F1304">
        <v>3</v>
      </c>
      <c r="G1304">
        <v>2</v>
      </c>
      <c r="H1304">
        <v>2</v>
      </c>
      <c r="I1304">
        <v>2</v>
      </c>
      <c r="J1304">
        <v>0</v>
      </c>
      <c r="K1304">
        <v>1991</v>
      </c>
      <c r="L1304">
        <v>34744</v>
      </c>
      <c r="M1304">
        <v>-10100</v>
      </c>
      <c r="N1304">
        <v>-3.0158256195879366E-2</v>
      </c>
      <c r="O1304">
        <v>257.07898658718329</v>
      </c>
      <c r="P1304">
        <v>2020</v>
      </c>
      <c r="Q1304" t="s">
        <v>32</v>
      </c>
    </row>
    <row r="1305" spans="1:17" x14ac:dyDescent="0.3">
      <c r="A1305" t="s">
        <v>14</v>
      </c>
      <c r="B1305">
        <v>394990</v>
      </c>
      <c r="C1305">
        <v>382990</v>
      </c>
      <c r="D1305">
        <v>1835</v>
      </c>
      <c r="E1305">
        <v>2</v>
      </c>
      <c r="F1305">
        <v>3</v>
      </c>
      <c r="G1305">
        <v>3</v>
      </c>
      <c r="H1305">
        <v>2</v>
      </c>
      <c r="I1305">
        <v>2</v>
      </c>
      <c r="J1305">
        <v>2</v>
      </c>
      <c r="K1305">
        <v>2025</v>
      </c>
      <c r="L1305">
        <v>32703</v>
      </c>
      <c r="M1305">
        <v>12000</v>
      </c>
      <c r="N1305">
        <v>3.0380515962429428E-2</v>
      </c>
      <c r="O1305">
        <v>208.71389645776566</v>
      </c>
      <c r="P1305">
        <v>2020</v>
      </c>
      <c r="Q1305" t="s">
        <v>32</v>
      </c>
    </row>
    <row r="1306" spans="1:17" x14ac:dyDescent="0.3">
      <c r="A1306" t="s">
        <v>12</v>
      </c>
      <c r="B1306">
        <v>365000</v>
      </c>
      <c r="C1306">
        <v>360000</v>
      </c>
      <c r="D1306">
        <v>1488</v>
      </c>
      <c r="E1306">
        <v>1</v>
      </c>
      <c r="F1306">
        <v>4</v>
      </c>
      <c r="G1306">
        <v>2</v>
      </c>
      <c r="H1306">
        <v>2</v>
      </c>
      <c r="I1306">
        <v>2</v>
      </c>
      <c r="J1306">
        <v>0</v>
      </c>
      <c r="K1306">
        <v>1973</v>
      </c>
      <c r="L1306">
        <v>33634</v>
      </c>
      <c r="M1306">
        <v>5000</v>
      </c>
      <c r="N1306">
        <v>1.3698630136986301E-2</v>
      </c>
      <c r="O1306">
        <v>241.93548387096774</v>
      </c>
      <c r="P1306">
        <v>2020</v>
      </c>
      <c r="Q1306" t="s">
        <v>32</v>
      </c>
    </row>
    <row r="1307" spans="1:17" x14ac:dyDescent="0.3">
      <c r="A1307" t="s">
        <v>13</v>
      </c>
      <c r="B1307">
        <v>1999000</v>
      </c>
      <c r="C1307">
        <v>1850000</v>
      </c>
      <c r="D1307">
        <v>1770</v>
      </c>
      <c r="E1307">
        <v>1</v>
      </c>
      <c r="F1307">
        <v>2</v>
      </c>
      <c r="G1307">
        <v>3</v>
      </c>
      <c r="H1307">
        <v>2</v>
      </c>
      <c r="I1307">
        <v>2</v>
      </c>
      <c r="J1307">
        <v>2</v>
      </c>
      <c r="K1307">
        <v>2017</v>
      </c>
      <c r="L1307">
        <v>34236</v>
      </c>
      <c r="M1307">
        <v>149000</v>
      </c>
      <c r="N1307">
        <v>7.4537268634317158E-2</v>
      </c>
      <c r="O1307">
        <v>1045.1977401129943</v>
      </c>
      <c r="P1307">
        <v>2020</v>
      </c>
      <c r="Q1307" t="s">
        <v>32</v>
      </c>
    </row>
    <row r="1308" spans="1:17" x14ac:dyDescent="0.3">
      <c r="A1308" t="s">
        <v>12</v>
      </c>
      <c r="B1308">
        <v>285000</v>
      </c>
      <c r="C1308">
        <v>275000</v>
      </c>
      <c r="D1308">
        <v>1632</v>
      </c>
      <c r="E1308">
        <v>1</v>
      </c>
      <c r="F1308">
        <v>3</v>
      </c>
      <c r="G1308">
        <v>2</v>
      </c>
      <c r="H1308">
        <v>2</v>
      </c>
      <c r="I1308">
        <v>2</v>
      </c>
      <c r="J1308">
        <v>2</v>
      </c>
      <c r="K1308">
        <v>2007</v>
      </c>
      <c r="L1308">
        <v>34748</v>
      </c>
      <c r="M1308">
        <v>10000</v>
      </c>
      <c r="N1308">
        <v>3.5087719298245612E-2</v>
      </c>
      <c r="O1308">
        <v>168.50490196078431</v>
      </c>
      <c r="P1308">
        <v>2020</v>
      </c>
      <c r="Q1308" t="s">
        <v>32</v>
      </c>
    </row>
    <row r="1309" spans="1:17" x14ac:dyDescent="0.3">
      <c r="A1309" t="s">
        <v>13</v>
      </c>
      <c r="B1309">
        <v>1250000</v>
      </c>
      <c r="C1309">
        <v>1125000</v>
      </c>
      <c r="D1309">
        <v>1214</v>
      </c>
      <c r="E1309">
        <v>1</v>
      </c>
      <c r="F1309">
        <v>2</v>
      </c>
      <c r="G1309">
        <v>2</v>
      </c>
      <c r="H1309">
        <v>2</v>
      </c>
      <c r="I1309">
        <v>2</v>
      </c>
      <c r="J1309">
        <v>0</v>
      </c>
      <c r="K1309">
        <v>1977</v>
      </c>
      <c r="L1309">
        <v>34242</v>
      </c>
      <c r="M1309">
        <v>125000</v>
      </c>
      <c r="N1309">
        <v>0.1</v>
      </c>
      <c r="O1309">
        <v>926.68863261943989</v>
      </c>
      <c r="P1309">
        <v>2020</v>
      </c>
      <c r="Q1309" t="s">
        <v>32</v>
      </c>
    </row>
    <row r="1310" spans="1:17" x14ac:dyDescent="0.3">
      <c r="A1310" t="s">
        <v>12</v>
      </c>
      <c r="B1310">
        <v>320000</v>
      </c>
      <c r="C1310">
        <v>333000</v>
      </c>
      <c r="D1310">
        <v>1787</v>
      </c>
      <c r="E1310">
        <v>1</v>
      </c>
      <c r="F1310">
        <v>3</v>
      </c>
      <c r="G1310">
        <v>2</v>
      </c>
      <c r="H1310">
        <v>2</v>
      </c>
      <c r="I1310">
        <v>2</v>
      </c>
      <c r="J1310">
        <v>1</v>
      </c>
      <c r="K1310">
        <v>1957</v>
      </c>
      <c r="L1310">
        <v>33955</v>
      </c>
      <c r="M1310">
        <v>-13000</v>
      </c>
      <c r="N1310">
        <v>-4.0625000000000001E-2</v>
      </c>
      <c r="O1310">
        <v>186.34583100167879</v>
      </c>
      <c r="P1310">
        <v>2020</v>
      </c>
      <c r="Q1310" t="s">
        <v>32</v>
      </c>
    </row>
    <row r="1311" spans="1:17" x14ac:dyDescent="0.3">
      <c r="A1311" t="s">
        <v>13</v>
      </c>
      <c r="B1311">
        <v>1790000</v>
      </c>
      <c r="C1311">
        <v>1700000</v>
      </c>
      <c r="D1311">
        <v>1942</v>
      </c>
      <c r="E1311">
        <v>1</v>
      </c>
      <c r="F1311">
        <v>3</v>
      </c>
      <c r="G1311">
        <v>3</v>
      </c>
      <c r="H1311">
        <v>2</v>
      </c>
      <c r="I1311">
        <v>2</v>
      </c>
      <c r="J1311">
        <v>1</v>
      </c>
      <c r="K1311">
        <v>1991</v>
      </c>
      <c r="L1311">
        <v>33767</v>
      </c>
      <c r="M1311">
        <v>90000</v>
      </c>
      <c r="N1311">
        <v>5.027932960893855E-2</v>
      </c>
      <c r="O1311">
        <v>875.38619979402677</v>
      </c>
      <c r="P1311">
        <v>2020</v>
      </c>
      <c r="Q1311" t="s">
        <v>32</v>
      </c>
    </row>
    <row r="1312" spans="1:17" x14ac:dyDescent="0.3">
      <c r="A1312" t="s">
        <v>12</v>
      </c>
      <c r="B1312">
        <v>225000</v>
      </c>
      <c r="C1312">
        <v>225000</v>
      </c>
      <c r="D1312">
        <v>1085</v>
      </c>
      <c r="E1312">
        <v>1</v>
      </c>
      <c r="F1312">
        <v>2</v>
      </c>
      <c r="G1312">
        <v>2</v>
      </c>
      <c r="H1312">
        <v>2</v>
      </c>
      <c r="I1312">
        <v>2</v>
      </c>
      <c r="J1312">
        <v>0</v>
      </c>
      <c r="K1312">
        <v>1985</v>
      </c>
      <c r="L1312">
        <v>33771</v>
      </c>
      <c r="M1312">
        <v>0</v>
      </c>
      <c r="N1312">
        <v>0</v>
      </c>
      <c r="O1312">
        <v>207.37327188940091</v>
      </c>
      <c r="P1312">
        <v>2020</v>
      </c>
      <c r="Q1312" t="s">
        <v>32</v>
      </c>
    </row>
    <row r="1313" spans="1:17" x14ac:dyDescent="0.3">
      <c r="A1313" t="s">
        <v>17</v>
      </c>
      <c r="B1313">
        <v>140000</v>
      </c>
      <c r="C1313">
        <v>131000</v>
      </c>
      <c r="D1313">
        <v>1248</v>
      </c>
      <c r="E1313">
        <v>1</v>
      </c>
      <c r="F1313">
        <v>3</v>
      </c>
      <c r="G1313">
        <v>2</v>
      </c>
      <c r="H1313">
        <v>2</v>
      </c>
      <c r="I1313">
        <v>2</v>
      </c>
      <c r="J1313">
        <v>0</v>
      </c>
      <c r="K1313">
        <v>1983</v>
      </c>
      <c r="L1313">
        <v>34428</v>
      </c>
      <c r="M1313">
        <v>9000</v>
      </c>
      <c r="N1313">
        <v>6.4285714285714279E-2</v>
      </c>
      <c r="O1313">
        <v>104.96794871794872</v>
      </c>
      <c r="P1313">
        <v>2020</v>
      </c>
      <c r="Q1313" t="s">
        <v>32</v>
      </c>
    </row>
    <row r="1314" spans="1:17" x14ac:dyDescent="0.3">
      <c r="A1314" t="s">
        <v>12</v>
      </c>
      <c r="B1314">
        <v>324900</v>
      </c>
      <c r="C1314">
        <v>300000</v>
      </c>
      <c r="D1314">
        <v>1488</v>
      </c>
      <c r="E1314">
        <v>1</v>
      </c>
      <c r="F1314">
        <v>3</v>
      </c>
      <c r="G1314">
        <v>2</v>
      </c>
      <c r="H1314">
        <v>2</v>
      </c>
      <c r="I1314">
        <v>2</v>
      </c>
      <c r="J1314">
        <v>2</v>
      </c>
      <c r="K1314">
        <v>2003</v>
      </c>
      <c r="L1314">
        <v>32162</v>
      </c>
      <c r="M1314">
        <v>24900</v>
      </c>
      <c r="N1314">
        <v>7.663896583564174E-2</v>
      </c>
      <c r="O1314">
        <v>201.61290322580646</v>
      </c>
      <c r="P1314">
        <v>2020</v>
      </c>
      <c r="Q1314" t="s">
        <v>32</v>
      </c>
    </row>
    <row r="1315" spans="1:17" x14ac:dyDescent="0.3">
      <c r="A1315" t="s">
        <v>12</v>
      </c>
      <c r="B1315">
        <v>659000</v>
      </c>
      <c r="C1315">
        <v>605000</v>
      </c>
      <c r="D1315">
        <v>1985</v>
      </c>
      <c r="E1315">
        <v>1</v>
      </c>
      <c r="F1315">
        <v>2</v>
      </c>
      <c r="G1315">
        <v>2</v>
      </c>
      <c r="H1315">
        <v>2</v>
      </c>
      <c r="I1315">
        <v>2</v>
      </c>
      <c r="J1315">
        <v>2</v>
      </c>
      <c r="K1315">
        <v>2025</v>
      </c>
      <c r="L1315">
        <v>33982</v>
      </c>
      <c r="M1315">
        <v>54000</v>
      </c>
      <c r="N1315">
        <v>8.1942336874051599E-2</v>
      </c>
      <c r="O1315">
        <v>304.78589420654913</v>
      </c>
      <c r="P1315">
        <v>2020</v>
      </c>
      <c r="Q1315" t="s">
        <v>32</v>
      </c>
    </row>
    <row r="1316" spans="1:17" x14ac:dyDescent="0.3">
      <c r="A1316" t="s">
        <v>14</v>
      </c>
      <c r="B1316">
        <v>348888</v>
      </c>
      <c r="C1316">
        <v>305000</v>
      </c>
      <c r="D1316">
        <v>1616</v>
      </c>
      <c r="E1316">
        <v>1</v>
      </c>
      <c r="F1316">
        <v>4</v>
      </c>
      <c r="G1316">
        <v>3</v>
      </c>
      <c r="H1316">
        <v>3</v>
      </c>
      <c r="I1316">
        <v>3</v>
      </c>
      <c r="J1316">
        <v>0</v>
      </c>
      <c r="K1316">
        <v>1979</v>
      </c>
      <c r="L1316">
        <v>33024</v>
      </c>
      <c r="M1316">
        <v>43888</v>
      </c>
      <c r="N1316">
        <v>0.12579395106739125</v>
      </c>
      <c r="O1316">
        <v>188.73762376237624</v>
      </c>
      <c r="P1316">
        <v>2020</v>
      </c>
      <c r="Q1316" t="s">
        <v>32</v>
      </c>
    </row>
    <row r="1317" spans="1:17" x14ac:dyDescent="0.3">
      <c r="A1317" t="s">
        <v>13</v>
      </c>
      <c r="B1317">
        <v>399000</v>
      </c>
      <c r="C1317">
        <v>357000</v>
      </c>
      <c r="D1317">
        <v>1268</v>
      </c>
      <c r="E1317">
        <v>2</v>
      </c>
      <c r="F1317">
        <v>2</v>
      </c>
      <c r="G1317">
        <v>2</v>
      </c>
      <c r="H1317">
        <v>2</v>
      </c>
      <c r="I1317">
        <v>2</v>
      </c>
      <c r="J1317">
        <v>1</v>
      </c>
      <c r="K1317">
        <v>1982</v>
      </c>
      <c r="L1317">
        <v>33138</v>
      </c>
      <c r="M1317">
        <v>42000</v>
      </c>
      <c r="N1317">
        <v>0.10526315789473684</v>
      </c>
      <c r="O1317">
        <v>281.54574132492115</v>
      </c>
      <c r="P1317">
        <v>2020</v>
      </c>
      <c r="Q1317" t="s">
        <v>32</v>
      </c>
    </row>
    <row r="1318" spans="1:17" x14ac:dyDescent="0.3">
      <c r="A1318" t="s">
        <v>12</v>
      </c>
      <c r="B1318">
        <v>399000</v>
      </c>
      <c r="C1318">
        <v>380000</v>
      </c>
      <c r="D1318">
        <v>1826</v>
      </c>
      <c r="E1318">
        <v>1</v>
      </c>
      <c r="F1318">
        <v>3</v>
      </c>
      <c r="G1318">
        <v>2</v>
      </c>
      <c r="H1318">
        <v>2</v>
      </c>
      <c r="I1318">
        <v>2</v>
      </c>
      <c r="J1318">
        <v>2</v>
      </c>
      <c r="K1318">
        <v>2022</v>
      </c>
      <c r="L1318">
        <v>34288</v>
      </c>
      <c r="M1318">
        <v>19000</v>
      </c>
      <c r="N1318">
        <v>4.7619047619047616E-2</v>
      </c>
      <c r="O1318">
        <v>208.105147864184</v>
      </c>
      <c r="P1318">
        <v>2020</v>
      </c>
      <c r="Q1318" t="s">
        <v>32</v>
      </c>
    </row>
    <row r="1319" spans="1:17" x14ac:dyDescent="0.3">
      <c r="A1319" t="s">
        <v>13</v>
      </c>
      <c r="B1319">
        <v>139900</v>
      </c>
      <c r="C1319">
        <v>130000</v>
      </c>
      <c r="D1319">
        <v>1156</v>
      </c>
      <c r="E1319">
        <v>4</v>
      </c>
      <c r="F1319">
        <v>2</v>
      </c>
      <c r="G1319">
        <v>2</v>
      </c>
      <c r="H1319">
        <v>2</v>
      </c>
      <c r="I1319">
        <v>2</v>
      </c>
      <c r="J1319">
        <v>0</v>
      </c>
      <c r="K1319">
        <v>1981</v>
      </c>
      <c r="L1319">
        <v>33066</v>
      </c>
      <c r="M1319">
        <v>9900</v>
      </c>
      <c r="N1319">
        <v>7.0764832022873481E-2</v>
      </c>
      <c r="O1319">
        <v>112.45674740484429</v>
      </c>
      <c r="P1319">
        <v>2020</v>
      </c>
      <c r="Q1319" t="s">
        <v>32</v>
      </c>
    </row>
    <row r="1320" spans="1:17" x14ac:dyDescent="0.3">
      <c r="A1320" t="s">
        <v>12</v>
      </c>
      <c r="B1320">
        <v>304999</v>
      </c>
      <c r="C1320">
        <v>290000</v>
      </c>
      <c r="D1320">
        <v>1578</v>
      </c>
      <c r="E1320">
        <v>2</v>
      </c>
      <c r="F1320">
        <v>4</v>
      </c>
      <c r="G1320">
        <v>2</v>
      </c>
      <c r="H1320">
        <v>2</v>
      </c>
      <c r="I1320">
        <v>2</v>
      </c>
      <c r="J1320">
        <v>0</v>
      </c>
      <c r="K1320">
        <v>1925</v>
      </c>
      <c r="L1320">
        <v>32778</v>
      </c>
      <c r="M1320">
        <v>14999</v>
      </c>
      <c r="N1320">
        <v>4.9177210417083332E-2</v>
      </c>
      <c r="O1320">
        <v>183.7769328263625</v>
      </c>
      <c r="P1320">
        <v>2020</v>
      </c>
      <c r="Q1320" t="s">
        <v>32</v>
      </c>
    </row>
    <row r="1321" spans="1:17" x14ac:dyDescent="0.3">
      <c r="A1321" t="s">
        <v>12</v>
      </c>
      <c r="B1321">
        <v>229000</v>
      </c>
      <c r="C1321">
        <v>225000</v>
      </c>
      <c r="D1321">
        <v>1243</v>
      </c>
      <c r="E1321">
        <v>1</v>
      </c>
      <c r="F1321">
        <v>2</v>
      </c>
      <c r="G1321">
        <v>2</v>
      </c>
      <c r="H1321">
        <v>2</v>
      </c>
      <c r="I1321">
        <v>2</v>
      </c>
      <c r="J1321">
        <v>2</v>
      </c>
      <c r="K1321">
        <v>1993</v>
      </c>
      <c r="L1321">
        <v>34481</v>
      </c>
      <c r="M1321">
        <v>4000</v>
      </c>
      <c r="N1321">
        <v>1.7467248908296942E-2</v>
      </c>
      <c r="O1321">
        <v>181.01367658889782</v>
      </c>
      <c r="P1321">
        <v>2020</v>
      </c>
      <c r="Q1321" t="s">
        <v>32</v>
      </c>
    </row>
    <row r="1322" spans="1:17" x14ac:dyDescent="0.3">
      <c r="A1322" t="s">
        <v>12</v>
      </c>
      <c r="B1322">
        <v>264900</v>
      </c>
      <c r="C1322">
        <v>250000</v>
      </c>
      <c r="D1322">
        <v>1514</v>
      </c>
      <c r="E1322">
        <v>1</v>
      </c>
      <c r="F1322">
        <v>3</v>
      </c>
      <c r="G1322">
        <v>2</v>
      </c>
      <c r="H1322">
        <v>2</v>
      </c>
      <c r="I1322">
        <v>2</v>
      </c>
      <c r="J1322">
        <v>2</v>
      </c>
      <c r="K1322">
        <v>1998</v>
      </c>
      <c r="L1322">
        <v>34476</v>
      </c>
      <c r="M1322">
        <v>14900</v>
      </c>
      <c r="N1322">
        <v>5.6247640619101549E-2</v>
      </c>
      <c r="O1322">
        <v>165.12549537648613</v>
      </c>
      <c r="P1322">
        <v>2020</v>
      </c>
      <c r="Q1322" t="s">
        <v>32</v>
      </c>
    </row>
    <row r="1323" spans="1:17" x14ac:dyDescent="0.3">
      <c r="A1323" t="s">
        <v>14</v>
      </c>
      <c r="C1323">
        <v>488500</v>
      </c>
      <c r="D1323">
        <v>1344</v>
      </c>
      <c r="E1323">
        <v>2</v>
      </c>
      <c r="F1323">
        <v>2</v>
      </c>
      <c r="G1323">
        <v>2</v>
      </c>
      <c r="H1323">
        <v>2</v>
      </c>
      <c r="I1323">
        <v>2</v>
      </c>
      <c r="J1323">
        <v>0</v>
      </c>
      <c r="K1323">
        <v>1983</v>
      </c>
      <c r="L1323">
        <v>32550</v>
      </c>
      <c r="M1323">
        <v>-488500</v>
      </c>
      <c r="N1323" t="e">
        <v>#DIV/0!</v>
      </c>
      <c r="O1323">
        <v>363.46726190476193</v>
      </c>
      <c r="P1323">
        <v>2020</v>
      </c>
      <c r="Q1323" t="s">
        <v>32</v>
      </c>
    </row>
    <row r="1324" spans="1:17" x14ac:dyDescent="0.3">
      <c r="A1324" t="s">
        <v>13</v>
      </c>
      <c r="B1324">
        <v>275000</v>
      </c>
      <c r="C1324">
        <v>260000</v>
      </c>
      <c r="D1324">
        <v>1408</v>
      </c>
      <c r="E1324">
        <v>1</v>
      </c>
      <c r="F1324">
        <v>2</v>
      </c>
      <c r="G1324">
        <v>2</v>
      </c>
      <c r="H1324">
        <v>2</v>
      </c>
      <c r="I1324">
        <v>2</v>
      </c>
      <c r="J1324">
        <v>0</v>
      </c>
      <c r="K1324">
        <v>2002</v>
      </c>
      <c r="L1324">
        <v>34112</v>
      </c>
      <c r="M1324">
        <v>15000</v>
      </c>
      <c r="N1324">
        <v>5.4545454545454543E-2</v>
      </c>
      <c r="O1324">
        <v>184.65909090909091</v>
      </c>
      <c r="P1324">
        <v>2020</v>
      </c>
      <c r="Q1324" t="s">
        <v>32</v>
      </c>
    </row>
    <row r="1325" spans="1:17" x14ac:dyDescent="0.3">
      <c r="A1325" t="s">
        <v>12</v>
      </c>
      <c r="B1325">
        <v>186000</v>
      </c>
      <c r="C1325">
        <v>186000</v>
      </c>
      <c r="D1325">
        <v>1316</v>
      </c>
      <c r="E1325">
        <v>1</v>
      </c>
      <c r="F1325">
        <v>3</v>
      </c>
      <c r="G1325">
        <v>2</v>
      </c>
      <c r="H1325">
        <v>2</v>
      </c>
      <c r="I1325">
        <v>2</v>
      </c>
      <c r="J1325">
        <v>1</v>
      </c>
      <c r="K1325">
        <v>1961</v>
      </c>
      <c r="L1325">
        <v>32246</v>
      </c>
      <c r="M1325">
        <v>0</v>
      </c>
      <c r="N1325">
        <v>0</v>
      </c>
      <c r="O1325">
        <v>141.33738601823708</v>
      </c>
      <c r="P1325">
        <v>2020</v>
      </c>
      <c r="Q1325" t="s">
        <v>32</v>
      </c>
    </row>
    <row r="1326" spans="1:17" x14ac:dyDescent="0.3">
      <c r="A1326" t="s">
        <v>12</v>
      </c>
      <c r="B1326">
        <v>479900</v>
      </c>
      <c r="C1326">
        <v>465000</v>
      </c>
      <c r="D1326">
        <v>1471</v>
      </c>
      <c r="E1326">
        <v>1</v>
      </c>
      <c r="F1326">
        <v>3</v>
      </c>
      <c r="G1326">
        <v>2</v>
      </c>
      <c r="H1326">
        <v>2</v>
      </c>
      <c r="I1326">
        <v>2</v>
      </c>
      <c r="J1326">
        <v>1</v>
      </c>
      <c r="K1326">
        <v>1970</v>
      </c>
      <c r="L1326">
        <v>33776</v>
      </c>
      <c r="M1326">
        <v>14900</v>
      </c>
      <c r="N1326">
        <v>3.104813502813086E-2</v>
      </c>
      <c r="O1326">
        <v>316.11148878314071</v>
      </c>
      <c r="P1326">
        <v>2020</v>
      </c>
      <c r="Q1326" t="s">
        <v>32</v>
      </c>
    </row>
    <row r="1327" spans="1:17" x14ac:dyDescent="0.3">
      <c r="A1327" t="s">
        <v>14</v>
      </c>
      <c r="B1327">
        <v>289000</v>
      </c>
      <c r="C1327">
        <v>272000</v>
      </c>
      <c r="D1327">
        <v>1489</v>
      </c>
      <c r="E1327">
        <v>2</v>
      </c>
      <c r="F1327">
        <v>3</v>
      </c>
      <c r="G1327">
        <v>3</v>
      </c>
      <c r="H1327">
        <v>2</v>
      </c>
      <c r="I1327">
        <v>2</v>
      </c>
      <c r="J1327">
        <v>1</v>
      </c>
      <c r="K1327">
        <v>2003</v>
      </c>
      <c r="L1327">
        <v>34233</v>
      </c>
      <c r="M1327">
        <v>17000</v>
      </c>
      <c r="N1327">
        <v>5.8823529411764705E-2</v>
      </c>
      <c r="O1327">
        <v>182.67293485560779</v>
      </c>
      <c r="P1327">
        <v>2020</v>
      </c>
      <c r="Q1327" t="s">
        <v>32</v>
      </c>
    </row>
    <row r="1328" spans="1:17" x14ac:dyDescent="0.3">
      <c r="A1328" t="s">
        <v>14</v>
      </c>
      <c r="B1328">
        <v>275990</v>
      </c>
      <c r="C1328">
        <v>275990</v>
      </c>
      <c r="D1328">
        <v>1628</v>
      </c>
      <c r="E1328">
        <v>2</v>
      </c>
      <c r="F1328">
        <v>3</v>
      </c>
      <c r="G1328">
        <v>3</v>
      </c>
      <c r="H1328">
        <v>2</v>
      </c>
      <c r="I1328">
        <v>2</v>
      </c>
      <c r="J1328">
        <v>1</v>
      </c>
      <c r="K1328">
        <v>2026</v>
      </c>
      <c r="L1328">
        <v>33837</v>
      </c>
      <c r="M1328">
        <v>0</v>
      </c>
      <c r="N1328">
        <v>0</v>
      </c>
      <c r="O1328">
        <v>169.52702702702703</v>
      </c>
      <c r="P1328">
        <v>2020</v>
      </c>
      <c r="Q1328" t="s">
        <v>32</v>
      </c>
    </row>
    <row r="1329" spans="1:17" x14ac:dyDescent="0.3">
      <c r="A1329" t="s">
        <v>14</v>
      </c>
      <c r="B1329">
        <v>404990</v>
      </c>
      <c r="C1329">
        <v>421990</v>
      </c>
      <c r="D1329">
        <v>1758</v>
      </c>
      <c r="E1329">
        <v>2</v>
      </c>
      <c r="F1329">
        <v>3</v>
      </c>
      <c r="G1329">
        <v>3</v>
      </c>
      <c r="H1329">
        <v>2</v>
      </c>
      <c r="I1329">
        <v>2</v>
      </c>
      <c r="J1329">
        <v>1</v>
      </c>
      <c r="K1329">
        <v>2025</v>
      </c>
      <c r="L1329">
        <v>32824</v>
      </c>
      <c r="M1329">
        <v>-17000</v>
      </c>
      <c r="N1329">
        <v>-4.1976345094940616E-2</v>
      </c>
      <c r="O1329">
        <v>240.03981797497156</v>
      </c>
      <c r="P1329">
        <v>2020</v>
      </c>
      <c r="Q1329" t="s">
        <v>32</v>
      </c>
    </row>
    <row r="1330" spans="1:17" x14ac:dyDescent="0.3">
      <c r="A1330" t="s">
        <v>12</v>
      </c>
      <c r="B1330">
        <v>1049000</v>
      </c>
      <c r="C1330">
        <v>992000</v>
      </c>
      <c r="D1330">
        <v>1782</v>
      </c>
      <c r="E1330">
        <v>2</v>
      </c>
      <c r="F1330">
        <v>3</v>
      </c>
      <c r="G1330">
        <v>3</v>
      </c>
      <c r="H1330">
        <v>2</v>
      </c>
      <c r="I1330">
        <v>2</v>
      </c>
      <c r="J1330">
        <v>0</v>
      </c>
      <c r="K1330">
        <v>2006</v>
      </c>
      <c r="L1330">
        <v>33701</v>
      </c>
      <c r="M1330">
        <v>57000</v>
      </c>
      <c r="N1330">
        <v>5.4337464251668258E-2</v>
      </c>
      <c r="O1330">
        <v>556.67789001122333</v>
      </c>
      <c r="P1330">
        <v>2020</v>
      </c>
      <c r="Q1330" t="s">
        <v>32</v>
      </c>
    </row>
    <row r="1331" spans="1:17" x14ac:dyDescent="0.3">
      <c r="A1331" t="s">
        <v>12</v>
      </c>
      <c r="B1331">
        <v>432500</v>
      </c>
      <c r="C1331">
        <v>428500</v>
      </c>
      <c r="D1331">
        <v>1828</v>
      </c>
      <c r="E1331">
        <v>1</v>
      </c>
      <c r="F1331">
        <v>4</v>
      </c>
      <c r="G1331">
        <v>2</v>
      </c>
      <c r="H1331">
        <v>2</v>
      </c>
      <c r="I1331">
        <v>2</v>
      </c>
      <c r="J1331">
        <v>2</v>
      </c>
      <c r="K1331">
        <v>2024</v>
      </c>
      <c r="L1331">
        <v>33982</v>
      </c>
      <c r="M1331">
        <v>4000</v>
      </c>
      <c r="N1331">
        <v>9.2485549132947983E-3</v>
      </c>
      <c r="O1331">
        <v>234.40919037199126</v>
      </c>
      <c r="P1331">
        <v>2020</v>
      </c>
      <c r="Q1331" t="s">
        <v>32</v>
      </c>
    </row>
    <row r="1332" spans="1:17" x14ac:dyDescent="0.3">
      <c r="A1332" t="s">
        <v>12</v>
      </c>
      <c r="B1332">
        <v>335000</v>
      </c>
      <c r="C1332">
        <v>320000</v>
      </c>
      <c r="D1332">
        <v>1102</v>
      </c>
      <c r="E1332">
        <v>1</v>
      </c>
      <c r="F1332">
        <v>3</v>
      </c>
      <c r="G1332">
        <v>2</v>
      </c>
      <c r="H1332">
        <v>2</v>
      </c>
      <c r="I1332">
        <v>2</v>
      </c>
      <c r="J1332">
        <v>0</v>
      </c>
      <c r="K1332">
        <v>2006</v>
      </c>
      <c r="L1332">
        <v>33604</v>
      </c>
      <c r="M1332">
        <v>15000</v>
      </c>
      <c r="N1332">
        <v>4.4776119402985072E-2</v>
      </c>
      <c r="O1332">
        <v>290.38112522686026</v>
      </c>
      <c r="P1332">
        <v>2020</v>
      </c>
      <c r="Q1332" t="s">
        <v>32</v>
      </c>
    </row>
    <row r="1333" spans="1:17" x14ac:dyDescent="0.3">
      <c r="A1333" t="s">
        <v>12</v>
      </c>
      <c r="B1333">
        <v>350000</v>
      </c>
      <c r="C1333">
        <v>350000</v>
      </c>
      <c r="D1333">
        <v>1694</v>
      </c>
      <c r="E1333">
        <v>1</v>
      </c>
      <c r="F1333">
        <v>3</v>
      </c>
      <c r="G1333">
        <v>2</v>
      </c>
      <c r="H1333">
        <v>2</v>
      </c>
      <c r="I1333">
        <v>2</v>
      </c>
      <c r="J1333">
        <v>0</v>
      </c>
      <c r="K1333">
        <v>1955</v>
      </c>
      <c r="L1333">
        <v>33617</v>
      </c>
      <c r="M1333">
        <v>0</v>
      </c>
      <c r="N1333">
        <v>0</v>
      </c>
      <c r="O1333">
        <v>206.61157024793388</v>
      </c>
      <c r="P1333">
        <v>2020</v>
      </c>
      <c r="Q1333" t="s">
        <v>32</v>
      </c>
    </row>
    <row r="1334" spans="1:17" x14ac:dyDescent="0.3">
      <c r="A1334" t="s">
        <v>13</v>
      </c>
      <c r="B1334">
        <v>1050000</v>
      </c>
      <c r="C1334">
        <v>1050000</v>
      </c>
      <c r="D1334">
        <v>1150</v>
      </c>
      <c r="E1334">
        <v>1</v>
      </c>
      <c r="F1334">
        <v>2</v>
      </c>
      <c r="G1334">
        <v>2</v>
      </c>
      <c r="H1334">
        <v>2</v>
      </c>
      <c r="I1334">
        <v>2</v>
      </c>
      <c r="J1334">
        <v>0</v>
      </c>
      <c r="K1334">
        <v>1979</v>
      </c>
      <c r="L1334">
        <v>34242</v>
      </c>
      <c r="M1334">
        <v>0</v>
      </c>
      <c r="N1334">
        <v>0</v>
      </c>
      <c r="O1334">
        <v>913.04347826086962</v>
      </c>
      <c r="P1334">
        <v>2020</v>
      </c>
      <c r="Q1334" t="s">
        <v>32</v>
      </c>
    </row>
    <row r="1335" spans="1:17" x14ac:dyDescent="0.3">
      <c r="A1335" t="s">
        <v>12</v>
      </c>
      <c r="B1335">
        <v>400000</v>
      </c>
      <c r="C1335">
        <v>385000</v>
      </c>
      <c r="D1335">
        <v>1234</v>
      </c>
      <c r="E1335">
        <v>1</v>
      </c>
      <c r="F1335">
        <v>3</v>
      </c>
      <c r="G1335">
        <v>2</v>
      </c>
      <c r="H1335">
        <v>2</v>
      </c>
      <c r="I1335">
        <v>2</v>
      </c>
      <c r="J1335">
        <v>2</v>
      </c>
      <c r="K1335">
        <v>1972</v>
      </c>
      <c r="L1335">
        <v>32751</v>
      </c>
      <c r="M1335">
        <v>15000</v>
      </c>
      <c r="N1335">
        <v>3.7499999999999999E-2</v>
      </c>
      <c r="O1335">
        <v>311.9935170178282</v>
      </c>
      <c r="P1335">
        <v>2020</v>
      </c>
      <c r="Q1335" t="s">
        <v>32</v>
      </c>
    </row>
    <row r="1336" spans="1:17" x14ac:dyDescent="0.3">
      <c r="A1336" t="s">
        <v>12</v>
      </c>
      <c r="B1336">
        <v>635000</v>
      </c>
      <c r="C1336">
        <v>615000</v>
      </c>
      <c r="D1336">
        <v>1507</v>
      </c>
      <c r="E1336">
        <v>1</v>
      </c>
      <c r="F1336">
        <v>2</v>
      </c>
      <c r="G1336">
        <v>2</v>
      </c>
      <c r="H1336">
        <v>2</v>
      </c>
      <c r="I1336">
        <v>2</v>
      </c>
      <c r="J1336">
        <v>1</v>
      </c>
      <c r="K1336">
        <v>1964</v>
      </c>
      <c r="L1336">
        <v>33756</v>
      </c>
      <c r="M1336">
        <v>20000</v>
      </c>
      <c r="N1336">
        <v>3.1496062992125984E-2</v>
      </c>
      <c r="O1336">
        <v>408.09555408095554</v>
      </c>
      <c r="P1336">
        <v>2020</v>
      </c>
      <c r="Q1336" t="s">
        <v>32</v>
      </c>
    </row>
    <row r="1337" spans="1:17" x14ac:dyDescent="0.3">
      <c r="A1337" t="s">
        <v>12</v>
      </c>
      <c r="B1337">
        <v>499000</v>
      </c>
      <c r="C1337">
        <v>482000</v>
      </c>
      <c r="D1337">
        <v>1688</v>
      </c>
      <c r="E1337">
        <v>1</v>
      </c>
      <c r="F1337">
        <v>3</v>
      </c>
      <c r="G1337">
        <v>3</v>
      </c>
      <c r="H1337">
        <v>3</v>
      </c>
      <c r="I1337">
        <v>3</v>
      </c>
      <c r="J1337">
        <v>1</v>
      </c>
      <c r="K1337">
        <v>1920</v>
      </c>
      <c r="L1337">
        <v>33604</v>
      </c>
      <c r="M1337">
        <v>17000</v>
      </c>
      <c r="N1337">
        <v>3.406813627254509E-2</v>
      </c>
      <c r="O1337">
        <v>285.54502369668245</v>
      </c>
      <c r="P1337">
        <v>2020</v>
      </c>
      <c r="Q1337" t="s">
        <v>32</v>
      </c>
    </row>
    <row r="1338" spans="1:17" x14ac:dyDescent="0.3">
      <c r="A1338" t="s">
        <v>12</v>
      </c>
      <c r="B1338">
        <v>322990</v>
      </c>
      <c r="C1338">
        <v>318500</v>
      </c>
      <c r="D1338">
        <v>1829</v>
      </c>
      <c r="E1338">
        <v>1</v>
      </c>
      <c r="F1338">
        <v>4</v>
      </c>
      <c r="G1338">
        <v>2</v>
      </c>
      <c r="H1338">
        <v>2</v>
      </c>
      <c r="I1338">
        <v>2</v>
      </c>
      <c r="J1338">
        <v>2</v>
      </c>
      <c r="K1338">
        <v>2026</v>
      </c>
      <c r="L1338">
        <v>33976</v>
      </c>
      <c r="M1338">
        <v>4490</v>
      </c>
      <c r="N1338">
        <v>1.3901359175206662E-2</v>
      </c>
      <c r="O1338">
        <v>174.13887370147623</v>
      </c>
      <c r="P1338">
        <v>2020</v>
      </c>
      <c r="Q1338" t="s">
        <v>32</v>
      </c>
    </row>
    <row r="1339" spans="1:17" x14ac:dyDescent="0.3">
      <c r="A1339" t="s">
        <v>12</v>
      </c>
      <c r="B1339">
        <v>204900</v>
      </c>
      <c r="C1339">
        <v>204900</v>
      </c>
      <c r="D1339">
        <v>1124</v>
      </c>
      <c r="E1339">
        <v>1</v>
      </c>
      <c r="F1339">
        <v>3</v>
      </c>
      <c r="G1339">
        <v>2</v>
      </c>
      <c r="H1339">
        <v>2</v>
      </c>
      <c r="I1339">
        <v>2</v>
      </c>
      <c r="J1339">
        <v>0</v>
      </c>
      <c r="K1339">
        <v>1980</v>
      </c>
      <c r="L1339">
        <v>34491</v>
      </c>
      <c r="M1339">
        <v>0</v>
      </c>
      <c r="N1339">
        <v>0</v>
      </c>
      <c r="O1339">
        <v>182.29537366548044</v>
      </c>
      <c r="P1339">
        <v>2020</v>
      </c>
      <c r="Q1339" t="s">
        <v>32</v>
      </c>
    </row>
    <row r="1340" spans="1:17" x14ac:dyDescent="0.3">
      <c r="A1340" t="s">
        <v>12</v>
      </c>
      <c r="B1340">
        <v>220000</v>
      </c>
      <c r="C1340">
        <v>195000</v>
      </c>
      <c r="D1340">
        <v>1216</v>
      </c>
      <c r="E1340">
        <v>1</v>
      </c>
      <c r="F1340">
        <v>3</v>
      </c>
      <c r="G1340">
        <v>2</v>
      </c>
      <c r="H1340">
        <v>2</v>
      </c>
      <c r="I1340">
        <v>2</v>
      </c>
      <c r="J1340">
        <v>2</v>
      </c>
      <c r="K1340">
        <v>1987</v>
      </c>
      <c r="L1340">
        <v>32713</v>
      </c>
      <c r="M1340">
        <v>25000</v>
      </c>
      <c r="N1340">
        <v>0.11363636363636363</v>
      </c>
      <c r="O1340">
        <v>160.36184210526315</v>
      </c>
      <c r="P1340">
        <v>2020</v>
      </c>
      <c r="Q1340" t="s">
        <v>32</v>
      </c>
    </row>
    <row r="1341" spans="1:17" x14ac:dyDescent="0.3">
      <c r="A1341" t="s">
        <v>14</v>
      </c>
      <c r="B1341">
        <v>269990</v>
      </c>
      <c r="C1341">
        <v>269990</v>
      </c>
      <c r="D1341">
        <v>1463</v>
      </c>
      <c r="E1341">
        <v>2</v>
      </c>
      <c r="F1341">
        <v>3</v>
      </c>
      <c r="G1341">
        <v>3</v>
      </c>
      <c r="H1341">
        <v>2</v>
      </c>
      <c r="I1341">
        <v>2</v>
      </c>
      <c r="J1341">
        <v>1</v>
      </c>
      <c r="K1341">
        <v>2025</v>
      </c>
      <c r="L1341">
        <v>32117</v>
      </c>
      <c r="M1341">
        <v>0</v>
      </c>
      <c r="N1341">
        <v>0</v>
      </c>
      <c r="O1341">
        <v>184.54545454545453</v>
      </c>
      <c r="P1341">
        <v>2020</v>
      </c>
      <c r="Q1341" t="s">
        <v>32</v>
      </c>
    </row>
    <row r="1342" spans="1:17" x14ac:dyDescent="0.3">
      <c r="A1342" t="s">
        <v>12</v>
      </c>
      <c r="B1342">
        <v>385000</v>
      </c>
      <c r="C1342">
        <v>380000</v>
      </c>
      <c r="D1342">
        <v>1248</v>
      </c>
      <c r="E1342">
        <v>1</v>
      </c>
      <c r="F1342">
        <v>3</v>
      </c>
      <c r="G1342">
        <v>2</v>
      </c>
      <c r="H1342">
        <v>2</v>
      </c>
      <c r="I1342">
        <v>2</v>
      </c>
      <c r="J1342">
        <v>2</v>
      </c>
      <c r="K1342">
        <v>1978</v>
      </c>
      <c r="L1342">
        <v>33763</v>
      </c>
      <c r="M1342">
        <v>5000</v>
      </c>
      <c r="N1342">
        <v>1.2987012987012988E-2</v>
      </c>
      <c r="O1342">
        <v>304.4871794871795</v>
      </c>
      <c r="P1342">
        <v>2020</v>
      </c>
      <c r="Q1342" t="s">
        <v>32</v>
      </c>
    </row>
    <row r="1343" spans="1:17" x14ac:dyDescent="0.3">
      <c r="A1343" t="s">
        <v>12</v>
      </c>
      <c r="B1343">
        <v>355000</v>
      </c>
      <c r="C1343">
        <v>360000</v>
      </c>
      <c r="D1343">
        <v>1806</v>
      </c>
      <c r="E1343">
        <v>2</v>
      </c>
      <c r="F1343">
        <v>3</v>
      </c>
      <c r="G1343">
        <v>3</v>
      </c>
      <c r="H1343">
        <v>2</v>
      </c>
      <c r="I1343">
        <v>2</v>
      </c>
      <c r="J1343">
        <v>2</v>
      </c>
      <c r="K1343">
        <v>2003</v>
      </c>
      <c r="L1343">
        <v>33569</v>
      </c>
      <c r="M1343">
        <v>-5000</v>
      </c>
      <c r="N1343">
        <v>-1.4084507042253521E-2</v>
      </c>
      <c r="O1343">
        <v>199.33554817275748</v>
      </c>
      <c r="P1343">
        <v>2020</v>
      </c>
      <c r="Q1343" t="s">
        <v>32</v>
      </c>
    </row>
    <row r="1344" spans="1:17" x14ac:dyDescent="0.3">
      <c r="A1344" t="s">
        <v>12</v>
      </c>
      <c r="B1344">
        <v>324785</v>
      </c>
      <c r="C1344">
        <v>320784</v>
      </c>
      <c r="D1344">
        <v>1813</v>
      </c>
      <c r="E1344">
        <v>1</v>
      </c>
      <c r="F1344">
        <v>3</v>
      </c>
      <c r="G1344">
        <v>2</v>
      </c>
      <c r="H1344">
        <v>2</v>
      </c>
      <c r="I1344">
        <v>2</v>
      </c>
      <c r="J1344">
        <v>2</v>
      </c>
      <c r="K1344">
        <v>2005</v>
      </c>
      <c r="L1344">
        <v>34759</v>
      </c>
      <c r="M1344">
        <v>4001</v>
      </c>
      <c r="N1344">
        <v>1.231891866927352E-2</v>
      </c>
      <c r="O1344">
        <v>176.93546607832323</v>
      </c>
      <c r="P1344">
        <v>2020</v>
      </c>
      <c r="Q1344" t="s">
        <v>32</v>
      </c>
    </row>
    <row r="1345" spans="1:17" x14ac:dyDescent="0.3">
      <c r="A1345" t="s">
        <v>12</v>
      </c>
      <c r="B1345">
        <v>249950</v>
      </c>
      <c r="C1345">
        <v>235000</v>
      </c>
      <c r="D1345">
        <v>1321</v>
      </c>
      <c r="E1345">
        <v>1</v>
      </c>
      <c r="F1345">
        <v>3</v>
      </c>
      <c r="G1345">
        <v>2</v>
      </c>
      <c r="H1345">
        <v>2</v>
      </c>
      <c r="I1345">
        <v>2</v>
      </c>
      <c r="J1345">
        <v>2</v>
      </c>
      <c r="K1345">
        <v>2022</v>
      </c>
      <c r="L1345">
        <v>33993</v>
      </c>
      <c r="M1345">
        <v>14950</v>
      </c>
      <c r="N1345">
        <v>5.9811962392478497E-2</v>
      </c>
      <c r="O1345">
        <v>177.89553368660106</v>
      </c>
      <c r="P1345">
        <v>2020</v>
      </c>
      <c r="Q1345" t="s">
        <v>32</v>
      </c>
    </row>
    <row r="1346" spans="1:17" x14ac:dyDescent="0.3">
      <c r="A1346" t="s">
        <v>12</v>
      </c>
      <c r="B1346">
        <v>237500</v>
      </c>
      <c r="C1346">
        <v>237500</v>
      </c>
      <c r="D1346">
        <v>1392</v>
      </c>
      <c r="E1346">
        <v>1</v>
      </c>
      <c r="F1346">
        <v>3</v>
      </c>
      <c r="G1346">
        <v>2</v>
      </c>
      <c r="H1346">
        <v>2</v>
      </c>
      <c r="I1346">
        <v>2</v>
      </c>
      <c r="J1346">
        <v>1</v>
      </c>
      <c r="K1346">
        <v>2006</v>
      </c>
      <c r="L1346">
        <v>34472</v>
      </c>
      <c r="M1346">
        <v>0</v>
      </c>
      <c r="N1346">
        <v>0</v>
      </c>
      <c r="O1346">
        <v>170.61781609195401</v>
      </c>
      <c r="P1346">
        <v>2020</v>
      </c>
      <c r="Q1346" t="s">
        <v>32</v>
      </c>
    </row>
    <row r="1347" spans="1:17" x14ac:dyDescent="0.3">
      <c r="A1347" t="s">
        <v>12</v>
      </c>
      <c r="B1347">
        <v>205900</v>
      </c>
      <c r="C1347">
        <v>205900</v>
      </c>
      <c r="D1347">
        <v>1260</v>
      </c>
      <c r="E1347">
        <v>1</v>
      </c>
      <c r="F1347">
        <v>3</v>
      </c>
      <c r="G1347">
        <v>1</v>
      </c>
      <c r="H1347">
        <v>1</v>
      </c>
      <c r="I1347">
        <v>1</v>
      </c>
      <c r="J1347">
        <v>0</v>
      </c>
      <c r="K1347">
        <v>1954</v>
      </c>
      <c r="L1347">
        <v>33830</v>
      </c>
      <c r="M1347">
        <v>0</v>
      </c>
      <c r="N1347">
        <v>0</v>
      </c>
      <c r="O1347">
        <v>163.4126984126984</v>
      </c>
      <c r="P1347">
        <v>2020</v>
      </c>
      <c r="Q1347" t="s">
        <v>32</v>
      </c>
    </row>
    <row r="1348" spans="1:17" x14ac:dyDescent="0.3">
      <c r="A1348" t="s">
        <v>12</v>
      </c>
      <c r="B1348">
        <v>310000</v>
      </c>
      <c r="C1348">
        <v>300000</v>
      </c>
      <c r="D1348">
        <v>1741</v>
      </c>
      <c r="E1348">
        <v>1</v>
      </c>
      <c r="F1348">
        <v>3</v>
      </c>
      <c r="G1348">
        <v>2</v>
      </c>
      <c r="H1348">
        <v>2</v>
      </c>
      <c r="I1348">
        <v>2</v>
      </c>
      <c r="J1348">
        <v>2</v>
      </c>
      <c r="K1348">
        <v>1988</v>
      </c>
      <c r="L1348">
        <v>32164</v>
      </c>
      <c r="M1348">
        <v>10000</v>
      </c>
      <c r="N1348">
        <v>3.2258064516129031E-2</v>
      </c>
      <c r="O1348">
        <v>172.3147616312464</v>
      </c>
      <c r="P1348">
        <v>2020</v>
      </c>
      <c r="Q1348" t="s">
        <v>32</v>
      </c>
    </row>
    <row r="1349" spans="1:17" x14ac:dyDescent="0.3">
      <c r="A1349" t="s">
        <v>12</v>
      </c>
      <c r="B1349">
        <v>249000</v>
      </c>
      <c r="C1349">
        <v>239000</v>
      </c>
      <c r="D1349">
        <v>1402</v>
      </c>
      <c r="E1349">
        <v>1</v>
      </c>
      <c r="F1349">
        <v>2</v>
      </c>
      <c r="G1349">
        <v>2</v>
      </c>
      <c r="H1349">
        <v>2</v>
      </c>
      <c r="I1349">
        <v>2</v>
      </c>
      <c r="J1349">
        <v>2</v>
      </c>
      <c r="K1349">
        <v>2005</v>
      </c>
      <c r="L1349">
        <v>34655</v>
      </c>
      <c r="M1349">
        <v>10000</v>
      </c>
      <c r="N1349">
        <v>4.0160642570281124E-2</v>
      </c>
      <c r="O1349">
        <v>170.47075606276746</v>
      </c>
      <c r="P1349">
        <v>2020</v>
      </c>
      <c r="Q1349" t="s">
        <v>32</v>
      </c>
    </row>
    <row r="1350" spans="1:17" x14ac:dyDescent="0.3">
      <c r="A1350" t="s">
        <v>14</v>
      </c>
      <c r="B1350">
        <v>316990</v>
      </c>
      <c r="C1350">
        <v>309490</v>
      </c>
      <c r="D1350">
        <v>1835</v>
      </c>
      <c r="E1350">
        <v>2</v>
      </c>
      <c r="F1350">
        <v>3</v>
      </c>
      <c r="G1350">
        <v>3</v>
      </c>
      <c r="H1350">
        <v>2</v>
      </c>
      <c r="I1350">
        <v>2</v>
      </c>
      <c r="J1350">
        <v>2</v>
      </c>
      <c r="K1350">
        <v>2025</v>
      </c>
      <c r="L1350">
        <v>33837</v>
      </c>
      <c r="M1350">
        <v>7500</v>
      </c>
      <c r="N1350">
        <v>2.3660052367582573E-2</v>
      </c>
      <c r="O1350">
        <v>168.65940054495914</v>
      </c>
      <c r="P1350">
        <v>2020</v>
      </c>
      <c r="Q1350" t="s">
        <v>32</v>
      </c>
    </row>
    <row r="1351" spans="1:17" x14ac:dyDescent="0.3">
      <c r="A1351" t="s">
        <v>12</v>
      </c>
      <c r="B1351">
        <v>485000</v>
      </c>
      <c r="C1351">
        <v>475000</v>
      </c>
      <c r="D1351">
        <v>1528</v>
      </c>
      <c r="E1351">
        <v>1</v>
      </c>
      <c r="F1351">
        <v>3</v>
      </c>
      <c r="G1351">
        <v>2</v>
      </c>
      <c r="H1351">
        <v>2</v>
      </c>
      <c r="I1351">
        <v>2</v>
      </c>
      <c r="J1351">
        <v>1</v>
      </c>
      <c r="K1351">
        <v>1922</v>
      </c>
      <c r="L1351">
        <v>32757</v>
      </c>
      <c r="M1351">
        <v>10000</v>
      </c>
      <c r="N1351">
        <v>2.0618556701030927E-2</v>
      </c>
      <c r="O1351">
        <v>310.86387434554973</v>
      </c>
      <c r="P1351">
        <v>2020</v>
      </c>
      <c r="Q1351" t="s">
        <v>32</v>
      </c>
    </row>
    <row r="1352" spans="1:17" x14ac:dyDescent="0.3">
      <c r="A1352" t="s">
        <v>13</v>
      </c>
      <c r="B1352">
        <v>499000</v>
      </c>
      <c r="C1352">
        <v>475000</v>
      </c>
      <c r="D1352">
        <v>1441</v>
      </c>
      <c r="E1352">
        <v>1</v>
      </c>
      <c r="F1352">
        <v>2</v>
      </c>
      <c r="G1352">
        <v>2</v>
      </c>
      <c r="H1352">
        <v>2</v>
      </c>
      <c r="I1352">
        <v>2</v>
      </c>
      <c r="J1352">
        <v>0</v>
      </c>
      <c r="K1352">
        <v>1970</v>
      </c>
      <c r="L1352">
        <v>34228</v>
      </c>
      <c r="M1352">
        <v>24000</v>
      </c>
      <c r="N1352">
        <v>4.8096192384769539E-2</v>
      </c>
      <c r="O1352">
        <v>329.63219986120748</v>
      </c>
      <c r="P1352">
        <v>2020</v>
      </c>
      <c r="Q1352" t="s">
        <v>32</v>
      </c>
    </row>
    <row r="1353" spans="1:17" x14ac:dyDescent="0.3">
      <c r="A1353" t="s">
        <v>14</v>
      </c>
      <c r="B1353">
        <v>359900</v>
      </c>
      <c r="C1353">
        <v>340000</v>
      </c>
      <c r="D1353">
        <v>1545</v>
      </c>
      <c r="E1353">
        <v>2</v>
      </c>
      <c r="F1353">
        <v>3</v>
      </c>
      <c r="G1353">
        <v>3</v>
      </c>
      <c r="H1353">
        <v>3</v>
      </c>
      <c r="I1353">
        <v>3</v>
      </c>
      <c r="J1353">
        <v>0</v>
      </c>
      <c r="K1353">
        <v>2022</v>
      </c>
      <c r="L1353">
        <v>34747</v>
      </c>
      <c r="M1353">
        <v>19900</v>
      </c>
      <c r="N1353">
        <v>5.529313698249514E-2</v>
      </c>
      <c r="O1353">
        <v>220.06472491909386</v>
      </c>
      <c r="P1353">
        <v>2020</v>
      </c>
      <c r="Q1353" t="s">
        <v>32</v>
      </c>
    </row>
    <row r="1354" spans="1:17" x14ac:dyDescent="0.3">
      <c r="A1354" t="s">
        <v>12</v>
      </c>
      <c r="B1354">
        <v>401990</v>
      </c>
      <c r="C1354">
        <v>401990</v>
      </c>
      <c r="D1354">
        <v>1504</v>
      </c>
      <c r="E1354">
        <v>1</v>
      </c>
      <c r="F1354">
        <v>3</v>
      </c>
      <c r="G1354">
        <v>2</v>
      </c>
      <c r="H1354">
        <v>2</v>
      </c>
      <c r="I1354">
        <v>2</v>
      </c>
      <c r="J1354">
        <v>2</v>
      </c>
      <c r="K1354">
        <v>2025</v>
      </c>
      <c r="L1354">
        <v>34744</v>
      </c>
      <c r="M1354">
        <v>0</v>
      </c>
      <c r="N1354">
        <v>0</v>
      </c>
      <c r="O1354">
        <v>267.280585106383</v>
      </c>
      <c r="P1354">
        <v>2020</v>
      </c>
      <c r="Q1354" t="s">
        <v>32</v>
      </c>
    </row>
    <row r="1355" spans="1:17" x14ac:dyDescent="0.3">
      <c r="A1355" t="s">
        <v>12</v>
      </c>
      <c r="B1355">
        <v>425000</v>
      </c>
      <c r="C1355">
        <v>420000</v>
      </c>
      <c r="D1355">
        <v>1272</v>
      </c>
      <c r="E1355">
        <v>2</v>
      </c>
      <c r="F1355">
        <v>3</v>
      </c>
      <c r="G1355">
        <v>3</v>
      </c>
      <c r="H1355">
        <v>3</v>
      </c>
      <c r="I1355">
        <v>3</v>
      </c>
      <c r="J1355">
        <v>0</v>
      </c>
      <c r="K1355">
        <v>1923</v>
      </c>
      <c r="L1355">
        <v>33604</v>
      </c>
      <c r="M1355">
        <v>5000</v>
      </c>
      <c r="N1355">
        <v>1.1764705882352941E-2</v>
      </c>
      <c r="O1355">
        <v>330.18867924528303</v>
      </c>
      <c r="P1355">
        <v>2020</v>
      </c>
      <c r="Q1355" t="s">
        <v>32</v>
      </c>
    </row>
    <row r="1356" spans="1:17" x14ac:dyDescent="0.3">
      <c r="A1356" t="s">
        <v>12</v>
      </c>
      <c r="B1356">
        <v>429000</v>
      </c>
      <c r="C1356">
        <v>429000</v>
      </c>
      <c r="D1356">
        <v>1742</v>
      </c>
      <c r="E1356">
        <v>1</v>
      </c>
      <c r="F1356">
        <v>3</v>
      </c>
      <c r="G1356">
        <v>2</v>
      </c>
      <c r="H1356">
        <v>2</v>
      </c>
      <c r="I1356">
        <v>2</v>
      </c>
      <c r="J1356">
        <v>2</v>
      </c>
      <c r="K1356">
        <v>1978</v>
      </c>
      <c r="L1356">
        <v>33570</v>
      </c>
      <c r="M1356">
        <v>0</v>
      </c>
      <c r="N1356">
        <v>0</v>
      </c>
      <c r="O1356">
        <v>246.26865671641792</v>
      </c>
      <c r="P1356">
        <v>2020</v>
      </c>
      <c r="Q1356" t="s">
        <v>32</v>
      </c>
    </row>
    <row r="1357" spans="1:17" x14ac:dyDescent="0.3">
      <c r="A1357" t="s">
        <v>14</v>
      </c>
      <c r="B1357">
        <v>399998</v>
      </c>
      <c r="C1357">
        <v>366980</v>
      </c>
      <c r="D1357">
        <v>1667</v>
      </c>
      <c r="E1357">
        <v>2</v>
      </c>
      <c r="F1357">
        <v>3</v>
      </c>
      <c r="G1357">
        <v>3</v>
      </c>
      <c r="H1357">
        <v>2</v>
      </c>
      <c r="I1357">
        <v>2</v>
      </c>
      <c r="J1357">
        <v>1</v>
      </c>
      <c r="K1357">
        <v>2025</v>
      </c>
      <c r="L1357">
        <v>33511</v>
      </c>
      <c r="M1357">
        <v>33018</v>
      </c>
      <c r="N1357">
        <v>8.254541272706363E-2</v>
      </c>
      <c r="O1357">
        <v>220.14397120575885</v>
      </c>
      <c r="P1357">
        <v>2020</v>
      </c>
      <c r="Q1357" t="s">
        <v>32</v>
      </c>
    </row>
    <row r="1358" spans="1:17" x14ac:dyDescent="0.3">
      <c r="A1358" t="s">
        <v>14</v>
      </c>
      <c r="B1358">
        <v>815000</v>
      </c>
      <c r="C1358">
        <v>800000</v>
      </c>
      <c r="D1358">
        <v>1729</v>
      </c>
      <c r="E1358">
        <v>3</v>
      </c>
      <c r="F1358">
        <v>3</v>
      </c>
      <c r="G1358">
        <v>4</v>
      </c>
      <c r="H1358">
        <v>3</v>
      </c>
      <c r="I1358">
        <v>3</v>
      </c>
      <c r="J1358">
        <v>2</v>
      </c>
      <c r="K1358">
        <v>2019</v>
      </c>
      <c r="L1358">
        <v>33701</v>
      </c>
      <c r="M1358">
        <v>15000</v>
      </c>
      <c r="N1358">
        <v>1.8404907975460124E-2</v>
      </c>
      <c r="O1358">
        <v>462.6951995373048</v>
      </c>
      <c r="P1358">
        <v>2020</v>
      </c>
      <c r="Q1358" t="s">
        <v>32</v>
      </c>
    </row>
    <row r="1359" spans="1:17" x14ac:dyDescent="0.3">
      <c r="A1359" t="s">
        <v>14</v>
      </c>
      <c r="B1359">
        <v>649000</v>
      </c>
      <c r="C1359">
        <v>595000</v>
      </c>
      <c r="D1359">
        <v>1803</v>
      </c>
      <c r="E1359">
        <v>3</v>
      </c>
      <c r="F1359">
        <v>3</v>
      </c>
      <c r="G1359">
        <v>3</v>
      </c>
      <c r="H1359">
        <v>3</v>
      </c>
      <c r="I1359">
        <v>3</v>
      </c>
      <c r="J1359">
        <v>2</v>
      </c>
      <c r="K1359">
        <v>2001</v>
      </c>
      <c r="L1359">
        <v>34223</v>
      </c>
      <c r="M1359">
        <v>54000</v>
      </c>
      <c r="N1359">
        <v>8.3204930662557783E-2</v>
      </c>
      <c r="O1359">
        <v>330.00554631170274</v>
      </c>
      <c r="P1359">
        <v>2020</v>
      </c>
      <c r="Q1359" t="s">
        <v>32</v>
      </c>
    </row>
    <row r="1360" spans="1:17" x14ac:dyDescent="0.3">
      <c r="A1360" t="s">
        <v>12</v>
      </c>
      <c r="B1360">
        <v>299499</v>
      </c>
      <c r="C1360">
        <v>280000</v>
      </c>
      <c r="D1360">
        <v>1551</v>
      </c>
      <c r="E1360">
        <v>1</v>
      </c>
      <c r="F1360">
        <v>3</v>
      </c>
      <c r="G1360">
        <v>2</v>
      </c>
      <c r="H1360">
        <v>2</v>
      </c>
      <c r="I1360">
        <v>2</v>
      </c>
      <c r="J1360">
        <v>2</v>
      </c>
      <c r="K1360">
        <v>2025</v>
      </c>
      <c r="L1360">
        <v>33947</v>
      </c>
      <c r="M1360">
        <v>19499</v>
      </c>
      <c r="N1360">
        <v>6.5105392672429624E-2</v>
      </c>
      <c r="O1360">
        <v>180.52869116698903</v>
      </c>
      <c r="P1360">
        <v>2020</v>
      </c>
      <c r="Q1360" t="s">
        <v>32</v>
      </c>
    </row>
    <row r="1361" spans="1:17" x14ac:dyDescent="0.3">
      <c r="A1361" t="s">
        <v>12</v>
      </c>
      <c r="B1361">
        <v>325000</v>
      </c>
      <c r="C1361">
        <v>305000</v>
      </c>
      <c r="D1361">
        <v>1810</v>
      </c>
      <c r="E1361">
        <v>1</v>
      </c>
      <c r="F1361">
        <v>3</v>
      </c>
      <c r="G1361">
        <v>2</v>
      </c>
      <c r="H1361">
        <v>2</v>
      </c>
      <c r="I1361">
        <v>2</v>
      </c>
      <c r="J1361">
        <v>2</v>
      </c>
      <c r="K1361">
        <v>2000</v>
      </c>
      <c r="L1361">
        <v>32725</v>
      </c>
      <c r="M1361">
        <v>20000</v>
      </c>
      <c r="N1361">
        <v>6.1538461538461542E-2</v>
      </c>
      <c r="O1361">
        <v>168.50828729281767</v>
      </c>
      <c r="P1361">
        <v>2020</v>
      </c>
      <c r="Q1361" t="s">
        <v>32</v>
      </c>
    </row>
    <row r="1362" spans="1:17" x14ac:dyDescent="0.3">
      <c r="A1362" t="s">
        <v>12</v>
      </c>
      <c r="B1362">
        <v>345990</v>
      </c>
      <c r="C1362">
        <v>355990</v>
      </c>
      <c r="D1362">
        <v>1860</v>
      </c>
      <c r="E1362">
        <v>1</v>
      </c>
      <c r="F1362">
        <v>4</v>
      </c>
      <c r="G1362">
        <v>2</v>
      </c>
      <c r="H1362">
        <v>2</v>
      </c>
      <c r="I1362">
        <v>2</v>
      </c>
      <c r="J1362">
        <v>2</v>
      </c>
      <c r="K1362">
        <v>2026</v>
      </c>
      <c r="L1362">
        <v>34736</v>
      </c>
      <c r="M1362">
        <v>-10000</v>
      </c>
      <c r="N1362">
        <v>-2.8902569438423075E-2</v>
      </c>
      <c r="O1362">
        <v>191.39247311827958</v>
      </c>
      <c r="P1362">
        <v>2020</v>
      </c>
      <c r="Q1362" t="s">
        <v>32</v>
      </c>
    </row>
    <row r="1363" spans="1:17" x14ac:dyDescent="0.3">
      <c r="A1363" t="s">
        <v>12</v>
      </c>
      <c r="B1363">
        <v>375000</v>
      </c>
      <c r="C1363">
        <v>350000</v>
      </c>
      <c r="D1363">
        <v>1645</v>
      </c>
      <c r="E1363">
        <v>1</v>
      </c>
      <c r="F1363">
        <v>3</v>
      </c>
      <c r="G1363">
        <v>2</v>
      </c>
      <c r="H1363">
        <v>2</v>
      </c>
      <c r="I1363">
        <v>2</v>
      </c>
      <c r="J1363">
        <v>2</v>
      </c>
      <c r="K1363">
        <v>1972</v>
      </c>
      <c r="L1363">
        <v>33917</v>
      </c>
      <c r="M1363">
        <v>25000</v>
      </c>
      <c r="N1363">
        <v>6.6666666666666666E-2</v>
      </c>
      <c r="O1363">
        <v>212.7659574468085</v>
      </c>
      <c r="P1363">
        <v>2020</v>
      </c>
      <c r="Q1363" t="s">
        <v>32</v>
      </c>
    </row>
    <row r="1364" spans="1:17" x14ac:dyDescent="0.3">
      <c r="A1364" t="s">
        <v>12</v>
      </c>
      <c r="B1364">
        <v>369926</v>
      </c>
      <c r="C1364">
        <v>369926</v>
      </c>
      <c r="D1364">
        <v>1904</v>
      </c>
      <c r="E1364">
        <v>1</v>
      </c>
      <c r="F1364">
        <v>3</v>
      </c>
      <c r="G1364">
        <v>2</v>
      </c>
      <c r="H1364">
        <v>2</v>
      </c>
      <c r="I1364">
        <v>2</v>
      </c>
      <c r="J1364">
        <v>2</v>
      </c>
      <c r="K1364">
        <v>1989</v>
      </c>
      <c r="L1364">
        <v>33981</v>
      </c>
      <c r="M1364">
        <v>0</v>
      </c>
      <c r="N1364">
        <v>0</v>
      </c>
      <c r="O1364">
        <v>194.28886554621849</v>
      </c>
      <c r="P1364">
        <v>2020</v>
      </c>
      <c r="Q1364" t="s">
        <v>32</v>
      </c>
    </row>
    <row r="1365" spans="1:17" x14ac:dyDescent="0.3">
      <c r="A1365" t="s">
        <v>12</v>
      </c>
      <c r="B1365">
        <v>313500</v>
      </c>
      <c r="C1365">
        <v>318000</v>
      </c>
      <c r="D1365">
        <v>1838</v>
      </c>
      <c r="E1365">
        <v>1</v>
      </c>
      <c r="F1365">
        <v>3</v>
      </c>
      <c r="G1365">
        <v>2</v>
      </c>
      <c r="H1365">
        <v>2</v>
      </c>
      <c r="I1365">
        <v>2</v>
      </c>
      <c r="J1365">
        <v>2</v>
      </c>
      <c r="K1365">
        <v>1947</v>
      </c>
      <c r="L1365">
        <v>34205</v>
      </c>
      <c r="M1365">
        <v>-4500</v>
      </c>
      <c r="N1365">
        <v>-1.4354066985645933E-2</v>
      </c>
      <c r="O1365">
        <v>173.01414581066376</v>
      </c>
      <c r="P1365">
        <v>2020</v>
      </c>
      <c r="Q1365" t="s">
        <v>32</v>
      </c>
    </row>
    <row r="1366" spans="1:17" x14ac:dyDescent="0.3">
      <c r="A1366" t="s">
        <v>13</v>
      </c>
      <c r="B1366">
        <v>3295000</v>
      </c>
      <c r="C1366">
        <v>3295000</v>
      </c>
      <c r="D1366">
        <v>1765</v>
      </c>
      <c r="E1366">
        <v>1</v>
      </c>
      <c r="F1366">
        <v>3</v>
      </c>
      <c r="G1366">
        <v>2</v>
      </c>
      <c r="H1366">
        <v>2</v>
      </c>
      <c r="I1366">
        <v>2</v>
      </c>
      <c r="J1366">
        <v>0</v>
      </c>
      <c r="K1366">
        <v>1980</v>
      </c>
      <c r="L1366">
        <v>33921</v>
      </c>
      <c r="M1366">
        <v>0</v>
      </c>
      <c r="N1366">
        <v>0</v>
      </c>
      <c r="O1366">
        <v>1866.85552407932</v>
      </c>
      <c r="P1366">
        <v>2020</v>
      </c>
      <c r="Q1366" t="s">
        <v>32</v>
      </c>
    </row>
    <row r="1367" spans="1:17" x14ac:dyDescent="0.3">
      <c r="A1367" t="s">
        <v>12</v>
      </c>
      <c r="B1367">
        <v>375000</v>
      </c>
      <c r="C1367">
        <v>364500</v>
      </c>
      <c r="D1367">
        <v>1344</v>
      </c>
      <c r="E1367">
        <v>1</v>
      </c>
      <c r="F1367">
        <v>3</v>
      </c>
      <c r="G1367">
        <v>2</v>
      </c>
      <c r="H1367">
        <v>2</v>
      </c>
      <c r="I1367">
        <v>2</v>
      </c>
      <c r="J1367">
        <v>0</v>
      </c>
      <c r="K1367">
        <v>1980</v>
      </c>
      <c r="L1367">
        <v>33625</v>
      </c>
      <c r="M1367">
        <v>10500</v>
      </c>
      <c r="N1367">
        <v>2.8000000000000001E-2</v>
      </c>
      <c r="O1367">
        <v>271.20535714285717</v>
      </c>
      <c r="P1367">
        <v>2020</v>
      </c>
      <c r="Q1367" t="s">
        <v>32</v>
      </c>
    </row>
    <row r="1368" spans="1:17" x14ac:dyDescent="0.3">
      <c r="A1368" t="s">
        <v>12</v>
      </c>
      <c r="B1368">
        <v>344990</v>
      </c>
      <c r="C1368">
        <v>346990</v>
      </c>
      <c r="D1368">
        <v>1758</v>
      </c>
      <c r="E1368">
        <v>2</v>
      </c>
      <c r="F1368">
        <v>3</v>
      </c>
      <c r="G1368">
        <v>3</v>
      </c>
      <c r="H1368">
        <v>2</v>
      </c>
      <c r="I1368">
        <v>2</v>
      </c>
      <c r="J1368">
        <v>1</v>
      </c>
      <c r="K1368">
        <v>2025</v>
      </c>
      <c r="L1368">
        <v>34771</v>
      </c>
      <c r="M1368">
        <v>-2000</v>
      </c>
      <c r="N1368">
        <v>-5.7972694860720601E-3</v>
      </c>
      <c r="O1368">
        <v>197.37770193401593</v>
      </c>
      <c r="P1368">
        <v>2020</v>
      </c>
      <c r="Q1368" t="s">
        <v>32</v>
      </c>
    </row>
    <row r="1369" spans="1:17" x14ac:dyDescent="0.3">
      <c r="A1369" t="s">
        <v>14</v>
      </c>
      <c r="B1369">
        <v>385990</v>
      </c>
      <c r="C1369">
        <v>370000</v>
      </c>
      <c r="D1369">
        <v>1795</v>
      </c>
      <c r="E1369">
        <v>2</v>
      </c>
      <c r="F1369">
        <v>3</v>
      </c>
      <c r="G1369">
        <v>3</v>
      </c>
      <c r="H1369">
        <v>2</v>
      </c>
      <c r="I1369">
        <v>2</v>
      </c>
      <c r="J1369">
        <v>2</v>
      </c>
      <c r="K1369">
        <v>2023</v>
      </c>
      <c r="L1369">
        <v>32095</v>
      </c>
      <c r="M1369">
        <v>15990</v>
      </c>
      <c r="N1369">
        <v>4.1425943677297336E-2</v>
      </c>
      <c r="O1369">
        <v>206.12813370473538</v>
      </c>
      <c r="P1369">
        <v>2020</v>
      </c>
      <c r="Q1369" t="s">
        <v>32</v>
      </c>
    </row>
    <row r="1370" spans="1:17" x14ac:dyDescent="0.3">
      <c r="A1370" t="s">
        <v>12</v>
      </c>
      <c r="B1370">
        <v>315000</v>
      </c>
      <c r="C1370">
        <v>310000</v>
      </c>
      <c r="D1370">
        <v>1715</v>
      </c>
      <c r="E1370">
        <v>1</v>
      </c>
      <c r="F1370">
        <v>3</v>
      </c>
      <c r="G1370">
        <v>2</v>
      </c>
      <c r="H1370">
        <v>2</v>
      </c>
      <c r="I1370">
        <v>2</v>
      </c>
      <c r="J1370">
        <v>2</v>
      </c>
      <c r="K1370">
        <v>2003</v>
      </c>
      <c r="L1370">
        <v>33637</v>
      </c>
      <c r="M1370">
        <v>5000</v>
      </c>
      <c r="N1370">
        <v>1.5873015873015872E-2</v>
      </c>
      <c r="O1370">
        <v>180.75801749271136</v>
      </c>
      <c r="P1370">
        <v>2020</v>
      </c>
      <c r="Q1370" t="s">
        <v>32</v>
      </c>
    </row>
    <row r="1371" spans="1:17" x14ac:dyDescent="0.3">
      <c r="A1371" t="s">
        <v>12</v>
      </c>
      <c r="B1371">
        <v>155000</v>
      </c>
      <c r="C1371">
        <v>105000</v>
      </c>
      <c r="D1371">
        <v>1331</v>
      </c>
      <c r="E1371">
        <v>1</v>
      </c>
      <c r="F1371">
        <v>2</v>
      </c>
      <c r="G1371">
        <v>2</v>
      </c>
      <c r="H1371">
        <v>2</v>
      </c>
      <c r="I1371">
        <v>2</v>
      </c>
      <c r="J1371">
        <v>1</v>
      </c>
      <c r="K1371">
        <v>1981</v>
      </c>
      <c r="L1371">
        <v>34470</v>
      </c>
      <c r="M1371">
        <v>50000</v>
      </c>
      <c r="N1371">
        <v>0.32258064516129031</v>
      </c>
      <c r="O1371">
        <v>78.888054094665662</v>
      </c>
      <c r="P1371">
        <v>2020</v>
      </c>
      <c r="Q1371" t="s">
        <v>32</v>
      </c>
    </row>
    <row r="1372" spans="1:17" x14ac:dyDescent="0.3">
      <c r="A1372" t="s">
        <v>17</v>
      </c>
      <c r="B1372">
        <v>149000</v>
      </c>
      <c r="C1372">
        <v>135000</v>
      </c>
      <c r="D1372">
        <v>1152</v>
      </c>
      <c r="E1372">
        <v>1</v>
      </c>
      <c r="F1372">
        <v>2</v>
      </c>
      <c r="G1372">
        <v>2</v>
      </c>
      <c r="H1372">
        <v>2</v>
      </c>
      <c r="I1372">
        <v>2</v>
      </c>
      <c r="J1372">
        <v>0</v>
      </c>
      <c r="K1372">
        <v>2002</v>
      </c>
      <c r="L1372">
        <v>33898</v>
      </c>
      <c r="M1372">
        <v>14000</v>
      </c>
      <c r="N1372">
        <v>9.3959731543624164E-2</v>
      </c>
      <c r="O1372">
        <v>117.1875</v>
      </c>
      <c r="P1372">
        <v>2020</v>
      </c>
      <c r="Q1372" t="s">
        <v>32</v>
      </c>
    </row>
    <row r="1373" spans="1:17" x14ac:dyDescent="0.3">
      <c r="A1373" t="s">
        <v>12</v>
      </c>
      <c r="B1373">
        <v>390000</v>
      </c>
      <c r="C1373">
        <v>385000</v>
      </c>
      <c r="D1373">
        <v>1998</v>
      </c>
      <c r="E1373">
        <v>2</v>
      </c>
      <c r="F1373">
        <v>3</v>
      </c>
      <c r="G1373">
        <v>3</v>
      </c>
      <c r="H1373">
        <v>2</v>
      </c>
      <c r="I1373">
        <v>2</v>
      </c>
      <c r="J1373">
        <v>2</v>
      </c>
      <c r="K1373">
        <v>1983</v>
      </c>
      <c r="L1373">
        <v>32750</v>
      </c>
      <c r="M1373">
        <v>5000</v>
      </c>
      <c r="N1373">
        <v>1.282051282051282E-2</v>
      </c>
      <c r="O1373">
        <v>192.6926926926927</v>
      </c>
      <c r="P1373">
        <v>2020</v>
      </c>
      <c r="Q1373" t="s">
        <v>32</v>
      </c>
    </row>
    <row r="1374" spans="1:17" x14ac:dyDescent="0.3">
      <c r="A1374" t="s">
        <v>12</v>
      </c>
      <c r="B1374">
        <v>315000</v>
      </c>
      <c r="C1374">
        <v>310000</v>
      </c>
      <c r="D1374">
        <v>1625</v>
      </c>
      <c r="E1374">
        <v>1</v>
      </c>
      <c r="F1374">
        <v>3</v>
      </c>
      <c r="G1374">
        <v>2</v>
      </c>
      <c r="H1374">
        <v>2</v>
      </c>
      <c r="I1374">
        <v>2</v>
      </c>
      <c r="J1374">
        <v>2</v>
      </c>
      <c r="K1374">
        <v>1992</v>
      </c>
      <c r="L1374">
        <v>34480</v>
      </c>
      <c r="M1374">
        <v>5000</v>
      </c>
      <c r="N1374">
        <v>1.5873015873015872E-2</v>
      </c>
      <c r="O1374">
        <v>190.76923076923077</v>
      </c>
      <c r="P1374">
        <v>2020</v>
      </c>
      <c r="Q1374" t="s">
        <v>32</v>
      </c>
    </row>
    <row r="1375" spans="1:17" x14ac:dyDescent="0.3">
      <c r="A1375" t="s">
        <v>12</v>
      </c>
      <c r="B1375">
        <v>265000</v>
      </c>
      <c r="C1375">
        <v>250000</v>
      </c>
      <c r="D1375">
        <v>1215</v>
      </c>
      <c r="E1375">
        <v>1</v>
      </c>
      <c r="F1375">
        <v>2</v>
      </c>
      <c r="G1375">
        <v>2</v>
      </c>
      <c r="H1375">
        <v>2</v>
      </c>
      <c r="I1375">
        <v>2</v>
      </c>
      <c r="J1375">
        <v>2</v>
      </c>
      <c r="K1375">
        <v>1978</v>
      </c>
      <c r="L1375">
        <v>34667</v>
      </c>
      <c r="M1375">
        <v>15000</v>
      </c>
      <c r="N1375">
        <v>5.6603773584905662E-2</v>
      </c>
      <c r="O1375">
        <v>205.76131687242798</v>
      </c>
      <c r="P1375">
        <v>2020</v>
      </c>
      <c r="Q1375" t="s">
        <v>32</v>
      </c>
    </row>
    <row r="1376" spans="1:17" x14ac:dyDescent="0.3">
      <c r="A1376" t="s">
        <v>12</v>
      </c>
      <c r="B1376">
        <v>329000</v>
      </c>
      <c r="C1376">
        <v>353000</v>
      </c>
      <c r="D1376">
        <v>1234</v>
      </c>
      <c r="E1376">
        <v>1</v>
      </c>
      <c r="F1376">
        <v>2</v>
      </c>
      <c r="G1376">
        <v>2</v>
      </c>
      <c r="H1376">
        <v>2</v>
      </c>
      <c r="I1376">
        <v>2</v>
      </c>
      <c r="J1376">
        <v>1</v>
      </c>
      <c r="K1376">
        <v>1997</v>
      </c>
      <c r="L1376">
        <v>32159</v>
      </c>
      <c r="M1376">
        <v>-24000</v>
      </c>
      <c r="N1376">
        <v>-7.29483282674772E-2</v>
      </c>
      <c r="O1376">
        <v>286.06158833063211</v>
      </c>
      <c r="P1376">
        <v>2020</v>
      </c>
      <c r="Q1376" t="s">
        <v>32</v>
      </c>
    </row>
    <row r="1377" spans="1:17" x14ac:dyDescent="0.3">
      <c r="A1377" t="s">
        <v>12</v>
      </c>
      <c r="B1377">
        <v>369000</v>
      </c>
      <c r="C1377">
        <v>359500</v>
      </c>
      <c r="D1377">
        <v>1565</v>
      </c>
      <c r="E1377">
        <v>1</v>
      </c>
      <c r="F1377">
        <v>3</v>
      </c>
      <c r="G1377">
        <v>2</v>
      </c>
      <c r="H1377">
        <v>2</v>
      </c>
      <c r="I1377">
        <v>2</v>
      </c>
      <c r="J1377">
        <v>2</v>
      </c>
      <c r="K1377">
        <v>2026</v>
      </c>
      <c r="L1377">
        <v>34211</v>
      </c>
      <c r="M1377">
        <v>9500</v>
      </c>
      <c r="N1377">
        <v>2.5745257452574527E-2</v>
      </c>
      <c r="O1377">
        <v>229.71246006389777</v>
      </c>
      <c r="P1377">
        <v>2020</v>
      </c>
      <c r="Q1377" t="s">
        <v>32</v>
      </c>
    </row>
    <row r="1378" spans="1:17" x14ac:dyDescent="0.3">
      <c r="A1378" t="s">
        <v>12</v>
      </c>
      <c r="B1378">
        <v>342940</v>
      </c>
      <c r="C1378">
        <v>342940</v>
      </c>
      <c r="D1378">
        <v>1715</v>
      </c>
      <c r="E1378">
        <v>1</v>
      </c>
      <c r="F1378">
        <v>4</v>
      </c>
      <c r="G1378">
        <v>2</v>
      </c>
      <c r="H1378">
        <v>2</v>
      </c>
      <c r="I1378">
        <v>2</v>
      </c>
      <c r="J1378">
        <v>2</v>
      </c>
      <c r="K1378">
        <v>2026</v>
      </c>
      <c r="L1378">
        <v>33844</v>
      </c>
      <c r="M1378">
        <v>0</v>
      </c>
      <c r="N1378">
        <v>0</v>
      </c>
      <c r="O1378">
        <v>199.96501457725947</v>
      </c>
      <c r="P1378">
        <v>2020</v>
      </c>
      <c r="Q1378" t="s">
        <v>32</v>
      </c>
    </row>
    <row r="1379" spans="1:17" x14ac:dyDescent="0.3">
      <c r="A1379" t="s">
        <v>12</v>
      </c>
      <c r="B1379">
        <v>333000</v>
      </c>
      <c r="C1379">
        <v>320000</v>
      </c>
      <c r="D1379">
        <v>1568</v>
      </c>
      <c r="E1379">
        <v>1</v>
      </c>
      <c r="F1379">
        <v>2</v>
      </c>
      <c r="G1379">
        <v>2</v>
      </c>
      <c r="H1379">
        <v>2</v>
      </c>
      <c r="I1379">
        <v>2</v>
      </c>
      <c r="J1379">
        <v>2</v>
      </c>
      <c r="K1379">
        <v>2019</v>
      </c>
      <c r="L1379">
        <v>34293</v>
      </c>
      <c r="M1379">
        <v>13000</v>
      </c>
      <c r="N1379">
        <v>3.903903903903904E-2</v>
      </c>
      <c r="O1379">
        <v>204.08163265306123</v>
      </c>
      <c r="P1379">
        <v>2020</v>
      </c>
      <c r="Q1379" t="s">
        <v>32</v>
      </c>
    </row>
    <row r="1380" spans="1:17" x14ac:dyDescent="0.3">
      <c r="A1380" t="s">
        <v>12</v>
      </c>
      <c r="B1380">
        <v>273000</v>
      </c>
      <c r="C1380">
        <v>265000</v>
      </c>
      <c r="D1380">
        <v>1532</v>
      </c>
      <c r="E1380">
        <v>1</v>
      </c>
      <c r="F1380">
        <v>3</v>
      </c>
      <c r="G1380">
        <v>2</v>
      </c>
      <c r="H1380">
        <v>2</v>
      </c>
      <c r="I1380">
        <v>2</v>
      </c>
      <c r="J1380">
        <v>2</v>
      </c>
      <c r="K1380">
        <v>2019</v>
      </c>
      <c r="L1380">
        <v>33947</v>
      </c>
      <c r="M1380">
        <v>8000</v>
      </c>
      <c r="N1380">
        <v>2.9304029304029304E-2</v>
      </c>
      <c r="O1380">
        <v>172.97650130548303</v>
      </c>
      <c r="P1380">
        <v>2020</v>
      </c>
      <c r="Q1380" t="s">
        <v>32</v>
      </c>
    </row>
    <row r="1381" spans="1:17" x14ac:dyDescent="0.3">
      <c r="A1381" t="s">
        <v>12</v>
      </c>
      <c r="B1381">
        <v>282900</v>
      </c>
      <c r="C1381">
        <v>282900</v>
      </c>
      <c r="D1381">
        <v>1032</v>
      </c>
      <c r="E1381">
        <v>1</v>
      </c>
      <c r="F1381">
        <v>2</v>
      </c>
      <c r="G1381">
        <v>2</v>
      </c>
      <c r="H1381">
        <v>2</v>
      </c>
      <c r="I1381">
        <v>2</v>
      </c>
      <c r="J1381">
        <v>2</v>
      </c>
      <c r="K1381">
        <v>2026</v>
      </c>
      <c r="L1381">
        <v>34705</v>
      </c>
      <c r="M1381">
        <v>0</v>
      </c>
      <c r="N1381">
        <v>0</v>
      </c>
      <c r="O1381">
        <v>274.12790697674421</v>
      </c>
      <c r="P1381">
        <v>2020</v>
      </c>
      <c r="Q1381" t="s">
        <v>32</v>
      </c>
    </row>
    <row r="1382" spans="1:17" x14ac:dyDescent="0.3">
      <c r="A1382" t="s">
        <v>12</v>
      </c>
      <c r="B1382">
        <v>459000</v>
      </c>
      <c r="C1382">
        <v>444000</v>
      </c>
      <c r="D1382">
        <v>1764</v>
      </c>
      <c r="E1382">
        <v>1</v>
      </c>
      <c r="F1382">
        <v>3</v>
      </c>
      <c r="G1382">
        <v>2</v>
      </c>
      <c r="H1382">
        <v>2</v>
      </c>
      <c r="I1382">
        <v>2</v>
      </c>
      <c r="J1382">
        <v>2</v>
      </c>
      <c r="K1382">
        <v>2018</v>
      </c>
      <c r="L1382">
        <v>34275</v>
      </c>
      <c r="M1382">
        <v>15000</v>
      </c>
      <c r="N1382">
        <v>3.2679738562091505E-2</v>
      </c>
      <c r="O1382">
        <v>251.70068027210885</v>
      </c>
      <c r="P1382">
        <v>2020</v>
      </c>
      <c r="Q1382" t="s">
        <v>32</v>
      </c>
    </row>
    <row r="1383" spans="1:17" x14ac:dyDescent="0.3">
      <c r="A1383" t="s">
        <v>12</v>
      </c>
      <c r="B1383">
        <v>385000</v>
      </c>
      <c r="C1383">
        <v>385000</v>
      </c>
      <c r="D1383">
        <v>1220</v>
      </c>
      <c r="E1383">
        <v>1</v>
      </c>
      <c r="F1383">
        <v>3</v>
      </c>
      <c r="G1383">
        <v>2</v>
      </c>
      <c r="H1383">
        <v>2</v>
      </c>
      <c r="I1383">
        <v>2</v>
      </c>
      <c r="J1383">
        <v>1</v>
      </c>
      <c r="K1383">
        <v>1984</v>
      </c>
      <c r="L1383">
        <v>33625</v>
      </c>
      <c r="M1383">
        <v>0</v>
      </c>
      <c r="N1383">
        <v>0</v>
      </c>
      <c r="O1383">
        <v>315.57377049180326</v>
      </c>
      <c r="P1383">
        <v>2020</v>
      </c>
      <c r="Q1383" t="s">
        <v>32</v>
      </c>
    </row>
    <row r="1384" spans="1:17" x14ac:dyDescent="0.3">
      <c r="A1384" t="s">
        <v>12</v>
      </c>
      <c r="B1384">
        <v>425000</v>
      </c>
      <c r="C1384">
        <v>407000</v>
      </c>
      <c r="D1384">
        <v>1839</v>
      </c>
      <c r="E1384">
        <v>1</v>
      </c>
      <c r="F1384">
        <v>4</v>
      </c>
      <c r="G1384">
        <v>3</v>
      </c>
      <c r="H1384">
        <v>3</v>
      </c>
      <c r="I1384">
        <v>3</v>
      </c>
      <c r="J1384">
        <v>2</v>
      </c>
      <c r="K1384">
        <v>2007</v>
      </c>
      <c r="L1384">
        <v>33897</v>
      </c>
      <c r="M1384">
        <v>18000</v>
      </c>
      <c r="N1384">
        <v>4.2352941176470586E-2</v>
      </c>
      <c r="O1384">
        <v>221.31593257205003</v>
      </c>
      <c r="P1384">
        <v>2020</v>
      </c>
      <c r="Q1384" t="s">
        <v>32</v>
      </c>
    </row>
    <row r="1385" spans="1:17" x14ac:dyDescent="0.3">
      <c r="A1385" t="s">
        <v>14</v>
      </c>
      <c r="B1385">
        <v>399000</v>
      </c>
      <c r="C1385">
        <v>410000</v>
      </c>
      <c r="D1385">
        <v>1620</v>
      </c>
      <c r="E1385">
        <v>2</v>
      </c>
      <c r="F1385">
        <v>2</v>
      </c>
      <c r="G1385">
        <v>3</v>
      </c>
      <c r="H1385">
        <v>2</v>
      </c>
      <c r="I1385">
        <v>2</v>
      </c>
      <c r="J1385">
        <v>2</v>
      </c>
      <c r="K1385">
        <v>2021</v>
      </c>
      <c r="L1385">
        <v>32827</v>
      </c>
      <c r="M1385">
        <v>-11000</v>
      </c>
      <c r="N1385">
        <v>-2.7568922305764409E-2</v>
      </c>
      <c r="O1385">
        <v>253.08641975308643</v>
      </c>
      <c r="P1385">
        <v>2020</v>
      </c>
      <c r="Q1385" t="s">
        <v>32</v>
      </c>
    </row>
    <row r="1386" spans="1:17" x14ac:dyDescent="0.3">
      <c r="A1386" t="s">
        <v>13</v>
      </c>
      <c r="B1386">
        <v>825000</v>
      </c>
      <c r="C1386">
        <v>575000</v>
      </c>
      <c r="D1386">
        <v>1543</v>
      </c>
      <c r="E1386">
        <v>1</v>
      </c>
      <c r="F1386">
        <v>3</v>
      </c>
      <c r="G1386">
        <v>2</v>
      </c>
      <c r="H1386">
        <v>2</v>
      </c>
      <c r="I1386">
        <v>2</v>
      </c>
      <c r="J1386">
        <v>1</v>
      </c>
      <c r="K1386">
        <v>2007</v>
      </c>
      <c r="L1386">
        <v>33916</v>
      </c>
      <c r="M1386">
        <v>250000</v>
      </c>
      <c r="N1386">
        <v>0.30303030303030304</v>
      </c>
      <c r="O1386">
        <v>372.650680492547</v>
      </c>
      <c r="P1386">
        <v>2020</v>
      </c>
      <c r="Q1386" t="s">
        <v>32</v>
      </c>
    </row>
    <row r="1387" spans="1:17" x14ac:dyDescent="0.3">
      <c r="A1387" t="s">
        <v>13</v>
      </c>
      <c r="B1387">
        <v>139900</v>
      </c>
      <c r="C1387">
        <v>140900</v>
      </c>
      <c r="D1387">
        <v>1045</v>
      </c>
      <c r="E1387">
        <v>1</v>
      </c>
      <c r="F1387">
        <v>2</v>
      </c>
      <c r="G1387">
        <v>2</v>
      </c>
      <c r="H1387">
        <v>2</v>
      </c>
      <c r="I1387">
        <v>2</v>
      </c>
      <c r="J1387">
        <v>0</v>
      </c>
      <c r="K1387">
        <v>1972</v>
      </c>
      <c r="L1387">
        <v>33774</v>
      </c>
      <c r="M1387">
        <v>-1000</v>
      </c>
      <c r="N1387">
        <v>-7.1479628305932807E-3</v>
      </c>
      <c r="O1387">
        <v>134.83253588516746</v>
      </c>
      <c r="P1387">
        <v>2020</v>
      </c>
      <c r="Q1387" t="s">
        <v>32</v>
      </c>
    </row>
    <row r="1388" spans="1:17" x14ac:dyDescent="0.3">
      <c r="A1388" t="s">
        <v>15</v>
      </c>
      <c r="B1388">
        <v>324900</v>
      </c>
      <c r="C1388">
        <v>290000</v>
      </c>
      <c r="D1388">
        <v>1031</v>
      </c>
      <c r="E1388">
        <v>1</v>
      </c>
      <c r="F1388">
        <v>2</v>
      </c>
      <c r="G1388">
        <v>2</v>
      </c>
      <c r="H1388">
        <v>2</v>
      </c>
      <c r="I1388">
        <v>2</v>
      </c>
      <c r="J1388">
        <v>0</v>
      </c>
      <c r="K1388">
        <v>1969</v>
      </c>
      <c r="L1388">
        <v>34223</v>
      </c>
      <c r="M1388">
        <v>34900</v>
      </c>
      <c r="N1388">
        <v>0.10741766697445368</v>
      </c>
      <c r="O1388">
        <v>281.2803103782735</v>
      </c>
      <c r="P1388">
        <v>2020</v>
      </c>
      <c r="Q1388" t="s">
        <v>32</v>
      </c>
    </row>
    <row r="1389" spans="1:17" x14ac:dyDescent="0.3">
      <c r="A1389" t="s">
        <v>14</v>
      </c>
      <c r="B1389">
        <v>279990</v>
      </c>
      <c r="C1389">
        <v>279990</v>
      </c>
      <c r="D1389">
        <v>1464</v>
      </c>
      <c r="E1389">
        <v>2</v>
      </c>
      <c r="F1389">
        <v>3</v>
      </c>
      <c r="G1389">
        <v>3</v>
      </c>
      <c r="H1389">
        <v>2</v>
      </c>
      <c r="I1389">
        <v>2</v>
      </c>
      <c r="J1389">
        <v>1</v>
      </c>
      <c r="K1389">
        <v>2025</v>
      </c>
      <c r="L1389">
        <v>33570</v>
      </c>
      <c r="M1389">
        <v>0</v>
      </c>
      <c r="N1389">
        <v>0</v>
      </c>
      <c r="O1389">
        <v>191.25</v>
      </c>
      <c r="P1389">
        <v>2020</v>
      </c>
      <c r="Q1389" t="s">
        <v>32</v>
      </c>
    </row>
    <row r="1390" spans="1:17" x14ac:dyDescent="0.3">
      <c r="A1390" t="s">
        <v>12</v>
      </c>
      <c r="B1390">
        <v>245000</v>
      </c>
      <c r="C1390">
        <v>245000</v>
      </c>
      <c r="D1390">
        <v>1303</v>
      </c>
      <c r="E1390">
        <v>1</v>
      </c>
      <c r="F1390">
        <v>3</v>
      </c>
      <c r="G1390">
        <v>2</v>
      </c>
      <c r="H1390">
        <v>2</v>
      </c>
      <c r="I1390">
        <v>2</v>
      </c>
      <c r="J1390">
        <v>0</v>
      </c>
      <c r="K1390">
        <v>1971</v>
      </c>
      <c r="L1390">
        <v>32605</v>
      </c>
      <c r="M1390">
        <v>0</v>
      </c>
      <c r="N1390">
        <v>0</v>
      </c>
      <c r="O1390">
        <v>188.02762854950115</v>
      </c>
      <c r="P1390">
        <v>2020</v>
      </c>
      <c r="Q1390" t="s">
        <v>32</v>
      </c>
    </row>
    <row r="1391" spans="1:17" x14ac:dyDescent="0.3">
      <c r="A1391" t="s">
        <v>13</v>
      </c>
      <c r="B1391">
        <v>339000</v>
      </c>
      <c r="C1391">
        <v>305000</v>
      </c>
      <c r="D1391">
        <v>1339</v>
      </c>
      <c r="E1391">
        <v>1</v>
      </c>
      <c r="F1391">
        <v>2</v>
      </c>
      <c r="G1391">
        <v>2</v>
      </c>
      <c r="H1391">
        <v>2</v>
      </c>
      <c r="I1391">
        <v>2</v>
      </c>
      <c r="J1391">
        <v>1</v>
      </c>
      <c r="K1391">
        <v>2001</v>
      </c>
      <c r="L1391">
        <v>32127</v>
      </c>
      <c r="M1391">
        <v>34000</v>
      </c>
      <c r="N1391">
        <v>0.10029498525073746</v>
      </c>
      <c r="O1391">
        <v>227.78192681105301</v>
      </c>
      <c r="P1391">
        <v>2020</v>
      </c>
      <c r="Q1391" t="s">
        <v>32</v>
      </c>
    </row>
    <row r="1392" spans="1:17" x14ac:dyDescent="0.3">
      <c r="A1392" t="s">
        <v>12</v>
      </c>
      <c r="B1392">
        <v>350000</v>
      </c>
      <c r="C1392">
        <v>340000</v>
      </c>
      <c r="D1392">
        <v>1100</v>
      </c>
      <c r="E1392">
        <v>1</v>
      </c>
      <c r="F1392">
        <v>2</v>
      </c>
      <c r="G1392">
        <v>2</v>
      </c>
      <c r="H1392">
        <v>2</v>
      </c>
      <c r="I1392">
        <v>2</v>
      </c>
      <c r="J1392">
        <v>0</v>
      </c>
      <c r="K1392">
        <v>1946</v>
      </c>
      <c r="L1392">
        <v>33704</v>
      </c>
      <c r="M1392">
        <v>10000</v>
      </c>
      <c r="N1392">
        <v>2.8571428571428571E-2</v>
      </c>
      <c r="O1392">
        <v>309.09090909090907</v>
      </c>
      <c r="P1392">
        <v>2020</v>
      </c>
      <c r="Q1392" t="s">
        <v>32</v>
      </c>
    </row>
    <row r="1393" spans="1:17" x14ac:dyDescent="0.3">
      <c r="A1393" t="s">
        <v>12</v>
      </c>
      <c r="B1393">
        <v>548000</v>
      </c>
      <c r="C1393">
        <v>530000</v>
      </c>
      <c r="D1393">
        <v>1859</v>
      </c>
      <c r="E1393">
        <v>1</v>
      </c>
      <c r="F1393">
        <v>3</v>
      </c>
      <c r="G1393">
        <v>2</v>
      </c>
      <c r="H1393">
        <v>2</v>
      </c>
      <c r="I1393">
        <v>2</v>
      </c>
      <c r="J1393">
        <v>2</v>
      </c>
      <c r="K1393">
        <v>2016</v>
      </c>
      <c r="L1393">
        <v>32168</v>
      </c>
      <c r="M1393">
        <v>18000</v>
      </c>
      <c r="N1393">
        <v>3.2846715328467155E-2</v>
      </c>
      <c r="O1393">
        <v>285.09951586874666</v>
      </c>
      <c r="P1393">
        <v>2020</v>
      </c>
      <c r="Q1393" t="s">
        <v>32</v>
      </c>
    </row>
    <row r="1394" spans="1:17" x14ac:dyDescent="0.3">
      <c r="A1394" t="s">
        <v>12</v>
      </c>
      <c r="B1394">
        <v>445000</v>
      </c>
      <c r="C1394">
        <v>445000</v>
      </c>
      <c r="D1394">
        <v>1333</v>
      </c>
      <c r="E1394">
        <v>1</v>
      </c>
      <c r="F1394">
        <v>3</v>
      </c>
      <c r="G1394">
        <v>2</v>
      </c>
      <c r="H1394">
        <v>2</v>
      </c>
      <c r="I1394">
        <v>2</v>
      </c>
      <c r="J1394">
        <v>2</v>
      </c>
      <c r="K1394">
        <v>1962</v>
      </c>
      <c r="L1394">
        <v>33710</v>
      </c>
      <c r="M1394">
        <v>0</v>
      </c>
      <c r="N1394">
        <v>0</v>
      </c>
      <c r="O1394">
        <v>333.83345836459114</v>
      </c>
      <c r="P1394">
        <v>2020</v>
      </c>
      <c r="Q1394" t="s">
        <v>32</v>
      </c>
    </row>
    <row r="1395" spans="1:17" x14ac:dyDescent="0.3">
      <c r="A1395" t="s">
        <v>12</v>
      </c>
      <c r="B1395">
        <v>284900</v>
      </c>
      <c r="C1395">
        <v>284900</v>
      </c>
      <c r="D1395">
        <v>1368</v>
      </c>
      <c r="E1395">
        <v>1</v>
      </c>
      <c r="F1395">
        <v>3</v>
      </c>
      <c r="G1395">
        <v>2</v>
      </c>
      <c r="H1395">
        <v>2</v>
      </c>
      <c r="I1395">
        <v>2</v>
      </c>
      <c r="J1395">
        <v>1</v>
      </c>
      <c r="K1395">
        <v>1977</v>
      </c>
      <c r="L1395">
        <v>34655</v>
      </c>
      <c r="M1395">
        <v>0</v>
      </c>
      <c r="N1395">
        <v>0</v>
      </c>
      <c r="O1395">
        <v>208.26023391812865</v>
      </c>
      <c r="P1395">
        <v>2020</v>
      </c>
      <c r="Q1395" t="s">
        <v>32</v>
      </c>
    </row>
    <row r="1396" spans="1:17" x14ac:dyDescent="0.3">
      <c r="A1396" t="s">
        <v>12</v>
      </c>
      <c r="B1396">
        <v>389000</v>
      </c>
      <c r="C1396">
        <v>367500</v>
      </c>
      <c r="D1396">
        <v>1776</v>
      </c>
      <c r="E1396">
        <v>1</v>
      </c>
      <c r="F1396">
        <v>2</v>
      </c>
      <c r="G1396">
        <v>2</v>
      </c>
      <c r="H1396">
        <v>2</v>
      </c>
      <c r="I1396">
        <v>2</v>
      </c>
      <c r="J1396">
        <v>2</v>
      </c>
      <c r="K1396">
        <v>1985</v>
      </c>
      <c r="L1396">
        <v>33782</v>
      </c>
      <c r="M1396">
        <v>21500</v>
      </c>
      <c r="N1396">
        <v>5.5269922879177376E-2</v>
      </c>
      <c r="O1396">
        <v>206.92567567567568</v>
      </c>
      <c r="P1396">
        <v>2020</v>
      </c>
      <c r="Q1396" t="s">
        <v>32</v>
      </c>
    </row>
    <row r="1397" spans="1:17" x14ac:dyDescent="0.3">
      <c r="A1397" t="s">
        <v>12</v>
      </c>
      <c r="B1397">
        <v>339000</v>
      </c>
      <c r="C1397">
        <v>342500</v>
      </c>
      <c r="D1397">
        <v>1554</v>
      </c>
      <c r="E1397">
        <v>1</v>
      </c>
      <c r="F1397">
        <v>3</v>
      </c>
      <c r="G1397">
        <v>2</v>
      </c>
      <c r="H1397">
        <v>2</v>
      </c>
      <c r="I1397">
        <v>2</v>
      </c>
      <c r="J1397">
        <v>2</v>
      </c>
      <c r="K1397">
        <v>2017</v>
      </c>
      <c r="L1397">
        <v>33578</v>
      </c>
      <c r="M1397">
        <v>-3500</v>
      </c>
      <c r="N1397">
        <v>-1.0324483775811209E-2</v>
      </c>
      <c r="O1397">
        <v>220.39897039897039</v>
      </c>
      <c r="P1397">
        <v>2020</v>
      </c>
      <c r="Q1397" t="s">
        <v>32</v>
      </c>
    </row>
    <row r="1398" spans="1:17" x14ac:dyDescent="0.3">
      <c r="A1398" t="s">
        <v>14</v>
      </c>
      <c r="B1398">
        <v>296539</v>
      </c>
      <c r="C1398">
        <v>280000</v>
      </c>
      <c r="D1398">
        <v>1691</v>
      </c>
      <c r="E1398">
        <v>2</v>
      </c>
      <c r="F1398">
        <v>3</v>
      </c>
      <c r="G1398">
        <v>3</v>
      </c>
      <c r="H1398">
        <v>2</v>
      </c>
      <c r="I1398">
        <v>2</v>
      </c>
      <c r="J1398">
        <v>1</v>
      </c>
      <c r="K1398">
        <v>2025</v>
      </c>
      <c r="L1398">
        <v>34219</v>
      </c>
      <c r="M1398">
        <v>16539</v>
      </c>
      <c r="N1398">
        <v>5.5773439581302965E-2</v>
      </c>
      <c r="O1398">
        <v>165.58249556475459</v>
      </c>
      <c r="P1398">
        <v>2020</v>
      </c>
      <c r="Q1398" t="s">
        <v>32</v>
      </c>
    </row>
    <row r="1399" spans="1:17" x14ac:dyDescent="0.3">
      <c r="A1399" t="s">
        <v>13</v>
      </c>
      <c r="B1399">
        <v>150000</v>
      </c>
      <c r="C1399">
        <v>150000</v>
      </c>
      <c r="D1399">
        <v>1035</v>
      </c>
      <c r="E1399">
        <v>1</v>
      </c>
      <c r="F1399">
        <v>2</v>
      </c>
      <c r="G1399">
        <v>2</v>
      </c>
      <c r="H1399">
        <v>2</v>
      </c>
      <c r="I1399">
        <v>2</v>
      </c>
      <c r="J1399">
        <v>0</v>
      </c>
      <c r="K1399">
        <v>1973</v>
      </c>
      <c r="L1399">
        <v>33703</v>
      </c>
      <c r="M1399">
        <v>0</v>
      </c>
      <c r="N1399">
        <v>0</v>
      </c>
      <c r="O1399">
        <v>144.92753623188406</v>
      </c>
      <c r="P1399">
        <v>2020</v>
      </c>
      <c r="Q1399" t="s">
        <v>32</v>
      </c>
    </row>
    <row r="1400" spans="1:17" x14ac:dyDescent="0.3">
      <c r="A1400" t="s">
        <v>12</v>
      </c>
      <c r="B1400">
        <v>320000</v>
      </c>
      <c r="C1400">
        <v>310000</v>
      </c>
      <c r="D1400">
        <v>1909</v>
      </c>
      <c r="E1400">
        <v>1</v>
      </c>
      <c r="F1400">
        <v>3</v>
      </c>
      <c r="G1400">
        <v>2</v>
      </c>
      <c r="H1400">
        <v>2</v>
      </c>
      <c r="I1400">
        <v>2</v>
      </c>
      <c r="J1400">
        <v>2</v>
      </c>
      <c r="K1400">
        <v>2006</v>
      </c>
      <c r="L1400">
        <v>33896</v>
      </c>
      <c r="M1400">
        <v>10000</v>
      </c>
      <c r="N1400">
        <v>3.125E-2</v>
      </c>
      <c r="O1400">
        <v>162.38868517548454</v>
      </c>
      <c r="P1400">
        <v>2020</v>
      </c>
      <c r="Q1400" t="s">
        <v>32</v>
      </c>
    </row>
    <row r="1401" spans="1:17" x14ac:dyDescent="0.3">
      <c r="A1401" t="s">
        <v>13</v>
      </c>
      <c r="B1401">
        <v>285000</v>
      </c>
      <c r="C1401">
        <v>265000</v>
      </c>
      <c r="D1401">
        <v>1375</v>
      </c>
      <c r="E1401">
        <v>1</v>
      </c>
      <c r="F1401">
        <v>2</v>
      </c>
      <c r="G1401">
        <v>2</v>
      </c>
      <c r="H1401">
        <v>2</v>
      </c>
      <c r="I1401">
        <v>2</v>
      </c>
      <c r="J1401">
        <v>0</v>
      </c>
      <c r="K1401">
        <v>1974</v>
      </c>
      <c r="L1401">
        <v>33711</v>
      </c>
      <c r="M1401">
        <v>20000</v>
      </c>
      <c r="N1401">
        <v>7.0175438596491224E-2</v>
      </c>
      <c r="O1401">
        <v>192.72727272727272</v>
      </c>
      <c r="P1401">
        <v>2020</v>
      </c>
      <c r="Q1401" t="s">
        <v>32</v>
      </c>
    </row>
    <row r="1402" spans="1:17" x14ac:dyDescent="0.3">
      <c r="A1402" t="s">
        <v>14</v>
      </c>
      <c r="B1402">
        <v>452000</v>
      </c>
      <c r="C1402">
        <v>445000</v>
      </c>
      <c r="D1402">
        <v>1751</v>
      </c>
      <c r="E1402">
        <v>2</v>
      </c>
      <c r="F1402">
        <v>3</v>
      </c>
      <c r="G1402">
        <v>3</v>
      </c>
      <c r="H1402">
        <v>2</v>
      </c>
      <c r="I1402">
        <v>2</v>
      </c>
      <c r="J1402">
        <v>2</v>
      </c>
      <c r="K1402">
        <v>2010</v>
      </c>
      <c r="L1402">
        <v>34787</v>
      </c>
      <c r="M1402">
        <v>7000</v>
      </c>
      <c r="N1402">
        <v>1.5486725663716814E-2</v>
      </c>
      <c r="O1402">
        <v>254.14049114791547</v>
      </c>
      <c r="P1402">
        <v>2020</v>
      </c>
      <c r="Q1402" t="s">
        <v>32</v>
      </c>
    </row>
    <row r="1403" spans="1:17" x14ac:dyDescent="0.3">
      <c r="A1403" t="s">
        <v>14</v>
      </c>
      <c r="B1403">
        <v>299990</v>
      </c>
      <c r="C1403">
        <v>299900</v>
      </c>
      <c r="D1403">
        <v>1674</v>
      </c>
      <c r="E1403">
        <v>2</v>
      </c>
      <c r="F1403">
        <v>3</v>
      </c>
      <c r="G1403">
        <v>3</v>
      </c>
      <c r="H1403">
        <v>2</v>
      </c>
      <c r="I1403">
        <v>2</v>
      </c>
      <c r="J1403">
        <v>1</v>
      </c>
      <c r="K1403">
        <v>2025</v>
      </c>
      <c r="L1403">
        <v>34211</v>
      </c>
      <c r="M1403">
        <v>90</v>
      </c>
      <c r="N1403">
        <v>3.0001000033334443E-4</v>
      </c>
      <c r="O1403">
        <v>179.15173237753882</v>
      </c>
      <c r="P1403">
        <v>2020</v>
      </c>
      <c r="Q1403" t="s">
        <v>32</v>
      </c>
    </row>
    <row r="1404" spans="1:17" x14ac:dyDescent="0.3">
      <c r="A1404" t="s">
        <v>17</v>
      </c>
      <c r="B1404">
        <v>135000</v>
      </c>
      <c r="C1404">
        <v>100000</v>
      </c>
      <c r="D1404">
        <v>1183</v>
      </c>
      <c r="E1404">
        <v>1</v>
      </c>
      <c r="F1404">
        <v>3</v>
      </c>
      <c r="G1404">
        <v>2</v>
      </c>
      <c r="H1404">
        <v>2</v>
      </c>
      <c r="I1404">
        <v>2</v>
      </c>
      <c r="J1404">
        <v>0</v>
      </c>
      <c r="K1404">
        <v>1999</v>
      </c>
      <c r="L1404">
        <v>33542</v>
      </c>
      <c r="M1404">
        <v>35000</v>
      </c>
      <c r="N1404">
        <v>0.25925925925925924</v>
      </c>
      <c r="O1404">
        <v>84.530853761622993</v>
      </c>
      <c r="P1404">
        <v>2020</v>
      </c>
      <c r="Q1404" t="s">
        <v>32</v>
      </c>
    </row>
    <row r="1405" spans="1:17" x14ac:dyDescent="0.3">
      <c r="A1405" t="s">
        <v>12</v>
      </c>
      <c r="B1405">
        <v>499999</v>
      </c>
      <c r="C1405">
        <v>485000</v>
      </c>
      <c r="D1405">
        <v>1807</v>
      </c>
      <c r="E1405">
        <v>1</v>
      </c>
      <c r="F1405">
        <v>2</v>
      </c>
      <c r="G1405">
        <v>3</v>
      </c>
      <c r="H1405">
        <v>3</v>
      </c>
      <c r="I1405">
        <v>3</v>
      </c>
      <c r="J1405">
        <v>2</v>
      </c>
      <c r="K1405">
        <v>1985</v>
      </c>
      <c r="L1405">
        <v>32137</v>
      </c>
      <c r="M1405">
        <v>14999</v>
      </c>
      <c r="N1405">
        <v>2.9998059996119993E-2</v>
      </c>
      <c r="O1405">
        <v>268.4006640841173</v>
      </c>
      <c r="P1405">
        <v>2020</v>
      </c>
      <c r="Q1405" t="s">
        <v>32</v>
      </c>
    </row>
    <row r="1406" spans="1:17" x14ac:dyDescent="0.3">
      <c r="A1406" t="s">
        <v>13</v>
      </c>
      <c r="B1406">
        <v>239000</v>
      </c>
      <c r="C1406">
        <v>220000</v>
      </c>
      <c r="D1406">
        <v>1210</v>
      </c>
      <c r="E1406">
        <v>1</v>
      </c>
      <c r="F1406">
        <v>3</v>
      </c>
      <c r="G1406">
        <v>2</v>
      </c>
      <c r="H1406">
        <v>2</v>
      </c>
      <c r="I1406">
        <v>2</v>
      </c>
      <c r="J1406">
        <v>0</v>
      </c>
      <c r="K1406">
        <v>1976</v>
      </c>
      <c r="L1406">
        <v>34689</v>
      </c>
      <c r="M1406">
        <v>19000</v>
      </c>
      <c r="N1406">
        <v>7.9497907949790794E-2</v>
      </c>
      <c r="O1406">
        <v>181.81818181818181</v>
      </c>
      <c r="P1406">
        <v>2020</v>
      </c>
      <c r="Q1406" t="s">
        <v>32</v>
      </c>
    </row>
    <row r="1407" spans="1:17" x14ac:dyDescent="0.3">
      <c r="A1407" t="s">
        <v>13</v>
      </c>
      <c r="B1407">
        <v>389000</v>
      </c>
      <c r="C1407">
        <v>365000</v>
      </c>
      <c r="D1407">
        <v>1080</v>
      </c>
      <c r="E1407">
        <v>1</v>
      </c>
      <c r="F1407">
        <v>2</v>
      </c>
      <c r="G1407">
        <v>2</v>
      </c>
      <c r="H1407">
        <v>2</v>
      </c>
      <c r="I1407">
        <v>2</v>
      </c>
      <c r="J1407">
        <v>0</v>
      </c>
      <c r="K1407">
        <v>1981</v>
      </c>
      <c r="L1407">
        <v>34205</v>
      </c>
      <c r="M1407">
        <v>24000</v>
      </c>
      <c r="N1407">
        <v>6.1696658097686374E-2</v>
      </c>
      <c r="O1407">
        <v>337.96296296296299</v>
      </c>
      <c r="P1407">
        <v>2020</v>
      </c>
      <c r="Q1407" t="s">
        <v>32</v>
      </c>
    </row>
    <row r="1408" spans="1:17" x14ac:dyDescent="0.3">
      <c r="A1408" t="s">
        <v>13</v>
      </c>
      <c r="B1408">
        <v>465000</v>
      </c>
      <c r="C1408">
        <v>440000</v>
      </c>
      <c r="D1408">
        <v>1290</v>
      </c>
      <c r="E1408">
        <v>1</v>
      </c>
      <c r="F1408">
        <v>2</v>
      </c>
      <c r="G1408">
        <v>2</v>
      </c>
      <c r="H1408">
        <v>2</v>
      </c>
      <c r="I1408">
        <v>2</v>
      </c>
      <c r="J1408">
        <v>1</v>
      </c>
      <c r="K1408">
        <v>1982</v>
      </c>
      <c r="L1408">
        <v>32136</v>
      </c>
      <c r="M1408">
        <v>25000</v>
      </c>
      <c r="N1408">
        <v>5.3763440860215055E-2</v>
      </c>
      <c r="O1408">
        <v>341.08527131782944</v>
      </c>
      <c r="P1408">
        <v>2020</v>
      </c>
      <c r="Q1408" t="s">
        <v>32</v>
      </c>
    </row>
    <row r="1409" spans="1:17" x14ac:dyDescent="0.3">
      <c r="A1409" t="s">
        <v>13</v>
      </c>
      <c r="B1409">
        <v>190000</v>
      </c>
      <c r="C1409">
        <v>185000</v>
      </c>
      <c r="D1409">
        <v>1434</v>
      </c>
      <c r="E1409">
        <v>3</v>
      </c>
      <c r="F1409">
        <v>2</v>
      </c>
      <c r="G1409">
        <v>2</v>
      </c>
      <c r="H1409">
        <v>2</v>
      </c>
      <c r="I1409">
        <v>2</v>
      </c>
      <c r="J1409">
        <v>0</v>
      </c>
      <c r="K1409">
        <v>2009</v>
      </c>
      <c r="L1409">
        <v>34787</v>
      </c>
      <c r="M1409">
        <v>5000</v>
      </c>
      <c r="N1409">
        <v>2.6315789473684209E-2</v>
      </c>
      <c r="O1409">
        <v>129.00976290097628</v>
      </c>
      <c r="P1409">
        <v>2020</v>
      </c>
      <c r="Q1409" t="s">
        <v>32</v>
      </c>
    </row>
    <row r="1410" spans="1:17" x14ac:dyDescent="0.3">
      <c r="A1410" t="s">
        <v>12</v>
      </c>
      <c r="B1410">
        <v>370000</v>
      </c>
      <c r="C1410">
        <v>370000</v>
      </c>
      <c r="D1410">
        <v>1274</v>
      </c>
      <c r="E1410">
        <v>1</v>
      </c>
      <c r="F1410">
        <v>2</v>
      </c>
      <c r="G1410">
        <v>2</v>
      </c>
      <c r="H1410">
        <v>2</v>
      </c>
      <c r="I1410">
        <v>2</v>
      </c>
      <c r="J1410">
        <v>2</v>
      </c>
      <c r="K1410">
        <v>1978</v>
      </c>
      <c r="L1410">
        <v>34209</v>
      </c>
      <c r="M1410">
        <v>0</v>
      </c>
      <c r="N1410">
        <v>0</v>
      </c>
      <c r="O1410">
        <v>290.42386185243328</v>
      </c>
      <c r="P1410">
        <v>2020</v>
      </c>
      <c r="Q1410" t="s">
        <v>32</v>
      </c>
    </row>
    <row r="1411" spans="1:17" x14ac:dyDescent="0.3">
      <c r="A1411" t="s">
        <v>12</v>
      </c>
      <c r="B1411">
        <v>289990</v>
      </c>
      <c r="C1411">
        <v>285000</v>
      </c>
      <c r="D1411">
        <v>1217</v>
      </c>
      <c r="E1411">
        <v>1</v>
      </c>
      <c r="F1411">
        <v>2</v>
      </c>
      <c r="G1411">
        <v>2</v>
      </c>
      <c r="H1411">
        <v>2</v>
      </c>
      <c r="I1411">
        <v>2</v>
      </c>
      <c r="J1411">
        <v>2</v>
      </c>
      <c r="K1411">
        <v>1977</v>
      </c>
      <c r="L1411">
        <v>34293</v>
      </c>
      <c r="M1411">
        <v>4990</v>
      </c>
      <c r="N1411">
        <v>1.7207489913445291E-2</v>
      </c>
      <c r="O1411">
        <v>234.1824157764996</v>
      </c>
      <c r="P1411">
        <v>2020</v>
      </c>
      <c r="Q1411" t="s">
        <v>32</v>
      </c>
    </row>
    <row r="1412" spans="1:17" x14ac:dyDescent="0.3">
      <c r="A1412" t="s">
        <v>12</v>
      </c>
      <c r="B1412">
        <v>499999</v>
      </c>
      <c r="C1412">
        <v>498549</v>
      </c>
      <c r="D1412">
        <v>1890</v>
      </c>
      <c r="E1412">
        <v>1</v>
      </c>
      <c r="F1412">
        <v>3</v>
      </c>
      <c r="G1412">
        <v>2</v>
      </c>
      <c r="H1412">
        <v>2</v>
      </c>
      <c r="I1412">
        <v>2</v>
      </c>
      <c r="J1412">
        <v>2</v>
      </c>
      <c r="K1412">
        <v>2026</v>
      </c>
      <c r="L1412">
        <v>34211</v>
      </c>
      <c r="M1412">
        <v>1450</v>
      </c>
      <c r="N1412">
        <v>2.9000058000116001E-3</v>
      </c>
      <c r="O1412">
        <v>263.78253968253966</v>
      </c>
      <c r="P1412">
        <v>2020</v>
      </c>
      <c r="Q1412" t="s">
        <v>32</v>
      </c>
    </row>
    <row r="1413" spans="1:17" x14ac:dyDescent="0.3">
      <c r="A1413" t="s">
        <v>12</v>
      </c>
      <c r="B1413">
        <v>170000</v>
      </c>
      <c r="C1413">
        <v>177500</v>
      </c>
      <c r="D1413">
        <v>1121</v>
      </c>
      <c r="E1413">
        <v>1</v>
      </c>
      <c r="F1413">
        <v>2</v>
      </c>
      <c r="G1413">
        <v>2</v>
      </c>
      <c r="H1413">
        <v>2</v>
      </c>
      <c r="I1413">
        <v>2</v>
      </c>
      <c r="J1413">
        <v>1</v>
      </c>
      <c r="K1413">
        <v>1980</v>
      </c>
      <c r="L1413">
        <v>34473</v>
      </c>
      <c r="M1413">
        <v>-7500</v>
      </c>
      <c r="N1413">
        <v>-4.4117647058823532E-2</v>
      </c>
      <c r="O1413">
        <v>158.34076717216772</v>
      </c>
      <c r="P1413">
        <v>2020</v>
      </c>
      <c r="Q1413" t="s">
        <v>32</v>
      </c>
    </row>
    <row r="1414" spans="1:17" x14ac:dyDescent="0.3">
      <c r="A1414" t="s">
        <v>14</v>
      </c>
      <c r="B1414">
        <v>275000</v>
      </c>
      <c r="C1414">
        <v>240000</v>
      </c>
      <c r="D1414">
        <v>1832</v>
      </c>
      <c r="E1414">
        <v>2</v>
      </c>
      <c r="F1414">
        <v>3</v>
      </c>
      <c r="G1414">
        <v>3</v>
      </c>
      <c r="H1414">
        <v>2</v>
      </c>
      <c r="I1414">
        <v>2</v>
      </c>
      <c r="J1414">
        <v>1</v>
      </c>
      <c r="K1414">
        <v>2004</v>
      </c>
      <c r="L1414">
        <v>33543</v>
      </c>
      <c r="M1414">
        <v>35000</v>
      </c>
      <c r="N1414">
        <v>0.12727272727272726</v>
      </c>
      <c r="O1414">
        <v>131.00436681222706</v>
      </c>
      <c r="P1414">
        <v>2020</v>
      </c>
      <c r="Q1414" t="s">
        <v>32</v>
      </c>
    </row>
    <row r="1415" spans="1:17" x14ac:dyDescent="0.3">
      <c r="A1415" t="s">
        <v>12</v>
      </c>
      <c r="B1415">
        <v>259888</v>
      </c>
      <c r="C1415">
        <v>259888</v>
      </c>
      <c r="D1415">
        <v>1477</v>
      </c>
      <c r="E1415">
        <v>1</v>
      </c>
      <c r="F1415">
        <v>3</v>
      </c>
      <c r="G1415">
        <v>2</v>
      </c>
      <c r="H1415">
        <v>2</v>
      </c>
      <c r="I1415">
        <v>2</v>
      </c>
      <c r="J1415">
        <v>2</v>
      </c>
      <c r="K1415">
        <v>2024</v>
      </c>
      <c r="L1415">
        <v>33851</v>
      </c>
      <c r="M1415">
        <v>0</v>
      </c>
      <c r="N1415">
        <v>0</v>
      </c>
      <c r="O1415">
        <v>175.95666892349357</v>
      </c>
      <c r="P1415">
        <v>2020</v>
      </c>
      <c r="Q1415" t="s">
        <v>32</v>
      </c>
    </row>
    <row r="1416" spans="1:17" x14ac:dyDescent="0.3">
      <c r="A1416" t="s">
        <v>14</v>
      </c>
      <c r="B1416">
        <v>392000</v>
      </c>
      <c r="C1416">
        <v>378000</v>
      </c>
      <c r="D1416">
        <v>1480</v>
      </c>
      <c r="E1416">
        <v>2</v>
      </c>
      <c r="F1416">
        <v>3</v>
      </c>
      <c r="G1416">
        <v>3</v>
      </c>
      <c r="H1416">
        <v>2</v>
      </c>
      <c r="I1416">
        <v>2</v>
      </c>
      <c r="J1416">
        <v>2</v>
      </c>
      <c r="K1416">
        <v>2014</v>
      </c>
      <c r="L1416">
        <v>33616</v>
      </c>
      <c r="M1416">
        <v>14000</v>
      </c>
      <c r="N1416">
        <v>3.5714285714285712E-2</v>
      </c>
      <c r="O1416">
        <v>255.40540540540542</v>
      </c>
      <c r="P1416">
        <v>2020</v>
      </c>
      <c r="Q1416" t="s">
        <v>32</v>
      </c>
    </row>
    <row r="1417" spans="1:17" x14ac:dyDescent="0.3">
      <c r="A1417" t="s">
        <v>12</v>
      </c>
      <c r="B1417">
        <v>414900</v>
      </c>
      <c r="C1417">
        <v>390000</v>
      </c>
      <c r="D1417">
        <v>1728</v>
      </c>
      <c r="E1417">
        <v>1</v>
      </c>
      <c r="F1417">
        <v>3</v>
      </c>
      <c r="G1417">
        <v>2</v>
      </c>
      <c r="H1417">
        <v>2</v>
      </c>
      <c r="I1417">
        <v>2</v>
      </c>
      <c r="J1417">
        <v>2</v>
      </c>
      <c r="K1417">
        <v>2000</v>
      </c>
      <c r="L1417">
        <v>34761</v>
      </c>
      <c r="M1417">
        <v>24900</v>
      </c>
      <c r="N1417">
        <v>6.0014461315979754E-2</v>
      </c>
      <c r="O1417">
        <v>225.69444444444446</v>
      </c>
      <c r="P1417">
        <v>2020</v>
      </c>
      <c r="Q1417" t="s">
        <v>32</v>
      </c>
    </row>
    <row r="1418" spans="1:17" x14ac:dyDescent="0.3">
      <c r="A1418" t="s">
        <v>12</v>
      </c>
      <c r="B1418">
        <v>329900</v>
      </c>
      <c r="C1418">
        <v>329900</v>
      </c>
      <c r="D1418">
        <v>1845</v>
      </c>
      <c r="E1418">
        <v>1</v>
      </c>
      <c r="F1418">
        <v>4</v>
      </c>
      <c r="G1418">
        <v>2</v>
      </c>
      <c r="H1418">
        <v>2</v>
      </c>
      <c r="I1418">
        <v>2</v>
      </c>
      <c r="J1418">
        <v>2</v>
      </c>
      <c r="K1418">
        <v>1985</v>
      </c>
      <c r="L1418">
        <v>34653</v>
      </c>
      <c r="M1418">
        <v>0</v>
      </c>
      <c r="N1418">
        <v>0</v>
      </c>
      <c r="O1418">
        <v>178.80758807588077</v>
      </c>
      <c r="P1418">
        <v>2020</v>
      </c>
      <c r="Q1418" t="s">
        <v>32</v>
      </c>
    </row>
    <row r="1419" spans="1:17" x14ac:dyDescent="0.3">
      <c r="A1419" t="s">
        <v>17</v>
      </c>
      <c r="B1419">
        <v>225000</v>
      </c>
      <c r="C1419">
        <v>231000</v>
      </c>
      <c r="D1419">
        <v>1352</v>
      </c>
      <c r="E1419">
        <v>1</v>
      </c>
      <c r="F1419">
        <v>3</v>
      </c>
      <c r="G1419">
        <v>2</v>
      </c>
      <c r="H1419">
        <v>2</v>
      </c>
      <c r="I1419">
        <v>2</v>
      </c>
      <c r="J1419">
        <v>0</v>
      </c>
      <c r="K1419">
        <v>1990</v>
      </c>
      <c r="L1419">
        <v>33544</v>
      </c>
      <c r="M1419">
        <v>-6000</v>
      </c>
      <c r="N1419">
        <v>-2.6666666666666668E-2</v>
      </c>
      <c r="O1419">
        <v>170.85798816568047</v>
      </c>
      <c r="P1419">
        <v>2020</v>
      </c>
      <c r="Q1419" t="s">
        <v>32</v>
      </c>
    </row>
    <row r="1420" spans="1:17" x14ac:dyDescent="0.3">
      <c r="A1420" t="s">
        <v>12</v>
      </c>
      <c r="B1420">
        <v>275000</v>
      </c>
      <c r="C1420">
        <v>270000</v>
      </c>
      <c r="D1420">
        <v>1126</v>
      </c>
      <c r="E1420">
        <v>1</v>
      </c>
      <c r="F1420">
        <v>3</v>
      </c>
      <c r="G1420">
        <v>1</v>
      </c>
      <c r="H1420">
        <v>1</v>
      </c>
      <c r="I1420">
        <v>1</v>
      </c>
      <c r="J1420">
        <v>4</v>
      </c>
      <c r="K1420">
        <v>1995</v>
      </c>
      <c r="L1420">
        <v>32694</v>
      </c>
      <c r="M1420">
        <v>5000</v>
      </c>
      <c r="N1420">
        <v>1.8181818181818181E-2</v>
      </c>
      <c r="O1420">
        <v>239.78685612788632</v>
      </c>
      <c r="P1420">
        <v>2020</v>
      </c>
      <c r="Q1420" t="s">
        <v>32</v>
      </c>
    </row>
    <row r="1421" spans="1:17" x14ac:dyDescent="0.3">
      <c r="A1421" t="s">
        <v>14</v>
      </c>
      <c r="B1421">
        <v>293000</v>
      </c>
      <c r="C1421">
        <v>283000</v>
      </c>
      <c r="D1421">
        <v>1082</v>
      </c>
      <c r="E1421">
        <v>1</v>
      </c>
      <c r="F1421">
        <v>3</v>
      </c>
      <c r="G1421">
        <v>1</v>
      </c>
      <c r="H1421">
        <v>1</v>
      </c>
      <c r="I1421">
        <v>1</v>
      </c>
      <c r="J1421">
        <v>0</v>
      </c>
      <c r="K1421">
        <v>1975</v>
      </c>
      <c r="L1421">
        <v>32837</v>
      </c>
      <c r="M1421">
        <v>10000</v>
      </c>
      <c r="N1421">
        <v>3.4129692832764506E-2</v>
      </c>
      <c r="O1421">
        <v>261.55268022181144</v>
      </c>
      <c r="P1421">
        <v>2020</v>
      </c>
      <c r="Q1421" t="s">
        <v>32</v>
      </c>
    </row>
    <row r="1422" spans="1:17" x14ac:dyDescent="0.3">
      <c r="A1422" t="s">
        <v>12</v>
      </c>
      <c r="B1422">
        <v>349990</v>
      </c>
      <c r="C1422">
        <v>315000</v>
      </c>
      <c r="D1422">
        <v>1574</v>
      </c>
      <c r="E1422">
        <v>1</v>
      </c>
      <c r="F1422">
        <v>4</v>
      </c>
      <c r="G1422">
        <v>2</v>
      </c>
      <c r="H1422">
        <v>2</v>
      </c>
      <c r="I1422">
        <v>2</v>
      </c>
      <c r="J1422">
        <v>2</v>
      </c>
      <c r="K1422">
        <v>2025</v>
      </c>
      <c r="L1422">
        <v>32137</v>
      </c>
      <c r="M1422">
        <v>34990</v>
      </c>
      <c r="N1422">
        <v>9.9974284979570852E-2</v>
      </c>
      <c r="O1422">
        <v>200.12706480304956</v>
      </c>
      <c r="P1422">
        <v>2020</v>
      </c>
      <c r="Q1422" t="s">
        <v>32</v>
      </c>
    </row>
    <row r="1423" spans="1:17" x14ac:dyDescent="0.3">
      <c r="A1423" t="s">
        <v>13</v>
      </c>
      <c r="B1423">
        <v>219000</v>
      </c>
      <c r="C1423">
        <v>209000</v>
      </c>
      <c r="D1423">
        <v>1155</v>
      </c>
      <c r="E1423">
        <v>1</v>
      </c>
      <c r="F1423">
        <v>2</v>
      </c>
      <c r="G1423">
        <v>2</v>
      </c>
      <c r="H1423">
        <v>2</v>
      </c>
      <c r="I1423">
        <v>2</v>
      </c>
      <c r="J1423">
        <v>0</v>
      </c>
      <c r="K1423">
        <v>1986</v>
      </c>
      <c r="L1423">
        <v>34285</v>
      </c>
      <c r="M1423">
        <v>10000</v>
      </c>
      <c r="N1423">
        <v>4.5662100456621002E-2</v>
      </c>
      <c r="O1423">
        <v>180.95238095238096</v>
      </c>
      <c r="P1423">
        <v>2020</v>
      </c>
      <c r="Q1423" t="s">
        <v>32</v>
      </c>
    </row>
    <row r="1424" spans="1:17" x14ac:dyDescent="0.3">
      <c r="A1424" t="s">
        <v>15</v>
      </c>
      <c r="B1424">
        <v>425000</v>
      </c>
      <c r="C1424">
        <v>391000</v>
      </c>
      <c r="D1424">
        <v>1586</v>
      </c>
      <c r="E1424">
        <v>1</v>
      </c>
      <c r="F1424">
        <v>4</v>
      </c>
      <c r="G1424">
        <v>2</v>
      </c>
      <c r="H1424">
        <v>2</v>
      </c>
      <c r="I1424">
        <v>2</v>
      </c>
      <c r="J1424">
        <v>0</v>
      </c>
      <c r="K1424">
        <v>1960</v>
      </c>
      <c r="L1424">
        <v>33774</v>
      </c>
      <c r="M1424">
        <v>34000</v>
      </c>
      <c r="N1424">
        <v>0.08</v>
      </c>
      <c r="O1424">
        <v>246.53215636822193</v>
      </c>
      <c r="P1424">
        <v>2020</v>
      </c>
      <c r="Q1424" t="s">
        <v>32</v>
      </c>
    </row>
    <row r="1425" spans="1:17" x14ac:dyDescent="0.3">
      <c r="A1425" t="s">
        <v>12</v>
      </c>
      <c r="B1425">
        <v>285000</v>
      </c>
      <c r="C1425">
        <v>270000</v>
      </c>
      <c r="D1425">
        <v>1437</v>
      </c>
      <c r="E1425">
        <v>1</v>
      </c>
      <c r="F1425">
        <v>3</v>
      </c>
      <c r="G1425">
        <v>2</v>
      </c>
      <c r="H1425">
        <v>2</v>
      </c>
      <c r="I1425">
        <v>2</v>
      </c>
      <c r="J1425">
        <v>2</v>
      </c>
      <c r="K1425">
        <v>2006</v>
      </c>
      <c r="L1425">
        <v>34291</v>
      </c>
      <c r="M1425">
        <v>15000</v>
      </c>
      <c r="N1425">
        <v>5.2631578947368418E-2</v>
      </c>
      <c r="O1425">
        <v>187.89144050104383</v>
      </c>
      <c r="P1425">
        <v>2020</v>
      </c>
      <c r="Q1425" t="s">
        <v>32</v>
      </c>
    </row>
    <row r="1426" spans="1:17" x14ac:dyDescent="0.3">
      <c r="A1426" t="s">
        <v>12</v>
      </c>
      <c r="B1426">
        <v>389000</v>
      </c>
      <c r="C1426">
        <v>270000</v>
      </c>
      <c r="D1426">
        <v>1622</v>
      </c>
      <c r="E1426">
        <v>1</v>
      </c>
      <c r="F1426">
        <v>3</v>
      </c>
      <c r="G1426">
        <v>2</v>
      </c>
      <c r="H1426">
        <v>2</v>
      </c>
      <c r="I1426">
        <v>2</v>
      </c>
      <c r="J1426">
        <v>2</v>
      </c>
      <c r="K1426">
        <v>2003</v>
      </c>
      <c r="L1426">
        <v>34744</v>
      </c>
      <c r="M1426">
        <v>119000</v>
      </c>
      <c r="N1426">
        <v>0.3059125964010283</v>
      </c>
      <c r="O1426">
        <v>166.46115906288532</v>
      </c>
      <c r="P1426">
        <v>2020</v>
      </c>
      <c r="Q1426" t="s">
        <v>32</v>
      </c>
    </row>
    <row r="1427" spans="1:17" x14ac:dyDescent="0.3">
      <c r="A1427" t="s">
        <v>12</v>
      </c>
      <c r="B1427">
        <v>385000</v>
      </c>
      <c r="C1427">
        <v>385000</v>
      </c>
      <c r="D1427">
        <v>1710</v>
      </c>
      <c r="E1427">
        <v>2</v>
      </c>
      <c r="F1427">
        <v>2</v>
      </c>
      <c r="G1427">
        <v>3</v>
      </c>
      <c r="H1427">
        <v>2</v>
      </c>
      <c r="I1427">
        <v>2</v>
      </c>
      <c r="J1427">
        <v>1</v>
      </c>
      <c r="K1427">
        <v>2003</v>
      </c>
      <c r="L1427">
        <v>32608</v>
      </c>
      <c r="M1427">
        <v>0</v>
      </c>
      <c r="N1427">
        <v>0</v>
      </c>
      <c r="O1427">
        <v>225.14619883040936</v>
      </c>
      <c r="P1427">
        <v>2020</v>
      </c>
      <c r="Q1427" t="s">
        <v>32</v>
      </c>
    </row>
    <row r="1428" spans="1:17" x14ac:dyDescent="0.3">
      <c r="A1428" t="s">
        <v>12</v>
      </c>
      <c r="B1428">
        <v>135000</v>
      </c>
      <c r="C1428">
        <v>120000</v>
      </c>
      <c r="D1428">
        <v>1092</v>
      </c>
      <c r="E1428">
        <v>1</v>
      </c>
      <c r="F1428">
        <v>3</v>
      </c>
      <c r="G1428">
        <v>2</v>
      </c>
      <c r="H1428">
        <v>1</v>
      </c>
      <c r="I1428">
        <v>1</v>
      </c>
      <c r="J1428">
        <v>0</v>
      </c>
      <c r="K1428">
        <v>1966</v>
      </c>
      <c r="L1428">
        <v>32811</v>
      </c>
      <c r="M1428">
        <v>15000</v>
      </c>
      <c r="N1428">
        <v>0.1111111111111111</v>
      </c>
      <c r="O1428">
        <v>109.89010989010988</v>
      </c>
      <c r="P1428">
        <v>2020</v>
      </c>
      <c r="Q1428" t="s">
        <v>32</v>
      </c>
    </row>
    <row r="1429" spans="1:17" x14ac:dyDescent="0.3">
      <c r="A1429" t="s">
        <v>12</v>
      </c>
      <c r="B1429">
        <v>268000</v>
      </c>
      <c r="C1429">
        <v>266500</v>
      </c>
      <c r="D1429">
        <v>1412</v>
      </c>
      <c r="E1429">
        <v>1</v>
      </c>
      <c r="F1429">
        <v>3</v>
      </c>
      <c r="G1429">
        <v>2</v>
      </c>
      <c r="H1429">
        <v>2</v>
      </c>
      <c r="I1429">
        <v>2</v>
      </c>
      <c r="J1429">
        <v>2</v>
      </c>
      <c r="K1429">
        <v>2026</v>
      </c>
      <c r="L1429">
        <v>32179</v>
      </c>
      <c r="M1429">
        <v>1500</v>
      </c>
      <c r="N1429">
        <v>5.597014925373134E-3</v>
      </c>
      <c r="O1429">
        <v>188.73937677053826</v>
      </c>
      <c r="P1429">
        <v>2020</v>
      </c>
      <c r="Q1429" t="s">
        <v>32</v>
      </c>
    </row>
    <row r="1430" spans="1:17" x14ac:dyDescent="0.3">
      <c r="A1430" t="s">
        <v>12</v>
      </c>
      <c r="B1430">
        <v>649900</v>
      </c>
      <c r="C1430">
        <v>615000</v>
      </c>
      <c r="D1430">
        <v>1960</v>
      </c>
      <c r="E1430">
        <v>1</v>
      </c>
      <c r="F1430">
        <v>3</v>
      </c>
      <c r="G1430">
        <v>2</v>
      </c>
      <c r="H1430">
        <v>2</v>
      </c>
      <c r="I1430">
        <v>2</v>
      </c>
      <c r="J1430">
        <v>2</v>
      </c>
      <c r="K1430">
        <v>1984</v>
      </c>
      <c r="L1430">
        <v>34684</v>
      </c>
      <c r="M1430">
        <v>34900</v>
      </c>
      <c r="N1430">
        <v>5.3700569318356671E-2</v>
      </c>
      <c r="O1430">
        <v>313.77551020408163</v>
      </c>
      <c r="P1430">
        <v>2020</v>
      </c>
      <c r="Q1430" t="s">
        <v>32</v>
      </c>
    </row>
    <row r="1431" spans="1:17" x14ac:dyDescent="0.3">
      <c r="A1431" t="s">
        <v>17</v>
      </c>
      <c r="B1431">
        <v>229000</v>
      </c>
      <c r="C1431">
        <v>200000</v>
      </c>
      <c r="D1431">
        <v>1000</v>
      </c>
      <c r="E1431">
        <v>1</v>
      </c>
      <c r="F1431">
        <v>2</v>
      </c>
      <c r="G1431">
        <v>2</v>
      </c>
      <c r="H1431">
        <v>2</v>
      </c>
      <c r="I1431">
        <v>2</v>
      </c>
      <c r="J1431">
        <v>0</v>
      </c>
      <c r="K1431">
        <v>1993</v>
      </c>
      <c r="L1431">
        <v>34243</v>
      </c>
      <c r="M1431">
        <v>29000</v>
      </c>
      <c r="N1431">
        <v>0.12663755458515283</v>
      </c>
      <c r="O1431">
        <v>200</v>
      </c>
      <c r="P1431">
        <v>2020</v>
      </c>
      <c r="Q1431" t="s">
        <v>32</v>
      </c>
    </row>
    <row r="1432" spans="1:17" x14ac:dyDescent="0.3">
      <c r="A1432" t="s">
        <v>12</v>
      </c>
      <c r="B1432">
        <v>339900</v>
      </c>
      <c r="C1432">
        <v>319900</v>
      </c>
      <c r="D1432">
        <v>1981</v>
      </c>
      <c r="E1432">
        <v>2</v>
      </c>
      <c r="F1432">
        <v>4</v>
      </c>
      <c r="G1432">
        <v>3</v>
      </c>
      <c r="H1432">
        <v>3</v>
      </c>
      <c r="I1432">
        <v>3</v>
      </c>
      <c r="J1432">
        <v>2</v>
      </c>
      <c r="K1432">
        <v>2024</v>
      </c>
      <c r="L1432">
        <v>34602</v>
      </c>
      <c r="M1432">
        <v>20000</v>
      </c>
      <c r="N1432">
        <v>5.8840835539864668E-2</v>
      </c>
      <c r="O1432">
        <v>161.48409893992934</v>
      </c>
      <c r="P1432">
        <v>2020</v>
      </c>
      <c r="Q1432" t="s">
        <v>32</v>
      </c>
    </row>
    <row r="1433" spans="1:17" x14ac:dyDescent="0.3">
      <c r="A1433" t="s">
        <v>12</v>
      </c>
      <c r="B1433">
        <v>383000</v>
      </c>
      <c r="C1433">
        <v>375000</v>
      </c>
      <c r="D1433">
        <v>1961</v>
      </c>
      <c r="E1433">
        <v>2</v>
      </c>
      <c r="F1433">
        <v>3</v>
      </c>
      <c r="G1433">
        <v>3</v>
      </c>
      <c r="H1433">
        <v>2</v>
      </c>
      <c r="I1433">
        <v>2</v>
      </c>
      <c r="J1433">
        <v>2</v>
      </c>
      <c r="K1433">
        <v>2023</v>
      </c>
      <c r="L1433">
        <v>33545</v>
      </c>
      <c r="M1433">
        <v>8000</v>
      </c>
      <c r="N1433">
        <v>2.0887728459530026E-2</v>
      </c>
      <c r="O1433">
        <v>191.22896481387048</v>
      </c>
      <c r="P1433">
        <v>2020</v>
      </c>
      <c r="Q1433" t="s">
        <v>32</v>
      </c>
    </row>
    <row r="1434" spans="1:17" x14ac:dyDescent="0.3">
      <c r="A1434" t="s">
        <v>12</v>
      </c>
      <c r="B1434">
        <v>399500</v>
      </c>
      <c r="C1434">
        <v>390000</v>
      </c>
      <c r="D1434">
        <v>1874</v>
      </c>
      <c r="E1434">
        <v>1</v>
      </c>
      <c r="F1434">
        <v>3</v>
      </c>
      <c r="G1434">
        <v>2</v>
      </c>
      <c r="H1434">
        <v>2</v>
      </c>
      <c r="I1434">
        <v>2</v>
      </c>
      <c r="J1434">
        <v>2</v>
      </c>
      <c r="K1434">
        <v>2000</v>
      </c>
      <c r="L1434">
        <v>32771</v>
      </c>
      <c r="M1434">
        <v>9500</v>
      </c>
      <c r="N1434">
        <v>2.3779724655819776E-2</v>
      </c>
      <c r="O1434">
        <v>208.11099252934898</v>
      </c>
      <c r="P1434">
        <v>2020</v>
      </c>
      <c r="Q1434" t="s">
        <v>32</v>
      </c>
    </row>
    <row r="1435" spans="1:17" x14ac:dyDescent="0.3">
      <c r="A1435" t="s">
        <v>12</v>
      </c>
      <c r="B1435">
        <v>299000</v>
      </c>
      <c r="C1435">
        <v>315000</v>
      </c>
      <c r="D1435">
        <v>1206</v>
      </c>
      <c r="E1435">
        <v>1</v>
      </c>
      <c r="F1435">
        <v>3</v>
      </c>
      <c r="G1435">
        <v>2</v>
      </c>
      <c r="H1435">
        <v>2</v>
      </c>
      <c r="I1435">
        <v>2</v>
      </c>
      <c r="J1435">
        <v>2</v>
      </c>
      <c r="K1435">
        <v>2022</v>
      </c>
      <c r="L1435">
        <v>32145</v>
      </c>
      <c r="M1435">
        <v>-16000</v>
      </c>
      <c r="N1435">
        <v>-5.3511705685618728E-2</v>
      </c>
      <c r="O1435">
        <v>261.19402985074629</v>
      </c>
      <c r="P1435">
        <v>2020</v>
      </c>
      <c r="Q1435" t="s">
        <v>32</v>
      </c>
    </row>
    <row r="1436" spans="1:17" x14ac:dyDescent="0.3">
      <c r="A1436" t="s">
        <v>12</v>
      </c>
      <c r="B1436">
        <v>217000</v>
      </c>
      <c r="C1436">
        <v>217000</v>
      </c>
      <c r="D1436">
        <v>1240</v>
      </c>
      <c r="E1436">
        <v>1</v>
      </c>
      <c r="F1436">
        <v>3</v>
      </c>
      <c r="G1436">
        <v>2</v>
      </c>
      <c r="H1436">
        <v>1</v>
      </c>
      <c r="I1436">
        <v>1</v>
      </c>
      <c r="J1436">
        <v>0</v>
      </c>
      <c r="K1436">
        <v>1961</v>
      </c>
      <c r="L1436">
        <v>34748</v>
      </c>
      <c r="M1436">
        <v>0</v>
      </c>
      <c r="N1436">
        <v>0</v>
      </c>
      <c r="O1436">
        <v>175</v>
      </c>
      <c r="P1436">
        <v>2020</v>
      </c>
      <c r="Q1436" t="s">
        <v>32</v>
      </c>
    </row>
    <row r="1437" spans="1:17" x14ac:dyDescent="0.3">
      <c r="A1437" t="s">
        <v>12</v>
      </c>
      <c r="B1437">
        <v>269000</v>
      </c>
      <c r="C1437">
        <v>261000</v>
      </c>
      <c r="D1437">
        <v>1660</v>
      </c>
      <c r="E1437">
        <v>1</v>
      </c>
      <c r="F1437">
        <v>4</v>
      </c>
      <c r="G1437">
        <v>2</v>
      </c>
      <c r="H1437">
        <v>2</v>
      </c>
      <c r="I1437">
        <v>2</v>
      </c>
      <c r="J1437">
        <v>2</v>
      </c>
      <c r="K1437">
        <v>2025</v>
      </c>
      <c r="L1437">
        <v>34433</v>
      </c>
      <c r="M1437">
        <v>8000</v>
      </c>
      <c r="N1437">
        <v>2.9739776951672861E-2</v>
      </c>
      <c r="O1437">
        <v>157.22891566265059</v>
      </c>
      <c r="P1437">
        <v>2020</v>
      </c>
      <c r="Q1437" t="s">
        <v>32</v>
      </c>
    </row>
    <row r="1438" spans="1:17" x14ac:dyDescent="0.3">
      <c r="A1438" t="s">
        <v>12</v>
      </c>
      <c r="B1438">
        <v>245000</v>
      </c>
      <c r="C1438">
        <v>245000</v>
      </c>
      <c r="D1438">
        <v>1687</v>
      </c>
      <c r="E1438">
        <v>1</v>
      </c>
      <c r="F1438">
        <v>3</v>
      </c>
      <c r="G1438">
        <v>1</v>
      </c>
      <c r="H1438">
        <v>1</v>
      </c>
      <c r="I1438">
        <v>1</v>
      </c>
      <c r="J1438">
        <v>1</v>
      </c>
      <c r="K1438">
        <v>1945</v>
      </c>
      <c r="L1438">
        <v>34601</v>
      </c>
      <c r="M1438">
        <v>0</v>
      </c>
      <c r="N1438">
        <v>0</v>
      </c>
      <c r="O1438">
        <v>145.22821576763485</v>
      </c>
      <c r="P1438">
        <v>2020</v>
      </c>
      <c r="Q1438" t="s">
        <v>32</v>
      </c>
    </row>
    <row r="1439" spans="1:17" x14ac:dyDescent="0.3">
      <c r="A1439" t="s">
        <v>12</v>
      </c>
      <c r="B1439">
        <v>199000</v>
      </c>
      <c r="C1439">
        <v>165000</v>
      </c>
      <c r="D1439">
        <v>1343</v>
      </c>
      <c r="E1439">
        <v>1</v>
      </c>
      <c r="F1439">
        <v>3</v>
      </c>
      <c r="G1439">
        <v>2</v>
      </c>
      <c r="H1439">
        <v>2</v>
      </c>
      <c r="I1439">
        <v>2</v>
      </c>
      <c r="J1439">
        <v>2</v>
      </c>
      <c r="K1439">
        <v>1987</v>
      </c>
      <c r="L1439">
        <v>34450</v>
      </c>
      <c r="M1439">
        <v>34000</v>
      </c>
      <c r="N1439">
        <v>0.17085427135678391</v>
      </c>
      <c r="O1439">
        <v>122.85927029039463</v>
      </c>
      <c r="P1439">
        <v>2020</v>
      </c>
      <c r="Q1439" t="s">
        <v>32</v>
      </c>
    </row>
    <row r="1440" spans="1:17" x14ac:dyDescent="0.3">
      <c r="A1440" t="s">
        <v>12</v>
      </c>
      <c r="B1440">
        <v>320000</v>
      </c>
      <c r="C1440">
        <v>320000</v>
      </c>
      <c r="D1440">
        <v>1999</v>
      </c>
      <c r="E1440">
        <v>1</v>
      </c>
      <c r="F1440">
        <v>3</v>
      </c>
      <c r="G1440">
        <v>2</v>
      </c>
      <c r="H1440">
        <v>2</v>
      </c>
      <c r="I1440">
        <v>2</v>
      </c>
      <c r="J1440">
        <v>3</v>
      </c>
      <c r="K1440">
        <v>2018</v>
      </c>
      <c r="L1440">
        <v>33884</v>
      </c>
      <c r="M1440">
        <v>0</v>
      </c>
      <c r="N1440">
        <v>0</v>
      </c>
      <c r="O1440">
        <v>160.08004002001002</v>
      </c>
      <c r="P1440">
        <v>2020</v>
      </c>
      <c r="Q1440" t="s">
        <v>32</v>
      </c>
    </row>
    <row r="1441" spans="1:17" x14ac:dyDescent="0.3">
      <c r="A1441" t="s">
        <v>12</v>
      </c>
      <c r="B1441">
        <v>330990</v>
      </c>
      <c r="C1441">
        <v>321465</v>
      </c>
      <c r="D1441">
        <v>1504</v>
      </c>
      <c r="E1441">
        <v>1</v>
      </c>
      <c r="F1441">
        <v>3</v>
      </c>
      <c r="G1441">
        <v>2</v>
      </c>
      <c r="H1441">
        <v>2</v>
      </c>
      <c r="I1441">
        <v>2</v>
      </c>
      <c r="J1441">
        <v>2</v>
      </c>
      <c r="K1441">
        <v>2026</v>
      </c>
      <c r="L1441">
        <v>34219</v>
      </c>
      <c r="M1441">
        <v>9525</v>
      </c>
      <c r="N1441">
        <v>2.8777304450285507E-2</v>
      </c>
      <c r="O1441">
        <v>213.74002659574469</v>
      </c>
      <c r="P1441">
        <v>2020</v>
      </c>
      <c r="Q1441" t="s">
        <v>32</v>
      </c>
    </row>
    <row r="1442" spans="1:17" x14ac:dyDescent="0.3">
      <c r="A1442" t="s">
        <v>12</v>
      </c>
      <c r="B1442">
        <v>259900</v>
      </c>
      <c r="C1442">
        <v>252000</v>
      </c>
      <c r="D1442">
        <v>1462</v>
      </c>
      <c r="E1442">
        <v>1</v>
      </c>
      <c r="F1442">
        <v>3</v>
      </c>
      <c r="G1442">
        <v>2</v>
      </c>
      <c r="H1442">
        <v>2</v>
      </c>
      <c r="I1442">
        <v>2</v>
      </c>
      <c r="J1442">
        <v>2</v>
      </c>
      <c r="K1442">
        <v>2025</v>
      </c>
      <c r="L1442">
        <v>34434</v>
      </c>
      <c r="M1442">
        <v>7900</v>
      </c>
      <c r="N1442">
        <v>3.0396306271642939E-2</v>
      </c>
      <c r="O1442">
        <v>172.36662106703147</v>
      </c>
      <c r="P1442">
        <v>2020</v>
      </c>
      <c r="Q1442" t="s">
        <v>32</v>
      </c>
    </row>
    <row r="1443" spans="1:17" x14ac:dyDescent="0.3">
      <c r="A1443" t="s">
        <v>14</v>
      </c>
      <c r="B1443">
        <v>263990</v>
      </c>
      <c r="C1443">
        <v>255000</v>
      </c>
      <c r="D1443">
        <v>1062</v>
      </c>
      <c r="E1443">
        <v>2</v>
      </c>
      <c r="F1443">
        <v>2</v>
      </c>
      <c r="G1443">
        <v>2</v>
      </c>
      <c r="H1443">
        <v>2</v>
      </c>
      <c r="I1443">
        <v>2</v>
      </c>
      <c r="J1443">
        <v>0</v>
      </c>
      <c r="K1443">
        <v>1984</v>
      </c>
      <c r="L1443">
        <v>32826</v>
      </c>
      <c r="M1443">
        <v>8990</v>
      </c>
      <c r="N1443">
        <v>3.405432023940301E-2</v>
      </c>
      <c r="O1443">
        <v>240.11299435028249</v>
      </c>
      <c r="P1443">
        <v>2020</v>
      </c>
      <c r="Q1443" t="s">
        <v>32</v>
      </c>
    </row>
    <row r="1444" spans="1:17" x14ac:dyDescent="0.3">
      <c r="A1444" t="s">
        <v>12</v>
      </c>
      <c r="B1444">
        <v>215000</v>
      </c>
      <c r="C1444">
        <v>204000</v>
      </c>
      <c r="D1444">
        <v>1234</v>
      </c>
      <c r="E1444">
        <v>1</v>
      </c>
      <c r="F1444">
        <v>3</v>
      </c>
      <c r="G1444">
        <v>2</v>
      </c>
      <c r="H1444">
        <v>2</v>
      </c>
      <c r="I1444">
        <v>2</v>
      </c>
      <c r="J1444">
        <v>2</v>
      </c>
      <c r="K1444">
        <v>1971</v>
      </c>
      <c r="L1444">
        <v>33955</v>
      </c>
      <c r="M1444">
        <v>11000</v>
      </c>
      <c r="N1444">
        <v>5.1162790697674418E-2</v>
      </c>
      <c r="O1444">
        <v>165.31604538087521</v>
      </c>
      <c r="P1444">
        <v>2020</v>
      </c>
      <c r="Q1444" t="s">
        <v>32</v>
      </c>
    </row>
    <row r="1445" spans="1:17" x14ac:dyDescent="0.3">
      <c r="A1445" t="s">
        <v>13</v>
      </c>
      <c r="B1445">
        <v>529900</v>
      </c>
      <c r="C1445">
        <v>500000</v>
      </c>
      <c r="D1445">
        <v>1198</v>
      </c>
      <c r="E1445">
        <v>1</v>
      </c>
      <c r="F1445">
        <v>2</v>
      </c>
      <c r="G1445">
        <v>2</v>
      </c>
      <c r="H1445">
        <v>2</v>
      </c>
      <c r="I1445">
        <v>2</v>
      </c>
      <c r="J1445">
        <v>0</v>
      </c>
      <c r="K1445">
        <v>1980</v>
      </c>
      <c r="L1445">
        <v>32169</v>
      </c>
      <c r="M1445">
        <v>29900</v>
      </c>
      <c r="N1445">
        <v>5.6425740705793544E-2</v>
      </c>
      <c r="O1445">
        <v>417.36227045075123</v>
      </c>
      <c r="P1445">
        <v>2020</v>
      </c>
      <c r="Q1445" t="s">
        <v>32</v>
      </c>
    </row>
    <row r="1446" spans="1:17" x14ac:dyDescent="0.3">
      <c r="A1446" t="s">
        <v>12</v>
      </c>
      <c r="B1446">
        <v>292900</v>
      </c>
      <c r="C1446">
        <v>292000</v>
      </c>
      <c r="D1446">
        <v>1555</v>
      </c>
      <c r="E1446">
        <v>1</v>
      </c>
      <c r="F1446">
        <v>3</v>
      </c>
      <c r="G1446">
        <v>2</v>
      </c>
      <c r="H1446">
        <v>2</v>
      </c>
      <c r="I1446">
        <v>2</v>
      </c>
      <c r="J1446">
        <v>2</v>
      </c>
      <c r="K1446">
        <v>2017</v>
      </c>
      <c r="L1446">
        <v>33598</v>
      </c>
      <c r="M1446">
        <v>900</v>
      </c>
      <c r="N1446">
        <v>3.0727210652099694E-3</v>
      </c>
      <c r="O1446">
        <v>187.7813504823151</v>
      </c>
      <c r="P1446">
        <v>2020</v>
      </c>
      <c r="Q1446" t="s">
        <v>32</v>
      </c>
    </row>
    <row r="1447" spans="1:17" x14ac:dyDescent="0.3">
      <c r="A1447" t="s">
        <v>12</v>
      </c>
      <c r="B1447">
        <v>326400</v>
      </c>
      <c r="C1447">
        <v>326400</v>
      </c>
      <c r="D1447">
        <v>1970</v>
      </c>
      <c r="E1447">
        <v>1</v>
      </c>
      <c r="F1447">
        <v>3</v>
      </c>
      <c r="G1447">
        <v>2</v>
      </c>
      <c r="H1447">
        <v>2</v>
      </c>
      <c r="I1447">
        <v>2</v>
      </c>
      <c r="J1447">
        <v>2</v>
      </c>
      <c r="K1447">
        <v>2025</v>
      </c>
      <c r="L1447">
        <v>34491</v>
      </c>
      <c r="M1447">
        <v>0</v>
      </c>
      <c r="N1447">
        <v>0</v>
      </c>
      <c r="O1447">
        <v>165.68527918781726</v>
      </c>
      <c r="P1447">
        <v>2020</v>
      </c>
      <c r="Q1447" t="s">
        <v>32</v>
      </c>
    </row>
    <row r="1448" spans="1:17" x14ac:dyDescent="0.3">
      <c r="A1448" t="s">
        <v>12</v>
      </c>
      <c r="B1448">
        <v>256500</v>
      </c>
      <c r="C1448">
        <v>250000</v>
      </c>
      <c r="D1448">
        <v>1414</v>
      </c>
      <c r="E1448">
        <v>1</v>
      </c>
      <c r="F1448">
        <v>4</v>
      </c>
      <c r="G1448">
        <v>2</v>
      </c>
      <c r="H1448">
        <v>2</v>
      </c>
      <c r="I1448">
        <v>2</v>
      </c>
      <c r="J1448">
        <v>2</v>
      </c>
      <c r="K1448">
        <v>2019</v>
      </c>
      <c r="L1448">
        <v>34759</v>
      </c>
      <c r="M1448">
        <v>6500</v>
      </c>
      <c r="N1448">
        <v>2.5341130604288498E-2</v>
      </c>
      <c r="O1448">
        <v>176.80339462517679</v>
      </c>
      <c r="P1448">
        <v>2020</v>
      </c>
      <c r="Q1448" t="s">
        <v>32</v>
      </c>
    </row>
    <row r="1449" spans="1:17" x14ac:dyDescent="0.3">
      <c r="A1449" t="s">
        <v>12</v>
      </c>
      <c r="B1449">
        <v>110000</v>
      </c>
      <c r="C1449">
        <v>100000</v>
      </c>
      <c r="D1449">
        <v>1341</v>
      </c>
      <c r="E1449">
        <v>1</v>
      </c>
      <c r="F1449">
        <v>2</v>
      </c>
      <c r="G1449">
        <v>2</v>
      </c>
      <c r="H1449">
        <v>2</v>
      </c>
      <c r="I1449">
        <v>2</v>
      </c>
      <c r="J1449">
        <v>1</v>
      </c>
      <c r="K1449">
        <v>1986</v>
      </c>
      <c r="L1449">
        <v>34481</v>
      </c>
      <c r="M1449">
        <v>10000</v>
      </c>
      <c r="N1449">
        <v>9.0909090909090912E-2</v>
      </c>
      <c r="O1449">
        <v>74.57121551081282</v>
      </c>
      <c r="P1449">
        <v>2020</v>
      </c>
      <c r="Q1449" t="s">
        <v>32</v>
      </c>
    </row>
    <row r="1450" spans="1:17" x14ac:dyDescent="0.3">
      <c r="A1450" t="s">
        <v>12</v>
      </c>
      <c r="B1450">
        <v>359000</v>
      </c>
      <c r="C1450">
        <v>359000</v>
      </c>
      <c r="D1450">
        <v>1398</v>
      </c>
      <c r="E1450">
        <v>1</v>
      </c>
      <c r="F1450">
        <v>3</v>
      </c>
      <c r="G1450">
        <v>2</v>
      </c>
      <c r="H1450">
        <v>2</v>
      </c>
      <c r="I1450">
        <v>2</v>
      </c>
      <c r="J1450">
        <v>1</v>
      </c>
      <c r="K1450">
        <v>2006</v>
      </c>
      <c r="L1450">
        <v>32162</v>
      </c>
      <c r="M1450">
        <v>0</v>
      </c>
      <c r="N1450">
        <v>0</v>
      </c>
      <c r="O1450">
        <v>256.79542203147355</v>
      </c>
      <c r="P1450">
        <v>2020</v>
      </c>
      <c r="Q1450" t="s">
        <v>32</v>
      </c>
    </row>
    <row r="1451" spans="1:17" x14ac:dyDescent="0.3">
      <c r="A1451" t="s">
        <v>12</v>
      </c>
      <c r="B1451">
        <v>393520</v>
      </c>
      <c r="C1451">
        <v>360670</v>
      </c>
      <c r="D1451">
        <v>1662</v>
      </c>
      <c r="E1451">
        <v>1</v>
      </c>
      <c r="F1451">
        <v>3</v>
      </c>
      <c r="G1451">
        <v>2</v>
      </c>
      <c r="H1451">
        <v>2</v>
      </c>
      <c r="I1451">
        <v>2</v>
      </c>
      <c r="J1451">
        <v>2</v>
      </c>
      <c r="K1451">
        <v>2025</v>
      </c>
      <c r="L1451">
        <v>34481</v>
      </c>
      <c r="M1451">
        <v>32850</v>
      </c>
      <c r="N1451">
        <v>8.3477332791217732E-2</v>
      </c>
      <c r="O1451">
        <v>217.00962695547534</v>
      </c>
      <c r="P1451">
        <v>2020</v>
      </c>
      <c r="Q1451" t="s">
        <v>32</v>
      </c>
    </row>
    <row r="1452" spans="1:17" x14ac:dyDescent="0.3">
      <c r="A1452" t="s">
        <v>12</v>
      </c>
      <c r="B1452">
        <v>339000</v>
      </c>
      <c r="C1452">
        <v>339000</v>
      </c>
      <c r="D1452">
        <v>1804</v>
      </c>
      <c r="E1452">
        <v>1</v>
      </c>
      <c r="F1452">
        <v>3</v>
      </c>
      <c r="G1452">
        <v>2</v>
      </c>
      <c r="H1452">
        <v>2</v>
      </c>
      <c r="I1452">
        <v>2</v>
      </c>
      <c r="J1452">
        <v>1</v>
      </c>
      <c r="K1452">
        <v>2006</v>
      </c>
      <c r="L1452">
        <v>34772</v>
      </c>
      <c r="M1452">
        <v>0</v>
      </c>
      <c r="N1452">
        <v>0</v>
      </c>
      <c r="O1452">
        <v>187.91574279379157</v>
      </c>
      <c r="P1452">
        <v>2020</v>
      </c>
      <c r="Q1452" t="s">
        <v>32</v>
      </c>
    </row>
    <row r="1453" spans="1:17" x14ac:dyDescent="0.3">
      <c r="A1453" t="s">
        <v>12</v>
      </c>
      <c r="B1453">
        <v>359900</v>
      </c>
      <c r="C1453">
        <v>339000</v>
      </c>
      <c r="D1453">
        <v>1974</v>
      </c>
      <c r="E1453">
        <v>1</v>
      </c>
      <c r="F1453">
        <v>4</v>
      </c>
      <c r="G1453">
        <v>2</v>
      </c>
      <c r="H1453">
        <v>2</v>
      </c>
      <c r="I1453">
        <v>2</v>
      </c>
      <c r="J1453">
        <v>2</v>
      </c>
      <c r="K1453">
        <v>2019</v>
      </c>
      <c r="L1453">
        <v>34484</v>
      </c>
      <c r="M1453">
        <v>20900</v>
      </c>
      <c r="N1453">
        <v>5.8071686579605444E-2</v>
      </c>
      <c r="O1453">
        <v>171.73252279635258</v>
      </c>
      <c r="P1453">
        <v>2020</v>
      </c>
      <c r="Q1453" t="s">
        <v>32</v>
      </c>
    </row>
    <row r="1454" spans="1:17" x14ac:dyDescent="0.3">
      <c r="A1454" t="s">
        <v>12</v>
      </c>
      <c r="B1454">
        <v>273000</v>
      </c>
      <c r="C1454">
        <v>273000</v>
      </c>
      <c r="D1454">
        <v>1440</v>
      </c>
      <c r="E1454">
        <v>1</v>
      </c>
      <c r="F1454">
        <v>3</v>
      </c>
      <c r="G1454">
        <v>2</v>
      </c>
      <c r="H1454">
        <v>2</v>
      </c>
      <c r="I1454">
        <v>2</v>
      </c>
      <c r="J1454">
        <v>2</v>
      </c>
      <c r="K1454">
        <v>2024</v>
      </c>
      <c r="L1454">
        <v>34472</v>
      </c>
      <c r="M1454">
        <v>0</v>
      </c>
      <c r="N1454">
        <v>0</v>
      </c>
      <c r="O1454">
        <v>189.58333333333334</v>
      </c>
      <c r="P1454">
        <v>2020</v>
      </c>
      <c r="Q1454" t="s">
        <v>32</v>
      </c>
    </row>
    <row r="1455" spans="1:17" x14ac:dyDescent="0.3">
      <c r="A1455" t="s">
        <v>12</v>
      </c>
      <c r="B1455">
        <v>385000</v>
      </c>
      <c r="C1455">
        <v>385000</v>
      </c>
      <c r="D1455">
        <v>1666</v>
      </c>
      <c r="E1455">
        <v>1</v>
      </c>
      <c r="F1455">
        <v>3</v>
      </c>
      <c r="G1455">
        <v>2</v>
      </c>
      <c r="H1455">
        <v>2</v>
      </c>
      <c r="I1455">
        <v>2</v>
      </c>
      <c r="J1455">
        <v>2</v>
      </c>
      <c r="K1455">
        <v>2019</v>
      </c>
      <c r="L1455">
        <v>34761</v>
      </c>
      <c r="M1455">
        <v>0</v>
      </c>
      <c r="N1455">
        <v>0</v>
      </c>
      <c r="O1455">
        <v>231.0924369747899</v>
      </c>
      <c r="P1455">
        <v>2020</v>
      </c>
      <c r="Q1455" t="s">
        <v>32</v>
      </c>
    </row>
    <row r="1456" spans="1:17" x14ac:dyDescent="0.3">
      <c r="A1456" t="s">
        <v>13</v>
      </c>
      <c r="B1456">
        <v>269000</v>
      </c>
      <c r="C1456">
        <v>262000</v>
      </c>
      <c r="D1456">
        <v>1121</v>
      </c>
      <c r="E1456">
        <v>1</v>
      </c>
      <c r="F1456">
        <v>2</v>
      </c>
      <c r="G1456">
        <v>2</v>
      </c>
      <c r="H1456">
        <v>2</v>
      </c>
      <c r="I1456">
        <v>2</v>
      </c>
      <c r="J1456">
        <v>0</v>
      </c>
      <c r="K1456">
        <v>2021</v>
      </c>
      <c r="L1456">
        <v>34211</v>
      </c>
      <c r="M1456">
        <v>7000</v>
      </c>
      <c r="N1456">
        <v>2.6022304832713755E-2</v>
      </c>
      <c r="O1456">
        <v>233.71989295272078</v>
      </c>
      <c r="P1456">
        <v>2020</v>
      </c>
      <c r="Q1456" t="s">
        <v>32</v>
      </c>
    </row>
    <row r="1457" spans="1:17" x14ac:dyDescent="0.3">
      <c r="A1457" t="s">
        <v>14</v>
      </c>
      <c r="B1457">
        <v>334990</v>
      </c>
      <c r="C1457">
        <v>334990</v>
      </c>
      <c r="D1457">
        <v>1678</v>
      </c>
      <c r="E1457">
        <v>2</v>
      </c>
      <c r="F1457">
        <v>4</v>
      </c>
      <c r="G1457">
        <v>3</v>
      </c>
      <c r="H1457">
        <v>2</v>
      </c>
      <c r="I1457">
        <v>2</v>
      </c>
      <c r="J1457">
        <v>2</v>
      </c>
      <c r="K1457">
        <v>2025</v>
      </c>
      <c r="L1457">
        <v>32712</v>
      </c>
      <c r="M1457">
        <v>0</v>
      </c>
      <c r="N1457">
        <v>0</v>
      </c>
      <c r="O1457">
        <v>199.63647199046483</v>
      </c>
      <c r="P1457">
        <v>2020</v>
      </c>
      <c r="Q1457" t="s">
        <v>32</v>
      </c>
    </row>
    <row r="1458" spans="1:17" x14ac:dyDescent="0.3">
      <c r="A1458" t="s">
        <v>12</v>
      </c>
      <c r="B1458">
        <v>339490</v>
      </c>
      <c r="C1458">
        <v>341490</v>
      </c>
      <c r="D1458">
        <v>1839</v>
      </c>
      <c r="E1458">
        <v>1</v>
      </c>
      <c r="F1458">
        <v>4</v>
      </c>
      <c r="G1458">
        <v>2</v>
      </c>
      <c r="H1458">
        <v>2</v>
      </c>
      <c r="I1458">
        <v>2</v>
      </c>
      <c r="J1458">
        <v>2</v>
      </c>
      <c r="K1458">
        <v>2025</v>
      </c>
      <c r="L1458">
        <v>32726</v>
      </c>
      <c r="M1458">
        <v>-2000</v>
      </c>
      <c r="N1458">
        <v>-5.8911897257651179E-3</v>
      </c>
      <c r="O1458">
        <v>185.69331158238174</v>
      </c>
      <c r="P1458">
        <v>2020</v>
      </c>
      <c r="Q1458" t="s">
        <v>32</v>
      </c>
    </row>
    <row r="1459" spans="1:17" x14ac:dyDescent="0.3">
      <c r="A1459" t="s">
        <v>12</v>
      </c>
      <c r="B1459">
        <v>335000</v>
      </c>
      <c r="C1459">
        <v>341000</v>
      </c>
      <c r="D1459">
        <v>1626</v>
      </c>
      <c r="E1459">
        <v>1</v>
      </c>
      <c r="F1459">
        <v>2</v>
      </c>
      <c r="G1459">
        <v>2</v>
      </c>
      <c r="H1459">
        <v>2</v>
      </c>
      <c r="I1459">
        <v>2</v>
      </c>
      <c r="J1459">
        <v>1</v>
      </c>
      <c r="K1459">
        <v>1978</v>
      </c>
      <c r="L1459">
        <v>32821</v>
      </c>
      <c r="M1459">
        <v>-6000</v>
      </c>
      <c r="N1459">
        <v>-1.7910447761194031E-2</v>
      </c>
      <c r="O1459">
        <v>209.7170971709717</v>
      </c>
      <c r="P1459">
        <v>2020</v>
      </c>
      <c r="Q1459" t="s">
        <v>32</v>
      </c>
    </row>
    <row r="1460" spans="1:17" x14ac:dyDescent="0.3">
      <c r="A1460" t="s">
        <v>12</v>
      </c>
      <c r="B1460">
        <v>405000</v>
      </c>
      <c r="C1460">
        <v>380000</v>
      </c>
      <c r="D1460">
        <v>1426</v>
      </c>
      <c r="E1460">
        <v>1</v>
      </c>
      <c r="F1460">
        <v>2</v>
      </c>
      <c r="G1460">
        <v>2</v>
      </c>
      <c r="H1460">
        <v>2</v>
      </c>
      <c r="I1460">
        <v>2</v>
      </c>
      <c r="J1460">
        <v>2</v>
      </c>
      <c r="K1460">
        <v>1980</v>
      </c>
      <c r="L1460">
        <v>32137</v>
      </c>
      <c r="M1460">
        <v>25000</v>
      </c>
      <c r="N1460">
        <v>6.1728395061728392E-2</v>
      </c>
      <c r="O1460">
        <v>266.47966339410942</v>
      </c>
      <c r="P1460">
        <v>2020</v>
      </c>
      <c r="Q1460" t="s">
        <v>32</v>
      </c>
    </row>
    <row r="1461" spans="1:17" x14ac:dyDescent="0.3">
      <c r="A1461" t="s">
        <v>13</v>
      </c>
      <c r="B1461">
        <v>224900</v>
      </c>
      <c r="C1461">
        <v>212000</v>
      </c>
      <c r="D1461">
        <v>1285</v>
      </c>
      <c r="E1461">
        <v>2</v>
      </c>
      <c r="F1461">
        <v>2</v>
      </c>
      <c r="G1461">
        <v>3</v>
      </c>
      <c r="H1461">
        <v>2</v>
      </c>
      <c r="I1461">
        <v>2</v>
      </c>
      <c r="J1461">
        <v>0</v>
      </c>
      <c r="K1461">
        <v>1986</v>
      </c>
      <c r="L1461">
        <v>32811</v>
      </c>
      <c r="M1461">
        <v>12900</v>
      </c>
      <c r="N1461">
        <v>5.7358826144953315E-2</v>
      </c>
      <c r="O1461">
        <v>164.98054474708172</v>
      </c>
      <c r="P1461">
        <v>2020</v>
      </c>
      <c r="Q1461" t="s">
        <v>32</v>
      </c>
    </row>
    <row r="1462" spans="1:17" x14ac:dyDescent="0.3">
      <c r="A1462" t="s">
        <v>12</v>
      </c>
      <c r="B1462">
        <v>379900</v>
      </c>
      <c r="C1462">
        <v>369900</v>
      </c>
      <c r="D1462">
        <v>1499</v>
      </c>
      <c r="E1462">
        <v>1</v>
      </c>
      <c r="F1462">
        <v>3</v>
      </c>
      <c r="G1462">
        <v>2</v>
      </c>
      <c r="H1462">
        <v>2</v>
      </c>
      <c r="I1462">
        <v>2</v>
      </c>
      <c r="J1462">
        <v>2</v>
      </c>
      <c r="K1462">
        <v>2023</v>
      </c>
      <c r="L1462">
        <v>34762</v>
      </c>
      <c r="M1462">
        <v>10000</v>
      </c>
      <c r="N1462">
        <v>2.6322716504343247E-2</v>
      </c>
      <c r="O1462">
        <v>246.76450967311541</v>
      </c>
      <c r="P1462">
        <v>2020</v>
      </c>
      <c r="Q1462" t="s">
        <v>32</v>
      </c>
    </row>
    <row r="1463" spans="1:17" x14ac:dyDescent="0.3">
      <c r="A1463" t="s">
        <v>17</v>
      </c>
      <c r="B1463">
        <v>97000</v>
      </c>
      <c r="C1463">
        <v>92000</v>
      </c>
      <c r="D1463">
        <v>1170</v>
      </c>
      <c r="E1463">
        <v>1</v>
      </c>
      <c r="F1463">
        <v>2</v>
      </c>
      <c r="G1463">
        <v>2</v>
      </c>
      <c r="H1463">
        <v>2</v>
      </c>
      <c r="I1463">
        <v>2</v>
      </c>
      <c r="J1463">
        <v>0</v>
      </c>
      <c r="K1463">
        <v>1984</v>
      </c>
      <c r="L1463">
        <v>33884</v>
      </c>
      <c r="M1463">
        <v>5000</v>
      </c>
      <c r="N1463">
        <v>5.1546391752577317E-2</v>
      </c>
      <c r="O1463">
        <v>78.632478632478637</v>
      </c>
      <c r="P1463">
        <v>2020</v>
      </c>
      <c r="Q1463" t="s">
        <v>32</v>
      </c>
    </row>
    <row r="1464" spans="1:17" x14ac:dyDescent="0.3">
      <c r="A1464" t="s">
        <v>13</v>
      </c>
      <c r="B1464">
        <v>325000</v>
      </c>
      <c r="C1464">
        <v>325000</v>
      </c>
      <c r="D1464">
        <v>1557</v>
      </c>
      <c r="E1464">
        <v>2</v>
      </c>
      <c r="F1464">
        <v>3</v>
      </c>
      <c r="G1464">
        <v>3</v>
      </c>
      <c r="H1464">
        <v>2</v>
      </c>
      <c r="I1464">
        <v>2</v>
      </c>
      <c r="J1464">
        <v>2</v>
      </c>
      <c r="K1464">
        <v>1973</v>
      </c>
      <c r="L1464">
        <v>32804</v>
      </c>
      <c r="M1464">
        <v>0</v>
      </c>
      <c r="N1464">
        <v>0</v>
      </c>
      <c r="O1464">
        <v>208.73474630700065</v>
      </c>
      <c r="P1464">
        <v>2020</v>
      </c>
      <c r="Q1464" t="s">
        <v>32</v>
      </c>
    </row>
    <row r="1465" spans="1:17" x14ac:dyDescent="0.3">
      <c r="A1465" t="s">
        <v>13</v>
      </c>
      <c r="B1465">
        <v>249900</v>
      </c>
      <c r="C1465">
        <v>245000</v>
      </c>
      <c r="D1465">
        <v>1344</v>
      </c>
      <c r="E1465">
        <v>2</v>
      </c>
      <c r="F1465">
        <v>2</v>
      </c>
      <c r="G1465">
        <v>3</v>
      </c>
      <c r="H1465">
        <v>2</v>
      </c>
      <c r="I1465">
        <v>2</v>
      </c>
      <c r="J1465">
        <v>0</v>
      </c>
      <c r="K1465">
        <v>1986</v>
      </c>
      <c r="L1465">
        <v>34684</v>
      </c>
      <c r="M1465">
        <v>4900</v>
      </c>
      <c r="N1465">
        <v>1.9607843137254902E-2</v>
      </c>
      <c r="O1465">
        <v>182.29166666666666</v>
      </c>
      <c r="P1465">
        <v>2020</v>
      </c>
      <c r="Q1465" t="s">
        <v>32</v>
      </c>
    </row>
    <row r="1466" spans="1:17" x14ac:dyDescent="0.3">
      <c r="A1466" t="s">
        <v>12</v>
      </c>
      <c r="B1466">
        <v>299900</v>
      </c>
      <c r="C1466">
        <v>290000</v>
      </c>
      <c r="D1466">
        <v>1611</v>
      </c>
      <c r="E1466">
        <v>1</v>
      </c>
      <c r="F1466">
        <v>4</v>
      </c>
      <c r="G1466">
        <v>2</v>
      </c>
      <c r="H1466">
        <v>2</v>
      </c>
      <c r="I1466">
        <v>2</v>
      </c>
      <c r="J1466">
        <v>2</v>
      </c>
      <c r="K1466">
        <v>2021</v>
      </c>
      <c r="L1466">
        <v>32164</v>
      </c>
      <c r="M1466">
        <v>9900</v>
      </c>
      <c r="N1466">
        <v>3.3011003667889297E-2</v>
      </c>
      <c r="O1466">
        <v>180.01241464928617</v>
      </c>
      <c r="P1466">
        <v>2020</v>
      </c>
      <c r="Q1466" t="s">
        <v>32</v>
      </c>
    </row>
    <row r="1467" spans="1:17" x14ac:dyDescent="0.3">
      <c r="A1467" t="s">
        <v>12</v>
      </c>
      <c r="B1467">
        <v>429900</v>
      </c>
      <c r="C1467">
        <v>429900</v>
      </c>
      <c r="D1467">
        <v>1317</v>
      </c>
      <c r="E1467">
        <v>1</v>
      </c>
      <c r="F1467">
        <v>3</v>
      </c>
      <c r="G1467">
        <v>2</v>
      </c>
      <c r="H1467">
        <v>2</v>
      </c>
      <c r="I1467">
        <v>2</v>
      </c>
      <c r="J1467">
        <v>0</v>
      </c>
      <c r="K1467">
        <v>1963</v>
      </c>
      <c r="L1467">
        <v>33612</v>
      </c>
      <c r="M1467">
        <v>0</v>
      </c>
      <c r="N1467">
        <v>0</v>
      </c>
      <c r="O1467">
        <v>326.42369020501138</v>
      </c>
      <c r="P1467">
        <v>2020</v>
      </c>
      <c r="Q1467" t="s">
        <v>32</v>
      </c>
    </row>
    <row r="1468" spans="1:17" x14ac:dyDescent="0.3">
      <c r="A1468" t="s">
        <v>15</v>
      </c>
      <c r="B1468">
        <v>695000</v>
      </c>
      <c r="C1468">
        <v>635000</v>
      </c>
      <c r="D1468">
        <v>1088</v>
      </c>
      <c r="E1468">
        <v>1</v>
      </c>
      <c r="F1468">
        <v>6</v>
      </c>
      <c r="G1468">
        <v>6</v>
      </c>
      <c r="H1468">
        <v>6</v>
      </c>
      <c r="I1468">
        <v>6</v>
      </c>
      <c r="J1468">
        <v>0</v>
      </c>
      <c r="K1468">
        <v>1974</v>
      </c>
      <c r="L1468">
        <v>33612</v>
      </c>
      <c r="M1468">
        <v>60000</v>
      </c>
      <c r="N1468">
        <v>8.6330935251798566E-2</v>
      </c>
      <c r="O1468">
        <v>583.63970588235293</v>
      </c>
      <c r="P1468">
        <v>2020</v>
      </c>
      <c r="Q1468" t="s">
        <v>32</v>
      </c>
    </row>
    <row r="1469" spans="1:17" x14ac:dyDescent="0.3">
      <c r="A1469" t="s">
        <v>12</v>
      </c>
      <c r="B1469">
        <v>335000</v>
      </c>
      <c r="C1469">
        <v>320000</v>
      </c>
      <c r="D1469">
        <v>1754</v>
      </c>
      <c r="E1469">
        <v>1</v>
      </c>
      <c r="F1469">
        <v>4</v>
      </c>
      <c r="G1469">
        <v>2</v>
      </c>
      <c r="H1469">
        <v>2</v>
      </c>
      <c r="I1469">
        <v>2</v>
      </c>
      <c r="J1469">
        <v>2</v>
      </c>
      <c r="K1469">
        <v>2010</v>
      </c>
      <c r="L1469">
        <v>34609</v>
      </c>
      <c r="M1469">
        <v>15000</v>
      </c>
      <c r="N1469">
        <v>4.4776119402985072E-2</v>
      </c>
      <c r="O1469">
        <v>182.44013683010263</v>
      </c>
      <c r="P1469">
        <v>2020</v>
      </c>
      <c r="Q1469" t="s">
        <v>32</v>
      </c>
    </row>
    <row r="1470" spans="1:17" x14ac:dyDescent="0.3">
      <c r="A1470" t="s">
        <v>12</v>
      </c>
      <c r="B1470">
        <v>430000</v>
      </c>
      <c r="C1470">
        <v>415000</v>
      </c>
      <c r="D1470">
        <v>1828</v>
      </c>
      <c r="E1470">
        <v>1</v>
      </c>
      <c r="F1470">
        <v>3</v>
      </c>
      <c r="G1470">
        <v>2</v>
      </c>
      <c r="H1470">
        <v>2</v>
      </c>
      <c r="I1470">
        <v>2</v>
      </c>
      <c r="J1470">
        <v>2</v>
      </c>
      <c r="K1470">
        <v>2025</v>
      </c>
      <c r="L1470">
        <v>34473</v>
      </c>
      <c r="M1470">
        <v>15000</v>
      </c>
      <c r="N1470">
        <v>3.4883720930232558E-2</v>
      </c>
      <c r="O1470">
        <v>227.02407002188184</v>
      </c>
      <c r="P1470">
        <v>2020</v>
      </c>
      <c r="Q1470" t="s">
        <v>32</v>
      </c>
    </row>
    <row r="1471" spans="1:17" x14ac:dyDescent="0.3">
      <c r="A1471" t="s">
        <v>12</v>
      </c>
      <c r="B1471">
        <v>284900</v>
      </c>
      <c r="C1471">
        <v>280900</v>
      </c>
      <c r="D1471">
        <v>1744</v>
      </c>
      <c r="E1471">
        <v>1</v>
      </c>
      <c r="F1471">
        <v>3</v>
      </c>
      <c r="G1471">
        <v>2</v>
      </c>
      <c r="H1471">
        <v>2</v>
      </c>
      <c r="I1471">
        <v>2</v>
      </c>
      <c r="J1471">
        <v>2</v>
      </c>
      <c r="K1471">
        <v>2025</v>
      </c>
      <c r="L1471">
        <v>34420</v>
      </c>
      <c r="M1471">
        <v>4000</v>
      </c>
      <c r="N1471">
        <v>1.4040014040014041E-2</v>
      </c>
      <c r="O1471">
        <v>161.06651376146789</v>
      </c>
      <c r="P1471">
        <v>2020</v>
      </c>
      <c r="Q1471" t="s">
        <v>32</v>
      </c>
    </row>
    <row r="1472" spans="1:17" x14ac:dyDescent="0.3">
      <c r="A1472" t="s">
        <v>17</v>
      </c>
      <c r="B1472">
        <v>252700</v>
      </c>
      <c r="C1472">
        <v>257000</v>
      </c>
      <c r="D1472">
        <v>1493</v>
      </c>
      <c r="E1472">
        <v>1</v>
      </c>
      <c r="F1472">
        <v>4</v>
      </c>
      <c r="G1472">
        <v>2</v>
      </c>
      <c r="H1472">
        <v>2</v>
      </c>
      <c r="I1472">
        <v>2</v>
      </c>
      <c r="J1472">
        <v>0</v>
      </c>
      <c r="K1472">
        <v>2025</v>
      </c>
      <c r="L1472">
        <v>34610</v>
      </c>
      <c r="M1472">
        <v>-4300</v>
      </c>
      <c r="N1472">
        <v>-1.7016224772457459E-2</v>
      </c>
      <c r="O1472">
        <v>172.13663764233087</v>
      </c>
      <c r="P1472">
        <v>2020</v>
      </c>
      <c r="Q1472" t="s">
        <v>32</v>
      </c>
    </row>
    <row r="1473" spans="1:17" x14ac:dyDescent="0.3">
      <c r="A1473" t="s">
        <v>12</v>
      </c>
      <c r="B1473">
        <v>349900</v>
      </c>
      <c r="C1473">
        <v>300000</v>
      </c>
      <c r="D1473">
        <v>1389</v>
      </c>
      <c r="E1473">
        <v>1</v>
      </c>
      <c r="F1473">
        <v>3</v>
      </c>
      <c r="G1473">
        <v>3</v>
      </c>
      <c r="H1473">
        <v>2</v>
      </c>
      <c r="I1473">
        <v>2</v>
      </c>
      <c r="J1473">
        <v>4</v>
      </c>
      <c r="K1473">
        <v>1953</v>
      </c>
      <c r="L1473">
        <v>33703</v>
      </c>
      <c r="M1473">
        <v>49900</v>
      </c>
      <c r="N1473">
        <v>0.14261217490711631</v>
      </c>
      <c r="O1473">
        <v>215.98272138228941</v>
      </c>
      <c r="P1473">
        <v>2020</v>
      </c>
      <c r="Q1473" t="s">
        <v>32</v>
      </c>
    </row>
    <row r="1474" spans="1:17" x14ac:dyDescent="0.3">
      <c r="A1474" t="s">
        <v>17</v>
      </c>
      <c r="B1474">
        <v>179900</v>
      </c>
      <c r="C1474">
        <v>170000</v>
      </c>
      <c r="D1474">
        <v>1200</v>
      </c>
      <c r="E1474">
        <v>1</v>
      </c>
      <c r="F1474">
        <v>3</v>
      </c>
      <c r="G1474">
        <v>2</v>
      </c>
      <c r="H1474">
        <v>2</v>
      </c>
      <c r="I1474">
        <v>2</v>
      </c>
      <c r="J1474">
        <v>0</v>
      </c>
      <c r="K1474">
        <v>1974</v>
      </c>
      <c r="L1474">
        <v>32778</v>
      </c>
      <c r="M1474">
        <v>9900</v>
      </c>
      <c r="N1474">
        <v>5.5030572540300166E-2</v>
      </c>
      <c r="O1474">
        <v>141.66666666666666</v>
      </c>
      <c r="P1474">
        <v>2020</v>
      </c>
      <c r="Q1474" t="s">
        <v>32</v>
      </c>
    </row>
    <row r="1475" spans="1:17" x14ac:dyDescent="0.3">
      <c r="A1475" t="s">
        <v>17</v>
      </c>
      <c r="B1475">
        <v>215000</v>
      </c>
      <c r="C1475">
        <v>210000</v>
      </c>
      <c r="D1475">
        <v>1248</v>
      </c>
      <c r="E1475">
        <v>1</v>
      </c>
      <c r="F1475">
        <v>2</v>
      </c>
      <c r="G1475">
        <v>2</v>
      </c>
      <c r="H1475">
        <v>2</v>
      </c>
      <c r="I1475">
        <v>2</v>
      </c>
      <c r="J1475">
        <v>0</v>
      </c>
      <c r="K1475">
        <v>1996</v>
      </c>
      <c r="L1475">
        <v>33843</v>
      </c>
      <c r="M1475">
        <v>5000</v>
      </c>
      <c r="N1475">
        <v>2.3255813953488372E-2</v>
      </c>
      <c r="O1475">
        <v>168.26923076923077</v>
      </c>
      <c r="P1475">
        <v>2020</v>
      </c>
      <c r="Q1475" t="s">
        <v>32</v>
      </c>
    </row>
    <row r="1476" spans="1:17" x14ac:dyDescent="0.3">
      <c r="A1476" t="s">
        <v>12</v>
      </c>
      <c r="B1476">
        <v>400000</v>
      </c>
      <c r="C1476">
        <v>388000</v>
      </c>
      <c r="D1476">
        <v>1616</v>
      </c>
      <c r="E1476">
        <v>2</v>
      </c>
      <c r="F1476">
        <v>3</v>
      </c>
      <c r="G1476">
        <v>2</v>
      </c>
      <c r="H1476">
        <v>2</v>
      </c>
      <c r="I1476">
        <v>2</v>
      </c>
      <c r="J1476">
        <v>2</v>
      </c>
      <c r="K1476">
        <v>1980</v>
      </c>
      <c r="L1476">
        <v>32224</v>
      </c>
      <c r="M1476">
        <v>12000</v>
      </c>
      <c r="N1476">
        <v>0.03</v>
      </c>
      <c r="O1476">
        <v>240.0990099009901</v>
      </c>
      <c r="P1476">
        <v>2020</v>
      </c>
      <c r="Q1476" t="s">
        <v>32</v>
      </c>
    </row>
    <row r="1477" spans="1:17" x14ac:dyDescent="0.3">
      <c r="A1477" t="s">
        <v>17</v>
      </c>
      <c r="B1477">
        <v>135000</v>
      </c>
      <c r="C1477">
        <v>115000</v>
      </c>
      <c r="D1477">
        <v>1004</v>
      </c>
      <c r="E1477">
        <v>2</v>
      </c>
      <c r="F1477">
        <v>2</v>
      </c>
      <c r="G1477">
        <v>2</v>
      </c>
      <c r="H1477">
        <v>2</v>
      </c>
      <c r="I1477">
        <v>2</v>
      </c>
      <c r="J1477">
        <v>0</v>
      </c>
      <c r="K1477">
        <v>1985</v>
      </c>
      <c r="L1477">
        <v>33853</v>
      </c>
      <c r="M1477">
        <v>20000</v>
      </c>
      <c r="N1477">
        <v>0.14814814814814814</v>
      </c>
      <c r="O1477">
        <v>114.54183266932272</v>
      </c>
      <c r="P1477">
        <v>2020</v>
      </c>
      <c r="Q1477" t="s">
        <v>32</v>
      </c>
    </row>
    <row r="1478" spans="1:17" x14ac:dyDescent="0.3">
      <c r="A1478" t="s">
        <v>12</v>
      </c>
      <c r="B1478">
        <v>374900</v>
      </c>
      <c r="C1478">
        <v>370000</v>
      </c>
      <c r="D1478">
        <v>1144</v>
      </c>
      <c r="E1478">
        <v>1</v>
      </c>
      <c r="F1478">
        <v>3</v>
      </c>
      <c r="G1478">
        <v>2</v>
      </c>
      <c r="H1478">
        <v>2</v>
      </c>
      <c r="I1478">
        <v>2</v>
      </c>
      <c r="J1478">
        <v>2</v>
      </c>
      <c r="K1478">
        <v>1978</v>
      </c>
      <c r="L1478">
        <v>33777</v>
      </c>
      <c r="M1478">
        <v>4900</v>
      </c>
      <c r="N1478">
        <v>1.3070152040544144E-2</v>
      </c>
      <c r="O1478">
        <v>323.42657342657344</v>
      </c>
      <c r="P1478">
        <v>2020</v>
      </c>
      <c r="Q1478" t="s">
        <v>32</v>
      </c>
    </row>
    <row r="1479" spans="1:17" x14ac:dyDescent="0.3">
      <c r="A1479" t="s">
        <v>12</v>
      </c>
      <c r="B1479">
        <v>325000</v>
      </c>
      <c r="C1479">
        <v>330000</v>
      </c>
      <c r="D1479">
        <v>1376</v>
      </c>
      <c r="E1479">
        <v>1</v>
      </c>
      <c r="F1479">
        <v>3</v>
      </c>
      <c r="G1479">
        <v>2</v>
      </c>
      <c r="H1479">
        <v>2</v>
      </c>
      <c r="I1479">
        <v>2</v>
      </c>
      <c r="J1479">
        <v>0</v>
      </c>
      <c r="K1479">
        <v>1944</v>
      </c>
      <c r="L1479">
        <v>33566</v>
      </c>
      <c r="M1479">
        <v>-5000</v>
      </c>
      <c r="N1479">
        <v>-1.5384615384615385E-2</v>
      </c>
      <c r="O1479">
        <v>239.82558139534885</v>
      </c>
      <c r="P1479">
        <v>2020</v>
      </c>
      <c r="Q1479" t="s">
        <v>32</v>
      </c>
    </row>
    <row r="1480" spans="1:17" x14ac:dyDescent="0.3">
      <c r="A1480" t="s">
        <v>12</v>
      </c>
      <c r="B1480">
        <v>365000</v>
      </c>
      <c r="C1480">
        <v>371500</v>
      </c>
      <c r="D1480">
        <v>1125</v>
      </c>
      <c r="E1480">
        <v>1</v>
      </c>
      <c r="F1480">
        <v>3</v>
      </c>
      <c r="G1480">
        <v>2</v>
      </c>
      <c r="H1480">
        <v>2</v>
      </c>
      <c r="I1480">
        <v>2</v>
      </c>
      <c r="J1480">
        <v>0</v>
      </c>
      <c r="K1480">
        <v>1958</v>
      </c>
      <c r="L1480">
        <v>33703</v>
      </c>
      <c r="M1480">
        <v>-6500</v>
      </c>
      <c r="N1480">
        <v>-1.7808219178082191E-2</v>
      </c>
      <c r="O1480">
        <v>330.22222222222223</v>
      </c>
      <c r="P1480">
        <v>2020</v>
      </c>
      <c r="Q1480" t="s">
        <v>32</v>
      </c>
    </row>
    <row r="1481" spans="1:17" x14ac:dyDescent="0.3">
      <c r="A1481" t="s">
        <v>12</v>
      </c>
      <c r="B1481">
        <v>250000</v>
      </c>
      <c r="C1481">
        <v>247000</v>
      </c>
      <c r="D1481">
        <v>1480</v>
      </c>
      <c r="E1481">
        <v>1</v>
      </c>
      <c r="F1481">
        <v>3</v>
      </c>
      <c r="G1481">
        <v>2</v>
      </c>
      <c r="H1481">
        <v>2</v>
      </c>
      <c r="I1481">
        <v>2</v>
      </c>
      <c r="J1481">
        <v>2</v>
      </c>
      <c r="K1481">
        <v>2018</v>
      </c>
      <c r="L1481">
        <v>34759</v>
      </c>
      <c r="M1481">
        <v>3000</v>
      </c>
      <c r="N1481">
        <v>1.2E-2</v>
      </c>
      <c r="O1481">
        <v>166.8918918918919</v>
      </c>
      <c r="P1481">
        <v>2020</v>
      </c>
      <c r="Q1481" t="s">
        <v>32</v>
      </c>
    </row>
    <row r="1482" spans="1:17" x14ac:dyDescent="0.3">
      <c r="A1482" t="s">
        <v>17</v>
      </c>
      <c r="B1482">
        <v>64999</v>
      </c>
      <c r="C1482">
        <v>55000</v>
      </c>
      <c r="D1482">
        <v>1332</v>
      </c>
      <c r="E1482">
        <v>1</v>
      </c>
      <c r="F1482">
        <v>3</v>
      </c>
      <c r="G1482">
        <v>2</v>
      </c>
      <c r="H1482">
        <v>2</v>
      </c>
      <c r="I1482">
        <v>2</v>
      </c>
      <c r="J1482">
        <v>0</v>
      </c>
      <c r="K1482">
        <v>1973</v>
      </c>
      <c r="L1482">
        <v>32195</v>
      </c>
      <c r="M1482">
        <v>9999</v>
      </c>
      <c r="N1482">
        <v>0.15383313589439837</v>
      </c>
      <c r="O1482">
        <v>41.291291291291294</v>
      </c>
      <c r="P1482">
        <v>2020</v>
      </c>
      <c r="Q1482" t="s">
        <v>32</v>
      </c>
    </row>
    <row r="1483" spans="1:17" x14ac:dyDescent="0.3">
      <c r="A1483" t="s">
        <v>17</v>
      </c>
      <c r="B1483">
        <v>199000</v>
      </c>
      <c r="C1483">
        <v>185000</v>
      </c>
      <c r="D1483">
        <v>1344</v>
      </c>
      <c r="E1483">
        <v>1</v>
      </c>
      <c r="F1483">
        <v>3</v>
      </c>
      <c r="G1483">
        <v>2</v>
      </c>
      <c r="H1483">
        <v>2</v>
      </c>
      <c r="I1483">
        <v>2</v>
      </c>
      <c r="J1483">
        <v>0</v>
      </c>
      <c r="K1483">
        <v>2006</v>
      </c>
      <c r="L1483">
        <v>32641</v>
      </c>
      <c r="M1483">
        <v>14000</v>
      </c>
      <c r="N1483">
        <v>7.0351758793969849E-2</v>
      </c>
      <c r="O1483">
        <v>137.64880952380952</v>
      </c>
      <c r="P1483">
        <v>2020</v>
      </c>
      <c r="Q1483" t="s">
        <v>32</v>
      </c>
    </row>
    <row r="1484" spans="1:17" x14ac:dyDescent="0.3">
      <c r="A1484" t="s">
        <v>13</v>
      </c>
      <c r="B1484">
        <v>359900</v>
      </c>
      <c r="C1484">
        <v>350000</v>
      </c>
      <c r="D1484">
        <v>1531</v>
      </c>
      <c r="E1484">
        <v>1</v>
      </c>
      <c r="F1484">
        <v>4</v>
      </c>
      <c r="G1484">
        <v>4</v>
      </c>
      <c r="H1484">
        <v>4</v>
      </c>
      <c r="I1484">
        <v>4</v>
      </c>
      <c r="J1484">
        <v>0</v>
      </c>
      <c r="K1484">
        <v>2005</v>
      </c>
      <c r="L1484">
        <v>32601</v>
      </c>
      <c r="M1484">
        <v>9900</v>
      </c>
      <c r="N1484">
        <v>2.7507641011392053E-2</v>
      </c>
      <c r="O1484">
        <v>228.60875244937949</v>
      </c>
      <c r="P1484">
        <v>2020</v>
      </c>
      <c r="Q1484" t="s">
        <v>32</v>
      </c>
    </row>
    <row r="1485" spans="1:17" x14ac:dyDescent="0.3">
      <c r="A1485" t="s">
        <v>13</v>
      </c>
      <c r="B1485">
        <v>269900</v>
      </c>
      <c r="C1485">
        <v>250000</v>
      </c>
      <c r="D1485">
        <v>1200</v>
      </c>
      <c r="E1485">
        <v>1</v>
      </c>
      <c r="F1485">
        <v>2</v>
      </c>
      <c r="G1485">
        <v>2</v>
      </c>
      <c r="H1485">
        <v>2</v>
      </c>
      <c r="I1485">
        <v>2</v>
      </c>
      <c r="J1485">
        <v>0</v>
      </c>
      <c r="K1485">
        <v>1970</v>
      </c>
      <c r="L1485">
        <v>33487</v>
      </c>
      <c r="M1485">
        <v>19900</v>
      </c>
      <c r="N1485">
        <v>7.3731011485735451E-2</v>
      </c>
      <c r="O1485">
        <v>208.33333333333334</v>
      </c>
      <c r="P1485">
        <v>2020</v>
      </c>
      <c r="Q1485" t="s">
        <v>32</v>
      </c>
    </row>
    <row r="1486" spans="1:17" x14ac:dyDescent="0.3">
      <c r="A1486" t="s">
        <v>12</v>
      </c>
      <c r="B1486">
        <v>609000</v>
      </c>
      <c r="C1486">
        <v>615000</v>
      </c>
      <c r="D1486">
        <v>1296</v>
      </c>
      <c r="E1486">
        <v>1</v>
      </c>
      <c r="F1486">
        <v>3</v>
      </c>
      <c r="G1486">
        <v>2</v>
      </c>
      <c r="H1486">
        <v>2</v>
      </c>
      <c r="I1486">
        <v>2</v>
      </c>
      <c r="J1486">
        <v>1</v>
      </c>
      <c r="K1486">
        <v>1959</v>
      </c>
      <c r="L1486">
        <v>33189</v>
      </c>
      <c r="M1486">
        <v>-6000</v>
      </c>
      <c r="N1486">
        <v>-9.852216748768473E-3</v>
      </c>
      <c r="O1486">
        <v>474.53703703703701</v>
      </c>
      <c r="P1486">
        <v>2020</v>
      </c>
      <c r="Q1486" t="s">
        <v>32</v>
      </c>
    </row>
    <row r="1487" spans="1:17" x14ac:dyDescent="0.3">
      <c r="A1487" t="s">
        <v>12</v>
      </c>
      <c r="B1487">
        <v>400000</v>
      </c>
      <c r="C1487">
        <v>415000</v>
      </c>
      <c r="D1487">
        <v>1450</v>
      </c>
      <c r="E1487">
        <v>1</v>
      </c>
      <c r="F1487">
        <v>3</v>
      </c>
      <c r="G1487">
        <v>2</v>
      </c>
      <c r="H1487">
        <v>2</v>
      </c>
      <c r="I1487">
        <v>2</v>
      </c>
      <c r="J1487">
        <v>2</v>
      </c>
      <c r="K1487">
        <v>1969</v>
      </c>
      <c r="L1487">
        <v>33615</v>
      </c>
      <c r="M1487">
        <v>-15000</v>
      </c>
      <c r="N1487">
        <v>-3.7499999999999999E-2</v>
      </c>
      <c r="O1487">
        <v>286.20689655172413</v>
      </c>
      <c r="P1487">
        <v>2020</v>
      </c>
      <c r="Q1487" t="s">
        <v>32</v>
      </c>
    </row>
    <row r="1488" spans="1:17" x14ac:dyDescent="0.3">
      <c r="A1488" t="s">
        <v>12</v>
      </c>
      <c r="B1488">
        <v>358440</v>
      </c>
      <c r="C1488">
        <v>348380</v>
      </c>
      <c r="D1488">
        <v>1655</v>
      </c>
      <c r="E1488">
        <v>1</v>
      </c>
      <c r="F1488">
        <v>2</v>
      </c>
      <c r="G1488">
        <v>2</v>
      </c>
      <c r="H1488">
        <v>2</v>
      </c>
      <c r="I1488">
        <v>2</v>
      </c>
      <c r="J1488">
        <v>2</v>
      </c>
      <c r="K1488">
        <v>2026</v>
      </c>
      <c r="L1488">
        <v>34481</v>
      </c>
      <c r="M1488">
        <v>10060</v>
      </c>
      <c r="N1488">
        <v>2.8066064055350965E-2</v>
      </c>
      <c r="O1488">
        <v>210.50151057401811</v>
      </c>
      <c r="P1488">
        <v>2020</v>
      </c>
      <c r="Q1488" t="s">
        <v>32</v>
      </c>
    </row>
    <row r="1489" spans="1:17" x14ac:dyDescent="0.3">
      <c r="A1489" t="s">
        <v>12</v>
      </c>
      <c r="B1489">
        <v>374900</v>
      </c>
      <c r="C1489">
        <v>320000</v>
      </c>
      <c r="D1489">
        <v>1260</v>
      </c>
      <c r="E1489">
        <v>1</v>
      </c>
      <c r="F1489">
        <v>2</v>
      </c>
      <c r="G1489">
        <v>2</v>
      </c>
      <c r="H1489">
        <v>2</v>
      </c>
      <c r="I1489">
        <v>2</v>
      </c>
      <c r="J1489">
        <v>2</v>
      </c>
      <c r="K1489">
        <v>1959</v>
      </c>
      <c r="L1489">
        <v>34239</v>
      </c>
      <c r="M1489">
        <v>54900</v>
      </c>
      <c r="N1489">
        <v>0.14643905041344357</v>
      </c>
      <c r="O1489">
        <v>253.96825396825398</v>
      </c>
      <c r="P1489">
        <v>2020</v>
      </c>
      <c r="Q1489" t="s">
        <v>32</v>
      </c>
    </row>
    <row r="1490" spans="1:17" x14ac:dyDescent="0.3">
      <c r="A1490" t="s">
        <v>13</v>
      </c>
      <c r="B1490">
        <v>174700</v>
      </c>
      <c r="C1490">
        <v>168000</v>
      </c>
      <c r="D1490">
        <v>1270</v>
      </c>
      <c r="E1490">
        <v>1</v>
      </c>
      <c r="F1490">
        <v>2</v>
      </c>
      <c r="G1490">
        <v>2</v>
      </c>
      <c r="H1490">
        <v>2</v>
      </c>
      <c r="I1490">
        <v>2</v>
      </c>
      <c r="J1490">
        <v>0</v>
      </c>
      <c r="K1490">
        <v>1972</v>
      </c>
      <c r="L1490">
        <v>33756</v>
      </c>
      <c r="M1490">
        <v>6700</v>
      </c>
      <c r="N1490">
        <v>3.8351459645105897E-2</v>
      </c>
      <c r="O1490">
        <v>132.28346456692913</v>
      </c>
      <c r="P1490">
        <v>2020</v>
      </c>
      <c r="Q1490" t="s">
        <v>32</v>
      </c>
    </row>
    <row r="1491" spans="1:17" x14ac:dyDescent="0.3">
      <c r="A1491" t="s">
        <v>12</v>
      </c>
      <c r="B1491">
        <v>306000</v>
      </c>
      <c r="C1491">
        <v>306000</v>
      </c>
      <c r="D1491">
        <v>1828</v>
      </c>
      <c r="E1491">
        <v>1</v>
      </c>
      <c r="F1491">
        <v>4</v>
      </c>
      <c r="G1491">
        <v>2</v>
      </c>
      <c r="H1491">
        <v>2</v>
      </c>
      <c r="I1491">
        <v>2</v>
      </c>
      <c r="J1491">
        <v>2</v>
      </c>
      <c r="K1491">
        <v>2026</v>
      </c>
      <c r="L1491">
        <v>33830</v>
      </c>
      <c r="M1491">
        <v>0</v>
      </c>
      <c r="N1491">
        <v>0</v>
      </c>
      <c r="O1491">
        <v>167.3960612691466</v>
      </c>
      <c r="P1491">
        <v>2020</v>
      </c>
      <c r="Q1491" t="s">
        <v>32</v>
      </c>
    </row>
    <row r="1492" spans="1:17" x14ac:dyDescent="0.3">
      <c r="A1492" t="s">
        <v>12</v>
      </c>
      <c r="B1492">
        <v>299990</v>
      </c>
      <c r="C1492">
        <v>299990</v>
      </c>
      <c r="D1492">
        <v>1938</v>
      </c>
      <c r="E1492">
        <v>1</v>
      </c>
      <c r="F1492">
        <v>4</v>
      </c>
      <c r="G1492">
        <v>3</v>
      </c>
      <c r="H1492">
        <v>2</v>
      </c>
      <c r="I1492">
        <v>2</v>
      </c>
      <c r="J1492">
        <v>2</v>
      </c>
      <c r="K1492">
        <v>2025</v>
      </c>
      <c r="L1492">
        <v>33881</v>
      </c>
      <c r="M1492">
        <v>0</v>
      </c>
      <c r="N1492">
        <v>0</v>
      </c>
      <c r="O1492">
        <v>154.7936016511868</v>
      </c>
      <c r="P1492">
        <v>2020</v>
      </c>
      <c r="Q1492" t="s">
        <v>32</v>
      </c>
    </row>
    <row r="1493" spans="1:17" x14ac:dyDescent="0.3">
      <c r="A1493" t="s">
        <v>13</v>
      </c>
      <c r="B1493">
        <v>159000</v>
      </c>
      <c r="C1493">
        <v>156000</v>
      </c>
      <c r="D1493">
        <v>1145</v>
      </c>
      <c r="E1493">
        <v>1</v>
      </c>
      <c r="F1493">
        <v>2</v>
      </c>
      <c r="G1493">
        <v>2</v>
      </c>
      <c r="H1493">
        <v>2</v>
      </c>
      <c r="I1493">
        <v>2</v>
      </c>
      <c r="J1493">
        <v>0</v>
      </c>
      <c r="K1493">
        <v>1998</v>
      </c>
      <c r="L1493">
        <v>34269</v>
      </c>
      <c r="M1493">
        <v>3000</v>
      </c>
      <c r="N1493">
        <v>1.8867924528301886E-2</v>
      </c>
      <c r="O1493">
        <v>136.24454148471617</v>
      </c>
      <c r="P1493">
        <v>2020</v>
      </c>
      <c r="Q1493" t="s">
        <v>32</v>
      </c>
    </row>
    <row r="1494" spans="1:17" x14ac:dyDescent="0.3">
      <c r="A1494" t="s">
        <v>15</v>
      </c>
      <c r="B1494">
        <v>499000</v>
      </c>
      <c r="C1494">
        <v>457000</v>
      </c>
      <c r="D1494">
        <v>1430</v>
      </c>
      <c r="E1494">
        <v>1</v>
      </c>
      <c r="J1494">
        <v>0</v>
      </c>
      <c r="K1494">
        <v>1959</v>
      </c>
      <c r="L1494">
        <v>33150</v>
      </c>
      <c r="M1494">
        <v>42000</v>
      </c>
      <c r="N1494">
        <v>8.4168336673346694E-2</v>
      </c>
      <c r="O1494">
        <v>319.58041958041957</v>
      </c>
      <c r="P1494">
        <v>2020</v>
      </c>
      <c r="Q1494" t="s">
        <v>32</v>
      </c>
    </row>
    <row r="1495" spans="1:17" x14ac:dyDescent="0.3">
      <c r="A1495" t="s">
        <v>12</v>
      </c>
      <c r="B1495">
        <v>499900</v>
      </c>
      <c r="C1495">
        <v>500000</v>
      </c>
      <c r="D1495">
        <v>1718</v>
      </c>
      <c r="E1495">
        <v>1</v>
      </c>
      <c r="F1495">
        <v>4</v>
      </c>
      <c r="G1495">
        <v>3</v>
      </c>
      <c r="H1495">
        <v>3</v>
      </c>
      <c r="I1495">
        <v>3</v>
      </c>
      <c r="J1495">
        <v>2</v>
      </c>
      <c r="K1495">
        <v>1962</v>
      </c>
      <c r="L1495">
        <v>33770</v>
      </c>
      <c r="M1495">
        <v>-100</v>
      </c>
      <c r="N1495">
        <v>-2.0004000800160032E-4</v>
      </c>
      <c r="O1495">
        <v>291.03608847497088</v>
      </c>
      <c r="P1495">
        <v>2020</v>
      </c>
      <c r="Q1495" t="s">
        <v>32</v>
      </c>
    </row>
    <row r="1496" spans="1:17" x14ac:dyDescent="0.3">
      <c r="A1496" t="s">
        <v>17</v>
      </c>
      <c r="B1496">
        <v>161500</v>
      </c>
      <c r="C1496">
        <v>140000</v>
      </c>
      <c r="D1496">
        <v>1342</v>
      </c>
      <c r="E1496">
        <v>1</v>
      </c>
      <c r="F1496">
        <v>2</v>
      </c>
      <c r="G1496">
        <v>2</v>
      </c>
      <c r="H1496">
        <v>2</v>
      </c>
      <c r="I1496">
        <v>2</v>
      </c>
      <c r="J1496">
        <v>0</v>
      </c>
      <c r="K1496">
        <v>1974</v>
      </c>
      <c r="L1496">
        <v>34748</v>
      </c>
      <c r="M1496">
        <v>21500</v>
      </c>
      <c r="N1496">
        <v>0.13312693498452013</v>
      </c>
      <c r="O1496">
        <v>104.32190760059612</v>
      </c>
      <c r="P1496">
        <v>2020</v>
      </c>
      <c r="Q1496" t="s">
        <v>32</v>
      </c>
    </row>
    <row r="1497" spans="1:17" x14ac:dyDescent="0.3">
      <c r="A1497" t="s">
        <v>17</v>
      </c>
      <c r="B1497">
        <v>117500</v>
      </c>
      <c r="C1497">
        <v>115000</v>
      </c>
      <c r="D1497">
        <v>1200</v>
      </c>
      <c r="E1497">
        <v>1</v>
      </c>
      <c r="F1497">
        <v>2</v>
      </c>
      <c r="G1497">
        <v>2</v>
      </c>
      <c r="H1497">
        <v>2</v>
      </c>
      <c r="I1497">
        <v>2</v>
      </c>
      <c r="J1497">
        <v>0</v>
      </c>
      <c r="K1497">
        <v>1978</v>
      </c>
      <c r="L1497">
        <v>34748</v>
      </c>
      <c r="M1497">
        <v>2500</v>
      </c>
      <c r="N1497">
        <v>2.1276595744680851E-2</v>
      </c>
      <c r="O1497">
        <v>95.833333333333329</v>
      </c>
      <c r="P1497">
        <v>2020</v>
      </c>
      <c r="Q1497" t="s">
        <v>32</v>
      </c>
    </row>
    <row r="1498" spans="1:17" x14ac:dyDescent="0.3">
      <c r="A1498" t="s">
        <v>12</v>
      </c>
      <c r="B1498">
        <v>409900</v>
      </c>
      <c r="C1498">
        <v>410000</v>
      </c>
      <c r="D1498">
        <v>1918</v>
      </c>
      <c r="E1498">
        <v>1</v>
      </c>
      <c r="F1498">
        <v>3</v>
      </c>
      <c r="G1498">
        <v>2</v>
      </c>
      <c r="H1498">
        <v>2</v>
      </c>
      <c r="I1498">
        <v>2</v>
      </c>
      <c r="J1498">
        <v>2</v>
      </c>
      <c r="K1498">
        <v>1992</v>
      </c>
      <c r="L1498">
        <v>34689</v>
      </c>
      <c r="M1498">
        <v>-100</v>
      </c>
      <c r="N1498">
        <v>-2.4396194193705782E-4</v>
      </c>
      <c r="O1498">
        <v>213.7643378519291</v>
      </c>
      <c r="P1498">
        <v>2020</v>
      </c>
      <c r="Q1498" t="s">
        <v>32</v>
      </c>
    </row>
    <row r="1499" spans="1:17" x14ac:dyDescent="0.3">
      <c r="A1499" t="s">
        <v>12</v>
      </c>
      <c r="B1499">
        <v>265000</v>
      </c>
      <c r="C1499">
        <v>225000</v>
      </c>
      <c r="D1499">
        <v>1896</v>
      </c>
      <c r="E1499">
        <v>1</v>
      </c>
      <c r="F1499">
        <v>2</v>
      </c>
      <c r="G1499">
        <v>2</v>
      </c>
      <c r="H1499">
        <v>2</v>
      </c>
      <c r="I1499">
        <v>2</v>
      </c>
      <c r="J1499">
        <v>2</v>
      </c>
      <c r="K1499">
        <v>1999</v>
      </c>
      <c r="L1499">
        <v>34667</v>
      </c>
      <c r="M1499">
        <v>40000</v>
      </c>
      <c r="N1499">
        <v>0.15094339622641509</v>
      </c>
      <c r="O1499">
        <v>118.67088607594937</v>
      </c>
      <c r="P1499">
        <v>2020</v>
      </c>
      <c r="Q1499" t="s">
        <v>32</v>
      </c>
    </row>
    <row r="1500" spans="1:17" x14ac:dyDescent="0.3">
      <c r="A1500" t="s">
        <v>12</v>
      </c>
      <c r="B1500">
        <v>99900</v>
      </c>
      <c r="C1500">
        <v>97000</v>
      </c>
      <c r="D1500">
        <v>1268</v>
      </c>
      <c r="E1500">
        <v>1</v>
      </c>
      <c r="F1500">
        <v>3</v>
      </c>
      <c r="G1500">
        <v>2</v>
      </c>
      <c r="H1500">
        <v>2</v>
      </c>
      <c r="I1500">
        <v>2</v>
      </c>
      <c r="J1500">
        <v>0</v>
      </c>
      <c r="K1500">
        <v>1935</v>
      </c>
      <c r="L1500">
        <v>33843</v>
      </c>
      <c r="M1500">
        <v>2900</v>
      </c>
      <c r="N1500">
        <v>2.9029029029029031E-2</v>
      </c>
      <c r="O1500">
        <v>76.49842271293376</v>
      </c>
      <c r="P1500">
        <v>2020</v>
      </c>
      <c r="Q1500" t="s">
        <v>32</v>
      </c>
    </row>
    <row r="1501" spans="1:17" x14ac:dyDescent="0.3">
      <c r="A1501" t="s">
        <v>12</v>
      </c>
      <c r="B1501">
        <v>365000</v>
      </c>
      <c r="C1501">
        <v>343500</v>
      </c>
      <c r="D1501">
        <v>1508</v>
      </c>
      <c r="E1501">
        <v>1</v>
      </c>
      <c r="F1501">
        <v>3</v>
      </c>
      <c r="G1501">
        <v>2</v>
      </c>
      <c r="H1501">
        <v>2</v>
      </c>
      <c r="I1501">
        <v>2</v>
      </c>
      <c r="J1501">
        <v>2</v>
      </c>
      <c r="K1501">
        <v>1990</v>
      </c>
      <c r="L1501">
        <v>32958</v>
      </c>
      <c r="M1501">
        <v>21500</v>
      </c>
      <c r="N1501">
        <v>5.8904109589041097E-2</v>
      </c>
      <c r="O1501">
        <v>227.78514588859417</v>
      </c>
      <c r="P1501">
        <v>2020</v>
      </c>
      <c r="Q1501" t="s">
        <v>32</v>
      </c>
    </row>
    <row r="1502" spans="1:17" x14ac:dyDescent="0.3">
      <c r="A1502" t="s">
        <v>12</v>
      </c>
      <c r="B1502">
        <v>289900</v>
      </c>
      <c r="C1502">
        <v>275000</v>
      </c>
      <c r="D1502">
        <v>1504</v>
      </c>
      <c r="E1502">
        <v>1</v>
      </c>
      <c r="F1502">
        <v>3</v>
      </c>
      <c r="G1502">
        <v>2</v>
      </c>
      <c r="H1502">
        <v>2</v>
      </c>
      <c r="I1502">
        <v>2</v>
      </c>
      <c r="J1502">
        <v>2</v>
      </c>
      <c r="K1502">
        <v>1996</v>
      </c>
      <c r="L1502">
        <v>33884</v>
      </c>
      <c r="M1502">
        <v>14900</v>
      </c>
      <c r="N1502">
        <v>5.139703345981373E-2</v>
      </c>
      <c r="O1502">
        <v>182.84574468085106</v>
      </c>
      <c r="P1502">
        <v>2020</v>
      </c>
      <c r="Q1502" t="s">
        <v>32</v>
      </c>
    </row>
    <row r="1503" spans="1:17" x14ac:dyDescent="0.3">
      <c r="A1503" t="s">
        <v>12</v>
      </c>
      <c r="B1503">
        <v>359000</v>
      </c>
      <c r="C1503">
        <v>359000</v>
      </c>
      <c r="D1503">
        <v>1501</v>
      </c>
      <c r="E1503">
        <v>1</v>
      </c>
      <c r="F1503">
        <v>5</v>
      </c>
      <c r="G1503">
        <v>2</v>
      </c>
      <c r="H1503">
        <v>2</v>
      </c>
      <c r="I1503">
        <v>2</v>
      </c>
      <c r="J1503">
        <v>0</v>
      </c>
      <c r="K1503">
        <v>1979</v>
      </c>
      <c r="L1503">
        <v>33618</v>
      </c>
      <c r="M1503">
        <v>0</v>
      </c>
      <c r="N1503">
        <v>0</v>
      </c>
      <c r="O1503">
        <v>239.1738840772818</v>
      </c>
      <c r="P1503">
        <v>2020</v>
      </c>
      <c r="Q1503" t="s">
        <v>32</v>
      </c>
    </row>
    <row r="1504" spans="1:17" x14ac:dyDescent="0.3">
      <c r="A1504" t="s">
        <v>14</v>
      </c>
      <c r="B1504">
        <v>369000</v>
      </c>
      <c r="C1504">
        <v>355000</v>
      </c>
      <c r="D1504">
        <v>1730</v>
      </c>
      <c r="E1504">
        <v>2</v>
      </c>
      <c r="F1504">
        <v>3</v>
      </c>
      <c r="G1504">
        <v>3</v>
      </c>
      <c r="H1504">
        <v>2</v>
      </c>
      <c r="I1504">
        <v>2</v>
      </c>
      <c r="J1504">
        <v>2</v>
      </c>
      <c r="K1504">
        <v>2022</v>
      </c>
      <c r="L1504">
        <v>34711</v>
      </c>
      <c r="M1504">
        <v>14000</v>
      </c>
      <c r="N1504">
        <v>3.7940379403794036E-2</v>
      </c>
      <c r="O1504">
        <v>205.20231213872833</v>
      </c>
      <c r="P1504">
        <v>2020</v>
      </c>
      <c r="Q1504" t="s">
        <v>32</v>
      </c>
    </row>
    <row r="1505" spans="1:17" x14ac:dyDescent="0.3">
      <c r="A1505" t="s">
        <v>17</v>
      </c>
      <c r="B1505">
        <v>115000</v>
      </c>
      <c r="C1505">
        <v>85000</v>
      </c>
      <c r="D1505">
        <v>1056</v>
      </c>
      <c r="E1505">
        <v>1</v>
      </c>
      <c r="F1505">
        <v>2</v>
      </c>
      <c r="G1505">
        <v>2</v>
      </c>
      <c r="H1505">
        <v>2</v>
      </c>
      <c r="I1505">
        <v>2</v>
      </c>
      <c r="J1505">
        <v>0</v>
      </c>
      <c r="K1505">
        <v>1976</v>
      </c>
      <c r="L1505">
        <v>33773</v>
      </c>
      <c r="M1505">
        <v>30000</v>
      </c>
      <c r="N1505">
        <v>0.2608695652173913</v>
      </c>
      <c r="O1505">
        <v>80.492424242424249</v>
      </c>
      <c r="P1505">
        <v>2020</v>
      </c>
      <c r="Q1505" t="s">
        <v>32</v>
      </c>
    </row>
    <row r="1506" spans="1:17" x14ac:dyDescent="0.3">
      <c r="A1506" t="s">
        <v>13</v>
      </c>
      <c r="B1506">
        <v>659000</v>
      </c>
      <c r="C1506">
        <v>650000</v>
      </c>
      <c r="D1506">
        <v>1200</v>
      </c>
      <c r="E1506">
        <v>1</v>
      </c>
      <c r="F1506">
        <v>2</v>
      </c>
      <c r="G1506">
        <v>2</v>
      </c>
      <c r="H1506">
        <v>2</v>
      </c>
      <c r="I1506">
        <v>2</v>
      </c>
      <c r="J1506">
        <v>0</v>
      </c>
      <c r="K1506">
        <v>1971</v>
      </c>
      <c r="L1506">
        <v>34242</v>
      </c>
      <c r="M1506">
        <v>9000</v>
      </c>
      <c r="N1506">
        <v>1.3657056145675266E-2</v>
      </c>
      <c r="O1506">
        <v>541.66666666666663</v>
      </c>
      <c r="P1506">
        <v>2020</v>
      </c>
      <c r="Q1506" t="s">
        <v>32</v>
      </c>
    </row>
    <row r="1507" spans="1:17" x14ac:dyDescent="0.3">
      <c r="A1507" t="s">
        <v>13</v>
      </c>
      <c r="B1507">
        <v>339900</v>
      </c>
      <c r="C1507">
        <v>320000</v>
      </c>
      <c r="D1507">
        <v>1387</v>
      </c>
      <c r="E1507">
        <v>1</v>
      </c>
      <c r="F1507">
        <v>3</v>
      </c>
      <c r="G1507">
        <v>2</v>
      </c>
      <c r="H1507">
        <v>2</v>
      </c>
      <c r="I1507">
        <v>2</v>
      </c>
      <c r="J1507">
        <v>1</v>
      </c>
      <c r="K1507">
        <v>1986</v>
      </c>
      <c r="L1507">
        <v>34275</v>
      </c>
      <c r="M1507">
        <v>19900</v>
      </c>
      <c r="N1507">
        <v>5.8546631362165341E-2</v>
      </c>
      <c r="O1507">
        <v>230.71377072819033</v>
      </c>
      <c r="P1507">
        <v>2020</v>
      </c>
      <c r="Q1507" t="s">
        <v>32</v>
      </c>
    </row>
    <row r="1508" spans="1:17" x14ac:dyDescent="0.3">
      <c r="A1508" t="s">
        <v>13</v>
      </c>
      <c r="B1508">
        <v>128900</v>
      </c>
      <c r="C1508">
        <v>120000</v>
      </c>
      <c r="D1508">
        <v>1100</v>
      </c>
      <c r="E1508">
        <v>1</v>
      </c>
      <c r="F1508">
        <v>2</v>
      </c>
      <c r="G1508">
        <v>2</v>
      </c>
      <c r="H1508">
        <v>2</v>
      </c>
      <c r="I1508">
        <v>2</v>
      </c>
      <c r="J1508">
        <v>0</v>
      </c>
      <c r="K1508">
        <v>1980</v>
      </c>
      <c r="L1508">
        <v>33709</v>
      </c>
      <c r="M1508">
        <v>8900</v>
      </c>
      <c r="N1508">
        <v>6.9045771916214124E-2</v>
      </c>
      <c r="O1508">
        <v>109.09090909090909</v>
      </c>
      <c r="P1508">
        <v>2020</v>
      </c>
      <c r="Q1508" t="s">
        <v>32</v>
      </c>
    </row>
    <row r="1509" spans="1:17" x14ac:dyDescent="0.3">
      <c r="A1509" t="s">
        <v>14</v>
      </c>
      <c r="B1509">
        <v>445000</v>
      </c>
      <c r="C1509">
        <v>445000</v>
      </c>
      <c r="D1509">
        <v>1848</v>
      </c>
      <c r="E1509">
        <v>3</v>
      </c>
      <c r="F1509">
        <v>3</v>
      </c>
      <c r="G1509">
        <v>3</v>
      </c>
      <c r="H1509">
        <v>2</v>
      </c>
      <c r="I1509">
        <v>2</v>
      </c>
      <c r="J1509">
        <v>1</v>
      </c>
      <c r="K1509">
        <v>2004</v>
      </c>
      <c r="L1509">
        <v>33611</v>
      </c>
      <c r="M1509">
        <v>0</v>
      </c>
      <c r="N1509">
        <v>0</v>
      </c>
      <c r="O1509">
        <v>240.80086580086581</v>
      </c>
      <c r="P1509">
        <v>2020</v>
      </c>
      <c r="Q1509" t="s">
        <v>32</v>
      </c>
    </row>
    <row r="1510" spans="1:17" x14ac:dyDescent="0.3">
      <c r="A1510" t="s">
        <v>17</v>
      </c>
      <c r="B1510">
        <v>249900</v>
      </c>
      <c r="C1510">
        <v>238000</v>
      </c>
      <c r="D1510">
        <v>1144</v>
      </c>
      <c r="E1510">
        <v>1</v>
      </c>
      <c r="F1510">
        <v>2</v>
      </c>
      <c r="G1510">
        <v>2</v>
      </c>
      <c r="H1510">
        <v>2</v>
      </c>
      <c r="I1510">
        <v>2</v>
      </c>
      <c r="J1510">
        <v>0</v>
      </c>
      <c r="K1510">
        <v>1989</v>
      </c>
      <c r="L1510">
        <v>34224</v>
      </c>
      <c r="M1510">
        <v>11900</v>
      </c>
      <c r="N1510">
        <v>4.7619047619047616E-2</v>
      </c>
      <c r="O1510">
        <v>208.04195804195805</v>
      </c>
      <c r="P1510">
        <v>2020</v>
      </c>
      <c r="Q1510" t="s">
        <v>32</v>
      </c>
    </row>
    <row r="1511" spans="1:17" x14ac:dyDescent="0.3">
      <c r="A1511" t="s">
        <v>12</v>
      </c>
      <c r="B1511">
        <v>474500</v>
      </c>
      <c r="C1511">
        <v>465000</v>
      </c>
      <c r="D1511">
        <v>1996</v>
      </c>
      <c r="E1511">
        <v>2</v>
      </c>
      <c r="F1511">
        <v>4</v>
      </c>
      <c r="G1511">
        <v>3</v>
      </c>
      <c r="H1511">
        <v>2</v>
      </c>
      <c r="I1511">
        <v>2</v>
      </c>
      <c r="J1511">
        <v>2</v>
      </c>
      <c r="K1511">
        <v>2023</v>
      </c>
      <c r="L1511">
        <v>34787</v>
      </c>
      <c r="M1511">
        <v>9500</v>
      </c>
      <c r="N1511">
        <v>2.0021074815595362E-2</v>
      </c>
      <c r="O1511">
        <v>232.96593186372746</v>
      </c>
      <c r="P1511">
        <v>2020</v>
      </c>
      <c r="Q1511" t="s">
        <v>32</v>
      </c>
    </row>
    <row r="1512" spans="1:17" x14ac:dyDescent="0.3">
      <c r="A1512" t="s">
        <v>12</v>
      </c>
      <c r="B1512">
        <v>342900</v>
      </c>
      <c r="C1512">
        <v>340000</v>
      </c>
      <c r="D1512">
        <v>1508</v>
      </c>
      <c r="E1512">
        <v>1</v>
      </c>
      <c r="F1512">
        <v>2</v>
      </c>
      <c r="G1512">
        <v>2</v>
      </c>
      <c r="H1512">
        <v>2</v>
      </c>
      <c r="I1512">
        <v>2</v>
      </c>
      <c r="J1512">
        <v>2</v>
      </c>
      <c r="K1512">
        <v>2021</v>
      </c>
      <c r="L1512">
        <v>34293</v>
      </c>
      <c r="M1512">
        <v>2900</v>
      </c>
      <c r="N1512">
        <v>8.4572761738116072E-3</v>
      </c>
      <c r="O1512">
        <v>225.46419098143235</v>
      </c>
      <c r="P1512">
        <v>2020</v>
      </c>
      <c r="Q1512" t="s">
        <v>32</v>
      </c>
    </row>
    <row r="1513" spans="1:17" x14ac:dyDescent="0.3">
      <c r="A1513" t="s">
        <v>12</v>
      </c>
      <c r="B1513">
        <v>275000</v>
      </c>
      <c r="C1513">
        <v>255000</v>
      </c>
      <c r="D1513">
        <v>1914</v>
      </c>
      <c r="E1513">
        <v>1</v>
      </c>
      <c r="F1513">
        <v>3</v>
      </c>
      <c r="G1513">
        <v>3</v>
      </c>
      <c r="H1513">
        <v>3</v>
      </c>
      <c r="I1513">
        <v>3</v>
      </c>
      <c r="J1513">
        <v>2</v>
      </c>
      <c r="K1513">
        <v>1978</v>
      </c>
      <c r="L1513">
        <v>34667</v>
      </c>
      <c r="M1513">
        <v>20000</v>
      </c>
      <c r="N1513">
        <v>7.2727272727272724E-2</v>
      </c>
      <c r="O1513">
        <v>133.22884012539186</v>
      </c>
      <c r="P1513">
        <v>2020</v>
      </c>
      <c r="Q1513" t="s">
        <v>32</v>
      </c>
    </row>
    <row r="1514" spans="1:17" x14ac:dyDescent="0.3">
      <c r="A1514" t="s">
        <v>12</v>
      </c>
      <c r="B1514">
        <v>325000</v>
      </c>
      <c r="C1514">
        <v>320000</v>
      </c>
      <c r="D1514">
        <v>1250</v>
      </c>
      <c r="E1514">
        <v>1</v>
      </c>
      <c r="F1514">
        <v>2</v>
      </c>
      <c r="G1514">
        <v>2</v>
      </c>
      <c r="H1514">
        <v>2</v>
      </c>
      <c r="I1514">
        <v>2</v>
      </c>
      <c r="J1514">
        <v>1</v>
      </c>
      <c r="K1514">
        <v>1964</v>
      </c>
      <c r="L1514">
        <v>34232</v>
      </c>
      <c r="M1514">
        <v>5000</v>
      </c>
      <c r="N1514">
        <v>1.5384615384615385E-2</v>
      </c>
      <c r="O1514">
        <v>256</v>
      </c>
      <c r="P1514">
        <v>2020</v>
      </c>
      <c r="Q1514" t="s">
        <v>32</v>
      </c>
    </row>
    <row r="1515" spans="1:17" x14ac:dyDescent="0.3">
      <c r="A1515" t="s">
        <v>12</v>
      </c>
      <c r="B1515">
        <v>289900</v>
      </c>
      <c r="C1515">
        <v>284900</v>
      </c>
      <c r="D1515">
        <v>1562</v>
      </c>
      <c r="E1515">
        <v>1</v>
      </c>
      <c r="F1515">
        <v>3</v>
      </c>
      <c r="G1515">
        <v>2</v>
      </c>
      <c r="H1515">
        <v>2</v>
      </c>
      <c r="I1515">
        <v>2</v>
      </c>
      <c r="J1515">
        <v>2</v>
      </c>
      <c r="K1515">
        <v>2026</v>
      </c>
      <c r="L1515">
        <v>34431</v>
      </c>
      <c r="M1515">
        <v>5000</v>
      </c>
      <c r="N1515">
        <v>1.7247326664367024E-2</v>
      </c>
      <c r="O1515">
        <v>182.3943661971831</v>
      </c>
      <c r="P1515">
        <v>2020</v>
      </c>
      <c r="Q1515" t="s">
        <v>32</v>
      </c>
    </row>
    <row r="1516" spans="1:17" x14ac:dyDescent="0.3">
      <c r="A1516" t="s">
        <v>14</v>
      </c>
      <c r="B1516">
        <v>340000</v>
      </c>
      <c r="C1516">
        <v>325000</v>
      </c>
      <c r="D1516">
        <v>1208</v>
      </c>
      <c r="E1516">
        <v>1</v>
      </c>
      <c r="F1516">
        <v>2</v>
      </c>
      <c r="G1516">
        <v>2</v>
      </c>
      <c r="H1516">
        <v>2</v>
      </c>
      <c r="I1516">
        <v>2</v>
      </c>
      <c r="J1516">
        <v>0</v>
      </c>
      <c r="K1516">
        <v>1982</v>
      </c>
      <c r="L1516">
        <v>33428</v>
      </c>
      <c r="M1516">
        <v>15000</v>
      </c>
      <c r="N1516">
        <v>4.4117647058823532E-2</v>
      </c>
      <c r="O1516">
        <v>269.03973509933775</v>
      </c>
      <c r="P1516">
        <v>2020</v>
      </c>
      <c r="Q1516" t="s">
        <v>32</v>
      </c>
    </row>
    <row r="1517" spans="1:17" x14ac:dyDescent="0.3">
      <c r="A1517" t="s">
        <v>12</v>
      </c>
      <c r="B1517">
        <v>174900</v>
      </c>
      <c r="C1517">
        <v>174900</v>
      </c>
      <c r="D1517">
        <v>1352</v>
      </c>
      <c r="E1517">
        <v>1</v>
      </c>
      <c r="F1517">
        <v>3</v>
      </c>
      <c r="G1517">
        <v>1</v>
      </c>
      <c r="H1517">
        <v>1</v>
      </c>
      <c r="I1517">
        <v>1</v>
      </c>
      <c r="J1517">
        <v>0</v>
      </c>
      <c r="K1517">
        <v>1958</v>
      </c>
      <c r="L1517">
        <v>33952</v>
      </c>
      <c r="M1517">
        <v>0</v>
      </c>
      <c r="N1517">
        <v>0</v>
      </c>
      <c r="O1517">
        <v>129.3639053254438</v>
      </c>
      <c r="P1517">
        <v>2020</v>
      </c>
      <c r="Q1517" t="s">
        <v>32</v>
      </c>
    </row>
    <row r="1518" spans="1:17" x14ac:dyDescent="0.3">
      <c r="A1518" t="s">
        <v>12</v>
      </c>
      <c r="B1518">
        <v>370000</v>
      </c>
      <c r="C1518">
        <v>345000</v>
      </c>
      <c r="D1518">
        <v>1145</v>
      </c>
      <c r="E1518">
        <v>1</v>
      </c>
      <c r="F1518">
        <v>2</v>
      </c>
      <c r="G1518">
        <v>2</v>
      </c>
      <c r="H1518">
        <v>2</v>
      </c>
      <c r="I1518">
        <v>2</v>
      </c>
      <c r="J1518">
        <v>1</v>
      </c>
      <c r="K1518">
        <v>1953</v>
      </c>
      <c r="L1518">
        <v>33710</v>
      </c>
      <c r="M1518">
        <v>25000</v>
      </c>
      <c r="N1518">
        <v>6.7567567567567571E-2</v>
      </c>
      <c r="O1518">
        <v>301.31004366812226</v>
      </c>
      <c r="P1518">
        <v>2020</v>
      </c>
      <c r="Q1518" t="s">
        <v>32</v>
      </c>
    </row>
    <row r="1519" spans="1:17" x14ac:dyDescent="0.3">
      <c r="A1519" t="s">
        <v>12</v>
      </c>
      <c r="B1519">
        <v>775000</v>
      </c>
      <c r="C1519">
        <v>750000</v>
      </c>
      <c r="D1519">
        <v>1643</v>
      </c>
      <c r="E1519">
        <v>1</v>
      </c>
      <c r="F1519">
        <v>3</v>
      </c>
      <c r="G1519">
        <v>2</v>
      </c>
      <c r="H1519">
        <v>2</v>
      </c>
      <c r="I1519">
        <v>2</v>
      </c>
      <c r="J1519">
        <v>2</v>
      </c>
      <c r="K1519">
        <v>1957</v>
      </c>
      <c r="L1519">
        <v>32751</v>
      </c>
      <c r="M1519">
        <v>25000</v>
      </c>
      <c r="N1519">
        <v>3.2258064516129031E-2</v>
      </c>
      <c r="O1519">
        <v>456.4820450395618</v>
      </c>
      <c r="P1519">
        <v>2020</v>
      </c>
      <c r="Q1519" t="s">
        <v>32</v>
      </c>
    </row>
    <row r="1520" spans="1:17" x14ac:dyDescent="0.3">
      <c r="A1520" t="s">
        <v>12</v>
      </c>
      <c r="B1520">
        <v>250000</v>
      </c>
      <c r="C1520">
        <v>253000</v>
      </c>
      <c r="D1520">
        <v>1203</v>
      </c>
      <c r="E1520">
        <v>1</v>
      </c>
      <c r="F1520">
        <v>3</v>
      </c>
      <c r="G1520">
        <v>2</v>
      </c>
      <c r="H1520">
        <v>2</v>
      </c>
      <c r="I1520">
        <v>2</v>
      </c>
      <c r="J1520">
        <v>1</v>
      </c>
      <c r="K1520">
        <v>1974</v>
      </c>
      <c r="L1520">
        <v>32738</v>
      </c>
      <c r="M1520">
        <v>-3000</v>
      </c>
      <c r="N1520">
        <v>-1.2E-2</v>
      </c>
      <c r="O1520">
        <v>210.30756442227764</v>
      </c>
      <c r="P1520">
        <v>2020</v>
      </c>
      <c r="Q1520" t="s">
        <v>32</v>
      </c>
    </row>
    <row r="1521" spans="1:17" x14ac:dyDescent="0.3">
      <c r="A1521" t="s">
        <v>12</v>
      </c>
      <c r="B1521">
        <v>409990</v>
      </c>
      <c r="C1521">
        <v>407600</v>
      </c>
      <c r="D1521">
        <v>1828</v>
      </c>
      <c r="E1521">
        <v>1</v>
      </c>
      <c r="F1521">
        <v>4</v>
      </c>
      <c r="G1521">
        <v>2</v>
      </c>
      <c r="H1521">
        <v>2</v>
      </c>
      <c r="I1521">
        <v>2</v>
      </c>
      <c r="J1521">
        <v>2</v>
      </c>
      <c r="K1521">
        <v>2025</v>
      </c>
      <c r="L1521">
        <v>34772</v>
      </c>
      <c r="M1521">
        <v>2390</v>
      </c>
      <c r="N1521">
        <v>5.8294104734261812E-3</v>
      </c>
      <c r="O1521">
        <v>222.97592997811816</v>
      </c>
      <c r="P1521">
        <v>2020</v>
      </c>
      <c r="Q1521" t="s">
        <v>32</v>
      </c>
    </row>
    <row r="1522" spans="1:17" x14ac:dyDescent="0.3">
      <c r="A1522" t="s">
        <v>12</v>
      </c>
      <c r="B1522">
        <v>414900</v>
      </c>
      <c r="C1522">
        <v>395000</v>
      </c>
      <c r="D1522">
        <v>1497</v>
      </c>
      <c r="E1522">
        <v>1</v>
      </c>
      <c r="F1522">
        <v>3</v>
      </c>
      <c r="G1522">
        <v>2</v>
      </c>
      <c r="H1522">
        <v>2</v>
      </c>
      <c r="I1522">
        <v>2</v>
      </c>
      <c r="J1522">
        <v>2</v>
      </c>
      <c r="K1522">
        <v>1986</v>
      </c>
      <c r="L1522">
        <v>32765</v>
      </c>
      <c r="M1522">
        <v>19900</v>
      </c>
      <c r="N1522">
        <v>4.7963364666184623E-2</v>
      </c>
      <c r="O1522">
        <v>263.86105544422179</v>
      </c>
      <c r="P1522">
        <v>2020</v>
      </c>
      <c r="Q1522" t="s">
        <v>32</v>
      </c>
    </row>
    <row r="1523" spans="1:17" x14ac:dyDescent="0.3">
      <c r="A1523" t="s">
        <v>14</v>
      </c>
      <c r="B1523">
        <v>307490</v>
      </c>
      <c r="C1523">
        <v>307490</v>
      </c>
      <c r="D1523">
        <v>1758</v>
      </c>
      <c r="E1523">
        <v>2</v>
      </c>
      <c r="F1523">
        <v>3</v>
      </c>
      <c r="G1523">
        <v>3</v>
      </c>
      <c r="H1523">
        <v>2</v>
      </c>
      <c r="I1523">
        <v>2</v>
      </c>
      <c r="J1523">
        <v>1</v>
      </c>
      <c r="K1523">
        <v>2026</v>
      </c>
      <c r="L1523">
        <v>33837</v>
      </c>
      <c r="M1523">
        <v>0</v>
      </c>
      <c r="N1523">
        <v>0</v>
      </c>
      <c r="O1523">
        <v>174.90898748577931</v>
      </c>
      <c r="P1523">
        <v>2020</v>
      </c>
      <c r="Q1523" t="s">
        <v>32</v>
      </c>
    </row>
    <row r="1524" spans="1:17" x14ac:dyDescent="0.3">
      <c r="A1524" t="s">
        <v>17</v>
      </c>
      <c r="B1524">
        <v>189900</v>
      </c>
      <c r="C1524">
        <v>193900</v>
      </c>
      <c r="D1524">
        <v>1475</v>
      </c>
      <c r="E1524">
        <v>1</v>
      </c>
      <c r="F1524">
        <v>3</v>
      </c>
      <c r="G1524">
        <v>2</v>
      </c>
      <c r="H1524">
        <v>2</v>
      </c>
      <c r="I1524">
        <v>2</v>
      </c>
      <c r="J1524">
        <v>0</v>
      </c>
      <c r="K1524">
        <v>2024</v>
      </c>
      <c r="L1524">
        <v>32324</v>
      </c>
      <c r="M1524">
        <v>-4000</v>
      </c>
      <c r="N1524">
        <v>-2.1063717746182202E-2</v>
      </c>
      <c r="O1524">
        <v>131.45762711864407</v>
      </c>
      <c r="P1524">
        <v>2020</v>
      </c>
      <c r="Q1524" t="s">
        <v>32</v>
      </c>
    </row>
    <row r="1525" spans="1:17" x14ac:dyDescent="0.3">
      <c r="A1525" t="s">
        <v>12</v>
      </c>
      <c r="B1525">
        <v>369900</v>
      </c>
      <c r="C1525">
        <v>355500</v>
      </c>
      <c r="D1525">
        <v>1044</v>
      </c>
      <c r="E1525">
        <v>1</v>
      </c>
      <c r="F1525">
        <v>3</v>
      </c>
      <c r="G1525">
        <v>2</v>
      </c>
      <c r="H1525">
        <v>2</v>
      </c>
      <c r="I1525">
        <v>2</v>
      </c>
      <c r="J1525">
        <v>0</v>
      </c>
      <c r="K1525">
        <v>1952</v>
      </c>
      <c r="L1525">
        <v>33713</v>
      </c>
      <c r="M1525">
        <v>14400</v>
      </c>
      <c r="N1525">
        <v>3.8929440389294405E-2</v>
      </c>
      <c r="O1525">
        <v>340.51724137931035</v>
      </c>
      <c r="P1525">
        <v>2020</v>
      </c>
      <c r="Q1525" t="s">
        <v>32</v>
      </c>
    </row>
    <row r="1526" spans="1:17" x14ac:dyDescent="0.3">
      <c r="A1526" t="s">
        <v>12</v>
      </c>
      <c r="B1526">
        <v>285000</v>
      </c>
      <c r="C1526">
        <v>255000</v>
      </c>
      <c r="D1526">
        <v>1743</v>
      </c>
      <c r="E1526">
        <v>1</v>
      </c>
      <c r="F1526">
        <v>3</v>
      </c>
      <c r="G1526">
        <v>2</v>
      </c>
      <c r="H1526">
        <v>2</v>
      </c>
      <c r="I1526">
        <v>2</v>
      </c>
      <c r="J1526">
        <v>2</v>
      </c>
      <c r="K1526">
        <v>1996</v>
      </c>
      <c r="L1526">
        <v>34758</v>
      </c>
      <c r="M1526">
        <v>30000</v>
      </c>
      <c r="N1526">
        <v>0.10526315789473684</v>
      </c>
      <c r="O1526">
        <v>146.29948364888125</v>
      </c>
      <c r="P1526">
        <v>2020</v>
      </c>
      <c r="Q1526" t="s">
        <v>32</v>
      </c>
    </row>
    <row r="1527" spans="1:17" x14ac:dyDescent="0.3">
      <c r="A1527" t="s">
        <v>13</v>
      </c>
      <c r="B1527">
        <v>1099000</v>
      </c>
      <c r="C1527">
        <v>1035000</v>
      </c>
      <c r="D1527">
        <v>1944</v>
      </c>
      <c r="E1527">
        <v>1</v>
      </c>
      <c r="F1527">
        <v>3</v>
      </c>
      <c r="G1527">
        <v>3</v>
      </c>
      <c r="H1527">
        <v>2</v>
      </c>
      <c r="I1527">
        <v>2</v>
      </c>
      <c r="J1527">
        <v>1</v>
      </c>
      <c r="K1527">
        <v>2003</v>
      </c>
      <c r="L1527">
        <v>32137</v>
      </c>
      <c r="M1527">
        <v>64000</v>
      </c>
      <c r="N1527">
        <v>5.8234758871701549E-2</v>
      </c>
      <c r="O1527">
        <v>532.40740740740739</v>
      </c>
      <c r="P1527">
        <v>2020</v>
      </c>
      <c r="Q1527" t="s">
        <v>32</v>
      </c>
    </row>
    <row r="1528" spans="1:17" x14ac:dyDescent="0.3">
      <c r="A1528" t="s">
        <v>12</v>
      </c>
      <c r="B1528">
        <v>120000</v>
      </c>
      <c r="C1528">
        <v>121000</v>
      </c>
      <c r="D1528">
        <v>1547</v>
      </c>
      <c r="E1528">
        <v>1</v>
      </c>
      <c r="F1528">
        <v>2</v>
      </c>
      <c r="G1528">
        <v>2</v>
      </c>
      <c r="H1528">
        <v>2</v>
      </c>
      <c r="I1528">
        <v>2</v>
      </c>
      <c r="J1528">
        <v>0</v>
      </c>
      <c r="K1528">
        <v>1973</v>
      </c>
      <c r="L1528">
        <v>33948</v>
      </c>
      <c r="M1528">
        <v>-1000</v>
      </c>
      <c r="N1528">
        <v>-8.3333333333333332E-3</v>
      </c>
      <c r="O1528">
        <v>78.215901745313516</v>
      </c>
      <c r="P1528">
        <v>2020</v>
      </c>
      <c r="Q1528" t="s">
        <v>32</v>
      </c>
    </row>
    <row r="1529" spans="1:17" x14ac:dyDescent="0.3">
      <c r="A1529" t="s">
        <v>12</v>
      </c>
      <c r="B1529">
        <v>289900</v>
      </c>
      <c r="C1529">
        <v>272000</v>
      </c>
      <c r="D1529">
        <v>1896</v>
      </c>
      <c r="E1529">
        <v>1</v>
      </c>
      <c r="F1529">
        <v>3</v>
      </c>
      <c r="G1529">
        <v>2</v>
      </c>
      <c r="H1529">
        <v>2</v>
      </c>
      <c r="I1529">
        <v>2</v>
      </c>
      <c r="J1529">
        <v>2</v>
      </c>
      <c r="K1529">
        <v>2004</v>
      </c>
      <c r="L1529">
        <v>33897</v>
      </c>
      <c r="M1529">
        <v>17900</v>
      </c>
      <c r="N1529">
        <v>6.1745429458433941E-2</v>
      </c>
      <c r="O1529">
        <v>143.45991561181435</v>
      </c>
      <c r="P1529">
        <v>2020</v>
      </c>
      <c r="Q1529" t="s">
        <v>32</v>
      </c>
    </row>
    <row r="1530" spans="1:17" x14ac:dyDescent="0.3">
      <c r="A1530" t="s">
        <v>12</v>
      </c>
      <c r="B1530">
        <v>279990</v>
      </c>
      <c r="C1530">
        <v>274090</v>
      </c>
      <c r="D1530">
        <v>1426</v>
      </c>
      <c r="E1530">
        <v>1</v>
      </c>
      <c r="F1530">
        <v>4</v>
      </c>
      <c r="G1530">
        <v>2</v>
      </c>
      <c r="H1530">
        <v>2</v>
      </c>
      <c r="I1530">
        <v>2</v>
      </c>
      <c r="J1530">
        <v>2</v>
      </c>
      <c r="K1530">
        <v>2026</v>
      </c>
      <c r="L1530">
        <v>33952</v>
      </c>
      <c r="M1530">
        <v>5900</v>
      </c>
      <c r="N1530">
        <v>2.1072181149326762E-2</v>
      </c>
      <c r="O1530">
        <v>192.20897615708276</v>
      </c>
      <c r="P1530">
        <v>2020</v>
      </c>
      <c r="Q1530" t="s">
        <v>32</v>
      </c>
    </row>
    <row r="1531" spans="1:17" x14ac:dyDescent="0.3">
      <c r="A1531" t="s">
        <v>12</v>
      </c>
      <c r="B1531">
        <v>251900</v>
      </c>
      <c r="C1531">
        <v>245000</v>
      </c>
      <c r="D1531">
        <v>1380</v>
      </c>
      <c r="E1531">
        <v>1</v>
      </c>
      <c r="F1531">
        <v>3</v>
      </c>
      <c r="G1531">
        <v>2</v>
      </c>
      <c r="H1531">
        <v>2</v>
      </c>
      <c r="I1531">
        <v>2</v>
      </c>
      <c r="J1531">
        <v>2</v>
      </c>
      <c r="K1531">
        <v>2025</v>
      </c>
      <c r="L1531">
        <v>34481</v>
      </c>
      <c r="M1531">
        <v>6900</v>
      </c>
      <c r="N1531">
        <v>2.7391822151647479E-2</v>
      </c>
      <c r="O1531">
        <v>177.53623188405797</v>
      </c>
      <c r="P1531">
        <v>2020</v>
      </c>
      <c r="Q1531" t="s">
        <v>32</v>
      </c>
    </row>
    <row r="1532" spans="1:17" x14ac:dyDescent="0.3">
      <c r="A1532" t="s">
        <v>12</v>
      </c>
      <c r="B1532">
        <v>365000</v>
      </c>
      <c r="C1532">
        <v>355000</v>
      </c>
      <c r="D1532">
        <v>1209</v>
      </c>
      <c r="E1532">
        <v>1</v>
      </c>
      <c r="F1532">
        <v>2</v>
      </c>
      <c r="G1532">
        <v>2</v>
      </c>
      <c r="H1532">
        <v>2</v>
      </c>
      <c r="I1532">
        <v>2</v>
      </c>
      <c r="J1532">
        <v>1</v>
      </c>
      <c r="K1532">
        <v>1975</v>
      </c>
      <c r="L1532">
        <v>34293</v>
      </c>
      <c r="M1532">
        <v>10000</v>
      </c>
      <c r="N1532">
        <v>2.7397260273972601E-2</v>
      </c>
      <c r="O1532">
        <v>293.63110008271298</v>
      </c>
      <c r="P1532">
        <v>2020</v>
      </c>
      <c r="Q1532" t="s">
        <v>32</v>
      </c>
    </row>
    <row r="1533" spans="1:17" x14ac:dyDescent="0.3">
      <c r="A1533" t="s">
        <v>12</v>
      </c>
      <c r="B1533">
        <v>395000</v>
      </c>
      <c r="C1533">
        <v>360000</v>
      </c>
      <c r="D1533">
        <v>1290</v>
      </c>
      <c r="E1533">
        <v>1</v>
      </c>
      <c r="F1533">
        <v>2</v>
      </c>
      <c r="G1533">
        <v>2</v>
      </c>
      <c r="H1533">
        <v>1</v>
      </c>
      <c r="I1533">
        <v>1</v>
      </c>
      <c r="J1533">
        <v>1</v>
      </c>
      <c r="K1533">
        <v>1956</v>
      </c>
      <c r="L1533">
        <v>33707</v>
      </c>
      <c r="M1533">
        <v>35000</v>
      </c>
      <c r="N1533">
        <v>8.8607594936708861E-2</v>
      </c>
      <c r="O1533">
        <v>279.06976744186045</v>
      </c>
      <c r="P1533">
        <v>2020</v>
      </c>
      <c r="Q1533" t="s">
        <v>32</v>
      </c>
    </row>
    <row r="1534" spans="1:17" x14ac:dyDescent="0.3">
      <c r="A1534" t="s">
        <v>12</v>
      </c>
      <c r="B1534">
        <v>547000</v>
      </c>
      <c r="C1534">
        <v>547000</v>
      </c>
      <c r="D1534">
        <v>1930</v>
      </c>
      <c r="E1534">
        <v>1</v>
      </c>
      <c r="F1534">
        <v>3</v>
      </c>
      <c r="G1534">
        <v>2</v>
      </c>
      <c r="H1534">
        <v>2</v>
      </c>
      <c r="I1534">
        <v>2</v>
      </c>
      <c r="J1534">
        <v>2</v>
      </c>
      <c r="K1534">
        <v>2006</v>
      </c>
      <c r="L1534">
        <v>32091</v>
      </c>
      <c r="M1534">
        <v>0</v>
      </c>
      <c r="N1534">
        <v>0</v>
      </c>
      <c r="O1534">
        <v>283.41968911917098</v>
      </c>
      <c r="P1534">
        <v>2020</v>
      </c>
      <c r="Q1534" t="s">
        <v>32</v>
      </c>
    </row>
    <row r="1535" spans="1:17" x14ac:dyDescent="0.3">
      <c r="A1535" t="s">
        <v>14</v>
      </c>
      <c r="B1535">
        <v>369587</v>
      </c>
      <c r="C1535">
        <v>379587</v>
      </c>
      <c r="D1535">
        <v>1709</v>
      </c>
      <c r="E1535">
        <v>1</v>
      </c>
      <c r="F1535">
        <v>2</v>
      </c>
      <c r="G1535">
        <v>2</v>
      </c>
      <c r="H1535">
        <v>2</v>
      </c>
      <c r="I1535">
        <v>2</v>
      </c>
      <c r="J1535">
        <v>2</v>
      </c>
      <c r="K1535">
        <v>2026</v>
      </c>
      <c r="L1535">
        <v>32092</v>
      </c>
      <c r="M1535">
        <v>-10000</v>
      </c>
      <c r="N1535">
        <v>-2.705722874451753E-2</v>
      </c>
      <c r="O1535">
        <v>222.11059098888239</v>
      </c>
      <c r="P1535">
        <v>2020</v>
      </c>
      <c r="Q1535" t="s">
        <v>32</v>
      </c>
    </row>
    <row r="1536" spans="1:17" x14ac:dyDescent="0.3">
      <c r="A1536" t="s">
        <v>12</v>
      </c>
      <c r="B1536">
        <v>261350</v>
      </c>
      <c r="C1536">
        <v>261350</v>
      </c>
      <c r="D1536">
        <v>1373</v>
      </c>
      <c r="E1536">
        <v>1</v>
      </c>
      <c r="F1536">
        <v>3</v>
      </c>
      <c r="G1536">
        <v>2</v>
      </c>
      <c r="H1536">
        <v>2</v>
      </c>
      <c r="I1536">
        <v>2</v>
      </c>
      <c r="J1536">
        <v>2</v>
      </c>
      <c r="K1536">
        <v>2025</v>
      </c>
      <c r="L1536">
        <v>34476</v>
      </c>
      <c r="M1536">
        <v>0</v>
      </c>
      <c r="N1536">
        <v>0</v>
      </c>
      <c r="O1536">
        <v>190.3495994173343</v>
      </c>
      <c r="P1536">
        <v>2020</v>
      </c>
      <c r="Q1536" t="s">
        <v>32</v>
      </c>
    </row>
    <row r="1537" spans="1:17" x14ac:dyDescent="0.3">
      <c r="A1537" t="s">
        <v>17</v>
      </c>
      <c r="B1537">
        <v>169900</v>
      </c>
      <c r="C1537">
        <v>165000</v>
      </c>
      <c r="D1537">
        <v>1264</v>
      </c>
      <c r="E1537">
        <v>1</v>
      </c>
      <c r="F1537">
        <v>3</v>
      </c>
      <c r="G1537">
        <v>2</v>
      </c>
      <c r="H1537">
        <v>2</v>
      </c>
      <c r="I1537">
        <v>2</v>
      </c>
      <c r="J1537">
        <v>0</v>
      </c>
      <c r="K1537">
        <v>2026</v>
      </c>
      <c r="L1537">
        <v>32438</v>
      </c>
      <c r="M1537">
        <v>4900</v>
      </c>
      <c r="N1537">
        <v>2.8840494408475574E-2</v>
      </c>
      <c r="O1537">
        <v>130.53797468354429</v>
      </c>
      <c r="P1537">
        <v>2020</v>
      </c>
      <c r="Q1537" t="s">
        <v>32</v>
      </c>
    </row>
    <row r="1538" spans="1:17" x14ac:dyDescent="0.3">
      <c r="A1538" t="s">
        <v>12</v>
      </c>
      <c r="B1538">
        <v>309500</v>
      </c>
      <c r="C1538">
        <v>295000</v>
      </c>
      <c r="D1538">
        <v>1060</v>
      </c>
      <c r="E1538">
        <v>1</v>
      </c>
      <c r="F1538">
        <v>3</v>
      </c>
      <c r="G1538">
        <v>2</v>
      </c>
      <c r="H1538">
        <v>2</v>
      </c>
      <c r="I1538">
        <v>2</v>
      </c>
      <c r="J1538">
        <v>0</v>
      </c>
      <c r="K1538">
        <v>1955</v>
      </c>
      <c r="L1538">
        <v>33711</v>
      </c>
      <c r="M1538">
        <v>14500</v>
      </c>
      <c r="N1538">
        <v>4.6849757673667204E-2</v>
      </c>
      <c r="O1538">
        <v>278.30188679245282</v>
      </c>
      <c r="P1538">
        <v>2020</v>
      </c>
      <c r="Q1538" t="s">
        <v>32</v>
      </c>
    </row>
    <row r="1539" spans="1:17" x14ac:dyDescent="0.3">
      <c r="A1539" t="s">
        <v>17</v>
      </c>
      <c r="B1539">
        <v>89000</v>
      </c>
      <c r="C1539">
        <v>89000</v>
      </c>
      <c r="D1539">
        <v>1248</v>
      </c>
      <c r="E1539">
        <v>1</v>
      </c>
      <c r="F1539">
        <v>2</v>
      </c>
      <c r="G1539">
        <v>2</v>
      </c>
      <c r="H1539">
        <v>2</v>
      </c>
      <c r="I1539">
        <v>2</v>
      </c>
      <c r="J1539">
        <v>0</v>
      </c>
      <c r="K1539">
        <v>2004</v>
      </c>
      <c r="L1539">
        <v>33598</v>
      </c>
      <c r="M1539">
        <v>0</v>
      </c>
      <c r="N1539">
        <v>0</v>
      </c>
      <c r="O1539">
        <v>71.314102564102569</v>
      </c>
      <c r="P1539">
        <v>2020</v>
      </c>
      <c r="Q1539" t="s">
        <v>32</v>
      </c>
    </row>
    <row r="1540" spans="1:17" x14ac:dyDescent="0.3">
      <c r="A1540" t="s">
        <v>13</v>
      </c>
      <c r="B1540">
        <v>254900</v>
      </c>
      <c r="C1540">
        <v>246000</v>
      </c>
      <c r="D1540">
        <v>1122</v>
      </c>
      <c r="E1540">
        <v>1</v>
      </c>
      <c r="F1540">
        <v>2</v>
      </c>
      <c r="G1540">
        <v>2</v>
      </c>
      <c r="H1540">
        <v>2</v>
      </c>
      <c r="I1540">
        <v>2</v>
      </c>
      <c r="J1540">
        <v>0</v>
      </c>
      <c r="K1540">
        <v>1987</v>
      </c>
      <c r="L1540">
        <v>34292</v>
      </c>
      <c r="M1540">
        <v>8900</v>
      </c>
      <c r="N1540">
        <v>3.4915653197332287E-2</v>
      </c>
      <c r="O1540">
        <v>219.25133689839572</v>
      </c>
      <c r="P1540">
        <v>2020</v>
      </c>
      <c r="Q1540" t="s">
        <v>32</v>
      </c>
    </row>
    <row r="1541" spans="1:17" x14ac:dyDescent="0.3">
      <c r="A1541" t="s">
        <v>13</v>
      </c>
      <c r="B1541">
        <v>249000</v>
      </c>
      <c r="C1541">
        <v>232650</v>
      </c>
      <c r="D1541">
        <v>1344</v>
      </c>
      <c r="E1541">
        <v>1</v>
      </c>
      <c r="F1541">
        <v>3</v>
      </c>
      <c r="G1541">
        <v>2</v>
      </c>
      <c r="H1541">
        <v>2</v>
      </c>
      <c r="I1541">
        <v>2</v>
      </c>
      <c r="J1541">
        <v>0</v>
      </c>
      <c r="K1541">
        <v>2005</v>
      </c>
      <c r="L1541">
        <v>34747</v>
      </c>
      <c r="M1541">
        <v>16350</v>
      </c>
      <c r="N1541">
        <v>6.5662650602409639E-2</v>
      </c>
      <c r="O1541">
        <v>173.10267857142858</v>
      </c>
      <c r="P1541">
        <v>2020</v>
      </c>
      <c r="Q1541" t="s">
        <v>32</v>
      </c>
    </row>
    <row r="1542" spans="1:17" x14ac:dyDescent="0.3">
      <c r="A1542" t="s">
        <v>12</v>
      </c>
      <c r="B1542">
        <v>255500</v>
      </c>
      <c r="C1542">
        <v>255500</v>
      </c>
      <c r="D1542">
        <v>1059</v>
      </c>
      <c r="E1542">
        <v>1</v>
      </c>
      <c r="F1542">
        <v>2</v>
      </c>
      <c r="G1542">
        <v>2</v>
      </c>
      <c r="H1542">
        <v>2</v>
      </c>
      <c r="I1542">
        <v>2</v>
      </c>
      <c r="J1542">
        <v>2</v>
      </c>
      <c r="K1542">
        <v>1983</v>
      </c>
      <c r="L1542">
        <v>34608</v>
      </c>
      <c r="M1542">
        <v>0</v>
      </c>
      <c r="N1542">
        <v>0</v>
      </c>
      <c r="O1542">
        <v>241.2653446647781</v>
      </c>
      <c r="P1542">
        <v>2020</v>
      </c>
      <c r="Q1542" t="s">
        <v>32</v>
      </c>
    </row>
    <row r="1543" spans="1:17" x14ac:dyDescent="0.3">
      <c r="A1543" t="s">
        <v>12</v>
      </c>
      <c r="B1543">
        <v>289000</v>
      </c>
      <c r="C1543">
        <v>285000</v>
      </c>
      <c r="D1543">
        <v>1186</v>
      </c>
      <c r="E1543">
        <v>1</v>
      </c>
      <c r="F1543">
        <v>3</v>
      </c>
      <c r="G1543">
        <v>2</v>
      </c>
      <c r="H1543">
        <v>2</v>
      </c>
      <c r="I1543">
        <v>2</v>
      </c>
      <c r="J1543">
        <v>0</v>
      </c>
      <c r="K1543">
        <v>1957</v>
      </c>
      <c r="L1543">
        <v>34229</v>
      </c>
      <c r="M1543">
        <v>4000</v>
      </c>
      <c r="N1543">
        <v>1.384083044982699E-2</v>
      </c>
      <c r="O1543">
        <v>240.30354131534571</v>
      </c>
      <c r="P1543">
        <v>2020</v>
      </c>
      <c r="Q1543" t="s">
        <v>32</v>
      </c>
    </row>
    <row r="1544" spans="1:17" x14ac:dyDescent="0.3">
      <c r="A1544" t="s">
        <v>12</v>
      </c>
      <c r="B1544">
        <v>369900</v>
      </c>
      <c r="C1544">
        <v>365000</v>
      </c>
      <c r="D1544">
        <v>1885</v>
      </c>
      <c r="E1544">
        <v>1</v>
      </c>
      <c r="F1544">
        <v>3</v>
      </c>
      <c r="G1544">
        <v>2</v>
      </c>
      <c r="H1544">
        <v>2</v>
      </c>
      <c r="I1544">
        <v>2</v>
      </c>
      <c r="J1544">
        <v>2</v>
      </c>
      <c r="K1544">
        <v>1986</v>
      </c>
      <c r="L1544">
        <v>34609</v>
      </c>
      <c r="M1544">
        <v>4900</v>
      </c>
      <c r="N1544">
        <v>1.3246823465801569E-2</v>
      </c>
      <c r="O1544">
        <v>193.63395225464191</v>
      </c>
      <c r="P1544">
        <v>2020</v>
      </c>
      <c r="Q1544" t="s">
        <v>32</v>
      </c>
    </row>
    <row r="1545" spans="1:17" x14ac:dyDescent="0.3">
      <c r="A1545" t="s">
        <v>12</v>
      </c>
      <c r="B1545">
        <v>498888</v>
      </c>
      <c r="C1545">
        <v>465000</v>
      </c>
      <c r="D1545">
        <v>1544</v>
      </c>
      <c r="E1545">
        <v>1</v>
      </c>
      <c r="F1545">
        <v>2</v>
      </c>
      <c r="G1545">
        <v>2</v>
      </c>
      <c r="H1545">
        <v>2</v>
      </c>
      <c r="I1545">
        <v>2</v>
      </c>
      <c r="J1545">
        <v>2</v>
      </c>
      <c r="K1545">
        <v>2016</v>
      </c>
      <c r="L1545">
        <v>33928</v>
      </c>
      <c r="M1545">
        <v>33888</v>
      </c>
      <c r="N1545">
        <v>6.792706980324241E-2</v>
      </c>
      <c r="O1545">
        <v>301.16580310880829</v>
      </c>
      <c r="P1545">
        <v>2020</v>
      </c>
      <c r="Q1545" t="s">
        <v>32</v>
      </c>
    </row>
    <row r="1546" spans="1:17" x14ac:dyDescent="0.3">
      <c r="A1546" t="s">
        <v>12</v>
      </c>
      <c r="B1546">
        <v>329900</v>
      </c>
      <c r="C1546">
        <v>300000</v>
      </c>
      <c r="D1546">
        <v>1749</v>
      </c>
      <c r="E1546">
        <v>1</v>
      </c>
      <c r="F1546">
        <v>3</v>
      </c>
      <c r="G1546">
        <v>2</v>
      </c>
      <c r="H1546">
        <v>2</v>
      </c>
      <c r="I1546">
        <v>2</v>
      </c>
      <c r="J1546">
        <v>2</v>
      </c>
      <c r="K1546">
        <v>1979</v>
      </c>
      <c r="L1546">
        <v>34448</v>
      </c>
      <c r="M1546">
        <v>29900</v>
      </c>
      <c r="N1546">
        <v>9.0633525310700208E-2</v>
      </c>
      <c r="O1546">
        <v>171.52658662092625</v>
      </c>
      <c r="P1546">
        <v>2020</v>
      </c>
      <c r="Q1546" t="s">
        <v>32</v>
      </c>
    </row>
    <row r="1547" spans="1:17" x14ac:dyDescent="0.3">
      <c r="A1547" t="s">
        <v>13</v>
      </c>
      <c r="B1547">
        <v>529900</v>
      </c>
      <c r="C1547">
        <v>500000</v>
      </c>
      <c r="D1547">
        <v>1412</v>
      </c>
      <c r="E1547">
        <v>1</v>
      </c>
      <c r="F1547">
        <v>3</v>
      </c>
      <c r="G1547">
        <v>2</v>
      </c>
      <c r="H1547">
        <v>2</v>
      </c>
      <c r="I1547">
        <v>2</v>
      </c>
      <c r="J1547">
        <v>0</v>
      </c>
      <c r="K1547">
        <v>2007</v>
      </c>
      <c r="L1547">
        <v>32819</v>
      </c>
      <c r="M1547">
        <v>29900</v>
      </c>
      <c r="N1547">
        <v>5.6425740705793544E-2</v>
      </c>
      <c r="O1547">
        <v>354.10764872521247</v>
      </c>
      <c r="P1547">
        <v>2020</v>
      </c>
      <c r="Q1547" t="s">
        <v>32</v>
      </c>
    </row>
    <row r="1548" spans="1:17" x14ac:dyDescent="0.3">
      <c r="A1548" t="s">
        <v>13</v>
      </c>
      <c r="B1548">
        <v>1325000</v>
      </c>
      <c r="C1548">
        <v>1325000</v>
      </c>
      <c r="D1548">
        <v>1782</v>
      </c>
      <c r="E1548">
        <v>1</v>
      </c>
      <c r="F1548">
        <v>3</v>
      </c>
      <c r="G1548">
        <v>3</v>
      </c>
      <c r="H1548">
        <v>3</v>
      </c>
      <c r="I1548">
        <v>3</v>
      </c>
      <c r="J1548">
        <v>2</v>
      </c>
      <c r="K1548">
        <v>2021</v>
      </c>
      <c r="L1548">
        <v>33701</v>
      </c>
      <c r="M1548">
        <v>0</v>
      </c>
      <c r="N1548">
        <v>0</v>
      </c>
      <c r="O1548">
        <v>743.54657687991016</v>
      </c>
      <c r="P1548">
        <v>2020</v>
      </c>
      <c r="Q1548" t="s">
        <v>32</v>
      </c>
    </row>
    <row r="1549" spans="1:17" x14ac:dyDescent="0.3">
      <c r="A1549" t="s">
        <v>12</v>
      </c>
      <c r="B1549">
        <v>435000</v>
      </c>
      <c r="C1549">
        <v>430000</v>
      </c>
      <c r="D1549">
        <v>1418</v>
      </c>
      <c r="E1549">
        <v>1</v>
      </c>
      <c r="F1549">
        <v>3</v>
      </c>
      <c r="G1549">
        <v>2</v>
      </c>
      <c r="H1549">
        <v>2</v>
      </c>
      <c r="I1549">
        <v>2</v>
      </c>
      <c r="J1549">
        <v>1</v>
      </c>
      <c r="K1549">
        <v>1960</v>
      </c>
      <c r="L1549">
        <v>33772</v>
      </c>
      <c r="M1549">
        <v>5000</v>
      </c>
      <c r="N1549">
        <v>1.1494252873563218E-2</v>
      </c>
      <c r="O1549">
        <v>303.24400564174897</v>
      </c>
      <c r="P1549">
        <v>2020</v>
      </c>
      <c r="Q1549" t="s">
        <v>32</v>
      </c>
    </row>
    <row r="1550" spans="1:17" x14ac:dyDescent="0.3">
      <c r="A1550" t="s">
        <v>17</v>
      </c>
      <c r="B1550">
        <v>264900</v>
      </c>
      <c r="C1550">
        <v>260000</v>
      </c>
      <c r="D1550">
        <v>1568</v>
      </c>
      <c r="E1550">
        <v>1</v>
      </c>
      <c r="F1550">
        <v>3</v>
      </c>
      <c r="G1550">
        <v>2</v>
      </c>
      <c r="H1550">
        <v>2</v>
      </c>
      <c r="I1550">
        <v>2</v>
      </c>
      <c r="J1550">
        <v>2</v>
      </c>
      <c r="K1550">
        <v>1988</v>
      </c>
      <c r="L1550">
        <v>33811</v>
      </c>
      <c r="M1550">
        <v>4900</v>
      </c>
      <c r="N1550">
        <v>1.8497546243865608E-2</v>
      </c>
      <c r="O1550">
        <v>165.81632653061226</v>
      </c>
      <c r="P1550">
        <v>2020</v>
      </c>
      <c r="Q1550" t="s">
        <v>32</v>
      </c>
    </row>
    <row r="1551" spans="1:17" x14ac:dyDescent="0.3">
      <c r="A1551" t="s">
        <v>12</v>
      </c>
      <c r="B1551">
        <v>385000</v>
      </c>
      <c r="C1551">
        <v>410000</v>
      </c>
      <c r="D1551">
        <v>1672</v>
      </c>
      <c r="E1551">
        <v>1</v>
      </c>
      <c r="F1551">
        <v>3</v>
      </c>
      <c r="G1551">
        <v>2</v>
      </c>
      <c r="H1551">
        <v>2</v>
      </c>
      <c r="I1551">
        <v>2</v>
      </c>
      <c r="J1551">
        <v>2</v>
      </c>
      <c r="K1551">
        <v>1973</v>
      </c>
      <c r="L1551">
        <v>32750</v>
      </c>
      <c r="M1551">
        <v>-25000</v>
      </c>
      <c r="N1551">
        <v>-6.4935064935064929E-2</v>
      </c>
      <c r="O1551">
        <v>245.2153110047847</v>
      </c>
      <c r="P1551">
        <v>2020</v>
      </c>
      <c r="Q1551" t="s">
        <v>32</v>
      </c>
    </row>
    <row r="1552" spans="1:17" x14ac:dyDescent="0.3">
      <c r="A1552" t="s">
        <v>12</v>
      </c>
      <c r="B1552">
        <v>236900</v>
      </c>
      <c r="C1552">
        <v>225000</v>
      </c>
      <c r="D1552">
        <v>1616</v>
      </c>
      <c r="E1552">
        <v>1</v>
      </c>
      <c r="F1552">
        <v>2</v>
      </c>
      <c r="G1552">
        <v>2</v>
      </c>
      <c r="H1552">
        <v>2</v>
      </c>
      <c r="I1552">
        <v>2</v>
      </c>
      <c r="J1552">
        <v>2</v>
      </c>
      <c r="K1552">
        <v>2006</v>
      </c>
      <c r="L1552">
        <v>34442</v>
      </c>
      <c r="M1552">
        <v>11900</v>
      </c>
      <c r="N1552">
        <v>5.0232165470662726E-2</v>
      </c>
      <c r="O1552">
        <v>139.23267326732673</v>
      </c>
      <c r="P1552">
        <v>2020</v>
      </c>
      <c r="Q1552" t="s">
        <v>32</v>
      </c>
    </row>
    <row r="1553" spans="1:17" x14ac:dyDescent="0.3">
      <c r="A1553" t="s">
        <v>12</v>
      </c>
      <c r="B1553">
        <v>199000</v>
      </c>
      <c r="C1553">
        <v>189900</v>
      </c>
      <c r="D1553">
        <v>1017</v>
      </c>
      <c r="E1553">
        <v>1</v>
      </c>
      <c r="F1553">
        <v>3</v>
      </c>
      <c r="G1553">
        <v>2</v>
      </c>
      <c r="H1553">
        <v>2</v>
      </c>
      <c r="I1553">
        <v>2</v>
      </c>
      <c r="J1553">
        <v>0</v>
      </c>
      <c r="K1553">
        <v>1965</v>
      </c>
      <c r="L1553">
        <v>32725</v>
      </c>
      <c r="M1553">
        <v>9100</v>
      </c>
      <c r="N1553">
        <v>4.5728643216080403E-2</v>
      </c>
      <c r="O1553">
        <v>186.72566371681415</v>
      </c>
      <c r="P1553">
        <v>2020</v>
      </c>
      <c r="Q1553" t="s">
        <v>32</v>
      </c>
    </row>
    <row r="1554" spans="1:17" x14ac:dyDescent="0.3">
      <c r="A1554" t="s">
        <v>13</v>
      </c>
      <c r="B1554">
        <v>154900</v>
      </c>
      <c r="C1554">
        <v>146000</v>
      </c>
      <c r="D1554">
        <v>1080</v>
      </c>
      <c r="E1554">
        <v>1</v>
      </c>
      <c r="F1554">
        <v>2</v>
      </c>
      <c r="G1554">
        <v>2</v>
      </c>
      <c r="H1554">
        <v>2</v>
      </c>
      <c r="I1554">
        <v>2</v>
      </c>
      <c r="J1554">
        <v>0</v>
      </c>
      <c r="K1554">
        <v>1994</v>
      </c>
      <c r="L1554">
        <v>32835</v>
      </c>
      <c r="M1554">
        <v>8900</v>
      </c>
      <c r="N1554">
        <v>5.7456423499031635E-2</v>
      </c>
      <c r="O1554">
        <v>135.18518518518519</v>
      </c>
      <c r="P1554">
        <v>2020</v>
      </c>
      <c r="Q1554" t="s">
        <v>32</v>
      </c>
    </row>
    <row r="1555" spans="1:17" x14ac:dyDescent="0.3">
      <c r="A1555" t="s">
        <v>12</v>
      </c>
      <c r="B1555">
        <v>440000</v>
      </c>
      <c r="C1555">
        <v>440000</v>
      </c>
      <c r="D1555">
        <v>1438</v>
      </c>
      <c r="E1555">
        <v>1</v>
      </c>
      <c r="F1555">
        <v>3</v>
      </c>
      <c r="G1555">
        <v>2</v>
      </c>
      <c r="H1555">
        <v>2</v>
      </c>
      <c r="I1555">
        <v>2</v>
      </c>
      <c r="J1555">
        <v>1</v>
      </c>
      <c r="K1555">
        <v>1958</v>
      </c>
      <c r="L1555">
        <v>33708</v>
      </c>
      <c r="M1555">
        <v>0</v>
      </c>
      <c r="N1555">
        <v>0</v>
      </c>
      <c r="O1555">
        <v>305.980528511822</v>
      </c>
      <c r="P1555">
        <v>2020</v>
      </c>
      <c r="Q1555" t="s">
        <v>32</v>
      </c>
    </row>
    <row r="1556" spans="1:17" x14ac:dyDescent="0.3">
      <c r="A1556" t="s">
        <v>12</v>
      </c>
      <c r="B1556">
        <v>624990</v>
      </c>
      <c r="C1556">
        <v>585000</v>
      </c>
      <c r="D1556">
        <v>1791</v>
      </c>
      <c r="E1556">
        <v>2</v>
      </c>
      <c r="F1556">
        <v>3</v>
      </c>
      <c r="G1556">
        <v>2</v>
      </c>
      <c r="H1556">
        <v>2</v>
      </c>
      <c r="I1556">
        <v>2</v>
      </c>
      <c r="J1556">
        <v>2</v>
      </c>
      <c r="K1556">
        <v>2025</v>
      </c>
      <c r="L1556">
        <v>34787</v>
      </c>
      <c r="M1556">
        <v>39990</v>
      </c>
      <c r="N1556">
        <v>6.3985023760380164E-2</v>
      </c>
      <c r="O1556">
        <v>326.63316582914575</v>
      </c>
      <c r="P1556">
        <v>2020</v>
      </c>
      <c r="Q1556" t="s">
        <v>32</v>
      </c>
    </row>
    <row r="1557" spans="1:17" x14ac:dyDescent="0.3">
      <c r="A1557" t="s">
        <v>12</v>
      </c>
      <c r="B1557">
        <v>489900</v>
      </c>
      <c r="C1557">
        <v>489900</v>
      </c>
      <c r="D1557">
        <v>1288</v>
      </c>
      <c r="E1557">
        <v>1</v>
      </c>
      <c r="F1557">
        <v>2</v>
      </c>
      <c r="G1557">
        <v>1</v>
      </c>
      <c r="H1557">
        <v>1</v>
      </c>
      <c r="I1557">
        <v>1</v>
      </c>
      <c r="J1557">
        <v>0</v>
      </c>
      <c r="K1557">
        <v>1946</v>
      </c>
      <c r="L1557">
        <v>33315</v>
      </c>
      <c r="M1557">
        <v>0</v>
      </c>
      <c r="N1557">
        <v>0</v>
      </c>
      <c r="O1557">
        <v>380.35714285714283</v>
      </c>
      <c r="P1557">
        <v>2020</v>
      </c>
      <c r="Q1557" t="s">
        <v>32</v>
      </c>
    </row>
    <row r="1558" spans="1:17" x14ac:dyDescent="0.3">
      <c r="A1558" t="s">
        <v>12</v>
      </c>
      <c r="B1558">
        <v>360000</v>
      </c>
      <c r="C1558">
        <v>355000</v>
      </c>
      <c r="D1558">
        <v>1660</v>
      </c>
      <c r="E1558">
        <v>1</v>
      </c>
      <c r="F1558">
        <v>3</v>
      </c>
      <c r="G1558">
        <v>2</v>
      </c>
      <c r="H1558">
        <v>2</v>
      </c>
      <c r="I1558">
        <v>2</v>
      </c>
      <c r="J1558">
        <v>2</v>
      </c>
      <c r="K1558">
        <v>1998</v>
      </c>
      <c r="L1558">
        <v>33897</v>
      </c>
      <c r="M1558">
        <v>5000</v>
      </c>
      <c r="N1558">
        <v>1.3888888888888888E-2</v>
      </c>
      <c r="O1558">
        <v>213.85542168674698</v>
      </c>
      <c r="P1558">
        <v>2020</v>
      </c>
      <c r="Q1558" t="s">
        <v>32</v>
      </c>
    </row>
    <row r="1559" spans="1:17" x14ac:dyDescent="0.3">
      <c r="A1559" t="s">
        <v>14</v>
      </c>
      <c r="B1559">
        <v>311990</v>
      </c>
      <c r="C1559">
        <v>311990</v>
      </c>
      <c r="D1559">
        <v>1807</v>
      </c>
      <c r="E1559">
        <v>2</v>
      </c>
      <c r="F1559">
        <v>3</v>
      </c>
      <c r="G1559">
        <v>2</v>
      </c>
      <c r="H1559">
        <v>2</v>
      </c>
      <c r="I1559">
        <v>2</v>
      </c>
      <c r="J1559">
        <v>2</v>
      </c>
      <c r="K1559">
        <v>2024</v>
      </c>
      <c r="L1559">
        <v>34219</v>
      </c>
      <c r="M1559">
        <v>0</v>
      </c>
      <c r="N1559">
        <v>0</v>
      </c>
      <c r="O1559">
        <v>172.65633646928612</v>
      </c>
      <c r="P1559">
        <v>2020</v>
      </c>
      <c r="Q1559" t="s">
        <v>32</v>
      </c>
    </row>
    <row r="1560" spans="1:17" x14ac:dyDescent="0.3">
      <c r="A1560" t="s">
        <v>14</v>
      </c>
      <c r="B1560">
        <v>239900</v>
      </c>
      <c r="C1560">
        <v>230000</v>
      </c>
      <c r="D1560">
        <v>1537</v>
      </c>
      <c r="E1560">
        <v>2</v>
      </c>
      <c r="F1560">
        <v>2</v>
      </c>
      <c r="G1560">
        <v>3</v>
      </c>
      <c r="H1560">
        <v>2</v>
      </c>
      <c r="I1560">
        <v>2</v>
      </c>
      <c r="J1560">
        <v>0</v>
      </c>
      <c r="K1560">
        <v>2009</v>
      </c>
      <c r="L1560">
        <v>34292</v>
      </c>
      <c r="M1560">
        <v>9900</v>
      </c>
      <c r="N1560">
        <v>4.1267194664443521E-2</v>
      </c>
      <c r="O1560">
        <v>149.64216005204943</v>
      </c>
      <c r="P1560">
        <v>2020</v>
      </c>
      <c r="Q1560" t="s">
        <v>32</v>
      </c>
    </row>
    <row r="1561" spans="1:17" x14ac:dyDescent="0.3">
      <c r="A1561" t="s">
        <v>12</v>
      </c>
      <c r="B1561">
        <v>334900</v>
      </c>
      <c r="C1561">
        <v>325000</v>
      </c>
      <c r="D1561">
        <v>1740</v>
      </c>
      <c r="E1561">
        <v>1</v>
      </c>
      <c r="F1561">
        <v>3</v>
      </c>
      <c r="G1561">
        <v>2</v>
      </c>
      <c r="H1561">
        <v>2</v>
      </c>
      <c r="I1561">
        <v>2</v>
      </c>
      <c r="J1561">
        <v>2</v>
      </c>
      <c r="K1561">
        <v>2013</v>
      </c>
      <c r="L1561">
        <v>34691</v>
      </c>
      <c r="M1561">
        <v>9900</v>
      </c>
      <c r="N1561">
        <v>2.9561063003881755E-2</v>
      </c>
      <c r="O1561">
        <v>186.7816091954023</v>
      </c>
      <c r="P1561">
        <v>2020</v>
      </c>
      <c r="Q1561" t="s">
        <v>32</v>
      </c>
    </row>
    <row r="1562" spans="1:17" x14ac:dyDescent="0.3">
      <c r="A1562" t="s">
        <v>12</v>
      </c>
      <c r="B1562">
        <v>349000</v>
      </c>
      <c r="C1562">
        <v>335000</v>
      </c>
      <c r="D1562">
        <v>1245</v>
      </c>
      <c r="E1562">
        <v>1</v>
      </c>
      <c r="F1562">
        <v>3</v>
      </c>
      <c r="G1562">
        <v>2</v>
      </c>
      <c r="H1562">
        <v>2</v>
      </c>
      <c r="I1562">
        <v>2</v>
      </c>
      <c r="J1562">
        <v>0</v>
      </c>
      <c r="K1562">
        <v>1953</v>
      </c>
      <c r="L1562">
        <v>34737</v>
      </c>
      <c r="M1562">
        <v>14000</v>
      </c>
      <c r="N1562">
        <v>4.0114613180515762E-2</v>
      </c>
      <c r="O1562">
        <v>269.07630522088351</v>
      </c>
      <c r="P1562">
        <v>2020</v>
      </c>
      <c r="Q1562" t="s">
        <v>32</v>
      </c>
    </row>
    <row r="1563" spans="1:17" x14ac:dyDescent="0.3">
      <c r="A1563" t="s">
        <v>13</v>
      </c>
      <c r="B1563">
        <v>198000</v>
      </c>
      <c r="C1563">
        <v>185000</v>
      </c>
      <c r="D1563">
        <v>1646</v>
      </c>
      <c r="E1563">
        <v>1</v>
      </c>
      <c r="F1563">
        <v>2</v>
      </c>
      <c r="G1563">
        <v>2</v>
      </c>
      <c r="H1563">
        <v>2</v>
      </c>
      <c r="I1563">
        <v>2</v>
      </c>
      <c r="J1563">
        <v>0</v>
      </c>
      <c r="K1563">
        <v>1982</v>
      </c>
      <c r="L1563">
        <v>33774</v>
      </c>
      <c r="M1563">
        <v>13000</v>
      </c>
      <c r="N1563">
        <v>6.5656565656565663E-2</v>
      </c>
      <c r="O1563">
        <v>112.39368165249088</v>
      </c>
      <c r="P1563">
        <v>2020</v>
      </c>
      <c r="Q1563" t="s">
        <v>32</v>
      </c>
    </row>
    <row r="1564" spans="1:17" x14ac:dyDescent="0.3">
      <c r="A1564" t="s">
        <v>14</v>
      </c>
      <c r="B1564">
        <v>250000</v>
      </c>
      <c r="C1564">
        <v>240000</v>
      </c>
      <c r="D1564">
        <v>1513</v>
      </c>
      <c r="E1564">
        <v>2</v>
      </c>
      <c r="F1564">
        <v>3</v>
      </c>
      <c r="G1564">
        <v>3</v>
      </c>
      <c r="H1564">
        <v>2</v>
      </c>
      <c r="I1564">
        <v>2</v>
      </c>
      <c r="J1564">
        <v>2</v>
      </c>
      <c r="K1564">
        <v>2005</v>
      </c>
      <c r="L1564">
        <v>33544</v>
      </c>
      <c r="M1564">
        <v>10000</v>
      </c>
      <c r="N1564">
        <v>0.04</v>
      </c>
      <c r="O1564">
        <v>158.62524785194978</v>
      </c>
      <c r="P1564">
        <v>2020</v>
      </c>
      <c r="Q1564" t="s">
        <v>32</v>
      </c>
    </row>
    <row r="1565" spans="1:17" x14ac:dyDescent="0.3">
      <c r="A1565" t="s">
        <v>12</v>
      </c>
      <c r="B1565">
        <v>384999</v>
      </c>
      <c r="C1565">
        <v>384999</v>
      </c>
      <c r="D1565">
        <v>1486</v>
      </c>
      <c r="E1565">
        <v>1</v>
      </c>
      <c r="F1565">
        <v>2</v>
      </c>
      <c r="G1565">
        <v>2</v>
      </c>
      <c r="H1565">
        <v>2</v>
      </c>
      <c r="I1565">
        <v>2</v>
      </c>
      <c r="J1565">
        <v>2</v>
      </c>
      <c r="K1565">
        <v>2025</v>
      </c>
      <c r="L1565">
        <v>34210</v>
      </c>
      <c r="M1565">
        <v>0</v>
      </c>
      <c r="N1565">
        <v>0</v>
      </c>
      <c r="O1565">
        <v>259.08411843876178</v>
      </c>
      <c r="P1565">
        <v>2020</v>
      </c>
      <c r="Q1565" t="s">
        <v>32</v>
      </c>
    </row>
    <row r="1566" spans="1:17" x14ac:dyDescent="0.3">
      <c r="A1566" t="s">
        <v>12</v>
      </c>
      <c r="B1566">
        <v>379990</v>
      </c>
      <c r="C1566">
        <v>374990</v>
      </c>
      <c r="D1566">
        <v>1665</v>
      </c>
      <c r="E1566">
        <v>1</v>
      </c>
      <c r="F1566">
        <v>4</v>
      </c>
      <c r="G1566">
        <v>2</v>
      </c>
      <c r="H1566">
        <v>2</v>
      </c>
      <c r="I1566">
        <v>2</v>
      </c>
      <c r="J1566">
        <v>2</v>
      </c>
      <c r="K1566">
        <v>2025</v>
      </c>
      <c r="L1566">
        <v>34773</v>
      </c>
      <c r="M1566">
        <v>5000</v>
      </c>
      <c r="N1566">
        <v>1.3158241006342272E-2</v>
      </c>
      <c r="O1566">
        <v>225.21921921921921</v>
      </c>
      <c r="P1566">
        <v>2020</v>
      </c>
      <c r="Q1566" t="s">
        <v>32</v>
      </c>
    </row>
    <row r="1567" spans="1:17" x14ac:dyDescent="0.3">
      <c r="A1567" t="s">
        <v>12</v>
      </c>
      <c r="B1567">
        <v>279490</v>
      </c>
      <c r="C1567">
        <v>275000</v>
      </c>
      <c r="D1567">
        <v>1400</v>
      </c>
      <c r="E1567">
        <v>1</v>
      </c>
      <c r="F1567">
        <v>3</v>
      </c>
      <c r="G1567">
        <v>2</v>
      </c>
      <c r="H1567">
        <v>2</v>
      </c>
      <c r="I1567">
        <v>2</v>
      </c>
      <c r="J1567">
        <v>2</v>
      </c>
      <c r="K1567">
        <v>2026</v>
      </c>
      <c r="L1567">
        <v>33952</v>
      </c>
      <c r="M1567">
        <v>4490</v>
      </c>
      <c r="N1567">
        <v>1.6064975491073025E-2</v>
      </c>
      <c r="O1567">
        <v>196.42857142857142</v>
      </c>
      <c r="P1567">
        <v>2020</v>
      </c>
      <c r="Q1567" t="s">
        <v>32</v>
      </c>
    </row>
    <row r="1568" spans="1:17" x14ac:dyDescent="0.3">
      <c r="A1568" t="s">
        <v>12</v>
      </c>
      <c r="B1568">
        <v>549000</v>
      </c>
      <c r="C1568">
        <v>525000</v>
      </c>
      <c r="D1568">
        <v>1034</v>
      </c>
      <c r="E1568">
        <v>1</v>
      </c>
      <c r="F1568">
        <v>3</v>
      </c>
      <c r="G1568">
        <v>2</v>
      </c>
      <c r="H1568">
        <v>2</v>
      </c>
      <c r="I1568">
        <v>2</v>
      </c>
      <c r="J1568">
        <v>1</v>
      </c>
      <c r="K1568">
        <v>1957</v>
      </c>
      <c r="L1568">
        <v>32169</v>
      </c>
      <c r="M1568">
        <v>24000</v>
      </c>
      <c r="N1568">
        <v>4.3715846994535519E-2</v>
      </c>
      <c r="O1568">
        <v>507.73694390715667</v>
      </c>
      <c r="P1568">
        <v>2020</v>
      </c>
      <c r="Q1568" t="s">
        <v>32</v>
      </c>
    </row>
    <row r="1569" spans="1:17" x14ac:dyDescent="0.3">
      <c r="A1569" t="s">
        <v>12</v>
      </c>
      <c r="B1569">
        <v>356490</v>
      </c>
      <c r="C1569">
        <v>366210</v>
      </c>
      <c r="D1569">
        <v>1839</v>
      </c>
      <c r="E1569">
        <v>1</v>
      </c>
      <c r="F1569">
        <v>4</v>
      </c>
      <c r="G1569">
        <v>2</v>
      </c>
      <c r="H1569">
        <v>2</v>
      </c>
      <c r="I1569">
        <v>2</v>
      </c>
      <c r="J1569">
        <v>2</v>
      </c>
      <c r="K1569">
        <v>2025</v>
      </c>
      <c r="L1569">
        <v>33837</v>
      </c>
      <c r="M1569">
        <v>-9720</v>
      </c>
      <c r="N1569">
        <v>-2.7265841959101238E-2</v>
      </c>
      <c r="O1569">
        <v>199.13539967373572</v>
      </c>
      <c r="P1569">
        <v>2020</v>
      </c>
      <c r="Q1569" t="s">
        <v>32</v>
      </c>
    </row>
    <row r="1570" spans="1:17" x14ac:dyDescent="0.3">
      <c r="A1570" t="s">
        <v>14</v>
      </c>
      <c r="B1570">
        <v>347990</v>
      </c>
      <c r="C1570">
        <v>347990</v>
      </c>
      <c r="D1570">
        <v>1699</v>
      </c>
      <c r="E1570">
        <v>2</v>
      </c>
      <c r="F1570">
        <v>3</v>
      </c>
      <c r="G1570">
        <v>3</v>
      </c>
      <c r="H1570">
        <v>2</v>
      </c>
      <c r="I1570">
        <v>2</v>
      </c>
      <c r="J1570">
        <v>1</v>
      </c>
      <c r="K1570">
        <v>2026</v>
      </c>
      <c r="L1570">
        <v>32771</v>
      </c>
      <c r="M1570">
        <v>0</v>
      </c>
      <c r="N1570">
        <v>0</v>
      </c>
      <c r="O1570">
        <v>204.82048263684521</v>
      </c>
      <c r="P1570">
        <v>2020</v>
      </c>
      <c r="Q1570" t="s">
        <v>32</v>
      </c>
    </row>
    <row r="1571" spans="1:17" x14ac:dyDescent="0.3">
      <c r="A1571" t="s">
        <v>17</v>
      </c>
      <c r="B1571">
        <v>234000</v>
      </c>
      <c r="C1571">
        <v>225000</v>
      </c>
      <c r="D1571">
        <v>1136</v>
      </c>
      <c r="E1571">
        <v>1</v>
      </c>
      <c r="F1571">
        <v>2</v>
      </c>
      <c r="G1571">
        <v>2</v>
      </c>
      <c r="H1571">
        <v>2</v>
      </c>
      <c r="I1571">
        <v>2</v>
      </c>
      <c r="J1571">
        <v>0</v>
      </c>
      <c r="K1571">
        <v>1986</v>
      </c>
      <c r="L1571">
        <v>32136</v>
      </c>
      <c r="M1571">
        <v>9000</v>
      </c>
      <c r="N1571">
        <v>3.8461538461538464E-2</v>
      </c>
      <c r="O1571">
        <v>198.06338028169014</v>
      </c>
      <c r="P1571">
        <v>2020</v>
      </c>
      <c r="Q1571" t="s">
        <v>32</v>
      </c>
    </row>
    <row r="1572" spans="1:17" x14ac:dyDescent="0.3">
      <c r="A1572" t="s">
        <v>12</v>
      </c>
      <c r="B1572">
        <v>279900</v>
      </c>
      <c r="C1572">
        <v>278000</v>
      </c>
      <c r="D1572">
        <v>1453</v>
      </c>
      <c r="E1572">
        <v>1</v>
      </c>
      <c r="F1572">
        <v>3</v>
      </c>
      <c r="G1572">
        <v>2</v>
      </c>
      <c r="H1572">
        <v>2</v>
      </c>
      <c r="I1572">
        <v>2</v>
      </c>
      <c r="J1572">
        <v>2</v>
      </c>
      <c r="K1572">
        <v>2025</v>
      </c>
      <c r="L1572">
        <v>34472</v>
      </c>
      <c r="M1572">
        <v>1900</v>
      </c>
      <c r="N1572">
        <v>6.7881386209360482E-3</v>
      </c>
      <c r="O1572">
        <v>191.3282863041982</v>
      </c>
      <c r="P1572">
        <v>2020</v>
      </c>
      <c r="Q1572" t="s">
        <v>32</v>
      </c>
    </row>
    <row r="1573" spans="1:17" x14ac:dyDescent="0.3">
      <c r="A1573" t="s">
        <v>12</v>
      </c>
      <c r="B1573">
        <v>299900</v>
      </c>
      <c r="C1573">
        <v>265000</v>
      </c>
      <c r="D1573">
        <v>1138</v>
      </c>
      <c r="E1573">
        <v>1</v>
      </c>
      <c r="F1573">
        <v>2</v>
      </c>
      <c r="G1573">
        <v>2</v>
      </c>
      <c r="H1573">
        <v>2</v>
      </c>
      <c r="I1573">
        <v>2</v>
      </c>
      <c r="J1573">
        <v>1</v>
      </c>
      <c r="K1573">
        <v>2010</v>
      </c>
      <c r="L1573">
        <v>32162</v>
      </c>
      <c r="M1573">
        <v>34900</v>
      </c>
      <c r="N1573">
        <v>0.11637212404134711</v>
      </c>
      <c r="O1573">
        <v>232.86467486818981</v>
      </c>
      <c r="P1573">
        <v>2020</v>
      </c>
      <c r="Q1573" t="s">
        <v>32</v>
      </c>
    </row>
    <row r="1574" spans="1:17" x14ac:dyDescent="0.3">
      <c r="A1574" t="s">
        <v>12</v>
      </c>
      <c r="B1574">
        <v>529500</v>
      </c>
      <c r="C1574">
        <v>529500</v>
      </c>
      <c r="D1574">
        <v>1824</v>
      </c>
      <c r="E1574">
        <v>2</v>
      </c>
      <c r="F1574">
        <v>4</v>
      </c>
      <c r="G1574">
        <v>2</v>
      </c>
      <c r="H1574">
        <v>2</v>
      </c>
      <c r="I1574">
        <v>2</v>
      </c>
      <c r="J1574">
        <v>1</v>
      </c>
      <c r="K1574">
        <v>1976</v>
      </c>
      <c r="L1574">
        <v>32751</v>
      </c>
      <c r="M1574">
        <v>0</v>
      </c>
      <c r="N1574">
        <v>0</v>
      </c>
      <c r="O1574">
        <v>290.29605263157896</v>
      </c>
      <c r="P1574">
        <v>2020</v>
      </c>
      <c r="Q1574" t="s">
        <v>32</v>
      </c>
    </row>
    <row r="1575" spans="1:17" x14ac:dyDescent="0.3">
      <c r="A1575" t="s">
        <v>17</v>
      </c>
      <c r="B1575">
        <v>359000</v>
      </c>
      <c r="C1575">
        <v>339500</v>
      </c>
      <c r="D1575">
        <v>1612</v>
      </c>
      <c r="E1575">
        <v>1</v>
      </c>
      <c r="F1575">
        <v>3</v>
      </c>
      <c r="G1575">
        <v>2</v>
      </c>
      <c r="H1575">
        <v>2</v>
      </c>
      <c r="I1575">
        <v>2</v>
      </c>
      <c r="J1575">
        <v>0</v>
      </c>
      <c r="K1575">
        <v>2006</v>
      </c>
      <c r="L1575">
        <v>33702</v>
      </c>
      <c r="M1575">
        <v>19500</v>
      </c>
      <c r="N1575">
        <v>5.4317548746518104E-2</v>
      </c>
      <c r="O1575">
        <v>210.60794044665013</v>
      </c>
      <c r="P1575">
        <v>2020</v>
      </c>
      <c r="Q1575" t="s">
        <v>32</v>
      </c>
    </row>
    <row r="1576" spans="1:17" x14ac:dyDescent="0.3">
      <c r="A1576" t="s">
        <v>14</v>
      </c>
      <c r="B1576">
        <v>259539</v>
      </c>
      <c r="C1576">
        <v>260283</v>
      </c>
      <c r="D1576">
        <v>1691</v>
      </c>
      <c r="E1576">
        <v>2</v>
      </c>
      <c r="F1576">
        <v>3</v>
      </c>
      <c r="G1576">
        <v>3</v>
      </c>
      <c r="H1576">
        <v>2</v>
      </c>
      <c r="I1576">
        <v>2</v>
      </c>
      <c r="J1576">
        <v>1</v>
      </c>
      <c r="K1576">
        <v>2025</v>
      </c>
      <c r="L1576">
        <v>34219</v>
      </c>
      <c r="M1576">
        <v>-744</v>
      </c>
      <c r="N1576">
        <v>-2.8666212014379342E-3</v>
      </c>
      <c r="O1576">
        <v>153.92253104671792</v>
      </c>
      <c r="P1576">
        <v>2020</v>
      </c>
      <c r="Q1576" t="s">
        <v>32</v>
      </c>
    </row>
    <row r="1577" spans="1:17" x14ac:dyDescent="0.3">
      <c r="A1577" t="s">
        <v>12</v>
      </c>
      <c r="B1577">
        <v>249900</v>
      </c>
      <c r="C1577">
        <v>240000</v>
      </c>
      <c r="D1577">
        <v>1150</v>
      </c>
      <c r="E1577">
        <v>1</v>
      </c>
      <c r="F1577">
        <v>2</v>
      </c>
      <c r="G1577">
        <v>2</v>
      </c>
      <c r="H1577">
        <v>2</v>
      </c>
      <c r="I1577">
        <v>2</v>
      </c>
      <c r="J1577">
        <v>1</v>
      </c>
      <c r="K1577">
        <v>2003</v>
      </c>
      <c r="L1577">
        <v>32162</v>
      </c>
      <c r="M1577">
        <v>9900</v>
      </c>
      <c r="N1577">
        <v>3.9615846338535411E-2</v>
      </c>
      <c r="O1577">
        <v>208.69565217391303</v>
      </c>
      <c r="P1577">
        <v>2020</v>
      </c>
      <c r="Q1577" t="s">
        <v>32</v>
      </c>
    </row>
    <row r="1578" spans="1:17" x14ac:dyDescent="0.3">
      <c r="A1578" t="s">
        <v>12</v>
      </c>
      <c r="B1578">
        <v>449900</v>
      </c>
      <c r="C1578">
        <v>481000</v>
      </c>
      <c r="D1578">
        <v>1662</v>
      </c>
      <c r="E1578">
        <v>1</v>
      </c>
      <c r="F1578">
        <v>3</v>
      </c>
      <c r="G1578">
        <v>2</v>
      </c>
      <c r="H1578">
        <v>2</v>
      </c>
      <c r="I1578">
        <v>2</v>
      </c>
      <c r="J1578">
        <v>2</v>
      </c>
      <c r="K1578">
        <v>1984</v>
      </c>
      <c r="L1578">
        <v>33950</v>
      </c>
      <c r="M1578">
        <v>-31100</v>
      </c>
      <c r="N1578">
        <v>-6.9126472549455434E-2</v>
      </c>
      <c r="O1578">
        <v>289.41034897713598</v>
      </c>
      <c r="P1578">
        <v>2020</v>
      </c>
      <c r="Q1578" t="s">
        <v>32</v>
      </c>
    </row>
    <row r="1579" spans="1:17" x14ac:dyDescent="0.3">
      <c r="A1579" t="s">
        <v>17</v>
      </c>
      <c r="B1579">
        <v>95000</v>
      </c>
      <c r="C1579">
        <v>90000</v>
      </c>
      <c r="D1579">
        <v>1456</v>
      </c>
      <c r="E1579">
        <v>1</v>
      </c>
      <c r="F1579">
        <v>2</v>
      </c>
      <c r="G1579">
        <v>2</v>
      </c>
      <c r="H1579">
        <v>2</v>
      </c>
      <c r="I1579">
        <v>2</v>
      </c>
      <c r="J1579">
        <v>0</v>
      </c>
      <c r="K1579">
        <v>1986</v>
      </c>
      <c r="L1579">
        <v>33884</v>
      </c>
      <c r="M1579">
        <v>5000</v>
      </c>
      <c r="N1579">
        <v>5.2631578947368418E-2</v>
      </c>
      <c r="O1579">
        <v>61.81318681318681</v>
      </c>
      <c r="P1579">
        <v>2020</v>
      </c>
      <c r="Q1579" t="s">
        <v>32</v>
      </c>
    </row>
    <row r="1580" spans="1:17" x14ac:dyDescent="0.3">
      <c r="A1580" t="s">
        <v>17</v>
      </c>
      <c r="B1580">
        <v>125000</v>
      </c>
      <c r="C1580">
        <v>118000</v>
      </c>
      <c r="D1580">
        <v>1260</v>
      </c>
      <c r="E1580">
        <v>1</v>
      </c>
      <c r="F1580">
        <v>2</v>
      </c>
      <c r="G1580">
        <v>2</v>
      </c>
      <c r="H1580">
        <v>2</v>
      </c>
      <c r="I1580">
        <v>2</v>
      </c>
      <c r="J1580">
        <v>0</v>
      </c>
      <c r="K1580">
        <v>1980</v>
      </c>
      <c r="L1580">
        <v>34690</v>
      </c>
      <c r="M1580">
        <v>7000</v>
      </c>
      <c r="N1580">
        <v>5.6000000000000001E-2</v>
      </c>
      <c r="O1580">
        <v>93.650793650793645</v>
      </c>
      <c r="P1580">
        <v>2020</v>
      </c>
      <c r="Q1580" t="s">
        <v>32</v>
      </c>
    </row>
    <row r="1581" spans="1:17" x14ac:dyDescent="0.3">
      <c r="A1581" t="s">
        <v>12</v>
      </c>
      <c r="B1581">
        <v>432990</v>
      </c>
      <c r="C1581">
        <v>425000</v>
      </c>
      <c r="D1581">
        <v>1850</v>
      </c>
      <c r="E1581">
        <v>1</v>
      </c>
      <c r="F1581">
        <v>4</v>
      </c>
      <c r="G1581">
        <v>2</v>
      </c>
      <c r="H1581">
        <v>2</v>
      </c>
      <c r="I1581">
        <v>2</v>
      </c>
      <c r="J1581">
        <v>2</v>
      </c>
      <c r="K1581">
        <v>2025</v>
      </c>
      <c r="L1581">
        <v>33541</v>
      </c>
      <c r="M1581">
        <v>7990</v>
      </c>
      <c r="N1581">
        <v>1.845308205732234E-2</v>
      </c>
      <c r="O1581">
        <v>229.72972972972974</v>
      </c>
      <c r="P1581">
        <v>2020</v>
      </c>
      <c r="Q1581" t="s">
        <v>32</v>
      </c>
    </row>
    <row r="1582" spans="1:17" x14ac:dyDescent="0.3">
      <c r="A1582" t="s">
        <v>17</v>
      </c>
      <c r="B1582">
        <v>157000</v>
      </c>
      <c r="C1582">
        <v>135000</v>
      </c>
      <c r="D1582">
        <v>1392</v>
      </c>
      <c r="E1582">
        <v>1</v>
      </c>
      <c r="F1582">
        <v>2</v>
      </c>
      <c r="G1582">
        <v>2</v>
      </c>
      <c r="H1582">
        <v>2</v>
      </c>
      <c r="I1582">
        <v>2</v>
      </c>
      <c r="J1582">
        <v>0</v>
      </c>
      <c r="K1582">
        <v>1976</v>
      </c>
      <c r="L1582">
        <v>33778</v>
      </c>
      <c r="M1582">
        <v>22000</v>
      </c>
      <c r="N1582">
        <v>0.14012738853503184</v>
      </c>
      <c r="O1582">
        <v>96.982758620689651</v>
      </c>
      <c r="P1582">
        <v>2020</v>
      </c>
      <c r="Q1582" t="s">
        <v>32</v>
      </c>
    </row>
    <row r="1583" spans="1:17" x14ac:dyDescent="0.3">
      <c r="A1583" t="s">
        <v>12</v>
      </c>
      <c r="B1583">
        <v>200000</v>
      </c>
      <c r="C1583">
        <v>194000</v>
      </c>
      <c r="D1583">
        <v>1720</v>
      </c>
      <c r="E1583">
        <v>1</v>
      </c>
      <c r="F1583">
        <v>3</v>
      </c>
      <c r="G1583">
        <v>2</v>
      </c>
      <c r="H1583">
        <v>2</v>
      </c>
      <c r="I1583">
        <v>2</v>
      </c>
      <c r="J1583">
        <v>1</v>
      </c>
      <c r="K1583">
        <v>1985</v>
      </c>
      <c r="L1583">
        <v>34691</v>
      </c>
      <c r="M1583">
        <v>6000</v>
      </c>
      <c r="N1583">
        <v>0.03</v>
      </c>
      <c r="O1583">
        <v>112.79069767441861</v>
      </c>
      <c r="P1583">
        <v>2020</v>
      </c>
      <c r="Q1583" t="s">
        <v>32</v>
      </c>
    </row>
    <row r="1584" spans="1:17" x14ac:dyDescent="0.3">
      <c r="A1584" t="s">
        <v>12</v>
      </c>
      <c r="B1584">
        <v>289999</v>
      </c>
      <c r="C1584">
        <v>289999</v>
      </c>
      <c r="D1584">
        <v>1364</v>
      </c>
      <c r="E1584">
        <v>1</v>
      </c>
      <c r="F1584">
        <v>3</v>
      </c>
      <c r="G1584">
        <v>2</v>
      </c>
      <c r="H1584">
        <v>2</v>
      </c>
      <c r="I1584">
        <v>2</v>
      </c>
      <c r="J1584">
        <v>1</v>
      </c>
      <c r="K1584">
        <v>1950</v>
      </c>
      <c r="L1584">
        <v>32401</v>
      </c>
      <c r="M1584">
        <v>0</v>
      </c>
      <c r="N1584">
        <v>0</v>
      </c>
      <c r="O1584">
        <v>212.60923753665688</v>
      </c>
      <c r="P1584">
        <v>2020</v>
      </c>
      <c r="Q1584" t="s">
        <v>32</v>
      </c>
    </row>
    <row r="1585" spans="1:17" x14ac:dyDescent="0.3">
      <c r="A1585" t="s">
        <v>14</v>
      </c>
      <c r="B1585">
        <v>385990</v>
      </c>
      <c r="C1585">
        <v>385990</v>
      </c>
      <c r="D1585">
        <v>1758</v>
      </c>
      <c r="E1585">
        <v>2</v>
      </c>
      <c r="F1585">
        <v>3</v>
      </c>
      <c r="G1585">
        <v>3</v>
      </c>
      <c r="H1585">
        <v>2</v>
      </c>
      <c r="I1585">
        <v>2</v>
      </c>
      <c r="J1585">
        <v>1</v>
      </c>
      <c r="K1585">
        <v>2026</v>
      </c>
      <c r="L1585">
        <v>34638</v>
      </c>
      <c r="M1585">
        <v>0</v>
      </c>
      <c r="N1585">
        <v>0</v>
      </c>
      <c r="O1585">
        <v>219.56200227531286</v>
      </c>
      <c r="P1585">
        <v>2020</v>
      </c>
      <c r="Q1585" t="s">
        <v>32</v>
      </c>
    </row>
    <row r="1586" spans="1:17" x14ac:dyDescent="0.3">
      <c r="A1586" t="s">
        <v>12</v>
      </c>
      <c r="B1586">
        <v>424900</v>
      </c>
      <c r="C1586">
        <v>424000</v>
      </c>
      <c r="D1586">
        <v>1576</v>
      </c>
      <c r="E1586">
        <v>1</v>
      </c>
      <c r="F1586">
        <v>2</v>
      </c>
      <c r="G1586">
        <v>2</v>
      </c>
      <c r="H1586">
        <v>2</v>
      </c>
      <c r="I1586">
        <v>2</v>
      </c>
      <c r="J1586">
        <v>1</v>
      </c>
      <c r="K1586">
        <v>1969</v>
      </c>
      <c r="L1586">
        <v>33776</v>
      </c>
      <c r="M1586">
        <v>900</v>
      </c>
      <c r="N1586">
        <v>2.118145445987291E-3</v>
      </c>
      <c r="O1586">
        <v>269.03553299492387</v>
      </c>
      <c r="P1586">
        <v>2020</v>
      </c>
      <c r="Q1586" t="s">
        <v>32</v>
      </c>
    </row>
    <row r="1587" spans="1:17" x14ac:dyDescent="0.3">
      <c r="A1587" t="s">
        <v>12</v>
      </c>
      <c r="B1587">
        <v>740000</v>
      </c>
      <c r="C1587">
        <v>725000</v>
      </c>
      <c r="D1587">
        <v>1850</v>
      </c>
      <c r="E1587">
        <v>1</v>
      </c>
      <c r="F1587">
        <v>3</v>
      </c>
      <c r="G1587">
        <v>2</v>
      </c>
      <c r="H1587">
        <v>2</v>
      </c>
      <c r="I1587">
        <v>2</v>
      </c>
      <c r="J1587">
        <v>2</v>
      </c>
      <c r="K1587">
        <v>1977</v>
      </c>
      <c r="L1587">
        <v>33702</v>
      </c>
      <c r="M1587">
        <v>15000</v>
      </c>
      <c r="N1587">
        <v>2.0270270270270271E-2</v>
      </c>
      <c r="O1587">
        <v>391.89189189189187</v>
      </c>
      <c r="P1587">
        <v>2020</v>
      </c>
      <c r="Q1587" t="s">
        <v>32</v>
      </c>
    </row>
    <row r="1588" spans="1:17" x14ac:dyDescent="0.3">
      <c r="A1588" t="s">
        <v>12</v>
      </c>
      <c r="B1588">
        <v>259990</v>
      </c>
      <c r="C1588">
        <v>257000</v>
      </c>
      <c r="D1588">
        <v>1357</v>
      </c>
      <c r="E1588">
        <v>1</v>
      </c>
      <c r="F1588">
        <v>3</v>
      </c>
      <c r="G1588">
        <v>2</v>
      </c>
      <c r="H1588">
        <v>2</v>
      </c>
      <c r="I1588">
        <v>2</v>
      </c>
      <c r="J1588">
        <v>2</v>
      </c>
      <c r="K1588">
        <v>1989</v>
      </c>
      <c r="L1588">
        <v>34788</v>
      </c>
      <c r="M1588">
        <v>2990</v>
      </c>
      <c r="N1588">
        <v>1.1500442324704796E-2</v>
      </c>
      <c r="O1588">
        <v>189.38835666912306</v>
      </c>
      <c r="P1588">
        <v>2020</v>
      </c>
      <c r="Q1588" t="s">
        <v>32</v>
      </c>
    </row>
    <row r="1589" spans="1:17" x14ac:dyDescent="0.3">
      <c r="A1589" t="s">
        <v>12</v>
      </c>
      <c r="B1589">
        <v>395000</v>
      </c>
      <c r="C1589">
        <v>395000</v>
      </c>
      <c r="D1589">
        <v>1832</v>
      </c>
      <c r="E1589">
        <v>1</v>
      </c>
      <c r="F1589">
        <v>3</v>
      </c>
      <c r="G1589">
        <v>2</v>
      </c>
      <c r="H1589">
        <v>2</v>
      </c>
      <c r="I1589">
        <v>2</v>
      </c>
      <c r="J1589">
        <v>2</v>
      </c>
      <c r="K1589">
        <v>1963</v>
      </c>
      <c r="L1589">
        <v>32952</v>
      </c>
      <c r="M1589">
        <v>0</v>
      </c>
      <c r="N1589">
        <v>0</v>
      </c>
      <c r="O1589">
        <v>215.6113537117904</v>
      </c>
      <c r="P1589">
        <v>2020</v>
      </c>
      <c r="Q1589" t="s">
        <v>32</v>
      </c>
    </row>
    <row r="1590" spans="1:17" x14ac:dyDescent="0.3">
      <c r="A1590" t="s">
        <v>12</v>
      </c>
      <c r="B1590">
        <v>385000</v>
      </c>
      <c r="C1590">
        <v>385000</v>
      </c>
      <c r="D1590">
        <v>1504</v>
      </c>
      <c r="E1590">
        <v>1</v>
      </c>
      <c r="F1590">
        <v>3</v>
      </c>
      <c r="G1590">
        <v>2</v>
      </c>
      <c r="H1590">
        <v>2</v>
      </c>
      <c r="I1590">
        <v>2</v>
      </c>
      <c r="J1590">
        <v>0</v>
      </c>
      <c r="K1590">
        <v>1991</v>
      </c>
      <c r="L1590">
        <v>32009</v>
      </c>
      <c r="M1590">
        <v>0</v>
      </c>
      <c r="N1590">
        <v>0</v>
      </c>
      <c r="O1590">
        <v>255.9840425531915</v>
      </c>
      <c r="P1590">
        <v>2020</v>
      </c>
      <c r="Q1590" t="s">
        <v>32</v>
      </c>
    </row>
    <row r="1591" spans="1:17" x14ac:dyDescent="0.3">
      <c r="A1591" t="s">
        <v>12</v>
      </c>
      <c r="B1591">
        <v>325000</v>
      </c>
      <c r="C1591">
        <v>330000</v>
      </c>
      <c r="D1591">
        <v>1649</v>
      </c>
      <c r="E1591">
        <v>1</v>
      </c>
      <c r="F1591">
        <v>3</v>
      </c>
      <c r="G1591">
        <v>2</v>
      </c>
      <c r="H1591">
        <v>2</v>
      </c>
      <c r="I1591">
        <v>2</v>
      </c>
      <c r="J1591">
        <v>2</v>
      </c>
      <c r="K1591">
        <v>2004</v>
      </c>
      <c r="L1591">
        <v>33837</v>
      </c>
      <c r="M1591">
        <v>-5000</v>
      </c>
      <c r="N1591">
        <v>-1.5384615384615385E-2</v>
      </c>
      <c r="O1591">
        <v>200.12128562765312</v>
      </c>
      <c r="P1591">
        <v>2020</v>
      </c>
      <c r="Q1591" t="s">
        <v>32</v>
      </c>
    </row>
    <row r="1592" spans="1:17" x14ac:dyDescent="0.3">
      <c r="A1592" t="s">
        <v>17</v>
      </c>
      <c r="B1592">
        <v>22000</v>
      </c>
      <c r="C1592">
        <v>22000</v>
      </c>
      <c r="D1592">
        <v>1180</v>
      </c>
      <c r="E1592">
        <v>1</v>
      </c>
      <c r="F1592">
        <v>2</v>
      </c>
      <c r="G1592">
        <v>2</v>
      </c>
      <c r="H1592">
        <v>2</v>
      </c>
      <c r="I1592">
        <v>2</v>
      </c>
      <c r="J1592">
        <v>2</v>
      </c>
      <c r="K1592">
        <v>1976</v>
      </c>
      <c r="L1592">
        <v>33442</v>
      </c>
      <c r="M1592">
        <v>0</v>
      </c>
      <c r="N1592">
        <v>0</v>
      </c>
      <c r="O1592">
        <v>18.64406779661017</v>
      </c>
      <c r="P1592">
        <v>2020</v>
      </c>
      <c r="Q1592" t="s">
        <v>32</v>
      </c>
    </row>
    <row r="1593" spans="1:17" x14ac:dyDescent="0.3">
      <c r="A1593" t="s">
        <v>12</v>
      </c>
      <c r="B1593">
        <v>295990</v>
      </c>
      <c r="C1593">
        <v>250000</v>
      </c>
      <c r="D1593">
        <v>1355</v>
      </c>
      <c r="E1593">
        <v>1</v>
      </c>
      <c r="F1593">
        <v>3</v>
      </c>
      <c r="G1593">
        <v>2</v>
      </c>
      <c r="H1593">
        <v>2</v>
      </c>
      <c r="I1593">
        <v>2</v>
      </c>
      <c r="J1593">
        <v>0</v>
      </c>
      <c r="K1593">
        <v>1974</v>
      </c>
      <c r="L1593">
        <v>33510</v>
      </c>
      <c r="M1593">
        <v>45990</v>
      </c>
      <c r="N1593">
        <v>0.15537687084023108</v>
      </c>
      <c r="O1593">
        <v>184.50184501845018</v>
      </c>
      <c r="P1593">
        <v>2020</v>
      </c>
      <c r="Q1593" t="s">
        <v>32</v>
      </c>
    </row>
    <row r="1594" spans="1:17" x14ac:dyDescent="0.3">
      <c r="A1594" t="s">
        <v>12</v>
      </c>
      <c r="B1594">
        <v>569999</v>
      </c>
      <c r="C1594">
        <v>560000</v>
      </c>
      <c r="D1594">
        <v>1925</v>
      </c>
      <c r="E1594">
        <v>2</v>
      </c>
      <c r="F1594">
        <v>4</v>
      </c>
      <c r="G1594">
        <v>3</v>
      </c>
      <c r="H1594">
        <v>2</v>
      </c>
      <c r="I1594">
        <v>2</v>
      </c>
      <c r="J1594">
        <v>2</v>
      </c>
      <c r="K1594">
        <v>2020</v>
      </c>
      <c r="L1594">
        <v>32832</v>
      </c>
      <c r="M1594">
        <v>9999</v>
      </c>
      <c r="N1594">
        <v>1.7542136038835157E-2</v>
      </c>
      <c r="O1594">
        <v>290.90909090909093</v>
      </c>
      <c r="P1594">
        <v>2020</v>
      </c>
      <c r="Q1594" t="s">
        <v>32</v>
      </c>
    </row>
    <row r="1595" spans="1:17" x14ac:dyDescent="0.3">
      <c r="A1595" t="s">
        <v>12</v>
      </c>
      <c r="B1595">
        <v>164800</v>
      </c>
      <c r="C1595">
        <v>150000</v>
      </c>
      <c r="D1595">
        <v>1227</v>
      </c>
      <c r="E1595">
        <v>1</v>
      </c>
      <c r="F1595">
        <v>2</v>
      </c>
      <c r="G1595">
        <v>2</v>
      </c>
      <c r="H1595">
        <v>2</v>
      </c>
      <c r="I1595">
        <v>2</v>
      </c>
      <c r="J1595">
        <v>2</v>
      </c>
      <c r="K1595">
        <v>1974</v>
      </c>
      <c r="L1595">
        <v>33981</v>
      </c>
      <c r="M1595">
        <v>14800</v>
      </c>
      <c r="N1595">
        <v>8.9805825242718448E-2</v>
      </c>
      <c r="O1595">
        <v>122.24938875305624</v>
      </c>
      <c r="P1595">
        <v>2020</v>
      </c>
      <c r="Q1595" t="s">
        <v>32</v>
      </c>
    </row>
    <row r="1596" spans="1:17" x14ac:dyDescent="0.3">
      <c r="A1596" t="s">
        <v>13</v>
      </c>
      <c r="B1596">
        <v>239000</v>
      </c>
      <c r="C1596">
        <v>220000</v>
      </c>
      <c r="D1596">
        <v>1495</v>
      </c>
      <c r="E1596">
        <v>2</v>
      </c>
      <c r="F1596">
        <v>3</v>
      </c>
      <c r="G1596">
        <v>2</v>
      </c>
      <c r="H1596">
        <v>2</v>
      </c>
      <c r="I1596">
        <v>2</v>
      </c>
      <c r="J1596">
        <v>0</v>
      </c>
      <c r="K1596">
        <v>1995</v>
      </c>
      <c r="L1596">
        <v>33437</v>
      </c>
      <c r="M1596">
        <v>19000</v>
      </c>
      <c r="N1596">
        <v>7.9497907949790794E-2</v>
      </c>
      <c r="O1596">
        <v>147.15719063545151</v>
      </c>
      <c r="P1596">
        <v>2020</v>
      </c>
      <c r="Q1596" t="s">
        <v>32</v>
      </c>
    </row>
    <row r="1597" spans="1:17" x14ac:dyDescent="0.3">
      <c r="A1597" t="s">
        <v>12</v>
      </c>
      <c r="B1597">
        <v>449000</v>
      </c>
      <c r="C1597">
        <v>415000</v>
      </c>
      <c r="D1597">
        <v>1141</v>
      </c>
      <c r="E1597">
        <v>1</v>
      </c>
      <c r="F1597">
        <v>3</v>
      </c>
      <c r="G1597">
        <v>2</v>
      </c>
      <c r="H1597">
        <v>2</v>
      </c>
      <c r="I1597">
        <v>2</v>
      </c>
      <c r="J1597">
        <v>1</v>
      </c>
      <c r="K1597">
        <v>1962</v>
      </c>
      <c r="L1597">
        <v>33064</v>
      </c>
      <c r="M1597">
        <v>34000</v>
      </c>
      <c r="N1597">
        <v>7.5723830734966593E-2</v>
      </c>
      <c r="O1597">
        <v>363.71603856266432</v>
      </c>
      <c r="P1597">
        <v>2020</v>
      </c>
      <c r="Q1597" t="s">
        <v>32</v>
      </c>
    </row>
    <row r="1598" spans="1:17" x14ac:dyDescent="0.3">
      <c r="A1598" t="s">
        <v>12</v>
      </c>
      <c r="B1598">
        <v>300000</v>
      </c>
      <c r="C1598">
        <v>300000</v>
      </c>
      <c r="D1598">
        <v>1225</v>
      </c>
      <c r="E1598">
        <v>1</v>
      </c>
      <c r="F1598">
        <v>3</v>
      </c>
      <c r="G1598">
        <v>1</v>
      </c>
      <c r="H1598">
        <v>1</v>
      </c>
      <c r="I1598">
        <v>1</v>
      </c>
      <c r="J1598">
        <v>0</v>
      </c>
      <c r="K1598">
        <v>1980</v>
      </c>
      <c r="L1598">
        <v>34761</v>
      </c>
      <c r="M1598">
        <v>0</v>
      </c>
      <c r="N1598">
        <v>0</v>
      </c>
      <c r="O1598">
        <v>244.89795918367346</v>
      </c>
      <c r="P1598">
        <v>2020</v>
      </c>
      <c r="Q1598" t="s">
        <v>32</v>
      </c>
    </row>
    <row r="1599" spans="1:17" x14ac:dyDescent="0.3">
      <c r="A1599" t="s">
        <v>13</v>
      </c>
      <c r="B1599">
        <v>408000</v>
      </c>
      <c r="C1599">
        <v>340000</v>
      </c>
      <c r="D1599">
        <v>1165</v>
      </c>
      <c r="E1599">
        <v>1</v>
      </c>
      <c r="F1599">
        <v>2</v>
      </c>
      <c r="G1599">
        <v>2</v>
      </c>
      <c r="H1599">
        <v>2</v>
      </c>
      <c r="I1599">
        <v>2</v>
      </c>
      <c r="J1599">
        <v>1</v>
      </c>
      <c r="K1599">
        <v>1969</v>
      </c>
      <c r="L1599">
        <v>33181</v>
      </c>
      <c r="M1599">
        <v>68000</v>
      </c>
      <c r="N1599">
        <v>0.16666666666666666</v>
      </c>
      <c r="O1599">
        <v>291.84549356223175</v>
      </c>
      <c r="P1599">
        <v>2020</v>
      </c>
      <c r="Q1599" t="s">
        <v>32</v>
      </c>
    </row>
    <row r="1600" spans="1:17" x14ac:dyDescent="0.3">
      <c r="A1600" t="s">
        <v>12</v>
      </c>
      <c r="B1600">
        <v>359900</v>
      </c>
      <c r="C1600">
        <v>350000</v>
      </c>
      <c r="D1600">
        <v>1934</v>
      </c>
      <c r="E1600">
        <v>1</v>
      </c>
      <c r="F1600">
        <v>3</v>
      </c>
      <c r="G1600">
        <v>2</v>
      </c>
      <c r="H1600">
        <v>2</v>
      </c>
      <c r="I1600">
        <v>2</v>
      </c>
      <c r="J1600">
        <v>2</v>
      </c>
      <c r="K1600">
        <v>2017</v>
      </c>
      <c r="L1600">
        <v>32226</v>
      </c>
      <c r="M1600">
        <v>9900</v>
      </c>
      <c r="N1600">
        <v>2.7507641011392053E-2</v>
      </c>
      <c r="O1600">
        <v>180.97207859358841</v>
      </c>
      <c r="P1600">
        <v>2020</v>
      </c>
      <c r="Q1600" t="s">
        <v>32</v>
      </c>
    </row>
    <row r="1601" spans="1:17" x14ac:dyDescent="0.3">
      <c r="A1601" t="s">
        <v>12</v>
      </c>
      <c r="B1601">
        <v>360000</v>
      </c>
      <c r="C1601">
        <v>360000</v>
      </c>
      <c r="D1601">
        <v>1393</v>
      </c>
      <c r="E1601">
        <v>1</v>
      </c>
      <c r="F1601">
        <v>3</v>
      </c>
      <c r="G1601">
        <v>2</v>
      </c>
      <c r="H1601">
        <v>2</v>
      </c>
      <c r="I1601">
        <v>2</v>
      </c>
      <c r="J1601">
        <v>2</v>
      </c>
      <c r="K1601">
        <v>1989</v>
      </c>
      <c r="L1601">
        <v>34744</v>
      </c>
      <c r="M1601">
        <v>0</v>
      </c>
      <c r="N1601">
        <v>0</v>
      </c>
      <c r="O1601">
        <v>258.43503230437904</v>
      </c>
      <c r="P1601">
        <v>2020</v>
      </c>
      <c r="Q1601" t="s">
        <v>32</v>
      </c>
    </row>
    <row r="1602" spans="1:17" x14ac:dyDescent="0.3">
      <c r="A1602" t="s">
        <v>14</v>
      </c>
      <c r="B1602">
        <v>455990</v>
      </c>
      <c r="C1602">
        <v>455990</v>
      </c>
      <c r="D1602">
        <v>1817</v>
      </c>
      <c r="E1602">
        <v>2</v>
      </c>
      <c r="F1602">
        <v>3</v>
      </c>
      <c r="G1602">
        <v>3</v>
      </c>
      <c r="H1602">
        <v>2</v>
      </c>
      <c r="I1602">
        <v>2</v>
      </c>
      <c r="J1602">
        <v>1</v>
      </c>
      <c r="K1602">
        <v>2026</v>
      </c>
      <c r="L1602">
        <v>34787</v>
      </c>
      <c r="M1602">
        <v>0</v>
      </c>
      <c r="N1602">
        <v>0</v>
      </c>
      <c r="O1602">
        <v>250.95762245459548</v>
      </c>
      <c r="P1602">
        <v>2020</v>
      </c>
      <c r="Q1602" t="s">
        <v>32</v>
      </c>
    </row>
    <row r="1603" spans="1:17" x14ac:dyDescent="0.3">
      <c r="A1603" t="s">
        <v>13</v>
      </c>
      <c r="B1603">
        <v>350000</v>
      </c>
      <c r="C1603">
        <v>335000</v>
      </c>
      <c r="D1603">
        <v>1554</v>
      </c>
      <c r="E1603">
        <v>1</v>
      </c>
      <c r="F1603">
        <v>3</v>
      </c>
      <c r="G1603">
        <v>2</v>
      </c>
      <c r="H1603">
        <v>2</v>
      </c>
      <c r="I1603">
        <v>2</v>
      </c>
      <c r="J1603">
        <v>1</v>
      </c>
      <c r="K1603">
        <v>2008</v>
      </c>
      <c r="L1603">
        <v>33765</v>
      </c>
      <c r="M1603">
        <v>15000</v>
      </c>
      <c r="N1603">
        <v>4.2857142857142858E-2</v>
      </c>
      <c r="O1603">
        <v>215.57271557271557</v>
      </c>
      <c r="P1603">
        <v>2020</v>
      </c>
      <c r="Q1603" t="s">
        <v>32</v>
      </c>
    </row>
    <row r="1604" spans="1:17" x14ac:dyDescent="0.3">
      <c r="A1604" t="s">
        <v>13</v>
      </c>
      <c r="B1604">
        <v>300000</v>
      </c>
      <c r="C1604">
        <v>290000</v>
      </c>
      <c r="D1604">
        <v>1199</v>
      </c>
      <c r="E1604">
        <v>1</v>
      </c>
      <c r="F1604">
        <v>2</v>
      </c>
      <c r="G1604">
        <v>2</v>
      </c>
      <c r="H1604">
        <v>2</v>
      </c>
      <c r="I1604">
        <v>2</v>
      </c>
      <c r="J1604">
        <v>0</v>
      </c>
      <c r="K1604">
        <v>1982</v>
      </c>
      <c r="L1604">
        <v>33602</v>
      </c>
      <c r="M1604">
        <v>10000</v>
      </c>
      <c r="N1604">
        <v>3.3333333333333333E-2</v>
      </c>
      <c r="O1604">
        <v>241.86822351959967</v>
      </c>
      <c r="P1604">
        <v>2020</v>
      </c>
      <c r="Q1604" t="s">
        <v>32</v>
      </c>
    </row>
    <row r="1605" spans="1:17" x14ac:dyDescent="0.3">
      <c r="A1605" t="s">
        <v>12</v>
      </c>
      <c r="B1605">
        <v>279900</v>
      </c>
      <c r="C1605">
        <v>270000</v>
      </c>
      <c r="D1605">
        <v>1088</v>
      </c>
      <c r="E1605">
        <v>1</v>
      </c>
      <c r="F1605">
        <v>2</v>
      </c>
      <c r="G1605">
        <v>2</v>
      </c>
      <c r="H1605">
        <v>2</v>
      </c>
      <c r="I1605">
        <v>2</v>
      </c>
      <c r="J1605">
        <v>2</v>
      </c>
      <c r="K1605">
        <v>1988</v>
      </c>
      <c r="L1605">
        <v>34613</v>
      </c>
      <c r="M1605">
        <v>9900</v>
      </c>
      <c r="N1605">
        <v>3.5369774919614148E-2</v>
      </c>
      <c r="O1605">
        <v>248.16176470588235</v>
      </c>
      <c r="P1605">
        <v>2020</v>
      </c>
      <c r="Q1605" t="s">
        <v>32</v>
      </c>
    </row>
    <row r="1606" spans="1:17" x14ac:dyDescent="0.3">
      <c r="A1606" t="s">
        <v>13</v>
      </c>
      <c r="B1606">
        <v>1034950</v>
      </c>
      <c r="C1606">
        <v>1050000</v>
      </c>
      <c r="D1606">
        <v>1827</v>
      </c>
      <c r="E1606">
        <v>3</v>
      </c>
      <c r="F1606">
        <v>3</v>
      </c>
      <c r="G1606">
        <v>3</v>
      </c>
      <c r="H1606">
        <v>3</v>
      </c>
      <c r="I1606">
        <v>3</v>
      </c>
      <c r="J1606">
        <v>0</v>
      </c>
      <c r="K1606">
        <v>2024</v>
      </c>
      <c r="L1606">
        <v>33708</v>
      </c>
      <c r="M1606">
        <v>-15050</v>
      </c>
      <c r="N1606">
        <v>-1.4541765302671627E-2</v>
      </c>
      <c r="O1606">
        <v>574.71264367816093</v>
      </c>
      <c r="P1606">
        <v>2020</v>
      </c>
      <c r="Q1606" t="s">
        <v>32</v>
      </c>
    </row>
    <row r="1607" spans="1:17" x14ac:dyDescent="0.3">
      <c r="A1607" t="s">
        <v>13</v>
      </c>
      <c r="B1607">
        <v>399000</v>
      </c>
      <c r="C1607">
        <v>390000</v>
      </c>
      <c r="D1607">
        <v>1298</v>
      </c>
      <c r="E1607">
        <v>1</v>
      </c>
      <c r="F1607">
        <v>2</v>
      </c>
      <c r="G1607">
        <v>2</v>
      </c>
      <c r="H1607">
        <v>2</v>
      </c>
      <c r="I1607">
        <v>2</v>
      </c>
      <c r="J1607">
        <v>1</v>
      </c>
      <c r="K1607">
        <v>2006</v>
      </c>
      <c r="L1607">
        <v>33701</v>
      </c>
      <c r="M1607">
        <v>9000</v>
      </c>
      <c r="N1607">
        <v>2.2556390977443608E-2</v>
      </c>
      <c r="O1607">
        <v>300.46224961479197</v>
      </c>
      <c r="P1607">
        <v>2020</v>
      </c>
      <c r="Q1607" t="s">
        <v>32</v>
      </c>
    </row>
    <row r="1608" spans="1:17" x14ac:dyDescent="0.3">
      <c r="A1608" t="s">
        <v>14</v>
      </c>
      <c r="B1608">
        <v>409000</v>
      </c>
      <c r="C1608">
        <v>399000</v>
      </c>
      <c r="D1608">
        <v>1582</v>
      </c>
      <c r="E1608">
        <v>1</v>
      </c>
      <c r="F1608">
        <v>4</v>
      </c>
      <c r="G1608">
        <v>3</v>
      </c>
      <c r="H1608">
        <v>3</v>
      </c>
      <c r="I1608">
        <v>3</v>
      </c>
      <c r="J1608">
        <v>0</v>
      </c>
      <c r="K1608">
        <v>2025</v>
      </c>
      <c r="L1608">
        <v>33034</v>
      </c>
      <c r="M1608">
        <v>10000</v>
      </c>
      <c r="N1608">
        <v>2.4449877750611249E-2</v>
      </c>
      <c r="O1608">
        <v>252.21238938053096</v>
      </c>
      <c r="P1608">
        <v>2020</v>
      </c>
      <c r="Q1608" t="s">
        <v>32</v>
      </c>
    </row>
    <row r="1609" spans="1:17" x14ac:dyDescent="0.3">
      <c r="A1609" t="s">
        <v>12</v>
      </c>
      <c r="B1609">
        <v>419900</v>
      </c>
      <c r="C1609">
        <v>404100</v>
      </c>
      <c r="D1609">
        <v>1464</v>
      </c>
      <c r="E1609">
        <v>1</v>
      </c>
      <c r="F1609">
        <v>2</v>
      </c>
      <c r="G1609">
        <v>2</v>
      </c>
      <c r="H1609">
        <v>2</v>
      </c>
      <c r="I1609">
        <v>2</v>
      </c>
      <c r="J1609">
        <v>2</v>
      </c>
      <c r="K1609">
        <v>2024</v>
      </c>
      <c r="L1609">
        <v>32124</v>
      </c>
      <c r="M1609">
        <v>15800</v>
      </c>
      <c r="N1609">
        <v>3.7628006668254346E-2</v>
      </c>
      <c r="O1609">
        <v>276.02459016393442</v>
      </c>
      <c r="P1609">
        <v>2020</v>
      </c>
      <c r="Q1609" t="s">
        <v>32</v>
      </c>
    </row>
    <row r="1610" spans="1:17" x14ac:dyDescent="0.3">
      <c r="A1610" t="s">
        <v>12</v>
      </c>
      <c r="B1610">
        <v>344900</v>
      </c>
      <c r="C1610">
        <v>352000</v>
      </c>
      <c r="D1610">
        <v>1437</v>
      </c>
      <c r="E1610">
        <v>1</v>
      </c>
      <c r="F1610">
        <v>3</v>
      </c>
      <c r="G1610">
        <v>2</v>
      </c>
      <c r="H1610">
        <v>2</v>
      </c>
      <c r="I1610">
        <v>2</v>
      </c>
      <c r="J1610">
        <v>2</v>
      </c>
      <c r="K1610">
        <v>1967</v>
      </c>
      <c r="L1610">
        <v>32707</v>
      </c>
      <c r="M1610">
        <v>-7100</v>
      </c>
      <c r="N1610">
        <v>-2.0585677007828356E-2</v>
      </c>
      <c r="O1610">
        <v>244.95476687543493</v>
      </c>
      <c r="P1610">
        <v>2020</v>
      </c>
      <c r="Q1610" t="s">
        <v>32</v>
      </c>
    </row>
    <row r="1611" spans="1:17" x14ac:dyDescent="0.3">
      <c r="A1611" t="s">
        <v>13</v>
      </c>
      <c r="B1611">
        <v>1125000</v>
      </c>
      <c r="C1611">
        <v>1028125</v>
      </c>
      <c r="D1611">
        <v>1502</v>
      </c>
      <c r="E1611">
        <v>1</v>
      </c>
      <c r="F1611">
        <v>2</v>
      </c>
      <c r="G1611">
        <v>2</v>
      </c>
      <c r="H1611">
        <v>2</v>
      </c>
      <c r="I1611">
        <v>2</v>
      </c>
      <c r="J1611">
        <v>0</v>
      </c>
      <c r="K1611">
        <v>1976</v>
      </c>
      <c r="L1611">
        <v>34145</v>
      </c>
      <c r="M1611">
        <v>96875</v>
      </c>
      <c r="N1611">
        <v>8.611111111111111E-2</v>
      </c>
      <c r="O1611">
        <v>684.50399467376826</v>
      </c>
      <c r="P1611">
        <v>2020</v>
      </c>
      <c r="Q1611" t="s">
        <v>32</v>
      </c>
    </row>
    <row r="1612" spans="1:17" x14ac:dyDescent="0.3">
      <c r="A1612" t="s">
        <v>12</v>
      </c>
      <c r="B1612">
        <v>575000</v>
      </c>
      <c r="C1612">
        <v>550000</v>
      </c>
      <c r="D1612">
        <v>1728</v>
      </c>
      <c r="E1612">
        <v>1</v>
      </c>
      <c r="F1612">
        <v>2</v>
      </c>
      <c r="G1612">
        <v>2</v>
      </c>
      <c r="H1612">
        <v>2</v>
      </c>
      <c r="I1612">
        <v>2</v>
      </c>
      <c r="J1612">
        <v>2</v>
      </c>
      <c r="K1612">
        <v>2000</v>
      </c>
      <c r="L1612">
        <v>33446</v>
      </c>
      <c r="M1612">
        <v>25000</v>
      </c>
      <c r="N1612">
        <v>4.3478260869565216E-2</v>
      </c>
      <c r="O1612">
        <v>318.28703703703701</v>
      </c>
      <c r="P1612">
        <v>2020</v>
      </c>
      <c r="Q1612" t="s">
        <v>32</v>
      </c>
    </row>
    <row r="1613" spans="1:17" x14ac:dyDescent="0.3">
      <c r="A1613" t="s">
        <v>12</v>
      </c>
      <c r="B1613">
        <v>1475000</v>
      </c>
      <c r="C1613">
        <v>1475000</v>
      </c>
      <c r="D1613">
        <v>1679</v>
      </c>
      <c r="E1613">
        <v>1</v>
      </c>
      <c r="F1613">
        <v>3</v>
      </c>
      <c r="G1613">
        <v>2</v>
      </c>
      <c r="H1613">
        <v>2</v>
      </c>
      <c r="I1613">
        <v>2</v>
      </c>
      <c r="J1613">
        <v>3</v>
      </c>
      <c r="K1613">
        <v>1925</v>
      </c>
      <c r="L1613">
        <v>33701</v>
      </c>
      <c r="M1613">
        <v>0</v>
      </c>
      <c r="N1613">
        <v>0</v>
      </c>
      <c r="O1613">
        <v>878.49910661107799</v>
      </c>
      <c r="P1613">
        <v>2020</v>
      </c>
      <c r="Q1613" t="s">
        <v>32</v>
      </c>
    </row>
    <row r="1614" spans="1:17" x14ac:dyDescent="0.3">
      <c r="A1614" t="s">
        <v>14</v>
      </c>
      <c r="B1614">
        <v>279999</v>
      </c>
      <c r="C1614">
        <v>267000</v>
      </c>
      <c r="D1614">
        <v>1741</v>
      </c>
      <c r="E1614">
        <v>2</v>
      </c>
      <c r="F1614">
        <v>3</v>
      </c>
      <c r="G1614">
        <v>3</v>
      </c>
      <c r="H1614">
        <v>2</v>
      </c>
      <c r="I1614">
        <v>2</v>
      </c>
      <c r="J1614">
        <v>1</v>
      </c>
      <c r="K1614">
        <v>2018</v>
      </c>
      <c r="L1614">
        <v>33896</v>
      </c>
      <c r="M1614">
        <v>12999</v>
      </c>
      <c r="N1614">
        <v>4.6425165804163587E-2</v>
      </c>
      <c r="O1614">
        <v>153.3601378518093</v>
      </c>
      <c r="P1614">
        <v>2020</v>
      </c>
      <c r="Q1614" t="s">
        <v>32</v>
      </c>
    </row>
    <row r="1615" spans="1:17" x14ac:dyDescent="0.3">
      <c r="A1615" t="s">
        <v>12</v>
      </c>
      <c r="B1615">
        <v>358000</v>
      </c>
      <c r="C1615">
        <v>358000</v>
      </c>
      <c r="D1615">
        <v>1471</v>
      </c>
      <c r="E1615">
        <v>1</v>
      </c>
      <c r="F1615">
        <v>3</v>
      </c>
      <c r="G1615">
        <v>2</v>
      </c>
      <c r="H1615">
        <v>2</v>
      </c>
      <c r="I1615">
        <v>2</v>
      </c>
      <c r="J1615">
        <v>2</v>
      </c>
      <c r="K1615">
        <v>1997</v>
      </c>
      <c r="L1615">
        <v>33511</v>
      </c>
      <c r="M1615">
        <v>0</v>
      </c>
      <c r="N1615">
        <v>0</v>
      </c>
      <c r="O1615">
        <v>243.37185588035351</v>
      </c>
      <c r="P1615">
        <v>2020</v>
      </c>
      <c r="Q1615" t="s">
        <v>32</v>
      </c>
    </row>
    <row r="1616" spans="1:17" x14ac:dyDescent="0.3">
      <c r="A1616" t="s">
        <v>13</v>
      </c>
      <c r="B1616">
        <v>1199000</v>
      </c>
      <c r="C1616">
        <v>1150000</v>
      </c>
      <c r="D1616">
        <v>1532</v>
      </c>
      <c r="E1616">
        <v>1</v>
      </c>
      <c r="F1616">
        <v>2</v>
      </c>
      <c r="G1616">
        <v>2</v>
      </c>
      <c r="H1616">
        <v>2</v>
      </c>
      <c r="I1616">
        <v>2</v>
      </c>
      <c r="J1616">
        <v>0</v>
      </c>
      <c r="K1616">
        <v>1974</v>
      </c>
      <c r="L1616">
        <v>34236</v>
      </c>
      <c r="M1616">
        <v>49000</v>
      </c>
      <c r="N1616">
        <v>4.0867389491242703E-2</v>
      </c>
      <c r="O1616">
        <v>750.65274151436029</v>
      </c>
      <c r="P1616">
        <v>2020</v>
      </c>
      <c r="Q1616" t="s">
        <v>32</v>
      </c>
    </row>
    <row r="1617" spans="1:17" x14ac:dyDescent="0.3">
      <c r="A1617" t="s">
        <v>12</v>
      </c>
      <c r="B1617">
        <v>446990</v>
      </c>
      <c r="C1617">
        <v>446990</v>
      </c>
      <c r="D1617">
        <v>1828</v>
      </c>
      <c r="E1617">
        <v>1</v>
      </c>
      <c r="F1617">
        <v>4</v>
      </c>
      <c r="G1617">
        <v>2</v>
      </c>
      <c r="H1617">
        <v>2</v>
      </c>
      <c r="I1617">
        <v>2</v>
      </c>
      <c r="J1617">
        <v>2</v>
      </c>
      <c r="K1617">
        <v>2025</v>
      </c>
      <c r="L1617">
        <v>34744</v>
      </c>
      <c r="M1617">
        <v>0</v>
      </c>
      <c r="N1617">
        <v>0</v>
      </c>
      <c r="O1617">
        <v>244.52407002188184</v>
      </c>
      <c r="P1617">
        <v>2020</v>
      </c>
      <c r="Q1617" t="s">
        <v>32</v>
      </c>
    </row>
    <row r="1618" spans="1:17" x14ac:dyDescent="0.3">
      <c r="A1618" t="s">
        <v>17</v>
      </c>
      <c r="B1618">
        <v>234900</v>
      </c>
      <c r="C1618">
        <v>320000</v>
      </c>
      <c r="D1618">
        <v>1493</v>
      </c>
      <c r="E1618">
        <v>1</v>
      </c>
      <c r="F1618">
        <v>3</v>
      </c>
      <c r="G1618">
        <v>2</v>
      </c>
      <c r="H1618">
        <v>2</v>
      </c>
      <c r="I1618">
        <v>2</v>
      </c>
      <c r="J1618">
        <v>0</v>
      </c>
      <c r="K1618">
        <v>2024</v>
      </c>
      <c r="L1618">
        <v>34614</v>
      </c>
      <c r="M1618">
        <v>-85100</v>
      </c>
      <c r="N1618">
        <v>-0.36228182205193699</v>
      </c>
      <c r="O1618">
        <v>214.33355659745479</v>
      </c>
      <c r="P1618">
        <v>2020</v>
      </c>
      <c r="Q1618" t="s">
        <v>32</v>
      </c>
    </row>
    <row r="1619" spans="1:17" x14ac:dyDescent="0.3">
      <c r="A1619" t="s">
        <v>12</v>
      </c>
      <c r="B1619">
        <v>96000</v>
      </c>
      <c r="C1619">
        <v>97600</v>
      </c>
      <c r="D1619">
        <v>1592</v>
      </c>
      <c r="E1619">
        <v>1</v>
      </c>
      <c r="F1619">
        <v>3</v>
      </c>
      <c r="G1619">
        <v>2</v>
      </c>
      <c r="H1619">
        <v>2</v>
      </c>
      <c r="I1619">
        <v>2</v>
      </c>
      <c r="J1619">
        <v>2</v>
      </c>
      <c r="K1619">
        <v>1986</v>
      </c>
      <c r="L1619">
        <v>34420</v>
      </c>
      <c r="M1619">
        <v>-1600</v>
      </c>
      <c r="N1619">
        <v>-1.6666666666666666E-2</v>
      </c>
      <c r="O1619">
        <v>61.306532663316581</v>
      </c>
      <c r="P1619">
        <v>2020</v>
      </c>
      <c r="Q1619" t="s">
        <v>32</v>
      </c>
    </row>
    <row r="1620" spans="1:17" x14ac:dyDescent="0.3">
      <c r="A1620" t="s">
        <v>12</v>
      </c>
      <c r="B1620">
        <v>490000</v>
      </c>
      <c r="C1620">
        <v>490000</v>
      </c>
      <c r="D1620">
        <v>1827</v>
      </c>
      <c r="E1620">
        <v>1</v>
      </c>
      <c r="F1620">
        <v>4</v>
      </c>
      <c r="G1620">
        <v>2</v>
      </c>
      <c r="H1620">
        <v>2</v>
      </c>
      <c r="I1620">
        <v>2</v>
      </c>
      <c r="J1620">
        <v>0</v>
      </c>
      <c r="K1620">
        <v>2025</v>
      </c>
      <c r="L1620">
        <v>32456</v>
      </c>
      <c r="M1620">
        <v>0</v>
      </c>
      <c r="N1620">
        <v>0</v>
      </c>
      <c r="O1620">
        <v>268.19923371647508</v>
      </c>
      <c r="P1620">
        <v>2020</v>
      </c>
      <c r="Q1620" t="s">
        <v>32</v>
      </c>
    </row>
    <row r="1621" spans="1:17" x14ac:dyDescent="0.3">
      <c r="A1621" t="s">
        <v>13</v>
      </c>
      <c r="B1621">
        <v>250000</v>
      </c>
      <c r="C1621">
        <v>240000</v>
      </c>
      <c r="D1621">
        <v>1340</v>
      </c>
      <c r="E1621">
        <v>1</v>
      </c>
      <c r="F1621">
        <v>3</v>
      </c>
      <c r="G1621">
        <v>2</v>
      </c>
      <c r="H1621">
        <v>2</v>
      </c>
      <c r="I1621">
        <v>2</v>
      </c>
      <c r="J1621">
        <v>0</v>
      </c>
      <c r="K1621">
        <v>2003</v>
      </c>
      <c r="L1621">
        <v>33071</v>
      </c>
      <c r="M1621">
        <v>10000</v>
      </c>
      <c r="N1621">
        <v>0.04</v>
      </c>
      <c r="O1621">
        <v>179.1044776119403</v>
      </c>
      <c r="P1621">
        <v>2020</v>
      </c>
      <c r="Q1621" t="s">
        <v>32</v>
      </c>
    </row>
    <row r="1622" spans="1:17" x14ac:dyDescent="0.3">
      <c r="A1622" t="s">
        <v>12</v>
      </c>
      <c r="B1622">
        <v>289000</v>
      </c>
      <c r="C1622">
        <v>294000</v>
      </c>
      <c r="D1622">
        <v>1600</v>
      </c>
      <c r="E1622">
        <v>1</v>
      </c>
      <c r="F1622">
        <v>3</v>
      </c>
      <c r="G1622">
        <v>2</v>
      </c>
      <c r="H1622">
        <v>2</v>
      </c>
      <c r="I1622">
        <v>2</v>
      </c>
      <c r="J1622">
        <v>0</v>
      </c>
      <c r="K1622">
        <v>1980</v>
      </c>
      <c r="L1622">
        <v>32025</v>
      </c>
      <c r="M1622">
        <v>-5000</v>
      </c>
      <c r="N1622">
        <v>-1.7301038062283738E-2</v>
      </c>
      <c r="O1622">
        <v>183.75</v>
      </c>
      <c r="P1622">
        <v>2020</v>
      </c>
      <c r="Q1622" t="s">
        <v>32</v>
      </c>
    </row>
    <row r="1623" spans="1:17" x14ac:dyDescent="0.3">
      <c r="A1623" t="s">
        <v>17</v>
      </c>
      <c r="B1623">
        <v>180000</v>
      </c>
      <c r="C1623">
        <v>75000</v>
      </c>
      <c r="D1623">
        <v>1600</v>
      </c>
      <c r="E1623">
        <v>1</v>
      </c>
      <c r="F1623">
        <v>3</v>
      </c>
      <c r="G1623">
        <v>3</v>
      </c>
      <c r="H1623">
        <v>3</v>
      </c>
      <c r="I1623">
        <v>3</v>
      </c>
      <c r="J1623">
        <v>0</v>
      </c>
      <c r="K1623">
        <v>1995</v>
      </c>
      <c r="L1623">
        <v>33843</v>
      </c>
      <c r="M1623">
        <v>105000</v>
      </c>
      <c r="N1623">
        <v>0.58333333333333337</v>
      </c>
      <c r="O1623">
        <v>46.875</v>
      </c>
      <c r="P1623">
        <v>2020</v>
      </c>
      <c r="Q1623" t="s">
        <v>32</v>
      </c>
    </row>
    <row r="1624" spans="1:17" x14ac:dyDescent="0.3">
      <c r="A1624" t="s">
        <v>12</v>
      </c>
      <c r="B1624">
        <v>230000</v>
      </c>
      <c r="C1624">
        <v>231100</v>
      </c>
      <c r="D1624">
        <v>1358</v>
      </c>
      <c r="E1624">
        <v>1</v>
      </c>
      <c r="F1624">
        <v>2</v>
      </c>
      <c r="G1624">
        <v>2</v>
      </c>
      <c r="H1624">
        <v>2</v>
      </c>
      <c r="I1624">
        <v>2</v>
      </c>
      <c r="J1624">
        <v>2</v>
      </c>
      <c r="K1624">
        <v>1991</v>
      </c>
      <c r="L1624">
        <v>34606</v>
      </c>
      <c r="M1624">
        <v>-1100</v>
      </c>
      <c r="N1624">
        <v>-4.7826086956521737E-3</v>
      </c>
      <c r="O1624">
        <v>170.17673048600884</v>
      </c>
      <c r="P1624">
        <v>2020</v>
      </c>
      <c r="Q1624" t="s">
        <v>32</v>
      </c>
    </row>
    <row r="1625" spans="1:17" x14ac:dyDescent="0.3">
      <c r="A1625" t="s">
        <v>13</v>
      </c>
      <c r="B1625">
        <v>795000</v>
      </c>
      <c r="C1625">
        <v>735000</v>
      </c>
      <c r="D1625">
        <v>1348</v>
      </c>
      <c r="E1625">
        <v>2</v>
      </c>
      <c r="F1625">
        <v>2</v>
      </c>
      <c r="G1625">
        <v>2</v>
      </c>
      <c r="H1625">
        <v>2</v>
      </c>
      <c r="I1625">
        <v>2</v>
      </c>
      <c r="J1625">
        <v>0</v>
      </c>
      <c r="K1625">
        <v>2024</v>
      </c>
      <c r="L1625">
        <v>33068</v>
      </c>
      <c r="M1625">
        <v>60000</v>
      </c>
      <c r="N1625">
        <v>7.5471698113207544E-2</v>
      </c>
      <c r="O1625">
        <v>545.25222551928789</v>
      </c>
      <c r="P1625">
        <v>2020</v>
      </c>
      <c r="Q1625" t="s">
        <v>32</v>
      </c>
    </row>
    <row r="1626" spans="1:17" x14ac:dyDescent="0.3">
      <c r="A1626" t="s">
        <v>12</v>
      </c>
      <c r="B1626">
        <v>189000</v>
      </c>
      <c r="C1626">
        <v>190000</v>
      </c>
      <c r="D1626">
        <v>1352</v>
      </c>
      <c r="E1626">
        <v>1</v>
      </c>
      <c r="F1626">
        <v>3</v>
      </c>
      <c r="G1626">
        <v>2</v>
      </c>
      <c r="H1626">
        <v>1</v>
      </c>
      <c r="I1626">
        <v>1</v>
      </c>
      <c r="J1626">
        <v>0</v>
      </c>
      <c r="K1626">
        <v>1969</v>
      </c>
      <c r="L1626">
        <v>34479</v>
      </c>
      <c r="M1626">
        <v>-1000</v>
      </c>
      <c r="N1626">
        <v>-5.2910052910052907E-3</v>
      </c>
      <c r="O1626">
        <v>140.53254437869822</v>
      </c>
      <c r="P1626">
        <v>2020</v>
      </c>
      <c r="Q1626" t="s">
        <v>32</v>
      </c>
    </row>
    <row r="1627" spans="1:17" x14ac:dyDescent="0.3">
      <c r="A1627" t="s">
        <v>12</v>
      </c>
      <c r="B1627">
        <v>659900</v>
      </c>
      <c r="C1627">
        <v>630000</v>
      </c>
      <c r="D1627">
        <v>1883</v>
      </c>
      <c r="E1627">
        <v>2</v>
      </c>
      <c r="F1627">
        <v>3</v>
      </c>
      <c r="G1627">
        <v>3</v>
      </c>
      <c r="H1627">
        <v>2</v>
      </c>
      <c r="I1627">
        <v>2</v>
      </c>
      <c r="J1627">
        <v>1</v>
      </c>
      <c r="K1627">
        <v>2020</v>
      </c>
      <c r="L1627">
        <v>32501</v>
      </c>
      <c r="M1627">
        <v>29900</v>
      </c>
      <c r="N1627">
        <v>4.5309895438702834E-2</v>
      </c>
      <c r="O1627">
        <v>334.57249070631968</v>
      </c>
      <c r="P1627">
        <v>2020</v>
      </c>
      <c r="Q1627" t="s">
        <v>32</v>
      </c>
    </row>
    <row r="1628" spans="1:17" x14ac:dyDescent="0.3">
      <c r="A1628" t="s">
        <v>13</v>
      </c>
      <c r="B1628">
        <v>250000</v>
      </c>
      <c r="C1628">
        <v>245000</v>
      </c>
      <c r="D1628">
        <v>1400</v>
      </c>
      <c r="E1628">
        <v>1</v>
      </c>
      <c r="F1628">
        <v>2</v>
      </c>
      <c r="G1628">
        <v>2</v>
      </c>
      <c r="H1628">
        <v>2</v>
      </c>
      <c r="I1628">
        <v>2</v>
      </c>
      <c r="J1628">
        <v>1</v>
      </c>
      <c r="K1628">
        <v>1976</v>
      </c>
      <c r="L1628">
        <v>33009</v>
      </c>
      <c r="M1628">
        <v>5000</v>
      </c>
      <c r="N1628">
        <v>0.02</v>
      </c>
      <c r="O1628">
        <v>175</v>
      </c>
      <c r="P1628">
        <v>2020</v>
      </c>
      <c r="Q1628" t="s">
        <v>32</v>
      </c>
    </row>
    <row r="1629" spans="1:17" x14ac:dyDescent="0.3">
      <c r="A1629" t="s">
        <v>12</v>
      </c>
      <c r="B1629">
        <v>364900</v>
      </c>
      <c r="C1629">
        <v>357500</v>
      </c>
      <c r="D1629">
        <v>1950</v>
      </c>
      <c r="E1629">
        <v>1</v>
      </c>
      <c r="F1629">
        <v>4</v>
      </c>
      <c r="G1629">
        <v>2</v>
      </c>
      <c r="H1629">
        <v>2</v>
      </c>
      <c r="I1629">
        <v>2</v>
      </c>
      <c r="J1629">
        <v>2</v>
      </c>
      <c r="K1629">
        <v>2005</v>
      </c>
      <c r="L1629">
        <v>34714</v>
      </c>
      <c r="M1629">
        <v>7400</v>
      </c>
      <c r="N1629">
        <v>2.0279528637983008E-2</v>
      </c>
      <c r="O1629">
        <v>183.33333333333334</v>
      </c>
      <c r="P1629">
        <v>2020</v>
      </c>
      <c r="Q1629" t="s">
        <v>32</v>
      </c>
    </row>
    <row r="1630" spans="1:17" x14ac:dyDescent="0.3">
      <c r="A1630" t="s">
        <v>12</v>
      </c>
      <c r="B1630">
        <v>246900</v>
      </c>
      <c r="C1630">
        <v>246900</v>
      </c>
      <c r="D1630">
        <v>1515</v>
      </c>
      <c r="E1630">
        <v>1</v>
      </c>
      <c r="F1630">
        <v>3</v>
      </c>
      <c r="G1630">
        <v>2</v>
      </c>
      <c r="H1630">
        <v>2</v>
      </c>
      <c r="I1630">
        <v>2</v>
      </c>
      <c r="J1630">
        <v>0</v>
      </c>
      <c r="K1630">
        <v>2025</v>
      </c>
      <c r="L1630">
        <v>32533</v>
      </c>
      <c r="M1630">
        <v>0</v>
      </c>
      <c r="N1630">
        <v>0</v>
      </c>
      <c r="O1630">
        <v>162.97029702970298</v>
      </c>
      <c r="P1630">
        <v>2020</v>
      </c>
      <c r="Q1630" t="s">
        <v>32</v>
      </c>
    </row>
    <row r="1631" spans="1:17" x14ac:dyDescent="0.3">
      <c r="A1631" t="s">
        <v>12</v>
      </c>
      <c r="B1631">
        <v>370000</v>
      </c>
      <c r="C1631">
        <v>365000</v>
      </c>
      <c r="D1631">
        <v>1184</v>
      </c>
      <c r="E1631">
        <v>1</v>
      </c>
      <c r="F1631">
        <v>2</v>
      </c>
      <c r="G1631">
        <v>2</v>
      </c>
      <c r="H1631">
        <v>2</v>
      </c>
      <c r="I1631">
        <v>2</v>
      </c>
      <c r="J1631">
        <v>1</v>
      </c>
      <c r="K1631">
        <v>1983</v>
      </c>
      <c r="L1631">
        <v>34689</v>
      </c>
      <c r="M1631">
        <v>5000</v>
      </c>
      <c r="N1631">
        <v>1.3513513513513514E-2</v>
      </c>
      <c r="O1631">
        <v>308.27702702702703</v>
      </c>
      <c r="P1631">
        <v>2020</v>
      </c>
      <c r="Q1631" t="s">
        <v>32</v>
      </c>
    </row>
    <row r="1632" spans="1:17" x14ac:dyDescent="0.3">
      <c r="A1632" t="s">
        <v>14</v>
      </c>
      <c r="B1632">
        <v>245000</v>
      </c>
      <c r="C1632">
        <v>227250</v>
      </c>
      <c r="D1632">
        <v>1080</v>
      </c>
      <c r="E1632">
        <v>2</v>
      </c>
      <c r="F1632">
        <v>2</v>
      </c>
      <c r="G1632">
        <v>3</v>
      </c>
      <c r="H1632">
        <v>2</v>
      </c>
      <c r="I1632">
        <v>2</v>
      </c>
      <c r="J1632">
        <v>0</v>
      </c>
      <c r="K1632">
        <v>1999</v>
      </c>
      <c r="L1632">
        <v>34203</v>
      </c>
      <c r="M1632">
        <v>17750</v>
      </c>
      <c r="N1632">
        <v>7.2448979591836729E-2</v>
      </c>
      <c r="O1632">
        <v>210.41666666666666</v>
      </c>
      <c r="P1632">
        <v>2020</v>
      </c>
      <c r="Q1632" t="s">
        <v>32</v>
      </c>
    </row>
    <row r="1633" spans="1:17" x14ac:dyDescent="0.3">
      <c r="A1633" t="s">
        <v>13</v>
      </c>
      <c r="B1633">
        <v>160000</v>
      </c>
      <c r="C1633">
        <v>169900</v>
      </c>
      <c r="D1633">
        <v>1144</v>
      </c>
      <c r="E1633">
        <v>1</v>
      </c>
      <c r="F1633">
        <v>2</v>
      </c>
      <c r="G1633">
        <v>2</v>
      </c>
      <c r="H1633">
        <v>2</v>
      </c>
      <c r="I1633">
        <v>2</v>
      </c>
      <c r="J1633">
        <v>0</v>
      </c>
      <c r="K1633">
        <v>1983</v>
      </c>
      <c r="L1633">
        <v>34205</v>
      </c>
      <c r="M1633">
        <v>-9900</v>
      </c>
      <c r="N1633">
        <v>-6.1874999999999999E-2</v>
      </c>
      <c r="O1633">
        <v>148.51398601398603</v>
      </c>
      <c r="P1633">
        <v>2020</v>
      </c>
      <c r="Q1633" t="s">
        <v>32</v>
      </c>
    </row>
    <row r="1634" spans="1:17" x14ac:dyDescent="0.3">
      <c r="A1634" t="s">
        <v>13</v>
      </c>
      <c r="B1634">
        <v>850000</v>
      </c>
      <c r="C1634">
        <v>800000</v>
      </c>
      <c r="D1634">
        <v>1570</v>
      </c>
      <c r="E1634">
        <v>1</v>
      </c>
      <c r="F1634">
        <v>2</v>
      </c>
      <c r="G1634">
        <v>3</v>
      </c>
      <c r="H1634">
        <v>2</v>
      </c>
      <c r="I1634">
        <v>2</v>
      </c>
      <c r="J1634">
        <v>0</v>
      </c>
      <c r="K1634">
        <v>1969</v>
      </c>
      <c r="L1634">
        <v>33133</v>
      </c>
      <c r="M1634">
        <v>50000</v>
      </c>
      <c r="N1634">
        <v>5.8823529411764705E-2</v>
      </c>
      <c r="O1634">
        <v>509.55414012738851</v>
      </c>
      <c r="P1634">
        <v>2020</v>
      </c>
      <c r="Q1634" t="s">
        <v>32</v>
      </c>
    </row>
    <row r="1635" spans="1:17" x14ac:dyDescent="0.3">
      <c r="A1635" t="s">
        <v>12</v>
      </c>
      <c r="B1635">
        <v>209000</v>
      </c>
      <c r="C1635">
        <v>209000</v>
      </c>
      <c r="D1635">
        <v>1002</v>
      </c>
      <c r="E1635">
        <v>1</v>
      </c>
      <c r="F1635">
        <v>3</v>
      </c>
      <c r="G1635">
        <v>2</v>
      </c>
      <c r="H1635">
        <v>2</v>
      </c>
      <c r="I1635">
        <v>2</v>
      </c>
      <c r="J1635">
        <v>0</v>
      </c>
      <c r="K1635">
        <v>2025</v>
      </c>
      <c r="L1635">
        <v>33815</v>
      </c>
      <c r="M1635">
        <v>0</v>
      </c>
      <c r="N1635">
        <v>0</v>
      </c>
      <c r="O1635">
        <v>208.58283433133732</v>
      </c>
      <c r="P1635">
        <v>2020</v>
      </c>
      <c r="Q1635" t="s">
        <v>32</v>
      </c>
    </row>
    <row r="1636" spans="1:17" x14ac:dyDescent="0.3">
      <c r="A1636" t="s">
        <v>12</v>
      </c>
      <c r="B1636">
        <v>399900</v>
      </c>
      <c r="C1636">
        <v>400000</v>
      </c>
      <c r="D1636">
        <v>1736</v>
      </c>
      <c r="E1636">
        <v>1</v>
      </c>
      <c r="F1636">
        <v>3</v>
      </c>
      <c r="G1636">
        <v>2</v>
      </c>
      <c r="H1636">
        <v>2</v>
      </c>
      <c r="I1636">
        <v>2</v>
      </c>
      <c r="J1636">
        <v>2</v>
      </c>
      <c r="K1636">
        <v>1997</v>
      </c>
      <c r="L1636">
        <v>34293</v>
      </c>
      <c r="M1636">
        <v>-100</v>
      </c>
      <c r="N1636">
        <v>-2.5006251562890725E-4</v>
      </c>
      <c r="O1636">
        <v>230.41474654377879</v>
      </c>
      <c r="P1636">
        <v>2020</v>
      </c>
      <c r="Q1636" t="s">
        <v>32</v>
      </c>
    </row>
    <row r="1637" spans="1:17" x14ac:dyDescent="0.3">
      <c r="A1637" t="s">
        <v>13</v>
      </c>
      <c r="B1637">
        <v>449000</v>
      </c>
      <c r="C1637">
        <v>415000</v>
      </c>
      <c r="D1637">
        <v>1529</v>
      </c>
      <c r="E1637">
        <v>1</v>
      </c>
      <c r="F1637">
        <v>2</v>
      </c>
      <c r="G1637">
        <v>2</v>
      </c>
      <c r="H1637">
        <v>2</v>
      </c>
      <c r="I1637">
        <v>2</v>
      </c>
      <c r="J1637">
        <v>1</v>
      </c>
      <c r="K1637">
        <v>1991</v>
      </c>
      <c r="L1637">
        <v>34104</v>
      </c>
      <c r="M1637">
        <v>34000</v>
      </c>
      <c r="N1637">
        <v>7.5723830734966593E-2</v>
      </c>
      <c r="O1637">
        <v>271.41922825376065</v>
      </c>
      <c r="P1637">
        <v>2020</v>
      </c>
      <c r="Q1637" t="s">
        <v>32</v>
      </c>
    </row>
    <row r="1638" spans="1:17" x14ac:dyDescent="0.3">
      <c r="A1638" t="s">
        <v>17</v>
      </c>
      <c r="B1638">
        <v>149800</v>
      </c>
      <c r="C1638">
        <v>149800</v>
      </c>
      <c r="D1638">
        <v>1434</v>
      </c>
      <c r="E1638">
        <v>1</v>
      </c>
      <c r="F1638">
        <v>2</v>
      </c>
      <c r="G1638">
        <v>2</v>
      </c>
      <c r="H1638">
        <v>2</v>
      </c>
      <c r="I1638">
        <v>2</v>
      </c>
      <c r="J1638">
        <v>0</v>
      </c>
      <c r="K1638">
        <v>1974</v>
      </c>
      <c r="L1638">
        <v>33905</v>
      </c>
      <c r="M1638">
        <v>0</v>
      </c>
      <c r="N1638">
        <v>0</v>
      </c>
      <c r="O1638">
        <v>104.46304044630405</v>
      </c>
      <c r="P1638">
        <v>2020</v>
      </c>
      <c r="Q1638" t="s">
        <v>32</v>
      </c>
    </row>
    <row r="1639" spans="1:17" x14ac:dyDescent="0.3">
      <c r="A1639" t="s">
        <v>12</v>
      </c>
      <c r="B1639">
        <v>299000</v>
      </c>
      <c r="C1639">
        <v>280000</v>
      </c>
      <c r="D1639">
        <v>1309</v>
      </c>
      <c r="E1639">
        <v>1</v>
      </c>
      <c r="F1639">
        <v>3</v>
      </c>
      <c r="G1639">
        <v>2</v>
      </c>
      <c r="H1639">
        <v>2</v>
      </c>
      <c r="I1639">
        <v>2</v>
      </c>
      <c r="J1639">
        <v>2</v>
      </c>
      <c r="K1639">
        <v>1976</v>
      </c>
      <c r="L1639">
        <v>32617</v>
      </c>
      <c r="M1639">
        <v>19000</v>
      </c>
      <c r="N1639">
        <v>6.354515050167224E-2</v>
      </c>
      <c r="O1639">
        <v>213.90374331550802</v>
      </c>
      <c r="P1639">
        <v>2020</v>
      </c>
      <c r="Q1639" t="s">
        <v>32</v>
      </c>
    </row>
    <row r="1640" spans="1:17" x14ac:dyDescent="0.3">
      <c r="A1640" t="s">
        <v>13</v>
      </c>
      <c r="B1640">
        <v>1785000</v>
      </c>
      <c r="C1640">
        <v>1650000</v>
      </c>
      <c r="D1640">
        <v>1350</v>
      </c>
      <c r="E1640">
        <v>1</v>
      </c>
      <c r="F1640">
        <v>2</v>
      </c>
      <c r="G1640">
        <v>2</v>
      </c>
      <c r="H1640">
        <v>2</v>
      </c>
      <c r="I1640">
        <v>2</v>
      </c>
      <c r="J1640">
        <v>1</v>
      </c>
      <c r="K1640">
        <v>1996</v>
      </c>
      <c r="L1640">
        <v>34236</v>
      </c>
      <c r="M1640">
        <v>135000</v>
      </c>
      <c r="N1640">
        <v>7.5630252100840331E-2</v>
      </c>
      <c r="O1640">
        <v>1222.2222222222222</v>
      </c>
      <c r="P1640">
        <v>2020</v>
      </c>
      <c r="Q1640" t="s">
        <v>32</v>
      </c>
    </row>
    <row r="1641" spans="1:17" x14ac:dyDescent="0.3">
      <c r="A1641" t="s">
        <v>12</v>
      </c>
      <c r="B1641">
        <v>614000</v>
      </c>
      <c r="C1641">
        <v>595000</v>
      </c>
      <c r="D1641">
        <v>1827</v>
      </c>
      <c r="E1641">
        <v>1</v>
      </c>
      <c r="F1641">
        <v>3</v>
      </c>
      <c r="G1641">
        <v>2</v>
      </c>
      <c r="H1641">
        <v>2</v>
      </c>
      <c r="I1641">
        <v>2</v>
      </c>
      <c r="J1641">
        <v>2</v>
      </c>
      <c r="K1641">
        <v>1994</v>
      </c>
      <c r="L1641">
        <v>32250</v>
      </c>
      <c r="M1641">
        <v>19000</v>
      </c>
      <c r="N1641">
        <v>3.0944625407166124E-2</v>
      </c>
      <c r="O1641">
        <v>325.67049808429118</v>
      </c>
      <c r="P1641">
        <v>2020</v>
      </c>
      <c r="Q1641" t="s">
        <v>32</v>
      </c>
    </row>
    <row r="1642" spans="1:17" x14ac:dyDescent="0.3">
      <c r="A1642" t="s">
        <v>12</v>
      </c>
      <c r="B1642">
        <v>600000</v>
      </c>
      <c r="C1642">
        <v>585000</v>
      </c>
      <c r="D1642">
        <v>1814</v>
      </c>
      <c r="E1642">
        <v>1</v>
      </c>
      <c r="F1642">
        <v>3</v>
      </c>
      <c r="G1642">
        <v>2</v>
      </c>
      <c r="H1642">
        <v>2</v>
      </c>
      <c r="I1642">
        <v>2</v>
      </c>
      <c r="J1642">
        <v>2</v>
      </c>
      <c r="K1642">
        <v>2011</v>
      </c>
      <c r="L1642">
        <v>33950</v>
      </c>
      <c r="M1642">
        <v>15000</v>
      </c>
      <c r="N1642">
        <v>2.5000000000000001E-2</v>
      </c>
      <c r="O1642">
        <v>322.49173098125686</v>
      </c>
      <c r="P1642">
        <v>2020</v>
      </c>
      <c r="Q1642" t="s">
        <v>32</v>
      </c>
    </row>
    <row r="1643" spans="1:17" x14ac:dyDescent="0.3">
      <c r="A1643" t="s">
        <v>12</v>
      </c>
      <c r="B1643">
        <v>349900</v>
      </c>
      <c r="C1643">
        <v>350000</v>
      </c>
      <c r="D1643">
        <v>1608</v>
      </c>
      <c r="E1643">
        <v>1</v>
      </c>
      <c r="F1643">
        <v>3</v>
      </c>
      <c r="G1643">
        <v>2</v>
      </c>
      <c r="H1643">
        <v>2</v>
      </c>
      <c r="I1643">
        <v>2</v>
      </c>
      <c r="J1643">
        <v>0</v>
      </c>
      <c r="K1643">
        <v>1958</v>
      </c>
      <c r="L1643">
        <v>33952</v>
      </c>
      <c r="M1643">
        <v>-100</v>
      </c>
      <c r="N1643">
        <v>-2.857959416976279E-4</v>
      </c>
      <c r="O1643">
        <v>217.66169154228857</v>
      </c>
      <c r="P1643">
        <v>2020</v>
      </c>
      <c r="Q1643" t="s">
        <v>32</v>
      </c>
    </row>
    <row r="1644" spans="1:17" x14ac:dyDescent="0.3">
      <c r="A1644" t="s">
        <v>12</v>
      </c>
      <c r="B1644">
        <v>330000</v>
      </c>
      <c r="C1644">
        <v>330000</v>
      </c>
      <c r="D1644">
        <v>1663</v>
      </c>
      <c r="E1644">
        <v>1</v>
      </c>
      <c r="F1644">
        <v>3</v>
      </c>
      <c r="G1644">
        <v>2</v>
      </c>
      <c r="H1644">
        <v>2</v>
      </c>
      <c r="I1644">
        <v>2</v>
      </c>
      <c r="J1644">
        <v>2</v>
      </c>
      <c r="K1644">
        <v>2006</v>
      </c>
      <c r="L1644">
        <v>32404</v>
      </c>
      <c r="M1644">
        <v>0</v>
      </c>
      <c r="N1644">
        <v>0</v>
      </c>
      <c r="O1644">
        <v>198.43656043295249</v>
      </c>
      <c r="P1644">
        <v>2020</v>
      </c>
      <c r="Q1644" t="s">
        <v>32</v>
      </c>
    </row>
    <row r="1645" spans="1:17" x14ac:dyDescent="0.3">
      <c r="A1645" t="s">
        <v>12</v>
      </c>
      <c r="B1645">
        <v>325000</v>
      </c>
      <c r="C1645">
        <v>323000</v>
      </c>
      <c r="D1645">
        <v>1375</v>
      </c>
      <c r="E1645">
        <v>1</v>
      </c>
      <c r="F1645">
        <v>3</v>
      </c>
      <c r="G1645">
        <v>2</v>
      </c>
      <c r="H1645">
        <v>2</v>
      </c>
      <c r="I1645">
        <v>2</v>
      </c>
      <c r="J1645">
        <v>2</v>
      </c>
      <c r="K1645">
        <v>1990</v>
      </c>
      <c r="L1645">
        <v>33594</v>
      </c>
      <c r="M1645">
        <v>2000</v>
      </c>
      <c r="N1645">
        <v>6.1538461538461538E-3</v>
      </c>
      <c r="O1645">
        <v>234.90909090909091</v>
      </c>
      <c r="P1645">
        <v>2020</v>
      </c>
      <c r="Q1645" t="s">
        <v>32</v>
      </c>
    </row>
    <row r="1646" spans="1:17" x14ac:dyDescent="0.3">
      <c r="A1646" t="s">
        <v>12</v>
      </c>
      <c r="B1646">
        <v>220000</v>
      </c>
      <c r="C1646">
        <v>190000</v>
      </c>
      <c r="D1646">
        <v>1028</v>
      </c>
      <c r="E1646">
        <v>1</v>
      </c>
      <c r="F1646">
        <v>3</v>
      </c>
      <c r="G1646">
        <v>2</v>
      </c>
      <c r="H1646">
        <v>2</v>
      </c>
      <c r="I1646">
        <v>2</v>
      </c>
      <c r="J1646">
        <v>1</v>
      </c>
      <c r="K1646">
        <v>2018</v>
      </c>
      <c r="L1646">
        <v>34482</v>
      </c>
      <c r="M1646">
        <v>30000</v>
      </c>
      <c r="N1646">
        <v>0.13636363636363635</v>
      </c>
      <c r="O1646">
        <v>184.82490272373542</v>
      </c>
      <c r="P1646">
        <v>2020</v>
      </c>
      <c r="Q1646" t="s">
        <v>32</v>
      </c>
    </row>
    <row r="1647" spans="1:17" x14ac:dyDescent="0.3">
      <c r="A1647" t="s">
        <v>12</v>
      </c>
      <c r="B1647">
        <v>350000</v>
      </c>
      <c r="C1647">
        <v>350000</v>
      </c>
      <c r="D1647">
        <v>1390</v>
      </c>
      <c r="E1647">
        <v>1</v>
      </c>
      <c r="F1647">
        <v>4</v>
      </c>
      <c r="G1647">
        <v>2</v>
      </c>
      <c r="H1647">
        <v>2</v>
      </c>
      <c r="I1647">
        <v>2</v>
      </c>
      <c r="J1647">
        <v>2</v>
      </c>
      <c r="K1647">
        <v>1983</v>
      </c>
      <c r="L1647">
        <v>32773</v>
      </c>
      <c r="M1647">
        <v>0</v>
      </c>
      <c r="N1647">
        <v>0</v>
      </c>
      <c r="O1647">
        <v>251.79856115107913</v>
      </c>
      <c r="P1647">
        <v>2020</v>
      </c>
      <c r="Q1647" t="s">
        <v>32</v>
      </c>
    </row>
    <row r="1648" spans="1:17" x14ac:dyDescent="0.3">
      <c r="A1648" t="s">
        <v>12</v>
      </c>
      <c r="B1648">
        <v>694900</v>
      </c>
      <c r="C1648">
        <v>695000</v>
      </c>
      <c r="D1648">
        <v>1776</v>
      </c>
      <c r="E1648">
        <v>1</v>
      </c>
      <c r="F1648">
        <v>4</v>
      </c>
      <c r="G1648">
        <v>2</v>
      </c>
      <c r="H1648">
        <v>2</v>
      </c>
      <c r="I1648">
        <v>2</v>
      </c>
      <c r="J1648">
        <v>1</v>
      </c>
      <c r="K1648">
        <v>2025</v>
      </c>
      <c r="L1648">
        <v>33707</v>
      </c>
      <c r="M1648">
        <v>-100</v>
      </c>
      <c r="N1648">
        <v>-1.4390559792775939E-4</v>
      </c>
      <c r="O1648">
        <v>391.32882882882882</v>
      </c>
      <c r="P1648">
        <v>2020</v>
      </c>
      <c r="Q1648" t="s">
        <v>32</v>
      </c>
    </row>
    <row r="1649" spans="1:17" x14ac:dyDescent="0.3">
      <c r="A1649" t="s">
        <v>17</v>
      </c>
      <c r="B1649">
        <v>35000</v>
      </c>
      <c r="C1649">
        <v>35000</v>
      </c>
      <c r="D1649">
        <v>1164</v>
      </c>
      <c r="E1649">
        <v>1</v>
      </c>
      <c r="F1649">
        <v>2</v>
      </c>
      <c r="G1649">
        <v>2</v>
      </c>
      <c r="H1649">
        <v>2</v>
      </c>
      <c r="I1649">
        <v>2</v>
      </c>
      <c r="J1649">
        <v>0</v>
      </c>
      <c r="K1649">
        <v>1988</v>
      </c>
      <c r="L1649">
        <v>33884</v>
      </c>
      <c r="M1649">
        <v>0</v>
      </c>
      <c r="N1649">
        <v>0</v>
      </c>
      <c r="O1649">
        <v>30.06872852233677</v>
      </c>
      <c r="P1649">
        <v>2020</v>
      </c>
      <c r="Q1649" t="s">
        <v>32</v>
      </c>
    </row>
    <row r="1650" spans="1:17" x14ac:dyDescent="0.3">
      <c r="A1650" t="s">
        <v>17</v>
      </c>
      <c r="B1650">
        <v>172900</v>
      </c>
      <c r="C1650">
        <v>150000</v>
      </c>
      <c r="D1650">
        <v>1252</v>
      </c>
      <c r="E1650">
        <v>1</v>
      </c>
      <c r="F1650">
        <v>2</v>
      </c>
      <c r="G1650">
        <v>2</v>
      </c>
      <c r="H1650">
        <v>2</v>
      </c>
      <c r="I1650">
        <v>2</v>
      </c>
      <c r="J1650">
        <v>0</v>
      </c>
      <c r="K1650">
        <v>1983</v>
      </c>
      <c r="L1650">
        <v>32976</v>
      </c>
      <c r="M1650">
        <v>22900</v>
      </c>
      <c r="N1650">
        <v>0.1324465008675535</v>
      </c>
      <c r="O1650">
        <v>119.80830670926518</v>
      </c>
      <c r="P1650">
        <v>2020</v>
      </c>
      <c r="Q1650" t="s">
        <v>32</v>
      </c>
    </row>
    <row r="1651" spans="1:17" x14ac:dyDescent="0.3">
      <c r="A1651" t="s">
        <v>12</v>
      </c>
      <c r="B1651">
        <v>266990</v>
      </c>
      <c r="C1651">
        <v>256990</v>
      </c>
      <c r="D1651">
        <v>1665</v>
      </c>
      <c r="E1651">
        <v>1</v>
      </c>
      <c r="F1651">
        <v>4</v>
      </c>
      <c r="G1651">
        <v>2</v>
      </c>
      <c r="H1651">
        <v>2</v>
      </c>
      <c r="I1651">
        <v>2</v>
      </c>
      <c r="J1651">
        <v>2</v>
      </c>
      <c r="K1651">
        <v>2025</v>
      </c>
      <c r="L1651">
        <v>34470</v>
      </c>
      <c r="M1651">
        <v>10000</v>
      </c>
      <c r="N1651">
        <v>3.7454586314094158E-2</v>
      </c>
      <c r="O1651">
        <v>154.34834834834834</v>
      </c>
      <c r="P1651">
        <v>2020</v>
      </c>
      <c r="Q1651" t="s">
        <v>32</v>
      </c>
    </row>
    <row r="1652" spans="1:17" x14ac:dyDescent="0.3">
      <c r="A1652" t="s">
        <v>12</v>
      </c>
      <c r="B1652">
        <v>231888</v>
      </c>
      <c r="C1652">
        <v>226888</v>
      </c>
      <c r="D1652">
        <v>1666</v>
      </c>
      <c r="E1652">
        <v>1</v>
      </c>
      <c r="F1652">
        <v>4</v>
      </c>
      <c r="G1652">
        <v>2</v>
      </c>
      <c r="H1652">
        <v>2</v>
      </c>
      <c r="I1652">
        <v>2</v>
      </c>
      <c r="J1652">
        <v>2</v>
      </c>
      <c r="K1652">
        <v>2025</v>
      </c>
      <c r="L1652">
        <v>32179</v>
      </c>
      <c r="M1652">
        <v>5000</v>
      </c>
      <c r="N1652">
        <v>2.1562133443731455E-2</v>
      </c>
      <c r="O1652">
        <v>136.18727490996397</v>
      </c>
      <c r="P1652">
        <v>2020</v>
      </c>
      <c r="Q1652" t="s">
        <v>32</v>
      </c>
    </row>
    <row r="1653" spans="1:17" x14ac:dyDescent="0.3">
      <c r="A1653" t="s">
        <v>12</v>
      </c>
      <c r="B1653">
        <v>285000</v>
      </c>
      <c r="C1653">
        <v>273000</v>
      </c>
      <c r="D1653">
        <v>1464</v>
      </c>
      <c r="E1653">
        <v>1</v>
      </c>
      <c r="F1653">
        <v>3</v>
      </c>
      <c r="G1653">
        <v>2</v>
      </c>
      <c r="H1653">
        <v>2</v>
      </c>
      <c r="I1653">
        <v>2</v>
      </c>
      <c r="J1653">
        <v>0</v>
      </c>
      <c r="K1653">
        <v>1981</v>
      </c>
      <c r="L1653">
        <v>33616</v>
      </c>
      <c r="M1653">
        <v>12000</v>
      </c>
      <c r="N1653">
        <v>4.2105263157894736E-2</v>
      </c>
      <c r="O1653">
        <v>186.47540983606558</v>
      </c>
      <c r="P1653">
        <v>2020</v>
      </c>
      <c r="Q1653" t="s">
        <v>32</v>
      </c>
    </row>
    <row r="1654" spans="1:17" x14ac:dyDescent="0.3">
      <c r="A1654" t="s">
        <v>12</v>
      </c>
      <c r="B1654">
        <v>299990</v>
      </c>
      <c r="C1654">
        <v>296990</v>
      </c>
      <c r="D1654">
        <v>1490</v>
      </c>
      <c r="E1654">
        <v>1</v>
      </c>
      <c r="F1654">
        <v>4</v>
      </c>
      <c r="G1654">
        <v>2</v>
      </c>
      <c r="H1654">
        <v>2</v>
      </c>
      <c r="I1654">
        <v>2</v>
      </c>
      <c r="J1654">
        <v>2</v>
      </c>
      <c r="K1654">
        <v>2025</v>
      </c>
      <c r="L1654">
        <v>32137</v>
      </c>
      <c r="M1654">
        <v>3000</v>
      </c>
      <c r="N1654">
        <v>1.0000333344444815E-2</v>
      </c>
      <c r="O1654">
        <v>199.3221476510067</v>
      </c>
      <c r="P1654">
        <v>2020</v>
      </c>
      <c r="Q1654" t="s">
        <v>32</v>
      </c>
    </row>
    <row r="1655" spans="1:17" x14ac:dyDescent="0.3">
      <c r="A1655" t="s">
        <v>12</v>
      </c>
      <c r="B1655">
        <v>369990</v>
      </c>
      <c r="C1655">
        <v>360000</v>
      </c>
      <c r="D1655">
        <v>1799</v>
      </c>
      <c r="E1655">
        <v>1</v>
      </c>
      <c r="F1655">
        <v>2</v>
      </c>
      <c r="G1655">
        <v>2</v>
      </c>
      <c r="H1655">
        <v>2</v>
      </c>
      <c r="I1655">
        <v>2</v>
      </c>
      <c r="J1655">
        <v>2</v>
      </c>
      <c r="K1655">
        <v>2024</v>
      </c>
      <c r="L1655">
        <v>32137</v>
      </c>
      <c r="M1655">
        <v>9990</v>
      </c>
      <c r="N1655">
        <v>2.7000729749452688E-2</v>
      </c>
      <c r="O1655">
        <v>200.11117287381879</v>
      </c>
      <c r="P1655">
        <v>2020</v>
      </c>
      <c r="Q1655" t="s">
        <v>32</v>
      </c>
    </row>
    <row r="1656" spans="1:17" x14ac:dyDescent="0.3">
      <c r="A1656" t="s">
        <v>12</v>
      </c>
      <c r="B1656">
        <v>230000</v>
      </c>
      <c r="C1656">
        <v>235000</v>
      </c>
      <c r="D1656">
        <v>1145</v>
      </c>
      <c r="E1656">
        <v>1</v>
      </c>
      <c r="F1656">
        <v>3</v>
      </c>
      <c r="G1656">
        <v>2</v>
      </c>
      <c r="H1656">
        <v>2</v>
      </c>
      <c r="I1656">
        <v>2</v>
      </c>
      <c r="J1656">
        <v>1</v>
      </c>
      <c r="K1656">
        <v>1977</v>
      </c>
      <c r="L1656">
        <v>33805</v>
      </c>
      <c r="M1656">
        <v>-5000</v>
      </c>
      <c r="N1656">
        <v>-2.1739130434782608E-2</v>
      </c>
      <c r="O1656">
        <v>205.24017467248908</v>
      </c>
      <c r="P1656">
        <v>2020</v>
      </c>
      <c r="Q1656" t="s">
        <v>32</v>
      </c>
    </row>
    <row r="1657" spans="1:17" x14ac:dyDescent="0.3">
      <c r="A1657" t="s">
        <v>12</v>
      </c>
      <c r="B1657">
        <v>314990</v>
      </c>
      <c r="C1657">
        <v>314990</v>
      </c>
      <c r="D1657">
        <v>1862</v>
      </c>
      <c r="E1657">
        <v>1</v>
      </c>
      <c r="F1657">
        <v>4</v>
      </c>
      <c r="G1657">
        <v>2</v>
      </c>
      <c r="H1657">
        <v>2</v>
      </c>
      <c r="I1657">
        <v>2</v>
      </c>
      <c r="J1657">
        <v>2</v>
      </c>
      <c r="K1657">
        <v>2025</v>
      </c>
      <c r="L1657">
        <v>32219</v>
      </c>
      <c r="M1657">
        <v>0</v>
      </c>
      <c r="N1657">
        <v>0</v>
      </c>
      <c r="O1657">
        <v>169.16756176154672</v>
      </c>
      <c r="P1657">
        <v>2020</v>
      </c>
      <c r="Q1657" t="s">
        <v>32</v>
      </c>
    </row>
    <row r="1658" spans="1:17" x14ac:dyDescent="0.3">
      <c r="A1658" t="s">
        <v>12</v>
      </c>
      <c r="B1658">
        <v>274965</v>
      </c>
      <c r="C1658">
        <v>260965</v>
      </c>
      <c r="D1658">
        <v>1328</v>
      </c>
      <c r="E1658">
        <v>1</v>
      </c>
      <c r="F1658">
        <v>3</v>
      </c>
      <c r="G1658">
        <v>2</v>
      </c>
      <c r="H1658">
        <v>2</v>
      </c>
      <c r="I1658">
        <v>2</v>
      </c>
      <c r="J1658">
        <v>2</v>
      </c>
      <c r="K1658">
        <v>2025</v>
      </c>
      <c r="L1658">
        <v>34473</v>
      </c>
      <c r="M1658">
        <v>14000</v>
      </c>
      <c r="N1658">
        <v>5.0915571072681978E-2</v>
      </c>
      <c r="O1658">
        <v>196.50978915662651</v>
      </c>
      <c r="P1658">
        <v>2020</v>
      </c>
      <c r="Q1658" t="s">
        <v>32</v>
      </c>
    </row>
    <row r="1659" spans="1:17" x14ac:dyDescent="0.3">
      <c r="A1659" t="s">
        <v>12</v>
      </c>
      <c r="B1659">
        <v>356000</v>
      </c>
      <c r="C1659">
        <v>345000</v>
      </c>
      <c r="D1659">
        <v>1418</v>
      </c>
      <c r="E1659">
        <v>1</v>
      </c>
      <c r="F1659">
        <v>3</v>
      </c>
      <c r="G1659">
        <v>2</v>
      </c>
      <c r="H1659">
        <v>2</v>
      </c>
      <c r="I1659">
        <v>2</v>
      </c>
      <c r="J1659">
        <v>2</v>
      </c>
      <c r="K1659">
        <v>2010</v>
      </c>
      <c r="L1659">
        <v>32608</v>
      </c>
      <c r="M1659">
        <v>11000</v>
      </c>
      <c r="N1659">
        <v>3.0898876404494381E-2</v>
      </c>
      <c r="O1659">
        <v>243.30042313117067</v>
      </c>
      <c r="P1659">
        <v>2020</v>
      </c>
      <c r="Q1659" t="s">
        <v>32</v>
      </c>
    </row>
    <row r="1660" spans="1:17" x14ac:dyDescent="0.3">
      <c r="A1660" t="s">
        <v>17</v>
      </c>
      <c r="B1660">
        <v>78500</v>
      </c>
      <c r="C1660">
        <v>75000</v>
      </c>
      <c r="D1660">
        <v>1060</v>
      </c>
      <c r="E1660">
        <v>1</v>
      </c>
      <c r="F1660">
        <v>2</v>
      </c>
      <c r="G1660">
        <v>2</v>
      </c>
      <c r="H1660">
        <v>2</v>
      </c>
      <c r="I1660">
        <v>2</v>
      </c>
      <c r="J1660">
        <v>0</v>
      </c>
      <c r="K1660">
        <v>1981</v>
      </c>
      <c r="L1660">
        <v>34695</v>
      </c>
      <c r="M1660">
        <v>3500</v>
      </c>
      <c r="N1660">
        <v>4.4585987261146494E-2</v>
      </c>
      <c r="O1660">
        <v>70.754716981132077</v>
      </c>
      <c r="P1660">
        <v>2020</v>
      </c>
      <c r="Q1660" t="s">
        <v>32</v>
      </c>
    </row>
    <row r="1661" spans="1:17" x14ac:dyDescent="0.3">
      <c r="A1661" t="s">
        <v>12</v>
      </c>
      <c r="B1661">
        <v>189900</v>
      </c>
      <c r="C1661">
        <v>185000</v>
      </c>
      <c r="D1661">
        <v>1039</v>
      </c>
      <c r="E1661">
        <v>1</v>
      </c>
      <c r="F1661">
        <v>2</v>
      </c>
      <c r="G1661">
        <v>1</v>
      </c>
      <c r="H1661">
        <v>1</v>
      </c>
      <c r="I1661">
        <v>1</v>
      </c>
      <c r="J1661">
        <v>0</v>
      </c>
      <c r="K1661">
        <v>2025</v>
      </c>
      <c r="L1661">
        <v>34475</v>
      </c>
      <c r="M1661">
        <v>4900</v>
      </c>
      <c r="N1661">
        <v>2.5803054239073198E-2</v>
      </c>
      <c r="O1661">
        <v>178.055822906641</v>
      </c>
      <c r="P1661">
        <v>2020</v>
      </c>
      <c r="Q1661" t="s">
        <v>32</v>
      </c>
    </row>
    <row r="1662" spans="1:17" x14ac:dyDescent="0.3">
      <c r="A1662" t="s">
        <v>12</v>
      </c>
      <c r="B1662">
        <v>292990</v>
      </c>
      <c r="C1662">
        <v>289000</v>
      </c>
      <c r="D1662">
        <v>1828</v>
      </c>
      <c r="E1662">
        <v>1</v>
      </c>
      <c r="F1662">
        <v>4</v>
      </c>
      <c r="G1662">
        <v>2</v>
      </c>
      <c r="H1662">
        <v>2</v>
      </c>
      <c r="I1662">
        <v>2</v>
      </c>
      <c r="J1662">
        <v>2</v>
      </c>
      <c r="K1662">
        <v>2025</v>
      </c>
      <c r="L1662">
        <v>34473</v>
      </c>
      <c r="M1662">
        <v>3990</v>
      </c>
      <c r="N1662">
        <v>1.3618212225673231E-2</v>
      </c>
      <c r="O1662">
        <v>158.09628008752736</v>
      </c>
      <c r="P1662">
        <v>2020</v>
      </c>
      <c r="Q1662" t="s">
        <v>32</v>
      </c>
    </row>
    <row r="1663" spans="1:17" x14ac:dyDescent="0.3">
      <c r="A1663" t="s">
        <v>17</v>
      </c>
      <c r="B1663">
        <v>48000</v>
      </c>
      <c r="C1663">
        <v>44000</v>
      </c>
      <c r="D1663">
        <v>1248</v>
      </c>
      <c r="E1663">
        <v>1</v>
      </c>
      <c r="F1663">
        <v>2</v>
      </c>
      <c r="G1663">
        <v>2</v>
      </c>
      <c r="H1663">
        <v>2</v>
      </c>
      <c r="I1663">
        <v>2</v>
      </c>
      <c r="J1663">
        <v>0</v>
      </c>
      <c r="K1663">
        <v>1995</v>
      </c>
      <c r="L1663">
        <v>33844</v>
      </c>
      <c r="M1663">
        <v>4000</v>
      </c>
      <c r="N1663">
        <v>8.3333333333333329E-2</v>
      </c>
      <c r="O1663">
        <v>35.256410256410255</v>
      </c>
      <c r="P1663">
        <v>2020</v>
      </c>
      <c r="Q1663" t="s">
        <v>32</v>
      </c>
    </row>
    <row r="1664" spans="1:17" x14ac:dyDescent="0.3">
      <c r="A1664" t="s">
        <v>17</v>
      </c>
      <c r="B1664">
        <v>120000</v>
      </c>
      <c r="C1664">
        <v>105000</v>
      </c>
      <c r="D1664">
        <v>1219</v>
      </c>
      <c r="E1664">
        <v>1</v>
      </c>
      <c r="F1664">
        <v>2</v>
      </c>
      <c r="G1664">
        <v>2</v>
      </c>
      <c r="H1664">
        <v>2</v>
      </c>
      <c r="I1664">
        <v>2</v>
      </c>
      <c r="J1664">
        <v>0</v>
      </c>
      <c r="K1664">
        <v>1980</v>
      </c>
      <c r="L1664">
        <v>34224</v>
      </c>
      <c r="M1664">
        <v>15000</v>
      </c>
      <c r="N1664">
        <v>0.125</v>
      </c>
      <c r="O1664">
        <v>86.136177194421663</v>
      </c>
      <c r="P1664">
        <v>2020</v>
      </c>
      <c r="Q1664" t="s">
        <v>32</v>
      </c>
    </row>
    <row r="1665" spans="1:17" x14ac:dyDescent="0.3">
      <c r="A1665" t="s">
        <v>12</v>
      </c>
      <c r="B1665">
        <v>279900</v>
      </c>
      <c r="C1665">
        <v>279900</v>
      </c>
      <c r="D1665">
        <v>1583</v>
      </c>
      <c r="E1665">
        <v>1</v>
      </c>
      <c r="F1665">
        <v>4</v>
      </c>
      <c r="G1665">
        <v>2</v>
      </c>
      <c r="H1665">
        <v>2</v>
      </c>
      <c r="I1665">
        <v>2</v>
      </c>
      <c r="J1665">
        <v>1</v>
      </c>
      <c r="K1665">
        <v>2026</v>
      </c>
      <c r="L1665">
        <v>32583</v>
      </c>
      <c r="M1665">
        <v>0</v>
      </c>
      <c r="N1665">
        <v>0</v>
      </c>
      <c r="O1665">
        <v>176.8161718256475</v>
      </c>
      <c r="P1665">
        <v>2020</v>
      </c>
      <c r="Q1665" t="s">
        <v>32</v>
      </c>
    </row>
    <row r="1666" spans="1:17" x14ac:dyDescent="0.3">
      <c r="A1666" t="s">
        <v>13</v>
      </c>
      <c r="B1666">
        <v>279000</v>
      </c>
      <c r="C1666">
        <v>270000</v>
      </c>
      <c r="D1666">
        <v>1238</v>
      </c>
      <c r="E1666">
        <v>1</v>
      </c>
      <c r="F1666">
        <v>2</v>
      </c>
      <c r="G1666">
        <v>2</v>
      </c>
      <c r="H1666">
        <v>2</v>
      </c>
      <c r="I1666">
        <v>2</v>
      </c>
      <c r="J1666">
        <v>0</v>
      </c>
      <c r="K1666">
        <v>1996</v>
      </c>
      <c r="L1666">
        <v>34238</v>
      </c>
      <c r="M1666">
        <v>9000</v>
      </c>
      <c r="N1666">
        <v>3.2258064516129031E-2</v>
      </c>
      <c r="O1666">
        <v>218.09369951534734</v>
      </c>
      <c r="P1666">
        <v>2020</v>
      </c>
      <c r="Q1666" t="s">
        <v>32</v>
      </c>
    </row>
    <row r="1667" spans="1:17" x14ac:dyDescent="0.3">
      <c r="A1667" t="s">
        <v>12</v>
      </c>
      <c r="B1667">
        <v>289900</v>
      </c>
      <c r="C1667">
        <v>290000</v>
      </c>
      <c r="D1667">
        <v>1883</v>
      </c>
      <c r="E1667">
        <v>1</v>
      </c>
      <c r="F1667">
        <v>4</v>
      </c>
      <c r="G1667">
        <v>3</v>
      </c>
      <c r="H1667">
        <v>3</v>
      </c>
      <c r="I1667">
        <v>3</v>
      </c>
      <c r="J1667">
        <v>2</v>
      </c>
      <c r="K1667">
        <v>2005</v>
      </c>
      <c r="L1667">
        <v>33838</v>
      </c>
      <c r="M1667">
        <v>-100</v>
      </c>
      <c r="N1667">
        <v>-3.4494653328734045E-4</v>
      </c>
      <c r="O1667">
        <v>154.00955921402019</v>
      </c>
      <c r="P1667">
        <v>2020</v>
      </c>
      <c r="Q1667" t="s">
        <v>32</v>
      </c>
    </row>
    <row r="1668" spans="1:17" x14ac:dyDescent="0.3">
      <c r="A1668" t="s">
        <v>12</v>
      </c>
      <c r="B1668">
        <v>423000</v>
      </c>
      <c r="C1668">
        <v>417000</v>
      </c>
      <c r="D1668">
        <v>1636</v>
      </c>
      <c r="E1668">
        <v>1</v>
      </c>
      <c r="F1668">
        <v>3</v>
      </c>
      <c r="G1668">
        <v>2</v>
      </c>
      <c r="H1668">
        <v>2</v>
      </c>
      <c r="I1668">
        <v>2</v>
      </c>
      <c r="J1668">
        <v>2</v>
      </c>
      <c r="K1668">
        <v>1990</v>
      </c>
      <c r="L1668">
        <v>32765</v>
      </c>
      <c r="M1668">
        <v>6000</v>
      </c>
      <c r="N1668">
        <v>1.4184397163120567E-2</v>
      </c>
      <c r="O1668">
        <v>254.88997555012224</v>
      </c>
      <c r="P1668">
        <v>2020</v>
      </c>
      <c r="Q1668" t="s">
        <v>32</v>
      </c>
    </row>
    <row r="1669" spans="1:17" x14ac:dyDescent="0.3">
      <c r="A1669" t="s">
        <v>17</v>
      </c>
      <c r="B1669">
        <v>29900</v>
      </c>
      <c r="C1669">
        <v>23900</v>
      </c>
      <c r="D1669">
        <v>1056</v>
      </c>
      <c r="E1669">
        <v>1</v>
      </c>
      <c r="F1669">
        <v>2</v>
      </c>
      <c r="G1669">
        <v>2</v>
      </c>
      <c r="H1669">
        <v>2</v>
      </c>
      <c r="I1669">
        <v>2</v>
      </c>
      <c r="J1669">
        <v>0</v>
      </c>
      <c r="K1669">
        <v>1980</v>
      </c>
      <c r="L1669">
        <v>34667</v>
      </c>
      <c r="M1669">
        <v>6000</v>
      </c>
      <c r="N1669">
        <v>0.20066889632107024</v>
      </c>
      <c r="O1669">
        <v>22.632575757575758</v>
      </c>
      <c r="P1669">
        <v>2020</v>
      </c>
      <c r="Q1669" t="s">
        <v>32</v>
      </c>
    </row>
    <row r="1670" spans="1:17" x14ac:dyDescent="0.3">
      <c r="A1670" t="s">
        <v>12</v>
      </c>
      <c r="B1670">
        <v>189900</v>
      </c>
      <c r="C1670">
        <v>180000</v>
      </c>
      <c r="D1670">
        <v>1471</v>
      </c>
      <c r="E1670">
        <v>1</v>
      </c>
      <c r="F1670">
        <v>2</v>
      </c>
      <c r="G1670">
        <v>2</v>
      </c>
      <c r="H1670">
        <v>2</v>
      </c>
      <c r="I1670">
        <v>2</v>
      </c>
      <c r="J1670">
        <v>0</v>
      </c>
      <c r="K1670">
        <v>1988</v>
      </c>
      <c r="L1670">
        <v>33884</v>
      </c>
      <c r="M1670">
        <v>9900</v>
      </c>
      <c r="N1670">
        <v>5.2132701421800945E-2</v>
      </c>
      <c r="O1670">
        <v>122.36573759347382</v>
      </c>
      <c r="P1670">
        <v>2020</v>
      </c>
      <c r="Q1670" t="s">
        <v>32</v>
      </c>
    </row>
    <row r="1671" spans="1:17" x14ac:dyDescent="0.3">
      <c r="A1671" t="s">
        <v>12</v>
      </c>
      <c r="B1671">
        <v>424900</v>
      </c>
      <c r="C1671">
        <v>407500</v>
      </c>
      <c r="D1671">
        <v>1747</v>
      </c>
      <c r="E1671">
        <v>1</v>
      </c>
      <c r="F1671">
        <v>3</v>
      </c>
      <c r="G1671">
        <v>2</v>
      </c>
      <c r="H1671">
        <v>2</v>
      </c>
      <c r="I1671">
        <v>2</v>
      </c>
      <c r="J1671">
        <v>2</v>
      </c>
      <c r="K1671">
        <v>1998</v>
      </c>
      <c r="L1671">
        <v>32702</v>
      </c>
      <c r="M1671">
        <v>17400</v>
      </c>
      <c r="N1671">
        <v>4.0950811955754292E-2</v>
      </c>
      <c r="O1671">
        <v>233.25701202060677</v>
      </c>
      <c r="P1671">
        <v>2020</v>
      </c>
      <c r="Q1671" t="s">
        <v>32</v>
      </c>
    </row>
    <row r="1672" spans="1:17" x14ac:dyDescent="0.3">
      <c r="A1672" t="s">
        <v>12</v>
      </c>
      <c r="B1672">
        <v>300000</v>
      </c>
      <c r="C1672">
        <v>294000</v>
      </c>
      <c r="D1672">
        <v>1483</v>
      </c>
      <c r="E1672">
        <v>1</v>
      </c>
      <c r="F1672">
        <v>3</v>
      </c>
      <c r="G1672">
        <v>2</v>
      </c>
      <c r="H1672">
        <v>2</v>
      </c>
      <c r="I1672">
        <v>2</v>
      </c>
      <c r="J1672">
        <v>2</v>
      </c>
      <c r="K1672">
        <v>2025</v>
      </c>
      <c r="L1672">
        <v>34221</v>
      </c>
      <c r="M1672">
        <v>6000</v>
      </c>
      <c r="N1672">
        <v>0.02</v>
      </c>
      <c r="O1672">
        <v>198.24679703304113</v>
      </c>
      <c r="P1672">
        <v>2020</v>
      </c>
      <c r="Q1672" t="s">
        <v>32</v>
      </c>
    </row>
    <row r="1673" spans="1:17" x14ac:dyDescent="0.3">
      <c r="A1673" t="s">
        <v>12</v>
      </c>
      <c r="B1673">
        <v>282990</v>
      </c>
      <c r="C1673">
        <v>282990</v>
      </c>
      <c r="D1673">
        <v>1459</v>
      </c>
      <c r="E1673">
        <v>1</v>
      </c>
      <c r="F1673">
        <v>3</v>
      </c>
      <c r="G1673">
        <v>2</v>
      </c>
      <c r="H1673">
        <v>2</v>
      </c>
      <c r="I1673">
        <v>2</v>
      </c>
      <c r="J1673">
        <v>2</v>
      </c>
      <c r="K1673">
        <v>2026</v>
      </c>
      <c r="L1673">
        <v>32219</v>
      </c>
      <c r="M1673">
        <v>0</v>
      </c>
      <c r="N1673">
        <v>0</v>
      </c>
      <c r="O1673">
        <v>193.96161754626456</v>
      </c>
      <c r="P1673">
        <v>2020</v>
      </c>
      <c r="Q1673" t="s">
        <v>32</v>
      </c>
    </row>
    <row r="1674" spans="1:17" x14ac:dyDescent="0.3">
      <c r="A1674" t="s">
        <v>13</v>
      </c>
      <c r="B1674">
        <v>275000</v>
      </c>
      <c r="C1674">
        <v>250000</v>
      </c>
      <c r="D1674">
        <v>1112</v>
      </c>
      <c r="E1674">
        <v>1</v>
      </c>
      <c r="F1674">
        <v>2</v>
      </c>
      <c r="G1674">
        <v>2</v>
      </c>
      <c r="H1674">
        <v>2</v>
      </c>
      <c r="I1674">
        <v>2</v>
      </c>
      <c r="J1674">
        <v>1</v>
      </c>
      <c r="K1674">
        <v>1999</v>
      </c>
      <c r="L1674">
        <v>32931</v>
      </c>
      <c r="M1674">
        <v>25000</v>
      </c>
      <c r="N1674">
        <v>9.0909090909090912E-2</v>
      </c>
      <c r="O1674">
        <v>224.82014388489208</v>
      </c>
      <c r="P1674">
        <v>2020</v>
      </c>
      <c r="Q1674" t="s">
        <v>32</v>
      </c>
    </row>
    <row r="1675" spans="1:17" x14ac:dyDescent="0.3">
      <c r="A1675" t="s">
        <v>14</v>
      </c>
      <c r="B1675">
        <v>330000</v>
      </c>
      <c r="C1675">
        <v>310000</v>
      </c>
      <c r="D1675">
        <v>1522</v>
      </c>
      <c r="E1675">
        <v>2</v>
      </c>
      <c r="F1675">
        <v>3</v>
      </c>
      <c r="G1675">
        <v>2</v>
      </c>
      <c r="H1675">
        <v>1</v>
      </c>
      <c r="I1675">
        <v>1</v>
      </c>
      <c r="J1675">
        <v>0</v>
      </c>
      <c r="K1675">
        <v>1982</v>
      </c>
      <c r="L1675">
        <v>33759</v>
      </c>
      <c r="M1675">
        <v>20000</v>
      </c>
      <c r="N1675">
        <v>6.0606060606060608E-2</v>
      </c>
      <c r="O1675">
        <v>203.67936925098556</v>
      </c>
      <c r="P1675">
        <v>2020</v>
      </c>
      <c r="Q1675" t="s">
        <v>32</v>
      </c>
    </row>
    <row r="1676" spans="1:17" x14ac:dyDescent="0.3">
      <c r="A1676" t="s">
        <v>13</v>
      </c>
      <c r="B1676">
        <v>230000</v>
      </c>
      <c r="C1676">
        <v>200000</v>
      </c>
      <c r="D1676">
        <v>1409</v>
      </c>
      <c r="E1676">
        <v>1</v>
      </c>
      <c r="F1676">
        <v>2</v>
      </c>
      <c r="G1676">
        <v>2</v>
      </c>
      <c r="H1676">
        <v>2</v>
      </c>
      <c r="I1676">
        <v>2</v>
      </c>
      <c r="J1676">
        <v>1</v>
      </c>
      <c r="K1676">
        <v>2018</v>
      </c>
      <c r="L1676">
        <v>33896</v>
      </c>
      <c r="M1676">
        <v>30000</v>
      </c>
      <c r="N1676">
        <v>0.13043478260869565</v>
      </c>
      <c r="O1676">
        <v>141.94464158977999</v>
      </c>
      <c r="P1676">
        <v>2020</v>
      </c>
      <c r="Q1676" t="s">
        <v>32</v>
      </c>
    </row>
    <row r="1677" spans="1:17" x14ac:dyDescent="0.3">
      <c r="A1677" t="s">
        <v>12</v>
      </c>
      <c r="B1677">
        <v>283490</v>
      </c>
      <c r="C1677">
        <v>283490</v>
      </c>
      <c r="D1677">
        <v>1665</v>
      </c>
      <c r="E1677">
        <v>1</v>
      </c>
      <c r="F1677">
        <v>4</v>
      </c>
      <c r="G1677">
        <v>2</v>
      </c>
      <c r="H1677">
        <v>2</v>
      </c>
      <c r="I1677">
        <v>2</v>
      </c>
      <c r="J1677">
        <v>2</v>
      </c>
      <c r="K1677">
        <v>2026</v>
      </c>
      <c r="L1677">
        <v>34759</v>
      </c>
      <c r="M1677">
        <v>0</v>
      </c>
      <c r="N1677">
        <v>0</v>
      </c>
      <c r="O1677">
        <v>170.26426426426426</v>
      </c>
      <c r="P1677">
        <v>2020</v>
      </c>
      <c r="Q1677" t="s">
        <v>32</v>
      </c>
    </row>
    <row r="1678" spans="1:17" x14ac:dyDescent="0.3">
      <c r="A1678" t="s">
        <v>13</v>
      </c>
      <c r="B1678">
        <v>1299000</v>
      </c>
      <c r="C1678">
        <v>1170000</v>
      </c>
      <c r="D1678">
        <v>1729</v>
      </c>
      <c r="E1678">
        <v>1</v>
      </c>
      <c r="F1678">
        <v>2</v>
      </c>
      <c r="G1678">
        <v>2</v>
      </c>
      <c r="H1678">
        <v>2</v>
      </c>
      <c r="I1678">
        <v>2</v>
      </c>
      <c r="J1678">
        <v>1</v>
      </c>
      <c r="K1678">
        <v>1982</v>
      </c>
      <c r="L1678">
        <v>34236</v>
      </c>
      <c r="M1678">
        <v>129000</v>
      </c>
      <c r="N1678">
        <v>9.9307159353348731E-2</v>
      </c>
      <c r="O1678">
        <v>676.69172932330832</v>
      </c>
      <c r="P1678">
        <v>2020</v>
      </c>
      <c r="Q1678" t="s">
        <v>32</v>
      </c>
    </row>
    <row r="1679" spans="1:17" x14ac:dyDescent="0.3">
      <c r="A1679" t="s">
        <v>12</v>
      </c>
      <c r="B1679">
        <v>295000</v>
      </c>
      <c r="C1679">
        <v>295000</v>
      </c>
      <c r="D1679">
        <v>1568</v>
      </c>
      <c r="E1679">
        <v>1</v>
      </c>
      <c r="F1679">
        <v>2</v>
      </c>
      <c r="G1679">
        <v>2</v>
      </c>
      <c r="H1679">
        <v>2</v>
      </c>
      <c r="I1679">
        <v>2</v>
      </c>
      <c r="J1679">
        <v>2</v>
      </c>
      <c r="K1679">
        <v>2015</v>
      </c>
      <c r="L1679">
        <v>34736</v>
      </c>
      <c r="M1679">
        <v>0</v>
      </c>
      <c r="N1679">
        <v>0</v>
      </c>
      <c r="O1679">
        <v>188.13775510204081</v>
      </c>
      <c r="P1679">
        <v>2020</v>
      </c>
      <c r="Q1679" t="s">
        <v>32</v>
      </c>
    </row>
    <row r="1680" spans="1:17" x14ac:dyDescent="0.3">
      <c r="A1680" t="s">
        <v>13</v>
      </c>
      <c r="B1680">
        <v>755000</v>
      </c>
      <c r="C1680">
        <v>695000</v>
      </c>
      <c r="D1680">
        <v>1483</v>
      </c>
      <c r="E1680">
        <v>3</v>
      </c>
      <c r="F1680">
        <v>2</v>
      </c>
      <c r="G1680">
        <v>2</v>
      </c>
      <c r="H1680">
        <v>2</v>
      </c>
      <c r="I1680">
        <v>2</v>
      </c>
      <c r="J1680">
        <v>2</v>
      </c>
      <c r="K1680">
        <v>2006</v>
      </c>
      <c r="L1680">
        <v>34236</v>
      </c>
      <c r="M1680">
        <v>60000</v>
      </c>
      <c r="N1680">
        <v>7.9470198675496692E-2</v>
      </c>
      <c r="O1680">
        <v>468.64463924477411</v>
      </c>
      <c r="P1680">
        <v>2020</v>
      </c>
      <c r="Q1680" t="s">
        <v>32</v>
      </c>
    </row>
    <row r="1681" spans="1:17" x14ac:dyDescent="0.3">
      <c r="A1681" t="s">
        <v>14</v>
      </c>
      <c r="B1681">
        <v>535000</v>
      </c>
      <c r="C1681">
        <v>535000</v>
      </c>
      <c r="D1681">
        <v>1550</v>
      </c>
      <c r="E1681">
        <v>2</v>
      </c>
      <c r="F1681">
        <v>3</v>
      </c>
      <c r="G1681">
        <v>3</v>
      </c>
      <c r="H1681">
        <v>2</v>
      </c>
      <c r="I1681">
        <v>2</v>
      </c>
      <c r="J1681">
        <v>0</v>
      </c>
      <c r="K1681">
        <v>1979</v>
      </c>
      <c r="L1681">
        <v>33434</v>
      </c>
      <c r="M1681">
        <v>0</v>
      </c>
      <c r="N1681">
        <v>0</v>
      </c>
      <c r="O1681">
        <v>345.16129032258067</v>
      </c>
      <c r="P1681">
        <v>2020</v>
      </c>
      <c r="Q1681" t="s">
        <v>32</v>
      </c>
    </row>
    <row r="1682" spans="1:17" x14ac:dyDescent="0.3">
      <c r="A1682" t="s">
        <v>16</v>
      </c>
      <c r="B1682">
        <v>295000</v>
      </c>
      <c r="C1682">
        <v>286000</v>
      </c>
      <c r="D1682">
        <v>1075</v>
      </c>
      <c r="E1682">
        <v>1</v>
      </c>
      <c r="J1682">
        <v>2</v>
      </c>
      <c r="K1682">
        <v>1990</v>
      </c>
      <c r="L1682">
        <v>33196</v>
      </c>
      <c r="M1682">
        <v>9000</v>
      </c>
      <c r="N1682">
        <v>3.0508474576271188E-2</v>
      </c>
      <c r="O1682">
        <v>266.04651162790697</v>
      </c>
      <c r="P1682">
        <v>2020</v>
      </c>
      <c r="Q1682" t="s">
        <v>32</v>
      </c>
    </row>
    <row r="1683" spans="1:17" x14ac:dyDescent="0.3">
      <c r="A1683" t="s">
        <v>12</v>
      </c>
      <c r="B1683">
        <v>454000</v>
      </c>
      <c r="C1683">
        <v>437000</v>
      </c>
      <c r="D1683">
        <v>1685</v>
      </c>
      <c r="E1683">
        <v>1</v>
      </c>
      <c r="F1683">
        <v>3</v>
      </c>
      <c r="G1683">
        <v>2</v>
      </c>
      <c r="H1683">
        <v>2</v>
      </c>
      <c r="I1683">
        <v>2</v>
      </c>
      <c r="J1683">
        <v>2</v>
      </c>
      <c r="K1683">
        <v>2017</v>
      </c>
      <c r="L1683">
        <v>34787</v>
      </c>
      <c r="M1683">
        <v>17000</v>
      </c>
      <c r="N1683">
        <v>3.7444933920704845E-2</v>
      </c>
      <c r="O1683">
        <v>259.34718100890206</v>
      </c>
      <c r="P1683">
        <v>2020</v>
      </c>
      <c r="Q1683" t="s">
        <v>32</v>
      </c>
    </row>
    <row r="1684" spans="1:17" x14ac:dyDescent="0.3">
      <c r="A1684" t="s">
        <v>12</v>
      </c>
      <c r="B1684">
        <v>300000</v>
      </c>
      <c r="C1684">
        <v>296791</v>
      </c>
      <c r="D1684">
        <v>1505</v>
      </c>
      <c r="E1684">
        <v>1</v>
      </c>
      <c r="F1684">
        <v>3</v>
      </c>
      <c r="G1684">
        <v>2</v>
      </c>
      <c r="H1684">
        <v>2</v>
      </c>
      <c r="I1684">
        <v>2</v>
      </c>
      <c r="J1684">
        <v>2</v>
      </c>
      <c r="K1684">
        <v>2025</v>
      </c>
      <c r="L1684">
        <v>32164</v>
      </c>
      <c r="M1684">
        <v>3209</v>
      </c>
      <c r="N1684">
        <v>1.0696666666666667E-2</v>
      </c>
      <c r="O1684">
        <v>197.2033222591362</v>
      </c>
      <c r="P1684">
        <v>2020</v>
      </c>
      <c r="Q1684" t="s">
        <v>32</v>
      </c>
    </row>
    <row r="1685" spans="1:17" x14ac:dyDescent="0.3">
      <c r="A1685" t="s">
        <v>17</v>
      </c>
      <c r="B1685">
        <v>235235</v>
      </c>
      <c r="C1685">
        <v>215000</v>
      </c>
      <c r="D1685">
        <v>1431</v>
      </c>
      <c r="E1685">
        <v>1</v>
      </c>
      <c r="F1685">
        <v>2</v>
      </c>
      <c r="G1685">
        <v>2</v>
      </c>
      <c r="H1685">
        <v>2</v>
      </c>
      <c r="I1685">
        <v>2</v>
      </c>
      <c r="J1685">
        <v>0</v>
      </c>
      <c r="K1685">
        <v>2020</v>
      </c>
      <c r="L1685">
        <v>34613</v>
      </c>
      <c r="M1685">
        <v>20235</v>
      </c>
      <c r="N1685">
        <v>8.6020362616107293E-2</v>
      </c>
      <c r="O1685">
        <v>150.24458420684834</v>
      </c>
      <c r="P1685">
        <v>2020</v>
      </c>
      <c r="Q1685" t="s">
        <v>32</v>
      </c>
    </row>
    <row r="1686" spans="1:17" x14ac:dyDescent="0.3">
      <c r="A1686" t="s">
        <v>17</v>
      </c>
      <c r="B1686">
        <v>160000</v>
      </c>
      <c r="C1686">
        <v>167000</v>
      </c>
      <c r="D1686">
        <v>1248</v>
      </c>
      <c r="E1686">
        <v>1</v>
      </c>
      <c r="F1686">
        <v>2</v>
      </c>
      <c r="G1686">
        <v>2</v>
      </c>
      <c r="H1686">
        <v>2</v>
      </c>
      <c r="I1686">
        <v>2</v>
      </c>
      <c r="J1686">
        <v>0</v>
      </c>
      <c r="K1686">
        <v>1985</v>
      </c>
      <c r="L1686">
        <v>34223</v>
      </c>
      <c r="M1686">
        <v>-7000</v>
      </c>
      <c r="N1686">
        <v>-4.3749999999999997E-2</v>
      </c>
      <c r="O1686">
        <v>133.81410256410257</v>
      </c>
      <c r="P1686">
        <v>2020</v>
      </c>
      <c r="Q1686" t="s">
        <v>32</v>
      </c>
    </row>
    <row r="1687" spans="1:17" x14ac:dyDescent="0.3">
      <c r="A1687" t="s">
        <v>12</v>
      </c>
      <c r="B1687">
        <v>340000</v>
      </c>
      <c r="C1687">
        <v>330000</v>
      </c>
      <c r="D1687">
        <v>1597</v>
      </c>
      <c r="E1687">
        <v>1</v>
      </c>
      <c r="F1687">
        <v>3</v>
      </c>
      <c r="G1687">
        <v>2</v>
      </c>
      <c r="H1687">
        <v>2</v>
      </c>
      <c r="I1687">
        <v>2</v>
      </c>
      <c r="J1687">
        <v>2</v>
      </c>
      <c r="K1687">
        <v>1990</v>
      </c>
      <c r="L1687">
        <v>34743</v>
      </c>
      <c r="M1687">
        <v>10000</v>
      </c>
      <c r="N1687">
        <v>2.9411764705882353E-2</v>
      </c>
      <c r="O1687">
        <v>206.63744520976832</v>
      </c>
      <c r="P1687">
        <v>2020</v>
      </c>
      <c r="Q1687" t="s">
        <v>32</v>
      </c>
    </row>
    <row r="1688" spans="1:17" x14ac:dyDescent="0.3">
      <c r="A1688" t="s">
        <v>12</v>
      </c>
      <c r="B1688">
        <v>329000</v>
      </c>
      <c r="C1688">
        <v>319000</v>
      </c>
      <c r="D1688">
        <v>1466</v>
      </c>
      <c r="E1688">
        <v>1</v>
      </c>
      <c r="F1688">
        <v>3</v>
      </c>
      <c r="G1688">
        <v>2</v>
      </c>
      <c r="H1688">
        <v>2</v>
      </c>
      <c r="I1688">
        <v>2</v>
      </c>
      <c r="J1688">
        <v>1</v>
      </c>
      <c r="K1688">
        <v>2025</v>
      </c>
      <c r="L1688">
        <v>33974</v>
      </c>
      <c r="M1688">
        <v>10000</v>
      </c>
      <c r="N1688">
        <v>3.0395136778115502E-2</v>
      </c>
      <c r="O1688">
        <v>217.59890859481584</v>
      </c>
      <c r="P1688">
        <v>2020</v>
      </c>
      <c r="Q1688" t="s">
        <v>32</v>
      </c>
    </row>
    <row r="1689" spans="1:17" x14ac:dyDescent="0.3">
      <c r="A1689" t="s">
        <v>12</v>
      </c>
      <c r="B1689">
        <v>318000</v>
      </c>
      <c r="C1689">
        <v>290000</v>
      </c>
      <c r="D1689">
        <v>1780</v>
      </c>
      <c r="E1689">
        <v>1</v>
      </c>
      <c r="F1689">
        <v>3</v>
      </c>
      <c r="G1689">
        <v>2</v>
      </c>
      <c r="H1689">
        <v>2</v>
      </c>
      <c r="I1689">
        <v>2</v>
      </c>
      <c r="J1689">
        <v>2</v>
      </c>
      <c r="K1689">
        <v>2012</v>
      </c>
      <c r="L1689">
        <v>34736</v>
      </c>
      <c r="M1689">
        <v>28000</v>
      </c>
      <c r="N1689">
        <v>8.8050314465408799E-2</v>
      </c>
      <c r="O1689">
        <v>162.92134831460675</v>
      </c>
      <c r="P1689">
        <v>2020</v>
      </c>
      <c r="Q1689" t="s">
        <v>32</v>
      </c>
    </row>
    <row r="1690" spans="1:17" x14ac:dyDescent="0.3">
      <c r="A1690" t="s">
        <v>12</v>
      </c>
      <c r="B1690">
        <v>429900</v>
      </c>
      <c r="C1690">
        <v>423000</v>
      </c>
      <c r="D1690">
        <v>1636</v>
      </c>
      <c r="E1690">
        <v>1</v>
      </c>
      <c r="F1690">
        <v>4</v>
      </c>
      <c r="G1690">
        <v>2</v>
      </c>
      <c r="H1690">
        <v>2</v>
      </c>
      <c r="I1690">
        <v>2</v>
      </c>
      <c r="J1690">
        <v>1</v>
      </c>
      <c r="K1690">
        <v>1961</v>
      </c>
      <c r="L1690">
        <v>32934</v>
      </c>
      <c r="M1690">
        <v>6900</v>
      </c>
      <c r="N1690">
        <v>1.6050244242847175E-2</v>
      </c>
      <c r="O1690">
        <v>258.55745721271393</v>
      </c>
      <c r="P1690">
        <v>2020</v>
      </c>
      <c r="Q1690" t="s">
        <v>32</v>
      </c>
    </row>
    <row r="1691" spans="1:17" x14ac:dyDescent="0.3">
      <c r="A1691" t="s">
        <v>12</v>
      </c>
      <c r="B1691">
        <v>1445000</v>
      </c>
      <c r="C1691">
        <v>1360000</v>
      </c>
      <c r="D1691">
        <v>1786</v>
      </c>
      <c r="E1691">
        <v>1</v>
      </c>
      <c r="F1691">
        <v>3</v>
      </c>
      <c r="G1691">
        <v>2</v>
      </c>
      <c r="H1691">
        <v>2</v>
      </c>
      <c r="I1691">
        <v>2</v>
      </c>
      <c r="J1691">
        <v>1</v>
      </c>
      <c r="K1691">
        <v>1963</v>
      </c>
      <c r="L1691">
        <v>33435</v>
      </c>
      <c r="M1691">
        <v>85000</v>
      </c>
      <c r="N1691">
        <v>5.8823529411764705E-2</v>
      </c>
      <c r="O1691">
        <v>761.47816349384095</v>
      </c>
      <c r="P1691">
        <v>2020</v>
      </c>
      <c r="Q1691" t="s">
        <v>32</v>
      </c>
    </row>
    <row r="1692" spans="1:17" x14ac:dyDescent="0.3">
      <c r="A1692" t="s">
        <v>12</v>
      </c>
      <c r="B1692">
        <v>255000</v>
      </c>
      <c r="C1692">
        <v>240000</v>
      </c>
      <c r="D1692">
        <v>1450</v>
      </c>
      <c r="E1692">
        <v>1</v>
      </c>
      <c r="F1692">
        <v>3</v>
      </c>
      <c r="G1692">
        <v>2</v>
      </c>
      <c r="H1692">
        <v>2</v>
      </c>
      <c r="I1692">
        <v>2</v>
      </c>
      <c r="J1692">
        <v>2</v>
      </c>
      <c r="K1692">
        <v>1994</v>
      </c>
      <c r="L1692">
        <v>34491</v>
      </c>
      <c r="M1692">
        <v>15000</v>
      </c>
      <c r="N1692">
        <v>5.8823529411764705E-2</v>
      </c>
      <c r="O1692">
        <v>165.51724137931035</v>
      </c>
      <c r="P1692">
        <v>2020</v>
      </c>
      <c r="Q1692" t="s">
        <v>32</v>
      </c>
    </row>
    <row r="1693" spans="1:17" x14ac:dyDescent="0.3">
      <c r="A1693" t="s">
        <v>12</v>
      </c>
      <c r="B1693">
        <v>335000</v>
      </c>
      <c r="C1693">
        <v>335000</v>
      </c>
      <c r="D1693">
        <v>1240</v>
      </c>
      <c r="E1693">
        <v>1</v>
      </c>
      <c r="F1693">
        <v>3</v>
      </c>
      <c r="G1693">
        <v>2</v>
      </c>
      <c r="H1693">
        <v>2</v>
      </c>
      <c r="I1693">
        <v>2</v>
      </c>
      <c r="J1693">
        <v>0</v>
      </c>
      <c r="K1693">
        <v>1961</v>
      </c>
      <c r="L1693">
        <v>33619</v>
      </c>
      <c r="M1693">
        <v>0</v>
      </c>
      <c r="N1693">
        <v>0</v>
      </c>
      <c r="O1693">
        <v>270.16129032258067</v>
      </c>
      <c r="P1693">
        <v>2020</v>
      </c>
      <c r="Q1693" t="s">
        <v>32</v>
      </c>
    </row>
    <row r="1694" spans="1:17" x14ac:dyDescent="0.3">
      <c r="A1694" t="s">
        <v>14</v>
      </c>
      <c r="B1694">
        <v>379000</v>
      </c>
      <c r="C1694">
        <v>368000</v>
      </c>
      <c r="D1694">
        <v>1382</v>
      </c>
      <c r="E1694">
        <v>1</v>
      </c>
      <c r="F1694">
        <v>3</v>
      </c>
      <c r="G1694">
        <v>3</v>
      </c>
      <c r="H1694">
        <v>3</v>
      </c>
      <c r="I1694">
        <v>3</v>
      </c>
      <c r="J1694">
        <v>0</v>
      </c>
      <c r="K1694">
        <v>2025</v>
      </c>
      <c r="L1694">
        <v>33034</v>
      </c>
      <c r="M1694">
        <v>11000</v>
      </c>
      <c r="N1694">
        <v>2.9023746701846966E-2</v>
      </c>
      <c r="O1694">
        <v>266.28075253256151</v>
      </c>
      <c r="P1694">
        <v>2020</v>
      </c>
      <c r="Q1694" t="s">
        <v>32</v>
      </c>
    </row>
    <row r="1695" spans="1:17" x14ac:dyDescent="0.3">
      <c r="A1695" t="s">
        <v>12</v>
      </c>
      <c r="B1695">
        <v>449000</v>
      </c>
      <c r="C1695">
        <v>447000</v>
      </c>
      <c r="D1695">
        <v>1743</v>
      </c>
      <c r="E1695">
        <v>1</v>
      </c>
      <c r="F1695">
        <v>3</v>
      </c>
      <c r="G1695">
        <v>2</v>
      </c>
      <c r="H1695">
        <v>2</v>
      </c>
      <c r="I1695">
        <v>2</v>
      </c>
      <c r="J1695">
        <v>2</v>
      </c>
      <c r="K1695">
        <v>2011</v>
      </c>
      <c r="L1695">
        <v>34275</v>
      </c>
      <c r="M1695">
        <v>2000</v>
      </c>
      <c r="N1695">
        <v>4.4543429844097994E-3</v>
      </c>
      <c r="O1695">
        <v>256.45438898450948</v>
      </c>
      <c r="P1695">
        <v>2020</v>
      </c>
      <c r="Q1695" t="s">
        <v>32</v>
      </c>
    </row>
    <row r="1696" spans="1:17" x14ac:dyDescent="0.3">
      <c r="A1696" t="s">
        <v>12</v>
      </c>
      <c r="B1696">
        <v>135100</v>
      </c>
      <c r="C1696">
        <v>129000</v>
      </c>
      <c r="D1696">
        <v>1376</v>
      </c>
      <c r="E1696">
        <v>1</v>
      </c>
      <c r="F1696">
        <v>2</v>
      </c>
      <c r="G1696">
        <v>1</v>
      </c>
      <c r="H1696">
        <v>1</v>
      </c>
      <c r="I1696">
        <v>1</v>
      </c>
      <c r="J1696">
        <v>1</v>
      </c>
      <c r="K1696">
        <v>1957</v>
      </c>
      <c r="L1696">
        <v>32174</v>
      </c>
      <c r="M1696">
        <v>6100</v>
      </c>
      <c r="N1696">
        <v>4.5151739452257589E-2</v>
      </c>
      <c r="O1696">
        <v>93.75</v>
      </c>
      <c r="P1696">
        <v>2020</v>
      </c>
      <c r="Q1696" t="s">
        <v>32</v>
      </c>
    </row>
    <row r="1697" spans="1:17" x14ac:dyDescent="0.3">
      <c r="A1697" t="s">
        <v>12</v>
      </c>
      <c r="B1697">
        <v>367280</v>
      </c>
      <c r="C1697">
        <v>355940</v>
      </c>
      <c r="D1697">
        <v>1862</v>
      </c>
      <c r="E1697">
        <v>1</v>
      </c>
      <c r="F1697">
        <v>4</v>
      </c>
      <c r="G1697">
        <v>2</v>
      </c>
      <c r="H1697">
        <v>2</v>
      </c>
      <c r="I1697">
        <v>2</v>
      </c>
      <c r="J1697">
        <v>2</v>
      </c>
      <c r="K1697">
        <v>2025</v>
      </c>
      <c r="L1697">
        <v>32218</v>
      </c>
      <c r="M1697">
        <v>11340</v>
      </c>
      <c r="N1697">
        <v>3.0875626225223263E-2</v>
      </c>
      <c r="O1697">
        <v>191.16004296455424</v>
      </c>
      <c r="P1697">
        <v>2020</v>
      </c>
      <c r="Q1697" t="s">
        <v>32</v>
      </c>
    </row>
    <row r="1698" spans="1:17" x14ac:dyDescent="0.3">
      <c r="A1698" t="s">
        <v>12</v>
      </c>
      <c r="B1698">
        <v>314990</v>
      </c>
      <c r="C1698">
        <v>314990</v>
      </c>
      <c r="D1698">
        <v>1828</v>
      </c>
      <c r="E1698">
        <v>1</v>
      </c>
      <c r="F1698">
        <v>4</v>
      </c>
      <c r="G1698">
        <v>2</v>
      </c>
      <c r="H1698">
        <v>2</v>
      </c>
      <c r="I1698">
        <v>2</v>
      </c>
      <c r="J1698">
        <v>2</v>
      </c>
      <c r="K1698">
        <v>2025</v>
      </c>
      <c r="L1698">
        <v>33884</v>
      </c>
      <c r="M1698">
        <v>0</v>
      </c>
      <c r="N1698">
        <v>0</v>
      </c>
      <c r="O1698">
        <v>172.31400437636762</v>
      </c>
      <c r="P1698">
        <v>2020</v>
      </c>
      <c r="Q1698" t="s">
        <v>32</v>
      </c>
    </row>
    <row r="1699" spans="1:17" x14ac:dyDescent="0.3">
      <c r="A1699" t="s">
        <v>12</v>
      </c>
      <c r="B1699">
        <v>359440</v>
      </c>
      <c r="C1699">
        <v>359440</v>
      </c>
      <c r="D1699">
        <v>1862</v>
      </c>
      <c r="E1699">
        <v>1</v>
      </c>
      <c r="F1699">
        <v>4</v>
      </c>
      <c r="G1699">
        <v>2</v>
      </c>
      <c r="H1699">
        <v>2</v>
      </c>
      <c r="I1699">
        <v>2</v>
      </c>
      <c r="J1699">
        <v>2</v>
      </c>
      <c r="K1699">
        <v>2026</v>
      </c>
      <c r="L1699">
        <v>32218</v>
      </c>
      <c r="M1699">
        <v>0</v>
      </c>
      <c r="N1699">
        <v>0</v>
      </c>
      <c r="O1699">
        <v>193.03974221267455</v>
      </c>
      <c r="P1699">
        <v>2020</v>
      </c>
      <c r="Q1699" t="s">
        <v>32</v>
      </c>
    </row>
    <row r="1700" spans="1:17" x14ac:dyDescent="0.3">
      <c r="A1700" t="s">
        <v>12</v>
      </c>
      <c r="B1700">
        <v>685000</v>
      </c>
      <c r="C1700">
        <v>665000</v>
      </c>
      <c r="D1700">
        <v>1958</v>
      </c>
      <c r="E1700">
        <v>1</v>
      </c>
      <c r="F1700">
        <v>3</v>
      </c>
      <c r="G1700">
        <v>2</v>
      </c>
      <c r="H1700">
        <v>2</v>
      </c>
      <c r="I1700">
        <v>2</v>
      </c>
      <c r="J1700">
        <v>2</v>
      </c>
      <c r="K1700">
        <v>1992</v>
      </c>
      <c r="L1700">
        <v>33950</v>
      </c>
      <c r="M1700">
        <v>20000</v>
      </c>
      <c r="N1700">
        <v>2.9197080291970802E-2</v>
      </c>
      <c r="O1700">
        <v>339.63227783452504</v>
      </c>
      <c r="P1700">
        <v>2020</v>
      </c>
      <c r="Q1700" t="s">
        <v>32</v>
      </c>
    </row>
    <row r="1701" spans="1:17" x14ac:dyDescent="0.3">
      <c r="A1701" t="s">
        <v>13</v>
      </c>
      <c r="B1701">
        <v>529000</v>
      </c>
      <c r="C1701">
        <v>500000</v>
      </c>
      <c r="D1701">
        <v>1740</v>
      </c>
      <c r="E1701">
        <v>1</v>
      </c>
      <c r="F1701">
        <v>3</v>
      </c>
      <c r="G1701">
        <v>3</v>
      </c>
      <c r="H1701">
        <v>2</v>
      </c>
      <c r="I1701">
        <v>2</v>
      </c>
      <c r="J1701">
        <v>1</v>
      </c>
      <c r="K1701">
        <v>1972</v>
      </c>
      <c r="L1701">
        <v>33009</v>
      </c>
      <c r="M1701">
        <v>29000</v>
      </c>
      <c r="N1701">
        <v>5.4820415879017016E-2</v>
      </c>
      <c r="O1701">
        <v>287.35632183908046</v>
      </c>
      <c r="P1701">
        <v>2020</v>
      </c>
      <c r="Q1701" t="s">
        <v>32</v>
      </c>
    </row>
    <row r="1702" spans="1:17" x14ac:dyDescent="0.3">
      <c r="A1702" t="s">
        <v>12</v>
      </c>
      <c r="B1702">
        <v>395000</v>
      </c>
      <c r="C1702">
        <v>400000</v>
      </c>
      <c r="D1702">
        <v>1282</v>
      </c>
      <c r="E1702">
        <v>1</v>
      </c>
      <c r="F1702">
        <v>2</v>
      </c>
      <c r="G1702">
        <v>2</v>
      </c>
      <c r="H1702">
        <v>2</v>
      </c>
      <c r="I1702">
        <v>2</v>
      </c>
      <c r="J1702">
        <v>1</v>
      </c>
      <c r="K1702">
        <v>1969</v>
      </c>
      <c r="L1702">
        <v>33313</v>
      </c>
      <c r="M1702">
        <v>-5000</v>
      </c>
      <c r="N1702">
        <v>-1.2658227848101266E-2</v>
      </c>
      <c r="O1702">
        <v>312.01248049921998</v>
      </c>
      <c r="P1702">
        <v>2020</v>
      </c>
      <c r="Q1702" t="s">
        <v>32</v>
      </c>
    </row>
    <row r="1703" spans="1:17" x14ac:dyDescent="0.3">
      <c r="A1703" t="s">
        <v>12</v>
      </c>
      <c r="B1703">
        <v>285000</v>
      </c>
      <c r="C1703">
        <v>270000</v>
      </c>
      <c r="D1703">
        <v>1224</v>
      </c>
      <c r="E1703">
        <v>1</v>
      </c>
      <c r="F1703">
        <v>2</v>
      </c>
      <c r="G1703">
        <v>2</v>
      </c>
      <c r="H1703">
        <v>2</v>
      </c>
      <c r="I1703">
        <v>2</v>
      </c>
      <c r="J1703">
        <v>1</v>
      </c>
      <c r="K1703">
        <v>1982</v>
      </c>
      <c r="L1703">
        <v>34684</v>
      </c>
      <c r="M1703">
        <v>15000</v>
      </c>
      <c r="N1703">
        <v>5.2631578947368418E-2</v>
      </c>
      <c r="O1703">
        <v>220.58823529411765</v>
      </c>
      <c r="P1703">
        <v>2020</v>
      </c>
      <c r="Q1703" t="s">
        <v>32</v>
      </c>
    </row>
    <row r="1704" spans="1:17" x14ac:dyDescent="0.3">
      <c r="A1704" t="s">
        <v>12</v>
      </c>
      <c r="B1704">
        <v>220000</v>
      </c>
      <c r="C1704">
        <v>215000</v>
      </c>
      <c r="D1704">
        <v>1281</v>
      </c>
      <c r="E1704">
        <v>1</v>
      </c>
      <c r="F1704">
        <v>3</v>
      </c>
      <c r="G1704">
        <v>2</v>
      </c>
      <c r="H1704">
        <v>2</v>
      </c>
      <c r="I1704">
        <v>2</v>
      </c>
      <c r="J1704">
        <v>0</v>
      </c>
      <c r="K1704">
        <v>1950</v>
      </c>
      <c r="L1704">
        <v>33898</v>
      </c>
      <c r="M1704">
        <v>5000</v>
      </c>
      <c r="N1704">
        <v>2.2727272727272728E-2</v>
      </c>
      <c r="O1704">
        <v>167.8376268540203</v>
      </c>
      <c r="P1704">
        <v>2020</v>
      </c>
      <c r="Q1704" t="s">
        <v>32</v>
      </c>
    </row>
    <row r="1705" spans="1:17" x14ac:dyDescent="0.3">
      <c r="A1705" t="s">
        <v>17</v>
      </c>
      <c r="B1705">
        <v>7900</v>
      </c>
      <c r="C1705">
        <v>6500</v>
      </c>
      <c r="D1705">
        <v>1080</v>
      </c>
      <c r="E1705">
        <v>1</v>
      </c>
      <c r="F1705">
        <v>2</v>
      </c>
      <c r="G1705">
        <v>2</v>
      </c>
      <c r="H1705">
        <v>2</v>
      </c>
      <c r="I1705">
        <v>2</v>
      </c>
      <c r="J1705">
        <v>0</v>
      </c>
      <c r="K1705">
        <v>1980</v>
      </c>
      <c r="L1705">
        <v>33838</v>
      </c>
      <c r="M1705">
        <v>1400</v>
      </c>
      <c r="N1705">
        <v>0.17721518987341772</v>
      </c>
      <c r="O1705">
        <v>6.0185185185185182</v>
      </c>
      <c r="P1705">
        <v>2020</v>
      </c>
      <c r="Q1705" t="s">
        <v>32</v>
      </c>
    </row>
    <row r="1706" spans="1:17" x14ac:dyDescent="0.3">
      <c r="A1706" t="s">
        <v>13</v>
      </c>
      <c r="B1706">
        <v>299000</v>
      </c>
      <c r="C1706">
        <v>289000</v>
      </c>
      <c r="D1706">
        <v>1400</v>
      </c>
      <c r="E1706">
        <v>4</v>
      </c>
      <c r="F1706">
        <v>2</v>
      </c>
      <c r="G1706">
        <v>3</v>
      </c>
      <c r="H1706">
        <v>2</v>
      </c>
      <c r="I1706">
        <v>2</v>
      </c>
      <c r="J1706">
        <v>0</v>
      </c>
      <c r="K1706">
        <v>1979</v>
      </c>
      <c r="L1706">
        <v>33434</v>
      </c>
      <c r="M1706">
        <v>10000</v>
      </c>
      <c r="N1706">
        <v>3.3444816053511704E-2</v>
      </c>
      <c r="O1706">
        <v>206.42857142857142</v>
      </c>
      <c r="P1706">
        <v>2020</v>
      </c>
      <c r="Q1706" t="s">
        <v>32</v>
      </c>
    </row>
    <row r="1707" spans="1:17" x14ac:dyDescent="0.3">
      <c r="A1707" t="s">
        <v>14</v>
      </c>
      <c r="B1707">
        <v>299999</v>
      </c>
      <c r="C1707">
        <v>295000</v>
      </c>
      <c r="D1707">
        <v>1682</v>
      </c>
      <c r="E1707">
        <v>2</v>
      </c>
      <c r="F1707">
        <v>3</v>
      </c>
      <c r="G1707">
        <v>3</v>
      </c>
      <c r="H1707">
        <v>2</v>
      </c>
      <c r="I1707">
        <v>2</v>
      </c>
      <c r="J1707">
        <v>1</v>
      </c>
      <c r="K1707">
        <v>1983</v>
      </c>
      <c r="L1707">
        <v>32779</v>
      </c>
      <c r="M1707">
        <v>4999</v>
      </c>
      <c r="N1707">
        <v>1.6663388877962926E-2</v>
      </c>
      <c r="O1707">
        <v>175.38644470868013</v>
      </c>
      <c r="P1707">
        <v>2020</v>
      </c>
      <c r="Q1707" t="s">
        <v>32</v>
      </c>
    </row>
    <row r="1708" spans="1:17" x14ac:dyDescent="0.3">
      <c r="A1708" t="s">
        <v>12</v>
      </c>
      <c r="B1708">
        <v>619000</v>
      </c>
      <c r="C1708">
        <v>590000</v>
      </c>
      <c r="D1708">
        <v>1855</v>
      </c>
      <c r="E1708">
        <v>1</v>
      </c>
      <c r="F1708">
        <v>3</v>
      </c>
      <c r="G1708">
        <v>3</v>
      </c>
      <c r="H1708">
        <v>3</v>
      </c>
      <c r="I1708">
        <v>3</v>
      </c>
      <c r="J1708">
        <v>2</v>
      </c>
      <c r="K1708">
        <v>2019</v>
      </c>
      <c r="L1708">
        <v>34293</v>
      </c>
      <c r="M1708">
        <v>29000</v>
      </c>
      <c r="N1708">
        <v>4.6849757673667204E-2</v>
      </c>
      <c r="O1708">
        <v>318.05929919137469</v>
      </c>
      <c r="P1708">
        <v>2020</v>
      </c>
      <c r="Q1708" t="s">
        <v>32</v>
      </c>
    </row>
    <row r="1709" spans="1:17" x14ac:dyDescent="0.3">
      <c r="A1709" t="s">
        <v>12</v>
      </c>
      <c r="B1709">
        <v>575000</v>
      </c>
      <c r="C1709">
        <v>500000</v>
      </c>
      <c r="D1709">
        <v>1944</v>
      </c>
      <c r="E1709">
        <v>1</v>
      </c>
      <c r="F1709">
        <v>2</v>
      </c>
      <c r="G1709">
        <v>2</v>
      </c>
      <c r="H1709">
        <v>2</v>
      </c>
      <c r="I1709">
        <v>2</v>
      </c>
      <c r="J1709">
        <v>2</v>
      </c>
      <c r="K1709">
        <v>1977</v>
      </c>
      <c r="L1709">
        <v>32707</v>
      </c>
      <c r="M1709">
        <v>75000</v>
      </c>
      <c r="N1709">
        <v>0.13043478260869565</v>
      </c>
      <c r="O1709">
        <v>257.20164609053501</v>
      </c>
      <c r="P1709">
        <v>2020</v>
      </c>
      <c r="Q1709" t="s">
        <v>32</v>
      </c>
    </row>
    <row r="1710" spans="1:17" x14ac:dyDescent="0.3">
      <c r="A1710" t="s">
        <v>12</v>
      </c>
      <c r="B1710">
        <v>449000</v>
      </c>
      <c r="C1710">
        <v>439000</v>
      </c>
      <c r="D1710">
        <v>1425</v>
      </c>
      <c r="E1710">
        <v>1</v>
      </c>
      <c r="F1710">
        <v>2</v>
      </c>
      <c r="G1710">
        <v>2</v>
      </c>
      <c r="H1710">
        <v>2</v>
      </c>
      <c r="I1710">
        <v>2</v>
      </c>
      <c r="J1710">
        <v>2</v>
      </c>
      <c r="K1710">
        <v>2018</v>
      </c>
      <c r="L1710">
        <v>32081</v>
      </c>
      <c r="M1710">
        <v>10000</v>
      </c>
      <c r="N1710">
        <v>2.2271714922048998E-2</v>
      </c>
      <c r="O1710">
        <v>308.07017543859649</v>
      </c>
      <c r="P1710">
        <v>2020</v>
      </c>
      <c r="Q1710" t="s">
        <v>32</v>
      </c>
    </row>
    <row r="1711" spans="1:17" x14ac:dyDescent="0.3">
      <c r="A1711" t="s">
        <v>13</v>
      </c>
      <c r="B1711">
        <v>250000</v>
      </c>
      <c r="C1711">
        <v>235000</v>
      </c>
      <c r="D1711">
        <v>1779</v>
      </c>
      <c r="E1711">
        <v>1</v>
      </c>
      <c r="F1711">
        <v>3</v>
      </c>
      <c r="G1711">
        <v>2</v>
      </c>
      <c r="H1711">
        <v>2</v>
      </c>
      <c r="I1711">
        <v>2</v>
      </c>
      <c r="J1711">
        <v>0</v>
      </c>
      <c r="K1711">
        <v>2007</v>
      </c>
      <c r="L1711">
        <v>34741</v>
      </c>
      <c r="M1711">
        <v>15000</v>
      </c>
      <c r="N1711">
        <v>0.06</v>
      </c>
      <c r="O1711">
        <v>132.09668353007308</v>
      </c>
      <c r="P1711">
        <v>2020</v>
      </c>
      <c r="Q1711" t="s">
        <v>32</v>
      </c>
    </row>
    <row r="1712" spans="1:17" x14ac:dyDescent="0.3">
      <c r="A1712" t="s">
        <v>12</v>
      </c>
      <c r="B1712">
        <v>349000</v>
      </c>
      <c r="C1712">
        <v>339000</v>
      </c>
      <c r="D1712">
        <v>1938</v>
      </c>
      <c r="E1712">
        <v>1</v>
      </c>
      <c r="F1712">
        <v>3</v>
      </c>
      <c r="G1712">
        <v>3</v>
      </c>
      <c r="H1712">
        <v>2</v>
      </c>
      <c r="I1712">
        <v>2</v>
      </c>
      <c r="J1712">
        <v>0</v>
      </c>
      <c r="K1712">
        <v>1948</v>
      </c>
      <c r="L1712">
        <v>32246</v>
      </c>
      <c r="M1712">
        <v>10000</v>
      </c>
      <c r="N1712">
        <v>2.865329512893983E-2</v>
      </c>
      <c r="O1712">
        <v>174.92260061919504</v>
      </c>
      <c r="P1712">
        <v>2020</v>
      </c>
      <c r="Q1712" t="s">
        <v>32</v>
      </c>
    </row>
    <row r="1713" spans="1:17" x14ac:dyDescent="0.3">
      <c r="A1713" t="s">
        <v>12</v>
      </c>
      <c r="B1713">
        <v>925000</v>
      </c>
      <c r="C1713">
        <v>890000</v>
      </c>
      <c r="D1713">
        <v>1754</v>
      </c>
      <c r="E1713">
        <v>1</v>
      </c>
      <c r="F1713">
        <v>4</v>
      </c>
      <c r="G1713">
        <v>3</v>
      </c>
      <c r="H1713">
        <v>3</v>
      </c>
      <c r="I1713">
        <v>3</v>
      </c>
      <c r="J1713">
        <v>0</v>
      </c>
      <c r="K1713">
        <v>2024</v>
      </c>
      <c r="L1713">
        <v>32328</v>
      </c>
      <c r="M1713">
        <v>35000</v>
      </c>
      <c r="N1713">
        <v>3.783783783783784E-2</v>
      </c>
      <c r="O1713">
        <v>507.41163055872289</v>
      </c>
      <c r="P1713">
        <v>2020</v>
      </c>
      <c r="Q1713" t="s">
        <v>32</v>
      </c>
    </row>
    <row r="1714" spans="1:17" x14ac:dyDescent="0.3">
      <c r="A1714" t="s">
        <v>12</v>
      </c>
      <c r="B1714">
        <v>428500</v>
      </c>
      <c r="C1714">
        <v>435000</v>
      </c>
      <c r="D1714">
        <v>1648</v>
      </c>
      <c r="E1714">
        <v>1</v>
      </c>
      <c r="F1714">
        <v>2</v>
      </c>
      <c r="G1714">
        <v>2</v>
      </c>
      <c r="H1714">
        <v>2</v>
      </c>
      <c r="I1714">
        <v>2</v>
      </c>
      <c r="J1714">
        <v>2</v>
      </c>
      <c r="K1714">
        <v>2022</v>
      </c>
      <c r="L1714">
        <v>34219</v>
      </c>
      <c r="M1714">
        <v>-6500</v>
      </c>
      <c r="N1714">
        <v>-1.5169194865810968E-2</v>
      </c>
      <c r="O1714">
        <v>263.95631067961165</v>
      </c>
      <c r="P1714">
        <v>2020</v>
      </c>
      <c r="Q1714" t="s">
        <v>32</v>
      </c>
    </row>
    <row r="1715" spans="1:17" x14ac:dyDescent="0.3">
      <c r="A1715" t="s">
        <v>12</v>
      </c>
      <c r="B1715">
        <v>674999</v>
      </c>
      <c r="C1715">
        <v>675000</v>
      </c>
      <c r="D1715">
        <v>1640</v>
      </c>
      <c r="E1715">
        <v>1</v>
      </c>
      <c r="F1715">
        <v>3</v>
      </c>
      <c r="G1715">
        <v>3</v>
      </c>
      <c r="H1715">
        <v>2</v>
      </c>
      <c r="I1715">
        <v>2</v>
      </c>
      <c r="J1715">
        <v>0</v>
      </c>
      <c r="K1715">
        <v>1995</v>
      </c>
      <c r="L1715">
        <v>33186</v>
      </c>
      <c r="M1715">
        <v>-1</v>
      </c>
      <c r="N1715">
        <v>-1.4814836762721129E-6</v>
      </c>
      <c r="O1715">
        <v>411.58536585365852</v>
      </c>
      <c r="P1715">
        <v>2020</v>
      </c>
      <c r="Q1715" t="s">
        <v>32</v>
      </c>
    </row>
    <row r="1716" spans="1:17" x14ac:dyDescent="0.3">
      <c r="A1716" t="s">
        <v>12</v>
      </c>
      <c r="B1716">
        <v>499000</v>
      </c>
      <c r="C1716">
        <v>495000</v>
      </c>
      <c r="D1716">
        <v>1828</v>
      </c>
      <c r="E1716">
        <v>1</v>
      </c>
      <c r="F1716">
        <v>3</v>
      </c>
      <c r="G1716">
        <v>2</v>
      </c>
      <c r="H1716">
        <v>2</v>
      </c>
      <c r="I1716">
        <v>2</v>
      </c>
      <c r="J1716">
        <v>2</v>
      </c>
      <c r="K1716">
        <v>2000</v>
      </c>
      <c r="L1716">
        <v>33446</v>
      </c>
      <c r="M1716">
        <v>4000</v>
      </c>
      <c r="N1716">
        <v>8.0160320641282558E-3</v>
      </c>
      <c r="O1716">
        <v>270.78774617067836</v>
      </c>
      <c r="P1716">
        <v>2020</v>
      </c>
      <c r="Q1716" t="s">
        <v>32</v>
      </c>
    </row>
    <row r="1717" spans="1:17" x14ac:dyDescent="0.3">
      <c r="A1717" t="s">
        <v>12</v>
      </c>
      <c r="B1717">
        <v>1244999</v>
      </c>
      <c r="C1717">
        <v>1075000</v>
      </c>
      <c r="D1717">
        <v>1722</v>
      </c>
      <c r="E1717">
        <v>1</v>
      </c>
      <c r="F1717">
        <v>3</v>
      </c>
      <c r="G1717">
        <v>2</v>
      </c>
      <c r="H1717">
        <v>2</v>
      </c>
      <c r="I1717">
        <v>2</v>
      </c>
      <c r="J1717">
        <v>0</v>
      </c>
      <c r="K1717">
        <v>1958</v>
      </c>
      <c r="L1717">
        <v>33435</v>
      </c>
      <c r="M1717">
        <v>169999</v>
      </c>
      <c r="N1717">
        <v>0.13654549120119774</v>
      </c>
      <c r="O1717">
        <v>624.27409988385602</v>
      </c>
      <c r="P1717">
        <v>2020</v>
      </c>
      <c r="Q1717" t="s">
        <v>32</v>
      </c>
    </row>
    <row r="1718" spans="1:17" x14ac:dyDescent="0.3">
      <c r="A1718" t="s">
        <v>12</v>
      </c>
      <c r="B1718">
        <v>489000</v>
      </c>
      <c r="C1718">
        <v>500000</v>
      </c>
      <c r="D1718">
        <v>1694</v>
      </c>
      <c r="E1718">
        <v>1</v>
      </c>
      <c r="F1718">
        <v>3</v>
      </c>
      <c r="G1718">
        <v>2</v>
      </c>
      <c r="H1718">
        <v>2</v>
      </c>
      <c r="I1718">
        <v>2</v>
      </c>
      <c r="J1718">
        <v>0</v>
      </c>
      <c r="K1718">
        <v>1940</v>
      </c>
      <c r="L1718">
        <v>32303</v>
      </c>
      <c r="M1718">
        <v>-11000</v>
      </c>
      <c r="N1718">
        <v>-2.2494887525562373E-2</v>
      </c>
      <c r="O1718">
        <v>295.15938606847698</v>
      </c>
      <c r="P1718">
        <v>2020</v>
      </c>
      <c r="Q1718" t="s">
        <v>32</v>
      </c>
    </row>
    <row r="1719" spans="1:17" x14ac:dyDescent="0.3">
      <c r="A1719" t="s">
        <v>13</v>
      </c>
      <c r="B1719">
        <v>230000</v>
      </c>
      <c r="C1719">
        <v>229000</v>
      </c>
      <c r="D1719">
        <v>1224</v>
      </c>
      <c r="E1719">
        <v>1</v>
      </c>
      <c r="F1719">
        <v>2</v>
      </c>
      <c r="G1719">
        <v>2</v>
      </c>
      <c r="H1719">
        <v>2</v>
      </c>
      <c r="I1719">
        <v>2</v>
      </c>
      <c r="J1719">
        <v>1</v>
      </c>
      <c r="K1719">
        <v>1984</v>
      </c>
      <c r="L1719">
        <v>33634</v>
      </c>
      <c r="M1719">
        <v>1000</v>
      </c>
      <c r="N1719">
        <v>4.3478260869565218E-3</v>
      </c>
      <c r="O1719">
        <v>187.09150326797385</v>
      </c>
      <c r="P1719">
        <v>2020</v>
      </c>
      <c r="Q1719" t="s">
        <v>32</v>
      </c>
    </row>
    <row r="1720" spans="1:17" x14ac:dyDescent="0.3">
      <c r="A1720" t="s">
        <v>13</v>
      </c>
      <c r="B1720">
        <v>1299000</v>
      </c>
      <c r="C1720">
        <v>1299000</v>
      </c>
      <c r="D1720">
        <v>1339</v>
      </c>
      <c r="E1720">
        <v>1</v>
      </c>
      <c r="F1720">
        <v>2</v>
      </c>
      <c r="G1720">
        <v>3</v>
      </c>
      <c r="H1720">
        <v>2</v>
      </c>
      <c r="I1720">
        <v>2</v>
      </c>
      <c r="J1720">
        <v>1</v>
      </c>
      <c r="K1720">
        <v>2025</v>
      </c>
      <c r="L1720">
        <v>33701</v>
      </c>
      <c r="M1720">
        <v>0</v>
      </c>
      <c r="N1720">
        <v>0</v>
      </c>
      <c r="O1720">
        <v>970.12696041822255</v>
      </c>
      <c r="P1720">
        <v>2020</v>
      </c>
      <c r="Q1720" t="s">
        <v>32</v>
      </c>
    </row>
    <row r="1721" spans="1:17" x14ac:dyDescent="0.3">
      <c r="A1721" t="s">
        <v>12</v>
      </c>
      <c r="B1721">
        <v>668000</v>
      </c>
      <c r="C1721">
        <v>640800</v>
      </c>
      <c r="D1721">
        <v>1436</v>
      </c>
      <c r="E1721">
        <v>1</v>
      </c>
      <c r="F1721">
        <v>3</v>
      </c>
      <c r="G1721">
        <v>2</v>
      </c>
      <c r="H1721">
        <v>2</v>
      </c>
      <c r="I1721">
        <v>2</v>
      </c>
      <c r="J1721">
        <v>1</v>
      </c>
      <c r="K1721">
        <v>1959</v>
      </c>
      <c r="L1721">
        <v>33469</v>
      </c>
      <c r="M1721">
        <v>27200</v>
      </c>
      <c r="N1721">
        <v>4.0718562874251497E-2</v>
      </c>
      <c r="O1721">
        <v>446.23955431754877</v>
      </c>
      <c r="P1721">
        <v>2020</v>
      </c>
      <c r="Q1721" t="s">
        <v>32</v>
      </c>
    </row>
    <row r="1722" spans="1:17" x14ac:dyDescent="0.3">
      <c r="A1722" t="s">
        <v>13</v>
      </c>
      <c r="B1722">
        <v>324000</v>
      </c>
      <c r="C1722">
        <v>300000</v>
      </c>
      <c r="D1722">
        <v>1333</v>
      </c>
      <c r="E1722">
        <v>1</v>
      </c>
      <c r="F1722">
        <v>2</v>
      </c>
      <c r="G1722">
        <v>2</v>
      </c>
      <c r="H1722">
        <v>2</v>
      </c>
      <c r="I1722">
        <v>2</v>
      </c>
      <c r="J1722">
        <v>1</v>
      </c>
      <c r="K1722">
        <v>1997</v>
      </c>
      <c r="L1722">
        <v>34238</v>
      </c>
      <c r="M1722">
        <v>24000</v>
      </c>
      <c r="N1722">
        <v>7.407407407407407E-2</v>
      </c>
      <c r="O1722">
        <v>225.0562640660165</v>
      </c>
      <c r="P1722">
        <v>2020</v>
      </c>
      <c r="Q1722" t="s">
        <v>32</v>
      </c>
    </row>
    <row r="1723" spans="1:17" x14ac:dyDescent="0.3">
      <c r="A1723" t="s">
        <v>13</v>
      </c>
      <c r="B1723">
        <v>195000</v>
      </c>
      <c r="C1723">
        <v>175000</v>
      </c>
      <c r="D1723">
        <v>1198</v>
      </c>
      <c r="E1723">
        <v>4</v>
      </c>
      <c r="F1723">
        <v>2</v>
      </c>
      <c r="G1723">
        <v>2</v>
      </c>
      <c r="H1723">
        <v>2</v>
      </c>
      <c r="I1723">
        <v>2</v>
      </c>
      <c r="J1723">
        <v>0</v>
      </c>
      <c r="K1723">
        <v>1980</v>
      </c>
      <c r="L1723">
        <v>33434</v>
      </c>
      <c r="M1723">
        <v>20000</v>
      </c>
      <c r="N1723">
        <v>0.10256410256410256</v>
      </c>
      <c r="O1723">
        <v>146.07679465776295</v>
      </c>
      <c r="P1723">
        <v>2020</v>
      </c>
      <c r="Q1723" t="s">
        <v>32</v>
      </c>
    </row>
    <row r="1724" spans="1:17" x14ac:dyDescent="0.3">
      <c r="A1724" t="s">
        <v>12</v>
      </c>
      <c r="B1724">
        <v>329900</v>
      </c>
      <c r="C1724">
        <v>329900</v>
      </c>
      <c r="D1724">
        <v>1914</v>
      </c>
      <c r="E1724">
        <v>1</v>
      </c>
      <c r="F1724">
        <v>4</v>
      </c>
      <c r="G1724">
        <v>2</v>
      </c>
      <c r="H1724">
        <v>2</v>
      </c>
      <c r="I1724">
        <v>2</v>
      </c>
      <c r="J1724">
        <v>2</v>
      </c>
      <c r="K1724">
        <v>2025</v>
      </c>
      <c r="L1724">
        <v>33955</v>
      </c>
      <c r="M1724">
        <v>0</v>
      </c>
      <c r="N1724">
        <v>0</v>
      </c>
      <c r="O1724">
        <v>172.36154649947753</v>
      </c>
      <c r="P1724">
        <v>2020</v>
      </c>
      <c r="Q1724" t="s">
        <v>32</v>
      </c>
    </row>
    <row r="1725" spans="1:17" x14ac:dyDescent="0.3">
      <c r="A1725" t="s">
        <v>12</v>
      </c>
      <c r="B1725">
        <v>308990</v>
      </c>
      <c r="C1725">
        <v>299990</v>
      </c>
      <c r="D1725">
        <v>1646</v>
      </c>
      <c r="E1725">
        <v>1</v>
      </c>
      <c r="F1725">
        <v>3</v>
      </c>
      <c r="G1725">
        <v>2</v>
      </c>
      <c r="H1725">
        <v>2</v>
      </c>
      <c r="I1725">
        <v>2</v>
      </c>
      <c r="J1725">
        <v>2</v>
      </c>
      <c r="K1725">
        <v>2026</v>
      </c>
      <c r="L1725">
        <v>32218</v>
      </c>
      <c r="M1725">
        <v>9000</v>
      </c>
      <c r="N1725">
        <v>2.9127156218647851E-2</v>
      </c>
      <c r="O1725">
        <v>182.2539489671932</v>
      </c>
      <c r="P1725">
        <v>2020</v>
      </c>
      <c r="Q1725" t="s">
        <v>32</v>
      </c>
    </row>
    <row r="1726" spans="1:17" x14ac:dyDescent="0.3">
      <c r="A1726" t="s">
        <v>14</v>
      </c>
      <c r="B1726">
        <v>269990</v>
      </c>
      <c r="C1726">
        <v>266990</v>
      </c>
      <c r="D1726">
        <v>1308</v>
      </c>
      <c r="E1726">
        <v>2</v>
      </c>
      <c r="F1726">
        <v>3</v>
      </c>
      <c r="G1726">
        <v>3</v>
      </c>
      <c r="H1726">
        <v>2</v>
      </c>
      <c r="I1726">
        <v>2</v>
      </c>
      <c r="J1726">
        <v>0</v>
      </c>
      <c r="K1726">
        <v>2026</v>
      </c>
      <c r="L1726">
        <v>32084</v>
      </c>
      <c r="M1726">
        <v>3000</v>
      </c>
      <c r="N1726">
        <v>1.1111522648987E-2</v>
      </c>
      <c r="O1726">
        <v>204.12079510703364</v>
      </c>
      <c r="P1726">
        <v>2020</v>
      </c>
      <c r="Q1726" t="s">
        <v>32</v>
      </c>
    </row>
    <row r="1727" spans="1:17" x14ac:dyDescent="0.3">
      <c r="A1727" t="s">
        <v>13</v>
      </c>
      <c r="B1727">
        <v>925000</v>
      </c>
      <c r="C1727">
        <v>910000</v>
      </c>
      <c r="D1727">
        <v>1270</v>
      </c>
      <c r="E1727">
        <v>1</v>
      </c>
      <c r="F1727">
        <v>2</v>
      </c>
      <c r="G1727">
        <v>2</v>
      </c>
      <c r="H1727">
        <v>2</v>
      </c>
      <c r="I1727">
        <v>2</v>
      </c>
      <c r="J1727">
        <v>1</v>
      </c>
      <c r="K1727">
        <v>1975</v>
      </c>
      <c r="L1727">
        <v>33477</v>
      </c>
      <c r="M1727">
        <v>15000</v>
      </c>
      <c r="N1727">
        <v>1.6216216216216217E-2</v>
      </c>
      <c r="O1727">
        <v>716.53543307086613</v>
      </c>
      <c r="P1727">
        <v>2020</v>
      </c>
      <c r="Q1727" t="s">
        <v>32</v>
      </c>
    </row>
    <row r="1728" spans="1:17" x14ac:dyDescent="0.3">
      <c r="A1728" t="s">
        <v>12</v>
      </c>
      <c r="B1728">
        <v>389000</v>
      </c>
      <c r="C1728">
        <v>370000</v>
      </c>
      <c r="D1728">
        <v>1616</v>
      </c>
      <c r="E1728">
        <v>2</v>
      </c>
      <c r="F1728">
        <v>2</v>
      </c>
      <c r="G1728">
        <v>3</v>
      </c>
      <c r="H1728">
        <v>2</v>
      </c>
      <c r="I1728">
        <v>2</v>
      </c>
      <c r="J1728">
        <v>2</v>
      </c>
      <c r="K1728">
        <v>2000</v>
      </c>
      <c r="L1728">
        <v>32608</v>
      </c>
      <c r="M1728">
        <v>19000</v>
      </c>
      <c r="N1728">
        <v>4.8843187660668377E-2</v>
      </c>
      <c r="O1728">
        <v>228.96039603960395</v>
      </c>
      <c r="P1728">
        <v>2020</v>
      </c>
      <c r="Q1728" t="s">
        <v>32</v>
      </c>
    </row>
    <row r="1729" spans="1:17" x14ac:dyDescent="0.3">
      <c r="A1729" t="s">
        <v>12</v>
      </c>
      <c r="B1729">
        <v>595000</v>
      </c>
      <c r="C1729">
        <v>590000</v>
      </c>
      <c r="D1729">
        <v>1883</v>
      </c>
      <c r="E1729">
        <v>1</v>
      </c>
      <c r="F1729">
        <v>2</v>
      </c>
      <c r="G1729">
        <v>2</v>
      </c>
      <c r="H1729">
        <v>2</v>
      </c>
      <c r="I1729">
        <v>2</v>
      </c>
      <c r="J1729">
        <v>2</v>
      </c>
      <c r="K1729">
        <v>2002</v>
      </c>
      <c r="L1729">
        <v>34997</v>
      </c>
      <c r="M1729">
        <v>5000</v>
      </c>
      <c r="N1729">
        <v>8.4033613445378148E-3</v>
      </c>
      <c r="O1729">
        <v>313.32979288369626</v>
      </c>
      <c r="P1729">
        <v>2020</v>
      </c>
      <c r="Q1729" t="s">
        <v>32</v>
      </c>
    </row>
    <row r="1730" spans="1:17" x14ac:dyDescent="0.3">
      <c r="A1730" t="s">
        <v>12</v>
      </c>
      <c r="B1730">
        <v>229990</v>
      </c>
      <c r="C1730">
        <v>229990</v>
      </c>
      <c r="D1730">
        <v>1287</v>
      </c>
      <c r="E1730">
        <v>1</v>
      </c>
      <c r="F1730">
        <v>3</v>
      </c>
      <c r="G1730">
        <v>2</v>
      </c>
      <c r="H1730">
        <v>2</v>
      </c>
      <c r="I1730">
        <v>2</v>
      </c>
      <c r="J1730">
        <v>2</v>
      </c>
      <c r="K1730">
        <v>2025</v>
      </c>
      <c r="L1730">
        <v>32179</v>
      </c>
      <c r="M1730">
        <v>0</v>
      </c>
      <c r="N1730">
        <v>0</v>
      </c>
      <c r="O1730">
        <v>178.70240870240869</v>
      </c>
      <c r="P1730">
        <v>2020</v>
      </c>
      <c r="Q1730" t="s">
        <v>32</v>
      </c>
    </row>
    <row r="1731" spans="1:17" x14ac:dyDescent="0.3">
      <c r="A1731" t="s">
        <v>14</v>
      </c>
      <c r="B1731">
        <v>335360</v>
      </c>
      <c r="C1731">
        <v>335360</v>
      </c>
      <c r="D1731">
        <v>1730</v>
      </c>
      <c r="E1731">
        <v>2</v>
      </c>
      <c r="F1731">
        <v>3</v>
      </c>
      <c r="G1731">
        <v>3</v>
      </c>
      <c r="H1731">
        <v>2</v>
      </c>
      <c r="I1731">
        <v>2</v>
      </c>
      <c r="J1731">
        <v>1</v>
      </c>
      <c r="K1731">
        <v>2025</v>
      </c>
      <c r="L1731">
        <v>34771</v>
      </c>
      <c r="M1731">
        <v>0</v>
      </c>
      <c r="N1731">
        <v>0</v>
      </c>
      <c r="O1731">
        <v>193.84971098265896</v>
      </c>
      <c r="P1731">
        <v>2020</v>
      </c>
      <c r="Q1731" t="s">
        <v>32</v>
      </c>
    </row>
    <row r="1732" spans="1:17" x14ac:dyDescent="0.3">
      <c r="A1732" t="s">
        <v>13</v>
      </c>
      <c r="B1732">
        <v>269500</v>
      </c>
      <c r="C1732">
        <v>262000</v>
      </c>
      <c r="D1732">
        <v>1050</v>
      </c>
      <c r="E1732">
        <v>1</v>
      </c>
      <c r="F1732">
        <v>2</v>
      </c>
      <c r="G1732">
        <v>2</v>
      </c>
      <c r="H1732">
        <v>2</v>
      </c>
      <c r="I1732">
        <v>2</v>
      </c>
      <c r="J1732">
        <v>0</v>
      </c>
      <c r="K1732">
        <v>1978</v>
      </c>
      <c r="L1732">
        <v>33442</v>
      </c>
      <c r="M1732">
        <v>7500</v>
      </c>
      <c r="N1732">
        <v>2.7829313543599257E-2</v>
      </c>
      <c r="O1732">
        <v>249.52380952380952</v>
      </c>
      <c r="P1732">
        <v>2020</v>
      </c>
      <c r="Q1732" t="s">
        <v>32</v>
      </c>
    </row>
    <row r="1733" spans="1:17" x14ac:dyDescent="0.3">
      <c r="A1733" t="s">
        <v>13</v>
      </c>
      <c r="B1733">
        <v>369900</v>
      </c>
      <c r="C1733">
        <v>355000</v>
      </c>
      <c r="D1733">
        <v>1590</v>
      </c>
      <c r="E1733">
        <v>1</v>
      </c>
      <c r="F1733">
        <v>3</v>
      </c>
      <c r="G1733">
        <v>3</v>
      </c>
      <c r="H1733">
        <v>3</v>
      </c>
      <c r="I1733">
        <v>3</v>
      </c>
      <c r="J1733">
        <v>0</v>
      </c>
      <c r="K1733">
        <v>2006</v>
      </c>
      <c r="L1733">
        <v>34747</v>
      </c>
      <c r="M1733">
        <v>14900</v>
      </c>
      <c r="N1733">
        <v>4.0281157069478241E-2</v>
      </c>
      <c r="O1733">
        <v>223.27044025157232</v>
      </c>
      <c r="P1733">
        <v>2020</v>
      </c>
      <c r="Q1733" t="s">
        <v>32</v>
      </c>
    </row>
    <row r="1734" spans="1:17" x14ac:dyDescent="0.3">
      <c r="A1734" t="s">
        <v>12</v>
      </c>
      <c r="B1734">
        <v>419000</v>
      </c>
      <c r="C1734">
        <v>419000</v>
      </c>
      <c r="D1734">
        <v>1628</v>
      </c>
      <c r="E1734">
        <v>1</v>
      </c>
      <c r="F1734">
        <v>2</v>
      </c>
      <c r="G1734">
        <v>2</v>
      </c>
      <c r="H1734">
        <v>2</v>
      </c>
      <c r="I1734">
        <v>2</v>
      </c>
      <c r="J1734">
        <v>2</v>
      </c>
      <c r="K1734">
        <v>1990</v>
      </c>
      <c r="L1734">
        <v>34238</v>
      </c>
      <c r="M1734">
        <v>0</v>
      </c>
      <c r="N1734">
        <v>0</v>
      </c>
      <c r="O1734">
        <v>257.37100737100735</v>
      </c>
      <c r="P1734">
        <v>2020</v>
      </c>
      <c r="Q1734" t="s">
        <v>32</v>
      </c>
    </row>
    <row r="1735" spans="1:17" x14ac:dyDescent="0.3">
      <c r="A1735" t="s">
        <v>12</v>
      </c>
      <c r="B1735">
        <v>318440</v>
      </c>
      <c r="C1735">
        <v>310000</v>
      </c>
      <c r="D1735">
        <v>1646</v>
      </c>
      <c r="E1735">
        <v>1</v>
      </c>
      <c r="F1735">
        <v>3</v>
      </c>
      <c r="G1735">
        <v>2</v>
      </c>
      <c r="H1735">
        <v>2</v>
      </c>
      <c r="I1735">
        <v>2</v>
      </c>
      <c r="J1735">
        <v>2</v>
      </c>
      <c r="K1735">
        <v>2026</v>
      </c>
      <c r="L1735">
        <v>32218</v>
      </c>
      <c r="M1735">
        <v>8440</v>
      </c>
      <c r="N1735">
        <v>2.6504208014068584E-2</v>
      </c>
      <c r="O1735">
        <v>188.33535844471447</v>
      </c>
      <c r="P1735">
        <v>2020</v>
      </c>
      <c r="Q1735" t="s">
        <v>32</v>
      </c>
    </row>
    <row r="1736" spans="1:17" x14ac:dyDescent="0.3">
      <c r="A1736" t="s">
        <v>12</v>
      </c>
      <c r="B1736">
        <v>499000</v>
      </c>
      <c r="C1736">
        <v>499500</v>
      </c>
      <c r="D1736">
        <v>1523</v>
      </c>
      <c r="E1736">
        <v>1</v>
      </c>
      <c r="F1736">
        <v>3</v>
      </c>
      <c r="G1736">
        <v>2</v>
      </c>
      <c r="H1736">
        <v>2</v>
      </c>
      <c r="I1736">
        <v>2</v>
      </c>
      <c r="J1736">
        <v>2</v>
      </c>
      <c r="K1736">
        <v>1983</v>
      </c>
      <c r="L1736">
        <v>33624</v>
      </c>
      <c r="M1736">
        <v>-500</v>
      </c>
      <c r="N1736">
        <v>-1.002004008016032E-3</v>
      </c>
      <c r="O1736">
        <v>327.97110965200261</v>
      </c>
      <c r="P1736">
        <v>2020</v>
      </c>
      <c r="Q1736" t="s">
        <v>32</v>
      </c>
    </row>
    <row r="1737" spans="1:17" x14ac:dyDescent="0.3">
      <c r="A1737" t="s">
        <v>13</v>
      </c>
      <c r="B1737">
        <v>1699773</v>
      </c>
      <c r="C1737">
        <v>1699773</v>
      </c>
      <c r="D1737">
        <v>1788</v>
      </c>
      <c r="E1737">
        <v>1</v>
      </c>
      <c r="F1737">
        <v>2</v>
      </c>
      <c r="G1737">
        <v>3</v>
      </c>
      <c r="H1737">
        <v>2</v>
      </c>
      <c r="I1737">
        <v>2</v>
      </c>
      <c r="J1737">
        <v>1</v>
      </c>
      <c r="K1737">
        <v>2025</v>
      </c>
      <c r="L1737">
        <v>33701</v>
      </c>
      <c r="M1737">
        <v>0</v>
      </c>
      <c r="N1737">
        <v>0</v>
      </c>
      <c r="O1737">
        <v>950.65604026845642</v>
      </c>
      <c r="P1737">
        <v>2020</v>
      </c>
      <c r="Q1737" t="s">
        <v>32</v>
      </c>
    </row>
    <row r="1738" spans="1:17" x14ac:dyDescent="0.3">
      <c r="A1738" t="s">
        <v>14</v>
      </c>
      <c r="B1738">
        <v>465995</v>
      </c>
      <c r="C1738">
        <v>465995</v>
      </c>
      <c r="D1738">
        <v>1525</v>
      </c>
      <c r="E1738">
        <v>1</v>
      </c>
      <c r="F1738">
        <v>2</v>
      </c>
      <c r="G1738">
        <v>2</v>
      </c>
      <c r="H1738">
        <v>2</v>
      </c>
      <c r="I1738">
        <v>2</v>
      </c>
      <c r="J1738">
        <v>2</v>
      </c>
      <c r="K1738">
        <v>1993</v>
      </c>
      <c r="L1738">
        <v>33410</v>
      </c>
      <c r="M1738">
        <v>0</v>
      </c>
      <c r="N1738">
        <v>0</v>
      </c>
      <c r="O1738">
        <v>305.57049180327868</v>
      </c>
      <c r="P1738">
        <v>2020</v>
      </c>
      <c r="Q1738" t="s">
        <v>32</v>
      </c>
    </row>
    <row r="1739" spans="1:17" x14ac:dyDescent="0.3">
      <c r="A1739" t="s">
        <v>17</v>
      </c>
      <c r="B1739">
        <v>49900</v>
      </c>
      <c r="C1739">
        <v>35</v>
      </c>
      <c r="D1739">
        <v>1128</v>
      </c>
      <c r="E1739">
        <v>1</v>
      </c>
      <c r="F1739">
        <v>2</v>
      </c>
      <c r="G1739">
        <v>2</v>
      </c>
      <c r="H1739">
        <v>2</v>
      </c>
      <c r="I1739">
        <v>2</v>
      </c>
      <c r="J1739">
        <v>2</v>
      </c>
      <c r="K1739">
        <v>1994</v>
      </c>
      <c r="L1739">
        <v>33903</v>
      </c>
      <c r="M1739">
        <v>49865</v>
      </c>
      <c r="N1739">
        <v>0.99929859719438874</v>
      </c>
      <c r="O1739">
        <v>3.1028368794326241E-2</v>
      </c>
      <c r="P1739">
        <v>2020</v>
      </c>
      <c r="Q1739" t="s">
        <v>32</v>
      </c>
    </row>
    <row r="1740" spans="1:17" x14ac:dyDescent="0.3">
      <c r="A1740" t="s">
        <v>14</v>
      </c>
      <c r="B1740">
        <v>325000</v>
      </c>
      <c r="C1740">
        <v>315000</v>
      </c>
      <c r="D1740">
        <v>1673</v>
      </c>
      <c r="E1740">
        <v>2</v>
      </c>
      <c r="F1740">
        <v>3</v>
      </c>
      <c r="G1740">
        <v>3</v>
      </c>
      <c r="H1740">
        <v>2</v>
      </c>
      <c r="I1740">
        <v>2</v>
      </c>
      <c r="J1740">
        <v>1</v>
      </c>
      <c r="K1740">
        <v>2019</v>
      </c>
      <c r="L1740">
        <v>33556</v>
      </c>
      <c r="M1740">
        <v>10000</v>
      </c>
      <c r="N1740">
        <v>3.0769230769230771E-2</v>
      </c>
      <c r="O1740">
        <v>188.28451882845189</v>
      </c>
      <c r="P1740">
        <v>2020</v>
      </c>
      <c r="Q1740" t="s">
        <v>32</v>
      </c>
    </row>
    <row r="1741" spans="1:17" x14ac:dyDescent="0.3">
      <c r="A1741" t="s">
        <v>13</v>
      </c>
      <c r="B1741">
        <v>379000</v>
      </c>
      <c r="C1741">
        <v>390000</v>
      </c>
      <c r="D1741">
        <v>1206</v>
      </c>
      <c r="E1741">
        <v>1</v>
      </c>
      <c r="F1741">
        <v>2</v>
      </c>
      <c r="G1741">
        <v>2</v>
      </c>
      <c r="H1741">
        <v>2</v>
      </c>
      <c r="I1741">
        <v>2</v>
      </c>
      <c r="J1741">
        <v>0</v>
      </c>
      <c r="K1741">
        <v>2001</v>
      </c>
      <c r="L1741">
        <v>33609</v>
      </c>
      <c r="M1741">
        <v>-11000</v>
      </c>
      <c r="N1741">
        <v>-2.9023746701846966E-2</v>
      </c>
      <c r="O1741">
        <v>323.3830845771144</v>
      </c>
      <c r="P1741">
        <v>2020</v>
      </c>
      <c r="Q1741" t="s">
        <v>32</v>
      </c>
    </row>
    <row r="1742" spans="1:17" x14ac:dyDescent="0.3">
      <c r="A1742" t="s">
        <v>12</v>
      </c>
      <c r="B1742">
        <v>210000</v>
      </c>
      <c r="C1742">
        <v>215000</v>
      </c>
      <c r="D1742">
        <v>1432</v>
      </c>
      <c r="E1742">
        <v>1</v>
      </c>
      <c r="F1742">
        <v>2</v>
      </c>
      <c r="G1742">
        <v>2</v>
      </c>
      <c r="H1742">
        <v>2</v>
      </c>
      <c r="I1742">
        <v>2</v>
      </c>
      <c r="J1742">
        <v>2</v>
      </c>
      <c r="K1742">
        <v>1985</v>
      </c>
      <c r="L1742">
        <v>33884</v>
      </c>
      <c r="M1742">
        <v>-5000</v>
      </c>
      <c r="N1742">
        <v>-2.3809523809523808E-2</v>
      </c>
      <c r="O1742">
        <v>150.13966480446928</v>
      </c>
      <c r="P1742">
        <v>2020</v>
      </c>
      <c r="Q1742" t="s">
        <v>32</v>
      </c>
    </row>
    <row r="1743" spans="1:17" x14ac:dyDescent="0.3">
      <c r="A1743" t="s">
        <v>12</v>
      </c>
      <c r="B1743">
        <v>274900</v>
      </c>
      <c r="C1743">
        <v>273900</v>
      </c>
      <c r="D1743">
        <v>1112</v>
      </c>
      <c r="E1743">
        <v>1</v>
      </c>
      <c r="F1743">
        <v>3</v>
      </c>
      <c r="G1743">
        <v>3</v>
      </c>
      <c r="H1743">
        <v>2</v>
      </c>
      <c r="I1743">
        <v>2</v>
      </c>
      <c r="J1743">
        <v>0</v>
      </c>
      <c r="K1743">
        <v>1958</v>
      </c>
      <c r="L1743">
        <v>32780</v>
      </c>
      <c r="M1743">
        <v>1000</v>
      </c>
      <c r="N1743">
        <v>3.6376864314296106E-3</v>
      </c>
      <c r="O1743">
        <v>246.31294964028777</v>
      </c>
      <c r="P1743">
        <v>2020</v>
      </c>
      <c r="Q1743" t="s">
        <v>32</v>
      </c>
    </row>
    <row r="1744" spans="1:17" x14ac:dyDescent="0.3">
      <c r="A1744" t="s">
        <v>12</v>
      </c>
      <c r="B1744">
        <v>469000</v>
      </c>
      <c r="C1744">
        <v>465000</v>
      </c>
      <c r="D1744">
        <v>1640</v>
      </c>
      <c r="E1744">
        <v>1</v>
      </c>
      <c r="F1744">
        <v>3</v>
      </c>
      <c r="G1744">
        <v>2</v>
      </c>
      <c r="H1744">
        <v>2</v>
      </c>
      <c r="I1744">
        <v>2</v>
      </c>
      <c r="J1744">
        <v>2</v>
      </c>
      <c r="K1744">
        <v>2004</v>
      </c>
      <c r="L1744">
        <v>32832</v>
      </c>
      <c r="M1744">
        <v>4000</v>
      </c>
      <c r="N1744">
        <v>8.5287846481876331E-3</v>
      </c>
      <c r="O1744">
        <v>283.53658536585368</v>
      </c>
      <c r="P1744">
        <v>2020</v>
      </c>
      <c r="Q1744" t="s">
        <v>32</v>
      </c>
    </row>
    <row r="1745" spans="1:17" x14ac:dyDescent="0.3">
      <c r="A1745" t="s">
        <v>12</v>
      </c>
      <c r="B1745">
        <v>450000</v>
      </c>
      <c r="C1745">
        <v>445000</v>
      </c>
      <c r="D1745">
        <v>1393</v>
      </c>
      <c r="E1745">
        <v>1</v>
      </c>
      <c r="F1745">
        <v>2</v>
      </c>
      <c r="G1745">
        <v>2</v>
      </c>
      <c r="H1745">
        <v>2</v>
      </c>
      <c r="I1745">
        <v>2</v>
      </c>
      <c r="J1745">
        <v>2</v>
      </c>
      <c r="K1745">
        <v>1971</v>
      </c>
      <c r="L1745">
        <v>33948</v>
      </c>
      <c r="M1745">
        <v>5000</v>
      </c>
      <c r="N1745">
        <v>1.1111111111111112E-2</v>
      </c>
      <c r="O1745">
        <v>319.45441493180186</v>
      </c>
      <c r="P1745">
        <v>2020</v>
      </c>
      <c r="Q1745" t="s">
        <v>32</v>
      </c>
    </row>
    <row r="1746" spans="1:17" x14ac:dyDescent="0.3">
      <c r="A1746" t="s">
        <v>12</v>
      </c>
      <c r="B1746">
        <v>424900</v>
      </c>
      <c r="C1746">
        <v>424900</v>
      </c>
      <c r="D1746">
        <v>1778</v>
      </c>
      <c r="E1746">
        <v>1</v>
      </c>
      <c r="F1746">
        <v>3</v>
      </c>
      <c r="G1746">
        <v>2</v>
      </c>
      <c r="H1746">
        <v>2</v>
      </c>
      <c r="I1746">
        <v>2</v>
      </c>
      <c r="J1746">
        <v>2</v>
      </c>
      <c r="K1746">
        <v>1999</v>
      </c>
      <c r="L1746">
        <v>34293</v>
      </c>
      <c r="M1746">
        <v>0</v>
      </c>
      <c r="N1746">
        <v>0</v>
      </c>
      <c r="O1746">
        <v>238.97637795275591</v>
      </c>
      <c r="P1746">
        <v>2020</v>
      </c>
      <c r="Q1746" t="s">
        <v>32</v>
      </c>
    </row>
    <row r="1747" spans="1:17" x14ac:dyDescent="0.3">
      <c r="A1747" t="s">
        <v>12</v>
      </c>
      <c r="B1747">
        <v>635000</v>
      </c>
      <c r="C1747">
        <v>630000</v>
      </c>
      <c r="D1747">
        <v>1739</v>
      </c>
      <c r="E1747">
        <v>1</v>
      </c>
      <c r="F1747">
        <v>4</v>
      </c>
      <c r="G1747">
        <v>3</v>
      </c>
      <c r="H1747">
        <v>2</v>
      </c>
      <c r="I1747">
        <v>2</v>
      </c>
      <c r="J1747">
        <v>1</v>
      </c>
      <c r="K1747">
        <v>1996</v>
      </c>
      <c r="L1747">
        <v>33193</v>
      </c>
      <c r="M1747">
        <v>5000</v>
      </c>
      <c r="N1747">
        <v>7.874015748031496E-3</v>
      </c>
      <c r="O1747">
        <v>362.2771707878091</v>
      </c>
      <c r="P1747">
        <v>2020</v>
      </c>
      <c r="Q1747" t="s">
        <v>32</v>
      </c>
    </row>
    <row r="1748" spans="1:17" x14ac:dyDescent="0.3">
      <c r="A1748" t="s">
        <v>12</v>
      </c>
      <c r="B1748">
        <v>296000</v>
      </c>
      <c r="C1748">
        <v>296000</v>
      </c>
      <c r="D1748">
        <v>1334</v>
      </c>
      <c r="E1748">
        <v>1</v>
      </c>
      <c r="F1748">
        <v>3</v>
      </c>
      <c r="G1748">
        <v>2</v>
      </c>
      <c r="H1748">
        <v>2</v>
      </c>
      <c r="I1748">
        <v>2</v>
      </c>
      <c r="J1748">
        <v>2</v>
      </c>
      <c r="K1748">
        <v>2025</v>
      </c>
      <c r="L1748">
        <v>34473</v>
      </c>
      <c r="M1748">
        <v>0</v>
      </c>
      <c r="N1748">
        <v>0</v>
      </c>
      <c r="O1748">
        <v>221.88905547226386</v>
      </c>
      <c r="P1748">
        <v>2020</v>
      </c>
      <c r="Q1748" t="s">
        <v>32</v>
      </c>
    </row>
    <row r="1749" spans="1:17" x14ac:dyDescent="0.3">
      <c r="A1749" t="s">
        <v>12</v>
      </c>
      <c r="B1749">
        <v>1975000</v>
      </c>
      <c r="C1749">
        <v>1900000</v>
      </c>
      <c r="D1749">
        <v>1738</v>
      </c>
      <c r="E1749">
        <v>1</v>
      </c>
      <c r="F1749">
        <v>4</v>
      </c>
      <c r="G1749">
        <v>3</v>
      </c>
      <c r="H1749">
        <v>3</v>
      </c>
      <c r="I1749">
        <v>3</v>
      </c>
      <c r="J1749">
        <v>0</v>
      </c>
      <c r="K1749">
        <v>1899</v>
      </c>
      <c r="L1749">
        <v>33040</v>
      </c>
      <c r="M1749">
        <v>75000</v>
      </c>
      <c r="N1749">
        <v>3.7974683544303799E-2</v>
      </c>
      <c r="O1749">
        <v>1093.2105868814729</v>
      </c>
      <c r="P1749">
        <v>2021</v>
      </c>
      <c r="Q1749" t="s">
        <v>32</v>
      </c>
    </row>
    <row r="1750" spans="1:17" x14ac:dyDescent="0.3">
      <c r="A1750" t="s">
        <v>12</v>
      </c>
      <c r="B1750">
        <v>389900</v>
      </c>
      <c r="C1750">
        <v>380000</v>
      </c>
      <c r="D1750">
        <v>1740</v>
      </c>
      <c r="E1750">
        <v>1</v>
      </c>
      <c r="F1750">
        <v>3</v>
      </c>
      <c r="G1750">
        <v>2</v>
      </c>
      <c r="H1750">
        <v>2</v>
      </c>
      <c r="I1750">
        <v>2</v>
      </c>
      <c r="J1750">
        <v>2</v>
      </c>
      <c r="K1750">
        <v>1981</v>
      </c>
      <c r="L1750">
        <v>33948</v>
      </c>
      <c r="M1750">
        <v>9900</v>
      </c>
      <c r="N1750">
        <v>2.5391125929725571E-2</v>
      </c>
      <c r="O1750">
        <v>218.39080459770116</v>
      </c>
      <c r="P1750">
        <v>2020</v>
      </c>
      <c r="Q1750" t="s">
        <v>32</v>
      </c>
    </row>
    <row r="1751" spans="1:17" x14ac:dyDescent="0.3">
      <c r="A1751" t="s">
        <v>12</v>
      </c>
      <c r="B1751">
        <v>289990</v>
      </c>
      <c r="C1751">
        <v>289990</v>
      </c>
      <c r="D1751">
        <v>1941</v>
      </c>
      <c r="E1751">
        <v>2</v>
      </c>
      <c r="F1751">
        <v>4</v>
      </c>
      <c r="G1751">
        <v>3</v>
      </c>
      <c r="H1751">
        <v>3</v>
      </c>
      <c r="I1751">
        <v>3</v>
      </c>
      <c r="J1751">
        <v>2</v>
      </c>
      <c r="K1751">
        <v>2025</v>
      </c>
      <c r="L1751">
        <v>33585</v>
      </c>
      <c r="M1751">
        <v>0</v>
      </c>
      <c r="N1751">
        <v>0</v>
      </c>
      <c r="O1751">
        <v>149.40236991241628</v>
      </c>
      <c r="P1751">
        <v>2020</v>
      </c>
      <c r="Q1751" t="s">
        <v>32</v>
      </c>
    </row>
    <row r="1752" spans="1:17" x14ac:dyDescent="0.3">
      <c r="A1752" t="s">
        <v>15</v>
      </c>
      <c r="B1752">
        <v>324900</v>
      </c>
      <c r="C1752">
        <v>290000</v>
      </c>
      <c r="D1752">
        <v>1031</v>
      </c>
      <c r="E1752">
        <v>1</v>
      </c>
      <c r="F1752">
        <v>2</v>
      </c>
      <c r="G1752">
        <v>2</v>
      </c>
      <c r="H1752">
        <v>2</v>
      </c>
      <c r="I1752">
        <v>2</v>
      </c>
      <c r="J1752">
        <v>0</v>
      </c>
      <c r="K1752">
        <v>1969</v>
      </c>
      <c r="L1752">
        <v>34223</v>
      </c>
      <c r="M1752">
        <v>34900</v>
      </c>
      <c r="N1752">
        <v>0.10741766697445368</v>
      </c>
      <c r="O1752">
        <v>281.2803103782735</v>
      </c>
      <c r="P1752">
        <v>2020</v>
      </c>
      <c r="Q1752" t="s">
        <v>32</v>
      </c>
    </row>
    <row r="1753" spans="1:17" x14ac:dyDescent="0.3">
      <c r="A1753" t="s">
        <v>12</v>
      </c>
      <c r="B1753">
        <v>219900</v>
      </c>
      <c r="C1753">
        <v>207000</v>
      </c>
      <c r="D1753">
        <v>1235</v>
      </c>
      <c r="E1753">
        <v>1</v>
      </c>
      <c r="F1753">
        <v>3</v>
      </c>
      <c r="G1753">
        <v>2</v>
      </c>
      <c r="H1753">
        <v>2</v>
      </c>
      <c r="I1753">
        <v>2</v>
      </c>
      <c r="J1753">
        <v>0</v>
      </c>
      <c r="K1753">
        <v>1930</v>
      </c>
      <c r="L1753">
        <v>32696</v>
      </c>
      <c r="M1753">
        <v>12900</v>
      </c>
      <c r="N1753">
        <v>5.8663028649386086E-2</v>
      </c>
      <c r="O1753">
        <v>167.61133603238866</v>
      </c>
      <c r="P1753">
        <v>2020</v>
      </c>
      <c r="Q1753" t="s">
        <v>32</v>
      </c>
    </row>
    <row r="1754" spans="1:17" x14ac:dyDescent="0.3">
      <c r="A1754" t="s">
        <v>12</v>
      </c>
      <c r="B1754">
        <v>228000</v>
      </c>
      <c r="C1754">
        <v>220000</v>
      </c>
      <c r="D1754">
        <v>1598</v>
      </c>
      <c r="E1754">
        <v>1</v>
      </c>
      <c r="F1754">
        <v>3</v>
      </c>
      <c r="G1754">
        <v>2</v>
      </c>
      <c r="H1754">
        <v>2</v>
      </c>
      <c r="I1754">
        <v>2</v>
      </c>
      <c r="J1754">
        <v>2</v>
      </c>
      <c r="K1754">
        <v>1995</v>
      </c>
      <c r="L1754">
        <v>34442</v>
      </c>
      <c r="M1754">
        <v>8000</v>
      </c>
      <c r="N1754">
        <v>3.5087719298245612E-2</v>
      </c>
      <c r="O1754">
        <v>137.6720901126408</v>
      </c>
      <c r="P1754">
        <v>2020</v>
      </c>
      <c r="Q1754" t="s">
        <v>32</v>
      </c>
    </row>
    <row r="1755" spans="1:17" x14ac:dyDescent="0.3">
      <c r="A1755" t="s">
        <v>13</v>
      </c>
      <c r="B1755">
        <v>975000</v>
      </c>
      <c r="C1755">
        <v>965000</v>
      </c>
      <c r="D1755">
        <v>1259</v>
      </c>
      <c r="E1755">
        <v>1</v>
      </c>
      <c r="F1755">
        <v>2</v>
      </c>
      <c r="G1755">
        <v>2</v>
      </c>
      <c r="H1755">
        <v>2</v>
      </c>
      <c r="I1755">
        <v>2</v>
      </c>
      <c r="J1755">
        <v>0</v>
      </c>
      <c r="K1755">
        <v>1984</v>
      </c>
      <c r="L1755">
        <v>32550</v>
      </c>
      <c r="M1755">
        <v>10000</v>
      </c>
      <c r="N1755">
        <v>1.0256410256410256E-2</v>
      </c>
      <c r="O1755">
        <v>766.48133439237495</v>
      </c>
      <c r="P1755">
        <v>2020</v>
      </c>
      <c r="Q1755" t="s">
        <v>32</v>
      </c>
    </row>
    <row r="1756" spans="1:17" x14ac:dyDescent="0.3">
      <c r="A1756" t="s">
        <v>12</v>
      </c>
      <c r="B1756">
        <v>299900</v>
      </c>
      <c r="C1756">
        <v>317000</v>
      </c>
      <c r="D1756">
        <v>1404</v>
      </c>
      <c r="E1756">
        <v>1</v>
      </c>
      <c r="F1756">
        <v>3</v>
      </c>
      <c r="G1756">
        <v>2</v>
      </c>
      <c r="H1756">
        <v>2</v>
      </c>
      <c r="I1756">
        <v>2</v>
      </c>
      <c r="J1756">
        <v>2</v>
      </c>
      <c r="K1756">
        <v>1963</v>
      </c>
      <c r="L1756">
        <v>32312</v>
      </c>
      <c r="M1756">
        <v>-17100</v>
      </c>
      <c r="N1756">
        <v>-5.7019006335445148E-2</v>
      </c>
      <c r="O1756">
        <v>225.78347578347578</v>
      </c>
      <c r="P1756">
        <v>2020</v>
      </c>
      <c r="Q1756" t="s">
        <v>32</v>
      </c>
    </row>
    <row r="1757" spans="1:17" x14ac:dyDescent="0.3">
      <c r="A1757" t="s">
        <v>13</v>
      </c>
      <c r="B1757">
        <v>220000</v>
      </c>
      <c r="C1757">
        <v>220000</v>
      </c>
      <c r="D1757">
        <v>1120</v>
      </c>
      <c r="E1757">
        <v>1</v>
      </c>
      <c r="F1757">
        <v>1</v>
      </c>
      <c r="G1757">
        <v>2</v>
      </c>
      <c r="H1757">
        <v>1</v>
      </c>
      <c r="I1757">
        <v>1</v>
      </c>
      <c r="J1757">
        <v>0</v>
      </c>
      <c r="K1757">
        <v>1980</v>
      </c>
      <c r="L1757">
        <v>33707</v>
      </c>
      <c r="M1757">
        <v>0</v>
      </c>
      <c r="N1757">
        <v>0</v>
      </c>
      <c r="O1757">
        <v>196.42857142857142</v>
      </c>
      <c r="P1757">
        <v>2020</v>
      </c>
      <c r="Q1757" t="s">
        <v>32</v>
      </c>
    </row>
    <row r="1758" spans="1:17" x14ac:dyDescent="0.3">
      <c r="A1758" t="s">
        <v>12</v>
      </c>
      <c r="B1758">
        <v>499999</v>
      </c>
      <c r="C1758">
        <v>475000</v>
      </c>
      <c r="D1758">
        <v>1518</v>
      </c>
      <c r="E1758">
        <v>1</v>
      </c>
      <c r="F1758">
        <v>3</v>
      </c>
      <c r="G1758">
        <v>2</v>
      </c>
      <c r="H1758">
        <v>2</v>
      </c>
      <c r="I1758">
        <v>2</v>
      </c>
      <c r="J1758">
        <v>2</v>
      </c>
      <c r="K1758">
        <v>2006</v>
      </c>
      <c r="L1758">
        <v>34275</v>
      </c>
      <c r="M1758">
        <v>24999</v>
      </c>
      <c r="N1758">
        <v>4.9998099996199995E-2</v>
      </c>
      <c r="O1758">
        <v>312.91172595520419</v>
      </c>
      <c r="P1758">
        <v>2020</v>
      </c>
      <c r="Q1758" t="s">
        <v>32</v>
      </c>
    </row>
    <row r="1759" spans="1:17" x14ac:dyDescent="0.3">
      <c r="A1759" t="s">
        <v>12</v>
      </c>
      <c r="B1759">
        <v>615000</v>
      </c>
      <c r="C1759">
        <v>570000</v>
      </c>
      <c r="D1759">
        <v>1250</v>
      </c>
      <c r="E1759">
        <v>2</v>
      </c>
      <c r="F1759">
        <v>3</v>
      </c>
      <c r="G1759">
        <v>3</v>
      </c>
      <c r="H1759">
        <v>3</v>
      </c>
      <c r="I1759">
        <v>3</v>
      </c>
      <c r="J1759">
        <v>2</v>
      </c>
      <c r="K1759">
        <v>2025</v>
      </c>
      <c r="L1759">
        <v>32803</v>
      </c>
      <c r="M1759">
        <v>45000</v>
      </c>
      <c r="N1759">
        <v>7.3170731707317069E-2</v>
      </c>
      <c r="O1759">
        <v>456</v>
      </c>
      <c r="P1759">
        <v>2020</v>
      </c>
      <c r="Q1759" t="s">
        <v>32</v>
      </c>
    </row>
    <row r="1760" spans="1:17" x14ac:dyDescent="0.3">
      <c r="A1760" t="s">
        <v>12</v>
      </c>
      <c r="B1760">
        <v>239000</v>
      </c>
      <c r="C1760">
        <v>239000</v>
      </c>
      <c r="D1760">
        <v>1169</v>
      </c>
      <c r="E1760">
        <v>1</v>
      </c>
      <c r="F1760">
        <v>3</v>
      </c>
      <c r="G1760">
        <v>2</v>
      </c>
      <c r="H1760">
        <v>2</v>
      </c>
      <c r="I1760">
        <v>2</v>
      </c>
      <c r="J1760">
        <v>2</v>
      </c>
      <c r="K1760">
        <v>1999</v>
      </c>
      <c r="L1760">
        <v>32507</v>
      </c>
      <c r="M1760">
        <v>0</v>
      </c>
      <c r="N1760">
        <v>0</v>
      </c>
      <c r="O1760">
        <v>204.44824636441402</v>
      </c>
      <c r="P1760">
        <v>2020</v>
      </c>
      <c r="Q1760" t="s">
        <v>32</v>
      </c>
    </row>
    <row r="1761" spans="1:17" x14ac:dyDescent="0.3">
      <c r="A1761" t="s">
        <v>14</v>
      </c>
      <c r="B1761">
        <v>450000</v>
      </c>
      <c r="C1761">
        <v>445000</v>
      </c>
      <c r="D1761">
        <v>1818</v>
      </c>
      <c r="E1761">
        <v>2</v>
      </c>
      <c r="F1761">
        <v>3</v>
      </c>
      <c r="G1761">
        <v>3</v>
      </c>
      <c r="H1761">
        <v>2</v>
      </c>
      <c r="I1761">
        <v>2</v>
      </c>
      <c r="J1761">
        <v>2</v>
      </c>
      <c r="K1761">
        <v>2021</v>
      </c>
      <c r="L1761">
        <v>34787</v>
      </c>
      <c r="M1761">
        <v>5000</v>
      </c>
      <c r="N1761">
        <v>1.1111111111111112E-2</v>
      </c>
      <c r="O1761">
        <v>244.77447744774477</v>
      </c>
      <c r="P1761">
        <v>2020</v>
      </c>
      <c r="Q1761" t="s">
        <v>32</v>
      </c>
    </row>
    <row r="1762" spans="1:17" x14ac:dyDescent="0.3">
      <c r="A1762" t="s">
        <v>12</v>
      </c>
      <c r="B1762">
        <v>409999</v>
      </c>
      <c r="C1762">
        <v>420000</v>
      </c>
      <c r="D1762">
        <v>1603</v>
      </c>
      <c r="E1762">
        <v>1</v>
      </c>
      <c r="F1762">
        <v>4</v>
      </c>
      <c r="G1762">
        <v>2</v>
      </c>
      <c r="H1762">
        <v>2</v>
      </c>
      <c r="I1762">
        <v>2</v>
      </c>
      <c r="J1762">
        <v>0</v>
      </c>
      <c r="K1762">
        <v>1976</v>
      </c>
      <c r="L1762">
        <v>34957</v>
      </c>
      <c r="M1762">
        <v>-10001</v>
      </c>
      <c r="N1762">
        <v>-2.4392742421322978E-2</v>
      </c>
      <c r="O1762">
        <v>262.00873362445412</v>
      </c>
      <c r="P1762">
        <v>2020</v>
      </c>
      <c r="Q1762" t="s">
        <v>32</v>
      </c>
    </row>
    <row r="1763" spans="1:17" x14ac:dyDescent="0.3">
      <c r="A1763" t="s">
        <v>12</v>
      </c>
      <c r="B1763">
        <v>322490</v>
      </c>
      <c r="C1763">
        <v>310000</v>
      </c>
      <c r="D1763">
        <v>1564</v>
      </c>
      <c r="E1763">
        <v>1</v>
      </c>
      <c r="F1763">
        <v>3</v>
      </c>
      <c r="G1763">
        <v>2</v>
      </c>
      <c r="H1763">
        <v>2</v>
      </c>
      <c r="I1763">
        <v>2</v>
      </c>
      <c r="J1763">
        <v>2</v>
      </c>
      <c r="K1763">
        <v>2026</v>
      </c>
      <c r="L1763">
        <v>33576</v>
      </c>
      <c r="M1763">
        <v>12490</v>
      </c>
      <c r="N1763">
        <v>3.8729883097150301E-2</v>
      </c>
      <c r="O1763">
        <v>198.20971867007674</v>
      </c>
      <c r="P1763">
        <v>2020</v>
      </c>
      <c r="Q1763" t="s">
        <v>32</v>
      </c>
    </row>
    <row r="1764" spans="1:17" x14ac:dyDescent="0.3">
      <c r="A1764" t="s">
        <v>12</v>
      </c>
      <c r="B1764">
        <v>450000</v>
      </c>
      <c r="C1764">
        <v>450000</v>
      </c>
      <c r="D1764">
        <v>1927</v>
      </c>
      <c r="E1764">
        <v>1</v>
      </c>
      <c r="F1764">
        <v>3</v>
      </c>
      <c r="G1764">
        <v>2</v>
      </c>
      <c r="H1764">
        <v>2</v>
      </c>
      <c r="I1764">
        <v>2</v>
      </c>
      <c r="J1764">
        <v>2</v>
      </c>
      <c r="K1764">
        <v>2005</v>
      </c>
      <c r="L1764">
        <v>32162</v>
      </c>
      <c r="M1764">
        <v>0</v>
      </c>
      <c r="N1764">
        <v>0</v>
      </c>
      <c r="O1764">
        <v>233.52361183186301</v>
      </c>
      <c r="P1764">
        <v>2020</v>
      </c>
      <c r="Q1764" t="s">
        <v>32</v>
      </c>
    </row>
    <row r="1765" spans="1:17" x14ac:dyDescent="0.3">
      <c r="A1765" t="s">
        <v>12</v>
      </c>
      <c r="B1765">
        <v>339000</v>
      </c>
      <c r="C1765">
        <v>345000</v>
      </c>
      <c r="D1765">
        <v>1500</v>
      </c>
      <c r="E1765">
        <v>1</v>
      </c>
      <c r="F1765">
        <v>3</v>
      </c>
      <c r="G1765">
        <v>2</v>
      </c>
      <c r="H1765">
        <v>2</v>
      </c>
      <c r="I1765">
        <v>2</v>
      </c>
      <c r="J1765">
        <v>2</v>
      </c>
      <c r="K1765">
        <v>2025</v>
      </c>
      <c r="L1765">
        <v>33974</v>
      </c>
      <c r="M1765">
        <v>-6000</v>
      </c>
      <c r="N1765">
        <v>-1.7699115044247787E-2</v>
      </c>
      <c r="O1765">
        <v>230</v>
      </c>
      <c r="P1765">
        <v>2020</v>
      </c>
      <c r="Q1765" t="s">
        <v>32</v>
      </c>
    </row>
    <row r="1766" spans="1:17" x14ac:dyDescent="0.3">
      <c r="A1766" t="s">
        <v>13</v>
      </c>
      <c r="B1766">
        <v>180000</v>
      </c>
      <c r="C1766">
        <v>170000</v>
      </c>
      <c r="D1766">
        <v>1293</v>
      </c>
      <c r="E1766">
        <v>1</v>
      </c>
      <c r="F1766">
        <v>3</v>
      </c>
      <c r="G1766">
        <v>2</v>
      </c>
      <c r="H1766">
        <v>2</v>
      </c>
      <c r="I1766">
        <v>2</v>
      </c>
      <c r="J1766">
        <v>0</v>
      </c>
      <c r="K1766">
        <v>2006</v>
      </c>
      <c r="L1766">
        <v>33983</v>
      </c>
      <c r="M1766">
        <v>10000</v>
      </c>
      <c r="N1766">
        <v>5.5555555555555552E-2</v>
      </c>
      <c r="O1766">
        <v>131.47718484145398</v>
      </c>
      <c r="P1766">
        <v>2020</v>
      </c>
      <c r="Q1766" t="s">
        <v>32</v>
      </c>
    </row>
    <row r="1767" spans="1:17" x14ac:dyDescent="0.3">
      <c r="A1767" t="s">
        <v>12</v>
      </c>
      <c r="B1767">
        <v>430000</v>
      </c>
      <c r="C1767">
        <v>440000</v>
      </c>
      <c r="D1767">
        <v>1598</v>
      </c>
      <c r="E1767">
        <v>1</v>
      </c>
      <c r="F1767">
        <v>3</v>
      </c>
      <c r="G1767">
        <v>2</v>
      </c>
      <c r="H1767">
        <v>2</v>
      </c>
      <c r="I1767">
        <v>2</v>
      </c>
      <c r="J1767">
        <v>2</v>
      </c>
      <c r="K1767">
        <v>2003</v>
      </c>
      <c r="L1767">
        <v>34201</v>
      </c>
      <c r="M1767">
        <v>-10000</v>
      </c>
      <c r="N1767">
        <v>-2.3255813953488372E-2</v>
      </c>
      <c r="O1767">
        <v>275.3441802252816</v>
      </c>
      <c r="P1767">
        <v>2020</v>
      </c>
      <c r="Q1767" t="s">
        <v>32</v>
      </c>
    </row>
    <row r="1768" spans="1:17" x14ac:dyDescent="0.3">
      <c r="A1768" t="s">
        <v>14</v>
      </c>
      <c r="B1768">
        <v>499900</v>
      </c>
      <c r="C1768">
        <v>490000</v>
      </c>
      <c r="D1768">
        <v>1390</v>
      </c>
      <c r="E1768">
        <v>2</v>
      </c>
      <c r="F1768">
        <v>3</v>
      </c>
      <c r="G1768">
        <v>3</v>
      </c>
      <c r="H1768">
        <v>2</v>
      </c>
      <c r="I1768">
        <v>2</v>
      </c>
      <c r="J1768">
        <v>0</v>
      </c>
      <c r="K1768">
        <v>1984</v>
      </c>
      <c r="L1768">
        <v>33715</v>
      </c>
      <c r="M1768">
        <v>9900</v>
      </c>
      <c r="N1768">
        <v>1.9803960792158432E-2</v>
      </c>
      <c r="O1768">
        <v>352.51798561151077</v>
      </c>
      <c r="P1768">
        <v>2020</v>
      </c>
      <c r="Q1768" t="s">
        <v>32</v>
      </c>
    </row>
    <row r="1769" spans="1:17" x14ac:dyDescent="0.3">
      <c r="A1769" t="s">
        <v>12</v>
      </c>
      <c r="B1769">
        <v>449900</v>
      </c>
      <c r="C1769">
        <v>435000</v>
      </c>
      <c r="D1769">
        <v>1983</v>
      </c>
      <c r="E1769">
        <v>1</v>
      </c>
      <c r="F1769">
        <v>3</v>
      </c>
      <c r="G1769">
        <v>2</v>
      </c>
      <c r="H1769">
        <v>2</v>
      </c>
      <c r="I1769">
        <v>2</v>
      </c>
      <c r="J1769">
        <v>2</v>
      </c>
      <c r="K1769">
        <v>2013</v>
      </c>
      <c r="L1769">
        <v>33903</v>
      </c>
      <c r="M1769">
        <v>14900</v>
      </c>
      <c r="N1769">
        <v>3.3118470771282507E-2</v>
      </c>
      <c r="O1769">
        <v>219.36459909228441</v>
      </c>
      <c r="P1769">
        <v>2020</v>
      </c>
      <c r="Q1769" t="s">
        <v>32</v>
      </c>
    </row>
    <row r="1770" spans="1:17" x14ac:dyDescent="0.3">
      <c r="A1770" t="s">
        <v>12</v>
      </c>
      <c r="B1770">
        <v>393490</v>
      </c>
      <c r="C1770">
        <v>362990</v>
      </c>
      <c r="D1770">
        <v>1872</v>
      </c>
      <c r="E1770">
        <v>1</v>
      </c>
      <c r="F1770">
        <v>4</v>
      </c>
      <c r="G1770">
        <v>2</v>
      </c>
      <c r="H1770">
        <v>2</v>
      </c>
      <c r="I1770">
        <v>2</v>
      </c>
      <c r="J1770">
        <v>2</v>
      </c>
      <c r="K1770">
        <v>2025</v>
      </c>
      <c r="L1770">
        <v>33837</v>
      </c>
      <c r="M1770">
        <v>30500</v>
      </c>
      <c r="N1770">
        <v>7.7511499656916311E-2</v>
      </c>
      <c r="O1770">
        <v>193.90491452991452</v>
      </c>
      <c r="P1770">
        <v>2020</v>
      </c>
      <c r="Q1770" t="s">
        <v>32</v>
      </c>
    </row>
    <row r="1771" spans="1:17" x14ac:dyDescent="0.3">
      <c r="A1771" t="s">
        <v>12</v>
      </c>
      <c r="B1771">
        <v>385000</v>
      </c>
      <c r="C1771">
        <v>375000</v>
      </c>
      <c r="D1771">
        <v>1737</v>
      </c>
      <c r="E1771">
        <v>1</v>
      </c>
      <c r="F1771">
        <v>3</v>
      </c>
      <c r="G1771">
        <v>2</v>
      </c>
      <c r="H1771">
        <v>2</v>
      </c>
      <c r="I1771">
        <v>2</v>
      </c>
      <c r="J1771">
        <v>2</v>
      </c>
      <c r="K1771">
        <v>2008</v>
      </c>
      <c r="L1771">
        <v>32162</v>
      </c>
      <c r="M1771">
        <v>10000</v>
      </c>
      <c r="N1771">
        <v>2.5974025974025976E-2</v>
      </c>
      <c r="O1771">
        <v>215.88946459412782</v>
      </c>
      <c r="P1771">
        <v>2020</v>
      </c>
      <c r="Q1771" t="s">
        <v>32</v>
      </c>
    </row>
    <row r="1772" spans="1:17" x14ac:dyDescent="0.3">
      <c r="A1772" t="s">
        <v>12</v>
      </c>
      <c r="B1772">
        <v>465000</v>
      </c>
      <c r="C1772">
        <v>420000</v>
      </c>
      <c r="D1772">
        <v>1743</v>
      </c>
      <c r="E1772">
        <v>1</v>
      </c>
      <c r="F1772">
        <v>3</v>
      </c>
      <c r="G1772">
        <v>2</v>
      </c>
      <c r="H1772">
        <v>2</v>
      </c>
      <c r="I1772">
        <v>2</v>
      </c>
      <c r="J1772">
        <v>2</v>
      </c>
      <c r="K1772">
        <v>2010</v>
      </c>
      <c r="L1772">
        <v>32162</v>
      </c>
      <c r="M1772">
        <v>45000</v>
      </c>
      <c r="N1772">
        <v>9.6774193548387094E-2</v>
      </c>
      <c r="O1772">
        <v>240.96385542168676</v>
      </c>
      <c r="P1772">
        <v>2020</v>
      </c>
      <c r="Q1772" t="s">
        <v>32</v>
      </c>
    </row>
    <row r="1773" spans="1:17" x14ac:dyDescent="0.3">
      <c r="A1773" t="s">
        <v>12</v>
      </c>
      <c r="B1773">
        <v>384990</v>
      </c>
      <c r="C1773">
        <v>384990</v>
      </c>
      <c r="D1773">
        <v>1828</v>
      </c>
      <c r="E1773">
        <v>1</v>
      </c>
      <c r="F1773">
        <v>4</v>
      </c>
      <c r="G1773">
        <v>2</v>
      </c>
      <c r="H1773">
        <v>2</v>
      </c>
      <c r="I1773">
        <v>2</v>
      </c>
      <c r="J1773">
        <v>2</v>
      </c>
      <c r="K1773">
        <v>2025</v>
      </c>
      <c r="L1773">
        <v>34772</v>
      </c>
      <c r="M1773">
        <v>0</v>
      </c>
      <c r="N1773">
        <v>0</v>
      </c>
      <c r="O1773">
        <v>210.60722100656454</v>
      </c>
      <c r="P1773">
        <v>2020</v>
      </c>
      <c r="Q1773" t="s">
        <v>32</v>
      </c>
    </row>
    <row r="1774" spans="1:17" x14ac:dyDescent="0.3">
      <c r="A1774" t="s">
        <v>12</v>
      </c>
      <c r="B1774">
        <v>279000</v>
      </c>
      <c r="C1774">
        <v>279000</v>
      </c>
      <c r="D1774">
        <v>1378</v>
      </c>
      <c r="E1774">
        <v>1</v>
      </c>
      <c r="F1774">
        <v>4</v>
      </c>
      <c r="G1774">
        <v>2</v>
      </c>
      <c r="H1774">
        <v>2</v>
      </c>
      <c r="I1774">
        <v>2</v>
      </c>
      <c r="J1774">
        <v>0</v>
      </c>
      <c r="K1774">
        <v>1946</v>
      </c>
      <c r="L1774">
        <v>33612</v>
      </c>
      <c r="M1774">
        <v>0</v>
      </c>
      <c r="N1774">
        <v>0</v>
      </c>
      <c r="O1774">
        <v>202.46734397677793</v>
      </c>
      <c r="P1774">
        <v>2020</v>
      </c>
      <c r="Q1774" t="s">
        <v>32</v>
      </c>
    </row>
    <row r="1775" spans="1:17" x14ac:dyDescent="0.3">
      <c r="A1775" t="s">
        <v>12</v>
      </c>
      <c r="B1775">
        <v>389000</v>
      </c>
      <c r="C1775">
        <v>379000</v>
      </c>
      <c r="D1775">
        <v>1904</v>
      </c>
      <c r="E1775">
        <v>1</v>
      </c>
      <c r="F1775">
        <v>2</v>
      </c>
      <c r="G1775">
        <v>2</v>
      </c>
      <c r="H1775">
        <v>2</v>
      </c>
      <c r="I1775">
        <v>2</v>
      </c>
      <c r="J1775">
        <v>2</v>
      </c>
      <c r="K1775">
        <v>2018</v>
      </c>
      <c r="L1775">
        <v>33913</v>
      </c>
      <c r="M1775">
        <v>10000</v>
      </c>
      <c r="N1775">
        <v>2.570694087403599E-2</v>
      </c>
      <c r="O1775">
        <v>199.05462184873949</v>
      </c>
      <c r="P1775">
        <v>2020</v>
      </c>
      <c r="Q1775" t="s">
        <v>32</v>
      </c>
    </row>
    <row r="1776" spans="1:17" x14ac:dyDescent="0.3">
      <c r="A1776" t="s">
        <v>12</v>
      </c>
      <c r="B1776">
        <v>325000</v>
      </c>
      <c r="C1776">
        <v>307000</v>
      </c>
      <c r="D1776">
        <v>1502</v>
      </c>
      <c r="E1776">
        <v>1</v>
      </c>
      <c r="F1776">
        <v>3</v>
      </c>
      <c r="G1776">
        <v>2</v>
      </c>
      <c r="H1776">
        <v>2</v>
      </c>
      <c r="I1776">
        <v>2</v>
      </c>
      <c r="J1776">
        <v>1</v>
      </c>
      <c r="K1776">
        <v>1977</v>
      </c>
      <c r="L1776">
        <v>34652</v>
      </c>
      <c r="M1776">
        <v>18000</v>
      </c>
      <c r="N1776">
        <v>5.5384615384615386E-2</v>
      </c>
      <c r="O1776">
        <v>204.39414114513983</v>
      </c>
      <c r="P1776">
        <v>2020</v>
      </c>
      <c r="Q1776" t="s">
        <v>32</v>
      </c>
    </row>
    <row r="1777" spans="1:17" x14ac:dyDescent="0.3">
      <c r="A1777" t="s">
        <v>13</v>
      </c>
      <c r="B1777">
        <v>359990</v>
      </c>
      <c r="C1777">
        <v>350000</v>
      </c>
      <c r="D1777">
        <v>1772</v>
      </c>
      <c r="E1777">
        <v>1</v>
      </c>
      <c r="F1777">
        <v>2</v>
      </c>
      <c r="G1777">
        <v>2</v>
      </c>
      <c r="H1777">
        <v>2</v>
      </c>
      <c r="I1777">
        <v>2</v>
      </c>
      <c r="J1777">
        <v>0</v>
      </c>
      <c r="K1777">
        <v>1996</v>
      </c>
      <c r="L1777">
        <v>33321</v>
      </c>
      <c r="M1777">
        <v>9990</v>
      </c>
      <c r="N1777">
        <v>2.7750770854745966E-2</v>
      </c>
      <c r="O1777">
        <v>197.51693002257338</v>
      </c>
      <c r="P1777">
        <v>2020</v>
      </c>
      <c r="Q1777" t="s">
        <v>32</v>
      </c>
    </row>
    <row r="1778" spans="1:17" x14ac:dyDescent="0.3">
      <c r="A1778" t="s">
        <v>15</v>
      </c>
      <c r="B1778">
        <v>695000</v>
      </c>
      <c r="C1778">
        <v>635000</v>
      </c>
      <c r="D1778">
        <v>1088</v>
      </c>
      <c r="E1778">
        <v>1</v>
      </c>
      <c r="F1778">
        <v>6</v>
      </c>
      <c r="G1778">
        <v>6</v>
      </c>
      <c r="H1778">
        <v>6</v>
      </c>
      <c r="I1778">
        <v>6</v>
      </c>
      <c r="J1778">
        <v>0</v>
      </c>
      <c r="K1778">
        <v>1974</v>
      </c>
      <c r="L1778">
        <v>33612</v>
      </c>
      <c r="M1778">
        <v>60000</v>
      </c>
      <c r="N1778">
        <v>8.6330935251798566E-2</v>
      </c>
      <c r="O1778">
        <v>583.63970588235293</v>
      </c>
      <c r="P1778">
        <v>2020</v>
      </c>
      <c r="Q1778" t="s">
        <v>32</v>
      </c>
    </row>
    <row r="1779" spans="1:17" x14ac:dyDescent="0.3">
      <c r="A1779" t="s">
        <v>13</v>
      </c>
      <c r="B1779">
        <v>239000</v>
      </c>
      <c r="C1779">
        <v>227500</v>
      </c>
      <c r="D1779">
        <v>1450</v>
      </c>
      <c r="E1779">
        <v>1</v>
      </c>
      <c r="F1779">
        <v>2</v>
      </c>
      <c r="G1779">
        <v>2</v>
      </c>
      <c r="H1779">
        <v>2</v>
      </c>
      <c r="I1779">
        <v>2</v>
      </c>
      <c r="J1779">
        <v>0</v>
      </c>
      <c r="K1779">
        <v>1972</v>
      </c>
      <c r="L1779">
        <v>33771</v>
      </c>
      <c r="M1779">
        <v>11500</v>
      </c>
      <c r="N1779">
        <v>4.8117154811715482E-2</v>
      </c>
      <c r="O1779">
        <v>156.89655172413794</v>
      </c>
      <c r="P1779">
        <v>2020</v>
      </c>
      <c r="Q1779" t="s">
        <v>32</v>
      </c>
    </row>
    <row r="1780" spans="1:17" x14ac:dyDescent="0.3">
      <c r="A1780" t="s">
        <v>12</v>
      </c>
      <c r="B1780">
        <v>395990</v>
      </c>
      <c r="C1780">
        <v>395000</v>
      </c>
      <c r="D1780">
        <v>1860</v>
      </c>
      <c r="E1780">
        <v>1</v>
      </c>
      <c r="F1780">
        <v>3</v>
      </c>
      <c r="G1780">
        <v>2</v>
      </c>
      <c r="H1780">
        <v>2</v>
      </c>
      <c r="I1780">
        <v>2</v>
      </c>
      <c r="J1780">
        <v>2</v>
      </c>
      <c r="K1780">
        <v>2025</v>
      </c>
      <c r="L1780">
        <v>32092</v>
      </c>
      <c r="M1780">
        <v>990</v>
      </c>
      <c r="N1780">
        <v>2.5000631329073967E-3</v>
      </c>
      <c r="O1780">
        <v>212.36559139784947</v>
      </c>
      <c r="P1780">
        <v>2020</v>
      </c>
      <c r="Q1780" t="s">
        <v>32</v>
      </c>
    </row>
    <row r="1781" spans="1:17" x14ac:dyDescent="0.3">
      <c r="A1781" t="s">
        <v>13</v>
      </c>
      <c r="B1781">
        <v>169900</v>
      </c>
      <c r="C1781">
        <v>155000</v>
      </c>
      <c r="D1781">
        <v>1030</v>
      </c>
      <c r="E1781">
        <v>1</v>
      </c>
      <c r="F1781">
        <v>2</v>
      </c>
      <c r="G1781">
        <v>2</v>
      </c>
      <c r="H1781">
        <v>2</v>
      </c>
      <c r="I1781">
        <v>2</v>
      </c>
      <c r="J1781">
        <v>0</v>
      </c>
      <c r="K1781">
        <v>1995</v>
      </c>
      <c r="L1781">
        <v>33322</v>
      </c>
      <c r="M1781">
        <v>14900</v>
      </c>
      <c r="N1781">
        <v>8.7698646262507354E-2</v>
      </c>
      <c r="O1781">
        <v>150.48543689320388</v>
      </c>
      <c r="P1781">
        <v>2020</v>
      </c>
      <c r="Q1781" t="s">
        <v>32</v>
      </c>
    </row>
    <row r="1782" spans="1:17" x14ac:dyDescent="0.3">
      <c r="A1782" t="s">
        <v>12</v>
      </c>
      <c r="B1782">
        <v>590000</v>
      </c>
      <c r="C1782">
        <v>500000</v>
      </c>
      <c r="D1782">
        <v>1043</v>
      </c>
      <c r="E1782">
        <v>1</v>
      </c>
      <c r="F1782">
        <v>2</v>
      </c>
      <c r="G1782">
        <v>1</v>
      </c>
      <c r="H1782">
        <v>1</v>
      </c>
      <c r="I1782">
        <v>1</v>
      </c>
      <c r="J1782">
        <v>0</v>
      </c>
      <c r="K1782">
        <v>1962</v>
      </c>
      <c r="L1782">
        <v>33919</v>
      </c>
      <c r="M1782">
        <v>90000</v>
      </c>
      <c r="N1782">
        <v>0.15254237288135594</v>
      </c>
      <c r="O1782">
        <v>479.38638542665387</v>
      </c>
      <c r="P1782">
        <v>2020</v>
      </c>
      <c r="Q1782" t="s">
        <v>32</v>
      </c>
    </row>
    <row r="1783" spans="1:17" x14ac:dyDescent="0.3">
      <c r="A1783" t="s">
        <v>12</v>
      </c>
      <c r="B1783">
        <v>385000</v>
      </c>
      <c r="C1783">
        <v>385000</v>
      </c>
      <c r="D1783">
        <v>1866</v>
      </c>
      <c r="E1783">
        <v>1</v>
      </c>
      <c r="F1783">
        <v>3</v>
      </c>
      <c r="G1783">
        <v>2</v>
      </c>
      <c r="H1783">
        <v>2</v>
      </c>
      <c r="I1783">
        <v>2</v>
      </c>
      <c r="J1783">
        <v>2</v>
      </c>
      <c r="K1783">
        <v>1985</v>
      </c>
      <c r="L1783">
        <v>32578</v>
      </c>
      <c r="M1783">
        <v>0</v>
      </c>
      <c r="N1783">
        <v>0</v>
      </c>
      <c r="O1783">
        <v>206.32368703108253</v>
      </c>
      <c r="P1783">
        <v>2020</v>
      </c>
      <c r="Q1783" t="s">
        <v>32</v>
      </c>
    </row>
    <row r="1784" spans="1:17" x14ac:dyDescent="0.3">
      <c r="A1784" t="s">
        <v>12</v>
      </c>
      <c r="B1784">
        <v>395000</v>
      </c>
      <c r="C1784">
        <v>388000</v>
      </c>
      <c r="D1784">
        <v>1616</v>
      </c>
      <c r="E1784">
        <v>1</v>
      </c>
      <c r="F1784">
        <v>4</v>
      </c>
      <c r="G1784">
        <v>2</v>
      </c>
      <c r="H1784">
        <v>2</v>
      </c>
      <c r="I1784">
        <v>2</v>
      </c>
      <c r="J1784">
        <v>2</v>
      </c>
      <c r="K1784">
        <v>2025</v>
      </c>
      <c r="L1784">
        <v>33974</v>
      </c>
      <c r="M1784">
        <v>7000</v>
      </c>
      <c r="N1784">
        <v>1.7721518987341773E-2</v>
      </c>
      <c r="O1784">
        <v>240.0990099009901</v>
      </c>
      <c r="P1784">
        <v>2020</v>
      </c>
      <c r="Q1784" t="s">
        <v>32</v>
      </c>
    </row>
    <row r="1785" spans="1:17" x14ac:dyDescent="0.3">
      <c r="A1785" t="s">
        <v>12</v>
      </c>
      <c r="B1785">
        <v>419900</v>
      </c>
      <c r="C1785">
        <v>360000</v>
      </c>
      <c r="D1785">
        <v>1554</v>
      </c>
      <c r="E1785">
        <v>1</v>
      </c>
      <c r="F1785">
        <v>2</v>
      </c>
      <c r="G1785">
        <v>2</v>
      </c>
      <c r="H1785">
        <v>2</v>
      </c>
      <c r="I1785">
        <v>2</v>
      </c>
      <c r="J1785">
        <v>1</v>
      </c>
      <c r="K1785">
        <v>1981</v>
      </c>
      <c r="L1785">
        <v>34223</v>
      </c>
      <c r="M1785">
        <v>59900</v>
      </c>
      <c r="N1785">
        <v>0.14265301262205288</v>
      </c>
      <c r="O1785">
        <v>231.66023166023166</v>
      </c>
      <c r="P1785">
        <v>2020</v>
      </c>
      <c r="Q1785" t="s">
        <v>32</v>
      </c>
    </row>
    <row r="1786" spans="1:17" x14ac:dyDescent="0.3">
      <c r="A1786" t="s">
        <v>17</v>
      </c>
      <c r="B1786">
        <v>89900</v>
      </c>
      <c r="C1786">
        <v>85000</v>
      </c>
      <c r="D1786">
        <v>1456</v>
      </c>
      <c r="E1786">
        <v>1</v>
      </c>
      <c r="F1786">
        <v>2</v>
      </c>
      <c r="G1786">
        <v>2</v>
      </c>
      <c r="H1786">
        <v>2</v>
      </c>
      <c r="I1786">
        <v>2</v>
      </c>
      <c r="J1786">
        <v>0</v>
      </c>
      <c r="K1786">
        <v>1994</v>
      </c>
      <c r="L1786">
        <v>34748</v>
      </c>
      <c r="M1786">
        <v>4900</v>
      </c>
      <c r="N1786">
        <v>5.4505005561735265E-2</v>
      </c>
      <c r="O1786">
        <v>58.379120879120876</v>
      </c>
      <c r="P1786">
        <v>2020</v>
      </c>
      <c r="Q1786" t="s">
        <v>32</v>
      </c>
    </row>
    <row r="1787" spans="1:17" x14ac:dyDescent="0.3">
      <c r="A1787" t="s">
        <v>12</v>
      </c>
      <c r="B1787">
        <v>149900</v>
      </c>
      <c r="C1787">
        <v>140000</v>
      </c>
      <c r="D1787">
        <v>1412</v>
      </c>
      <c r="E1787">
        <v>1</v>
      </c>
      <c r="F1787">
        <v>2</v>
      </c>
      <c r="G1787">
        <v>2</v>
      </c>
      <c r="H1787">
        <v>2</v>
      </c>
      <c r="I1787">
        <v>2</v>
      </c>
      <c r="J1787">
        <v>1</v>
      </c>
      <c r="K1787">
        <v>1999</v>
      </c>
      <c r="L1787">
        <v>34481</v>
      </c>
      <c r="M1787">
        <v>9900</v>
      </c>
      <c r="N1787">
        <v>6.6044029352901934E-2</v>
      </c>
      <c r="O1787">
        <v>99.150141643059484</v>
      </c>
      <c r="P1787">
        <v>2020</v>
      </c>
      <c r="Q1787" t="s">
        <v>32</v>
      </c>
    </row>
    <row r="1788" spans="1:17" x14ac:dyDescent="0.3">
      <c r="A1788" t="s">
        <v>12</v>
      </c>
      <c r="B1788">
        <v>337500</v>
      </c>
      <c r="C1788">
        <v>337500</v>
      </c>
      <c r="D1788">
        <v>1904</v>
      </c>
      <c r="E1788">
        <v>1</v>
      </c>
      <c r="F1788">
        <v>3</v>
      </c>
      <c r="G1788">
        <v>2</v>
      </c>
      <c r="H1788">
        <v>2</v>
      </c>
      <c r="I1788">
        <v>2</v>
      </c>
      <c r="J1788">
        <v>2</v>
      </c>
      <c r="K1788">
        <v>2025</v>
      </c>
      <c r="L1788">
        <v>32222</v>
      </c>
      <c r="M1788">
        <v>0</v>
      </c>
      <c r="N1788">
        <v>0</v>
      </c>
      <c r="O1788">
        <v>177.25840336134453</v>
      </c>
      <c r="P1788">
        <v>2020</v>
      </c>
      <c r="Q1788" t="s">
        <v>32</v>
      </c>
    </row>
    <row r="1789" spans="1:17" x14ac:dyDescent="0.3">
      <c r="A1789" t="s">
        <v>12</v>
      </c>
      <c r="B1789">
        <v>479900</v>
      </c>
      <c r="C1789">
        <v>495910</v>
      </c>
      <c r="D1789">
        <v>1184</v>
      </c>
      <c r="E1789">
        <v>1</v>
      </c>
      <c r="F1789">
        <v>3</v>
      </c>
      <c r="G1789">
        <v>2</v>
      </c>
      <c r="H1789">
        <v>2</v>
      </c>
      <c r="I1789">
        <v>2</v>
      </c>
      <c r="J1789">
        <v>0</v>
      </c>
      <c r="K1789">
        <v>1950</v>
      </c>
      <c r="L1789">
        <v>33609</v>
      </c>
      <c r="M1789">
        <v>-16010</v>
      </c>
      <c r="N1789">
        <v>-3.3361116899354032E-2</v>
      </c>
      <c r="O1789">
        <v>418.84290540540542</v>
      </c>
      <c r="P1789">
        <v>2020</v>
      </c>
      <c r="Q1789" t="s">
        <v>32</v>
      </c>
    </row>
    <row r="1790" spans="1:17" x14ac:dyDescent="0.3">
      <c r="A1790" t="s">
        <v>12</v>
      </c>
      <c r="B1790">
        <v>320000</v>
      </c>
      <c r="C1790">
        <v>290000</v>
      </c>
      <c r="D1790">
        <v>1456</v>
      </c>
      <c r="E1790">
        <v>1</v>
      </c>
      <c r="F1790">
        <v>3</v>
      </c>
      <c r="G1790">
        <v>2</v>
      </c>
      <c r="H1790">
        <v>2</v>
      </c>
      <c r="I1790">
        <v>2</v>
      </c>
      <c r="J1790">
        <v>2</v>
      </c>
      <c r="K1790">
        <v>2020</v>
      </c>
      <c r="L1790">
        <v>34788</v>
      </c>
      <c r="M1790">
        <v>30000</v>
      </c>
      <c r="N1790">
        <v>9.375E-2</v>
      </c>
      <c r="O1790">
        <v>199.17582417582418</v>
      </c>
      <c r="P1790">
        <v>2020</v>
      </c>
      <c r="Q1790" t="s">
        <v>32</v>
      </c>
    </row>
    <row r="1791" spans="1:17" x14ac:dyDescent="0.3">
      <c r="A1791" t="s">
        <v>17</v>
      </c>
      <c r="B1791">
        <v>45000</v>
      </c>
      <c r="C1791">
        <v>40000</v>
      </c>
      <c r="D1791">
        <v>1248</v>
      </c>
      <c r="E1791">
        <v>1</v>
      </c>
      <c r="F1791">
        <v>2</v>
      </c>
      <c r="G1791">
        <v>2</v>
      </c>
      <c r="H1791">
        <v>2</v>
      </c>
      <c r="I1791">
        <v>2</v>
      </c>
      <c r="J1791">
        <v>0</v>
      </c>
      <c r="K1791">
        <v>1977</v>
      </c>
      <c r="L1791">
        <v>32127</v>
      </c>
      <c r="M1791">
        <v>5000</v>
      </c>
      <c r="N1791">
        <v>0.1111111111111111</v>
      </c>
      <c r="O1791">
        <v>32.051282051282051</v>
      </c>
      <c r="P1791">
        <v>2020</v>
      </c>
      <c r="Q1791" t="s">
        <v>32</v>
      </c>
    </row>
    <row r="1792" spans="1:17" x14ac:dyDescent="0.3">
      <c r="A1792" t="s">
        <v>12</v>
      </c>
      <c r="B1792">
        <v>535000</v>
      </c>
      <c r="C1792">
        <v>520000</v>
      </c>
      <c r="D1792">
        <v>1676</v>
      </c>
      <c r="E1792">
        <v>1</v>
      </c>
      <c r="F1792">
        <v>4</v>
      </c>
      <c r="G1792">
        <v>2</v>
      </c>
      <c r="H1792">
        <v>2</v>
      </c>
      <c r="I1792">
        <v>2</v>
      </c>
      <c r="J1792">
        <v>0</v>
      </c>
      <c r="K1792">
        <v>1960</v>
      </c>
      <c r="L1792">
        <v>33312</v>
      </c>
      <c r="M1792">
        <v>15000</v>
      </c>
      <c r="N1792">
        <v>2.8037383177570093E-2</v>
      </c>
      <c r="O1792">
        <v>310.26252983293557</v>
      </c>
      <c r="P1792">
        <v>2020</v>
      </c>
      <c r="Q1792" t="s">
        <v>32</v>
      </c>
    </row>
    <row r="1793" spans="1:17" x14ac:dyDescent="0.3">
      <c r="A1793" t="s">
        <v>14</v>
      </c>
      <c r="B1793">
        <v>299000</v>
      </c>
      <c r="C1793">
        <v>290000</v>
      </c>
      <c r="D1793">
        <v>1949</v>
      </c>
      <c r="E1793">
        <v>2</v>
      </c>
      <c r="F1793">
        <v>3</v>
      </c>
      <c r="G1793">
        <v>3</v>
      </c>
      <c r="H1793">
        <v>2</v>
      </c>
      <c r="I1793">
        <v>2</v>
      </c>
      <c r="J1793">
        <v>1</v>
      </c>
      <c r="K1793">
        <v>2018</v>
      </c>
      <c r="L1793">
        <v>34293</v>
      </c>
      <c r="M1793">
        <v>9000</v>
      </c>
      <c r="N1793">
        <v>3.0100334448160536E-2</v>
      </c>
      <c r="O1793">
        <v>148.79425346331453</v>
      </c>
      <c r="P1793">
        <v>2020</v>
      </c>
      <c r="Q1793" t="s">
        <v>32</v>
      </c>
    </row>
    <row r="1794" spans="1:17" x14ac:dyDescent="0.3">
      <c r="A1794" t="s">
        <v>12</v>
      </c>
      <c r="B1794">
        <v>399900</v>
      </c>
      <c r="C1794">
        <v>392400</v>
      </c>
      <c r="D1794">
        <v>1419</v>
      </c>
      <c r="E1794">
        <v>1</v>
      </c>
      <c r="F1794">
        <v>3</v>
      </c>
      <c r="G1794">
        <v>2</v>
      </c>
      <c r="H1794">
        <v>2</v>
      </c>
      <c r="I1794">
        <v>2</v>
      </c>
      <c r="J1794">
        <v>0</v>
      </c>
      <c r="K1794">
        <v>1959</v>
      </c>
      <c r="L1794">
        <v>33952</v>
      </c>
      <c r="M1794">
        <v>7500</v>
      </c>
      <c r="N1794">
        <v>1.8754688672168042E-2</v>
      </c>
      <c r="O1794">
        <v>276.53276955602536</v>
      </c>
      <c r="P1794">
        <v>2020</v>
      </c>
      <c r="Q1794" t="s">
        <v>32</v>
      </c>
    </row>
    <row r="1795" spans="1:17" x14ac:dyDescent="0.3">
      <c r="A1795" t="s">
        <v>12</v>
      </c>
      <c r="B1795">
        <v>549000</v>
      </c>
      <c r="C1795">
        <v>550000</v>
      </c>
      <c r="D1795">
        <v>1574</v>
      </c>
      <c r="E1795">
        <v>1</v>
      </c>
      <c r="F1795">
        <v>2</v>
      </c>
      <c r="G1795">
        <v>2</v>
      </c>
      <c r="H1795">
        <v>2</v>
      </c>
      <c r="I1795">
        <v>2</v>
      </c>
      <c r="J1795">
        <v>2</v>
      </c>
      <c r="K1795">
        <v>2018</v>
      </c>
      <c r="L1795">
        <v>34114</v>
      </c>
      <c r="M1795">
        <v>-1000</v>
      </c>
      <c r="N1795">
        <v>-1.8214936247723133E-3</v>
      </c>
      <c r="O1795">
        <v>349.42820838627699</v>
      </c>
      <c r="P1795">
        <v>2020</v>
      </c>
      <c r="Q1795" t="s">
        <v>32</v>
      </c>
    </row>
    <row r="1796" spans="1:17" x14ac:dyDescent="0.3">
      <c r="A1796" t="s">
        <v>12</v>
      </c>
      <c r="B1796">
        <v>334900</v>
      </c>
      <c r="C1796">
        <v>325000</v>
      </c>
      <c r="D1796">
        <v>1532</v>
      </c>
      <c r="E1796">
        <v>1</v>
      </c>
      <c r="F1796">
        <v>2</v>
      </c>
      <c r="G1796">
        <v>2</v>
      </c>
      <c r="H1796">
        <v>2</v>
      </c>
      <c r="I1796">
        <v>2</v>
      </c>
      <c r="J1796">
        <v>2</v>
      </c>
      <c r="K1796">
        <v>2014</v>
      </c>
      <c r="L1796">
        <v>34223</v>
      </c>
      <c r="M1796">
        <v>9900</v>
      </c>
      <c r="N1796">
        <v>2.9561063003881755E-2</v>
      </c>
      <c r="O1796">
        <v>212.14099216710181</v>
      </c>
      <c r="P1796">
        <v>2020</v>
      </c>
      <c r="Q1796" t="s">
        <v>32</v>
      </c>
    </row>
    <row r="1797" spans="1:17" x14ac:dyDescent="0.3">
      <c r="A1797" t="s">
        <v>12</v>
      </c>
      <c r="B1797">
        <v>559900</v>
      </c>
      <c r="C1797">
        <v>549000</v>
      </c>
      <c r="D1797">
        <v>1773</v>
      </c>
      <c r="E1797">
        <v>1</v>
      </c>
      <c r="F1797">
        <v>3</v>
      </c>
      <c r="G1797">
        <v>2</v>
      </c>
      <c r="H1797">
        <v>2</v>
      </c>
      <c r="I1797">
        <v>2</v>
      </c>
      <c r="J1797">
        <v>2</v>
      </c>
      <c r="K1797">
        <v>1980</v>
      </c>
      <c r="L1797">
        <v>34698</v>
      </c>
      <c r="M1797">
        <v>10900</v>
      </c>
      <c r="N1797">
        <v>1.9467762100375065E-2</v>
      </c>
      <c r="O1797">
        <v>309.64467005076142</v>
      </c>
      <c r="P1797">
        <v>2020</v>
      </c>
      <c r="Q1797" t="s">
        <v>32</v>
      </c>
    </row>
    <row r="1798" spans="1:17" x14ac:dyDescent="0.3">
      <c r="A1798" t="s">
        <v>13</v>
      </c>
      <c r="B1798">
        <v>599900</v>
      </c>
      <c r="C1798">
        <v>575000</v>
      </c>
      <c r="D1798">
        <v>1370</v>
      </c>
      <c r="E1798">
        <v>1</v>
      </c>
      <c r="F1798">
        <v>2</v>
      </c>
      <c r="G1798">
        <v>2</v>
      </c>
      <c r="H1798">
        <v>2</v>
      </c>
      <c r="I1798">
        <v>2</v>
      </c>
      <c r="J1798">
        <v>0</v>
      </c>
      <c r="K1798">
        <v>2005</v>
      </c>
      <c r="L1798">
        <v>32408</v>
      </c>
      <c r="M1798">
        <v>24900</v>
      </c>
      <c r="N1798">
        <v>4.1506917819636606E-2</v>
      </c>
      <c r="O1798">
        <v>419.70802919708029</v>
      </c>
      <c r="P1798">
        <v>2020</v>
      </c>
      <c r="Q1798" t="s">
        <v>32</v>
      </c>
    </row>
    <row r="1799" spans="1:17" x14ac:dyDescent="0.3">
      <c r="A1799" t="s">
        <v>12</v>
      </c>
      <c r="B1799">
        <v>317000</v>
      </c>
      <c r="C1799">
        <v>317000</v>
      </c>
      <c r="D1799">
        <v>1809</v>
      </c>
      <c r="E1799">
        <v>1</v>
      </c>
      <c r="F1799">
        <v>3</v>
      </c>
      <c r="G1799">
        <v>2</v>
      </c>
      <c r="H1799">
        <v>2</v>
      </c>
      <c r="I1799">
        <v>2</v>
      </c>
      <c r="J1799">
        <v>2</v>
      </c>
      <c r="K1799">
        <v>1980</v>
      </c>
      <c r="L1799">
        <v>32223</v>
      </c>
      <c r="M1799">
        <v>0</v>
      </c>
      <c r="N1799">
        <v>0</v>
      </c>
      <c r="O1799">
        <v>175.23493642896628</v>
      </c>
      <c r="P1799">
        <v>2020</v>
      </c>
      <c r="Q1799" t="s">
        <v>32</v>
      </c>
    </row>
    <row r="1800" spans="1:17" x14ac:dyDescent="0.3">
      <c r="A1800" t="s">
        <v>12</v>
      </c>
      <c r="B1800">
        <v>435000</v>
      </c>
      <c r="C1800">
        <v>412000</v>
      </c>
      <c r="D1800">
        <v>1967</v>
      </c>
      <c r="E1800">
        <v>1</v>
      </c>
      <c r="F1800">
        <v>4</v>
      </c>
      <c r="G1800">
        <v>2</v>
      </c>
      <c r="H1800">
        <v>2</v>
      </c>
      <c r="I1800">
        <v>2</v>
      </c>
      <c r="J1800">
        <v>2</v>
      </c>
      <c r="K1800">
        <v>2010</v>
      </c>
      <c r="L1800">
        <v>32608</v>
      </c>
      <c r="M1800">
        <v>23000</v>
      </c>
      <c r="N1800">
        <v>5.2873563218390804E-2</v>
      </c>
      <c r="O1800">
        <v>209.45602440264361</v>
      </c>
      <c r="P1800">
        <v>2020</v>
      </c>
      <c r="Q1800" t="s">
        <v>32</v>
      </c>
    </row>
    <row r="1801" spans="1:17" x14ac:dyDescent="0.3">
      <c r="A1801" t="s">
        <v>12</v>
      </c>
      <c r="B1801">
        <v>349900</v>
      </c>
      <c r="C1801">
        <v>334000</v>
      </c>
      <c r="D1801">
        <v>1392</v>
      </c>
      <c r="E1801">
        <v>1</v>
      </c>
      <c r="F1801">
        <v>3</v>
      </c>
      <c r="G1801">
        <v>2</v>
      </c>
      <c r="H1801">
        <v>2</v>
      </c>
      <c r="I1801">
        <v>2</v>
      </c>
      <c r="J1801">
        <v>3</v>
      </c>
      <c r="K1801">
        <v>2004</v>
      </c>
      <c r="L1801">
        <v>32162</v>
      </c>
      <c r="M1801">
        <v>15900</v>
      </c>
      <c r="N1801">
        <v>4.5441554729922833E-2</v>
      </c>
      <c r="O1801">
        <v>239.94252873563218</v>
      </c>
      <c r="P1801">
        <v>2020</v>
      </c>
      <c r="Q1801" t="s">
        <v>32</v>
      </c>
    </row>
    <row r="1802" spans="1:17" x14ac:dyDescent="0.3">
      <c r="A1802" t="s">
        <v>12</v>
      </c>
      <c r="B1802">
        <v>298000</v>
      </c>
      <c r="C1802">
        <v>298000</v>
      </c>
      <c r="D1802">
        <v>1382</v>
      </c>
      <c r="E1802">
        <v>1</v>
      </c>
      <c r="F1802">
        <v>2</v>
      </c>
      <c r="G1802">
        <v>2</v>
      </c>
      <c r="H1802">
        <v>2</v>
      </c>
      <c r="I1802">
        <v>2</v>
      </c>
      <c r="J1802">
        <v>1</v>
      </c>
      <c r="K1802">
        <v>2005</v>
      </c>
      <c r="L1802">
        <v>32162</v>
      </c>
      <c r="M1802">
        <v>0</v>
      </c>
      <c r="N1802">
        <v>0</v>
      </c>
      <c r="O1802">
        <v>215.62952243125903</v>
      </c>
      <c r="P1802">
        <v>2020</v>
      </c>
      <c r="Q1802" t="s">
        <v>32</v>
      </c>
    </row>
    <row r="1803" spans="1:17" x14ac:dyDescent="0.3">
      <c r="A1803" t="s">
        <v>12</v>
      </c>
      <c r="B1803">
        <v>146000</v>
      </c>
      <c r="C1803">
        <v>76000</v>
      </c>
      <c r="D1803">
        <v>1614</v>
      </c>
      <c r="E1803">
        <v>1</v>
      </c>
      <c r="F1803">
        <v>3</v>
      </c>
      <c r="G1803">
        <v>2</v>
      </c>
      <c r="H1803">
        <v>2</v>
      </c>
      <c r="I1803">
        <v>2</v>
      </c>
      <c r="J1803">
        <v>1</v>
      </c>
      <c r="K1803">
        <v>1938</v>
      </c>
      <c r="L1803">
        <v>34470</v>
      </c>
      <c r="M1803">
        <v>70000</v>
      </c>
      <c r="N1803">
        <v>0.47945205479452052</v>
      </c>
      <c r="O1803">
        <v>47.08798017348203</v>
      </c>
      <c r="P1803">
        <v>2020</v>
      </c>
      <c r="Q1803" t="s">
        <v>32</v>
      </c>
    </row>
    <row r="1804" spans="1:17" x14ac:dyDescent="0.3">
      <c r="A1804" t="s">
        <v>13</v>
      </c>
      <c r="B1804">
        <v>262500</v>
      </c>
      <c r="C1804">
        <v>260000</v>
      </c>
      <c r="D1804">
        <v>1178</v>
      </c>
      <c r="E1804">
        <v>1</v>
      </c>
      <c r="F1804">
        <v>2</v>
      </c>
      <c r="G1804">
        <v>2</v>
      </c>
      <c r="H1804">
        <v>2</v>
      </c>
      <c r="I1804">
        <v>2</v>
      </c>
      <c r="J1804">
        <v>0</v>
      </c>
      <c r="K1804">
        <v>1969</v>
      </c>
      <c r="L1804">
        <v>33618</v>
      </c>
      <c r="M1804">
        <v>2500</v>
      </c>
      <c r="N1804">
        <v>9.5238095238095247E-3</v>
      </c>
      <c r="O1804">
        <v>220.71307300509338</v>
      </c>
      <c r="P1804">
        <v>2020</v>
      </c>
      <c r="Q1804" t="s">
        <v>32</v>
      </c>
    </row>
    <row r="1805" spans="1:17" x14ac:dyDescent="0.3">
      <c r="A1805" t="s">
        <v>12</v>
      </c>
      <c r="B1805">
        <v>349500</v>
      </c>
      <c r="C1805">
        <v>336000</v>
      </c>
      <c r="D1805">
        <v>1905</v>
      </c>
      <c r="E1805">
        <v>1</v>
      </c>
      <c r="F1805">
        <v>3</v>
      </c>
      <c r="G1805">
        <v>2</v>
      </c>
      <c r="H1805">
        <v>2</v>
      </c>
      <c r="I1805">
        <v>2</v>
      </c>
      <c r="J1805">
        <v>2</v>
      </c>
      <c r="K1805">
        <v>1978</v>
      </c>
      <c r="L1805">
        <v>32309</v>
      </c>
      <c r="M1805">
        <v>13500</v>
      </c>
      <c r="N1805">
        <v>3.8626609442060089E-2</v>
      </c>
      <c r="O1805">
        <v>176.37795275590551</v>
      </c>
      <c r="P1805">
        <v>2020</v>
      </c>
      <c r="Q1805" t="s">
        <v>32</v>
      </c>
    </row>
    <row r="1806" spans="1:17" x14ac:dyDescent="0.3">
      <c r="A1806" t="s">
        <v>12</v>
      </c>
      <c r="B1806">
        <v>352990</v>
      </c>
      <c r="C1806">
        <v>341770</v>
      </c>
      <c r="D1806">
        <v>1714</v>
      </c>
      <c r="E1806">
        <v>1</v>
      </c>
      <c r="F1806">
        <v>3</v>
      </c>
      <c r="G1806">
        <v>2</v>
      </c>
      <c r="H1806">
        <v>2</v>
      </c>
      <c r="I1806">
        <v>2</v>
      </c>
      <c r="J1806">
        <v>2</v>
      </c>
      <c r="K1806">
        <v>2026</v>
      </c>
      <c r="L1806">
        <v>32218</v>
      </c>
      <c r="M1806">
        <v>11220</v>
      </c>
      <c r="N1806">
        <v>3.1785602991586163E-2</v>
      </c>
      <c r="O1806">
        <v>199.39906651108518</v>
      </c>
      <c r="P1806">
        <v>2020</v>
      </c>
      <c r="Q1806" t="s">
        <v>32</v>
      </c>
    </row>
    <row r="1807" spans="1:17" x14ac:dyDescent="0.3">
      <c r="A1807" t="s">
        <v>12</v>
      </c>
      <c r="B1807">
        <v>675000</v>
      </c>
      <c r="C1807">
        <v>637000</v>
      </c>
      <c r="D1807">
        <v>1845</v>
      </c>
      <c r="E1807">
        <v>1</v>
      </c>
      <c r="F1807">
        <v>3</v>
      </c>
      <c r="G1807">
        <v>2</v>
      </c>
      <c r="H1807">
        <v>2</v>
      </c>
      <c r="I1807">
        <v>2</v>
      </c>
      <c r="J1807">
        <v>2</v>
      </c>
      <c r="K1807">
        <v>1987</v>
      </c>
      <c r="L1807">
        <v>33322</v>
      </c>
      <c r="M1807">
        <v>38000</v>
      </c>
      <c r="N1807">
        <v>5.6296296296296296E-2</v>
      </c>
      <c r="O1807">
        <v>345.25745257452576</v>
      </c>
      <c r="P1807">
        <v>2020</v>
      </c>
      <c r="Q1807" t="s">
        <v>32</v>
      </c>
    </row>
    <row r="1808" spans="1:17" x14ac:dyDescent="0.3">
      <c r="A1808" t="s">
        <v>13</v>
      </c>
      <c r="B1808">
        <v>435000</v>
      </c>
      <c r="C1808">
        <v>435000</v>
      </c>
      <c r="D1808">
        <v>1101</v>
      </c>
      <c r="E1808">
        <v>1</v>
      </c>
      <c r="F1808">
        <v>2</v>
      </c>
      <c r="G1808">
        <v>2</v>
      </c>
      <c r="H1808">
        <v>2</v>
      </c>
      <c r="I1808">
        <v>2</v>
      </c>
      <c r="J1808">
        <v>0</v>
      </c>
      <c r="K1808">
        <v>1974</v>
      </c>
      <c r="L1808">
        <v>32931</v>
      </c>
      <c r="M1808">
        <v>0</v>
      </c>
      <c r="N1808">
        <v>0</v>
      </c>
      <c r="O1808">
        <v>395.09536784741147</v>
      </c>
      <c r="P1808">
        <v>2020</v>
      </c>
      <c r="Q1808" t="s">
        <v>32</v>
      </c>
    </row>
    <row r="1809" spans="1:17" x14ac:dyDescent="0.3">
      <c r="A1809" t="s">
        <v>12</v>
      </c>
      <c r="B1809">
        <v>174900</v>
      </c>
      <c r="C1809">
        <v>186000</v>
      </c>
      <c r="D1809">
        <v>1295</v>
      </c>
      <c r="E1809">
        <v>1</v>
      </c>
      <c r="F1809">
        <v>3</v>
      </c>
      <c r="G1809">
        <v>1</v>
      </c>
      <c r="H1809">
        <v>1</v>
      </c>
      <c r="I1809">
        <v>1</v>
      </c>
      <c r="J1809">
        <v>0</v>
      </c>
      <c r="K1809">
        <v>1955</v>
      </c>
      <c r="L1809">
        <v>32825</v>
      </c>
      <c r="M1809">
        <v>-11100</v>
      </c>
      <c r="N1809">
        <v>-6.3464837049742706E-2</v>
      </c>
      <c r="O1809">
        <v>143.62934362934362</v>
      </c>
      <c r="P1809">
        <v>2020</v>
      </c>
      <c r="Q1809" t="s">
        <v>32</v>
      </c>
    </row>
    <row r="1810" spans="1:17" x14ac:dyDescent="0.3">
      <c r="A1810" t="s">
        <v>17</v>
      </c>
      <c r="B1810">
        <v>195000</v>
      </c>
      <c r="C1810">
        <v>205000</v>
      </c>
      <c r="D1810">
        <v>1177</v>
      </c>
      <c r="E1810">
        <v>1</v>
      </c>
      <c r="F1810">
        <v>2</v>
      </c>
      <c r="G1810">
        <v>2</v>
      </c>
      <c r="H1810">
        <v>2</v>
      </c>
      <c r="I1810">
        <v>2</v>
      </c>
      <c r="J1810">
        <v>0</v>
      </c>
      <c r="K1810">
        <v>1986</v>
      </c>
      <c r="L1810">
        <v>34223</v>
      </c>
      <c r="M1810">
        <v>-10000</v>
      </c>
      <c r="N1810">
        <v>-5.128205128205128E-2</v>
      </c>
      <c r="O1810">
        <v>174.17162276975361</v>
      </c>
      <c r="P1810">
        <v>2020</v>
      </c>
      <c r="Q1810" t="s">
        <v>32</v>
      </c>
    </row>
    <row r="1811" spans="1:17" x14ac:dyDescent="0.3">
      <c r="A1811" t="s">
        <v>13</v>
      </c>
      <c r="B1811">
        <v>1750000</v>
      </c>
      <c r="C1811">
        <v>1568850</v>
      </c>
      <c r="D1811">
        <v>1949</v>
      </c>
      <c r="E1811">
        <v>6</v>
      </c>
      <c r="F1811">
        <v>2</v>
      </c>
      <c r="G1811">
        <v>2</v>
      </c>
      <c r="H1811">
        <v>2</v>
      </c>
      <c r="I1811">
        <v>2</v>
      </c>
      <c r="J1811">
        <v>0</v>
      </c>
      <c r="K1811">
        <v>1969</v>
      </c>
      <c r="L1811">
        <v>33480</v>
      </c>
      <c r="M1811">
        <v>181150</v>
      </c>
      <c r="N1811">
        <v>0.10351428571428571</v>
      </c>
      <c r="O1811">
        <v>804.9512570549</v>
      </c>
      <c r="P1811">
        <v>2020</v>
      </c>
      <c r="Q1811" t="s">
        <v>32</v>
      </c>
    </row>
    <row r="1812" spans="1:17" x14ac:dyDescent="0.3">
      <c r="A1812" t="s">
        <v>12</v>
      </c>
      <c r="B1812">
        <v>349000</v>
      </c>
      <c r="C1812">
        <v>361000</v>
      </c>
      <c r="D1812">
        <v>1561</v>
      </c>
      <c r="E1812">
        <v>1</v>
      </c>
      <c r="F1812">
        <v>2</v>
      </c>
      <c r="G1812">
        <v>2</v>
      </c>
      <c r="H1812">
        <v>2</v>
      </c>
      <c r="I1812">
        <v>2</v>
      </c>
      <c r="J1812">
        <v>1</v>
      </c>
      <c r="K1812">
        <v>1962</v>
      </c>
      <c r="L1812">
        <v>34231</v>
      </c>
      <c r="M1812">
        <v>-12000</v>
      </c>
      <c r="N1812">
        <v>-3.4383954154727794E-2</v>
      </c>
      <c r="O1812">
        <v>231.26201153106982</v>
      </c>
      <c r="P1812">
        <v>2020</v>
      </c>
      <c r="Q1812" t="s">
        <v>32</v>
      </c>
    </row>
    <row r="1813" spans="1:17" x14ac:dyDescent="0.3">
      <c r="A1813" t="s">
        <v>14</v>
      </c>
      <c r="B1813">
        <v>350000</v>
      </c>
      <c r="C1813">
        <v>337000</v>
      </c>
      <c r="D1813">
        <v>1386</v>
      </c>
      <c r="E1813">
        <v>1</v>
      </c>
      <c r="F1813">
        <v>3</v>
      </c>
      <c r="G1813">
        <v>2</v>
      </c>
      <c r="H1813">
        <v>2</v>
      </c>
      <c r="I1813">
        <v>2</v>
      </c>
      <c r="J1813">
        <v>2</v>
      </c>
      <c r="K1813">
        <v>2008</v>
      </c>
      <c r="L1813">
        <v>32708</v>
      </c>
      <c r="M1813">
        <v>13000</v>
      </c>
      <c r="N1813">
        <v>3.7142857142857144E-2</v>
      </c>
      <c r="O1813">
        <v>243.14574314574315</v>
      </c>
      <c r="P1813">
        <v>2020</v>
      </c>
      <c r="Q1813" t="s">
        <v>32</v>
      </c>
    </row>
    <row r="1814" spans="1:17" x14ac:dyDescent="0.3">
      <c r="A1814" t="s">
        <v>14</v>
      </c>
      <c r="B1814">
        <v>408500</v>
      </c>
      <c r="C1814">
        <v>400000</v>
      </c>
      <c r="D1814">
        <v>1784</v>
      </c>
      <c r="E1814">
        <v>2</v>
      </c>
      <c r="F1814">
        <v>3</v>
      </c>
      <c r="G1814">
        <v>3</v>
      </c>
      <c r="H1814">
        <v>2</v>
      </c>
      <c r="I1814">
        <v>2</v>
      </c>
      <c r="J1814">
        <v>2</v>
      </c>
      <c r="K1814">
        <v>2016</v>
      </c>
      <c r="L1814">
        <v>34787</v>
      </c>
      <c r="M1814">
        <v>8500</v>
      </c>
      <c r="N1814">
        <v>2.0807833537331701E-2</v>
      </c>
      <c r="O1814">
        <v>224.2152466367713</v>
      </c>
      <c r="P1814">
        <v>2020</v>
      </c>
      <c r="Q1814" t="s">
        <v>32</v>
      </c>
    </row>
    <row r="1815" spans="1:17" x14ac:dyDescent="0.3">
      <c r="A1815" t="s">
        <v>13</v>
      </c>
      <c r="B1815">
        <v>1800000</v>
      </c>
      <c r="C1815">
        <v>1700000</v>
      </c>
      <c r="D1815">
        <v>1876</v>
      </c>
      <c r="E1815">
        <v>3</v>
      </c>
      <c r="F1815">
        <v>3</v>
      </c>
      <c r="G1815">
        <v>3</v>
      </c>
      <c r="H1815">
        <v>2</v>
      </c>
      <c r="I1815">
        <v>2</v>
      </c>
      <c r="J1815">
        <v>0</v>
      </c>
      <c r="K1815">
        <v>2005</v>
      </c>
      <c r="L1815">
        <v>33037</v>
      </c>
      <c r="M1815">
        <v>100000</v>
      </c>
      <c r="N1815">
        <v>5.5555555555555552E-2</v>
      </c>
      <c r="O1815">
        <v>906.18336886993609</v>
      </c>
      <c r="P1815">
        <v>2020</v>
      </c>
      <c r="Q1815" t="s">
        <v>32</v>
      </c>
    </row>
    <row r="1816" spans="1:17" x14ac:dyDescent="0.3">
      <c r="A1816" t="s">
        <v>17</v>
      </c>
      <c r="B1816">
        <v>179900</v>
      </c>
      <c r="C1816">
        <v>177000</v>
      </c>
      <c r="D1816">
        <v>1404</v>
      </c>
      <c r="E1816">
        <v>1</v>
      </c>
      <c r="F1816">
        <v>2</v>
      </c>
      <c r="G1816">
        <v>2</v>
      </c>
      <c r="H1816">
        <v>2</v>
      </c>
      <c r="I1816">
        <v>2</v>
      </c>
      <c r="J1816">
        <v>1</v>
      </c>
      <c r="K1816">
        <v>1987</v>
      </c>
      <c r="L1816">
        <v>33903</v>
      </c>
      <c r="M1816">
        <v>2900</v>
      </c>
      <c r="N1816">
        <v>1.6120066703724293E-2</v>
      </c>
      <c r="O1816">
        <v>126.06837606837607</v>
      </c>
      <c r="P1816">
        <v>2020</v>
      </c>
      <c r="Q1816" t="s">
        <v>32</v>
      </c>
    </row>
    <row r="1817" spans="1:17" x14ac:dyDescent="0.3">
      <c r="A1817" t="s">
        <v>12</v>
      </c>
      <c r="B1817">
        <v>235000</v>
      </c>
      <c r="C1817">
        <v>230000</v>
      </c>
      <c r="D1817">
        <v>1332</v>
      </c>
      <c r="E1817">
        <v>1</v>
      </c>
      <c r="F1817">
        <v>3</v>
      </c>
      <c r="G1817">
        <v>2</v>
      </c>
      <c r="H1817">
        <v>2</v>
      </c>
      <c r="I1817">
        <v>2</v>
      </c>
      <c r="J1817">
        <v>2</v>
      </c>
      <c r="K1817">
        <v>2021</v>
      </c>
      <c r="L1817">
        <v>34473</v>
      </c>
      <c r="M1817">
        <v>5000</v>
      </c>
      <c r="N1817">
        <v>2.1276595744680851E-2</v>
      </c>
      <c r="O1817">
        <v>172.67267267267266</v>
      </c>
      <c r="P1817">
        <v>2020</v>
      </c>
      <c r="Q1817" t="s">
        <v>32</v>
      </c>
    </row>
    <row r="1818" spans="1:17" x14ac:dyDescent="0.3">
      <c r="A1818" t="s">
        <v>12</v>
      </c>
      <c r="B1818">
        <v>439900</v>
      </c>
      <c r="C1818">
        <v>445000</v>
      </c>
      <c r="D1818">
        <v>1584</v>
      </c>
      <c r="E1818">
        <v>1</v>
      </c>
      <c r="F1818">
        <v>3</v>
      </c>
      <c r="G1818">
        <v>2</v>
      </c>
      <c r="H1818">
        <v>2</v>
      </c>
      <c r="I1818">
        <v>2</v>
      </c>
      <c r="J1818">
        <v>2</v>
      </c>
      <c r="K1818">
        <v>1966</v>
      </c>
      <c r="L1818">
        <v>33764</v>
      </c>
      <c r="M1818">
        <v>-5100</v>
      </c>
      <c r="N1818">
        <v>-1.1593543987269835E-2</v>
      </c>
      <c r="O1818">
        <v>280.93434343434342</v>
      </c>
      <c r="P1818">
        <v>2020</v>
      </c>
      <c r="Q1818" t="s">
        <v>32</v>
      </c>
    </row>
    <row r="1819" spans="1:17" x14ac:dyDescent="0.3">
      <c r="A1819" t="s">
        <v>12</v>
      </c>
      <c r="B1819">
        <v>310000</v>
      </c>
      <c r="C1819">
        <v>300000</v>
      </c>
      <c r="D1819">
        <v>1664</v>
      </c>
      <c r="E1819">
        <v>1</v>
      </c>
      <c r="F1819">
        <v>3</v>
      </c>
      <c r="G1819">
        <v>2</v>
      </c>
      <c r="H1819">
        <v>2</v>
      </c>
      <c r="I1819">
        <v>2</v>
      </c>
      <c r="J1819">
        <v>2</v>
      </c>
      <c r="K1819">
        <v>1994</v>
      </c>
      <c r="L1819">
        <v>34609</v>
      </c>
      <c r="M1819">
        <v>10000</v>
      </c>
      <c r="N1819">
        <v>3.2258064516129031E-2</v>
      </c>
      <c r="O1819">
        <v>180.28846153846155</v>
      </c>
      <c r="P1819">
        <v>2020</v>
      </c>
      <c r="Q1819" t="s">
        <v>32</v>
      </c>
    </row>
    <row r="1820" spans="1:17" x14ac:dyDescent="0.3">
      <c r="A1820" t="s">
        <v>12</v>
      </c>
      <c r="B1820">
        <v>350000</v>
      </c>
      <c r="C1820">
        <v>335000</v>
      </c>
      <c r="D1820">
        <v>1552</v>
      </c>
      <c r="E1820">
        <v>1</v>
      </c>
      <c r="F1820">
        <v>3</v>
      </c>
      <c r="G1820">
        <v>2</v>
      </c>
      <c r="H1820">
        <v>2</v>
      </c>
      <c r="I1820">
        <v>2</v>
      </c>
      <c r="J1820">
        <v>2</v>
      </c>
      <c r="K1820">
        <v>2003</v>
      </c>
      <c r="L1820">
        <v>34986</v>
      </c>
      <c r="M1820">
        <v>15000</v>
      </c>
      <c r="N1820">
        <v>4.2857142857142858E-2</v>
      </c>
      <c r="O1820">
        <v>215.85051546391753</v>
      </c>
      <c r="P1820">
        <v>2020</v>
      </c>
      <c r="Q1820" t="s">
        <v>32</v>
      </c>
    </row>
    <row r="1821" spans="1:17" x14ac:dyDescent="0.3">
      <c r="A1821" t="s">
        <v>12</v>
      </c>
      <c r="B1821">
        <v>429900</v>
      </c>
      <c r="C1821">
        <v>400000</v>
      </c>
      <c r="D1821">
        <v>1000</v>
      </c>
      <c r="E1821">
        <v>1</v>
      </c>
      <c r="F1821">
        <v>3</v>
      </c>
      <c r="G1821">
        <v>2</v>
      </c>
      <c r="H1821">
        <v>2</v>
      </c>
      <c r="I1821">
        <v>2</v>
      </c>
      <c r="J1821">
        <v>0</v>
      </c>
      <c r="K1821">
        <v>1972</v>
      </c>
      <c r="L1821">
        <v>34239</v>
      </c>
      <c r="M1821">
        <v>29900</v>
      </c>
      <c r="N1821">
        <v>6.9551058385671091E-2</v>
      </c>
      <c r="O1821">
        <v>400</v>
      </c>
      <c r="P1821">
        <v>2020</v>
      </c>
      <c r="Q1821" t="s">
        <v>32</v>
      </c>
    </row>
    <row r="1822" spans="1:17" x14ac:dyDescent="0.3">
      <c r="A1822" t="s">
        <v>14</v>
      </c>
      <c r="B1822">
        <v>451230</v>
      </c>
      <c r="C1822">
        <v>405185</v>
      </c>
      <c r="D1822">
        <v>1995</v>
      </c>
      <c r="E1822">
        <v>2</v>
      </c>
      <c r="F1822">
        <v>3</v>
      </c>
      <c r="G1822">
        <v>3</v>
      </c>
      <c r="H1822">
        <v>2</v>
      </c>
      <c r="I1822">
        <v>2</v>
      </c>
      <c r="J1822">
        <v>2</v>
      </c>
      <c r="K1822">
        <v>2026</v>
      </c>
      <c r="L1822">
        <v>33576</v>
      </c>
      <c r="M1822">
        <v>46045</v>
      </c>
      <c r="N1822">
        <v>0.10204330385834275</v>
      </c>
      <c r="O1822">
        <v>203.10025062656641</v>
      </c>
      <c r="P1822">
        <v>2020</v>
      </c>
      <c r="Q1822" t="s">
        <v>32</v>
      </c>
    </row>
    <row r="1823" spans="1:17" x14ac:dyDescent="0.3">
      <c r="A1823" t="s">
        <v>13</v>
      </c>
      <c r="B1823">
        <v>739000</v>
      </c>
      <c r="C1823">
        <v>715000</v>
      </c>
      <c r="D1823">
        <v>1435</v>
      </c>
      <c r="E1823">
        <v>1</v>
      </c>
      <c r="F1823">
        <v>2</v>
      </c>
      <c r="G1823">
        <v>2</v>
      </c>
      <c r="H1823">
        <v>2</v>
      </c>
      <c r="I1823">
        <v>2</v>
      </c>
      <c r="J1823">
        <v>1</v>
      </c>
      <c r="K1823">
        <v>1974</v>
      </c>
      <c r="L1823">
        <v>33308</v>
      </c>
      <c r="M1823">
        <v>24000</v>
      </c>
      <c r="N1823">
        <v>3.2476319350473612E-2</v>
      </c>
      <c r="O1823">
        <v>498.25783972125436</v>
      </c>
      <c r="P1823">
        <v>2020</v>
      </c>
      <c r="Q1823" t="s">
        <v>32</v>
      </c>
    </row>
    <row r="1824" spans="1:17" x14ac:dyDescent="0.3">
      <c r="A1824" t="s">
        <v>12</v>
      </c>
      <c r="B1824">
        <v>300000</v>
      </c>
      <c r="C1824">
        <v>300000</v>
      </c>
      <c r="D1824">
        <v>1140</v>
      </c>
      <c r="E1824">
        <v>1</v>
      </c>
      <c r="F1824">
        <v>3</v>
      </c>
      <c r="G1824">
        <v>2</v>
      </c>
      <c r="H1824">
        <v>2</v>
      </c>
      <c r="I1824">
        <v>2</v>
      </c>
      <c r="J1824">
        <v>0</v>
      </c>
      <c r="K1824">
        <v>1959</v>
      </c>
      <c r="L1824">
        <v>34639</v>
      </c>
      <c r="M1824">
        <v>0</v>
      </c>
      <c r="N1824">
        <v>0</v>
      </c>
      <c r="O1824">
        <v>263.15789473684208</v>
      </c>
      <c r="P1824">
        <v>2020</v>
      </c>
      <c r="Q1824" t="s">
        <v>32</v>
      </c>
    </row>
    <row r="1825" spans="1:17" x14ac:dyDescent="0.3">
      <c r="A1825" t="s">
        <v>17</v>
      </c>
      <c r="B1825">
        <v>109900</v>
      </c>
      <c r="C1825">
        <v>100000</v>
      </c>
      <c r="D1825">
        <v>1172</v>
      </c>
      <c r="E1825">
        <v>1</v>
      </c>
      <c r="F1825">
        <v>2</v>
      </c>
      <c r="G1825">
        <v>2</v>
      </c>
      <c r="H1825">
        <v>2</v>
      </c>
      <c r="I1825">
        <v>2</v>
      </c>
      <c r="J1825">
        <v>0</v>
      </c>
      <c r="K1825">
        <v>1994</v>
      </c>
      <c r="L1825">
        <v>32680</v>
      </c>
      <c r="M1825">
        <v>9900</v>
      </c>
      <c r="N1825">
        <v>9.0081892629663332E-2</v>
      </c>
      <c r="O1825">
        <v>85.324232081911262</v>
      </c>
      <c r="P1825">
        <v>2020</v>
      </c>
      <c r="Q1825" t="s">
        <v>32</v>
      </c>
    </row>
    <row r="1826" spans="1:17" x14ac:dyDescent="0.3">
      <c r="A1826" t="s">
        <v>13</v>
      </c>
      <c r="B1826">
        <v>599000</v>
      </c>
      <c r="C1826">
        <v>500000</v>
      </c>
      <c r="D1826">
        <v>1075</v>
      </c>
      <c r="E1826">
        <v>1</v>
      </c>
      <c r="F1826">
        <v>2</v>
      </c>
      <c r="G1826">
        <v>2</v>
      </c>
      <c r="H1826">
        <v>2</v>
      </c>
      <c r="I1826">
        <v>2</v>
      </c>
      <c r="J1826">
        <v>0</v>
      </c>
      <c r="K1826">
        <v>1974</v>
      </c>
      <c r="L1826">
        <v>34242</v>
      </c>
      <c r="M1826">
        <v>99000</v>
      </c>
      <c r="N1826">
        <v>0.1652754590984975</v>
      </c>
      <c r="O1826">
        <v>465.11627906976742</v>
      </c>
      <c r="P1826">
        <v>2020</v>
      </c>
      <c r="Q1826" t="s">
        <v>32</v>
      </c>
    </row>
    <row r="1827" spans="1:17" x14ac:dyDescent="0.3">
      <c r="A1827" t="s">
        <v>13</v>
      </c>
      <c r="B1827">
        <v>2150000</v>
      </c>
      <c r="C1827">
        <v>2000000</v>
      </c>
      <c r="D1827">
        <v>1540</v>
      </c>
      <c r="E1827">
        <v>2</v>
      </c>
      <c r="F1827">
        <v>3</v>
      </c>
      <c r="G1827">
        <v>3</v>
      </c>
      <c r="H1827">
        <v>3</v>
      </c>
      <c r="I1827">
        <v>3</v>
      </c>
      <c r="J1827">
        <v>1</v>
      </c>
      <c r="K1827">
        <v>1988</v>
      </c>
      <c r="L1827">
        <v>33921</v>
      </c>
      <c r="M1827">
        <v>150000</v>
      </c>
      <c r="N1827">
        <v>6.9767441860465115E-2</v>
      </c>
      <c r="O1827">
        <v>1298.7012987012988</v>
      </c>
      <c r="P1827">
        <v>2020</v>
      </c>
      <c r="Q1827" t="s">
        <v>32</v>
      </c>
    </row>
    <row r="1828" spans="1:17" x14ac:dyDescent="0.3">
      <c r="A1828" t="s">
        <v>12</v>
      </c>
      <c r="B1828">
        <v>469990</v>
      </c>
      <c r="C1828">
        <v>439990</v>
      </c>
      <c r="D1828">
        <v>1864</v>
      </c>
      <c r="E1828">
        <v>1</v>
      </c>
      <c r="F1828">
        <v>3</v>
      </c>
      <c r="G1828">
        <v>2</v>
      </c>
      <c r="H1828">
        <v>2</v>
      </c>
      <c r="I1828">
        <v>2</v>
      </c>
      <c r="J1828">
        <v>2</v>
      </c>
      <c r="K1828">
        <v>2026</v>
      </c>
      <c r="L1828">
        <v>32092</v>
      </c>
      <c r="M1828">
        <v>30000</v>
      </c>
      <c r="N1828">
        <v>6.3831145343517942E-2</v>
      </c>
      <c r="O1828">
        <v>236.0461373390558</v>
      </c>
      <c r="P1828">
        <v>2020</v>
      </c>
      <c r="Q1828" t="s">
        <v>32</v>
      </c>
    </row>
    <row r="1829" spans="1:17" x14ac:dyDescent="0.3">
      <c r="A1829" t="s">
        <v>12</v>
      </c>
      <c r="B1829">
        <v>214950</v>
      </c>
      <c r="C1829">
        <v>220000</v>
      </c>
      <c r="D1829">
        <v>1044</v>
      </c>
      <c r="E1829">
        <v>1</v>
      </c>
      <c r="F1829">
        <v>2</v>
      </c>
      <c r="G1829">
        <v>2</v>
      </c>
      <c r="H1829">
        <v>2</v>
      </c>
      <c r="I1829">
        <v>2</v>
      </c>
      <c r="J1829">
        <v>2</v>
      </c>
      <c r="K1829">
        <v>2021</v>
      </c>
      <c r="L1829">
        <v>34453</v>
      </c>
      <c r="M1829">
        <v>-5050</v>
      </c>
      <c r="N1829">
        <v>-2.3493835775761807E-2</v>
      </c>
      <c r="O1829">
        <v>210.727969348659</v>
      </c>
      <c r="P1829">
        <v>2020</v>
      </c>
      <c r="Q1829" t="s">
        <v>32</v>
      </c>
    </row>
    <row r="1830" spans="1:17" x14ac:dyDescent="0.3">
      <c r="A1830" t="s">
        <v>13</v>
      </c>
      <c r="B1830">
        <v>489900</v>
      </c>
      <c r="C1830">
        <v>475000</v>
      </c>
      <c r="D1830">
        <v>1931</v>
      </c>
      <c r="E1830">
        <v>1</v>
      </c>
      <c r="F1830">
        <v>3</v>
      </c>
      <c r="G1830">
        <v>2</v>
      </c>
      <c r="H1830">
        <v>2</v>
      </c>
      <c r="I1830">
        <v>2</v>
      </c>
      <c r="J1830">
        <v>2</v>
      </c>
      <c r="K1830">
        <v>2008</v>
      </c>
      <c r="L1830">
        <v>33903</v>
      </c>
      <c r="M1830">
        <v>14900</v>
      </c>
      <c r="N1830">
        <v>3.0414370279648908E-2</v>
      </c>
      <c r="O1830">
        <v>245.98653547384774</v>
      </c>
      <c r="P1830">
        <v>2020</v>
      </c>
      <c r="Q1830" t="s">
        <v>32</v>
      </c>
    </row>
    <row r="1831" spans="1:17" x14ac:dyDescent="0.3">
      <c r="A1831" t="s">
        <v>12</v>
      </c>
      <c r="B1831">
        <v>340000</v>
      </c>
      <c r="C1831">
        <v>324900</v>
      </c>
      <c r="D1831">
        <v>1681</v>
      </c>
      <c r="E1831">
        <v>1</v>
      </c>
      <c r="F1831">
        <v>3</v>
      </c>
      <c r="G1831">
        <v>2</v>
      </c>
      <c r="H1831">
        <v>2</v>
      </c>
      <c r="I1831">
        <v>2</v>
      </c>
      <c r="J1831">
        <v>2</v>
      </c>
      <c r="K1831">
        <v>2025</v>
      </c>
      <c r="L1831">
        <v>32164</v>
      </c>
      <c r="M1831">
        <v>15100</v>
      </c>
      <c r="N1831">
        <v>4.4411764705882352E-2</v>
      </c>
      <c r="O1831">
        <v>193.27781082688875</v>
      </c>
      <c r="P1831">
        <v>2020</v>
      </c>
      <c r="Q1831" t="s">
        <v>32</v>
      </c>
    </row>
    <row r="1832" spans="1:17" x14ac:dyDescent="0.3">
      <c r="A1832" t="s">
        <v>12</v>
      </c>
      <c r="B1832">
        <v>599999</v>
      </c>
      <c r="C1832">
        <v>620000</v>
      </c>
      <c r="D1832">
        <v>1500</v>
      </c>
      <c r="E1832">
        <v>1</v>
      </c>
      <c r="F1832">
        <v>3</v>
      </c>
      <c r="G1832">
        <v>3</v>
      </c>
      <c r="H1832">
        <v>3</v>
      </c>
      <c r="I1832">
        <v>3</v>
      </c>
      <c r="J1832">
        <v>0</v>
      </c>
      <c r="K1832">
        <v>1956</v>
      </c>
      <c r="L1832">
        <v>33055</v>
      </c>
      <c r="M1832">
        <v>-20001</v>
      </c>
      <c r="N1832">
        <v>-3.3335055558425933E-2</v>
      </c>
      <c r="O1832">
        <v>413.33333333333331</v>
      </c>
      <c r="P1832">
        <v>2020</v>
      </c>
      <c r="Q1832" t="s">
        <v>32</v>
      </c>
    </row>
    <row r="1833" spans="1:17" x14ac:dyDescent="0.3">
      <c r="A1833" t="s">
        <v>13</v>
      </c>
      <c r="B1833">
        <v>129900</v>
      </c>
      <c r="C1833">
        <v>129000</v>
      </c>
      <c r="D1833">
        <v>1089</v>
      </c>
      <c r="E1833">
        <v>2</v>
      </c>
      <c r="F1833">
        <v>2</v>
      </c>
      <c r="G1833">
        <v>2</v>
      </c>
      <c r="H1833">
        <v>2</v>
      </c>
      <c r="I1833">
        <v>2</v>
      </c>
      <c r="J1833">
        <v>0</v>
      </c>
      <c r="K1833">
        <v>1973</v>
      </c>
      <c r="L1833">
        <v>34996</v>
      </c>
      <c r="M1833">
        <v>900</v>
      </c>
      <c r="N1833">
        <v>6.9284064665127024E-3</v>
      </c>
      <c r="O1833">
        <v>118.4573002754821</v>
      </c>
      <c r="P1833">
        <v>2020</v>
      </c>
      <c r="Q1833" t="s">
        <v>32</v>
      </c>
    </row>
    <row r="1834" spans="1:17" x14ac:dyDescent="0.3">
      <c r="A1834" t="s">
        <v>12</v>
      </c>
      <c r="B1834">
        <v>245000</v>
      </c>
      <c r="C1834">
        <v>240000</v>
      </c>
      <c r="D1834">
        <v>1048</v>
      </c>
      <c r="E1834">
        <v>1</v>
      </c>
      <c r="F1834">
        <v>3</v>
      </c>
      <c r="G1834">
        <v>3</v>
      </c>
      <c r="H1834">
        <v>2</v>
      </c>
      <c r="I1834">
        <v>2</v>
      </c>
      <c r="J1834">
        <v>0</v>
      </c>
      <c r="K1834">
        <v>1954</v>
      </c>
      <c r="L1834">
        <v>34737</v>
      </c>
      <c r="M1834">
        <v>5000</v>
      </c>
      <c r="N1834">
        <v>2.0408163265306121E-2</v>
      </c>
      <c r="O1834">
        <v>229.00763358778627</v>
      </c>
      <c r="P1834">
        <v>2020</v>
      </c>
      <c r="Q1834" t="s">
        <v>32</v>
      </c>
    </row>
    <row r="1835" spans="1:17" x14ac:dyDescent="0.3">
      <c r="A1835" t="s">
        <v>12</v>
      </c>
      <c r="B1835">
        <v>190000</v>
      </c>
      <c r="C1835">
        <v>176000</v>
      </c>
      <c r="D1835">
        <v>1098</v>
      </c>
      <c r="E1835">
        <v>1</v>
      </c>
      <c r="F1835">
        <v>2</v>
      </c>
      <c r="G1835">
        <v>2</v>
      </c>
      <c r="H1835">
        <v>2</v>
      </c>
      <c r="I1835">
        <v>2</v>
      </c>
      <c r="J1835">
        <v>1</v>
      </c>
      <c r="K1835">
        <v>1972</v>
      </c>
      <c r="L1835">
        <v>33782</v>
      </c>
      <c r="M1835">
        <v>14000</v>
      </c>
      <c r="N1835">
        <v>7.3684210526315783E-2</v>
      </c>
      <c r="O1835">
        <v>160.29143897996357</v>
      </c>
      <c r="P1835">
        <v>2020</v>
      </c>
      <c r="Q1835" t="s">
        <v>32</v>
      </c>
    </row>
    <row r="1836" spans="1:17" x14ac:dyDescent="0.3">
      <c r="A1836" t="s">
        <v>12</v>
      </c>
      <c r="B1836">
        <v>320000</v>
      </c>
      <c r="C1836">
        <v>320000</v>
      </c>
      <c r="D1836">
        <v>1284</v>
      </c>
      <c r="E1836">
        <v>1</v>
      </c>
      <c r="F1836">
        <v>3</v>
      </c>
      <c r="G1836">
        <v>2</v>
      </c>
      <c r="H1836">
        <v>2</v>
      </c>
      <c r="I1836">
        <v>2</v>
      </c>
      <c r="J1836">
        <v>2</v>
      </c>
      <c r="K1836">
        <v>2002</v>
      </c>
      <c r="L1836">
        <v>34743</v>
      </c>
      <c r="M1836">
        <v>0</v>
      </c>
      <c r="N1836">
        <v>0</v>
      </c>
      <c r="O1836">
        <v>249.22118380062307</v>
      </c>
      <c r="P1836">
        <v>2020</v>
      </c>
      <c r="Q1836" t="s">
        <v>32</v>
      </c>
    </row>
    <row r="1837" spans="1:17" x14ac:dyDescent="0.3">
      <c r="A1837" t="s">
        <v>17</v>
      </c>
      <c r="B1837">
        <v>69900</v>
      </c>
      <c r="C1837">
        <v>66000</v>
      </c>
      <c r="D1837">
        <v>1272</v>
      </c>
      <c r="E1837">
        <v>1</v>
      </c>
      <c r="F1837">
        <v>2</v>
      </c>
      <c r="G1837">
        <v>2</v>
      </c>
      <c r="H1837">
        <v>2</v>
      </c>
      <c r="I1837">
        <v>2</v>
      </c>
      <c r="J1837">
        <v>0</v>
      </c>
      <c r="K1837">
        <v>1986</v>
      </c>
      <c r="L1837">
        <v>33759</v>
      </c>
      <c r="M1837">
        <v>3900</v>
      </c>
      <c r="N1837">
        <v>5.5793991416309016E-2</v>
      </c>
      <c r="O1837">
        <v>51.886792452830186</v>
      </c>
      <c r="P1837">
        <v>2020</v>
      </c>
      <c r="Q1837" t="s">
        <v>32</v>
      </c>
    </row>
    <row r="1838" spans="1:17" x14ac:dyDescent="0.3">
      <c r="A1838" t="s">
        <v>12</v>
      </c>
      <c r="B1838">
        <v>383645</v>
      </c>
      <c r="C1838">
        <v>383000</v>
      </c>
      <c r="D1838">
        <v>1723</v>
      </c>
      <c r="E1838">
        <v>1</v>
      </c>
      <c r="F1838">
        <v>2</v>
      </c>
      <c r="G1838">
        <v>2</v>
      </c>
      <c r="H1838">
        <v>2</v>
      </c>
      <c r="I1838">
        <v>2</v>
      </c>
      <c r="J1838">
        <v>2</v>
      </c>
      <c r="K1838">
        <v>2025</v>
      </c>
      <c r="L1838">
        <v>33955</v>
      </c>
      <c r="M1838">
        <v>645</v>
      </c>
      <c r="N1838">
        <v>1.681241772993262E-3</v>
      </c>
      <c r="O1838">
        <v>222.28670922809053</v>
      </c>
      <c r="P1838">
        <v>2020</v>
      </c>
      <c r="Q1838" t="s">
        <v>32</v>
      </c>
    </row>
    <row r="1839" spans="1:17" x14ac:dyDescent="0.3">
      <c r="A1839" t="s">
        <v>12</v>
      </c>
      <c r="B1839">
        <v>499825</v>
      </c>
      <c r="C1839">
        <v>490000</v>
      </c>
      <c r="D1839">
        <v>1868</v>
      </c>
      <c r="E1839">
        <v>1</v>
      </c>
      <c r="F1839">
        <v>3</v>
      </c>
      <c r="G1839">
        <v>2</v>
      </c>
      <c r="H1839">
        <v>2</v>
      </c>
      <c r="I1839">
        <v>2</v>
      </c>
      <c r="J1839">
        <v>2</v>
      </c>
      <c r="K1839">
        <v>2020</v>
      </c>
      <c r="L1839">
        <v>33991</v>
      </c>
      <c r="M1839">
        <v>9825</v>
      </c>
      <c r="N1839">
        <v>1.965687990796779E-2</v>
      </c>
      <c r="O1839">
        <v>262.31263383297647</v>
      </c>
      <c r="P1839">
        <v>2020</v>
      </c>
      <c r="Q1839" t="s">
        <v>32</v>
      </c>
    </row>
    <row r="1840" spans="1:17" x14ac:dyDescent="0.3">
      <c r="A1840" t="s">
        <v>12</v>
      </c>
      <c r="B1840">
        <v>359900</v>
      </c>
      <c r="C1840">
        <v>354900</v>
      </c>
      <c r="D1840">
        <v>1820</v>
      </c>
      <c r="E1840">
        <v>1</v>
      </c>
      <c r="F1840">
        <v>3</v>
      </c>
      <c r="G1840">
        <v>2</v>
      </c>
      <c r="H1840">
        <v>2</v>
      </c>
      <c r="I1840">
        <v>2</v>
      </c>
      <c r="J1840">
        <v>2</v>
      </c>
      <c r="K1840">
        <v>1977</v>
      </c>
      <c r="L1840">
        <v>33898</v>
      </c>
      <c r="M1840">
        <v>5000</v>
      </c>
      <c r="N1840">
        <v>1.3892747985551542E-2</v>
      </c>
      <c r="O1840">
        <v>195</v>
      </c>
      <c r="P1840">
        <v>2020</v>
      </c>
      <c r="Q1840" t="s">
        <v>32</v>
      </c>
    </row>
    <row r="1841" spans="1:17" x14ac:dyDescent="0.3">
      <c r="A1841" t="s">
        <v>12</v>
      </c>
      <c r="B1841">
        <v>359900</v>
      </c>
      <c r="C1841">
        <v>350000</v>
      </c>
      <c r="D1841">
        <v>1836</v>
      </c>
      <c r="E1841">
        <v>1</v>
      </c>
      <c r="F1841">
        <v>3</v>
      </c>
      <c r="G1841">
        <v>2</v>
      </c>
      <c r="H1841">
        <v>2</v>
      </c>
      <c r="I1841">
        <v>2</v>
      </c>
      <c r="J1841">
        <v>2</v>
      </c>
      <c r="K1841">
        <v>1990</v>
      </c>
      <c r="L1841">
        <v>34609</v>
      </c>
      <c r="M1841">
        <v>9900</v>
      </c>
      <c r="N1841">
        <v>2.7507641011392053E-2</v>
      </c>
      <c r="O1841">
        <v>190.63180827886711</v>
      </c>
      <c r="P1841">
        <v>2020</v>
      </c>
      <c r="Q1841" t="s">
        <v>32</v>
      </c>
    </row>
    <row r="1842" spans="1:17" x14ac:dyDescent="0.3">
      <c r="A1842" t="s">
        <v>12</v>
      </c>
      <c r="B1842">
        <v>350000</v>
      </c>
      <c r="C1842">
        <v>350000</v>
      </c>
      <c r="D1842">
        <v>1700</v>
      </c>
      <c r="E1842">
        <v>1</v>
      </c>
      <c r="F1842">
        <v>3</v>
      </c>
      <c r="G1842">
        <v>2</v>
      </c>
      <c r="H1842">
        <v>2</v>
      </c>
      <c r="I1842">
        <v>2</v>
      </c>
      <c r="J1842">
        <v>2</v>
      </c>
      <c r="K1842">
        <v>2002</v>
      </c>
      <c r="L1842">
        <v>33917</v>
      </c>
      <c r="M1842">
        <v>0</v>
      </c>
      <c r="N1842">
        <v>0</v>
      </c>
      <c r="O1842">
        <v>205.88235294117646</v>
      </c>
      <c r="P1842">
        <v>2020</v>
      </c>
      <c r="Q1842" t="s">
        <v>32</v>
      </c>
    </row>
    <row r="1843" spans="1:17" x14ac:dyDescent="0.3">
      <c r="A1843" t="s">
        <v>12</v>
      </c>
      <c r="B1843">
        <v>350000</v>
      </c>
      <c r="C1843">
        <v>340000</v>
      </c>
      <c r="D1843">
        <v>1830</v>
      </c>
      <c r="E1843">
        <v>1</v>
      </c>
      <c r="F1843">
        <v>3</v>
      </c>
      <c r="G1843">
        <v>2</v>
      </c>
      <c r="H1843">
        <v>2</v>
      </c>
      <c r="I1843">
        <v>2</v>
      </c>
      <c r="J1843">
        <v>2</v>
      </c>
      <c r="K1843">
        <v>2002</v>
      </c>
      <c r="L1843">
        <v>33543</v>
      </c>
      <c r="M1843">
        <v>10000</v>
      </c>
      <c r="N1843">
        <v>2.8571428571428571E-2</v>
      </c>
      <c r="O1843">
        <v>185.79234972677597</v>
      </c>
      <c r="P1843">
        <v>2020</v>
      </c>
      <c r="Q1843" t="s">
        <v>32</v>
      </c>
    </row>
    <row r="1844" spans="1:17" x14ac:dyDescent="0.3">
      <c r="A1844" t="s">
        <v>13</v>
      </c>
      <c r="B1844">
        <v>1795000</v>
      </c>
      <c r="C1844">
        <v>1675000</v>
      </c>
      <c r="D1844">
        <v>1784</v>
      </c>
      <c r="E1844">
        <v>1</v>
      </c>
      <c r="F1844">
        <v>2</v>
      </c>
      <c r="G1844">
        <v>3</v>
      </c>
      <c r="H1844">
        <v>2</v>
      </c>
      <c r="I1844">
        <v>2</v>
      </c>
      <c r="J1844">
        <v>2</v>
      </c>
      <c r="K1844">
        <v>2005</v>
      </c>
      <c r="L1844">
        <v>33131</v>
      </c>
      <c r="M1844">
        <v>120000</v>
      </c>
      <c r="N1844">
        <v>6.6852367688022288E-2</v>
      </c>
      <c r="O1844">
        <v>938.90134529147986</v>
      </c>
      <c r="P1844">
        <v>2020</v>
      </c>
      <c r="Q1844" t="s">
        <v>32</v>
      </c>
    </row>
    <row r="1845" spans="1:17" x14ac:dyDescent="0.3">
      <c r="A1845" t="s">
        <v>12</v>
      </c>
      <c r="B1845">
        <v>344000</v>
      </c>
      <c r="C1845">
        <v>325000</v>
      </c>
      <c r="D1845">
        <v>1871</v>
      </c>
      <c r="E1845">
        <v>1</v>
      </c>
      <c r="F1845">
        <v>3</v>
      </c>
      <c r="G1845">
        <v>2</v>
      </c>
      <c r="H1845">
        <v>2</v>
      </c>
      <c r="I1845">
        <v>2</v>
      </c>
      <c r="J1845">
        <v>2</v>
      </c>
      <c r="K1845">
        <v>1989</v>
      </c>
      <c r="L1845">
        <v>34667</v>
      </c>
      <c r="M1845">
        <v>19000</v>
      </c>
      <c r="N1845">
        <v>5.5232558139534885E-2</v>
      </c>
      <c r="O1845">
        <v>173.703901656868</v>
      </c>
      <c r="P1845">
        <v>2020</v>
      </c>
      <c r="Q1845" t="s">
        <v>32</v>
      </c>
    </row>
    <row r="1846" spans="1:17" x14ac:dyDescent="0.3">
      <c r="A1846" t="s">
        <v>14</v>
      </c>
      <c r="B1846">
        <v>359990</v>
      </c>
      <c r="C1846">
        <v>359990</v>
      </c>
      <c r="D1846">
        <v>1673</v>
      </c>
      <c r="E1846">
        <v>2</v>
      </c>
      <c r="F1846">
        <v>3</v>
      </c>
      <c r="G1846">
        <v>3</v>
      </c>
      <c r="H1846">
        <v>2</v>
      </c>
      <c r="I1846">
        <v>2</v>
      </c>
      <c r="J1846">
        <v>1</v>
      </c>
      <c r="K1846">
        <v>2026</v>
      </c>
      <c r="L1846">
        <v>34638</v>
      </c>
      <c r="M1846">
        <v>0</v>
      </c>
      <c r="N1846">
        <v>0</v>
      </c>
      <c r="O1846">
        <v>215.17632994620442</v>
      </c>
      <c r="P1846">
        <v>2020</v>
      </c>
      <c r="Q1846" t="s">
        <v>32</v>
      </c>
    </row>
    <row r="1847" spans="1:17" x14ac:dyDescent="0.3">
      <c r="A1847" t="s">
        <v>12</v>
      </c>
      <c r="B1847">
        <v>315000</v>
      </c>
      <c r="C1847">
        <v>315000</v>
      </c>
      <c r="D1847">
        <v>1722</v>
      </c>
      <c r="E1847">
        <v>1</v>
      </c>
      <c r="F1847">
        <v>3</v>
      </c>
      <c r="G1847">
        <v>2</v>
      </c>
      <c r="H1847">
        <v>2</v>
      </c>
      <c r="I1847">
        <v>2</v>
      </c>
      <c r="J1847">
        <v>2</v>
      </c>
      <c r="K1847">
        <v>2017</v>
      </c>
      <c r="L1847">
        <v>34604</v>
      </c>
      <c r="M1847">
        <v>0</v>
      </c>
      <c r="N1847">
        <v>0</v>
      </c>
      <c r="O1847">
        <v>182.92682926829269</v>
      </c>
      <c r="P1847">
        <v>2020</v>
      </c>
      <c r="Q1847" t="s">
        <v>32</v>
      </c>
    </row>
    <row r="1848" spans="1:17" x14ac:dyDescent="0.3">
      <c r="A1848" t="s">
        <v>12</v>
      </c>
      <c r="B1848">
        <v>609500</v>
      </c>
      <c r="C1848">
        <v>575000</v>
      </c>
      <c r="D1848">
        <v>1901</v>
      </c>
      <c r="E1848">
        <v>1</v>
      </c>
      <c r="F1848">
        <v>3</v>
      </c>
      <c r="G1848">
        <v>2</v>
      </c>
      <c r="H1848">
        <v>2</v>
      </c>
      <c r="I1848">
        <v>2</v>
      </c>
      <c r="J1848">
        <v>2</v>
      </c>
      <c r="K1848">
        <v>1994</v>
      </c>
      <c r="L1848">
        <v>32949</v>
      </c>
      <c r="M1848">
        <v>34500</v>
      </c>
      <c r="N1848">
        <v>5.6603773584905662E-2</v>
      </c>
      <c r="O1848">
        <v>302.47238295633878</v>
      </c>
      <c r="P1848">
        <v>2020</v>
      </c>
      <c r="Q1848" t="s">
        <v>32</v>
      </c>
    </row>
    <row r="1849" spans="1:17" x14ac:dyDescent="0.3">
      <c r="A1849" t="s">
        <v>12</v>
      </c>
      <c r="B1849">
        <v>455000</v>
      </c>
      <c r="C1849">
        <v>455000</v>
      </c>
      <c r="D1849">
        <v>1675</v>
      </c>
      <c r="E1849">
        <v>1</v>
      </c>
      <c r="F1849">
        <v>3</v>
      </c>
      <c r="G1849">
        <v>3</v>
      </c>
      <c r="H1849">
        <v>3</v>
      </c>
      <c r="I1849">
        <v>3</v>
      </c>
      <c r="J1849">
        <v>2</v>
      </c>
      <c r="K1849">
        <v>2026</v>
      </c>
      <c r="L1849">
        <v>33993</v>
      </c>
      <c r="M1849">
        <v>0</v>
      </c>
      <c r="N1849">
        <v>0</v>
      </c>
      <c r="O1849">
        <v>271.64179104477614</v>
      </c>
      <c r="P1849">
        <v>2020</v>
      </c>
      <c r="Q1849" t="s">
        <v>32</v>
      </c>
    </row>
    <row r="1850" spans="1:17" x14ac:dyDescent="0.3">
      <c r="A1850" t="s">
        <v>14</v>
      </c>
      <c r="B1850">
        <v>299000</v>
      </c>
      <c r="C1850">
        <v>355000</v>
      </c>
      <c r="D1850">
        <v>1664</v>
      </c>
      <c r="E1850">
        <v>1</v>
      </c>
      <c r="F1850">
        <v>3</v>
      </c>
      <c r="G1850">
        <v>2</v>
      </c>
      <c r="H1850">
        <v>2</v>
      </c>
      <c r="I1850">
        <v>2</v>
      </c>
      <c r="J1850">
        <v>0</v>
      </c>
      <c r="K1850">
        <v>1980</v>
      </c>
      <c r="L1850">
        <v>33063</v>
      </c>
      <c r="M1850">
        <v>-56000</v>
      </c>
      <c r="N1850">
        <v>-0.18729096989966554</v>
      </c>
      <c r="O1850">
        <v>213.34134615384616</v>
      </c>
      <c r="P1850">
        <v>2020</v>
      </c>
      <c r="Q1850" t="s">
        <v>32</v>
      </c>
    </row>
    <row r="1851" spans="1:17" x14ac:dyDescent="0.3">
      <c r="A1851" t="s">
        <v>12</v>
      </c>
      <c r="B1851">
        <v>229900</v>
      </c>
      <c r="C1851">
        <v>210000</v>
      </c>
      <c r="D1851">
        <v>1172</v>
      </c>
      <c r="E1851">
        <v>1</v>
      </c>
      <c r="F1851">
        <v>3</v>
      </c>
      <c r="G1851">
        <v>1</v>
      </c>
      <c r="H1851">
        <v>1</v>
      </c>
      <c r="I1851">
        <v>1</v>
      </c>
      <c r="J1851">
        <v>0</v>
      </c>
      <c r="K1851">
        <v>1956</v>
      </c>
      <c r="L1851">
        <v>32724</v>
      </c>
      <c r="M1851">
        <v>19900</v>
      </c>
      <c r="N1851">
        <v>8.6559373640713352E-2</v>
      </c>
      <c r="O1851">
        <v>179.18088737201364</v>
      </c>
      <c r="P1851">
        <v>2020</v>
      </c>
      <c r="Q1851" t="s">
        <v>32</v>
      </c>
    </row>
    <row r="1852" spans="1:17" x14ac:dyDescent="0.3">
      <c r="A1852" t="s">
        <v>13</v>
      </c>
      <c r="B1852">
        <v>299999</v>
      </c>
      <c r="C1852">
        <v>299000</v>
      </c>
      <c r="D1852">
        <v>1000</v>
      </c>
      <c r="E1852">
        <v>1</v>
      </c>
      <c r="F1852">
        <v>2</v>
      </c>
      <c r="G1852">
        <v>2</v>
      </c>
      <c r="H1852">
        <v>2</v>
      </c>
      <c r="I1852">
        <v>2</v>
      </c>
      <c r="J1852">
        <v>0</v>
      </c>
      <c r="K1852">
        <v>1975</v>
      </c>
      <c r="L1852">
        <v>33442</v>
      </c>
      <c r="M1852">
        <v>999</v>
      </c>
      <c r="N1852">
        <v>3.3300111000370003E-3</v>
      </c>
      <c r="O1852">
        <v>299</v>
      </c>
      <c r="P1852">
        <v>2020</v>
      </c>
      <c r="Q1852" t="s">
        <v>32</v>
      </c>
    </row>
    <row r="1853" spans="1:17" x14ac:dyDescent="0.3">
      <c r="A1853" t="s">
        <v>14</v>
      </c>
      <c r="B1853">
        <v>345000</v>
      </c>
      <c r="C1853">
        <v>330000</v>
      </c>
      <c r="D1853">
        <v>1391</v>
      </c>
      <c r="E1853">
        <v>1</v>
      </c>
      <c r="F1853">
        <v>3</v>
      </c>
      <c r="G1853">
        <v>3</v>
      </c>
      <c r="H1853">
        <v>2</v>
      </c>
      <c r="I1853">
        <v>2</v>
      </c>
      <c r="J1853">
        <v>0</v>
      </c>
      <c r="K1853">
        <v>2005</v>
      </c>
      <c r="L1853">
        <v>33312</v>
      </c>
      <c r="M1853">
        <v>15000</v>
      </c>
      <c r="N1853">
        <v>4.3478260869565216E-2</v>
      </c>
      <c r="O1853">
        <v>237.23939611790078</v>
      </c>
      <c r="P1853">
        <v>2020</v>
      </c>
      <c r="Q1853" t="s">
        <v>32</v>
      </c>
    </row>
    <row r="1854" spans="1:17" x14ac:dyDescent="0.3">
      <c r="A1854" t="s">
        <v>17</v>
      </c>
      <c r="B1854">
        <v>57900</v>
      </c>
      <c r="C1854">
        <v>53000</v>
      </c>
      <c r="D1854">
        <v>1152</v>
      </c>
      <c r="E1854">
        <v>1</v>
      </c>
      <c r="F1854">
        <v>2</v>
      </c>
      <c r="G1854">
        <v>2</v>
      </c>
      <c r="H1854">
        <v>2</v>
      </c>
      <c r="I1854">
        <v>2</v>
      </c>
      <c r="J1854">
        <v>0</v>
      </c>
      <c r="K1854">
        <v>1979</v>
      </c>
      <c r="L1854">
        <v>32129</v>
      </c>
      <c r="M1854">
        <v>4900</v>
      </c>
      <c r="N1854">
        <v>8.46286701208981E-2</v>
      </c>
      <c r="O1854">
        <v>46.006944444444443</v>
      </c>
      <c r="P1854">
        <v>2020</v>
      </c>
      <c r="Q1854" t="s">
        <v>32</v>
      </c>
    </row>
    <row r="1855" spans="1:17" x14ac:dyDescent="0.3">
      <c r="A1855" t="s">
        <v>12</v>
      </c>
      <c r="B1855">
        <v>775000</v>
      </c>
      <c r="C1855">
        <v>745000</v>
      </c>
      <c r="D1855">
        <v>1691</v>
      </c>
      <c r="E1855">
        <v>1</v>
      </c>
      <c r="F1855">
        <v>3</v>
      </c>
      <c r="G1855">
        <v>2</v>
      </c>
      <c r="H1855">
        <v>2</v>
      </c>
      <c r="I1855">
        <v>2</v>
      </c>
      <c r="J1855">
        <v>2</v>
      </c>
      <c r="K1855">
        <v>1964</v>
      </c>
      <c r="L1855">
        <v>33308</v>
      </c>
      <c r="M1855">
        <v>30000</v>
      </c>
      <c r="N1855">
        <v>3.870967741935484E-2</v>
      </c>
      <c r="O1855">
        <v>440.56771141336486</v>
      </c>
      <c r="P1855">
        <v>2020</v>
      </c>
      <c r="Q1855" t="s">
        <v>32</v>
      </c>
    </row>
    <row r="1856" spans="1:17" x14ac:dyDescent="0.3">
      <c r="A1856" t="s">
        <v>12</v>
      </c>
      <c r="B1856">
        <v>455000</v>
      </c>
      <c r="C1856">
        <v>450000</v>
      </c>
      <c r="D1856">
        <v>1216</v>
      </c>
      <c r="E1856">
        <v>1</v>
      </c>
      <c r="F1856">
        <v>2</v>
      </c>
      <c r="G1856">
        <v>2</v>
      </c>
      <c r="H1856">
        <v>2</v>
      </c>
      <c r="I1856">
        <v>2</v>
      </c>
      <c r="J1856">
        <v>1</v>
      </c>
      <c r="K1856">
        <v>1972</v>
      </c>
      <c r="L1856">
        <v>34231</v>
      </c>
      <c r="M1856">
        <v>5000</v>
      </c>
      <c r="N1856">
        <v>1.098901098901099E-2</v>
      </c>
      <c r="O1856">
        <v>370.06578947368422</v>
      </c>
      <c r="P1856">
        <v>2020</v>
      </c>
      <c r="Q1856" t="s">
        <v>32</v>
      </c>
    </row>
    <row r="1857" spans="1:17" x14ac:dyDescent="0.3">
      <c r="A1857" t="s">
        <v>12</v>
      </c>
      <c r="B1857">
        <v>295000</v>
      </c>
      <c r="C1857">
        <v>290000</v>
      </c>
      <c r="D1857">
        <v>1706</v>
      </c>
      <c r="E1857">
        <v>1</v>
      </c>
      <c r="F1857">
        <v>3</v>
      </c>
      <c r="G1857">
        <v>2</v>
      </c>
      <c r="H1857">
        <v>2</v>
      </c>
      <c r="I1857">
        <v>2</v>
      </c>
      <c r="J1857">
        <v>2</v>
      </c>
      <c r="K1857">
        <v>2004</v>
      </c>
      <c r="L1857">
        <v>33859</v>
      </c>
      <c r="M1857">
        <v>5000</v>
      </c>
      <c r="N1857">
        <v>1.6949152542372881E-2</v>
      </c>
      <c r="O1857">
        <v>169.98827667057444</v>
      </c>
      <c r="P1857">
        <v>2020</v>
      </c>
      <c r="Q1857" t="s">
        <v>32</v>
      </c>
    </row>
    <row r="1858" spans="1:17" x14ac:dyDescent="0.3">
      <c r="A1858" t="s">
        <v>12</v>
      </c>
      <c r="B1858">
        <v>200000</v>
      </c>
      <c r="C1858">
        <v>205000</v>
      </c>
      <c r="D1858">
        <v>1083</v>
      </c>
      <c r="E1858">
        <v>1</v>
      </c>
      <c r="F1858">
        <v>2</v>
      </c>
      <c r="G1858">
        <v>2</v>
      </c>
      <c r="H1858">
        <v>2</v>
      </c>
      <c r="I1858">
        <v>2</v>
      </c>
      <c r="J1858">
        <v>2</v>
      </c>
      <c r="K1858">
        <v>2005</v>
      </c>
      <c r="L1858">
        <v>33859</v>
      </c>
      <c r="M1858">
        <v>-5000</v>
      </c>
      <c r="N1858">
        <v>-2.5000000000000001E-2</v>
      </c>
      <c r="O1858">
        <v>189.28901200369344</v>
      </c>
      <c r="P1858">
        <v>2020</v>
      </c>
      <c r="Q1858" t="s">
        <v>32</v>
      </c>
    </row>
    <row r="1859" spans="1:17" x14ac:dyDescent="0.3">
      <c r="A1859" t="s">
        <v>12</v>
      </c>
      <c r="B1859">
        <v>359900</v>
      </c>
      <c r="C1859">
        <v>370000</v>
      </c>
      <c r="D1859">
        <v>1983</v>
      </c>
      <c r="E1859">
        <v>1</v>
      </c>
      <c r="F1859">
        <v>3</v>
      </c>
      <c r="G1859">
        <v>2</v>
      </c>
      <c r="H1859">
        <v>2</v>
      </c>
      <c r="I1859">
        <v>2</v>
      </c>
      <c r="J1859">
        <v>2</v>
      </c>
      <c r="K1859">
        <v>2023</v>
      </c>
      <c r="L1859">
        <v>32907</v>
      </c>
      <c r="M1859">
        <v>-10100</v>
      </c>
      <c r="N1859">
        <v>-2.8063350930814114E-2</v>
      </c>
      <c r="O1859">
        <v>186.58598083711547</v>
      </c>
      <c r="P1859">
        <v>2020</v>
      </c>
      <c r="Q1859" t="s">
        <v>32</v>
      </c>
    </row>
    <row r="1860" spans="1:17" x14ac:dyDescent="0.3">
      <c r="A1860" t="s">
        <v>13</v>
      </c>
      <c r="B1860">
        <v>150000</v>
      </c>
      <c r="C1860">
        <v>145000</v>
      </c>
      <c r="D1860">
        <v>1350</v>
      </c>
      <c r="E1860">
        <v>1</v>
      </c>
      <c r="F1860">
        <v>2</v>
      </c>
      <c r="G1860">
        <v>2</v>
      </c>
      <c r="H1860">
        <v>2</v>
      </c>
      <c r="I1860">
        <v>2</v>
      </c>
      <c r="J1860">
        <v>0</v>
      </c>
      <c r="K1860">
        <v>1977</v>
      </c>
      <c r="L1860">
        <v>33065</v>
      </c>
      <c r="M1860">
        <v>5000</v>
      </c>
      <c r="N1860">
        <v>3.3333333333333333E-2</v>
      </c>
      <c r="O1860">
        <v>107.4074074074074</v>
      </c>
      <c r="P1860">
        <v>2020</v>
      </c>
      <c r="Q1860" t="s">
        <v>32</v>
      </c>
    </row>
    <row r="1861" spans="1:17" x14ac:dyDescent="0.3">
      <c r="A1861" t="s">
        <v>12</v>
      </c>
      <c r="B1861">
        <v>432690</v>
      </c>
      <c r="C1861">
        <v>432650</v>
      </c>
      <c r="D1861">
        <v>1828</v>
      </c>
      <c r="E1861">
        <v>1</v>
      </c>
      <c r="F1861">
        <v>4</v>
      </c>
      <c r="G1861">
        <v>2</v>
      </c>
      <c r="H1861">
        <v>2</v>
      </c>
      <c r="I1861">
        <v>2</v>
      </c>
      <c r="J1861">
        <v>2</v>
      </c>
      <c r="K1861">
        <v>2025</v>
      </c>
      <c r="L1861">
        <v>34744</v>
      </c>
      <c r="M1861">
        <v>40</v>
      </c>
      <c r="N1861">
        <v>9.2444937484111023E-5</v>
      </c>
      <c r="O1861">
        <v>236.67943107221006</v>
      </c>
      <c r="P1861">
        <v>2020</v>
      </c>
      <c r="Q1861" t="s">
        <v>32</v>
      </c>
    </row>
    <row r="1862" spans="1:17" x14ac:dyDescent="0.3">
      <c r="A1862" t="s">
        <v>12</v>
      </c>
      <c r="B1862">
        <v>345252</v>
      </c>
      <c r="C1862">
        <v>340000</v>
      </c>
      <c r="D1862">
        <v>1728</v>
      </c>
      <c r="E1862">
        <v>1</v>
      </c>
      <c r="F1862">
        <v>3</v>
      </c>
      <c r="G1862">
        <v>2</v>
      </c>
      <c r="H1862">
        <v>2</v>
      </c>
      <c r="I1862">
        <v>2</v>
      </c>
      <c r="J1862">
        <v>1</v>
      </c>
      <c r="K1862">
        <v>1985</v>
      </c>
      <c r="L1862">
        <v>32571</v>
      </c>
      <c r="M1862">
        <v>5252</v>
      </c>
      <c r="N1862">
        <v>1.5212076975658359E-2</v>
      </c>
      <c r="O1862">
        <v>196.75925925925927</v>
      </c>
      <c r="P1862">
        <v>2020</v>
      </c>
      <c r="Q1862" t="s">
        <v>32</v>
      </c>
    </row>
    <row r="1863" spans="1:17" x14ac:dyDescent="0.3">
      <c r="A1863" t="s">
        <v>13</v>
      </c>
      <c r="B1863">
        <v>149700</v>
      </c>
      <c r="C1863">
        <v>150000</v>
      </c>
      <c r="D1863">
        <v>1040</v>
      </c>
      <c r="E1863">
        <v>2</v>
      </c>
      <c r="F1863">
        <v>2</v>
      </c>
      <c r="G1863">
        <v>2</v>
      </c>
      <c r="H1863">
        <v>2</v>
      </c>
      <c r="I1863">
        <v>2</v>
      </c>
      <c r="J1863">
        <v>0</v>
      </c>
      <c r="K1863">
        <v>1972</v>
      </c>
      <c r="L1863">
        <v>32707</v>
      </c>
      <c r="M1863">
        <v>-300</v>
      </c>
      <c r="N1863">
        <v>-2.004008016032064E-3</v>
      </c>
      <c r="O1863">
        <v>144.23076923076923</v>
      </c>
      <c r="P1863">
        <v>2020</v>
      </c>
      <c r="Q1863" t="s">
        <v>32</v>
      </c>
    </row>
    <row r="1864" spans="1:17" x14ac:dyDescent="0.3">
      <c r="A1864" t="s">
        <v>14</v>
      </c>
      <c r="B1864">
        <v>359990</v>
      </c>
      <c r="C1864">
        <v>359990</v>
      </c>
      <c r="D1864">
        <v>1673</v>
      </c>
      <c r="E1864">
        <v>2</v>
      </c>
      <c r="F1864">
        <v>3</v>
      </c>
      <c r="G1864">
        <v>3</v>
      </c>
      <c r="H1864">
        <v>2</v>
      </c>
      <c r="I1864">
        <v>2</v>
      </c>
      <c r="J1864">
        <v>1</v>
      </c>
      <c r="K1864">
        <v>2026</v>
      </c>
      <c r="L1864">
        <v>34638</v>
      </c>
      <c r="M1864">
        <v>0</v>
      </c>
      <c r="N1864">
        <v>0</v>
      </c>
      <c r="O1864">
        <v>215.17632994620442</v>
      </c>
      <c r="P1864">
        <v>2020</v>
      </c>
      <c r="Q1864" t="s">
        <v>32</v>
      </c>
    </row>
    <row r="1865" spans="1:17" x14ac:dyDescent="0.3">
      <c r="A1865" t="s">
        <v>14</v>
      </c>
      <c r="B1865">
        <v>255000</v>
      </c>
      <c r="C1865">
        <v>245000</v>
      </c>
      <c r="D1865">
        <v>1210</v>
      </c>
      <c r="E1865">
        <v>2</v>
      </c>
      <c r="F1865">
        <v>2</v>
      </c>
      <c r="G1865">
        <v>3</v>
      </c>
      <c r="H1865">
        <v>2</v>
      </c>
      <c r="I1865">
        <v>2</v>
      </c>
      <c r="J1865">
        <v>1</v>
      </c>
      <c r="K1865">
        <v>2017</v>
      </c>
      <c r="L1865">
        <v>32259</v>
      </c>
      <c r="M1865">
        <v>10000</v>
      </c>
      <c r="N1865">
        <v>3.9215686274509803E-2</v>
      </c>
      <c r="O1865">
        <v>202.47933884297521</v>
      </c>
      <c r="P1865">
        <v>2020</v>
      </c>
      <c r="Q1865" t="s">
        <v>32</v>
      </c>
    </row>
    <row r="1866" spans="1:17" x14ac:dyDescent="0.3">
      <c r="A1866" t="s">
        <v>12</v>
      </c>
      <c r="B1866">
        <v>304900</v>
      </c>
      <c r="C1866">
        <v>304400</v>
      </c>
      <c r="D1866">
        <v>1852</v>
      </c>
      <c r="E1866">
        <v>1</v>
      </c>
      <c r="F1866">
        <v>3</v>
      </c>
      <c r="G1866">
        <v>3</v>
      </c>
      <c r="H1866">
        <v>3</v>
      </c>
      <c r="I1866">
        <v>3</v>
      </c>
      <c r="J1866">
        <v>2</v>
      </c>
      <c r="K1866">
        <v>2017</v>
      </c>
      <c r="L1866">
        <v>33905</v>
      </c>
      <c r="M1866">
        <v>500</v>
      </c>
      <c r="N1866">
        <v>1.6398819285011479E-3</v>
      </c>
      <c r="O1866">
        <v>164.36285097192226</v>
      </c>
      <c r="P1866">
        <v>2020</v>
      </c>
      <c r="Q1866" t="s">
        <v>32</v>
      </c>
    </row>
    <row r="1867" spans="1:17" x14ac:dyDescent="0.3">
      <c r="A1867" t="s">
        <v>13</v>
      </c>
      <c r="B1867">
        <v>629000</v>
      </c>
      <c r="C1867">
        <v>580000</v>
      </c>
      <c r="D1867">
        <v>1064</v>
      </c>
      <c r="E1867">
        <v>2</v>
      </c>
      <c r="F1867">
        <v>2</v>
      </c>
      <c r="G1867">
        <v>2</v>
      </c>
      <c r="H1867">
        <v>2</v>
      </c>
      <c r="I1867">
        <v>2</v>
      </c>
      <c r="J1867">
        <v>0</v>
      </c>
      <c r="K1867">
        <v>1970</v>
      </c>
      <c r="L1867">
        <v>34102</v>
      </c>
      <c r="M1867">
        <v>49000</v>
      </c>
      <c r="N1867">
        <v>7.7901430842607311E-2</v>
      </c>
      <c r="O1867">
        <v>545.11278195488717</v>
      </c>
      <c r="P1867">
        <v>2020</v>
      </c>
      <c r="Q1867" t="s">
        <v>32</v>
      </c>
    </row>
    <row r="1868" spans="1:17" x14ac:dyDescent="0.3">
      <c r="A1868" t="s">
        <v>12</v>
      </c>
      <c r="B1868">
        <v>285000</v>
      </c>
      <c r="C1868">
        <v>260000</v>
      </c>
      <c r="D1868">
        <v>1570</v>
      </c>
      <c r="E1868">
        <v>1</v>
      </c>
      <c r="F1868">
        <v>3</v>
      </c>
      <c r="G1868">
        <v>2</v>
      </c>
      <c r="H1868">
        <v>2</v>
      </c>
      <c r="I1868">
        <v>2</v>
      </c>
      <c r="J1868">
        <v>1</v>
      </c>
      <c r="K1868">
        <v>1988</v>
      </c>
      <c r="L1868">
        <v>33615</v>
      </c>
      <c r="M1868">
        <v>25000</v>
      </c>
      <c r="N1868">
        <v>8.771929824561403E-2</v>
      </c>
      <c r="O1868">
        <v>165.60509554140128</v>
      </c>
      <c r="P1868">
        <v>2020</v>
      </c>
      <c r="Q1868" t="s">
        <v>32</v>
      </c>
    </row>
    <row r="1869" spans="1:17" x14ac:dyDescent="0.3">
      <c r="A1869" t="s">
        <v>13</v>
      </c>
      <c r="B1869">
        <v>310000</v>
      </c>
      <c r="C1869">
        <v>300000</v>
      </c>
      <c r="D1869">
        <v>1200</v>
      </c>
      <c r="E1869">
        <v>5</v>
      </c>
      <c r="F1869">
        <v>2</v>
      </c>
      <c r="G1869">
        <v>2</v>
      </c>
      <c r="H1869">
        <v>2</v>
      </c>
      <c r="I1869">
        <v>2</v>
      </c>
      <c r="J1869">
        <v>0</v>
      </c>
      <c r="K1869">
        <v>1980</v>
      </c>
      <c r="L1869">
        <v>33483</v>
      </c>
      <c r="M1869">
        <v>10000</v>
      </c>
      <c r="N1869">
        <v>3.2258064516129031E-2</v>
      </c>
      <c r="O1869">
        <v>250</v>
      </c>
      <c r="P1869">
        <v>2020</v>
      </c>
      <c r="Q1869" t="s">
        <v>32</v>
      </c>
    </row>
    <row r="1870" spans="1:17" x14ac:dyDescent="0.3">
      <c r="A1870" t="s">
        <v>14</v>
      </c>
      <c r="B1870">
        <v>379990</v>
      </c>
      <c r="C1870">
        <v>367895</v>
      </c>
      <c r="D1870">
        <v>1464</v>
      </c>
      <c r="E1870">
        <v>2</v>
      </c>
      <c r="F1870">
        <v>3</v>
      </c>
      <c r="G1870">
        <v>3</v>
      </c>
      <c r="H1870">
        <v>2</v>
      </c>
      <c r="I1870">
        <v>2</v>
      </c>
      <c r="J1870">
        <v>1</v>
      </c>
      <c r="K1870">
        <v>2026</v>
      </c>
      <c r="L1870">
        <v>33781</v>
      </c>
      <c r="M1870">
        <v>12095</v>
      </c>
      <c r="N1870">
        <v>3.1829784994341956E-2</v>
      </c>
      <c r="O1870">
        <v>251.29439890710381</v>
      </c>
      <c r="P1870">
        <v>2020</v>
      </c>
      <c r="Q1870" t="s">
        <v>32</v>
      </c>
    </row>
    <row r="1871" spans="1:17" x14ac:dyDescent="0.3">
      <c r="A1871" t="s">
        <v>13</v>
      </c>
      <c r="B1871">
        <v>269000</v>
      </c>
      <c r="C1871">
        <v>269000</v>
      </c>
      <c r="D1871">
        <v>1586</v>
      </c>
      <c r="E1871">
        <v>1</v>
      </c>
      <c r="F1871">
        <v>2</v>
      </c>
      <c r="G1871">
        <v>2</v>
      </c>
      <c r="H1871">
        <v>2</v>
      </c>
      <c r="I1871">
        <v>2</v>
      </c>
      <c r="J1871">
        <v>0</v>
      </c>
      <c r="K1871">
        <v>1997</v>
      </c>
      <c r="L1871">
        <v>33908</v>
      </c>
      <c r="M1871">
        <v>0</v>
      </c>
      <c r="N1871">
        <v>0</v>
      </c>
      <c r="O1871">
        <v>169.60907944514503</v>
      </c>
      <c r="P1871">
        <v>2020</v>
      </c>
      <c r="Q1871" t="s">
        <v>32</v>
      </c>
    </row>
    <row r="1872" spans="1:17" x14ac:dyDescent="0.3">
      <c r="A1872" t="s">
        <v>12</v>
      </c>
      <c r="B1872">
        <v>220000</v>
      </c>
      <c r="C1872">
        <v>215000</v>
      </c>
      <c r="D1872">
        <v>1013</v>
      </c>
      <c r="E1872">
        <v>1</v>
      </c>
      <c r="F1872">
        <v>3</v>
      </c>
      <c r="G1872">
        <v>2</v>
      </c>
      <c r="H1872">
        <v>2</v>
      </c>
      <c r="I1872">
        <v>2</v>
      </c>
      <c r="J1872">
        <v>1</v>
      </c>
      <c r="K1872">
        <v>2025</v>
      </c>
      <c r="L1872">
        <v>34431</v>
      </c>
      <c r="M1872">
        <v>5000</v>
      </c>
      <c r="N1872">
        <v>2.2727272727272728E-2</v>
      </c>
      <c r="O1872">
        <v>212.24086870681145</v>
      </c>
      <c r="P1872">
        <v>2020</v>
      </c>
      <c r="Q1872" t="s">
        <v>32</v>
      </c>
    </row>
    <row r="1873" spans="1:17" x14ac:dyDescent="0.3">
      <c r="A1873" t="s">
        <v>13</v>
      </c>
      <c r="B1873">
        <v>799000</v>
      </c>
      <c r="C1873">
        <v>760000</v>
      </c>
      <c r="D1873">
        <v>1330</v>
      </c>
      <c r="E1873">
        <v>3</v>
      </c>
      <c r="F1873">
        <v>2</v>
      </c>
      <c r="G1873">
        <v>3</v>
      </c>
      <c r="H1873">
        <v>3</v>
      </c>
      <c r="I1873">
        <v>3</v>
      </c>
      <c r="J1873">
        <v>1</v>
      </c>
      <c r="K1873">
        <v>1982</v>
      </c>
      <c r="L1873">
        <v>33785</v>
      </c>
      <c r="M1873">
        <v>39000</v>
      </c>
      <c r="N1873">
        <v>4.8811013767209012E-2</v>
      </c>
      <c r="O1873">
        <v>571.42857142857144</v>
      </c>
      <c r="P1873">
        <v>2020</v>
      </c>
      <c r="Q1873" t="s">
        <v>32</v>
      </c>
    </row>
    <row r="1874" spans="1:17" x14ac:dyDescent="0.3">
      <c r="A1874" t="s">
        <v>12</v>
      </c>
      <c r="B1874">
        <v>359000</v>
      </c>
      <c r="C1874">
        <v>335000</v>
      </c>
      <c r="D1874">
        <v>1835</v>
      </c>
      <c r="E1874">
        <v>1</v>
      </c>
      <c r="F1874">
        <v>3</v>
      </c>
      <c r="G1874">
        <v>2</v>
      </c>
      <c r="H1874">
        <v>2</v>
      </c>
      <c r="I1874">
        <v>2</v>
      </c>
      <c r="J1874">
        <v>2</v>
      </c>
      <c r="K1874">
        <v>2006</v>
      </c>
      <c r="L1874">
        <v>34442</v>
      </c>
      <c r="M1874">
        <v>24000</v>
      </c>
      <c r="N1874">
        <v>6.6852367688022288E-2</v>
      </c>
      <c r="O1874">
        <v>182.56130790190736</v>
      </c>
      <c r="P1874">
        <v>2020</v>
      </c>
      <c r="Q1874" t="s">
        <v>32</v>
      </c>
    </row>
    <row r="1875" spans="1:17" x14ac:dyDescent="0.3">
      <c r="A1875" t="s">
        <v>12</v>
      </c>
      <c r="B1875">
        <v>339900</v>
      </c>
      <c r="C1875">
        <v>339900</v>
      </c>
      <c r="D1875">
        <v>1366</v>
      </c>
      <c r="E1875">
        <v>1</v>
      </c>
      <c r="F1875">
        <v>3</v>
      </c>
      <c r="G1875">
        <v>2</v>
      </c>
      <c r="H1875">
        <v>2</v>
      </c>
      <c r="I1875">
        <v>2</v>
      </c>
      <c r="J1875">
        <v>1</v>
      </c>
      <c r="K1875">
        <v>1983</v>
      </c>
      <c r="L1875">
        <v>32257</v>
      </c>
      <c r="M1875">
        <v>0</v>
      </c>
      <c r="N1875">
        <v>0</v>
      </c>
      <c r="O1875">
        <v>248.82869692532944</v>
      </c>
      <c r="P1875">
        <v>2020</v>
      </c>
      <c r="Q1875" t="s">
        <v>32</v>
      </c>
    </row>
    <row r="1876" spans="1:17" x14ac:dyDescent="0.3">
      <c r="A1876" t="s">
        <v>12</v>
      </c>
      <c r="B1876">
        <v>228900</v>
      </c>
      <c r="C1876">
        <v>228900</v>
      </c>
      <c r="D1876">
        <v>1188</v>
      </c>
      <c r="E1876">
        <v>1</v>
      </c>
      <c r="F1876">
        <v>2</v>
      </c>
      <c r="G1876">
        <v>2</v>
      </c>
      <c r="H1876">
        <v>2</v>
      </c>
      <c r="I1876">
        <v>2</v>
      </c>
      <c r="J1876">
        <v>1</v>
      </c>
      <c r="K1876">
        <v>1952</v>
      </c>
      <c r="L1876">
        <v>33853</v>
      </c>
      <c r="M1876">
        <v>0</v>
      </c>
      <c r="N1876">
        <v>0</v>
      </c>
      <c r="O1876">
        <v>192.67676767676767</v>
      </c>
      <c r="P1876">
        <v>2020</v>
      </c>
      <c r="Q1876" t="s">
        <v>32</v>
      </c>
    </row>
    <row r="1877" spans="1:17" x14ac:dyDescent="0.3">
      <c r="A1877" t="s">
        <v>14</v>
      </c>
      <c r="B1877">
        <v>294990</v>
      </c>
      <c r="C1877">
        <v>294990</v>
      </c>
      <c r="D1877">
        <v>1464</v>
      </c>
      <c r="E1877">
        <v>2</v>
      </c>
      <c r="F1877">
        <v>3</v>
      </c>
      <c r="G1877">
        <v>3</v>
      </c>
      <c r="H1877">
        <v>2</v>
      </c>
      <c r="I1877">
        <v>2</v>
      </c>
      <c r="J1877">
        <v>1</v>
      </c>
      <c r="K1877">
        <v>2026</v>
      </c>
      <c r="L1877">
        <v>33545</v>
      </c>
      <c r="M1877">
        <v>0</v>
      </c>
      <c r="N1877">
        <v>0</v>
      </c>
      <c r="O1877">
        <v>201.49590163934425</v>
      </c>
      <c r="P1877">
        <v>2020</v>
      </c>
      <c r="Q1877" t="s">
        <v>32</v>
      </c>
    </row>
    <row r="1878" spans="1:17" x14ac:dyDescent="0.3">
      <c r="A1878" t="s">
        <v>13</v>
      </c>
      <c r="B1878">
        <v>209900</v>
      </c>
      <c r="C1878">
        <v>195000</v>
      </c>
      <c r="D1878">
        <v>1236</v>
      </c>
      <c r="E1878">
        <v>2</v>
      </c>
      <c r="F1878">
        <v>2</v>
      </c>
      <c r="G1878">
        <v>3</v>
      </c>
      <c r="H1878">
        <v>2</v>
      </c>
      <c r="I1878">
        <v>2</v>
      </c>
      <c r="J1878">
        <v>0</v>
      </c>
      <c r="K1878">
        <v>1984</v>
      </c>
      <c r="L1878">
        <v>34990</v>
      </c>
      <c r="M1878">
        <v>14900</v>
      </c>
      <c r="N1878">
        <v>7.0986183897093852E-2</v>
      </c>
      <c r="O1878">
        <v>157.76699029126215</v>
      </c>
      <c r="P1878">
        <v>2020</v>
      </c>
      <c r="Q1878" t="s">
        <v>32</v>
      </c>
    </row>
    <row r="1879" spans="1:17" x14ac:dyDescent="0.3">
      <c r="A1879" t="s">
        <v>13</v>
      </c>
      <c r="B1879">
        <v>1000000</v>
      </c>
      <c r="C1879">
        <v>965000</v>
      </c>
      <c r="D1879">
        <v>1471</v>
      </c>
      <c r="E1879">
        <v>1</v>
      </c>
      <c r="F1879">
        <v>2</v>
      </c>
      <c r="G1879">
        <v>2</v>
      </c>
      <c r="H1879">
        <v>2</v>
      </c>
      <c r="I1879">
        <v>2</v>
      </c>
      <c r="J1879">
        <v>1</v>
      </c>
      <c r="K1879">
        <v>2018</v>
      </c>
      <c r="L1879">
        <v>34285</v>
      </c>
      <c r="M1879">
        <v>35000</v>
      </c>
      <c r="N1879">
        <v>3.5000000000000003E-2</v>
      </c>
      <c r="O1879">
        <v>656.01631543167912</v>
      </c>
      <c r="P1879">
        <v>2020</v>
      </c>
      <c r="Q1879" t="s">
        <v>32</v>
      </c>
    </row>
    <row r="1880" spans="1:17" x14ac:dyDescent="0.3">
      <c r="A1880" t="s">
        <v>12</v>
      </c>
      <c r="B1880">
        <v>269900</v>
      </c>
      <c r="C1880">
        <v>277900</v>
      </c>
      <c r="D1880">
        <v>1124</v>
      </c>
      <c r="E1880">
        <v>1</v>
      </c>
      <c r="F1880">
        <v>3</v>
      </c>
      <c r="G1880">
        <v>2</v>
      </c>
      <c r="H1880">
        <v>2</v>
      </c>
      <c r="I1880">
        <v>2</v>
      </c>
      <c r="J1880">
        <v>2</v>
      </c>
      <c r="K1880">
        <v>2004</v>
      </c>
      <c r="L1880">
        <v>34286</v>
      </c>
      <c r="M1880">
        <v>-8000</v>
      </c>
      <c r="N1880">
        <v>-2.9640607632456465E-2</v>
      </c>
      <c r="O1880">
        <v>247.24199288256227</v>
      </c>
      <c r="P1880">
        <v>2020</v>
      </c>
      <c r="Q1880" t="s">
        <v>32</v>
      </c>
    </row>
    <row r="1881" spans="1:17" x14ac:dyDescent="0.3">
      <c r="A1881" t="s">
        <v>13</v>
      </c>
      <c r="B1881">
        <v>517000</v>
      </c>
      <c r="C1881">
        <v>450000</v>
      </c>
      <c r="D1881">
        <v>1991</v>
      </c>
      <c r="E1881">
        <v>1</v>
      </c>
      <c r="F1881">
        <v>3</v>
      </c>
      <c r="G1881">
        <v>2</v>
      </c>
      <c r="H1881">
        <v>2</v>
      </c>
      <c r="I1881">
        <v>2</v>
      </c>
      <c r="J1881">
        <v>2</v>
      </c>
      <c r="K1881">
        <v>1999</v>
      </c>
      <c r="L1881">
        <v>33955</v>
      </c>
      <c r="M1881">
        <v>67000</v>
      </c>
      <c r="N1881">
        <v>0.12959381044487428</v>
      </c>
      <c r="O1881">
        <v>226.01707684580612</v>
      </c>
      <c r="P1881">
        <v>2020</v>
      </c>
      <c r="Q1881" t="s">
        <v>32</v>
      </c>
    </row>
    <row r="1882" spans="1:17" x14ac:dyDescent="0.3">
      <c r="A1882" t="s">
        <v>12</v>
      </c>
      <c r="B1882">
        <v>625000</v>
      </c>
      <c r="C1882">
        <v>615000</v>
      </c>
      <c r="D1882">
        <v>1855</v>
      </c>
      <c r="E1882">
        <v>1</v>
      </c>
      <c r="F1882">
        <v>3</v>
      </c>
      <c r="G1882">
        <v>2</v>
      </c>
      <c r="H1882">
        <v>2</v>
      </c>
      <c r="I1882">
        <v>2</v>
      </c>
      <c r="J1882">
        <v>2</v>
      </c>
      <c r="K1882">
        <v>1959</v>
      </c>
      <c r="L1882">
        <v>33023</v>
      </c>
      <c r="M1882">
        <v>10000</v>
      </c>
      <c r="N1882">
        <v>1.6E-2</v>
      </c>
      <c r="O1882">
        <v>331.5363881401617</v>
      </c>
      <c r="P1882">
        <v>2020</v>
      </c>
      <c r="Q1882" t="s">
        <v>32</v>
      </c>
    </row>
    <row r="1883" spans="1:17" x14ac:dyDescent="0.3">
      <c r="A1883" t="s">
        <v>12</v>
      </c>
      <c r="B1883">
        <v>849000</v>
      </c>
      <c r="C1883">
        <v>835000</v>
      </c>
      <c r="D1883">
        <v>1944</v>
      </c>
      <c r="E1883">
        <v>1</v>
      </c>
      <c r="F1883">
        <v>3</v>
      </c>
      <c r="G1883">
        <v>3</v>
      </c>
      <c r="H1883">
        <v>3</v>
      </c>
      <c r="I1883">
        <v>3</v>
      </c>
      <c r="J1883">
        <v>0</v>
      </c>
      <c r="K1883">
        <v>2018</v>
      </c>
      <c r="L1883">
        <v>32461</v>
      </c>
      <c r="M1883">
        <v>14000</v>
      </c>
      <c r="N1883">
        <v>1.6489988221436984E-2</v>
      </c>
      <c r="O1883">
        <v>429.5267489711934</v>
      </c>
      <c r="P1883">
        <v>2020</v>
      </c>
      <c r="Q1883" t="s">
        <v>32</v>
      </c>
    </row>
    <row r="1884" spans="1:17" x14ac:dyDescent="0.3">
      <c r="A1884" t="s">
        <v>12</v>
      </c>
      <c r="B1884">
        <v>236400</v>
      </c>
      <c r="C1884">
        <v>220000</v>
      </c>
      <c r="D1884">
        <v>1318</v>
      </c>
      <c r="E1884">
        <v>1</v>
      </c>
      <c r="F1884">
        <v>3</v>
      </c>
      <c r="G1884">
        <v>2</v>
      </c>
      <c r="H1884">
        <v>2</v>
      </c>
      <c r="I1884">
        <v>2</v>
      </c>
      <c r="J1884">
        <v>0</v>
      </c>
      <c r="K1884">
        <v>1947</v>
      </c>
      <c r="L1884">
        <v>32405</v>
      </c>
      <c r="M1884">
        <v>16400</v>
      </c>
      <c r="N1884">
        <v>6.9373942470389166E-2</v>
      </c>
      <c r="O1884">
        <v>166.9195751138088</v>
      </c>
      <c r="P1884">
        <v>2020</v>
      </c>
      <c r="Q1884" t="s">
        <v>32</v>
      </c>
    </row>
    <row r="1885" spans="1:17" x14ac:dyDescent="0.3">
      <c r="A1885" t="s">
        <v>12</v>
      </c>
      <c r="B1885">
        <v>625000</v>
      </c>
      <c r="C1885">
        <v>620000</v>
      </c>
      <c r="D1885">
        <v>1916</v>
      </c>
      <c r="E1885">
        <v>1</v>
      </c>
      <c r="F1885">
        <v>4</v>
      </c>
      <c r="G1885">
        <v>3</v>
      </c>
      <c r="H1885">
        <v>2</v>
      </c>
      <c r="I1885">
        <v>2</v>
      </c>
      <c r="J1885">
        <v>2</v>
      </c>
      <c r="K1885">
        <v>2022</v>
      </c>
      <c r="L1885">
        <v>34787</v>
      </c>
      <c r="M1885">
        <v>5000</v>
      </c>
      <c r="N1885">
        <v>8.0000000000000002E-3</v>
      </c>
      <c r="O1885">
        <v>323.59081419624215</v>
      </c>
      <c r="P1885">
        <v>2020</v>
      </c>
      <c r="Q1885" t="s">
        <v>32</v>
      </c>
    </row>
    <row r="1886" spans="1:17" x14ac:dyDescent="0.3">
      <c r="A1886" t="s">
        <v>12</v>
      </c>
      <c r="B1886">
        <v>379900</v>
      </c>
      <c r="C1886">
        <v>379900</v>
      </c>
      <c r="D1886">
        <v>1198</v>
      </c>
      <c r="E1886">
        <v>1</v>
      </c>
      <c r="F1886">
        <v>2</v>
      </c>
      <c r="G1886">
        <v>2</v>
      </c>
      <c r="H1886">
        <v>1</v>
      </c>
      <c r="I1886">
        <v>1</v>
      </c>
      <c r="J1886">
        <v>1</v>
      </c>
      <c r="K1886">
        <v>1974</v>
      </c>
      <c r="L1886">
        <v>33763</v>
      </c>
      <c r="M1886">
        <v>0</v>
      </c>
      <c r="N1886">
        <v>0</v>
      </c>
      <c r="O1886">
        <v>317.11185308848081</v>
      </c>
      <c r="P1886">
        <v>2020</v>
      </c>
      <c r="Q1886" t="s">
        <v>32</v>
      </c>
    </row>
    <row r="1887" spans="1:17" x14ac:dyDescent="0.3">
      <c r="A1887" t="s">
        <v>13</v>
      </c>
      <c r="B1887">
        <v>698775</v>
      </c>
      <c r="C1887">
        <v>679000</v>
      </c>
      <c r="D1887">
        <v>1522</v>
      </c>
      <c r="E1887">
        <v>1</v>
      </c>
      <c r="F1887">
        <v>2</v>
      </c>
      <c r="G1887">
        <v>2</v>
      </c>
      <c r="H1887">
        <v>2</v>
      </c>
      <c r="I1887">
        <v>2</v>
      </c>
      <c r="J1887">
        <v>0</v>
      </c>
      <c r="K1887">
        <v>1996</v>
      </c>
      <c r="L1887">
        <v>32566</v>
      </c>
      <c r="M1887">
        <v>19775</v>
      </c>
      <c r="N1887">
        <v>2.8299524167292762E-2</v>
      </c>
      <c r="O1887">
        <v>446.12352168199737</v>
      </c>
      <c r="P1887">
        <v>2020</v>
      </c>
      <c r="Q1887" t="s">
        <v>32</v>
      </c>
    </row>
    <row r="1888" spans="1:17" x14ac:dyDescent="0.3">
      <c r="A1888" t="s">
        <v>12</v>
      </c>
      <c r="B1888">
        <v>305000</v>
      </c>
      <c r="C1888">
        <v>295000</v>
      </c>
      <c r="D1888">
        <v>1100</v>
      </c>
      <c r="E1888">
        <v>1</v>
      </c>
      <c r="F1888">
        <v>2</v>
      </c>
      <c r="G1888">
        <v>2</v>
      </c>
      <c r="H1888">
        <v>2</v>
      </c>
      <c r="I1888">
        <v>2</v>
      </c>
      <c r="J1888">
        <v>1</v>
      </c>
      <c r="K1888">
        <v>2006</v>
      </c>
      <c r="L1888">
        <v>32162</v>
      </c>
      <c r="M1888">
        <v>10000</v>
      </c>
      <c r="N1888">
        <v>3.2786885245901641E-2</v>
      </c>
      <c r="O1888">
        <v>268.18181818181819</v>
      </c>
      <c r="P1888">
        <v>2020</v>
      </c>
      <c r="Q1888" t="s">
        <v>32</v>
      </c>
    </row>
    <row r="1889" spans="1:17" x14ac:dyDescent="0.3">
      <c r="A1889" t="s">
        <v>13</v>
      </c>
      <c r="B1889">
        <v>339000</v>
      </c>
      <c r="C1889">
        <v>327500</v>
      </c>
      <c r="D1889">
        <v>1534</v>
      </c>
      <c r="E1889">
        <v>2</v>
      </c>
      <c r="F1889">
        <v>2</v>
      </c>
      <c r="G1889">
        <v>2</v>
      </c>
      <c r="H1889">
        <v>2</v>
      </c>
      <c r="I1889">
        <v>2</v>
      </c>
      <c r="J1889">
        <v>0</v>
      </c>
      <c r="K1889">
        <v>1978</v>
      </c>
      <c r="L1889">
        <v>33904</v>
      </c>
      <c r="M1889">
        <v>11500</v>
      </c>
      <c r="N1889">
        <v>3.3923303834808259E-2</v>
      </c>
      <c r="O1889">
        <v>213.49413298565841</v>
      </c>
      <c r="P1889">
        <v>2020</v>
      </c>
      <c r="Q1889" t="s">
        <v>32</v>
      </c>
    </row>
    <row r="1890" spans="1:17" x14ac:dyDescent="0.3">
      <c r="A1890" t="s">
        <v>14</v>
      </c>
      <c r="B1890">
        <v>275000</v>
      </c>
      <c r="C1890">
        <v>270000</v>
      </c>
      <c r="D1890">
        <v>1550</v>
      </c>
      <c r="E1890">
        <v>2</v>
      </c>
      <c r="F1890">
        <v>2</v>
      </c>
      <c r="G1890">
        <v>3</v>
      </c>
      <c r="H1890">
        <v>2</v>
      </c>
      <c r="I1890">
        <v>2</v>
      </c>
      <c r="J1890">
        <v>1</v>
      </c>
      <c r="K1890">
        <v>2003</v>
      </c>
      <c r="L1890">
        <v>32256</v>
      </c>
      <c r="M1890">
        <v>5000</v>
      </c>
      <c r="N1890">
        <v>1.8181818181818181E-2</v>
      </c>
      <c r="O1890">
        <v>174.19354838709677</v>
      </c>
      <c r="P1890">
        <v>2020</v>
      </c>
      <c r="Q1890" t="s">
        <v>32</v>
      </c>
    </row>
    <row r="1891" spans="1:17" x14ac:dyDescent="0.3">
      <c r="A1891" t="s">
        <v>12</v>
      </c>
      <c r="B1891">
        <v>185000</v>
      </c>
      <c r="C1891">
        <v>200000</v>
      </c>
      <c r="D1891">
        <v>1452</v>
      </c>
      <c r="E1891">
        <v>1</v>
      </c>
      <c r="F1891">
        <v>3</v>
      </c>
      <c r="G1891">
        <v>2</v>
      </c>
      <c r="H1891">
        <v>2</v>
      </c>
      <c r="I1891">
        <v>2</v>
      </c>
      <c r="J1891">
        <v>2</v>
      </c>
      <c r="K1891">
        <v>2006</v>
      </c>
      <c r="L1891">
        <v>32909</v>
      </c>
      <c r="M1891">
        <v>-15000</v>
      </c>
      <c r="N1891">
        <v>-8.1081081081081086E-2</v>
      </c>
      <c r="O1891">
        <v>137.74104683195591</v>
      </c>
      <c r="P1891">
        <v>2020</v>
      </c>
      <c r="Q1891" t="s">
        <v>32</v>
      </c>
    </row>
    <row r="1892" spans="1:17" x14ac:dyDescent="0.3">
      <c r="A1892" t="s">
        <v>12</v>
      </c>
      <c r="B1892">
        <v>7950000</v>
      </c>
      <c r="C1892">
        <v>7780000</v>
      </c>
      <c r="D1892">
        <v>1980</v>
      </c>
      <c r="E1892">
        <v>2</v>
      </c>
      <c r="F1892">
        <v>2</v>
      </c>
      <c r="G1892">
        <v>2</v>
      </c>
      <c r="H1892">
        <v>2</v>
      </c>
      <c r="I1892">
        <v>2</v>
      </c>
      <c r="J1892">
        <v>2</v>
      </c>
      <c r="K1892">
        <v>2007</v>
      </c>
      <c r="L1892">
        <v>33458</v>
      </c>
      <c r="M1892">
        <v>170000</v>
      </c>
      <c r="N1892">
        <v>2.1383647798742137E-2</v>
      </c>
      <c r="O1892">
        <v>3929.2929292929293</v>
      </c>
      <c r="P1892">
        <v>2020</v>
      </c>
      <c r="Q1892" t="s">
        <v>32</v>
      </c>
    </row>
    <row r="1893" spans="1:17" x14ac:dyDescent="0.3">
      <c r="A1893" t="s">
        <v>12</v>
      </c>
      <c r="B1893">
        <v>349900</v>
      </c>
      <c r="C1893">
        <v>328000</v>
      </c>
      <c r="D1893">
        <v>1331</v>
      </c>
      <c r="E1893">
        <v>1</v>
      </c>
      <c r="F1893">
        <v>3</v>
      </c>
      <c r="G1893">
        <v>1</v>
      </c>
      <c r="H1893">
        <v>1</v>
      </c>
      <c r="I1893">
        <v>1</v>
      </c>
      <c r="J1893">
        <v>1</v>
      </c>
      <c r="K1893">
        <v>1931</v>
      </c>
      <c r="L1893">
        <v>32205</v>
      </c>
      <c r="M1893">
        <v>21900</v>
      </c>
      <c r="N1893">
        <v>6.2589311231780506E-2</v>
      </c>
      <c r="O1893">
        <v>246.43125469571751</v>
      </c>
      <c r="P1893">
        <v>2020</v>
      </c>
      <c r="Q1893" t="s">
        <v>32</v>
      </c>
    </row>
    <row r="1894" spans="1:17" x14ac:dyDescent="0.3">
      <c r="A1894" t="s">
        <v>12</v>
      </c>
      <c r="B1894">
        <v>249900</v>
      </c>
      <c r="C1894">
        <v>249900</v>
      </c>
      <c r="D1894">
        <v>1439</v>
      </c>
      <c r="E1894">
        <v>1</v>
      </c>
      <c r="F1894">
        <v>4</v>
      </c>
      <c r="G1894">
        <v>2</v>
      </c>
      <c r="H1894">
        <v>2</v>
      </c>
      <c r="I1894">
        <v>2</v>
      </c>
      <c r="J1894">
        <v>0</v>
      </c>
      <c r="K1894">
        <v>2025</v>
      </c>
      <c r="L1894">
        <v>32583</v>
      </c>
      <c r="M1894">
        <v>0</v>
      </c>
      <c r="N1894">
        <v>0</v>
      </c>
      <c r="O1894">
        <v>173.66226546212647</v>
      </c>
      <c r="P1894">
        <v>2020</v>
      </c>
      <c r="Q1894" t="s">
        <v>32</v>
      </c>
    </row>
    <row r="1895" spans="1:17" x14ac:dyDescent="0.3">
      <c r="A1895" t="s">
        <v>17</v>
      </c>
      <c r="B1895">
        <v>42900</v>
      </c>
      <c r="C1895">
        <v>40000</v>
      </c>
      <c r="D1895">
        <v>1040</v>
      </c>
      <c r="E1895">
        <v>1</v>
      </c>
      <c r="F1895">
        <v>2</v>
      </c>
      <c r="G1895">
        <v>2</v>
      </c>
      <c r="H1895">
        <v>2</v>
      </c>
      <c r="I1895">
        <v>2</v>
      </c>
      <c r="J1895">
        <v>0</v>
      </c>
      <c r="K1895">
        <v>1998</v>
      </c>
      <c r="L1895">
        <v>33823</v>
      </c>
      <c r="M1895">
        <v>2900</v>
      </c>
      <c r="N1895">
        <v>6.75990675990676E-2</v>
      </c>
      <c r="O1895">
        <v>38.46153846153846</v>
      </c>
      <c r="P1895">
        <v>2020</v>
      </c>
      <c r="Q1895" t="s">
        <v>32</v>
      </c>
    </row>
    <row r="1896" spans="1:17" x14ac:dyDescent="0.3">
      <c r="A1896" t="s">
        <v>12</v>
      </c>
      <c r="B1896">
        <v>322990</v>
      </c>
      <c r="C1896">
        <v>306564</v>
      </c>
      <c r="D1896">
        <v>1504</v>
      </c>
      <c r="E1896">
        <v>1</v>
      </c>
      <c r="F1896">
        <v>3</v>
      </c>
      <c r="G1896">
        <v>2</v>
      </c>
      <c r="H1896">
        <v>2</v>
      </c>
      <c r="I1896">
        <v>2</v>
      </c>
      <c r="J1896">
        <v>2</v>
      </c>
      <c r="K1896">
        <v>2026</v>
      </c>
      <c r="L1896">
        <v>34219</v>
      </c>
      <c r="M1896">
        <v>16426</v>
      </c>
      <c r="N1896">
        <v>5.0856063655221523E-2</v>
      </c>
      <c r="O1896">
        <v>203.83244680851064</v>
      </c>
      <c r="P1896">
        <v>2020</v>
      </c>
      <c r="Q1896" t="s">
        <v>32</v>
      </c>
    </row>
    <row r="1897" spans="1:17" x14ac:dyDescent="0.3">
      <c r="A1897" t="s">
        <v>12</v>
      </c>
      <c r="B1897">
        <v>279900</v>
      </c>
      <c r="C1897">
        <v>268000</v>
      </c>
      <c r="D1897">
        <v>1767</v>
      </c>
      <c r="E1897">
        <v>1</v>
      </c>
      <c r="F1897">
        <v>3</v>
      </c>
      <c r="G1897">
        <v>2</v>
      </c>
      <c r="H1897">
        <v>2</v>
      </c>
      <c r="I1897">
        <v>2</v>
      </c>
      <c r="J1897">
        <v>2</v>
      </c>
      <c r="K1897">
        <v>2006</v>
      </c>
      <c r="L1897">
        <v>34432</v>
      </c>
      <c r="M1897">
        <v>11900</v>
      </c>
      <c r="N1897">
        <v>4.2515183994283674E-2</v>
      </c>
      <c r="O1897">
        <v>151.66949632144878</v>
      </c>
      <c r="P1897">
        <v>2020</v>
      </c>
      <c r="Q1897" t="s">
        <v>32</v>
      </c>
    </row>
    <row r="1898" spans="1:17" x14ac:dyDescent="0.3">
      <c r="A1898" t="s">
        <v>12</v>
      </c>
      <c r="B1898">
        <v>359999</v>
      </c>
      <c r="C1898">
        <v>359999</v>
      </c>
      <c r="D1898">
        <v>1256</v>
      </c>
      <c r="E1898">
        <v>1</v>
      </c>
      <c r="F1898">
        <v>2</v>
      </c>
      <c r="G1898">
        <v>2</v>
      </c>
      <c r="H1898">
        <v>2</v>
      </c>
      <c r="I1898">
        <v>2</v>
      </c>
      <c r="J1898">
        <v>1</v>
      </c>
      <c r="K1898">
        <v>1962</v>
      </c>
      <c r="L1898">
        <v>33776</v>
      </c>
      <c r="M1898">
        <v>0</v>
      </c>
      <c r="N1898">
        <v>0</v>
      </c>
      <c r="O1898">
        <v>286.62340764331208</v>
      </c>
      <c r="P1898">
        <v>2020</v>
      </c>
      <c r="Q1898" t="s">
        <v>32</v>
      </c>
    </row>
    <row r="1899" spans="1:17" x14ac:dyDescent="0.3">
      <c r="A1899" t="s">
        <v>12</v>
      </c>
      <c r="B1899">
        <v>295990</v>
      </c>
      <c r="C1899">
        <v>299990</v>
      </c>
      <c r="D1899">
        <v>1891</v>
      </c>
      <c r="E1899">
        <v>2</v>
      </c>
      <c r="F1899">
        <v>4</v>
      </c>
      <c r="G1899">
        <v>3</v>
      </c>
      <c r="H1899">
        <v>2</v>
      </c>
      <c r="I1899">
        <v>2</v>
      </c>
      <c r="J1899">
        <v>2</v>
      </c>
      <c r="K1899">
        <v>2025</v>
      </c>
      <c r="L1899">
        <v>32404</v>
      </c>
      <c r="M1899">
        <v>-4000</v>
      </c>
      <c r="N1899">
        <v>-1.3513970066556302E-2</v>
      </c>
      <c r="O1899">
        <v>158.64093072448441</v>
      </c>
      <c r="P1899">
        <v>2020</v>
      </c>
      <c r="Q1899" t="s">
        <v>32</v>
      </c>
    </row>
    <row r="1900" spans="1:17" x14ac:dyDescent="0.3">
      <c r="A1900" t="s">
        <v>12</v>
      </c>
      <c r="B1900">
        <v>199500</v>
      </c>
      <c r="C1900">
        <v>199500</v>
      </c>
      <c r="D1900">
        <v>1327</v>
      </c>
      <c r="E1900">
        <v>1</v>
      </c>
      <c r="F1900">
        <v>3</v>
      </c>
      <c r="G1900">
        <v>2</v>
      </c>
      <c r="H1900">
        <v>2</v>
      </c>
      <c r="I1900">
        <v>2</v>
      </c>
      <c r="J1900">
        <v>0</v>
      </c>
      <c r="K1900">
        <v>1974</v>
      </c>
      <c r="L1900">
        <v>33919</v>
      </c>
      <c r="M1900">
        <v>0</v>
      </c>
      <c r="N1900">
        <v>0</v>
      </c>
      <c r="O1900">
        <v>150.33911077618689</v>
      </c>
      <c r="P1900">
        <v>2020</v>
      </c>
      <c r="Q1900" t="s">
        <v>32</v>
      </c>
    </row>
    <row r="1901" spans="1:17" x14ac:dyDescent="0.3">
      <c r="A1901" t="s">
        <v>12</v>
      </c>
      <c r="B1901">
        <v>334900</v>
      </c>
      <c r="C1901">
        <v>320000</v>
      </c>
      <c r="D1901">
        <v>1714</v>
      </c>
      <c r="E1901">
        <v>1</v>
      </c>
      <c r="F1901">
        <v>3</v>
      </c>
      <c r="G1901">
        <v>2</v>
      </c>
      <c r="H1901">
        <v>2</v>
      </c>
      <c r="I1901">
        <v>2</v>
      </c>
      <c r="J1901">
        <v>2</v>
      </c>
      <c r="K1901">
        <v>2003</v>
      </c>
      <c r="L1901">
        <v>33544</v>
      </c>
      <c r="M1901">
        <v>14900</v>
      </c>
      <c r="N1901">
        <v>4.4490892803822034E-2</v>
      </c>
      <c r="O1901">
        <v>186.69778296382731</v>
      </c>
      <c r="P1901">
        <v>2020</v>
      </c>
      <c r="Q1901" t="s">
        <v>32</v>
      </c>
    </row>
    <row r="1902" spans="1:17" x14ac:dyDescent="0.3">
      <c r="A1902" t="s">
        <v>17</v>
      </c>
      <c r="B1902">
        <v>239000</v>
      </c>
      <c r="C1902">
        <v>210000</v>
      </c>
      <c r="D1902">
        <v>1620</v>
      </c>
      <c r="E1902">
        <v>1</v>
      </c>
      <c r="F1902">
        <v>3</v>
      </c>
      <c r="G1902">
        <v>2</v>
      </c>
      <c r="H1902">
        <v>2</v>
      </c>
      <c r="I1902">
        <v>2</v>
      </c>
      <c r="J1902">
        <v>2</v>
      </c>
      <c r="K1902">
        <v>1996</v>
      </c>
      <c r="L1902">
        <v>32024</v>
      </c>
      <c r="M1902">
        <v>29000</v>
      </c>
      <c r="N1902">
        <v>0.12133891213389121</v>
      </c>
      <c r="O1902">
        <v>129.62962962962962</v>
      </c>
      <c r="P1902">
        <v>2020</v>
      </c>
      <c r="Q1902" t="s">
        <v>32</v>
      </c>
    </row>
    <row r="1903" spans="1:17" x14ac:dyDescent="0.3">
      <c r="A1903" t="s">
        <v>12</v>
      </c>
      <c r="B1903">
        <v>424990</v>
      </c>
      <c r="C1903">
        <v>424990</v>
      </c>
      <c r="D1903">
        <v>1818</v>
      </c>
      <c r="E1903">
        <v>1</v>
      </c>
      <c r="F1903">
        <v>4</v>
      </c>
      <c r="G1903">
        <v>3</v>
      </c>
      <c r="H1903">
        <v>3</v>
      </c>
      <c r="I1903">
        <v>3</v>
      </c>
      <c r="J1903">
        <v>2</v>
      </c>
      <c r="K1903">
        <v>2025</v>
      </c>
      <c r="L1903">
        <v>33993</v>
      </c>
      <c r="M1903">
        <v>0</v>
      </c>
      <c r="N1903">
        <v>0</v>
      </c>
      <c r="O1903">
        <v>233.76787678767877</v>
      </c>
      <c r="P1903">
        <v>2020</v>
      </c>
      <c r="Q1903" t="s">
        <v>32</v>
      </c>
    </row>
    <row r="1904" spans="1:17" x14ac:dyDescent="0.3">
      <c r="A1904" t="s">
        <v>12</v>
      </c>
      <c r="B1904">
        <v>720000</v>
      </c>
      <c r="C1904">
        <v>650000</v>
      </c>
      <c r="D1904">
        <v>1496</v>
      </c>
      <c r="E1904">
        <v>1</v>
      </c>
      <c r="F1904">
        <v>4</v>
      </c>
      <c r="G1904">
        <v>2</v>
      </c>
      <c r="H1904">
        <v>2</v>
      </c>
      <c r="I1904">
        <v>2</v>
      </c>
      <c r="J1904">
        <v>3</v>
      </c>
      <c r="K1904">
        <v>1939</v>
      </c>
      <c r="L1904">
        <v>33138</v>
      </c>
      <c r="M1904">
        <v>70000</v>
      </c>
      <c r="N1904">
        <v>9.7222222222222224E-2</v>
      </c>
      <c r="O1904">
        <v>434.49197860962568</v>
      </c>
      <c r="P1904">
        <v>2020</v>
      </c>
      <c r="Q1904" t="s">
        <v>32</v>
      </c>
    </row>
    <row r="1905" spans="1:17" x14ac:dyDescent="0.3">
      <c r="A1905" t="s">
        <v>12</v>
      </c>
      <c r="B1905">
        <v>270000</v>
      </c>
      <c r="C1905">
        <v>270000</v>
      </c>
      <c r="D1905">
        <v>1080</v>
      </c>
      <c r="E1905">
        <v>1</v>
      </c>
      <c r="F1905">
        <v>3</v>
      </c>
      <c r="G1905">
        <v>2</v>
      </c>
      <c r="H1905">
        <v>2</v>
      </c>
      <c r="I1905">
        <v>2</v>
      </c>
      <c r="J1905">
        <v>0</v>
      </c>
      <c r="K1905">
        <v>2012</v>
      </c>
      <c r="L1905">
        <v>33440</v>
      </c>
      <c r="M1905">
        <v>0</v>
      </c>
      <c r="N1905">
        <v>0</v>
      </c>
      <c r="O1905">
        <v>250</v>
      </c>
      <c r="P1905">
        <v>2020</v>
      </c>
      <c r="Q1905" t="s">
        <v>32</v>
      </c>
    </row>
    <row r="1906" spans="1:17" x14ac:dyDescent="0.3">
      <c r="A1906" t="s">
        <v>12</v>
      </c>
      <c r="B1906">
        <v>269900</v>
      </c>
      <c r="C1906">
        <v>240000</v>
      </c>
      <c r="D1906">
        <v>1740</v>
      </c>
      <c r="E1906">
        <v>1</v>
      </c>
      <c r="F1906">
        <v>3</v>
      </c>
      <c r="G1906">
        <v>2</v>
      </c>
      <c r="H1906">
        <v>2</v>
      </c>
      <c r="I1906">
        <v>2</v>
      </c>
      <c r="J1906">
        <v>2</v>
      </c>
      <c r="K1906">
        <v>1985</v>
      </c>
      <c r="L1906">
        <v>33904</v>
      </c>
      <c r="M1906">
        <v>29900</v>
      </c>
      <c r="N1906">
        <v>0.11078177102630604</v>
      </c>
      <c r="O1906">
        <v>137.93103448275863</v>
      </c>
      <c r="P1906">
        <v>2020</v>
      </c>
      <c r="Q1906" t="s">
        <v>32</v>
      </c>
    </row>
    <row r="1907" spans="1:17" x14ac:dyDescent="0.3">
      <c r="A1907" t="s">
        <v>12</v>
      </c>
      <c r="B1907">
        <v>313680</v>
      </c>
      <c r="C1907">
        <v>290000</v>
      </c>
      <c r="D1907">
        <v>1607</v>
      </c>
      <c r="E1907">
        <v>1</v>
      </c>
      <c r="F1907">
        <v>4</v>
      </c>
      <c r="G1907">
        <v>2</v>
      </c>
      <c r="H1907">
        <v>2</v>
      </c>
      <c r="I1907">
        <v>2</v>
      </c>
      <c r="J1907">
        <v>2</v>
      </c>
      <c r="K1907">
        <v>2025</v>
      </c>
      <c r="L1907">
        <v>34601</v>
      </c>
      <c r="M1907">
        <v>23680</v>
      </c>
      <c r="N1907">
        <v>7.549094618719715E-2</v>
      </c>
      <c r="O1907">
        <v>180.46048537647792</v>
      </c>
      <c r="P1907">
        <v>2020</v>
      </c>
      <c r="Q1907" t="s">
        <v>32</v>
      </c>
    </row>
    <row r="1908" spans="1:17" x14ac:dyDescent="0.3">
      <c r="A1908" t="s">
        <v>12</v>
      </c>
      <c r="B1908">
        <v>125000</v>
      </c>
      <c r="C1908">
        <v>115000</v>
      </c>
      <c r="D1908">
        <v>1042</v>
      </c>
      <c r="E1908">
        <v>1</v>
      </c>
      <c r="F1908">
        <v>3</v>
      </c>
      <c r="G1908">
        <v>1</v>
      </c>
      <c r="H1908">
        <v>1</v>
      </c>
      <c r="I1908">
        <v>1</v>
      </c>
      <c r="J1908">
        <v>0</v>
      </c>
      <c r="K1908">
        <v>1954</v>
      </c>
      <c r="L1908">
        <v>32304</v>
      </c>
      <c r="M1908">
        <v>10000</v>
      </c>
      <c r="N1908">
        <v>0.08</v>
      </c>
      <c r="O1908">
        <v>110.36468330134358</v>
      </c>
      <c r="P1908">
        <v>2020</v>
      </c>
      <c r="Q1908" t="s">
        <v>32</v>
      </c>
    </row>
    <row r="1909" spans="1:17" x14ac:dyDescent="0.3">
      <c r="A1909" t="s">
        <v>12</v>
      </c>
      <c r="B1909">
        <v>244900</v>
      </c>
      <c r="C1909">
        <v>225000</v>
      </c>
      <c r="D1909">
        <v>1308</v>
      </c>
      <c r="E1909">
        <v>1</v>
      </c>
      <c r="F1909">
        <v>3</v>
      </c>
      <c r="G1909">
        <v>2</v>
      </c>
      <c r="H1909">
        <v>2</v>
      </c>
      <c r="I1909">
        <v>2</v>
      </c>
      <c r="J1909">
        <v>1</v>
      </c>
      <c r="K1909">
        <v>1960</v>
      </c>
      <c r="L1909">
        <v>34652</v>
      </c>
      <c r="M1909">
        <v>19900</v>
      </c>
      <c r="N1909">
        <v>8.1257656186198443E-2</v>
      </c>
      <c r="O1909">
        <v>172.0183486238532</v>
      </c>
      <c r="P1909">
        <v>2020</v>
      </c>
      <c r="Q1909" t="s">
        <v>32</v>
      </c>
    </row>
    <row r="1910" spans="1:17" x14ac:dyDescent="0.3">
      <c r="A1910" t="s">
        <v>12</v>
      </c>
      <c r="B1910">
        <v>295000</v>
      </c>
      <c r="C1910">
        <v>295000</v>
      </c>
      <c r="D1910">
        <v>1701</v>
      </c>
      <c r="E1910">
        <v>1</v>
      </c>
      <c r="F1910">
        <v>3</v>
      </c>
      <c r="G1910">
        <v>2</v>
      </c>
      <c r="H1910">
        <v>2</v>
      </c>
      <c r="I1910">
        <v>2</v>
      </c>
      <c r="J1910">
        <v>2</v>
      </c>
      <c r="K1910">
        <v>1985</v>
      </c>
      <c r="L1910">
        <v>34608</v>
      </c>
      <c r="M1910">
        <v>0</v>
      </c>
      <c r="N1910">
        <v>0</v>
      </c>
      <c r="O1910">
        <v>173.42739564961786</v>
      </c>
      <c r="P1910">
        <v>2020</v>
      </c>
      <c r="Q1910" t="s">
        <v>32</v>
      </c>
    </row>
    <row r="1911" spans="1:17" x14ac:dyDescent="0.3">
      <c r="A1911" t="s">
        <v>13</v>
      </c>
      <c r="B1911">
        <v>289950</v>
      </c>
      <c r="C1911">
        <v>275000</v>
      </c>
      <c r="D1911">
        <v>1127</v>
      </c>
      <c r="E1911">
        <v>1</v>
      </c>
      <c r="F1911">
        <v>2</v>
      </c>
      <c r="G1911">
        <v>2</v>
      </c>
      <c r="H1911">
        <v>2</v>
      </c>
      <c r="I1911">
        <v>2</v>
      </c>
      <c r="J1911">
        <v>0</v>
      </c>
      <c r="K1911">
        <v>2005</v>
      </c>
      <c r="L1911">
        <v>34243</v>
      </c>
      <c r="M1911">
        <v>14950</v>
      </c>
      <c r="N1911">
        <v>5.1560613898948095E-2</v>
      </c>
      <c r="O1911">
        <v>244.01064773735581</v>
      </c>
      <c r="P1911">
        <v>2020</v>
      </c>
      <c r="Q1911" t="s">
        <v>32</v>
      </c>
    </row>
    <row r="1912" spans="1:17" x14ac:dyDescent="0.3">
      <c r="A1912" t="s">
        <v>13</v>
      </c>
      <c r="B1912">
        <v>146600</v>
      </c>
      <c r="C1912">
        <v>133000</v>
      </c>
      <c r="D1912">
        <v>1330</v>
      </c>
      <c r="E1912">
        <v>4</v>
      </c>
      <c r="F1912">
        <v>2</v>
      </c>
      <c r="G1912">
        <v>2</v>
      </c>
      <c r="H1912">
        <v>2</v>
      </c>
      <c r="I1912">
        <v>2</v>
      </c>
      <c r="J1912">
        <v>0</v>
      </c>
      <c r="K1912">
        <v>1989</v>
      </c>
      <c r="L1912">
        <v>33467</v>
      </c>
      <c r="M1912">
        <v>13600</v>
      </c>
      <c r="N1912">
        <v>9.2769440654843105E-2</v>
      </c>
      <c r="O1912">
        <v>100</v>
      </c>
      <c r="P1912">
        <v>2020</v>
      </c>
      <c r="Q1912" t="s">
        <v>32</v>
      </c>
    </row>
    <row r="1913" spans="1:17" x14ac:dyDescent="0.3">
      <c r="A1913" t="s">
        <v>12</v>
      </c>
      <c r="B1913">
        <v>338900</v>
      </c>
      <c r="C1913">
        <v>338900</v>
      </c>
      <c r="D1913">
        <v>1821</v>
      </c>
      <c r="E1913">
        <v>1</v>
      </c>
      <c r="F1913">
        <v>3</v>
      </c>
      <c r="G1913">
        <v>2</v>
      </c>
      <c r="H1913">
        <v>2</v>
      </c>
      <c r="I1913">
        <v>2</v>
      </c>
      <c r="J1913">
        <v>2</v>
      </c>
      <c r="K1913">
        <v>2024</v>
      </c>
      <c r="L1913">
        <v>32563</v>
      </c>
      <c r="M1913">
        <v>0</v>
      </c>
      <c r="N1913">
        <v>0</v>
      </c>
      <c r="O1913">
        <v>186.10653487095001</v>
      </c>
      <c r="P1913">
        <v>2020</v>
      </c>
      <c r="Q1913" t="s">
        <v>32</v>
      </c>
    </row>
    <row r="1914" spans="1:17" x14ac:dyDescent="0.3">
      <c r="A1914" t="s">
        <v>15</v>
      </c>
      <c r="B1914">
        <v>544712</v>
      </c>
      <c r="C1914">
        <v>546521</v>
      </c>
      <c r="D1914">
        <v>1418</v>
      </c>
      <c r="E1914">
        <v>1</v>
      </c>
      <c r="F1914">
        <v>2</v>
      </c>
      <c r="G1914">
        <v>2</v>
      </c>
      <c r="H1914">
        <v>2</v>
      </c>
      <c r="I1914">
        <v>2</v>
      </c>
      <c r="J1914">
        <v>1</v>
      </c>
      <c r="K1914">
        <v>2026</v>
      </c>
      <c r="L1914">
        <v>32461</v>
      </c>
      <c r="M1914">
        <v>-1809</v>
      </c>
      <c r="N1914">
        <v>-3.3210210166106126E-3</v>
      </c>
      <c r="O1914">
        <v>385.41678420310296</v>
      </c>
      <c r="P1914">
        <v>2020</v>
      </c>
      <c r="Q1914" t="s">
        <v>32</v>
      </c>
    </row>
    <row r="1915" spans="1:17" x14ac:dyDescent="0.3">
      <c r="A1915" t="s">
        <v>12</v>
      </c>
      <c r="B1915">
        <v>459900</v>
      </c>
      <c r="C1915">
        <v>400000</v>
      </c>
      <c r="D1915">
        <v>1912</v>
      </c>
      <c r="E1915">
        <v>1</v>
      </c>
      <c r="F1915">
        <v>4</v>
      </c>
      <c r="G1915">
        <v>3</v>
      </c>
      <c r="H1915">
        <v>3</v>
      </c>
      <c r="I1915">
        <v>3</v>
      </c>
      <c r="J1915">
        <v>2</v>
      </c>
      <c r="K1915">
        <v>2025</v>
      </c>
      <c r="L1915">
        <v>33993</v>
      </c>
      <c r="M1915">
        <v>59900</v>
      </c>
      <c r="N1915">
        <v>0.13024570558817133</v>
      </c>
      <c r="O1915">
        <v>209.20502092050208</v>
      </c>
      <c r="P1915">
        <v>2020</v>
      </c>
      <c r="Q1915" t="s">
        <v>32</v>
      </c>
    </row>
    <row r="1916" spans="1:17" x14ac:dyDescent="0.3">
      <c r="A1916" t="s">
        <v>13</v>
      </c>
      <c r="B1916">
        <v>339900</v>
      </c>
      <c r="C1916">
        <v>313000</v>
      </c>
      <c r="D1916">
        <v>1232</v>
      </c>
      <c r="E1916">
        <v>1</v>
      </c>
      <c r="F1916">
        <v>2</v>
      </c>
      <c r="G1916">
        <v>2</v>
      </c>
      <c r="H1916">
        <v>2</v>
      </c>
      <c r="I1916">
        <v>2</v>
      </c>
      <c r="J1916">
        <v>0</v>
      </c>
      <c r="K1916">
        <v>2010</v>
      </c>
      <c r="L1916">
        <v>34120</v>
      </c>
      <c r="M1916">
        <v>26900</v>
      </c>
      <c r="N1916">
        <v>7.9140923801117979E-2</v>
      </c>
      <c r="O1916">
        <v>254.05844155844156</v>
      </c>
      <c r="P1916">
        <v>2020</v>
      </c>
      <c r="Q1916" t="s">
        <v>32</v>
      </c>
    </row>
    <row r="1917" spans="1:17" x14ac:dyDescent="0.3">
      <c r="A1917" t="s">
        <v>17</v>
      </c>
      <c r="B1917">
        <v>49000</v>
      </c>
      <c r="C1917">
        <v>45000</v>
      </c>
      <c r="D1917">
        <v>1056</v>
      </c>
      <c r="E1917">
        <v>1</v>
      </c>
      <c r="F1917">
        <v>2</v>
      </c>
      <c r="G1917">
        <v>2</v>
      </c>
      <c r="H1917">
        <v>2</v>
      </c>
      <c r="I1917">
        <v>2</v>
      </c>
      <c r="J1917">
        <v>0</v>
      </c>
      <c r="K1917">
        <v>1991</v>
      </c>
      <c r="L1917">
        <v>32724</v>
      </c>
      <c r="M1917">
        <v>4000</v>
      </c>
      <c r="N1917">
        <v>8.1632653061224483E-2</v>
      </c>
      <c r="O1917">
        <v>42.613636363636367</v>
      </c>
      <c r="P1917">
        <v>2020</v>
      </c>
      <c r="Q1917" t="s">
        <v>32</v>
      </c>
    </row>
    <row r="1918" spans="1:17" x14ac:dyDescent="0.3">
      <c r="A1918" t="s">
        <v>13</v>
      </c>
      <c r="B1918">
        <v>167900</v>
      </c>
      <c r="C1918">
        <v>158000</v>
      </c>
      <c r="D1918">
        <v>1067</v>
      </c>
      <c r="E1918">
        <v>1</v>
      </c>
      <c r="F1918">
        <v>2</v>
      </c>
      <c r="G1918">
        <v>2</v>
      </c>
      <c r="H1918">
        <v>2</v>
      </c>
      <c r="I1918">
        <v>2</v>
      </c>
      <c r="J1918">
        <v>0</v>
      </c>
      <c r="K1918">
        <v>1990</v>
      </c>
      <c r="L1918">
        <v>32926</v>
      </c>
      <c r="M1918">
        <v>9900</v>
      </c>
      <c r="N1918">
        <v>5.8963668850506253E-2</v>
      </c>
      <c r="O1918">
        <v>148.07872539831303</v>
      </c>
      <c r="P1918">
        <v>2020</v>
      </c>
      <c r="Q1918" t="s">
        <v>32</v>
      </c>
    </row>
    <row r="1919" spans="1:17" x14ac:dyDescent="0.3">
      <c r="A1919" t="s">
        <v>12</v>
      </c>
      <c r="B1919">
        <v>550000</v>
      </c>
      <c r="C1919">
        <v>560000</v>
      </c>
      <c r="D1919">
        <v>1469</v>
      </c>
      <c r="E1919">
        <v>1</v>
      </c>
      <c r="F1919">
        <v>3</v>
      </c>
      <c r="G1919">
        <v>2</v>
      </c>
      <c r="H1919">
        <v>2</v>
      </c>
      <c r="I1919">
        <v>2</v>
      </c>
      <c r="J1919">
        <v>1</v>
      </c>
      <c r="K1919">
        <v>1991</v>
      </c>
      <c r="L1919">
        <v>33033</v>
      </c>
      <c r="M1919">
        <v>-10000</v>
      </c>
      <c r="N1919">
        <v>-1.8181818181818181E-2</v>
      </c>
      <c r="O1919">
        <v>381.21170864533696</v>
      </c>
      <c r="P1919">
        <v>2020</v>
      </c>
      <c r="Q1919" t="s">
        <v>32</v>
      </c>
    </row>
    <row r="1920" spans="1:17" x14ac:dyDescent="0.3">
      <c r="A1920" t="s">
        <v>13</v>
      </c>
      <c r="B1920">
        <v>269900</v>
      </c>
      <c r="C1920">
        <v>259000</v>
      </c>
      <c r="D1920">
        <v>1176</v>
      </c>
      <c r="E1920">
        <v>1</v>
      </c>
      <c r="F1920">
        <v>2</v>
      </c>
      <c r="G1920">
        <v>2</v>
      </c>
      <c r="H1920">
        <v>2</v>
      </c>
      <c r="I1920">
        <v>2</v>
      </c>
      <c r="J1920">
        <v>1</v>
      </c>
      <c r="K1920">
        <v>1999</v>
      </c>
      <c r="L1920">
        <v>33912</v>
      </c>
      <c r="M1920">
        <v>10900</v>
      </c>
      <c r="N1920">
        <v>4.0385327899221932E-2</v>
      </c>
      <c r="O1920">
        <v>220.23809523809524</v>
      </c>
      <c r="P1920">
        <v>2020</v>
      </c>
      <c r="Q1920" t="s">
        <v>32</v>
      </c>
    </row>
    <row r="1921" spans="1:17" x14ac:dyDescent="0.3">
      <c r="A1921" t="s">
        <v>12</v>
      </c>
      <c r="B1921">
        <v>550000</v>
      </c>
      <c r="C1921">
        <v>550000</v>
      </c>
      <c r="D1921">
        <v>1454</v>
      </c>
      <c r="E1921">
        <v>1</v>
      </c>
      <c r="F1921">
        <v>4</v>
      </c>
      <c r="G1921">
        <v>2</v>
      </c>
      <c r="H1921">
        <v>2</v>
      </c>
      <c r="I1921">
        <v>2</v>
      </c>
      <c r="J1921">
        <v>0</v>
      </c>
      <c r="K1921">
        <v>1957</v>
      </c>
      <c r="L1921">
        <v>33165</v>
      </c>
      <c r="M1921">
        <v>0</v>
      </c>
      <c r="N1921">
        <v>0</v>
      </c>
      <c r="O1921">
        <v>378.2668500687758</v>
      </c>
      <c r="P1921">
        <v>2020</v>
      </c>
      <c r="Q1921" t="s">
        <v>32</v>
      </c>
    </row>
    <row r="1922" spans="1:17" x14ac:dyDescent="0.3">
      <c r="A1922" t="s">
        <v>13</v>
      </c>
      <c r="B1922">
        <v>325000</v>
      </c>
      <c r="C1922">
        <v>315000</v>
      </c>
      <c r="D1922">
        <v>1523</v>
      </c>
      <c r="E1922">
        <v>2</v>
      </c>
      <c r="F1922">
        <v>3</v>
      </c>
      <c r="G1922">
        <v>2</v>
      </c>
      <c r="H1922">
        <v>2</v>
      </c>
      <c r="I1922">
        <v>2</v>
      </c>
      <c r="J1922">
        <v>1</v>
      </c>
      <c r="K1922">
        <v>1997</v>
      </c>
      <c r="L1922">
        <v>33437</v>
      </c>
      <c r="M1922">
        <v>10000</v>
      </c>
      <c r="N1922">
        <v>3.0769230769230771E-2</v>
      </c>
      <c r="O1922">
        <v>206.82862770847012</v>
      </c>
      <c r="P1922">
        <v>2020</v>
      </c>
      <c r="Q1922" t="s">
        <v>32</v>
      </c>
    </row>
    <row r="1923" spans="1:17" x14ac:dyDescent="0.3">
      <c r="A1923" t="s">
        <v>12</v>
      </c>
      <c r="B1923">
        <v>449000</v>
      </c>
      <c r="C1923">
        <v>390000</v>
      </c>
      <c r="D1923">
        <v>1684</v>
      </c>
      <c r="E1923">
        <v>1</v>
      </c>
      <c r="F1923">
        <v>3</v>
      </c>
      <c r="G1923">
        <v>2</v>
      </c>
      <c r="H1923">
        <v>2</v>
      </c>
      <c r="I1923">
        <v>2</v>
      </c>
      <c r="J1923">
        <v>1</v>
      </c>
      <c r="K1923">
        <v>1990</v>
      </c>
      <c r="L1923">
        <v>33437</v>
      </c>
      <c r="M1923">
        <v>59000</v>
      </c>
      <c r="N1923">
        <v>0.13140311804008908</v>
      </c>
      <c r="O1923">
        <v>231.59144893111639</v>
      </c>
      <c r="P1923">
        <v>2020</v>
      </c>
      <c r="Q1923" t="s">
        <v>32</v>
      </c>
    </row>
    <row r="1924" spans="1:17" x14ac:dyDescent="0.3">
      <c r="A1924" t="s">
        <v>12</v>
      </c>
      <c r="B1924">
        <v>304800</v>
      </c>
      <c r="C1924">
        <v>304800</v>
      </c>
      <c r="D1924">
        <v>1810</v>
      </c>
      <c r="E1924">
        <v>1</v>
      </c>
      <c r="F1924">
        <v>4</v>
      </c>
      <c r="G1924">
        <v>2</v>
      </c>
      <c r="H1924">
        <v>2</v>
      </c>
      <c r="I1924">
        <v>2</v>
      </c>
      <c r="J1924">
        <v>2</v>
      </c>
      <c r="K1924">
        <v>2025</v>
      </c>
      <c r="L1924">
        <v>33993</v>
      </c>
      <c r="M1924">
        <v>0</v>
      </c>
      <c r="N1924">
        <v>0</v>
      </c>
      <c r="O1924">
        <v>168.39779005524861</v>
      </c>
      <c r="P1924">
        <v>2020</v>
      </c>
      <c r="Q1924" t="s">
        <v>32</v>
      </c>
    </row>
    <row r="1925" spans="1:17" x14ac:dyDescent="0.3">
      <c r="A1925" t="s">
        <v>14</v>
      </c>
      <c r="B1925">
        <v>274500</v>
      </c>
      <c r="C1925">
        <v>265000</v>
      </c>
      <c r="D1925">
        <v>1224</v>
      </c>
      <c r="E1925">
        <v>2</v>
      </c>
      <c r="F1925">
        <v>2</v>
      </c>
      <c r="G1925">
        <v>2</v>
      </c>
      <c r="H1925">
        <v>1</v>
      </c>
      <c r="I1925">
        <v>1</v>
      </c>
      <c r="J1925">
        <v>0</v>
      </c>
      <c r="K1925">
        <v>1979</v>
      </c>
      <c r="L1925">
        <v>33063</v>
      </c>
      <c r="M1925">
        <v>9500</v>
      </c>
      <c r="N1925">
        <v>3.4608378870673952E-2</v>
      </c>
      <c r="O1925">
        <v>216.5032679738562</v>
      </c>
      <c r="P1925">
        <v>2020</v>
      </c>
      <c r="Q1925" t="s">
        <v>32</v>
      </c>
    </row>
    <row r="1926" spans="1:17" x14ac:dyDescent="0.3">
      <c r="A1926" t="s">
        <v>13</v>
      </c>
      <c r="B1926">
        <v>400000</v>
      </c>
      <c r="C1926">
        <v>375000</v>
      </c>
      <c r="D1926">
        <v>1044</v>
      </c>
      <c r="E1926">
        <v>1</v>
      </c>
      <c r="F1926">
        <v>2</v>
      </c>
      <c r="G1926">
        <v>2</v>
      </c>
      <c r="H1926">
        <v>2</v>
      </c>
      <c r="I1926">
        <v>2</v>
      </c>
      <c r="J1926">
        <v>0</v>
      </c>
      <c r="K1926">
        <v>1986</v>
      </c>
      <c r="L1926">
        <v>32080</v>
      </c>
      <c r="M1926">
        <v>25000</v>
      </c>
      <c r="N1926">
        <v>6.25E-2</v>
      </c>
      <c r="O1926">
        <v>359.19540229885058</v>
      </c>
      <c r="P1926">
        <v>2020</v>
      </c>
      <c r="Q1926" t="s">
        <v>32</v>
      </c>
    </row>
    <row r="1927" spans="1:17" x14ac:dyDescent="0.3">
      <c r="A1927" t="s">
        <v>12</v>
      </c>
      <c r="B1927">
        <v>328990</v>
      </c>
      <c r="C1927">
        <v>328990</v>
      </c>
      <c r="D1927">
        <v>1446</v>
      </c>
      <c r="E1927">
        <v>1</v>
      </c>
      <c r="F1927">
        <v>3</v>
      </c>
      <c r="G1927">
        <v>2</v>
      </c>
      <c r="H1927">
        <v>2</v>
      </c>
      <c r="I1927">
        <v>2</v>
      </c>
      <c r="J1927">
        <v>2</v>
      </c>
      <c r="K1927">
        <v>2025</v>
      </c>
      <c r="L1927">
        <v>33993</v>
      </c>
      <c r="M1927">
        <v>0</v>
      </c>
      <c r="N1927">
        <v>0</v>
      </c>
      <c r="O1927">
        <v>227.51728907330568</v>
      </c>
      <c r="P1927">
        <v>2020</v>
      </c>
      <c r="Q1927" t="s">
        <v>32</v>
      </c>
    </row>
    <row r="1928" spans="1:17" x14ac:dyDescent="0.3">
      <c r="A1928" t="s">
        <v>17</v>
      </c>
      <c r="B1928">
        <v>124900</v>
      </c>
      <c r="C1928">
        <v>129700</v>
      </c>
      <c r="D1928">
        <v>1152</v>
      </c>
      <c r="E1928">
        <v>1</v>
      </c>
      <c r="F1928">
        <v>3</v>
      </c>
      <c r="G1928">
        <v>2</v>
      </c>
      <c r="H1928">
        <v>2</v>
      </c>
      <c r="I1928">
        <v>2</v>
      </c>
      <c r="J1928">
        <v>0</v>
      </c>
      <c r="K1928">
        <v>1992</v>
      </c>
      <c r="L1928">
        <v>32425</v>
      </c>
      <c r="M1928">
        <v>-4800</v>
      </c>
      <c r="N1928">
        <v>-3.8430744595676539E-2</v>
      </c>
      <c r="O1928">
        <v>112.58680555555556</v>
      </c>
      <c r="P1928">
        <v>2020</v>
      </c>
      <c r="Q1928" t="s">
        <v>32</v>
      </c>
    </row>
    <row r="1929" spans="1:17" x14ac:dyDescent="0.3">
      <c r="A1929" t="s">
        <v>17</v>
      </c>
      <c r="B1929">
        <v>234900</v>
      </c>
      <c r="C1929">
        <v>219000</v>
      </c>
      <c r="D1929">
        <v>1304</v>
      </c>
      <c r="E1929">
        <v>1</v>
      </c>
      <c r="F1929">
        <v>3</v>
      </c>
      <c r="G1929">
        <v>2</v>
      </c>
      <c r="H1929">
        <v>2</v>
      </c>
      <c r="I1929">
        <v>2</v>
      </c>
      <c r="J1929">
        <v>0</v>
      </c>
      <c r="K1929">
        <v>1994</v>
      </c>
      <c r="L1929">
        <v>32438</v>
      </c>
      <c r="M1929">
        <v>15900</v>
      </c>
      <c r="N1929">
        <v>6.7688378033205626E-2</v>
      </c>
      <c r="O1929">
        <v>167.94478527607362</v>
      </c>
      <c r="P1929">
        <v>2020</v>
      </c>
      <c r="Q1929" t="s">
        <v>32</v>
      </c>
    </row>
    <row r="1930" spans="1:17" x14ac:dyDescent="0.3">
      <c r="A1930" t="s">
        <v>13</v>
      </c>
      <c r="B1930">
        <v>315000</v>
      </c>
      <c r="C1930">
        <v>300000</v>
      </c>
      <c r="D1930">
        <v>1477</v>
      </c>
      <c r="E1930">
        <v>1</v>
      </c>
      <c r="F1930">
        <v>2</v>
      </c>
      <c r="G1930">
        <v>2</v>
      </c>
      <c r="H1930">
        <v>2</v>
      </c>
      <c r="I1930">
        <v>2</v>
      </c>
      <c r="J1930">
        <v>0</v>
      </c>
      <c r="K1930">
        <v>1982</v>
      </c>
      <c r="L1930">
        <v>33919</v>
      </c>
      <c r="M1930">
        <v>15000</v>
      </c>
      <c r="N1930">
        <v>4.7619047619047616E-2</v>
      </c>
      <c r="O1930">
        <v>203.1144211238998</v>
      </c>
      <c r="P1930">
        <v>2020</v>
      </c>
      <c r="Q1930" t="s">
        <v>32</v>
      </c>
    </row>
    <row r="1931" spans="1:17" x14ac:dyDescent="0.3">
      <c r="A1931" t="s">
        <v>12</v>
      </c>
      <c r="B1931">
        <v>437247</v>
      </c>
      <c r="C1931">
        <v>429000</v>
      </c>
      <c r="D1931">
        <v>1985</v>
      </c>
      <c r="E1931">
        <v>1</v>
      </c>
      <c r="F1931">
        <v>3</v>
      </c>
      <c r="G1931">
        <v>2</v>
      </c>
      <c r="H1931">
        <v>2</v>
      </c>
      <c r="I1931">
        <v>2</v>
      </c>
      <c r="J1931">
        <v>2</v>
      </c>
      <c r="K1931">
        <v>2006</v>
      </c>
      <c r="L1931">
        <v>32162</v>
      </c>
      <c r="M1931">
        <v>8247</v>
      </c>
      <c r="N1931">
        <v>1.8861192872678373E-2</v>
      </c>
      <c r="O1931">
        <v>216.12090680100755</v>
      </c>
      <c r="P1931">
        <v>2020</v>
      </c>
      <c r="Q1931" t="s">
        <v>32</v>
      </c>
    </row>
    <row r="1932" spans="1:17" x14ac:dyDescent="0.3">
      <c r="A1932" t="s">
        <v>12</v>
      </c>
      <c r="B1932">
        <v>274500</v>
      </c>
      <c r="C1932">
        <v>255000</v>
      </c>
      <c r="D1932">
        <v>1748</v>
      </c>
      <c r="E1932">
        <v>1</v>
      </c>
      <c r="F1932">
        <v>3</v>
      </c>
      <c r="G1932">
        <v>2</v>
      </c>
      <c r="H1932">
        <v>2</v>
      </c>
      <c r="I1932">
        <v>2</v>
      </c>
      <c r="J1932">
        <v>2</v>
      </c>
      <c r="K1932">
        <v>1991</v>
      </c>
      <c r="L1932">
        <v>32907</v>
      </c>
      <c r="M1932">
        <v>19500</v>
      </c>
      <c r="N1932">
        <v>7.1038251366120214E-2</v>
      </c>
      <c r="O1932">
        <v>145.88100686498856</v>
      </c>
      <c r="P1932">
        <v>2020</v>
      </c>
      <c r="Q1932" t="s">
        <v>32</v>
      </c>
    </row>
    <row r="1933" spans="1:17" x14ac:dyDescent="0.3">
      <c r="A1933" t="s">
        <v>13</v>
      </c>
      <c r="B1933">
        <v>214999</v>
      </c>
      <c r="C1933">
        <v>200000</v>
      </c>
      <c r="D1933">
        <v>1335</v>
      </c>
      <c r="E1933">
        <v>1</v>
      </c>
      <c r="F1933">
        <v>2</v>
      </c>
      <c r="G1933">
        <v>2</v>
      </c>
      <c r="H1933">
        <v>2</v>
      </c>
      <c r="I1933">
        <v>2</v>
      </c>
      <c r="J1933">
        <v>0</v>
      </c>
      <c r="K1933">
        <v>1981</v>
      </c>
      <c r="L1933">
        <v>34685</v>
      </c>
      <c r="M1933">
        <v>14999</v>
      </c>
      <c r="N1933">
        <v>6.97631151772799E-2</v>
      </c>
      <c r="O1933">
        <v>149.81273408239701</v>
      </c>
      <c r="P1933">
        <v>2020</v>
      </c>
      <c r="Q1933" t="s">
        <v>32</v>
      </c>
    </row>
    <row r="1934" spans="1:17" x14ac:dyDescent="0.3">
      <c r="A1934" t="s">
        <v>12</v>
      </c>
      <c r="B1934">
        <v>565000</v>
      </c>
      <c r="C1934">
        <v>530000</v>
      </c>
      <c r="D1934">
        <v>1830</v>
      </c>
      <c r="E1934">
        <v>2</v>
      </c>
      <c r="F1934">
        <v>3</v>
      </c>
      <c r="G1934">
        <v>3</v>
      </c>
      <c r="H1934">
        <v>2</v>
      </c>
      <c r="I1934">
        <v>2</v>
      </c>
      <c r="J1934">
        <v>1</v>
      </c>
      <c r="K1934">
        <v>1990</v>
      </c>
      <c r="L1934">
        <v>34109</v>
      </c>
      <c r="M1934">
        <v>35000</v>
      </c>
      <c r="N1934">
        <v>6.1946902654867256E-2</v>
      </c>
      <c r="O1934">
        <v>289.61748633879779</v>
      </c>
      <c r="P1934">
        <v>2020</v>
      </c>
      <c r="Q1934" t="s">
        <v>32</v>
      </c>
    </row>
    <row r="1935" spans="1:17" x14ac:dyDescent="0.3">
      <c r="A1935" t="s">
        <v>14</v>
      </c>
      <c r="B1935">
        <v>249850</v>
      </c>
      <c r="C1935">
        <v>249850</v>
      </c>
      <c r="D1935">
        <v>1554</v>
      </c>
      <c r="E1935">
        <v>2</v>
      </c>
      <c r="F1935">
        <v>3</v>
      </c>
      <c r="G1935">
        <v>3</v>
      </c>
      <c r="H1935">
        <v>2</v>
      </c>
      <c r="I1935">
        <v>2</v>
      </c>
      <c r="J1935">
        <v>1</v>
      </c>
      <c r="K1935">
        <v>2025</v>
      </c>
      <c r="L1935">
        <v>32404</v>
      </c>
      <c r="M1935">
        <v>0</v>
      </c>
      <c r="N1935">
        <v>0</v>
      </c>
      <c r="O1935">
        <v>160.77863577863579</v>
      </c>
      <c r="P1935">
        <v>2020</v>
      </c>
      <c r="Q1935" t="s">
        <v>32</v>
      </c>
    </row>
    <row r="1936" spans="1:17" x14ac:dyDescent="0.3">
      <c r="A1936" t="s">
        <v>13</v>
      </c>
      <c r="B1936">
        <v>335000</v>
      </c>
      <c r="C1936">
        <v>285000</v>
      </c>
      <c r="D1936">
        <v>1216</v>
      </c>
      <c r="E1936">
        <v>2</v>
      </c>
      <c r="F1936">
        <v>2</v>
      </c>
      <c r="G1936">
        <v>2</v>
      </c>
      <c r="H1936">
        <v>2</v>
      </c>
      <c r="I1936">
        <v>2</v>
      </c>
      <c r="J1936">
        <v>0</v>
      </c>
      <c r="K1936">
        <v>1978</v>
      </c>
      <c r="L1936">
        <v>33433</v>
      </c>
      <c r="M1936">
        <v>50000</v>
      </c>
      <c r="N1936">
        <v>0.14925373134328357</v>
      </c>
      <c r="O1936">
        <v>234.375</v>
      </c>
      <c r="P1936">
        <v>2020</v>
      </c>
      <c r="Q1936" t="s">
        <v>32</v>
      </c>
    </row>
    <row r="1937" spans="1:17" x14ac:dyDescent="0.3">
      <c r="A1937" t="s">
        <v>14</v>
      </c>
      <c r="B1937">
        <v>404990</v>
      </c>
      <c r="C1937">
        <v>403040</v>
      </c>
      <c r="D1937">
        <v>1463</v>
      </c>
      <c r="E1937">
        <v>2</v>
      </c>
      <c r="F1937">
        <v>3</v>
      </c>
      <c r="G1937">
        <v>3</v>
      </c>
      <c r="H1937">
        <v>2</v>
      </c>
      <c r="I1937">
        <v>2</v>
      </c>
      <c r="J1937">
        <v>1</v>
      </c>
      <c r="K1937">
        <v>2025</v>
      </c>
      <c r="L1937">
        <v>32937</v>
      </c>
      <c r="M1937">
        <v>1950</v>
      </c>
      <c r="N1937">
        <v>4.8149337020667177E-3</v>
      </c>
      <c r="O1937">
        <v>275.48872180451127</v>
      </c>
      <c r="P1937">
        <v>2020</v>
      </c>
      <c r="Q1937" t="s">
        <v>32</v>
      </c>
    </row>
    <row r="1938" spans="1:17" x14ac:dyDescent="0.3">
      <c r="A1938" t="s">
        <v>12</v>
      </c>
      <c r="B1938">
        <v>257500</v>
      </c>
      <c r="C1938">
        <v>261000</v>
      </c>
      <c r="D1938">
        <v>1272</v>
      </c>
      <c r="E1938">
        <v>1</v>
      </c>
      <c r="F1938">
        <v>3</v>
      </c>
      <c r="G1938">
        <v>2</v>
      </c>
      <c r="H1938">
        <v>2</v>
      </c>
      <c r="I1938">
        <v>2</v>
      </c>
      <c r="J1938">
        <v>1</v>
      </c>
      <c r="K1938">
        <v>1997</v>
      </c>
      <c r="L1938">
        <v>32068</v>
      </c>
      <c r="M1938">
        <v>-3500</v>
      </c>
      <c r="N1938">
        <v>-1.3592233009708738E-2</v>
      </c>
      <c r="O1938">
        <v>205.18867924528303</v>
      </c>
      <c r="P1938">
        <v>2020</v>
      </c>
      <c r="Q1938" t="s">
        <v>32</v>
      </c>
    </row>
    <row r="1939" spans="1:17" x14ac:dyDescent="0.3">
      <c r="A1939" t="s">
        <v>13</v>
      </c>
      <c r="B1939">
        <v>175000</v>
      </c>
      <c r="C1939">
        <v>150000</v>
      </c>
      <c r="D1939">
        <v>1020</v>
      </c>
      <c r="E1939">
        <v>1</v>
      </c>
      <c r="F1939">
        <v>2</v>
      </c>
      <c r="G1939">
        <v>2</v>
      </c>
      <c r="H1939">
        <v>2</v>
      </c>
      <c r="I1939">
        <v>2</v>
      </c>
      <c r="J1939">
        <v>0</v>
      </c>
      <c r="K1939">
        <v>1977</v>
      </c>
      <c r="L1939">
        <v>33313</v>
      </c>
      <c r="M1939">
        <v>25000</v>
      </c>
      <c r="N1939">
        <v>0.14285714285714285</v>
      </c>
      <c r="O1939">
        <v>147.05882352941177</v>
      </c>
      <c r="P1939">
        <v>2020</v>
      </c>
      <c r="Q1939" t="s">
        <v>32</v>
      </c>
    </row>
    <row r="1940" spans="1:17" x14ac:dyDescent="0.3">
      <c r="A1940" t="s">
        <v>12</v>
      </c>
      <c r="B1940">
        <v>739000</v>
      </c>
      <c r="C1940">
        <v>720000</v>
      </c>
      <c r="D1940">
        <v>1798</v>
      </c>
      <c r="E1940">
        <v>1</v>
      </c>
      <c r="F1940">
        <v>3</v>
      </c>
      <c r="G1940">
        <v>3</v>
      </c>
      <c r="H1940">
        <v>2</v>
      </c>
      <c r="I1940">
        <v>2</v>
      </c>
      <c r="J1940">
        <v>3</v>
      </c>
      <c r="K1940">
        <v>1996</v>
      </c>
      <c r="L1940">
        <v>33914</v>
      </c>
      <c r="M1940">
        <v>19000</v>
      </c>
      <c r="N1940">
        <v>2.571041948579161E-2</v>
      </c>
      <c r="O1940">
        <v>400.44493882091211</v>
      </c>
      <c r="P1940">
        <v>2020</v>
      </c>
      <c r="Q1940" t="s">
        <v>32</v>
      </c>
    </row>
    <row r="1941" spans="1:17" x14ac:dyDescent="0.3">
      <c r="A1941" t="s">
        <v>12</v>
      </c>
      <c r="B1941">
        <v>349000</v>
      </c>
      <c r="C1941">
        <v>340000</v>
      </c>
      <c r="D1941">
        <v>1560</v>
      </c>
      <c r="E1941">
        <v>1</v>
      </c>
      <c r="F1941">
        <v>3</v>
      </c>
      <c r="G1941">
        <v>2</v>
      </c>
      <c r="H1941">
        <v>2</v>
      </c>
      <c r="I1941">
        <v>2</v>
      </c>
      <c r="J1941">
        <v>0</v>
      </c>
      <c r="K1941">
        <v>1968</v>
      </c>
      <c r="L1941">
        <v>32935</v>
      </c>
      <c r="M1941">
        <v>9000</v>
      </c>
      <c r="N1941">
        <v>2.5787965616045846E-2</v>
      </c>
      <c r="O1941">
        <v>217.94871794871796</v>
      </c>
      <c r="P1941">
        <v>2020</v>
      </c>
      <c r="Q1941" t="s">
        <v>32</v>
      </c>
    </row>
    <row r="1942" spans="1:17" x14ac:dyDescent="0.3">
      <c r="A1942" t="s">
        <v>12</v>
      </c>
      <c r="B1942">
        <v>369000</v>
      </c>
      <c r="C1942">
        <v>359000</v>
      </c>
      <c r="D1942">
        <v>1503</v>
      </c>
      <c r="E1942">
        <v>1</v>
      </c>
      <c r="F1942">
        <v>2</v>
      </c>
      <c r="G1942">
        <v>2</v>
      </c>
      <c r="H1942">
        <v>2</v>
      </c>
      <c r="I1942">
        <v>2</v>
      </c>
      <c r="J1942">
        <v>2</v>
      </c>
      <c r="K1942">
        <v>2023</v>
      </c>
      <c r="L1942">
        <v>34292</v>
      </c>
      <c r="M1942">
        <v>10000</v>
      </c>
      <c r="N1942">
        <v>2.7100271002710029E-2</v>
      </c>
      <c r="O1942">
        <v>238.85562208915502</v>
      </c>
      <c r="P1942">
        <v>2020</v>
      </c>
      <c r="Q1942" t="s">
        <v>32</v>
      </c>
    </row>
    <row r="1943" spans="1:17" x14ac:dyDescent="0.3">
      <c r="A1943" t="s">
        <v>12</v>
      </c>
      <c r="B1943">
        <v>299000</v>
      </c>
      <c r="C1943">
        <v>299000</v>
      </c>
      <c r="D1943">
        <v>1000</v>
      </c>
      <c r="E1943">
        <v>1</v>
      </c>
      <c r="F1943">
        <v>3</v>
      </c>
      <c r="G1943">
        <v>2</v>
      </c>
      <c r="H1943">
        <v>2</v>
      </c>
      <c r="I1943">
        <v>2</v>
      </c>
      <c r="J1943">
        <v>0</v>
      </c>
      <c r="K1943">
        <v>1958</v>
      </c>
      <c r="L1943">
        <v>33612</v>
      </c>
      <c r="M1943">
        <v>0</v>
      </c>
      <c r="N1943">
        <v>0</v>
      </c>
      <c r="O1943">
        <v>299</v>
      </c>
      <c r="P1943">
        <v>2020</v>
      </c>
      <c r="Q1943" t="s">
        <v>32</v>
      </c>
    </row>
    <row r="1944" spans="1:17" x14ac:dyDescent="0.3">
      <c r="A1944" t="s">
        <v>12</v>
      </c>
      <c r="B1944">
        <v>1690000</v>
      </c>
      <c r="C1944">
        <v>1250000</v>
      </c>
      <c r="D1944">
        <v>1979</v>
      </c>
      <c r="E1944">
        <v>1</v>
      </c>
      <c r="F1944">
        <v>3</v>
      </c>
      <c r="G1944">
        <v>2</v>
      </c>
      <c r="H1944">
        <v>2</v>
      </c>
      <c r="I1944">
        <v>2</v>
      </c>
      <c r="J1944">
        <v>0</v>
      </c>
      <c r="K1944">
        <v>1967</v>
      </c>
      <c r="L1944">
        <v>33140</v>
      </c>
      <c r="M1944">
        <v>440000</v>
      </c>
      <c r="N1944">
        <v>0.26035502958579881</v>
      </c>
      <c r="O1944">
        <v>631.63213744315306</v>
      </c>
      <c r="P1944">
        <v>2020</v>
      </c>
      <c r="Q1944" t="s">
        <v>32</v>
      </c>
    </row>
    <row r="1945" spans="1:17" x14ac:dyDescent="0.3">
      <c r="A1945" t="s">
        <v>12</v>
      </c>
      <c r="B1945">
        <v>899999</v>
      </c>
      <c r="C1945">
        <v>865000</v>
      </c>
      <c r="D1945">
        <v>1159</v>
      </c>
      <c r="E1945">
        <v>2</v>
      </c>
      <c r="F1945">
        <v>3</v>
      </c>
      <c r="G1945">
        <v>2</v>
      </c>
      <c r="H1945">
        <v>2</v>
      </c>
      <c r="I1945">
        <v>2</v>
      </c>
      <c r="J1945">
        <v>2</v>
      </c>
      <c r="K1945">
        <v>1987</v>
      </c>
      <c r="L1945">
        <v>34242</v>
      </c>
      <c r="M1945">
        <v>34999</v>
      </c>
      <c r="N1945">
        <v>3.8887820986467765E-2</v>
      </c>
      <c r="O1945">
        <v>746.33304572907684</v>
      </c>
      <c r="P1945">
        <v>2020</v>
      </c>
      <c r="Q1945" t="s">
        <v>32</v>
      </c>
    </row>
    <row r="1946" spans="1:17" x14ac:dyDescent="0.3">
      <c r="A1946" t="s">
        <v>12</v>
      </c>
      <c r="B1946">
        <v>269900</v>
      </c>
      <c r="C1946">
        <v>240000</v>
      </c>
      <c r="D1946">
        <v>1595</v>
      </c>
      <c r="E1946">
        <v>1</v>
      </c>
      <c r="F1946">
        <v>3</v>
      </c>
      <c r="G1946">
        <v>2</v>
      </c>
      <c r="H1946">
        <v>2</v>
      </c>
      <c r="I1946">
        <v>2</v>
      </c>
      <c r="J1946">
        <v>1</v>
      </c>
      <c r="K1946">
        <v>1980</v>
      </c>
      <c r="L1946">
        <v>33954</v>
      </c>
      <c r="M1946">
        <v>29900</v>
      </c>
      <c r="N1946">
        <v>0.11078177102630604</v>
      </c>
      <c r="O1946">
        <v>150.47021943573668</v>
      </c>
      <c r="P1946">
        <v>2020</v>
      </c>
      <c r="Q1946" t="s">
        <v>32</v>
      </c>
    </row>
    <row r="1947" spans="1:17" x14ac:dyDescent="0.3">
      <c r="A1947" t="s">
        <v>12</v>
      </c>
      <c r="B1947">
        <v>309990</v>
      </c>
      <c r="C1947">
        <v>309990</v>
      </c>
      <c r="D1947">
        <v>1672</v>
      </c>
      <c r="E1947">
        <v>1</v>
      </c>
      <c r="F1947">
        <v>4</v>
      </c>
      <c r="G1947">
        <v>2</v>
      </c>
      <c r="H1947">
        <v>2</v>
      </c>
      <c r="I1947">
        <v>2</v>
      </c>
      <c r="J1947">
        <v>2</v>
      </c>
      <c r="K1947">
        <v>2025</v>
      </c>
      <c r="L1947">
        <v>34614</v>
      </c>
      <c r="M1947">
        <v>0</v>
      </c>
      <c r="N1947">
        <v>0</v>
      </c>
      <c r="O1947">
        <v>185.40071770334927</v>
      </c>
      <c r="P1947">
        <v>2020</v>
      </c>
      <c r="Q1947" t="s">
        <v>32</v>
      </c>
    </row>
    <row r="1948" spans="1:17" x14ac:dyDescent="0.3">
      <c r="A1948" t="s">
        <v>12</v>
      </c>
      <c r="B1948">
        <v>599000</v>
      </c>
      <c r="C1948">
        <v>565000</v>
      </c>
      <c r="D1948">
        <v>1546</v>
      </c>
      <c r="E1948">
        <v>1</v>
      </c>
      <c r="F1948">
        <v>2</v>
      </c>
      <c r="G1948">
        <v>2</v>
      </c>
      <c r="H1948">
        <v>2</v>
      </c>
      <c r="I1948">
        <v>2</v>
      </c>
      <c r="J1948">
        <v>1</v>
      </c>
      <c r="K1948">
        <v>2024</v>
      </c>
      <c r="L1948">
        <v>33946</v>
      </c>
      <c r="M1948">
        <v>34000</v>
      </c>
      <c r="N1948">
        <v>5.6761268781302172E-2</v>
      </c>
      <c r="O1948">
        <v>365.45924967658476</v>
      </c>
      <c r="P1948">
        <v>2020</v>
      </c>
      <c r="Q1948" t="s">
        <v>32</v>
      </c>
    </row>
    <row r="1949" spans="1:17" x14ac:dyDescent="0.3">
      <c r="A1949" t="s">
        <v>12</v>
      </c>
      <c r="B1949">
        <v>389896</v>
      </c>
      <c r="C1949">
        <v>380000</v>
      </c>
      <c r="D1949">
        <v>1387</v>
      </c>
      <c r="E1949">
        <v>1</v>
      </c>
      <c r="F1949">
        <v>2</v>
      </c>
      <c r="G1949">
        <v>2</v>
      </c>
      <c r="H1949">
        <v>2</v>
      </c>
      <c r="I1949">
        <v>2</v>
      </c>
      <c r="J1949">
        <v>2</v>
      </c>
      <c r="K1949">
        <v>2022</v>
      </c>
      <c r="L1949">
        <v>34987</v>
      </c>
      <c r="M1949">
        <v>9896</v>
      </c>
      <c r="N1949">
        <v>2.5381127274965633E-2</v>
      </c>
      <c r="O1949">
        <v>273.97260273972603</v>
      </c>
      <c r="P1949">
        <v>2020</v>
      </c>
      <c r="Q1949" t="s">
        <v>32</v>
      </c>
    </row>
    <row r="1950" spans="1:17" x14ac:dyDescent="0.3">
      <c r="A1950" t="s">
        <v>12</v>
      </c>
      <c r="B1950">
        <v>314900</v>
      </c>
      <c r="C1950">
        <v>309900</v>
      </c>
      <c r="D1950">
        <v>1722</v>
      </c>
      <c r="E1950">
        <v>1</v>
      </c>
      <c r="F1950">
        <v>4</v>
      </c>
      <c r="G1950">
        <v>3</v>
      </c>
      <c r="H1950">
        <v>2</v>
      </c>
      <c r="I1950">
        <v>2</v>
      </c>
      <c r="J1950">
        <v>2</v>
      </c>
      <c r="K1950">
        <v>2026</v>
      </c>
      <c r="L1950">
        <v>32409</v>
      </c>
      <c r="M1950">
        <v>5000</v>
      </c>
      <c r="N1950">
        <v>1.5878056525881232E-2</v>
      </c>
      <c r="O1950">
        <v>179.9651567944251</v>
      </c>
      <c r="P1950">
        <v>2020</v>
      </c>
      <c r="Q1950" t="s">
        <v>32</v>
      </c>
    </row>
    <row r="1951" spans="1:17" x14ac:dyDescent="0.3">
      <c r="A1951" t="s">
        <v>12</v>
      </c>
      <c r="B1951">
        <v>749900</v>
      </c>
      <c r="C1951">
        <v>725000</v>
      </c>
      <c r="D1951">
        <v>1565</v>
      </c>
      <c r="E1951">
        <v>1</v>
      </c>
      <c r="F1951">
        <v>2</v>
      </c>
      <c r="G1951">
        <v>2</v>
      </c>
      <c r="H1951">
        <v>2</v>
      </c>
      <c r="I1951">
        <v>2</v>
      </c>
      <c r="J1951">
        <v>2</v>
      </c>
      <c r="K1951">
        <v>2025</v>
      </c>
      <c r="L1951">
        <v>34112</v>
      </c>
      <c r="M1951">
        <v>24900</v>
      </c>
      <c r="N1951">
        <v>3.3204427256967595E-2</v>
      </c>
      <c r="O1951">
        <v>463.25878594249201</v>
      </c>
      <c r="P1951">
        <v>2020</v>
      </c>
      <c r="Q1951" t="s">
        <v>32</v>
      </c>
    </row>
    <row r="1952" spans="1:17" x14ac:dyDescent="0.3">
      <c r="A1952" t="s">
        <v>12</v>
      </c>
      <c r="B1952">
        <v>429900</v>
      </c>
      <c r="C1952">
        <v>429900</v>
      </c>
      <c r="D1952">
        <v>1183</v>
      </c>
      <c r="E1952">
        <v>1</v>
      </c>
      <c r="F1952">
        <v>3</v>
      </c>
      <c r="G1952">
        <v>2</v>
      </c>
      <c r="H1952">
        <v>2</v>
      </c>
      <c r="I1952">
        <v>2</v>
      </c>
      <c r="J1952">
        <v>0</v>
      </c>
      <c r="K1952">
        <v>1959</v>
      </c>
      <c r="L1952">
        <v>33710</v>
      </c>
      <c r="M1952">
        <v>0</v>
      </c>
      <c r="N1952">
        <v>0</v>
      </c>
      <c r="O1952">
        <v>363.39814032121723</v>
      </c>
      <c r="P1952">
        <v>2020</v>
      </c>
      <c r="Q1952" t="s">
        <v>32</v>
      </c>
    </row>
    <row r="1953" spans="1:17" x14ac:dyDescent="0.3">
      <c r="A1953" t="s">
        <v>13</v>
      </c>
      <c r="B1953">
        <v>849000</v>
      </c>
      <c r="C1953">
        <v>800000</v>
      </c>
      <c r="D1953">
        <v>1694</v>
      </c>
      <c r="E1953">
        <v>1</v>
      </c>
      <c r="F1953">
        <v>3</v>
      </c>
      <c r="G1953">
        <v>3</v>
      </c>
      <c r="H1953">
        <v>3</v>
      </c>
      <c r="I1953">
        <v>3</v>
      </c>
      <c r="J1953">
        <v>1</v>
      </c>
      <c r="K1953">
        <v>1989</v>
      </c>
      <c r="L1953">
        <v>33180</v>
      </c>
      <c r="M1953">
        <v>49000</v>
      </c>
      <c r="N1953">
        <v>5.7714958775029447E-2</v>
      </c>
      <c r="O1953">
        <v>472.25501770956316</v>
      </c>
      <c r="P1953">
        <v>2020</v>
      </c>
      <c r="Q1953" t="s">
        <v>32</v>
      </c>
    </row>
    <row r="1954" spans="1:17" x14ac:dyDescent="0.3">
      <c r="A1954" t="s">
        <v>14</v>
      </c>
      <c r="B1954">
        <v>360085</v>
      </c>
      <c r="C1954">
        <v>360000</v>
      </c>
      <c r="D1954">
        <v>1709</v>
      </c>
      <c r="E1954">
        <v>1</v>
      </c>
      <c r="F1954">
        <v>2</v>
      </c>
      <c r="G1954">
        <v>2</v>
      </c>
      <c r="H1954">
        <v>2</v>
      </c>
      <c r="I1954">
        <v>2</v>
      </c>
      <c r="J1954">
        <v>2</v>
      </c>
      <c r="K1954">
        <v>2026</v>
      </c>
      <c r="L1954">
        <v>32092</v>
      </c>
      <c r="M1954">
        <v>85</v>
      </c>
      <c r="N1954">
        <v>2.3605537581404391E-4</v>
      </c>
      <c r="O1954">
        <v>210.64950263311877</v>
      </c>
      <c r="P1954">
        <v>2020</v>
      </c>
      <c r="Q1954" t="s">
        <v>32</v>
      </c>
    </row>
    <row r="1955" spans="1:17" x14ac:dyDescent="0.3">
      <c r="A1955" t="s">
        <v>13</v>
      </c>
      <c r="B1955">
        <v>225000</v>
      </c>
      <c r="C1955">
        <v>225000</v>
      </c>
      <c r="D1955">
        <v>1349</v>
      </c>
      <c r="E1955">
        <v>1</v>
      </c>
      <c r="F1955">
        <v>2</v>
      </c>
      <c r="G1955">
        <v>2</v>
      </c>
      <c r="H1955">
        <v>2</v>
      </c>
      <c r="I1955">
        <v>2</v>
      </c>
      <c r="J1955">
        <v>1</v>
      </c>
      <c r="K1955">
        <v>2007</v>
      </c>
      <c r="L1955">
        <v>34114</v>
      </c>
      <c r="M1955">
        <v>0</v>
      </c>
      <c r="N1955">
        <v>0</v>
      </c>
      <c r="O1955">
        <v>166.79021497405486</v>
      </c>
      <c r="P1955">
        <v>2020</v>
      </c>
      <c r="Q1955" t="s">
        <v>32</v>
      </c>
    </row>
    <row r="1956" spans="1:17" x14ac:dyDescent="0.3">
      <c r="A1956" t="s">
        <v>12</v>
      </c>
      <c r="B1956">
        <v>325000</v>
      </c>
      <c r="C1956">
        <v>310000</v>
      </c>
      <c r="D1956">
        <v>1833</v>
      </c>
      <c r="E1956">
        <v>1</v>
      </c>
      <c r="F1956">
        <v>4</v>
      </c>
      <c r="G1956">
        <v>2</v>
      </c>
      <c r="H1956">
        <v>2</v>
      </c>
      <c r="I1956">
        <v>2</v>
      </c>
      <c r="J1956">
        <v>2</v>
      </c>
      <c r="K1956">
        <v>2022</v>
      </c>
      <c r="L1956">
        <v>32909</v>
      </c>
      <c r="M1956">
        <v>15000</v>
      </c>
      <c r="N1956">
        <v>4.6153846153846156E-2</v>
      </c>
      <c r="O1956">
        <v>169.12165848336062</v>
      </c>
      <c r="P1956">
        <v>2020</v>
      </c>
      <c r="Q1956" t="s">
        <v>32</v>
      </c>
    </row>
    <row r="1957" spans="1:17" x14ac:dyDescent="0.3">
      <c r="A1957" t="s">
        <v>12</v>
      </c>
      <c r="B1957">
        <v>400000</v>
      </c>
      <c r="C1957">
        <v>395000</v>
      </c>
      <c r="D1957">
        <v>1439</v>
      </c>
      <c r="E1957">
        <v>1</v>
      </c>
      <c r="F1957">
        <v>3</v>
      </c>
      <c r="G1957">
        <v>2</v>
      </c>
      <c r="H1957">
        <v>2</v>
      </c>
      <c r="I1957">
        <v>2</v>
      </c>
      <c r="J1957">
        <v>2</v>
      </c>
      <c r="K1957">
        <v>2023</v>
      </c>
      <c r="L1957">
        <v>34762</v>
      </c>
      <c r="M1957">
        <v>5000</v>
      </c>
      <c r="N1957">
        <v>1.2500000000000001E-2</v>
      </c>
      <c r="O1957">
        <v>274.49617790132038</v>
      </c>
      <c r="P1957">
        <v>2020</v>
      </c>
      <c r="Q1957" t="s">
        <v>32</v>
      </c>
    </row>
    <row r="1958" spans="1:17" x14ac:dyDescent="0.3">
      <c r="A1958" t="s">
        <v>12</v>
      </c>
      <c r="B1958">
        <v>819000</v>
      </c>
      <c r="C1958">
        <v>785000</v>
      </c>
      <c r="D1958">
        <v>1236</v>
      </c>
      <c r="E1958">
        <v>1</v>
      </c>
      <c r="F1958">
        <v>2</v>
      </c>
      <c r="G1958">
        <v>2</v>
      </c>
      <c r="H1958">
        <v>2</v>
      </c>
      <c r="I1958">
        <v>2</v>
      </c>
      <c r="J1958">
        <v>0</v>
      </c>
      <c r="K1958">
        <v>1985</v>
      </c>
      <c r="L1958">
        <v>32550</v>
      </c>
      <c r="M1958">
        <v>34000</v>
      </c>
      <c r="N1958">
        <v>4.1514041514041512E-2</v>
      </c>
      <c r="O1958">
        <v>635.11326860841427</v>
      </c>
      <c r="P1958">
        <v>2020</v>
      </c>
      <c r="Q1958" t="s">
        <v>32</v>
      </c>
    </row>
    <row r="1959" spans="1:17" x14ac:dyDescent="0.3">
      <c r="A1959" t="s">
        <v>12</v>
      </c>
      <c r="B1959">
        <v>549900</v>
      </c>
      <c r="C1959">
        <v>495000</v>
      </c>
      <c r="D1959">
        <v>1791</v>
      </c>
      <c r="E1959">
        <v>1</v>
      </c>
      <c r="F1959">
        <v>3</v>
      </c>
      <c r="G1959">
        <v>2</v>
      </c>
      <c r="H1959">
        <v>2</v>
      </c>
      <c r="I1959">
        <v>2</v>
      </c>
      <c r="J1959">
        <v>3</v>
      </c>
      <c r="K1959">
        <v>2018</v>
      </c>
      <c r="L1959">
        <v>33905</v>
      </c>
      <c r="M1959">
        <v>54900</v>
      </c>
      <c r="N1959">
        <v>9.9836333878887074E-2</v>
      </c>
      <c r="O1959">
        <v>276.3819095477387</v>
      </c>
      <c r="P1959">
        <v>2020</v>
      </c>
      <c r="Q1959" t="s">
        <v>32</v>
      </c>
    </row>
    <row r="1960" spans="1:17" x14ac:dyDescent="0.3">
      <c r="A1960" t="s">
        <v>12</v>
      </c>
      <c r="B1960">
        <v>486000</v>
      </c>
      <c r="C1960">
        <v>485000</v>
      </c>
      <c r="D1960">
        <v>1949</v>
      </c>
      <c r="E1960">
        <v>1</v>
      </c>
      <c r="F1960">
        <v>3</v>
      </c>
      <c r="G1960">
        <v>2</v>
      </c>
      <c r="H1960">
        <v>2</v>
      </c>
      <c r="I1960">
        <v>2</v>
      </c>
      <c r="J1960">
        <v>2</v>
      </c>
      <c r="K1960">
        <v>1996</v>
      </c>
      <c r="L1960">
        <v>32940</v>
      </c>
      <c r="M1960">
        <v>1000</v>
      </c>
      <c r="N1960">
        <v>2.05761316872428E-3</v>
      </c>
      <c r="O1960">
        <v>248.84556182657772</v>
      </c>
      <c r="P1960">
        <v>2020</v>
      </c>
      <c r="Q1960" t="s">
        <v>32</v>
      </c>
    </row>
    <row r="1961" spans="1:17" x14ac:dyDescent="0.3">
      <c r="A1961" t="s">
        <v>12</v>
      </c>
      <c r="B1961">
        <v>600000</v>
      </c>
      <c r="C1961">
        <v>620000</v>
      </c>
      <c r="D1961">
        <v>1682</v>
      </c>
      <c r="E1961">
        <v>1</v>
      </c>
      <c r="F1961">
        <v>3</v>
      </c>
      <c r="G1961">
        <v>2</v>
      </c>
      <c r="H1961">
        <v>2</v>
      </c>
      <c r="I1961">
        <v>2</v>
      </c>
      <c r="J1961">
        <v>0</v>
      </c>
      <c r="K1961">
        <v>1984</v>
      </c>
      <c r="L1961">
        <v>33173</v>
      </c>
      <c r="M1961">
        <v>-20000</v>
      </c>
      <c r="N1961">
        <v>-3.3333333333333333E-2</v>
      </c>
      <c r="O1961">
        <v>368.60879904875151</v>
      </c>
      <c r="P1961">
        <v>2020</v>
      </c>
      <c r="Q1961" t="s">
        <v>32</v>
      </c>
    </row>
    <row r="1962" spans="1:17" x14ac:dyDescent="0.3">
      <c r="A1962" t="s">
        <v>13</v>
      </c>
      <c r="B1962">
        <v>178900</v>
      </c>
      <c r="C1962">
        <v>175000</v>
      </c>
      <c r="D1962">
        <v>1192</v>
      </c>
      <c r="E1962">
        <v>1</v>
      </c>
      <c r="F1962">
        <v>3</v>
      </c>
      <c r="G1962">
        <v>2</v>
      </c>
      <c r="H1962">
        <v>2</v>
      </c>
      <c r="I1962">
        <v>2</v>
      </c>
      <c r="J1962">
        <v>0</v>
      </c>
      <c r="K1962">
        <v>1994</v>
      </c>
      <c r="L1962">
        <v>32812</v>
      </c>
      <c r="M1962">
        <v>3900</v>
      </c>
      <c r="N1962">
        <v>2.1799888205701508E-2</v>
      </c>
      <c r="O1962">
        <v>146.81208053691276</v>
      </c>
      <c r="P1962">
        <v>2020</v>
      </c>
      <c r="Q1962" t="s">
        <v>32</v>
      </c>
    </row>
    <row r="1963" spans="1:17" x14ac:dyDescent="0.3">
      <c r="A1963" t="s">
        <v>13</v>
      </c>
      <c r="B1963">
        <v>149500</v>
      </c>
      <c r="C1963">
        <v>140000</v>
      </c>
      <c r="D1963">
        <v>1291</v>
      </c>
      <c r="E1963">
        <v>2</v>
      </c>
      <c r="F1963">
        <v>3</v>
      </c>
      <c r="G1963">
        <v>3</v>
      </c>
      <c r="H1963">
        <v>3</v>
      </c>
      <c r="I1963">
        <v>3</v>
      </c>
      <c r="J1963">
        <v>0</v>
      </c>
      <c r="K1963">
        <v>2005</v>
      </c>
      <c r="L1963">
        <v>32244</v>
      </c>
      <c r="M1963">
        <v>9500</v>
      </c>
      <c r="N1963">
        <v>6.354515050167224E-2</v>
      </c>
      <c r="O1963">
        <v>108.44306738962045</v>
      </c>
      <c r="P1963">
        <v>2020</v>
      </c>
      <c r="Q1963" t="s">
        <v>32</v>
      </c>
    </row>
    <row r="1964" spans="1:17" x14ac:dyDescent="0.3">
      <c r="A1964" t="s">
        <v>12</v>
      </c>
      <c r="B1964">
        <v>624900</v>
      </c>
      <c r="C1964">
        <v>610000</v>
      </c>
      <c r="D1964">
        <v>1964</v>
      </c>
      <c r="E1964">
        <v>1</v>
      </c>
      <c r="F1964">
        <v>2</v>
      </c>
      <c r="G1964">
        <v>2</v>
      </c>
      <c r="H1964">
        <v>2</v>
      </c>
      <c r="I1964">
        <v>2</v>
      </c>
      <c r="J1964">
        <v>3</v>
      </c>
      <c r="K1964">
        <v>2016</v>
      </c>
      <c r="L1964">
        <v>32081</v>
      </c>
      <c r="M1964">
        <v>14900</v>
      </c>
      <c r="N1964">
        <v>2.3843815010401663E-2</v>
      </c>
      <c r="O1964">
        <v>310.59063136456211</v>
      </c>
      <c r="P1964">
        <v>2020</v>
      </c>
      <c r="Q1964" t="s">
        <v>32</v>
      </c>
    </row>
    <row r="1965" spans="1:17" x14ac:dyDescent="0.3">
      <c r="A1965" t="s">
        <v>12</v>
      </c>
      <c r="B1965">
        <v>274500</v>
      </c>
      <c r="C1965">
        <v>265500</v>
      </c>
      <c r="D1965">
        <v>1252</v>
      </c>
      <c r="E1965">
        <v>1</v>
      </c>
      <c r="F1965">
        <v>3</v>
      </c>
      <c r="G1965">
        <v>2</v>
      </c>
      <c r="H1965">
        <v>2</v>
      </c>
      <c r="I1965">
        <v>2</v>
      </c>
      <c r="J1965">
        <v>2</v>
      </c>
      <c r="K1965">
        <v>2025</v>
      </c>
      <c r="L1965">
        <v>33971</v>
      </c>
      <c r="M1965">
        <v>9000</v>
      </c>
      <c r="N1965">
        <v>3.2786885245901641E-2</v>
      </c>
      <c r="O1965">
        <v>212.06070287539936</v>
      </c>
      <c r="P1965">
        <v>2020</v>
      </c>
      <c r="Q1965" t="s">
        <v>32</v>
      </c>
    </row>
    <row r="1966" spans="1:17" x14ac:dyDescent="0.3">
      <c r="A1966" t="s">
        <v>12</v>
      </c>
      <c r="B1966">
        <v>289000</v>
      </c>
      <c r="C1966">
        <v>285000</v>
      </c>
      <c r="D1966">
        <v>1400</v>
      </c>
      <c r="E1966">
        <v>1</v>
      </c>
      <c r="F1966">
        <v>3</v>
      </c>
      <c r="G1966">
        <v>2</v>
      </c>
      <c r="H1966">
        <v>2</v>
      </c>
      <c r="I1966">
        <v>2</v>
      </c>
      <c r="J1966">
        <v>2</v>
      </c>
      <c r="K1966">
        <v>2008</v>
      </c>
      <c r="L1966">
        <v>32534</v>
      </c>
      <c r="M1966">
        <v>4000</v>
      </c>
      <c r="N1966">
        <v>1.384083044982699E-2</v>
      </c>
      <c r="O1966">
        <v>203.57142857142858</v>
      </c>
      <c r="P1966">
        <v>2020</v>
      </c>
      <c r="Q1966" t="s">
        <v>32</v>
      </c>
    </row>
    <row r="1967" spans="1:17" x14ac:dyDescent="0.3">
      <c r="A1967" t="s">
        <v>12</v>
      </c>
      <c r="B1967">
        <v>429000</v>
      </c>
      <c r="C1967">
        <v>429000</v>
      </c>
      <c r="D1967">
        <v>1654</v>
      </c>
      <c r="E1967">
        <v>1</v>
      </c>
      <c r="F1967">
        <v>3</v>
      </c>
      <c r="G1967">
        <v>2</v>
      </c>
      <c r="H1967">
        <v>2</v>
      </c>
      <c r="I1967">
        <v>2</v>
      </c>
      <c r="J1967">
        <v>2</v>
      </c>
      <c r="K1967">
        <v>1975</v>
      </c>
      <c r="L1967">
        <v>32779</v>
      </c>
      <c r="M1967">
        <v>0</v>
      </c>
      <c r="N1967">
        <v>0</v>
      </c>
      <c r="O1967">
        <v>259.37122128174121</v>
      </c>
      <c r="P1967">
        <v>2020</v>
      </c>
      <c r="Q1967" t="s">
        <v>32</v>
      </c>
    </row>
    <row r="1968" spans="1:17" x14ac:dyDescent="0.3">
      <c r="A1968" t="s">
        <v>17</v>
      </c>
      <c r="B1968">
        <v>99950</v>
      </c>
      <c r="C1968">
        <v>93500</v>
      </c>
      <c r="D1968">
        <v>1080</v>
      </c>
      <c r="E1968">
        <v>1</v>
      </c>
      <c r="F1968">
        <v>3</v>
      </c>
      <c r="G1968">
        <v>2</v>
      </c>
      <c r="H1968">
        <v>2</v>
      </c>
      <c r="I1968">
        <v>2</v>
      </c>
      <c r="J1968">
        <v>0</v>
      </c>
      <c r="K1968">
        <v>1987</v>
      </c>
      <c r="L1968">
        <v>32310</v>
      </c>
      <c r="M1968">
        <v>6450</v>
      </c>
      <c r="N1968">
        <v>6.4532266133066535E-2</v>
      </c>
      <c r="O1968">
        <v>86.574074074074076</v>
      </c>
      <c r="P1968">
        <v>2020</v>
      </c>
      <c r="Q1968" t="s">
        <v>32</v>
      </c>
    </row>
    <row r="1969" spans="1:17" x14ac:dyDescent="0.3">
      <c r="A1969" t="s">
        <v>12</v>
      </c>
      <c r="B1969">
        <v>257000</v>
      </c>
      <c r="C1969">
        <v>257000</v>
      </c>
      <c r="D1969">
        <v>1310</v>
      </c>
      <c r="E1969">
        <v>1</v>
      </c>
      <c r="F1969">
        <v>3</v>
      </c>
      <c r="G1969">
        <v>2</v>
      </c>
      <c r="H1969">
        <v>2</v>
      </c>
      <c r="I1969">
        <v>2</v>
      </c>
      <c r="J1969">
        <v>2</v>
      </c>
      <c r="K1969">
        <v>1997</v>
      </c>
      <c r="L1969">
        <v>32404</v>
      </c>
      <c r="M1969">
        <v>0</v>
      </c>
      <c r="N1969">
        <v>0</v>
      </c>
      <c r="O1969">
        <v>196.18320610687022</v>
      </c>
      <c r="P1969">
        <v>2020</v>
      </c>
      <c r="Q1969" t="s">
        <v>32</v>
      </c>
    </row>
    <row r="1970" spans="1:17" x14ac:dyDescent="0.3">
      <c r="A1970" t="s">
        <v>12</v>
      </c>
      <c r="B1970">
        <v>250000</v>
      </c>
      <c r="C1970">
        <v>305500</v>
      </c>
      <c r="D1970">
        <v>1434</v>
      </c>
      <c r="E1970">
        <v>1</v>
      </c>
      <c r="F1970">
        <v>2</v>
      </c>
      <c r="G1970">
        <v>2</v>
      </c>
      <c r="H1970">
        <v>2</v>
      </c>
      <c r="I1970">
        <v>2</v>
      </c>
      <c r="J1970">
        <v>2</v>
      </c>
      <c r="K1970">
        <v>1969</v>
      </c>
      <c r="L1970">
        <v>34231</v>
      </c>
      <c r="M1970">
        <v>-55500</v>
      </c>
      <c r="N1970">
        <v>-0.222</v>
      </c>
      <c r="O1970">
        <v>213.04044630404462</v>
      </c>
      <c r="P1970">
        <v>2020</v>
      </c>
      <c r="Q1970" t="s">
        <v>32</v>
      </c>
    </row>
    <row r="1971" spans="1:17" x14ac:dyDescent="0.3">
      <c r="A1971" t="s">
        <v>14</v>
      </c>
      <c r="B1971">
        <v>295000</v>
      </c>
      <c r="C1971">
        <v>280000</v>
      </c>
      <c r="D1971">
        <v>1374</v>
      </c>
      <c r="E1971">
        <v>2</v>
      </c>
      <c r="F1971">
        <v>2</v>
      </c>
      <c r="G1971">
        <v>3</v>
      </c>
      <c r="H1971">
        <v>2</v>
      </c>
      <c r="I1971">
        <v>2</v>
      </c>
      <c r="J1971">
        <v>0</v>
      </c>
      <c r="K1971">
        <v>1988</v>
      </c>
      <c r="L1971">
        <v>33436</v>
      </c>
      <c r="M1971">
        <v>15000</v>
      </c>
      <c r="N1971">
        <v>5.0847457627118647E-2</v>
      </c>
      <c r="O1971">
        <v>203.78457059679766</v>
      </c>
      <c r="P1971">
        <v>2020</v>
      </c>
      <c r="Q1971" t="s">
        <v>32</v>
      </c>
    </row>
    <row r="1972" spans="1:17" x14ac:dyDescent="0.3">
      <c r="A1972" t="s">
        <v>17</v>
      </c>
      <c r="B1972">
        <v>144500</v>
      </c>
      <c r="C1972">
        <v>132500</v>
      </c>
      <c r="D1972">
        <v>1134</v>
      </c>
      <c r="E1972">
        <v>1</v>
      </c>
      <c r="F1972">
        <v>3</v>
      </c>
      <c r="G1972">
        <v>2</v>
      </c>
      <c r="H1972">
        <v>2</v>
      </c>
      <c r="I1972">
        <v>2</v>
      </c>
      <c r="J1972">
        <v>0</v>
      </c>
      <c r="K1972">
        <v>2002</v>
      </c>
      <c r="L1972">
        <v>34982</v>
      </c>
      <c r="M1972">
        <v>12000</v>
      </c>
      <c r="N1972">
        <v>8.3044982698961933E-2</v>
      </c>
      <c r="O1972">
        <v>116.84303350970018</v>
      </c>
      <c r="P1972">
        <v>2020</v>
      </c>
      <c r="Q1972" t="s">
        <v>32</v>
      </c>
    </row>
    <row r="1973" spans="1:17" x14ac:dyDescent="0.3">
      <c r="A1973" t="s">
        <v>12</v>
      </c>
      <c r="B1973">
        <v>275000</v>
      </c>
      <c r="C1973">
        <v>310000</v>
      </c>
      <c r="D1973">
        <v>1174</v>
      </c>
      <c r="E1973">
        <v>1</v>
      </c>
      <c r="F1973">
        <v>3</v>
      </c>
      <c r="G1973">
        <v>2</v>
      </c>
      <c r="H1973">
        <v>2</v>
      </c>
      <c r="I1973">
        <v>2</v>
      </c>
      <c r="J1973">
        <v>1</v>
      </c>
      <c r="K1973">
        <v>1972</v>
      </c>
      <c r="L1973">
        <v>33615</v>
      </c>
      <c r="M1973">
        <v>-35000</v>
      </c>
      <c r="N1973">
        <v>-0.12727272727272726</v>
      </c>
      <c r="O1973">
        <v>264.05451448040884</v>
      </c>
      <c r="P1973">
        <v>2020</v>
      </c>
      <c r="Q1973" t="s">
        <v>32</v>
      </c>
    </row>
    <row r="1974" spans="1:17" x14ac:dyDescent="0.3">
      <c r="A1974" t="s">
        <v>14</v>
      </c>
      <c r="B1974">
        <v>410000</v>
      </c>
      <c r="C1974">
        <v>410000</v>
      </c>
      <c r="D1974">
        <v>1760</v>
      </c>
      <c r="E1974">
        <v>1</v>
      </c>
      <c r="F1974">
        <v>3</v>
      </c>
      <c r="G1974">
        <v>3</v>
      </c>
      <c r="H1974">
        <v>2</v>
      </c>
      <c r="I1974">
        <v>2</v>
      </c>
      <c r="J1974">
        <v>0</v>
      </c>
      <c r="K1974">
        <v>1983</v>
      </c>
      <c r="L1974">
        <v>33174</v>
      </c>
      <c r="M1974">
        <v>0</v>
      </c>
      <c r="N1974">
        <v>0</v>
      </c>
      <c r="O1974">
        <v>232.95454545454547</v>
      </c>
      <c r="P1974">
        <v>2020</v>
      </c>
      <c r="Q1974" t="s">
        <v>32</v>
      </c>
    </row>
    <row r="1975" spans="1:17" x14ac:dyDescent="0.3">
      <c r="A1975" t="s">
        <v>17</v>
      </c>
      <c r="B1975">
        <v>140000</v>
      </c>
      <c r="C1975">
        <v>120000</v>
      </c>
      <c r="D1975">
        <v>1302</v>
      </c>
      <c r="E1975">
        <v>1</v>
      </c>
      <c r="F1975">
        <v>2</v>
      </c>
      <c r="G1975">
        <v>2</v>
      </c>
      <c r="H1975">
        <v>2</v>
      </c>
      <c r="I1975">
        <v>2</v>
      </c>
      <c r="J1975">
        <v>1</v>
      </c>
      <c r="K1975">
        <v>1978</v>
      </c>
      <c r="L1975">
        <v>32905</v>
      </c>
      <c r="M1975">
        <v>20000</v>
      </c>
      <c r="N1975">
        <v>0.14285714285714285</v>
      </c>
      <c r="O1975">
        <v>92.165898617511516</v>
      </c>
      <c r="P1975">
        <v>2020</v>
      </c>
      <c r="Q1975" t="s">
        <v>32</v>
      </c>
    </row>
    <row r="1976" spans="1:17" x14ac:dyDescent="0.3">
      <c r="A1976" t="s">
        <v>12</v>
      </c>
      <c r="B1976">
        <v>274900</v>
      </c>
      <c r="C1976">
        <v>270000</v>
      </c>
      <c r="D1976">
        <v>1239</v>
      </c>
      <c r="E1976">
        <v>1</v>
      </c>
      <c r="F1976">
        <v>3</v>
      </c>
      <c r="G1976">
        <v>2</v>
      </c>
      <c r="H1976">
        <v>2</v>
      </c>
      <c r="I1976">
        <v>2</v>
      </c>
      <c r="J1976">
        <v>1</v>
      </c>
      <c r="K1976">
        <v>2025</v>
      </c>
      <c r="L1976">
        <v>33974</v>
      </c>
      <c r="M1976">
        <v>4900</v>
      </c>
      <c r="N1976">
        <v>1.7824663514005093E-2</v>
      </c>
      <c r="O1976">
        <v>217.91767554479418</v>
      </c>
      <c r="P1976">
        <v>2020</v>
      </c>
      <c r="Q1976" t="s">
        <v>32</v>
      </c>
    </row>
    <row r="1977" spans="1:17" x14ac:dyDescent="0.3">
      <c r="A1977" t="s">
        <v>13</v>
      </c>
      <c r="B1977">
        <v>214900</v>
      </c>
      <c r="C1977">
        <v>207000</v>
      </c>
      <c r="D1977">
        <v>1110</v>
      </c>
      <c r="E1977">
        <v>1</v>
      </c>
      <c r="F1977">
        <v>2</v>
      </c>
      <c r="G1977">
        <v>2</v>
      </c>
      <c r="H1977">
        <v>2</v>
      </c>
      <c r="I1977">
        <v>2</v>
      </c>
      <c r="J1977">
        <v>0</v>
      </c>
      <c r="K1977">
        <v>1997</v>
      </c>
      <c r="L1977">
        <v>33322</v>
      </c>
      <c r="M1977">
        <v>7900</v>
      </c>
      <c r="N1977">
        <v>3.6761284318287575E-2</v>
      </c>
      <c r="O1977">
        <v>186.48648648648648</v>
      </c>
      <c r="P1977">
        <v>2020</v>
      </c>
      <c r="Q1977" t="s">
        <v>32</v>
      </c>
    </row>
    <row r="1978" spans="1:17" x14ac:dyDescent="0.3">
      <c r="A1978" t="s">
        <v>12</v>
      </c>
      <c r="B1978">
        <v>317500</v>
      </c>
      <c r="C1978">
        <v>310000</v>
      </c>
      <c r="D1978">
        <v>1876</v>
      </c>
      <c r="E1978">
        <v>1</v>
      </c>
      <c r="F1978">
        <v>4</v>
      </c>
      <c r="G1978">
        <v>2</v>
      </c>
      <c r="H1978">
        <v>2</v>
      </c>
      <c r="I1978">
        <v>2</v>
      </c>
      <c r="J1978">
        <v>2</v>
      </c>
      <c r="K1978">
        <v>2018</v>
      </c>
      <c r="L1978">
        <v>32539</v>
      </c>
      <c r="M1978">
        <v>7500</v>
      </c>
      <c r="N1978">
        <v>2.3622047244094488E-2</v>
      </c>
      <c r="O1978">
        <v>165.24520255863538</v>
      </c>
      <c r="P1978">
        <v>2020</v>
      </c>
      <c r="Q1978" t="s">
        <v>32</v>
      </c>
    </row>
    <row r="1979" spans="1:17" x14ac:dyDescent="0.3">
      <c r="A1979" t="s">
        <v>12</v>
      </c>
      <c r="B1979">
        <v>404085</v>
      </c>
      <c r="C1979">
        <v>404085</v>
      </c>
      <c r="D1979">
        <v>1968</v>
      </c>
      <c r="E1979">
        <v>1</v>
      </c>
      <c r="F1979">
        <v>4</v>
      </c>
      <c r="G1979">
        <v>3</v>
      </c>
      <c r="H1979">
        <v>3</v>
      </c>
      <c r="I1979">
        <v>3</v>
      </c>
      <c r="J1979">
        <v>3</v>
      </c>
      <c r="K1979">
        <v>2026</v>
      </c>
      <c r="L1979">
        <v>32404</v>
      </c>
      <c r="M1979">
        <v>0</v>
      </c>
      <c r="N1979">
        <v>0</v>
      </c>
      <c r="O1979">
        <v>205.32774390243901</v>
      </c>
      <c r="P1979">
        <v>2020</v>
      </c>
      <c r="Q1979" t="s">
        <v>32</v>
      </c>
    </row>
    <row r="1980" spans="1:17" x14ac:dyDescent="0.3">
      <c r="A1980" t="s">
        <v>13</v>
      </c>
      <c r="B1980">
        <v>309900</v>
      </c>
      <c r="C1980">
        <v>309000</v>
      </c>
      <c r="D1980">
        <v>1515</v>
      </c>
      <c r="E1980">
        <v>1</v>
      </c>
      <c r="F1980">
        <v>3</v>
      </c>
      <c r="G1980">
        <v>2</v>
      </c>
      <c r="H1980">
        <v>2</v>
      </c>
      <c r="I1980">
        <v>2</v>
      </c>
      <c r="J1980">
        <v>1</v>
      </c>
      <c r="K1980">
        <v>2006</v>
      </c>
      <c r="L1980">
        <v>33462</v>
      </c>
      <c r="M1980">
        <v>900</v>
      </c>
      <c r="N1980">
        <v>2.9041626331074541E-3</v>
      </c>
      <c r="O1980">
        <v>203.96039603960395</v>
      </c>
      <c r="P1980">
        <v>2020</v>
      </c>
      <c r="Q1980" t="s">
        <v>32</v>
      </c>
    </row>
    <row r="1981" spans="1:17" x14ac:dyDescent="0.3">
      <c r="A1981" t="s">
        <v>12</v>
      </c>
      <c r="B1981">
        <v>424999</v>
      </c>
      <c r="C1981">
        <v>424999</v>
      </c>
      <c r="D1981">
        <v>1890</v>
      </c>
      <c r="E1981">
        <v>1</v>
      </c>
      <c r="F1981">
        <v>3</v>
      </c>
      <c r="G1981">
        <v>2</v>
      </c>
      <c r="H1981">
        <v>2</v>
      </c>
      <c r="I1981">
        <v>2</v>
      </c>
      <c r="J1981">
        <v>2</v>
      </c>
      <c r="K1981">
        <v>2000</v>
      </c>
      <c r="L1981">
        <v>32955</v>
      </c>
      <c r="M1981">
        <v>0</v>
      </c>
      <c r="N1981">
        <v>0</v>
      </c>
      <c r="O1981">
        <v>224.86719576719577</v>
      </c>
      <c r="P1981">
        <v>2020</v>
      </c>
      <c r="Q1981" t="s">
        <v>32</v>
      </c>
    </row>
    <row r="1982" spans="1:17" x14ac:dyDescent="0.3">
      <c r="A1982" t="s">
        <v>12</v>
      </c>
      <c r="B1982">
        <v>630000</v>
      </c>
      <c r="C1982">
        <v>600000</v>
      </c>
      <c r="D1982">
        <v>1964</v>
      </c>
      <c r="E1982">
        <v>1</v>
      </c>
      <c r="F1982">
        <v>2</v>
      </c>
      <c r="G1982">
        <v>2</v>
      </c>
      <c r="H1982">
        <v>2</v>
      </c>
      <c r="I1982">
        <v>2</v>
      </c>
      <c r="J1982">
        <v>2</v>
      </c>
      <c r="K1982">
        <v>2017</v>
      </c>
      <c r="L1982">
        <v>34202</v>
      </c>
      <c r="M1982">
        <v>30000</v>
      </c>
      <c r="N1982">
        <v>4.7619047619047616E-2</v>
      </c>
      <c r="O1982">
        <v>305.49898167006108</v>
      </c>
      <c r="P1982">
        <v>2020</v>
      </c>
      <c r="Q1982" t="s">
        <v>32</v>
      </c>
    </row>
    <row r="1983" spans="1:17" x14ac:dyDescent="0.3">
      <c r="A1983" t="s">
        <v>14</v>
      </c>
      <c r="B1983">
        <v>575000</v>
      </c>
      <c r="C1983">
        <v>570000</v>
      </c>
      <c r="D1983">
        <v>1110</v>
      </c>
      <c r="E1983">
        <v>1</v>
      </c>
      <c r="F1983">
        <v>2</v>
      </c>
      <c r="G1983">
        <v>2</v>
      </c>
      <c r="H1983">
        <v>2</v>
      </c>
      <c r="I1983">
        <v>2</v>
      </c>
      <c r="J1983">
        <v>2</v>
      </c>
      <c r="K1983">
        <v>1981</v>
      </c>
      <c r="L1983">
        <v>33173</v>
      </c>
      <c r="M1983">
        <v>5000</v>
      </c>
      <c r="N1983">
        <v>8.6956521739130436E-3</v>
      </c>
      <c r="O1983">
        <v>513.51351351351354</v>
      </c>
      <c r="P1983">
        <v>2020</v>
      </c>
      <c r="Q1983" t="s">
        <v>32</v>
      </c>
    </row>
    <row r="1984" spans="1:17" x14ac:dyDescent="0.3">
      <c r="A1984" t="s">
        <v>12</v>
      </c>
      <c r="B1984">
        <v>400000</v>
      </c>
      <c r="C1984">
        <v>400000</v>
      </c>
      <c r="D1984">
        <v>1302</v>
      </c>
      <c r="E1984">
        <v>1</v>
      </c>
      <c r="F1984">
        <v>3</v>
      </c>
      <c r="G1984">
        <v>2</v>
      </c>
      <c r="H1984">
        <v>2</v>
      </c>
      <c r="I1984">
        <v>2</v>
      </c>
      <c r="J1984">
        <v>0</v>
      </c>
      <c r="K1984">
        <v>1987</v>
      </c>
      <c r="L1984">
        <v>33612</v>
      </c>
      <c r="M1984">
        <v>0</v>
      </c>
      <c r="N1984">
        <v>0</v>
      </c>
      <c r="O1984">
        <v>307.21966205837174</v>
      </c>
      <c r="P1984">
        <v>2020</v>
      </c>
      <c r="Q1984" t="s">
        <v>32</v>
      </c>
    </row>
    <row r="1985" spans="1:17" x14ac:dyDescent="0.3">
      <c r="A1985" t="s">
        <v>17</v>
      </c>
      <c r="B1985">
        <v>164999</v>
      </c>
      <c r="C1985">
        <v>167500</v>
      </c>
      <c r="D1985">
        <v>1404</v>
      </c>
      <c r="E1985">
        <v>1</v>
      </c>
      <c r="F1985">
        <v>3</v>
      </c>
      <c r="G1985">
        <v>2</v>
      </c>
      <c r="H1985">
        <v>2</v>
      </c>
      <c r="I1985">
        <v>2</v>
      </c>
      <c r="J1985">
        <v>0</v>
      </c>
      <c r="K1985">
        <v>1990</v>
      </c>
      <c r="L1985">
        <v>34448</v>
      </c>
      <c r="M1985">
        <v>-2501</v>
      </c>
      <c r="N1985">
        <v>-1.5157667622228014E-2</v>
      </c>
      <c r="O1985">
        <v>119.3019943019943</v>
      </c>
      <c r="P1985">
        <v>2020</v>
      </c>
      <c r="Q1985" t="s">
        <v>32</v>
      </c>
    </row>
    <row r="1986" spans="1:17" x14ac:dyDescent="0.3">
      <c r="A1986" t="s">
        <v>12</v>
      </c>
      <c r="B1986">
        <v>329999</v>
      </c>
      <c r="C1986">
        <v>329999</v>
      </c>
      <c r="D1986">
        <v>1222</v>
      </c>
      <c r="E1986">
        <v>1</v>
      </c>
      <c r="F1986">
        <v>3</v>
      </c>
      <c r="G1986">
        <v>2</v>
      </c>
      <c r="H1986">
        <v>2</v>
      </c>
      <c r="I1986">
        <v>2</v>
      </c>
      <c r="J1986">
        <v>2</v>
      </c>
      <c r="K1986">
        <v>1988</v>
      </c>
      <c r="L1986">
        <v>33914</v>
      </c>
      <c r="M1986">
        <v>0</v>
      </c>
      <c r="N1986">
        <v>0</v>
      </c>
      <c r="O1986">
        <v>270.04828150572831</v>
      </c>
      <c r="P1986">
        <v>2020</v>
      </c>
      <c r="Q1986" t="s">
        <v>32</v>
      </c>
    </row>
    <row r="1987" spans="1:17" x14ac:dyDescent="0.3">
      <c r="A1987" t="s">
        <v>12</v>
      </c>
      <c r="B1987">
        <v>389900</v>
      </c>
      <c r="C1987">
        <v>389900</v>
      </c>
      <c r="D1987">
        <v>1968</v>
      </c>
      <c r="E1987">
        <v>1</v>
      </c>
      <c r="F1987">
        <v>4</v>
      </c>
      <c r="G1987">
        <v>3</v>
      </c>
      <c r="H1987">
        <v>3</v>
      </c>
      <c r="I1987">
        <v>3</v>
      </c>
      <c r="J1987">
        <v>3</v>
      </c>
      <c r="K1987">
        <v>2026</v>
      </c>
      <c r="L1987">
        <v>32404</v>
      </c>
      <c r="M1987">
        <v>0</v>
      </c>
      <c r="N1987">
        <v>0</v>
      </c>
      <c r="O1987">
        <v>198.119918699187</v>
      </c>
      <c r="P1987">
        <v>2020</v>
      </c>
      <c r="Q1987" t="s">
        <v>32</v>
      </c>
    </row>
    <row r="1988" spans="1:17" x14ac:dyDescent="0.3">
      <c r="A1988" t="s">
        <v>12</v>
      </c>
      <c r="B1988">
        <v>369999</v>
      </c>
      <c r="C1988">
        <v>369999</v>
      </c>
      <c r="D1988">
        <v>1612</v>
      </c>
      <c r="E1988">
        <v>1</v>
      </c>
      <c r="F1988">
        <v>3</v>
      </c>
      <c r="G1988">
        <v>2</v>
      </c>
      <c r="H1988">
        <v>2</v>
      </c>
      <c r="I1988">
        <v>2</v>
      </c>
      <c r="J1988">
        <v>2</v>
      </c>
      <c r="K1988">
        <v>2007</v>
      </c>
      <c r="L1988">
        <v>32909</v>
      </c>
      <c r="M1988">
        <v>0</v>
      </c>
      <c r="N1988">
        <v>0</v>
      </c>
      <c r="O1988">
        <v>229.52791563275434</v>
      </c>
      <c r="P1988">
        <v>2020</v>
      </c>
      <c r="Q1988" t="s">
        <v>32</v>
      </c>
    </row>
    <row r="1989" spans="1:17" x14ac:dyDescent="0.3">
      <c r="A1989" t="s">
        <v>12</v>
      </c>
      <c r="B1989">
        <v>339000</v>
      </c>
      <c r="C1989">
        <v>341500</v>
      </c>
      <c r="D1989">
        <v>1320</v>
      </c>
      <c r="E1989">
        <v>1</v>
      </c>
      <c r="F1989">
        <v>3</v>
      </c>
      <c r="G1989">
        <v>2</v>
      </c>
      <c r="H1989">
        <v>2</v>
      </c>
      <c r="I1989">
        <v>2</v>
      </c>
      <c r="J1989">
        <v>2</v>
      </c>
      <c r="K1989">
        <v>1979</v>
      </c>
      <c r="L1989">
        <v>32129</v>
      </c>
      <c r="M1989">
        <v>-2500</v>
      </c>
      <c r="N1989">
        <v>-7.3746312684365781E-3</v>
      </c>
      <c r="O1989">
        <v>258.71212121212119</v>
      </c>
      <c r="P1989">
        <v>2020</v>
      </c>
      <c r="Q1989" t="s">
        <v>32</v>
      </c>
    </row>
    <row r="1990" spans="1:17" x14ac:dyDescent="0.3">
      <c r="A1990" t="s">
        <v>12</v>
      </c>
      <c r="B1990">
        <v>297000</v>
      </c>
      <c r="C1990">
        <v>295000</v>
      </c>
      <c r="D1990">
        <v>1714</v>
      </c>
      <c r="E1990">
        <v>1</v>
      </c>
      <c r="F1990">
        <v>3</v>
      </c>
      <c r="G1990">
        <v>2</v>
      </c>
      <c r="H1990">
        <v>2</v>
      </c>
      <c r="I1990">
        <v>2</v>
      </c>
      <c r="J1990">
        <v>2</v>
      </c>
      <c r="K1990">
        <v>2022</v>
      </c>
      <c r="L1990">
        <v>32218</v>
      </c>
      <c r="M1990">
        <v>2000</v>
      </c>
      <c r="N1990">
        <v>6.7340067340067337E-3</v>
      </c>
      <c r="O1990">
        <v>172.11201866977831</v>
      </c>
      <c r="P1990">
        <v>2020</v>
      </c>
      <c r="Q1990" t="s">
        <v>32</v>
      </c>
    </row>
    <row r="1991" spans="1:17" x14ac:dyDescent="0.3">
      <c r="A1991" t="s">
        <v>15</v>
      </c>
      <c r="B1991">
        <v>543549</v>
      </c>
      <c r="C1991">
        <v>532593</v>
      </c>
      <c r="D1991">
        <v>1418</v>
      </c>
      <c r="E1991">
        <v>1</v>
      </c>
      <c r="F1991">
        <v>2</v>
      </c>
      <c r="G1991">
        <v>2</v>
      </c>
      <c r="H1991">
        <v>2</v>
      </c>
      <c r="I1991">
        <v>2</v>
      </c>
      <c r="J1991">
        <v>1</v>
      </c>
      <c r="K1991">
        <v>2026</v>
      </c>
      <c r="L1991">
        <v>32461</v>
      </c>
      <c r="M1991">
        <v>10956</v>
      </c>
      <c r="N1991">
        <v>2.0156416440836062E-2</v>
      </c>
      <c r="O1991">
        <v>375.59449929478137</v>
      </c>
      <c r="P1991">
        <v>2020</v>
      </c>
      <c r="Q1991" t="s">
        <v>32</v>
      </c>
    </row>
    <row r="1992" spans="1:17" x14ac:dyDescent="0.3">
      <c r="A1992" t="s">
        <v>12</v>
      </c>
      <c r="B1992">
        <v>305000</v>
      </c>
      <c r="C1992">
        <v>300000</v>
      </c>
      <c r="D1992">
        <v>1389</v>
      </c>
      <c r="E1992">
        <v>1</v>
      </c>
      <c r="F1992">
        <v>3</v>
      </c>
      <c r="G1992">
        <v>2</v>
      </c>
      <c r="H1992">
        <v>2</v>
      </c>
      <c r="I1992">
        <v>2</v>
      </c>
      <c r="J1992">
        <v>2</v>
      </c>
      <c r="K1992">
        <v>2021</v>
      </c>
      <c r="L1992">
        <v>33954</v>
      </c>
      <c r="M1992">
        <v>5000</v>
      </c>
      <c r="N1992">
        <v>1.6393442622950821E-2</v>
      </c>
      <c r="O1992">
        <v>215.98272138228941</v>
      </c>
      <c r="P1992">
        <v>2020</v>
      </c>
      <c r="Q1992" t="s">
        <v>32</v>
      </c>
    </row>
    <row r="1993" spans="1:17" x14ac:dyDescent="0.3">
      <c r="A1993" t="s">
        <v>12</v>
      </c>
      <c r="B1993">
        <v>479999</v>
      </c>
      <c r="C1993">
        <v>470000</v>
      </c>
      <c r="D1993">
        <v>1853</v>
      </c>
      <c r="E1993">
        <v>1</v>
      </c>
      <c r="F1993">
        <v>3</v>
      </c>
      <c r="G1993">
        <v>2</v>
      </c>
      <c r="H1993">
        <v>2</v>
      </c>
      <c r="I1993">
        <v>2</v>
      </c>
      <c r="J1993">
        <v>2</v>
      </c>
      <c r="K1993">
        <v>1989</v>
      </c>
      <c r="L1993">
        <v>34953</v>
      </c>
      <c r="M1993">
        <v>9999</v>
      </c>
      <c r="N1993">
        <v>2.0831293398527913E-2</v>
      </c>
      <c r="O1993">
        <v>253.64274150026984</v>
      </c>
      <c r="P1993">
        <v>2020</v>
      </c>
      <c r="Q1993" t="s">
        <v>32</v>
      </c>
    </row>
    <row r="1994" spans="1:17" x14ac:dyDescent="0.3">
      <c r="A1994" t="s">
        <v>12</v>
      </c>
      <c r="B1994">
        <v>595000</v>
      </c>
      <c r="C1994">
        <v>595000</v>
      </c>
      <c r="D1994">
        <v>1420</v>
      </c>
      <c r="E1994">
        <v>1</v>
      </c>
      <c r="F1994">
        <v>3</v>
      </c>
      <c r="G1994">
        <v>2</v>
      </c>
      <c r="H1994">
        <v>2</v>
      </c>
      <c r="I1994">
        <v>2</v>
      </c>
      <c r="J1994">
        <v>0</v>
      </c>
      <c r="K1994">
        <v>1990</v>
      </c>
      <c r="L1994">
        <v>33177</v>
      </c>
      <c r="M1994">
        <v>0</v>
      </c>
      <c r="N1994">
        <v>0</v>
      </c>
      <c r="O1994">
        <v>419.01408450704224</v>
      </c>
      <c r="P1994">
        <v>2020</v>
      </c>
      <c r="Q1994" t="s">
        <v>32</v>
      </c>
    </row>
    <row r="1995" spans="1:17" x14ac:dyDescent="0.3">
      <c r="A1995" t="s">
        <v>12</v>
      </c>
      <c r="B1995">
        <v>350900</v>
      </c>
      <c r="C1995">
        <v>324900</v>
      </c>
      <c r="D1995">
        <v>1774</v>
      </c>
      <c r="E1995">
        <v>1</v>
      </c>
      <c r="F1995">
        <v>4</v>
      </c>
      <c r="G1995">
        <v>2</v>
      </c>
      <c r="H1995">
        <v>2</v>
      </c>
      <c r="I1995">
        <v>2</v>
      </c>
      <c r="J1995">
        <v>2</v>
      </c>
      <c r="K1995">
        <v>2026</v>
      </c>
      <c r="L1995">
        <v>32533</v>
      </c>
      <c r="M1995">
        <v>26000</v>
      </c>
      <c r="N1995">
        <v>7.4095183813052148E-2</v>
      </c>
      <c r="O1995">
        <v>183.14543404735062</v>
      </c>
      <c r="P1995">
        <v>2020</v>
      </c>
      <c r="Q1995" t="s">
        <v>32</v>
      </c>
    </row>
    <row r="1996" spans="1:17" x14ac:dyDescent="0.3">
      <c r="A1996" t="s">
        <v>12</v>
      </c>
      <c r="B1996">
        <v>400000</v>
      </c>
      <c r="C1996">
        <v>368500</v>
      </c>
      <c r="D1996">
        <v>1774</v>
      </c>
      <c r="E1996">
        <v>1</v>
      </c>
      <c r="F1996">
        <v>3</v>
      </c>
      <c r="G1996">
        <v>2</v>
      </c>
      <c r="H1996">
        <v>2</v>
      </c>
      <c r="I1996">
        <v>2</v>
      </c>
      <c r="J1996">
        <v>2</v>
      </c>
      <c r="K1996">
        <v>2002</v>
      </c>
      <c r="L1996">
        <v>34135</v>
      </c>
      <c r="M1996">
        <v>31500</v>
      </c>
      <c r="N1996">
        <v>7.8750000000000001E-2</v>
      </c>
      <c r="O1996">
        <v>207.72266065388951</v>
      </c>
      <c r="P1996">
        <v>2020</v>
      </c>
      <c r="Q1996" t="s">
        <v>32</v>
      </c>
    </row>
    <row r="1997" spans="1:17" x14ac:dyDescent="0.3">
      <c r="A1997" t="s">
        <v>12</v>
      </c>
      <c r="B1997">
        <v>695000</v>
      </c>
      <c r="C1997">
        <v>665000</v>
      </c>
      <c r="D1997">
        <v>1608</v>
      </c>
      <c r="E1997">
        <v>1</v>
      </c>
      <c r="F1997">
        <v>3</v>
      </c>
      <c r="G1997">
        <v>3</v>
      </c>
      <c r="H1997">
        <v>2</v>
      </c>
      <c r="I1997">
        <v>2</v>
      </c>
      <c r="J1997">
        <v>2</v>
      </c>
      <c r="K1997">
        <v>1999</v>
      </c>
      <c r="L1997">
        <v>33184</v>
      </c>
      <c r="M1997">
        <v>30000</v>
      </c>
      <c r="N1997">
        <v>4.3165467625899283E-2</v>
      </c>
      <c r="O1997">
        <v>413.55721393034827</v>
      </c>
      <c r="P1997">
        <v>2020</v>
      </c>
      <c r="Q1997" t="s">
        <v>32</v>
      </c>
    </row>
    <row r="1998" spans="1:17" x14ac:dyDescent="0.3">
      <c r="A1998" t="s">
        <v>12</v>
      </c>
      <c r="B1998">
        <v>388074</v>
      </c>
      <c r="C1998">
        <v>398074</v>
      </c>
      <c r="D1998">
        <v>1799</v>
      </c>
      <c r="E1998">
        <v>1</v>
      </c>
      <c r="F1998">
        <v>4</v>
      </c>
      <c r="G1998">
        <v>2</v>
      </c>
      <c r="H1998">
        <v>2</v>
      </c>
      <c r="I1998">
        <v>2</v>
      </c>
      <c r="J1998">
        <v>2</v>
      </c>
      <c r="K1998">
        <v>2026</v>
      </c>
      <c r="L1998">
        <v>32413</v>
      </c>
      <c r="M1998">
        <v>-10000</v>
      </c>
      <c r="N1998">
        <v>-2.5768281307173374E-2</v>
      </c>
      <c r="O1998">
        <v>221.2751528627015</v>
      </c>
      <c r="P1998">
        <v>2020</v>
      </c>
      <c r="Q1998" t="s">
        <v>32</v>
      </c>
    </row>
    <row r="1999" spans="1:17" x14ac:dyDescent="0.3">
      <c r="A1999" t="s">
        <v>13</v>
      </c>
      <c r="B1999">
        <v>385000</v>
      </c>
      <c r="C1999">
        <v>304000</v>
      </c>
      <c r="D1999">
        <v>1599</v>
      </c>
      <c r="E1999">
        <v>1</v>
      </c>
      <c r="F1999">
        <v>2</v>
      </c>
      <c r="G1999">
        <v>2</v>
      </c>
      <c r="H1999">
        <v>2</v>
      </c>
      <c r="I1999">
        <v>2</v>
      </c>
      <c r="J1999">
        <v>1</v>
      </c>
      <c r="K1999">
        <v>2000</v>
      </c>
      <c r="L1999">
        <v>34114</v>
      </c>
      <c r="M1999">
        <v>81000</v>
      </c>
      <c r="N1999">
        <v>0.21038961038961038</v>
      </c>
      <c r="O1999">
        <v>190.11882426516573</v>
      </c>
      <c r="P1999">
        <v>2020</v>
      </c>
      <c r="Q1999" t="s">
        <v>32</v>
      </c>
    </row>
    <row r="2000" spans="1:17" x14ac:dyDescent="0.3">
      <c r="A2000" t="s">
        <v>14</v>
      </c>
      <c r="B2000">
        <v>469900</v>
      </c>
      <c r="C2000">
        <v>453400</v>
      </c>
      <c r="D2000">
        <v>1754</v>
      </c>
      <c r="E2000">
        <v>1</v>
      </c>
      <c r="F2000">
        <v>3</v>
      </c>
      <c r="G2000">
        <v>3</v>
      </c>
      <c r="H2000">
        <v>2</v>
      </c>
      <c r="I2000">
        <v>2</v>
      </c>
      <c r="J2000">
        <v>0</v>
      </c>
      <c r="K2000">
        <v>1980</v>
      </c>
      <c r="L2000">
        <v>33184</v>
      </c>
      <c r="M2000">
        <v>16500</v>
      </c>
      <c r="N2000">
        <v>3.5113854011491807E-2</v>
      </c>
      <c r="O2000">
        <v>258.49486887115165</v>
      </c>
      <c r="P2000">
        <v>2020</v>
      </c>
      <c r="Q2000" t="s">
        <v>32</v>
      </c>
    </row>
    <row r="2001" spans="1:17" x14ac:dyDescent="0.3">
      <c r="A2001" t="s">
        <v>12</v>
      </c>
      <c r="B2001">
        <v>599111</v>
      </c>
      <c r="C2001">
        <v>575000</v>
      </c>
      <c r="D2001">
        <v>1500</v>
      </c>
      <c r="E2001">
        <v>1</v>
      </c>
      <c r="F2001">
        <v>3</v>
      </c>
      <c r="G2001">
        <v>2</v>
      </c>
      <c r="H2001">
        <v>2</v>
      </c>
      <c r="I2001">
        <v>2</v>
      </c>
      <c r="J2001">
        <v>0</v>
      </c>
      <c r="K2001">
        <v>1964</v>
      </c>
      <c r="L2001">
        <v>33311</v>
      </c>
      <c r="M2001">
        <v>24111</v>
      </c>
      <c r="N2001">
        <v>4.0244629125487597E-2</v>
      </c>
      <c r="O2001">
        <v>383.33333333333331</v>
      </c>
      <c r="P2001">
        <v>2020</v>
      </c>
      <c r="Q2001" t="s">
        <v>32</v>
      </c>
    </row>
    <row r="2002" spans="1:17" x14ac:dyDescent="0.3">
      <c r="A2002" t="s">
        <v>14</v>
      </c>
      <c r="B2002">
        <v>309900</v>
      </c>
      <c r="C2002">
        <v>309900</v>
      </c>
      <c r="D2002">
        <v>1471</v>
      </c>
      <c r="E2002">
        <v>2</v>
      </c>
      <c r="F2002">
        <v>3</v>
      </c>
      <c r="G2002">
        <v>3</v>
      </c>
      <c r="H2002">
        <v>2</v>
      </c>
      <c r="I2002">
        <v>2</v>
      </c>
      <c r="J2002">
        <v>1</v>
      </c>
      <c r="K2002">
        <v>2025</v>
      </c>
      <c r="L2002">
        <v>32563</v>
      </c>
      <c r="M2002">
        <v>0</v>
      </c>
      <c r="N2002">
        <v>0</v>
      </c>
      <c r="O2002">
        <v>210.6730115567641</v>
      </c>
      <c r="P2002">
        <v>2020</v>
      </c>
      <c r="Q2002" t="s">
        <v>32</v>
      </c>
    </row>
    <row r="2003" spans="1:17" x14ac:dyDescent="0.3">
      <c r="A2003" t="s">
        <v>12</v>
      </c>
      <c r="B2003">
        <v>309000</v>
      </c>
      <c r="C2003">
        <v>309000</v>
      </c>
      <c r="D2003">
        <v>1580</v>
      </c>
      <c r="E2003">
        <v>1</v>
      </c>
      <c r="F2003">
        <v>3</v>
      </c>
      <c r="G2003">
        <v>2</v>
      </c>
      <c r="H2003">
        <v>2</v>
      </c>
      <c r="I2003">
        <v>2</v>
      </c>
      <c r="J2003">
        <v>2</v>
      </c>
      <c r="K2003">
        <v>1981</v>
      </c>
      <c r="L2003">
        <v>33905</v>
      </c>
      <c r="M2003">
        <v>0</v>
      </c>
      <c r="N2003">
        <v>0</v>
      </c>
      <c r="O2003">
        <v>195.56962025316454</v>
      </c>
      <c r="P2003">
        <v>2020</v>
      </c>
      <c r="Q2003" t="s">
        <v>32</v>
      </c>
    </row>
    <row r="2004" spans="1:17" x14ac:dyDescent="0.3">
      <c r="A2004" t="s">
        <v>12</v>
      </c>
      <c r="B2004">
        <v>379000</v>
      </c>
      <c r="C2004">
        <v>379000</v>
      </c>
      <c r="D2004">
        <v>1313</v>
      </c>
      <c r="E2004">
        <v>2</v>
      </c>
      <c r="F2004">
        <v>3</v>
      </c>
      <c r="G2004">
        <v>3</v>
      </c>
      <c r="H2004">
        <v>2</v>
      </c>
      <c r="I2004">
        <v>2</v>
      </c>
      <c r="J2004">
        <v>2</v>
      </c>
      <c r="K2004">
        <v>1990</v>
      </c>
      <c r="L2004">
        <v>32935</v>
      </c>
      <c r="M2004">
        <v>0</v>
      </c>
      <c r="N2004">
        <v>0</v>
      </c>
      <c r="O2004">
        <v>288.65194211728863</v>
      </c>
      <c r="P2004">
        <v>2020</v>
      </c>
      <c r="Q2004" t="s">
        <v>32</v>
      </c>
    </row>
    <row r="2005" spans="1:17" x14ac:dyDescent="0.3">
      <c r="A2005" t="s">
        <v>14</v>
      </c>
      <c r="B2005">
        <v>1200000</v>
      </c>
      <c r="C2005">
        <v>1200000</v>
      </c>
      <c r="D2005">
        <v>1603</v>
      </c>
      <c r="E2005">
        <v>3</v>
      </c>
      <c r="F2005">
        <v>3</v>
      </c>
      <c r="G2005">
        <v>3</v>
      </c>
      <c r="H2005">
        <v>3</v>
      </c>
      <c r="I2005">
        <v>3</v>
      </c>
      <c r="J2005">
        <v>2</v>
      </c>
      <c r="K2005">
        <v>2001</v>
      </c>
      <c r="L2005">
        <v>33401</v>
      </c>
      <c r="M2005">
        <v>0</v>
      </c>
      <c r="N2005">
        <v>0</v>
      </c>
      <c r="O2005">
        <v>748.59638178415469</v>
      </c>
      <c r="P2005">
        <v>2020</v>
      </c>
      <c r="Q2005" t="s">
        <v>32</v>
      </c>
    </row>
    <row r="2006" spans="1:17" x14ac:dyDescent="0.3">
      <c r="A2006" t="s">
        <v>13</v>
      </c>
      <c r="B2006">
        <v>550000</v>
      </c>
      <c r="C2006">
        <v>525000</v>
      </c>
      <c r="D2006">
        <v>1242</v>
      </c>
      <c r="E2006">
        <v>1</v>
      </c>
      <c r="F2006">
        <v>4</v>
      </c>
      <c r="G2006">
        <v>2</v>
      </c>
      <c r="H2006">
        <v>2</v>
      </c>
      <c r="I2006">
        <v>2</v>
      </c>
      <c r="J2006">
        <v>0</v>
      </c>
      <c r="K2006">
        <v>2005</v>
      </c>
      <c r="L2006">
        <v>32413</v>
      </c>
      <c r="M2006">
        <v>25000</v>
      </c>
      <c r="N2006">
        <v>4.5454545454545456E-2</v>
      </c>
      <c r="O2006">
        <v>422.70531400966183</v>
      </c>
      <c r="P2006">
        <v>2020</v>
      </c>
      <c r="Q2006" t="s">
        <v>32</v>
      </c>
    </row>
    <row r="2007" spans="1:17" x14ac:dyDescent="0.3">
      <c r="A2007" t="s">
        <v>13</v>
      </c>
      <c r="B2007">
        <v>599000</v>
      </c>
      <c r="C2007">
        <v>560000</v>
      </c>
      <c r="D2007">
        <v>1440</v>
      </c>
      <c r="E2007">
        <v>1</v>
      </c>
      <c r="F2007">
        <v>2</v>
      </c>
      <c r="G2007">
        <v>2</v>
      </c>
      <c r="H2007">
        <v>2</v>
      </c>
      <c r="I2007">
        <v>2</v>
      </c>
      <c r="J2007">
        <v>1</v>
      </c>
      <c r="K2007">
        <v>1971</v>
      </c>
      <c r="L2007">
        <v>33009</v>
      </c>
      <c r="M2007">
        <v>39000</v>
      </c>
      <c r="N2007">
        <v>6.5108514190317199E-2</v>
      </c>
      <c r="O2007">
        <v>388.88888888888891</v>
      </c>
      <c r="P2007">
        <v>2020</v>
      </c>
      <c r="Q2007" t="s">
        <v>32</v>
      </c>
    </row>
    <row r="2008" spans="1:17" x14ac:dyDescent="0.3">
      <c r="A2008" t="s">
        <v>12</v>
      </c>
      <c r="B2008">
        <v>169000</v>
      </c>
      <c r="C2008">
        <v>160000</v>
      </c>
      <c r="D2008">
        <v>1238</v>
      </c>
      <c r="E2008">
        <v>1</v>
      </c>
      <c r="F2008">
        <v>2</v>
      </c>
      <c r="G2008">
        <v>2</v>
      </c>
      <c r="H2008">
        <v>2</v>
      </c>
      <c r="I2008">
        <v>2</v>
      </c>
      <c r="J2008">
        <v>0</v>
      </c>
      <c r="K2008">
        <v>1976</v>
      </c>
      <c r="L2008">
        <v>33436</v>
      </c>
      <c r="M2008">
        <v>9000</v>
      </c>
      <c r="N2008">
        <v>5.3254437869822487E-2</v>
      </c>
      <c r="O2008">
        <v>129.24071082390952</v>
      </c>
      <c r="P2008">
        <v>2020</v>
      </c>
      <c r="Q2008" t="s">
        <v>32</v>
      </c>
    </row>
    <row r="2009" spans="1:17" x14ac:dyDescent="0.3">
      <c r="A2009" t="s">
        <v>12</v>
      </c>
      <c r="B2009">
        <v>675000</v>
      </c>
      <c r="C2009">
        <v>670000</v>
      </c>
      <c r="D2009">
        <v>1455</v>
      </c>
      <c r="E2009">
        <v>1</v>
      </c>
      <c r="F2009">
        <v>3</v>
      </c>
      <c r="G2009">
        <v>2</v>
      </c>
      <c r="H2009">
        <v>2</v>
      </c>
      <c r="I2009">
        <v>2</v>
      </c>
      <c r="J2009">
        <v>2</v>
      </c>
      <c r="K2009">
        <v>1986</v>
      </c>
      <c r="L2009">
        <v>34116</v>
      </c>
      <c r="M2009">
        <v>5000</v>
      </c>
      <c r="N2009">
        <v>7.4074074074074077E-3</v>
      </c>
      <c r="O2009">
        <v>460.4810996563574</v>
      </c>
      <c r="P2009">
        <v>2020</v>
      </c>
      <c r="Q2009" t="s">
        <v>32</v>
      </c>
    </row>
    <row r="2010" spans="1:17" x14ac:dyDescent="0.3">
      <c r="A2010" t="s">
        <v>17</v>
      </c>
      <c r="B2010">
        <v>167000</v>
      </c>
      <c r="C2010">
        <v>165000</v>
      </c>
      <c r="D2010">
        <v>1274</v>
      </c>
      <c r="E2010">
        <v>1</v>
      </c>
      <c r="F2010">
        <v>2</v>
      </c>
      <c r="G2010">
        <v>2</v>
      </c>
      <c r="H2010">
        <v>2</v>
      </c>
      <c r="I2010">
        <v>2</v>
      </c>
      <c r="J2010">
        <v>0</v>
      </c>
      <c r="K2010">
        <v>1987</v>
      </c>
      <c r="L2010">
        <v>33881</v>
      </c>
      <c r="M2010">
        <v>2000</v>
      </c>
      <c r="N2010">
        <v>1.1976047904191617E-2</v>
      </c>
      <c r="O2010">
        <v>129.51334379905808</v>
      </c>
      <c r="P2010">
        <v>2020</v>
      </c>
      <c r="Q2010" t="s">
        <v>32</v>
      </c>
    </row>
    <row r="2011" spans="1:17" x14ac:dyDescent="0.3">
      <c r="A2011" t="s">
        <v>12</v>
      </c>
      <c r="B2011">
        <v>284900</v>
      </c>
      <c r="C2011">
        <v>284900</v>
      </c>
      <c r="D2011">
        <v>1361</v>
      </c>
      <c r="E2011">
        <v>1</v>
      </c>
      <c r="F2011">
        <v>3</v>
      </c>
      <c r="G2011">
        <v>2</v>
      </c>
      <c r="H2011">
        <v>2</v>
      </c>
      <c r="I2011">
        <v>2</v>
      </c>
      <c r="J2011">
        <v>1</v>
      </c>
      <c r="K2011">
        <v>2025</v>
      </c>
      <c r="L2011">
        <v>33905</v>
      </c>
      <c r="M2011">
        <v>0</v>
      </c>
      <c r="N2011">
        <v>0</v>
      </c>
      <c r="O2011">
        <v>209.33137398971346</v>
      </c>
      <c r="P2011">
        <v>2020</v>
      </c>
      <c r="Q2011" t="s">
        <v>32</v>
      </c>
    </row>
    <row r="2012" spans="1:17" x14ac:dyDescent="0.3">
      <c r="A2012" t="s">
        <v>12</v>
      </c>
      <c r="B2012">
        <v>365000</v>
      </c>
      <c r="C2012">
        <v>380000</v>
      </c>
      <c r="D2012">
        <v>1718</v>
      </c>
      <c r="E2012">
        <v>1</v>
      </c>
      <c r="F2012">
        <v>4</v>
      </c>
      <c r="G2012">
        <v>2</v>
      </c>
      <c r="H2012">
        <v>2</v>
      </c>
      <c r="I2012">
        <v>2</v>
      </c>
      <c r="J2012">
        <v>2</v>
      </c>
      <c r="K2012">
        <v>2006</v>
      </c>
      <c r="L2012">
        <v>33993</v>
      </c>
      <c r="M2012">
        <v>-15000</v>
      </c>
      <c r="N2012">
        <v>-4.1095890410958902E-2</v>
      </c>
      <c r="O2012">
        <v>221.18742724097788</v>
      </c>
      <c r="P2012">
        <v>2020</v>
      </c>
      <c r="Q2012" t="s">
        <v>32</v>
      </c>
    </row>
    <row r="2013" spans="1:17" x14ac:dyDescent="0.3">
      <c r="A2013" t="s">
        <v>13</v>
      </c>
      <c r="B2013">
        <v>195000</v>
      </c>
      <c r="C2013">
        <v>180000</v>
      </c>
      <c r="D2013">
        <v>1916</v>
      </c>
      <c r="E2013">
        <v>1</v>
      </c>
      <c r="F2013">
        <v>2</v>
      </c>
      <c r="G2013">
        <v>2</v>
      </c>
      <c r="H2013">
        <v>2</v>
      </c>
      <c r="I2013">
        <v>2</v>
      </c>
      <c r="J2013">
        <v>1</v>
      </c>
      <c r="K2013">
        <v>2006</v>
      </c>
      <c r="L2013">
        <v>33920</v>
      </c>
      <c r="M2013">
        <v>15000</v>
      </c>
      <c r="N2013">
        <v>7.6923076923076927E-2</v>
      </c>
      <c r="O2013">
        <v>93.945720250521916</v>
      </c>
      <c r="P2013">
        <v>2020</v>
      </c>
      <c r="Q2013" t="s">
        <v>32</v>
      </c>
    </row>
    <row r="2014" spans="1:17" x14ac:dyDescent="0.3">
      <c r="A2014" t="s">
        <v>13</v>
      </c>
      <c r="B2014">
        <v>189500</v>
      </c>
      <c r="C2014">
        <v>177600</v>
      </c>
      <c r="D2014">
        <v>1036</v>
      </c>
      <c r="E2014">
        <v>1</v>
      </c>
      <c r="F2014">
        <v>2</v>
      </c>
      <c r="G2014">
        <v>1</v>
      </c>
      <c r="H2014">
        <v>1</v>
      </c>
      <c r="I2014">
        <v>1</v>
      </c>
      <c r="J2014">
        <v>0</v>
      </c>
      <c r="K2014">
        <v>1974</v>
      </c>
      <c r="L2014">
        <v>32086</v>
      </c>
      <c r="M2014">
        <v>11900</v>
      </c>
      <c r="N2014">
        <v>6.2796833773087077E-2</v>
      </c>
      <c r="O2014">
        <v>171.42857142857142</v>
      </c>
      <c r="P2014">
        <v>2020</v>
      </c>
      <c r="Q2014" t="s">
        <v>32</v>
      </c>
    </row>
    <row r="2015" spans="1:17" x14ac:dyDescent="0.3">
      <c r="A2015" t="s">
        <v>12</v>
      </c>
      <c r="B2015">
        <v>524000</v>
      </c>
      <c r="C2015">
        <v>515000</v>
      </c>
      <c r="D2015">
        <v>1522</v>
      </c>
      <c r="E2015">
        <v>1</v>
      </c>
      <c r="F2015">
        <v>4</v>
      </c>
      <c r="G2015">
        <v>2</v>
      </c>
      <c r="H2015">
        <v>2</v>
      </c>
      <c r="I2015">
        <v>2</v>
      </c>
      <c r="J2015">
        <v>0</v>
      </c>
      <c r="K2015">
        <v>1965</v>
      </c>
      <c r="L2015">
        <v>33024</v>
      </c>
      <c r="M2015">
        <v>9000</v>
      </c>
      <c r="N2015">
        <v>1.717557251908397E-2</v>
      </c>
      <c r="O2015">
        <v>338.37056504599212</v>
      </c>
      <c r="P2015">
        <v>2020</v>
      </c>
      <c r="Q2015" t="s">
        <v>32</v>
      </c>
    </row>
    <row r="2016" spans="1:17" x14ac:dyDescent="0.3">
      <c r="A2016" t="s">
        <v>12</v>
      </c>
      <c r="B2016">
        <v>274900</v>
      </c>
      <c r="C2016">
        <v>264000</v>
      </c>
      <c r="D2016">
        <v>1189</v>
      </c>
      <c r="E2016">
        <v>1</v>
      </c>
      <c r="F2016">
        <v>3</v>
      </c>
      <c r="G2016">
        <v>2</v>
      </c>
      <c r="H2016">
        <v>2</v>
      </c>
      <c r="I2016">
        <v>2</v>
      </c>
      <c r="J2016">
        <v>2</v>
      </c>
      <c r="K2016">
        <v>2025</v>
      </c>
      <c r="L2016">
        <v>33976</v>
      </c>
      <c r="M2016">
        <v>10900</v>
      </c>
      <c r="N2016">
        <v>3.9650782102582757E-2</v>
      </c>
      <c r="O2016">
        <v>222.03532380151387</v>
      </c>
      <c r="P2016">
        <v>2020</v>
      </c>
      <c r="Q2016" t="s">
        <v>32</v>
      </c>
    </row>
    <row r="2017" spans="1:17" x14ac:dyDescent="0.3">
      <c r="A2017" t="s">
        <v>12</v>
      </c>
      <c r="B2017">
        <v>359000</v>
      </c>
      <c r="C2017">
        <v>346000</v>
      </c>
      <c r="D2017">
        <v>1270</v>
      </c>
      <c r="E2017">
        <v>1</v>
      </c>
      <c r="F2017">
        <v>3</v>
      </c>
      <c r="G2017">
        <v>2</v>
      </c>
      <c r="H2017">
        <v>2</v>
      </c>
      <c r="I2017">
        <v>2</v>
      </c>
      <c r="J2017">
        <v>1</v>
      </c>
      <c r="K2017">
        <v>1984</v>
      </c>
      <c r="L2017">
        <v>34984</v>
      </c>
      <c r="M2017">
        <v>13000</v>
      </c>
      <c r="N2017">
        <v>3.6211699164345405E-2</v>
      </c>
      <c r="O2017">
        <v>272.44094488188978</v>
      </c>
      <c r="P2017">
        <v>2020</v>
      </c>
      <c r="Q2017" t="s">
        <v>32</v>
      </c>
    </row>
    <row r="2018" spans="1:17" x14ac:dyDescent="0.3">
      <c r="A2018" t="s">
        <v>12</v>
      </c>
      <c r="B2018">
        <v>385000</v>
      </c>
      <c r="C2018">
        <v>380000</v>
      </c>
      <c r="D2018">
        <v>1502</v>
      </c>
      <c r="E2018">
        <v>1</v>
      </c>
      <c r="F2018">
        <v>3</v>
      </c>
      <c r="G2018">
        <v>2</v>
      </c>
      <c r="H2018">
        <v>2</v>
      </c>
      <c r="I2018">
        <v>2</v>
      </c>
      <c r="J2018">
        <v>2</v>
      </c>
      <c r="K2018">
        <v>2022</v>
      </c>
      <c r="L2018">
        <v>34715</v>
      </c>
      <c r="M2018">
        <v>5000</v>
      </c>
      <c r="N2018">
        <v>1.2987012987012988E-2</v>
      </c>
      <c r="O2018">
        <v>252.99600532623168</v>
      </c>
      <c r="P2018">
        <v>2020</v>
      </c>
      <c r="Q2018" t="s">
        <v>32</v>
      </c>
    </row>
    <row r="2019" spans="1:17" x14ac:dyDescent="0.3">
      <c r="A2019" t="s">
        <v>12</v>
      </c>
      <c r="B2019">
        <v>284900</v>
      </c>
      <c r="C2019">
        <v>284900</v>
      </c>
      <c r="D2019">
        <v>1427</v>
      </c>
      <c r="E2019">
        <v>1</v>
      </c>
      <c r="F2019">
        <v>3</v>
      </c>
      <c r="G2019">
        <v>2</v>
      </c>
      <c r="H2019">
        <v>2</v>
      </c>
      <c r="I2019">
        <v>2</v>
      </c>
      <c r="J2019">
        <v>2</v>
      </c>
      <c r="K2019">
        <v>2026</v>
      </c>
      <c r="L2019">
        <v>32404</v>
      </c>
      <c r="M2019">
        <v>0</v>
      </c>
      <c r="N2019">
        <v>0</v>
      </c>
      <c r="O2019">
        <v>199.64961457603363</v>
      </c>
      <c r="P2019">
        <v>2020</v>
      </c>
      <c r="Q2019" t="s">
        <v>32</v>
      </c>
    </row>
    <row r="2020" spans="1:17" x14ac:dyDescent="0.3">
      <c r="A2020" t="s">
        <v>14</v>
      </c>
      <c r="B2020">
        <v>279900</v>
      </c>
      <c r="C2020">
        <v>274900</v>
      </c>
      <c r="D2020">
        <v>1460</v>
      </c>
      <c r="E2020">
        <v>2</v>
      </c>
      <c r="F2020">
        <v>3</v>
      </c>
      <c r="G2020">
        <v>3</v>
      </c>
      <c r="H2020">
        <v>2</v>
      </c>
      <c r="I2020">
        <v>2</v>
      </c>
      <c r="J2020">
        <v>0</v>
      </c>
      <c r="K2020">
        <v>2025</v>
      </c>
      <c r="L2020">
        <v>32456</v>
      </c>
      <c r="M2020">
        <v>5000</v>
      </c>
      <c r="N2020">
        <v>1.7863522686673811E-2</v>
      </c>
      <c r="O2020">
        <v>188.2876712328767</v>
      </c>
      <c r="P2020">
        <v>2020</v>
      </c>
      <c r="Q2020" t="s">
        <v>32</v>
      </c>
    </row>
    <row r="2021" spans="1:17" x14ac:dyDescent="0.3">
      <c r="A2021" t="s">
        <v>12</v>
      </c>
      <c r="B2021">
        <v>215000</v>
      </c>
      <c r="C2021">
        <v>200000</v>
      </c>
      <c r="D2021">
        <v>1029</v>
      </c>
      <c r="E2021">
        <v>1</v>
      </c>
      <c r="F2021">
        <v>2</v>
      </c>
      <c r="G2021">
        <v>2</v>
      </c>
      <c r="H2021">
        <v>2</v>
      </c>
      <c r="I2021">
        <v>2</v>
      </c>
      <c r="J2021">
        <v>0</v>
      </c>
      <c r="K2021">
        <v>1983</v>
      </c>
      <c r="L2021">
        <v>33455</v>
      </c>
      <c r="M2021">
        <v>15000</v>
      </c>
      <c r="N2021">
        <v>6.9767441860465115E-2</v>
      </c>
      <c r="O2021">
        <v>194.36345966958211</v>
      </c>
      <c r="P2021">
        <v>2020</v>
      </c>
      <c r="Q2021" t="s">
        <v>32</v>
      </c>
    </row>
    <row r="2022" spans="1:17" x14ac:dyDescent="0.3">
      <c r="A2022" t="s">
        <v>12</v>
      </c>
      <c r="B2022">
        <v>369900</v>
      </c>
      <c r="C2022">
        <v>360000</v>
      </c>
      <c r="D2022">
        <v>1586</v>
      </c>
      <c r="E2022">
        <v>1</v>
      </c>
      <c r="F2022">
        <v>3</v>
      </c>
      <c r="G2022">
        <v>2</v>
      </c>
      <c r="H2022">
        <v>2</v>
      </c>
      <c r="I2022">
        <v>2</v>
      </c>
      <c r="J2022">
        <v>2</v>
      </c>
      <c r="K2022">
        <v>1980</v>
      </c>
      <c r="L2022">
        <v>33990</v>
      </c>
      <c r="M2022">
        <v>9900</v>
      </c>
      <c r="N2022">
        <v>2.6763990267639901E-2</v>
      </c>
      <c r="O2022">
        <v>226.9861286254729</v>
      </c>
      <c r="P2022">
        <v>2020</v>
      </c>
      <c r="Q2022" t="s">
        <v>32</v>
      </c>
    </row>
    <row r="2023" spans="1:17" x14ac:dyDescent="0.3">
      <c r="A2023" t="s">
        <v>12</v>
      </c>
      <c r="B2023">
        <v>545000</v>
      </c>
      <c r="C2023">
        <v>500000</v>
      </c>
      <c r="D2023">
        <v>1858</v>
      </c>
      <c r="E2023">
        <v>1</v>
      </c>
      <c r="F2023">
        <v>3</v>
      </c>
      <c r="G2023">
        <v>2</v>
      </c>
      <c r="H2023">
        <v>2</v>
      </c>
      <c r="I2023">
        <v>2</v>
      </c>
      <c r="J2023">
        <v>2</v>
      </c>
      <c r="K2023">
        <v>1997</v>
      </c>
      <c r="L2023">
        <v>34134</v>
      </c>
      <c r="M2023">
        <v>45000</v>
      </c>
      <c r="N2023">
        <v>8.2568807339449546E-2</v>
      </c>
      <c r="O2023">
        <v>269.1065662002153</v>
      </c>
      <c r="P2023">
        <v>2020</v>
      </c>
      <c r="Q2023" t="s">
        <v>32</v>
      </c>
    </row>
    <row r="2024" spans="1:17" x14ac:dyDescent="0.3">
      <c r="A2024" t="s">
        <v>13</v>
      </c>
      <c r="B2024">
        <v>695000</v>
      </c>
      <c r="C2024">
        <v>610000</v>
      </c>
      <c r="D2024">
        <v>1048</v>
      </c>
      <c r="E2024">
        <v>1</v>
      </c>
      <c r="F2024">
        <v>2</v>
      </c>
      <c r="G2024">
        <v>2</v>
      </c>
      <c r="H2024">
        <v>2</v>
      </c>
      <c r="I2024">
        <v>2</v>
      </c>
      <c r="J2024">
        <v>1</v>
      </c>
      <c r="K2024">
        <v>2019</v>
      </c>
      <c r="L2024">
        <v>33137</v>
      </c>
      <c r="M2024">
        <v>85000</v>
      </c>
      <c r="N2024">
        <v>0.1223021582733813</v>
      </c>
      <c r="O2024">
        <v>582.06106870229007</v>
      </c>
      <c r="P2024">
        <v>2020</v>
      </c>
      <c r="Q2024" t="s">
        <v>32</v>
      </c>
    </row>
    <row r="2025" spans="1:17" x14ac:dyDescent="0.3">
      <c r="A2025" t="s">
        <v>12</v>
      </c>
      <c r="B2025">
        <v>144900</v>
      </c>
      <c r="C2025">
        <v>95000</v>
      </c>
      <c r="D2025">
        <v>1119</v>
      </c>
      <c r="E2025">
        <v>1</v>
      </c>
      <c r="F2025">
        <v>3</v>
      </c>
      <c r="G2025">
        <v>2</v>
      </c>
      <c r="H2025">
        <v>1</v>
      </c>
      <c r="I2025">
        <v>1</v>
      </c>
      <c r="J2025">
        <v>0</v>
      </c>
      <c r="K2025">
        <v>1962</v>
      </c>
      <c r="L2025">
        <v>32254</v>
      </c>
      <c r="M2025">
        <v>49900</v>
      </c>
      <c r="N2025">
        <v>0.34437543133195309</v>
      </c>
      <c r="O2025">
        <v>84.897229669347638</v>
      </c>
      <c r="P2025">
        <v>2020</v>
      </c>
      <c r="Q2025" t="s">
        <v>32</v>
      </c>
    </row>
    <row r="2026" spans="1:17" x14ac:dyDescent="0.3">
      <c r="A2026" t="s">
        <v>13</v>
      </c>
      <c r="B2026">
        <v>265000</v>
      </c>
      <c r="C2026">
        <v>255000</v>
      </c>
      <c r="D2026">
        <v>1200</v>
      </c>
      <c r="E2026">
        <v>1</v>
      </c>
      <c r="F2026">
        <v>2</v>
      </c>
      <c r="G2026">
        <v>2</v>
      </c>
      <c r="H2026">
        <v>2</v>
      </c>
      <c r="I2026">
        <v>2</v>
      </c>
      <c r="J2026">
        <v>0</v>
      </c>
      <c r="K2026">
        <v>1974</v>
      </c>
      <c r="L2026">
        <v>33305</v>
      </c>
      <c r="M2026">
        <v>10000</v>
      </c>
      <c r="N2026">
        <v>3.7735849056603772E-2</v>
      </c>
      <c r="O2026">
        <v>212.5</v>
      </c>
      <c r="P2026">
        <v>2020</v>
      </c>
      <c r="Q2026" t="s">
        <v>32</v>
      </c>
    </row>
    <row r="2027" spans="1:17" x14ac:dyDescent="0.3">
      <c r="A2027" t="s">
        <v>12</v>
      </c>
      <c r="B2027">
        <v>850000</v>
      </c>
      <c r="C2027">
        <v>835000</v>
      </c>
      <c r="D2027">
        <v>1552</v>
      </c>
      <c r="E2027">
        <v>1</v>
      </c>
      <c r="F2027">
        <v>3</v>
      </c>
      <c r="G2027">
        <v>2</v>
      </c>
      <c r="H2027">
        <v>2</v>
      </c>
      <c r="I2027">
        <v>2</v>
      </c>
      <c r="J2027">
        <v>1</v>
      </c>
      <c r="K2027">
        <v>1964</v>
      </c>
      <c r="L2027">
        <v>33157</v>
      </c>
      <c r="M2027">
        <v>15000</v>
      </c>
      <c r="N2027">
        <v>1.7647058823529412E-2</v>
      </c>
      <c r="O2027">
        <v>538.01546391752572</v>
      </c>
      <c r="P2027">
        <v>2020</v>
      </c>
      <c r="Q2027" t="s">
        <v>32</v>
      </c>
    </row>
    <row r="2028" spans="1:17" x14ac:dyDescent="0.3">
      <c r="A2028" t="s">
        <v>14</v>
      </c>
      <c r="B2028">
        <v>269990</v>
      </c>
      <c r="C2028">
        <v>262990</v>
      </c>
      <c r="D2028">
        <v>1373</v>
      </c>
      <c r="E2028">
        <v>2</v>
      </c>
      <c r="F2028">
        <v>3</v>
      </c>
      <c r="G2028">
        <v>3</v>
      </c>
      <c r="H2028">
        <v>2</v>
      </c>
      <c r="I2028">
        <v>2</v>
      </c>
      <c r="J2028">
        <v>1</v>
      </c>
      <c r="K2028">
        <v>2026</v>
      </c>
      <c r="L2028">
        <v>32218</v>
      </c>
      <c r="M2028">
        <v>7000</v>
      </c>
      <c r="N2028">
        <v>2.5926886180969666E-2</v>
      </c>
      <c r="O2028">
        <v>191.54406409322652</v>
      </c>
      <c r="P2028">
        <v>2020</v>
      </c>
      <c r="Q2028" t="s">
        <v>32</v>
      </c>
    </row>
    <row r="2029" spans="1:17" x14ac:dyDescent="0.3">
      <c r="A2029" t="s">
        <v>12</v>
      </c>
      <c r="B2029">
        <v>300000</v>
      </c>
      <c r="C2029">
        <v>300000</v>
      </c>
      <c r="D2029">
        <v>1969</v>
      </c>
      <c r="E2029">
        <v>1</v>
      </c>
      <c r="F2029">
        <v>4</v>
      </c>
      <c r="G2029">
        <v>3</v>
      </c>
      <c r="H2029">
        <v>2</v>
      </c>
      <c r="I2029">
        <v>2</v>
      </c>
      <c r="J2029">
        <v>0</v>
      </c>
      <c r="K2029">
        <v>1973</v>
      </c>
      <c r="L2029">
        <v>32514</v>
      </c>
      <c r="M2029">
        <v>0</v>
      </c>
      <c r="N2029">
        <v>0</v>
      </c>
      <c r="O2029">
        <v>152.36160487557135</v>
      </c>
      <c r="P2029">
        <v>2020</v>
      </c>
      <c r="Q2029" t="s">
        <v>32</v>
      </c>
    </row>
    <row r="2030" spans="1:17" x14ac:dyDescent="0.3">
      <c r="A2030" t="s">
        <v>13</v>
      </c>
      <c r="B2030">
        <v>850000</v>
      </c>
      <c r="C2030">
        <v>800000</v>
      </c>
      <c r="D2030">
        <v>1430</v>
      </c>
      <c r="E2030">
        <v>1</v>
      </c>
      <c r="F2030">
        <v>2</v>
      </c>
      <c r="G2030">
        <v>3</v>
      </c>
      <c r="H2030">
        <v>2</v>
      </c>
      <c r="I2030">
        <v>2</v>
      </c>
      <c r="J2030">
        <v>1</v>
      </c>
      <c r="K2030">
        <v>1967</v>
      </c>
      <c r="L2030">
        <v>33140</v>
      </c>
      <c r="M2030">
        <v>50000</v>
      </c>
      <c r="N2030">
        <v>5.8823529411764705E-2</v>
      </c>
      <c r="O2030">
        <v>559.44055944055947</v>
      </c>
      <c r="P2030">
        <v>2020</v>
      </c>
      <c r="Q2030" t="s">
        <v>32</v>
      </c>
    </row>
    <row r="2031" spans="1:17" x14ac:dyDescent="0.3">
      <c r="A2031" t="s">
        <v>12</v>
      </c>
      <c r="B2031">
        <v>435000</v>
      </c>
      <c r="C2031">
        <v>437000</v>
      </c>
      <c r="D2031">
        <v>1589</v>
      </c>
      <c r="E2031">
        <v>1</v>
      </c>
      <c r="F2031">
        <v>3</v>
      </c>
      <c r="G2031">
        <v>2</v>
      </c>
      <c r="H2031">
        <v>2</v>
      </c>
      <c r="I2031">
        <v>2</v>
      </c>
      <c r="J2031">
        <v>2</v>
      </c>
      <c r="K2031">
        <v>2020</v>
      </c>
      <c r="L2031">
        <v>32580</v>
      </c>
      <c r="M2031">
        <v>-2000</v>
      </c>
      <c r="N2031">
        <v>-4.5977011494252873E-3</v>
      </c>
      <c r="O2031">
        <v>275.01573316551293</v>
      </c>
      <c r="P2031">
        <v>2020</v>
      </c>
      <c r="Q2031" t="s">
        <v>32</v>
      </c>
    </row>
    <row r="2032" spans="1:17" x14ac:dyDescent="0.3">
      <c r="A2032" t="s">
        <v>12</v>
      </c>
      <c r="B2032">
        <v>349000</v>
      </c>
      <c r="C2032">
        <v>349000</v>
      </c>
      <c r="D2032">
        <v>1174</v>
      </c>
      <c r="E2032">
        <v>1</v>
      </c>
      <c r="F2032">
        <v>3</v>
      </c>
      <c r="G2032">
        <v>2</v>
      </c>
      <c r="H2032">
        <v>2</v>
      </c>
      <c r="I2032">
        <v>2</v>
      </c>
      <c r="J2032">
        <v>2</v>
      </c>
      <c r="K2032">
        <v>1981</v>
      </c>
      <c r="L2032">
        <v>34744</v>
      </c>
      <c r="M2032">
        <v>0</v>
      </c>
      <c r="N2032">
        <v>0</v>
      </c>
      <c r="O2032">
        <v>297.27427597955705</v>
      </c>
      <c r="P2032">
        <v>2020</v>
      </c>
      <c r="Q2032" t="s">
        <v>32</v>
      </c>
    </row>
    <row r="2033" spans="1:17" x14ac:dyDescent="0.3">
      <c r="A2033" t="s">
        <v>14</v>
      </c>
      <c r="B2033">
        <v>239000</v>
      </c>
      <c r="C2033">
        <v>227900</v>
      </c>
      <c r="D2033">
        <v>1238</v>
      </c>
      <c r="E2033">
        <v>2</v>
      </c>
      <c r="F2033">
        <v>2</v>
      </c>
      <c r="G2033">
        <v>3</v>
      </c>
      <c r="H2033">
        <v>2</v>
      </c>
      <c r="I2033">
        <v>2</v>
      </c>
      <c r="J2033">
        <v>0</v>
      </c>
      <c r="K2033">
        <v>2024</v>
      </c>
      <c r="L2033">
        <v>34241</v>
      </c>
      <c r="M2033">
        <v>11100</v>
      </c>
      <c r="N2033">
        <v>4.6443514644351466E-2</v>
      </c>
      <c r="O2033">
        <v>184.08723747980613</v>
      </c>
      <c r="P2033">
        <v>2020</v>
      </c>
      <c r="Q2033" t="s">
        <v>32</v>
      </c>
    </row>
    <row r="2034" spans="1:17" x14ac:dyDescent="0.3">
      <c r="A2034" t="s">
        <v>13</v>
      </c>
      <c r="B2034">
        <v>229000</v>
      </c>
      <c r="C2034">
        <v>221000</v>
      </c>
      <c r="D2034">
        <v>1597</v>
      </c>
      <c r="E2034">
        <v>2</v>
      </c>
      <c r="F2034">
        <v>3</v>
      </c>
      <c r="G2034">
        <v>3</v>
      </c>
      <c r="H2034">
        <v>2</v>
      </c>
      <c r="I2034">
        <v>2</v>
      </c>
      <c r="J2034">
        <v>2</v>
      </c>
      <c r="K2034">
        <v>2006</v>
      </c>
      <c r="L2034">
        <v>32256</v>
      </c>
      <c r="M2034">
        <v>8000</v>
      </c>
      <c r="N2034">
        <v>3.4934497816593885E-2</v>
      </c>
      <c r="O2034">
        <v>138.38447088290545</v>
      </c>
      <c r="P2034">
        <v>2020</v>
      </c>
      <c r="Q2034" t="s">
        <v>32</v>
      </c>
    </row>
    <row r="2035" spans="1:17" x14ac:dyDescent="0.3">
      <c r="A2035" t="s">
        <v>12</v>
      </c>
      <c r="B2035">
        <v>540000</v>
      </c>
      <c r="C2035">
        <v>540000</v>
      </c>
      <c r="D2035">
        <v>1400</v>
      </c>
      <c r="E2035">
        <v>1</v>
      </c>
      <c r="F2035">
        <v>3</v>
      </c>
      <c r="G2035">
        <v>2</v>
      </c>
      <c r="H2035">
        <v>2</v>
      </c>
      <c r="I2035">
        <v>2</v>
      </c>
      <c r="J2035">
        <v>1</v>
      </c>
      <c r="K2035">
        <v>1980</v>
      </c>
      <c r="L2035">
        <v>33323</v>
      </c>
      <c r="M2035">
        <v>0</v>
      </c>
      <c r="N2035">
        <v>0</v>
      </c>
      <c r="O2035">
        <v>385.71428571428572</v>
      </c>
      <c r="P2035">
        <v>2020</v>
      </c>
      <c r="Q2035" t="s">
        <v>32</v>
      </c>
    </row>
    <row r="2036" spans="1:17" x14ac:dyDescent="0.3">
      <c r="A2036" t="s">
        <v>13</v>
      </c>
      <c r="B2036">
        <v>224000</v>
      </c>
      <c r="C2036">
        <v>214000</v>
      </c>
      <c r="D2036">
        <v>1138</v>
      </c>
      <c r="E2036">
        <v>1</v>
      </c>
      <c r="F2036">
        <v>2</v>
      </c>
      <c r="G2036">
        <v>2</v>
      </c>
      <c r="H2036">
        <v>2</v>
      </c>
      <c r="I2036">
        <v>2</v>
      </c>
      <c r="J2036">
        <v>1</v>
      </c>
      <c r="K2036">
        <v>2002</v>
      </c>
      <c r="L2036">
        <v>32224</v>
      </c>
      <c r="M2036">
        <v>10000</v>
      </c>
      <c r="N2036">
        <v>4.4642857142857144E-2</v>
      </c>
      <c r="O2036">
        <v>188.04920913884007</v>
      </c>
      <c r="P2036">
        <v>2020</v>
      </c>
      <c r="Q2036" t="s">
        <v>32</v>
      </c>
    </row>
    <row r="2037" spans="1:17" x14ac:dyDescent="0.3">
      <c r="A2037" t="s">
        <v>12</v>
      </c>
      <c r="B2037">
        <v>415000</v>
      </c>
      <c r="C2037">
        <v>396000</v>
      </c>
      <c r="D2037">
        <v>1514</v>
      </c>
      <c r="E2037">
        <v>1</v>
      </c>
      <c r="F2037">
        <v>3</v>
      </c>
      <c r="G2037">
        <v>2</v>
      </c>
      <c r="H2037">
        <v>2</v>
      </c>
      <c r="I2037">
        <v>2</v>
      </c>
      <c r="J2037">
        <v>2</v>
      </c>
      <c r="K2037">
        <v>1988</v>
      </c>
      <c r="L2037">
        <v>32225</v>
      </c>
      <c r="M2037">
        <v>19000</v>
      </c>
      <c r="N2037">
        <v>4.5783132530120479E-2</v>
      </c>
      <c r="O2037">
        <v>261.55878467635404</v>
      </c>
      <c r="P2037">
        <v>2020</v>
      </c>
      <c r="Q2037" t="s">
        <v>32</v>
      </c>
    </row>
    <row r="2038" spans="1:17" x14ac:dyDescent="0.3">
      <c r="A2038" t="s">
        <v>13</v>
      </c>
      <c r="B2038">
        <v>275000</v>
      </c>
      <c r="C2038">
        <v>250000</v>
      </c>
      <c r="D2038">
        <v>1490</v>
      </c>
      <c r="E2038">
        <v>2</v>
      </c>
      <c r="F2038">
        <v>3</v>
      </c>
      <c r="G2038">
        <v>2</v>
      </c>
      <c r="H2038">
        <v>2</v>
      </c>
      <c r="I2038">
        <v>2</v>
      </c>
      <c r="J2038">
        <v>0</v>
      </c>
      <c r="K2038">
        <v>1998</v>
      </c>
      <c r="L2038">
        <v>34114</v>
      </c>
      <c r="M2038">
        <v>25000</v>
      </c>
      <c r="N2038">
        <v>9.0909090909090912E-2</v>
      </c>
      <c r="O2038">
        <v>167.78523489932886</v>
      </c>
      <c r="P2038">
        <v>2020</v>
      </c>
      <c r="Q2038" t="s">
        <v>32</v>
      </c>
    </row>
    <row r="2039" spans="1:17" x14ac:dyDescent="0.3">
      <c r="A2039" t="s">
        <v>12</v>
      </c>
      <c r="B2039">
        <v>614950</v>
      </c>
      <c r="C2039">
        <v>610000</v>
      </c>
      <c r="D2039">
        <v>1152</v>
      </c>
      <c r="E2039">
        <v>1</v>
      </c>
      <c r="F2039">
        <v>3</v>
      </c>
      <c r="G2039">
        <v>2</v>
      </c>
      <c r="H2039">
        <v>2</v>
      </c>
      <c r="I2039">
        <v>2</v>
      </c>
      <c r="J2039">
        <v>2</v>
      </c>
      <c r="K2039">
        <v>1989</v>
      </c>
      <c r="L2039">
        <v>33957</v>
      </c>
      <c r="M2039">
        <v>4950</v>
      </c>
      <c r="N2039">
        <v>8.0494349134075938E-3</v>
      </c>
      <c r="O2039">
        <v>529.51388888888891</v>
      </c>
      <c r="P2039">
        <v>2020</v>
      </c>
      <c r="Q2039" t="s">
        <v>32</v>
      </c>
    </row>
    <row r="2040" spans="1:17" x14ac:dyDescent="0.3">
      <c r="A2040" t="s">
        <v>14</v>
      </c>
      <c r="B2040">
        <v>530000</v>
      </c>
      <c r="C2040">
        <v>520000</v>
      </c>
      <c r="D2040">
        <v>1312</v>
      </c>
      <c r="E2040">
        <v>2</v>
      </c>
      <c r="F2040">
        <v>2</v>
      </c>
      <c r="G2040">
        <v>3</v>
      </c>
      <c r="H2040">
        <v>2</v>
      </c>
      <c r="I2040">
        <v>2</v>
      </c>
      <c r="J2040">
        <v>0</v>
      </c>
      <c r="K2040">
        <v>1996</v>
      </c>
      <c r="L2040">
        <v>33483</v>
      </c>
      <c r="M2040">
        <v>10000</v>
      </c>
      <c r="N2040">
        <v>1.8867924528301886E-2</v>
      </c>
      <c r="O2040">
        <v>396.34146341463412</v>
      </c>
      <c r="P2040">
        <v>2020</v>
      </c>
      <c r="Q2040" t="s">
        <v>32</v>
      </c>
    </row>
    <row r="2041" spans="1:17" x14ac:dyDescent="0.3">
      <c r="A2041" t="s">
        <v>13</v>
      </c>
      <c r="B2041">
        <v>224000</v>
      </c>
      <c r="C2041">
        <v>210000</v>
      </c>
      <c r="D2041">
        <v>1385</v>
      </c>
      <c r="E2041">
        <v>1</v>
      </c>
      <c r="F2041">
        <v>2</v>
      </c>
      <c r="G2041">
        <v>2</v>
      </c>
      <c r="H2041">
        <v>2</v>
      </c>
      <c r="I2041">
        <v>2</v>
      </c>
      <c r="J2041">
        <v>0</v>
      </c>
      <c r="K2041">
        <v>1985</v>
      </c>
      <c r="L2041">
        <v>33433</v>
      </c>
      <c r="M2041">
        <v>14000</v>
      </c>
      <c r="N2041">
        <v>6.25E-2</v>
      </c>
      <c r="O2041">
        <v>151.62454873646209</v>
      </c>
      <c r="P2041">
        <v>2020</v>
      </c>
      <c r="Q2041" t="s">
        <v>32</v>
      </c>
    </row>
    <row r="2042" spans="1:17" x14ac:dyDescent="0.3">
      <c r="A2042" t="s">
        <v>12</v>
      </c>
      <c r="B2042">
        <v>409000</v>
      </c>
      <c r="C2042">
        <v>415000</v>
      </c>
      <c r="D2042">
        <v>1170</v>
      </c>
      <c r="E2042">
        <v>1</v>
      </c>
      <c r="F2042">
        <v>3</v>
      </c>
      <c r="G2042">
        <v>2</v>
      </c>
      <c r="H2042">
        <v>2</v>
      </c>
      <c r="I2042">
        <v>2</v>
      </c>
      <c r="J2042">
        <v>1</v>
      </c>
      <c r="K2042">
        <v>1958</v>
      </c>
      <c r="L2042">
        <v>34698</v>
      </c>
      <c r="M2042">
        <v>-6000</v>
      </c>
      <c r="N2042">
        <v>-1.4669926650366748E-2</v>
      </c>
      <c r="O2042">
        <v>354.70085470085468</v>
      </c>
      <c r="P2042">
        <v>2020</v>
      </c>
      <c r="Q2042" t="s">
        <v>32</v>
      </c>
    </row>
    <row r="2043" spans="1:17" x14ac:dyDescent="0.3">
      <c r="A2043" t="s">
        <v>13</v>
      </c>
      <c r="B2043">
        <v>165000</v>
      </c>
      <c r="C2043">
        <v>150000</v>
      </c>
      <c r="D2043">
        <v>1112</v>
      </c>
      <c r="E2043">
        <v>1</v>
      </c>
      <c r="F2043">
        <v>2</v>
      </c>
      <c r="G2043">
        <v>2</v>
      </c>
      <c r="H2043">
        <v>2</v>
      </c>
      <c r="I2043">
        <v>2</v>
      </c>
      <c r="J2043">
        <v>0</v>
      </c>
      <c r="K2043">
        <v>2003</v>
      </c>
      <c r="L2043">
        <v>32256</v>
      </c>
      <c r="M2043">
        <v>15000</v>
      </c>
      <c r="N2043">
        <v>9.0909090909090912E-2</v>
      </c>
      <c r="O2043">
        <v>134.89208633093526</v>
      </c>
      <c r="P2043">
        <v>2020</v>
      </c>
      <c r="Q2043" t="s">
        <v>32</v>
      </c>
    </row>
    <row r="2044" spans="1:17" x14ac:dyDescent="0.3">
      <c r="A2044" t="s">
        <v>12</v>
      </c>
      <c r="B2044">
        <v>555000</v>
      </c>
      <c r="C2044">
        <v>580000</v>
      </c>
      <c r="D2044">
        <v>1325</v>
      </c>
      <c r="E2044">
        <v>1</v>
      </c>
      <c r="F2044">
        <v>3</v>
      </c>
      <c r="G2044">
        <v>2</v>
      </c>
      <c r="H2044">
        <v>2</v>
      </c>
      <c r="I2044">
        <v>2</v>
      </c>
      <c r="J2044">
        <v>1</v>
      </c>
      <c r="K2044">
        <v>1967</v>
      </c>
      <c r="L2044">
        <v>33410</v>
      </c>
      <c r="M2044">
        <v>-25000</v>
      </c>
      <c r="N2044">
        <v>-4.5045045045045043E-2</v>
      </c>
      <c r="O2044">
        <v>437.7358490566038</v>
      </c>
      <c r="P2044">
        <v>2020</v>
      </c>
      <c r="Q2044" t="s">
        <v>32</v>
      </c>
    </row>
    <row r="2045" spans="1:17" x14ac:dyDescent="0.3">
      <c r="A2045" t="s">
        <v>12</v>
      </c>
      <c r="B2045">
        <v>320990</v>
      </c>
      <c r="C2045">
        <v>323724</v>
      </c>
      <c r="D2045">
        <v>1775</v>
      </c>
      <c r="E2045">
        <v>1</v>
      </c>
      <c r="F2045">
        <v>4</v>
      </c>
      <c r="G2045">
        <v>2</v>
      </c>
      <c r="H2045">
        <v>2</v>
      </c>
      <c r="I2045">
        <v>2</v>
      </c>
      <c r="J2045">
        <v>2</v>
      </c>
      <c r="K2045">
        <v>2025</v>
      </c>
      <c r="L2045">
        <v>32244</v>
      </c>
      <c r="M2045">
        <v>-2734</v>
      </c>
      <c r="N2045">
        <v>-8.5173992959282213E-3</v>
      </c>
      <c r="O2045">
        <v>182.37971830985916</v>
      </c>
      <c r="P2045">
        <v>2020</v>
      </c>
      <c r="Q2045" t="s">
        <v>32</v>
      </c>
    </row>
    <row r="2046" spans="1:17" x14ac:dyDescent="0.3">
      <c r="A2046" t="s">
        <v>12</v>
      </c>
      <c r="B2046">
        <v>255990</v>
      </c>
      <c r="C2046">
        <v>253990</v>
      </c>
      <c r="D2046">
        <v>1474</v>
      </c>
      <c r="E2046">
        <v>1</v>
      </c>
      <c r="F2046">
        <v>3</v>
      </c>
      <c r="G2046">
        <v>2</v>
      </c>
      <c r="H2046">
        <v>2</v>
      </c>
      <c r="I2046">
        <v>2</v>
      </c>
      <c r="J2046">
        <v>2</v>
      </c>
      <c r="K2046">
        <v>2026</v>
      </c>
      <c r="L2046">
        <v>32583</v>
      </c>
      <c r="M2046">
        <v>2000</v>
      </c>
      <c r="N2046">
        <v>7.8128051877026441E-3</v>
      </c>
      <c r="O2046">
        <v>172.31343283582089</v>
      </c>
      <c r="P2046">
        <v>2020</v>
      </c>
      <c r="Q2046" t="s">
        <v>32</v>
      </c>
    </row>
    <row r="2047" spans="1:17" x14ac:dyDescent="0.3">
      <c r="A2047" t="s">
        <v>13</v>
      </c>
      <c r="B2047">
        <v>240000</v>
      </c>
      <c r="C2047">
        <v>245000</v>
      </c>
      <c r="D2047">
        <v>1010</v>
      </c>
      <c r="E2047">
        <v>2</v>
      </c>
      <c r="F2047">
        <v>2</v>
      </c>
      <c r="G2047">
        <v>2</v>
      </c>
      <c r="H2047">
        <v>1</v>
      </c>
      <c r="I2047">
        <v>1</v>
      </c>
      <c r="J2047">
        <v>2</v>
      </c>
      <c r="K2047">
        <v>1989</v>
      </c>
      <c r="L2047">
        <v>33014</v>
      </c>
      <c r="M2047">
        <v>-5000</v>
      </c>
      <c r="N2047">
        <v>-2.0833333333333332E-2</v>
      </c>
      <c r="O2047">
        <v>242.57425742574259</v>
      </c>
      <c r="P2047">
        <v>2020</v>
      </c>
      <c r="Q2047" t="s">
        <v>32</v>
      </c>
    </row>
    <row r="2048" spans="1:17" x14ac:dyDescent="0.3">
      <c r="A2048" t="s">
        <v>12</v>
      </c>
      <c r="B2048">
        <v>279900</v>
      </c>
      <c r="C2048">
        <v>274900</v>
      </c>
      <c r="D2048">
        <v>1568</v>
      </c>
      <c r="E2048">
        <v>1</v>
      </c>
      <c r="F2048">
        <v>3</v>
      </c>
      <c r="G2048">
        <v>2</v>
      </c>
      <c r="H2048">
        <v>2</v>
      </c>
      <c r="I2048">
        <v>2</v>
      </c>
      <c r="J2048">
        <v>2</v>
      </c>
      <c r="K2048">
        <v>2026</v>
      </c>
      <c r="L2048">
        <v>32583</v>
      </c>
      <c r="M2048">
        <v>5000</v>
      </c>
      <c r="N2048">
        <v>1.7863522686673811E-2</v>
      </c>
      <c r="O2048">
        <v>175.31887755102042</v>
      </c>
      <c r="P2048">
        <v>2020</v>
      </c>
      <c r="Q2048" t="s">
        <v>32</v>
      </c>
    </row>
    <row r="2049" spans="1:17" x14ac:dyDescent="0.3">
      <c r="A2049" t="s">
        <v>14</v>
      </c>
      <c r="B2049">
        <v>279000</v>
      </c>
      <c r="C2049">
        <v>267500</v>
      </c>
      <c r="D2049">
        <v>1716</v>
      </c>
      <c r="E2049">
        <v>2</v>
      </c>
      <c r="F2049">
        <v>3</v>
      </c>
      <c r="G2049">
        <v>3</v>
      </c>
      <c r="H2049">
        <v>2</v>
      </c>
      <c r="I2049">
        <v>2</v>
      </c>
      <c r="J2049">
        <v>2</v>
      </c>
      <c r="K2049">
        <v>2018</v>
      </c>
      <c r="L2049">
        <v>32129</v>
      </c>
      <c r="M2049">
        <v>11500</v>
      </c>
      <c r="N2049">
        <v>4.1218637992831542E-2</v>
      </c>
      <c r="O2049">
        <v>155.88578088578089</v>
      </c>
      <c r="P2049">
        <v>2020</v>
      </c>
      <c r="Q2049" t="s">
        <v>32</v>
      </c>
    </row>
    <row r="2050" spans="1:17" x14ac:dyDescent="0.3">
      <c r="A2050" t="s">
        <v>12</v>
      </c>
      <c r="B2050">
        <v>239990</v>
      </c>
      <c r="C2050">
        <v>239990</v>
      </c>
      <c r="D2050">
        <v>1912</v>
      </c>
      <c r="E2050">
        <v>1</v>
      </c>
      <c r="F2050">
        <v>4</v>
      </c>
      <c r="G2050">
        <v>3</v>
      </c>
      <c r="H2050">
        <v>3</v>
      </c>
      <c r="I2050">
        <v>3</v>
      </c>
      <c r="J2050">
        <v>3</v>
      </c>
      <c r="K2050">
        <v>1967</v>
      </c>
      <c r="L2050">
        <v>32534</v>
      </c>
      <c r="M2050">
        <v>0</v>
      </c>
      <c r="N2050">
        <v>0</v>
      </c>
      <c r="O2050">
        <v>125.51778242677824</v>
      </c>
      <c r="P2050">
        <v>2020</v>
      </c>
      <c r="Q2050" t="s">
        <v>32</v>
      </c>
    </row>
    <row r="2051" spans="1:17" x14ac:dyDescent="0.3">
      <c r="A2051" t="s">
        <v>13</v>
      </c>
      <c r="B2051">
        <v>129900</v>
      </c>
      <c r="C2051">
        <v>127400</v>
      </c>
      <c r="D2051">
        <v>1280</v>
      </c>
      <c r="E2051">
        <v>1</v>
      </c>
      <c r="F2051">
        <v>2</v>
      </c>
      <c r="G2051">
        <v>2</v>
      </c>
      <c r="H2051">
        <v>2</v>
      </c>
      <c r="I2051">
        <v>2</v>
      </c>
      <c r="J2051">
        <v>0</v>
      </c>
      <c r="K2051">
        <v>1980</v>
      </c>
      <c r="L2051">
        <v>34982</v>
      </c>
      <c r="M2051">
        <v>2500</v>
      </c>
      <c r="N2051">
        <v>1.924557351809084E-2</v>
      </c>
      <c r="O2051">
        <v>99.53125</v>
      </c>
      <c r="P2051">
        <v>2020</v>
      </c>
      <c r="Q2051" t="s">
        <v>32</v>
      </c>
    </row>
    <row r="2052" spans="1:17" x14ac:dyDescent="0.3">
      <c r="A2052" t="s">
        <v>17</v>
      </c>
      <c r="B2052">
        <v>23999</v>
      </c>
      <c r="C2052">
        <v>18000</v>
      </c>
      <c r="D2052">
        <v>1100</v>
      </c>
      <c r="E2052">
        <v>1</v>
      </c>
      <c r="F2052">
        <v>2</v>
      </c>
      <c r="G2052">
        <v>2</v>
      </c>
      <c r="H2052">
        <v>2</v>
      </c>
      <c r="I2052">
        <v>2</v>
      </c>
      <c r="J2052">
        <v>0</v>
      </c>
      <c r="K2052">
        <v>1981</v>
      </c>
      <c r="L2052">
        <v>32922</v>
      </c>
      <c r="M2052">
        <v>5999</v>
      </c>
      <c r="N2052">
        <v>0.2499687486978624</v>
      </c>
      <c r="O2052">
        <v>16.363636363636363</v>
      </c>
      <c r="P2052">
        <v>2020</v>
      </c>
      <c r="Q2052" t="s">
        <v>32</v>
      </c>
    </row>
    <row r="2053" spans="1:17" x14ac:dyDescent="0.3">
      <c r="A2053" t="s">
        <v>17</v>
      </c>
      <c r="B2053">
        <v>165000</v>
      </c>
      <c r="C2053">
        <v>170500</v>
      </c>
      <c r="D2053">
        <v>1541</v>
      </c>
      <c r="E2053">
        <v>1</v>
      </c>
      <c r="F2053">
        <v>3</v>
      </c>
      <c r="G2053">
        <v>2</v>
      </c>
      <c r="H2053">
        <v>2</v>
      </c>
      <c r="I2053">
        <v>2</v>
      </c>
      <c r="J2053">
        <v>0</v>
      </c>
      <c r="K2053">
        <v>1978</v>
      </c>
      <c r="L2053">
        <v>32976</v>
      </c>
      <c r="M2053">
        <v>-5500</v>
      </c>
      <c r="N2053">
        <v>-3.3333333333333333E-2</v>
      </c>
      <c r="O2053">
        <v>110.64243997404283</v>
      </c>
      <c r="P2053">
        <v>2020</v>
      </c>
      <c r="Q2053" t="s">
        <v>32</v>
      </c>
    </row>
    <row r="2054" spans="1:17" x14ac:dyDescent="0.3">
      <c r="A2054" t="s">
        <v>12</v>
      </c>
      <c r="B2054">
        <v>400000</v>
      </c>
      <c r="C2054">
        <v>400000</v>
      </c>
      <c r="D2054">
        <v>1365</v>
      </c>
      <c r="E2054">
        <v>1</v>
      </c>
      <c r="F2054">
        <v>3</v>
      </c>
      <c r="G2054">
        <v>2</v>
      </c>
      <c r="H2054">
        <v>2</v>
      </c>
      <c r="I2054">
        <v>2</v>
      </c>
      <c r="J2054">
        <v>1</v>
      </c>
      <c r="K2054">
        <v>1964</v>
      </c>
      <c r="L2054">
        <v>33313</v>
      </c>
      <c r="M2054">
        <v>0</v>
      </c>
      <c r="N2054">
        <v>0</v>
      </c>
      <c r="O2054">
        <v>293.04029304029302</v>
      </c>
      <c r="P2054">
        <v>2020</v>
      </c>
      <c r="Q2054" t="s">
        <v>32</v>
      </c>
    </row>
    <row r="2055" spans="1:17" x14ac:dyDescent="0.3">
      <c r="A2055" t="s">
        <v>12</v>
      </c>
      <c r="B2055">
        <v>1200000</v>
      </c>
      <c r="C2055">
        <v>1150000</v>
      </c>
      <c r="D2055">
        <v>1767</v>
      </c>
      <c r="E2055">
        <v>1</v>
      </c>
      <c r="F2055">
        <v>2</v>
      </c>
      <c r="G2055">
        <v>2</v>
      </c>
      <c r="H2055">
        <v>2</v>
      </c>
      <c r="I2055">
        <v>2</v>
      </c>
      <c r="J2055">
        <v>2</v>
      </c>
      <c r="K2055">
        <v>1978</v>
      </c>
      <c r="L2055">
        <v>32963</v>
      </c>
      <c r="M2055">
        <v>50000</v>
      </c>
      <c r="N2055">
        <v>4.1666666666666664E-2</v>
      </c>
      <c r="O2055">
        <v>650.82059988681385</v>
      </c>
      <c r="P2055">
        <v>2020</v>
      </c>
      <c r="Q2055" t="s">
        <v>32</v>
      </c>
    </row>
    <row r="2056" spans="1:17" x14ac:dyDescent="0.3">
      <c r="A2056" t="s">
        <v>13</v>
      </c>
      <c r="B2056">
        <v>280000</v>
      </c>
      <c r="C2056">
        <v>260000</v>
      </c>
      <c r="D2056">
        <v>1269</v>
      </c>
      <c r="E2056">
        <v>1</v>
      </c>
      <c r="F2056">
        <v>2</v>
      </c>
      <c r="G2056">
        <v>2</v>
      </c>
      <c r="H2056">
        <v>2</v>
      </c>
      <c r="I2056">
        <v>2</v>
      </c>
      <c r="J2056">
        <v>0</v>
      </c>
      <c r="K2056">
        <v>1986</v>
      </c>
      <c r="L2056">
        <v>32952</v>
      </c>
      <c r="M2056">
        <v>20000</v>
      </c>
      <c r="N2056">
        <v>7.1428571428571425E-2</v>
      </c>
      <c r="O2056">
        <v>204.88573680063041</v>
      </c>
      <c r="P2056">
        <v>2020</v>
      </c>
      <c r="Q2056" t="s">
        <v>32</v>
      </c>
    </row>
    <row r="2057" spans="1:17" x14ac:dyDescent="0.3">
      <c r="A2057" t="s">
        <v>13</v>
      </c>
      <c r="B2057">
        <v>590000</v>
      </c>
      <c r="C2057">
        <v>575000</v>
      </c>
      <c r="D2057">
        <v>1455</v>
      </c>
      <c r="E2057">
        <v>1</v>
      </c>
      <c r="F2057">
        <v>2</v>
      </c>
      <c r="G2057">
        <v>2</v>
      </c>
      <c r="H2057">
        <v>2</v>
      </c>
      <c r="I2057">
        <v>2</v>
      </c>
      <c r="J2057">
        <v>1</v>
      </c>
      <c r="K2057">
        <v>1970</v>
      </c>
      <c r="L2057">
        <v>33062</v>
      </c>
      <c r="M2057">
        <v>15000</v>
      </c>
      <c r="N2057">
        <v>2.5423728813559324E-2</v>
      </c>
      <c r="O2057">
        <v>395.18900343642611</v>
      </c>
      <c r="P2057">
        <v>2020</v>
      </c>
      <c r="Q2057" t="s">
        <v>32</v>
      </c>
    </row>
    <row r="2058" spans="1:17" x14ac:dyDescent="0.3">
      <c r="A2058" t="s">
        <v>12</v>
      </c>
      <c r="B2058">
        <v>315000</v>
      </c>
      <c r="C2058">
        <v>323911</v>
      </c>
      <c r="D2058">
        <v>1300</v>
      </c>
      <c r="E2058">
        <v>1</v>
      </c>
      <c r="F2058">
        <v>3</v>
      </c>
      <c r="G2058">
        <v>2</v>
      </c>
      <c r="H2058">
        <v>2</v>
      </c>
      <c r="I2058">
        <v>2</v>
      </c>
      <c r="J2058">
        <v>2</v>
      </c>
      <c r="K2058">
        <v>2024</v>
      </c>
      <c r="L2058">
        <v>32909</v>
      </c>
      <c r="M2058">
        <v>-8911</v>
      </c>
      <c r="N2058">
        <v>-2.8288888888888888E-2</v>
      </c>
      <c r="O2058">
        <v>249.16230769230771</v>
      </c>
      <c r="P2058">
        <v>2020</v>
      </c>
      <c r="Q2058" t="s">
        <v>32</v>
      </c>
    </row>
    <row r="2059" spans="1:17" x14ac:dyDescent="0.3">
      <c r="A2059" t="s">
        <v>12</v>
      </c>
      <c r="B2059">
        <v>315000</v>
      </c>
      <c r="C2059">
        <v>320000</v>
      </c>
      <c r="D2059">
        <v>1240</v>
      </c>
      <c r="E2059">
        <v>1</v>
      </c>
      <c r="F2059">
        <v>3</v>
      </c>
      <c r="G2059">
        <v>2</v>
      </c>
      <c r="H2059">
        <v>2</v>
      </c>
      <c r="I2059">
        <v>2</v>
      </c>
      <c r="J2059">
        <v>2</v>
      </c>
      <c r="K2059">
        <v>1984</v>
      </c>
      <c r="L2059">
        <v>33967</v>
      </c>
      <c r="M2059">
        <v>-5000</v>
      </c>
      <c r="N2059">
        <v>-1.5873015873015872E-2</v>
      </c>
      <c r="O2059">
        <v>258.06451612903226</v>
      </c>
      <c r="P2059">
        <v>2020</v>
      </c>
      <c r="Q2059" t="s">
        <v>32</v>
      </c>
    </row>
    <row r="2060" spans="1:17" x14ac:dyDescent="0.3">
      <c r="A2060" t="s">
        <v>13</v>
      </c>
      <c r="B2060">
        <v>1550000</v>
      </c>
      <c r="C2060">
        <v>1360000</v>
      </c>
      <c r="D2060">
        <v>1382</v>
      </c>
      <c r="E2060">
        <v>1</v>
      </c>
      <c r="F2060">
        <v>2</v>
      </c>
      <c r="G2060">
        <v>3</v>
      </c>
      <c r="H2060">
        <v>2</v>
      </c>
      <c r="I2060">
        <v>2</v>
      </c>
      <c r="J2060">
        <v>1</v>
      </c>
      <c r="K2060">
        <v>2023</v>
      </c>
      <c r="L2060">
        <v>33160</v>
      </c>
      <c r="M2060">
        <v>190000</v>
      </c>
      <c r="N2060">
        <v>0.12258064516129032</v>
      </c>
      <c r="O2060">
        <v>984.08104196816214</v>
      </c>
      <c r="P2060">
        <v>2020</v>
      </c>
      <c r="Q2060" t="s">
        <v>32</v>
      </c>
    </row>
    <row r="2061" spans="1:17" x14ac:dyDescent="0.3">
      <c r="A2061" t="s">
        <v>12</v>
      </c>
      <c r="B2061">
        <v>299900</v>
      </c>
      <c r="C2061">
        <v>289900</v>
      </c>
      <c r="D2061">
        <v>1787</v>
      </c>
      <c r="E2061">
        <v>1</v>
      </c>
      <c r="F2061">
        <v>4</v>
      </c>
      <c r="G2061">
        <v>2</v>
      </c>
      <c r="H2061">
        <v>2</v>
      </c>
      <c r="I2061">
        <v>2</v>
      </c>
      <c r="J2061">
        <v>2</v>
      </c>
      <c r="K2061">
        <v>2026</v>
      </c>
      <c r="L2061">
        <v>32583</v>
      </c>
      <c r="M2061">
        <v>10000</v>
      </c>
      <c r="N2061">
        <v>3.334444814938313E-2</v>
      </c>
      <c r="O2061">
        <v>162.22719641857861</v>
      </c>
      <c r="P2061">
        <v>2020</v>
      </c>
      <c r="Q2061" t="s">
        <v>32</v>
      </c>
    </row>
    <row r="2062" spans="1:17" x14ac:dyDescent="0.3">
      <c r="A2062" t="s">
        <v>12</v>
      </c>
      <c r="B2062">
        <v>190000</v>
      </c>
      <c r="C2062">
        <v>180000</v>
      </c>
      <c r="D2062">
        <v>1232</v>
      </c>
      <c r="E2062">
        <v>1</v>
      </c>
      <c r="F2062">
        <v>3</v>
      </c>
      <c r="G2062">
        <v>1</v>
      </c>
      <c r="H2062">
        <v>1</v>
      </c>
      <c r="I2062">
        <v>1</v>
      </c>
      <c r="J2062">
        <v>0</v>
      </c>
      <c r="K2062">
        <v>1960</v>
      </c>
      <c r="L2062">
        <v>33825</v>
      </c>
      <c r="M2062">
        <v>10000</v>
      </c>
      <c r="N2062">
        <v>5.2631578947368418E-2</v>
      </c>
      <c r="O2062">
        <v>146.10389610389609</v>
      </c>
      <c r="P2062">
        <v>2020</v>
      </c>
      <c r="Q2062" t="s">
        <v>32</v>
      </c>
    </row>
    <row r="2063" spans="1:17" x14ac:dyDescent="0.3">
      <c r="A2063" t="s">
        <v>12</v>
      </c>
      <c r="B2063">
        <v>399000</v>
      </c>
      <c r="C2063">
        <v>395000</v>
      </c>
      <c r="D2063">
        <v>1780</v>
      </c>
      <c r="E2063">
        <v>1</v>
      </c>
      <c r="F2063">
        <v>3</v>
      </c>
      <c r="G2063">
        <v>3</v>
      </c>
      <c r="H2063">
        <v>2</v>
      </c>
      <c r="I2063">
        <v>2</v>
      </c>
      <c r="J2063">
        <v>2</v>
      </c>
      <c r="K2063">
        <v>1990</v>
      </c>
      <c r="L2063">
        <v>32226</v>
      </c>
      <c r="M2063">
        <v>4000</v>
      </c>
      <c r="N2063">
        <v>1.0025062656641603E-2</v>
      </c>
      <c r="O2063">
        <v>221.91011235955057</v>
      </c>
      <c r="P2063">
        <v>2020</v>
      </c>
      <c r="Q2063" t="s">
        <v>32</v>
      </c>
    </row>
    <row r="2064" spans="1:17" x14ac:dyDescent="0.3">
      <c r="A2064" t="s">
        <v>14</v>
      </c>
      <c r="B2064">
        <v>269990</v>
      </c>
      <c r="C2064">
        <v>264990</v>
      </c>
      <c r="D2064">
        <v>1373</v>
      </c>
      <c r="E2064">
        <v>2</v>
      </c>
      <c r="F2064">
        <v>3</v>
      </c>
      <c r="G2064">
        <v>3</v>
      </c>
      <c r="H2064">
        <v>2</v>
      </c>
      <c r="I2064">
        <v>2</v>
      </c>
      <c r="J2064">
        <v>1</v>
      </c>
      <c r="K2064">
        <v>2025</v>
      </c>
      <c r="L2064">
        <v>32218</v>
      </c>
      <c r="M2064">
        <v>5000</v>
      </c>
      <c r="N2064">
        <v>1.8519204414978334E-2</v>
      </c>
      <c r="O2064">
        <v>193.00072833211945</v>
      </c>
      <c r="P2064">
        <v>2020</v>
      </c>
      <c r="Q2064" t="s">
        <v>32</v>
      </c>
    </row>
    <row r="2065" spans="1:17" x14ac:dyDescent="0.3">
      <c r="A2065" t="s">
        <v>12</v>
      </c>
      <c r="B2065">
        <v>339900</v>
      </c>
      <c r="C2065">
        <v>329900</v>
      </c>
      <c r="D2065">
        <v>1780</v>
      </c>
      <c r="E2065">
        <v>1</v>
      </c>
      <c r="F2065">
        <v>2</v>
      </c>
      <c r="G2065">
        <v>2</v>
      </c>
      <c r="H2065">
        <v>2</v>
      </c>
      <c r="I2065">
        <v>2</v>
      </c>
      <c r="J2065">
        <v>2</v>
      </c>
      <c r="K2065">
        <v>1992</v>
      </c>
      <c r="L2065">
        <v>32962</v>
      </c>
      <c r="M2065">
        <v>10000</v>
      </c>
      <c r="N2065">
        <v>2.9420417769932334E-2</v>
      </c>
      <c r="O2065">
        <v>185.3370786516854</v>
      </c>
      <c r="P2065">
        <v>2020</v>
      </c>
      <c r="Q2065" t="s">
        <v>32</v>
      </c>
    </row>
    <row r="2066" spans="1:17" x14ac:dyDescent="0.3">
      <c r="A2066" t="s">
        <v>12</v>
      </c>
      <c r="B2066">
        <v>249000</v>
      </c>
      <c r="C2066">
        <v>245000</v>
      </c>
      <c r="D2066">
        <v>1056</v>
      </c>
      <c r="E2066">
        <v>1</v>
      </c>
      <c r="F2066">
        <v>3</v>
      </c>
      <c r="G2066">
        <v>2</v>
      </c>
      <c r="H2066">
        <v>2</v>
      </c>
      <c r="I2066">
        <v>2</v>
      </c>
      <c r="J2066">
        <v>0</v>
      </c>
      <c r="K2066">
        <v>1954</v>
      </c>
      <c r="L2066">
        <v>32084</v>
      </c>
      <c r="M2066">
        <v>4000</v>
      </c>
      <c r="N2066">
        <v>1.6064257028112448E-2</v>
      </c>
      <c r="O2066">
        <v>232.00757575757575</v>
      </c>
      <c r="P2066">
        <v>2020</v>
      </c>
      <c r="Q2066" t="s">
        <v>32</v>
      </c>
    </row>
    <row r="2067" spans="1:17" x14ac:dyDescent="0.3">
      <c r="A2067" t="s">
        <v>12</v>
      </c>
      <c r="B2067">
        <v>250000</v>
      </c>
      <c r="C2067">
        <v>230000</v>
      </c>
      <c r="D2067">
        <v>1704</v>
      </c>
      <c r="E2067">
        <v>1</v>
      </c>
      <c r="F2067">
        <v>3</v>
      </c>
      <c r="G2067">
        <v>2</v>
      </c>
      <c r="H2067">
        <v>2</v>
      </c>
      <c r="I2067">
        <v>2</v>
      </c>
      <c r="J2067">
        <v>0</v>
      </c>
      <c r="K2067">
        <v>1990</v>
      </c>
      <c r="L2067">
        <v>32321</v>
      </c>
      <c r="M2067">
        <v>20000</v>
      </c>
      <c r="N2067">
        <v>0.08</v>
      </c>
      <c r="O2067">
        <v>134.97652582159625</v>
      </c>
      <c r="P2067">
        <v>2020</v>
      </c>
      <c r="Q2067" t="s">
        <v>32</v>
      </c>
    </row>
    <row r="2068" spans="1:17" x14ac:dyDescent="0.3">
      <c r="A2068" t="s">
        <v>13</v>
      </c>
      <c r="B2068">
        <v>679000</v>
      </c>
      <c r="C2068">
        <v>600000</v>
      </c>
      <c r="D2068">
        <v>1031</v>
      </c>
      <c r="E2068">
        <v>1</v>
      </c>
      <c r="F2068">
        <v>1</v>
      </c>
      <c r="G2068">
        <v>2</v>
      </c>
      <c r="H2068">
        <v>1</v>
      </c>
      <c r="I2068">
        <v>1</v>
      </c>
      <c r="J2068">
        <v>1</v>
      </c>
      <c r="K2068">
        <v>2005</v>
      </c>
      <c r="L2068">
        <v>33131</v>
      </c>
      <c r="M2068">
        <v>79000</v>
      </c>
      <c r="N2068">
        <v>0.11634756995581738</v>
      </c>
      <c r="O2068">
        <v>581.95926285160044</v>
      </c>
      <c r="P2068">
        <v>2020</v>
      </c>
      <c r="Q2068" t="s">
        <v>32</v>
      </c>
    </row>
    <row r="2069" spans="1:17" x14ac:dyDescent="0.3">
      <c r="A2069" t="s">
        <v>12</v>
      </c>
      <c r="B2069">
        <v>335000</v>
      </c>
      <c r="C2069">
        <v>320500</v>
      </c>
      <c r="D2069">
        <v>1392</v>
      </c>
      <c r="E2069">
        <v>1</v>
      </c>
      <c r="F2069">
        <v>3</v>
      </c>
      <c r="G2069">
        <v>2</v>
      </c>
      <c r="H2069">
        <v>2</v>
      </c>
      <c r="I2069">
        <v>2</v>
      </c>
      <c r="J2069">
        <v>2</v>
      </c>
      <c r="K2069">
        <v>1998</v>
      </c>
      <c r="L2069">
        <v>32159</v>
      </c>
      <c r="M2069">
        <v>14500</v>
      </c>
      <c r="N2069">
        <v>4.3283582089552242E-2</v>
      </c>
      <c r="O2069">
        <v>230.24425287356323</v>
      </c>
      <c r="P2069">
        <v>2020</v>
      </c>
      <c r="Q2069" t="s">
        <v>32</v>
      </c>
    </row>
    <row r="2070" spans="1:17" x14ac:dyDescent="0.3">
      <c r="A2070" t="s">
        <v>12</v>
      </c>
      <c r="B2070">
        <v>280000</v>
      </c>
      <c r="C2070">
        <v>280000</v>
      </c>
      <c r="D2070">
        <v>1589</v>
      </c>
      <c r="E2070">
        <v>1</v>
      </c>
      <c r="F2070">
        <v>3</v>
      </c>
      <c r="G2070">
        <v>2</v>
      </c>
      <c r="H2070">
        <v>2</v>
      </c>
      <c r="I2070">
        <v>2</v>
      </c>
      <c r="J2070">
        <v>2</v>
      </c>
      <c r="K2070">
        <v>1998</v>
      </c>
      <c r="L2070">
        <v>33990</v>
      </c>
      <c r="M2070">
        <v>0</v>
      </c>
      <c r="N2070">
        <v>0</v>
      </c>
      <c r="O2070">
        <v>176.21145374449338</v>
      </c>
      <c r="P2070">
        <v>2020</v>
      </c>
      <c r="Q2070" t="s">
        <v>32</v>
      </c>
    </row>
    <row r="2071" spans="1:17" x14ac:dyDescent="0.3">
      <c r="A2071" t="s">
        <v>13</v>
      </c>
      <c r="B2071">
        <v>219500</v>
      </c>
      <c r="C2071">
        <v>200000</v>
      </c>
      <c r="D2071">
        <v>1110</v>
      </c>
      <c r="E2071">
        <v>4</v>
      </c>
      <c r="F2071">
        <v>2</v>
      </c>
      <c r="G2071">
        <v>2</v>
      </c>
      <c r="H2071">
        <v>2</v>
      </c>
      <c r="I2071">
        <v>2</v>
      </c>
      <c r="J2071">
        <v>0</v>
      </c>
      <c r="K2071">
        <v>1972</v>
      </c>
      <c r="L2071">
        <v>33417</v>
      </c>
      <c r="M2071">
        <v>19500</v>
      </c>
      <c r="N2071">
        <v>8.8838268792710701E-2</v>
      </c>
      <c r="O2071">
        <v>180.18018018018017</v>
      </c>
      <c r="P2071">
        <v>2020</v>
      </c>
      <c r="Q2071" t="s">
        <v>32</v>
      </c>
    </row>
    <row r="2072" spans="1:17" x14ac:dyDescent="0.3">
      <c r="A2072" t="s">
        <v>12</v>
      </c>
      <c r="B2072">
        <v>209000</v>
      </c>
      <c r="C2072">
        <v>190000</v>
      </c>
      <c r="D2072">
        <v>1374</v>
      </c>
      <c r="E2072">
        <v>1</v>
      </c>
      <c r="F2072">
        <v>2</v>
      </c>
      <c r="G2072">
        <v>2</v>
      </c>
      <c r="H2072">
        <v>2</v>
      </c>
      <c r="I2072">
        <v>2</v>
      </c>
      <c r="J2072">
        <v>2</v>
      </c>
      <c r="K2072">
        <v>1980</v>
      </c>
      <c r="L2072">
        <v>34473</v>
      </c>
      <c r="M2072">
        <v>19000</v>
      </c>
      <c r="N2072">
        <v>9.0909090909090912E-2</v>
      </c>
      <c r="O2072">
        <v>138.28238719068415</v>
      </c>
      <c r="P2072">
        <v>2020</v>
      </c>
      <c r="Q2072" t="s">
        <v>32</v>
      </c>
    </row>
    <row r="2073" spans="1:17" x14ac:dyDescent="0.3">
      <c r="A2073" t="s">
        <v>12</v>
      </c>
      <c r="B2073">
        <v>995000</v>
      </c>
      <c r="C2073">
        <v>900000</v>
      </c>
      <c r="D2073">
        <v>1666</v>
      </c>
      <c r="E2073">
        <v>1</v>
      </c>
      <c r="F2073">
        <v>3</v>
      </c>
      <c r="G2073">
        <v>2</v>
      </c>
      <c r="H2073">
        <v>2</v>
      </c>
      <c r="I2073">
        <v>2</v>
      </c>
      <c r="J2073">
        <v>2</v>
      </c>
      <c r="K2073">
        <v>1986</v>
      </c>
      <c r="L2073">
        <v>32963</v>
      </c>
      <c r="M2073">
        <v>95000</v>
      </c>
      <c r="N2073">
        <v>9.5477386934673364E-2</v>
      </c>
      <c r="O2073">
        <v>540.21608643457387</v>
      </c>
      <c r="P2073">
        <v>2020</v>
      </c>
      <c r="Q2073" t="s">
        <v>32</v>
      </c>
    </row>
    <row r="2074" spans="1:17" x14ac:dyDescent="0.3">
      <c r="A2074" t="s">
        <v>12</v>
      </c>
      <c r="B2074">
        <v>321485</v>
      </c>
      <c r="C2074">
        <v>316990</v>
      </c>
      <c r="D2074">
        <v>1646</v>
      </c>
      <c r="E2074">
        <v>1</v>
      </c>
      <c r="F2074">
        <v>3</v>
      </c>
      <c r="G2074">
        <v>2</v>
      </c>
      <c r="H2074">
        <v>2</v>
      </c>
      <c r="I2074">
        <v>2</v>
      </c>
      <c r="J2074">
        <v>2</v>
      </c>
      <c r="K2074">
        <v>2026</v>
      </c>
      <c r="L2074">
        <v>32218</v>
      </c>
      <c r="M2074">
        <v>4495</v>
      </c>
      <c r="N2074">
        <v>1.3981989828452338E-2</v>
      </c>
      <c r="O2074">
        <v>192.5820170109356</v>
      </c>
      <c r="P2074">
        <v>2020</v>
      </c>
      <c r="Q2074" t="s">
        <v>32</v>
      </c>
    </row>
    <row r="2075" spans="1:17" x14ac:dyDescent="0.3">
      <c r="A2075" t="s">
        <v>13</v>
      </c>
      <c r="B2075">
        <v>1225000</v>
      </c>
      <c r="C2075">
        <v>1090000</v>
      </c>
      <c r="D2075">
        <v>1117</v>
      </c>
      <c r="E2075">
        <v>1</v>
      </c>
      <c r="F2075">
        <v>2</v>
      </c>
      <c r="G2075">
        <v>2</v>
      </c>
      <c r="H2075">
        <v>2</v>
      </c>
      <c r="I2075">
        <v>2</v>
      </c>
      <c r="J2075">
        <v>0</v>
      </c>
      <c r="K2075">
        <v>2002</v>
      </c>
      <c r="L2075">
        <v>33401</v>
      </c>
      <c r="M2075">
        <v>135000</v>
      </c>
      <c r="N2075">
        <v>0.11020408163265306</v>
      </c>
      <c r="O2075">
        <v>975.82811101163827</v>
      </c>
      <c r="P2075">
        <v>2020</v>
      </c>
      <c r="Q2075" t="s">
        <v>32</v>
      </c>
    </row>
    <row r="2076" spans="1:17" x14ac:dyDescent="0.3">
      <c r="A2076" t="s">
        <v>12</v>
      </c>
      <c r="B2076">
        <v>585000</v>
      </c>
      <c r="C2076">
        <v>559000</v>
      </c>
      <c r="D2076">
        <v>1456</v>
      </c>
      <c r="E2076">
        <v>1</v>
      </c>
      <c r="F2076">
        <v>4</v>
      </c>
      <c r="G2076">
        <v>2</v>
      </c>
      <c r="H2076">
        <v>2</v>
      </c>
      <c r="I2076">
        <v>2</v>
      </c>
      <c r="J2076">
        <v>0</v>
      </c>
      <c r="K2076">
        <v>1953</v>
      </c>
      <c r="L2076">
        <v>33054</v>
      </c>
      <c r="M2076">
        <v>26000</v>
      </c>
      <c r="N2076">
        <v>4.4444444444444446E-2</v>
      </c>
      <c r="O2076">
        <v>383.92857142857144</v>
      </c>
      <c r="P2076">
        <v>2020</v>
      </c>
      <c r="Q2076" t="s">
        <v>32</v>
      </c>
    </row>
    <row r="2077" spans="1:17" x14ac:dyDescent="0.3">
      <c r="A2077" t="s">
        <v>12</v>
      </c>
      <c r="B2077">
        <v>284900</v>
      </c>
      <c r="C2077">
        <v>300000</v>
      </c>
      <c r="D2077">
        <v>1678</v>
      </c>
      <c r="E2077">
        <v>1</v>
      </c>
      <c r="F2077">
        <v>3</v>
      </c>
      <c r="G2077">
        <v>2</v>
      </c>
      <c r="H2077">
        <v>2</v>
      </c>
      <c r="I2077">
        <v>2</v>
      </c>
      <c r="J2077">
        <v>2</v>
      </c>
      <c r="K2077">
        <v>2023</v>
      </c>
      <c r="L2077">
        <v>33974</v>
      </c>
      <c r="M2077">
        <v>-15100</v>
      </c>
      <c r="N2077">
        <v>-5.3001053001053004E-2</v>
      </c>
      <c r="O2077">
        <v>178.78426698450536</v>
      </c>
      <c r="P2077">
        <v>2020</v>
      </c>
      <c r="Q2077" t="s">
        <v>32</v>
      </c>
    </row>
    <row r="2078" spans="1:17" x14ac:dyDescent="0.3">
      <c r="A2078" t="s">
        <v>12</v>
      </c>
      <c r="B2078">
        <v>279900</v>
      </c>
      <c r="C2078">
        <v>270000</v>
      </c>
      <c r="D2078">
        <v>1272</v>
      </c>
      <c r="E2078">
        <v>1</v>
      </c>
      <c r="F2078">
        <v>3</v>
      </c>
      <c r="G2078">
        <v>2</v>
      </c>
      <c r="H2078">
        <v>2</v>
      </c>
      <c r="I2078">
        <v>2</v>
      </c>
      <c r="J2078">
        <v>2</v>
      </c>
      <c r="K2078">
        <v>2007</v>
      </c>
      <c r="L2078">
        <v>33972</v>
      </c>
      <c r="M2078">
        <v>9900</v>
      </c>
      <c r="N2078">
        <v>3.5369774919614148E-2</v>
      </c>
      <c r="O2078">
        <v>212.26415094339623</v>
      </c>
      <c r="P2078">
        <v>2020</v>
      </c>
      <c r="Q2078" t="s">
        <v>32</v>
      </c>
    </row>
    <row r="2079" spans="1:17" x14ac:dyDescent="0.3">
      <c r="A2079" t="s">
        <v>17</v>
      </c>
      <c r="B2079">
        <v>65000</v>
      </c>
      <c r="C2079">
        <v>58000</v>
      </c>
      <c r="D2079">
        <v>1248</v>
      </c>
      <c r="E2079">
        <v>1</v>
      </c>
      <c r="F2079">
        <v>2</v>
      </c>
      <c r="G2079">
        <v>2</v>
      </c>
      <c r="H2079">
        <v>2</v>
      </c>
      <c r="I2079">
        <v>2</v>
      </c>
      <c r="J2079">
        <v>0</v>
      </c>
      <c r="K2079">
        <v>1988</v>
      </c>
      <c r="L2079">
        <v>32159</v>
      </c>
      <c r="M2079">
        <v>7000</v>
      </c>
      <c r="N2079">
        <v>0.1076923076923077</v>
      </c>
      <c r="O2079">
        <v>46.474358974358971</v>
      </c>
      <c r="P2079">
        <v>2020</v>
      </c>
      <c r="Q2079" t="s">
        <v>32</v>
      </c>
    </row>
    <row r="2080" spans="1:17" x14ac:dyDescent="0.3">
      <c r="A2080" t="s">
        <v>12</v>
      </c>
      <c r="B2080">
        <v>312900</v>
      </c>
      <c r="C2080">
        <v>312900</v>
      </c>
      <c r="D2080">
        <v>1697</v>
      </c>
      <c r="E2080">
        <v>1</v>
      </c>
      <c r="F2080">
        <v>3</v>
      </c>
      <c r="G2080">
        <v>2</v>
      </c>
      <c r="H2080">
        <v>2</v>
      </c>
      <c r="I2080">
        <v>2</v>
      </c>
      <c r="J2080">
        <v>2</v>
      </c>
      <c r="K2080">
        <v>2026</v>
      </c>
      <c r="L2080">
        <v>32526</v>
      </c>
      <c r="M2080">
        <v>0</v>
      </c>
      <c r="N2080">
        <v>0</v>
      </c>
      <c r="O2080">
        <v>184.38420742486741</v>
      </c>
      <c r="P2080">
        <v>2020</v>
      </c>
      <c r="Q2080" t="s">
        <v>32</v>
      </c>
    </row>
    <row r="2081" spans="1:17" x14ac:dyDescent="0.3">
      <c r="A2081" t="s">
        <v>17</v>
      </c>
      <c r="B2081">
        <v>155000</v>
      </c>
      <c r="C2081">
        <v>148500</v>
      </c>
      <c r="D2081">
        <v>1248</v>
      </c>
      <c r="E2081">
        <v>1</v>
      </c>
      <c r="F2081">
        <v>2</v>
      </c>
      <c r="G2081">
        <v>2</v>
      </c>
      <c r="H2081">
        <v>2</v>
      </c>
      <c r="I2081">
        <v>2</v>
      </c>
      <c r="J2081">
        <v>0</v>
      </c>
      <c r="K2081">
        <v>1983</v>
      </c>
      <c r="L2081">
        <v>32190</v>
      </c>
      <c r="M2081">
        <v>6500</v>
      </c>
      <c r="N2081">
        <v>4.1935483870967745E-2</v>
      </c>
      <c r="O2081">
        <v>118.99038461538461</v>
      </c>
      <c r="P2081">
        <v>2020</v>
      </c>
      <c r="Q2081" t="s">
        <v>32</v>
      </c>
    </row>
    <row r="2082" spans="1:17" x14ac:dyDescent="0.3">
      <c r="A2082" t="s">
        <v>13</v>
      </c>
      <c r="B2082">
        <v>575000</v>
      </c>
      <c r="C2082">
        <v>550000</v>
      </c>
      <c r="D2082">
        <v>1522</v>
      </c>
      <c r="E2082">
        <v>2</v>
      </c>
      <c r="F2082">
        <v>2</v>
      </c>
      <c r="G2082">
        <v>2</v>
      </c>
      <c r="H2082">
        <v>2</v>
      </c>
      <c r="I2082">
        <v>2</v>
      </c>
      <c r="J2082">
        <v>0</v>
      </c>
      <c r="K2082">
        <v>1995</v>
      </c>
      <c r="L2082">
        <v>32963</v>
      </c>
      <c r="M2082">
        <v>25000</v>
      </c>
      <c r="N2082">
        <v>4.3478260869565216E-2</v>
      </c>
      <c r="O2082">
        <v>361.36662286465179</v>
      </c>
      <c r="P2082">
        <v>2020</v>
      </c>
      <c r="Q2082" t="s">
        <v>32</v>
      </c>
    </row>
    <row r="2083" spans="1:17" x14ac:dyDescent="0.3">
      <c r="A2083" t="s">
        <v>12</v>
      </c>
      <c r="B2083">
        <v>230888</v>
      </c>
      <c r="C2083">
        <v>230888</v>
      </c>
      <c r="D2083">
        <v>1648</v>
      </c>
      <c r="E2083">
        <v>1</v>
      </c>
      <c r="F2083">
        <v>4</v>
      </c>
      <c r="G2083">
        <v>2</v>
      </c>
      <c r="H2083">
        <v>2</v>
      </c>
      <c r="I2083">
        <v>2</v>
      </c>
      <c r="J2083">
        <v>2</v>
      </c>
      <c r="K2083">
        <v>2025</v>
      </c>
      <c r="L2083">
        <v>32428</v>
      </c>
      <c r="M2083">
        <v>0</v>
      </c>
      <c r="N2083">
        <v>0</v>
      </c>
      <c r="O2083">
        <v>140.10194174757282</v>
      </c>
      <c r="P2083">
        <v>2020</v>
      </c>
      <c r="Q2083" t="s">
        <v>32</v>
      </c>
    </row>
    <row r="2084" spans="1:17" x14ac:dyDescent="0.3">
      <c r="A2084" t="s">
        <v>12</v>
      </c>
      <c r="B2084">
        <v>373999</v>
      </c>
      <c r="C2084">
        <v>373999</v>
      </c>
      <c r="D2084">
        <v>1413</v>
      </c>
      <c r="E2084">
        <v>1</v>
      </c>
      <c r="F2084">
        <v>3</v>
      </c>
      <c r="G2084">
        <v>2</v>
      </c>
      <c r="H2084">
        <v>2</v>
      </c>
      <c r="I2084">
        <v>2</v>
      </c>
      <c r="J2084">
        <v>2</v>
      </c>
      <c r="K2084">
        <v>1994</v>
      </c>
      <c r="L2084">
        <v>32168</v>
      </c>
      <c r="M2084">
        <v>0</v>
      </c>
      <c r="N2084">
        <v>0</v>
      </c>
      <c r="O2084">
        <v>264.68435951875443</v>
      </c>
      <c r="P2084">
        <v>2020</v>
      </c>
      <c r="Q2084" t="s">
        <v>32</v>
      </c>
    </row>
    <row r="2085" spans="1:17" x14ac:dyDescent="0.3">
      <c r="A2085" t="s">
        <v>12</v>
      </c>
      <c r="B2085">
        <v>420000</v>
      </c>
      <c r="C2085">
        <v>406000</v>
      </c>
      <c r="D2085">
        <v>1909</v>
      </c>
      <c r="E2085">
        <v>1</v>
      </c>
      <c r="F2085">
        <v>3</v>
      </c>
      <c r="G2085">
        <v>2</v>
      </c>
      <c r="H2085">
        <v>2</v>
      </c>
      <c r="I2085">
        <v>2</v>
      </c>
      <c r="J2085">
        <v>2</v>
      </c>
      <c r="K2085">
        <v>1996</v>
      </c>
      <c r="L2085">
        <v>32225</v>
      </c>
      <c r="M2085">
        <v>14000</v>
      </c>
      <c r="N2085">
        <v>3.3333333333333333E-2</v>
      </c>
      <c r="O2085">
        <v>212.67679413305396</v>
      </c>
      <c r="P2085">
        <v>2020</v>
      </c>
      <c r="Q2085" t="s">
        <v>32</v>
      </c>
    </row>
    <row r="2086" spans="1:17" x14ac:dyDescent="0.3">
      <c r="A2086" t="s">
        <v>12</v>
      </c>
      <c r="B2086">
        <v>354990</v>
      </c>
      <c r="C2086">
        <v>361435</v>
      </c>
      <c r="D2086">
        <v>1828</v>
      </c>
      <c r="E2086">
        <v>1</v>
      </c>
      <c r="F2086">
        <v>4</v>
      </c>
      <c r="G2086">
        <v>2</v>
      </c>
      <c r="H2086">
        <v>2</v>
      </c>
      <c r="I2086">
        <v>2</v>
      </c>
      <c r="J2086">
        <v>2</v>
      </c>
      <c r="K2086">
        <v>2026</v>
      </c>
      <c r="L2086">
        <v>32907</v>
      </c>
      <c r="M2086">
        <v>-6445</v>
      </c>
      <c r="N2086">
        <v>-1.815544099833798E-2</v>
      </c>
      <c r="O2086">
        <v>197.72155361050329</v>
      </c>
      <c r="P2086">
        <v>2020</v>
      </c>
      <c r="Q2086" t="s">
        <v>32</v>
      </c>
    </row>
    <row r="2087" spans="1:17" x14ac:dyDescent="0.3">
      <c r="A2087" t="s">
        <v>12</v>
      </c>
      <c r="B2087">
        <v>545000</v>
      </c>
      <c r="C2087">
        <v>545000</v>
      </c>
      <c r="D2087">
        <v>1202</v>
      </c>
      <c r="E2087">
        <v>1</v>
      </c>
      <c r="F2087">
        <v>3</v>
      </c>
      <c r="G2087">
        <v>2</v>
      </c>
      <c r="H2087">
        <v>2</v>
      </c>
      <c r="I2087">
        <v>2</v>
      </c>
      <c r="J2087">
        <v>3</v>
      </c>
      <c r="K2087">
        <v>1994</v>
      </c>
      <c r="L2087">
        <v>33177</v>
      </c>
      <c r="M2087">
        <v>0</v>
      </c>
      <c r="N2087">
        <v>0</v>
      </c>
      <c r="O2087">
        <v>453.41098169717139</v>
      </c>
      <c r="P2087">
        <v>2020</v>
      </c>
      <c r="Q2087" t="s">
        <v>32</v>
      </c>
    </row>
    <row r="2088" spans="1:17" x14ac:dyDescent="0.3">
      <c r="A2088" t="s">
        <v>17</v>
      </c>
      <c r="B2088">
        <v>39500</v>
      </c>
      <c r="C2088">
        <v>35</v>
      </c>
      <c r="D2088">
        <v>1560</v>
      </c>
      <c r="E2088">
        <v>1</v>
      </c>
      <c r="F2088">
        <v>2</v>
      </c>
      <c r="G2088">
        <v>2</v>
      </c>
      <c r="H2088">
        <v>2</v>
      </c>
      <c r="I2088">
        <v>2</v>
      </c>
      <c r="J2088">
        <v>0</v>
      </c>
      <c r="K2088">
        <v>1986</v>
      </c>
      <c r="L2088">
        <v>33903</v>
      </c>
      <c r="M2088">
        <v>39465</v>
      </c>
      <c r="N2088">
        <v>0.99911392405063293</v>
      </c>
      <c r="O2088">
        <v>2.2435897435897436E-2</v>
      </c>
      <c r="P2088">
        <v>2020</v>
      </c>
      <c r="Q2088" t="s">
        <v>32</v>
      </c>
    </row>
    <row r="2089" spans="1:17" x14ac:dyDescent="0.3">
      <c r="A2089" t="s">
        <v>12</v>
      </c>
      <c r="B2089">
        <v>322900</v>
      </c>
      <c r="C2089">
        <v>299900</v>
      </c>
      <c r="D2089">
        <v>1791</v>
      </c>
      <c r="E2089">
        <v>1</v>
      </c>
      <c r="F2089">
        <v>4</v>
      </c>
      <c r="G2089">
        <v>2</v>
      </c>
      <c r="H2089">
        <v>2</v>
      </c>
      <c r="I2089">
        <v>2</v>
      </c>
      <c r="J2089">
        <v>2</v>
      </c>
      <c r="K2089">
        <v>2026</v>
      </c>
      <c r="L2089">
        <v>32533</v>
      </c>
      <c r="M2089">
        <v>23000</v>
      </c>
      <c r="N2089">
        <v>7.1229482812016104E-2</v>
      </c>
      <c r="O2089">
        <v>167.44835287548855</v>
      </c>
      <c r="P2089">
        <v>2020</v>
      </c>
      <c r="Q2089" t="s">
        <v>32</v>
      </c>
    </row>
    <row r="2090" spans="1:17" x14ac:dyDescent="0.3">
      <c r="A2090" t="s">
        <v>12</v>
      </c>
      <c r="B2090">
        <v>360000</v>
      </c>
      <c r="C2090">
        <v>355000</v>
      </c>
      <c r="D2090">
        <v>1839</v>
      </c>
      <c r="E2090">
        <v>1</v>
      </c>
      <c r="F2090">
        <v>3</v>
      </c>
      <c r="G2090">
        <v>2</v>
      </c>
      <c r="H2090">
        <v>2</v>
      </c>
      <c r="I2090">
        <v>2</v>
      </c>
      <c r="J2090">
        <v>2</v>
      </c>
      <c r="K2090">
        <v>2024</v>
      </c>
      <c r="L2090">
        <v>33993</v>
      </c>
      <c r="M2090">
        <v>5000</v>
      </c>
      <c r="N2090">
        <v>1.3888888888888888E-2</v>
      </c>
      <c r="O2090">
        <v>193.03969548667754</v>
      </c>
      <c r="P2090">
        <v>2020</v>
      </c>
      <c r="Q2090" t="s">
        <v>32</v>
      </c>
    </row>
    <row r="2091" spans="1:17" x14ac:dyDescent="0.3">
      <c r="A2091" t="s">
        <v>12</v>
      </c>
      <c r="B2091">
        <v>245000</v>
      </c>
      <c r="C2091">
        <v>245000</v>
      </c>
      <c r="D2091">
        <v>1182</v>
      </c>
      <c r="E2091">
        <v>1</v>
      </c>
      <c r="F2091">
        <v>3</v>
      </c>
      <c r="G2091">
        <v>2</v>
      </c>
      <c r="H2091">
        <v>2</v>
      </c>
      <c r="I2091">
        <v>2</v>
      </c>
      <c r="J2091">
        <v>1</v>
      </c>
      <c r="K2091">
        <v>2003</v>
      </c>
      <c r="L2091">
        <v>32303</v>
      </c>
      <c r="M2091">
        <v>0</v>
      </c>
      <c r="N2091">
        <v>0</v>
      </c>
      <c r="O2091">
        <v>207.27580372250424</v>
      </c>
      <c r="P2091">
        <v>2020</v>
      </c>
      <c r="Q2091" t="s">
        <v>32</v>
      </c>
    </row>
    <row r="2092" spans="1:17" x14ac:dyDescent="0.3">
      <c r="A2092" t="s">
        <v>12</v>
      </c>
      <c r="B2092">
        <v>649000</v>
      </c>
      <c r="C2092">
        <v>625000</v>
      </c>
      <c r="D2092">
        <v>1329</v>
      </c>
      <c r="E2092">
        <v>1</v>
      </c>
      <c r="F2092">
        <v>2</v>
      </c>
      <c r="G2092">
        <v>2</v>
      </c>
      <c r="H2092">
        <v>2</v>
      </c>
      <c r="I2092">
        <v>2</v>
      </c>
      <c r="J2092">
        <v>1</v>
      </c>
      <c r="K2092">
        <v>1964</v>
      </c>
      <c r="L2092">
        <v>33441</v>
      </c>
      <c r="M2092">
        <v>24000</v>
      </c>
      <c r="N2092">
        <v>3.6979969183359017E-2</v>
      </c>
      <c r="O2092">
        <v>470.27840481565084</v>
      </c>
      <c r="P2092">
        <v>2020</v>
      </c>
      <c r="Q2092" t="s">
        <v>32</v>
      </c>
    </row>
    <row r="2093" spans="1:17" x14ac:dyDescent="0.3">
      <c r="A2093" t="s">
        <v>13</v>
      </c>
      <c r="B2093">
        <v>159900</v>
      </c>
      <c r="C2093">
        <v>145000</v>
      </c>
      <c r="D2093">
        <v>1145</v>
      </c>
      <c r="E2093">
        <v>1</v>
      </c>
      <c r="F2093">
        <v>3</v>
      </c>
      <c r="G2093">
        <v>2</v>
      </c>
      <c r="H2093">
        <v>2</v>
      </c>
      <c r="I2093">
        <v>2</v>
      </c>
      <c r="J2093">
        <v>0</v>
      </c>
      <c r="K2093">
        <v>2012</v>
      </c>
      <c r="L2093">
        <v>32256</v>
      </c>
      <c r="M2093">
        <v>14900</v>
      </c>
      <c r="N2093">
        <v>9.3183239524702935E-2</v>
      </c>
      <c r="O2093">
        <v>126.63755458515284</v>
      </c>
      <c r="P2093">
        <v>2020</v>
      </c>
      <c r="Q2093" t="s">
        <v>32</v>
      </c>
    </row>
    <row r="2094" spans="1:17" x14ac:dyDescent="0.3">
      <c r="A2094" t="s">
        <v>14</v>
      </c>
      <c r="B2094">
        <v>190000</v>
      </c>
      <c r="C2094">
        <v>195000</v>
      </c>
      <c r="D2094">
        <v>1262</v>
      </c>
      <c r="E2094">
        <v>2</v>
      </c>
      <c r="F2094">
        <v>2</v>
      </c>
      <c r="G2094">
        <v>1</v>
      </c>
      <c r="H2094">
        <v>1</v>
      </c>
      <c r="I2094">
        <v>1</v>
      </c>
      <c r="J2094">
        <v>0</v>
      </c>
      <c r="K2094">
        <v>1978</v>
      </c>
      <c r="L2094">
        <v>32309</v>
      </c>
      <c r="M2094">
        <v>-5000</v>
      </c>
      <c r="N2094">
        <v>-2.6315789473684209E-2</v>
      </c>
      <c r="O2094">
        <v>154.51664025356578</v>
      </c>
      <c r="P2094">
        <v>2020</v>
      </c>
      <c r="Q2094" t="s">
        <v>32</v>
      </c>
    </row>
    <row r="2095" spans="1:17" x14ac:dyDescent="0.3">
      <c r="A2095" t="s">
        <v>12</v>
      </c>
      <c r="B2095">
        <v>325000</v>
      </c>
      <c r="C2095">
        <v>325000</v>
      </c>
      <c r="D2095">
        <v>1501</v>
      </c>
      <c r="E2095">
        <v>1</v>
      </c>
      <c r="F2095">
        <v>2</v>
      </c>
      <c r="G2095">
        <v>2</v>
      </c>
      <c r="H2095">
        <v>2</v>
      </c>
      <c r="I2095">
        <v>2</v>
      </c>
      <c r="J2095">
        <v>2</v>
      </c>
      <c r="K2095">
        <v>2024</v>
      </c>
      <c r="L2095">
        <v>32259</v>
      </c>
      <c r="M2095">
        <v>0</v>
      </c>
      <c r="N2095">
        <v>0</v>
      </c>
      <c r="O2095">
        <v>216.52231845436376</v>
      </c>
      <c r="P2095">
        <v>2020</v>
      </c>
      <c r="Q2095" t="s">
        <v>32</v>
      </c>
    </row>
    <row r="2096" spans="1:17" x14ac:dyDescent="0.3">
      <c r="A2096" t="s">
        <v>14</v>
      </c>
      <c r="B2096">
        <v>329900</v>
      </c>
      <c r="C2096">
        <v>329900</v>
      </c>
      <c r="D2096">
        <v>1627</v>
      </c>
      <c r="E2096">
        <v>1</v>
      </c>
      <c r="F2096">
        <v>3</v>
      </c>
      <c r="G2096">
        <v>3</v>
      </c>
      <c r="H2096">
        <v>2</v>
      </c>
      <c r="I2096">
        <v>2</v>
      </c>
      <c r="J2096">
        <v>1</v>
      </c>
      <c r="K2096">
        <v>2004</v>
      </c>
      <c r="L2096">
        <v>33411</v>
      </c>
      <c r="M2096">
        <v>0</v>
      </c>
      <c r="N2096">
        <v>0</v>
      </c>
      <c r="O2096">
        <v>202.7658266748617</v>
      </c>
      <c r="P2096">
        <v>2020</v>
      </c>
      <c r="Q2096" t="s">
        <v>32</v>
      </c>
    </row>
    <row r="2097" spans="1:17" x14ac:dyDescent="0.3">
      <c r="A2097" t="s">
        <v>12</v>
      </c>
      <c r="B2097">
        <v>500000</v>
      </c>
      <c r="C2097">
        <v>500000</v>
      </c>
      <c r="D2097">
        <v>1375</v>
      </c>
      <c r="E2097">
        <v>1</v>
      </c>
      <c r="F2097">
        <v>4</v>
      </c>
      <c r="G2097">
        <v>2</v>
      </c>
      <c r="H2097">
        <v>2</v>
      </c>
      <c r="I2097">
        <v>2</v>
      </c>
      <c r="J2097">
        <v>2</v>
      </c>
      <c r="K2097">
        <v>1986</v>
      </c>
      <c r="L2097">
        <v>33411</v>
      </c>
      <c r="M2097">
        <v>0</v>
      </c>
      <c r="N2097">
        <v>0</v>
      </c>
      <c r="O2097">
        <v>363.63636363636363</v>
      </c>
      <c r="P2097">
        <v>2020</v>
      </c>
      <c r="Q2097" t="s">
        <v>32</v>
      </c>
    </row>
    <row r="2098" spans="1:17" x14ac:dyDescent="0.3">
      <c r="A2098" t="s">
        <v>13</v>
      </c>
      <c r="B2098">
        <v>659000</v>
      </c>
      <c r="C2098">
        <v>588000</v>
      </c>
      <c r="D2098">
        <v>1522</v>
      </c>
      <c r="E2098">
        <v>1</v>
      </c>
      <c r="F2098">
        <v>2</v>
      </c>
      <c r="G2098">
        <v>2</v>
      </c>
      <c r="H2098">
        <v>2</v>
      </c>
      <c r="I2098">
        <v>2</v>
      </c>
      <c r="J2098">
        <v>1</v>
      </c>
      <c r="K2098">
        <v>1980</v>
      </c>
      <c r="L2098">
        <v>33180</v>
      </c>
      <c r="M2098">
        <v>71000</v>
      </c>
      <c r="N2098">
        <v>0.10773899848254932</v>
      </c>
      <c r="O2098">
        <v>386.33377135348223</v>
      </c>
      <c r="P2098">
        <v>2020</v>
      </c>
      <c r="Q2098" t="s">
        <v>32</v>
      </c>
    </row>
    <row r="2099" spans="1:17" x14ac:dyDescent="0.3">
      <c r="A2099" t="s">
        <v>12</v>
      </c>
      <c r="B2099">
        <v>449900</v>
      </c>
      <c r="C2099">
        <v>432500</v>
      </c>
      <c r="D2099">
        <v>1501</v>
      </c>
      <c r="E2099">
        <v>1</v>
      </c>
      <c r="F2099">
        <v>4</v>
      </c>
      <c r="G2099">
        <v>2</v>
      </c>
      <c r="H2099">
        <v>2</v>
      </c>
      <c r="I2099">
        <v>2</v>
      </c>
      <c r="J2099">
        <v>0</v>
      </c>
      <c r="K2099">
        <v>1971</v>
      </c>
      <c r="L2099">
        <v>33034</v>
      </c>
      <c r="M2099">
        <v>17400</v>
      </c>
      <c r="N2099">
        <v>3.8675261169148697E-2</v>
      </c>
      <c r="O2099">
        <v>288.14123917388406</v>
      </c>
      <c r="P2099">
        <v>2020</v>
      </c>
      <c r="Q2099" t="s">
        <v>32</v>
      </c>
    </row>
    <row r="2100" spans="1:17" x14ac:dyDescent="0.3">
      <c r="A2100" t="s">
        <v>12</v>
      </c>
      <c r="B2100">
        <v>199900</v>
      </c>
      <c r="C2100">
        <v>198900</v>
      </c>
      <c r="D2100">
        <v>1072</v>
      </c>
      <c r="E2100">
        <v>1</v>
      </c>
      <c r="F2100">
        <v>2</v>
      </c>
      <c r="G2100">
        <v>2</v>
      </c>
      <c r="H2100">
        <v>2</v>
      </c>
      <c r="I2100">
        <v>2</v>
      </c>
      <c r="J2100">
        <v>1</v>
      </c>
      <c r="K2100">
        <v>1971</v>
      </c>
      <c r="L2100">
        <v>33905</v>
      </c>
      <c r="M2100">
        <v>1000</v>
      </c>
      <c r="N2100">
        <v>5.0025012506253125E-3</v>
      </c>
      <c r="O2100">
        <v>185.54104477611941</v>
      </c>
      <c r="P2100">
        <v>2020</v>
      </c>
      <c r="Q2100" t="s">
        <v>32</v>
      </c>
    </row>
    <row r="2101" spans="1:17" x14ac:dyDescent="0.3">
      <c r="A2101" t="s">
        <v>12</v>
      </c>
      <c r="B2101">
        <v>455000</v>
      </c>
      <c r="C2101">
        <v>455000</v>
      </c>
      <c r="D2101">
        <v>1185</v>
      </c>
      <c r="E2101">
        <v>1</v>
      </c>
      <c r="F2101">
        <v>3</v>
      </c>
      <c r="G2101">
        <v>2</v>
      </c>
      <c r="H2101">
        <v>2</v>
      </c>
      <c r="I2101">
        <v>2</v>
      </c>
      <c r="J2101">
        <v>0</v>
      </c>
      <c r="K2101">
        <v>1990</v>
      </c>
      <c r="L2101">
        <v>33189</v>
      </c>
      <c r="M2101">
        <v>0</v>
      </c>
      <c r="N2101">
        <v>0</v>
      </c>
      <c r="O2101">
        <v>383.96624472573842</v>
      </c>
      <c r="P2101">
        <v>2020</v>
      </c>
      <c r="Q2101" t="s">
        <v>32</v>
      </c>
    </row>
    <row r="2102" spans="1:17" x14ac:dyDescent="0.3">
      <c r="A2102" t="s">
        <v>14</v>
      </c>
      <c r="B2102">
        <v>439990</v>
      </c>
      <c r="C2102">
        <v>440000</v>
      </c>
      <c r="D2102">
        <v>1829</v>
      </c>
      <c r="E2102">
        <v>1</v>
      </c>
      <c r="F2102">
        <v>3</v>
      </c>
      <c r="G2102">
        <v>3</v>
      </c>
      <c r="H2102">
        <v>2</v>
      </c>
      <c r="I2102">
        <v>2</v>
      </c>
      <c r="J2102">
        <v>1</v>
      </c>
      <c r="K2102">
        <v>2016</v>
      </c>
      <c r="L2102">
        <v>33032</v>
      </c>
      <c r="M2102">
        <v>-10</v>
      </c>
      <c r="N2102">
        <v>-2.2727789267937906E-5</v>
      </c>
      <c r="O2102">
        <v>240.56861673045381</v>
      </c>
      <c r="P2102">
        <v>2020</v>
      </c>
      <c r="Q2102" t="s">
        <v>32</v>
      </c>
    </row>
    <row r="2103" spans="1:17" x14ac:dyDescent="0.3">
      <c r="A2103" t="s">
        <v>12</v>
      </c>
      <c r="B2103">
        <v>999000</v>
      </c>
      <c r="C2103">
        <v>985000</v>
      </c>
      <c r="D2103">
        <v>1373</v>
      </c>
      <c r="E2103">
        <v>1</v>
      </c>
      <c r="F2103">
        <v>3</v>
      </c>
      <c r="G2103">
        <v>2</v>
      </c>
      <c r="H2103">
        <v>2</v>
      </c>
      <c r="I2103">
        <v>2</v>
      </c>
      <c r="J2103">
        <v>1</v>
      </c>
      <c r="K2103">
        <v>1954</v>
      </c>
      <c r="L2103">
        <v>33155</v>
      </c>
      <c r="M2103">
        <v>14000</v>
      </c>
      <c r="N2103">
        <v>1.4014014014014014E-2</v>
      </c>
      <c r="O2103">
        <v>717.40713765477062</v>
      </c>
      <c r="P2103">
        <v>2020</v>
      </c>
      <c r="Q2103" t="s">
        <v>32</v>
      </c>
    </row>
    <row r="2104" spans="1:17" x14ac:dyDescent="0.3">
      <c r="A2104" t="s">
        <v>12</v>
      </c>
      <c r="B2104">
        <v>334990</v>
      </c>
      <c r="C2104">
        <v>335990</v>
      </c>
      <c r="D2104">
        <v>1828</v>
      </c>
      <c r="E2104">
        <v>1</v>
      </c>
      <c r="F2104">
        <v>4</v>
      </c>
      <c r="G2104">
        <v>2</v>
      </c>
      <c r="H2104">
        <v>2</v>
      </c>
      <c r="I2104">
        <v>2</v>
      </c>
      <c r="J2104">
        <v>2</v>
      </c>
      <c r="K2104">
        <v>2026</v>
      </c>
      <c r="L2104">
        <v>32908</v>
      </c>
      <c r="M2104">
        <v>-1000</v>
      </c>
      <c r="N2104">
        <v>-2.9851637362309324E-3</v>
      </c>
      <c r="O2104">
        <v>183.80196936542669</v>
      </c>
      <c r="P2104">
        <v>2020</v>
      </c>
      <c r="Q2104" t="s">
        <v>32</v>
      </c>
    </row>
    <row r="2105" spans="1:17" x14ac:dyDescent="0.3">
      <c r="A2105" t="s">
        <v>12</v>
      </c>
      <c r="B2105">
        <v>153500</v>
      </c>
      <c r="C2105">
        <v>156500</v>
      </c>
      <c r="D2105">
        <v>1000</v>
      </c>
      <c r="E2105">
        <v>1</v>
      </c>
      <c r="F2105">
        <v>3</v>
      </c>
      <c r="G2105">
        <v>1</v>
      </c>
      <c r="H2105">
        <v>1</v>
      </c>
      <c r="I2105">
        <v>1</v>
      </c>
      <c r="J2105">
        <v>0</v>
      </c>
      <c r="K2105">
        <v>1978</v>
      </c>
      <c r="L2105">
        <v>32177</v>
      </c>
      <c r="M2105">
        <v>-3000</v>
      </c>
      <c r="N2105">
        <v>-1.9543973941368076E-2</v>
      </c>
      <c r="O2105">
        <v>156.5</v>
      </c>
      <c r="P2105">
        <v>2020</v>
      </c>
      <c r="Q2105" t="s">
        <v>32</v>
      </c>
    </row>
    <row r="2106" spans="1:17" x14ac:dyDescent="0.3">
      <c r="A2106" t="s">
        <v>12</v>
      </c>
      <c r="B2106">
        <v>329900</v>
      </c>
      <c r="C2106">
        <v>285000</v>
      </c>
      <c r="D2106">
        <v>1270</v>
      </c>
      <c r="E2106">
        <v>1</v>
      </c>
      <c r="F2106">
        <v>2</v>
      </c>
      <c r="G2106">
        <v>2</v>
      </c>
      <c r="H2106">
        <v>2</v>
      </c>
      <c r="I2106">
        <v>2</v>
      </c>
      <c r="J2106">
        <v>0</v>
      </c>
      <c r="K2106">
        <v>1986</v>
      </c>
      <c r="L2106">
        <v>33763</v>
      </c>
      <c r="M2106">
        <v>44900</v>
      </c>
      <c r="N2106">
        <v>0.1361018490451652</v>
      </c>
      <c r="O2106">
        <v>224.40944881889763</v>
      </c>
      <c r="P2106">
        <v>2020</v>
      </c>
      <c r="Q2106" t="s">
        <v>32</v>
      </c>
    </row>
    <row r="2107" spans="1:17" x14ac:dyDescent="0.3">
      <c r="A2107" t="s">
        <v>12</v>
      </c>
      <c r="B2107">
        <v>274990</v>
      </c>
      <c r="C2107">
        <v>274990</v>
      </c>
      <c r="D2107">
        <v>1492</v>
      </c>
      <c r="E2107">
        <v>2</v>
      </c>
      <c r="F2107">
        <v>3</v>
      </c>
      <c r="G2107">
        <v>3</v>
      </c>
      <c r="H2107">
        <v>2</v>
      </c>
      <c r="I2107">
        <v>2</v>
      </c>
      <c r="J2107">
        <v>1</v>
      </c>
      <c r="K2107">
        <v>2026</v>
      </c>
      <c r="L2107">
        <v>32219</v>
      </c>
      <c r="M2107">
        <v>0</v>
      </c>
      <c r="N2107">
        <v>0</v>
      </c>
      <c r="O2107">
        <v>184.30965147453082</v>
      </c>
      <c r="P2107">
        <v>2020</v>
      </c>
      <c r="Q2107" t="s">
        <v>32</v>
      </c>
    </row>
    <row r="2108" spans="1:17" x14ac:dyDescent="0.3">
      <c r="A2108" t="s">
        <v>13</v>
      </c>
      <c r="B2108">
        <v>584900</v>
      </c>
      <c r="C2108">
        <v>560000</v>
      </c>
      <c r="D2108">
        <v>1897</v>
      </c>
      <c r="E2108">
        <v>1</v>
      </c>
      <c r="F2108">
        <v>3</v>
      </c>
      <c r="G2108">
        <v>2</v>
      </c>
      <c r="H2108">
        <v>2</v>
      </c>
      <c r="I2108">
        <v>2</v>
      </c>
      <c r="J2108">
        <v>2</v>
      </c>
      <c r="K2108">
        <v>2003</v>
      </c>
      <c r="L2108">
        <v>34114</v>
      </c>
      <c r="M2108">
        <v>24900</v>
      </c>
      <c r="N2108">
        <v>4.257137972302958E-2</v>
      </c>
      <c r="O2108">
        <v>295.2029520295203</v>
      </c>
      <c r="P2108">
        <v>2020</v>
      </c>
      <c r="Q2108" t="s">
        <v>32</v>
      </c>
    </row>
    <row r="2109" spans="1:17" x14ac:dyDescent="0.3">
      <c r="A2109" t="s">
        <v>13</v>
      </c>
      <c r="B2109">
        <v>560000</v>
      </c>
      <c r="C2109">
        <v>530000</v>
      </c>
      <c r="D2109">
        <v>1358</v>
      </c>
      <c r="E2109">
        <v>1</v>
      </c>
      <c r="F2109">
        <v>2</v>
      </c>
      <c r="G2109">
        <v>2</v>
      </c>
      <c r="H2109">
        <v>2</v>
      </c>
      <c r="I2109">
        <v>2</v>
      </c>
      <c r="J2109">
        <v>1</v>
      </c>
      <c r="K2109">
        <v>1969</v>
      </c>
      <c r="L2109">
        <v>33019</v>
      </c>
      <c r="M2109">
        <v>30000</v>
      </c>
      <c r="N2109">
        <v>5.3571428571428568E-2</v>
      </c>
      <c r="O2109">
        <v>390.279823269514</v>
      </c>
      <c r="P2109">
        <v>2020</v>
      </c>
      <c r="Q2109" t="s">
        <v>32</v>
      </c>
    </row>
    <row r="2110" spans="1:17" x14ac:dyDescent="0.3">
      <c r="A2110" t="s">
        <v>13</v>
      </c>
      <c r="B2110">
        <v>899000</v>
      </c>
      <c r="C2110">
        <v>850000</v>
      </c>
      <c r="D2110">
        <v>1200</v>
      </c>
      <c r="E2110">
        <v>1</v>
      </c>
      <c r="F2110">
        <v>2</v>
      </c>
      <c r="G2110">
        <v>2</v>
      </c>
      <c r="H2110">
        <v>2</v>
      </c>
      <c r="I2110">
        <v>2</v>
      </c>
      <c r="J2110">
        <v>0</v>
      </c>
      <c r="K2110">
        <v>1980</v>
      </c>
      <c r="L2110">
        <v>34145</v>
      </c>
      <c r="M2110">
        <v>49000</v>
      </c>
      <c r="N2110">
        <v>5.4505005561735265E-2</v>
      </c>
      <c r="O2110">
        <v>708.33333333333337</v>
      </c>
      <c r="P2110">
        <v>2020</v>
      </c>
      <c r="Q2110" t="s">
        <v>32</v>
      </c>
    </row>
    <row r="2111" spans="1:17" x14ac:dyDescent="0.3">
      <c r="A2111" t="s">
        <v>12</v>
      </c>
      <c r="B2111">
        <v>289000</v>
      </c>
      <c r="C2111">
        <v>260000</v>
      </c>
      <c r="D2111">
        <v>1456</v>
      </c>
      <c r="E2111">
        <v>1</v>
      </c>
      <c r="F2111">
        <v>2</v>
      </c>
      <c r="G2111">
        <v>2</v>
      </c>
      <c r="H2111">
        <v>2</v>
      </c>
      <c r="I2111">
        <v>2</v>
      </c>
      <c r="J2111">
        <v>1</v>
      </c>
      <c r="K2111">
        <v>1997</v>
      </c>
      <c r="L2111">
        <v>33974</v>
      </c>
      <c r="M2111">
        <v>29000</v>
      </c>
      <c r="N2111">
        <v>0.10034602076124567</v>
      </c>
      <c r="O2111">
        <v>178.57142857142858</v>
      </c>
      <c r="P2111">
        <v>2020</v>
      </c>
      <c r="Q2111" t="s">
        <v>32</v>
      </c>
    </row>
    <row r="2112" spans="1:17" x14ac:dyDescent="0.3">
      <c r="A2112" t="s">
        <v>12</v>
      </c>
      <c r="B2112">
        <v>360000</v>
      </c>
      <c r="C2112">
        <v>350000</v>
      </c>
      <c r="D2112">
        <v>1824</v>
      </c>
      <c r="E2112">
        <v>1</v>
      </c>
      <c r="F2112">
        <v>3</v>
      </c>
      <c r="G2112">
        <v>2</v>
      </c>
      <c r="H2112">
        <v>2</v>
      </c>
      <c r="I2112">
        <v>2</v>
      </c>
      <c r="J2112">
        <v>2</v>
      </c>
      <c r="K2112">
        <v>1974</v>
      </c>
      <c r="L2112">
        <v>33803</v>
      </c>
      <c r="M2112">
        <v>10000</v>
      </c>
      <c r="N2112">
        <v>2.7777777777777776E-2</v>
      </c>
      <c r="O2112">
        <v>191.88596491228071</v>
      </c>
      <c r="P2112">
        <v>2020</v>
      </c>
      <c r="Q2112" t="s">
        <v>32</v>
      </c>
    </row>
    <row r="2113" spans="1:17" x14ac:dyDescent="0.3">
      <c r="A2113" t="s">
        <v>12</v>
      </c>
      <c r="B2113">
        <v>422980</v>
      </c>
      <c r="C2113">
        <v>415000</v>
      </c>
      <c r="D2113">
        <v>1737</v>
      </c>
      <c r="E2113">
        <v>1</v>
      </c>
      <c r="F2113">
        <v>3</v>
      </c>
      <c r="G2113">
        <v>2</v>
      </c>
      <c r="H2113">
        <v>2</v>
      </c>
      <c r="I2113">
        <v>2</v>
      </c>
      <c r="J2113">
        <v>2</v>
      </c>
      <c r="K2113">
        <v>2022</v>
      </c>
      <c r="L2113">
        <v>32259</v>
      </c>
      <c r="M2113">
        <v>7980</v>
      </c>
      <c r="N2113">
        <v>1.8866140243037496E-2</v>
      </c>
      <c r="O2113">
        <v>238.91767415083478</v>
      </c>
      <c r="P2113">
        <v>2020</v>
      </c>
      <c r="Q2113" t="s">
        <v>32</v>
      </c>
    </row>
    <row r="2114" spans="1:17" x14ac:dyDescent="0.3">
      <c r="A2114" t="s">
        <v>14</v>
      </c>
      <c r="B2114">
        <v>303955</v>
      </c>
      <c r="C2114">
        <v>296000</v>
      </c>
      <c r="D2114">
        <v>1340</v>
      </c>
      <c r="E2114">
        <v>2</v>
      </c>
      <c r="F2114">
        <v>3</v>
      </c>
      <c r="G2114">
        <v>3</v>
      </c>
      <c r="H2114">
        <v>2</v>
      </c>
      <c r="I2114">
        <v>2</v>
      </c>
      <c r="J2114">
        <v>1</v>
      </c>
      <c r="K2114">
        <v>2025</v>
      </c>
      <c r="L2114">
        <v>32097</v>
      </c>
      <c r="M2114">
        <v>7955</v>
      </c>
      <c r="N2114">
        <v>2.6171637248934874E-2</v>
      </c>
      <c r="O2114">
        <v>220.8955223880597</v>
      </c>
      <c r="P2114">
        <v>2020</v>
      </c>
      <c r="Q2114" t="s">
        <v>32</v>
      </c>
    </row>
    <row r="2115" spans="1:17" x14ac:dyDescent="0.3">
      <c r="A2115" t="s">
        <v>12</v>
      </c>
      <c r="B2115">
        <v>274000</v>
      </c>
      <c r="C2115">
        <v>247000</v>
      </c>
      <c r="D2115">
        <v>1554</v>
      </c>
      <c r="E2115">
        <v>1</v>
      </c>
      <c r="F2115">
        <v>3</v>
      </c>
      <c r="G2115">
        <v>2</v>
      </c>
      <c r="H2115">
        <v>2</v>
      </c>
      <c r="I2115">
        <v>2</v>
      </c>
      <c r="J2115">
        <v>2</v>
      </c>
      <c r="K2115">
        <v>1986</v>
      </c>
      <c r="L2115">
        <v>33917</v>
      </c>
      <c r="M2115">
        <v>27000</v>
      </c>
      <c r="N2115">
        <v>9.8540145985401464E-2</v>
      </c>
      <c r="O2115">
        <v>158.94465894465895</v>
      </c>
      <c r="P2115">
        <v>2020</v>
      </c>
      <c r="Q2115" t="s">
        <v>32</v>
      </c>
    </row>
    <row r="2116" spans="1:17" x14ac:dyDescent="0.3">
      <c r="A2116" t="s">
        <v>13</v>
      </c>
      <c r="B2116">
        <v>269900</v>
      </c>
      <c r="C2116">
        <v>240000</v>
      </c>
      <c r="D2116">
        <v>1078</v>
      </c>
      <c r="E2116">
        <v>1</v>
      </c>
      <c r="F2116">
        <v>2</v>
      </c>
      <c r="G2116">
        <v>2</v>
      </c>
      <c r="H2116">
        <v>2</v>
      </c>
      <c r="I2116">
        <v>2</v>
      </c>
      <c r="J2116">
        <v>0</v>
      </c>
      <c r="K2116">
        <v>1996</v>
      </c>
      <c r="L2116">
        <v>33919</v>
      </c>
      <c r="M2116">
        <v>29900</v>
      </c>
      <c r="N2116">
        <v>0.11078177102630604</v>
      </c>
      <c r="O2116">
        <v>222.63450834879407</v>
      </c>
      <c r="P2116">
        <v>2020</v>
      </c>
      <c r="Q2116" t="s">
        <v>32</v>
      </c>
    </row>
    <row r="2117" spans="1:17" x14ac:dyDescent="0.3">
      <c r="A2117" t="s">
        <v>17</v>
      </c>
      <c r="B2117">
        <v>138000</v>
      </c>
      <c r="C2117">
        <v>125000</v>
      </c>
      <c r="D2117">
        <v>1232</v>
      </c>
      <c r="E2117">
        <v>1</v>
      </c>
      <c r="F2117">
        <v>2</v>
      </c>
      <c r="G2117">
        <v>2</v>
      </c>
      <c r="H2117">
        <v>2</v>
      </c>
      <c r="I2117">
        <v>2</v>
      </c>
      <c r="J2117">
        <v>0</v>
      </c>
      <c r="K2117">
        <v>1980</v>
      </c>
      <c r="L2117">
        <v>33881</v>
      </c>
      <c r="M2117">
        <v>13000</v>
      </c>
      <c r="N2117">
        <v>9.420289855072464E-2</v>
      </c>
      <c r="O2117">
        <v>101.46103896103897</v>
      </c>
      <c r="P2117">
        <v>2020</v>
      </c>
      <c r="Q2117" t="s">
        <v>32</v>
      </c>
    </row>
    <row r="2118" spans="1:17" x14ac:dyDescent="0.3">
      <c r="A2118" t="s">
        <v>14</v>
      </c>
      <c r="B2118">
        <v>649000</v>
      </c>
      <c r="C2118">
        <v>649000</v>
      </c>
      <c r="D2118">
        <v>1857</v>
      </c>
      <c r="E2118">
        <v>3</v>
      </c>
      <c r="F2118">
        <v>2</v>
      </c>
      <c r="G2118">
        <v>3</v>
      </c>
      <c r="H2118">
        <v>2</v>
      </c>
      <c r="I2118">
        <v>2</v>
      </c>
      <c r="J2118">
        <v>1</v>
      </c>
      <c r="K2118">
        <v>2025</v>
      </c>
      <c r="L2118">
        <v>33701</v>
      </c>
      <c r="M2118">
        <v>0</v>
      </c>
      <c r="N2118">
        <v>0</v>
      </c>
      <c r="O2118">
        <v>349.488422186322</v>
      </c>
      <c r="P2118">
        <v>2020</v>
      </c>
      <c r="Q2118" t="s">
        <v>32</v>
      </c>
    </row>
    <row r="2119" spans="1:17" x14ac:dyDescent="0.3">
      <c r="A2119" t="s">
        <v>13</v>
      </c>
      <c r="B2119">
        <v>225000</v>
      </c>
      <c r="C2119">
        <v>205000</v>
      </c>
      <c r="D2119">
        <v>1492</v>
      </c>
      <c r="E2119">
        <v>2</v>
      </c>
      <c r="F2119">
        <v>3</v>
      </c>
      <c r="G2119">
        <v>3</v>
      </c>
      <c r="H2119">
        <v>2</v>
      </c>
      <c r="I2119">
        <v>2</v>
      </c>
      <c r="J2119">
        <v>1</v>
      </c>
      <c r="K2119">
        <v>2006</v>
      </c>
      <c r="L2119">
        <v>32003</v>
      </c>
      <c r="M2119">
        <v>20000</v>
      </c>
      <c r="N2119">
        <v>8.8888888888888892E-2</v>
      </c>
      <c r="O2119">
        <v>137.39946380697052</v>
      </c>
      <c r="P2119">
        <v>2020</v>
      </c>
      <c r="Q2119" t="s">
        <v>32</v>
      </c>
    </row>
    <row r="2120" spans="1:17" x14ac:dyDescent="0.3">
      <c r="A2120" t="s">
        <v>13</v>
      </c>
      <c r="B2120">
        <v>289990</v>
      </c>
      <c r="C2120">
        <v>264900</v>
      </c>
      <c r="D2120">
        <v>1366</v>
      </c>
      <c r="E2120">
        <v>2</v>
      </c>
      <c r="F2120">
        <v>2</v>
      </c>
      <c r="G2120">
        <v>2</v>
      </c>
      <c r="H2120">
        <v>2</v>
      </c>
      <c r="I2120">
        <v>2</v>
      </c>
      <c r="J2120">
        <v>1</v>
      </c>
      <c r="K2120">
        <v>2023</v>
      </c>
      <c r="L2120">
        <v>34142</v>
      </c>
      <c r="M2120">
        <v>25090</v>
      </c>
      <c r="N2120">
        <v>8.6520224835339152E-2</v>
      </c>
      <c r="O2120">
        <v>193.92386530014642</v>
      </c>
      <c r="P2120">
        <v>2020</v>
      </c>
      <c r="Q2120" t="s">
        <v>32</v>
      </c>
    </row>
    <row r="2121" spans="1:17" x14ac:dyDescent="0.3">
      <c r="A2121" t="s">
        <v>12</v>
      </c>
      <c r="B2121">
        <v>363495</v>
      </c>
      <c r="C2121">
        <v>345000</v>
      </c>
      <c r="D2121">
        <v>1762</v>
      </c>
      <c r="E2121">
        <v>1</v>
      </c>
      <c r="F2121">
        <v>3</v>
      </c>
      <c r="G2121">
        <v>2</v>
      </c>
      <c r="H2121">
        <v>2</v>
      </c>
      <c r="I2121">
        <v>2</v>
      </c>
      <c r="J2121">
        <v>2</v>
      </c>
      <c r="K2121">
        <v>1991</v>
      </c>
      <c r="L2121">
        <v>33954</v>
      </c>
      <c r="M2121">
        <v>18495</v>
      </c>
      <c r="N2121">
        <v>5.0881030000412664E-2</v>
      </c>
      <c r="O2121">
        <v>195.80022701475596</v>
      </c>
      <c r="P2121">
        <v>2020</v>
      </c>
      <c r="Q2121" t="s">
        <v>32</v>
      </c>
    </row>
    <row r="2122" spans="1:17" x14ac:dyDescent="0.3">
      <c r="A2122" t="s">
        <v>12</v>
      </c>
      <c r="B2122">
        <v>524900</v>
      </c>
      <c r="C2122">
        <v>510000</v>
      </c>
      <c r="D2122">
        <v>1538</v>
      </c>
      <c r="E2122">
        <v>1</v>
      </c>
      <c r="F2122">
        <v>3</v>
      </c>
      <c r="G2122">
        <v>2</v>
      </c>
      <c r="H2122">
        <v>2</v>
      </c>
      <c r="I2122">
        <v>2</v>
      </c>
      <c r="J2122">
        <v>1</v>
      </c>
      <c r="K2122">
        <v>1979</v>
      </c>
      <c r="L2122">
        <v>33470</v>
      </c>
      <c r="M2122">
        <v>14900</v>
      </c>
      <c r="N2122">
        <v>2.8386359306534579E-2</v>
      </c>
      <c r="O2122">
        <v>331.59947984395319</v>
      </c>
      <c r="P2122">
        <v>2020</v>
      </c>
      <c r="Q2122" t="s">
        <v>32</v>
      </c>
    </row>
    <row r="2123" spans="1:17" x14ac:dyDescent="0.3">
      <c r="A2123" t="s">
        <v>12</v>
      </c>
      <c r="B2123">
        <v>299500</v>
      </c>
      <c r="C2123">
        <v>279000</v>
      </c>
      <c r="D2123">
        <v>1653</v>
      </c>
      <c r="E2123">
        <v>1</v>
      </c>
      <c r="F2123">
        <v>3</v>
      </c>
      <c r="G2123">
        <v>2</v>
      </c>
      <c r="H2123">
        <v>2</v>
      </c>
      <c r="I2123">
        <v>2</v>
      </c>
      <c r="J2123">
        <v>2</v>
      </c>
      <c r="K2123">
        <v>1974</v>
      </c>
      <c r="L2123">
        <v>34208</v>
      </c>
      <c r="M2123">
        <v>20500</v>
      </c>
      <c r="N2123">
        <v>6.8447412353923209E-2</v>
      </c>
      <c r="O2123">
        <v>168.78402903811252</v>
      </c>
      <c r="P2123">
        <v>2020</v>
      </c>
      <c r="Q2123" t="s">
        <v>32</v>
      </c>
    </row>
    <row r="2124" spans="1:17" x14ac:dyDescent="0.3">
      <c r="A2124" t="s">
        <v>12</v>
      </c>
      <c r="B2124">
        <v>380000</v>
      </c>
      <c r="C2124">
        <v>356000</v>
      </c>
      <c r="D2124">
        <v>1929</v>
      </c>
      <c r="E2124">
        <v>1</v>
      </c>
      <c r="F2124">
        <v>3</v>
      </c>
      <c r="G2124">
        <v>3</v>
      </c>
      <c r="H2124">
        <v>2</v>
      </c>
      <c r="I2124">
        <v>2</v>
      </c>
      <c r="J2124">
        <v>2</v>
      </c>
      <c r="K2124">
        <v>2017</v>
      </c>
      <c r="L2124">
        <v>34142</v>
      </c>
      <c r="M2124">
        <v>24000</v>
      </c>
      <c r="N2124">
        <v>6.3157894736842107E-2</v>
      </c>
      <c r="O2124">
        <v>184.55158113011925</v>
      </c>
      <c r="P2124">
        <v>2020</v>
      </c>
      <c r="Q2124" t="s">
        <v>32</v>
      </c>
    </row>
    <row r="2125" spans="1:17" x14ac:dyDescent="0.3">
      <c r="A2125" t="s">
        <v>13</v>
      </c>
      <c r="B2125">
        <v>319000</v>
      </c>
      <c r="C2125">
        <v>305000</v>
      </c>
      <c r="D2125">
        <v>1164</v>
      </c>
      <c r="E2125">
        <v>1</v>
      </c>
      <c r="F2125">
        <v>2</v>
      </c>
      <c r="G2125">
        <v>2</v>
      </c>
      <c r="H2125">
        <v>2</v>
      </c>
      <c r="I2125">
        <v>2</v>
      </c>
      <c r="J2125">
        <v>0</v>
      </c>
      <c r="K2125">
        <v>1984</v>
      </c>
      <c r="L2125">
        <v>34994</v>
      </c>
      <c r="M2125">
        <v>14000</v>
      </c>
      <c r="N2125">
        <v>4.3887147335423198E-2</v>
      </c>
      <c r="O2125">
        <v>262.02749140893474</v>
      </c>
      <c r="P2125">
        <v>2020</v>
      </c>
      <c r="Q2125" t="s">
        <v>32</v>
      </c>
    </row>
    <row r="2126" spans="1:17" x14ac:dyDescent="0.3">
      <c r="A2126" t="s">
        <v>14</v>
      </c>
      <c r="B2126">
        <v>289900</v>
      </c>
      <c r="C2126">
        <v>289000</v>
      </c>
      <c r="D2126">
        <v>1460</v>
      </c>
      <c r="E2126">
        <v>2</v>
      </c>
      <c r="F2126">
        <v>3</v>
      </c>
      <c r="G2126">
        <v>3</v>
      </c>
      <c r="H2126">
        <v>2</v>
      </c>
      <c r="I2126">
        <v>2</v>
      </c>
      <c r="J2126">
        <v>1</v>
      </c>
      <c r="K2126">
        <v>2025</v>
      </c>
      <c r="L2126">
        <v>32563</v>
      </c>
      <c r="M2126">
        <v>900</v>
      </c>
      <c r="N2126">
        <v>3.1045187995860641E-3</v>
      </c>
      <c r="O2126">
        <v>197.94520547945206</v>
      </c>
      <c r="P2126">
        <v>2020</v>
      </c>
      <c r="Q2126" t="s">
        <v>32</v>
      </c>
    </row>
    <row r="2127" spans="1:17" x14ac:dyDescent="0.3">
      <c r="A2127" t="s">
        <v>12</v>
      </c>
      <c r="B2127">
        <v>599000</v>
      </c>
      <c r="C2127">
        <v>583000</v>
      </c>
      <c r="D2127">
        <v>1850</v>
      </c>
      <c r="E2127">
        <v>1</v>
      </c>
      <c r="F2127">
        <v>3</v>
      </c>
      <c r="G2127">
        <v>2</v>
      </c>
      <c r="H2127">
        <v>2</v>
      </c>
      <c r="I2127">
        <v>2</v>
      </c>
      <c r="J2127">
        <v>2</v>
      </c>
      <c r="K2127">
        <v>1980</v>
      </c>
      <c r="L2127">
        <v>33715</v>
      </c>
      <c r="M2127">
        <v>16000</v>
      </c>
      <c r="N2127">
        <v>2.6711185308848081E-2</v>
      </c>
      <c r="O2127">
        <v>315.13513513513516</v>
      </c>
      <c r="P2127">
        <v>2020</v>
      </c>
      <c r="Q2127" t="s">
        <v>32</v>
      </c>
    </row>
    <row r="2128" spans="1:17" x14ac:dyDescent="0.3">
      <c r="A2128" t="s">
        <v>12</v>
      </c>
      <c r="B2128">
        <v>630000</v>
      </c>
      <c r="C2128">
        <v>640000</v>
      </c>
      <c r="D2128">
        <v>1660</v>
      </c>
      <c r="E2128">
        <v>1</v>
      </c>
      <c r="F2128">
        <v>3</v>
      </c>
      <c r="G2128">
        <v>3</v>
      </c>
      <c r="H2128">
        <v>3</v>
      </c>
      <c r="I2128">
        <v>3</v>
      </c>
      <c r="J2128">
        <v>1</v>
      </c>
      <c r="K2128">
        <v>1986</v>
      </c>
      <c r="L2128">
        <v>33015</v>
      </c>
      <c r="M2128">
        <v>-10000</v>
      </c>
      <c r="N2128">
        <v>-1.5873015873015872E-2</v>
      </c>
      <c r="O2128">
        <v>385.54216867469881</v>
      </c>
      <c r="P2128">
        <v>2020</v>
      </c>
      <c r="Q2128" t="s">
        <v>32</v>
      </c>
    </row>
    <row r="2129" spans="1:17" x14ac:dyDescent="0.3">
      <c r="A2129" t="s">
        <v>12</v>
      </c>
      <c r="B2129">
        <v>485000</v>
      </c>
      <c r="C2129">
        <v>475000</v>
      </c>
      <c r="D2129">
        <v>1951</v>
      </c>
      <c r="E2129">
        <v>1</v>
      </c>
      <c r="F2129">
        <v>3</v>
      </c>
      <c r="G2129">
        <v>2</v>
      </c>
      <c r="H2129">
        <v>2</v>
      </c>
      <c r="I2129">
        <v>2</v>
      </c>
      <c r="J2129">
        <v>2</v>
      </c>
      <c r="K2129">
        <v>1996</v>
      </c>
      <c r="L2129">
        <v>32259</v>
      </c>
      <c r="M2129">
        <v>10000</v>
      </c>
      <c r="N2129">
        <v>2.0618556701030927E-2</v>
      </c>
      <c r="O2129">
        <v>243.4648898001025</v>
      </c>
      <c r="P2129">
        <v>2020</v>
      </c>
      <c r="Q2129" t="s">
        <v>32</v>
      </c>
    </row>
    <row r="2130" spans="1:17" x14ac:dyDescent="0.3">
      <c r="A2130" t="s">
        <v>12</v>
      </c>
      <c r="B2130">
        <v>319999</v>
      </c>
      <c r="C2130">
        <v>300000</v>
      </c>
      <c r="D2130">
        <v>1672</v>
      </c>
      <c r="E2130">
        <v>1</v>
      </c>
      <c r="F2130">
        <v>3</v>
      </c>
      <c r="G2130">
        <v>2</v>
      </c>
      <c r="H2130">
        <v>2</v>
      </c>
      <c r="I2130">
        <v>2</v>
      </c>
      <c r="J2130">
        <v>2</v>
      </c>
      <c r="K2130">
        <v>2025</v>
      </c>
      <c r="L2130">
        <v>33917</v>
      </c>
      <c r="M2130">
        <v>19999</v>
      </c>
      <c r="N2130">
        <v>6.2497070303344698E-2</v>
      </c>
      <c r="O2130">
        <v>179.42583732057417</v>
      </c>
      <c r="P2130">
        <v>2020</v>
      </c>
      <c r="Q2130" t="s">
        <v>32</v>
      </c>
    </row>
    <row r="2131" spans="1:17" x14ac:dyDescent="0.3">
      <c r="A2131" t="s">
        <v>12</v>
      </c>
      <c r="B2131">
        <v>479900</v>
      </c>
      <c r="C2131">
        <v>479900</v>
      </c>
      <c r="D2131">
        <v>1254</v>
      </c>
      <c r="E2131">
        <v>1</v>
      </c>
      <c r="F2131">
        <v>3</v>
      </c>
      <c r="G2131">
        <v>2</v>
      </c>
      <c r="H2131">
        <v>2</v>
      </c>
      <c r="I2131">
        <v>2</v>
      </c>
      <c r="J2131">
        <v>0</v>
      </c>
      <c r="K2131">
        <v>1963</v>
      </c>
      <c r="L2131">
        <v>33023</v>
      </c>
      <c r="M2131">
        <v>0</v>
      </c>
      <c r="N2131">
        <v>0</v>
      </c>
      <c r="O2131">
        <v>382.69537480063798</v>
      </c>
      <c r="P2131">
        <v>2020</v>
      </c>
      <c r="Q2131" t="s">
        <v>32</v>
      </c>
    </row>
    <row r="2132" spans="1:17" x14ac:dyDescent="0.3">
      <c r="A2132" t="s">
        <v>12</v>
      </c>
      <c r="B2132">
        <v>325000</v>
      </c>
      <c r="C2132">
        <v>325000</v>
      </c>
      <c r="D2132">
        <v>1879</v>
      </c>
      <c r="E2132">
        <v>1</v>
      </c>
      <c r="F2132">
        <v>3</v>
      </c>
      <c r="G2132">
        <v>2</v>
      </c>
      <c r="H2132">
        <v>2</v>
      </c>
      <c r="I2132">
        <v>2</v>
      </c>
      <c r="J2132">
        <v>2</v>
      </c>
      <c r="K2132">
        <v>1985</v>
      </c>
      <c r="L2132">
        <v>32244</v>
      </c>
      <c r="M2132">
        <v>0</v>
      </c>
      <c r="N2132">
        <v>0</v>
      </c>
      <c r="O2132">
        <v>172.96434273549761</v>
      </c>
      <c r="P2132">
        <v>2020</v>
      </c>
      <c r="Q2132" t="s">
        <v>32</v>
      </c>
    </row>
    <row r="2133" spans="1:17" x14ac:dyDescent="0.3">
      <c r="A2133" t="s">
        <v>13</v>
      </c>
      <c r="B2133">
        <v>439000</v>
      </c>
      <c r="C2133">
        <v>425000</v>
      </c>
      <c r="D2133">
        <v>1449</v>
      </c>
      <c r="E2133">
        <v>2</v>
      </c>
      <c r="F2133">
        <v>2</v>
      </c>
      <c r="G2133">
        <v>2</v>
      </c>
      <c r="H2133">
        <v>2</v>
      </c>
      <c r="I2133">
        <v>2</v>
      </c>
      <c r="J2133">
        <v>1</v>
      </c>
      <c r="K2133">
        <v>1990</v>
      </c>
      <c r="L2133">
        <v>34110</v>
      </c>
      <c r="M2133">
        <v>14000</v>
      </c>
      <c r="N2133">
        <v>3.1890660592255128E-2</v>
      </c>
      <c r="O2133">
        <v>293.30572808833676</v>
      </c>
      <c r="P2133">
        <v>2020</v>
      </c>
      <c r="Q2133" t="s">
        <v>32</v>
      </c>
    </row>
    <row r="2134" spans="1:17" x14ac:dyDescent="0.3">
      <c r="A2134" t="s">
        <v>14</v>
      </c>
      <c r="B2134">
        <v>245000</v>
      </c>
      <c r="C2134">
        <v>245000</v>
      </c>
      <c r="D2134">
        <v>1107</v>
      </c>
      <c r="E2134">
        <v>2</v>
      </c>
      <c r="F2134">
        <v>2</v>
      </c>
      <c r="G2134">
        <v>2</v>
      </c>
      <c r="H2134">
        <v>2</v>
      </c>
      <c r="I2134">
        <v>2</v>
      </c>
      <c r="J2134">
        <v>1</v>
      </c>
      <c r="K2134">
        <v>1998</v>
      </c>
      <c r="L2134">
        <v>32548</v>
      </c>
      <c r="M2134">
        <v>0</v>
      </c>
      <c r="N2134">
        <v>0</v>
      </c>
      <c r="O2134">
        <v>221.31887985546521</v>
      </c>
      <c r="P2134">
        <v>2020</v>
      </c>
      <c r="Q2134" t="s">
        <v>32</v>
      </c>
    </row>
    <row r="2135" spans="1:17" x14ac:dyDescent="0.3">
      <c r="A2135" t="s">
        <v>14</v>
      </c>
      <c r="B2135">
        <v>229990</v>
      </c>
      <c r="C2135">
        <v>229990</v>
      </c>
      <c r="D2135">
        <v>1557</v>
      </c>
      <c r="E2135">
        <v>2</v>
      </c>
      <c r="F2135">
        <v>4</v>
      </c>
      <c r="G2135">
        <v>3</v>
      </c>
      <c r="H2135">
        <v>2</v>
      </c>
      <c r="I2135">
        <v>2</v>
      </c>
      <c r="J2135">
        <v>1</v>
      </c>
      <c r="K2135">
        <v>2025</v>
      </c>
      <c r="L2135">
        <v>32221</v>
      </c>
      <c r="M2135">
        <v>0</v>
      </c>
      <c r="N2135">
        <v>0</v>
      </c>
      <c r="O2135">
        <v>147.71355170199101</v>
      </c>
      <c r="P2135">
        <v>2020</v>
      </c>
      <c r="Q2135" t="s">
        <v>32</v>
      </c>
    </row>
    <row r="2136" spans="1:17" x14ac:dyDescent="0.3">
      <c r="A2136" t="s">
        <v>12</v>
      </c>
      <c r="B2136">
        <v>698999</v>
      </c>
      <c r="C2136">
        <v>698999</v>
      </c>
      <c r="D2136">
        <v>1998</v>
      </c>
      <c r="E2136">
        <v>1</v>
      </c>
      <c r="F2136">
        <v>4</v>
      </c>
      <c r="G2136">
        <v>3</v>
      </c>
      <c r="H2136">
        <v>3</v>
      </c>
      <c r="I2136">
        <v>3</v>
      </c>
      <c r="J2136">
        <v>0</v>
      </c>
      <c r="K2136">
        <v>1968</v>
      </c>
      <c r="L2136">
        <v>33024</v>
      </c>
      <c r="M2136">
        <v>0</v>
      </c>
      <c r="N2136">
        <v>0</v>
      </c>
      <c r="O2136">
        <v>349.84934934934932</v>
      </c>
      <c r="P2136">
        <v>2020</v>
      </c>
      <c r="Q2136" t="s">
        <v>32</v>
      </c>
    </row>
    <row r="2137" spans="1:17" x14ac:dyDescent="0.3">
      <c r="A2137" t="s">
        <v>12</v>
      </c>
      <c r="B2137">
        <v>299900</v>
      </c>
      <c r="C2137">
        <v>299900</v>
      </c>
      <c r="D2137">
        <v>1197</v>
      </c>
      <c r="E2137">
        <v>1</v>
      </c>
      <c r="F2137">
        <v>2</v>
      </c>
      <c r="G2137">
        <v>2</v>
      </c>
      <c r="H2137">
        <v>2</v>
      </c>
      <c r="I2137">
        <v>2</v>
      </c>
      <c r="J2137">
        <v>2</v>
      </c>
      <c r="K2137">
        <v>2025</v>
      </c>
      <c r="L2137">
        <v>32439</v>
      </c>
      <c r="M2137">
        <v>0</v>
      </c>
      <c r="N2137">
        <v>0</v>
      </c>
      <c r="O2137">
        <v>250.54302422723475</v>
      </c>
      <c r="P2137">
        <v>2020</v>
      </c>
      <c r="Q2137" t="s">
        <v>32</v>
      </c>
    </row>
    <row r="2138" spans="1:17" x14ac:dyDescent="0.3">
      <c r="A2138" t="s">
        <v>12</v>
      </c>
      <c r="B2138">
        <v>399000</v>
      </c>
      <c r="C2138">
        <v>399000</v>
      </c>
      <c r="D2138">
        <v>1758</v>
      </c>
      <c r="E2138">
        <v>1</v>
      </c>
      <c r="F2138">
        <v>3</v>
      </c>
      <c r="G2138">
        <v>3</v>
      </c>
      <c r="H2138">
        <v>3</v>
      </c>
      <c r="I2138">
        <v>3</v>
      </c>
      <c r="J2138">
        <v>2</v>
      </c>
      <c r="K2138">
        <v>2026</v>
      </c>
      <c r="L2138">
        <v>33972</v>
      </c>
      <c r="M2138">
        <v>0</v>
      </c>
      <c r="N2138">
        <v>0</v>
      </c>
      <c r="O2138">
        <v>226.96245733788396</v>
      </c>
      <c r="P2138">
        <v>2020</v>
      </c>
      <c r="Q2138" t="s">
        <v>32</v>
      </c>
    </row>
    <row r="2139" spans="1:17" x14ac:dyDescent="0.3">
      <c r="A2139" t="s">
        <v>12</v>
      </c>
      <c r="B2139">
        <v>249900</v>
      </c>
      <c r="C2139">
        <v>249900</v>
      </c>
      <c r="D2139">
        <v>1205</v>
      </c>
      <c r="E2139">
        <v>1</v>
      </c>
      <c r="F2139">
        <v>3</v>
      </c>
      <c r="G2139">
        <v>2</v>
      </c>
      <c r="H2139">
        <v>2</v>
      </c>
      <c r="I2139">
        <v>2</v>
      </c>
      <c r="J2139">
        <v>0</v>
      </c>
      <c r="K2139">
        <v>2026</v>
      </c>
      <c r="L2139">
        <v>32583</v>
      </c>
      <c r="M2139">
        <v>0</v>
      </c>
      <c r="N2139">
        <v>0</v>
      </c>
      <c r="O2139">
        <v>207.38589211618256</v>
      </c>
      <c r="P2139">
        <v>2020</v>
      </c>
      <c r="Q2139" t="s">
        <v>32</v>
      </c>
    </row>
    <row r="2140" spans="1:17" x14ac:dyDescent="0.3">
      <c r="A2140" t="s">
        <v>12</v>
      </c>
      <c r="B2140">
        <v>299500</v>
      </c>
      <c r="C2140">
        <v>310000</v>
      </c>
      <c r="D2140">
        <v>1609</v>
      </c>
      <c r="E2140">
        <v>1</v>
      </c>
      <c r="F2140">
        <v>3</v>
      </c>
      <c r="G2140">
        <v>3</v>
      </c>
      <c r="H2140">
        <v>3</v>
      </c>
      <c r="I2140">
        <v>3</v>
      </c>
      <c r="J2140">
        <v>2</v>
      </c>
      <c r="K2140">
        <v>1979</v>
      </c>
      <c r="L2140">
        <v>33990</v>
      </c>
      <c r="M2140">
        <v>-10500</v>
      </c>
      <c r="N2140">
        <v>-3.5058430717863104E-2</v>
      </c>
      <c r="O2140">
        <v>192.66625233064016</v>
      </c>
      <c r="P2140">
        <v>2020</v>
      </c>
      <c r="Q2140" t="s">
        <v>32</v>
      </c>
    </row>
    <row r="2141" spans="1:17" x14ac:dyDescent="0.3">
      <c r="A2141" t="s">
        <v>12</v>
      </c>
      <c r="B2141">
        <v>685000</v>
      </c>
      <c r="C2141">
        <v>660000</v>
      </c>
      <c r="D2141">
        <v>1944</v>
      </c>
      <c r="E2141">
        <v>1</v>
      </c>
      <c r="F2141">
        <v>4</v>
      </c>
      <c r="G2141">
        <v>3</v>
      </c>
      <c r="H2141">
        <v>2</v>
      </c>
      <c r="I2141">
        <v>2</v>
      </c>
      <c r="J2141">
        <v>2</v>
      </c>
      <c r="K2141">
        <v>1995</v>
      </c>
      <c r="L2141">
        <v>33328</v>
      </c>
      <c r="M2141">
        <v>25000</v>
      </c>
      <c r="N2141">
        <v>3.6496350364963501E-2</v>
      </c>
      <c r="O2141">
        <v>339.50617283950618</v>
      </c>
      <c r="P2141">
        <v>2020</v>
      </c>
      <c r="Q2141" t="s">
        <v>32</v>
      </c>
    </row>
    <row r="2142" spans="1:17" x14ac:dyDescent="0.3">
      <c r="A2142" t="s">
        <v>12</v>
      </c>
      <c r="B2142">
        <v>550000</v>
      </c>
      <c r="C2142">
        <v>550000</v>
      </c>
      <c r="D2142">
        <v>1515</v>
      </c>
      <c r="E2142">
        <v>1</v>
      </c>
      <c r="F2142">
        <v>3</v>
      </c>
      <c r="G2142">
        <v>2</v>
      </c>
      <c r="H2142">
        <v>2</v>
      </c>
      <c r="I2142">
        <v>2</v>
      </c>
      <c r="J2142">
        <v>4</v>
      </c>
      <c r="K2142">
        <v>1975</v>
      </c>
      <c r="L2142">
        <v>33032</v>
      </c>
      <c r="M2142">
        <v>0</v>
      </c>
      <c r="N2142">
        <v>0</v>
      </c>
      <c r="O2142">
        <v>363.03630363036302</v>
      </c>
      <c r="P2142">
        <v>2020</v>
      </c>
      <c r="Q2142" t="s">
        <v>32</v>
      </c>
    </row>
    <row r="2143" spans="1:17" x14ac:dyDescent="0.3">
      <c r="A2143" t="s">
        <v>14</v>
      </c>
      <c r="B2143">
        <v>205000</v>
      </c>
      <c r="C2143">
        <v>200000</v>
      </c>
      <c r="D2143">
        <v>1432</v>
      </c>
      <c r="E2143">
        <v>2</v>
      </c>
      <c r="F2143">
        <v>2</v>
      </c>
      <c r="G2143">
        <v>3</v>
      </c>
      <c r="H2143">
        <v>2</v>
      </c>
      <c r="I2143">
        <v>2</v>
      </c>
      <c r="J2143">
        <v>1</v>
      </c>
      <c r="K2143">
        <v>2011</v>
      </c>
      <c r="L2143">
        <v>32226</v>
      </c>
      <c r="M2143">
        <v>5000</v>
      </c>
      <c r="N2143">
        <v>2.4390243902439025E-2</v>
      </c>
      <c r="O2143">
        <v>139.66480446927375</v>
      </c>
      <c r="P2143">
        <v>2020</v>
      </c>
      <c r="Q2143" t="s">
        <v>32</v>
      </c>
    </row>
    <row r="2144" spans="1:17" x14ac:dyDescent="0.3">
      <c r="A2144" t="s">
        <v>13</v>
      </c>
      <c r="B2144">
        <v>255000</v>
      </c>
      <c r="C2144">
        <v>250000</v>
      </c>
      <c r="D2144">
        <v>1450</v>
      </c>
      <c r="E2144">
        <v>4</v>
      </c>
      <c r="F2144">
        <v>2</v>
      </c>
      <c r="G2144">
        <v>2</v>
      </c>
      <c r="H2144">
        <v>2</v>
      </c>
      <c r="I2144">
        <v>2</v>
      </c>
      <c r="J2144">
        <v>0</v>
      </c>
      <c r="K2144">
        <v>1994</v>
      </c>
      <c r="L2144">
        <v>33321</v>
      </c>
      <c r="M2144">
        <v>5000</v>
      </c>
      <c r="N2144">
        <v>1.9607843137254902E-2</v>
      </c>
      <c r="O2144">
        <v>172.41379310344828</v>
      </c>
      <c r="P2144">
        <v>2020</v>
      </c>
      <c r="Q2144" t="s">
        <v>32</v>
      </c>
    </row>
    <row r="2145" spans="1:17" x14ac:dyDescent="0.3">
      <c r="A2145" t="s">
        <v>13</v>
      </c>
      <c r="B2145">
        <v>400000</v>
      </c>
      <c r="C2145">
        <v>350000</v>
      </c>
      <c r="D2145">
        <v>1846</v>
      </c>
      <c r="E2145">
        <v>2</v>
      </c>
      <c r="F2145">
        <v>2</v>
      </c>
      <c r="G2145">
        <v>2</v>
      </c>
      <c r="H2145">
        <v>2</v>
      </c>
      <c r="I2145">
        <v>2</v>
      </c>
      <c r="J2145">
        <v>0</v>
      </c>
      <c r="K2145">
        <v>1977</v>
      </c>
      <c r="L2145">
        <v>34105</v>
      </c>
      <c r="M2145">
        <v>50000</v>
      </c>
      <c r="N2145">
        <v>0.125</v>
      </c>
      <c r="O2145">
        <v>189.5991332611051</v>
      </c>
      <c r="P2145">
        <v>2020</v>
      </c>
      <c r="Q2145" t="s">
        <v>32</v>
      </c>
    </row>
    <row r="2146" spans="1:17" x14ac:dyDescent="0.3">
      <c r="A2146" t="s">
        <v>12</v>
      </c>
      <c r="B2146">
        <v>247000</v>
      </c>
      <c r="C2146">
        <v>272000</v>
      </c>
      <c r="D2146">
        <v>1238</v>
      </c>
      <c r="E2146">
        <v>1</v>
      </c>
      <c r="F2146">
        <v>3</v>
      </c>
      <c r="G2146">
        <v>2</v>
      </c>
      <c r="H2146">
        <v>2</v>
      </c>
      <c r="I2146">
        <v>2</v>
      </c>
      <c r="J2146">
        <v>2</v>
      </c>
      <c r="K2146">
        <v>2002</v>
      </c>
      <c r="L2146">
        <v>33884</v>
      </c>
      <c r="M2146">
        <v>-25000</v>
      </c>
      <c r="N2146">
        <v>-0.10121457489878542</v>
      </c>
      <c r="O2146">
        <v>219.70920840064619</v>
      </c>
      <c r="P2146">
        <v>2020</v>
      </c>
      <c r="Q2146" t="s">
        <v>32</v>
      </c>
    </row>
    <row r="2147" spans="1:17" x14ac:dyDescent="0.3">
      <c r="A2147" t="s">
        <v>12</v>
      </c>
      <c r="B2147">
        <v>555000</v>
      </c>
      <c r="C2147">
        <v>527000</v>
      </c>
      <c r="D2147">
        <v>1945</v>
      </c>
      <c r="E2147">
        <v>1</v>
      </c>
      <c r="F2147">
        <v>3</v>
      </c>
      <c r="G2147">
        <v>2</v>
      </c>
      <c r="H2147">
        <v>2</v>
      </c>
      <c r="I2147">
        <v>2</v>
      </c>
      <c r="J2147">
        <v>2</v>
      </c>
      <c r="K2147">
        <v>1986</v>
      </c>
      <c r="L2147">
        <v>33409</v>
      </c>
      <c r="M2147">
        <v>28000</v>
      </c>
      <c r="N2147">
        <v>5.0450450450450449E-2</v>
      </c>
      <c r="O2147">
        <v>270.95115681233932</v>
      </c>
      <c r="P2147">
        <v>2020</v>
      </c>
      <c r="Q2147" t="s">
        <v>32</v>
      </c>
    </row>
    <row r="2148" spans="1:17" x14ac:dyDescent="0.3">
      <c r="A2148" t="s">
        <v>12</v>
      </c>
      <c r="B2148">
        <v>374999</v>
      </c>
      <c r="C2148">
        <v>367500</v>
      </c>
      <c r="D2148">
        <v>1828</v>
      </c>
      <c r="E2148">
        <v>1</v>
      </c>
      <c r="F2148">
        <v>3</v>
      </c>
      <c r="G2148">
        <v>2</v>
      </c>
      <c r="H2148">
        <v>2</v>
      </c>
      <c r="I2148">
        <v>2</v>
      </c>
      <c r="J2148">
        <v>2</v>
      </c>
      <c r="K2148">
        <v>1991</v>
      </c>
      <c r="L2148">
        <v>32246</v>
      </c>
      <c r="M2148">
        <v>7499</v>
      </c>
      <c r="N2148">
        <v>1.9997386659697761E-2</v>
      </c>
      <c r="O2148">
        <v>201.03938730853392</v>
      </c>
      <c r="P2148">
        <v>2020</v>
      </c>
      <c r="Q2148" t="s">
        <v>32</v>
      </c>
    </row>
    <row r="2149" spans="1:17" x14ac:dyDescent="0.3">
      <c r="A2149" t="s">
        <v>12</v>
      </c>
      <c r="B2149">
        <v>275000</v>
      </c>
      <c r="C2149">
        <v>275000</v>
      </c>
      <c r="D2149">
        <v>1104</v>
      </c>
      <c r="E2149">
        <v>1</v>
      </c>
      <c r="F2149">
        <v>4</v>
      </c>
      <c r="G2149">
        <v>2</v>
      </c>
      <c r="H2149">
        <v>2</v>
      </c>
      <c r="I2149">
        <v>2</v>
      </c>
      <c r="J2149">
        <v>0</v>
      </c>
      <c r="K2149">
        <v>1958</v>
      </c>
      <c r="L2149">
        <v>32808</v>
      </c>
      <c r="M2149">
        <v>0</v>
      </c>
      <c r="N2149">
        <v>0</v>
      </c>
      <c r="O2149">
        <v>249.09420289855072</v>
      </c>
      <c r="P2149">
        <v>2020</v>
      </c>
      <c r="Q2149" t="s">
        <v>32</v>
      </c>
    </row>
    <row r="2150" spans="1:17" x14ac:dyDescent="0.3">
      <c r="A2150" t="s">
        <v>12</v>
      </c>
      <c r="B2150">
        <v>99000</v>
      </c>
      <c r="C2150">
        <v>99000</v>
      </c>
      <c r="D2150">
        <v>1107</v>
      </c>
      <c r="E2150">
        <v>1</v>
      </c>
      <c r="F2150">
        <v>2</v>
      </c>
      <c r="G2150">
        <v>1</v>
      </c>
      <c r="H2150">
        <v>1</v>
      </c>
      <c r="I2150">
        <v>1</v>
      </c>
      <c r="J2150">
        <v>0</v>
      </c>
      <c r="K2150">
        <v>1953</v>
      </c>
      <c r="L2150">
        <v>32935</v>
      </c>
      <c r="M2150">
        <v>0</v>
      </c>
      <c r="N2150">
        <v>0</v>
      </c>
      <c r="O2150">
        <v>89.430894308943095</v>
      </c>
      <c r="P2150">
        <v>2020</v>
      </c>
      <c r="Q2150" t="s">
        <v>32</v>
      </c>
    </row>
    <row r="2151" spans="1:17" x14ac:dyDescent="0.3">
      <c r="A2151" t="s">
        <v>12</v>
      </c>
      <c r="B2151">
        <v>330000</v>
      </c>
      <c r="C2151">
        <v>301500</v>
      </c>
      <c r="D2151">
        <v>1688</v>
      </c>
      <c r="E2151">
        <v>1</v>
      </c>
      <c r="F2151">
        <v>3</v>
      </c>
      <c r="G2151">
        <v>2</v>
      </c>
      <c r="H2151">
        <v>2</v>
      </c>
      <c r="I2151">
        <v>2</v>
      </c>
      <c r="J2151">
        <v>2</v>
      </c>
      <c r="K2151">
        <v>2016</v>
      </c>
      <c r="L2151">
        <v>32226</v>
      </c>
      <c r="M2151">
        <v>28500</v>
      </c>
      <c r="N2151">
        <v>8.6363636363636365E-2</v>
      </c>
      <c r="O2151">
        <v>178.61374407582937</v>
      </c>
      <c r="P2151">
        <v>2020</v>
      </c>
      <c r="Q2151" t="s">
        <v>32</v>
      </c>
    </row>
    <row r="2152" spans="1:17" x14ac:dyDescent="0.3">
      <c r="A2152" t="s">
        <v>12</v>
      </c>
      <c r="B2152">
        <v>389900</v>
      </c>
      <c r="C2152">
        <v>384900</v>
      </c>
      <c r="D2152">
        <v>1618</v>
      </c>
      <c r="E2152">
        <v>1</v>
      </c>
      <c r="F2152">
        <v>3</v>
      </c>
      <c r="G2152">
        <v>2</v>
      </c>
      <c r="H2152">
        <v>2</v>
      </c>
      <c r="I2152">
        <v>2</v>
      </c>
      <c r="J2152">
        <v>2</v>
      </c>
      <c r="K2152">
        <v>1996</v>
      </c>
      <c r="L2152">
        <v>34715</v>
      </c>
      <c r="M2152">
        <v>5000</v>
      </c>
      <c r="N2152">
        <v>1.2823800974608874E-2</v>
      </c>
      <c r="O2152">
        <v>237.88627935723116</v>
      </c>
      <c r="P2152">
        <v>2020</v>
      </c>
      <c r="Q2152" t="s">
        <v>32</v>
      </c>
    </row>
    <row r="2153" spans="1:17" x14ac:dyDescent="0.3">
      <c r="A2153" t="s">
        <v>12</v>
      </c>
      <c r="B2153">
        <v>319900</v>
      </c>
      <c r="C2153">
        <v>320000</v>
      </c>
      <c r="D2153">
        <v>1892</v>
      </c>
      <c r="E2153">
        <v>1</v>
      </c>
      <c r="F2153">
        <v>3</v>
      </c>
      <c r="G2153">
        <v>2</v>
      </c>
      <c r="H2153">
        <v>2</v>
      </c>
      <c r="I2153">
        <v>2</v>
      </c>
      <c r="J2153">
        <v>2</v>
      </c>
      <c r="K2153">
        <v>2025</v>
      </c>
      <c r="L2153">
        <v>33976</v>
      </c>
      <c r="M2153">
        <v>-100</v>
      </c>
      <c r="N2153">
        <v>-3.1259768677711783E-4</v>
      </c>
      <c r="O2153">
        <v>169.13319238900635</v>
      </c>
      <c r="P2153">
        <v>2020</v>
      </c>
      <c r="Q2153" t="s">
        <v>32</v>
      </c>
    </row>
    <row r="2154" spans="1:17" x14ac:dyDescent="0.3">
      <c r="A2154" t="s">
        <v>13</v>
      </c>
      <c r="B2154">
        <v>445000</v>
      </c>
      <c r="C2154">
        <v>411000</v>
      </c>
      <c r="D2154">
        <v>1632</v>
      </c>
      <c r="E2154">
        <v>1</v>
      </c>
      <c r="F2154">
        <v>2</v>
      </c>
      <c r="G2154">
        <v>2</v>
      </c>
      <c r="H2154">
        <v>2</v>
      </c>
      <c r="I2154">
        <v>2</v>
      </c>
      <c r="J2154">
        <v>2</v>
      </c>
      <c r="K2154">
        <v>2004</v>
      </c>
      <c r="L2154">
        <v>34113</v>
      </c>
      <c r="M2154">
        <v>34000</v>
      </c>
      <c r="N2154">
        <v>7.6404494382022473E-2</v>
      </c>
      <c r="O2154">
        <v>251.83823529411765</v>
      </c>
      <c r="P2154">
        <v>2020</v>
      </c>
      <c r="Q2154" t="s">
        <v>32</v>
      </c>
    </row>
    <row r="2155" spans="1:17" x14ac:dyDescent="0.3">
      <c r="A2155" t="s">
        <v>12</v>
      </c>
      <c r="B2155">
        <v>260000</v>
      </c>
      <c r="C2155">
        <v>255000</v>
      </c>
      <c r="D2155">
        <v>1695</v>
      </c>
      <c r="E2155">
        <v>2</v>
      </c>
      <c r="F2155">
        <v>3</v>
      </c>
      <c r="G2155">
        <v>2</v>
      </c>
      <c r="H2155">
        <v>2</v>
      </c>
      <c r="I2155">
        <v>2</v>
      </c>
      <c r="J2155">
        <v>2</v>
      </c>
      <c r="K2155">
        <v>1984</v>
      </c>
      <c r="L2155">
        <v>33983</v>
      </c>
      <c r="M2155">
        <v>5000</v>
      </c>
      <c r="N2155">
        <v>1.9230769230769232E-2</v>
      </c>
      <c r="O2155">
        <v>150.44247787610618</v>
      </c>
      <c r="P2155">
        <v>2020</v>
      </c>
      <c r="Q2155" t="s">
        <v>32</v>
      </c>
    </row>
    <row r="2156" spans="1:17" x14ac:dyDescent="0.3">
      <c r="A2156" t="s">
        <v>14</v>
      </c>
      <c r="B2156">
        <v>220000</v>
      </c>
      <c r="C2156">
        <v>214500</v>
      </c>
      <c r="D2156">
        <v>1654</v>
      </c>
      <c r="E2156">
        <v>2</v>
      </c>
      <c r="F2156">
        <v>3</v>
      </c>
      <c r="G2156">
        <v>3</v>
      </c>
      <c r="H2156">
        <v>2</v>
      </c>
      <c r="I2156">
        <v>2</v>
      </c>
      <c r="J2156">
        <v>1</v>
      </c>
      <c r="K2156">
        <v>2007</v>
      </c>
      <c r="L2156">
        <v>32244</v>
      </c>
      <c r="M2156">
        <v>5500</v>
      </c>
      <c r="N2156">
        <v>2.5000000000000001E-2</v>
      </c>
      <c r="O2156">
        <v>129.68561064087061</v>
      </c>
      <c r="P2156">
        <v>2020</v>
      </c>
      <c r="Q2156" t="s">
        <v>32</v>
      </c>
    </row>
    <row r="2157" spans="1:17" x14ac:dyDescent="0.3">
      <c r="A2157" t="s">
        <v>13</v>
      </c>
      <c r="B2157">
        <v>284900</v>
      </c>
      <c r="C2157">
        <v>260000</v>
      </c>
      <c r="D2157">
        <v>1349</v>
      </c>
      <c r="E2157">
        <v>1</v>
      </c>
      <c r="F2157">
        <v>2</v>
      </c>
      <c r="G2157">
        <v>2</v>
      </c>
      <c r="H2157">
        <v>2</v>
      </c>
      <c r="I2157">
        <v>2</v>
      </c>
      <c r="J2157">
        <v>1</v>
      </c>
      <c r="K2157">
        <v>2007</v>
      </c>
      <c r="L2157">
        <v>34114</v>
      </c>
      <c r="M2157">
        <v>24900</v>
      </c>
      <c r="N2157">
        <v>8.7399087399087402E-2</v>
      </c>
      <c r="O2157">
        <v>192.73535952557449</v>
      </c>
      <c r="P2157">
        <v>2020</v>
      </c>
      <c r="Q2157" t="s">
        <v>32</v>
      </c>
    </row>
    <row r="2158" spans="1:17" x14ac:dyDescent="0.3">
      <c r="A2158" t="s">
        <v>12</v>
      </c>
      <c r="B2158">
        <v>319000</v>
      </c>
      <c r="C2158">
        <v>315000</v>
      </c>
      <c r="D2158">
        <v>1466</v>
      </c>
      <c r="E2158">
        <v>1</v>
      </c>
      <c r="F2158">
        <v>3</v>
      </c>
      <c r="G2158">
        <v>2</v>
      </c>
      <c r="H2158">
        <v>2</v>
      </c>
      <c r="I2158">
        <v>2</v>
      </c>
      <c r="J2158">
        <v>2</v>
      </c>
      <c r="K2158">
        <v>1988</v>
      </c>
      <c r="L2158">
        <v>32907</v>
      </c>
      <c r="M2158">
        <v>4000</v>
      </c>
      <c r="N2158">
        <v>1.2539184952978056E-2</v>
      </c>
      <c r="O2158">
        <v>214.87039563437926</v>
      </c>
      <c r="P2158">
        <v>2020</v>
      </c>
      <c r="Q2158" t="s">
        <v>32</v>
      </c>
    </row>
    <row r="2159" spans="1:17" x14ac:dyDescent="0.3">
      <c r="A2159" t="s">
        <v>12</v>
      </c>
      <c r="B2159">
        <v>500000</v>
      </c>
      <c r="C2159">
        <v>500000</v>
      </c>
      <c r="D2159">
        <v>1898</v>
      </c>
      <c r="E2159">
        <v>1</v>
      </c>
      <c r="F2159">
        <v>3</v>
      </c>
      <c r="G2159">
        <v>2</v>
      </c>
      <c r="H2159">
        <v>2</v>
      </c>
      <c r="I2159">
        <v>2</v>
      </c>
      <c r="J2159">
        <v>2</v>
      </c>
      <c r="K2159">
        <v>1995</v>
      </c>
      <c r="L2159">
        <v>32224</v>
      </c>
      <c r="M2159">
        <v>0</v>
      </c>
      <c r="N2159">
        <v>0</v>
      </c>
      <c r="O2159">
        <v>263.43519494204423</v>
      </c>
      <c r="P2159">
        <v>2020</v>
      </c>
      <c r="Q2159" t="s">
        <v>32</v>
      </c>
    </row>
    <row r="2160" spans="1:17" x14ac:dyDescent="0.3">
      <c r="A2160" t="s">
        <v>13</v>
      </c>
      <c r="B2160">
        <v>385000</v>
      </c>
      <c r="C2160">
        <v>357000</v>
      </c>
      <c r="D2160">
        <v>1015</v>
      </c>
      <c r="E2160">
        <v>1</v>
      </c>
      <c r="F2160">
        <v>2</v>
      </c>
      <c r="G2160">
        <v>2</v>
      </c>
      <c r="H2160">
        <v>2</v>
      </c>
      <c r="I2160">
        <v>2</v>
      </c>
      <c r="J2160">
        <v>0</v>
      </c>
      <c r="K2160">
        <v>1983</v>
      </c>
      <c r="L2160">
        <v>34103</v>
      </c>
      <c r="M2160">
        <v>28000</v>
      </c>
      <c r="N2160">
        <v>7.2727272727272724E-2</v>
      </c>
      <c r="O2160">
        <v>351.72413793103448</v>
      </c>
      <c r="P2160">
        <v>2020</v>
      </c>
      <c r="Q2160" t="s">
        <v>32</v>
      </c>
    </row>
    <row r="2161" spans="1:17" x14ac:dyDescent="0.3">
      <c r="A2161" t="s">
        <v>17</v>
      </c>
      <c r="B2161">
        <v>190000</v>
      </c>
      <c r="C2161">
        <v>180000</v>
      </c>
      <c r="D2161">
        <v>1296</v>
      </c>
      <c r="E2161">
        <v>1</v>
      </c>
      <c r="F2161">
        <v>3</v>
      </c>
      <c r="G2161">
        <v>2</v>
      </c>
      <c r="H2161">
        <v>2</v>
      </c>
      <c r="I2161">
        <v>2</v>
      </c>
      <c r="J2161">
        <v>0</v>
      </c>
      <c r="K2161">
        <v>1994</v>
      </c>
      <c r="L2161">
        <v>32408</v>
      </c>
      <c r="M2161">
        <v>10000</v>
      </c>
      <c r="N2161">
        <v>5.2631578947368418E-2</v>
      </c>
      <c r="O2161">
        <v>138.88888888888889</v>
      </c>
      <c r="P2161">
        <v>2020</v>
      </c>
      <c r="Q2161" t="s">
        <v>32</v>
      </c>
    </row>
    <row r="2162" spans="1:17" x14ac:dyDescent="0.3">
      <c r="A2162" t="s">
        <v>13</v>
      </c>
      <c r="B2162">
        <v>310000</v>
      </c>
      <c r="C2162">
        <v>290000</v>
      </c>
      <c r="D2162">
        <v>1346</v>
      </c>
      <c r="E2162">
        <v>1</v>
      </c>
      <c r="F2162">
        <v>3</v>
      </c>
      <c r="G2162">
        <v>2</v>
      </c>
      <c r="H2162">
        <v>2</v>
      </c>
      <c r="I2162">
        <v>2</v>
      </c>
      <c r="J2162">
        <v>0</v>
      </c>
      <c r="K2162">
        <v>1987</v>
      </c>
      <c r="L2162">
        <v>33455</v>
      </c>
      <c r="M2162">
        <v>20000</v>
      </c>
      <c r="N2162">
        <v>6.4516129032258063E-2</v>
      </c>
      <c r="O2162">
        <v>215.45319465081724</v>
      </c>
      <c r="P2162">
        <v>2020</v>
      </c>
      <c r="Q2162" t="s">
        <v>32</v>
      </c>
    </row>
    <row r="2163" spans="1:17" x14ac:dyDescent="0.3">
      <c r="A2163" t="s">
        <v>12</v>
      </c>
      <c r="B2163">
        <v>234900</v>
      </c>
      <c r="C2163">
        <v>240000</v>
      </c>
      <c r="D2163">
        <v>1209</v>
      </c>
      <c r="E2163">
        <v>1</v>
      </c>
      <c r="F2163">
        <v>3</v>
      </c>
      <c r="G2163">
        <v>2</v>
      </c>
      <c r="H2163">
        <v>2</v>
      </c>
      <c r="I2163">
        <v>2</v>
      </c>
      <c r="J2163">
        <v>1</v>
      </c>
      <c r="K2163">
        <v>2013</v>
      </c>
      <c r="L2163">
        <v>33916</v>
      </c>
      <c r="M2163">
        <v>-5100</v>
      </c>
      <c r="N2163">
        <v>-2.1711366538952746E-2</v>
      </c>
      <c r="O2163">
        <v>198.51116625310175</v>
      </c>
      <c r="P2163">
        <v>2020</v>
      </c>
      <c r="Q2163" t="s">
        <v>32</v>
      </c>
    </row>
    <row r="2164" spans="1:17" x14ac:dyDescent="0.3">
      <c r="A2164" t="s">
        <v>12</v>
      </c>
      <c r="B2164">
        <v>675000</v>
      </c>
      <c r="C2164">
        <v>675000</v>
      </c>
      <c r="D2164">
        <v>1987</v>
      </c>
      <c r="E2164">
        <v>1</v>
      </c>
      <c r="F2164">
        <v>3</v>
      </c>
      <c r="G2164">
        <v>2</v>
      </c>
      <c r="H2164">
        <v>2</v>
      </c>
      <c r="I2164">
        <v>2</v>
      </c>
      <c r="J2164">
        <v>0</v>
      </c>
      <c r="K2164">
        <v>1988</v>
      </c>
      <c r="L2164">
        <v>33173</v>
      </c>
      <c r="M2164">
        <v>0</v>
      </c>
      <c r="N2164">
        <v>0</v>
      </c>
      <c r="O2164">
        <v>339.7081026673377</v>
      </c>
      <c r="P2164">
        <v>2020</v>
      </c>
      <c r="Q2164" t="s">
        <v>32</v>
      </c>
    </row>
    <row r="2165" spans="1:17" x14ac:dyDescent="0.3">
      <c r="A2165" t="s">
        <v>12</v>
      </c>
      <c r="B2165">
        <v>359900</v>
      </c>
      <c r="C2165">
        <v>359900</v>
      </c>
      <c r="D2165">
        <v>1968</v>
      </c>
      <c r="E2165">
        <v>1</v>
      </c>
      <c r="F2165">
        <v>4</v>
      </c>
      <c r="G2165">
        <v>3</v>
      </c>
      <c r="H2165">
        <v>3</v>
      </c>
      <c r="I2165">
        <v>3</v>
      </c>
      <c r="J2165">
        <v>3</v>
      </c>
      <c r="K2165">
        <v>2026</v>
      </c>
      <c r="L2165">
        <v>32539</v>
      </c>
      <c r="M2165">
        <v>0</v>
      </c>
      <c r="N2165">
        <v>0</v>
      </c>
      <c r="O2165">
        <v>182.8760162601626</v>
      </c>
      <c r="P2165">
        <v>2020</v>
      </c>
      <c r="Q2165" t="s">
        <v>32</v>
      </c>
    </row>
    <row r="2166" spans="1:17" x14ac:dyDescent="0.3">
      <c r="A2166" t="s">
        <v>12</v>
      </c>
      <c r="B2166">
        <v>490000</v>
      </c>
      <c r="C2166">
        <v>470000</v>
      </c>
      <c r="D2166">
        <v>1161</v>
      </c>
      <c r="E2166">
        <v>1</v>
      </c>
      <c r="F2166">
        <v>2</v>
      </c>
      <c r="G2166">
        <v>1</v>
      </c>
      <c r="H2166">
        <v>1</v>
      </c>
      <c r="I2166">
        <v>1</v>
      </c>
      <c r="J2166">
        <v>0</v>
      </c>
      <c r="K2166">
        <v>1954</v>
      </c>
      <c r="L2166">
        <v>33010</v>
      </c>
      <c r="M2166">
        <v>20000</v>
      </c>
      <c r="N2166">
        <v>4.0816326530612242E-2</v>
      </c>
      <c r="O2166">
        <v>404.82342807924203</v>
      </c>
      <c r="P2166">
        <v>2020</v>
      </c>
      <c r="Q2166" t="s">
        <v>32</v>
      </c>
    </row>
    <row r="2167" spans="1:17" x14ac:dyDescent="0.3">
      <c r="A2167" t="s">
        <v>14</v>
      </c>
      <c r="B2167">
        <v>285000</v>
      </c>
      <c r="C2167">
        <v>285000</v>
      </c>
      <c r="D2167">
        <v>1527</v>
      </c>
      <c r="E2167">
        <v>1</v>
      </c>
      <c r="F2167">
        <v>3</v>
      </c>
      <c r="G2167">
        <v>3</v>
      </c>
      <c r="H2167">
        <v>2</v>
      </c>
      <c r="I2167">
        <v>2</v>
      </c>
      <c r="J2167">
        <v>2</v>
      </c>
      <c r="K2167">
        <v>2007</v>
      </c>
      <c r="L2167">
        <v>33034</v>
      </c>
      <c r="M2167">
        <v>0</v>
      </c>
      <c r="N2167">
        <v>0</v>
      </c>
      <c r="O2167">
        <v>186.64047151277015</v>
      </c>
      <c r="P2167">
        <v>2020</v>
      </c>
      <c r="Q2167" t="s">
        <v>32</v>
      </c>
    </row>
    <row r="2168" spans="1:17" x14ac:dyDescent="0.3">
      <c r="A2168" t="s">
        <v>12</v>
      </c>
      <c r="B2168">
        <v>147000</v>
      </c>
      <c r="C2168">
        <v>139000</v>
      </c>
      <c r="D2168">
        <v>1654</v>
      </c>
      <c r="E2168">
        <v>1</v>
      </c>
      <c r="F2168">
        <v>3</v>
      </c>
      <c r="G2168">
        <v>3</v>
      </c>
      <c r="H2168">
        <v>2</v>
      </c>
      <c r="I2168">
        <v>2</v>
      </c>
      <c r="J2168">
        <v>0</v>
      </c>
      <c r="K2168">
        <v>1973</v>
      </c>
      <c r="L2168">
        <v>33950</v>
      </c>
      <c r="M2168">
        <v>8000</v>
      </c>
      <c r="N2168">
        <v>5.4421768707482991E-2</v>
      </c>
      <c r="O2168">
        <v>84.038694074969769</v>
      </c>
      <c r="P2168">
        <v>2020</v>
      </c>
      <c r="Q2168" t="s">
        <v>32</v>
      </c>
    </row>
    <row r="2169" spans="1:17" x14ac:dyDescent="0.3">
      <c r="A2169" t="s">
        <v>13</v>
      </c>
      <c r="B2169">
        <v>260000</v>
      </c>
      <c r="C2169">
        <v>252000</v>
      </c>
      <c r="D2169">
        <v>1145</v>
      </c>
      <c r="E2169">
        <v>4</v>
      </c>
      <c r="F2169">
        <v>2</v>
      </c>
      <c r="G2169">
        <v>2</v>
      </c>
      <c r="H2169">
        <v>2</v>
      </c>
      <c r="I2169">
        <v>2</v>
      </c>
      <c r="J2169">
        <v>1</v>
      </c>
      <c r="K2169">
        <v>1980</v>
      </c>
      <c r="L2169">
        <v>33308</v>
      </c>
      <c r="M2169">
        <v>8000</v>
      </c>
      <c r="N2169">
        <v>3.0769230769230771E-2</v>
      </c>
      <c r="O2169">
        <v>220.08733624454149</v>
      </c>
      <c r="P2169">
        <v>2020</v>
      </c>
      <c r="Q2169" t="s">
        <v>32</v>
      </c>
    </row>
    <row r="2170" spans="1:17" x14ac:dyDescent="0.3">
      <c r="A2170" t="s">
        <v>12</v>
      </c>
      <c r="B2170">
        <v>399900</v>
      </c>
      <c r="C2170">
        <v>445000</v>
      </c>
      <c r="D2170">
        <v>1755</v>
      </c>
      <c r="E2170">
        <v>1</v>
      </c>
      <c r="F2170">
        <v>3</v>
      </c>
      <c r="G2170">
        <v>2</v>
      </c>
      <c r="H2170">
        <v>2</v>
      </c>
      <c r="I2170">
        <v>2</v>
      </c>
      <c r="J2170">
        <v>1</v>
      </c>
      <c r="K2170">
        <v>1968</v>
      </c>
      <c r="L2170">
        <v>33023</v>
      </c>
      <c r="M2170">
        <v>-45100</v>
      </c>
      <c r="N2170">
        <v>-0.11277819454863716</v>
      </c>
      <c r="O2170">
        <v>253.56125356125355</v>
      </c>
      <c r="P2170">
        <v>2020</v>
      </c>
      <c r="Q2170" t="s">
        <v>32</v>
      </c>
    </row>
    <row r="2171" spans="1:17" x14ac:dyDescent="0.3">
      <c r="A2171" t="s">
        <v>12</v>
      </c>
      <c r="B2171">
        <v>375000</v>
      </c>
      <c r="C2171">
        <v>350000</v>
      </c>
      <c r="D2171">
        <v>1638</v>
      </c>
      <c r="E2171">
        <v>1</v>
      </c>
      <c r="F2171">
        <v>3</v>
      </c>
      <c r="G2171">
        <v>2</v>
      </c>
      <c r="H2171">
        <v>2</v>
      </c>
      <c r="I2171">
        <v>2</v>
      </c>
      <c r="J2171">
        <v>2</v>
      </c>
      <c r="K2171">
        <v>1996</v>
      </c>
      <c r="L2171">
        <v>33974</v>
      </c>
      <c r="M2171">
        <v>25000</v>
      </c>
      <c r="N2171">
        <v>6.6666666666666666E-2</v>
      </c>
      <c r="O2171">
        <v>213.67521367521368</v>
      </c>
      <c r="P2171">
        <v>2020</v>
      </c>
      <c r="Q2171" t="s">
        <v>32</v>
      </c>
    </row>
    <row r="2172" spans="1:17" x14ac:dyDescent="0.3">
      <c r="A2172" t="s">
        <v>17</v>
      </c>
      <c r="B2172">
        <v>229900</v>
      </c>
      <c r="C2172">
        <v>200000</v>
      </c>
      <c r="D2172">
        <v>1352</v>
      </c>
      <c r="E2172">
        <v>1</v>
      </c>
      <c r="F2172">
        <v>3</v>
      </c>
      <c r="G2172">
        <v>2</v>
      </c>
      <c r="H2172">
        <v>2</v>
      </c>
      <c r="I2172">
        <v>2</v>
      </c>
      <c r="J2172">
        <v>0</v>
      </c>
      <c r="K2172">
        <v>2006</v>
      </c>
      <c r="L2172">
        <v>34436</v>
      </c>
      <c r="M2172">
        <v>29900</v>
      </c>
      <c r="N2172">
        <v>0.1300565463244889</v>
      </c>
      <c r="O2172">
        <v>147.92899408284023</v>
      </c>
      <c r="P2172">
        <v>2020</v>
      </c>
      <c r="Q2172" t="s">
        <v>32</v>
      </c>
    </row>
    <row r="2173" spans="1:17" x14ac:dyDescent="0.3">
      <c r="A2173" t="s">
        <v>14</v>
      </c>
      <c r="B2173">
        <v>239900</v>
      </c>
      <c r="C2173">
        <v>239900</v>
      </c>
      <c r="D2173">
        <v>1470</v>
      </c>
      <c r="E2173">
        <v>2</v>
      </c>
      <c r="F2173">
        <v>3</v>
      </c>
      <c r="G2173">
        <v>3</v>
      </c>
      <c r="H2173">
        <v>2</v>
      </c>
      <c r="I2173">
        <v>2</v>
      </c>
      <c r="J2173">
        <v>1</v>
      </c>
      <c r="K2173">
        <v>2025</v>
      </c>
      <c r="L2173">
        <v>32439</v>
      </c>
      <c r="M2173">
        <v>0</v>
      </c>
      <c r="N2173">
        <v>0</v>
      </c>
      <c r="O2173">
        <v>163.19727891156464</v>
      </c>
      <c r="P2173">
        <v>2020</v>
      </c>
      <c r="Q2173" t="s">
        <v>32</v>
      </c>
    </row>
    <row r="2174" spans="1:17" x14ac:dyDescent="0.3">
      <c r="A2174" t="s">
        <v>12</v>
      </c>
      <c r="B2174">
        <v>242000</v>
      </c>
      <c r="C2174">
        <v>200000</v>
      </c>
      <c r="D2174">
        <v>1455</v>
      </c>
      <c r="E2174">
        <v>1</v>
      </c>
      <c r="F2174">
        <v>3</v>
      </c>
      <c r="G2174">
        <v>2</v>
      </c>
      <c r="H2174">
        <v>2</v>
      </c>
      <c r="I2174">
        <v>2</v>
      </c>
      <c r="J2174">
        <v>2</v>
      </c>
      <c r="K2174">
        <v>2006</v>
      </c>
      <c r="L2174">
        <v>33971</v>
      </c>
      <c r="M2174">
        <v>42000</v>
      </c>
      <c r="N2174">
        <v>0.17355371900826447</v>
      </c>
      <c r="O2174">
        <v>137.45704467353951</v>
      </c>
      <c r="P2174">
        <v>2020</v>
      </c>
      <c r="Q2174" t="s">
        <v>32</v>
      </c>
    </row>
    <row r="2175" spans="1:17" x14ac:dyDescent="0.3">
      <c r="A2175" t="s">
        <v>14</v>
      </c>
      <c r="B2175">
        <v>242500</v>
      </c>
      <c r="C2175">
        <v>242500</v>
      </c>
      <c r="D2175">
        <v>1650</v>
      </c>
      <c r="E2175">
        <v>2</v>
      </c>
      <c r="F2175">
        <v>3</v>
      </c>
      <c r="G2175">
        <v>3</v>
      </c>
      <c r="H2175">
        <v>2</v>
      </c>
      <c r="I2175">
        <v>2</v>
      </c>
      <c r="J2175">
        <v>2</v>
      </c>
      <c r="K2175">
        <v>2007</v>
      </c>
      <c r="L2175">
        <v>33966</v>
      </c>
      <c r="M2175">
        <v>0</v>
      </c>
      <c r="N2175">
        <v>0</v>
      </c>
      <c r="O2175">
        <v>146.96969696969697</v>
      </c>
      <c r="P2175">
        <v>2020</v>
      </c>
      <c r="Q2175" t="s">
        <v>32</v>
      </c>
    </row>
    <row r="2176" spans="1:17" x14ac:dyDescent="0.3">
      <c r="A2176" t="s">
        <v>14</v>
      </c>
      <c r="B2176">
        <v>320000</v>
      </c>
      <c r="C2176">
        <v>310000</v>
      </c>
      <c r="D2176">
        <v>1250</v>
      </c>
      <c r="E2176">
        <v>1</v>
      </c>
      <c r="F2176">
        <v>2</v>
      </c>
      <c r="G2176">
        <v>3</v>
      </c>
      <c r="H2176">
        <v>2</v>
      </c>
      <c r="I2176">
        <v>2</v>
      </c>
      <c r="J2176">
        <v>1</v>
      </c>
      <c r="K2176">
        <v>2008</v>
      </c>
      <c r="L2176">
        <v>33311</v>
      </c>
      <c r="M2176">
        <v>10000</v>
      </c>
      <c r="N2176">
        <v>3.125E-2</v>
      </c>
      <c r="O2176">
        <v>248</v>
      </c>
      <c r="P2176">
        <v>2020</v>
      </c>
      <c r="Q2176" t="s">
        <v>32</v>
      </c>
    </row>
    <row r="2177" spans="1:17" x14ac:dyDescent="0.3">
      <c r="A2177" t="s">
        <v>12</v>
      </c>
      <c r="B2177">
        <v>786500</v>
      </c>
      <c r="C2177">
        <v>739000</v>
      </c>
      <c r="D2177">
        <v>1730</v>
      </c>
      <c r="E2177">
        <v>1</v>
      </c>
      <c r="F2177">
        <v>4</v>
      </c>
      <c r="G2177">
        <v>2</v>
      </c>
      <c r="H2177">
        <v>2</v>
      </c>
      <c r="I2177">
        <v>2</v>
      </c>
      <c r="J2177">
        <v>0</v>
      </c>
      <c r="K2177">
        <v>1950</v>
      </c>
      <c r="L2177">
        <v>33155</v>
      </c>
      <c r="M2177">
        <v>47500</v>
      </c>
      <c r="N2177">
        <v>6.0394151303242209E-2</v>
      </c>
      <c r="O2177">
        <v>427.16763005780348</v>
      </c>
      <c r="P2177">
        <v>2020</v>
      </c>
      <c r="Q2177" t="s">
        <v>32</v>
      </c>
    </row>
    <row r="2178" spans="1:17" x14ac:dyDescent="0.3">
      <c r="A2178" t="s">
        <v>12</v>
      </c>
      <c r="B2178">
        <v>389999</v>
      </c>
      <c r="C2178">
        <v>360000</v>
      </c>
      <c r="D2178">
        <v>1816</v>
      </c>
      <c r="E2178">
        <v>1</v>
      </c>
      <c r="F2178">
        <v>3</v>
      </c>
      <c r="G2178">
        <v>2</v>
      </c>
      <c r="H2178">
        <v>2</v>
      </c>
      <c r="I2178">
        <v>2</v>
      </c>
      <c r="J2178">
        <v>2</v>
      </c>
      <c r="K2178">
        <v>2025</v>
      </c>
      <c r="L2178">
        <v>33982</v>
      </c>
      <c r="M2178">
        <v>29999</v>
      </c>
      <c r="N2178">
        <v>7.6920710053102706E-2</v>
      </c>
      <c r="O2178">
        <v>198.23788546255506</v>
      </c>
      <c r="P2178">
        <v>2020</v>
      </c>
      <c r="Q2178" t="s">
        <v>32</v>
      </c>
    </row>
    <row r="2179" spans="1:17" x14ac:dyDescent="0.3">
      <c r="A2179" t="s">
        <v>13</v>
      </c>
      <c r="B2179">
        <v>268000</v>
      </c>
      <c r="C2179">
        <v>263000</v>
      </c>
      <c r="D2179">
        <v>1323</v>
      </c>
      <c r="E2179">
        <v>1</v>
      </c>
      <c r="F2179">
        <v>2</v>
      </c>
      <c r="G2179">
        <v>2</v>
      </c>
      <c r="H2179">
        <v>2</v>
      </c>
      <c r="I2179">
        <v>2</v>
      </c>
      <c r="J2179">
        <v>1</v>
      </c>
      <c r="K2179">
        <v>1992</v>
      </c>
      <c r="L2179">
        <v>33436</v>
      </c>
      <c r="M2179">
        <v>5000</v>
      </c>
      <c r="N2179">
        <v>1.8656716417910446E-2</v>
      </c>
      <c r="O2179">
        <v>198.79062736205594</v>
      </c>
      <c r="P2179">
        <v>2020</v>
      </c>
      <c r="Q2179" t="s">
        <v>32</v>
      </c>
    </row>
    <row r="2180" spans="1:17" x14ac:dyDescent="0.3">
      <c r="A2180" t="s">
        <v>12</v>
      </c>
      <c r="B2180">
        <v>494900</v>
      </c>
      <c r="C2180">
        <v>500000</v>
      </c>
      <c r="D2180">
        <v>1806</v>
      </c>
      <c r="E2180">
        <v>1</v>
      </c>
      <c r="F2180">
        <v>4</v>
      </c>
      <c r="G2180">
        <v>2</v>
      </c>
      <c r="H2180">
        <v>2</v>
      </c>
      <c r="I2180">
        <v>2</v>
      </c>
      <c r="J2180">
        <v>0</v>
      </c>
      <c r="K2180">
        <v>1964</v>
      </c>
      <c r="L2180">
        <v>32233</v>
      </c>
      <c r="M2180">
        <v>-5100</v>
      </c>
      <c r="N2180">
        <v>-1.0305112143867447E-2</v>
      </c>
      <c r="O2180">
        <v>276.85492801771869</v>
      </c>
      <c r="P2180">
        <v>2020</v>
      </c>
      <c r="Q2180" t="s">
        <v>32</v>
      </c>
    </row>
    <row r="2181" spans="1:17" x14ac:dyDescent="0.3">
      <c r="A2181" t="s">
        <v>12</v>
      </c>
      <c r="B2181">
        <v>449000</v>
      </c>
      <c r="C2181">
        <v>454000</v>
      </c>
      <c r="D2181">
        <v>1420</v>
      </c>
      <c r="E2181">
        <v>1</v>
      </c>
      <c r="F2181">
        <v>4</v>
      </c>
      <c r="G2181">
        <v>2</v>
      </c>
      <c r="H2181">
        <v>2</v>
      </c>
      <c r="I2181">
        <v>2</v>
      </c>
      <c r="J2181">
        <v>0</v>
      </c>
      <c r="K2181">
        <v>2012</v>
      </c>
      <c r="L2181">
        <v>33023</v>
      </c>
      <c r="M2181">
        <v>-5000</v>
      </c>
      <c r="N2181">
        <v>-1.1135857461024499E-2</v>
      </c>
      <c r="O2181">
        <v>319.71830985915494</v>
      </c>
      <c r="P2181">
        <v>2020</v>
      </c>
      <c r="Q2181" t="s">
        <v>32</v>
      </c>
    </row>
    <row r="2182" spans="1:17" x14ac:dyDescent="0.3">
      <c r="A2182" t="s">
        <v>12</v>
      </c>
      <c r="B2182">
        <v>469000</v>
      </c>
      <c r="C2182">
        <v>455000</v>
      </c>
      <c r="D2182">
        <v>1722</v>
      </c>
      <c r="E2182">
        <v>1</v>
      </c>
      <c r="F2182">
        <v>3</v>
      </c>
      <c r="G2182">
        <v>2</v>
      </c>
      <c r="H2182">
        <v>2</v>
      </c>
      <c r="I2182">
        <v>2</v>
      </c>
      <c r="J2182">
        <v>2</v>
      </c>
      <c r="K2182">
        <v>1986</v>
      </c>
      <c r="L2182">
        <v>33455</v>
      </c>
      <c r="M2182">
        <v>14000</v>
      </c>
      <c r="N2182">
        <v>2.9850746268656716E-2</v>
      </c>
      <c r="O2182">
        <v>264.22764227642278</v>
      </c>
      <c r="P2182">
        <v>2020</v>
      </c>
      <c r="Q2182" t="s">
        <v>32</v>
      </c>
    </row>
    <row r="2183" spans="1:17" x14ac:dyDescent="0.3">
      <c r="A2183" t="s">
        <v>14</v>
      </c>
      <c r="B2183">
        <v>271990</v>
      </c>
      <c r="C2183">
        <v>271990</v>
      </c>
      <c r="D2183">
        <v>1373</v>
      </c>
      <c r="E2183">
        <v>2</v>
      </c>
      <c r="F2183">
        <v>3</v>
      </c>
      <c r="G2183">
        <v>3</v>
      </c>
      <c r="H2183">
        <v>2</v>
      </c>
      <c r="I2183">
        <v>2</v>
      </c>
      <c r="J2183">
        <v>1</v>
      </c>
      <c r="K2183">
        <v>2026</v>
      </c>
      <c r="L2183">
        <v>32218</v>
      </c>
      <c r="M2183">
        <v>0</v>
      </c>
      <c r="N2183">
        <v>0</v>
      </c>
      <c r="O2183">
        <v>198.09905316824472</v>
      </c>
      <c r="P2183">
        <v>2020</v>
      </c>
      <c r="Q2183" t="s">
        <v>32</v>
      </c>
    </row>
    <row r="2184" spans="1:17" x14ac:dyDescent="0.3">
      <c r="A2184" t="s">
        <v>12</v>
      </c>
      <c r="B2184">
        <v>599000</v>
      </c>
      <c r="C2184">
        <v>585000</v>
      </c>
      <c r="D2184">
        <v>1873</v>
      </c>
      <c r="E2184">
        <v>1</v>
      </c>
      <c r="F2184">
        <v>3</v>
      </c>
      <c r="G2184">
        <v>2</v>
      </c>
      <c r="H2184">
        <v>2</v>
      </c>
      <c r="I2184">
        <v>2</v>
      </c>
      <c r="J2184">
        <v>2</v>
      </c>
      <c r="K2184">
        <v>1996</v>
      </c>
      <c r="L2184">
        <v>33463</v>
      </c>
      <c r="M2184">
        <v>14000</v>
      </c>
      <c r="N2184">
        <v>2.337228714524207E-2</v>
      </c>
      <c r="O2184">
        <v>312.33315536572343</v>
      </c>
      <c r="P2184">
        <v>2020</v>
      </c>
      <c r="Q2184" t="s">
        <v>32</v>
      </c>
    </row>
    <row r="2185" spans="1:17" x14ac:dyDescent="0.3">
      <c r="A2185" t="s">
        <v>17</v>
      </c>
      <c r="B2185">
        <v>169000</v>
      </c>
      <c r="C2185">
        <v>155000</v>
      </c>
      <c r="D2185">
        <v>1440</v>
      </c>
      <c r="E2185">
        <v>1</v>
      </c>
      <c r="F2185">
        <v>3</v>
      </c>
      <c r="G2185">
        <v>2</v>
      </c>
      <c r="H2185">
        <v>2</v>
      </c>
      <c r="I2185">
        <v>2</v>
      </c>
      <c r="J2185">
        <v>0</v>
      </c>
      <c r="K2185">
        <v>1972</v>
      </c>
      <c r="L2185">
        <v>33823</v>
      </c>
      <c r="M2185">
        <v>14000</v>
      </c>
      <c r="N2185">
        <v>8.2840236686390539E-2</v>
      </c>
      <c r="O2185">
        <v>107.63888888888889</v>
      </c>
      <c r="P2185">
        <v>2020</v>
      </c>
      <c r="Q2185" t="s">
        <v>32</v>
      </c>
    </row>
    <row r="2186" spans="1:17" x14ac:dyDescent="0.3">
      <c r="A2186" t="s">
        <v>14</v>
      </c>
      <c r="B2186">
        <v>214740</v>
      </c>
      <c r="C2186">
        <v>214000</v>
      </c>
      <c r="D2186">
        <v>1395</v>
      </c>
      <c r="E2186">
        <v>2</v>
      </c>
      <c r="F2186">
        <v>2</v>
      </c>
      <c r="G2186">
        <v>3</v>
      </c>
      <c r="H2186">
        <v>2</v>
      </c>
      <c r="I2186">
        <v>2</v>
      </c>
      <c r="J2186">
        <v>1</v>
      </c>
      <c r="K2186">
        <v>2026</v>
      </c>
      <c r="L2186">
        <v>32220</v>
      </c>
      <c r="M2186">
        <v>740</v>
      </c>
      <c r="N2186">
        <v>3.4460277544938064E-3</v>
      </c>
      <c r="O2186">
        <v>153.40501792114696</v>
      </c>
      <c r="P2186">
        <v>2020</v>
      </c>
      <c r="Q2186" t="s">
        <v>32</v>
      </c>
    </row>
    <row r="2187" spans="1:17" x14ac:dyDescent="0.3">
      <c r="A2187" t="s">
        <v>17</v>
      </c>
      <c r="B2187">
        <v>215000</v>
      </c>
      <c r="C2187">
        <v>210000</v>
      </c>
      <c r="D2187">
        <v>1344</v>
      </c>
      <c r="E2187">
        <v>1</v>
      </c>
      <c r="F2187">
        <v>3</v>
      </c>
      <c r="G2187">
        <v>2</v>
      </c>
      <c r="H2187">
        <v>2</v>
      </c>
      <c r="I2187">
        <v>2</v>
      </c>
      <c r="J2187">
        <v>0</v>
      </c>
      <c r="K2187">
        <v>1978</v>
      </c>
      <c r="L2187">
        <v>32129</v>
      </c>
      <c r="M2187">
        <v>5000</v>
      </c>
      <c r="N2187">
        <v>2.3255813953488372E-2</v>
      </c>
      <c r="O2187">
        <v>156.25</v>
      </c>
      <c r="P2187">
        <v>2020</v>
      </c>
      <c r="Q2187" t="s">
        <v>32</v>
      </c>
    </row>
    <row r="2188" spans="1:17" x14ac:dyDescent="0.3">
      <c r="A2188" t="s">
        <v>14</v>
      </c>
      <c r="B2188">
        <v>469900</v>
      </c>
      <c r="C2188">
        <v>470000</v>
      </c>
      <c r="D2188">
        <v>1015</v>
      </c>
      <c r="E2188">
        <v>1</v>
      </c>
      <c r="F2188">
        <v>3</v>
      </c>
      <c r="G2188">
        <v>1</v>
      </c>
      <c r="H2188">
        <v>1</v>
      </c>
      <c r="I2188">
        <v>1</v>
      </c>
      <c r="J2188">
        <v>0</v>
      </c>
      <c r="K2188">
        <v>1977</v>
      </c>
      <c r="L2188">
        <v>33186</v>
      </c>
      <c r="M2188">
        <v>-100</v>
      </c>
      <c r="N2188">
        <v>-2.1281123643328368E-4</v>
      </c>
      <c r="O2188">
        <v>463.05418719211821</v>
      </c>
      <c r="P2188">
        <v>2020</v>
      </c>
      <c r="Q2188" t="s">
        <v>32</v>
      </c>
    </row>
    <row r="2189" spans="1:17" x14ac:dyDescent="0.3">
      <c r="A2189" t="s">
        <v>12</v>
      </c>
      <c r="B2189">
        <v>419000</v>
      </c>
      <c r="C2189">
        <v>400000</v>
      </c>
      <c r="D2189">
        <v>1525</v>
      </c>
      <c r="E2189">
        <v>1</v>
      </c>
      <c r="F2189">
        <v>3</v>
      </c>
      <c r="G2189">
        <v>3</v>
      </c>
      <c r="H2189">
        <v>2</v>
      </c>
      <c r="I2189">
        <v>2</v>
      </c>
      <c r="J2189">
        <v>2</v>
      </c>
      <c r="K2189">
        <v>1974</v>
      </c>
      <c r="L2189">
        <v>34982</v>
      </c>
      <c r="M2189">
        <v>19000</v>
      </c>
      <c r="N2189">
        <v>4.5346062052505964E-2</v>
      </c>
      <c r="O2189">
        <v>262.29508196721309</v>
      </c>
      <c r="P2189">
        <v>2020</v>
      </c>
      <c r="Q2189" t="s">
        <v>32</v>
      </c>
    </row>
    <row r="2190" spans="1:17" x14ac:dyDescent="0.3">
      <c r="A2190" t="s">
        <v>13</v>
      </c>
      <c r="B2190">
        <v>329777</v>
      </c>
      <c r="C2190">
        <v>303000</v>
      </c>
      <c r="D2190">
        <v>1245</v>
      </c>
      <c r="E2190">
        <v>1</v>
      </c>
      <c r="F2190">
        <v>2</v>
      </c>
      <c r="G2190">
        <v>2</v>
      </c>
      <c r="H2190">
        <v>2</v>
      </c>
      <c r="I2190">
        <v>2</v>
      </c>
      <c r="J2190">
        <v>0</v>
      </c>
      <c r="K2190">
        <v>1991</v>
      </c>
      <c r="L2190">
        <v>34110</v>
      </c>
      <c r="M2190">
        <v>26777</v>
      </c>
      <c r="N2190">
        <v>8.119729392892773E-2</v>
      </c>
      <c r="O2190">
        <v>243.37349397590361</v>
      </c>
      <c r="P2190">
        <v>2020</v>
      </c>
      <c r="Q2190" t="s">
        <v>32</v>
      </c>
    </row>
    <row r="2191" spans="1:17" x14ac:dyDescent="0.3">
      <c r="A2191" t="s">
        <v>13</v>
      </c>
      <c r="B2191">
        <v>164999</v>
      </c>
      <c r="C2191">
        <v>158000</v>
      </c>
      <c r="D2191">
        <v>1220</v>
      </c>
      <c r="E2191">
        <v>2</v>
      </c>
      <c r="F2191">
        <v>3</v>
      </c>
      <c r="G2191">
        <v>3</v>
      </c>
      <c r="H2191">
        <v>2</v>
      </c>
      <c r="I2191">
        <v>2</v>
      </c>
      <c r="J2191">
        <v>0</v>
      </c>
      <c r="K2191">
        <v>2006</v>
      </c>
      <c r="L2191">
        <v>33913</v>
      </c>
      <c r="M2191">
        <v>6999</v>
      </c>
      <c r="N2191">
        <v>4.2418438899629693E-2</v>
      </c>
      <c r="O2191">
        <v>129.50819672131146</v>
      </c>
      <c r="P2191">
        <v>2020</v>
      </c>
      <c r="Q2191" t="s">
        <v>32</v>
      </c>
    </row>
    <row r="2192" spans="1:17" x14ac:dyDescent="0.3">
      <c r="A2192" t="s">
        <v>13</v>
      </c>
      <c r="B2192">
        <v>235000</v>
      </c>
      <c r="C2192">
        <v>220000</v>
      </c>
      <c r="D2192">
        <v>1216</v>
      </c>
      <c r="E2192">
        <v>2</v>
      </c>
      <c r="F2192">
        <v>2</v>
      </c>
      <c r="G2192">
        <v>2</v>
      </c>
      <c r="H2192">
        <v>2</v>
      </c>
      <c r="I2192">
        <v>2</v>
      </c>
      <c r="J2192">
        <v>0</v>
      </c>
      <c r="K2192">
        <v>1978</v>
      </c>
      <c r="L2192">
        <v>33433</v>
      </c>
      <c r="M2192">
        <v>15000</v>
      </c>
      <c r="N2192">
        <v>6.3829787234042548E-2</v>
      </c>
      <c r="O2192">
        <v>180.92105263157896</v>
      </c>
      <c r="P2192">
        <v>2020</v>
      </c>
      <c r="Q2192" t="s">
        <v>32</v>
      </c>
    </row>
    <row r="2193" spans="1:17" x14ac:dyDescent="0.3">
      <c r="A2193" t="s">
        <v>12</v>
      </c>
      <c r="B2193">
        <v>297990</v>
      </c>
      <c r="C2193">
        <v>295990</v>
      </c>
      <c r="D2193">
        <v>1245</v>
      </c>
      <c r="E2193">
        <v>1</v>
      </c>
      <c r="F2193">
        <v>3</v>
      </c>
      <c r="G2193">
        <v>2</v>
      </c>
      <c r="H2193">
        <v>2</v>
      </c>
      <c r="I2193">
        <v>2</v>
      </c>
      <c r="J2193">
        <v>2</v>
      </c>
      <c r="K2193">
        <v>2026</v>
      </c>
      <c r="L2193">
        <v>32043</v>
      </c>
      <c r="M2193">
        <v>2000</v>
      </c>
      <c r="N2193">
        <v>6.7116346186113628E-3</v>
      </c>
      <c r="O2193">
        <v>237.7429718875502</v>
      </c>
      <c r="P2193">
        <v>2020</v>
      </c>
      <c r="Q2193" t="s">
        <v>32</v>
      </c>
    </row>
    <row r="2194" spans="1:17" x14ac:dyDescent="0.3">
      <c r="A2194" t="s">
        <v>13</v>
      </c>
      <c r="B2194">
        <v>2411250</v>
      </c>
      <c r="C2194">
        <v>2411250</v>
      </c>
      <c r="D2194">
        <v>1921</v>
      </c>
      <c r="E2194">
        <v>1</v>
      </c>
      <c r="F2194">
        <v>3</v>
      </c>
      <c r="G2194">
        <v>3</v>
      </c>
      <c r="H2194">
        <v>3</v>
      </c>
      <c r="I2194">
        <v>3</v>
      </c>
      <c r="J2194">
        <v>2</v>
      </c>
      <c r="K2194">
        <v>2021</v>
      </c>
      <c r="L2194">
        <v>33701</v>
      </c>
      <c r="M2194">
        <v>0</v>
      </c>
      <c r="N2194">
        <v>0</v>
      </c>
      <c r="O2194">
        <v>1255.2056220718375</v>
      </c>
      <c r="P2194">
        <v>2020</v>
      </c>
      <c r="Q2194" t="s">
        <v>32</v>
      </c>
    </row>
    <row r="2195" spans="1:17" x14ac:dyDescent="0.3">
      <c r="A2195" t="s">
        <v>14</v>
      </c>
      <c r="B2195">
        <v>299900</v>
      </c>
      <c r="C2195">
        <v>299900</v>
      </c>
      <c r="D2195">
        <v>1449</v>
      </c>
      <c r="E2195">
        <v>2</v>
      </c>
      <c r="F2195">
        <v>3</v>
      </c>
      <c r="G2195">
        <v>3</v>
      </c>
      <c r="H2195">
        <v>2</v>
      </c>
      <c r="I2195">
        <v>2</v>
      </c>
      <c r="J2195">
        <v>1</v>
      </c>
      <c r="K2195">
        <v>2025</v>
      </c>
      <c r="L2195">
        <v>32566</v>
      </c>
      <c r="M2195">
        <v>0</v>
      </c>
      <c r="N2195">
        <v>0</v>
      </c>
      <c r="O2195">
        <v>206.97032436162871</v>
      </c>
      <c r="P2195">
        <v>2020</v>
      </c>
      <c r="Q2195" t="s">
        <v>32</v>
      </c>
    </row>
    <row r="2196" spans="1:17" x14ac:dyDescent="0.3">
      <c r="A2196" t="s">
        <v>12</v>
      </c>
      <c r="B2196">
        <v>195000</v>
      </c>
      <c r="C2196">
        <v>192000</v>
      </c>
      <c r="D2196">
        <v>1108</v>
      </c>
      <c r="E2196">
        <v>1</v>
      </c>
      <c r="F2196">
        <v>3</v>
      </c>
      <c r="G2196">
        <v>2</v>
      </c>
      <c r="H2196">
        <v>1</v>
      </c>
      <c r="I2196">
        <v>1</v>
      </c>
      <c r="J2196">
        <v>0</v>
      </c>
      <c r="K2196">
        <v>1957</v>
      </c>
      <c r="L2196">
        <v>32218</v>
      </c>
      <c r="M2196">
        <v>3000</v>
      </c>
      <c r="N2196">
        <v>1.5384615384615385E-2</v>
      </c>
      <c r="O2196">
        <v>173.28519855595667</v>
      </c>
      <c r="P2196">
        <v>2020</v>
      </c>
      <c r="Q2196" t="s">
        <v>32</v>
      </c>
    </row>
    <row r="2197" spans="1:17" x14ac:dyDescent="0.3">
      <c r="A2197" t="s">
        <v>13</v>
      </c>
      <c r="B2197">
        <v>325000</v>
      </c>
      <c r="C2197">
        <v>315000</v>
      </c>
      <c r="D2197">
        <v>1107</v>
      </c>
      <c r="E2197">
        <v>1</v>
      </c>
      <c r="F2197">
        <v>2</v>
      </c>
      <c r="G2197">
        <v>2</v>
      </c>
      <c r="H2197">
        <v>2</v>
      </c>
      <c r="I2197">
        <v>2</v>
      </c>
      <c r="J2197">
        <v>0</v>
      </c>
      <c r="K2197">
        <v>1995</v>
      </c>
      <c r="L2197">
        <v>34119</v>
      </c>
      <c r="M2197">
        <v>10000</v>
      </c>
      <c r="N2197">
        <v>3.0769230769230771E-2</v>
      </c>
      <c r="O2197">
        <v>284.55284552845529</v>
      </c>
      <c r="P2197">
        <v>2020</v>
      </c>
      <c r="Q2197" t="s">
        <v>32</v>
      </c>
    </row>
    <row r="2198" spans="1:17" x14ac:dyDescent="0.3">
      <c r="A2198" t="s">
        <v>12</v>
      </c>
      <c r="B2198">
        <v>375000</v>
      </c>
      <c r="C2198">
        <v>335000</v>
      </c>
      <c r="D2198">
        <v>1200</v>
      </c>
      <c r="E2198">
        <v>1</v>
      </c>
      <c r="F2198">
        <v>3</v>
      </c>
      <c r="G2198">
        <v>2</v>
      </c>
      <c r="H2198">
        <v>2</v>
      </c>
      <c r="I2198">
        <v>2</v>
      </c>
      <c r="J2198">
        <v>0</v>
      </c>
      <c r="K2198">
        <v>2015</v>
      </c>
      <c r="L2198">
        <v>33458</v>
      </c>
      <c r="M2198">
        <v>40000</v>
      </c>
      <c r="N2198">
        <v>0.10666666666666667</v>
      </c>
      <c r="O2198">
        <v>279.16666666666669</v>
      </c>
      <c r="P2198">
        <v>2020</v>
      </c>
      <c r="Q2198" t="s">
        <v>32</v>
      </c>
    </row>
    <row r="2199" spans="1:17" x14ac:dyDescent="0.3">
      <c r="A2199" t="s">
        <v>12</v>
      </c>
      <c r="B2199">
        <v>499000</v>
      </c>
      <c r="C2199">
        <v>475000</v>
      </c>
      <c r="D2199">
        <v>1666</v>
      </c>
      <c r="E2199">
        <v>1</v>
      </c>
      <c r="F2199">
        <v>3</v>
      </c>
      <c r="G2199">
        <v>2</v>
      </c>
      <c r="H2199">
        <v>2</v>
      </c>
      <c r="I2199">
        <v>2</v>
      </c>
      <c r="J2199">
        <v>2</v>
      </c>
      <c r="K2199">
        <v>2000</v>
      </c>
      <c r="L2199">
        <v>33912</v>
      </c>
      <c r="M2199">
        <v>24000</v>
      </c>
      <c r="N2199">
        <v>4.8096192384769539E-2</v>
      </c>
      <c r="O2199">
        <v>285.1140456182473</v>
      </c>
      <c r="P2199">
        <v>2020</v>
      </c>
      <c r="Q2199" t="s">
        <v>32</v>
      </c>
    </row>
    <row r="2200" spans="1:17" x14ac:dyDescent="0.3">
      <c r="A2200" t="s">
        <v>13</v>
      </c>
      <c r="B2200">
        <v>499500</v>
      </c>
      <c r="C2200">
        <v>480000</v>
      </c>
      <c r="D2200">
        <v>1086</v>
      </c>
      <c r="E2200">
        <v>1</v>
      </c>
      <c r="F2200">
        <v>2</v>
      </c>
      <c r="G2200">
        <v>2</v>
      </c>
      <c r="H2200">
        <v>2</v>
      </c>
      <c r="I2200">
        <v>2</v>
      </c>
      <c r="J2200">
        <v>0</v>
      </c>
      <c r="K2200">
        <v>1981</v>
      </c>
      <c r="L2200">
        <v>32408</v>
      </c>
      <c r="M2200">
        <v>19500</v>
      </c>
      <c r="N2200">
        <v>3.903903903903904E-2</v>
      </c>
      <c r="O2200">
        <v>441.98895027624309</v>
      </c>
      <c r="P2200">
        <v>2020</v>
      </c>
      <c r="Q2200" t="s">
        <v>32</v>
      </c>
    </row>
    <row r="2201" spans="1:17" x14ac:dyDescent="0.3">
      <c r="A2201" t="s">
        <v>13</v>
      </c>
      <c r="B2201">
        <v>1299000</v>
      </c>
      <c r="C2201">
        <v>1150000</v>
      </c>
      <c r="D2201">
        <v>1134</v>
      </c>
      <c r="E2201">
        <v>2</v>
      </c>
      <c r="F2201">
        <v>2</v>
      </c>
      <c r="G2201">
        <v>2</v>
      </c>
      <c r="H2201">
        <v>2</v>
      </c>
      <c r="I2201">
        <v>2</v>
      </c>
      <c r="J2201">
        <v>1</v>
      </c>
      <c r="K2201">
        <v>2023</v>
      </c>
      <c r="L2201">
        <v>33137</v>
      </c>
      <c r="M2201">
        <v>149000</v>
      </c>
      <c r="N2201">
        <v>0.1147036181678214</v>
      </c>
      <c r="O2201">
        <v>1014.1093474426808</v>
      </c>
      <c r="P2201">
        <v>2020</v>
      </c>
      <c r="Q2201" t="s">
        <v>32</v>
      </c>
    </row>
    <row r="2202" spans="1:17" x14ac:dyDescent="0.3">
      <c r="A2202" t="s">
        <v>13</v>
      </c>
      <c r="B2202">
        <v>215000</v>
      </c>
      <c r="C2202">
        <v>205000</v>
      </c>
      <c r="D2202">
        <v>1035</v>
      </c>
      <c r="E2202">
        <v>3</v>
      </c>
      <c r="F2202">
        <v>2</v>
      </c>
      <c r="G2202">
        <v>2</v>
      </c>
      <c r="H2202">
        <v>2</v>
      </c>
      <c r="I2202">
        <v>2</v>
      </c>
      <c r="J2202">
        <v>0</v>
      </c>
      <c r="K2202">
        <v>1988</v>
      </c>
      <c r="L2202">
        <v>34113</v>
      </c>
      <c r="M2202">
        <v>10000</v>
      </c>
      <c r="N2202">
        <v>4.6511627906976744E-2</v>
      </c>
      <c r="O2202">
        <v>198.06763285024155</v>
      </c>
      <c r="P2202">
        <v>2020</v>
      </c>
      <c r="Q2202" t="s">
        <v>32</v>
      </c>
    </row>
    <row r="2203" spans="1:17" x14ac:dyDescent="0.3">
      <c r="A2203" t="s">
        <v>12</v>
      </c>
      <c r="B2203">
        <v>180000</v>
      </c>
      <c r="C2203">
        <v>182500</v>
      </c>
      <c r="D2203">
        <v>1127</v>
      </c>
      <c r="E2203">
        <v>1</v>
      </c>
      <c r="F2203">
        <v>3</v>
      </c>
      <c r="G2203">
        <v>2</v>
      </c>
      <c r="H2203">
        <v>2</v>
      </c>
      <c r="I2203">
        <v>2</v>
      </c>
      <c r="J2203">
        <v>1</v>
      </c>
      <c r="K2203">
        <v>2004</v>
      </c>
      <c r="L2203">
        <v>32114</v>
      </c>
      <c r="M2203">
        <v>-2500</v>
      </c>
      <c r="N2203">
        <v>-1.3888888888888888E-2</v>
      </c>
      <c r="O2203">
        <v>161.9343389529725</v>
      </c>
      <c r="P2203">
        <v>2020</v>
      </c>
      <c r="Q2203" t="s">
        <v>32</v>
      </c>
    </row>
    <row r="2204" spans="1:17" x14ac:dyDescent="0.3">
      <c r="A2204" t="s">
        <v>13</v>
      </c>
      <c r="B2204">
        <v>719000</v>
      </c>
      <c r="C2204">
        <v>705000</v>
      </c>
      <c r="D2204">
        <v>1202</v>
      </c>
      <c r="E2204">
        <v>1</v>
      </c>
      <c r="F2204">
        <v>2</v>
      </c>
      <c r="G2204">
        <v>3</v>
      </c>
      <c r="H2204">
        <v>2</v>
      </c>
      <c r="I2204">
        <v>2</v>
      </c>
      <c r="J2204">
        <v>2</v>
      </c>
      <c r="K2204">
        <v>2008</v>
      </c>
      <c r="L2204">
        <v>33134</v>
      </c>
      <c r="M2204">
        <v>14000</v>
      </c>
      <c r="N2204">
        <v>1.9471488178025034E-2</v>
      </c>
      <c r="O2204">
        <v>586.52246256239596</v>
      </c>
      <c r="P2204">
        <v>2020</v>
      </c>
      <c r="Q2204" t="s">
        <v>32</v>
      </c>
    </row>
    <row r="2205" spans="1:17" x14ac:dyDescent="0.3">
      <c r="A2205" t="s">
        <v>12</v>
      </c>
      <c r="B2205">
        <v>293097</v>
      </c>
      <c r="C2205">
        <v>290000</v>
      </c>
      <c r="D2205">
        <v>1824</v>
      </c>
      <c r="E2205">
        <v>1</v>
      </c>
      <c r="F2205">
        <v>4</v>
      </c>
      <c r="G2205">
        <v>2</v>
      </c>
      <c r="H2205">
        <v>2</v>
      </c>
      <c r="I2205">
        <v>2</v>
      </c>
      <c r="J2205">
        <v>2</v>
      </c>
      <c r="K2205">
        <v>2025</v>
      </c>
      <c r="L2205">
        <v>33974</v>
      </c>
      <c r="M2205">
        <v>3097</v>
      </c>
      <c r="N2205">
        <v>1.0566467756408288E-2</v>
      </c>
      <c r="O2205">
        <v>158.99122807017545</v>
      </c>
      <c r="P2205">
        <v>2020</v>
      </c>
      <c r="Q2205" t="s">
        <v>32</v>
      </c>
    </row>
    <row r="2206" spans="1:17" x14ac:dyDescent="0.3">
      <c r="A2206" t="s">
        <v>12</v>
      </c>
      <c r="B2206">
        <v>269900</v>
      </c>
      <c r="C2206">
        <v>264900</v>
      </c>
      <c r="D2206">
        <v>1354</v>
      </c>
      <c r="E2206">
        <v>1</v>
      </c>
      <c r="F2206">
        <v>3</v>
      </c>
      <c r="G2206">
        <v>2</v>
      </c>
      <c r="H2206">
        <v>2</v>
      </c>
      <c r="I2206">
        <v>2</v>
      </c>
      <c r="J2206">
        <v>1</v>
      </c>
      <c r="K2206">
        <v>2025</v>
      </c>
      <c r="L2206">
        <v>32583</v>
      </c>
      <c r="M2206">
        <v>5000</v>
      </c>
      <c r="N2206">
        <v>1.8525379770285292E-2</v>
      </c>
      <c r="O2206">
        <v>195.64254062038404</v>
      </c>
      <c r="P2206">
        <v>2020</v>
      </c>
      <c r="Q2206" t="s">
        <v>32</v>
      </c>
    </row>
    <row r="2207" spans="1:17" x14ac:dyDescent="0.3">
      <c r="A2207" t="s">
        <v>14</v>
      </c>
      <c r="B2207">
        <v>419000</v>
      </c>
      <c r="C2207">
        <v>400000</v>
      </c>
      <c r="D2207">
        <v>1008</v>
      </c>
      <c r="E2207">
        <v>2</v>
      </c>
      <c r="F2207">
        <v>2</v>
      </c>
      <c r="G2207">
        <v>3</v>
      </c>
      <c r="H2207">
        <v>2</v>
      </c>
      <c r="I2207">
        <v>2</v>
      </c>
      <c r="J2207">
        <v>0</v>
      </c>
      <c r="K2207">
        <v>1992</v>
      </c>
      <c r="L2207">
        <v>33487</v>
      </c>
      <c r="M2207">
        <v>19000</v>
      </c>
      <c r="N2207">
        <v>4.5346062052505964E-2</v>
      </c>
      <c r="O2207">
        <v>396.82539682539681</v>
      </c>
      <c r="P2207">
        <v>2020</v>
      </c>
      <c r="Q2207" t="s">
        <v>32</v>
      </c>
    </row>
    <row r="2208" spans="1:17" x14ac:dyDescent="0.3">
      <c r="A2208" t="s">
        <v>12</v>
      </c>
      <c r="B2208">
        <v>265000</v>
      </c>
      <c r="C2208">
        <v>262000</v>
      </c>
      <c r="D2208">
        <v>1804</v>
      </c>
      <c r="E2208">
        <v>1</v>
      </c>
      <c r="F2208">
        <v>3</v>
      </c>
      <c r="G2208">
        <v>2</v>
      </c>
      <c r="H2208">
        <v>2</v>
      </c>
      <c r="I2208">
        <v>2</v>
      </c>
      <c r="J2208">
        <v>2</v>
      </c>
      <c r="K2208">
        <v>1983</v>
      </c>
      <c r="L2208">
        <v>32065</v>
      </c>
      <c r="M2208">
        <v>3000</v>
      </c>
      <c r="N2208">
        <v>1.1320754716981131E-2</v>
      </c>
      <c r="O2208">
        <v>145.23281596452327</v>
      </c>
      <c r="P2208">
        <v>2020</v>
      </c>
      <c r="Q2208" t="s">
        <v>32</v>
      </c>
    </row>
    <row r="2209" spans="1:17" x14ac:dyDescent="0.3">
      <c r="A2209" t="s">
        <v>13</v>
      </c>
      <c r="B2209">
        <v>419000</v>
      </c>
      <c r="C2209">
        <v>410000</v>
      </c>
      <c r="D2209">
        <v>1200</v>
      </c>
      <c r="E2209">
        <v>2</v>
      </c>
      <c r="F2209">
        <v>2</v>
      </c>
      <c r="G2209">
        <v>2</v>
      </c>
      <c r="H2209">
        <v>2</v>
      </c>
      <c r="I2209">
        <v>2</v>
      </c>
      <c r="J2209">
        <v>1</v>
      </c>
      <c r="K2209">
        <v>1984</v>
      </c>
      <c r="L2209">
        <v>32080</v>
      </c>
      <c r="M2209">
        <v>9000</v>
      </c>
      <c r="N2209">
        <v>2.1479713603818614E-2</v>
      </c>
      <c r="O2209">
        <v>341.66666666666669</v>
      </c>
      <c r="P2209">
        <v>2020</v>
      </c>
      <c r="Q2209" t="s">
        <v>32</v>
      </c>
    </row>
    <row r="2210" spans="1:17" x14ac:dyDescent="0.3">
      <c r="A2210" t="s">
        <v>12</v>
      </c>
      <c r="B2210">
        <v>269950</v>
      </c>
      <c r="C2210">
        <v>245000</v>
      </c>
      <c r="D2210">
        <v>1787</v>
      </c>
      <c r="E2210">
        <v>1</v>
      </c>
      <c r="F2210">
        <v>3</v>
      </c>
      <c r="G2210">
        <v>2</v>
      </c>
      <c r="H2210">
        <v>2</v>
      </c>
      <c r="I2210">
        <v>2</v>
      </c>
      <c r="J2210">
        <v>2</v>
      </c>
      <c r="K2210">
        <v>2003</v>
      </c>
      <c r="L2210">
        <v>33920</v>
      </c>
      <c r="M2210">
        <v>24950</v>
      </c>
      <c r="N2210">
        <v>9.2424523059825889E-2</v>
      </c>
      <c r="O2210">
        <v>137.10128707330722</v>
      </c>
      <c r="P2210">
        <v>2020</v>
      </c>
      <c r="Q2210" t="s">
        <v>32</v>
      </c>
    </row>
    <row r="2211" spans="1:17" x14ac:dyDescent="0.3">
      <c r="A2211" t="s">
        <v>17</v>
      </c>
      <c r="B2211">
        <v>159999</v>
      </c>
      <c r="C2211">
        <v>140000</v>
      </c>
      <c r="D2211">
        <v>1288</v>
      </c>
      <c r="E2211">
        <v>1</v>
      </c>
      <c r="F2211">
        <v>2</v>
      </c>
      <c r="G2211">
        <v>2</v>
      </c>
      <c r="H2211">
        <v>2</v>
      </c>
      <c r="I2211">
        <v>2</v>
      </c>
      <c r="J2211">
        <v>0</v>
      </c>
      <c r="K2211">
        <v>1977</v>
      </c>
      <c r="L2211">
        <v>32976</v>
      </c>
      <c r="M2211">
        <v>19999</v>
      </c>
      <c r="N2211">
        <v>0.1249945312158201</v>
      </c>
      <c r="O2211">
        <v>108.69565217391305</v>
      </c>
      <c r="P2211">
        <v>2020</v>
      </c>
      <c r="Q2211" t="s">
        <v>32</v>
      </c>
    </row>
    <row r="2212" spans="1:17" x14ac:dyDescent="0.3">
      <c r="A2212" t="s">
        <v>17</v>
      </c>
      <c r="B2212">
        <v>64990</v>
      </c>
      <c r="C2212">
        <v>62795</v>
      </c>
      <c r="D2212">
        <v>1248</v>
      </c>
      <c r="E2212">
        <v>1</v>
      </c>
      <c r="F2212">
        <v>3</v>
      </c>
      <c r="G2212">
        <v>2</v>
      </c>
      <c r="H2212">
        <v>2</v>
      </c>
      <c r="I2212">
        <v>2</v>
      </c>
      <c r="J2212">
        <v>0</v>
      </c>
      <c r="K2212">
        <v>1992</v>
      </c>
      <c r="L2212">
        <v>34736</v>
      </c>
      <c r="M2212">
        <v>2195</v>
      </c>
      <c r="N2212">
        <v>3.3774426834897675E-2</v>
      </c>
      <c r="O2212">
        <v>50.316506410256409</v>
      </c>
      <c r="P2212">
        <v>2020</v>
      </c>
      <c r="Q2212" t="s">
        <v>32</v>
      </c>
    </row>
    <row r="2213" spans="1:17" x14ac:dyDescent="0.3">
      <c r="A2213" t="s">
        <v>12</v>
      </c>
      <c r="B2213">
        <v>249900</v>
      </c>
      <c r="C2213">
        <v>249000</v>
      </c>
      <c r="D2213">
        <v>1320</v>
      </c>
      <c r="E2213">
        <v>1</v>
      </c>
      <c r="F2213">
        <v>3</v>
      </c>
      <c r="G2213">
        <v>2</v>
      </c>
      <c r="H2213">
        <v>2</v>
      </c>
      <c r="I2213">
        <v>2</v>
      </c>
      <c r="J2213">
        <v>0</v>
      </c>
      <c r="K2213">
        <v>2024</v>
      </c>
      <c r="L2213">
        <v>32401</v>
      </c>
      <c r="M2213">
        <v>900</v>
      </c>
      <c r="N2213">
        <v>3.6014405762304922E-3</v>
      </c>
      <c r="O2213">
        <v>188.63636363636363</v>
      </c>
      <c r="P2213">
        <v>2020</v>
      </c>
      <c r="Q2213" t="s">
        <v>32</v>
      </c>
    </row>
    <row r="2214" spans="1:17" x14ac:dyDescent="0.3">
      <c r="A2214" t="s">
        <v>12</v>
      </c>
      <c r="B2214">
        <v>213900</v>
      </c>
      <c r="C2214">
        <v>213900</v>
      </c>
      <c r="D2214">
        <v>1264</v>
      </c>
      <c r="E2214">
        <v>1</v>
      </c>
      <c r="F2214">
        <v>3</v>
      </c>
      <c r="G2214">
        <v>2</v>
      </c>
      <c r="H2214">
        <v>2</v>
      </c>
      <c r="I2214">
        <v>2</v>
      </c>
      <c r="J2214">
        <v>1</v>
      </c>
      <c r="K2214">
        <v>2026</v>
      </c>
      <c r="L2214">
        <v>34434</v>
      </c>
      <c r="M2214">
        <v>0</v>
      </c>
      <c r="N2214">
        <v>0</v>
      </c>
      <c r="O2214">
        <v>169.22468354430379</v>
      </c>
      <c r="P2214">
        <v>2020</v>
      </c>
      <c r="Q2214" t="s">
        <v>32</v>
      </c>
    </row>
    <row r="2215" spans="1:17" x14ac:dyDescent="0.3">
      <c r="A2215" t="s">
        <v>12</v>
      </c>
      <c r="B2215">
        <v>1025000</v>
      </c>
      <c r="C2215">
        <v>945000</v>
      </c>
      <c r="D2215">
        <v>1728</v>
      </c>
      <c r="E2215">
        <v>1</v>
      </c>
      <c r="F2215">
        <v>4</v>
      </c>
      <c r="G2215">
        <v>2</v>
      </c>
      <c r="H2215">
        <v>2</v>
      </c>
      <c r="I2215">
        <v>2</v>
      </c>
      <c r="J2215">
        <v>1</v>
      </c>
      <c r="K2215">
        <v>1962</v>
      </c>
      <c r="L2215">
        <v>33173</v>
      </c>
      <c r="M2215">
        <v>80000</v>
      </c>
      <c r="N2215">
        <v>7.8048780487804878E-2</v>
      </c>
      <c r="O2215">
        <v>546.875</v>
      </c>
      <c r="P2215">
        <v>2020</v>
      </c>
      <c r="Q2215" t="s">
        <v>32</v>
      </c>
    </row>
    <row r="2216" spans="1:17" x14ac:dyDescent="0.3">
      <c r="A2216" t="s">
        <v>12</v>
      </c>
      <c r="B2216">
        <v>635000</v>
      </c>
      <c r="C2216">
        <v>620000</v>
      </c>
      <c r="D2216">
        <v>1974</v>
      </c>
      <c r="E2216">
        <v>1</v>
      </c>
      <c r="F2216">
        <v>3</v>
      </c>
      <c r="G2216">
        <v>2</v>
      </c>
      <c r="H2216">
        <v>2</v>
      </c>
      <c r="I2216">
        <v>2</v>
      </c>
      <c r="J2216">
        <v>0</v>
      </c>
      <c r="K2216">
        <v>2001</v>
      </c>
      <c r="L2216">
        <v>33917</v>
      </c>
      <c r="M2216">
        <v>15000</v>
      </c>
      <c r="N2216">
        <v>2.3622047244094488E-2</v>
      </c>
      <c r="O2216">
        <v>314.08308004052685</v>
      </c>
      <c r="P2216">
        <v>2020</v>
      </c>
      <c r="Q2216" t="s">
        <v>32</v>
      </c>
    </row>
    <row r="2217" spans="1:17" x14ac:dyDescent="0.3">
      <c r="A2217" t="s">
        <v>17</v>
      </c>
      <c r="B2217">
        <v>145786</v>
      </c>
      <c r="C2217">
        <v>141237</v>
      </c>
      <c r="D2217">
        <v>1008</v>
      </c>
      <c r="E2217">
        <v>1</v>
      </c>
      <c r="F2217">
        <v>2</v>
      </c>
      <c r="G2217">
        <v>2</v>
      </c>
      <c r="H2217">
        <v>2</v>
      </c>
      <c r="I2217">
        <v>2</v>
      </c>
      <c r="J2217">
        <v>0</v>
      </c>
      <c r="K2217">
        <v>2025</v>
      </c>
      <c r="L2217">
        <v>32168</v>
      </c>
      <c r="M2217">
        <v>4549</v>
      </c>
      <c r="N2217">
        <v>3.1203270547240477E-2</v>
      </c>
      <c r="O2217">
        <v>140.11607142857142</v>
      </c>
      <c r="P2217">
        <v>2020</v>
      </c>
      <c r="Q2217" t="s">
        <v>32</v>
      </c>
    </row>
    <row r="2218" spans="1:17" x14ac:dyDescent="0.3">
      <c r="A2218" t="s">
        <v>12</v>
      </c>
      <c r="B2218">
        <v>360000</v>
      </c>
      <c r="C2218">
        <v>350000</v>
      </c>
      <c r="D2218">
        <v>1206</v>
      </c>
      <c r="E2218">
        <v>1</v>
      </c>
      <c r="F2218">
        <v>3</v>
      </c>
      <c r="G2218">
        <v>2</v>
      </c>
      <c r="H2218">
        <v>2</v>
      </c>
      <c r="I2218">
        <v>2</v>
      </c>
      <c r="J2218">
        <v>0</v>
      </c>
      <c r="K2218">
        <v>2017</v>
      </c>
      <c r="L2218">
        <v>32578</v>
      </c>
      <c r="M2218">
        <v>10000</v>
      </c>
      <c r="N2218">
        <v>2.7777777777777776E-2</v>
      </c>
      <c r="O2218">
        <v>290.21558872305138</v>
      </c>
      <c r="P2218">
        <v>2020</v>
      </c>
      <c r="Q2218" t="s">
        <v>32</v>
      </c>
    </row>
    <row r="2219" spans="1:17" x14ac:dyDescent="0.3">
      <c r="A2219" t="s">
        <v>12</v>
      </c>
      <c r="B2219">
        <v>335000</v>
      </c>
      <c r="C2219">
        <v>335000</v>
      </c>
      <c r="D2219">
        <v>1536</v>
      </c>
      <c r="E2219">
        <v>1</v>
      </c>
      <c r="F2219">
        <v>3</v>
      </c>
      <c r="G2219">
        <v>2</v>
      </c>
      <c r="H2219">
        <v>2</v>
      </c>
      <c r="I2219">
        <v>2</v>
      </c>
      <c r="J2219">
        <v>2</v>
      </c>
      <c r="K2219">
        <v>2026</v>
      </c>
      <c r="L2219">
        <v>33972</v>
      </c>
      <c r="M2219">
        <v>0</v>
      </c>
      <c r="N2219">
        <v>0</v>
      </c>
      <c r="O2219">
        <v>218.09895833333334</v>
      </c>
      <c r="P2219">
        <v>2020</v>
      </c>
      <c r="Q2219" t="s">
        <v>32</v>
      </c>
    </row>
    <row r="2220" spans="1:17" x14ac:dyDescent="0.3">
      <c r="A2220" t="s">
        <v>12</v>
      </c>
      <c r="B2220">
        <v>275000</v>
      </c>
      <c r="C2220">
        <v>280000</v>
      </c>
      <c r="D2220">
        <v>1770</v>
      </c>
      <c r="E2220">
        <v>1</v>
      </c>
      <c r="F2220">
        <v>3</v>
      </c>
      <c r="G2220">
        <v>2</v>
      </c>
      <c r="H2220">
        <v>2</v>
      </c>
      <c r="I2220">
        <v>2</v>
      </c>
      <c r="J2220">
        <v>2</v>
      </c>
      <c r="K2220">
        <v>2005</v>
      </c>
      <c r="L2220">
        <v>34442</v>
      </c>
      <c r="M2220">
        <v>-5000</v>
      </c>
      <c r="N2220">
        <v>-1.8181818181818181E-2</v>
      </c>
      <c r="O2220">
        <v>158.19209039548022</v>
      </c>
      <c r="P2220">
        <v>2020</v>
      </c>
      <c r="Q2220" t="s">
        <v>32</v>
      </c>
    </row>
    <row r="2221" spans="1:17" x14ac:dyDescent="0.3">
      <c r="A2221" t="s">
        <v>12</v>
      </c>
      <c r="B2221">
        <v>535000</v>
      </c>
      <c r="C2221">
        <v>532000</v>
      </c>
      <c r="D2221">
        <v>1642</v>
      </c>
      <c r="E2221">
        <v>1</v>
      </c>
      <c r="F2221">
        <v>4</v>
      </c>
      <c r="G2221">
        <v>2</v>
      </c>
      <c r="H2221">
        <v>2</v>
      </c>
      <c r="I2221">
        <v>2</v>
      </c>
      <c r="J2221">
        <v>1</v>
      </c>
      <c r="K2221">
        <v>1963</v>
      </c>
      <c r="L2221">
        <v>32903</v>
      </c>
      <c r="M2221">
        <v>3000</v>
      </c>
      <c r="N2221">
        <v>5.6074766355140183E-3</v>
      </c>
      <c r="O2221">
        <v>323.99512789281363</v>
      </c>
      <c r="P2221">
        <v>2020</v>
      </c>
      <c r="Q2221" t="s">
        <v>32</v>
      </c>
    </row>
    <row r="2222" spans="1:17" x14ac:dyDescent="0.3">
      <c r="A2222" t="s">
        <v>12</v>
      </c>
      <c r="B2222">
        <v>529900</v>
      </c>
      <c r="C2222">
        <v>529900</v>
      </c>
      <c r="D2222">
        <v>1858</v>
      </c>
      <c r="E2222">
        <v>1</v>
      </c>
      <c r="F2222">
        <v>3</v>
      </c>
      <c r="G2222">
        <v>2</v>
      </c>
      <c r="H2222">
        <v>2</v>
      </c>
      <c r="I2222">
        <v>2</v>
      </c>
      <c r="J2222">
        <v>2</v>
      </c>
      <c r="K2222">
        <v>2014</v>
      </c>
      <c r="L2222">
        <v>34135</v>
      </c>
      <c r="M2222">
        <v>0</v>
      </c>
      <c r="N2222">
        <v>0</v>
      </c>
      <c r="O2222">
        <v>285.19913885898814</v>
      </c>
      <c r="P2222">
        <v>2020</v>
      </c>
      <c r="Q2222" t="s">
        <v>32</v>
      </c>
    </row>
    <row r="2223" spans="1:17" x14ac:dyDescent="0.3">
      <c r="A2223" t="s">
        <v>13</v>
      </c>
      <c r="B2223">
        <v>245000</v>
      </c>
      <c r="C2223">
        <v>235000</v>
      </c>
      <c r="D2223">
        <v>1080</v>
      </c>
      <c r="E2223">
        <v>1</v>
      </c>
      <c r="F2223">
        <v>2</v>
      </c>
      <c r="G2223">
        <v>2</v>
      </c>
      <c r="H2223">
        <v>2</v>
      </c>
      <c r="I2223">
        <v>2</v>
      </c>
      <c r="J2223">
        <v>2</v>
      </c>
      <c r="K2223">
        <v>1974</v>
      </c>
      <c r="L2223">
        <v>33012</v>
      </c>
      <c r="M2223">
        <v>10000</v>
      </c>
      <c r="N2223">
        <v>4.0816326530612242E-2</v>
      </c>
      <c r="O2223">
        <v>217.59259259259258</v>
      </c>
      <c r="P2223">
        <v>2020</v>
      </c>
      <c r="Q2223" t="s">
        <v>32</v>
      </c>
    </row>
    <row r="2224" spans="1:17" x14ac:dyDescent="0.3">
      <c r="A2224" t="s">
        <v>13</v>
      </c>
      <c r="B2224">
        <v>148500</v>
      </c>
      <c r="C2224">
        <v>140000</v>
      </c>
      <c r="D2224">
        <v>1111</v>
      </c>
      <c r="E2224">
        <v>2</v>
      </c>
      <c r="F2224">
        <v>2</v>
      </c>
      <c r="G2224">
        <v>2</v>
      </c>
      <c r="H2224">
        <v>2</v>
      </c>
      <c r="I2224">
        <v>2</v>
      </c>
      <c r="J2224">
        <v>0</v>
      </c>
      <c r="K2224">
        <v>1987</v>
      </c>
      <c r="L2224">
        <v>33415</v>
      </c>
      <c r="M2224">
        <v>8500</v>
      </c>
      <c r="N2224">
        <v>5.7239057239057242E-2</v>
      </c>
      <c r="O2224">
        <v>126.01260126012602</v>
      </c>
      <c r="P2224">
        <v>2020</v>
      </c>
      <c r="Q2224" t="s">
        <v>32</v>
      </c>
    </row>
    <row r="2225" spans="1:17" x14ac:dyDescent="0.3">
      <c r="A2225" t="s">
        <v>13</v>
      </c>
      <c r="B2225">
        <v>285000</v>
      </c>
      <c r="C2225">
        <v>225000</v>
      </c>
      <c r="D2225">
        <v>1306</v>
      </c>
      <c r="E2225">
        <v>1</v>
      </c>
      <c r="F2225">
        <v>2</v>
      </c>
      <c r="G2225">
        <v>2</v>
      </c>
      <c r="H2225">
        <v>2</v>
      </c>
      <c r="I2225">
        <v>2</v>
      </c>
      <c r="J2225">
        <v>0</v>
      </c>
      <c r="K2225">
        <v>2000</v>
      </c>
      <c r="L2225">
        <v>33928</v>
      </c>
      <c r="M2225">
        <v>60000</v>
      </c>
      <c r="N2225">
        <v>0.21052631578947367</v>
      </c>
      <c r="O2225">
        <v>172.28177641653906</v>
      </c>
      <c r="P2225">
        <v>2020</v>
      </c>
      <c r="Q2225" t="s">
        <v>32</v>
      </c>
    </row>
    <row r="2226" spans="1:17" x14ac:dyDescent="0.3">
      <c r="A2226" t="s">
        <v>12</v>
      </c>
      <c r="B2226">
        <v>559000</v>
      </c>
      <c r="C2226">
        <v>535000</v>
      </c>
      <c r="D2226">
        <v>1231</v>
      </c>
      <c r="E2226">
        <v>1</v>
      </c>
      <c r="F2226">
        <v>3</v>
      </c>
      <c r="G2226">
        <v>2</v>
      </c>
      <c r="H2226">
        <v>2</v>
      </c>
      <c r="I2226">
        <v>2</v>
      </c>
      <c r="J2226">
        <v>0</v>
      </c>
      <c r="K2226">
        <v>1984</v>
      </c>
      <c r="L2226">
        <v>33177</v>
      </c>
      <c r="M2226">
        <v>24000</v>
      </c>
      <c r="N2226">
        <v>4.2933810375670838E-2</v>
      </c>
      <c r="O2226">
        <v>434.60601137286761</v>
      </c>
      <c r="P2226">
        <v>2020</v>
      </c>
      <c r="Q2226" t="s">
        <v>32</v>
      </c>
    </row>
    <row r="2227" spans="1:17" x14ac:dyDescent="0.3">
      <c r="A2227" t="s">
        <v>12</v>
      </c>
      <c r="B2227">
        <v>318900</v>
      </c>
      <c r="C2227">
        <v>318900</v>
      </c>
      <c r="D2227">
        <v>1438</v>
      </c>
      <c r="E2227">
        <v>1</v>
      </c>
      <c r="F2227">
        <v>2</v>
      </c>
      <c r="G2227">
        <v>2</v>
      </c>
      <c r="H2227">
        <v>2</v>
      </c>
      <c r="I2227">
        <v>2</v>
      </c>
      <c r="J2227">
        <v>2</v>
      </c>
      <c r="K2227">
        <v>1989</v>
      </c>
      <c r="L2227">
        <v>33917</v>
      </c>
      <c r="M2227">
        <v>0</v>
      </c>
      <c r="N2227">
        <v>0</v>
      </c>
      <c r="O2227">
        <v>221.7663421418637</v>
      </c>
      <c r="P2227">
        <v>2020</v>
      </c>
      <c r="Q2227" t="s">
        <v>32</v>
      </c>
    </row>
    <row r="2228" spans="1:17" x14ac:dyDescent="0.3">
      <c r="A2228" t="s">
        <v>12</v>
      </c>
      <c r="B2228">
        <v>353990</v>
      </c>
      <c r="C2228">
        <v>340000</v>
      </c>
      <c r="D2228">
        <v>1842</v>
      </c>
      <c r="E2228">
        <v>1</v>
      </c>
      <c r="F2228">
        <v>4</v>
      </c>
      <c r="G2228">
        <v>3</v>
      </c>
      <c r="H2228">
        <v>3</v>
      </c>
      <c r="I2228">
        <v>3</v>
      </c>
      <c r="J2228">
        <v>2</v>
      </c>
      <c r="K2228">
        <v>2025</v>
      </c>
      <c r="L2228">
        <v>32164</v>
      </c>
      <c r="M2228">
        <v>13990</v>
      </c>
      <c r="N2228">
        <v>3.9520890420633351E-2</v>
      </c>
      <c r="O2228">
        <v>184.58197611292073</v>
      </c>
      <c r="P2228">
        <v>2020</v>
      </c>
      <c r="Q2228" t="s">
        <v>32</v>
      </c>
    </row>
    <row r="2229" spans="1:17" x14ac:dyDescent="0.3">
      <c r="A2229" t="s">
        <v>12</v>
      </c>
      <c r="B2229">
        <v>287990</v>
      </c>
      <c r="C2229">
        <v>285000</v>
      </c>
      <c r="D2229">
        <v>1828</v>
      </c>
      <c r="E2229">
        <v>1</v>
      </c>
      <c r="F2229">
        <v>4</v>
      </c>
      <c r="G2229">
        <v>2</v>
      </c>
      <c r="H2229">
        <v>2</v>
      </c>
      <c r="I2229">
        <v>2</v>
      </c>
      <c r="J2229">
        <v>2</v>
      </c>
      <c r="K2229">
        <v>2025</v>
      </c>
      <c r="L2229">
        <v>34433</v>
      </c>
      <c r="M2229">
        <v>2990</v>
      </c>
      <c r="N2229">
        <v>1.038230494114379E-2</v>
      </c>
      <c r="O2229">
        <v>155.90809628008753</v>
      </c>
      <c r="P2229">
        <v>2020</v>
      </c>
      <c r="Q2229" t="s">
        <v>32</v>
      </c>
    </row>
    <row r="2230" spans="1:17" x14ac:dyDescent="0.3">
      <c r="A2230" t="s">
        <v>12</v>
      </c>
      <c r="B2230">
        <v>550000</v>
      </c>
      <c r="C2230">
        <v>550000</v>
      </c>
      <c r="D2230">
        <v>1695</v>
      </c>
      <c r="E2230">
        <v>1</v>
      </c>
      <c r="F2230">
        <v>3</v>
      </c>
      <c r="G2230">
        <v>2</v>
      </c>
      <c r="H2230">
        <v>2</v>
      </c>
      <c r="I2230">
        <v>2</v>
      </c>
      <c r="J2230">
        <v>1</v>
      </c>
      <c r="K2230">
        <v>1992</v>
      </c>
      <c r="L2230">
        <v>33018</v>
      </c>
      <c r="M2230">
        <v>0</v>
      </c>
      <c r="N2230">
        <v>0</v>
      </c>
      <c r="O2230">
        <v>324.48377581120945</v>
      </c>
      <c r="P2230">
        <v>2020</v>
      </c>
      <c r="Q2230" t="s">
        <v>32</v>
      </c>
    </row>
    <row r="2231" spans="1:17" x14ac:dyDescent="0.3">
      <c r="A2231" t="s">
        <v>15</v>
      </c>
      <c r="B2231">
        <v>525000</v>
      </c>
      <c r="C2231">
        <v>475000</v>
      </c>
      <c r="D2231">
        <v>1394</v>
      </c>
      <c r="E2231">
        <v>1</v>
      </c>
      <c r="G2231">
        <v>2</v>
      </c>
      <c r="H2231">
        <v>2</v>
      </c>
      <c r="I2231">
        <v>2</v>
      </c>
      <c r="J2231">
        <v>0</v>
      </c>
      <c r="K2231">
        <v>1956</v>
      </c>
      <c r="L2231">
        <v>33406</v>
      </c>
      <c r="M2231">
        <v>50000</v>
      </c>
      <c r="N2231">
        <v>9.5238095238095233E-2</v>
      </c>
      <c r="O2231">
        <v>340.74605451936873</v>
      </c>
      <c r="P2231">
        <v>2020</v>
      </c>
      <c r="Q2231" t="s">
        <v>32</v>
      </c>
    </row>
    <row r="2232" spans="1:17" x14ac:dyDescent="0.3">
      <c r="A2232" t="s">
        <v>12</v>
      </c>
      <c r="B2232">
        <v>625000</v>
      </c>
      <c r="C2232">
        <v>601425</v>
      </c>
      <c r="D2232">
        <v>1488</v>
      </c>
      <c r="E2232">
        <v>1</v>
      </c>
      <c r="F2232">
        <v>4</v>
      </c>
      <c r="G2232">
        <v>2</v>
      </c>
      <c r="H2232">
        <v>2</v>
      </c>
      <c r="I2232">
        <v>2</v>
      </c>
      <c r="J2232">
        <v>0</v>
      </c>
      <c r="K2232">
        <v>1993</v>
      </c>
      <c r="L2232">
        <v>33018</v>
      </c>
      <c r="M2232">
        <v>23575</v>
      </c>
      <c r="N2232">
        <v>3.7719999999999997E-2</v>
      </c>
      <c r="O2232">
        <v>404.18346774193549</v>
      </c>
      <c r="P2232">
        <v>2020</v>
      </c>
      <c r="Q2232" t="s">
        <v>32</v>
      </c>
    </row>
    <row r="2233" spans="1:17" x14ac:dyDescent="0.3">
      <c r="A2233" t="s">
        <v>17</v>
      </c>
      <c r="B2233">
        <v>129500</v>
      </c>
      <c r="C2233">
        <v>127500</v>
      </c>
      <c r="D2233">
        <v>1064</v>
      </c>
      <c r="E2233">
        <v>1</v>
      </c>
      <c r="F2233">
        <v>2</v>
      </c>
      <c r="G2233">
        <v>2</v>
      </c>
      <c r="H2233">
        <v>2</v>
      </c>
      <c r="I2233">
        <v>2</v>
      </c>
      <c r="J2233">
        <v>0</v>
      </c>
      <c r="K2233">
        <v>1983</v>
      </c>
      <c r="L2233">
        <v>33903</v>
      </c>
      <c r="M2233">
        <v>2000</v>
      </c>
      <c r="N2233">
        <v>1.5444015444015444E-2</v>
      </c>
      <c r="O2233">
        <v>119.83082706766918</v>
      </c>
      <c r="P2233">
        <v>2020</v>
      </c>
      <c r="Q2233" t="s">
        <v>32</v>
      </c>
    </row>
    <row r="2234" spans="1:17" x14ac:dyDescent="0.3">
      <c r="A2234" t="s">
        <v>13</v>
      </c>
      <c r="B2234">
        <v>425000</v>
      </c>
      <c r="C2234">
        <v>410000</v>
      </c>
      <c r="D2234">
        <v>1417</v>
      </c>
      <c r="E2234">
        <v>1</v>
      </c>
      <c r="F2234">
        <v>2</v>
      </c>
      <c r="G2234">
        <v>2</v>
      </c>
      <c r="H2234">
        <v>2</v>
      </c>
      <c r="I2234">
        <v>2</v>
      </c>
      <c r="J2234">
        <v>2</v>
      </c>
      <c r="K2234">
        <v>2001</v>
      </c>
      <c r="L2234">
        <v>33908</v>
      </c>
      <c r="M2234">
        <v>15000</v>
      </c>
      <c r="N2234">
        <v>3.5294117647058823E-2</v>
      </c>
      <c r="O2234">
        <v>289.34368383909668</v>
      </c>
      <c r="P2234">
        <v>2020</v>
      </c>
      <c r="Q2234" t="s">
        <v>32</v>
      </c>
    </row>
    <row r="2235" spans="1:17" x14ac:dyDescent="0.3">
      <c r="A2235" t="s">
        <v>12</v>
      </c>
      <c r="B2235">
        <v>385000</v>
      </c>
      <c r="C2235">
        <v>350000</v>
      </c>
      <c r="D2235">
        <v>1662</v>
      </c>
      <c r="E2235">
        <v>1</v>
      </c>
      <c r="F2235">
        <v>3</v>
      </c>
      <c r="G2235">
        <v>2</v>
      </c>
      <c r="H2235">
        <v>2</v>
      </c>
      <c r="I2235">
        <v>2</v>
      </c>
      <c r="J2235">
        <v>2</v>
      </c>
      <c r="K2235">
        <v>2025</v>
      </c>
      <c r="L2235">
        <v>33982</v>
      </c>
      <c r="M2235">
        <v>35000</v>
      </c>
      <c r="N2235">
        <v>9.0909090909090912E-2</v>
      </c>
      <c r="O2235">
        <v>210.58965102286402</v>
      </c>
      <c r="P2235">
        <v>2020</v>
      </c>
      <c r="Q2235" t="s">
        <v>32</v>
      </c>
    </row>
    <row r="2236" spans="1:17" x14ac:dyDescent="0.3">
      <c r="A2236" t="s">
        <v>12</v>
      </c>
      <c r="B2236">
        <v>340000</v>
      </c>
      <c r="C2236">
        <v>330000</v>
      </c>
      <c r="D2236">
        <v>1769</v>
      </c>
      <c r="E2236">
        <v>1</v>
      </c>
      <c r="F2236">
        <v>4</v>
      </c>
      <c r="G2236">
        <v>2</v>
      </c>
      <c r="H2236">
        <v>2</v>
      </c>
      <c r="I2236">
        <v>2</v>
      </c>
      <c r="J2236">
        <v>2</v>
      </c>
      <c r="K2236">
        <v>1991</v>
      </c>
      <c r="L2236">
        <v>32073</v>
      </c>
      <c r="M2236">
        <v>10000</v>
      </c>
      <c r="N2236">
        <v>2.9411764705882353E-2</v>
      </c>
      <c r="O2236">
        <v>186.54607122668173</v>
      </c>
      <c r="P2236">
        <v>2020</v>
      </c>
      <c r="Q2236" t="s">
        <v>32</v>
      </c>
    </row>
    <row r="2237" spans="1:17" x14ac:dyDescent="0.3">
      <c r="A2237" t="s">
        <v>12</v>
      </c>
      <c r="B2237">
        <v>624990</v>
      </c>
      <c r="C2237">
        <v>545000</v>
      </c>
      <c r="D2237">
        <v>1375</v>
      </c>
      <c r="E2237">
        <v>1</v>
      </c>
      <c r="F2237">
        <v>3</v>
      </c>
      <c r="G2237">
        <v>2</v>
      </c>
      <c r="H2237">
        <v>2</v>
      </c>
      <c r="I2237">
        <v>2</v>
      </c>
      <c r="J2237">
        <v>1</v>
      </c>
      <c r="K2237">
        <v>1952</v>
      </c>
      <c r="L2237">
        <v>32250</v>
      </c>
      <c r="M2237">
        <v>79990</v>
      </c>
      <c r="N2237">
        <v>0.12798604777676442</v>
      </c>
      <c r="O2237">
        <v>396.36363636363637</v>
      </c>
      <c r="P2237">
        <v>2020</v>
      </c>
      <c r="Q2237" t="s">
        <v>32</v>
      </c>
    </row>
    <row r="2238" spans="1:17" x14ac:dyDescent="0.3">
      <c r="A2238" t="s">
        <v>12</v>
      </c>
      <c r="B2238">
        <v>337900</v>
      </c>
      <c r="C2238">
        <v>303000</v>
      </c>
      <c r="D2238">
        <v>1799</v>
      </c>
      <c r="E2238">
        <v>1</v>
      </c>
      <c r="F2238">
        <v>4</v>
      </c>
      <c r="G2238">
        <v>2</v>
      </c>
      <c r="H2238">
        <v>2</v>
      </c>
      <c r="I2238">
        <v>2</v>
      </c>
      <c r="J2238">
        <v>2</v>
      </c>
      <c r="K2238">
        <v>2026</v>
      </c>
      <c r="L2238">
        <v>32327</v>
      </c>
      <c r="M2238">
        <v>34900</v>
      </c>
      <c r="N2238">
        <v>0.10328499556081681</v>
      </c>
      <c r="O2238">
        <v>168.42690383546415</v>
      </c>
      <c r="P2238">
        <v>2020</v>
      </c>
      <c r="Q2238" t="s">
        <v>32</v>
      </c>
    </row>
    <row r="2239" spans="1:17" x14ac:dyDescent="0.3">
      <c r="A2239" t="s">
        <v>15</v>
      </c>
      <c r="B2239">
        <v>679000</v>
      </c>
      <c r="C2239">
        <v>650000</v>
      </c>
      <c r="D2239">
        <v>1198</v>
      </c>
      <c r="E2239">
        <v>1</v>
      </c>
      <c r="J2239">
        <v>0</v>
      </c>
      <c r="K2239">
        <v>1940</v>
      </c>
      <c r="L2239">
        <v>33161</v>
      </c>
      <c r="M2239">
        <v>29000</v>
      </c>
      <c r="N2239">
        <v>4.2709867452135494E-2</v>
      </c>
      <c r="O2239">
        <v>542.57095158597667</v>
      </c>
      <c r="P2239">
        <v>2020</v>
      </c>
      <c r="Q2239" t="s">
        <v>32</v>
      </c>
    </row>
    <row r="2240" spans="1:17" x14ac:dyDescent="0.3">
      <c r="A2240" t="s">
        <v>17</v>
      </c>
      <c r="B2240">
        <v>19000</v>
      </c>
      <c r="C2240">
        <v>19000</v>
      </c>
      <c r="D2240">
        <v>1056</v>
      </c>
      <c r="E2240">
        <v>1</v>
      </c>
      <c r="F2240">
        <v>3</v>
      </c>
      <c r="G2240">
        <v>2</v>
      </c>
      <c r="H2240">
        <v>2</v>
      </c>
      <c r="I2240">
        <v>2</v>
      </c>
      <c r="J2240">
        <v>0</v>
      </c>
      <c r="K2240">
        <v>1996</v>
      </c>
      <c r="L2240">
        <v>33801</v>
      </c>
      <c r="M2240">
        <v>0</v>
      </c>
      <c r="N2240">
        <v>0</v>
      </c>
      <c r="O2240">
        <v>17.992424242424242</v>
      </c>
      <c r="P2240">
        <v>2020</v>
      </c>
      <c r="Q2240" t="s">
        <v>32</v>
      </c>
    </row>
    <row r="2241" spans="1:17" x14ac:dyDescent="0.3">
      <c r="A2241" t="s">
        <v>13</v>
      </c>
      <c r="B2241">
        <v>599000</v>
      </c>
      <c r="C2241">
        <v>560000</v>
      </c>
      <c r="D2241">
        <v>1034</v>
      </c>
      <c r="E2241">
        <v>1</v>
      </c>
      <c r="F2241">
        <v>2</v>
      </c>
      <c r="G2241">
        <v>2</v>
      </c>
      <c r="H2241">
        <v>2</v>
      </c>
      <c r="I2241">
        <v>2</v>
      </c>
      <c r="J2241">
        <v>0</v>
      </c>
      <c r="K2241">
        <v>1981</v>
      </c>
      <c r="L2241">
        <v>33957</v>
      </c>
      <c r="M2241">
        <v>39000</v>
      </c>
      <c r="N2241">
        <v>6.5108514190317199E-2</v>
      </c>
      <c r="O2241">
        <v>541.58607350096713</v>
      </c>
      <c r="P2241">
        <v>2020</v>
      </c>
      <c r="Q2241" t="s">
        <v>32</v>
      </c>
    </row>
    <row r="2242" spans="1:17" x14ac:dyDescent="0.3">
      <c r="A2242" t="s">
        <v>12</v>
      </c>
      <c r="B2242">
        <v>319900</v>
      </c>
      <c r="C2242">
        <v>319900</v>
      </c>
      <c r="D2242">
        <v>1799</v>
      </c>
      <c r="E2242">
        <v>1</v>
      </c>
      <c r="F2242">
        <v>4</v>
      </c>
      <c r="G2242">
        <v>2</v>
      </c>
      <c r="H2242">
        <v>2</v>
      </c>
      <c r="I2242">
        <v>2</v>
      </c>
      <c r="J2242">
        <v>2</v>
      </c>
      <c r="K2242">
        <v>2026</v>
      </c>
      <c r="L2242">
        <v>32327</v>
      </c>
      <c r="M2242">
        <v>0</v>
      </c>
      <c r="N2242">
        <v>0</v>
      </c>
      <c r="O2242">
        <v>177.82101167315176</v>
      </c>
      <c r="P2242">
        <v>2020</v>
      </c>
      <c r="Q2242" t="s">
        <v>32</v>
      </c>
    </row>
    <row r="2243" spans="1:17" x14ac:dyDescent="0.3">
      <c r="A2243" t="s">
        <v>12</v>
      </c>
      <c r="B2243">
        <v>289990</v>
      </c>
      <c r="C2243">
        <v>289990</v>
      </c>
      <c r="D2243">
        <v>1707</v>
      </c>
      <c r="E2243">
        <v>1</v>
      </c>
      <c r="F2243">
        <v>4</v>
      </c>
      <c r="G2243">
        <v>2</v>
      </c>
      <c r="H2243">
        <v>2</v>
      </c>
      <c r="I2243">
        <v>2</v>
      </c>
      <c r="J2243">
        <v>2</v>
      </c>
      <c r="K2243">
        <v>2025</v>
      </c>
      <c r="L2243">
        <v>32533</v>
      </c>
      <c r="M2243">
        <v>0</v>
      </c>
      <c r="N2243">
        <v>0</v>
      </c>
      <c r="O2243">
        <v>169.88283538371411</v>
      </c>
      <c r="P2243">
        <v>2020</v>
      </c>
      <c r="Q2243" t="s">
        <v>32</v>
      </c>
    </row>
    <row r="2244" spans="1:17" x14ac:dyDescent="0.3">
      <c r="A2244" t="s">
        <v>13</v>
      </c>
      <c r="B2244">
        <v>120000</v>
      </c>
      <c r="C2244">
        <v>105000</v>
      </c>
      <c r="D2244">
        <v>1002</v>
      </c>
      <c r="E2244">
        <v>4</v>
      </c>
      <c r="F2244">
        <v>2</v>
      </c>
      <c r="G2244">
        <v>2</v>
      </c>
      <c r="H2244">
        <v>2</v>
      </c>
      <c r="I2244">
        <v>2</v>
      </c>
      <c r="J2244">
        <v>0</v>
      </c>
      <c r="K2244">
        <v>1981</v>
      </c>
      <c r="L2244">
        <v>33319</v>
      </c>
      <c r="M2244">
        <v>15000</v>
      </c>
      <c r="N2244">
        <v>0.125</v>
      </c>
      <c r="O2244">
        <v>104.79041916167665</v>
      </c>
      <c r="P2244">
        <v>2020</v>
      </c>
      <c r="Q2244" t="s">
        <v>32</v>
      </c>
    </row>
    <row r="2245" spans="1:17" x14ac:dyDescent="0.3">
      <c r="A2245" t="s">
        <v>12</v>
      </c>
      <c r="B2245">
        <v>249900</v>
      </c>
      <c r="C2245">
        <v>249000</v>
      </c>
      <c r="D2245">
        <v>1115</v>
      </c>
      <c r="E2245">
        <v>1</v>
      </c>
      <c r="F2245">
        <v>2</v>
      </c>
      <c r="G2245">
        <v>2</v>
      </c>
      <c r="H2245">
        <v>2</v>
      </c>
      <c r="I2245">
        <v>2</v>
      </c>
      <c r="J2245">
        <v>1</v>
      </c>
      <c r="K2245">
        <v>2025</v>
      </c>
      <c r="L2245">
        <v>32506</v>
      </c>
      <c r="M2245">
        <v>900</v>
      </c>
      <c r="N2245">
        <v>3.6014405762304922E-3</v>
      </c>
      <c r="O2245">
        <v>223.31838565022423</v>
      </c>
      <c r="P2245">
        <v>2020</v>
      </c>
      <c r="Q2245" t="s">
        <v>32</v>
      </c>
    </row>
    <row r="2246" spans="1:17" x14ac:dyDescent="0.3">
      <c r="A2246" t="s">
        <v>12</v>
      </c>
      <c r="B2246">
        <v>540000</v>
      </c>
      <c r="C2246">
        <v>510000</v>
      </c>
      <c r="D2246">
        <v>1798</v>
      </c>
      <c r="E2246">
        <v>1</v>
      </c>
      <c r="F2246">
        <v>3</v>
      </c>
      <c r="G2246">
        <v>2</v>
      </c>
      <c r="H2246">
        <v>2</v>
      </c>
      <c r="I2246">
        <v>2</v>
      </c>
      <c r="J2246">
        <v>1</v>
      </c>
      <c r="K2246">
        <v>2004</v>
      </c>
      <c r="L2246">
        <v>33023</v>
      </c>
      <c r="M2246">
        <v>30000</v>
      </c>
      <c r="N2246">
        <v>5.5555555555555552E-2</v>
      </c>
      <c r="O2246">
        <v>283.6484983314794</v>
      </c>
      <c r="P2246">
        <v>2020</v>
      </c>
      <c r="Q2246" t="s">
        <v>32</v>
      </c>
    </row>
    <row r="2247" spans="1:17" x14ac:dyDescent="0.3">
      <c r="A2247" t="s">
        <v>13</v>
      </c>
      <c r="B2247">
        <v>210500</v>
      </c>
      <c r="C2247">
        <v>195000</v>
      </c>
      <c r="D2247">
        <v>1024</v>
      </c>
      <c r="E2247">
        <v>1</v>
      </c>
      <c r="F2247">
        <v>3</v>
      </c>
      <c r="G2247">
        <v>2</v>
      </c>
      <c r="H2247">
        <v>2</v>
      </c>
      <c r="I2247">
        <v>2</v>
      </c>
      <c r="J2247">
        <v>2</v>
      </c>
      <c r="K2247">
        <v>2004</v>
      </c>
      <c r="L2247">
        <v>33035</v>
      </c>
      <c r="M2247">
        <v>15500</v>
      </c>
      <c r="N2247">
        <v>7.3634204275534437E-2</v>
      </c>
      <c r="O2247">
        <v>190.4296875</v>
      </c>
      <c r="P2247">
        <v>2020</v>
      </c>
      <c r="Q2247" t="s">
        <v>32</v>
      </c>
    </row>
    <row r="2248" spans="1:17" x14ac:dyDescent="0.3">
      <c r="A2248" t="s">
        <v>14</v>
      </c>
      <c r="B2248">
        <v>389000</v>
      </c>
      <c r="C2248">
        <v>375000</v>
      </c>
      <c r="D2248">
        <v>1719</v>
      </c>
      <c r="E2248">
        <v>2</v>
      </c>
      <c r="F2248">
        <v>4</v>
      </c>
      <c r="G2248">
        <v>3</v>
      </c>
      <c r="H2248">
        <v>3</v>
      </c>
      <c r="I2248">
        <v>3</v>
      </c>
      <c r="J2248">
        <v>0</v>
      </c>
      <c r="K2248">
        <v>2022</v>
      </c>
      <c r="L2248">
        <v>34747</v>
      </c>
      <c r="M2248">
        <v>14000</v>
      </c>
      <c r="N2248">
        <v>3.5989717223650387E-2</v>
      </c>
      <c r="O2248">
        <v>218.15008726003489</v>
      </c>
      <c r="P2248">
        <v>2020</v>
      </c>
      <c r="Q2248" t="s">
        <v>32</v>
      </c>
    </row>
    <row r="2249" spans="1:17" x14ac:dyDescent="0.3">
      <c r="A2249" t="s">
        <v>13</v>
      </c>
      <c r="B2249">
        <v>619000</v>
      </c>
      <c r="C2249">
        <v>595000</v>
      </c>
      <c r="D2249">
        <v>1400</v>
      </c>
      <c r="E2249">
        <v>1</v>
      </c>
      <c r="F2249">
        <v>2</v>
      </c>
      <c r="G2249">
        <v>2</v>
      </c>
      <c r="H2249">
        <v>2</v>
      </c>
      <c r="I2249">
        <v>2</v>
      </c>
      <c r="J2249">
        <v>0</v>
      </c>
      <c r="K2249">
        <v>2014</v>
      </c>
      <c r="L2249">
        <v>34113</v>
      </c>
      <c r="M2249">
        <v>24000</v>
      </c>
      <c r="N2249">
        <v>3.8772213247172858E-2</v>
      </c>
      <c r="O2249">
        <v>425</v>
      </c>
      <c r="P2249">
        <v>2020</v>
      </c>
      <c r="Q2249" t="s">
        <v>32</v>
      </c>
    </row>
    <row r="2250" spans="1:17" x14ac:dyDescent="0.3">
      <c r="A2250" t="s">
        <v>12</v>
      </c>
      <c r="B2250">
        <v>319900</v>
      </c>
      <c r="C2250">
        <v>300000</v>
      </c>
      <c r="D2250">
        <v>1812</v>
      </c>
      <c r="E2250">
        <v>1</v>
      </c>
      <c r="F2250">
        <v>3</v>
      </c>
      <c r="G2250">
        <v>2</v>
      </c>
      <c r="H2250">
        <v>2</v>
      </c>
      <c r="I2250">
        <v>2</v>
      </c>
      <c r="J2250">
        <v>2</v>
      </c>
      <c r="K2250">
        <v>2026</v>
      </c>
      <c r="L2250">
        <v>33920</v>
      </c>
      <c r="M2250">
        <v>19900</v>
      </c>
      <c r="N2250">
        <v>6.2206939668646453E-2</v>
      </c>
      <c r="O2250">
        <v>165.56291390728478</v>
      </c>
      <c r="P2250">
        <v>2020</v>
      </c>
      <c r="Q2250" t="s">
        <v>32</v>
      </c>
    </row>
    <row r="2251" spans="1:17" x14ac:dyDescent="0.3">
      <c r="A2251" t="s">
        <v>12</v>
      </c>
      <c r="B2251">
        <v>479900</v>
      </c>
      <c r="C2251">
        <v>473000</v>
      </c>
      <c r="D2251">
        <v>1652</v>
      </c>
      <c r="E2251">
        <v>1</v>
      </c>
      <c r="F2251">
        <v>3</v>
      </c>
      <c r="G2251">
        <v>2</v>
      </c>
      <c r="H2251">
        <v>2</v>
      </c>
      <c r="I2251">
        <v>2</v>
      </c>
      <c r="J2251">
        <v>2</v>
      </c>
      <c r="K2251">
        <v>2015</v>
      </c>
      <c r="L2251">
        <v>32163</v>
      </c>
      <c r="M2251">
        <v>6900</v>
      </c>
      <c r="N2251">
        <v>1.4377995415711607E-2</v>
      </c>
      <c r="O2251">
        <v>286.31961259079901</v>
      </c>
      <c r="P2251">
        <v>2020</v>
      </c>
      <c r="Q2251" t="s">
        <v>32</v>
      </c>
    </row>
    <row r="2252" spans="1:17" x14ac:dyDescent="0.3">
      <c r="A2252" t="s">
        <v>12</v>
      </c>
      <c r="B2252">
        <v>299940</v>
      </c>
      <c r="C2252">
        <v>299940</v>
      </c>
      <c r="D2252">
        <v>1968</v>
      </c>
      <c r="E2252">
        <v>1</v>
      </c>
      <c r="F2252">
        <v>4</v>
      </c>
      <c r="G2252">
        <v>2</v>
      </c>
      <c r="H2252">
        <v>2</v>
      </c>
      <c r="I2252">
        <v>2</v>
      </c>
      <c r="J2252">
        <v>2</v>
      </c>
      <c r="K2252">
        <v>2008</v>
      </c>
      <c r="L2252">
        <v>32254</v>
      </c>
      <c r="M2252">
        <v>0</v>
      </c>
      <c r="N2252">
        <v>0</v>
      </c>
      <c r="O2252">
        <v>152.40853658536585</v>
      </c>
      <c r="P2252">
        <v>2020</v>
      </c>
      <c r="Q2252" t="s">
        <v>32</v>
      </c>
    </row>
    <row r="2253" spans="1:17" x14ac:dyDescent="0.3">
      <c r="A2253" t="s">
        <v>13</v>
      </c>
      <c r="B2253">
        <v>155000</v>
      </c>
      <c r="C2253">
        <v>145000</v>
      </c>
      <c r="D2253">
        <v>1107</v>
      </c>
      <c r="E2253">
        <v>1</v>
      </c>
      <c r="F2253">
        <v>2</v>
      </c>
      <c r="G2253">
        <v>2</v>
      </c>
      <c r="H2253">
        <v>2</v>
      </c>
      <c r="I2253">
        <v>2</v>
      </c>
      <c r="J2253">
        <v>0</v>
      </c>
      <c r="K2253">
        <v>1997</v>
      </c>
      <c r="L2253">
        <v>33913</v>
      </c>
      <c r="M2253">
        <v>10000</v>
      </c>
      <c r="N2253">
        <v>6.4516129032258063E-2</v>
      </c>
      <c r="O2253">
        <v>130.98464317976513</v>
      </c>
      <c r="P2253">
        <v>2020</v>
      </c>
      <c r="Q2253" t="s">
        <v>32</v>
      </c>
    </row>
    <row r="2254" spans="1:17" x14ac:dyDescent="0.3">
      <c r="A2254" t="s">
        <v>12</v>
      </c>
      <c r="B2254">
        <v>699000</v>
      </c>
      <c r="C2254">
        <v>680000</v>
      </c>
      <c r="D2254">
        <v>1750</v>
      </c>
      <c r="E2254">
        <v>1</v>
      </c>
      <c r="F2254">
        <v>2</v>
      </c>
      <c r="G2254">
        <v>2</v>
      </c>
      <c r="H2254">
        <v>2</v>
      </c>
      <c r="I2254">
        <v>2</v>
      </c>
      <c r="J2254">
        <v>2</v>
      </c>
      <c r="K2254">
        <v>2001</v>
      </c>
      <c r="L2254">
        <v>34135</v>
      </c>
      <c r="M2254">
        <v>19000</v>
      </c>
      <c r="N2254">
        <v>2.7181688125894134E-2</v>
      </c>
      <c r="O2254">
        <v>388.57142857142856</v>
      </c>
      <c r="P2254">
        <v>2020</v>
      </c>
      <c r="Q2254" t="s">
        <v>32</v>
      </c>
    </row>
    <row r="2255" spans="1:17" x14ac:dyDescent="0.3">
      <c r="A2255" t="s">
        <v>12</v>
      </c>
      <c r="B2255">
        <v>445000</v>
      </c>
      <c r="C2255">
        <v>400000</v>
      </c>
      <c r="D2255">
        <v>1292</v>
      </c>
      <c r="E2255">
        <v>1</v>
      </c>
      <c r="F2255">
        <v>3</v>
      </c>
      <c r="G2255">
        <v>2</v>
      </c>
      <c r="H2255">
        <v>2</v>
      </c>
      <c r="I2255">
        <v>2</v>
      </c>
      <c r="J2255">
        <v>2</v>
      </c>
      <c r="K2255">
        <v>1966</v>
      </c>
      <c r="L2255">
        <v>33142</v>
      </c>
      <c r="M2255">
        <v>45000</v>
      </c>
      <c r="N2255">
        <v>0.10112359550561797</v>
      </c>
      <c r="O2255">
        <v>309.59752321981426</v>
      </c>
      <c r="P2255">
        <v>2020</v>
      </c>
      <c r="Q2255" t="s">
        <v>32</v>
      </c>
    </row>
    <row r="2256" spans="1:17" x14ac:dyDescent="0.3">
      <c r="A2256" t="s">
        <v>12</v>
      </c>
      <c r="B2256">
        <v>314000</v>
      </c>
      <c r="C2256">
        <v>285000</v>
      </c>
      <c r="D2256">
        <v>1311</v>
      </c>
      <c r="E2256">
        <v>1</v>
      </c>
      <c r="F2256">
        <v>2</v>
      </c>
      <c r="G2256">
        <v>2</v>
      </c>
      <c r="H2256">
        <v>2</v>
      </c>
      <c r="I2256">
        <v>2</v>
      </c>
      <c r="J2256">
        <v>1</v>
      </c>
      <c r="K2256">
        <v>2002</v>
      </c>
      <c r="L2256">
        <v>34104</v>
      </c>
      <c r="M2256">
        <v>29000</v>
      </c>
      <c r="N2256">
        <v>9.2356687898089165E-2</v>
      </c>
      <c r="O2256">
        <v>217.39130434782609</v>
      </c>
      <c r="P2256">
        <v>2020</v>
      </c>
      <c r="Q2256" t="s">
        <v>32</v>
      </c>
    </row>
    <row r="2257" spans="1:17" x14ac:dyDescent="0.3">
      <c r="A2257" t="s">
        <v>13</v>
      </c>
      <c r="B2257">
        <v>219000</v>
      </c>
      <c r="C2257">
        <v>193000</v>
      </c>
      <c r="D2257">
        <v>1429</v>
      </c>
      <c r="E2257">
        <v>1</v>
      </c>
      <c r="F2257">
        <v>3</v>
      </c>
      <c r="G2257">
        <v>2</v>
      </c>
      <c r="H2257">
        <v>2</v>
      </c>
      <c r="I2257">
        <v>2</v>
      </c>
      <c r="J2257">
        <v>0</v>
      </c>
      <c r="K2257">
        <v>2006</v>
      </c>
      <c r="L2257">
        <v>33917</v>
      </c>
      <c r="M2257">
        <v>26000</v>
      </c>
      <c r="N2257">
        <v>0.11872146118721461</v>
      </c>
      <c r="O2257">
        <v>135.05948215535341</v>
      </c>
      <c r="P2257">
        <v>2020</v>
      </c>
      <c r="Q2257" t="s">
        <v>32</v>
      </c>
    </row>
    <row r="2258" spans="1:17" x14ac:dyDescent="0.3">
      <c r="A2258" t="s">
        <v>12</v>
      </c>
      <c r="B2258">
        <v>460000</v>
      </c>
      <c r="C2258">
        <v>445000</v>
      </c>
      <c r="D2258">
        <v>1244</v>
      </c>
      <c r="E2258">
        <v>1</v>
      </c>
      <c r="F2258">
        <v>3</v>
      </c>
      <c r="G2258">
        <v>2</v>
      </c>
      <c r="H2258">
        <v>2</v>
      </c>
      <c r="I2258">
        <v>2</v>
      </c>
      <c r="J2258">
        <v>2</v>
      </c>
      <c r="K2258">
        <v>1988</v>
      </c>
      <c r="L2258">
        <v>33436</v>
      </c>
      <c r="M2258">
        <v>15000</v>
      </c>
      <c r="N2258">
        <v>3.2608695652173912E-2</v>
      </c>
      <c r="O2258">
        <v>357.71704180064307</v>
      </c>
      <c r="P2258">
        <v>2020</v>
      </c>
      <c r="Q2258" t="s">
        <v>32</v>
      </c>
    </row>
    <row r="2259" spans="1:17" x14ac:dyDescent="0.3">
      <c r="A2259" t="s">
        <v>12</v>
      </c>
      <c r="B2259">
        <v>275000</v>
      </c>
      <c r="C2259">
        <v>276900</v>
      </c>
      <c r="D2259">
        <v>1690</v>
      </c>
      <c r="E2259">
        <v>1</v>
      </c>
      <c r="F2259">
        <v>3</v>
      </c>
      <c r="G2259">
        <v>2</v>
      </c>
      <c r="H2259">
        <v>2</v>
      </c>
      <c r="I2259">
        <v>2</v>
      </c>
      <c r="J2259">
        <v>2</v>
      </c>
      <c r="K2259">
        <v>2007</v>
      </c>
      <c r="L2259">
        <v>32571</v>
      </c>
      <c r="M2259">
        <v>-1900</v>
      </c>
      <c r="N2259">
        <v>-6.909090909090909E-3</v>
      </c>
      <c r="O2259">
        <v>163.84615384615384</v>
      </c>
      <c r="P2259">
        <v>2020</v>
      </c>
      <c r="Q2259" t="s">
        <v>32</v>
      </c>
    </row>
    <row r="2260" spans="1:17" x14ac:dyDescent="0.3">
      <c r="A2260" t="s">
        <v>12</v>
      </c>
      <c r="B2260">
        <v>149000</v>
      </c>
      <c r="C2260">
        <v>130000</v>
      </c>
      <c r="D2260">
        <v>1078</v>
      </c>
      <c r="E2260">
        <v>1</v>
      </c>
      <c r="F2260">
        <v>2</v>
      </c>
      <c r="G2260">
        <v>2</v>
      </c>
      <c r="H2260">
        <v>2</v>
      </c>
      <c r="I2260">
        <v>2</v>
      </c>
      <c r="J2260">
        <v>0</v>
      </c>
      <c r="K2260">
        <v>1985</v>
      </c>
      <c r="L2260">
        <v>34275</v>
      </c>
      <c r="M2260">
        <v>19000</v>
      </c>
      <c r="N2260">
        <v>0.12751677852348994</v>
      </c>
      <c r="O2260">
        <v>120.59369202226345</v>
      </c>
      <c r="P2260">
        <v>2020</v>
      </c>
      <c r="Q2260" t="s">
        <v>32</v>
      </c>
    </row>
    <row r="2261" spans="1:17" x14ac:dyDescent="0.3">
      <c r="A2261" t="s">
        <v>14</v>
      </c>
      <c r="B2261">
        <v>500000</v>
      </c>
      <c r="C2261">
        <v>505000</v>
      </c>
      <c r="D2261">
        <v>1650</v>
      </c>
      <c r="E2261">
        <v>1</v>
      </c>
      <c r="F2261">
        <v>3</v>
      </c>
      <c r="G2261">
        <v>3</v>
      </c>
      <c r="H2261">
        <v>2</v>
      </c>
      <c r="I2261">
        <v>2</v>
      </c>
      <c r="J2261">
        <v>0</v>
      </c>
      <c r="K2261">
        <v>2019</v>
      </c>
      <c r="L2261">
        <v>33018</v>
      </c>
      <c r="M2261">
        <v>-5000</v>
      </c>
      <c r="N2261">
        <v>-0.01</v>
      </c>
      <c r="O2261">
        <v>306.06060606060606</v>
      </c>
      <c r="P2261">
        <v>2020</v>
      </c>
      <c r="Q2261" t="s">
        <v>32</v>
      </c>
    </row>
    <row r="2262" spans="1:17" x14ac:dyDescent="0.3">
      <c r="A2262" t="s">
        <v>13</v>
      </c>
      <c r="B2262">
        <v>899000</v>
      </c>
      <c r="C2262">
        <v>970000</v>
      </c>
      <c r="D2262">
        <v>1720</v>
      </c>
      <c r="E2262">
        <v>1</v>
      </c>
      <c r="F2262">
        <v>3</v>
      </c>
      <c r="G2262">
        <v>2</v>
      </c>
      <c r="H2262">
        <v>2</v>
      </c>
      <c r="I2262">
        <v>2</v>
      </c>
      <c r="J2262">
        <v>2</v>
      </c>
      <c r="K2262">
        <v>1981</v>
      </c>
      <c r="L2262">
        <v>33149</v>
      </c>
      <c r="M2262">
        <v>-71000</v>
      </c>
      <c r="N2262">
        <v>-7.8976640711902107E-2</v>
      </c>
      <c r="O2262">
        <v>563.95348837209303</v>
      </c>
      <c r="P2262">
        <v>2020</v>
      </c>
      <c r="Q2262" t="s">
        <v>32</v>
      </c>
    </row>
    <row r="2263" spans="1:17" x14ac:dyDescent="0.3">
      <c r="A2263" t="s">
        <v>12</v>
      </c>
      <c r="B2263">
        <v>265000</v>
      </c>
      <c r="C2263">
        <v>260000</v>
      </c>
      <c r="D2263">
        <v>1584</v>
      </c>
      <c r="E2263">
        <v>1</v>
      </c>
      <c r="F2263">
        <v>3</v>
      </c>
      <c r="G2263">
        <v>2</v>
      </c>
      <c r="H2263">
        <v>2</v>
      </c>
      <c r="I2263">
        <v>2</v>
      </c>
      <c r="J2263">
        <v>2</v>
      </c>
      <c r="K2263">
        <v>2003</v>
      </c>
      <c r="L2263">
        <v>32218</v>
      </c>
      <c r="M2263">
        <v>5000</v>
      </c>
      <c r="N2263">
        <v>1.8867924528301886E-2</v>
      </c>
      <c r="O2263">
        <v>164.14141414141415</v>
      </c>
      <c r="P2263">
        <v>2020</v>
      </c>
      <c r="Q2263" t="s">
        <v>32</v>
      </c>
    </row>
    <row r="2264" spans="1:17" x14ac:dyDescent="0.3">
      <c r="A2264" t="s">
        <v>13</v>
      </c>
      <c r="B2264">
        <v>115000</v>
      </c>
      <c r="C2264">
        <v>105000</v>
      </c>
      <c r="D2264">
        <v>1044</v>
      </c>
      <c r="E2264">
        <v>4</v>
      </c>
      <c r="F2264">
        <v>2</v>
      </c>
      <c r="G2264">
        <v>2</v>
      </c>
      <c r="H2264">
        <v>2</v>
      </c>
      <c r="I2264">
        <v>2</v>
      </c>
      <c r="J2264">
        <v>0</v>
      </c>
      <c r="K2264">
        <v>1980</v>
      </c>
      <c r="L2264">
        <v>33446</v>
      </c>
      <c r="M2264">
        <v>10000</v>
      </c>
      <c r="N2264">
        <v>8.6956521739130432E-2</v>
      </c>
      <c r="O2264">
        <v>100.57471264367815</v>
      </c>
      <c r="P2264">
        <v>2020</v>
      </c>
      <c r="Q2264" t="s">
        <v>32</v>
      </c>
    </row>
    <row r="2265" spans="1:17" x14ac:dyDescent="0.3">
      <c r="A2265" t="s">
        <v>12</v>
      </c>
      <c r="B2265">
        <v>199900</v>
      </c>
      <c r="C2265">
        <v>199900</v>
      </c>
      <c r="D2265">
        <v>1198</v>
      </c>
      <c r="E2265">
        <v>1</v>
      </c>
      <c r="F2265">
        <v>3</v>
      </c>
      <c r="G2265">
        <v>2</v>
      </c>
      <c r="H2265">
        <v>2</v>
      </c>
      <c r="I2265">
        <v>2</v>
      </c>
      <c r="J2265">
        <v>1</v>
      </c>
      <c r="K2265">
        <v>2006</v>
      </c>
      <c r="L2265">
        <v>32305</v>
      </c>
      <c r="M2265">
        <v>0</v>
      </c>
      <c r="N2265">
        <v>0</v>
      </c>
      <c r="O2265">
        <v>166.86143572621035</v>
      </c>
      <c r="P2265">
        <v>2020</v>
      </c>
      <c r="Q2265" t="s">
        <v>32</v>
      </c>
    </row>
    <row r="2266" spans="1:17" x14ac:dyDescent="0.3">
      <c r="A2266" t="s">
        <v>13</v>
      </c>
      <c r="B2266">
        <v>369000</v>
      </c>
      <c r="C2266">
        <v>369000</v>
      </c>
      <c r="D2266">
        <v>1548</v>
      </c>
      <c r="E2266">
        <v>1</v>
      </c>
      <c r="F2266">
        <v>2</v>
      </c>
      <c r="G2266">
        <v>2</v>
      </c>
      <c r="H2266">
        <v>2</v>
      </c>
      <c r="I2266">
        <v>2</v>
      </c>
      <c r="J2266">
        <v>2</v>
      </c>
      <c r="K2266">
        <v>1984</v>
      </c>
      <c r="L2266">
        <v>34233</v>
      </c>
      <c r="M2266">
        <v>0</v>
      </c>
      <c r="N2266">
        <v>0</v>
      </c>
      <c r="O2266">
        <v>238.37209302325581</v>
      </c>
      <c r="P2266">
        <v>2020</v>
      </c>
      <c r="Q2266" t="s">
        <v>32</v>
      </c>
    </row>
    <row r="2267" spans="1:17" x14ac:dyDescent="0.3">
      <c r="A2267" t="s">
        <v>17</v>
      </c>
      <c r="B2267">
        <v>68000</v>
      </c>
      <c r="C2267">
        <v>60000</v>
      </c>
      <c r="D2267">
        <v>1056</v>
      </c>
      <c r="E2267">
        <v>1</v>
      </c>
      <c r="F2267">
        <v>2</v>
      </c>
      <c r="G2267">
        <v>2</v>
      </c>
      <c r="H2267">
        <v>2</v>
      </c>
      <c r="I2267">
        <v>2</v>
      </c>
      <c r="J2267">
        <v>0</v>
      </c>
      <c r="K2267">
        <v>1980</v>
      </c>
      <c r="L2267">
        <v>34746</v>
      </c>
      <c r="M2267">
        <v>8000</v>
      </c>
      <c r="N2267">
        <v>0.11764705882352941</v>
      </c>
      <c r="O2267">
        <v>56.81818181818182</v>
      </c>
      <c r="P2267">
        <v>2020</v>
      </c>
      <c r="Q2267" t="s">
        <v>32</v>
      </c>
    </row>
    <row r="2268" spans="1:17" x14ac:dyDescent="0.3">
      <c r="A2268" t="s">
        <v>13</v>
      </c>
      <c r="B2268">
        <v>190000</v>
      </c>
      <c r="C2268">
        <v>190000</v>
      </c>
      <c r="D2268">
        <v>1275</v>
      </c>
      <c r="E2268">
        <v>4</v>
      </c>
      <c r="F2268">
        <v>2</v>
      </c>
      <c r="G2268">
        <v>2</v>
      </c>
      <c r="H2268">
        <v>2</v>
      </c>
      <c r="I2268">
        <v>2</v>
      </c>
      <c r="J2268">
        <v>0</v>
      </c>
      <c r="K2268">
        <v>2000</v>
      </c>
      <c r="L2268">
        <v>33321</v>
      </c>
      <c r="M2268">
        <v>0</v>
      </c>
      <c r="N2268">
        <v>0</v>
      </c>
      <c r="O2268">
        <v>149.01960784313727</v>
      </c>
      <c r="P2268">
        <v>2020</v>
      </c>
      <c r="Q2268" t="s">
        <v>32</v>
      </c>
    </row>
    <row r="2269" spans="1:17" x14ac:dyDescent="0.3">
      <c r="A2269" t="s">
        <v>12</v>
      </c>
      <c r="B2269">
        <v>305900</v>
      </c>
      <c r="C2269">
        <v>297000</v>
      </c>
      <c r="D2269">
        <v>1435</v>
      </c>
      <c r="E2269">
        <v>1</v>
      </c>
      <c r="F2269">
        <v>3</v>
      </c>
      <c r="G2269">
        <v>2</v>
      </c>
      <c r="H2269">
        <v>2</v>
      </c>
      <c r="I2269">
        <v>2</v>
      </c>
      <c r="J2269">
        <v>2</v>
      </c>
      <c r="K2269">
        <v>1955</v>
      </c>
      <c r="L2269">
        <v>32713</v>
      </c>
      <c r="M2269">
        <v>8900</v>
      </c>
      <c r="N2269">
        <v>2.9094475318731612E-2</v>
      </c>
      <c r="O2269">
        <v>206.96864111498257</v>
      </c>
      <c r="P2269">
        <v>2020</v>
      </c>
      <c r="Q2269" t="s">
        <v>32</v>
      </c>
    </row>
    <row r="2270" spans="1:17" x14ac:dyDescent="0.3">
      <c r="A2270" t="s">
        <v>12</v>
      </c>
      <c r="B2270">
        <v>915000</v>
      </c>
      <c r="C2270">
        <v>907500</v>
      </c>
      <c r="D2270">
        <v>1223</v>
      </c>
      <c r="E2270">
        <v>1</v>
      </c>
      <c r="F2270">
        <v>3</v>
      </c>
      <c r="G2270">
        <v>1</v>
      </c>
      <c r="H2270">
        <v>1</v>
      </c>
      <c r="I2270">
        <v>1</v>
      </c>
      <c r="J2270">
        <v>0</v>
      </c>
      <c r="K2270">
        <v>1967</v>
      </c>
      <c r="L2270">
        <v>33040</v>
      </c>
      <c r="M2270">
        <v>7500</v>
      </c>
      <c r="N2270">
        <v>8.1967213114754103E-3</v>
      </c>
      <c r="O2270">
        <v>742.02780049059686</v>
      </c>
      <c r="P2270">
        <v>2020</v>
      </c>
      <c r="Q2270" t="s">
        <v>32</v>
      </c>
    </row>
    <row r="2271" spans="1:17" x14ac:dyDescent="0.3">
      <c r="A2271" t="s">
        <v>12</v>
      </c>
      <c r="B2271">
        <v>210000</v>
      </c>
      <c r="C2271">
        <v>210000</v>
      </c>
      <c r="D2271">
        <v>1543</v>
      </c>
      <c r="E2271">
        <v>1</v>
      </c>
      <c r="F2271">
        <v>2</v>
      </c>
      <c r="G2271">
        <v>2</v>
      </c>
      <c r="H2271">
        <v>2</v>
      </c>
      <c r="I2271">
        <v>2</v>
      </c>
      <c r="J2271">
        <v>1</v>
      </c>
      <c r="K2271">
        <v>1981</v>
      </c>
      <c r="L2271">
        <v>34233</v>
      </c>
      <c r="M2271">
        <v>0</v>
      </c>
      <c r="N2271">
        <v>0</v>
      </c>
      <c r="O2271">
        <v>136.09850939727804</v>
      </c>
      <c r="P2271">
        <v>2020</v>
      </c>
      <c r="Q2271" t="s">
        <v>32</v>
      </c>
    </row>
    <row r="2272" spans="1:17" x14ac:dyDescent="0.3">
      <c r="A2272" t="s">
        <v>13</v>
      </c>
      <c r="B2272">
        <v>379000</v>
      </c>
      <c r="C2272">
        <v>340000</v>
      </c>
      <c r="D2272">
        <v>1989</v>
      </c>
      <c r="E2272">
        <v>4</v>
      </c>
      <c r="F2272">
        <v>2</v>
      </c>
      <c r="G2272">
        <v>2</v>
      </c>
      <c r="H2272">
        <v>2</v>
      </c>
      <c r="I2272">
        <v>2</v>
      </c>
      <c r="J2272">
        <v>0</v>
      </c>
      <c r="K2272">
        <v>2005</v>
      </c>
      <c r="L2272">
        <v>34949</v>
      </c>
      <c r="M2272">
        <v>39000</v>
      </c>
      <c r="N2272">
        <v>0.10290237467018469</v>
      </c>
      <c r="O2272">
        <v>170.94017094017093</v>
      </c>
      <c r="P2272">
        <v>2020</v>
      </c>
      <c r="Q2272" t="s">
        <v>32</v>
      </c>
    </row>
    <row r="2273" spans="1:17" x14ac:dyDescent="0.3">
      <c r="A2273" t="s">
        <v>12</v>
      </c>
      <c r="B2273">
        <v>549000</v>
      </c>
      <c r="C2273">
        <v>500000</v>
      </c>
      <c r="D2273">
        <v>1206</v>
      </c>
      <c r="E2273">
        <v>1</v>
      </c>
      <c r="F2273">
        <v>2</v>
      </c>
      <c r="G2273">
        <v>1</v>
      </c>
      <c r="H2273">
        <v>1</v>
      </c>
      <c r="I2273">
        <v>1</v>
      </c>
      <c r="J2273">
        <v>1</v>
      </c>
      <c r="K2273">
        <v>1958</v>
      </c>
      <c r="L2273">
        <v>33060</v>
      </c>
      <c r="M2273">
        <v>49000</v>
      </c>
      <c r="N2273">
        <v>8.9253187613843349E-2</v>
      </c>
      <c r="O2273">
        <v>414.59369817578772</v>
      </c>
      <c r="P2273">
        <v>2020</v>
      </c>
      <c r="Q2273" t="s">
        <v>32</v>
      </c>
    </row>
    <row r="2274" spans="1:17" x14ac:dyDescent="0.3">
      <c r="A2274" t="s">
        <v>13</v>
      </c>
      <c r="B2274">
        <v>575000</v>
      </c>
      <c r="C2274">
        <v>602000</v>
      </c>
      <c r="D2274">
        <v>1164</v>
      </c>
      <c r="E2274">
        <v>1</v>
      </c>
      <c r="F2274">
        <v>2</v>
      </c>
      <c r="G2274">
        <v>2</v>
      </c>
      <c r="H2274">
        <v>2</v>
      </c>
      <c r="I2274">
        <v>2</v>
      </c>
      <c r="J2274">
        <v>2</v>
      </c>
      <c r="K2274">
        <v>1973</v>
      </c>
      <c r="L2274">
        <v>33401</v>
      </c>
      <c r="M2274">
        <v>-27000</v>
      </c>
      <c r="N2274">
        <v>-4.6956521739130432E-2</v>
      </c>
      <c r="O2274">
        <v>517.18213058419246</v>
      </c>
      <c r="P2274">
        <v>2020</v>
      </c>
      <c r="Q2274" t="s">
        <v>32</v>
      </c>
    </row>
    <row r="2275" spans="1:17" x14ac:dyDescent="0.3">
      <c r="A2275" t="s">
        <v>14</v>
      </c>
      <c r="B2275">
        <v>323000</v>
      </c>
      <c r="C2275">
        <v>323000</v>
      </c>
      <c r="D2275">
        <v>1110</v>
      </c>
      <c r="E2275">
        <v>1</v>
      </c>
      <c r="F2275">
        <v>2</v>
      </c>
      <c r="G2275">
        <v>2</v>
      </c>
      <c r="H2275">
        <v>1</v>
      </c>
      <c r="I2275">
        <v>1</v>
      </c>
      <c r="J2275">
        <v>0</v>
      </c>
      <c r="K2275">
        <v>1996</v>
      </c>
      <c r="L2275">
        <v>33321</v>
      </c>
      <c r="M2275">
        <v>0</v>
      </c>
      <c r="N2275">
        <v>0</v>
      </c>
      <c r="O2275">
        <v>290.99099099099101</v>
      </c>
      <c r="P2275">
        <v>2020</v>
      </c>
      <c r="Q2275" t="s">
        <v>32</v>
      </c>
    </row>
    <row r="2276" spans="1:17" x14ac:dyDescent="0.3">
      <c r="A2276" t="s">
        <v>17</v>
      </c>
      <c r="B2276">
        <v>201600</v>
      </c>
      <c r="C2276">
        <v>175000</v>
      </c>
      <c r="D2276">
        <v>1346</v>
      </c>
      <c r="E2276">
        <v>1</v>
      </c>
      <c r="F2276">
        <v>2</v>
      </c>
      <c r="G2276">
        <v>2</v>
      </c>
      <c r="H2276">
        <v>2</v>
      </c>
      <c r="I2276">
        <v>2</v>
      </c>
      <c r="J2276">
        <v>0</v>
      </c>
      <c r="K2276">
        <v>1986</v>
      </c>
      <c r="L2276">
        <v>33956</v>
      </c>
      <c r="M2276">
        <v>26600</v>
      </c>
      <c r="N2276">
        <v>0.13194444444444445</v>
      </c>
      <c r="O2276">
        <v>130.01485884101041</v>
      </c>
      <c r="P2276">
        <v>2020</v>
      </c>
      <c r="Q2276" t="s">
        <v>32</v>
      </c>
    </row>
    <row r="2277" spans="1:17" x14ac:dyDescent="0.3">
      <c r="A2277" t="s">
        <v>12</v>
      </c>
      <c r="B2277">
        <v>260000</v>
      </c>
      <c r="C2277">
        <v>260000</v>
      </c>
      <c r="D2277">
        <v>1483</v>
      </c>
      <c r="E2277">
        <v>1</v>
      </c>
      <c r="F2277">
        <v>3</v>
      </c>
      <c r="G2277">
        <v>2</v>
      </c>
      <c r="H2277">
        <v>2</v>
      </c>
      <c r="I2277">
        <v>2</v>
      </c>
      <c r="J2277">
        <v>2</v>
      </c>
      <c r="K2277">
        <v>2004</v>
      </c>
      <c r="L2277">
        <v>32534</v>
      </c>
      <c r="M2277">
        <v>0</v>
      </c>
      <c r="N2277">
        <v>0</v>
      </c>
      <c r="O2277">
        <v>175.32029669588673</v>
      </c>
      <c r="P2277">
        <v>2020</v>
      </c>
      <c r="Q2277" t="s">
        <v>32</v>
      </c>
    </row>
    <row r="2278" spans="1:17" x14ac:dyDescent="0.3">
      <c r="A2278" t="s">
        <v>17</v>
      </c>
      <c r="B2278">
        <v>33500</v>
      </c>
      <c r="C2278">
        <v>25500</v>
      </c>
      <c r="D2278">
        <v>1404</v>
      </c>
      <c r="E2278">
        <v>1</v>
      </c>
      <c r="F2278">
        <v>2</v>
      </c>
      <c r="G2278">
        <v>2</v>
      </c>
      <c r="H2278">
        <v>2</v>
      </c>
      <c r="I2278">
        <v>2</v>
      </c>
      <c r="J2278">
        <v>0</v>
      </c>
      <c r="K2278">
        <v>2005</v>
      </c>
      <c r="L2278">
        <v>32168</v>
      </c>
      <c r="M2278">
        <v>8000</v>
      </c>
      <c r="N2278">
        <v>0.23880597014925373</v>
      </c>
      <c r="O2278">
        <v>18.162393162393162</v>
      </c>
      <c r="P2278">
        <v>2020</v>
      </c>
      <c r="Q2278" t="s">
        <v>32</v>
      </c>
    </row>
    <row r="2279" spans="1:17" x14ac:dyDescent="0.3">
      <c r="A2279" t="s">
        <v>14</v>
      </c>
      <c r="B2279">
        <v>195000</v>
      </c>
      <c r="C2279">
        <v>115000</v>
      </c>
      <c r="D2279">
        <v>1856</v>
      </c>
      <c r="E2279">
        <v>2</v>
      </c>
      <c r="F2279">
        <v>4</v>
      </c>
      <c r="G2279">
        <v>4</v>
      </c>
      <c r="H2279">
        <v>3</v>
      </c>
      <c r="I2279">
        <v>3</v>
      </c>
      <c r="J2279">
        <v>0</v>
      </c>
      <c r="K2279">
        <v>2006</v>
      </c>
      <c r="L2279">
        <v>33837</v>
      </c>
      <c r="M2279">
        <v>80000</v>
      </c>
      <c r="N2279">
        <v>0.41025641025641024</v>
      </c>
      <c r="O2279">
        <v>61.961206896551722</v>
      </c>
      <c r="P2279">
        <v>2020</v>
      </c>
      <c r="Q2279" t="s">
        <v>32</v>
      </c>
    </row>
    <row r="2280" spans="1:17" x14ac:dyDescent="0.3">
      <c r="A2280" t="s">
        <v>12</v>
      </c>
      <c r="B2280">
        <v>595998</v>
      </c>
      <c r="C2280">
        <v>580000</v>
      </c>
      <c r="D2280">
        <v>1802</v>
      </c>
      <c r="E2280">
        <v>1</v>
      </c>
      <c r="F2280">
        <v>2</v>
      </c>
      <c r="G2280">
        <v>2</v>
      </c>
      <c r="H2280">
        <v>2</v>
      </c>
      <c r="I2280">
        <v>2</v>
      </c>
      <c r="J2280">
        <v>2</v>
      </c>
      <c r="K2280">
        <v>2022</v>
      </c>
      <c r="L2280">
        <v>32081</v>
      </c>
      <c r="M2280">
        <v>15998</v>
      </c>
      <c r="N2280">
        <v>2.6842371954268304E-2</v>
      </c>
      <c r="O2280">
        <v>321.86459489456161</v>
      </c>
      <c r="P2280">
        <v>2020</v>
      </c>
      <c r="Q2280" t="s">
        <v>32</v>
      </c>
    </row>
    <row r="2281" spans="1:17" x14ac:dyDescent="0.3">
      <c r="A2281" t="s">
        <v>17</v>
      </c>
      <c r="B2281">
        <v>25000</v>
      </c>
      <c r="C2281">
        <v>25000</v>
      </c>
      <c r="D2281">
        <v>1200</v>
      </c>
      <c r="E2281">
        <v>1</v>
      </c>
      <c r="F2281">
        <v>2</v>
      </c>
      <c r="G2281">
        <v>2</v>
      </c>
      <c r="H2281">
        <v>2</v>
      </c>
      <c r="I2281">
        <v>2</v>
      </c>
      <c r="J2281">
        <v>0</v>
      </c>
      <c r="K2281">
        <v>1970</v>
      </c>
      <c r="L2281">
        <v>32778</v>
      </c>
      <c r="M2281">
        <v>0</v>
      </c>
      <c r="N2281">
        <v>0</v>
      </c>
      <c r="O2281">
        <v>20.833333333333332</v>
      </c>
      <c r="P2281">
        <v>2020</v>
      </c>
      <c r="Q2281" t="s">
        <v>32</v>
      </c>
    </row>
    <row r="2282" spans="1:17" x14ac:dyDescent="0.3">
      <c r="A2282" t="s">
        <v>12</v>
      </c>
      <c r="B2282">
        <v>535000</v>
      </c>
      <c r="C2282">
        <v>490000</v>
      </c>
      <c r="D2282">
        <v>1818</v>
      </c>
      <c r="E2282">
        <v>1</v>
      </c>
      <c r="F2282">
        <v>3</v>
      </c>
      <c r="G2282">
        <v>2</v>
      </c>
      <c r="H2282">
        <v>2</v>
      </c>
      <c r="I2282">
        <v>2</v>
      </c>
      <c r="J2282">
        <v>2</v>
      </c>
      <c r="K2282">
        <v>2004</v>
      </c>
      <c r="L2282">
        <v>33981</v>
      </c>
      <c r="M2282">
        <v>45000</v>
      </c>
      <c r="N2282">
        <v>8.4112149532710276E-2</v>
      </c>
      <c r="O2282">
        <v>269.52695269526953</v>
      </c>
      <c r="P2282">
        <v>2020</v>
      </c>
      <c r="Q2282" t="s">
        <v>32</v>
      </c>
    </row>
    <row r="2283" spans="1:17" x14ac:dyDescent="0.3">
      <c r="A2283" t="s">
        <v>14</v>
      </c>
      <c r="B2283">
        <v>231000</v>
      </c>
      <c r="C2283">
        <v>231000</v>
      </c>
      <c r="D2283">
        <v>1526</v>
      </c>
      <c r="E2283">
        <v>2</v>
      </c>
      <c r="F2283">
        <v>3</v>
      </c>
      <c r="G2283">
        <v>3</v>
      </c>
      <c r="H2283">
        <v>2</v>
      </c>
      <c r="I2283">
        <v>2</v>
      </c>
      <c r="J2283">
        <v>2</v>
      </c>
      <c r="K2283">
        <v>2026</v>
      </c>
      <c r="L2283">
        <v>32221</v>
      </c>
      <c r="M2283">
        <v>0</v>
      </c>
      <c r="N2283">
        <v>0</v>
      </c>
      <c r="O2283">
        <v>151.37614678899084</v>
      </c>
      <c r="P2283">
        <v>2020</v>
      </c>
      <c r="Q2283" t="s">
        <v>32</v>
      </c>
    </row>
    <row r="2284" spans="1:17" x14ac:dyDescent="0.3">
      <c r="A2284" t="s">
        <v>17</v>
      </c>
      <c r="B2284">
        <v>27500</v>
      </c>
      <c r="C2284">
        <v>17500</v>
      </c>
      <c r="D2284">
        <v>1152</v>
      </c>
      <c r="E2284">
        <v>1</v>
      </c>
      <c r="F2284">
        <v>2</v>
      </c>
      <c r="G2284">
        <v>2</v>
      </c>
      <c r="H2284">
        <v>2</v>
      </c>
      <c r="I2284">
        <v>2</v>
      </c>
      <c r="J2284">
        <v>0</v>
      </c>
      <c r="K2284">
        <v>1979</v>
      </c>
      <c r="L2284">
        <v>32713</v>
      </c>
      <c r="M2284">
        <v>10000</v>
      </c>
      <c r="N2284">
        <v>0.36363636363636365</v>
      </c>
      <c r="O2284">
        <v>15.190972222222221</v>
      </c>
      <c r="P2284">
        <v>2020</v>
      </c>
      <c r="Q2284" t="s">
        <v>32</v>
      </c>
    </row>
    <row r="2285" spans="1:17" x14ac:dyDescent="0.3">
      <c r="A2285" t="s">
        <v>12</v>
      </c>
      <c r="B2285">
        <v>285990</v>
      </c>
      <c r="C2285">
        <v>285990</v>
      </c>
      <c r="D2285">
        <v>1828</v>
      </c>
      <c r="E2285">
        <v>1</v>
      </c>
      <c r="F2285">
        <v>4</v>
      </c>
      <c r="G2285">
        <v>2</v>
      </c>
      <c r="H2285">
        <v>2</v>
      </c>
      <c r="I2285">
        <v>2</v>
      </c>
      <c r="J2285">
        <v>2</v>
      </c>
      <c r="K2285">
        <v>2025</v>
      </c>
      <c r="L2285">
        <v>34434</v>
      </c>
      <c r="M2285">
        <v>0</v>
      </c>
      <c r="N2285">
        <v>0</v>
      </c>
      <c r="O2285">
        <v>156.44967177242887</v>
      </c>
      <c r="P2285">
        <v>2020</v>
      </c>
      <c r="Q2285" t="s">
        <v>32</v>
      </c>
    </row>
    <row r="2286" spans="1:17" x14ac:dyDescent="0.3">
      <c r="A2286" t="s">
        <v>12</v>
      </c>
      <c r="B2286">
        <v>317700</v>
      </c>
      <c r="C2286">
        <v>299900</v>
      </c>
      <c r="D2286">
        <v>1580</v>
      </c>
      <c r="E2286">
        <v>1</v>
      </c>
      <c r="F2286">
        <v>3</v>
      </c>
      <c r="G2286">
        <v>2</v>
      </c>
      <c r="H2286">
        <v>2</v>
      </c>
      <c r="I2286">
        <v>2</v>
      </c>
      <c r="J2286">
        <v>2</v>
      </c>
      <c r="K2286">
        <v>2025</v>
      </c>
      <c r="L2286">
        <v>32327</v>
      </c>
      <c r="M2286">
        <v>17800</v>
      </c>
      <c r="N2286">
        <v>5.6027699087189173E-2</v>
      </c>
      <c r="O2286">
        <v>189.81012658227849</v>
      </c>
      <c r="P2286">
        <v>2020</v>
      </c>
      <c r="Q2286" t="s">
        <v>32</v>
      </c>
    </row>
    <row r="2287" spans="1:17" x14ac:dyDescent="0.3">
      <c r="A2287" t="s">
        <v>12</v>
      </c>
      <c r="B2287">
        <v>246480</v>
      </c>
      <c r="C2287">
        <v>259580</v>
      </c>
      <c r="D2287">
        <v>1413</v>
      </c>
      <c r="E2287">
        <v>1</v>
      </c>
      <c r="F2287">
        <v>3</v>
      </c>
      <c r="G2287">
        <v>2</v>
      </c>
      <c r="H2287">
        <v>2</v>
      </c>
      <c r="I2287">
        <v>2</v>
      </c>
      <c r="J2287">
        <v>0</v>
      </c>
      <c r="K2287">
        <v>2025</v>
      </c>
      <c r="L2287">
        <v>32435</v>
      </c>
      <c r="M2287">
        <v>-13100</v>
      </c>
      <c r="N2287">
        <v>-5.3148328464784164E-2</v>
      </c>
      <c r="O2287">
        <v>183.70842179759379</v>
      </c>
      <c r="P2287">
        <v>2020</v>
      </c>
      <c r="Q2287" t="s">
        <v>32</v>
      </c>
    </row>
    <row r="2288" spans="1:17" x14ac:dyDescent="0.3">
      <c r="A2288" t="s">
        <v>12</v>
      </c>
      <c r="B2288">
        <v>321504</v>
      </c>
      <c r="C2288">
        <v>323099</v>
      </c>
      <c r="D2288">
        <v>1943</v>
      </c>
      <c r="E2288">
        <v>1</v>
      </c>
      <c r="F2288">
        <v>3</v>
      </c>
      <c r="G2288">
        <v>3</v>
      </c>
      <c r="H2288">
        <v>3</v>
      </c>
      <c r="I2288">
        <v>3</v>
      </c>
      <c r="J2288">
        <v>2</v>
      </c>
      <c r="K2288">
        <v>2026</v>
      </c>
      <c r="L2288">
        <v>32043</v>
      </c>
      <c r="M2288">
        <v>-1595</v>
      </c>
      <c r="N2288">
        <v>-4.9610580272718228E-3</v>
      </c>
      <c r="O2288">
        <v>166.28872876994339</v>
      </c>
      <c r="P2288">
        <v>2020</v>
      </c>
      <c r="Q2288" t="s">
        <v>32</v>
      </c>
    </row>
    <row r="2289" spans="1:17" x14ac:dyDescent="0.3">
      <c r="A2289" t="s">
        <v>12</v>
      </c>
      <c r="B2289">
        <v>280000</v>
      </c>
      <c r="C2289">
        <v>280000</v>
      </c>
      <c r="D2289">
        <v>1054</v>
      </c>
      <c r="E2289">
        <v>1</v>
      </c>
      <c r="F2289">
        <v>3</v>
      </c>
      <c r="G2289">
        <v>3</v>
      </c>
      <c r="H2289">
        <v>3</v>
      </c>
      <c r="I2289">
        <v>3</v>
      </c>
      <c r="J2289">
        <v>1</v>
      </c>
      <c r="K2289">
        <v>2025</v>
      </c>
      <c r="L2289">
        <v>33971</v>
      </c>
      <c r="M2289">
        <v>0</v>
      </c>
      <c r="N2289">
        <v>0</v>
      </c>
      <c r="O2289">
        <v>265.65464895635671</v>
      </c>
      <c r="P2289">
        <v>2020</v>
      </c>
      <c r="Q2289" t="s">
        <v>32</v>
      </c>
    </row>
    <row r="2290" spans="1:17" x14ac:dyDescent="0.3">
      <c r="A2290" t="s">
        <v>12</v>
      </c>
      <c r="B2290">
        <v>550000</v>
      </c>
      <c r="C2290">
        <v>550000</v>
      </c>
      <c r="D2290">
        <v>1507</v>
      </c>
      <c r="E2290">
        <v>1</v>
      </c>
      <c r="F2290">
        <v>2</v>
      </c>
      <c r="G2290">
        <v>1</v>
      </c>
      <c r="H2290">
        <v>1</v>
      </c>
      <c r="I2290">
        <v>1</v>
      </c>
      <c r="J2290">
        <v>0</v>
      </c>
      <c r="K2290">
        <v>1946</v>
      </c>
      <c r="L2290">
        <v>33127</v>
      </c>
      <c r="M2290">
        <v>0</v>
      </c>
      <c r="N2290">
        <v>0</v>
      </c>
      <c r="O2290">
        <v>364.96350364963502</v>
      </c>
      <c r="P2290">
        <v>2020</v>
      </c>
      <c r="Q2290" t="s">
        <v>32</v>
      </c>
    </row>
    <row r="2291" spans="1:17" x14ac:dyDescent="0.3">
      <c r="A2291" t="s">
        <v>12</v>
      </c>
      <c r="B2291">
        <v>184990</v>
      </c>
      <c r="C2291">
        <v>184990</v>
      </c>
      <c r="D2291">
        <v>1114</v>
      </c>
      <c r="E2291">
        <v>1</v>
      </c>
      <c r="F2291">
        <v>3</v>
      </c>
      <c r="G2291">
        <v>2</v>
      </c>
      <c r="H2291">
        <v>2</v>
      </c>
      <c r="I2291">
        <v>2</v>
      </c>
      <c r="J2291">
        <v>0</v>
      </c>
      <c r="K2291">
        <v>2025</v>
      </c>
      <c r="L2291">
        <v>32428</v>
      </c>
      <c r="M2291">
        <v>0</v>
      </c>
      <c r="N2291">
        <v>0</v>
      </c>
      <c r="O2291">
        <v>166.05924596050269</v>
      </c>
      <c r="P2291">
        <v>2020</v>
      </c>
      <c r="Q2291" t="s">
        <v>32</v>
      </c>
    </row>
    <row r="2292" spans="1:17" x14ac:dyDescent="0.3">
      <c r="A2292" t="s">
        <v>14</v>
      </c>
      <c r="B2292">
        <v>269000</v>
      </c>
      <c r="C2292">
        <v>265000</v>
      </c>
      <c r="D2292">
        <v>1400</v>
      </c>
      <c r="E2292">
        <v>2</v>
      </c>
      <c r="F2292">
        <v>2</v>
      </c>
      <c r="G2292">
        <v>3</v>
      </c>
      <c r="H2292">
        <v>2</v>
      </c>
      <c r="I2292">
        <v>2</v>
      </c>
      <c r="J2292">
        <v>1</v>
      </c>
      <c r="K2292">
        <v>2009</v>
      </c>
      <c r="L2292">
        <v>32258</v>
      </c>
      <c r="M2292">
        <v>4000</v>
      </c>
      <c r="N2292">
        <v>1.4869888475836431E-2</v>
      </c>
      <c r="O2292">
        <v>189.28571428571428</v>
      </c>
      <c r="P2292">
        <v>2020</v>
      </c>
      <c r="Q2292" t="s">
        <v>32</v>
      </c>
    </row>
    <row r="2293" spans="1:17" x14ac:dyDescent="0.3">
      <c r="A2293" t="s">
        <v>12</v>
      </c>
      <c r="B2293">
        <v>240000</v>
      </c>
      <c r="C2293">
        <v>235000</v>
      </c>
      <c r="D2293">
        <v>1209</v>
      </c>
      <c r="E2293">
        <v>1</v>
      </c>
      <c r="F2293">
        <v>3</v>
      </c>
      <c r="G2293">
        <v>2</v>
      </c>
      <c r="H2293">
        <v>2</v>
      </c>
      <c r="I2293">
        <v>2</v>
      </c>
      <c r="J2293">
        <v>2</v>
      </c>
      <c r="K2293">
        <v>2026</v>
      </c>
      <c r="L2293">
        <v>32208</v>
      </c>
      <c r="M2293">
        <v>5000</v>
      </c>
      <c r="N2293">
        <v>2.0833333333333332E-2</v>
      </c>
      <c r="O2293">
        <v>194.37551695616213</v>
      </c>
      <c r="P2293">
        <v>2020</v>
      </c>
      <c r="Q2293" t="s">
        <v>32</v>
      </c>
    </row>
    <row r="2294" spans="1:17" x14ac:dyDescent="0.3">
      <c r="A2294" t="s">
        <v>13</v>
      </c>
      <c r="B2294">
        <v>550000</v>
      </c>
      <c r="C2294">
        <v>520000</v>
      </c>
      <c r="D2294">
        <v>1109</v>
      </c>
      <c r="E2294">
        <v>1</v>
      </c>
      <c r="F2294">
        <v>2</v>
      </c>
      <c r="G2294">
        <v>2</v>
      </c>
      <c r="H2294">
        <v>2</v>
      </c>
      <c r="I2294">
        <v>2</v>
      </c>
      <c r="J2294">
        <v>1</v>
      </c>
      <c r="K2294">
        <v>1968</v>
      </c>
      <c r="L2294">
        <v>33149</v>
      </c>
      <c r="M2294">
        <v>30000</v>
      </c>
      <c r="N2294">
        <v>5.4545454545454543E-2</v>
      </c>
      <c r="O2294">
        <v>468.89089269612265</v>
      </c>
      <c r="P2294">
        <v>2020</v>
      </c>
      <c r="Q2294" t="s">
        <v>32</v>
      </c>
    </row>
    <row r="2295" spans="1:17" x14ac:dyDescent="0.3">
      <c r="A2295" t="s">
        <v>12</v>
      </c>
      <c r="B2295">
        <v>114900</v>
      </c>
      <c r="C2295">
        <v>105000</v>
      </c>
      <c r="D2295">
        <v>1435</v>
      </c>
      <c r="E2295">
        <v>1</v>
      </c>
      <c r="F2295">
        <v>3</v>
      </c>
      <c r="G2295">
        <v>2</v>
      </c>
      <c r="H2295">
        <v>2</v>
      </c>
      <c r="I2295">
        <v>2</v>
      </c>
      <c r="J2295">
        <v>0</v>
      </c>
      <c r="K2295">
        <v>1955</v>
      </c>
      <c r="L2295">
        <v>32536</v>
      </c>
      <c r="M2295">
        <v>9900</v>
      </c>
      <c r="N2295">
        <v>8.6161879895561358E-2</v>
      </c>
      <c r="O2295">
        <v>73.170731707317074</v>
      </c>
      <c r="P2295">
        <v>2020</v>
      </c>
      <c r="Q2295" t="s">
        <v>32</v>
      </c>
    </row>
    <row r="2296" spans="1:17" x14ac:dyDescent="0.3">
      <c r="A2296" t="s">
        <v>15</v>
      </c>
      <c r="B2296">
        <v>149000</v>
      </c>
      <c r="C2296">
        <v>145000</v>
      </c>
      <c r="D2296">
        <v>1000</v>
      </c>
      <c r="E2296">
        <v>3</v>
      </c>
      <c r="F2296">
        <v>2</v>
      </c>
      <c r="G2296">
        <v>2</v>
      </c>
      <c r="H2296">
        <v>2</v>
      </c>
      <c r="I2296">
        <v>2</v>
      </c>
      <c r="J2296">
        <v>0</v>
      </c>
      <c r="K2296">
        <v>1969</v>
      </c>
      <c r="L2296">
        <v>33060</v>
      </c>
      <c r="M2296">
        <v>4000</v>
      </c>
      <c r="N2296">
        <v>2.6845637583892617E-2</v>
      </c>
      <c r="O2296">
        <v>145</v>
      </c>
      <c r="P2296">
        <v>2020</v>
      </c>
      <c r="Q2296" t="s">
        <v>32</v>
      </c>
    </row>
    <row r="2297" spans="1:17" x14ac:dyDescent="0.3">
      <c r="A2297" t="s">
        <v>13</v>
      </c>
      <c r="B2297">
        <v>239000</v>
      </c>
      <c r="C2297">
        <v>225000</v>
      </c>
      <c r="D2297">
        <v>1013</v>
      </c>
      <c r="E2297">
        <v>3</v>
      </c>
      <c r="F2297">
        <v>2</v>
      </c>
      <c r="G2297">
        <v>2</v>
      </c>
      <c r="H2297">
        <v>2</v>
      </c>
      <c r="I2297">
        <v>2</v>
      </c>
      <c r="J2297">
        <v>0</v>
      </c>
      <c r="K2297">
        <v>2000</v>
      </c>
      <c r="L2297">
        <v>34135</v>
      </c>
      <c r="M2297">
        <v>14000</v>
      </c>
      <c r="N2297">
        <v>5.8577405857740586E-2</v>
      </c>
      <c r="O2297">
        <v>222.11253701875617</v>
      </c>
      <c r="P2297">
        <v>2020</v>
      </c>
      <c r="Q2297" t="s">
        <v>32</v>
      </c>
    </row>
    <row r="2298" spans="1:17" x14ac:dyDescent="0.3">
      <c r="A2298" t="s">
        <v>12</v>
      </c>
      <c r="B2298">
        <v>475000</v>
      </c>
      <c r="C2298">
        <v>449000</v>
      </c>
      <c r="D2298">
        <v>1500</v>
      </c>
      <c r="E2298">
        <v>1</v>
      </c>
      <c r="F2298">
        <v>3</v>
      </c>
      <c r="G2298">
        <v>2</v>
      </c>
      <c r="H2298">
        <v>2</v>
      </c>
      <c r="I2298">
        <v>2</v>
      </c>
      <c r="J2298">
        <v>2</v>
      </c>
      <c r="K2298">
        <v>1966</v>
      </c>
      <c r="L2298">
        <v>32937</v>
      </c>
      <c r="M2298">
        <v>26000</v>
      </c>
      <c r="N2298">
        <v>5.473684210526316E-2</v>
      </c>
      <c r="O2298">
        <v>299.33333333333331</v>
      </c>
      <c r="P2298">
        <v>2020</v>
      </c>
      <c r="Q2298" t="s">
        <v>32</v>
      </c>
    </row>
    <row r="2299" spans="1:17" x14ac:dyDescent="0.3">
      <c r="A2299" t="s">
        <v>14</v>
      </c>
      <c r="B2299">
        <v>285000</v>
      </c>
      <c r="C2299">
        <v>275000</v>
      </c>
      <c r="D2299">
        <v>1659</v>
      </c>
      <c r="E2299">
        <v>2</v>
      </c>
      <c r="F2299">
        <v>3</v>
      </c>
      <c r="G2299">
        <v>3</v>
      </c>
      <c r="H2299">
        <v>2</v>
      </c>
      <c r="I2299">
        <v>2</v>
      </c>
      <c r="J2299">
        <v>1</v>
      </c>
      <c r="K2299">
        <v>2022</v>
      </c>
      <c r="L2299">
        <v>32086</v>
      </c>
      <c r="M2299">
        <v>10000</v>
      </c>
      <c r="N2299">
        <v>3.5087719298245612E-2</v>
      </c>
      <c r="O2299">
        <v>165.76250753465942</v>
      </c>
      <c r="P2299">
        <v>2020</v>
      </c>
      <c r="Q2299" t="s">
        <v>32</v>
      </c>
    </row>
    <row r="2300" spans="1:17" x14ac:dyDescent="0.3">
      <c r="A2300" t="s">
        <v>17</v>
      </c>
      <c r="B2300">
        <v>29000</v>
      </c>
      <c r="C2300">
        <v>27000</v>
      </c>
      <c r="D2300">
        <v>1152</v>
      </c>
      <c r="E2300">
        <v>1</v>
      </c>
      <c r="F2300">
        <v>2</v>
      </c>
      <c r="G2300">
        <v>2</v>
      </c>
      <c r="H2300">
        <v>2</v>
      </c>
      <c r="I2300">
        <v>2</v>
      </c>
      <c r="J2300">
        <v>0</v>
      </c>
      <c r="K2300">
        <v>1977</v>
      </c>
      <c r="L2300">
        <v>32724</v>
      </c>
      <c r="M2300">
        <v>2000</v>
      </c>
      <c r="N2300">
        <v>6.8965517241379309E-2</v>
      </c>
      <c r="O2300">
        <v>23.4375</v>
      </c>
      <c r="P2300">
        <v>2020</v>
      </c>
      <c r="Q2300" t="s">
        <v>32</v>
      </c>
    </row>
    <row r="2301" spans="1:17" x14ac:dyDescent="0.3">
      <c r="A2301" t="s">
        <v>12</v>
      </c>
      <c r="B2301">
        <v>459900</v>
      </c>
      <c r="C2301">
        <v>459000</v>
      </c>
      <c r="D2301">
        <v>1176</v>
      </c>
      <c r="E2301">
        <v>1</v>
      </c>
      <c r="F2301">
        <v>3</v>
      </c>
      <c r="G2301">
        <v>1</v>
      </c>
      <c r="H2301">
        <v>1</v>
      </c>
      <c r="I2301">
        <v>1</v>
      </c>
      <c r="J2301">
        <v>0</v>
      </c>
      <c r="K2301">
        <v>1963</v>
      </c>
      <c r="L2301">
        <v>33170</v>
      </c>
      <c r="M2301">
        <v>900</v>
      </c>
      <c r="N2301">
        <v>1.9569471624266144E-3</v>
      </c>
      <c r="O2301">
        <v>390.30612244897958</v>
      </c>
      <c r="P2301">
        <v>2020</v>
      </c>
      <c r="Q2301" t="s">
        <v>32</v>
      </c>
    </row>
    <row r="2302" spans="1:17" x14ac:dyDescent="0.3">
      <c r="A2302" t="s">
        <v>13</v>
      </c>
      <c r="B2302">
        <v>189900</v>
      </c>
      <c r="C2302">
        <v>170000</v>
      </c>
      <c r="D2302">
        <v>1015</v>
      </c>
      <c r="E2302">
        <v>1</v>
      </c>
      <c r="F2302">
        <v>2</v>
      </c>
      <c r="G2302">
        <v>2</v>
      </c>
      <c r="H2302">
        <v>2</v>
      </c>
      <c r="I2302">
        <v>2</v>
      </c>
      <c r="J2302">
        <v>0</v>
      </c>
      <c r="K2302">
        <v>1982</v>
      </c>
      <c r="L2302">
        <v>34113</v>
      </c>
      <c r="M2302">
        <v>19900</v>
      </c>
      <c r="N2302">
        <v>0.10479199578725645</v>
      </c>
      <c r="O2302">
        <v>167.48768472906403</v>
      </c>
      <c r="P2302">
        <v>2020</v>
      </c>
      <c r="Q2302" t="s">
        <v>32</v>
      </c>
    </row>
    <row r="2303" spans="1:17" x14ac:dyDescent="0.3">
      <c r="A2303" t="s">
        <v>12</v>
      </c>
      <c r="B2303">
        <v>330000</v>
      </c>
      <c r="C2303">
        <v>320000</v>
      </c>
      <c r="D2303">
        <v>1092</v>
      </c>
      <c r="E2303">
        <v>1</v>
      </c>
      <c r="F2303">
        <v>3</v>
      </c>
      <c r="G2303">
        <v>2</v>
      </c>
      <c r="H2303">
        <v>2</v>
      </c>
      <c r="I2303">
        <v>2</v>
      </c>
      <c r="J2303">
        <v>1</v>
      </c>
      <c r="K2303">
        <v>1977</v>
      </c>
      <c r="L2303">
        <v>34990</v>
      </c>
      <c r="M2303">
        <v>10000</v>
      </c>
      <c r="N2303">
        <v>3.0303030303030304E-2</v>
      </c>
      <c r="O2303">
        <v>293.04029304029302</v>
      </c>
      <c r="P2303">
        <v>2020</v>
      </c>
      <c r="Q2303" t="s">
        <v>32</v>
      </c>
    </row>
    <row r="2304" spans="1:17" x14ac:dyDescent="0.3">
      <c r="A2304" t="s">
        <v>14</v>
      </c>
      <c r="B2304">
        <v>279995</v>
      </c>
      <c r="C2304">
        <v>279995</v>
      </c>
      <c r="D2304">
        <v>1717</v>
      </c>
      <c r="E2304">
        <v>2</v>
      </c>
      <c r="F2304">
        <v>3</v>
      </c>
      <c r="G2304">
        <v>3</v>
      </c>
      <c r="H2304">
        <v>2</v>
      </c>
      <c r="I2304">
        <v>2</v>
      </c>
      <c r="J2304">
        <v>1</v>
      </c>
      <c r="K2304">
        <v>2026</v>
      </c>
      <c r="L2304">
        <v>32211</v>
      </c>
      <c r="M2304">
        <v>0</v>
      </c>
      <c r="N2304">
        <v>0</v>
      </c>
      <c r="O2304">
        <v>163.07221898660455</v>
      </c>
      <c r="P2304">
        <v>2020</v>
      </c>
      <c r="Q2304" t="s">
        <v>32</v>
      </c>
    </row>
    <row r="2305" spans="1:17" x14ac:dyDescent="0.3">
      <c r="A2305" t="s">
        <v>13</v>
      </c>
      <c r="B2305">
        <v>240000</v>
      </c>
      <c r="C2305">
        <v>230000</v>
      </c>
      <c r="D2305">
        <v>1557</v>
      </c>
      <c r="E2305">
        <v>2</v>
      </c>
      <c r="F2305">
        <v>3</v>
      </c>
      <c r="G2305">
        <v>3</v>
      </c>
      <c r="H2305">
        <v>2</v>
      </c>
      <c r="I2305">
        <v>2</v>
      </c>
      <c r="J2305">
        <v>1</v>
      </c>
      <c r="K2305">
        <v>2004</v>
      </c>
      <c r="L2305">
        <v>32225</v>
      </c>
      <c r="M2305">
        <v>10000</v>
      </c>
      <c r="N2305">
        <v>4.1666666666666664E-2</v>
      </c>
      <c r="O2305">
        <v>147.71997430956969</v>
      </c>
      <c r="P2305">
        <v>2020</v>
      </c>
      <c r="Q2305" t="s">
        <v>32</v>
      </c>
    </row>
    <row r="2306" spans="1:17" x14ac:dyDescent="0.3">
      <c r="A2306" t="s">
        <v>12</v>
      </c>
      <c r="B2306">
        <v>539000</v>
      </c>
      <c r="C2306">
        <v>520000</v>
      </c>
      <c r="D2306">
        <v>1123</v>
      </c>
      <c r="E2306">
        <v>1</v>
      </c>
      <c r="F2306">
        <v>2</v>
      </c>
      <c r="G2306">
        <v>1</v>
      </c>
      <c r="H2306">
        <v>1</v>
      </c>
      <c r="I2306">
        <v>1</v>
      </c>
      <c r="J2306">
        <v>0</v>
      </c>
      <c r="K2306">
        <v>1949</v>
      </c>
      <c r="L2306">
        <v>33315</v>
      </c>
      <c r="M2306">
        <v>19000</v>
      </c>
      <c r="N2306">
        <v>3.525046382189239E-2</v>
      </c>
      <c r="O2306">
        <v>463.0454140694568</v>
      </c>
      <c r="P2306">
        <v>2020</v>
      </c>
      <c r="Q2306" t="s">
        <v>32</v>
      </c>
    </row>
    <row r="2307" spans="1:17" x14ac:dyDescent="0.3">
      <c r="A2307" t="s">
        <v>13</v>
      </c>
      <c r="B2307">
        <v>189000</v>
      </c>
      <c r="C2307">
        <v>160000</v>
      </c>
      <c r="D2307">
        <v>1403</v>
      </c>
      <c r="E2307">
        <v>2</v>
      </c>
      <c r="F2307">
        <v>2</v>
      </c>
      <c r="G2307">
        <v>2</v>
      </c>
      <c r="H2307">
        <v>2</v>
      </c>
      <c r="I2307">
        <v>2</v>
      </c>
      <c r="J2307">
        <v>0</v>
      </c>
      <c r="K2307">
        <v>1981</v>
      </c>
      <c r="L2307">
        <v>34112</v>
      </c>
      <c r="M2307">
        <v>29000</v>
      </c>
      <c r="N2307">
        <v>0.15343915343915343</v>
      </c>
      <c r="O2307">
        <v>114.04133998574483</v>
      </c>
      <c r="P2307">
        <v>2020</v>
      </c>
      <c r="Q2307" t="s">
        <v>32</v>
      </c>
    </row>
    <row r="2308" spans="1:17" x14ac:dyDescent="0.3">
      <c r="A2308" t="s">
        <v>12</v>
      </c>
      <c r="B2308">
        <v>239990</v>
      </c>
      <c r="C2308">
        <v>239990</v>
      </c>
      <c r="D2308">
        <v>1442</v>
      </c>
      <c r="E2308">
        <v>1</v>
      </c>
      <c r="F2308">
        <v>4</v>
      </c>
      <c r="G2308">
        <v>2</v>
      </c>
      <c r="H2308">
        <v>1</v>
      </c>
      <c r="I2308">
        <v>1</v>
      </c>
      <c r="J2308">
        <v>0</v>
      </c>
      <c r="K2308">
        <v>1970</v>
      </c>
      <c r="L2308">
        <v>32724</v>
      </c>
      <c r="M2308">
        <v>0</v>
      </c>
      <c r="N2308">
        <v>0</v>
      </c>
      <c r="O2308">
        <v>166.42857142857142</v>
      </c>
      <c r="P2308">
        <v>2020</v>
      </c>
      <c r="Q2308" t="s">
        <v>32</v>
      </c>
    </row>
    <row r="2309" spans="1:17" x14ac:dyDescent="0.3">
      <c r="A2309" t="s">
        <v>12</v>
      </c>
      <c r="B2309">
        <v>580000</v>
      </c>
      <c r="C2309">
        <v>535000</v>
      </c>
      <c r="D2309">
        <v>1791</v>
      </c>
      <c r="E2309">
        <v>1</v>
      </c>
      <c r="F2309">
        <v>4</v>
      </c>
      <c r="G2309">
        <v>2</v>
      </c>
      <c r="H2309">
        <v>2</v>
      </c>
      <c r="I2309">
        <v>2</v>
      </c>
      <c r="J2309">
        <v>0</v>
      </c>
      <c r="K2309">
        <v>1947</v>
      </c>
      <c r="L2309">
        <v>33147</v>
      </c>
      <c r="M2309">
        <v>45000</v>
      </c>
      <c r="N2309">
        <v>7.7586206896551727E-2</v>
      </c>
      <c r="O2309">
        <v>298.71580122836406</v>
      </c>
      <c r="P2309">
        <v>2020</v>
      </c>
      <c r="Q2309" t="s">
        <v>32</v>
      </c>
    </row>
    <row r="2310" spans="1:17" x14ac:dyDescent="0.3">
      <c r="A2310" t="s">
        <v>12</v>
      </c>
      <c r="B2310">
        <v>290000</v>
      </c>
      <c r="C2310">
        <v>285000</v>
      </c>
      <c r="D2310">
        <v>1260</v>
      </c>
      <c r="E2310">
        <v>1</v>
      </c>
      <c r="F2310">
        <v>2</v>
      </c>
      <c r="G2310">
        <v>1</v>
      </c>
      <c r="H2310">
        <v>1</v>
      </c>
      <c r="I2310">
        <v>1</v>
      </c>
      <c r="J2310">
        <v>1</v>
      </c>
      <c r="K2310">
        <v>1928</v>
      </c>
      <c r="L2310">
        <v>32204</v>
      </c>
      <c r="M2310">
        <v>5000</v>
      </c>
      <c r="N2310">
        <v>1.7241379310344827E-2</v>
      </c>
      <c r="O2310">
        <v>226.1904761904762</v>
      </c>
      <c r="P2310">
        <v>2020</v>
      </c>
      <c r="Q2310" t="s">
        <v>32</v>
      </c>
    </row>
    <row r="2311" spans="1:17" x14ac:dyDescent="0.3">
      <c r="A2311" t="s">
        <v>13</v>
      </c>
      <c r="B2311">
        <v>520000</v>
      </c>
      <c r="C2311">
        <v>500000</v>
      </c>
      <c r="D2311">
        <v>1070</v>
      </c>
      <c r="E2311">
        <v>1</v>
      </c>
      <c r="F2311">
        <v>1</v>
      </c>
      <c r="G2311">
        <v>2</v>
      </c>
      <c r="H2311">
        <v>1</v>
      </c>
      <c r="I2311">
        <v>1</v>
      </c>
      <c r="J2311">
        <v>1</v>
      </c>
      <c r="K2311">
        <v>2006</v>
      </c>
      <c r="L2311">
        <v>33019</v>
      </c>
      <c r="M2311">
        <v>20000</v>
      </c>
      <c r="N2311">
        <v>3.8461538461538464E-2</v>
      </c>
      <c r="O2311">
        <v>467.28971962616822</v>
      </c>
      <c r="P2311">
        <v>2020</v>
      </c>
      <c r="Q2311" t="s">
        <v>32</v>
      </c>
    </row>
    <row r="2312" spans="1:17" x14ac:dyDescent="0.3">
      <c r="A2312" t="s">
        <v>12</v>
      </c>
      <c r="B2312">
        <v>619000</v>
      </c>
      <c r="C2312">
        <v>590000</v>
      </c>
      <c r="D2312">
        <v>1622</v>
      </c>
      <c r="E2312">
        <v>1</v>
      </c>
      <c r="F2312">
        <v>2</v>
      </c>
      <c r="G2312">
        <v>1</v>
      </c>
      <c r="H2312">
        <v>1</v>
      </c>
      <c r="I2312">
        <v>1</v>
      </c>
      <c r="J2312">
        <v>0</v>
      </c>
      <c r="K2312">
        <v>1957</v>
      </c>
      <c r="L2312">
        <v>33334</v>
      </c>
      <c r="M2312">
        <v>29000</v>
      </c>
      <c r="N2312">
        <v>4.6849757673667204E-2</v>
      </c>
      <c r="O2312">
        <v>363.74845869297167</v>
      </c>
      <c r="P2312">
        <v>2020</v>
      </c>
      <c r="Q2312" t="s">
        <v>32</v>
      </c>
    </row>
    <row r="2313" spans="1:17" x14ac:dyDescent="0.3">
      <c r="A2313" t="s">
        <v>12</v>
      </c>
      <c r="B2313">
        <v>650000</v>
      </c>
      <c r="C2313">
        <v>625000</v>
      </c>
      <c r="D2313">
        <v>1447</v>
      </c>
      <c r="E2313">
        <v>1</v>
      </c>
      <c r="F2313">
        <v>5</v>
      </c>
      <c r="G2313">
        <v>2</v>
      </c>
      <c r="H2313">
        <v>2</v>
      </c>
      <c r="I2313">
        <v>2</v>
      </c>
      <c r="J2313">
        <v>0</v>
      </c>
      <c r="K2313">
        <v>1940</v>
      </c>
      <c r="L2313">
        <v>33315</v>
      </c>
      <c r="M2313">
        <v>25000</v>
      </c>
      <c r="N2313">
        <v>3.8461538461538464E-2</v>
      </c>
      <c r="O2313">
        <v>431.92812715964061</v>
      </c>
      <c r="P2313">
        <v>2020</v>
      </c>
      <c r="Q2313" t="s">
        <v>32</v>
      </c>
    </row>
    <row r="2314" spans="1:17" x14ac:dyDescent="0.3">
      <c r="A2314" t="s">
        <v>12</v>
      </c>
      <c r="B2314">
        <v>540000</v>
      </c>
      <c r="C2314">
        <v>465000</v>
      </c>
      <c r="D2314">
        <v>1067</v>
      </c>
      <c r="E2314">
        <v>1</v>
      </c>
      <c r="F2314">
        <v>2</v>
      </c>
      <c r="G2314">
        <v>1</v>
      </c>
      <c r="H2314">
        <v>1</v>
      </c>
      <c r="I2314">
        <v>1</v>
      </c>
      <c r="J2314">
        <v>2</v>
      </c>
      <c r="K2314">
        <v>1942</v>
      </c>
      <c r="L2314">
        <v>33312</v>
      </c>
      <c r="M2314">
        <v>75000</v>
      </c>
      <c r="N2314">
        <v>0.1388888888888889</v>
      </c>
      <c r="O2314">
        <v>435.80131208997187</v>
      </c>
      <c r="P2314">
        <v>2020</v>
      </c>
      <c r="Q2314" t="s">
        <v>32</v>
      </c>
    </row>
    <row r="2315" spans="1:17" x14ac:dyDescent="0.3">
      <c r="A2315" t="s">
        <v>14</v>
      </c>
      <c r="B2315">
        <v>265000</v>
      </c>
      <c r="C2315">
        <v>255000</v>
      </c>
      <c r="D2315">
        <v>1022</v>
      </c>
      <c r="E2315">
        <v>2</v>
      </c>
      <c r="F2315">
        <v>2</v>
      </c>
      <c r="G2315">
        <v>2</v>
      </c>
      <c r="H2315">
        <v>2</v>
      </c>
      <c r="I2315">
        <v>2</v>
      </c>
      <c r="J2315">
        <v>1</v>
      </c>
      <c r="K2315">
        <v>2006</v>
      </c>
      <c r="L2315">
        <v>33404</v>
      </c>
      <c r="M2315">
        <v>10000</v>
      </c>
      <c r="N2315">
        <v>3.7735849056603772E-2</v>
      </c>
      <c r="O2315">
        <v>249.51076320939336</v>
      </c>
      <c r="P2315">
        <v>2020</v>
      </c>
      <c r="Q2315" t="s">
        <v>32</v>
      </c>
    </row>
    <row r="2316" spans="1:17" x14ac:dyDescent="0.3">
      <c r="A2316" t="s">
        <v>13</v>
      </c>
      <c r="B2316">
        <v>239000</v>
      </c>
      <c r="C2316">
        <v>222000</v>
      </c>
      <c r="D2316">
        <v>1107</v>
      </c>
      <c r="E2316">
        <v>1</v>
      </c>
      <c r="F2316">
        <v>2</v>
      </c>
      <c r="G2316">
        <v>2</v>
      </c>
      <c r="H2316">
        <v>2</v>
      </c>
      <c r="I2316">
        <v>2</v>
      </c>
      <c r="J2316">
        <v>0</v>
      </c>
      <c r="K2316">
        <v>1975</v>
      </c>
      <c r="L2316">
        <v>34113</v>
      </c>
      <c r="M2316">
        <v>17000</v>
      </c>
      <c r="N2316">
        <v>7.1129707112970716E-2</v>
      </c>
      <c r="O2316">
        <v>200.54200542005421</v>
      </c>
      <c r="P2316">
        <v>2020</v>
      </c>
      <c r="Q2316" t="s">
        <v>32</v>
      </c>
    </row>
    <row r="2317" spans="1:17" x14ac:dyDescent="0.3">
      <c r="A2317" t="s">
        <v>14</v>
      </c>
      <c r="B2317">
        <v>188000</v>
      </c>
      <c r="C2317">
        <v>186000</v>
      </c>
      <c r="D2317">
        <v>1344</v>
      </c>
      <c r="E2317">
        <v>2</v>
      </c>
      <c r="F2317">
        <v>3</v>
      </c>
      <c r="G2317">
        <v>3</v>
      </c>
      <c r="H2317">
        <v>2</v>
      </c>
      <c r="I2317">
        <v>2</v>
      </c>
      <c r="J2317">
        <v>1</v>
      </c>
      <c r="K2317">
        <v>2022</v>
      </c>
      <c r="L2317">
        <v>32210</v>
      </c>
      <c r="M2317">
        <v>2000</v>
      </c>
      <c r="N2317">
        <v>1.0638297872340425E-2</v>
      </c>
      <c r="O2317">
        <v>138.39285714285714</v>
      </c>
      <c r="P2317">
        <v>2020</v>
      </c>
      <c r="Q2317" t="s">
        <v>32</v>
      </c>
    </row>
    <row r="2318" spans="1:17" x14ac:dyDescent="0.3">
      <c r="A2318" t="s">
        <v>13</v>
      </c>
      <c r="B2318">
        <v>299900</v>
      </c>
      <c r="C2318">
        <v>295000</v>
      </c>
      <c r="D2318">
        <v>1282</v>
      </c>
      <c r="E2318">
        <v>1</v>
      </c>
      <c r="F2318">
        <v>2</v>
      </c>
      <c r="G2318">
        <v>2</v>
      </c>
      <c r="H2318">
        <v>2</v>
      </c>
      <c r="I2318">
        <v>2</v>
      </c>
      <c r="J2318">
        <v>0</v>
      </c>
      <c r="K2318">
        <v>2000</v>
      </c>
      <c r="L2318">
        <v>34120</v>
      </c>
      <c r="M2318">
        <v>4900</v>
      </c>
      <c r="N2318">
        <v>1.6338779593197732E-2</v>
      </c>
      <c r="O2318">
        <v>230.10920436817472</v>
      </c>
      <c r="P2318">
        <v>2020</v>
      </c>
      <c r="Q2318" t="s">
        <v>32</v>
      </c>
    </row>
    <row r="2319" spans="1:17" x14ac:dyDescent="0.3">
      <c r="A2319" t="s">
        <v>12</v>
      </c>
      <c r="B2319">
        <v>369900</v>
      </c>
      <c r="C2319">
        <v>369900</v>
      </c>
      <c r="D2319">
        <v>1856</v>
      </c>
      <c r="E2319">
        <v>1</v>
      </c>
      <c r="F2319">
        <v>4</v>
      </c>
      <c r="G2319">
        <v>2</v>
      </c>
      <c r="H2319">
        <v>2</v>
      </c>
      <c r="I2319">
        <v>2</v>
      </c>
      <c r="J2319">
        <v>2</v>
      </c>
      <c r="K2319">
        <v>2026</v>
      </c>
      <c r="L2319">
        <v>32539</v>
      </c>
      <c r="M2319">
        <v>0</v>
      </c>
      <c r="N2319">
        <v>0</v>
      </c>
      <c r="O2319">
        <v>199.29956896551724</v>
      </c>
      <c r="P2319">
        <v>2020</v>
      </c>
      <c r="Q2319" t="s">
        <v>32</v>
      </c>
    </row>
    <row r="2320" spans="1:17" x14ac:dyDescent="0.3">
      <c r="A2320" t="s">
        <v>13</v>
      </c>
      <c r="B2320">
        <v>219000</v>
      </c>
      <c r="C2320">
        <v>199900</v>
      </c>
      <c r="D2320">
        <v>1048</v>
      </c>
      <c r="E2320">
        <v>1</v>
      </c>
      <c r="F2320">
        <v>2</v>
      </c>
      <c r="G2320">
        <v>2</v>
      </c>
      <c r="H2320">
        <v>2</v>
      </c>
      <c r="I2320">
        <v>2</v>
      </c>
      <c r="J2320">
        <v>1</v>
      </c>
      <c r="K2320">
        <v>2006</v>
      </c>
      <c r="L2320">
        <v>33928</v>
      </c>
      <c r="M2320">
        <v>19100</v>
      </c>
      <c r="N2320">
        <v>8.7214611872146117E-2</v>
      </c>
      <c r="O2320">
        <v>190.74427480916032</v>
      </c>
      <c r="P2320">
        <v>2020</v>
      </c>
      <c r="Q2320" t="s">
        <v>32</v>
      </c>
    </row>
    <row r="2321" spans="1:17" x14ac:dyDescent="0.3">
      <c r="A2321" t="s">
        <v>12</v>
      </c>
      <c r="B2321">
        <v>275990</v>
      </c>
      <c r="C2321">
        <v>268000</v>
      </c>
      <c r="D2321">
        <v>1290</v>
      </c>
      <c r="E2321">
        <v>1</v>
      </c>
      <c r="F2321">
        <v>3</v>
      </c>
      <c r="G2321">
        <v>2</v>
      </c>
      <c r="H2321">
        <v>2</v>
      </c>
      <c r="I2321">
        <v>2</v>
      </c>
      <c r="J2321">
        <v>2</v>
      </c>
      <c r="K2321">
        <v>2026</v>
      </c>
      <c r="L2321">
        <v>32040</v>
      </c>
      <c r="M2321">
        <v>7990</v>
      </c>
      <c r="N2321">
        <v>2.8950324287111851E-2</v>
      </c>
      <c r="O2321">
        <v>207.75193798449612</v>
      </c>
      <c r="P2321">
        <v>2020</v>
      </c>
      <c r="Q2321" t="s">
        <v>32</v>
      </c>
    </row>
    <row r="2322" spans="1:17" x14ac:dyDescent="0.3">
      <c r="A2322" t="s">
        <v>12</v>
      </c>
      <c r="B2322">
        <v>170888</v>
      </c>
      <c r="C2322">
        <v>170888</v>
      </c>
      <c r="D2322">
        <v>1272</v>
      </c>
      <c r="E2322">
        <v>1</v>
      </c>
      <c r="F2322">
        <v>2</v>
      </c>
      <c r="G2322">
        <v>2</v>
      </c>
      <c r="H2322">
        <v>2</v>
      </c>
      <c r="I2322">
        <v>2</v>
      </c>
      <c r="J2322">
        <v>0</v>
      </c>
      <c r="K2322">
        <v>2025</v>
      </c>
      <c r="L2322">
        <v>32428</v>
      </c>
      <c r="M2322">
        <v>0</v>
      </c>
      <c r="N2322">
        <v>0</v>
      </c>
      <c r="O2322">
        <v>134.34591194968553</v>
      </c>
      <c r="P2322">
        <v>2020</v>
      </c>
      <c r="Q2322" t="s">
        <v>32</v>
      </c>
    </row>
    <row r="2323" spans="1:17" x14ac:dyDescent="0.3">
      <c r="A2323" t="s">
        <v>12</v>
      </c>
      <c r="B2323">
        <v>403900</v>
      </c>
      <c r="C2323">
        <v>381805</v>
      </c>
      <c r="D2323">
        <v>1799</v>
      </c>
      <c r="E2323">
        <v>1</v>
      </c>
      <c r="F2323">
        <v>4</v>
      </c>
      <c r="G2323">
        <v>2</v>
      </c>
      <c r="H2323">
        <v>2</v>
      </c>
      <c r="I2323">
        <v>2</v>
      </c>
      <c r="J2323">
        <v>2</v>
      </c>
      <c r="K2323">
        <v>2025</v>
      </c>
      <c r="L2323">
        <v>32308</v>
      </c>
      <c r="M2323">
        <v>22095</v>
      </c>
      <c r="N2323">
        <v>5.4704134686803664E-2</v>
      </c>
      <c r="O2323">
        <v>212.23179544191217</v>
      </c>
      <c r="P2323">
        <v>2020</v>
      </c>
      <c r="Q2323" t="s">
        <v>32</v>
      </c>
    </row>
    <row r="2324" spans="1:17" x14ac:dyDescent="0.3">
      <c r="A2324" t="s">
        <v>12</v>
      </c>
      <c r="B2324">
        <v>215000</v>
      </c>
      <c r="C2324">
        <v>215000</v>
      </c>
      <c r="D2324">
        <v>1104</v>
      </c>
      <c r="E2324">
        <v>1</v>
      </c>
      <c r="F2324">
        <v>2</v>
      </c>
      <c r="G2324">
        <v>2</v>
      </c>
      <c r="H2324">
        <v>2</v>
      </c>
      <c r="I2324">
        <v>2</v>
      </c>
      <c r="J2324">
        <v>1</v>
      </c>
      <c r="K2324">
        <v>1990</v>
      </c>
      <c r="L2324">
        <v>34452</v>
      </c>
      <c r="M2324">
        <v>0</v>
      </c>
      <c r="N2324">
        <v>0</v>
      </c>
      <c r="O2324">
        <v>194.74637681159419</v>
      </c>
      <c r="P2324">
        <v>2020</v>
      </c>
      <c r="Q2324" t="s">
        <v>32</v>
      </c>
    </row>
    <row r="2325" spans="1:17" x14ac:dyDescent="0.3">
      <c r="A2325" t="s">
        <v>13</v>
      </c>
      <c r="B2325">
        <v>1400000</v>
      </c>
      <c r="C2325">
        <v>1400000</v>
      </c>
      <c r="D2325">
        <v>1974</v>
      </c>
      <c r="E2325">
        <v>1</v>
      </c>
      <c r="F2325">
        <v>3</v>
      </c>
      <c r="G2325">
        <v>4</v>
      </c>
      <c r="H2325">
        <v>3</v>
      </c>
      <c r="I2325">
        <v>3</v>
      </c>
      <c r="J2325">
        <v>2</v>
      </c>
      <c r="K2325">
        <v>2010</v>
      </c>
      <c r="L2325">
        <v>33160</v>
      </c>
      <c r="M2325">
        <v>0</v>
      </c>
      <c r="N2325">
        <v>0</v>
      </c>
      <c r="O2325">
        <v>709.21985815602841</v>
      </c>
      <c r="P2325">
        <v>2020</v>
      </c>
      <c r="Q2325" t="s">
        <v>32</v>
      </c>
    </row>
    <row r="2326" spans="1:17" x14ac:dyDescent="0.3">
      <c r="A2326" t="s">
        <v>14</v>
      </c>
      <c r="B2326">
        <v>379000</v>
      </c>
      <c r="C2326">
        <v>369000</v>
      </c>
      <c r="D2326">
        <v>1277</v>
      </c>
      <c r="E2326">
        <v>2</v>
      </c>
      <c r="F2326">
        <v>3</v>
      </c>
      <c r="G2326">
        <v>3</v>
      </c>
      <c r="H2326">
        <v>2</v>
      </c>
      <c r="I2326">
        <v>2</v>
      </c>
      <c r="J2326">
        <v>0</v>
      </c>
      <c r="K2326">
        <v>2005</v>
      </c>
      <c r="L2326">
        <v>33020</v>
      </c>
      <c r="M2326">
        <v>10000</v>
      </c>
      <c r="N2326">
        <v>2.6385224274406333E-2</v>
      </c>
      <c r="O2326">
        <v>288.9584964761159</v>
      </c>
      <c r="P2326">
        <v>2020</v>
      </c>
      <c r="Q2326" t="s">
        <v>32</v>
      </c>
    </row>
    <row r="2327" spans="1:17" x14ac:dyDescent="0.3">
      <c r="A2327" t="s">
        <v>12</v>
      </c>
      <c r="B2327">
        <v>299999</v>
      </c>
      <c r="C2327">
        <v>285000</v>
      </c>
      <c r="D2327">
        <v>1068</v>
      </c>
      <c r="E2327">
        <v>1</v>
      </c>
      <c r="F2327">
        <v>2</v>
      </c>
      <c r="G2327">
        <v>2</v>
      </c>
      <c r="H2327">
        <v>2</v>
      </c>
      <c r="I2327">
        <v>2</v>
      </c>
      <c r="J2327">
        <v>0</v>
      </c>
      <c r="K2327">
        <v>1970</v>
      </c>
      <c r="L2327">
        <v>33319</v>
      </c>
      <c r="M2327">
        <v>14999</v>
      </c>
      <c r="N2327">
        <v>4.999683332277774E-2</v>
      </c>
      <c r="O2327">
        <v>266.85393258426967</v>
      </c>
      <c r="P2327">
        <v>2020</v>
      </c>
      <c r="Q2327" t="s">
        <v>32</v>
      </c>
    </row>
    <row r="2328" spans="1:17" x14ac:dyDescent="0.3">
      <c r="A2328" t="s">
        <v>12</v>
      </c>
      <c r="B2328">
        <v>355900</v>
      </c>
      <c r="C2328">
        <v>355900</v>
      </c>
      <c r="D2328">
        <v>1600</v>
      </c>
      <c r="E2328">
        <v>1</v>
      </c>
      <c r="F2328">
        <v>3</v>
      </c>
      <c r="G2328">
        <v>2</v>
      </c>
      <c r="H2328">
        <v>2</v>
      </c>
      <c r="I2328">
        <v>2</v>
      </c>
      <c r="J2328">
        <v>0</v>
      </c>
      <c r="K2328">
        <v>1970</v>
      </c>
      <c r="L2328">
        <v>32579</v>
      </c>
      <c r="M2328">
        <v>0</v>
      </c>
      <c r="N2328">
        <v>0</v>
      </c>
      <c r="O2328">
        <v>222.4375</v>
      </c>
      <c r="P2328">
        <v>2020</v>
      </c>
      <c r="Q2328" t="s">
        <v>32</v>
      </c>
    </row>
    <row r="2329" spans="1:17" x14ac:dyDescent="0.3">
      <c r="A2329" t="s">
        <v>14</v>
      </c>
      <c r="B2329">
        <v>260990</v>
      </c>
      <c r="C2329">
        <v>249990</v>
      </c>
      <c r="D2329">
        <v>1259</v>
      </c>
      <c r="E2329">
        <v>2</v>
      </c>
      <c r="F2329">
        <v>2</v>
      </c>
      <c r="G2329">
        <v>3</v>
      </c>
      <c r="H2329">
        <v>2</v>
      </c>
      <c r="I2329">
        <v>2</v>
      </c>
      <c r="J2329">
        <v>1</v>
      </c>
      <c r="K2329">
        <v>2025</v>
      </c>
      <c r="L2329">
        <v>32086</v>
      </c>
      <c r="M2329">
        <v>11000</v>
      </c>
      <c r="N2329">
        <v>4.2147208705314382E-2</v>
      </c>
      <c r="O2329">
        <v>198.5623510722796</v>
      </c>
      <c r="P2329">
        <v>2020</v>
      </c>
      <c r="Q2329" t="s">
        <v>32</v>
      </c>
    </row>
    <row r="2330" spans="1:17" x14ac:dyDescent="0.3">
      <c r="A2330" t="s">
        <v>13</v>
      </c>
      <c r="B2330">
        <v>137500</v>
      </c>
      <c r="C2330">
        <v>135000</v>
      </c>
      <c r="D2330">
        <v>1122</v>
      </c>
      <c r="E2330">
        <v>2</v>
      </c>
      <c r="F2330">
        <v>2</v>
      </c>
      <c r="G2330">
        <v>2</v>
      </c>
      <c r="H2330">
        <v>1</v>
      </c>
      <c r="I2330">
        <v>1</v>
      </c>
      <c r="J2330">
        <v>0</v>
      </c>
      <c r="K2330">
        <v>1975</v>
      </c>
      <c r="L2330">
        <v>32119</v>
      </c>
      <c r="M2330">
        <v>2500</v>
      </c>
      <c r="N2330">
        <v>1.8181818181818181E-2</v>
      </c>
      <c r="O2330">
        <v>120.32085561497327</v>
      </c>
      <c r="P2330">
        <v>2020</v>
      </c>
      <c r="Q2330" t="s">
        <v>32</v>
      </c>
    </row>
    <row r="2331" spans="1:17" x14ac:dyDescent="0.3">
      <c r="A2331" t="s">
        <v>17</v>
      </c>
      <c r="B2331">
        <v>62000</v>
      </c>
      <c r="C2331">
        <v>45000</v>
      </c>
      <c r="D2331">
        <v>1348</v>
      </c>
      <c r="E2331">
        <v>1</v>
      </c>
      <c r="F2331">
        <v>2</v>
      </c>
      <c r="G2331">
        <v>2</v>
      </c>
      <c r="H2331">
        <v>2</v>
      </c>
      <c r="I2331">
        <v>2</v>
      </c>
      <c r="J2331">
        <v>0</v>
      </c>
      <c r="K2331">
        <v>1990</v>
      </c>
      <c r="L2331">
        <v>33801</v>
      </c>
      <c r="M2331">
        <v>17000</v>
      </c>
      <c r="N2331">
        <v>0.27419354838709675</v>
      </c>
      <c r="O2331">
        <v>33.382789317507417</v>
      </c>
      <c r="P2331">
        <v>2020</v>
      </c>
      <c r="Q2331" t="s">
        <v>32</v>
      </c>
    </row>
    <row r="2332" spans="1:17" x14ac:dyDescent="0.3">
      <c r="A2332" t="s">
        <v>12</v>
      </c>
      <c r="B2332">
        <v>315000</v>
      </c>
      <c r="C2332">
        <v>302500</v>
      </c>
      <c r="D2332">
        <v>1700</v>
      </c>
      <c r="E2332">
        <v>1</v>
      </c>
      <c r="F2332">
        <v>3</v>
      </c>
      <c r="G2332">
        <v>2</v>
      </c>
      <c r="H2332">
        <v>2</v>
      </c>
      <c r="I2332">
        <v>2</v>
      </c>
      <c r="J2332">
        <v>2</v>
      </c>
      <c r="K2332">
        <v>2002</v>
      </c>
      <c r="L2332">
        <v>33543</v>
      </c>
      <c r="M2332">
        <v>12500</v>
      </c>
      <c r="N2332">
        <v>3.968253968253968E-2</v>
      </c>
      <c r="O2332">
        <v>177.94117647058823</v>
      </c>
      <c r="P2332">
        <v>2020</v>
      </c>
      <c r="Q2332" t="s">
        <v>32</v>
      </c>
    </row>
    <row r="2333" spans="1:17" x14ac:dyDescent="0.3">
      <c r="A2333" t="s">
        <v>12</v>
      </c>
      <c r="B2333">
        <v>329999</v>
      </c>
      <c r="C2333">
        <v>325000</v>
      </c>
      <c r="D2333">
        <v>1763</v>
      </c>
      <c r="E2333">
        <v>1</v>
      </c>
      <c r="F2333">
        <v>3</v>
      </c>
      <c r="G2333">
        <v>2</v>
      </c>
      <c r="H2333">
        <v>2</v>
      </c>
      <c r="I2333">
        <v>2</v>
      </c>
      <c r="J2333">
        <v>2</v>
      </c>
      <c r="K2333">
        <v>1980</v>
      </c>
      <c r="L2333">
        <v>32428</v>
      </c>
      <c r="M2333">
        <v>4999</v>
      </c>
      <c r="N2333">
        <v>1.5148530753123494E-2</v>
      </c>
      <c r="O2333">
        <v>184.34486670448101</v>
      </c>
      <c r="P2333">
        <v>2020</v>
      </c>
      <c r="Q2333" t="s">
        <v>32</v>
      </c>
    </row>
    <row r="2334" spans="1:17" x14ac:dyDescent="0.3">
      <c r="A2334" t="s">
        <v>12</v>
      </c>
      <c r="B2334">
        <v>343238</v>
      </c>
      <c r="C2334">
        <v>317900</v>
      </c>
      <c r="D2334">
        <v>1820</v>
      </c>
      <c r="E2334">
        <v>1</v>
      </c>
      <c r="F2334">
        <v>4</v>
      </c>
      <c r="G2334">
        <v>2</v>
      </c>
      <c r="H2334">
        <v>2</v>
      </c>
      <c r="I2334">
        <v>2</v>
      </c>
      <c r="J2334">
        <v>2</v>
      </c>
      <c r="K2334">
        <v>2026</v>
      </c>
      <c r="L2334">
        <v>32583</v>
      </c>
      <c r="M2334">
        <v>25338</v>
      </c>
      <c r="N2334">
        <v>7.3820497730437779E-2</v>
      </c>
      <c r="O2334">
        <v>174.67032967032966</v>
      </c>
      <c r="P2334">
        <v>2020</v>
      </c>
      <c r="Q2334" t="s">
        <v>32</v>
      </c>
    </row>
    <row r="2335" spans="1:17" x14ac:dyDescent="0.3">
      <c r="A2335" t="s">
        <v>13</v>
      </c>
      <c r="B2335">
        <v>1350000</v>
      </c>
      <c r="C2335">
        <v>1250000</v>
      </c>
      <c r="D2335">
        <v>1130</v>
      </c>
      <c r="E2335">
        <v>1</v>
      </c>
      <c r="F2335">
        <v>2</v>
      </c>
      <c r="G2335">
        <v>2</v>
      </c>
      <c r="H2335">
        <v>2</v>
      </c>
      <c r="I2335">
        <v>2</v>
      </c>
      <c r="J2335">
        <v>2</v>
      </c>
      <c r="K2335">
        <v>1999</v>
      </c>
      <c r="L2335">
        <v>33139</v>
      </c>
      <c r="M2335">
        <v>100000</v>
      </c>
      <c r="N2335">
        <v>7.407407407407407E-2</v>
      </c>
      <c r="O2335">
        <v>1106.1946902654868</v>
      </c>
      <c r="P2335">
        <v>2020</v>
      </c>
      <c r="Q2335" t="s">
        <v>32</v>
      </c>
    </row>
    <row r="2336" spans="1:17" x14ac:dyDescent="0.3">
      <c r="A2336" t="s">
        <v>12</v>
      </c>
      <c r="B2336">
        <v>379999</v>
      </c>
      <c r="C2336">
        <v>370000</v>
      </c>
      <c r="D2336">
        <v>1397</v>
      </c>
      <c r="E2336">
        <v>1</v>
      </c>
      <c r="F2336">
        <v>2</v>
      </c>
      <c r="G2336">
        <v>2</v>
      </c>
      <c r="H2336">
        <v>2</v>
      </c>
      <c r="I2336">
        <v>2</v>
      </c>
      <c r="J2336">
        <v>2</v>
      </c>
      <c r="K2336">
        <v>1990</v>
      </c>
      <c r="L2336">
        <v>33033</v>
      </c>
      <c r="M2336">
        <v>9999</v>
      </c>
      <c r="N2336">
        <v>2.6313227140071421E-2</v>
      </c>
      <c r="O2336">
        <v>264.85325697924122</v>
      </c>
      <c r="P2336">
        <v>2020</v>
      </c>
      <c r="Q2336" t="s">
        <v>32</v>
      </c>
    </row>
    <row r="2337" spans="1:17" x14ac:dyDescent="0.3">
      <c r="A2337" t="s">
        <v>12</v>
      </c>
      <c r="B2337">
        <v>213888</v>
      </c>
      <c r="C2337">
        <v>213888</v>
      </c>
      <c r="D2337">
        <v>1684</v>
      </c>
      <c r="E2337">
        <v>1</v>
      </c>
      <c r="F2337">
        <v>4</v>
      </c>
      <c r="G2337">
        <v>2</v>
      </c>
      <c r="H2337">
        <v>2</v>
      </c>
      <c r="I2337">
        <v>2</v>
      </c>
      <c r="J2337">
        <v>2</v>
      </c>
      <c r="K2337">
        <v>2025</v>
      </c>
      <c r="L2337">
        <v>32177</v>
      </c>
      <c r="M2337">
        <v>0</v>
      </c>
      <c r="N2337">
        <v>0</v>
      </c>
      <c r="O2337">
        <v>127.01187648456057</v>
      </c>
      <c r="P2337">
        <v>2020</v>
      </c>
      <c r="Q2337" t="s">
        <v>32</v>
      </c>
    </row>
    <row r="2338" spans="1:17" x14ac:dyDescent="0.3">
      <c r="A2338" t="s">
        <v>17</v>
      </c>
      <c r="B2338">
        <v>25000</v>
      </c>
      <c r="C2338">
        <v>25</v>
      </c>
      <c r="D2338">
        <v>1326</v>
      </c>
      <c r="E2338">
        <v>1</v>
      </c>
      <c r="F2338">
        <v>2</v>
      </c>
      <c r="G2338">
        <v>2</v>
      </c>
      <c r="H2338">
        <v>2</v>
      </c>
      <c r="I2338">
        <v>2</v>
      </c>
      <c r="J2338">
        <v>2</v>
      </c>
      <c r="K2338">
        <v>1993</v>
      </c>
      <c r="L2338">
        <v>33903</v>
      </c>
      <c r="M2338">
        <v>24975</v>
      </c>
      <c r="N2338">
        <v>0.999</v>
      </c>
      <c r="O2338">
        <v>1.8853695324283559E-2</v>
      </c>
      <c r="P2338">
        <v>2020</v>
      </c>
      <c r="Q2338" t="s">
        <v>32</v>
      </c>
    </row>
    <row r="2339" spans="1:17" x14ac:dyDescent="0.3">
      <c r="A2339" t="s">
        <v>17</v>
      </c>
      <c r="B2339">
        <v>29500</v>
      </c>
      <c r="C2339">
        <v>29000</v>
      </c>
      <c r="D2339">
        <v>1160</v>
      </c>
      <c r="E2339">
        <v>1</v>
      </c>
      <c r="F2339">
        <v>2</v>
      </c>
      <c r="G2339">
        <v>2</v>
      </c>
      <c r="H2339">
        <v>2</v>
      </c>
      <c r="I2339">
        <v>2</v>
      </c>
      <c r="J2339">
        <v>0</v>
      </c>
      <c r="K2339">
        <v>1990</v>
      </c>
      <c r="L2339">
        <v>32174</v>
      </c>
      <c r="M2339">
        <v>500</v>
      </c>
      <c r="N2339">
        <v>1.6949152542372881E-2</v>
      </c>
      <c r="O2339">
        <v>25</v>
      </c>
      <c r="P2339">
        <v>2020</v>
      </c>
      <c r="Q2339" t="s">
        <v>32</v>
      </c>
    </row>
    <row r="2340" spans="1:17" x14ac:dyDescent="0.3">
      <c r="A2340" t="s">
        <v>12</v>
      </c>
      <c r="B2340">
        <v>344999</v>
      </c>
      <c r="C2340">
        <v>325000</v>
      </c>
      <c r="D2340">
        <v>1828</v>
      </c>
      <c r="E2340">
        <v>1</v>
      </c>
      <c r="F2340">
        <v>4</v>
      </c>
      <c r="G2340">
        <v>2</v>
      </c>
      <c r="H2340">
        <v>2</v>
      </c>
      <c r="I2340">
        <v>2</v>
      </c>
      <c r="J2340">
        <v>2</v>
      </c>
      <c r="K2340">
        <v>2026</v>
      </c>
      <c r="L2340">
        <v>33976</v>
      </c>
      <c r="M2340">
        <v>19999</v>
      </c>
      <c r="N2340">
        <v>5.7968283966040479E-2</v>
      </c>
      <c r="O2340">
        <v>177.78993435448578</v>
      </c>
      <c r="P2340">
        <v>2020</v>
      </c>
      <c r="Q2340" t="s">
        <v>32</v>
      </c>
    </row>
    <row r="2341" spans="1:17" x14ac:dyDescent="0.3">
      <c r="A2341" t="s">
        <v>12</v>
      </c>
      <c r="B2341">
        <v>293000</v>
      </c>
      <c r="C2341">
        <v>300000</v>
      </c>
      <c r="D2341">
        <v>1072</v>
      </c>
      <c r="E2341">
        <v>1</v>
      </c>
      <c r="F2341">
        <v>3</v>
      </c>
      <c r="G2341">
        <v>2</v>
      </c>
      <c r="H2341">
        <v>2</v>
      </c>
      <c r="I2341">
        <v>2</v>
      </c>
      <c r="J2341">
        <v>1</v>
      </c>
      <c r="K2341">
        <v>2019</v>
      </c>
      <c r="L2341">
        <v>32084</v>
      </c>
      <c r="M2341">
        <v>-7000</v>
      </c>
      <c r="N2341">
        <v>-2.3890784982935155E-2</v>
      </c>
      <c r="O2341">
        <v>279.85074626865674</v>
      </c>
      <c r="P2341">
        <v>2020</v>
      </c>
      <c r="Q2341" t="s">
        <v>32</v>
      </c>
    </row>
    <row r="2342" spans="1:17" x14ac:dyDescent="0.3">
      <c r="A2342" t="s">
        <v>17</v>
      </c>
      <c r="B2342">
        <v>9000</v>
      </c>
      <c r="C2342">
        <v>6000</v>
      </c>
      <c r="D2342">
        <v>1040</v>
      </c>
      <c r="E2342">
        <v>1</v>
      </c>
      <c r="F2342">
        <v>2</v>
      </c>
      <c r="G2342">
        <v>2</v>
      </c>
      <c r="H2342">
        <v>2</v>
      </c>
      <c r="I2342">
        <v>2</v>
      </c>
      <c r="J2342">
        <v>0</v>
      </c>
      <c r="K2342">
        <v>1985</v>
      </c>
      <c r="L2342">
        <v>34203</v>
      </c>
      <c r="M2342">
        <v>3000</v>
      </c>
      <c r="N2342">
        <v>0.33333333333333331</v>
      </c>
      <c r="O2342">
        <v>5.7692307692307692</v>
      </c>
      <c r="P2342">
        <v>2020</v>
      </c>
      <c r="Q2342" t="s">
        <v>32</v>
      </c>
    </row>
    <row r="2343" spans="1:17" x14ac:dyDescent="0.3">
      <c r="A2343" t="s">
        <v>14</v>
      </c>
      <c r="B2343">
        <v>309900</v>
      </c>
      <c r="C2343">
        <v>309900</v>
      </c>
      <c r="D2343">
        <v>1471</v>
      </c>
      <c r="E2343">
        <v>2</v>
      </c>
      <c r="F2343">
        <v>3</v>
      </c>
      <c r="G2343">
        <v>3</v>
      </c>
      <c r="H2343">
        <v>2</v>
      </c>
      <c r="I2343">
        <v>2</v>
      </c>
      <c r="J2343">
        <v>1</v>
      </c>
      <c r="K2343">
        <v>2025</v>
      </c>
      <c r="L2343">
        <v>32563</v>
      </c>
      <c r="M2343">
        <v>0</v>
      </c>
      <c r="N2343">
        <v>0</v>
      </c>
      <c r="O2343">
        <v>210.6730115567641</v>
      </c>
      <c r="P2343">
        <v>2020</v>
      </c>
      <c r="Q2343" t="s">
        <v>32</v>
      </c>
    </row>
    <row r="2344" spans="1:17" x14ac:dyDescent="0.3">
      <c r="A2344" t="s">
        <v>13</v>
      </c>
      <c r="B2344">
        <v>1795000</v>
      </c>
      <c r="C2344">
        <v>1720000</v>
      </c>
      <c r="D2344">
        <v>1701</v>
      </c>
      <c r="E2344">
        <v>1</v>
      </c>
      <c r="F2344">
        <v>2</v>
      </c>
      <c r="G2344">
        <v>2</v>
      </c>
      <c r="H2344">
        <v>2</v>
      </c>
      <c r="I2344">
        <v>2</v>
      </c>
      <c r="J2344">
        <v>1</v>
      </c>
      <c r="K2344">
        <v>1986</v>
      </c>
      <c r="L2344">
        <v>32233</v>
      </c>
      <c r="M2344">
        <v>75000</v>
      </c>
      <c r="N2344">
        <v>4.1782729805013928E-2</v>
      </c>
      <c r="O2344">
        <v>1011.1699000587889</v>
      </c>
      <c r="P2344">
        <v>2020</v>
      </c>
      <c r="Q2344" t="s">
        <v>32</v>
      </c>
    </row>
    <row r="2345" spans="1:17" x14ac:dyDescent="0.3">
      <c r="A2345" t="s">
        <v>12</v>
      </c>
      <c r="B2345">
        <v>279000</v>
      </c>
      <c r="C2345">
        <v>275000</v>
      </c>
      <c r="D2345">
        <v>1408</v>
      </c>
      <c r="E2345">
        <v>1</v>
      </c>
      <c r="F2345">
        <v>3</v>
      </c>
      <c r="G2345">
        <v>2</v>
      </c>
      <c r="H2345">
        <v>2</v>
      </c>
      <c r="I2345">
        <v>2</v>
      </c>
      <c r="J2345">
        <v>1</v>
      </c>
      <c r="K2345">
        <v>1956</v>
      </c>
      <c r="L2345">
        <v>32244</v>
      </c>
      <c r="M2345">
        <v>4000</v>
      </c>
      <c r="N2345">
        <v>1.4336917562724014E-2</v>
      </c>
      <c r="O2345">
        <v>195.3125</v>
      </c>
      <c r="P2345">
        <v>2020</v>
      </c>
      <c r="Q2345" t="s">
        <v>32</v>
      </c>
    </row>
    <row r="2346" spans="1:17" x14ac:dyDescent="0.3">
      <c r="A2346" t="s">
        <v>14</v>
      </c>
      <c r="B2346">
        <v>189990</v>
      </c>
      <c r="C2346">
        <v>189990</v>
      </c>
      <c r="D2346">
        <v>1219</v>
      </c>
      <c r="E2346">
        <v>2</v>
      </c>
      <c r="F2346">
        <v>2</v>
      </c>
      <c r="G2346">
        <v>3</v>
      </c>
      <c r="H2346">
        <v>2</v>
      </c>
      <c r="I2346">
        <v>2</v>
      </c>
      <c r="J2346">
        <v>0</v>
      </c>
      <c r="K2346">
        <v>2025</v>
      </c>
      <c r="L2346">
        <v>32210</v>
      </c>
      <c r="M2346">
        <v>0</v>
      </c>
      <c r="N2346">
        <v>0</v>
      </c>
      <c r="O2346">
        <v>155.85726004922068</v>
      </c>
      <c r="P2346">
        <v>2020</v>
      </c>
      <c r="Q2346" t="s">
        <v>32</v>
      </c>
    </row>
    <row r="2347" spans="1:17" x14ac:dyDescent="0.3">
      <c r="A2347" t="s">
        <v>14</v>
      </c>
      <c r="B2347">
        <v>459000</v>
      </c>
      <c r="C2347">
        <v>450000</v>
      </c>
      <c r="D2347">
        <v>1698</v>
      </c>
      <c r="E2347">
        <v>2</v>
      </c>
      <c r="F2347">
        <v>3</v>
      </c>
      <c r="G2347">
        <v>3</v>
      </c>
      <c r="H2347">
        <v>2</v>
      </c>
      <c r="I2347">
        <v>2</v>
      </c>
      <c r="J2347">
        <v>1</v>
      </c>
      <c r="K2347">
        <v>1988</v>
      </c>
      <c r="L2347">
        <v>33025</v>
      </c>
      <c r="M2347">
        <v>9000</v>
      </c>
      <c r="N2347">
        <v>1.9607843137254902E-2</v>
      </c>
      <c r="O2347">
        <v>265.01766784452298</v>
      </c>
      <c r="P2347">
        <v>2020</v>
      </c>
      <c r="Q2347" t="s">
        <v>32</v>
      </c>
    </row>
    <row r="2348" spans="1:17" x14ac:dyDescent="0.3">
      <c r="A2348" t="s">
        <v>12</v>
      </c>
      <c r="B2348">
        <v>410000</v>
      </c>
      <c r="C2348">
        <v>380000</v>
      </c>
      <c r="D2348">
        <v>1341</v>
      </c>
      <c r="E2348">
        <v>2</v>
      </c>
      <c r="F2348">
        <v>3</v>
      </c>
      <c r="G2348">
        <v>2</v>
      </c>
      <c r="H2348">
        <v>2</v>
      </c>
      <c r="I2348">
        <v>2</v>
      </c>
      <c r="J2348">
        <v>0</v>
      </c>
      <c r="K2348">
        <v>1995</v>
      </c>
      <c r="L2348">
        <v>33460</v>
      </c>
      <c r="M2348">
        <v>30000</v>
      </c>
      <c r="N2348">
        <v>7.3170731707317069E-2</v>
      </c>
      <c r="O2348">
        <v>283.37061894108876</v>
      </c>
      <c r="P2348">
        <v>2020</v>
      </c>
      <c r="Q2348" t="s">
        <v>32</v>
      </c>
    </row>
    <row r="2349" spans="1:17" x14ac:dyDescent="0.3">
      <c r="A2349" t="s">
        <v>12</v>
      </c>
      <c r="B2349">
        <v>969000</v>
      </c>
      <c r="C2349">
        <v>850000</v>
      </c>
      <c r="D2349">
        <v>1400</v>
      </c>
      <c r="E2349">
        <v>1</v>
      </c>
      <c r="F2349">
        <v>3</v>
      </c>
      <c r="G2349">
        <v>3</v>
      </c>
      <c r="H2349">
        <v>3</v>
      </c>
      <c r="I2349">
        <v>3</v>
      </c>
      <c r="J2349">
        <v>0</v>
      </c>
      <c r="K2349">
        <v>1982</v>
      </c>
      <c r="L2349">
        <v>33042</v>
      </c>
      <c r="M2349">
        <v>119000</v>
      </c>
      <c r="N2349">
        <v>0.12280701754385964</v>
      </c>
      <c r="O2349">
        <v>607.14285714285711</v>
      </c>
      <c r="P2349">
        <v>2020</v>
      </c>
      <c r="Q2349" t="s">
        <v>32</v>
      </c>
    </row>
    <row r="2350" spans="1:17" x14ac:dyDescent="0.3">
      <c r="A2350" t="s">
        <v>12</v>
      </c>
      <c r="B2350">
        <v>335000</v>
      </c>
      <c r="C2350">
        <v>335000</v>
      </c>
      <c r="D2350">
        <v>1543</v>
      </c>
      <c r="E2350">
        <v>1</v>
      </c>
      <c r="F2350">
        <v>3</v>
      </c>
      <c r="G2350">
        <v>2</v>
      </c>
      <c r="H2350">
        <v>2</v>
      </c>
      <c r="I2350">
        <v>2</v>
      </c>
      <c r="J2350">
        <v>2</v>
      </c>
      <c r="K2350">
        <v>2019</v>
      </c>
      <c r="L2350">
        <v>32097</v>
      </c>
      <c r="M2350">
        <v>0</v>
      </c>
      <c r="N2350">
        <v>0</v>
      </c>
      <c r="O2350">
        <v>217.10952689565781</v>
      </c>
      <c r="P2350">
        <v>2020</v>
      </c>
      <c r="Q2350" t="s">
        <v>32</v>
      </c>
    </row>
    <row r="2351" spans="1:17" x14ac:dyDescent="0.3">
      <c r="A2351" t="s">
        <v>12</v>
      </c>
      <c r="B2351">
        <v>125000</v>
      </c>
      <c r="C2351">
        <v>100000</v>
      </c>
      <c r="D2351">
        <v>1056</v>
      </c>
      <c r="E2351">
        <v>1</v>
      </c>
      <c r="F2351">
        <v>3</v>
      </c>
      <c r="G2351">
        <v>1</v>
      </c>
      <c r="H2351">
        <v>1</v>
      </c>
      <c r="I2351">
        <v>1</v>
      </c>
      <c r="J2351">
        <v>0</v>
      </c>
      <c r="K2351">
        <v>1946</v>
      </c>
      <c r="L2351">
        <v>32209</v>
      </c>
      <c r="M2351">
        <v>25000</v>
      </c>
      <c r="N2351">
        <v>0.2</v>
      </c>
      <c r="O2351">
        <v>94.696969696969703</v>
      </c>
      <c r="P2351">
        <v>2020</v>
      </c>
      <c r="Q2351" t="s">
        <v>32</v>
      </c>
    </row>
    <row r="2352" spans="1:17" x14ac:dyDescent="0.3">
      <c r="A2352" t="s">
        <v>12</v>
      </c>
      <c r="B2352">
        <v>349900</v>
      </c>
      <c r="C2352">
        <v>345000</v>
      </c>
      <c r="D2352">
        <v>1569</v>
      </c>
      <c r="E2352">
        <v>1</v>
      </c>
      <c r="F2352">
        <v>3</v>
      </c>
      <c r="G2352">
        <v>2</v>
      </c>
      <c r="H2352">
        <v>2</v>
      </c>
      <c r="I2352">
        <v>2</v>
      </c>
      <c r="J2352">
        <v>2</v>
      </c>
      <c r="K2352">
        <v>1982</v>
      </c>
      <c r="L2352">
        <v>32225</v>
      </c>
      <c r="M2352">
        <v>4900</v>
      </c>
      <c r="N2352">
        <v>1.4004001143183767E-2</v>
      </c>
      <c r="O2352">
        <v>219.88527724665391</v>
      </c>
      <c r="P2352">
        <v>2020</v>
      </c>
      <c r="Q2352" t="s">
        <v>32</v>
      </c>
    </row>
    <row r="2353" spans="1:17" x14ac:dyDescent="0.3">
      <c r="A2353" t="s">
        <v>13</v>
      </c>
      <c r="B2353">
        <v>425000</v>
      </c>
      <c r="C2353">
        <v>380000</v>
      </c>
      <c r="D2353">
        <v>1699</v>
      </c>
      <c r="E2353">
        <v>2</v>
      </c>
      <c r="F2353">
        <v>3</v>
      </c>
      <c r="G2353">
        <v>3</v>
      </c>
      <c r="H2353">
        <v>3</v>
      </c>
      <c r="I2353">
        <v>3</v>
      </c>
      <c r="J2353">
        <v>1</v>
      </c>
      <c r="K2353">
        <v>1987</v>
      </c>
      <c r="L2353">
        <v>33433</v>
      </c>
      <c r="M2353">
        <v>45000</v>
      </c>
      <c r="N2353">
        <v>0.10588235294117647</v>
      </c>
      <c r="O2353">
        <v>223.66097704532078</v>
      </c>
      <c r="P2353">
        <v>2020</v>
      </c>
      <c r="Q2353" t="s">
        <v>32</v>
      </c>
    </row>
    <row r="2354" spans="1:17" x14ac:dyDescent="0.3">
      <c r="A2354" t="s">
        <v>12</v>
      </c>
      <c r="B2354">
        <v>295997</v>
      </c>
      <c r="C2354">
        <v>313157</v>
      </c>
      <c r="D2354">
        <v>1700</v>
      </c>
      <c r="E2354">
        <v>1</v>
      </c>
      <c r="F2354">
        <v>3</v>
      </c>
      <c r="G2354">
        <v>2</v>
      </c>
      <c r="H2354">
        <v>2</v>
      </c>
      <c r="I2354">
        <v>2</v>
      </c>
      <c r="J2354">
        <v>2</v>
      </c>
      <c r="K2354">
        <v>2025</v>
      </c>
      <c r="L2354">
        <v>32220</v>
      </c>
      <c r="M2354">
        <v>-17160</v>
      </c>
      <c r="N2354">
        <v>-5.797356054284334E-2</v>
      </c>
      <c r="O2354">
        <v>184.21</v>
      </c>
      <c r="P2354">
        <v>2020</v>
      </c>
      <c r="Q2354" t="s">
        <v>32</v>
      </c>
    </row>
    <row r="2355" spans="1:17" x14ac:dyDescent="0.3">
      <c r="A2355" t="s">
        <v>12</v>
      </c>
      <c r="B2355">
        <v>320000</v>
      </c>
      <c r="C2355">
        <v>300000</v>
      </c>
      <c r="D2355">
        <v>1848</v>
      </c>
      <c r="E2355">
        <v>1</v>
      </c>
      <c r="F2355">
        <v>4</v>
      </c>
      <c r="G2355">
        <v>2</v>
      </c>
      <c r="H2355">
        <v>2</v>
      </c>
      <c r="I2355">
        <v>2</v>
      </c>
      <c r="J2355">
        <v>2</v>
      </c>
      <c r="K2355">
        <v>1995</v>
      </c>
      <c r="L2355">
        <v>32068</v>
      </c>
      <c r="M2355">
        <v>20000</v>
      </c>
      <c r="N2355">
        <v>6.25E-2</v>
      </c>
      <c r="O2355">
        <v>162.33766233766235</v>
      </c>
      <c r="P2355">
        <v>2020</v>
      </c>
      <c r="Q2355" t="s">
        <v>32</v>
      </c>
    </row>
    <row r="2356" spans="1:17" x14ac:dyDescent="0.3">
      <c r="A2356" t="s">
        <v>13</v>
      </c>
      <c r="B2356">
        <v>722000</v>
      </c>
      <c r="C2356">
        <v>690000</v>
      </c>
      <c r="D2356">
        <v>1220</v>
      </c>
      <c r="E2356">
        <v>1</v>
      </c>
      <c r="F2356">
        <v>2</v>
      </c>
      <c r="G2356">
        <v>2</v>
      </c>
      <c r="H2356">
        <v>2</v>
      </c>
      <c r="I2356">
        <v>2</v>
      </c>
      <c r="J2356">
        <v>0</v>
      </c>
      <c r="K2356">
        <v>2017</v>
      </c>
      <c r="L2356">
        <v>32461</v>
      </c>
      <c r="M2356">
        <v>32000</v>
      </c>
      <c r="N2356">
        <v>4.4321329639889197E-2</v>
      </c>
      <c r="O2356">
        <v>565.57377049180332</v>
      </c>
      <c r="P2356">
        <v>2020</v>
      </c>
      <c r="Q2356" t="s">
        <v>32</v>
      </c>
    </row>
    <row r="2357" spans="1:17" x14ac:dyDescent="0.3">
      <c r="A2357" t="s">
        <v>14</v>
      </c>
      <c r="B2357">
        <v>274999</v>
      </c>
      <c r="C2357">
        <v>275000</v>
      </c>
      <c r="D2357">
        <v>1660</v>
      </c>
      <c r="E2357">
        <v>2</v>
      </c>
      <c r="F2357">
        <v>3</v>
      </c>
      <c r="G2357">
        <v>3</v>
      </c>
      <c r="H2357">
        <v>2</v>
      </c>
      <c r="I2357">
        <v>2</v>
      </c>
      <c r="J2357">
        <v>1</v>
      </c>
      <c r="K2357">
        <v>2024</v>
      </c>
      <c r="L2357">
        <v>32217</v>
      </c>
      <c r="M2357">
        <v>-1</v>
      </c>
      <c r="N2357">
        <v>-3.6363768595522164E-6</v>
      </c>
      <c r="O2357">
        <v>165.66265060240963</v>
      </c>
      <c r="P2357">
        <v>2020</v>
      </c>
      <c r="Q2357" t="s">
        <v>32</v>
      </c>
    </row>
    <row r="2358" spans="1:17" x14ac:dyDescent="0.3">
      <c r="A2358" t="s">
        <v>14</v>
      </c>
      <c r="B2358">
        <v>450000</v>
      </c>
      <c r="C2358">
        <v>459000</v>
      </c>
      <c r="D2358">
        <v>1793</v>
      </c>
      <c r="E2358">
        <v>1</v>
      </c>
      <c r="F2358">
        <v>3</v>
      </c>
      <c r="G2358">
        <v>3</v>
      </c>
      <c r="H2358">
        <v>2</v>
      </c>
      <c r="I2358">
        <v>2</v>
      </c>
      <c r="J2358">
        <v>1</v>
      </c>
      <c r="K2358">
        <v>2006</v>
      </c>
      <c r="L2358">
        <v>33027</v>
      </c>
      <c r="M2358">
        <v>-9000</v>
      </c>
      <c r="N2358">
        <v>-0.02</v>
      </c>
      <c r="O2358">
        <v>255.99553820412717</v>
      </c>
      <c r="P2358">
        <v>2020</v>
      </c>
      <c r="Q2358" t="s">
        <v>32</v>
      </c>
    </row>
    <row r="2359" spans="1:17" x14ac:dyDescent="0.3">
      <c r="A2359" t="s">
        <v>13</v>
      </c>
      <c r="B2359">
        <v>1130000</v>
      </c>
      <c r="C2359">
        <v>1080000</v>
      </c>
      <c r="D2359">
        <v>1143</v>
      </c>
      <c r="E2359">
        <v>1</v>
      </c>
      <c r="F2359">
        <v>2</v>
      </c>
      <c r="G2359">
        <v>2</v>
      </c>
      <c r="H2359">
        <v>2</v>
      </c>
      <c r="I2359">
        <v>2</v>
      </c>
      <c r="J2359">
        <v>2</v>
      </c>
      <c r="K2359">
        <v>2017</v>
      </c>
      <c r="L2359">
        <v>33154</v>
      </c>
      <c r="M2359">
        <v>50000</v>
      </c>
      <c r="N2359">
        <v>4.4247787610619468E-2</v>
      </c>
      <c r="O2359">
        <v>944.88188976377955</v>
      </c>
      <c r="P2359">
        <v>2020</v>
      </c>
      <c r="Q2359" t="s">
        <v>32</v>
      </c>
    </row>
    <row r="2360" spans="1:17" x14ac:dyDescent="0.3">
      <c r="A2360" t="s">
        <v>12</v>
      </c>
      <c r="B2360">
        <v>400000</v>
      </c>
      <c r="C2360">
        <v>388000</v>
      </c>
      <c r="D2360">
        <v>1544</v>
      </c>
      <c r="E2360">
        <v>1</v>
      </c>
      <c r="F2360">
        <v>3</v>
      </c>
      <c r="G2360">
        <v>2</v>
      </c>
      <c r="H2360">
        <v>2</v>
      </c>
      <c r="I2360">
        <v>2</v>
      </c>
      <c r="J2360">
        <v>2</v>
      </c>
      <c r="K2360">
        <v>2006</v>
      </c>
      <c r="L2360">
        <v>33909</v>
      </c>
      <c r="M2360">
        <v>12000</v>
      </c>
      <c r="N2360">
        <v>0.03</v>
      </c>
      <c r="O2360">
        <v>251.29533678756476</v>
      </c>
      <c r="P2360">
        <v>2020</v>
      </c>
      <c r="Q2360" t="s">
        <v>32</v>
      </c>
    </row>
    <row r="2361" spans="1:17" x14ac:dyDescent="0.3">
      <c r="A2361" t="s">
        <v>12</v>
      </c>
      <c r="B2361">
        <v>239000</v>
      </c>
      <c r="C2361">
        <v>185000</v>
      </c>
      <c r="D2361">
        <v>1772</v>
      </c>
      <c r="E2361">
        <v>1</v>
      </c>
      <c r="F2361">
        <v>3</v>
      </c>
      <c r="G2361">
        <v>1</v>
      </c>
      <c r="H2361">
        <v>1</v>
      </c>
      <c r="I2361">
        <v>1</v>
      </c>
      <c r="J2361">
        <v>0</v>
      </c>
      <c r="K2361">
        <v>1940</v>
      </c>
      <c r="L2361">
        <v>32433</v>
      </c>
      <c r="M2361">
        <v>54000</v>
      </c>
      <c r="N2361">
        <v>0.22594142259414227</v>
      </c>
      <c r="O2361">
        <v>104.40180586907449</v>
      </c>
      <c r="P2361">
        <v>2020</v>
      </c>
      <c r="Q2361" t="s">
        <v>32</v>
      </c>
    </row>
    <row r="2362" spans="1:17" x14ac:dyDescent="0.3">
      <c r="A2362" t="s">
        <v>17</v>
      </c>
      <c r="B2362">
        <v>14900</v>
      </c>
      <c r="C2362">
        <v>14900</v>
      </c>
      <c r="D2362">
        <v>1056</v>
      </c>
      <c r="E2362">
        <v>1</v>
      </c>
      <c r="F2362">
        <v>2</v>
      </c>
      <c r="G2362">
        <v>2</v>
      </c>
      <c r="H2362">
        <v>2</v>
      </c>
      <c r="I2362">
        <v>2</v>
      </c>
      <c r="J2362">
        <v>0</v>
      </c>
      <c r="K2362">
        <v>1981</v>
      </c>
      <c r="L2362">
        <v>34222</v>
      </c>
      <c r="M2362">
        <v>0</v>
      </c>
      <c r="N2362">
        <v>0</v>
      </c>
      <c r="O2362">
        <v>14.109848484848484</v>
      </c>
      <c r="P2362">
        <v>2020</v>
      </c>
      <c r="Q2362" t="s">
        <v>32</v>
      </c>
    </row>
    <row r="2363" spans="1:17" x14ac:dyDescent="0.3">
      <c r="A2363" t="s">
        <v>12</v>
      </c>
      <c r="B2363">
        <v>289900</v>
      </c>
      <c r="C2363">
        <v>285000</v>
      </c>
      <c r="D2363">
        <v>1736</v>
      </c>
      <c r="E2363">
        <v>1</v>
      </c>
      <c r="F2363">
        <v>4</v>
      </c>
      <c r="G2363">
        <v>2</v>
      </c>
      <c r="H2363">
        <v>2</v>
      </c>
      <c r="I2363">
        <v>2</v>
      </c>
      <c r="J2363">
        <v>2</v>
      </c>
      <c r="K2363">
        <v>2007</v>
      </c>
      <c r="L2363">
        <v>32905</v>
      </c>
      <c r="M2363">
        <v>4900</v>
      </c>
      <c r="N2363">
        <v>1.6902380131079683E-2</v>
      </c>
      <c r="O2363">
        <v>164.17050691244239</v>
      </c>
      <c r="P2363">
        <v>2020</v>
      </c>
      <c r="Q2363" t="s">
        <v>32</v>
      </c>
    </row>
    <row r="2364" spans="1:17" x14ac:dyDescent="0.3">
      <c r="A2364" t="s">
        <v>13</v>
      </c>
      <c r="B2364">
        <v>215000</v>
      </c>
      <c r="C2364">
        <v>190000</v>
      </c>
      <c r="D2364">
        <v>1278</v>
      </c>
      <c r="E2364">
        <v>2</v>
      </c>
      <c r="F2364">
        <v>3</v>
      </c>
      <c r="G2364">
        <v>2</v>
      </c>
      <c r="H2364">
        <v>2</v>
      </c>
      <c r="I2364">
        <v>2</v>
      </c>
      <c r="J2364">
        <v>0</v>
      </c>
      <c r="K2364">
        <v>2002</v>
      </c>
      <c r="L2364">
        <v>32940</v>
      </c>
      <c r="M2364">
        <v>25000</v>
      </c>
      <c r="N2364">
        <v>0.11627906976744186</v>
      </c>
      <c r="O2364">
        <v>148.66979655712049</v>
      </c>
      <c r="P2364">
        <v>2020</v>
      </c>
      <c r="Q2364" t="s">
        <v>32</v>
      </c>
    </row>
    <row r="2365" spans="1:17" x14ac:dyDescent="0.3">
      <c r="A2365" t="s">
        <v>12</v>
      </c>
      <c r="B2365">
        <v>364900</v>
      </c>
      <c r="C2365">
        <v>364900</v>
      </c>
      <c r="D2365">
        <v>1854</v>
      </c>
      <c r="E2365">
        <v>1</v>
      </c>
      <c r="F2365">
        <v>3</v>
      </c>
      <c r="G2365">
        <v>2</v>
      </c>
      <c r="H2365">
        <v>2</v>
      </c>
      <c r="I2365">
        <v>2</v>
      </c>
      <c r="J2365">
        <v>2</v>
      </c>
      <c r="K2365">
        <v>1976</v>
      </c>
      <c r="L2365">
        <v>32257</v>
      </c>
      <c r="M2365">
        <v>0</v>
      </c>
      <c r="N2365">
        <v>0</v>
      </c>
      <c r="O2365">
        <v>196.81769147788566</v>
      </c>
      <c r="P2365">
        <v>2020</v>
      </c>
      <c r="Q2365" t="s">
        <v>32</v>
      </c>
    </row>
    <row r="2366" spans="1:17" x14ac:dyDescent="0.3">
      <c r="A2366" t="s">
        <v>12</v>
      </c>
      <c r="B2366">
        <v>873000</v>
      </c>
      <c r="C2366">
        <v>859000</v>
      </c>
      <c r="D2366">
        <v>1801</v>
      </c>
      <c r="E2366">
        <v>1</v>
      </c>
      <c r="F2366">
        <v>3</v>
      </c>
      <c r="G2366">
        <v>2</v>
      </c>
      <c r="H2366">
        <v>2</v>
      </c>
      <c r="I2366">
        <v>2</v>
      </c>
      <c r="J2366">
        <v>2</v>
      </c>
      <c r="K2366">
        <v>2014</v>
      </c>
      <c r="L2366">
        <v>34119</v>
      </c>
      <c r="M2366">
        <v>14000</v>
      </c>
      <c r="N2366">
        <v>1.6036655211912942E-2</v>
      </c>
      <c r="O2366">
        <v>476.95724597445866</v>
      </c>
      <c r="P2366">
        <v>2020</v>
      </c>
      <c r="Q2366" t="s">
        <v>32</v>
      </c>
    </row>
    <row r="2367" spans="1:17" x14ac:dyDescent="0.3">
      <c r="A2367" t="s">
        <v>12</v>
      </c>
      <c r="B2367">
        <v>385000</v>
      </c>
      <c r="C2367">
        <v>385000</v>
      </c>
      <c r="D2367">
        <v>1735</v>
      </c>
      <c r="E2367">
        <v>1</v>
      </c>
      <c r="F2367">
        <v>3</v>
      </c>
      <c r="G2367">
        <v>2</v>
      </c>
      <c r="H2367">
        <v>2</v>
      </c>
      <c r="I2367">
        <v>2</v>
      </c>
      <c r="J2367">
        <v>2</v>
      </c>
      <c r="K2367">
        <v>1987</v>
      </c>
      <c r="L2367">
        <v>32225</v>
      </c>
      <c r="M2367">
        <v>0</v>
      </c>
      <c r="N2367">
        <v>0</v>
      </c>
      <c r="O2367">
        <v>221.90201729106627</v>
      </c>
      <c r="P2367">
        <v>2020</v>
      </c>
      <c r="Q2367" t="s">
        <v>32</v>
      </c>
    </row>
    <row r="2368" spans="1:17" x14ac:dyDescent="0.3">
      <c r="A2368" t="s">
        <v>13</v>
      </c>
      <c r="B2368">
        <v>389000</v>
      </c>
      <c r="C2368">
        <v>360000</v>
      </c>
      <c r="D2368">
        <v>1240</v>
      </c>
      <c r="E2368">
        <v>5</v>
      </c>
      <c r="F2368">
        <v>2</v>
      </c>
      <c r="G2368">
        <v>2</v>
      </c>
      <c r="H2368">
        <v>2</v>
      </c>
      <c r="I2368">
        <v>2</v>
      </c>
      <c r="J2368">
        <v>1</v>
      </c>
      <c r="K2368">
        <v>2005</v>
      </c>
      <c r="L2368">
        <v>33301</v>
      </c>
      <c r="M2368">
        <v>29000</v>
      </c>
      <c r="N2368">
        <v>7.4550128534704371E-2</v>
      </c>
      <c r="O2368">
        <v>290.32258064516128</v>
      </c>
      <c r="P2368">
        <v>2020</v>
      </c>
      <c r="Q2368" t="s">
        <v>32</v>
      </c>
    </row>
    <row r="2369" spans="1:17" x14ac:dyDescent="0.3">
      <c r="A2369" t="s">
        <v>13</v>
      </c>
      <c r="B2369">
        <v>624900</v>
      </c>
      <c r="C2369">
        <v>590000</v>
      </c>
      <c r="D2369">
        <v>1180</v>
      </c>
      <c r="E2369">
        <v>2</v>
      </c>
      <c r="F2369">
        <v>2</v>
      </c>
      <c r="G2369">
        <v>2</v>
      </c>
      <c r="H2369">
        <v>2</v>
      </c>
      <c r="I2369">
        <v>2</v>
      </c>
      <c r="J2369">
        <v>0</v>
      </c>
      <c r="K2369">
        <v>1978</v>
      </c>
      <c r="L2369">
        <v>34103</v>
      </c>
      <c r="M2369">
        <v>34900</v>
      </c>
      <c r="N2369">
        <v>5.5848935829732757E-2</v>
      </c>
      <c r="O2369">
        <v>500</v>
      </c>
      <c r="P2369">
        <v>2020</v>
      </c>
      <c r="Q2369" t="s">
        <v>32</v>
      </c>
    </row>
    <row r="2370" spans="1:17" x14ac:dyDescent="0.3">
      <c r="A2370" t="s">
        <v>13</v>
      </c>
      <c r="B2370">
        <v>290000</v>
      </c>
      <c r="C2370">
        <v>250000</v>
      </c>
      <c r="D2370">
        <v>1082</v>
      </c>
      <c r="E2370">
        <v>2</v>
      </c>
      <c r="F2370">
        <v>2</v>
      </c>
      <c r="G2370">
        <v>3</v>
      </c>
      <c r="H2370">
        <v>2</v>
      </c>
      <c r="I2370">
        <v>2</v>
      </c>
      <c r="J2370">
        <v>0</v>
      </c>
      <c r="K2370">
        <v>1996</v>
      </c>
      <c r="L2370">
        <v>33922</v>
      </c>
      <c r="M2370">
        <v>40000</v>
      </c>
      <c r="N2370">
        <v>0.13793103448275862</v>
      </c>
      <c r="O2370">
        <v>231.05360443622919</v>
      </c>
      <c r="P2370">
        <v>2020</v>
      </c>
      <c r="Q2370" t="s">
        <v>32</v>
      </c>
    </row>
    <row r="2371" spans="1:17" x14ac:dyDescent="0.3">
      <c r="A2371" t="s">
        <v>12</v>
      </c>
      <c r="B2371">
        <v>499900</v>
      </c>
      <c r="C2371">
        <v>487500</v>
      </c>
      <c r="D2371">
        <v>1131</v>
      </c>
      <c r="E2371">
        <v>1</v>
      </c>
      <c r="F2371">
        <v>3</v>
      </c>
      <c r="G2371">
        <v>2</v>
      </c>
      <c r="H2371">
        <v>2</v>
      </c>
      <c r="I2371">
        <v>2</v>
      </c>
      <c r="J2371">
        <v>2</v>
      </c>
      <c r="K2371">
        <v>1976</v>
      </c>
      <c r="L2371">
        <v>33312</v>
      </c>
      <c r="M2371">
        <v>12400</v>
      </c>
      <c r="N2371">
        <v>2.4804960992198439E-2</v>
      </c>
      <c r="O2371">
        <v>431.0344827586207</v>
      </c>
      <c r="P2371">
        <v>2020</v>
      </c>
      <c r="Q2371" t="s">
        <v>32</v>
      </c>
    </row>
    <row r="2372" spans="1:17" x14ac:dyDescent="0.3">
      <c r="A2372" t="s">
        <v>12</v>
      </c>
      <c r="B2372">
        <v>294900</v>
      </c>
      <c r="C2372">
        <v>290000</v>
      </c>
      <c r="D2372">
        <v>1869</v>
      </c>
      <c r="E2372">
        <v>1</v>
      </c>
      <c r="F2372">
        <v>4</v>
      </c>
      <c r="G2372">
        <v>2</v>
      </c>
      <c r="H2372">
        <v>2</v>
      </c>
      <c r="I2372">
        <v>2</v>
      </c>
      <c r="J2372">
        <v>2</v>
      </c>
      <c r="K2372">
        <v>2005</v>
      </c>
      <c r="L2372">
        <v>32244</v>
      </c>
      <c r="M2372">
        <v>4900</v>
      </c>
      <c r="N2372">
        <v>1.6615801966768397E-2</v>
      </c>
      <c r="O2372">
        <v>155.16318887105405</v>
      </c>
      <c r="P2372">
        <v>2020</v>
      </c>
      <c r="Q2372" t="s">
        <v>32</v>
      </c>
    </row>
    <row r="2373" spans="1:17" x14ac:dyDescent="0.3">
      <c r="A2373" t="s">
        <v>12</v>
      </c>
      <c r="B2373">
        <v>319000</v>
      </c>
      <c r="C2373">
        <v>315000</v>
      </c>
      <c r="D2373">
        <v>1760</v>
      </c>
      <c r="E2373">
        <v>1</v>
      </c>
      <c r="F2373">
        <v>4</v>
      </c>
      <c r="G2373">
        <v>2</v>
      </c>
      <c r="H2373">
        <v>2</v>
      </c>
      <c r="I2373">
        <v>2</v>
      </c>
      <c r="J2373">
        <v>2</v>
      </c>
      <c r="K2373">
        <v>2024</v>
      </c>
      <c r="L2373">
        <v>32218</v>
      </c>
      <c r="M2373">
        <v>4000</v>
      </c>
      <c r="N2373">
        <v>1.2539184952978056E-2</v>
      </c>
      <c r="O2373">
        <v>178.97727272727272</v>
      </c>
      <c r="P2373">
        <v>2020</v>
      </c>
      <c r="Q2373" t="s">
        <v>32</v>
      </c>
    </row>
    <row r="2374" spans="1:17" x14ac:dyDescent="0.3">
      <c r="A2374" t="s">
        <v>12</v>
      </c>
      <c r="B2374">
        <v>379900</v>
      </c>
      <c r="C2374">
        <v>375000</v>
      </c>
      <c r="D2374">
        <v>1230</v>
      </c>
      <c r="E2374">
        <v>1</v>
      </c>
      <c r="F2374">
        <v>3</v>
      </c>
      <c r="G2374">
        <v>2</v>
      </c>
      <c r="H2374">
        <v>2</v>
      </c>
      <c r="I2374">
        <v>2</v>
      </c>
      <c r="J2374">
        <v>2</v>
      </c>
      <c r="K2374">
        <v>1990</v>
      </c>
      <c r="L2374">
        <v>34120</v>
      </c>
      <c r="M2374">
        <v>4900</v>
      </c>
      <c r="N2374">
        <v>1.2898131087128192E-2</v>
      </c>
      <c r="O2374">
        <v>304.8780487804878</v>
      </c>
      <c r="P2374">
        <v>2020</v>
      </c>
      <c r="Q2374" t="s">
        <v>32</v>
      </c>
    </row>
    <row r="2375" spans="1:17" x14ac:dyDescent="0.3">
      <c r="A2375" t="s">
        <v>12</v>
      </c>
      <c r="B2375">
        <v>549000</v>
      </c>
      <c r="C2375">
        <v>630000</v>
      </c>
      <c r="D2375">
        <v>1686</v>
      </c>
      <c r="E2375">
        <v>1</v>
      </c>
      <c r="F2375">
        <v>4</v>
      </c>
      <c r="G2375">
        <v>2</v>
      </c>
      <c r="H2375">
        <v>2</v>
      </c>
      <c r="I2375">
        <v>2</v>
      </c>
      <c r="J2375">
        <v>2</v>
      </c>
      <c r="K2375">
        <v>1992</v>
      </c>
      <c r="L2375">
        <v>33328</v>
      </c>
      <c r="M2375">
        <v>-81000</v>
      </c>
      <c r="N2375">
        <v>-0.14754098360655737</v>
      </c>
      <c r="O2375">
        <v>373.66548042704625</v>
      </c>
      <c r="P2375">
        <v>2020</v>
      </c>
      <c r="Q2375" t="s">
        <v>32</v>
      </c>
    </row>
    <row r="2376" spans="1:17" x14ac:dyDescent="0.3">
      <c r="A2376" t="s">
        <v>12</v>
      </c>
      <c r="B2376">
        <v>294990</v>
      </c>
      <c r="C2376">
        <v>291000</v>
      </c>
      <c r="D2376">
        <v>1550</v>
      </c>
      <c r="E2376">
        <v>1</v>
      </c>
      <c r="F2376">
        <v>3</v>
      </c>
      <c r="G2376">
        <v>2</v>
      </c>
      <c r="H2376">
        <v>2</v>
      </c>
      <c r="I2376">
        <v>2</v>
      </c>
      <c r="J2376">
        <v>2</v>
      </c>
      <c r="K2376">
        <v>2026</v>
      </c>
      <c r="L2376">
        <v>33974</v>
      </c>
      <c r="M2376">
        <v>3990</v>
      </c>
      <c r="N2376">
        <v>1.3525882233296043E-2</v>
      </c>
      <c r="O2376">
        <v>187.74193548387098</v>
      </c>
      <c r="P2376">
        <v>2020</v>
      </c>
      <c r="Q2376" t="s">
        <v>32</v>
      </c>
    </row>
    <row r="2377" spans="1:17" x14ac:dyDescent="0.3">
      <c r="A2377" t="s">
        <v>12</v>
      </c>
      <c r="B2377">
        <v>1650000</v>
      </c>
      <c r="C2377">
        <v>1450000</v>
      </c>
      <c r="D2377">
        <v>1920</v>
      </c>
      <c r="E2377">
        <v>1</v>
      </c>
      <c r="F2377">
        <v>2</v>
      </c>
      <c r="G2377">
        <v>2</v>
      </c>
      <c r="H2377">
        <v>2</v>
      </c>
      <c r="I2377">
        <v>2</v>
      </c>
      <c r="J2377">
        <v>0</v>
      </c>
      <c r="K2377">
        <v>2011</v>
      </c>
      <c r="L2377">
        <v>33470</v>
      </c>
      <c r="M2377">
        <v>200000</v>
      </c>
      <c r="N2377">
        <v>0.12121212121212122</v>
      </c>
      <c r="O2377">
        <v>755.20833333333337</v>
      </c>
      <c r="P2377">
        <v>2020</v>
      </c>
      <c r="Q2377" t="s">
        <v>32</v>
      </c>
    </row>
    <row r="2378" spans="1:17" x14ac:dyDescent="0.3">
      <c r="A2378" t="s">
        <v>12</v>
      </c>
      <c r="B2378">
        <v>330000</v>
      </c>
      <c r="C2378">
        <v>255000</v>
      </c>
      <c r="D2378">
        <v>1227</v>
      </c>
      <c r="E2378">
        <v>1</v>
      </c>
      <c r="F2378">
        <v>3</v>
      </c>
      <c r="G2378">
        <v>2</v>
      </c>
      <c r="H2378">
        <v>2</v>
      </c>
      <c r="I2378">
        <v>2</v>
      </c>
      <c r="J2378">
        <v>0</v>
      </c>
      <c r="K2378">
        <v>1961</v>
      </c>
      <c r="L2378">
        <v>33311</v>
      </c>
      <c r="M2378">
        <v>75000</v>
      </c>
      <c r="N2378">
        <v>0.22727272727272727</v>
      </c>
      <c r="O2378">
        <v>207.82396088019559</v>
      </c>
      <c r="P2378">
        <v>2020</v>
      </c>
      <c r="Q2378" t="s">
        <v>32</v>
      </c>
    </row>
    <row r="2379" spans="1:17" x14ac:dyDescent="0.3">
      <c r="A2379" t="s">
        <v>14</v>
      </c>
      <c r="B2379">
        <v>224990</v>
      </c>
      <c r="C2379">
        <v>215000</v>
      </c>
      <c r="D2379">
        <v>1429</v>
      </c>
      <c r="E2379">
        <v>2</v>
      </c>
      <c r="F2379">
        <v>3</v>
      </c>
      <c r="G2379">
        <v>3</v>
      </c>
      <c r="H2379">
        <v>2</v>
      </c>
      <c r="I2379">
        <v>2</v>
      </c>
      <c r="J2379">
        <v>1</v>
      </c>
      <c r="K2379">
        <v>2024</v>
      </c>
      <c r="L2379">
        <v>32210</v>
      </c>
      <c r="M2379">
        <v>9990</v>
      </c>
      <c r="N2379">
        <v>4.4401973421040936E-2</v>
      </c>
      <c r="O2379">
        <v>150.45486354093771</v>
      </c>
      <c r="P2379">
        <v>2020</v>
      </c>
      <c r="Q2379" t="s">
        <v>32</v>
      </c>
    </row>
    <row r="2380" spans="1:17" x14ac:dyDescent="0.3">
      <c r="A2380" t="s">
        <v>13</v>
      </c>
      <c r="B2380">
        <v>339900</v>
      </c>
      <c r="C2380">
        <v>340000</v>
      </c>
      <c r="D2380">
        <v>1220</v>
      </c>
      <c r="E2380">
        <v>1</v>
      </c>
      <c r="F2380">
        <v>3</v>
      </c>
      <c r="G2380">
        <v>2</v>
      </c>
      <c r="H2380">
        <v>2</v>
      </c>
      <c r="I2380">
        <v>2</v>
      </c>
      <c r="J2380">
        <v>0</v>
      </c>
      <c r="K2380">
        <v>1995</v>
      </c>
      <c r="L2380">
        <v>33193</v>
      </c>
      <c r="M2380">
        <v>-100</v>
      </c>
      <c r="N2380">
        <v>-2.942041776993233E-4</v>
      </c>
      <c r="O2380">
        <v>278.68852459016392</v>
      </c>
      <c r="P2380">
        <v>2020</v>
      </c>
      <c r="Q2380" t="s">
        <v>32</v>
      </c>
    </row>
    <row r="2381" spans="1:17" x14ac:dyDescent="0.3">
      <c r="A2381" t="s">
        <v>13</v>
      </c>
      <c r="B2381">
        <v>1900000</v>
      </c>
      <c r="C2381">
        <v>1825000</v>
      </c>
      <c r="D2381">
        <v>1548</v>
      </c>
      <c r="E2381">
        <v>1</v>
      </c>
      <c r="F2381">
        <v>2</v>
      </c>
      <c r="G2381">
        <v>3</v>
      </c>
      <c r="H2381">
        <v>2</v>
      </c>
      <c r="I2381">
        <v>2</v>
      </c>
      <c r="J2381">
        <v>1</v>
      </c>
      <c r="K2381">
        <v>2003</v>
      </c>
      <c r="L2381">
        <v>33139</v>
      </c>
      <c r="M2381">
        <v>75000</v>
      </c>
      <c r="N2381">
        <v>3.9473684210526314E-2</v>
      </c>
      <c r="O2381">
        <v>1178.9405684754522</v>
      </c>
      <c r="P2381">
        <v>2020</v>
      </c>
      <c r="Q2381" t="s">
        <v>32</v>
      </c>
    </row>
    <row r="2382" spans="1:17" x14ac:dyDescent="0.3">
      <c r="A2382" t="s">
        <v>14</v>
      </c>
      <c r="B2382">
        <v>435000</v>
      </c>
      <c r="C2382">
        <v>423000</v>
      </c>
      <c r="D2382">
        <v>1905</v>
      </c>
      <c r="E2382">
        <v>2</v>
      </c>
      <c r="F2382">
        <v>4</v>
      </c>
      <c r="G2382">
        <v>4</v>
      </c>
      <c r="H2382">
        <v>3</v>
      </c>
      <c r="I2382">
        <v>3</v>
      </c>
      <c r="J2382">
        <v>2</v>
      </c>
      <c r="K2382">
        <v>2010</v>
      </c>
      <c r="L2382">
        <v>34786</v>
      </c>
      <c r="M2382">
        <v>12000</v>
      </c>
      <c r="N2382">
        <v>2.7586206896551724E-2</v>
      </c>
      <c r="O2382">
        <v>222.04724409448818</v>
      </c>
      <c r="P2382">
        <v>2020</v>
      </c>
      <c r="Q2382" t="s">
        <v>32</v>
      </c>
    </row>
    <row r="2383" spans="1:17" x14ac:dyDescent="0.3">
      <c r="A2383" t="s">
        <v>12</v>
      </c>
      <c r="B2383">
        <v>75000</v>
      </c>
      <c r="C2383">
        <v>50000</v>
      </c>
      <c r="D2383">
        <v>1025</v>
      </c>
      <c r="E2383">
        <v>1</v>
      </c>
      <c r="F2383">
        <v>3</v>
      </c>
      <c r="G2383">
        <v>2</v>
      </c>
      <c r="H2383">
        <v>2</v>
      </c>
      <c r="I2383">
        <v>2</v>
      </c>
      <c r="J2383">
        <v>0</v>
      </c>
      <c r="K2383">
        <v>1942</v>
      </c>
      <c r="L2383">
        <v>32401</v>
      </c>
      <c r="M2383">
        <v>25000</v>
      </c>
      <c r="N2383">
        <v>0.33333333333333331</v>
      </c>
      <c r="O2383">
        <v>48.780487804878049</v>
      </c>
      <c r="P2383">
        <v>2020</v>
      </c>
      <c r="Q2383" t="s">
        <v>32</v>
      </c>
    </row>
    <row r="2384" spans="1:17" x14ac:dyDescent="0.3">
      <c r="A2384" t="s">
        <v>17</v>
      </c>
      <c r="B2384">
        <v>170000</v>
      </c>
      <c r="C2384">
        <v>160000</v>
      </c>
      <c r="D2384">
        <v>1344</v>
      </c>
      <c r="E2384">
        <v>1</v>
      </c>
      <c r="F2384">
        <v>3</v>
      </c>
      <c r="G2384">
        <v>2</v>
      </c>
      <c r="H2384">
        <v>2</v>
      </c>
      <c r="I2384">
        <v>2</v>
      </c>
      <c r="J2384">
        <v>0</v>
      </c>
      <c r="K2384">
        <v>1995</v>
      </c>
      <c r="L2384">
        <v>32401</v>
      </c>
      <c r="M2384">
        <v>10000</v>
      </c>
      <c r="N2384">
        <v>5.8823529411764705E-2</v>
      </c>
      <c r="O2384">
        <v>119.04761904761905</v>
      </c>
      <c r="P2384">
        <v>2020</v>
      </c>
      <c r="Q2384" t="s">
        <v>32</v>
      </c>
    </row>
    <row r="2385" spans="1:17" x14ac:dyDescent="0.3">
      <c r="A2385" t="s">
        <v>12</v>
      </c>
      <c r="B2385">
        <v>1450000</v>
      </c>
      <c r="C2385">
        <v>1450000</v>
      </c>
      <c r="D2385">
        <v>1700</v>
      </c>
      <c r="E2385">
        <v>1</v>
      </c>
      <c r="F2385">
        <v>4</v>
      </c>
      <c r="G2385">
        <v>3</v>
      </c>
      <c r="H2385">
        <v>3</v>
      </c>
      <c r="I2385">
        <v>3</v>
      </c>
      <c r="J2385">
        <v>3</v>
      </c>
      <c r="K2385">
        <v>1969</v>
      </c>
      <c r="L2385">
        <v>33137</v>
      </c>
      <c r="M2385">
        <v>0</v>
      </c>
      <c r="N2385">
        <v>0</v>
      </c>
      <c r="O2385">
        <v>852.94117647058829</v>
      </c>
      <c r="P2385">
        <v>2020</v>
      </c>
      <c r="Q2385" t="s">
        <v>32</v>
      </c>
    </row>
    <row r="2386" spans="1:17" x14ac:dyDescent="0.3">
      <c r="A2386" t="s">
        <v>12</v>
      </c>
      <c r="B2386">
        <v>180000</v>
      </c>
      <c r="C2386">
        <v>152000</v>
      </c>
      <c r="D2386">
        <v>1863</v>
      </c>
      <c r="E2386">
        <v>1</v>
      </c>
      <c r="F2386">
        <v>3</v>
      </c>
      <c r="G2386">
        <v>3</v>
      </c>
      <c r="H2386">
        <v>3</v>
      </c>
      <c r="I2386">
        <v>3</v>
      </c>
      <c r="J2386">
        <v>0</v>
      </c>
      <c r="K2386">
        <v>1978</v>
      </c>
      <c r="L2386">
        <v>34667</v>
      </c>
      <c r="M2386">
        <v>28000</v>
      </c>
      <c r="N2386">
        <v>0.15555555555555556</v>
      </c>
      <c r="O2386">
        <v>81.588835212023625</v>
      </c>
      <c r="P2386">
        <v>2020</v>
      </c>
      <c r="Q2386" t="s">
        <v>32</v>
      </c>
    </row>
    <row r="2387" spans="1:17" x14ac:dyDescent="0.3">
      <c r="A2387" t="s">
        <v>13</v>
      </c>
      <c r="B2387">
        <v>235000</v>
      </c>
      <c r="C2387">
        <v>230000</v>
      </c>
      <c r="D2387">
        <v>1175</v>
      </c>
      <c r="E2387">
        <v>1</v>
      </c>
      <c r="F2387">
        <v>2</v>
      </c>
      <c r="G2387">
        <v>2</v>
      </c>
      <c r="H2387">
        <v>2</v>
      </c>
      <c r="I2387">
        <v>2</v>
      </c>
      <c r="J2387">
        <v>0</v>
      </c>
      <c r="K2387">
        <v>1971</v>
      </c>
      <c r="L2387">
        <v>33445</v>
      </c>
      <c r="M2387">
        <v>5000</v>
      </c>
      <c r="N2387">
        <v>2.1276595744680851E-2</v>
      </c>
      <c r="O2387">
        <v>195.74468085106383</v>
      </c>
      <c r="P2387">
        <v>2020</v>
      </c>
      <c r="Q2387" t="s">
        <v>32</v>
      </c>
    </row>
    <row r="2388" spans="1:17" x14ac:dyDescent="0.3">
      <c r="A2388" t="s">
        <v>12</v>
      </c>
      <c r="B2388">
        <v>67500</v>
      </c>
      <c r="C2388">
        <v>52500</v>
      </c>
      <c r="D2388">
        <v>1224</v>
      </c>
      <c r="E2388">
        <v>1</v>
      </c>
      <c r="F2388">
        <v>3</v>
      </c>
      <c r="G2388">
        <v>1</v>
      </c>
      <c r="H2388">
        <v>1</v>
      </c>
      <c r="I2388">
        <v>1</v>
      </c>
      <c r="J2388">
        <v>0</v>
      </c>
      <c r="K2388">
        <v>1924</v>
      </c>
      <c r="L2388">
        <v>32209</v>
      </c>
      <c r="M2388">
        <v>15000</v>
      </c>
      <c r="N2388">
        <v>0.22222222222222221</v>
      </c>
      <c r="O2388">
        <v>42.892156862745097</v>
      </c>
      <c r="P2388">
        <v>2020</v>
      </c>
      <c r="Q2388" t="s">
        <v>32</v>
      </c>
    </row>
    <row r="2389" spans="1:17" x14ac:dyDescent="0.3">
      <c r="A2389" t="s">
        <v>12</v>
      </c>
      <c r="B2389">
        <v>367000</v>
      </c>
      <c r="C2389">
        <v>367000</v>
      </c>
      <c r="D2389">
        <v>1580</v>
      </c>
      <c r="E2389">
        <v>1</v>
      </c>
      <c r="F2389">
        <v>3</v>
      </c>
      <c r="G2389">
        <v>2</v>
      </c>
      <c r="H2389">
        <v>2</v>
      </c>
      <c r="I2389">
        <v>2</v>
      </c>
      <c r="J2389">
        <v>2</v>
      </c>
      <c r="K2389">
        <v>2025</v>
      </c>
      <c r="L2389">
        <v>32308</v>
      </c>
      <c r="M2389">
        <v>0</v>
      </c>
      <c r="N2389">
        <v>0</v>
      </c>
      <c r="O2389">
        <v>232.27848101265823</v>
      </c>
      <c r="P2389">
        <v>2020</v>
      </c>
      <c r="Q2389" t="s">
        <v>32</v>
      </c>
    </row>
    <row r="2390" spans="1:17" x14ac:dyDescent="0.3">
      <c r="A2390" t="s">
        <v>12</v>
      </c>
      <c r="B2390">
        <v>215000</v>
      </c>
      <c r="C2390">
        <v>197000</v>
      </c>
      <c r="D2390">
        <v>1047</v>
      </c>
      <c r="E2390">
        <v>1</v>
      </c>
      <c r="F2390">
        <v>2</v>
      </c>
      <c r="G2390">
        <v>1</v>
      </c>
      <c r="H2390">
        <v>1</v>
      </c>
      <c r="I2390">
        <v>1</v>
      </c>
      <c r="J2390">
        <v>1</v>
      </c>
      <c r="K2390">
        <v>1969</v>
      </c>
      <c r="L2390">
        <v>33904</v>
      </c>
      <c r="M2390">
        <v>18000</v>
      </c>
      <c r="N2390">
        <v>8.3720930232558138E-2</v>
      </c>
      <c r="O2390">
        <v>188.15663801337155</v>
      </c>
      <c r="P2390">
        <v>2020</v>
      </c>
      <c r="Q2390" t="s">
        <v>32</v>
      </c>
    </row>
    <row r="2391" spans="1:17" x14ac:dyDescent="0.3">
      <c r="A2391" t="s">
        <v>12</v>
      </c>
      <c r="B2391">
        <v>485000</v>
      </c>
      <c r="C2391">
        <v>445000</v>
      </c>
      <c r="D2391">
        <v>1144</v>
      </c>
      <c r="E2391">
        <v>1</v>
      </c>
      <c r="F2391">
        <v>3</v>
      </c>
      <c r="G2391">
        <v>3</v>
      </c>
      <c r="H2391">
        <v>3</v>
      </c>
      <c r="I2391">
        <v>3</v>
      </c>
      <c r="J2391">
        <v>0</v>
      </c>
      <c r="K2391">
        <v>1979</v>
      </c>
      <c r="L2391">
        <v>33032</v>
      </c>
      <c r="M2391">
        <v>40000</v>
      </c>
      <c r="N2391">
        <v>8.247422680412371E-2</v>
      </c>
      <c r="O2391">
        <v>388.98601398601397</v>
      </c>
      <c r="P2391">
        <v>2020</v>
      </c>
      <c r="Q2391" t="s">
        <v>32</v>
      </c>
    </row>
    <row r="2392" spans="1:17" x14ac:dyDescent="0.3">
      <c r="A2392" t="s">
        <v>13</v>
      </c>
      <c r="B2392">
        <v>525000</v>
      </c>
      <c r="C2392">
        <v>490000</v>
      </c>
      <c r="D2392">
        <v>1080</v>
      </c>
      <c r="E2392">
        <v>1</v>
      </c>
      <c r="F2392">
        <v>2</v>
      </c>
      <c r="G2392">
        <v>2</v>
      </c>
      <c r="H2392">
        <v>2</v>
      </c>
      <c r="I2392">
        <v>2</v>
      </c>
      <c r="J2392">
        <v>0</v>
      </c>
      <c r="K2392">
        <v>1986</v>
      </c>
      <c r="L2392">
        <v>34103</v>
      </c>
      <c r="M2392">
        <v>35000</v>
      </c>
      <c r="N2392">
        <v>6.6666666666666666E-2</v>
      </c>
      <c r="O2392">
        <v>453.7037037037037</v>
      </c>
      <c r="P2392">
        <v>2020</v>
      </c>
      <c r="Q2392" t="s">
        <v>32</v>
      </c>
    </row>
    <row r="2393" spans="1:17" x14ac:dyDescent="0.3">
      <c r="A2393" t="s">
        <v>15</v>
      </c>
      <c r="B2393">
        <v>565756</v>
      </c>
      <c r="C2393">
        <v>584807</v>
      </c>
      <c r="D2393">
        <v>1448</v>
      </c>
      <c r="E2393">
        <v>1</v>
      </c>
      <c r="F2393">
        <v>2</v>
      </c>
      <c r="G2393">
        <v>3</v>
      </c>
      <c r="H2393">
        <v>2</v>
      </c>
      <c r="I2393">
        <v>2</v>
      </c>
      <c r="J2393">
        <v>1</v>
      </c>
      <c r="K2393">
        <v>2026</v>
      </c>
      <c r="L2393">
        <v>32461</v>
      </c>
      <c r="M2393">
        <v>-19051</v>
      </c>
      <c r="N2393">
        <v>-3.3673527103557012E-2</v>
      </c>
      <c r="O2393">
        <v>403.87223756906076</v>
      </c>
      <c r="P2393">
        <v>2020</v>
      </c>
      <c r="Q2393" t="s">
        <v>32</v>
      </c>
    </row>
    <row r="2394" spans="1:17" x14ac:dyDescent="0.3">
      <c r="A2394" t="s">
        <v>12</v>
      </c>
      <c r="B2394">
        <v>465000</v>
      </c>
      <c r="C2394">
        <v>445000</v>
      </c>
      <c r="D2394">
        <v>1169</v>
      </c>
      <c r="E2394">
        <v>1</v>
      </c>
      <c r="F2394">
        <v>3</v>
      </c>
      <c r="G2394">
        <v>2</v>
      </c>
      <c r="H2394">
        <v>2</v>
      </c>
      <c r="I2394">
        <v>2</v>
      </c>
      <c r="J2394">
        <v>0</v>
      </c>
      <c r="K2394">
        <v>1981</v>
      </c>
      <c r="L2394">
        <v>33024</v>
      </c>
      <c r="M2394">
        <v>20000</v>
      </c>
      <c r="N2394">
        <v>4.3010752688172046E-2</v>
      </c>
      <c r="O2394">
        <v>380.66723695466209</v>
      </c>
      <c r="P2394">
        <v>2020</v>
      </c>
      <c r="Q2394" t="s">
        <v>32</v>
      </c>
    </row>
    <row r="2395" spans="1:17" x14ac:dyDescent="0.3">
      <c r="A2395" t="s">
        <v>12</v>
      </c>
      <c r="B2395">
        <v>125000</v>
      </c>
      <c r="C2395">
        <v>90000</v>
      </c>
      <c r="D2395">
        <v>1325</v>
      </c>
      <c r="E2395">
        <v>1</v>
      </c>
      <c r="F2395">
        <v>4</v>
      </c>
      <c r="G2395">
        <v>1</v>
      </c>
      <c r="H2395">
        <v>1</v>
      </c>
      <c r="I2395">
        <v>1</v>
      </c>
      <c r="J2395">
        <v>0</v>
      </c>
      <c r="K2395">
        <v>1977</v>
      </c>
      <c r="L2395">
        <v>32344</v>
      </c>
      <c r="M2395">
        <v>35000</v>
      </c>
      <c r="N2395">
        <v>0.28000000000000003</v>
      </c>
      <c r="O2395">
        <v>67.924528301886795</v>
      </c>
      <c r="P2395">
        <v>2020</v>
      </c>
      <c r="Q2395" t="s">
        <v>32</v>
      </c>
    </row>
    <row r="2396" spans="1:17" x14ac:dyDescent="0.3">
      <c r="A2396" t="s">
        <v>13</v>
      </c>
      <c r="B2396">
        <v>215000</v>
      </c>
      <c r="C2396">
        <v>200000</v>
      </c>
      <c r="D2396">
        <v>1000</v>
      </c>
      <c r="E2396">
        <v>1</v>
      </c>
      <c r="F2396">
        <v>2</v>
      </c>
      <c r="G2396">
        <v>2</v>
      </c>
      <c r="H2396">
        <v>2</v>
      </c>
      <c r="I2396">
        <v>2</v>
      </c>
      <c r="J2396">
        <v>0</v>
      </c>
      <c r="K2396">
        <v>1986</v>
      </c>
      <c r="L2396">
        <v>34112</v>
      </c>
      <c r="M2396">
        <v>15000</v>
      </c>
      <c r="N2396">
        <v>6.9767441860465115E-2</v>
      </c>
      <c r="O2396">
        <v>200</v>
      </c>
      <c r="P2396">
        <v>2020</v>
      </c>
      <c r="Q2396" t="s">
        <v>32</v>
      </c>
    </row>
    <row r="2397" spans="1:17" x14ac:dyDescent="0.3">
      <c r="A2397" t="s">
        <v>13</v>
      </c>
      <c r="B2397">
        <v>299999</v>
      </c>
      <c r="C2397">
        <v>293000</v>
      </c>
      <c r="D2397">
        <v>1250</v>
      </c>
      <c r="E2397">
        <v>1</v>
      </c>
      <c r="F2397">
        <v>2</v>
      </c>
      <c r="G2397">
        <v>2</v>
      </c>
      <c r="H2397">
        <v>2</v>
      </c>
      <c r="I2397">
        <v>2</v>
      </c>
      <c r="J2397">
        <v>1</v>
      </c>
      <c r="K2397">
        <v>1981</v>
      </c>
      <c r="L2397">
        <v>33064</v>
      </c>
      <c r="M2397">
        <v>6999</v>
      </c>
      <c r="N2397">
        <v>2.3330077766925889E-2</v>
      </c>
      <c r="O2397">
        <v>234.4</v>
      </c>
      <c r="P2397">
        <v>2020</v>
      </c>
      <c r="Q2397" t="s">
        <v>32</v>
      </c>
    </row>
    <row r="2398" spans="1:17" x14ac:dyDescent="0.3">
      <c r="A2398" t="s">
        <v>12</v>
      </c>
      <c r="B2398">
        <v>375000</v>
      </c>
      <c r="C2398">
        <v>375000</v>
      </c>
      <c r="D2398">
        <v>1828</v>
      </c>
      <c r="E2398">
        <v>1</v>
      </c>
      <c r="F2398">
        <v>4</v>
      </c>
      <c r="G2398">
        <v>2</v>
      </c>
      <c r="H2398">
        <v>2</v>
      </c>
      <c r="I2398">
        <v>2</v>
      </c>
      <c r="J2398">
        <v>2</v>
      </c>
      <c r="K2398">
        <v>2026</v>
      </c>
      <c r="L2398">
        <v>33914</v>
      </c>
      <c r="M2398">
        <v>0</v>
      </c>
      <c r="N2398">
        <v>0</v>
      </c>
      <c r="O2398">
        <v>205.14223194748359</v>
      </c>
      <c r="P2398">
        <v>2020</v>
      </c>
      <c r="Q2398" t="s">
        <v>32</v>
      </c>
    </row>
    <row r="2399" spans="1:17" x14ac:dyDescent="0.3">
      <c r="A2399" t="s">
        <v>12</v>
      </c>
      <c r="B2399">
        <v>324700</v>
      </c>
      <c r="C2399">
        <v>324000</v>
      </c>
      <c r="D2399">
        <v>1829</v>
      </c>
      <c r="E2399">
        <v>1</v>
      </c>
      <c r="F2399">
        <v>4</v>
      </c>
      <c r="G2399">
        <v>2</v>
      </c>
      <c r="H2399">
        <v>2</v>
      </c>
      <c r="I2399">
        <v>2</v>
      </c>
      <c r="J2399">
        <v>2</v>
      </c>
      <c r="K2399">
        <v>2025</v>
      </c>
      <c r="L2399">
        <v>33993</v>
      </c>
      <c r="M2399">
        <v>700</v>
      </c>
      <c r="N2399">
        <v>2.1558361564521095E-3</v>
      </c>
      <c r="O2399">
        <v>177.14598141060688</v>
      </c>
      <c r="P2399">
        <v>2020</v>
      </c>
      <c r="Q2399" t="s">
        <v>32</v>
      </c>
    </row>
    <row r="2400" spans="1:17" x14ac:dyDescent="0.3">
      <c r="A2400" t="s">
        <v>14</v>
      </c>
      <c r="B2400">
        <v>329990</v>
      </c>
      <c r="C2400">
        <v>329990</v>
      </c>
      <c r="D2400">
        <v>1389</v>
      </c>
      <c r="E2400">
        <v>2</v>
      </c>
      <c r="F2400">
        <v>3</v>
      </c>
      <c r="G2400">
        <v>3</v>
      </c>
      <c r="H2400">
        <v>2</v>
      </c>
      <c r="I2400">
        <v>2</v>
      </c>
      <c r="J2400">
        <v>2</v>
      </c>
      <c r="K2400">
        <v>2026</v>
      </c>
      <c r="L2400">
        <v>32092</v>
      </c>
      <c r="M2400">
        <v>0</v>
      </c>
      <c r="N2400">
        <v>0</v>
      </c>
      <c r="O2400">
        <v>237.57379409647228</v>
      </c>
      <c r="P2400">
        <v>2020</v>
      </c>
      <c r="Q2400" t="s">
        <v>32</v>
      </c>
    </row>
    <row r="2401" spans="1:17" x14ac:dyDescent="0.3">
      <c r="A2401" t="s">
        <v>12</v>
      </c>
      <c r="B2401">
        <v>1025000</v>
      </c>
      <c r="C2401">
        <v>945000</v>
      </c>
      <c r="D2401">
        <v>1948</v>
      </c>
      <c r="E2401">
        <v>1</v>
      </c>
      <c r="F2401">
        <v>4</v>
      </c>
      <c r="G2401">
        <v>3</v>
      </c>
      <c r="H2401">
        <v>3</v>
      </c>
      <c r="I2401">
        <v>3</v>
      </c>
      <c r="J2401">
        <v>2</v>
      </c>
      <c r="K2401">
        <v>1974</v>
      </c>
      <c r="L2401">
        <v>33176</v>
      </c>
      <c r="M2401">
        <v>80000</v>
      </c>
      <c r="N2401">
        <v>7.8048780487804878E-2</v>
      </c>
      <c r="O2401">
        <v>485.11293634496917</v>
      </c>
      <c r="P2401">
        <v>2020</v>
      </c>
      <c r="Q2401" t="s">
        <v>32</v>
      </c>
    </row>
    <row r="2402" spans="1:17" x14ac:dyDescent="0.3">
      <c r="A2402" t="s">
        <v>12</v>
      </c>
      <c r="B2402">
        <v>157888</v>
      </c>
      <c r="C2402">
        <v>157888</v>
      </c>
      <c r="D2402">
        <v>1114</v>
      </c>
      <c r="E2402">
        <v>1</v>
      </c>
      <c r="F2402">
        <v>3</v>
      </c>
      <c r="G2402">
        <v>2</v>
      </c>
      <c r="H2402">
        <v>2</v>
      </c>
      <c r="I2402">
        <v>2</v>
      </c>
      <c r="J2402">
        <v>0</v>
      </c>
      <c r="K2402">
        <v>2025</v>
      </c>
      <c r="L2402">
        <v>32428</v>
      </c>
      <c r="M2402">
        <v>0</v>
      </c>
      <c r="N2402">
        <v>0</v>
      </c>
      <c r="O2402">
        <v>141.73070017953322</v>
      </c>
      <c r="P2402">
        <v>2020</v>
      </c>
      <c r="Q2402" t="s">
        <v>32</v>
      </c>
    </row>
    <row r="2403" spans="1:17" x14ac:dyDescent="0.3">
      <c r="A2403" t="s">
        <v>12</v>
      </c>
      <c r="B2403">
        <v>185000</v>
      </c>
      <c r="C2403">
        <v>186000</v>
      </c>
      <c r="D2403">
        <v>1563</v>
      </c>
      <c r="E2403">
        <v>1</v>
      </c>
      <c r="F2403">
        <v>3</v>
      </c>
      <c r="G2403">
        <v>2</v>
      </c>
      <c r="H2403">
        <v>2</v>
      </c>
      <c r="I2403">
        <v>2</v>
      </c>
      <c r="J2403">
        <v>2</v>
      </c>
      <c r="K2403">
        <v>1987</v>
      </c>
      <c r="L2403">
        <v>32244</v>
      </c>
      <c r="M2403">
        <v>-1000</v>
      </c>
      <c r="N2403">
        <v>-5.4054054054054057E-3</v>
      </c>
      <c r="O2403">
        <v>119.00191938579654</v>
      </c>
      <c r="P2403">
        <v>2020</v>
      </c>
      <c r="Q2403" t="s">
        <v>32</v>
      </c>
    </row>
    <row r="2404" spans="1:17" x14ac:dyDescent="0.3">
      <c r="A2404" t="s">
        <v>12</v>
      </c>
      <c r="B2404">
        <v>387500</v>
      </c>
      <c r="C2404">
        <v>375000</v>
      </c>
      <c r="D2404">
        <v>1972</v>
      </c>
      <c r="E2404">
        <v>2</v>
      </c>
      <c r="F2404">
        <v>4</v>
      </c>
      <c r="G2404">
        <v>3</v>
      </c>
      <c r="H2404">
        <v>2</v>
      </c>
      <c r="I2404">
        <v>2</v>
      </c>
      <c r="J2404">
        <v>2</v>
      </c>
      <c r="K2404">
        <v>2023</v>
      </c>
      <c r="L2404">
        <v>32967</v>
      </c>
      <c r="M2404">
        <v>12500</v>
      </c>
      <c r="N2404">
        <v>3.2258064516129031E-2</v>
      </c>
      <c r="O2404">
        <v>190.16227180527383</v>
      </c>
      <c r="P2404">
        <v>2020</v>
      </c>
      <c r="Q2404" t="s">
        <v>32</v>
      </c>
    </row>
    <row r="2405" spans="1:17" x14ac:dyDescent="0.3">
      <c r="A2405" t="s">
        <v>12</v>
      </c>
      <c r="B2405">
        <v>263650</v>
      </c>
      <c r="C2405">
        <v>263650</v>
      </c>
      <c r="D2405">
        <v>1250</v>
      </c>
      <c r="E2405">
        <v>1</v>
      </c>
      <c r="F2405">
        <v>3</v>
      </c>
      <c r="G2405">
        <v>2</v>
      </c>
      <c r="H2405">
        <v>2</v>
      </c>
      <c r="I2405">
        <v>2</v>
      </c>
      <c r="J2405">
        <v>0</v>
      </c>
      <c r="K2405">
        <v>2025</v>
      </c>
      <c r="L2405">
        <v>32533</v>
      </c>
      <c r="M2405">
        <v>0</v>
      </c>
      <c r="N2405">
        <v>0</v>
      </c>
      <c r="O2405">
        <v>210.92</v>
      </c>
      <c r="P2405">
        <v>2020</v>
      </c>
      <c r="Q2405" t="s">
        <v>32</v>
      </c>
    </row>
    <row r="2406" spans="1:17" x14ac:dyDescent="0.3">
      <c r="A2406" t="s">
        <v>12</v>
      </c>
      <c r="B2406">
        <v>199900</v>
      </c>
      <c r="C2406">
        <v>198000</v>
      </c>
      <c r="D2406">
        <v>1055</v>
      </c>
      <c r="E2406">
        <v>1</v>
      </c>
      <c r="F2406">
        <v>3</v>
      </c>
      <c r="G2406">
        <v>1</v>
      </c>
      <c r="H2406">
        <v>1</v>
      </c>
      <c r="I2406">
        <v>1</v>
      </c>
      <c r="J2406">
        <v>0</v>
      </c>
      <c r="K2406">
        <v>1952</v>
      </c>
      <c r="L2406">
        <v>32210</v>
      </c>
      <c r="M2406">
        <v>1900</v>
      </c>
      <c r="N2406">
        <v>9.5047523761880946E-3</v>
      </c>
      <c r="O2406">
        <v>187.67772511848341</v>
      </c>
      <c r="P2406">
        <v>2020</v>
      </c>
      <c r="Q2406" t="s">
        <v>32</v>
      </c>
    </row>
    <row r="2407" spans="1:17" x14ac:dyDescent="0.3">
      <c r="A2407" t="s">
        <v>12</v>
      </c>
      <c r="B2407">
        <v>327000</v>
      </c>
      <c r="C2407">
        <v>335000</v>
      </c>
      <c r="D2407">
        <v>1314</v>
      </c>
      <c r="E2407">
        <v>1</v>
      </c>
      <c r="F2407">
        <v>3</v>
      </c>
      <c r="G2407">
        <v>2</v>
      </c>
      <c r="H2407">
        <v>2</v>
      </c>
      <c r="I2407">
        <v>2</v>
      </c>
      <c r="J2407">
        <v>2</v>
      </c>
      <c r="K2407">
        <v>2025</v>
      </c>
      <c r="L2407">
        <v>33972</v>
      </c>
      <c r="M2407">
        <v>-8000</v>
      </c>
      <c r="N2407">
        <v>-2.4464831804281346E-2</v>
      </c>
      <c r="O2407">
        <v>254.94672754946728</v>
      </c>
      <c r="P2407">
        <v>2020</v>
      </c>
      <c r="Q2407" t="s">
        <v>32</v>
      </c>
    </row>
    <row r="2408" spans="1:17" x14ac:dyDescent="0.3">
      <c r="A2408" t="s">
        <v>12</v>
      </c>
      <c r="B2408">
        <v>378500</v>
      </c>
      <c r="C2408">
        <v>370000</v>
      </c>
      <c r="D2408">
        <v>1974</v>
      </c>
      <c r="E2408">
        <v>1</v>
      </c>
      <c r="F2408">
        <v>3</v>
      </c>
      <c r="G2408">
        <v>2</v>
      </c>
      <c r="H2408">
        <v>2</v>
      </c>
      <c r="I2408">
        <v>2</v>
      </c>
      <c r="J2408">
        <v>2</v>
      </c>
      <c r="K2408">
        <v>2026</v>
      </c>
      <c r="L2408">
        <v>32909</v>
      </c>
      <c r="M2408">
        <v>8500</v>
      </c>
      <c r="N2408">
        <v>2.2457067371202115E-2</v>
      </c>
      <c r="O2408">
        <v>187.43667679837893</v>
      </c>
      <c r="P2408">
        <v>2020</v>
      </c>
      <c r="Q2408" t="s">
        <v>32</v>
      </c>
    </row>
    <row r="2409" spans="1:17" x14ac:dyDescent="0.3">
      <c r="A2409" t="s">
        <v>12</v>
      </c>
      <c r="B2409">
        <v>120000</v>
      </c>
      <c r="C2409">
        <v>110000</v>
      </c>
      <c r="D2409">
        <v>1447</v>
      </c>
      <c r="E2409">
        <v>1</v>
      </c>
      <c r="F2409">
        <v>4</v>
      </c>
      <c r="G2409">
        <v>2</v>
      </c>
      <c r="H2409">
        <v>2</v>
      </c>
      <c r="I2409">
        <v>2</v>
      </c>
      <c r="J2409">
        <v>2</v>
      </c>
      <c r="K2409">
        <v>1973</v>
      </c>
      <c r="L2409">
        <v>32303</v>
      </c>
      <c r="M2409">
        <v>10000</v>
      </c>
      <c r="N2409">
        <v>8.3333333333333329E-2</v>
      </c>
      <c r="O2409">
        <v>76.019350380096753</v>
      </c>
      <c r="P2409">
        <v>2020</v>
      </c>
      <c r="Q2409" t="s">
        <v>32</v>
      </c>
    </row>
    <row r="2410" spans="1:17" x14ac:dyDescent="0.3">
      <c r="A2410" t="s">
        <v>12</v>
      </c>
      <c r="B2410">
        <v>310000</v>
      </c>
      <c r="C2410">
        <v>302000</v>
      </c>
      <c r="D2410">
        <v>1559</v>
      </c>
      <c r="E2410">
        <v>1</v>
      </c>
      <c r="F2410">
        <v>3</v>
      </c>
      <c r="G2410">
        <v>2</v>
      </c>
      <c r="H2410">
        <v>2</v>
      </c>
      <c r="I2410">
        <v>2</v>
      </c>
      <c r="J2410">
        <v>2</v>
      </c>
      <c r="K2410">
        <v>1989</v>
      </c>
      <c r="L2410">
        <v>32955</v>
      </c>
      <c r="M2410">
        <v>8000</v>
      </c>
      <c r="N2410">
        <v>2.5806451612903226E-2</v>
      </c>
      <c r="O2410">
        <v>193.71391917896088</v>
      </c>
      <c r="P2410">
        <v>2020</v>
      </c>
      <c r="Q2410" t="s">
        <v>32</v>
      </c>
    </row>
    <row r="2411" spans="1:17" x14ac:dyDescent="0.3">
      <c r="A2411" t="s">
        <v>12</v>
      </c>
      <c r="B2411">
        <v>480000</v>
      </c>
      <c r="C2411">
        <v>480000</v>
      </c>
      <c r="D2411">
        <v>1021</v>
      </c>
      <c r="E2411">
        <v>1</v>
      </c>
      <c r="F2411">
        <v>3</v>
      </c>
      <c r="G2411">
        <v>2</v>
      </c>
      <c r="H2411">
        <v>2</v>
      </c>
      <c r="I2411">
        <v>2</v>
      </c>
      <c r="J2411">
        <v>0</v>
      </c>
      <c r="K2411">
        <v>1948</v>
      </c>
      <c r="L2411">
        <v>33150</v>
      </c>
      <c r="M2411">
        <v>0</v>
      </c>
      <c r="N2411">
        <v>0</v>
      </c>
      <c r="O2411">
        <v>470.12732615083252</v>
      </c>
      <c r="P2411">
        <v>2020</v>
      </c>
      <c r="Q2411" t="s">
        <v>32</v>
      </c>
    </row>
    <row r="2412" spans="1:17" x14ac:dyDescent="0.3">
      <c r="A2412" t="s">
        <v>17</v>
      </c>
      <c r="B2412">
        <v>75000</v>
      </c>
      <c r="C2412">
        <v>60000</v>
      </c>
      <c r="D2412">
        <v>1296</v>
      </c>
      <c r="E2412">
        <v>1</v>
      </c>
      <c r="F2412">
        <v>2</v>
      </c>
      <c r="G2412">
        <v>2</v>
      </c>
      <c r="H2412">
        <v>2</v>
      </c>
      <c r="I2412">
        <v>2</v>
      </c>
      <c r="J2412">
        <v>0</v>
      </c>
      <c r="K2412">
        <v>1980</v>
      </c>
      <c r="L2412">
        <v>33778</v>
      </c>
      <c r="M2412">
        <v>15000</v>
      </c>
      <c r="N2412">
        <v>0.2</v>
      </c>
      <c r="O2412">
        <v>46.296296296296298</v>
      </c>
      <c r="P2412">
        <v>2020</v>
      </c>
      <c r="Q2412" t="s">
        <v>32</v>
      </c>
    </row>
    <row r="2413" spans="1:17" x14ac:dyDescent="0.3">
      <c r="A2413" t="s">
        <v>12</v>
      </c>
      <c r="B2413">
        <v>165000</v>
      </c>
      <c r="C2413">
        <v>155000</v>
      </c>
      <c r="D2413">
        <v>1180</v>
      </c>
      <c r="E2413">
        <v>1</v>
      </c>
      <c r="F2413">
        <v>3</v>
      </c>
      <c r="G2413">
        <v>1</v>
      </c>
      <c r="H2413">
        <v>1</v>
      </c>
      <c r="I2413">
        <v>1</v>
      </c>
      <c r="J2413">
        <v>1</v>
      </c>
      <c r="K2413">
        <v>1950</v>
      </c>
      <c r="L2413">
        <v>32210</v>
      </c>
      <c r="M2413">
        <v>10000</v>
      </c>
      <c r="N2413">
        <v>6.0606060606060608E-2</v>
      </c>
      <c r="O2413">
        <v>131.35593220338984</v>
      </c>
      <c r="P2413">
        <v>2020</v>
      </c>
      <c r="Q2413" t="s">
        <v>32</v>
      </c>
    </row>
    <row r="2414" spans="1:17" x14ac:dyDescent="0.3">
      <c r="A2414" t="s">
        <v>13</v>
      </c>
      <c r="B2414">
        <v>825000</v>
      </c>
      <c r="C2414">
        <v>765000</v>
      </c>
      <c r="D2414">
        <v>1390</v>
      </c>
      <c r="E2414">
        <v>1</v>
      </c>
      <c r="F2414">
        <v>2</v>
      </c>
      <c r="G2414">
        <v>2</v>
      </c>
      <c r="H2414">
        <v>2</v>
      </c>
      <c r="I2414">
        <v>2</v>
      </c>
      <c r="J2414">
        <v>0</v>
      </c>
      <c r="K2414">
        <v>1978</v>
      </c>
      <c r="L2414">
        <v>33957</v>
      </c>
      <c r="M2414">
        <v>60000</v>
      </c>
      <c r="N2414">
        <v>7.2727272727272724E-2</v>
      </c>
      <c r="O2414">
        <v>550.35971223021579</v>
      </c>
      <c r="P2414">
        <v>2020</v>
      </c>
      <c r="Q2414" t="s">
        <v>32</v>
      </c>
    </row>
    <row r="2415" spans="1:17" x14ac:dyDescent="0.3">
      <c r="A2415" t="s">
        <v>12</v>
      </c>
      <c r="B2415">
        <v>395000</v>
      </c>
      <c r="C2415">
        <v>395000</v>
      </c>
      <c r="D2415">
        <v>1691</v>
      </c>
      <c r="E2415">
        <v>1</v>
      </c>
      <c r="F2415">
        <v>3</v>
      </c>
      <c r="G2415">
        <v>2</v>
      </c>
      <c r="H2415">
        <v>2</v>
      </c>
      <c r="I2415">
        <v>2</v>
      </c>
      <c r="J2415">
        <v>2</v>
      </c>
      <c r="K2415">
        <v>2006</v>
      </c>
      <c r="L2415">
        <v>34953</v>
      </c>
      <c r="M2415">
        <v>0</v>
      </c>
      <c r="N2415">
        <v>0</v>
      </c>
      <c r="O2415">
        <v>233.58959195742165</v>
      </c>
      <c r="P2415">
        <v>2020</v>
      </c>
      <c r="Q2415" t="s">
        <v>32</v>
      </c>
    </row>
    <row r="2416" spans="1:17" x14ac:dyDescent="0.3">
      <c r="A2416" t="s">
        <v>12</v>
      </c>
      <c r="B2416">
        <v>319990</v>
      </c>
      <c r="C2416">
        <v>319990</v>
      </c>
      <c r="D2416">
        <v>1552</v>
      </c>
      <c r="E2416">
        <v>1</v>
      </c>
      <c r="F2416">
        <v>3</v>
      </c>
      <c r="G2416">
        <v>2</v>
      </c>
      <c r="H2416">
        <v>2</v>
      </c>
      <c r="I2416">
        <v>2</v>
      </c>
      <c r="J2416">
        <v>2</v>
      </c>
      <c r="K2416">
        <v>2025</v>
      </c>
      <c r="L2416">
        <v>32909</v>
      </c>
      <c r="M2416">
        <v>0</v>
      </c>
      <c r="N2416">
        <v>0</v>
      </c>
      <c r="O2416">
        <v>206.1791237113402</v>
      </c>
      <c r="P2416">
        <v>2020</v>
      </c>
      <c r="Q2416" t="s">
        <v>32</v>
      </c>
    </row>
    <row r="2417" spans="1:17" x14ac:dyDescent="0.3">
      <c r="A2417" t="s">
        <v>12</v>
      </c>
      <c r="B2417">
        <v>44900</v>
      </c>
      <c r="C2417">
        <v>30000</v>
      </c>
      <c r="D2417">
        <v>1170</v>
      </c>
      <c r="E2417">
        <v>1</v>
      </c>
      <c r="F2417">
        <v>2</v>
      </c>
      <c r="G2417">
        <v>2</v>
      </c>
      <c r="H2417">
        <v>1</v>
      </c>
      <c r="I2417">
        <v>1</v>
      </c>
      <c r="J2417">
        <v>0</v>
      </c>
      <c r="K2417">
        <v>1975</v>
      </c>
      <c r="L2417">
        <v>32177</v>
      </c>
      <c r="M2417">
        <v>14900</v>
      </c>
      <c r="N2417">
        <v>0.33184855233853006</v>
      </c>
      <c r="O2417">
        <v>25.641025641025642</v>
      </c>
      <c r="P2417">
        <v>2020</v>
      </c>
      <c r="Q2417" t="s">
        <v>32</v>
      </c>
    </row>
    <row r="2418" spans="1:17" x14ac:dyDescent="0.3">
      <c r="A2418" t="s">
        <v>13</v>
      </c>
      <c r="B2418">
        <v>410000</v>
      </c>
      <c r="C2418">
        <v>405000</v>
      </c>
      <c r="D2418">
        <v>1408</v>
      </c>
      <c r="E2418">
        <v>1</v>
      </c>
      <c r="F2418">
        <v>2</v>
      </c>
      <c r="G2418">
        <v>2</v>
      </c>
      <c r="H2418">
        <v>2</v>
      </c>
      <c r="I2418">
        <v>2</v>
      </c>
      <c r="J2418">
        <v>0</v>
      </c>
      <c r="K2418">
        <v>1998</v>
      </c>
      <c r="L2418">
        <v>34112</v>
      </c>
      <c r="M2418">
        <v>5000</v>
      </c>
      <c r="N2418">
        <v>1.2195121951219513E-2</v>
      </c>
      <c r="O2418">
        <v>287.64204545454544</v>
      </c>
      <c r="P2418">
        <v>2020</v>
      </c>
      <c r="Q2418" t="s">
        <v>32</v>
      </c>
    </row>
    <row r="2419" spans="1:17" x14ac:dyDescent="0.3">
      <c r="A2419" t="s">
        <v>12</v>
      </c>
      <c r="B2419">
        <v>299999</v>
      </c>
      <c r="C2419">
        <v>299999</v>
      </c>
      <c r="D2419">
        <v>1708</v>
      </c>
      <c r="E2419">
        <v>1</v>
      </c>
      <c r="F2419">
        <v>5</v>
      </c>
      <c r="G2419">
        <v>2</v>
      </c>
      <c r="H2419">
        <v>2</v>
      </c>
      <c r="I2419">
        <v>2</v>
      </c>
      <c r="J2419">
        <v>2</v>
      </c>
      <c r="K2419">
        <v>2025</v>
      </c>
      <c r="L2419">
        <v>33936</v>
      </c>
      <c r="M2419">
        <v>0</v>
      </c>
      <c r="N2419">
        <v>0</v>
      </c>
      <c r="O2419">
        <v>175.64344262295083</v>
      </c>
      <c r="P2419">
        <v>2020</v>
      </c>
      <c r="Q2419" t="s">
        <v>32</v>
      </c>
    </row>
    <row r="2420" spans="1:17" x14ac:dyDescent="0.3">
      <c r="A2420" t="s">
        <v>12</v>
      </c>
      <c r="B2420">
        <v>439000</v>
      </c>
      <c r="C2420">
        <v>425000</v>
      </c>
      <c r="D2420">
        <v>1879</v>
      </c>
      <c r="E2420">
        <v>1</v>
      </c>
      <c r="F2420">
        <v>3</v>
      </c>
      <c r="G2420">
        <v>2</v>
      </c>
      <c r="H2420">
        <v>2</v>
      </c>
      <c r="I2420">
        <v>2</v>
      </c>
      <c r="J2420">
        <v>2</v>
      </c>
      <c r="K2420">
        <v>2014</v>
      </c>
      <c r="L2420">
        <v>32940</v>
      </c>
      <c r="M2420">
        <v>14000</v>
      </c>
      <c r="N2420">
        <v>3.1890660592255128E-2</v>
      </c>
      <c r="O2420">
        <v>226.1841405002661</v>
      </c>
      <c r="P2420">
        <v>2020</v>
      </c>
      <c r="Q2420" t="s">
        <v>32</v>
      </c>
    </row>
    <row r="2421" spans="1:17" x14ac:dyDescent="0.3">
      <c r="A2421" t="s">
        <v>12</v>
      </c>
      <c r="B2421">
        <v>279900</v>
      </c>
      <c r="C2421">
        <v>279900</v>
      </c>
      <c r="D2421">
        <v>1456</v>
      </c>
      <c r="E2421">
        <v>1</v>
      </c>
      <c r="F2421">
        <v>4</v>
      </c>
      <c r="G2421">
        <v>2</v>
      </c>
      <c r="H2421">
        <v>2</v>
      </c>
      <c r="I2421">
        <v>2</v>
      </c>
      <c r="J2421">
        <v>2</v>
      </c>
      <c r="K2421">
        <v>2025</v>
      </c>
      <c r="L2421">
        <v>32221</v>
      </c>
      <c r="M2421">
        <v>0</v>
      </c>
      <c r="N2421">
        <v>0</v>
      </c>
      <c r="O2421">
        <v>192.23901098901098</v>
      </c>
      <c r="P2421">
        <v>2020</v>
      </c>
      <c r="Q2421" t="s">
        <v>32</v>
      </c>
    </row>
    <row r="2422" spans="1:17" x14ac:dyDescent="0.3">
      <c r="A2422" t="s">
        <v>12</v>
      </c>
      <c r="B2422">
        <v>255000</v>
      </c>
      <c r="C2422">
        <v>252500</v>
      </c>
      <c r="D2422">
        <v>1698</v>
      </c>
      <c r="E2422">
        <v>1</v>
      </c>
      <c r="F2422">
        <v>3</v>
      </c>
      <c r="G2422">
        <v>2</v>
      </c>
      <c r="H2422">
        <v>2</v>
      </c>
      <c r="I2422">
        <v>2</v>
      </c>
      <c r="J2422">
        <v>1</v>
      </c>
      <c r="K2422">
        <v>1968</v>
      </c>
      <c r="L2422">
        <v>33990</v>
      </c>
      <c r="M2422">
        <v>2500</v>
      </c>
      <c r="N2422">
        <v>9.8039215686274508E-3</v>
      </c>
      <c r="O2422">
        <v>148.70435806831566</v>
      </c>
      <c r="P2422">
        <v>2020</v>
      </c>
      <c r="Q2422" t="s">
        <v>32</v>
      </c>
    </row>
    <row r="2423" spans="1:17" x14ac:dyDescent="0.3">
      <c r="A2423" t="s">
        <v>12</v>
      </c>
      <c r="B2423">
        <v>274900</v>
      </c>
      <c r="C2423">
        <v>257000</v>
      </c>
      <c r="D2423">
        <v>1248</v>
      </c>
      <c r="E2423">
        <v>1</v>
      </c>
      <c r="F2423">
        <v>3</v>
      </c>
      <c r="G2423">
        <v>2</v>
      </c>
      <c r="H2423">
        <v>2</v>
      </c>
      <c r="I2423">
        <v>2</v>
      </c>
      <c r="J2423">
        <v>0</v>
      </c>
      <c r="K2423">
        <v>2019</v>
      </c>
      <c r="L2423">
        <v>32459</v>
      </c>
      <c r="M2423">
        <v>17900</v>
      </c>
      <c r="N2423">
        <v>6.5114587122590037E-2</v>
      </c>
      <c r="O2423">
        <v>205.92948717948718</v>
      </c>
      <c r="P2423">
        <v>2020</v>
      </c>
      <c r="Q2423" t="s">
        <v>32</v>
      </c>
    </row>
    <row r="2424" spans="1:17" x14ac:dyDescent="0.3">
      <c r="A2424" t="s">
        <v>12</v>
      </c>
      <c r="B2424">
        <v>353000</v>
      </c>
      <c r="C2424">
        <v>353000</v>
      </c>
      <c r="D2424">
        <v>1840</v>
      </c>
      <c r="E2424">
        <v>1</v>
      </c>
      <c r="F2424">
        <v>3</v>
      </c>
      <c r="G2424">
        <v>2</v>
      </c>
      <c r="H2424">
        <v>2</v>
      </c>
      <c r="I2424">
        <v>2</v>
      </c>
      <c r="J2424">
        <v>2</v>
      </c>
      <c r="K2424">
        <v>2016</v>
      </c>
      <c r="L2424">
        <v>32211</v>
      </c>
      <c r="M2424">
        <v>0</v>
      </c>
      <c r="N2424">
        <v>0</v>
      </c>
      <c r="O2424">
        <v>191.84782608695653</v>
      </c>
      <c r="P2424">
        <v>2020</v>
      </c>
      <c r="Q2424" t="s">
        <v>32</v>
      </c>
    </row>
    <row r="2425" spans="1:17" x14ac:dyDescent="0.3">
      <c r="A2425" t="s">
        <v>12</v>
      </c>
      <c r="B2425">
        <v>280000</v>
      </c>
      <c r="C2425">
        <v>277000</v>
      </c>
      <c r="D2425">
        <v>1114</v>
      </c>
      <c r="E2425">
        <v>1</v>
      </c>
      <c r="F2425">
        <v>2</v>
      </c>
      <c r="G2425">
        <v>2</v>
      </c>
      <c r="H2425">
        <v>2</v>
      </c>
      <c r="I2425">
        <v>2</v>
      </c>
      <c r="J2425">
        <v>1</v>
      </c>
      <c r="K2425">
        <v>1981</v>
      </c>
      <c r="L2425">
        <v>33436</v>
      </c>
      <c r="M2425">
        <v>3000</v>
      </c>
      <c r="N2425">
        <v>1.0714285714285714E-2</v>
      </c>
      <c r="O2425">
        <v>248.65350089766608</v>
      </c>
      <c r="P2425">
        <v>2020</v>
      </c>
      <c r="Q2425" t="s">
        <v>32</v>
      </c>
    </row>
    <row r="2426" spans="1:17" x14ac:dyDescent="0.3">
      <c r="A2426" t="s">
        <v>13</v>
      </c>
      <c r="B2426">
        <v>250000</v>
      </c>
      <c r="C2426">
        <v>237500</v>
      </c>
      <c r="D2426">
        <v>1003</v>
      </c>
      <c r="E2426">
        <v>1</v>
      </c>
      <c r="F2426">
        <v>2</v>
      </c>
      <c r="G2426">
        <v>2</v>
      </c>
      <c r="H2426">
        <v>2</v>
      </c>
      <c r="I2426">
        <v>2</v>
      </c>
      <c r="J2426">
        <v>0</v>
      </c>
      <c r="K2426">
        <v>1973</v>
      </c>
      <c r="L2426">
        <v>33183</v>
      </c>
      <c r="M2426">
        <v>12500</v>
      </c>
      <c r="N2426">
        <v>0.05</v>
      </c>
      <c r="O2426">
        <v>236.78963110667996</v>
      </c>
      <c r="P2426">
        <v>2020</v>
      </c>
      <c r="Q2426" t="s">
        <v>32</v>
      </c>
    </row>
    <row r="2427" spans="1:17" x14ac:dyDescent="0.3">
      <c r="A2427" t="s">
        <v>12</v>
      </c>
      <c r="B2427">
        <v>199000</v>
      </c>
      <c r="C2427">
        <v>190000</v>
      </c>
      <c r="D2427">
        <v>1360</v>
      </c>
      <c r="E2427">
        <v>1</v>
      </c>
      <c r="F2427">
        <v>3</v>
      </c>
      <c r="G2427">
        <v>2</v>
      </c>
      <c r="H2427">
        <v>2</v>
      </c>
      <c r="I2427">
        <v>2</v>
      </c>
      <c r="J2427">
        <v>0</v>
      </c>
      <c r="K2427">
        <v>1985</v>
      </c>
      <c r="L2427">
        <v>32960</v>
      </c>
      <c r="M2427">
        <v>9000</v>
      </c>
      <c r="N2427">
        <v>4.5226130653266333E-2</v>
      </c>
      <c r="O2427">
        <v>139.70588235294119</v>
      </c>
      <c r="P2427">
        <v>2020</v>
      </c>
      <c r="Q2427" t="s">
        <v>32</v>
      </c>
    </row>
    <row r="2428" spans="1:17" x14ac:dyDescent="0.3">
      <c r="A2428" t="s">
        <v>13</v>
      </c>
      <c r="B2428">
        <v>129900</v>
      </c>
      <c r="C2428">
        <v>129900</v>
      </c>
      <c r="D2428">
        <v>1008</v>
      </c>
      <c r="E2428">
        <v>1</v>
      </c>
      <c r="F2428">
        <v>2</v>
      </c>
      <c r="G2428">
        <v>2</v>
      </c>
      <c r="H2428">
        <v>2</v>
      </c>
      <c r="I2428">
        <v>2</v>
      </c>
      <c r="J2428">
        <v>1</v>
      </c>
      <c r="K2428">
        <v>1971</v>
      </c>
      <c r="L2428">
        <v>33308</v>
      </c>
      <c r="M2428">
        <v>0</v>
      </c>
      <c r="N2428">
        <v>0</v>
      </c>
      <c r="O2428">
        <v>128.86904761904762</v>
      </c>
      <c r="P2428">
        <v>2020</v>
      </c>
      <c r="Q2428" t="s">
        <v>32</v>
      </c>
    </row>
    <row r="2429" spans="1:17" x14ac:dyDescent="0.3">
      <c r="A2429" t="s">
        <v>12</v>
      </c>
      <c r="B2429">
        <v>439990</v>
      </c>
      <c r="C2429">
        <v>439990</v>
      </c>
      <c r="D2429">
        <v>1806</v>
      </c>
      <c r="E2429">
        <v>1</v>
      </c>
      <c r="F2429">
        <v>4</v>
      </c>
      <c r="G2429">
        <v>2</v>
      </c>
      <c r="H2429">
        <v>2</v>
      </c>
      <c r="I2429">
        <v>2</v>
      </c>
      <c r="J2429">
        <v>3</v>
      </c>
      <c r="K2429">
        <v>2024</v>
      </c>
      <c r="L2429">
        <v>34953</v>
      </c>
      <c r="M2429">
        <v>0</v>
      </c>
      <c r="N2429">
        <v>0</v>
      </c>
      <c r="O2429">
        <v>243.62679955703211</v>
      </c>
      <c r="P2429">
        <v>2020</v>
      </c>
      <c r="Q2429" t="s">
        <v>32</v>
      </c>
    </row>
    <row r="2430" spans="1:17" x14ac:dyDescent="0.3">
      <c r="A2430" t="s">
        <v>17</v>
      </c>
      <c r="B2430">
        <v>38000</v>
      </c>
      <c r="C2430">
        <v>20000</v>
      </c>
      <c r="D2430">
        <v>1296</v>
      </c>
      <c r="E2430">
        <v>1</v>
      </c>
      <c r="F2430">
        <v>3</v>
      </c>
      <c r="G2430">
        <v>2</v>
      </c>
      <c r="H2430">
        <v>2</v>
      </c>
      <c r="I2430">
        <v>2</v>
      </c>
      <c r="J2430">
        <v>0</v>
      </c>
      <c r="K2430">
        <v>1984</v>
      </c>
      <c r="L2430">
        <v>32822</v>
      </c>
      <c r="M2430">
        <v>18000</v>
      </c>
      <c r="N2430">
        <v>0.47368421052631576</v>
      </c>
      <c r="O2430">
        <v>15.432098765432098</v>
      </c>
      <c r="P2430">
        <v>2020</v>
      </c>
      <c r="Q2430" t="s">
        <v>32</v>
      </c>
    </row>
    <row r="2431" spans="1:17" x14ac:dyDescent="0.3">
      <c r="A2431" t="s">
        <v>12</v>
      </c>
      <c r="B2431">
        <v>275000</v>
      </c>
      <c r="C2431">
        <v>265000</v>
      </c>
      <c r="D2431">
        <v>1334</v>
      </c>
      <c r="E2431">
        <v>1</v>
      </c>
      <c r="F2431">
        <v>3</v>
      </c>
      <c r="G2431">
        <v>2</v>
      </c>
      <c r="H2431">
        <v>2</v>
      </c>
      <c r="I2431">
        <v>2</v>
      </c>
      <c r="J2431">
        <v>1</v>
      </c>
      <c r="K2431">
        <v>2025</v>
      </c>
      <c r="L2431">
        <v>33916</v>
      </c>
      <c r="M2431">
        <v>10000</v>
      </c>
      <c r="N2431">
        <v>3.6363636363636362E-2</v>
      </c>
      <c r="O2431">
        <v>198.65067466266868</v>
      </c>
      <c r="P2431">
        <v>2020</v>
      </c>
      <c r="Q2431" t="s">
        <v>32</v>
      </c>
    </row>
    <row r="2432" spans="1:17" x14ac:dyDescent="0.3">
      <c r="A2432" t="s">
        <v>12</v>
      </c>
      <c r="B2432">
        <v>200000</v>
      </c>
      <c r="C2432">
        <v>185000</v>
      </c>
      <c r="D2432">
        <v>1401</v>
      </c>
      <c r="E2432">
        <v>1</v>
      </c>
      <c r="F2432">
        <v>2</v>
      </c>
      <c r="G2432">
        <v>2</v>
      </c>
      <c r="H2432">
        <v>2</v>
      </c>
      <c r="I2432">
        <v>2</v>
      </c>
      <c r="J2432">
        <v>1</v>
      </c>
      <c r="K2432">
        <v>1983</v>
      </c>
      <c r="L2432">
        <v>34446</v>
      </c>
      <c r="M2432">
        <v>15000</v>
      </c>
      <c r="N2432">
        <v>7.4999999999999997E-2</v>
      </c>
      <c r="O2432">
        <v>132.04853675945753</v>
      </c>
      <c r="P2432">
        <v>2020</v>
      </c>
      <c r="Q2432" t="s">
        <v>32</v>
      </c>
    </row>
    <row r="2433" spans="1:17" x14ac:dyDescent="0.3">
      <c r="A2433" t="s">
        <v>17</v>
      </c>
      <c r="B2433">
        <v>75000</v>
      </c>
      <c r="C2433">
        <v>70000</v>
      </c>
      <c r="D2433">
        <v>1004</v>
      </c>
      <c r="E2433">
        <v>1</v>
      </c>
      <c r="F2433">
        <v>3</v>
      </c>
      <c r="G2433">
        <v>2</v>
      </c>
      <c r="H2433">
        <v>2</v>
      </c>
      <c r="I2433">
        <v>2</v>
      </c>
      <c r="J2433">
        <v>0</v>
      </c>
      <c r="K2433">
        <v>1985</v>
      </c>
      <c r="L2433">
        <v>32693</v>
      </c>
      <c r="M2433">
        <v>5000</v>
      </c>
      <c r="N2433">
        <v>6.6666666666666666E-2</v>
      </c>
      <c r="O2433">
        <v>69.721115537848604</v>
      </c>
      <c r="P2433">
        <v>2020</v>
      </c>
      <c r="Q2433" t="s">
        <v>32</v>
      </c>
    </row>
    <row r="2434" spans="1:17" x14ac:dyDescent="0.3">
      <c r="A2434" t="s">
        <v>14</v>
      </c>
      <c r="B2434">
        <v>324900</v>
      </c>
      <c r="C2434">
        <v>310000</v>
      </c>
      <c r="D2434">
        <v>1110</v>
      </c>
      <c r="E2434">
        <v>2</v>
      </c>
      <c r="F2434">
        <v>2</v>
      </c>
      <c r="G2434">
        <v>3</v>
      </c>
      <c r="H2434">
        <v>2</v>
      </c>
      <c r="I2434">
        <v>2</v>
      </c>
      <c r="J2434">
        <v>0</v>
      </c>
      <c r="K2434">
        <v>1996</v>
      </c>
      <c r="L2434">
        <v>33321</v>
      </c>
      <c r="M2434">
        <v>14900</v>
      </c>
      <c r="N2434">
        <v>4.5860264696829793E-2</v>
      </c>
      <c r="O2434">
        <v>279.27927927927925</v>
      </c>
      <c r="P2434">
        <v>2020</v>
      </c>
      <c r="Q2434" t="s">
        <v>32</v>
      </c>
    </row>
    <row r="2435" spans="1:17" x14ac:dyDescent="0.3">
      <c r="A2435" t="s">
        <v>12</v>
      </c>
      <c r="B2435">
        <v>337500</v>
      </c>
      <c r="C2435">
        <v>332000</v>
      </c>
      <c r="D2435">
        <v>1865</v>
      </c>
      <c r="E2435">
        <v>2</v>
      </c>
      <c r="F2435">
        <v>3</v>
      </c>
      <c r="G2435">
        <v>3</v>
      </c>
      <c r="H2435">
        <v>2</v>
      </c>
      <c r="I2435">
        <v>2</v>
      </c>
      <c r="J2435">
        <v>2</v>
      </c>
      <c r="K2435">
        <v>1979</v>
      </c>
      <c r="L2435">
        <v>32405</v>
      </c>
      <c r="M2435">
        <v>5500</v>
      </c>
      <c r="N2435">
        <v>1.6296296296296295E-2</v>
      </c>
      <c r="O2435">
        <v>178.01608579088472</v>
      </c>
      <c r="P2435">
        <v>2020</v>
      </c>
      <c r="Q2435" t="s">
        <v>32</v>
      </c>
    </row>
    <row r="2436" spans="1:17" x14ac:dyDescent="0.3">
      <c r="A2436" t="s">
        <v>12</v>
      </c>
      <c r="B2436">
        <v>349900</v>
      </c>
      <c r="C2436">
        <v>345000</v>
      </c>
      <c r="D2436">
        <v>1702</v>
      </c>
      <c r="E2436">
        <v>1</v>
      </c>
      <c r="F2436">
        <v>4</v>
      </c>
      <c r="G2436">
        <v>2</v>
      </c>
      <c r="H2436">
        <v>2</v>
      </c>
      <c r="I2436">
        <v>2</v>
      </c>
      <c r="J2436">
        <v>2</v>
      </c>
      <c r="K2436">
        <v>2024</v>
      </c>
      <c r="L2436">
        <v>32404</v>
      </c>
      <c r="M2436">
        <v>4900</v>
      </c>
      <c r="N2436">
        <v>1.4004001143183767E-2</v>
      </c>
      <c r="O2436">
        <v>202.70270270270271</v>
      </c>
      <c r="P2436">
        <v>2020</v>
      </c>
      <c r="Q2436" t="s">
        <v>32</v>
      </c>
    </row>
    <row r="2437" spans="1:17" x14ac:dyDescent="0.3">
      <c r="A2437" t="s">
        <v>12</v>
      </c>
      <c r="B2437">
        <v>539000</v>
      </c>
      <c r="C2437">
        <v>539000</v>
      </c>
      <c r="D2437">
        <v>1212</v>
      </c>
      <c r="E2437">
        <v>1</v>
      </c>
      <c r="F2437">
        <v>4</v>
      </c>
      <c r="G2437">
        <v>2</v>
      </c>
      <c r="H2437">
        <v>2</v>
      </c>
      <c r="I2437">
        <v>2</v>
      </c>
      <c r="J2437">
        <v>0</v>
      </c>
      <c r="K2437">
        <v>1964</v>
      </c>
      <c r="L2437">
        <v>33056</v>
      </c>
      <c r="M2437">
        <v>0</v>
      </c>
      <c r="N2437">
        <v>0</v>
      </c>
      <c r="O2437">
        <v>444.71947194719473</v>
      </c>
      <c r="P2437">
        <v>2020</v>
      </c>
      <c r="Q2437" t="s">
        <v>32</v>
      </c>
    </row>
    <row r="2438" spans="1:17" x14ac:dyDescent="0.3">
      <c r="A2438" t="s">
        <v>12</v>
      </c>
      <c r="B2438">
        <v>349000</v>
      </c>
      <c r="C2438">
        <v>349000</v>
      </c>
      <c r="D2438">
        <v>1232</v>
      </c>
      <c r="E2438">
        <v>1</v>
      </c>
      <c r="F2438">
        <v>2</v>
      </c>
      <c r="G2438">
        <v>2</v>
      </c>
      <c r="H2438">
        <v>2</v>
      </c>
      <c r="I2438">
        <v>2</v>
      </c>
      <c r="J2438">
        <v>0</v>
      </c>
      <c r="K2438">
        <v>2001</v>
      </c>
      <c r="L2438">
        <v>32320</v>
      </c>
      <c r="M2438">
        <v>0</v>
      </c>
      <c r="N2438">
        <v>0</v>
      </c>
      <c r="O2438">
        <v>283.27922077922079</v>
      </c>
      <c r="P2438">
        <v>2020</v>
      </c>
      <c r="Q2438" t="s">
        <v>32</v>
      </c>
    </row>
    <row r="2439" spans="1:17" x14ac:dyDescent="0.3">
      <c r="A2439" t="s">
        <v>12</v>
      </c>
      <c r="B2439">
        <v>325250</v>
      </c>
      <c r="C2439">
        <v>325250</v>
      </c>
      <c r="D2439">
        <v>1820</v>
      </c>
      <c r="E2439">
        <v>1</v>
      </c>
      <c r="F2439">
        <v>4</v>
      </c>
      <c r="G2439">
        <v>2</v>
      </c>
      <c r="H2439">
        <v>2</v>
      </c>
      <c r="I2439">
        <v>2</v>
      </c>
      <c r="J2439">
        <v>2</v>
      </c>
      <c r="K2439">
        <v>2026</v>
      </c>
      <c r="L2439">
        <v>34609</v>
      </c>
      <c r="M2439">
        <v>0</v>
      </c>
      <c r="N2439">
        <v>0</v>
      </c>
      <c r="O2439">
        <v>178.70879120879121</v>
      </c>
      <c r="P2439">
        <v>2020</v>
      </c>
      <c r="Q2439" t="s">
        <v>32</v>
      </c>
    </row>
    <row r="2440" spans="1:17" x14ac:dyDescent="0.3">
      <c r="A2440" t="s">
        <v>14</v>
      </c>
      <c r="B2440">
        <v>424990</v>
      </c>
      <c r="C2440">
        <v>424990</v>
      </c>
      <c r="D2440">
        <v>1463</v>
      </c>
      <c r="E2440">
        <v>2</v>
      </c>
      <c r="F2440">
        <v>3</v>
      </c>
      <c r="G2440">
        <v>3</v>
      </c>
      <c r="H2440">
        <v>2</v>
      </c>
      <c r="I2440">
        <v>2</v>
      </c>
      <c r="J2440">
        <v>1</v>
      </c>
      <c r="K2440">
        <v>2025</v>
      </c>
      <c r="L2440">
        <v>32937</v>
      </c>
      <c r="M2440">
        <v>0</v>
      </c>
      <c r="N2440">
        <v>0</v>
      </c>
      <c r="O2440">
        <v>290.49213943950787</v>
      </c>
      <c r="P2440">
        <v>2020</v>
      </c>
      <c r="Q2440" t="s">
        <v>32</v>
      </c>
    </row>
    <row r="2441" spans="1:17" x14ac:dyDescent="0.3">
      <c r="A2441" t="s">
        <v>12</v>
      </c>
      <c r="B2441">
        <v>507000</v>
      </c>
      <c r="C2441">
        <v>499000</v>
      </c>
      <c r="D2441">
        <v>1614</v>
      </c>
      <c r="E2441">
        <v>1</v>
      </c>
      <c r="F2441">
        <v>3</v>
      </c>
      <c r="G2441">
        <v>2</v>
      </c>
      <c r="H2441">
        <v>2</v>
      </c>
      <c r="I2441">
        <v>2</v>
      </c>
      <c r="J2441">
        <v>2</v>
      </c>
      <c r="K2441">
        <v>2023</v>
      </c>
      <c r="L2441">
        <v>34135</v>
      </c>
      <c r="M2441">
        <v>8000</v>
      </c>
      <c r="N2441">
        <v>1.5779092702169626E-2</v>
      </c>
      <c r="O2441">
        <v>309.16976456009911</v>
      </c>
      <c r="P2441">
        <v>2020</v>
      </c>
      <c r="Q2441" t="s">
        <v>32</v>
      </c>
    </row>
    <row r="2442" spans="1:17" x14ac:dyDescent="0.3">
      <c r="A2442" t="s">
        <v>13</v>
      </c>
      <c r="B2442">
        <v>349999</v>
      </c>
      <c r="C2442">
        <v>325000</v>
      </c>
      <c r="D2442">
        <v>1621</v>
      </c>
      <c r="E2442">
        <v>1</v>
      </c>
      <c r="F2442">
        <v>2</v>
      </c>
      <c r="G2442">
        <v>2</v>
      </c>
      <c r="H2442">
        <v>2</v>
      </c>
      <c r="I2442">
        <v>2</v>
      </c>
      <c r="J2442">
        <v>0</v>
      </c>
      <c r="K2442">
        <v>2006</v>
      </c>
      <c r="L2442">
        <v>34135</v>
      </c>
      <c r="M2442">
        <v>24999</v>
      </c>
      <c r="N2442">
        <v>7.1425918359766749E-2</v>
      </c>
      <c r="O2442">
        <v>200.49352251696484</v>
      </c>
      <c r="P2442">
        <v>2020</v>
      </c>
      <c r="Q2442" t="s">
        <v>32</v>
      </c>
    </row>
    <row r="2443" spans="1:17" x14ac:dyDescent="0.3">
      <c r="A2443" t="s">
        <v>12</v>
      </c>
      <c r="B2443">
        <v>274900</v>
      </c>
      <c r="C2443">
        <v>265000</v>
      </c>
      <c r="D2443">
        <v>1299</v>
      </c>
      <c r="E2443">
        <v>1</v>
      </c>
      <c r="F2443">
        <v>2</v>
      </c>
      <c r="G2443">
        <v>2</v>
      </c>
      <c r="H2443">
        <v>2</v>
      </c>
      <c r="I2443">
        <v>2</v>
      </c>
      <c r="J2443">
        <v>2</v>
      </c>
      <c r="K2443">
        <v>1988</v>
      </c>
      <c r="L2443">
        <v>32217</v>
      </c>
      <c r="M2443">
        <v>9900</v>
      </c>
      <c r="N2443">
        <v>3.6013095671153149E-2</v>
      </c>
      <c r="O2443">
        <v>204.0030792917629</v>
      </c>
      <c r="P2443">
        <v>2020</v>
      </c>
      <c r="Q2443" t="s">
        <v>32</v>
      </c>
    </row>
    <row r="2444" spans="1:17" x14ac:dyDescent="0.3">
      <c r="A2444" t="s">
        <v>12</v>
      </c>
      <c r="B2444">
        <v>649000</v>
      </c>
      <c r="C2444">
        <v>650000</v>
      </c>
      <c r="D2444">
        <v>1552</v>
      </c>
      <c r="E2444">
        <v>1</v>
      </c>
      <c r="F2444">
        <v>4</v>
      </c>
      <c r="G2444">
        <v>2</v>
      </c>
      <c r="H2444">
        <v>2</v>
      </c>
      <c r="I2444">
        <v>2</v>
      </c>
      <c r="J2444">
        <v>1</v>
      </c>
      <c r="K2444">
        <v>1959</v>
      </c>
      <c r="L2444">
        <v>33458</v>
      </c>
      <c r="M2444">
        <v>-1000</v>
      </c>
      <c r="N2444">
        <v>-1.5408320493066256E-3</v>
      </c>
      <c r="O2444">
        <v>418.81443298969072</v>
      </c>
      <c r="P2444">
        <v>2020</v>
      </c>
      <c r="Q2444" t="s">
        <v>32</v>
      </c>
    </row>
    <row r="2445" spans="1:17" x14ac:dyDescent="0.3">
      <c r="A2445" t="s">
        <v>12</v>
      </c>
      <c r="B2445">
        <v>529000</v>
      </c>
      <c r="C2445">
        <v>535000</v>
      </c>
      <c r="D2445">
        <v>1764</v>
      </c>
      <c r="E2445">
        <v>1</v>
      </c>
      <c r="F2445">
        <v>4</v>
      </c>
      <c r="G2445">
        <v>3</v>
      </c>
      <c r="H2445">
        <v>2</v>
      </c>
      <c r="I2445">
        <v>2</v>
      </c>
      <c r="J2445">
        <v>6</v>
      </c>
      <c r="K2445">
        <v>1974</v>
      </c>
      <c r="L2445">
        <v>33436</v>
      </c>
      <c r="M2445">
        <v>-6000</v>
      </c>
      <c r="N2445">
        <v>-1.1342155009451797E-2</v>
      </c>
      <c r="O2445">
        <v>303.28798185941042</v>
      </c>
      <c r="P2445">
        <v>2020</v>
      </c>
      <c r="Q2445" t="s">
        <v>32</v>
      </c>
    </row>
    <row r="2446" spans="1:17" x14ac:dyDescent="0.3">
      <c r="A2446" t="s">
        <v>12</v>
      </c>
      <c r="B2446">
        <v>285000</v>
      </c>
      <c r="C2446">
        <v>275000</v>
      </c>
      <c r="D2446">
        <v>1604</v>
      </c>
      <c r="E2446">
        <v>1</v>
      </c>
      <c r="F2446">
        <v>3</v>
      </c>
      <c r="G2446">
        <v>2</v>
      </c>
      <c r="H2446">
        <v>2</v>
      </c>
      <c r="I2446">
        <v>2</v>
      </c>
      <c r="J2446">
        <v>1</v>
      </c>
      <c r="K2446">
        <v>1974</v>
      </c>
      <c r="L2446">
        <v>32308</v>
      </c>
      <c r="M2446">
        <v>10000</v>
      </c>
      <c r="N2446">
        <v>3.5087719298245612E-2</v>
      </c>
      <c r="O2446">
        <v>171.44638403990024</v>
      </c>
      <c r="P2446">
        <v>2020</v>
      </c>
      <c r="Q2446" t="s">
        <v>32</v>
      </c>
    </row>
    <row r="2447" spans="1:17" x14ac:dyDescent="0.3">
      <c r="A2447" t="s">
        <v>12</v>
      </c>
      <c r="B2447">
        <v>228000</v>
      </c>
      <c r="C2447">
        <v>223000</v>
      </c>
      <c r="D2447">
        <v>1054</v>
      </c>
      <c r="E2447">
        <v>1</v>
      </c>
      <c r="F2447">
        <v>3</v>
      </c>
      <c r="G2447">
        <v>2</v>
      </c>
      <c r="H2447">
        <v>2</v>
      </c>
      <c r="I2447">
        <v>2</v>
      </c>
      <c r="J2447">
        <v>0</v>
      </c>
      <c r="K2447">
        <v>1995</v>
      </c>
      <c r="L2447">
        <v>32311</v>
      </c>
      <c r="M2447">
        <v>5000</v>
      </c>
      <c r="N2447">
        <v>2.1929824561403508E-2</v>
      </c>
      <c r="O2447">
        <v>211.57495256166982</v>
      </c>
      <c r="P2447">
        <v>2020</v>
      </c>
      <c r="Q2447" t="s">
        <v>32</v>
      </c>
    </row>
    <row r="2448" spans="1:17" x14ac:dyDescent="0.3">
      <c r="A2448" t="s">
        <v>12</v>
      </c>
      <c r="B2448">
        <v>340000</v>
      </c>
      <c r="C2448">
        <v>340000</v>
      </c>
      <c r="D2448">
        <v>1558</v>
      </c>
      <c r="E2448">
        <v>1</v>
      </c>
      <c r="F2448">
        <v>3</v>
      </c>
      <c r="G2448">
        <v>2</v>
      </c>
      <c r="H2448">
        <v>2</v>
      </c>
      <c r="I2448">
        <v>2</v>
      </c>
      <c r="J2448">
        <v>2</v>
      </c>
      <c r="K2448">
        <v>2020</v>
      </c>
      <c r="L2448">
        <v>34746</v>
      </c>
      <c r="M2448">
        <v>0</v>
      </c>
      <c r="N2448">
        <v>0</v>
      </c>
      <c r="O2448">
        <v>218.22849807445442</v>
      </c>
      <c r="P2448">
        <v>2020</v>
      </c>
      <c r="Q2448" t="s">
        <v>32</v>
      </c>
    </row>
    <row r="2449" spans="1:17" x14ac:dyDescent="0.3">
      <c r="A2449" t="s">
        <v>12</v>
      </c>
      <c r="B2449">
        <v>299900</v>
      </c>
      <c r="C2449">
        <v>300000</v>
      </c>
      <c r="D2449">
        <v>1498</v>
      </c>
      <c r="E2449">
        <v>1</v>
      </c>
      <c r="F2449">
        <v>3</v>
      </c>
      <c r="G2449">
        <v>2</v>
      </c>
      <c r="H2449">
        <v>2</v>
      </c>
      <c r="I2449">
        <v>2</v>
      </c>
      <c r="J2449">
        <v>2</v>
      </c>
      <c r="K2449">
        <v>1974</v>
      </c>
      <c r="L2449">
        <v>32119</v>
      </c>
      <c r="M2449">
        <v>-100</v>
      </c>
      <c r="N2449">
        <v>-3.3344448149383126E-4</v>
      </c>
      <c r="O2449">
        <v>200.26702269692925</v>
      </c>
      <c r="P2449">
        <v>2020</v>
      </c>
      <c r="Q2449" t="s">
        <v>32</v>
      </c>
    </row>
    <row r="2450" spans="1:17" x14ac:dyDescent="0.3">
      <c r="A2450" t="s">
        <v>12</v>
      </c>
      <c r="B2450">
        <v>389000</v>
      </c>
      <c r="C2450">
        <v>380000</v>
      </c>
      <c r="D2450">
        <v>1531</v>
      </c>
      <c r="E2450">
        <v>1</v>
      </c>
      <c r="F2450">
        <v>3</v>
      </c>
      <c r="G2450">
        <v>2</v>
      </c>
      <c r="H2450">
        <v>2</v>
      </c>
      <c r="I2450">
        <v>2</v>
      </c>
      <c r="J2450">
        <v>2</v>
      </c>
      <c r="K2450">
        <v>2007</v>
      </c>
      <c r="L2450">
        <v>34224</v>
      </c>
      <c r="M2450">
        <v>9000</v>
      </c>
      <c r="N2450">
        <v>2.313624678663239E-2</v>
      </c>
      <c r="O2450">
        <v>248.20378837361201</v>
      </c>
      <c r="P2450">
        <v>2020</v>
      </c>
      <c r="Q2450" t="s">
        <v>32</v>
      </c>
    </row>
    <row r="2451" spans="1:17" x14ac:dyDescent="0.3">
      <c r="A2451" t="s">
        <v>14</v>
      </c>
      <c r="B2451">
        <v>239870</v>
      </c>
      <c r="C2451">
        <v>239870</v>
      </c>
      <c r="D2451">
        <v>1386</v>
      </c>
      <c r="E2451">
        <v>2</v>
      </c>
      <c r="F2451">
        <v>3</v>
      </c>
      <c r="G2451">
        <v>3</v>
      </c>
      <c r="H2451">
        <v>2</v>
      </c>
      <c r="I2451">
        <v>2</v>
      </c>
      <c r="J2451">
        <v>1</v>
      </c>
      <c r="K2451">
        <v>2026</v>
      </c>
      <c r="L2451">
        <v>33523</v>
      </c>
      <c r="M2451">
        <v>0</v>
      </c>
      <c r="N2451">
        <v>0</v>
      </c>
      <c r="O2451">
        <v>173.06637806637806</v>
      </c>
      <c r="P2451">
        <v>2020</v>
      </c>
      <c r="Q2451" t="s">
        <v>32</v>
      </c>
    </row>
    <row r="2452" spans="1:17" x14ac:dyDescent="0.3">
      <c r="A2452" t="s">
        <v>12</v>
      </c>
      <c r="B2452">
        <v>294900</v>
      </c>
      <c r="C2452">
        <v>290000</v>
      </c>
      <c r="D2452">
        <v>1636</v>
      </c>
      <c r="E2452">
        <v>1</v>
      </c>
      <c r="F2452">
        <v>3</v>
      </c>
      <c r="G2452">
        <v>2</v>
      </c>
      <c r="H2452">
        <v>2</v>
      </c>
      <c r="I2452">
        <v>2</v>
      </c>
      <c r="J2452">
        <v>2</v>
      </c>
      <c r="K2452">
        <v>2005</v>
      </c>
      <c r="L2452">
        <v>34736</v>
      </c>
      <c r="M2452">
        <v>4900</v>
      </c>
      <c r="N2452">
        <v>1.6615801966768397E-2</v>
      </c>
      <c r="O2452">
        <v>177.26161369193153</v>
      </c>
      <c r="P2452">
        <v>2020</v>
      </c>
      <c r="Q2452" t="s">
        <v>32</v>
      </c>
    </row>
    <row r="2453" spans="1:17" x14ac:dyDescent="0.3">
      <c r="A2453" t="s">
        <v>13</v>
      </c>
      <c r="B2453">
        <v>149900</v>
      </c>
      <c r="C2453">
        <v>135000</v>
      </c>
      <c r="D2453">
        <v>1300</v>
      </c>
      <c r="E2453">
        <v>1</v>
      </c>
      <c r="F2453">
        <v>2</v>
      </c>
      <c r="G2453">
        <v>2</v>
      </c>
      <c r="H2453">
        <v>2</v>
      </c>
      <c r="I2453">
        <v>2</v>
      </c>
      <c r="J2453">
        <v>0</v>
      </c>
      <c r="K2453">
        <v>1978</v>
      </c>
      <c r="L2453">
        <v>33428</v>
      </c>
      <c r="M2453">
        <v>14900</v>
      </c>
      <c r="N2453">
        <v>9.939959973315543E-2</v>
      </c>
      <c r="O2453">
        <v>103.84615384615384</v>
      </c>
      <c r="P2453">
        <v>2020</v>
      </c>
      <c r="Q2453" t="s">
        <v>32</v>
      </c>
    </row>
    <row r="2454" spans="1:17" x14ac:dyDescent="0.3">
      <c r="A2454" t="s">
        <v>12</v>
      </c>
      <c r="B2454">
        <v>299990</v>
      </c>
      <c r="C2454">
        <v>299990</v>
      </c>
      <c r="D2454">
        <v>1811</v>
      </c>
      <c r="E2454">
        <v>1</v>
      </c>
      <c r="F2454">
        <v>4</v>
      </c>
      <c r="G2454">
        <v>2</v>
      </c>
      <c r="H2454">
        <v>2</v>
      </c>
      <c r="I2454">
        <v>2</v>
      </c>
      <c r="J2454">
        <v>2</v>
      </c>
      <c r="K2454">
        <v>2025</v>
      </c>
      <c r="L2454">
        <v>33955</v>
      </c>
      <c r="M2454">
        <v>0</v>
      </c>
      <c r="N2454">
        <v>0</v>
      </c>
      <c r="O2454">
        <v>165.64881281060187</v>
      </c>
      <c r="P2454">
        <v>2020</v>
      </c>
      <c r="Q2454" t="s">
        <v>32</v>
      </c>
    </row>
    <row r="2455" spans="1:17" x14ac:dyDescent="0.3">
      <c r="A2455" t="s">
        <v>12</v>
      </c>
      <c r="B2455">
        <v>324900</v>
      </c>
      <c r="C2455">
        <v>325000</v>
      </c>
      <c r="D2455">
        <v>1668</v>
      </c>
      <c r="E2455">
        <v>1</v>
      </c>
      <c r="F2455">
        <v>3</v>
      </c>
      <c r="G2455">
        <v>2</v>
      </c>
      <c r="H2455">
        <v>2</v>
      </c>
      <c r="I2455">
        <v>2</v>
      </c>
      <c r="J2455">
        <v>2</v>
      </c>
      <c r="K2455">
        <v>2000</v>
      </c>
      <c r="L2455">
        <v>32940</v>
      </c>
      <c r="M2455">
        <v>-100</v>
      </c>
      <c r="N2455">
        <v>-3.0778701138811941E-4</v>
      </c>
      <c r="O2455">
        <v>194.8441247002398</v>
      </c>
      <c r="P2455">
        <v>2020</v>
      </c>
      <c r="Q2455" t="s">
        <v>32</v>
      </c>
    </row>
    <row r="2456" spans="1:17" x14ac:dyDescent="0.3">
      <c r="A2456" t="s">
        <v>12</v>
      </c>
      <c r="B2456">
        <v>369000</v>
      </c>
      <c r="C2456">
        <v>369000</v>
      </c>
      <c r="D2456">
        <v>1736</v>
      </c>
      <c r="E2456">
        <v>1</v>
      </c>
      <c r="F2456">
        <v>3</v>
      </c>
      <c r="G2456">
        <v>2</v>
      </c>
      <c r="H2456">
        <v>2</v>
      </c>
      <c r="I2456">
        <v>2</v>
      </c>
      <c r="J2456">
        <v>2</v>
      </c>
      <c r="K2456">
        <v>1981</v>
      </c>
      <c r="L2456">
        <v>33810</v>
      </c>
      <c r="M2456">
        <v>0</v>
      </c>
      <c r="N2456">
        <v>0</v>
      </c>
      <c r="O2456">
        <v>212.55760368663596</v>
      </c>
      <c r="P2456">
        <v>2020</v>
      </c>
      <c r="Q2456" t="s">
        <v>32</v>
      </c>
    </row>
    <row r="2457" spans="1:17" x14ac:dyDescent="0.3">
      <c r="A2457" t="s">
        <v>13</v>
      </c>
      <c r="B2457">
        <v>624200</v>
      </c>
      <c r="C2457">
        <v>625000</v>
      </c>
      <c r="D2457">
        <v>1220</v>
      </c>
      <c r="E2457">
        <v>1</v>
      </c>
      <c r="F2457">
        <v>3</v>
      </c>
      <c r="G2457">
        <v>2</v>
      </c>
      <c r="H2457">
        <v>2</v>
      </c>
      <c r="I2457">
        <v>2</v>
      </c>
      <c r="J2457">
        <v>0</v>
      </c>
      <c r="K2457">
        <v>2007</v>
      </c>
      <c r="L2457">
        <v>32541</v>
      </c>
      <c r="M2457">
        <v>-800</v>
      </c>
      <c r="N2457">
        <v>-1.2816404998397949E-3</v>
      </c>
      <c r="O2457">
        <v>512.29508196721315</v>
      </c>
      <c r="P2457">
        <v>2020</v>
      </c>
      <c r="Q2457" t="s">
        <v>32</v>
      </c>
    </row>
    <row r="2458" spans="1:17" x14ac:dyDescent="0.3">
      <c r="A2458" t="s">
        <v>12</v>
      </c>
      <c r="B2458">
        <v>279000</v>
      </c>
      <c r="C2458">
        <v>273000</v>
      </c>
      <c r="D2458">
        <v>1451</v>
      </c>
      <c r="E2458">
        <v>1</v>
      </c>
      <c r="F2458">
        <v>3</v>
      </c>
      <c r="G2458">
        <v>2</v>
      </c>
      <c r="H2458">
        <v>2</v>
      </c>
      <c r="I2458">
        <v>2</v>
      </c>
      <c r="J2458">
        <v>2</v>
      </c>
      <c r="K2458">
        <v>2024</v>
      </c>
      <c r="L2458">
        <v>33953</v>
      </c>
      <c r="M2458">
        <v>6000</v>
      </c>
      <c r="N2458">
        <v>2.1505376344086023E-2</v>
      </c>
      <c r="O2458">
        <v>188.1461061337009</v>
      </c>
      <c r="P2458">
        <v>2020</v>
      </c>
      <c r="Q2458" t="s">
        <v>32</v>
      </c>
    </row>
    <row r="2459" spans="1:17" x14ac:dyDescent="0.3">
      <c r="A2459" t="s">
        <v>12</v>
      </c>
      <c r="B2459">
        <v>315000</v>
      </c>
      <c r="C2459">
        <v>310000</v>
      </c>
      <c r="D2459">
        <v>1626</v>
      </c>
      <c r="E2459">
        <v>1</v>
      </c>
      <c r="F2459">
        <v>2</v>
      </c>
      <c r="G2459">
        <v>2</v>
      </c>
      <c r="H2459">
        <v>2</v>
      </c>
      <c r="I2459">
        <v>2</v>
      </c>
      <c r="J2459">
        <v>2</v>
      </c>
      <c r="K2459">
        <v>1983</v>
      </c>
      <c r="L2459">
        <v>33566</v>
      </c>
      <c r="M2459">
        <v>5000</v>
      </c>
      <c r="N2459">
        <v>1.5873015873015872E-2</v>
      </c>
      <c r="O2459">
        <v>190.65190651906519</v>
      </c>
      <c r="P2459">
        <v>2020</v>
      </c>
      <c r="Q2459" t="s">
        <v>32</v>
      </c>
    </row>
    <row r="2460" spans="1:17" x14ac:dyDescent="0.3">
      <c r="A2460" t="s">
        <v>12</v>
      </c>
      <c r="B2460">
        <v>174900</v>
      </c>
      <c r="C2460">
        <v>125000</v>
      </c>
      <c r="D2460">
        <v>1241</v>
      </c>
      <c r="E2460">
        <v>1</v>
      </c>
      <c r="F2460">
        <v>3</v>
      </c>
      <c r="G2460">
        <v>2</v>
      </c>
      <c r="H2460">
        <v>2</v>
      </c>
      <c r="I2460">
        <v>2</v>
      </c>
      <c r="J2460">
        <v>2</v>
      </c>
      <c r="K2460">
        <v>2017</v>
      </c>
      <c r="L2460">
        <v>32776</v>
      </c>
      <c r="M2460">
        <v>49900</v>
      </c>
      <c r="N2460">
        <v>0.28530588907947396</v>
      </c>
      <c r="O2460">
        <v>100.72522159548751</v>
      </c>
      <c r="P2460">
        <v>2020</v>
      </c>
      <c r="Q2460" t="s">
        <v>32</v>
      </c>
    </row>
    <row r="2461" spans="1:17" x14ac:dyDescent="0.3">
      <c r="A2461" t="s">
        <v>12</v>
      </c>
      <c r="B2461">
        <v>580000</v>
      </c>
      <c r="C2461">
        <v>568000</v>
      </c>
      <c r="D2461">
        <v>1453</v>
      </c>
      <c r="E2461">
        <v>1</v>
      </c>
      <c r="F2461">
        <v>3</v>
      </c>
      <c r="G2461">
        <v>2</v>
      </c>
      <c r="H2461">
        <v>2</v>
      </c>
      <c r="I2461">
        <v>2</v>
      </c>
      <c r="J2461">
        <v>2</v>
      </c>
      <c r="K2461">
        <v>1992</v>
      </c>
      <c r="L2461">
        <v>33186</v>
      </c>
      <c r="M2461">
        <v>12000</v>
      </c>
      <c r="N2461">
        <v>2.0689655172413793E-2</v>
      </c>
      <c r="O2461">
        <v>390.91534755677907</v>
      </c>
      <c r="P2461">
        <v>2020</v>
      </c>
      <c r="Q2461" t="s">
        <v>32</v>
      </c>
    </row>
    <row r="2462" spans="1:17" x14ac:dyDescent="0.3">
      <c r="A2462" t="s">
        <v>12</v>
      </c>
      <c r="B2462">
        <v>465000</v>
      </c>
      <c r="C2462">
        <v>475000</v>
      </c>
      <c r="D2462">
        <v>1266</v>
      </c>
      <c r="E2462">
        <v>1</v>
      </c>
      <c r="F2462">
        <v>3</v>
      </c>
      <c r="G2462">
        <v>2</v>
      </c>
      <c r="H2462">
        <v>2</v>
      </c>
      <c r="I2462">
        <v>2</v>
      </c>
      <c r="J2462">
        <v>1</v>
      </c>
      <c r="K2462">
        <v>1978</v>
      </c>
      <c r="L2462">
        <v>33625</v>
      </c>
      <c r="M2462">
        <v>-10000</v>
      </c>
      <c r="N2462">
        <v>-2.1505376344086023E-2</v>
      </c>
      <c r="O2462">
        <v>375.19747235387047</v>
      </c>
      <c r="P2462">
        <v>2020</v>
      </c>
      <c r="Q2462" t="s">
        <v>32</v>
      </c>
    </row>
    <row r="2463" spans="1:17" x14ac:dyDescent="0.3">
      <c r="A2463" t="s">
        <v>12</v>
      </c>
      <c r="B2463">
        <v>330000</v>
      </c>
      <c r="C2463">
        <v>325000</v>
      </c>
      <c r="D2463">
        <v>1177</v>
      </c>
      <c r="E2463">
        <v>1</v>
      </c>
      <c r="F2463">
        <v>4</v>
      </c>
      <c r="G2463">
        <v>2</v>
      </c>
      <c r="H2463">
        <v>2</v>
      </c>
      <c r="I2463">
        <v>2</v>
      </c>
      <c r="J2463">
        <v>1</v>
      </c>
      <c r="K2463">
        <v>1995</v>
      </c>
      <c r="L2463">
        <v>32824</v>
      </c>
      <c r="M2463">
        <v>5000</v>
      </c>
      <c r="N2463">
        <v>1.5151515151515152E-2</v>
      </c>
      <c r="O2463">
        <v>276.12574341546303</v>
      </c>
      <c r="P2463">
        <v>2020</v>
      </c>
      <c r="Q2463" t="s">
        <v>32</v>
      </c>
    </row>
    <row r="2464" spans="1:17" x14ac:dyDescent="0.3">
      <c r="A2464" t="s">
        <v>13</v>
      </c>
      <c r="B2464">
        <v>449000</v>
      </c>
      <c r="C2464">
        <v>425000</v>
      </c>
      <c r="D2464">
        <v>1064</v>
      </c>
      <c r="E2464">
        <v>2</v>
      </c>
      <c r="F2464">
        <v>2</v>
      </c>
      <c r="G2464">
        <v>3</v>
      </c>
      <c r="H2464">
        <v>2</v>
      </c>
      <c r="I2464">
        <v>2</v>
      </c>
      <c r="J2464">
        <v>0</v>
      </c>
      <c r="K2464">
        <v>1982</v>
      </c>
      <c r="L2464">
        <v>32080</v>
      </c>
      <c r="M2464">
        <v>24000</v>
      </c>
      <c r="N2464">
        <v>5.3452115812917596E-2</v>
      </c>
      <c r="O2464">
        <v>399.43609022556393</v>
      </c>
      <c r="P2464">
        <v>2020</v>
      </c>
      <c r="Q2464" t="s">
        <v>32</v>
      </c>
    </row>
    <row r="2465" spans="1:17" x14ac:dyDescent="0.3">
      <c r="A2465" t="s">
        <v>15</v>
      </c>
      <c r="B2465">
        <v>554084</v>
      </c>
      <c r="C2465">
        <v>547594</v>
      </c>
      <c r="D2465">
        <v>1448</v>
      </c>
      <c r="E2465">
        <v>1</v>
      </c>
      <c r="F2465">
        <v>2</v>
      </c>
      <c r="G2465">
        <v>3</v>
      </c>
      <c r="H2465">
        <v>2</v>
      </c>
      <c r="I2465">
        <v>2</v>
      </c>
      <c r="J2465">
        <v>1</v>
      </c>
      <c r="K2465">
        <v>2026</v>
      </c>
      <c r="L2465">
        <v>32461</v>
      </c>
      <c r="M2465">
        <v>6490</v>
      </c>
      <c r="N2465">
        <v>1.1713025461843331E-2</v>
      </c>
      <c r="O2465">
        <v>378.17265193370167</v>
      </c>
      <c r="P2465">
        <v>2020</v>
      </c>
      <c r="Q2465" t="s">
        <v>32</v>
      </c>
    </row>
    <row r="2466" spans="1:17" x14ac:dyDescent="0.3">
      <c r="A2466" t="s">
        <v>13</v>
      </c>
      <c r="B2466">
        <v>215000</v>
      </c>
      <c r="C2466">
        <v>204000</v>
      </c>
      <c r="D2466">
        <v>1180</v>
      </c>
      <c r="E2466">
        <v>2</v>
      </c>
      <c r="F2466">
        <v>2</v>
      </c>
      <c r="G2466">
        <v>2</v>
      </c>
      <c r="H2466">
        <v>2</v>
      </c>
      <c r="I2466">
        <v>2</v>
      </c>
      <c r="J2466">
        <v>0</v>
      </c>
      <c r="K2466">
        <v>1985</v>
      </c>
      <c r="L2466">
        <v>33414</v>
      </c>
      <c r="M2466">
        <v>11000</v>
      </c>
      <c r="N2466">
        <v>5.1162790697674418E-2</v>
      </c>
      <c r="O2466">
        <v>172.88135593220338</v>
      </c>
      <c r="P2466">
        <v>2020</v>
      </c>
      <c r="Q2466" t="s">
        <v>32</v>
      </c>
    </row>
    <row r="2467" spans="1:17" x14ac:dyDescent="0.3">
      <c r="A2467" t="s">
        <v>12</v>
      </c>
      <c r="B2467">
        <v>299999</v>
      </c>
      <c r="C2467">
        <v>255000</v>
      </c>
      <c r="D2467">
        <v>1665</v>
      </c>
      <c r="E2467">
        <v>1</v>
      </c>
      <c r="F2467">
        <v>3</v>
      </c>
      <c r="G2467">
        <v>1</v>
      </c>
      <c r="H2467">
        <v>1</v>
      </c>
      <c r="I2467">
        <v>1</v>
      </c>
      <c r="J2467">
        <v>1</v>
      </c>
      <c r="K2467">
        <v>1975</v>
      </c>
      <c r="L2467">
        <v>32808</v>
      </c>
      <c r="M2467">
        <v>44999</v>
      </c>
      <c r="N2467">
        <v>0.14999716665722218</v>
      </c>
      <c r="O2467">
        <v>153.15315315315314</v>
      </c>
      <c r="P2467">
        <v>2020</v>
      </c>
      <c r="Q2467" t="s">
        <v>32</v>
      </c>
    </row>
    <row r="2468" spans="1:17" x14ac:dyDescent="0.3">
      <c r="A2468" t="s">
        <v>12</v>
      </c>
      <c r="B2468">
        <v>239900</v>
      </c>
      <c r="C2468">
        <v>240000</v>
      </c>
      <c r="D2468">
        <v>1248</v>
      </c>
      <c r="E2468">
        <v>1</v>
      </c>
      <c r="F2468">
        <v>3</v>
      </c>
      <c r="G2468">
        <v>1</v>
      </c>
      <c r="H2468">
        <v>1</v>
      </c>
      <c r="I2468">
        <v>1</v>
      </c>
      <c r="J2468">
        <v>0</v>
      </c>
      <c r="K2468">
        <v>1979</v>
      </c>
      <c r="L2468">
        <v>32725</v>
      </c>
      <c r="M2468">
        <v>-100</v>
      </c>
      <c r="N2468">
        <v>-4.1684035014589413E-4</v>
      </c>
      <c r="O2468">
        <v>192.30769230769232</v>
      </c>
      <c r="P2468">
        <v>2020</v>
      </c>
      <c r="Q2468" t="s">
        <v>32</v>
      </c>
    </row>
    <row r="2469" spans="1:17" x14ac:dyDescent="0.3">
      <c r="A2469" t="s">
        <v>13</v>
      </c>
      <c r="B2469">
        <v>285000</v>
      </c>
      <c r="C2469">
        <v>275000</v>
      </c>
      <c r="D2469">
        <v>1192</v>
      </c>
      <c r="E2469">
        <v>1</v>
      </c>
      <c r="F2469">
        <v>2</v>
      </c>
      <c r="G2469">
        <v>2</v>
      </c>
      <c r="H2469">
        <v>2</v>
      </c>
      <c r="I2469">
        <v>2</v>
      </c>
      <c r="J2469">
        <v>0</v>
      </c>
      <c r="K2469">
        <v>1988</v>
      </c>
      <c r="L2469">
        <v>33027</v>
      </c>
      <c r="M2469">
        <v>10000</v>
      </c>
      <c r="N2469">
        <v>3.5087719298245612E-2</v>
      </c>
      <c r="O2469">
        <v>230.70469798657717</v>
      </c>
      <c r="P2469">
        <v>2020</v>
      </c>
      <c r="Q2469" t="s">
        <v>32</v>
      </c>
    </row>
    <row r="2470" spans="1:17" x14ac:dyDescent="0.3">
      <c r="A2470" t="s">
        <v>12</v>
      </c>
      <c r="B2470">
        <v>306990</v>
      </c>
      <c r="C2470">
        <v>303990</v>
      </c>
      <c r="D2470">
        <v>1566</v>
      </c>
      <c r="E2470">
        <v>2</v>
      </c>
      <c r="F2470">
        <v>3</v>
      </c>
      <c r="G2470">
        <v>3</v>
      </c>
      <c r="H2470">
        <v>2</v>
      </c>
      <c r="I2470">
        <v>2</v>
      </c>
      <c r="J2470">
        <v>2</v>
      </c>
      <c r="K2470">
        <v>2025</v>
      </c>
      <c r="L2470">
        <v>32218</v>
      </c>
      <c r="M2470">
        <v>3000</v>
      </c>
      <c r="N2470">
        <v>9.7723052868171605E-3</v>
      </c>
      <c r="O2470">
        <v>194.11877394636016</v>
      </c>
      <c r="P2470">
        <v>2020</v>
      </c>
      <c r="Q2470" t="s">
        <v>32</v>
      </c>
    </row>
    <row r="2471" spans="1:17" x14ac:dyDescent="0.3">
      <c r="A2471" t="s">
        <v>13</v>
      </c>
      <c r="B2471">
        <v>255000</v>
      </c>
      <c r="C2471">
        <v>240000</v>
      </c>
      <c r="D2471">
        <v>1014</v>
      </c>
      <c r="E2471">
        <v>1</v>
      </c>
      <c r="F2471">
        <v>2</v>
      </c>
      <c r="G2471">
        <v>2</v>
      </c>
      <c r="H2471">
        <v>2</v>
      </c>
      <c r="I2471">
        <v>2</v>
      </c>
      <c r="J2471">
        <v>0</v>
      </c>
      <c r="K2471">
        <v>2001</v>
      </c>
      <c r="L2471">
        <v>32920</v>
      </c>
      <c r="M2471">
        <v>15000</v>
      </c>
      <c r="N2471">
        <v>5.8823529411764705E-2</v>
      </c>
      <c r="O2471">
        <v>236.68639053254438</v>
      </c>
      <c r="P2471">
        <v>2020</v>
      </c>
      <c r="Q2471" t="s">
        <v>32</v>
      </c>
    </row>
    <row r="2472" spans="1:17" x14ac:dyDescent="0.3">
      <c r="A2472" t="s">
        <v>13</v>
      </c>
      <c r="B2472">
        <v>500000</v>
      </c>
      <c r="C2472">
        <v>420000</v>
      </c>
      <c r="D2472">
        <v>1200</v>
      </c>
      <c r="E2472">
        <v>1</v>
      </c>
      <c r="F2472">
        <v>2</v>
      </c>
      <c r="G2472">
        <v>2</v>
      </c>
      <c r="H2472">
        <v>2</v>
      </c>
      <c r="I2472">
        <v>2</v>
      </c>
      <c r="J2472">
        <v>0</v>
      </c>
      <c r="K2472">
        <v>1974</v>
      </c>
      <c r="L2472">
        <v>32080</v>
      </c>
      <c r="M2472">
        <v>80000</v>
      </c>
      <c r="N2472">
        <v>0.16</v>
      </c>
      <c r="O2472">
        <v>350</v>
      </c>
      <c r="P2472">
        <v>2020</v>
      </c>
      <c r="Q2472" t="s">
        <v>32</v>
      </c>
    </row>
    <row r="2473" spans="1:17" x14ac:dyDescent="0.3">
      <c r="A2473" t="s">
        <v>12</v>
      </c>
      <c r="B2473">
        <v>319900</v>
      </c>
      <c r="C2473">
        <v>319900</v>
      </c>
      <c r="D2473">
        <v>1856</v>
      </c>
      <c r="E2473">
        <v>1</v>
      </c>
      <c r="F2473">
        <v>4</v>
      </c>
      <c r="G2473">
        <v>2</v>
      </c>
      <c r="H2473">
        <v>2</v>
      </c>
      <c r="I2473">
        <v>2</v>
      </c>
      <c r="J2473">
        <v>2</v>
      </c>
      <c r="K2473">
        <v>2025</v>
      </c>
      <c r="L2473">
        <v>32583</v>
      </c>
      <c r="M2473">
        <v>0</v>
      </c>
      <c r="N2473">
        <v>0</v>
      </c>
      <c r="O2473">
        <v>172.35991379310346</v>
      </c>
      <c r="P2473">
        <v>2020</v>
      </c>
      <c r="Q2473" t="s">
        <v>32</v>
      </c>
    </row>
    <row r="2474" spans="1:17" x14ac:dyDescent="0.3">
      <c r="A2474" t="s">
        <v>13</v>
      </c>
      <c r="B2474">
        <v>159000</v>
      </c>
      <c r="C2474">
        <v>150000</v>
      </c>
      <c r="D2474">
        <v>1026</v>
      </c>
      <c r="E2474">
        <v>3</v>
      </c>
      <c r="F2474">
        <v>2</v>
      </c>
      <c r="G2474">
        <v>2</v>
      </c>
      <c r="H2474">
        <v>2</v>
      </c>
      <c r="I2474">
        <v>2</v>
      </c>
      <c r="J2474">
        <v>0</v>
      </c>
      <c r="K2474">
        <v>1999</v>
      </c>
      <c r="L2474">
        <v>34741</v>
      </c>
      <c r="M2474">
        <v>9000</v>
      </c>
      <c r="N2474">
        <v>5.6603773584905662E-2</v>
      </c>
      <c r="O2474">
        <v>146.19883040935673</v>
      </c>
      <c r="P2474">
        <v>2020</v>
      </c>
      <c r="Q2474" t="s">
        <v>32</v>
      </c>
    </row>
    <row r="2475" spans="1:17" x14ac:dyDescent="0.3">
      <c r="A2475" t="s">
        <v>12</v>
      </c>
      <c r="B2475">
        <v>562900</v>
      </c>
      <c r="C2475">
        <v>562900</v>
      </c>
      <c r="D2475">
        <v>1459</v>
      </c>
      <c r="E2475">
        <v>1</v>
      </c>
      <c r="F2475">
        <v>3</v>
      </c>
      <c r="G2475">
        <v>2</v>
      </c>
      <c r="H2475">
        <v>2</v>
      </c>
      <c r="I2475">
        <v>2</v>
      </c>
      <c r="J2475">
        <v>2</v>
      </c>
      <c r="K2475">
        <v>1966</v>
      </c>
      <c r="L2475">
        <v>33024</v>
      </c>
      <c r="M2475">
        <v>0</v>
      </c>
      <c r="N2475">
        <v>0</v>
      </c>
      <c r="O2475">
        <v>385.8122001370802</v>
      </c>
      <c r="P2475">
        <v>2020</v>
      </c>
      <c r="Q2475" t="s">
        <v>32</v>
      </c>
    </row>
    <row r="2476" spans="1:17" x14ac:dyDescent="0.3">
      <c r="A2476" t="s">
        <v>12</v>
      </c>
      <c r="B2476">
        <v>179000</v>
      </c>
      <c r="C2476">
        <v>172000</v>
      </c>
      <c r="D2476">
        <v>1030</v>
      </c>
      <c r="E2476">
        <v>2</v>
      </c>
      <c r="F2476">
        <v>2</v>
      </c>
      <c r="G2476">
        <v>2</v>
      </c>
      <c r="H2476">
        <v>1</v>
      </c>
      <c r="I2476">
        <v>1</v>
      </c>
      <c r="J2476">
        <v>0</v>
      </c>
      <c r="K2476">
        <v>1985</v>
      </c>
      <c r="L2476">
        <v>32607</v>
      </c>
      <c r="M2476">
        <v>7000</v>
      </c>
      <c r="N2476">
        <v>3.9106145251396648E-2</v>
      </c>
      <c r="O2476">
        <v>166.99029126213591</v>
      </c>
      <c r="P2476">
        <v>2020</v>
      </c>
      <c r="Q2476" t="s">
        <v>32</v>
      </c>
    </row>
    <row r="2477" spans="1:17" x14ac:dyDescent="0.3">
      <c r="A2477" t="s">
        <v>13</v>
      </c>
      <c r="B2477">
        <v>254999</v>
      </c>
      <c r="C2477">
        <v>245000</v>
      </c>
      <c r="D2477">
        <v>1250</v>
      </c>
      <c r="E2477">
        <v>1</v>
      </c>
      <c r="F2477">
        <v>2</v>
      </c>
      <c r="G2477">
        <v>2</v>
      </c>
      <c r="H2477">
        <v>2</v>
      </c>
      <c r="I2477">
        <v>2</v>
      </c>
      <c r="J2477">
        <v>0</v>
      </c>
      <c r="K2477">
        <v>1970</v>
      </c>
      <c r="L2477">
        <v>33009</v>
      </c>
      <c r="M2477">
        <v>9999</v>
      </c>
      <c r="N2477">
        <v>3.9211918478111681E-2</v>
      </c>
      <c r="O2477">
        <v>196</v>
      </c>
      <c r="P2477">
        <v>2020</v>
      </c>
      <c r="Q2477" t="s">
        <v>32</v>
      </c>
    </row>
    <row r="2478" spans="1:17" x14ac:dyDescent="0.3">
      <c r="A2478" t="s">
        <v>17</v>
      </c>
      <c r="B2478">
        <v>425000</v>
      </c>
      <c r="C2478">
        <v>418000</v>
      </c>
      <c r="D2478">
        <v>1782</v>
      </c>
      <c r="E2478">
        <v>1</v>
      </c>
      <c r="F2478">
        <v>3</v>
      </c>
      <c r="G2478">
        <v>2</v>
      </c>
      <c r="H2478">
        <v>2</v>
      </c>
      <c r="I2478">
        <v>2</v>
      </c>
      <c r="J2478">
        <v>0</v>
      </c>
      <c r="K2478">
        <v>2017</v>
      </c>
      <c r="L2478">
        <v>33611</v>
      </c>
      <c r="M2478">
        <v>7000</v>
      </c>
      <c r="N2478">
        <v>1.6470588235294119E-2</v>
      </c>
      <c r="O2478">
        <v>234.5679012345679</v>
      </c>
      <c r="P2478">
        <v>2020</v>
      </c>
      <c r="Q2478" t="s">
        <v>32</v>
      </c>
    </row>
    <row r="2479" spans="1:17" x14ac:dyDescent="0.3">
      <c r="A2479" t="s">
        <v>12</v>
      </c>
      <c r="B2479">
        <v>422470</v>
      </c>
      <c r="C2479">
        <v>422470</v>
      </c>
      <c r="D2479">
        <v>1504</v>
      </c>
      <c r="E2479">
        <v>1</v>
      </c>
      <c r="F2479">
        <v>3</v>
      </c>
      <c r="G2479">
        <v>2</v>
      </c>
      <c r="H2479">
        <v>2</v>
      </c>
      <c r="I2479">
        <v>2</v>
      </c>
      <c r="J2479">
        <v>2</v>
      </c>
      <c r="K2479">
        <v>2025</v>
      </c>
      <c r="L2479">
        <v>34761</v>
      </c>
      <c r="M2479">
        <v>0</v>
      </c>
      <c r="N2479">
        <v>0</v>
      </c>
      <c r="O2479">
        <v>280.89760638297872</v>
      </c>
      <c r="P2479">
        <v>2020</v>
      </c>
      <c r="Q2479" t="s">
        <v>32</v>
      </c>
    </row>
    <row r="2480" spans="1:17" x14ac:dyDescent="0.3">
      <c r="A2480" t="s">
        <v>12</v>
      </c>
      <c r="B2480">
        <v>262950</v>
      </c>
      <c r="C2480">
        <v>265000</v>
      </c>
      <c r="D2480">
        <v>1519</v>
      </c>
      <c r="E2480">
        <v>1</v>
      </c>
      <c r="F2480">
        <v>3</v>
      </c>
      <c r="G2480">
        <v>2</v>
      </c>
      <c r="H2480">
        <v>2</v>
      </c>
      <c r="I2480">
        <v>2</v>
      </c>
      <c r="J2480">
        <v>0</v>
      </c>
      <c r="K2480">
        <v>1964</v>
      </c>
      <c r="L2480">
        <v>33823</v>
      </c>
      <c r="M2480">
        <v>-2050</v>
      </c>
      <c r="N2480">
        <v>-7.7961589655828108E-3</v>
      </c>
      <c r="O2480">
        <v>174.45687952600395</v>
      </c>
      <c r="P2480">
        <v>2020</v>
      </c>
      <c r="Q2480" t="s">
        <v>32</v>
      </c>
    </row>
    <row r="2481" spans="1:17" x14ac:dyDescent="0.3">
      <c r="A2481" t="s">
        <v>12</v>
      </c>
      <c r="B2481">
        <v>531828</v>
      </c>
      <c r="C2481">
        <v>486000</v>
      </c>
      <c r="D2481">
        <v>1900</v>
      </c>
      <c r="E2481">
        <v>1</v>
      </c>
      <c r="F2481">
        <v>4</v>
      </c>
      <c r="G2481">
        <v>2</v>
      </c>
      <c r="H2481">
        <v>2</v>
      </c>
      <c r="I2481">
        <v>2</v>
      </c>
      <c r="J2481">
        <v>2</v>
      </c>
      <c r="K2481">
        <v>2025</v>
      </c>
      <c r="L2481">
        <v>32955</v>
      </c>
      <c r="M2481">
        <v>45828</v>
      </c>
      <c r="N2481">
        <v>8.6170716848304338E-2</v>
      </c>
      <c r="O2481">
        <v>255.78947368421052</v>
      </c>
      <c r="P2481">
        <v>2020</v>
      </c>
      <c r="Q2481" t="s">
        <v>32</v>
      </c>
    </row>
    <row r="2482" spans="1:17" x14ac:dyDescent="0.3">
      <c r="A2482" t="s">
        <v>12</v>
      </c>
      <c r="B2482">
        <v>779900</v>
      </c>
      <c r="C2482">
        <v>750000</v>
      </c>
      <c r="D2482">
        <v>1983</v>
      </c>
      <c r="E2482">
        <v>1</v>
      </c>
      <c r="F2482">
        <v>3</v>
      </c>
      <c r="G2482">
        <v>2</v>
      </c>
      <c r="H2482">
        <v>2</v>
      </c>
      <c r="I2482">
        <v>2</v>
      </c>
      <c r="J2482">
        <v>2</v>
      </c>
      <c r="K2482">
        <v>1996</v>
      </c>
      <c r="L2482">
        <v>34109</v>
      </c>
      <c r="M2482">
        <v>29900</v>
      </c>
      <c r="N2482">
        <v>3.8338248493396586E-2</v>
      </c>
      <c r="O2482">
        <v>378.21482602118004</v>
      </c>
      <c r="P2482">
        <v>2020</v>
      </c>
      <c r="Q2482" t="s">
        <v>32</v>
      </c>
    </row>
    <row r="2483" spans="1:17" x14ac:dyDescent="0.3">
      <c r="A2483" t="s">
        <v>13</v>
      </c>
      <c r="B2483">
        <v>190000</v>
      </c>
      <c r="C2483">
        <v>173000</v>
      </c>
      <c r="D2483">
        <v>1426</v>
      </c>
      <c r="E2483">
        <v>1</v>
      </c>
      <c r="F2483">
        <v>3</v>
      </c>
      <c r="G2483">
        <v>2</v>
      </c>
      <c r="H2483">
        <v>2</v>
      </c>
      <c r="I2483">
        <v>2</v>
      </c>
      <c r="J2483">
        <v>0</v>
      </c>
      <c r="K2483">
        <v>1974</v>
      </c>
      <c r="L2483">
        <v>32822</v>
      </c>
      <c r="M2483">
        <v>17000</v>
      </c>
      <c r="N2483">
        <v>8.9473684210526316E-2</v>
      </c>
      <c r="O2483">
        <v>121.31837307152875</v>
      </c>
      <c r="P2483">
        <v>2020</v>
      </c>
      <c r="Q2483" t="s">
        <v>32</v>
      </c>
    </row>
    <row r="2484" spans="1:17" x14ac:dyDescent="0.3">
      <c r="A2484" t="s">
        <v>12</v>
      </c>
      <c r="B2484">
        <v>385000</v>
      </c>
      <c r="C2484">
        <v>375000</v>
      </c>
      <c r="D2484">
        <v>1441</v>
      </c>
      <c r="E2484">
        <v>1</v>
      </c>
      <c r="F2484">
        <v>2</v>
      </c>
      <c r="G2484">
        <v>2</v>
      </c>
      <c r="H2484">
        <v>2</v>
      </c>
      <c r="I2484">
        <v>2</v>
      </c>
      <c r="J2484">
        <v>2</v>
      </c>
      <c r="K2484">
        <v>1998</v>
      </c>
      <c r="L2484">
        <v>33917</v>
      </c>
      <c r="M2484">
        <v>10000</v>
      </c>
      <c r="N2484">
        <v>2.5974025974025976E-2</v>
      </c>
      <c r="O2484">
        <v>260.235947258848</v>
      </c>
      <c r="P2484">
        <v>2020</v>
      </c>
      <c r="Q2484" t="s">
        <v>32</v>
      </c>
    </row>
    <row r="2485" spans="1:17" x14ac:dyDescent="0.3">
      <c r="A2485" t="s">
        <v>12</v>
      </c>
      <c r="B2485">
        <v>359900</v>
      </c>
      <c r="C2485">
        <v>325000</v>
      </c>
      <c r="D2485">
        <v>1367</v>
      </c>
      <c r="E2485">
        <v>1</v>
      </c>
      <c r="F2485">
        <v>3</v>
      </c>
      <c r="G2485">
        <v>2</v>
      </c>
      <c r="H2485">
        <v>2</v>
      </c>
      <c r="I2485">
        <v>2</v>
      </c>
      <c r="J2485">
        <v>2</v>
      </c>
      <c r="K2485">
        <v>2004</v>
      </c>
      <c r="L2485">
        <v>32968</v>
      </c>
      <c r="M2485">
        <v>34900</v>
      </c>
      <c r="N2485">
        <v>9.6971380939149768E-2</v>
      </c>
      <c r="O2485">
        <v>237.74689100219459</v>
      </c>
      <c r="P2485">
        <v>2020</v>
      </c>
      <c r="Q2485" t="s">
        <v>32</v>
      </c>
    </row>
    <row r="2486" spans="1:17" x14ac:dyDescent="0.3">
      <c r="A2486" t="s">
        <v>14</v>
      </c>
      <c r="B2486">
        <v>385000</v>
      </c>
      <c r="C2486">
        <v>390000</v>
      </c>
      <c r="D2486">
        <v>1678</v>
      </c>
      <c r="E2486">
        <v>2</v>
      </c>
      <c r="F2486">
        <v>3</v>
      </c>
      <c r="G2486">
        <v>3</v>
      </c>
      <c r="H2486">
        <v>3</v>
      </c>
      <c r="I2486">
        <v>3</v>
      </c>
      <c r="J2486">
        <v>2</v>
      </c>
      <c r="K2486">
        <v>2005</v>
      </c>
      <c r="L2486">
        <v>33426</v>
      </c>
      <c r="M2486">
        <v>-5000</v>
      </c>
      <c r="N2486">
        <v>-1.2987012987012988E-2</v>
      </c>
      <c r="O2486">
        <v>232.41954707985698</v>
      </c>
      <c r="P2486">
        <v>2020</v>
      </c>
      <c r="Q2486" t="s">
        <v>32</v>
      </c>
    </row>
    <row r="2487" spans="1:17" x14ac:dyDescent="0.3">
      <c r="A2487" t="s">
        <v>12</v>
      </c>
      <c r="B2487">
        <v>449900</v>
      </c>
      <c r="C2487">
        <v>445000</v>
      </c>
      <c r="D2487">
        <v>1913</v>
      </c>
      <c r="E2487">
        <v>1</v>
      </c>
      <c r="F2487">
        <v>4</v>
      </c>
      <c r="G2487">
        <v>2</v>
      </c>
      <c r="H2487">
        <v>2</v>
      </c>
      <c r="I2487">
        <v>2</v>
      </c>
      <c r="J2487">
        <v>2</v>
      </c>
      <c r="K2487">
        <v>1998</v>
      </c>
      <c r="L2487">
        <v>34711</v>
      </c>
      <c r="M2487">
        <v>4900</v>
      </c>
      <c r="N2487">
        <v>1.0891309179817737E-2</v>
      </c>
      <c r="O2487">
        <v>232.61892315734448</v>
      </c>
      <c r="P2487">
        <v>2020</v>
      </c>
      <c r="Q2487" t="s">
        <v>32</v>
      </c>
    </row>
    <row r="2488" spans="1:17" x14ac:dyDescent="0.3">
      <c r="A2488" t="s">
        <v>12</v>
      </c>
      <c r="B2488">
        <v>145000</v>
      </c>
      <c r="C2488">
        <v>137000</v>
      </c>
      <c r="D2488">
        <v>1644</v>
      </c>
      <c r="E2488">
        <v>1</v>
      </c>
      <c r="F2488">
        <v>2</v>
      </c>
      <c r="G2488">
        <v>2</v>
      </c>
      <c r="H2488">
        <v>2</v>
      </c>
      <c r="I2488">
        <v>2</v>
      </c>
      <c r="J2488">
        <v>2</v>
      </c>
      <c r="K2488">
        <v>1986</v>
      </c>
      <c r="L2488">
        <v>34481</v>
      </c>
      <c r="M2488">
        <v>8000</v>
      </c>
      <c r="N2488">
        <v>5.5172413793103448E-2</v>
      </c>
      <c r="O2488">
        <v>83.333333333333329</v>
      </c>
      <c r="P2488">
        <v>2020</v>
      </c>
      <c r="Q2488" t="s">
        <v>32</v>
      </c>
    </row>
    <row r="2489" spans="1:17" x14ac:dyDescent="0.3">
      <c r="A2489" t="s">
        <v>12</v>
      </c>
      <c r="B2489">
        <v>279990</v>
      </c>
      <c r="C2489">
        <v>264990</v>
      </c>
      <c r="D2489">
        <v>1408</v>
      </c>
      <c r="E2489">
        <v>1</v>
      </c>
      <c r="F2489">
        <v>3</v>
      </c>
      <c r="G2489">
        <v>2</v>
      </c>
      <c r="H2489">
        <v>2</v>
      </c>
      <c r="I2489">
        <v>2</v>
      </c>
      <c r="J2489">
        <v>2</v>
      </c>
      <c r="K2489">
        <v>2025</v>
      </c>
      <c r="L2489">
        <v>34472</v>
      </c>
      <c r="M2489">
        <v>15000</v>
      </c>
      <c r="N2489">
        <v>5.3573341905068038E-2</v>
      </c>
      <c r="O2489">
        <v>188.203125</v>
      </c>
      <c r="P2489">
        <v>2020</v>
      </c>
      <c r="Q2489" t="s">
        <v>32</v>
      </c>
    </row>
    <row r="2490" spans="1:17" x14ac:dyDescent="0.3">
      <c r="A2490" t="s">
        <v>12</v>
      </c>
      <c r="B2490">
        <v>609900</v>
      </c>
      <c r="C2490">
        <v>604000</v>
      </c>
      <c r="D2490">
        <v>1940</v>
      </c>
      <c r="E2490">
        <v>2</v>
      </c>
      <c r="F2490">
        <v>3</v>
      </c>
      <c r="G2490">
        <v>3</v>
      </c>
      <c r="H2490">
        <v>2</v>
      </c>
      <c r="I2490">
        <v>2</v>
      </c>
      <c r="J2490">
        <v>2</v>
      </c>
      <c r="K2490">
        <v>1992</v>
      </c>
      <c r="L2490">
        <v>32744</v>
      </c>
      <c r="M2490">
        <v>5900</v>
      </c>
      <c r="N2490">
        <v>9.6737170027873416E-3</v>
      </c>
      <c r="O2490">
        <v>311.34020618556701</v>
      </c>
      <c r="P2490">
        <v>2020</v>
      </c>
      <c r="Q2490" t="s">
        <v>32</v>
      </c>
    </row>
    <row r="2491" spans="1:17" x14ac:dyDescent="0.3">
      <c r="A2491" t="s">
        <v>17</v>
      </c>
      <c r="B2491">
        <v>79000</v>
      </c>
      <c r="C2491">
        <v>62500</v>
      </c>
      <c r="D2491">
        <v>1352</v>
      </c>
      <c r="E2491">
        <v>1</v>
      </c>
      <c r="F2491">
        <v>3</v>
      </c>
      <c r="G2491">
        <v>2</v>
      </c>
      <c r="H2491">
        <v>2</v>
      </c>
      <c r="I2491">
        <v>2</v>
      </c>
      <c r="J2491">
        <v>0</v>
      </c>
      <c r="K2491">
        <v>2022</v>
      </c>
      <c r="L2491">
        <v>33917</v>
      </c>
      <c r="M2491">
        <v>16500</v>
      </c>
      <c r="N2491">
        <v>0.20886075949367089</v>
      </c>
      <c r="O2491">
        <v>46.227810650887577</v>
      </c>
      <c r="P2491">
        <v>2020</v>
      </c>
      <c r="Q2491" t="s">
        <v>32</v>
      </c>
    </row>
    <row r="2492" spans="1:17" x14ac:dyDescent="0.3">
      <c r="A2492" t="s">
        <v>12</v>
      </c>
      <c r="B2492">
        <v>359900</v>
      </c>
      <c r="C2492">
        <v>359000</v>
      </c>
      <c r="D2492">
        <v>1508</v>
      </c>
      <c r="E2492">
        <v>1</v>
      </c>
      <c r="F2492">
        <v>2</v>
      </c>
      <c r="G2492">
        <v>2</v>
      </c>
      <c r="H2492">
        <v>2</v>
      </c>
      <c r="I2492">
        <v>2</v>
      </c>
      <c r="J2492">
        <v>2</v>
      </c>
      <c r="K2492">
        <v>2006</v>
      </c>
      <c r="L2492">
        <v>32086</v>
      </c>
      <c r="M2492">
        <v>900</v>
      </c>
      <c r="N2492">
        <v>2.5006946373992774E-3</v>
      </c>
      <c r="O2492">
        <v>238.06366047745357</v>
      </c>
      <c r="P2492">
        <v>2020</v>
      </c>
      <c r="Q2492" t="s">
        <v>32</v>
      </c>
    </row>
    <row r="2493" spans="1:17" x14ac:dyDescent="0.3">
      <c r="A2493" t="s">
        <v>17</v>
      </c>
      <c r="B2493">
        <v>100000</v>
      </c>
      <c r="C2493">
        <v>100000</v>
      </c>
      <c r="D2493">
        <v>1440</v>
      </c>
      <c r="E2493">
        <v>1</v>
      </c>
      <c r="F2493">
        <v>3</v>
      </c>
      <c r="G2493">
        <v>2</v>
      </c>
      <c r="H2493">
        <v>2</v>
      </c>
      <c r="I2493">
        <v>2</v>
      </c>
      <c r="J2493">
        <v>0</v>
      </c>
      <c r="K2493">
        <v>1993</v>
      </c>
      <c r="L2493">
        <v>32043</v>
      </c>
      <c r="M2493">
        <v>0</v>
      </c>
      <c r="N2493">
        <v>0</v>
      </c>
      <c r="O2493">
        <v>69.444444444444443</v>
      </c>
      <c r="P2493">
        <v>2020</v>
      </c>
      <c r="Q2493" t="s">
        <v>32</v>
      </c>
    </row>
    <row r="2494" spans="1:17" x14ac:dyDescent="0.3">
      <c r="A2494" t="s">
        <v>13</v>
      </c>
      <c r="B2494">
        <v>299000</v>
      </c>
      <c r="C2494">
        <v>275000</v>
      </c>
      <c r="D2494">
        <v>1185</v>
      </c>
      <c r="E2494">
        <v>4</v>
      </c>
      <c r="F2494">
        <v>2</v>
      </c>
      <c r="G2494">
        <v>2</v>
      </c>
      <c r="H2494">
        <v>2</v>
      </c>
      <c r="I2494">
        <v>2</v>
      </c>
      <c r="J2494">
        <v>0</v>
      </c>
      <c r="K2494">
        <v>1980</v>
      </c>
      <c r="L2494">
        <v>33434</v>
      </c>
      <c r="M2494">
        <v>24000</v>
      </c>
      <c r="N2494">
        <v>8.0267558528428096E-2</v>
      </c>
      <c r="O2494">
        <v>232.06751054852322</v>
      </c>
      <c r="P2494">
        <v>2020</v>
      </c>
      <c r="Q2494" t="s">
        <v>32</v>
      </c>
    </row>
    <row r="2495" spans="1:17" x14ac:dyDescent="0.3">
      <c r="A2495" t="s">
        <v>12</v>
      </c>
      <c r="B2495">
        <v>799000</v>
      </c>
      <c r="C2495">
        <v>799000</v>
      </c>
      <c r="D2495">
        <v>1557</v>
      </c>
      <c r="E2495">
        <v>1</v>
      </c>
      <c r="F2495">
        <v>3</v>
      </c>
      <c r="G2495">
        <v>2</v>
      </c>
      <c r="H2495">
        <v>2</v>
      </c>
      <c r="I2495">
        <v>2</v>
      </c>
      <c r="J2495">
        <v>0</v>
      </c>
      <c r="K2495">
        <v>1949</v>
      </c>
      <c r="L2495">
        <v>33155</v>
      </c>
      <c r="M2495">
        <v>0</v>
      </c>
      <c r="N2495">
        <v>0</v>
      </c>
      <c r="O2495">
        <v>513.16634553628774</v>
      </c>
      <c r="P2495">
        <v>2020</v>
      </c>
      <c r="Q2495" t="s">
        <v>32</v>
      </c>
    </row>
    <row r="2496" spans="1:17" x14ac:dyDescent="0.3">
      <c r="A2496" t="s">
        <v>12</v>
      </c>
      <c r="B2496">
        <v>284500</v>
      </c>
      <c r="C2496">
        <v>260000</v>
      </c>
      <c r="D2496">
        <v>1507</v>
      </c>
      <c r="E2496">
        <v>1</v>
      </c>
      <c r="F2496">
        <v>2</v>
      </c>
      <c r="G2496">
        <v>2</v>
      </c>
      <c r="H2496">
        <v>2</v>
      </c>
      <c r="I2496">
        <v>2</v>
      </c>
      <c r="J2496">
        <v>2</v>
      </c>
      <c r="K2496">
        <v>2005</v>
      </c>
      <c r="L2496">
        <v>34453</v>
      </c>
      <c r="M2496">
        <v>24500</v>
      </c>
      <c r="N2496">
        <v>8.6115992970123026E-2</v>
      </c>
      <c r="O2496">
        <v>172.52820172528203</v>
      </c>
      <c r="P2496">
        <v>2020</v>
      </c>
      <c r="Q2496" t="s">
        <v>32</v>
      </c>
    </row>
    <row r="2497" spans="1:17" x14ac:dyDescent="0.3">
      <c r="A2497" t="s">
        <v>17</v>
      </c>
      <c r="B2497">
        <v>30000</v>
      </c>
      <c r="C2497">
        <v>30000</v>
      </c>
      <c r="D2497">
        <v>1056</v>
      </c>
      <c r="E2497">
        <v>1</v>
      </c>
      <c r="F2497">
        <v>2</v>
      </c>
      <c r="G2497">
        <v>2</v>
      </c>
      <c r="H2497">
        <v>2</v>
      </c>
      <c r="I2497">
        <v>2</v>
      </c>
      <c r="J2497">
        <v>0</v>
      </c>
      <c r="K2497">
        <v>1979</v>
      </c>
      <c r="L2497">
        <v>34221</v>
      </c>
      <c r="M2497">
        <v>0</v>
      </c>
      <c r="N2497">
        <v>0</v>
      </c>
      <c r="O2497">
        <v>28.40909090909091</v>
      </c>
      <c r="P2497">
        <v>2020</v>
      </c>
      <c r="Q2497" t="s">
        <v>32</v>
      </c>
    </row>
    <row r="2498" spans="1:17" x14ac:dyDescent="0.3">
      <c r="A2498" t="s">
        <v>12</v>
      </c>
      <c r="B2498">
        <v>439900</v>
      </c>
      <c r="C2498">
        <v>437900</v>
      </c>
      <c r="D2498">
        <v>1706</v>
      </c>
      <c r="E2498">
        <v>1</v>
      </c>
      <c r="F2498">
        <v>4</v>
      </c>
      <c r="G2498">
        <v>3</v>
      </c>
      <c r="H2498">
        <v>3</v>
      </c>
      <c r="I2498">
        <v>3</v>
      </c>
      <c r="J2498">
        <v>2</v>
      </c>
      <c r="K2498">
        <v>1998</v>
      </c>
      <c r="L2498">
        <v>34747</v>
      </c>
      <c r="M2498">
        <v>2000</v>
      </c>
      <c r="N2498">
        <v>4.5464878381450326E-3</v>
      </c>
      <c r="O2498">
        <v>256.68229777256738</v>
      </c>
      <c r="P2498">
        <v>2020</v>
      </c>
      <c r="Q2498" t="s">
        <v>32</v>
      </c>
    </row>
    <row r="2499" spans="1:17" x14ac:dyDescent="0.3">
      <c r="A2499" t="s">
        <v>12</v>
      </c>
      <c r="B2499">
        <v>360000</v>
      </c>
      <c r="C2499">
        <v>365000</v>
      </c>
      <c r="D2499">
        <v>1474</v>
      </c>
      <c r="E2499">
        <v>1</v>
      </c>
      <c r="F2499">
        <v>3</v>
      </c>
      <c r="G2499">
        <v>2</v>
      </c>
      <c r="H2499">
        <v>2</v>
      </c>
      <c r="I2499">
        <v>2</v>
      </c>
      <c r="J2499">
        <v>2</v>
      </c>
      <c r="K2499">
        <v>2019</v>
      </c>
      <c r="L2499">
        <v>34746</v>
      </c>
      <c r="M2499">
        <v>-5000</v>
      </c>
      <c r="N2499">
        <v>-1.3888888888888888E-2</v>
      </c>
      <c r="O2499">
        <v>247.62550881953868</v>
      </c>
      <c r="P2499">
        <v>2020</v>
      </c>
      <c r="Q2499" t="s">
        <v>32</v>
      </c>
    </row>
    <row r="2500" spans="1:17" x14ac:dyDescent="0.3">
      <c r="A2500" t="s">
        <v>12</v>
      </c>
      <c r="B2500">
        <v>549900</v>
      </c>
      <c r="C2500">
        <v>540000</v>
      </c>
      <c r="D2500">
        <v>1607</v>
      </c>
      <c r="E2500">
        <v>1</v>
      </c>
      <c r="F2500">
        <v>3</v>
      </c>
      <c r="G2500">
        <v>2</v>
      </c>
      <c r="H2500">
        <v>2</v>
      </c>
      <c r="I2500">
        <v>2</v>
      </c>
      <c r="J2500">
        <v>2</v>
      </c>
      <c r="K2500">
        <v>1992</v>
      </c>
      <c r="L2500">
        <v>33411</v>
      </c>
      <c r="M2500">
        <v>9900</v>
      </c>
      <c r="N2500">
        <v>1.8003273322422259E-2</v>
      </c>
      <c r="O2500">
        <v>336.02986932171751</v>
      </c>
      <c r="P2500">
        <v>2020</v>
      </c>
      <c r="Q2500" t="s">
        <v>32</v>
      </c>
    </row>
    <row r="2501" spans="1:17" x14ac:dyDescent="0.3">
      <c r="A2501" t="s">
        <v>17</v>
      </c>
      <c r="B2501">
        <v>53000</v>
      </c>
      <c r="C2501">
        <v>53000</v>
      </c>
      <c r="D2501">
        <v>1056</v>
      </c>
      <c r="E2501">
        <v>1</v>
      </c>
      <c r="F2501">
        <v>2</v>
      </c>
      <c r="G2501">
        <v>2</v>
      </c>
      <c r="H2501">
        <v>2</v>
      </c>
      <c r="I2501">
        <v>2</v>
      </c>
      <c r="J2501">
        <v>0</v>
      </c>
      <c r="K2501">
        <v>1988</v>
      </c>
      <c r="L2501">
        <v>34785</v>
      </c>
      <c r="M2501">
        <v>0</v>
      </c>
      <c r="N2501">
        <v>0</v>
      </c>
      <c r="O2501">
        <v>50.189393939393938</v>
      </c>
      <c r="P2501">
        <v>2020</v>
      </c>
      <c r="Q2501" t="s">
        <v>32</v>
      </c>
    </row>
    <row r="2502" spans="1:17" x14ac:dyDescent="0.3">
      <c r="A2502" t="s">
        <v>14</v>
      </c>
      <c r="B2502">
        <v>329000</v>
      </c>
      <c r="C2502">
        <v>319000</v>
      </c>
      <c r="D2502">
        <v>1879</v>
      </c>
      <c r="E2502">
        <v>2</v>
      </c>
      <c r="F2502">
        <v>3</v>
      </c>
      <c r="G2502">
        <v>3</v>
      </c>
      <c r="H2502">
        <v>2</v>
      </c>
      <c r="I2502">
        <v>2</v>
      </c>
      <c r="J2502">
        <v>2</v>
      </c>
      <c r="K2502">
        <v>1998</v>
      </c>
      <c r="L2502">
        <v>32547</v>
      </c>
      <c r="M2502">
        <v>10000</v>
      </c>
      <c r="N2502">
        <v>3.0395136778115502E-2</v>
      </c>
      <c r="O2502">
        <v>169.77115486961151</v>
      </c>
      <c r="P2502">
        <v>2020</v>
      </c>
      <c r="Q2502" t="s">
        <v>32</v>
      </c>
    </row>
    <row r="2503" spans="1:17" x14ac:dyDescent="0.3">
      <c r="A2503" t="s">
        <v>12</v>
      </c>
      <c r="B2503">
        <v>359600</v>
      </c>
      <c r="C2503">
        <v>360000</v>
      </c>
      <c r="D2503">
        <v>1353</v>
      </c>
      <c r="E2503">
        <v>1</v>
      </c>
      <c r="F2503">
        <v>3</v>
      </c>
      <c r="G2503">
        <v>2</v>
      </c>
      <c r="H2503">
        <v>2</v>
      </c>
      <c r="I2503">
        <v>2</v>
      </c>
      <c r="J2503">
        <v>2</v>
      </c>
      <c r="K2503">
        <v>1995</v>
      </c>
      <c r="L2503">
        <v>33617</v>
      </c>
      <c r="M2503">
        <v>-400</v>
      </c>
      <c r="N2503">
        <v>-1.1123470522803114E-3</v>
      </c>
      <c r="O2503">
        <v>266.07538802660753</v>
      </c>
      <c r="P2503">
        <v>2020</v>
      </c>
      <c r="Q2503" t="s">
        <v>32</v>
      </c>
    </row>
    <row r="2504" spans="1:17" x14ac:dyDescent="0.3">
      <c r="A2504" t="s">
        <v>12</v>
      </c>
      <c r="B2504">
        <v>229500</v>
      </c>
      <c r="C2504">
        <v>228800</v>
      </c>
      <c r="D2504">
        <v>1056</v>
      </c>
      <c r="E2504">
        <v>1</v>
      </c>
      <c r="F2504">
        <v>3</v>
      </c>
      <c r="G2504">
        <v>2</v>
      </c>
      <c r="H2504">
        <v>2</v>
      </c>
      <c r="I2504">
        <v>2</v>
      </c>
      <c r="J2504">
        <v>2</v>
      </c>
      <c r="K2504">
        <v>1992</v>
      </c>
      <c r="L2504">
        <v>32909</v>
      </c>
      <c r="M2504">
        <v>700</v>
      </c>
      <c r="N2504">
        <v>3.0501089324618735E-3</v>
      </c>
      <c r="O2504">
        <v>216.66666666666666</v>
      </c>
      <c r="P2504">
        <v>2020</v>
      </c>
      <c r="Q2504" t="s">
        <v>32</v>
      </c>
    </row>
    <row r="2505" spans="1:17" x14ac:dyDescent="0.3">
      <c r="A2505" t="s">
        <v>12</v>
      </c>
      <c r="B2505">
        <v>383990</v>
      </c>
      <c r="C2505">
        <v>365000</v>
      </c>
      <c r="D2505">
        <v>1720</v>
      </c>
      <c r="E2505">
        <v>1</v>
      </c>
      <c r="F2505">
        <v>3</v>
      </c>
      <c r="G2505">
        <v>2</v>
      </c>
      <c r="H2505">
        <v>2</v>
      </c>
      <c r="I2505">
        <v>2</v>
      </c>
      <c r="J2505">
        <v>2</v>
      </c>
      <c r="K2505">
        <v>2023</v>
      </c>
      <c r="L2505">
        <v>34221</v>
      </c>
      <c r="M2505">
        <v>18990</v>
      </c>
      <c r="N2505">
        <v>4.9454412875335294E-2</v>
      </c>
      <c r="O2505">
        <v>212.2093023255814</v>
      </c>
      <c r="P2505">
        <v>2020</v>
      </c>
      <c r="Q2505" t="s">
        <v>32</v>
      </c>
    </row>
    <row r="2506" spans="1:17" x14ac:dyDescent="0.3">
      <c r="A2506" t="s">
        <v>12</v>
      </c>
      <c r="B2506">
        <v>475000</v>
      </c>
      <c r="C2506">
        <v>448000</v>
      </c>
      <c r="D2506">
        <v>1442</v>
      </c>
      <c r="E2506">
        <v>1</v>
      </c>
      <c r="F2506">
        <v>3</v>
      </c>
      <c r="G2506">
        <v>2</v>
      </c>
      <c r="H2506">
        <v>2</v>
      </c>
      <c r="I2506">
        <v>2</v>
      </c>
      <c r="J2506">
        <v>2</v>
      </c>
      <c r="K2506">
        <v>1978</v>
      </c>
      <c r="L2506">
        <v>34232</v>
      </c>
      <c r="M2506">
        <v>27000</v>
      </c>
      <c r="N2506">
        <v>5.6842105263157895E-2</v>
      </c>
      <c r="O2506">
        <v>310.67961165048541</v>
      </c>
      <c r="P2506">
        <v>2020</v>
      </c>
      <c r="Q2506" t="s">
        <v>32</v>
      </c>
    </row>
    <row r="2507" spans="1:17" x14ac:dyDescent="0.3">
      <c r="A2507" t="s">
        <v>13</v>
      </c>
      <c r="B2507">
        <v>245000</v>
      </c>
      <c r="C2507">
        <v>245000</v>
      </c>
      <c r="D2507">
        <v>1690</v>
      </c>
      <c r="E2507">
        <v>2</v>
      </c>
      <c r="F2507">
        <v>2</v>
      </c>
      <c r="G2507">
        <v>2</v>
      </c>
      <c r="H2507">
        <v>2</v>
      </c>
      <c r="I2507">
        <v>2</v>
      </c>
      <c r="J2507">
        <v>1</v>
      </c>
      <c r="K2507">
        <v>2004</v>
      </c>
      <c r="L2507">
        <v>33905</v>
      </c>
      <c r="M2507">
        <v>0</v>
      </c>
      <c r="N2507">
        <v>0</v>
      </c>
      <c r="O2507">
        <v>144.97041420118344</v>
      </c>
      <c r="P2507">
        <v>2020</v>
      </c>
      <c r="Q2507" t="s">
        <v>32</v>
      </c>
    </row>
    <row r="2508" spans="1:17" x14ac:dyDescent="0.3">
      <c r="A2508" t="s">
        <v>12</v>
      </c>
      <c r="B2508">
        <v>494505</v>
      </c>
      <c r="C2508">
        <v>494505</v>
      </c>
      <c r="D2508">
        <v>1827</v>
      </c>
      <c r="E2508">
        <v>1</v>
      </c>
      <c r="F2508">
        <v>2</v>
      </c>
      <c r="G2508">
        <v>2</v>
      </c>
      <c r="H2508">
        <v>2</v>
      </c>
      <c r="I2508">
        <v>2</v>
      </c>
      <c r="J2508">
        <v>2</v>
      </c>
      <c r="K2508">
        <v>2026</v>
      </c>
      <c r="L2508">
        <v>34771</v>
      </c>
      <c r="M2508">
        <v>0</v>
      </c>
      <c r="N2508">
        <v>0</v>
      </c>
      <c r="O2508">
        <v>270.66502463054189</v>
      </c>
      <c r="P2508">
        <v>2020</v>
      </c>
      <c r="Q2508" t="s">
        <v>32</v>
      </c>
    </row>
    <row r="2509" spans="1:17" x14ac:dyDescent="0.3">
      <c r="A2509" t="s">
        <v>12</v>
      </c>
      <c r="B2509">
        <v>349990</v>
      </c>
      <c r="C2509">
        <v>349990</v>
      </c>
      <c r="D2509">
        <v>1914</v>
      </c>
      <c r="E2509">
        <v>1</v>
      </c>
      <c r="F2509">
        <v>4</v>
      </c>
      <c r="G2509">
        <v>2</v>
      </c>
      <c r="H2509">
        <v>2</v>
      </c>
      <c r="I2509">
        <v>2</v>
      </c>
      <c r="J2509">
        <v>2</v>
      </c>
      <c r="K2509">
        <v>2026</v>
      </c>
      <c r="L2509">
        <v>32043</v>
      </c>
      <c r="M2509">
        <v>0</v>
      </c>
      <c r="N2509">
        <v>0</v>
      </c>
      <c r="O2509">
        <v>182.85788923719957</v>
      </c>
      <c r="P2509">
        <v>2020</v>
      </c>
      <c r="Q2509" t="s">
        <v>32</v>
      </c>
    </row>
    <row r="2510" spans="1:17" x14ac:dyDescent="0.3">
      <c r="A2510" t="s">
        <v>12</v>
      </c>
      <c r="B2510">
        <v>547280</v>
      </c>
      <c r="C2510">
        <v>547280</v>
      </c>
      <c r="D2510">
        <v>1728</v>
      </c>
      <c r="E2510">
        <v>1</v>
      </c>
      <c r="F2510">
        <v>3</v>
      </c>
      <c r="G2510">
        <v>2</v>
      </c>
      <c r="H2510">
        <v>2</v>
      </c>
      <c r="I2510">
        <v>2</v>
      </c>
      <c r="J2510">
        <v>2</v>
      </c>
      <c r="K2510">
        <v>2026</v>
      </c>
      <c r="L2510">
        <v>32608</v>
      </c>
      <c r="M2510">
        <v>0</v>
      </c>
      <c r="N2510">
        <v>0</v>
      </c>
      <c r="O2510">
        <v>316.71296296296299</v>
      </c>
      <c r="P2510">
        <v>2020</v>
      </c>
      <c r="Q2510" t="s">
        <v>32</v>
      </c>
    </row>
    <row r="2511" spans="1:17" x14ac:dyDescent="0.3">
      <c r="A2511" t="s">
        <v>12</v>
      </c>
      <c r="B2511">
        <v>399900</v>
      </c>
      <c r="C2511">
        <v>385000</v>
      </c>
      <c r="D2511">
        <v>1545</v>
      </c>
      <c r="E2511">
        <v>1</v>
      </c>
      <c r="F2511">
        <v>3</v>
      </c>
      <c r="G2511">
        <v>2</v>
      </c>
      <c r="H2511">
        <v>2</v>
      </c>
      <c r="I2511">
        <v>2</v>
      </c>
      <c r="J2511">
        <v>2</v>
      </c>
      <c r="K2511">
        <v>2018</v>
      </c>
      <c r="L2511">
        <v>34286</v>
      </c>
      <c r="M2511">
        <v>14900</v>
      </c>
      <c r="N2511">
        <v>3.7259314828707174E-2</v>
      </c>
      <c r="O2511">
        <v>249.19093851132686</v>
      </c>
      <c r="P2511">
        <v>2020</v>
      </c>
      <c r="Q2511" t="s">
        <v>32</v>
      </c>
    </row>
    <row r="2512" spans="1:17" x14ac:dyDescent="0.3">
      <c r="A2512" t="s">
        <v>12</v>
      </c>
      <c r="B2512">
        <v>349000</v>
      </c>
      <c r="C2512">
        <v>335000</v>
      </c>
      <c r="D2512">
        <v>1976</v>
      </c>
      <c r="E2512">
        <v>1</v>
      </c>
      <c r="F2512">
        <v>4</v>
      </c>
      <c r="G2512">
        <v>2</v>
      </c>
      <c r="H2512">
        <v>2</v>
      </c>
      <c r="I2512">
        <v>2</v>
      </c>
      <c r="J2512">
        <v>2</v>
      </c>
      <c r="K2512">
        <v>2005</v>
      </c>
      <c r="L2512">
        <v>33983</v>
      </c>
      <c r="M2512">
        <v>14000</v>
      </c>
      <c r="N2512">
        <v>4.0114613180515762E-2</v>
      </c>
      <c r="O2512">
        <v>169.5344129554656</v>
      </c>
      <c r="P2512">
        <v>2020</v>
      </c>
      <c r="Q2512" t="s">
        <v>32</v>
      </c>
    </row>
    <row r="2513" spans="1:17" x14ac:dyDescent="0.3">
      <c r="A2513" t="s">
        <v>13</v>
      </c>
      <c r="B2513">
        <v>199000</v>
      </c>
      <c r="C2513">
        <v>180000</v>
      </c>
      <c r="D2513">
        <v>1169</v>
      </c>
      <c r="E2513">
        <v>2</v>
      </c>
      <c r="F2513">
        <v>3</v>
      </c>
      <c r="G2513">
        <v>2</v>
      </c>
      <c r="H2513">
        <v>2</v>
      </c>
      <c r="I2513">
        <v>2</v>
      </c>
      <c r="J2513">
        <v>0</v>
      </c>
      <c r="K2513">
        <v>1989</v>
      </c>
      <c r="L2513">
        <v>33907</v>
      </c>
      <c r="M2513">
        <v>19000</v>
      </c>
      <c r="N2513">
        <v>9.5477386934673364E-2</v>
      </c>
      <c r="O2513">
        <v>153.97775876817792</v>
      </c>
      <c r="P2513">
        <v>2020</v>
      </c>
      <c r="Q2513" t="s">
        <v>32</v>
      </c>
    </row>
    <row r="2514" spans="1:17" x14ac:dyDescent="0.3">
      <c r="A2514" t="s">
        <v>12</v>
      </c>
      <c r="B2514">
        <v>810000</v>
      </c>
      <c r="C2514">
        <v>710000</v>
      </c>
      <c r="D2514">
        <v>1346</v>
      </c>
      <c r="E2514">
        <v>1</v>
      </c>
      <c r="F2514">
        <v>3</v>
      </c>
      <c r="G2514">
        <v>2</v>
      </c>
      <c r="H2514">
        <v>2</v>
      </c>
      <c r="I2514">
        <v>2</v>
      </c>
      <c r="J2514">
        <v>1</v>
      </c>
      <c r="K2514">
        <v>1958</v>
      </c>
      <c r="L2514">
        <v>33155</v>
      </c>
      <c r="M2514">
        <v>100000</v>
      </c>
      <c r="N2514">
        <v>0.12345679012345678</v>
      </c>
      <c r="O2514">
        <v>527.48885586924223</v>
      </c>
      <c r="P2514">
        <v>2020</v>
      </c>
      <c r="Q2514" t="s">
        <v>32</v>
      </c>
    </row>
    <row r="2515" spans="1:17" x14ac:dyDescent="0.3">
      <c r="A2515" t="s">
        <v>12</v>
      </c>
      <c r="B2515">
        <v>305000</v>
      </c>
      <c r="C2515">
        <v>305000</v>
      </c>
      <c r="D2515">
        <v>1553</v>
      </c>
      <c r="E2515">
        <v>1</v>
      </c>
      <c r="F2515">
        <v>3</v>
      </c>
      <c r="G2515">
        <v>2</v>
      </c>
      <c r="H2515">
        <v>2</v>
      </c>
      <c r="I2515">
        <v>2</v>
      </c>
      <c r="J2515">
        <v>2</v>
      </c>
      <c r="K2515">
        <v>2002</v>
      </c>
      <c r="L2515">
        <v>34609</v>
      </c>
      <c r="M2515">
        <v>0</v>
      </c>
      <c r="N2515">
        <v>0</v>
      </c>
      <c r="O2515">
        <v>196.39407598197039</v>
      </c>
      <c r="P2515">
        <v>2020</v>
      </c>
      <c r="Q2515" t="s">
        <v>32</v>
      </c>
    </row>
    <row r="2516" spans="1:17" x14ac:dyDescent="0.3">
      <c r="A2516" t="s">
        <v>12</v>
      </c>
      <c r="B2516">
        <v>399500</v>
      </c>
      <c r="C2516">
        <v>350000</v>
      </c>
      <c r="D2516">
        <v>1538</v>
      </c>
      <c r="E2516">
        <v>1</v>
      </c>
      <c r="F2516">
        <v>2</v>
      </c>
      <c r="G2516">
        <v>2</v>
      </c>
      <c r="H2516">
        <v>2</v>
      </c>
      <c r="I2516">
        <v>2</v>
      </c>
      <c r="J2516">
        <v>2</v>
      </c>
      <c r="K2516">
        <v>1972</v>
      </c>
      <c r="L2516">
        <v>33776</v>
      </c>
      <c r="M2516">
        <v>49500</v>
      </c>
      <c r="N2516">
        <v>0.12390488110137672</v>
      </c>
      <c r="O2516">
        <v>227.56827048114434</v>
      </c>
      <c r="P2516">
        <v>2020</v>
      </c>
      <c r="Q2516" t="s">
        <v>32</v>
      </c>
    </row>
    <row r="2517" spans="1:17" x14ac:dyDescent="0.3">
      <c r="A2517" t="s">
        <v>12</v>
      </c>
      <c r="B2517">
        <v>275000</v>
      </c>
      <c r="C2517">
        <v>265000</v>
      </c>
      <c r="D2517">
        <v>1374</v>
      </c>
      <c r="E2517">
        <v>1</v>
      </c>
      <c r="F2517">
        <v>2</v>
      </c>
      <c r="G2517">
        <v>2</v>
      </c>
      <c r="H2517">
        <v>2</v>
      </c>
      <c r="I2517">
        <v>2</v>
      </c>
      <c r="J2517">
        <v>1</v>
      </c>
      <c r="K2517">
        <v>2015</v>
      </c>
      <c r="L2517">
        <v>34711</v>
      </c>
      <c r="M2517">
        <v>10000</v>
      </c>
      <c r="N2517">
        <v>3.6363636363636362E-2</v>
      </c>
      <c r="O2517">
        <v>192.86754002911209</v>
      </c>
      <c r="P2517">
        <v>2020</v>
      </c>
      <c r="Q2517" t="s">
        <v>32</v>
      </c>
    </row>
    <row r="2518" spans="1:17" x14ac:dyDescent="0.3">
      <c r="A2518" t="s">
        <v>12</v>
      </c>
      <c r="B2518">
        <v>226999</v>
      </c>
      <c r="C2518">
        <v>230000</v>
      </c>
      <c r="D2518">
        <v>1267</v>
      </c>
      <c r="E2518">
        <v>1</v>
      </c>
      <c r="F2518">
        <v>3</v>
      </c>
      <c r="G2518">
        <v>2</v>
      </c>
      <c r="H2518">
        <v>2</v>
      </c>
      <c r="I2518">
        <v>2</v>
      </c>
      <c r="J2518">
        <v>2</v>
      </c>
      <c r="K2518">
        <v>2025</v>
      </c>
      <c r="L2518">
        <v>34432</v>
      </c>
      <c r="M2518">
        <v>-3001</v>
      </c>
      <c r="N2518">
        <v>-1.3220322556487033E-2</v>
      </c>
      <c r="O2518">
        <v>181.53117600631413</v>
      </c>
      <c r="P2518">
        <v>2020</v>
      </c>
      <c r="Q2518" t="s">
        <v>32</v>
      </c>
    </row>
    <row r="2519" spans="1:17" x14ac:dyDescent="0.3">
      <c r="A2519" t="s">
        <v>14</v>
      </c>
      <c r="B2519">
        <v>625000</v>
      </c>
      <c r="C2519">
        <v>540000</v>
      </c>
      <c r="D2519">
        <v>1554</v>
      </c>
      <c r="E2519">
        <v>2</v>
      </c>
      <c r="F2519">
        <v>2</v>
      </c>
      <c r="G2519">
        <v>3</v>
      </c>
      <c r="H2519">
        <v>2</v>
      </c>
      <c r="I2519">
        <v>2</v>
      </c>
      <c r="J2519">
        <v>2</v>
      </c>
      <c r="K2519">
        <v>1980</v>
      </c>
      <c r="L2519">
        <v>33477</v>
      </c>
      <c r="M2519">
        <v>85000</v>
      </c>
      <c r="N2519">
        <v>0.13600000000000001</v>
      </c>
      <c r="O2519">
        <v>347.49034749034752</v>
      </c>
      <c r="P2519">
        <v>2020</v>
      </c>
      <c r="Q2519" t="s">
        <v>32</v>
      </c>
    </row>
    <row r="2520" spans="1:17" x14ac:dyDescent="0.3">
      <c r="A2520" t="s">
        <v>12</v>
      </c>
      <c r="B2520">
        <v>389900</v>
      </c>
      <c r="C2520">
        <v>370000</v>
      </c>
      <c r="D2520">
        <v>1836</v>
      </c>
      <c r="E2520">
        <v>1</v>
      </c>
      <c r="F2520">
        <v>3</v>
      </c>
      <c r="G2520">
        <v>2</v>
      </c>
      <c r="H2520">
        <v>2</v>
      </c>
      <c r="I2520">
        <v>2</v>
      </c>
      <c r="J2520">
        <v>2</v>
      </c>
      <c r="K2520">
        <v>2020</v>
      </c>
      <c r="L2520">
        <v>33844</v>
      </c>
      <c r="M2520">
        <v>19900</v>
      </c>
      <c r="N2520">
        <v>5.103872787894332E-2</v>
      </c>
      <c r="O2520">
        <v>201.52505446623093</v>
      </c>
      <c r="P2520">
        <v>2020</v>
      </c>
      <c r="Q2520" t="s">
        <v>32</v>
      </c>
    </row>
    <row r="2521" spans="1:17" x14ac:dyDescent="0.3">
      <c r="A2521" t="s">
        <v>13</v>
      </c>
      <c r="B2521">
        <v>875000</v>
      </c>
      <c r="C2521">
        <v>835000</v>
      </c>
      <c r="D2521">
        <v>1332</v>
      </c>
      <c r="E2521">
        <v>1</v>
      </c>
      <c r="F2521">
        <v>3</v>
      </c>
      <c r="G2521">
        <v>2</v>
      </c>
      <c r="H2521">
        <v>2</v>
      </c>
      <c r="I2521">
        <v>2</v>
      </c>
      <c r="J2521">
        <v>2</v>
      </c>
      <c r="K2521">
        <v>2005</v>
      </c>
      <c r="L2521">
        <v>33602</v>
      </c>
      <c r="M2521">
        <v>40000</v>
      </c>
      <c r="N2521">
        <v>4.5714285714285714E-2</v>
      </c>
      <c r="O2521">
        <v>626.87687687687685</v>
      </c>
      <c r="P2521">
        <v>2020</v>
      </c>
      <c r="Q2521" t="s">
        <v>32</v>
      </c>
    </row>
    <row r="2522" spans="1:17" x14ac:dyDescent="0.3">
      <c r="A2522" t="s">
        <v>12</v>
      </c>
      <c r="B2522">
        <v>215000</v>
      </c>
      <c r="C2522">
        <v>205000</v>
      </c>
      <c r="D2522">
        <v>1526</v>
      </c>
      <c r="E2522">
        <v>1</v>
      </c>
      <c r="F2522">
        <v>3</v>
      </c>
      <c r="G2522">
        <v>2</v>
      </c>
      <c r="H2522">
        <v>2</v>
      </c>
      <c r="I2522">
        <v>2</v>
      </c>
      <c r="J2522">
        <v>2</v>
      </c>
      <c r="K2522">
        <v>1992</v>
      </c>
      <c r="L2522">
        <v>34491</v>
      </c>
      <c r="M2522">
        <v>10000</v>
      </c>
      <c r="N2522">
        <v>4.6511627906976744E-2</v>
      </c>
      <c r="O2522">
        <v>134.33813892529488</v>
      </c>
      <c r="P2522">
        <v>2020</v>
      </c>
      <c r="Q2522" t="s">
        <v>32</v>
      </c>
    </row>
    <row r="2523" spans="1:17" x14ac:dyDescent="0.3">
      <c r="A2523" t="s">
        <v>15</v>
      </c>
      <c r="B2523">
        <v>314900</v>
      </c>
      <c r="C2523">
        <v>282000</v>
      </c>
      <c r="D2523">
        <v>1508</v>
      </c>
      <c r="E2523">
        <v>1</v>
      </c>
      <c r="F2523">
        <v>3</v>
      </c>
      <c r="G2523">
        <v>2</v>
      </c>
      <c r="H2523">
        <v>2</v>
      </c>
      <c r="I2523">
        <v>2</v>
      </c>
      <c r="J2523">
        <v>0</v>
      </c>
      <c r="K2523">
        <v>1910</v>
      </c>
      <c r="L2523">
        <v>34769</v>
      </c>
      <c r="M2523">
        <v>32900</v>
      </c>
      <c r="N2523">
        <v>0.1044776119402985</v>
      </c>
      <c r="O2523">
        <v>187.0026525198939</v>
      </c>
      <c r="P2523">
        <v>2021</v>
      </c>
      <c r="Q2523" t="s">
        <v>32</v>
      </c>
    </row>
    <row r="2524" spans="1:17" x14ac:dyDescent="0.3">
      <c r="A2524" t="s">
        <v>12</v>
      </c>
      <c r="B2524">
        <v>274900</v>
      </c>
      <c r="C2524">
        <v>274900</v>
      </c>
      <c r="D2524">
        <v>1401</v>
      </c>
      <c r="E2524">
        <v>1</v>
      </c>
      <c r="F2524">
        <v>3</v>
      </c>
      <c r="G2524">
        <v>2</v>
      </c>
      <c r="H2524">
        <v>2</v>
      </c>
      <c r="I2524">
        <v>2</v>
      </c>
      <c r="J2524">
        <v>2</v>
      </c>
      <c r="K2524">
        <v>2024</v>
      </c>
      <c r="L2524">
        <v>34759</v>
      </c>
      <c r="M2524">
        <v>0</v>
      </c>
      <c r="N2524">
        <v>0</v>
      </c>
      <c r="O2524">
        <v>196.21698786581013</v>
      </c>
      <c r="P2524">
        <v>2020</v>
      </c>
      <c r="Q2524" t="s">
        <v>32</v>
      </c>
    </row>
    <row r="2525" spans="1:17" x14ac:dyDescent="0.3">
      <c r="A2525" t="s">
        <v>12</v>
      </c>
      <c r="B2525">
        <v>199990</v>
      </c>
      <c r="C2525">
        <v>205500</v>
      </c>
      <c r="D2525">
        <v>1308</v>
      </c>
      <c r="E2525">
        <v>1</v>
      </c>
      <c r="F2525">
        <v>2</v>
      </c>
      <c r="G2525">
        <v>2</v>
      </c>
      <c r="H2525">
        <v>2</v>
      </c>
      <c r="I2525">
        <v>2</v>
      </c>
      <c r="J2525">
        <v>2</v>
      </c>
      <c r="K2525">
        <v>1985</v>
      </c>
      <c r="L2525">
        <v>32132</v>
      </c>
      <c r="M2525">
        <v>-5510</v>
      </c>
      <c r="N2525">
        <v>-2.7551377568878443E-2</v>
      </c>
      <c r="O2525">
        <v>157.11009174311926</v>
      </c>
      <c r="P2525">
        <v>2020</v>
      </c>
      <c r="Q2525" t="s">
        <v>32</v>
      </c>
    </row>
    <row r="2526" spans="1:17" x14ac:dyDescent="0.3">
      <c r="A2526" t="s">
        <v>12</v>
      </c>
      <c r="B2526">
        <v>335000</v>
      </c>
      <c r="C2526">
        <v>313000</v>
      </c>
      <c r="D2526">
        <v>1600</v>
      </c>
      <c r="E2526">
        <v>1</v>
      </c>
      <c r="F2526">
        <v>3</v>
      </c>
      <c r="G2526">
        <v>2</v>
      </c>
      <c r="H2526">
        <v>2</v>
      </c>
      <c r="I2526">
        <v>2</v>
      </c>
      <c r="J2526">
        <v>2</v>
      </c>
      <c r="K2526">
        <v>2008</v>
      </c>
      <c r="L2526">
        <v>33980</v>
      </c>
      <c r="M2526">
        <v>22000</v>
      </c>
      <c r="N2526">
        <v>6.5671641791044774E-2</v>
      </c>
      <c r="O2526">
        <v>195.625</v>
      </c>
      <c r="P2526">
        <v>2020</v>
      </c>
      <c r="Q2526" t="s">
        <v>32</v>
      </c>
    </row>
    <row r="2527" spans="1:17" x14ac:dyDescent="0.3">
      <c r="A2527" t="s">
        <v>12</v>
      </c>
      <c r="B2527">
        <v>375000</v>
      </c>
      <c r="C2527">
        <v>370000</v>
      </c>
      <c r="D2527">
        <v>1702</v>
      </c>
      <c r="E2527">
        <v>1</v>
      </c>
      <c r="F2527">
        <v>4</v>
      </c>
      <c r="G2527">
        <v>2</v>
      </c>
      <c r="H2527">
        <v>2</v>
      </c>
      <c r="I2527">
        <v>2</v>
      </c>
      <c r="J2527">
        <v>2</v>
      </c>
      <c r="K2527">
        <v>2002</v>
      </c>
      <c r="L2527">
        <v>34953</v>
      </c>
      <c r="M2527">
        <v>5000</v>
      </c>
      <c r="N2527">
        <v>1.3333333333333334E-2</v>
      </c>
      <c r="O2527">
        <v>217.39130434782609</v>
      </c>
      <c r="P2527">
        <v>2020</v>
      </c>
      <c r="Q2527" t="s">
        <v>32</v>
      </c>
    </row>
    <row r="2528" spans="1:17" x14ac:dyDescent="0.3">
      <c r="A2528" t="s">
        <v>12</v>
      </c>
      <c r="B2528">
        <v>699000</v>
      </c>
      <c r="C2528">
        <v>655000</v>
      </c>
      <c r="D2528">
        <v>1344</v>
      </c>
      <c r="E2528">
        <v>1</v>
      </c>
      <c r="F2528">
        <v>2</v>
      </c>
      <c r="G2528">
        <v>2</v>
      </c>
      <c r="H2528">
        <v>2</v>
      </c>
      <c r="I2528">
        <v>2</v>
      </c>
      <c r="J2528">
        <v>0</v>
      </c>
      <c r="K2528">
        <v>1985</v>
      </c>
      <c r="L2528">
        <v>33704</v>
      </c>
      <c r="M2528">
        <v>44000</v>
      </c>
      <c r="N2528">
        <v>6.2947067238912732E-2</v>
      </c>
      <c r="O2528">
        <v>487.35119047619048</v>
      </c>
      <c r="P2528">
        <v>2020</v>
      </c>
      <c r="Q2528" t="s">
        <v>32</v>
      </c>
    </row>
    <row r="2529" spans="1:17" x14ac:dyDescent="0.3">
      <c r="A2529" t="s">
        <v>12</v>
      </c>
      <c r="B2529">
        <v>629800</v>
      </c>
      <c r="C2529">
        <v>600000</v>
      </c>
      <c r="D2529">
        <v>1334</v>
      </c>
      <c r="E2529">
        <v>1</v>
      </c>
      <c r="F2529">
        <v>4</v>
      </c>
      <c r="G2529">
        <v>3</v>
      </c>
      <c r="H2529">
        <v>3</v>
      </c>
      <c r="I2529">
        <v>3</v>
      </c>
      <c r="J2529">
        <v>1</v>
      </c>
      <c r="K2529">
        <v>1987</v>
      </c>
      <c r="L2529">
        <v>33032</v>
      </c>
      <c r="M2529">
        <v>29800</v>
      </c>
      <c r="N2529">
        <v>4.7316608447126068E-2</v>
      </c>
      <c r="O2529">
        <v>449.77511244377808</v>
      </c>
      <c r="P2529">
        <v>2020</v>
      </c>
      <c r="Q2529" t="s">
        <v>32</v>
      </c>
    </row>
    <row r="2530" spans="1:17" x14ac:dyDescent="0.3">
      <c r="A2530" t="s">
        <v>12</v>
      </c>
      <c r="B2530">
        <v>394900</v>
      </c>
      <c r="C2530">
        <v>394900</v>
      </c>
      <c r="D2530">
        <v>1563</v>
      </c>
      <c r="E2530">
        <v>1</v>
      </c>
      <c r="F2530">
        <v>3</v>
      </c>
      <c r="G2530">
        <v>2</v>
      </c>
      <c r="H2530">
        <v>2</v>
      </c>
      <c r="I2530">
        <v>2</v>
      </c>
      <c r="J2530">
        <v>2</v>
      </c>
      <c r="K2530">
        <v>1988</v>
      </c>
      <c r="L2530">
        <v>33972</v>
      </c>
      <c r="M2530">
        <v>0</v>
      </c>
      <c r="N2530">
        <v>0</v>
      </c>
      <c r="O2530">
        <v>252.65515035188739</v>
      </c>
      <c r="P2530">
        <v>2020</v>
      </c>
      <c r="Q2530" t="s">
        <v>32</v>
      </c>
    </row>
    <row r="2531" spans="1:17" x14ac:dyDescent="0.3">
      <c r="A2531" t="s">
        <v>12</v>
      </c>
      <c r="B2531">
        <v>197000</v>
      </c>
      <c r="C2531">
        <v>191000</v>
      </c>
      <c r="D2531">
        <v>1387</v>
      </c>
      <c r="E2531">
        <v>1</v>
      </c>
      <c r="F2531">
        <v>3</v>
      </c>
      <c r="G2531">
        <v>2</v>
      </c>
      <c r="H2531">
        <v>2</v>
      </c>
      <c r="I2531">
        <v>2</v>
      </c>
      <c r="J2531">
        <v>0</v>
      </c>
      <c r="K2531">
        <v>1990</v>
      </c>
      <c r="L2531">
        <v>34613</v>
      </c>
      <c r="M2531">
        <v>6000</v>
      </c>
      <c r="N2531">
        <v>3.0456852791878174E-2</v>
      </c>
      <c r="O2531">
        <v>137.7072819033886</v>
      </c>
      <c r="P2531">
        <v>2020</v>
      </c>
      <c r="Q2531" t="s">
        <v>32</v>
      </c>
    </row>
    <row r="2532" spans="1:17" x14ac:dyDescent="0.3">
      <c r="A2532" t="s">
        <v>14</v>
      </c>
      <c r="B2532">
        <v>499900</v>
      </c>
      <c r="C2532">
        <v>485000</v>
      </c>
      <c r="D2532">
        <v>1696</v>
      </c>
      <c r="E2532">
        <v>2</v>
      </c>
      <c r="F2532">
        <v>3</v>
      </c>
      <c r="G2532">
        <v>2</v>
      </c>
      <c r="H2532">
        <v>2</v>
      </c>
      <c r="I2532">
        <v>2</v>
      </c>
      <c r="J2532">
        <v>0</v>
      </c>
      <c r="K2532">
        <v>1981</v>
      </c>
      <c r="L2532">
        <v>33004</v>
      </c>
      <c r="M2532">
        <v>14900</v>
      </c>
      <c r="N2532">
        <v>2.9805961192238446E-2</v>
      </c>
      <c r="O2532">
        <v>285.96698113207549</v>
      </c>
      <c r="P2532">
        <v>2020</v>
      </c>
      <c r="Q2532" t="s">
        <v>32</v>
      </c>
    </row>
    <row r="2533" spans="1:17" x14ac:dyDescent="0.3">
      <c r="A2533" t="s">
        <v>13</v>
      </c>
      <c r="B2533">
        <v>1275000</v>
      </c>
      <c r="C2533">
        <v>1225000</v>
      </c>
      <c r="D2533">
        <v>1521</v>
      </c>
      <c r="E2533">
        <v>1</v>
      </c>
      <c r="F2533">
        <v>2</v>
      </c>
      <c r="G2533">
        <v>2</v>
      </c>
      <c r="H2533">
        <v>2</v>
      </c>
      <c r="I2533">
        <v>2</v>
      </c>
      <c r="J2533">
        <v>0</v>
      </c>
      <c r="K2533">
        <v>1967</v>
      </c>
      <c r="L2533">
        <v>34242</v>
      </c>
      <c r="M2533">
        <v>50000</v>
      </c>
      <c r="N2533">
        <v>3.9215686274509803E-2</v>
      </c>
      <c r="O2533">
        <v>805.39119000657467</v>
      </c>
      <c r="P2533">
        <v>2020</v>
      </c>
      <c r="Q2533" t="s">
        <v>32</v>
      </c>
    </row>
    <row r="2534" spans="1:17" x14ac:dyDescent="0.3">
      <c r="A2534" t="s">
        <v>12</v>
      </c>
      <c r="B2534">
        <v>285000</v>
      </c>
      <c r="C2534">
        <v>290000</v>
      </c>
      <c r="D2534">
        <v>1433</v>
      </c>
      <c r="E2534">
        <v>1</v>
      </c>
      <c r="F2534">
        <v>3</v>
      </c>
      <c r="G2534">
        <v>2</v>
      </c>
      <c r="H2534">
        <v>2</v>
      </c>
      <c r="I2534">
        <v>2</v>
      </c>
      <c r="J2534">
        <v>2</v>
      </c>
      <c r="K2534">
        <v>1983</v>
      </c>
      <c r="L2534">
        <v>32244</v>
      </c>
      <c r="M2534">
        <v>-5000</v>
      </c>
      <c r="N2534">
        <v>-1.7543859649122806E-2</v>
      </c>
      <c r="O2534">
        <v>202.37264480111654</v>
      </c>
      <c r="P2534">
        <v>2020</v>
      </c>
      <c r="Q2534" t="s">
        <v>32</v>
      </c>
    </row>
    <row r="2535" spans="1:17" x14ac:dyDescent="0.3">
      <c r="A2535" t="s">
        <v>12</v>
      </c>
      <c r="B2535">
        <v>670000</v>
      </c>
      <c r="C2535">
        <v>645000</v>
      </c>
      <c r="D2535">
        <v>1929</v>
      </c>
      <c r="E2535">
        <v>1</v>
      </c>
      <c r="F2535">
        <v>5</v>
      </c>
      <c r="G2535">
        <v>3</v>
      </c>
      <c r="H2535">
        <v>3</v>
      </c>
      <c r="I2535">
        <v>3</v>
      </c>
      <c r="J2535">
        <v>0</v>
      </c>
      <c r="K2535">
        <v>1956</v>
      </c>
      <c r="L2535">
        <v>33012</v>
      </c>
      <c r="M2535">
        <v>25000</v>
      </c>
      <c r="N2535">
        <v>3.7313432835820892E-2</v>
      </c>
      <c r="O2535">
        <v>334.37013996889578</v>
      </c>
      <c r="P2535">
        <v>2020</v>
      </c>
      <c r="Q2535" t="s">
        <v>32</v>
      </c>
    </row>
    <row r="2536" spans="1:17" x14ac:dyDescent="0.3">
      <c r="A2536" t="s">
        <v>12</v>
      </c>
      <c r="B2536">
        <v>2550000</v>
      </c>
      <c r="C2536">
        <v>2450000</v>
      </c>
      <c r="D2536">
        <v>1971</v>
      </c>
      <c r="E2536">
        <v>1</v>
      </c>
      <c r="F2536">
        <v>2</v>
      </c>
      <c r="G2536">
        <v>2</v>
      </c>
      <c r="H2536">
        <v>2</v>
      </c>
      <c r="I2536">
        <v>2</v>
      </c>
      <c r="J2536">
        <v>2</v>
      </c>
      <c r="K2536">
        <v>1984</v>
      </c>
      <c r="L2536">
        <v>34108</v>
      </c>
      <c r="M2536">
        <v>100000</v>
      </c>
      <c r="N2536">
        <v>3.9215686274509803E-2</v>
      </c>
      <c r="O2536">
        <v>1243.0238457635719</v>
      </c>
      <c r="P2536">
        <v>2020</v>
      </c>
      <c r="Q2536" t="s">
        <v>32</v>
      </c>
    </row>
    <row r="2537" spans="1:17" x14ac:dyDescent="0.3">
      <c r="A2537" t="s">
        <v>12</v>
      </c>
      <c r="B2537">
        <v>320045</v>
      </c>
      <c r="C2537">
        <v>318000</v>
      </c>
      <c r="D2537">
        <v>1970</v>
      </c>
      <c r="E2537">
        <v>1</v>
      </c>
      <c r="F2537">
        <v>3</v>
      </c>
      <c r="G2537">
        <v>2</v>
      </c>
      <c r="H2537">
        <v>2</v>
      </c>
      <c r="I2537">
        <v>2</v>
      </c>
      <c r="J2537">
        <v>2</v>
      </c>
      <c r="K2537">
        <v>2025</v>
      </c>
      <c r="L2537">
        <v>34287</v>
      </c>
      <c r="M2537">
        <v>2045</v>
      </c>
      <c r="N2537">
        <v>6.3897264447187116E-3</v>
      </c>
      <c r="O2537">
        <v>161.42131979695432</v>
      </c>
      <c r="P2537">
        <v>2020</v>
      </c>
      <c r="Q2537" t="s">
        <v>32</v>
      </c>
    </row>
    <row r="2538" spans="1:17" x14ac:dyDescent="0.3">
      <c r="A2538" t="s">
        <v>12</v>
      </c>
      <c r="B2538">
        <v>359000</v>
      </c>
      <c r="C2538">
        <v>348000</v>
      </c>
      <c r="D2538">
        <v>1314</v>
      </c>
      <c r="E2538">
        <v>1</v>
      </c>
      <c r="F2538">
        <v>3</v>
      </c>
      <c r="G2538">
        <v>2</v>
      </c>
      <c r="H2538">
        <v>2</v>
      </c>
      <c r="I2538">
        <v>2</v>
      </c>
      <c r="J2538">
        <v>0</v>
      </c>
      <c r="K2538">
        <v>1971</v>
      </c>
      <c r="L2538">
        <v>33634</v>
      </c>
      <c r="M2538">
        <v>11000</v>
      </c>
      <c r="N2538">
        <v>3.0640668523676879E-2</v>
      </c>
      <c r="O2538">
        <v>264.84018264840182</v>
      </c>
      <c r="P2538">
        <v>2020</v>
      </c>
      <c r="Q2538" t="s">
        <v>32</v>
      </c>
    </row>
    <row r="2539" spans="1:17" x14ac:dyDescent="0.3">
      <c r="A2539" t="s">
        <v>12</v>
      </c>
      <c r="B2539">
        <v>369630</v>
      </c>
      <c r="C2539">
        <v>372130</v>
      </c>
      <c r="D2539">
        <v>1654</v>
      </c>
      <c r="E2539">
        <v>1</v>
      </c>
      <c r="F2539">
        <v>3</v>
      </c>
      <c r="G2539">
        <v>2</v>
      </c>
      <c r="H2539">
        <v>2</v>
      </c>
      <c r="I2539">
        <v>2</v>
      </c>
      <c r="J2539">
        <v>2</v>
      </c>
      <c r="K2539">
        <v>2025</v>
      </c>
      <c r="L2539">
        <v>34987</v>
      </c>
      <c r="M2539">
        <v>-2500</v>
      </c>
      <c r="N2539">
        <v>-6.7635202770337903E-3</v>
      </c>
      <c r="O2539">
        <v>224.98790810157195</v>
      </c>
      <c r="P2539">
        <v>2020</v>
      </c>
      <c r="Q2539" t="s">
        <v>32</v>
      </c>
    </row>
    <row r="2540" spans="1:17" x14ac:dyDescent="0.3">
      <c r="A2540" t="s">
        <v>12</v>
      </c>
      <c r="B2540">
        <v>262000</v>
      </c>
      <c r="C2540">
        <v>254000</v>
      </c>
      <c r="D2540">
        <v>1276</v>
      </c>
      <c r="E2540">
        <v>1</v>
      </c>
      <c r="F2540">
        <v>2</v>
      </c>
      <c r="G2540">
        <v>2</v>
      </c>
      <c r="H2540">
        <v>2</v>
      </c>
      <c r="I2540">
        <v>2</v>
      </c>
      <c r="J2540">
        <v>1</v>
      </c>
      <c r="K2540">
        <v>1979</v>
      </c>
      <c r="L2540">
        <v>33981</v>
      </c>
      <c r="M2540">
        <v>8000</v>
      </c>
      <c r="N2540">
        <v>3.0534351145038167E-2</v>
      </c>
      <c r="O2540">
        <v>199.05956112852664</v>
      </c>
      <c r="P2540">
        <v>2020</v>
      </c>
      <c r="Q2540" t="s">
        <v>32</v>
      </c>
    </row>
    <row r="2541" spans="1:17" x14ac:dyDescent="0.3">
      <c r="A2541" t="s">
        <v>12</v>
      </c>
      <c r="B2541">
        <v>359000</v>
      </c>
      <c r="C2541">
        <v>359000</v>
      </c>
      <c r="D2541">
        <v>1944</v>
      </c>
      <c r="E2541">
        <v>1</v>
      </c>
      <c r="F2541">
        <v>3</v>
      </c>
      <c r="G2541">
        <v>2</v>
      </c>
      <c r="H2541">
        <v>2</v>
      </c>
      <c r="I2541">
        <v>2</v>
      </c>
      <c r="J2541">
        <v>2</v>
      </c>
      <c r="K2541">
        <v>1999</v>
      </c>
      <c r="L2541">
        <v>32725</v>
      </c>
      <c r="M2541">
        <v>0</v>
      </c>
      <c r="N2541">
        <v>0</v>
      </c>
      <c r="O2541">
        <v>184.67078189300412</v>
      </c>
      <c r="P2541">
        <v>2020</v>
      </c>
      <c r="Q2541" t="s">
        <v>32</v>
      </c>
    </row>
    <row r="2542" spans="1:17" x14ac:dyDescent="0.3">
      <c r="A2542" t="s">
        <v>14</v>
      </c>
      <c r="B2542">
        <v>375990</v>
      </c>
      <c r="C2542">
        <v>375990</v>
      </c>
      <c r="D2542">
        <v>1767</v>
      </c>
      <c r="E2542">
        <v>2</v>
      </c>
      <c r="F2542">
        <v>3</v>
      </c>
      <c r="G2542">
        <v>3</v>
      </c>
      <c r="H2542">
        <v>2</v>
      </c>
      <c r="I2542">
        <v>2</v>
      </c>
      <c r="J2542">
        <v>2</v>
      </c>
      <c r="K2542">
        <v>2026</v>
      </c>
      <c r="L2542">
        <v>34771</v>
      </c>
      <c r="M2542">
        <v>0</v>
      </c>
      <c r="N2542">
        <v>0</v>
      </c>
      <c r="O2542">
        <v>212.78438030560272</v>
      </c>
      <c r="P2542">
        <v>2020</v>
      </c>
      <c r="Q2542" t="s">
        <v>32</v>
      </c>
    </row>
    <row r="2543" spans="1:17" x14ac:dyDescent="0.3">
      <c r="A2543" t="s">
        <v>12</v>
      </c>
      <c r="B2543">
        <v>264900</v>
      </c>
      <c r="C2543">
        <v>265000</v>
      </c>
      <c r="D2543">
        <v>1015</v>
      </c>
      <c r="E2543">
        <v>1</v>
      </c>
      <c r="F2543">
        <v>2</v>
      </c>
      <c r="G2543">
        <v>1</v>
      </c>
      <c r="H2543">
        <v>1</v>
      </c>
      <c r="I2543">
        <v>1</v>
      </c>
      <c r="J2543">
        <v>0</v>
      </c>
      <c r="K2543">
        <v>2012</v>
      </c>
      <c r="L2543">
        <v>34769</v>
      </c>
      <c r="M2543">
        <v>-100</v>
      </c>
      <c r="N2543">
        <v>-3.7750094375235937E-4</v>
      </c>
      <c r="O2543">
        <v>261.08374384236453</v>
      </c>
      <c r="P2543">
        <v>2020</v>
      </c>
      <c r="Q2543" t="s">
        <v>32</v>
      </c>
    </row>
    <row r="2544" spans="1:17" x14ac:dyDescent="0.3">
      <c r="A2544" t="s">
        <v>12</v>
      </c>
      <c r="B2544">
        <v>298990</v>
      </c>
      <c r="C2544">
        <v>298990</v>
      </c>
      <c r="D2544">
        <v>1498</v>
      </c>
      <c r="E2544">
        <v>1</v>
      </c>
      <c r="F2544">
        <v>4</v>
      </c>
      <c r="G2544">
        <v>2</v>
      </c>
      <c r="H2544">
        <v>2</v>
      </c>
      <c r="I2544">
        <v>2</v>
      </c>
      <c r="J2544">
        <v>2</v>
      </c>
      <c r="K2544">
        <v>2026</v>
      </c>
      <c r="L2544">
        <v>33844</v>
      </c>
      <c r="M2544">
        <v>0</v>
      </c>
      <c r="N2544">
        <v>0</v>
      </c>
      <c r="O2544">
        <v>199.5927903871829</v>
      </c>
      <c r="P2544">
        <v>2020</v>
      </c>
      <c r="Q2544" t="s">
        <v>32</v>
      </c>
    </row>
    <row r="2545" spans="1:17" x14ac:dyDescent="0.3">
      <c r="A2545" t="s">
        <v>12</v>
      </c>
      <c r="B2545">
        <v>449900</v>
      </c>
      <c r="C2545">
        <v>425000</v>
      </c>
      <c r="D2545">
        <v>1470</v>
      </c>
      <c r="E2545">
        <v>1</v>
      </c>
      <c r="F2545">
        <v>3</v>
      </c>
      <c r="G2545">
        <v>2</v>
      </c>
      <c r="H2545">
        <v>2</v>
      </c>
      <c r="I2545">
        <v>2</v>
      </c>
      <c r="J2545">
        <v>3</v>
      </c>
      <c r="K2545">
        <v>2021</v>
      </c>
      <c r="L2545">
        <v>33948</v>
      </c>
      <c r="M2545">
        <v>24900</v>
      </c>
      <c r="N2545">
        <v>5.5345632362747275E-2</v>
      </c>
      <c r="O2545">
        <v>289.11564625850338</v>
      </c>
      <c r="P2545">
        <v>2020</v>
      </c>
      <c r="Q2545" t="s">
        <v>32</v>
      </c>
    </row>
    <row r="2546" spans="1:17" x14ac:dyDescent="0.3">
      <c r="A2546" t="s">
        <v>12</v>
      </c>
      <c r="B2546">
        <v>295000</v>
      </c>
      <c r="C2546">
        <v>285000</v>
      </c>
      <c r="D2546">
        <v>1802</v>
      </c>
      <c r="E2546">
        <v>1</v>
      </c>
      <c r="F2546">
        <v>3</v>
      </c>
      <c r="G2546">
        <v>2</v>
      </c>
      <c r="H2546">
        <v>2</v>
      </c>
      <c r="I2546">
        <v>2</v>
      </c>
      <c r="J2546">
        <v>2</v>
      </c>
      <c r="K2546">
        <v>1990</v>
      </c>
      <c r="L2546">
        <v>32174</v>
      </c>
      <c r="M2546">
        <v>10000</v>
      </c>
      <c r="N2546">
        <v>3.3898305084745763E-2</v>
      </c>
      <c r="O2546">
        <v>158.157602663707</v>
      </c>
      <c r="P2546">
        <v>2020</v>
      </c>
      <c r="Q2546" t="s">
        <v>32</v>
      </c>
    </row>
    <row r="2547" spans="1:17" x14ac:dyDescent="0.3">
      <c r="A2547" t="s">
        <v>12</v>
      </c>
      <c r="B2547">
        <v>312500</v>
      </c>
      <c r="C2547">
        <v>302000</v>
      </c>
      <c r="D2547">
        <v>1671</v>
      </c>
      <c r="E2547">
        <v>1</v>
      </c>
      <c r="F2547">
        <v>3</v>
      </c>
      <c r="G2547">
        <v>2</v>
      </c>
      <c r="H2547">
        <v>2</v>
      </c>
      <c r="I2547">
        <v>2</v>
      </c>
      <c r="J2547">
        <v>2</v>
      </c>
      <c r="K2547">
        <v>2006</v>
      </c>
      <c r="L2547">
        <v>34736</v>
      </c>
      <c r="M2547">
        <v>10500</v>
      </c>
      <c r="N2547">
        <v>3.3599999999999998E-2</v>
      </c>
      <c r="O2547">
        <v>180.73010173548772</v>
      </c>
      <c r="P2547">
        <v>2020</v>
      </c>
      <c r="Q2547" t="s">
        <v>32</v>
      </c>
    </row>
    <row r="2548" spans="1:17" x14ac:dyDescent="0.3">
      <c r="A2548" t="s">
        <v>12</v>
      </c>
      <c r="B2548">
        <v>267990</v>
      </c>
      <c r="C2548">
        <v>265990</v>
      </c>
      <c r="D2548">
        <v>1408</v>
      </c>
      <c r="E2548">
        <v>1</v>
      </c>
      <c r="F2548">
        <v>3</v>
      </c>
      <c r="G2548">
        <v>2</v>
      </c>
      <c r="H2548">
        <v>2</v>
      </c>
      <c r="I2548">
        <v>2</v>
      </c>
      <c r="J2548">
        <v>2</v>
      </c>
      <c r="K2548">
        <v>2025</v>
      </c>
      <c r="L2548">
        <v>34785</v>
      </c>
      <c r="M2548">
        <v>2000</v>
      </c>
      <c r="N2548">
        <v>7.4629650360088064E-3</v>
      </c>
      <c r="O2548">
        <v>188.91335227272728</v>
      </c>
      <c r="P2548">
        <v>2020</v>
      </c>
      <c r="Q2548" t="s">
        <v>32</v>
      </c>
    </row>
    <row r="2549" spans="1:17" x14ac:dyDescent="0.3">
      <c r="A2549" t="s">
        <v>14</v>
      </c>
      <c r="B2549">
        <v>224900</v>
      </c>
      <c r="C2549">
        <v>220000</v>
      </c>
      <c r="D2549">
        <v>1368</v>
      </c>
      <c r="E2549">
        <v>2</v>
      </c>
      <c r="F2549">
        <v>3</v>
      </c>
      <c r="G2549">
        <v>3</v>
      </c>
      <c r="H2549">
        <v>2</v>
      </c>
      <c r="I2549">
        <v>2</v>
      </c>
      <c r="J2549">
        <v>0</v>
      </c>
      <c r="K2549">
        <v>1998</v>
      </c>
      <c r="L2549">
        <v>33617</v>
      </c>
      <c r="M2549">
        <v>4900</v>
      </c>
      <c r="N2549">
        <v>2.1787461093819474E-2</v>
      </c>
      <c r="O2549">
        <v>160.81871345029239</v>
      </c>
      <c r="P2549">
        <v>2020</v>
      </c>
      <c r="Q2549" t="s">
        <v>32</v>
      </c>
    </row>
    <row r="2550" spans="1:17" x14ac:dyDescent="0.3">
      <c r="A2550" t="s">
        <v>13</v>
      </c>
      <c r="B2550">
        <v>280000</v>
      </c>
      <c r="C2550">
        <v>270000</v>
      </c>
      <c r="D2550">
        <v>1610</v>
      </c>
      <c r="E2550">
        <v>1</v>
      </c>
      <c r="F2550">
        <v>3</v>
      </c>
      <c r="G2550">
        <v>2</v>
      </c>
      <c r="H2550">
        <v>2</v>
      </c>
      <c r="I2550">
        <v>2</v>
      </c>
      <c r="J2550">
        <v>1</v>
      </c>
      <c r="K2550">
        <v>2006</v>
      </c>
      <c r="L2550">
        <v>34209</v>
      </c>
      <c r="M2550">
        <v>10000</v>
      </c>
      <c r="N2550">
        <v>3.5714285714285712E-2</v>
      </c>
      <c r="O2550">
        <v>167.70186335403727</v>
      </c>
      <c r="P2550">
        <v>2020</v>
      </c>
      <c r="Q2550" t="s">
        <v>32</v>
      </c>
    </row>
    <row r="2551" spans="1:17" x14ac:dyDescent="0.3">
      <c r="A2551" t="s">
        <v>13</v>
      </c>
      <c r="B2551">
        <v>1795000</v>
      </c>
      <c r="C2551">
        <v>1495000</v>
      </c>
      <c r="D2551">
        <v>1800</v>
      </c>
      <c r="E2551">
        <v>1</v>
      </c>
      <c r="F2551">
        <v>3</v>
      </c>
      <c r="G2551">
        <v>2</v>
      </c>
      <c r="H2551">
        <v>2</v>
      </c>
      <c r="I2551">
        <v>2</v>
      </c>
      <c r="J2551">
        <v>0</v>
      </c>
      <c r="K2551">
        <v>1972</v>
      </c>
      <c r="L2551">
        <v>33469</v>
      </c>
      <c r="M2551">
        <v>300000</v>
      </c>
      <c r="N2551">
        <v>0.16713091922005571</v>
      </c>
      <c r="O2551">
        <v>830.55555555555554</v>
      </c>
      <c r="P2551">
        <v>2020</v>
      </c>
      <c r="Q2551" t="s">
        <v>32</v>
      </c>
    </row>
    <row r="2552" spans="1:17" x14ac:dyDescent="0.3">
      <c r="A2552" t="s">
        <v>12</v>
      </c>
      <c r="B2552">
        <v>299000</v>
      </c>
      <c r="C2552">
        <v>295000</v>
      </c>
      <c r="D2552">
        <v>1607</v>
      </c>
      <c r="E2552">
        <v>1</v>
      </c>
      <c r="F2552">
        <v>3</v>
      </c>
      <c r="G2552">
        <v>2</v>
      </c>
      <c r="H2552">
        <v>2</v>
      </c>
      <c r="I2552">
        <v>2</v>
      </c>
      <c r="J2552">
        <v>2</v>
      </c>
      <c r="K2552">
        <v>2015</v>
      </c>
      <c r="L2552">
        <v>32163</v>
      </c>
      <c r="M2552">
        <v>4000</v>
      </c>
      <c r="N2552">
        <v>1.3377926421404682E-2</v>
      </c>
      <c r="O2552">
        <v>183.5718730553827</v>
      </c>
      <c r="P2552">
        <v>2020</v>
      </c>
      <c r="Q2552" t="s">
        <v>32</v>
      </c>
    </row>
    <row r="2553" spans="1:17" x14ac:dyDescent="0.3">
      <c r="A2553" t="s">
        <v>12</v>
      </c>
      <c r="B2553">
        <v>249000</v>
      </c>
      <c r="C2553">
        <v>250000</v>
      </c>
      <c r="D2553">
        <v>1156</v>
      </c>
      <c r="E2553">
        <v>1</v>
      </c>
      <c r="F2553">
        <v>2</v>
      </c>
      <c r="G2553">
        <v>2</v>
      </c>
      <c r="H2553">
        <v>2</v>
      </c>
      <c r="I2553">
        <v>2</v>
      </c>
      <c r="J2553">
        <v>1</v>
      </c>
      <c r="K2553">
        <v>2015</v>
      </c>
      <c r="L2553">
        <v>32163</v>
      </c>
      <c r="M2553">
        <v>-1000</v>
      </c>
      <c r="N2553">
        <v>-4.0160642570281121E-3</v>
      </c>
      <c r="O2553">
        <v>216.26297577854672</v>
      </c>
      <c r="P2553">
        <v>2020</v>
      </c>
      <c r="Q2553" t="s">
        <v>32</v>
      </c>
    </row>
    <row r="2554" spans="1:17" x14ac:dyDescent="0.3">
      <c r="A2554" t="s">
        <v>17</v>
      </c>
      <c r="B2554">
        <v>174900</v>
      </c>
      <c r="C2554">
        <v>174900</v>
      </c>
      <c r="D2554">
        <v>1115</v>
      </c>
      <c r="E2554">
        <v>1</v>
      </c>
      <c r="F2554">
        <v>2</v>
      </c>
      <c r="G2554">
        <v>2</v>
      </c>
      <c r="H2554">
        <v>2</v>
      </c>
      <c r="I2554">
        <v>2</v>
      </c>
      <c r="J2554">
        <v>0</v>
      </c>
      <c r="K2554">
        <v>1993</v>
      </c>
      <c r="L2554">
        <v>34203</v>
      </c>
      <c r="M2554">
        <v>0</v>
      </c>
      <c r="N2554">
        <v>0</v>
      </c>
      <c r="O2554">
        <v>156.86098654708519</v>
      </c>
      <c r="P2554">
        <v>2020</v>
      </c>
      <c r="Q2554" t="s">
        <v>32</v>
      </c>
    </row>
    <row r="2555" spans="1:17" x14ac:dyDescent="0.3">
      <c r="A2555" t="s">
        <v>12</v>
      </c>
      <c r="B2555">
        <v>272990</v>
      </c>
      <c r="C2555">
        <v>269730</v>
      </c>
      <c r="D2555">
        <v>1614</v>
      </c>
      <c r="E2555">
        <v>1</v>
      </c>
      <c r="F2555">
        <v>2</v>
      </c>
      <c r="G2555">
        <v>2</v>
      </c>
      <c r="H2555">
        <v>2</v>
      </c>
      <c r="I2555">
        <v>2</v>
      </c>
      <c r="J2555">
        <v>2</v>
      </c>
      <c r="K2555">
        <v>2025</v>
      </c>
      <c r="L2555">
        <v>34785</v>
      </c>
      <c r="M2555">
        <v>3260</v>
      </c>
      <c r="N2555">
        <v>1.1941829371039232E-2</v>
      </c>
      <c r="O2555">
        <v>167.11895910780669</v>
      </c>
      <c r="P2555">
        <v>2020</v>
      </c>
      <c r="Q2555" t="s">
        <v>32</v>
      </c>
    </row>
    <row r="2556" spans="1:17" x14ac:dyDescent="0.3">
      <c r="A2556" t="s">
        <v>12</v>
      </c>
      <c r="B2556">
        <v>410000</v>
      </c>
      <c r="C2556">
        <v>415000</v>
      </c>
      <c r="D2556">
        <v>1688</v>
      </c>
      <c r="E2556">
        <v>1</v>
      </c>
      <c r="F2556">
        <v>4</v>
      </c>
      <c r="G2556">
        <v>2</v>
      </c>
      <c r="H2556">
        <v>2</v>
      </c>
      <c r="I2556">
        <v>2</v>
      </c>
      <c r="J2556">
        <v>2</v>
      </c>
      <c r="K2556">
        <v>2017</v>
      </c>
      <c r="L2556">
        <v>33604</v>
      </c>
      <c r="M2556">
        <v>-5000</v>
      </c>
      <c r="N2556">
        <v>-1.2195121951219513E-2</v>
      </c>
      <c r="O2556">
        <v>245.85308056872037</v>
      </c>
      <c r="P2556">
        <v>2020</v>
      </c>
      <c r="Q2556" t="s">
        <v>32</v>
      </c>
    </row>
    <row r="2557" spans="1:17" x14ac:dyDescent="0.3">
      <c r="A2557" t="s">
        <v>12</v>
      </c>
      <c r="B2557">
        <v>375000</v>
      </c>
      <c r="C2557">
        <v>365000</v>
      </c>
      <c r="D2557">
        <v>1392</v>
      </c>
      <c r="E2557">
        <v>1</v>
      </c>
      <c r="F2557">
        <v>3</v>
      </c>
      <c r="G2557">
        <v>2</v>
      </c>
      <c r="H2557">
        <v>2</v>
      </c>
      <c r="I2557">
        <v>2</v>
      </c>
      <c r="J2557">
        <v>2</v>
      </c>
      <c r="K2557">
        <v>1988</v>
      </c>
      <c r="L2557">
        <v>32607</v>
      </c>
      <c r="M2557">
        <v>10000</v>
      </c>
      <c r="N2557">
        <v>2.6666666666666668E-2</v>
      </c>
      <c r="O2557">
        <v>262.21264367816093</v>
      </c>
      <c r="P2557">
        <v>2020</v>
      </c>
      <c r="Q2557" t="s">
        <v>32</v>
      </c>
    </row>
    <row r="2558" spans="1:17" x14ac:dyDescent="0.3">
      <c r="A2558" t="s">
        <v>13</v>
      </c>
      <c r="B2558">
        <v>368900</v>
      </c>
      <c r="C2558">
        <v>355000</v>
      </c>
      <c r="D2558">
        <v>1520</v>
      </c>
      <c r="E2558">
        <v>2</v>
      </c>
      <c r="F2558">
        <v>3</v>
      </c>
      <c r="G2558">
        <v>3</v>
      </c>
      <c r="H2558">
        <v>2</v>
      </c>
      <c r="I2558">
        <v>2</v>
      </c>
      <c r="J2558">
        <v>1</v>
      </c>
      <c r="K2558">
        <v>2007</v>
      </c>
      <c r="L2558">
        <v>34209</v>
      </c>
      <c r="M2558">
        <v>13900</v>
      </c>
      <c r="N2558">
        <v>3.7679587964217942E-2</v>
      </c>
      <c r="O2558">
        <v>233.55263157894737</v>
      </c>
      <c r="P2558">
        <v>2020</v>
      </c>
      <c r="Q2558" t="s">
        <v>32</v>
      </c>
    </row>
    <row r="2559" spans="1:17" x14ac:dyDescent="0.3">
      <c r="A2559" t="s">
        <v>12</v>
      </c>
      <c r="B2559">
        <v>355000</v>
      </c>
      <c r="C2559">
        <v>355000</v>
      </c>
      <c r="D2559">
        <v>1370</v>
      </c>
      <c r="E2559">
        <v>1</v>
      </c>
      <c r="F2559">
        <v>3</v>
      </c>
      <c r="G2559">
        <v>2</v>
      </c>
      <c r="H2559">
        <v>2</v>
      </c>
      <c r="I2559">
        <v>2</v>
      </c>
      <c r="J2559">
        <v>0</v>
      </c>
      <c r="K2559">
        <v>1959</v>
      </c>
      <c r="L2559">
        <v>33056</v>
      </c>
      <c r="M2559">
        <v>0</v>
      </c>
      <c r="N2559">
        <v>0</v>
      </c>
      <c r="O2559">
        <v>259.12408759124088</v>
      </c>
      <c r="P2559">
        <v>2020</v>
      </c>
      <c r="Q2559" t="s">
        <v>32</v>
      </c>
    </row>
    <row r="2560" spans="1:17" x14ac:dyDescent="0.3">
      <c r="A2560" t="s">
        <v>17</v>
      </c>
      <c r="B2560">
        <v>150000</v>
      </c>
      <c r="C2560">
        <v>141500</v>
      </c>
      <c r="D2560">
        <v>1620</v>
      </c>
      <c r="E2560">
        <v>1</v>
      </c>
      <c r="F2560">
        <v>3</v>
      </c>
      <c r="G2560">
        <v>2</v>
      </c>
      <c r="H2560">
        <v>2</v>
      </c>
      <c r="I2560">
        <v>2</v>
      </c>
      <c r="J2560">
        <v>0</v>
      </c>
      <c r="K2560">
        <v>1990</v>
      </c>
      <c r="L2560">
        <v>34669</v>
      </c>
      <c r="M2560">
        <v>8500</v>
      </c>
      <c r="N2560">
        <v>5.6666666666666664E-2</v>
      </c>
      <c r="O2560">
        <v>87.345679012345684</v>
      </c>
      <c r="P2560">
        <v>2020</v>
      </c>
      <c r="Q2560" t="s">
        <v>32</v>
      </c>
    </row>
    <row r="2561" spans="1:17" x14ac:dyDescent="0.3">
      <c r="A2561" t="s">
        <v>12</v>
      </c>
      <c r="B2561">
        <v>269000</v>
      </c>
      <c r="C2561">
        <v>260000</v>
      </c>
      <c r="D2561">
        <v>1369</v>
      </c>
      <c r="E2561">
        <v>1</v>
      </c>
      <c r="F2561">
        <v>3</v>
      </c>
      <c r="G2561">
        <v>2</v>
      </c>
      <c r="H2561">
        <v>2</v>
      </c>
      <c r="I2561">
        <v>2</v>
      </c>
      <c r="J2561">
        <v>0</v>
      </c>
      <c r="K2561">
        <v>1973</v>
      </c>
      <c r="L2561">
        <v>34293</v>
      </c>
      <c r="M2561">
        <v>9000</v>
      </c>
      <c r="N2561">
        <v>3.3457249070631967E-2</v>
      </c>
      <c r="O2561">
        <v>189.91964937910885</v>
      </c>
      <c r="P2561">
        <v>2020</v>
      </c>
      <c r="Q2561" t="s">
        <v>32</v>
      </c>
    </row>
    <row r="2562" spans="1:17" x14ac:dyDescent="0.3">
      <c r="A2562" t="s">
        <v>14</v>
      </c>
      <c r="B2562">
        <v>487000</v>
      </c>
      <c r="C2562">
        <v>485000</v>
      </c>
      <c r="D2562">
        <v>1410</v>
      </c>
      <c r="E2562">
        <v>2</v>
      </c>
      <c r="F2562">
        <v>3</v>
      </c>
      <c r="G2562">
        <v>3</v>
      </c>
      <c r="H2562">
        <v>2</v>
      </c>
      <c r="I2562">
        <v>2</v>
      </c>
      <c r="J2562">
        <v>1</v>
      </c>
      <c r="K2562">
        <v>2018</v>
      </c>
      <c r="L2562">
        <v>34698</v>
      </c>
      <c r="M2562">
        <v>2000</v>
      </c>
      <c r="N2562">
        <v>4.1067761806981521E-3</v>
      </c>
      <c r="O2562">
        <v>343.97163120567376</v>
      </c>
      <c r="P2562">
        <v>2020</v>
      </c>
      <c r="Q2562" t="s">
        <v>32</v>
      </c>
    </row>
    <row r="2563" spans="1:17" x14ac:dyDescent="0.3">
      <c r="A2563" t="s">
        <v>17</v>
      </c>
      <c r="B2563">
        <v>194900</v>
      </c>
      <c r="C2563">
        <v>194900</v>
      </c>
      <c r="D2563">
        <v>1387</v>
      </c>
      <c r="E2563">
        <v>1</v>
      </c>
      <c r="F2563">
        <v>3</v>
      </c>
      <c r="G2563">
        <v>2</v>
      </c>
      <c r="H2563">
        <v>2</v>
      </c>
      <c r="I2563">
        <v>2</v>
      </c>
      <c r="J2563">
        <v>0</v>
      </c>
      <c r="K2563">
        <v>2025</v>
      </c>
      <c r="L2563">
        <v>33538</v>
      </c>
      <c r="M2563">
        <v>0</v>
      </c>
      <c r="N2563">
        <v>0</v>
      </c>
      <c r="O2563">
        <v>140.51910598413843</v>
      </c>
      <c r="P2563">
        <v>2020</v>
      </c>
      <c r="Q2563" t="s">
        <v>32</v>
      </c>
    </row>
    <row r="2564" spans="1:17" x14ac:dyDescent="0.3">
      <c r="A2564" t="s">
        <v>14</v>
      </c>
      <c r="B2564">
        <v>282490</v>
      </c>
      <c r="C2564">
        <v>282490</v>
      </c>
      <c r="D2564">
        <v>1628</v>
      </c>
      <c r="E2564">
        <v>2</v>
      </c>
      <c r="F2564">
        <v>3</v>
      </c>
      <c r="G2564">
        <v>3</v>
      </c>
      <c r="H2564">
        <v>2</v>
      </c>
      <c r="I2564">
        <v>2</v>
      </c>
      <c r="J2564">
        <v>1</v>
      </c>
      <c r="K2564">
        <v>2026</v>
      </c>
      <c r="L2564">
        <v>33837</v>
      </c>
      <c r="M2564">
        <v>0</v>
      </c>
      <c r="N2564">
        <v>0</v>
      </c>
      <c r="O2564">
        <v>173.51965601965603</v>
      </c>
      <c r="P2564">
        <v>2020</v>
      </c>
      <c r="Q2564" t="s">
        <v>32</v>
      </c>
    </row>
    <row r="2565" spans="1:17" x14ac:dyDescent="0.3">
      <c r="A2565" t="s">
        <v>12</v>
      </c>
      <c r="B2565">
        <v>398500</v>
      </c>
      <c r="C2565">
        <v>390000</v>
      </c>
      <c r="D2565">
        <v>1175</v>
      </c>
      <c r="E2565">
        <v>1</v>
      </c>
      <c r="F2565">
        <v>3</v>
      </c>
      <c r="G2565">
        <v>2</v>
      </c>
      <c r="H2565">
        <v>2</v>
      </c>
      <c r="I2565">
        <v>2</v>
      </c>
      <c r="J2565">
        <v>0</v>
      </c>
      <c r="K2565">
        <v>1982</v>
      </c>
      <c r="L2565">
        <v>34113</v>
      </c>
      <c r="M2565">
        <v>8500</v>
      </c>
      <c r="N2565">
        <v>2.1329987452948559E-2</v>
      </c>
      <c r="O2565">
        <v>331.91489361702128</v>
      </c>
      <c r="P2565">
        <v>2020</v>
      </c>
      <c r="Q2565" t="s">
        <v>32</v>
      </c>
    </row>
    <row r="2566" spans="1:17" x14ac:dyDescent="0.3">
      <c r="A2566" t="s">
        <v>12</v>
      </c>
      <c r="B2566">
        <v>400000</v>
      </c>
      <c r="C2566">
        <v>395000</v>
      </c>
      <c r="D2566">
        <v>1873</v>
      </c>
      <c r="E2566">
        <v>1</v>
      </c>
      <c r="F2566">
        <v>4</v>
      </c>
      <c r="G2566">
        <v>2</v>
      </c>
      <c r="H2566">
        <v>2</v>
      </c>
      <c r="I2566">
        <v>2</v>
      </c>
      <c r="J2566">
        <v>3</v>
      </c>
      <c r="K2566">
        <v>2025</v>
      </c>
      <c r="L2566">
        <v>32137</v>
      </c>
      <c r="M2566">
        <v>5000</v>
      </c>
      <c r="N2566">
        <v>1.2500000000000001E-2</v>
      </c>
      <c r="O2566">
        <v>210.89161772557395</v>
      </c>
      <c r="P2566">
        <v>2020</v>
      </c>
      <c r="Q2566" t="s">
        <v>32</v>
      </c>
    </row>
    <row r="2567" spans="1:17" x14ac:dyDescent="0.3">
      <c r="A2567" t="s">
        <v>12</v>
      </c>
      <c r="B2567">
        <v>315990</v>
      </c>
      <c r="C2567">
        <v>313990</v>
      </c>
      <c r="D2567">
        <v>1708</v>
      </c>
      <c r="E2567">
        <v>1</v>
      </c>
      <c r="F2567">
        <v>5</v>
      </c>
      <c r="G2567">
        <v>2</v>
      </c>
      <c r="H2567">
        <v>2</v>
      </c>
      <c r="I2567">
        <v>2</v>
      </c>
      <c r="J2567">
        <v>2</v>
      </c>
      <c r="K2567">
        <v>2025</v>
      </c>
      <c r="L2567">
        <v>32784</v>
      </c>
      <c r="M2567">
        <v>2000</v>
      </c>
      <c r="N2567">
        <v>6.329314218804393E-3</v>
      </c>
      <c r="O2567">
        <v>183.83489461358315</v>
      </c>
      <c r="P2567">
        <v>2020</v>
      </c>
      <c r="Q2567" t="s">
        <v>32</v>
      </c>
    </row>
    <row r="2568" spans="1:17" x14ac:dyDescent="0.3">
      <c r="A2568" t="s">
        <v>12</v>
      </c>
      <c r="B2568">
        <v>434000</v>
      </c>
      <c r="C2568">
        <v>412000</v>
      </c>
      <c r="D2568">
        <v>1315</v>
      </c>
      <c r="E2568">
        <v>1</v>
      </c>
      <c r="F2568">
        <v>2</v>
      </c>
      <c r="G2568">
        <v>2</v>
      </c>
      <c r="H2568">
        <v>2</v>
      </c>
      <c r="I2568">
        <v>2</v>
      </c>
      <c r="J2568">
        <v>2</v>
      </c>
      <c r="K2568">
        <v>1981</v>
      </c>
      <c r="L2568">
        <v>33484</v>
      </c>
      <c r="M2568">
        <v>22000</v>
      </c>
      <c r="N2568">
        <v>5.0691244239631339E-2</v>
      </c>
      <c r="O2568">
        <v>313.30798479087451</v>
      </c>
      <c r="P2568">
        <v>2020</v>
      </c>
      <c r="Q2568" t="s">
        <v>32</v>
      </c>
    </row>
    <row r="2569" spans="1:17" x14ac:dyDescent="0.3">
      <c r="A2569" t="s">
        <v>17</v>
      </c>
      <c r="B2569">
        <v>150000</v>
      </c>
      <c r="C2569">
        <v>140000</v>
      </c>
      <c r="D2569">
        <v>1368</v>
      </c>
      <c r="E2569">
        <v>1</v>
      </c>
      <c r="F2569">
        <v>2</v>
      </c>
      <c r="G2569">
        <v>2</v>
      </c>
      <c r="H2569">
        <v>2</v>
      </c>
      <c r="I2569">
        <v>2</v>
      </c>
      <c r="J2569">
        <v>0</v>
      </c>
      <c r="K2569">
        <v>1980</v>
      </c>
      <c r="L2569">
        <v>34285</v>
      </c>
      <c r="M2569">
        <v>10000</v>
      </c>
      <c r="N2569">
        <v>6.6666666666666666E-2</v>
      </c>
      <c r="O2569">
        <v>102.3391812865497</v>
      </c>
      <c r="P2569">
        <v>2020</v>
      </c>
      <c r="Q2569" t="s">
        <v>32</v>
      </c>
    </row>
    <row r="2570" spans="1:17" x14ac:dyDescent="0.3">
      <c r="A2570" t="s">
        <v>12</v>
      </c>
      <c r="B2570">
        <v>379000</v>
      </c>
      <c r="C2570">
        <v>379000</v>
      </c>
      <c r="D2570">
        <v>1846</v>
      </c>
      <c r="E2570">
        <v>1</v>
      </c>
      <c r="F2570">
        <v>4</v>
      </c>
      <c r="G2570">
        <v>2</v>
      </c>
      <c r="H2570">
        <v>2</v>
      </c>
      <c r="I2570">
        <v>2</v>
      </c>
      <c r="J2570">
        <v>2</v>
      </c>
      <c r="K2570">
        <v>2021</v>
      </c>
      <c r="L2570">
        <v>33569</v>
      </c>
      <c r="M2570">
        <v>0</v>
      </c>
      <c r="N2570">
        <v>0</v>
      </c>
      <c r="O2570">
        <v>205.30877573131093</v>
      </c>
      <c r="P2570">
        <v>2020</v>
      </c>
      <c r="Q2570" t="s">
        <v>32</v>
      </c>
    </row>
    <row r="2571" spans="1:17" x14ac:dyDescent="0.3">
      <c r="A2571" t="s">
        <v>12</v>
      </c>
      <c r="B2571">
        <v>550000</v>
      </c>
      <c r="C2571">
        <v>550000</v>
      </c>
      <c r="D2571">
        <v>1233</v>
      </c>
      <c r="E2571">
        <v>1</v>
      </c>
      <c r="F2571">
        <v>3</v>
      </c>
      <c r="G2571">
        <v>2</v>
      </c>
      <c r="H2571">
        <v>2</v>
      </c>
      <c r="I2571">
        <v>2</v>
      </c>
      <c r="J2571">
        <v>0</v>
      </c>
      <c r="K2571">
        <v>1951</v>
      </c>
      <c r="L2571">
        <v>33147</v>
      </c>
      <c r="M2571">
        <v>0</v>
      </c>
      <c r="N2571">
        <v>0</v>
      </c>
      <c r="O2571">
        <v>446.06650446066504</v>
      </c>
      <c r="P2571">
        <v>2020</v>
      </c>
      <c r="Q2571" t="s">
        <v>32</v>
      </c>
    </row>
    <row r="2572" spans="1:17" x14ac:dyDescent="0.3">
      <c r="A2572" t="s">
        <v>13</v>
      </c>
      <c r="B2572">
        <v>190000</v>
      </c>
      <c r="C2572">
        <v>180000</v>
      </c>
      <c r="D2572">
        <v>1200</v>
      </c>
      <c r="E2572">
        <v>1</v>
      </c>
      <c r="F2572">
        <v>2</v>
      </c>
      <c r="G2572">
        <v>2</v>
      </c>
      <c r="H2572">
        <v>2</v>
      </c>
      <c r="I2572">
        <v>2</v>
      </c>
      <c r="J2572">
        <v>1</v>
      </c>
      <c r="K2572">
        <v>1973</v>
      </c>
      <c r="L2572">
        <v>33903</v>
      </c>
      <c r="M2572">
        <v>10000</v>
      </c>
      <c r="N2572">
        <v>5.2631578947368418E-2</v>
      </c>
      <c r="O2572">
        <v>150</v>
      </c>
      <c r="P2572">
        <v>2020</v>
      </c>
      <c r="Q2572" t="s">
        <v>32</v>
      </c>
    </row>
    <row r="2573" spans="1:17" x14ac:dyDescent="0.3">
      <c r="A2573" t="s">
        <v>12</v>
      </c>
      <c r="B2573">
        <v>409000</v>
      </c>
      <c r="C2573">
        <v>409000</v>
      </c>
      <c r="D2573">
        <v>1752</v>
      </c>
      <c r="E2573">
        <v>1</v>
      </c>
      <c r="F2573">
        <v>3</v>
      </c>
      <c r="G2573">
        <v>2</v>
      </c>
      <c r="H2573">
        <v>2</v>
      </c>
      <c r="I2573">
        <v>2</v>
      </c>
      <c r="J2573">
        <v>2</v>
      </c>
      <c r="K2573">
        <v>1994</v>
      </c>
      <c r="L2573">
        <v>32003</v>
      </c>
      <c r="M2573">
        <v>0</v>
      </c>
      <c r="N2573">
        <v>0</v>
      </c>
      <c r="O2573">
        <v>233.44748858447488</v>
      </c>
      <c r="P2573">
        <v>2020</v>
      </c>
      <c r="Q2573" t="s">
        <v>32</v>
      </c>
    </row>
    <row r="2574" spans="1:17" x14ac:dyDescent="0.3">
      <c r="A2574" t="s">
        <v>12</v>
      </c>
      <c r="B2574">
        <v>300000</v>
      </c>
      <c r="C2574">
        <v>300000</v>
      </c>
      <c r="D2574">
        <v>1941</v>
      </c>
      <c r="E2574">
        <v>2</v>
      </c>
      <c r="F2574">
        <v>4</v>
      </c>
      <c r="G2574">
        <v>3</v>
      </c>
      <c r="H2574">
        <v>3</v>
      </c>
      <c r="I2574">
        <v>3</v>
      </c>
      <c r="J2574">
        <v>2</v>
      </c>
      <c r="K2574">
        <v>2024</v>
      </c>
      <c r="L2574">
        <v>33844</v>
      </c>
      <c r="M2574">
        <v>0</v>
      </c>
      <c r="N2574">
        <v>0</v>
      </c>
      <c r="O2574">
        <v>154.5595054095827</v>
      </c>
      <c r="P2574">
        <v>2020</v>
      </c>
      <c r="Q2574" t="s">
        <v>32</v>
      </c>
    </row>
    <row r="2575" spans="1:17" x14ac:dyDescent="0.3">
      <c r="A2575" t="s">
        <v>12</v>
      </c>
      <c r="B2575">
        <v>330000</v>
      </c>
      <c r="C2575">
        <v>325000</v>
      </c>
      <c r="D2575">
        <v>1506</v>
      </c>
      <c r="E2575">
        <v>1</v>
      </c>
      <c r="F2575">
        <v>3</v>
      </c>
      <c r="G2575">
        <v>2</v>
      </c>
      <c r="H2575">
        <v>2</v>
      </c>
      <c r="I2575">
        <v>2</v>
      </c>
      <c r="J2575">
        <v>2</v>
      </c>
      <c r="K2575">
        <v>2021</v>
      </c>
      <c r="L2575">
        <v>33837</v>
      </c>
      <c r="M2575">
        <v>5000</v>
      </c>
      <c r="N2575">
        <v>1.5151515151515152E-2</v>
      </c>
      <c r="O2575">
        <v>215.80345285524569</v>
      </c>
      <c r="P2575">
        <v>2020</v>
      </c>
      <c r="Q2575" t="s">
        <v>32</v>
      </c>
    </row>
    <row r="2576" spans="1:17" x14ac:dyDescent="0.3">
      <c r="A2576" t="s">
        <v>12</v>
      </c>
      <c r="B2576">
        <v>220000</v>
      </c>
      <c r="C2576">
        <v>193000</v>
      </c>
      <c r="D2576">
        <v>1511</v>
      </c>
      <c r="E2576">
        <v>1</v>
      </c>
      <c r="F2576">
        <v>3</v>
      </c>
      <c r="G2576">
        <v>2</v>
      </c>
      <c r="H2576">
        <v>2</v>
      </c>
      <c r="I2576">
        <v>2</v>
      </c>
      <c r="J2576">
        <v>2</v>
      </c>
      <c r="K2576">
        <v>1984</v>
      </c>
      <c r="L2576">
        <v>32141</v>
      </c>
      <c r="M2576">
        <v>27000</v>
      </c>
      <c r="N2576">
        <v>0.12272727272727273</v>
      </c>
      <c r="O2576">
        <v>127.72998014559894</v>
      </c>
      <c r="P2576">
        <v>2020</v>
      </c>
      <c r="Q2576" t="s">
        <v>32</v>
      </c>
    </row>
    <row r="2577" spans="1:17" x14ac:dyDescent="0.3">
      <c r="A2577" t="s">
        <v>12</v>
      </c>
      <c r="B2577">
        <v>424178</v>
      </c>
      <c r="C2577">
        <v>399999</v>
      </c>
      <c r="D2577">
        <v>1533</v>
      </c>
      <c r="E2577">
        <v>1</v>
      </c>
      <c r="F2577">
        <v>2</v>
      </c>
      <c r="G2577">
        <v>2</v>
      </c>
      <c r="H2577">
        <v>2</v>
      </c>
      <c r="I2577">
        <v>2</v>
      </c>
      <c r="J2577">
        <v>2</v>
      </c>
      <c r="K2577">
        <v>2026</v>
      </c>
      <c r="L2577">
        <v>34211</v>
      </c>
      <c r="M2577">
        <v>24179</v>
      </c>
      <c r="N2577">
        <v>5.7002013305734858E-2</v>
      </c>
      <c r="O2577">
        <v>260.92563600782779</v>
      </c>
      <c r="P2577">
        <v>2020</v>
      </c>
      <c r="Q2577" t="s">
        <v>32</v>
      </c>
    </row>
    <row r="2578" spans="1:17" x14ac:dyDescent="0.3">
      <c r="A2578" t="s">
        <v>12</v>
      </c>
      <c r="B2578">
        <v>585000</v>
      </c>
      <c r="C2578">
        <v>580000</v>
      </c>
      <c r="D2578">
        <v>1790</v>
      </c>
      <c r="E2578">
        <v>1</v>
      </c>
      <c r="F2578">
        <v>3</v>
      </c>
      <c r="G2578">
        <v>2</v>
      </c>
      <c r="H2578">
        <v>2</v>
      </c>
      <c r="I2578">
        <v>2</v>
      </c>
      <c r="J2578">
        <v>2</v>
      </c>
      <c r="K2578">
        <v>2004</v>
      </c>
      <c r="L2578">
        <v>33919</v>
      </c>
      <c r="M2578">
        <v>5000</v>
      </c>
      <c r="N2578">
        <v>8.5470085470085479E-3</v>
      </c>
      <c r="O2578">
        <v>324.02234636871509</v>
      </c>
      <c r="P2578">
        <v>2020</v>
      </c>
      <c r="Q2578" t="s">
        <v>32</v>
      </c>
    </row>
    <row r="2579" spans="1:17" x14ac:dyDescent="0.3">
      <c r="A2579" t="s">
        <v>14</v>
      </c>
      <c r="B2579">
        <v>292490</v>
      </c>
      <c r="C2579">
        <v>274990</v>
      </c>
      <c r="D2579">
        <v>1378</v>
      </c>
      <c r="E2579">
        <v>2</v>
      </c>
      <c r="F2579">
        <v>3</v>
      </c>
      <c r="G2579">
        <v>3</v>
      </c>
      <c r="H2579">
        <v>2</v>
      </c>
      <c r="I2579">
        <v>2</v>
      </c>
      <c r="J2579">
        <v>1</v>
      </c>
      <c r="K2579">
        <v>2026</v>
      </c>
      <c r="L2579">
        <v>33837</v>
      </c>
      <c r="M2579">
        <v>17500</v>
      </c>
      <c r="N2579">
        <v>5.9831105336934594E-2</v>
      </c>
      <c r="O2579">
        <v>199.55732946298983</v>
      </c>
      <c r="P2579">
        <v>2020</v>
      </c>
      <c r="Q2579" t="s">
        <v>32</v>
      </c>
    </row>
    <row r="2580" spans="1:17" x14ac:dyDescent="0.3">
      <c r="A2580" t="s">
        <v>12</v>
      </c>
      <c r="B2580">
        <v>555900</v>
      </c>
      <c r="C2580">
        <v>510000</v>
      </c>
      <c r="D2580">
        <v>1092</v>
      </c>
      <c r="E2580">
        <v>1</v>
      </c>
      <c r="F2580">
        <v>2</v>
      </c>
      <c r="G2580">
        <v>1</v>
      </c>
      <c r="H2580">
        <v>1</v>
      </c>
      <c r="I2580">
        <v>1</v>
      </c>
      <c r="J2580">
        <v>1</v>
      </c>
      <c r="K2580">
        <v>1977</v>
      </c>
      <c r="L2580">
        <v>33922</v>
      </c>
      <c r="M2580">
        <v>45900</v>
      </c>
      <c r="N2580">
        <v>8.2568807339449546E-2</v>
      </c>
      <c r="O2580">
        <v>467.03296703296701</v>
      </c>
      <c r="P2580">
        <v>2020</v>
      </c>
      <c r="Q2580" t="s">
        <v>32</v>
      </c>
    </row>
    <row r="2581" spans="1:17" x14ac:dyDescent="0.3">
      <c r="A2581" t="s">
        <v>12</v>
      </c>
      <c r="B2581">
        <v>425000</v>
      </c>
      <c r="C2581">
        <v>418700</v>
      </c>
      <c r="D2581">
        <v>1100</v>
      </c>
      <c r="E2581">
        <v>1</v>
      </c>
      <c r="F2581">
        <v>3</v>
      </c>
      <c r="G2581">
        <v>2</v>
      </c>
      <c r="H2581">
        <v>2</v>
      </c>
      <c r="I2581">
        <v>2</v>
      </c>
      <c r="J2581">
        <v>0</v>
      </c>
      <c r="K2581">
        <v>1973</v>
      </c>
      <c r="L2581">
        <v>32413</v>
      </c>
      <c r="M2581">
        <v>6300</v>
      </c>
      <c r="N2581">
        <v>1.4823529411764706E-2</v>
      </c>
      <c r="O2581">
        <v>380.63636363636363</v>
      </c>
      <c r="P2581">
        <v>2020</v>
      </c>
      <c r="Q2581" t="s">
        <v>32</v>
      </c>
    </row>
    <row r="2582" spans="1:17" x14ac:dyDescent="0.3">
      <c r="A2582" t="s">
        <v>13</v>
      </c>
      <c r="B2582">
        <v>195000</v>
      </c>
      <c r="C2582">
        <v>185000</v>
      </c>
      <c r="D2582">
        <v>1125</v>
      </c>
      <c r="E2582">
        <v>1</v>
      </c>
      <c r="F2582">
        <v>2</v>
      </c>
      <c r="G2582">
        <v>2</v>
      </c>
      <c r="H2582">
        <v>2</v>
      </c>
      <c r="I2582">
        <v>2</v>
      </c>
      <c r="J2582">
        <v>0</v>
      </c>
      <c r="K2582">
        <v>1988</v>
      </c>
      <c r="L2582">
        <v>33467</v>
      </c>
      <c r="M2582">
        <v>10000</v>
      </c>
      <c r="N2582">
        <v>5.128205128205128E-2</v>
      </c>
      <c r="O2582">
        <v>164.44444444444446</v>
      </c>
      <c r="P2582">
        <v>2020</v>
      </c>
      <c r="Q2582" t="s">
        <v>32</v>
      </c>
    </row>
    <row r="2583" spans="1:17" x14ac:dyDescent="0.3">
      <c r="A2583" t="s">
        <v>12</v>
      </c>
      <c r="B2583">
        <v>399990</v>
      </c>
      <c r="C2583">
        <v>399990</v>
      </c>
      <c r="D2583">
        <v>1828</v>
      </c>
      <c r="E2583">
        <v>1</v>
      </c>
      <c r="F2583">
        <v>4</v>
      </c>
      <c r="G2583">
        <v>2</v>
      </c>
      <c r="H2583">
        <v>2</v>
      </c>
      <c r="I2583">
        <v>2</v>
      </c>
      <c r="J2583">
        <v>2</v>
      </c>
      <c r="K2583">
        <v>2025</v>
      </c>
      <c r="L2583">
        <v>34773</v>
      </c>
      <c r="M2583">
        <v>0</v>
      </c>
      <c r="N2583">
        <v>0</v>
      </c>
      <c r="O2583">
        <v>218.8129102844639</v>
      </c>
      <c r="P2583">
        <v>2020</v>
      </c>
      <c r="Q2583" t="s">
        <v>32</v>
      </c>
    </row>
    <row r="2584" spans="1:17" x14ac:dyDescent="0.3">
      <c r="A2584" t="s">
        <v>13</v>
      </c>
      <c r="B2584">
        <v>595000</v>
      </c>
      <c r="C2584">
        <v>585000</v>
      </c>
      <c r="D2584">
        <v>1408</v>
      </c>
      <c r="E2584">
        <v>1</v>
      </c>
      <c r="F2584">
        <v>2</v>
      </c>
      <c r="G2584">
        <v>2</v>
      </c>
      <c r="H2584">
        <v>2</v>
      </c>
      <c r="I2584">
        <v>2</v>
      </c>
      <c r="J2584">
        <v>0</v>
      </c>
      <c r="K2584">
        <v>2013</v>
      </c>
      <c r="L2584">
        <v>34113</v>
      </c>
      <c r="M2584">
        <v>10000</v>
      </c>
      <c r="N2584">
        <v>1.680672268907563E-2</v>
      </c>
      <c r="O2584">
        <v>415.48295454545456</v>
      </c>
      <c r="P2584">
        <v>2020</v>
      </c>
      <c r="Q2584" t="s">
        <v>32</v>
      </c>
    </row>
    <row r="2585" spans="1:17" x14ac:dyDescent="0.3">
      <c r="A2585" t="s">
        <v>12</v>
      </c>
      <c r="B2585">
        <v>349900</v>
      </c>
      <c r="C2585">
        <v>349900</v>
      </c>
      <c r="D2585">
        <v>1542</v>
      </c>
      <c r="E2585">
        <v>1</v>
      </c>
      <c r="F2585">
        <v>4</v>
      </c>
      <c r="G2585">
        <v>3</v>
      </c>
      <c r="H2585">
        <v>3</v>
      </c>
      <c r="I2585">
        <v>3</v>
      </c>
      <c r="J2585">
        <v>0</v>
      </c>
      <c r="K2585">
        <v>1971</v>
      </c>
      <c r="L2585">
        <v>33703</v>
      </c>
      <c r="M2585">
        <v>0</v>
      </c>
      <c r="N2585">
        <v>0</v>
      </c>
      <c r="O2585">
        <v>226.91309987029831</v>
      </c>
      <c r="P2585">
        <v>2020</v>
      </c>
      <c r="Q2585" t="s">
        <v>32</v>
      </c>
    </row>
    <row r="2586" spans="1:17" x14ac:dyDescent="0.3">
      <c r="A2586" t="s">
        <v>12</v>
      </c>
      <c r="B2586">
        <v>334900</v>
      </c>
      <c r="C2586">
        <v>334900</v>
      </c>
      <c r="D2586">
        <v>1706</v>
      </c>
      <c r="E2586">
        <v>1</v>
      </c>
      <c r="F2586">
        <v>3</v>
      </c>
      <c r="G2586">
        <v>2</v>
      </c>
      <c r="H2586">
        <v>2</v>
      </c>
      <c r="I2586">
        <v>2</v>
      </c>
      <c r="J2586">
        <v>2</v>
      </c>
      <c r="K2586">
        <v>2009</v>
      </c>
      <c r="L2586">
        <v>32608</v>
      </c>
      <c r="M2586">
        <v>0</v>
      </c>
      <c r="N2586">
        <v>0</v>
      </c>
      <c r="O2586">
        <v>196.30715123094959</v>
      </c>
      <c r="P2586">
        <v>2020</v>
      </c>
      <c r="Q2586" t="s">
        <v>32</v>
      </c>
    </row>
    <row r="2587" spans="1:17" x14ac:dyDescent="0.3">
      <c r="A2587" t="s">
        <v>12</v>
      </c>
      <c r="B2587">
        <v>410000</v>
      </c>
      <c r="C2587">
        <v>410000</v>
      </c>
      <c r="D2587">
        <v>1518</v>
      </c>
      <c r="E2587">
        <v>1</v>
      </c>
      <c r="F2587">
        <v>3</v>
      </c>
      <c r="G2587">
        <v>2</v>
      </c>
      <c r="H2587">
        <v>2</v>
      </c>
      <c r="I2587">
        <v>2</v>
      </c>
      <c r="J2587">
        <v>1</v>
      </c>
      <c r="K2587">
        <v>1980</v>
      </c>
      <c r="L2587">
        <v>34232</v>
      </c>
      <c r="M2587">
        <v>0</v>
      </c>
      <c r="N2587">
        <v>0</v>
      </c>
      <c r="O2587">
        <v>270.09222661396575</v>
      </c>
      <c r="P2587">
        <v>2020</v>
      </c>
      <c r="Q2587" t="s">
        <v>32</v>
      </c>
    </row>
    <row r="2588" spans="1:17" x14ac:dyDescent="0.3">
      <c r="A2588" t="s">
        <v>12</v>
      </c>
      <c r="B2588">
        <v>1175000</v>
      </c>
      <c r="C2588">
        <v>1120000</v>
      </c>
      <c r="D2588">
        <v>1200</v>
      </c>
      <c r="E2588">
        <v>3</v>
      </c>
      <c r="F2588">
        <v>2</v>
      </c>
      <c r="G2588">
        <v>2</v>
      </c>
      <c r="H2588">
        <v>2</v>
      </c>
      <c r="I2588">
        <v>2</v>
      </c>
      <c r="J2588">
        <v>2</v>
      </c>
      <c r="K2588">
        <v>1988</v>
      </c>
      <c r="L2588">
        <v>33043</v>
      </c>
      <c r="M2588">
        <v>55000</v>
      </c>
      <c r="N2588">
        <v>4.6808510638297871E-2</v>
      </c>
      <c r="O2588">
        <v>933.33333333333337</v>
      </c>
      <c r="P2588">
        <v>2020</v>
      </c>
      <c r="Q2588" t="s">
        <v>32</v>
      </c>
    </row>
    <row r="2589" spans="1:17" x14ac:dyDescent="0.3">
      <c r="A2589" t="s">
        <v>14</v>
      </c>
      <c r="B2589">
        <v>230000</v>
      </c>
      <c r="C2589">
        <v>220000</v>
      </c>
      <c r="D2589">
        <v>1588</v>
      </c>
      <c r="E2589">
        <v>2</v>
      </c>
      <c r="F2589">
        <v>3</v>
      </c>
      <c r="G2589">
        <v>3</v>
      </c>
      <c r="H2589">
        <v>2</v>
      </c>
      <c r="I2589">
        <v>2</v>
      </c>
      <c r="J2589">
        <v>1</v>
      </c>
      <c r="K2589">
        <v>2010</v>
      </c>
      <c r="L2589">
        <v>34769</v>
      </c>
      <c r="M2589">
        <v>10000</v>
      </c>
      <c r="N2589">
        <v>4.3478260869565216E-2</v>
      </c>
      <c r="O2589">
        <v>138.53904282115869</v>
      </c>
      <c r="P2589">
        <v>2020</v>
      </c>
      <c r="Q2589" t="s">
        <v>32</v>
      </c>
    </row>
    <row r="2590" spans="1:17" x14ac:dyDescent="0.3">
      <c r="A2590" t="s">
        <v>12</v>
      </c>
      <c r="B2590">
        <v>499000</v>
      </c>
      <c r="C2590">
        <v>515000</v>
      </c>
      <c r="D2590">
        <v>1658</v>
      </c>
      <c r="E2590">
        <v>1</v>
      </c>
      <c r="F2590">
        <v>3</v>
      </c>
      <c r="G2590">
        <v>2</v>
      </c>
      <c r="H2590">
        <v>2</v>
      </c>
      <c r="I2590">
        <v>2</v>
      </c>
      <c r="J2590">
        <v>2</v>
      </c>
      <c r="K2590">
        <v>1979</v>
      </c>
      <c r="L2590">
        <v>33433</v>
      </c>
      <c r="M2590">
        <v>-16000</v>
      </c>
      <c r="N2590">
        <v>-3.2064128256513023E-2</v>
      </c>
      <c r="O2590">
        <v>310.61519903498191</v>
      </c>
      <c r="P2590">
        <v>2020</v>
      </c>
      <c r="Q2590" t="s">
        <v>32</v>
      </c>
    </row>
    <row r="2591" spans="1:17" x14ac:dyDescent="0.3">
      <c r="A2591" t="s">
        <v>13</v>
      </c>
      <c r="B2591">
        <v>299000</v>
      </c>
      <c r="C2591">
        <v>295000</v>
      </c>
      <c r="D2591">
        <v>1336</v>
      </c>
      <c r="E2591">
        <v>2</v>
      </c>
      <c r="F2591">
        <v>2</v>
      </c>
      <c r="G2591">
        <v>2</v>
      </c>
      <c r="H2591">
        <v>2</v>
      </c>
      <c r="I2591">
        <v>2</v>
      </c>
      <c r="J2591">
        <v>1</v>
      </c>
      <c r="K2591">
        <v>1990</v>
      </c>
      <c r="L2591">
        <v>33908</v>
      </c>
      <c r="M2591">
        <v>4000</v>
      </c>
      <c r="N2591">
        <v>1.3377926421404682E-2</v>
      </c>
      <c r="O2591">
        <v>220.80838323353294</v>
      </c>
      <c r="P2591">
        <v>2020</v>
      </c>
      <c r="Q2591" t="s">
        <v>32</v>
      </c>
    </row>
    <row r="2592" spans="1:17" x14ac:dyDescent="0.3">
      <c r="A2592" t="s">
        <v>12</v>
      </c>
      <c r="B2592">
        <v>324070</v>
      </c>
      <c r="C2592">
        <v>321070</v>
      </c>
      <c r="D2592">
        <v>1828</v>
      </c>
      <c r="E2592">
        <v>1</v>
      </c>
      <c r="F2592">
        <v>4</v>
      </c>
      <c r="G2592">
        <v>2</v>
      </c>
      <c r="H2592">
        <v>2</v>
      </c>
      <c r="I2592">
        <v>2</v>
      </c>
      <c r="J2592">
        <v>2</v>
      </c>
      <c r="K2592">
        <v>2025</v>
      </c>
      <c r="L2592">
        <v>34473</v>
      </c>
      <c r="M2592">
        <v>3000</v>
      </c>
      <c r="N2592">
        <v>9.2572592341160862E-3</v>
      </c>
      <c r="O2592">
        <v>175.64004376367615</v>
      </c>
      <c r="P2592">
        <v>2020</v>
      </c>
      <c r="Q2592" t="s">
        <v>32</v>
      </c>
    </row>
    <row r="2593" spans="1:17" x14ac:dyDescent="0.3">
      <c r="A2593" t="s">
        <v>12</v>
      </c>
      <c r="B2593">
        <v>400990</v>
      </c>
      <c r="C2593">
        <v>400990</v>
      </c>
      <c r="D2593">
        <v>1504</v>
      </c>
      <c r="E2593">
        <v>1</v>
      </c>
      <c r="F2593">
        <v>3</v>
      </c>
      <c r="G2593">
        <v>2</v>
      </c>
      <c r="H2593">
        <v>2</v>
      </c>
      <c r="I2593">
        <v>2</v>
      </c>
      <c r="J2593">
        <v>2</v>
      </c>
      <c r="K2593">
        <v>2025</v>
      </c>
      <c r="L2593">
        <v>34744</v>
      </c>
      <c r="M2593">
        <v>0</v>
      </c>
      <c r="N2593">
        <v>0</v>
      </c>
      <c r="O2593">
        <v>266.61569148936172</v>
      </c>
      <c r="P2593">
        <v>2020</v>
      </c>
      <c r="Q2593" t="s">
        <v>32</v>
      </c>
    </row>
    <row r="2594" spans="1:17" x14ac:dyDescent="0.3">
      <c r="A2594" t="s">
        <v>14</v>
      </c>
      <c r="B2594">
        <v>359990</v>
      </c>
      <c r="C2594">
        <v>359990</v>
      </c>
      <c r="D2594">
        <v>1722</v>
      </c>
      <c r="E2594">
        <v>2</v>
      </c>
      <c r="F2594">
        <v>3</v>
      </c>
      <c r="G2594">
        <v>3</v>
      </c>
      <c r="H2594">
        <v>2</v>
      </c>
      <c r="I2594">
        <v>2</v>
      </c>
      <c r="J2594">
        <v>1</v>
      </c>
      <c r="K2594">
        <v>2026</v>
      </c>
      <c r="L2594">
        <v>32095</v>
      </c>
      <c r="M2594">
        <v>0</v>
      </c>
      <c r="N2594">
        <v>0</v>
      </c>
      <c r="O2594">
        <v>209.05342624854819</v>
      </c>
      <c r="P2594">
        <v>2020</v>
      </c>
      <c r="Q2594" t="s">
        <v>32</v>
      </c>
    </row>
    <row r="2595" spans="1:17" x14ac:dyDescent="0.3">
      <c r="A2595" t="s">
        <v>12</v>
      </c>
      <c r="B2595">
        <v>395900</v>
      </c>
      <c r="C2595">
        <v>380000</v>
      </c>
      <c r="D2595">
        <v>1128</v>
      </c>
      <c r="E2595">
        <v>1</v>
      </c>
      <c r="F2595">
        <v>2</v>
      </c>
      <c r="G2595">
        <v>2</v>
      </c>
      <c r="H2595">
        <v>1</v>
      </c>
      <c r="I2595">
        <v>1</v>
      </c>
      <c r="J2595">
        <v>1</v>
      </c>
      <c r="K2595">
        <v>1957</v>
      </c>
      <c r="L2595">
        <v>33773</v>
      </c>
      <c r="M2595">
        <v>15900</v>
      </c>
      <c r="N2595">
        <v>4.0161656984086892E-2</v>
      </c>
      <c r="O2595">
        <v>336.87943262411346</v>
      </c>
      <c r="P2595">
        <v>2020</v>
      </c>
      <c r="Q2595" t="s">
        <v>32</v>
      </c>
    </row>
    <row r="2596" spans="1:17" x14ac:dyDescent="0.3">
      <c r="A2596" t="s">
        <v>12</v>
      </c>
      <c r="B2596">
        <v>315499</v>
      </c>
      <c r="C2596">
        <v>305000</v>
      </c>
      <c r="D2596">
        <v>1504</v>
      </c>
      <c r="E2596">
        <v>2</v>
      </c>
      <c r="F2596">
        <v>3</v>
      </c>
      <c r="G2596">
        <v>2</v>
      </c>
      <c r="H2596">
        <v>2</v>
      </c>
      <c r="I2596">
        <v>2</v>
      </c>
      <c r="J2596">
        <v>2</v>
      </c>
      <c r="K2596">
        <v>1987</v>
      </c>
      <c r="L2596">
        <v>32065</v>
      </c>
      <c r="M2596">
        <v>10499</v>
      </c>
      <c r="N2596">
        <v>3.3277443034684738E-2</v>
      </c>
      <c r="O2596">
        <v>202.79255319148936</v>
      </c>
      <c r="P2596">
        <v>2020</v>
      </c>
      <c r="Q2596" t="s">
        <v>32</v>
      </c>
    </row>
    <row r="2597" spans="1:17" x14ac:dyDescent="0.3">
      <c r="A2597" t="s">
        <v>12</v>
      </c>
      <c r="B2597">
        <v>329700</v>
      </c>
      <c r="C2597">
        <v>329700</v>
      </c>
      <c r="D2597">
        <v>1825</v>
      </c>
      <c r="E2597">
        <v>1</v>
      </c>
      <c r="F2597">
        <v>3</v>
      </c>
      <c r="G2597">
        <v>2</v>
      </c>
      <c r="H2597">
        <v>2</v>
      </c>
      <c r="I2597">
        <v>2</v>
      </c>
      <c r="J2597">
        <v>2</v>
      </c>
      <c r="K2597">
        <v>2025</v>
      </c>
      <c r="L2597">
        <v>32570</v>
      </c>
      <c r="M2597">
        <v>0</v>
      </c>
      <c r="N2597">
        <v>0</v>
      </c>
      <c r="O2597">
        <v>180.65753424657535</v>
      </c>
      <c r="P2597">
        <v>2020</v>
      </c>
      <c r="Q2597" t="s">
        <v>32</v>
      </c>
    </row>
    <row r="2598" spans="1:17" x14ac:dyDescent="0.3">
      <c r="A2598" t="s">
        <v>14</v>
      </c>
      <c r="B2598">
        <v>289000</v>
      </c>
      <c r="C2598">
        <v>285000</v>
      </c>
      <c r="D2598">
        <v>1276</v>
      </c>
      <c r="E2598">
        <v>1</v>
      </c>
      <c r="F2598">
        <v>3</v>
      </c>
      <c r="G2598">
        <v>2</v>
      </c>
      <c r="H2598">
        <v>2</v>
      </c>
      <c r="I2598">
        <v>2</v>
      </c>
      <c r="J2598">
        <v>0</v>
      </c>
      <c r="K2598">
        <v>2020</v>
      </c>
      <c r="L2598">
        <v>33034</v>
      </c>
      <c r="M2598">
        <v>4000</v>
      </c>
      <c r="N2598">
        <v>1.384083044982699E-2</v>
      </c>
      <c r="O2598">
        <v>223.35423197492162</v>
      </c>
      <c r="P2598">
        <v>2020</v>
      </c>
      <c r="Q2598" t="s">
        <v>32</v>
      </c>
    </row>
    <row r="2599" spans="1:17" x14ac:dyDescent="0.3">
      <c r="A2599" t="s">
        <v>17</v>
      </c>
      <c r="B2599">
        <v>269900</v>
      </c>
      <c r="C2599">
        <v>270000</v>
      </c>
      <c r="D2599">
        <v>1493</v>
      </c>
      <c r="E2599">
        <v>1</v>
      </c>
      <c r="F2599">
        <v>3</v>
      </c>
      <c r="G2599">
        <v>2</v>
      </c>
      <c r="H2599">
        <v>2</v>
      </c>
      <c r="I2599">
        <v>2</v>
      </c>
      <c r="J2599">
        <v>0</v>
      </c>
      <c r="K2599">
        <v>2025</v>
      </c>
      <c r="L2599">
        <v>34972</v>
      </c>
      <c r="M2599">
        <v>-100</v>
      </c>
      <c r="N2599">
        <v>-3.7050759540570581E-4</v>
      </c>
      <c r="O2599">
        <v>180.84393837910247</v>
      </c>
      <c r="P2599">
        <v>2020</v>
      </c>
      <c r="Q2599" t="s">
        <v>32</v>
      </c>
    </row>
    <row r="2600" spans="1:17" x14ac:dyDescent="0.3">
      <c r="A2600" t="s">
        <v>14</v>
      </c>
      <c r="B2600">
        <v>299990</v>
      </c>
      <c r="C2600">
        <v>292000</v>
      </c>
      <c r="D2600">
        <v>1864</v>
      </c>
      <c r="E2600">
        <v>2</v>
      </c>
      <c r="F2600">
        <v>3</v>
      </c>
      <c r="G2600">
        <v>3</v>
      </c>
      <c r="H2600">
        <v>2</v>
      </c>
      <c r="I2600">
        <v>2</v>
      </c>
      <c r="J2600">
        <v>2</v>
      </c>
      <c r="K2600">
        <v>2025</v>
      </c>
      <c r="L2600">
        <v>34219</v>
      </c>
      <c r="M2600">
        <v>7990</v>
      </c>
      <c r="N2600">
        <v>2.6634221140704691E-2</v>
      </c>
      <c r="O2600">
        <v>156.65236051502146</v>
      </c>
      <c r="P2600">
        <v>2020</v>
      </c>
      <c r="Q2600" t="s">
        <v>32</v>
      </c>
    </row>
    <row r="2601" spans="1:17" x14ac:dyDescent="0.3">
      <c r="A2601" t="s">
        <v>12</v>
      </c>
      <c r="B2601">
        <v>275000</v>
      </c>
      <c r="C2601">
        <v>280000</v>
      </c>
      <c r="D2601">
        <v>1818</v>
      </c>
      <c r="E2601">
        <v>1</v>
      </c>
      <c r="F2601">
        <v>2</v>
      </c>
      <c r="G2601">
        <v>2</v>
      </c>
      <c r="H2601">
        <v>2</v>
      </c>
      <c r="I2601">
        <v>2</v>
      </c>
      <c r="J2601">
        <v>2</v>
      </c>
      <c r="K2601">
        <v>1984</v>
      </c>
      <c r="L2601">
        <v>34609</v>
      </c>
      <c r="M2601">
        <v>-5000</v>
      </c>
      <c r="N2601">
        <v>-1.8181818181818181E-2</v>
      </c>
      <c r="O2601">
        <v>154.01540154015402</v>
      </c>
      <c r="P2601">
        <v>2020</v>
      </c>
      <c r="Q2601" t="s">
        <v>32</v>
      </c>
    </row>
    <row r="2602" spans="1:17" x14ac:dyDescent="0.3">
      <c r="A2602" t="s">
        <v>12</v>
      </c>
      <c r="B2602">
        <v>350000</v>
      </c>
      <c r="C2602">
        <v>350000</v>
      </c>
      <c r="D2602">
        <v>1605</v>
      </c>
      <c r="E2602">
        <v>1</v>
      </c>
      <c r="F2602">
        <v>3</v>
      </c>
      <c r="G2602">
        <v>4</v>
      </c>
      <c r="H2602">
        <v>2</v>
      </c>
      <c r="I2602">
        <v>2</v>
      </c>
      <c r="J2602">
        <v>2</v>
      </c>
      <c r="K2602">
        <v>2020</v>
      </c>
      <c r="L2602">
        <v>32222</v>
      </c>
      <c r="M2602">
        <v>0</v>
      </c>
      <c r="N2602">
        <v>0</v>
      </c>
      <c r="O2602">
        <v>218.06853582554518</v>
      </c>
      <c r="P2602">
        <v>2020</v>
      </c>
      <c r="Q2602" t="s">
        <v>32</v>
      </c>
    </row>
    <row r="2603" spans="1:17" x14ac:dyDescent="0.3">
      <c r="A2603" t="s">
        <v>12</v>
      </c>
      <c r="B2603">
        <v>449990</v>
      </c>
      <c r="C2603">
        <v>449990</v>
      </c>
      <c r="D2603">
        <v>1929</v>
      </c>
      <c r="E2603">
        <v>2</v>
      </c>
      <c r="F2603">
        <v>3</v>
      </c>
      <c r="G2603">
        <v>3</v>
      </c>
      <c r="H2603">
        <v>2</v>
      </c>
      <c r="I2603">
        <v>2</v>
      </c>
      <c r="J2603">
        <v>2</v>
      </c>
      <c r="K2603">
        <v>2025</v>
      </c>
      <c r="L2603">
        <v>34771</v>
      </c>
      <c r="M2603">
        <v>0</v>
      </c>
      <c r="N2603">
        <v>0</v>
      </c>
      <c r="O2603">
        <v>233.27630896837741</v>
      </c>
      <c r="P2603">
        <v>2020</v>
      </c>
      <c r="Q2603" t="s">
        <v>32</v>
      </c>
    </row>
    <row r="2604" spans="1:17" x14ac:dyDescent="0.3">
      <c r="A2604" t="s">
        <v>12</v>
      </c>
      <c r="B2604">
        <v>499000</v>
      </c>
      <c r="C2604">
        <v>479000</v>
      </c>
      <c r="D2604">
        <v>1730</v>
      </c>
      <c r="E2604">
        <v>1</v>
      </c>
      <c r="F2604">
        <v>3</v>
      </c>
      <c r="G2604">
        <v>2</v>
      </c>
      <c r="H2604">
        <v>2</v>
      </c>
      <c r="I2604">
        <v>2</v>
      </c>
      <c r="J2604">
        <v>2</v>
      </c>
      <c r="K2604">
        <v>1986</v>
      </c>
      <c r="L2604">
        <v>34209</v>
      </c>
      <c r="M2604">
        <v>20000</v>
      </c>
      <c r="N2604">
        <v>4.0080160320641281E-2</v>
      </c>
      <c r="O2604">
        <v>276.87861271676303</v>
      </c>
      <c r="P2604">
        <v>2020</v>
      </c>
      <c r="Q2604" t="s">
        <v>32</v>
      </c>
    </row>
    <row r="2605" spans="1:17" x14ac:dyDescent="0.3">
      <c r="A2605" t="s">
        <v>12</v>
      </c>
      <c r="B2605">
        <v>245000</v>
      </c>
      <c r="C2605">
        <v>235000</v>
      </c>
      <c r="D2605">
        <v>1030</v>
      </c>
      <c r="E2605">
        <v>1</v>
      </c>
      <c r="F2605">
        <v>2</v>
      </c>
      <c r="G2605">
        <v>2</v>
      </c>
      <c r="H2605">
        <v>2</v>
      </c>
      <c r="I2605">
        <v>2</v>
      </c>
      <c r="J2605">
        <v>0</v>
      </c>
      <c r="K2605">
        <v>1983</v>
      </c>
      <c r="L2605">
        <v>34683</v>
      </c>
      <c r="M2605">
        <v>10000</v>
      </c>
      <c r="N2605">
        <v>4.0816326530612242E-2</v>
      </c>
      <c r="O2605">
        <v>228.15533980582524</v>
      </c>
      <c r="P2605">
        <v>2020</v>
      </c>
      <c r="Q2605" t="s">
        <v>32</v>
      </c>
    </row>
    <row r="2606" spans="1:17" x14ac:dyDescent="0.3">
      <c r="A2606" t="s">
        <v>12</v>
      </c>
      <c r="B2606">
        <v>291990</v>
      </c>
      <c r="C2606">
        <v>291990</v>
      </c>
      <c r="D2606">
        <v>1609</v>
      </c>
      <c r="E2606">
        <v>1</v>
      </c>
      <c r="F2606">
        <v>4</v>
      </c>
      <c r="G2606">
        <v>2</v>
      </c>
      <c r="H2606">
        <v>2</v>
      </c>
      <c r="I2606">
        <v>2</v>
      </c>
      <c r="J2606">
        <v>2</v>
      </c>
      <c r="K2606">
        <v>2026</v>
      </c>
      <c r="L2606">
        <v>32110</v>
      </c>
      <c r="M2606">
        <v>0</v>
      </c>
      <c r="N2606">
        <v>0</v>
      </c>
      <c r="O2606">
        <v>181.47296457426972</v>
      </c>
      <c r="P2606">
        <v>2020</v>
      </c>
      <c r="Q2606" t="s">
        <v>32</v>
      </c>
    </row>
    <row r="2607" spans="1:17" x14ac:dyDescent="0.3">
      <c r="A2607" t="s">
        <v>12</v>
      </c>
      <c r="B2607">
        <v>375000</v>
      </c>
      <c r="C2607">
        <v>361000</v>
      </c>
      <c r="D2607">
        <v>1667</v>
      </c>
      <c r="E2607">
        <v>1</v>
      </c>
      <c r="F2607">
        <v>2</v>
      </c>
      <c r="G2607">
        <v>2</v>
      </c>
      <c r="H2607">
        <v>2</v>
      </c>
      <c r="I2607">
        <v>2</v>
      </c>
      <c r="J2607">
        <v>2</v>
      </c>
      <c r="K2607">
        <v>2002</v>
      </c>
      <c r="L2607">
        <v>34287</v>
      </c>
      <c r="M2607">
        <v>14000</v>
      </c>
      <c r="N2607">
        <v>3.7333333333333336E-2</v>
      </c>
      <c r="O2607">
        <v>216.55668866226753</v>
      </c>
      <c r="P2607">
        <v>2020</v>
      </c>
      <c r="Q2607" t="s">
        <v>32</v>
      </c>
    </row>
    <row r="2608" spans="1:17" x14ac:dyDescent="0.3">
      <c r="A2608" t="s">
        <v>12</v>
      </c>
      <c r="B2608">
        <v>405095</v>
      </c>
      <c r="C2608">
        <v>395000</v>
      </c>
      <c r="D2608">
        <v>1921</v>
      </c>
      <c r="E2608">
        <v>1</v>
      </c>
      <c r="F2608">
        <v>4</v>
      </c>
      <c r="G2608">
        <v>2</v>
      </c>
      <c r="H2608">
        <v>2</v>
      </c>
      <c r="I2608">
        <v>2</v>
      </c>
      <c r="J2608">
        <v>2</v>
      </c>
      <c r="K2608">
        <v>2025</v>
      </c>
      <c r="L2608">
        <v>34474</v>
      </c>
      <c r="M2608">
        <v>10095</v>
      </c>
      <c r="N2608">
        <v>2.4920080474950319E-2</v>
      </c>
      <c r="O2608">
        <v>205.6220718375846</v>
      </c>
      <c r="P2608">
        <v>2020</v>
      </c>
      <c r="Q2608" t="s">
        <v>32</v>
      </c>
    </row>
    <row r="2609" spans="1:17" x14ac:dyDescent="0.3">
      <c r="A2609" t="s">
        <v>13</v>
      </c>
      <c r="B2609">
        <v>139900</v>
      </c>
      <c r="C2609">
        <v>139900</v>
      </c>
      <c r="D2609">
        <v>1122</v>
      </c>
      <c r="E2609">
        <v>1</v>
      </c>
      <c r="F2609">
        <v>1</v>
      </c>
      <c r="G2609">
        <v>2</v>
      </c>
      <c r="H2609">
        <v>2</v>
      </c>
      <c r="I2609">
        <v>2</v>
      </c>
      <c r="J2609">
        <v>0</v>
      </c>
      <c r="K2609">
        <v>1971</v>
      </c>
      <c r="L2609">
        <v>33445</v>
      </c>
      <c r="M2609">
        <v>0</v>
      </c>
      <c r="N2609">
        <v>0</v>
      </c>
      <c r="O2609">
        <v>124.68805704099822</v>
      </c>
      <c r="P2609">
        <v>2020</v>
      </c>
      <c r="Q2609" t="s">
        <v>32</v>
      </c>
    </row>
    <row r="2610" spans="1:17" x14ac:dyDescent="0.3">
      <c r="A2610" t="s">
        <v>12</v>
      </c>
      <c r="B2610">
        <v>330000</v>
      </c>
      <c r="C2610">
        <v>320000</v>
      </c>
      <c r="D2610">
        <v>1599</v>
      </c>
      <c r="E2610">
        <v>1</v>
      </c>
      <c r="F2610">
        <v>3</v>
      </c>
      <c r="G2610">
        <v>2</v>
      </c>
      <c r="H2610">
        <v>2</v>
      </c>
      <c r="I2610">
        <v>2</v>
      </c>
      <c r="J2610">
        <v>2</v>
      </c>
      <c r="K2610">
        <v>1993</v>
      </c>
      <c r="L2610">
        <v>33837</v>
      </c>
      <c r="M2610">
        <v>10000</v>
      </c>
      <c r="N2610">
        <v>3.0303030303030304E-2</v>
      </c>
      <c r="O2610">
        <v>200.12507817385867</v>
      </c>
      <c r="P2610">
        <v>2020</v>
      </c>
      <c r="Q2610" t="s">
        <v>32</v>
      </c>
    </row>
    <row r="2611" spans="1:17" x14ac:dyDescent="0.3">
      <c r="A2611" t="s">
        <v>14</v>
      </c>
      <c r="B2611">
        <v>269990</v>
      </c>
      <c r="C2611">
        <v>245990</v>
      </c>
      <c r="D2611">
        <v>1816</v>
      </c>
      <c r="E2611">
        <v>2</v>
      </c>
      <c r="F2611">
        <v>3</v>
      </c>
      <c r="G2611">
        <v>3</v>
      </c>
      <c r="H2611">
        <v>2</v>
      </c>
      <c r="I2611">
        <v>2</v>
      </c>
      <c r="J2611">
        <v>1</v>
      </c>
      <c r="K2611">
        <v>2025</v>
      </c>
      <c r="L2611">
        <v>33909</v>
      </c>
      <c r="M2611">
        <v>24000</v>
      </c>
      <c r="N2611">
        <v>8.8892181191896E-2</v>
      </c>
      <c r="O2611">
        <v>135.45704845814979</v>
      </c>
      <c r="P2611">
        <v>2020</v>
      </c>
      <c r="Q2611" t="s">
        <v>32</v>
      </c>
    </row>
    <row r="2612" spans="1:17" x14ac:dyDescent="0.3">
      <c r="A2612" t="s">
        <v>13</v>
      </c>
      <c r="B2612">
        <v>259000</v>
      </c>
      <c r="C2612">
        <v>240000</v>
      </c>
      <c r="D2612">
        <v>1013</v>
      </c>
      <c r="E2612">
        <v>1</v>
      </c>
      <c r="F2612">
        <v>2</v>
      </c>
      <c r="G2612">
        <v>2</v>
      </c>
      <c r="H2612">
        <v>2</v>
      </c>
      <c r="I2612">
        <v>2</v>
      </c>
      <c r="J2612">
        <v>1</v>
      </c>
      <c r="K2612">
        <v>1973</v>
      </c>
      <c r="L2612">
        <v>33126</v>
      </c>
      <c r="M2612">
        <v>19000</v>
      </c>
      <c r="N2612">
        <v>7.3359073359073365E-2</v>
      </c>
      <c r="O2612">
        <v>236.92003948667326</v>
      </c>
      <c r="P2612">
        <v>2020</v>
      </c>
      <c r="Q2612" t="s">
        <v>32</v>
      </c>
    </row>
    <row r="2613" spans="1:17" x14ac:dyDescent="0.3">
      <c r="A2613" t="s">
        <v>13</v>
      </c>
      <c r="B2613">
        <v>315000</v>
      </c>
      <c r="C2613">
        <v>315000</v>
      </c>
      <c r="D2613">
        <v>1100</v>
      </c>
      <c r="E2613">
        <v>1</v>
      </c>
      <c r="F2613">
        <v>2</v>
      </c>
      <c r="G2613">
        <v>2</v>
      </c>
      <c r="H2613">
        <v>2</v>
      </c>
      <c r="I2613">
        <v>2</v>
      </c>
      <c r="J2613">
        <v>1</v>
      </c>
      <c r="K2613">
        <v>1987</v>
      </c>
      <c r="L2613">
        <v>34209</v>
      </c>
      <c r="M2613">
        <v>0</v>
      </c>
      <c r="N2613">
        <v>0</v>
      </c>
      <c r="O2613">
        <v>286.36363636363637</v>
      </c>
      <c r="P2613">
        <v>2020</v>
      </c>
      <c r="Q2613" t="s">
        <v>32</v>
      </c>
    </row>
    <row r="2614" spans="1:17" x14ac:dyDescent="0.3">
      <c r="A2614" t="s">
        <v>12</v>
      </c>
      <c r="B2614">
        <v>180000</v>
      </c>
      <c r="C2614">
        <v>180000</v>
      </c>
      <c r="D2614">
        <v>1549</v>
      </c>
      <c r="E2614">
        <v>1</v>
      </c>
      <c r="F2614">
        <v>3</v>
      </c>
      <c r="G2614">
        <v>2</v>
      </c>
      <c r="H2614">
        <v>2</v>
      </c>
      <c r="I2614">
        <v>2</v>
      </c>
      <c r="J2614">
        <v>1</v>
      </c>
      <c r="K2614">
        <v>1988</v>
      </c>
      <c r="L2614">
        <v>33872</v>
      </c>
      <c r="M2614">
        <v>0</v>
      </c>
      <c r="N2614">
        <v>0</v>
      </c>
      <c r="O2614">
        <v>116.20400258231116</v>
      </c>
      <c r="P2614">
        <v>2020</v>
      </c>
      <c r="Q2614" t="s">
        <v>32</v>
      </c>
    </row>
    <row r="2615" spans="1:17" x14ac:dyDescent="0.3">
      <c r="A2615" t="s">
        <v>12</v>
      </c>
      <c r="B2615">
        <v>368990</v>
      </c>
      <c r="C2615">
        <v>376000</v>
      </c>
      <c r="D2615">
        <v>1872</v>
      </c>
      <c r="E2615">
        <v>1</v>
      </c>
      <c r="F2615">
        <v>4</v>
      </c>
      <c r="G2615">
        <v>2</v>
      </c>
      <c r="H2615">
        <v>2</v>
      </c>
      <c r="I2615">
        <v>2</v>
      </c>
      <c r="J2615">
        <v>2</v>
      </c>
      <c r="K2615">
        <v>2026</v>
      </c>
      <c r="L2615">
        <v>33837</v>
      </c>
      <c r="M2615">
        <v>-7010</v>
      </c>
      <c r="N2615">
        <v>-1.8997804818558769E-2</v>
      </c>
      <c r="O2615">
        <v>200.85470085470087</v>
      </c>
      <c r="P2615">
        <v>2020</v>
      </c>
      <c r="Q2615" t="s">
        <v>32</v>
      </c>
    </row>
    <row r="2616" spans="1:17" x14ac:dyDescent="0.3">
      <c r="A2616" t="s">
        <v>17</v>
      </c>
      <c r="B2616">
        <v>155000</v>
      </c>
      <c r="C2616">
        <v>149000</v>
      </c>
      <c r="D2616">
        <v>1040</v>
      </c>
      <c r="E2616">
        <v>1</v>
      </c>
      <c r="F2616">
        <v>2</v>
      </c>
      <c r="G2616">
        <v>2</v>
      </c>
      <c r="H2616">
        <v>2</v>
      </c>
      <c r="I2616">
        <v>2</v>
      </c>
      <c r="J2616">
        <v>0</v>
      </c>
      <c r="K2616">
        <v>1989</v>
      </c>
      <c r="L2616">
        <v>33897</v>
      </c>
      <c r="M2616">
        <v>6000</v>
      </c>
      <c r="N2616">
        <v>3.870967741935484E-2</v>
      </c>
      <c r="O2616">
        <v>143.26923076923077</v>
      </c>
      <c r="P2616">
        <v>2020</v>
      </c>
      <c r="Q2616" t="s">
        <v>32</v>
      </c>
    </row>
    <row r="2617" spans="1:17" x14ac:dyDescent="0.3">
      <c r="A2617" t="s">
        <v>14</v>
      </c>
      <c r="B2617">
        <v>290000</v>
      </c>
      <c r="C2617">
        <v>270000</v>
      </c>
      <c r="D2617">
        <v>1054</v>
      </c>
      <c r="E2617">
        <v>2</v>
      </c>
      <c r="F2617">
        <v>2</v>
      </c>
      <c r="G2617">
        <v>2</v>
      </c>
      <c r="H2617">
        <v>2</v>
      </c>
      <c r="I2617">
        <v>2</v>
      </c>
      <c r="J2617">
        <v>0</v>
      </c>
      <c r="K2617">
        <v>1983</v>
      </c>
      <c r="L2617">
        <v>33487</v>
      </c>
      <c r="M2617">
        <v>20000</v>
      </c>
      <c r="N2617">
        <v>6.8965517241379309E-2</v>
      </c>
      <c r="O2617">
        <v>256.16698292220116</v>
      </c>
      <c r="P2617">
        <v>2020</v>
      </c>
      <c r="Q2617" t="s">
        <v>32</v>
      </c>
    </row>
    <row r="2618" spans="1:17" x14ac:dyDescent="0.3">
      <c r="A2618" t="s">
        <v>12</v>
      </c>
      <c r="B2618">
        <v>549000</v>
      </c>
      <c r="C2618">
        <v>510000</v>
      </c>
      <c r="D2618">
        <v>1568</v>
      </c>
      <c r="E2618">
        <v>1</v>
      </c>
      <c r="F2618">
        <v>3</v>
      </c>
      <c r="G2618">
        <v>2</v>
      </c>
      <c r="H2618">
        <v>2</v>
      </c>
      <c r="I2618">
        <v>2</v>
      </c>
      <c r="J2618">
        <v>0</v>
      </c>
      <c r="K2618">
        <v>1961</v>
      </c>
      <c r="L2618">
        <v>34203</v>
      </c>
      <c r="M2618">
        <v>39000</v>
      </c>
      <c r="N2618">
        <v>7.1038251366120214E-2</v>
      </c>
      <c r="O2618">
        <v>325.25510204081633</v>
      </c>
      <c r="P2618">
        <v>2020</v>
      </c>
      <c r="Q2618" t="s">
        <v>32</v>
      </c>
    </row>
    <row r="2619" spans="1:17" x14ac:dyDescent="0.3">
      <c r="A2619" t="s">
        <v>17</v>
      </c>
      <c r="B2619">
        <v>59900</v>
      </c>
      <c r="C2619">
        <v>45000</v>
      </c>
      <c r="D2619">
        <v>1344</v>
      </c>
      <c r="E2619">
        <v>1</v>
      </c>
      <c r="F2619">
        <v>2</v>
      </c>
      <c r="G2619">
        <v>2</v>
      </c>
      <c r="H2619">
        <v>2</v>
      </c>
      <c r="I2619">
        <v>2</v>
      </c>
      <c r="J2619">
        <v>0</v>
      </c>
      <c r="K2619">
        <v>1992</v>
      </c>
      <c r="L2619">
        <v>32141</v>
      </c>
      <c r="M2619">
        <v>14900</v>
      </c>
      <c r="N2619">
        <v>0.24874791318864775</v>
      </c>
      <c r="O2619">
        <v>33.482142857142854</v>
      </c>
      <c r="P2619">
        <v>2020</v>
      </c>
      <c r="Q2619" t="s">
        <v>32</v>
      </c>
    </row>
    <row r="2620" spans="1:17" x14ac:dyDescent="0.3">
      <c r="A2620" t="s">
        <v>12</v>
      </c>
      <c r="B2620">
        <v>279000</v>
      </c>
      <c r="C2620">
        <v>279000</v>
      </c>
      <c r="D2620">
        <v>1730</v>
      </c>
      <c r="E2620">
        <v>1</v>
      </c>
      <c r="F2620">
        <v>4</v>
      </c>
      <c r="G2620">
        <v>2</v>
      </c>
      <c r="H2620">
        <v>2</v>
      </c>
      <c r="I2620">
        <v>2</v>
      </c>
      <c r="J2620">
        <v>2</v>
      </c>
      <c r="K2620">
        <v>2025</v>
      </c>
      <c r="L2620">
        <v>34473</v>
      </c>
      <c r="M2620">
        <v>0</v>
      </c>
      <c r="N2620">
        <v>0</v>
      </c>
      <c r="O2620">
        <v>161.27167630057804</v>
      </c>
      <c r="P2620">
        <v>2020</v>
      </c>
      <c r="Q2620" t="s">
        <v>32</v>
      </c>
    </row>
    <row r="2621" spans="1:17" x14ac:dyDescent="0.3">
      <c r="A2621" t="s">
        <v>12</v>
      </c>
      <c r="B2621">
        <v>275000</v>
      </c>
      <c r="C2621">
        <v>275000</v>
      </c>
      <c r="D2621">
        <v>1138</v>
      </c>
      <c r="E2621">
        <v>1</v>
      </c>
      <c r="F2621">
        <v>2</v>
      </c>
      <c r="G2621">
        <v>2</v>
      </c>
      <c r="H2621">
        <v>2</v>
      </c>
      <c r="I2621">
        <v>2</v>
      </c>
      <c r="J2621">
        <v>1</v>
      </c>
      <c r="K2621">
        <v>2009</v>
      </c>
      <c r="L2621">
        <v>32162</v>
      </c>
      <c r="M2621">
        <v>0</v>
      </c>
      <c r="N2621">
        <v>0</v>
      </c>
      <c r="O2621">
        <v>241.65202108963092</v>
      </c>
      <c r="P2621">
        <v>2020</v>
      </c>
      <c r="Q2621" t="s">
        <v>32</v>
      </c>
    </row>
    <row r="2622" spans="1:17" x14ac:dyDescent="0.3">
      <c r="A2622" t="s">
        <v>12</v>
      </c>
      <c r="B2622">
        <v>268500</v>
      </c>
      <c r="C2622">
        <v>261500</v>
      </c>
      <c r="D2622">
        <v>1342</v>
      </c>
      <c r="E2622">
        <v>1</v>
      </c>
      <c r="F2622">
        <v>3</v>
      </c>
      <c r="G2622">
        <v>2</v>
      </c>
      <c r="H2622">
        <v>2</v>
      </c>
      <c r="I2622">
        <v>2</v>
      </c>
      <c r="J2622">
        <v>2</v>
      </c>
      <c r="K2622">
        <v>2021</v>
      </c>
      <c r="L2622">
        <v>34748</v>
      </c>
      <c r="M2622">
        <v>7000</v>
      </c>
      <c r="N2622">
        <v>2.6070763500931099E-2</v>
      </c>
      <c r="O2622">
        <v>194.85842026825634</v>
      </c>
      <c r="P2622">
        <v>2020</v>
      </c>
      <c r="Q2622" t="s">
        <v>32</v>
      </c>
    </row>
    <row r="2623" spans="1:17" x14ac:dyDescent="0.3">
      <c r="A2623" t="s">
        <v>12</v>
      </c>
      <c r="B2623">
        <v>255000</v>
      </c>
      <c r="C2623">
        <v>255000</v>
      </c>
      <c r="D2623">
        <v>1160</v>
      </c>
      <c r="E2623">
        <v>1</v>
      </c>
      <c r="F2623">
        <v>2</v>
      </c>
      <c r="G2623">
        <v>1</v>
      </c>
      <c r="H2623">
        <v>1</v>
      </c>
      <c r="I2623">
        <v>1</v>
      </c>
      <c r="J2623">
        <v>1</v>
      </c>
      <c r="K2623">
        <v>1988</v>
      </c>
      <c r="L2623">
        <v>34602</v>
      </c>
      <c r="M2623">
        <v>0</v>
      </c>
      <c r="N2623">
        <v>0</v>
      </c>
      <c r="O2623">
        <v>219.82758620689654</v>
      </c>
      <c r="P2623">
        <v>2020</v>
      </c>
      <c r="Q2623" t="s">
        <v>32</v>
      </c>
    </row>
    <row r="2624" spans="1:17" x14ac:dyDescent="0.3">
      <c r="A2624" t="s">
        <v>12</v>
      </c>
      <c r="B2624">
        <v>319999</v>
      </c>
      <c r="C2624">
        <v>310000</v>
      </c>
      <c r="D2624">
        <v>1828</v>
      </c>
      <c r="E2624">
        <v>1</v>
      </c>
      <c r="F2624">
        <v>4</v>
      </c>
      <c r="G2624">
        <v>2</v>
      </c>
      <c r="H2624">
        <v>2</v>
      </c>
      <c r="I2624">
        <v>2</v>
      </c>
      <c r="J2624">
        <v>2</v>
      </c>
      <c r="K2624">
        <v>2026</v>
      </c>
      <c r="L2624">
        <v>33993</v>
      </c>
      <c r="M2624">
        <v>9999</v>
      </c>
      <c r="N2624">
        <v>3.1246972646789523E-2</v>
      </c>
      <c r="O2624">
        <v>169.58424507658643</v>
      </c>
      <c r="P2624">
        <v>2020</v>
      </c>
      <c r="Q2624" t="s">
        <v>32</v>
      </c>
    </row>
    <row r="2625" spans="1:17" x14ac:dyDescent="0.3">
      <c r="A2625" t="s">
        <v>12</v>
      </c>
      <c r="B2625">
        <v>255990</v>
      </c>
      <c r="C2625">
        <v>249285</v>
      </c>
      <c r="D2625">
        <v>1614</v>
      </c>
      <c r="E2625">
        <v>1</v>
      </c>
      <c r="F2625">
        <v>2</v>
      </c>
      <c r="G2625">
        <v>2</v>
      </c>
      <c r="H2625">
        <v>2</v>
      </c>
      <c r="I2625">
        <v>2</v>
      </c>
      <c r="J2625">
        <v>2</v>
      </c>
      <c r="K2625">
        <v>2024</v>
      </c>
      <c r="L2625">
        <v>34482</v>
      </c>
      <c r="M2625">
        <v>6705</v>
      </c>
      <c r="N2625">
        <v>2.6192429391773117E-2</v>
      </c>
      <c r="O2625">
        <v>154.45167286245353</v>
      </c>
      <c r="P2625">
        <v>2020</v>
      </c>
      <c r="Q2625" t="s">
        <v>32</v>
      </c>
    </row>
    <row r="2626" spans="1:17" x14ac:dyDescent="0.3">
      <c r="A2626" t="s">
        <v>12</v>
      </c>
      <c r="B2626">
        <v>516500</v>
      </c>
      <c r="C2626">
        <v>506000</v>
      </c>
      <c r="D2626">
        <v>1544</v>
      </c>
      <c r="E2626">
        <v>1</v>
      </c>
      <c r="F2626">
        <v>2</v>
      </c>
      <c r="G2626">
        <v>2</v>
      </c>
      <c r="H2626">
        <v>2</v>
      </c>
      <c r="I2626">
        <v>2</v>
      </c>
      <c r="J2626">
        <v>2</v>
      </c>
      <c r="K2626">
        <v>2021</v>
      </c>
      <c r="L2626">
        <v>33928</v>
      </c>
      <c r="M2626">
        <v>10500</v>
      </c>
      <c r="N2626">
        <v>2.0329138431752179E-2</v>
      </c>
      <c r="O2626">
        <v>327.72020725388603</v>
      </c>
      <c r="P2626">
        <v>2020</v>
      </c>
      <c r="Q2626" t="s">
        <v>32</v>
      </c>
    </row>
    <row r="2627" spans="1:17" x14ac:dyDescent="0.3">
      <c r="A2627" t="s">
        <v>12</v>
      </c>
      <c r="B2627">
        <v>356070</v>
      </c>
      <c r="C2627">
        <v>351570</v>
      </c>
      <c r="D2627">
        <v>1828</v>
      </c>
      <c r="E2627">
        <v>1</v>
      </c>
      <c r="F2627">
        <v>4</v>
      </c>
      <c r="G2627">
        <v>2</v>
      </c>
      <c r="H2627">
        <v>2</v>
      </c>
      <c r="I2627">
        <v>2</v>
      </c>
      <c r="J2627">
        <v>2</v>
      </c>
      <c r="K2627">
        <v>2026</v>
      </c>
      <c r="L2627">
        <v>34608</v>
      </c>
      <c r="M2627">
        <v>4500</v>
      </c>
      <c r="N2627">
        <v>1.2637964445193361E-2</v>
      </c>
      <c r="O2627">
        <v>192.3249452954048</v>
      </c>
      <c r="P2627">
        <v>2020</v>
      </c>
      <c r="Q2627" t="s">
        <v>32</v>
      </c>
    </row>
    <row r="2628" spans="1:17" x14ac:dyDescent="0.3">
      <c r="A2628" t="s">
        <v>12</v>
      </c>
      <c r="B2628">
        <v>284900</v>
      </c>
      <c r="C2628">
        <v>275000</v>
      </c>
      <c r="D2628">
        <v>1454</v>
      </c>
      <c r="E2628">
        <v>1</v>
      </c>
      <c r="F2628">
        <v>3</v>
      </c>
      <c r="G2628">
        <v>2</v>
      </c>
      <c r="H2628">
        <v>2</v>
      </c>
      <c r="I2628">
        <v>2</v>
      </c>
      <c r="J2628">
        <v>2</v>
      </c>
      <c r="K2628">
        <v>2003</v>
      </c>
      <c r="L2628">
        <v>33572</v>
      </c>
      <c r="M2628">
        <v>9900</v>
      </c>
      <c r="N2628">
        <v>3.4749034749034749E-2</v>
      </c>
      <c r="O2628">
        <v>189.1334250343879</v>
      </c>
      <c r="P2628">
        <v>2020</v>
      </c>
      <c r="Q2628" t="s">
        <v>32</v>
      </c>
    </row>
    <row r="2629" spans="1:17" x14ac:dyDescent="0.3">
      <c r="A2629" t="s">
        <v>12</v>
      </c>
      <c r="B2629">
        <v>498000</v>
      </c>
      <c r="C2629">
        <v>483000</v>
      </c>
      <c r="D2629">
        <v>1992</v>
      </c>
      <c r="E2629">
        <v>1</v>
      </c>
      <c r="F2629">
        <v>3</v>
      </c>
      <c r="G2629">
        <v>2</v>
      </c>
      <c r="H2629">
        <v>2</v>
      </c>
      <c r="I2629">
        <v>2</v>
      </c>
      <c r="J2629">
        <v>2</v>
      </c>
      <c r="K2629">
        <v>2021</v>
      </c>
      <c r="L2629">
        <v>33981</v>
      </c>
      <c r="M2629">
        <v>15000</v>
      </c>
      <c r="N2629">
        <v>3.0120481927710843E-2</v>
      </c>
      <c r="O2629">
        <v>242.46987951807228</v>
      </c>
      <c r="P2629">
        <v>2020</v>
      </c>
      <c r="Q2629" t="s">
        <v>32</v>
      </c>
    </row>
    <row r="2630" spans="1:17" x14ac:dyDescent="0.3">
      <c r="A2630" t="s">
        <v>13</v>
      </c>
      <c r="B2630">
        <v>1495000</v>
      </c>
      <c r="C2630">
        <v>1360000</v>
      </c>
      <c r="D2630">
        <v>1829</v>
      </c>
      <c r="E2630">
        <v>1</v>
      </c>
      <c r="F2630">
        <v>2</v>
      </c>
      <c r="G2630">
        <v>3</v>
      </c>
      <c r="H2630">
        <v>2</v>
      </c>
      <c r="I2630">
        <v>2</v>
      </c>
      <c r="J2630">
        <v>2</v>
      </c>
      <c r="K2630">
        <v>2009</v>
      </c>
      <c r="L2630">
        <v>33701</v>
      </c>
      <c r="M2630">
        <v>135000</v>
      </c>
      <c r="N2630">
        <v>9.0301003344481601E-2</v>
      </c>
      <c r="O2630">
        <v>743.57572443958452</v>
      </c>
      <c r="P2630">
        <v>2020</v>
      </c>
      <c r="Q2630" t="s">
        <v>32</v>
      </c>
    </row>
    <row r="2631" spans="1:17" x14ac:dyDescent="0.3">
      <c r="A2631" t="s">
        <v>12</v>
      </c>
      <c r="B2631">
        <v>355000</v>
      </c>
      <c r="C2631">
        <v>341000</v>
      </c>
      <c r="D2631">
        <v>1715</v>
      </c>
      <c r="E2631">
        <v>1</v>
      </c>
      <c r="F2631">
        <v>4</v>
      </c>
      <c r="G2631">
        <v>2</v>
      </c>
      <c r="H2631">
        <v>2</v>
      </c>
      <c r="I2631">
        <v>2</v>
      </c>
      <c r="J2631">
        <v>2</v>
      </c>
      <c r="K2631">
        <v>2024</v>
      </c>
      <c r="L2631">
        <v>33860</v>
      </c>
      <c r="M2631">
        <v>14000</v>
      </c>
      <c r="N2631">
        <v>3.9436619718309862E-2</v>
      </c>
      <c r="O2631">
        <v>198.8338192419825</v>
      </c>
      <c r="P2631">
        <v>2020</v>
      </c>
      <c r="Q2631" t="s">
        <v>32</v>
      </c>
    </row>
    <row r="2632" spans="1:17" x14ac:dyDescent="0.3">
      <c r="A2632" t="s">
        <v>12</v>
      </c>
      <c r="B2632">
        <v>350000</v>
      </c>
      <c r="C2632">
        <v>350000</v>
      </c>
      <c r="D2632">
        <v>1725</v>
      </c>
      <c r="E2632">
        <v>1</v>
      </c>
      <c r="F2632">
        <v>3</v>
      </c>
      <c r="G2632">
        <v>2</v>
      </c>
      <c r="H2632">
        <v>2</v>
      </c>
      <c r="I2632">
        <v>2</v>
      </c>
      <c r="J2632">
        <v>2</v>
      </c>
      <c r="K2632">
        <v>1987</v>
      </c>
      <c r="L2632">
        <v>34983</v>
      </c>
      <c r="M2632">
        <v>0</v>
      </c>
      <c r="N2632">
        <v>0</v>
      </c>
      <c r="O2632">
        <v>202.89855072463769</v>
      </c>
      <c r="P2632">
        <v>2020</v>
      </c>
      <c r="Q2632" t="s">
        <v>32</v>
      </c>
    </row>
    <row r="2633" spans="1:17" x14ac:dyDescent="0.3">
      <c r="A2633" t="s">
        <v>12</v>
      </c>
      <c r="B2633">
        <v>290000</v>
      </c>
      <c r="C2633">
        <v>300000</v>
      </c>
      <c r="D2633">
        <v>1292</v>
      </c>
      <c r="E2633">
        <v>1</v>
      </c>
      <c r="F2633">
        <v>3</v>
      </c>
      <c r="G2633">
        <v>1</v>
      </c>
      <c r="H2633">
        <v>1</v>
      </c>
      <c r="I2633">
        <v>1</v>
      </c>
      <c r="J2633">
        <v>0</v>
      </c>
      <c r="K2633">
        <v>1975</v>
      </c>
      <c r="L2633">
        <v>32703</v>
      </c>
      <c r="M2633">
        <v>-10000</v>
      </c>
      <c r="N2633">
        <v>-3.4482758620689655E-2</v>
      </c>
      <c r="O2633">
        <v>232.19814241486068</v>
      </c>
      <c r="P2633">
        <v>2020</v>
      </c>
      <c r="Q2633" t="s">
        <v>32</v>
      </c>
    </row>
    <row r="2634" spans="1:17" x14ac:dyDescent="0.3">
      <c r="A2634" t="s">
        <v>14</v>
      </c>
      <c r="B2634">
        <v>675000</v>
      </c>
      <c r="C2634">
        <v>680000</v>
      </c>
      <c r="D2634">
        <v>1945</v>
      </c>
      <c r="E2634">
        <v>3</v>
      </c>
      <c r="F2634">
        <v>3</v>
      </c>
      <c r="G2634">
        <v>4</v>
      </c>
      <c r="H2634">
        <v>3</v>
      </c>
      <c r="I2634">
        <v>3</v>
      </c>
      <c r="J2634">
        <v>2</v>
      </c>
      <c r="K2634">
        <v>2018</v>
      </c>
      <c r="L2634">
        <v>33701</v>
      </c>
      <c r="M2634">
        <v>-5000</v>
      </c>
      <c r="N2634">
        <v>-7.4074074074074077E-3</v>
      </c>
      <c r="O2634">
        <v>349.61439588688944</v>
      </c>
      <c r="P2634">
        <v>2020</v>
      </c>
      <c r="Q2634" t="s">
        <v>32</v>
      </c>
    </row>
    <row r="2635" spans="1:17" x14ac:dyDescent="0.3">
      <c r="A2635" t="s">
        <v>12</v>
      </c>
      <c r="B2635">
        <v>410000</v>
      </c>
      <c r="C2635">
        <v>400000</v>
      </c>
      <c r="D2635">
        <v>1318</v>
      </c>
      <c r="E2635">
        <v>1</v>
      </c>
      <c r="F2635">
        <v>3</v>
      </c>
      <c r="G2635">
        <v>2</v>
      </c>
      <c r="H2635">
        <v>2</v>
      </c>
      <c r="I2635">
        <v>2</v>
      </c>
      <c r="J2635">
        <v>2</v>
      </c>
      <c r="K2635">
        <v>1981</v>
      </c>
      <c r="L2635">
        <v>32792</v>
      </c>
      <c r="M2635">
        <v>10000</v>
      </c>
      <c r="N2635">
        <v>2.4390243902439025E-2</v>
      </c>
      <c r="O2635">
        <v>303.49013657056145</v>
      </c>
      <c r="P2635">
        <v>2020</v>
      </c>
      <c r="Q2635" t="s">
        <v>32</v>
      </c>
    </row>
    <row r="2636" spans="1:17" x14ac:dyDescent="0.3">
      <c r="A2636" t="s">
        <v>12</v>
      </c>
      <c r="B2636">
        <v>600000</v>
      </c>
      <c r="C2636">
        <v>600000</v>
      </c>
      <c r="D2636">
        <v>1662</v>
      </c>
      <c r="E2636">
        <v>1</v>
      </c>
      <c r="F2636">
        <v>3</v>
      </c>
      <c r="G2636">
        <v>2</v>
      </c>
      <c r="H2636">
        <v>2</v>
      </c>
      <c r="I2636">
        <v>2</v>
      </c>
      <c r="J2636">
        <v>2</v>
      </c>
      <c r="K2636">
        <v>1996</v>
      </c>
      <c r="L2636">
        <v>33063</v>
      </c>
      <c r="M2636">
        <v>0</v>
      </c>
      <c r="N2636">
        <v>0</v>
      </c>
      <c r="O2636">
        <v>361.01083032490976</v>
      </c>
      <c r="P2636">
        <v>2020</v>
      </c>
      <c r="Q2636" t="s">
        <v>32</v>
      </c>
    </row>
    <row r="2637" spans="1:17" x14ac:dyDescent="0.3">
      <c r="A2637" t="s">
        <v>12</v>
      </c>
      <c r="B2637">
        <v>348888</v>
      </c>
      <c r="C2637">
        <v>350000</v>
      </c>
      <c r="D2637">
        <v>1244</v>
      </c>
      <c r="E2637">
        <v>1</v>
      </c>
      <c r="F2637">
        <v>3</v>
      </c>
      <c r="G2637">
        <v>2</v>
      </c>
      <c r="H2637">
        <v>2</v>
      </c>
      <c r="I2637">
        <v>2</v>
      </c>
      <c r="J2637">
        <v>1</v>
      </c>
      <c r="K2637">
        <v>1986</v>
      </c>
      <c r="L2637">
        <v>33594</v>
      </c>
      <c r="M2637">
        <v>-1112</v>
      </c>
      <c r="N2637">
        <v>-3.1872692669280686E-3</v>
      </c>
      <c r="O2637">
        <v>281.35048231511252</v>
      </c>
      <c r="P2637">
        <v>2020</v>
      </c>
      <c r="Q2637" t="s">
        <v>32</v>
      </c>
    </row>
    <row r="2638" spans="1:17" x14ac:dyDescent="0.3">
      <c r="A2638" t="s">
        <v>12</v>
      </c>
      <c r="B2638">
        <v>316500</v>
      </c>
      <c r="C2638">
        <v>315000</v>
      </c>
      <c r="D2638">
        <v>1253</v>
      </c>
      <c r="E2638">
        <v>1</v>
      </c>
      <c r="F2638">
        <v>3</v>
      </c>
      <c r="G2638">
        <v>2</v>
      </c>
      <c r="H2638">
        <v>2</v>
      </c>
      <c r="I2638">
        <v>2</v>
      </c>
      <c r="J2638">
        <v>2</v>
      </c>
      <c r="K2638">
        <v>2004</v>
      </c>
      <c r="L2638">
        <v>32763</v>
      </c>
      <c r="M2638">
        <v>1500</v>
      </c>
      <c r="N2638">
        <v>4.7393364928909956E-3</v>
      </c>
      <c r="O2638">
        <v>251.39664804469274</v>
      </c>
      <c r="P2638">
        <v>2020</v>
      </c>
      <c r="Q2638" t="s">
        <v>32</v>
      </c>
    </row>
    <row r="2639" spans="1:17" x14ac:dyDescent="0.3">
      <c r="A2639" t="s">
        <v>12</v>
      </c>
      <c r="B2639">
        <v>375000</v>
      </c>
      <c r="C2639">
        <v>375000</v>
      </c>
      <c r="D2639">
        <v>1413</v>
      </c>
      <c r="E2639">
        <v>1</v>
      </c>
      <c r="F2639">
        <v>2</v>
      </c>
      <c r="G2639">
        <v>2</v>
      </c>
      <c r="H2639">
        <v>2</v>
      </c>
      <c r="I2639">
        <v>2</v>
      </c>
      <c r="J2639">
        <v>2</v>
      </c>
      <c r="K2639">
        <v>1984</v>
      </c>
      <c r="L2639">
        <v>34275</v>
      </c>
      <c r="M2639">
        <v>0</v>
      </c>
      <c r="N2639">
        <v>0</v>
      </c>
      <c r="O2639">
        <v>265.39278131634819</v>
      </c>
      <c r="P2639">
        <v>2020</v>
      </c>
      <c r="Q2639" t="s">
        <v>32</v>
      </c>
    </row>
    <row r="2640" spans="1:17" x14ac:dyDescent="0.3">
      <c r="A2640" t="s">
        <v>12</v>
      </c>
      <c r="B2640">
        <v>299900</v>
      </c>
      <c r="C2640">
        <v>290000</v>
      </c>
      <c r="D2640">
        <v>1573</v>
      </c>
      <c r="E2640">
        <v>2</v>
      </c>
      <c r="F2640">
        <v>2</v>
      </c>
      <c r="G2640">
        <v>2</v>
      </c>
      <c r="H2640">
        <v>2</v>
      </c>
      <c r="I2640">
        <v>2</v>
      </c>
      <c r="J2640">
        <v>1</v>
      </c>
      <c r="K2640">
        <v>1984</v>
      </c>
      <c r="L2640">
        <v>33624</v>
      </c>
      <c r="M2640">
        <v>9900</v>
      </c>
      <c r="N2640">
        <v>3.3011003667889297E-2</v>
      </c>
      <c r="O2640">
        <v>184.36109345200254</v>
      </c>
      <c r="P2640">
        <v>2020</v>
      </c>
      <c r="Q2640" t="s">
        <v>32</v>
      </c>
    </row>
    <row r="2641" spans="1:17" x14ac:dyDescent="0.3">
      <c r="A2641" t="s">
        <v>12</v>
      </c>
      <c r="B2641">
        <v>249900</v>
      </c>
      <c r="C2641">
        <v>249900</v>
      </c>
      <c r="D2641">
        <v>1281</v>
      </c>
      <c r="E2641">
        <v>1</v>
      </c>
      <c r="F2641">
        <v>3</v>
      </c>
      <c r="G2641">
        <v>2</v>
      </c>
      <c r="H2641">
        <v>2</v>
      </c>
      <c r="I2641">
        <v>2</v>
      </c>
      <c r="J2641">
        <v>1</v>
      </c>
      <c r="K2641">
        <v>2026</v>
      </c>
      <c r="L2641">
        <v>32404</v>
      </c>
      <c r="M2641">
        <v>0</v>
      </c>
      <c r="N2641">
        <v>0</v>
      </c>
      <c r="O2641">
        <v>195.08196721311475</v>
      </c>
      <c r="P2641">
        <v>2020</v>
      </c>
      <c r="Q2641" t="s">
        <v>32</v>
      </c>
    </row>
    <row r="2642" spans="1:17" x14ac:dyDescent="0.3">
      <c r="A2642" t="s">
        <v>12</v>
      </c>
      <c r="B2642">
        <v>199900</v>
      </c>
      <c r="C2642">
        <v>199900</v>
      </c>
      <c r="D2642">
        <v>1385</v>
      </c>
      <c r="E2642">
        <v>1</v>
      </c>
      <c r="F2642">
        <v>2</v>
      </c>
      <c r="G2642">
        <v>2</v>
      </c>
      <c r="H2642">
        <v>2</v>
      </c>
      <c r="I2642">
        <v>2</v>
      </c>
      <c r="J2642">
        <v>1</v>
      </c>
      <c r="K2642">
        <v>2018</v>
      </c>
      <c r="L2642">
        <v>33884</v>
      </c>
      <c r="M2642">
        <v>0</v>
      </c>
      <c r="N2642">
        <v>0</v>
      </c>
      <c r="O2642">
        <v>144.33212996389892</v>
      </c>
      <c r="P2642">
        <v>2020</v>
      </c>
      <c r="Q2642" t="s">
        <v>32</v>
      </c>
    </row>
    <row r="2643" spans="1:17" x14ac:dyDescent="0.3">
      <c r="A2643" t="s">
        <v>13</v>
      </c>
      <c r="B2643">
        <v>1545000</v>
      </c>
      <c r="C2643">
        <v>1450000</v>
      </c>
      <c r="D2643">
        <v>1712</v>
      </c>
      <c r="E2643">
        <v>1</v>
      </c>
      <c r="F2643">
        <v>3</v>
      </c>
      <c r="G2643">
        <v>3</v>
      </c>
      <c r="H2643">
        <v>3</v>
      </c>
      <c r="I2643">
        <v>3</v>
      </c>
      <c r="J2643">
        <v>2</v>
      </c>
      <c r="K2643">
        <v>2006</v>
      </c>
      <c r="L2643">
        <v>33141</v>
      </c>
      <c r="M2643">
        <v>95000</v>
      </c>
      <c r="N2643">
        <v>6.1488673139158574E-2</v>
      </c>
      <c r="O2643">
        <v>846.96261682242994</v>
      </c>
      <c r="P2643">
        <v>2020</v>
      </c>
      <c r="Q2643" t="s">
        <v>32</v>
      </c>
    </row>
    <row r="2644" spans="1:17" x14ac:dyDescent="0.3">
      <c r="A2644" t="s">
        <v>12</v>
      </c>
      <c r="B2644">
        <v>304000</v>
      </c>
      <c r="C2644">
        <v>307400</v>
      </c>
      <c r="D2644">
        <v>1862</v>
      </c>
      <c r="E2644">
        <v>1</v>
      </c>
      <c r="F2644">
        <v>4</v>
      </c>
      <c r="G2644">
        <v>2</v>
      </c>
      <c r="H2644">
        <v>2</v>
      </c>
      <c r="I2644">
        <v>2</v>
      </c>
      <c r="J2644">
        <v>2</v>
      </c>
      <c r="K2644">
        <v>2024</v>
      </c>
      <c r="L2644">
        <v>32137</v>
      </c>
      <c r="M2644">
        <v>-3400</v>
      </c>
      <c r="N2644">
        <v>-1.118421052631579E-2</v>
      </c>
      <c r="O2644">
        <v>165.09129967776585</v>
      </c>
      <c r="P2644">
        <v>2020</v>
      </c>
      <c r="Q2644" t="s">
        <v>32</v>
      </c>
    </row>
    <row r="2645" spans="1:17" x14ac:dyDescent="0.3">
      <c r="A2645" t="s">
        <v>17</v>
      </c>
      <c r="B2645">
        <v>224900</v>
      </c>
      <c r="C2645">
        <v>230000</v>
      </c>
      <c r="D2645">
        <v>1152</v>
      </c>
      <c r="E2645">
        <v>1</v>
      </c>
      <c r="F2645">
        <v>3</v>
      </c>
      <c r="G2645">
        <v>2</v>
      </c>
      <c r="H2645">
        <v>2</v>
      </c>
      <c r="I2645">
        <v>2</v>
      </c>
      <c r="J2645">
        <v>0</v>
      </c>
      <c r="K2645">
        <v>2001</v>
      </c>
      <c r="L2645">
        <v>34669</v>
      </c>
      <c r="M2645">
        <v>-5100</v>
      </c>
      <c r="N2645">
        <v>-2.267674522009782E-2</v>
      </c>
      <c r="O2645">
        <v>199.65277777777777</v>
      </c>
      <c r="P2645">
        <v>2020</v>
      </c>
      <c r="Q2645" t="s">
        <v>32</v>
      </c>
    </row>
    <row r="2646" spans="1:17" x14ac:dyDescent="0.3">
      <c r="A2646" t="s">
        <v>14</v>
      </c>
      <c r="B2646">
        <v>259800</v>
      </c>
      <c r="C2646">
        <v>250000</v>
      </c>
      <c r="D2646">
        <v>1344</v>
      </c>
      <c r="E2646">
        <v>2</v>
      </c>
      <c r="F2646">
        <v>2</v>
      </c>
      <c r="G2646">
        <v>3</v>
      </c>
      <c r="H2646">
        <v>2</v>
      </c>
      <c r="I2646">
        <v>2</v>
      </c>
      <c r="J2646">
        <v>0</v>
      </c>
      <c r="K2646">
        <v>1986</v>
      </c>
      <c r="L2646">
        <v>34684</v>
      </c>
      <c r="M2646">
        <v>9800</v>
      </c>
      <c r="N2646">
        <v>3.7721324095458045E-2</v>
      </c>
      <c r="O2646">
        <v>186.01190476190476</v>
      </c>
      <c r="P2646">
        <v>2020</v>
      </c>
      <c r="Q2646" t="s">
        <v>32</v>
      </c>
    </row>
    <row r="2647" spans="1:17" x14ac:dyDescent="0.3">
      <c r="A2647" t="s">
        <v>14</v>
      </c>
      <c r="B2647">
        <v>635000</v>
      </c>
      <c r="C2647">
        <v>635000</v>
      </c>
      <c r="D2647">
        <v>1950</v>
      </c>
      <c r="E2647">
        <v>2</v>
      </c>
      <c r="F2647">
        <v>3</v>
      </c>
      <c r="G2647">
        <v>3</v>
      </c>
      <c r="H2647">
        <v>2</v>
      </c>
      <c r="I2647">
        <v>2</v>
      </c>
      <c r="J2647">
        <v>2</v>
      </c>
      <c r="K2647">
        <v>2003</v>
      </c>
      <c r="L2647">
        <v>32814</v>
      </c>
      <c r="M2647">
        <v>0</v>
      </c>
      <c r="N2647">
        <v>0</v>
      </c>
      <c r="O2647">
        <v>325.64102564102564</v>
      </c>
      <c r="P2647">
        <v>2020</v>
      </c>
      <c r="Q2647" t="s">
        <v>32</v>
      </c>
    </row>
    <row r="2648" spans="1:17" x14ac:dyDescent="0.3">
      <c r="A2648" t="s">
        <v>12</v>
      </c>
      <c r="B2648">
        <v>700000</v>
      </c>
      <c r="C2648">
        <v>680000</v>
      </c>
      <c r="D2648">
        <v>1534</v>
      </c>
      <c r="E2648">
        <v>3</v>
      </c>
      <c r="F2648">
        <v>3</v>
      </c>
      <c r="G2648">
        <v>3</v>
      </c>
      <c r="H2648">
        <v>3</v>
      </c>
      <c r="I2648">
        <v>3</v>
      </c>
      <c r="J2648">
        <v>0</v>
      </c>
      <c r="K2648">
        <v>2006</v>
      </c>
      <c r="L2648">
        <v>32459</v>
      </c>
      <c r="M2648">
        <v>20000</v>
      </c>
      <c r="N2648">
        <v>2.8571428571428571E-2</v>
      </c>
      <c r="O2648">
        <v>443.28552803129077</v>
      </c>
      <c r="P2648">
        <v>2020</v>
      </c>
      <c r="Q2648" t="s">
        <v>32</v>
      </c>
    </row>
    <row r="2649" spans="1:17" x14ac:dyDescent="0.3">
      <c r="A2649" t="s">
        <v>13</v>
      </c>
      <c r="B2649">
        <v>630000</v>
      </c>
      <c r="C2649">
        <v>610000</v>
      </c>
      <c r="D2649">
        <v>1532</v>
      </c>
      <c r="E2649">
        <v>1</v>
      </c>
      <c r="F2649">
        <v>2</v>
      </c>
      <c r="G2649">
        <v>2</v>
      </c>
      <c r="H2649">
        <v>2</v>
      </c>
      <c r="I2649">
        <v>2</v>
      </c>
      <c r="J2649">
        <v>1</v>
      </c>
      <c r="K2649">
        <v>1976</v>
      </c>
      <c r="L2649">
        <v>33404</v>
      </c>
      <c r="M2649">
        <v>20000</v>
      </c>
      <c r="N2649">
        <v>3.1746031746031744E-2</v>
      </c>
      <c r="O2649">
        <v>398.17232375979114</v>
      </c>
      <c r="P2649">
        <v>2020</v>
      </c>
      <c r="Q2649" t="s">
        <v>32</v>
      </c>
    </row>
    <row r="2650" spans="1:17" x14ac:dyDescent="0.3">
      <c r="A2650" t="s">
        <v>12</v>
      </c>
      <c r="B2650">
        <v>330000</v>
      </c>
      <c r="C2650">
        <v>300000</v>
      </c>
      <c r="D2650">
        <v>1734</v>
      </c>
      <c r="E2650">
        <v>1</v>
      </c>
      <c r="F2650">
        <v>2</v>
      </c>
      <c r="G2650">
        <v>2</v>
      </c>
      <c r="H2650">
        <v>2</v>
      </c>
      <c r="I2650">
        <v>2</v>
      </c>
      <c r="J2650">
        <v>1</v>
      </c>
      <c r="K2650">
        <v>1986</v>
      </c>
      <c r="L2650">
        <v>33436</v>
      </c>
      <c r="M2650">
        <v>30000</v>
      </c>
      <c r="N2650">
        <v>9.0909090909090912E-2</v>
      </c>
      <c r="O2650">
        <v>173.01038062283737</v>
      </c>
      <c r="P2650">
        <v>2020</v>
      </c>
      <c r="Q2650" t="s">
        <v>32</v>
      </c>
    </row>
    <row r="2651" spans="1:17" x14ac:dyDescent="0.3">
      <c r="A2651" t="s">
        <v>12</v>
      </c>
      <c r="B2651">
        <v>399900</v>
      </c>
      <c r="C2651">
        <v>394900</v>
      </c>
      <c r="D2651">
        <v>1330</v>
      </c>
      <c r="E2651">
        <v>1</v>
      </c>
      <c r="F2651">
        <v>3</v>
      </c>
      <c r="G2651">
        <v>2</v>
      </c>
      <c r="H2651">
        <v>2</v>
      </c>
      <c r="I2651">
        <v>2</v>
      </c>
      <c r="J2651">
        <v>0</v>
      </c>
      <c r="K2651">
        <v>1931</v>
      </c>
      <c r="L2651">
        <v>33435</v>
      </c>
      <c r="M2651">
        <v>5000</v>
      </c>
      <c r="N2651">
        <v>1.2503125781445362E-2</v>
      </c>
      <c r="O2651">
        <v>296.91729323308272</v>
      </c>
      <c r="P2651">
        <v>2020</v>
      </c>
      <c r="Q2651" t="s">
        <v>32</v>
      </c>
    </row>
    <row r="2652" spans="1:17" x14ac:dyDescent="0.3">
      <c r="A2652" t="s">
        <v>17</v>
      </c>
      <c r="B2652">
        <v>240000</v>
      </c>
      <c r="C2652">
        <v>225000</v>
      </c>
      <c r="D2652">
        <v>1296</v>
      </c>
      <c r="E2652">
        <v>1</v>
      </c>
      <c r="F2652">
        <v>2</v>
      </c>
      <c r="G2652">
        <v>2</v>
      </c>
      <c r="H2652">
        <v>2</v>
      </c>
      <c r="I2652">
        <v>2</v>
      </c>
      <c r="J2652">
        <v>0</v>
      </c>
      <c r="K2652">
        <v>2018</v>
      </c>
      <c r="L2652">
        <v>34221</v>
      </c>
      <c r="M2652">
        <v>15000</v>
      </c>
      <c r="N2652">
        <v>6.25E-2</v>
      </c>
      <c r="O2652">
        <v>173.61111111111111</v>
      </c>
      <c r="P2652">
        <v>2020</v>
      </c>
      <c r="Q2652" t="s">
        <v>32</v>
      </c>
    </row>
    <row r="2653" spans="1:17" x14ac:dyDescent="0.3">
      <c r="A2653" t="s">
        <v>12</v>
      </c>
      <c r="B2653">
        <v>259990</v>
      </c>
      <c r="C2653">
        <v>249990</v>
      </c>
      <c r="D2653">
        <v>1402</v>
      </c>
      <c r="E2653">
        <v>1</v>
      </c>
      <c r="F2653">
        <v>2</v>
      </c>
      <c r="G2653">
        <v>2</v>
      </c>
      <c r="H2653">
        <v>2</v>
      </c>
      <c r="I2653">
        <v>2</v>
      </c>
      <c r="J2653">
        <v>2</v>
      </c>
      <c r="K2653">
        <v>2025</v>
      </c>
      <c r="L2653">
        <v>34785</v>
      </c>
      <c r="M2653">
        <v>10000</v>
      </c>
      <c r="N2653">
        <v>3.8463017808377242E-2</v>
      </c>
      <c r="O2653">
        <v>178.3095577746077</v>
      </c>
      <c r="P2653">
        <v>2020</v>
      </c>
      <c r="Q2653" t="s">
        <v>32</v>
      </c>
    </row>
    <row r="2654" spans="1:17" x14ac:dyDescent="0.3">
      <c r="A2654" t="s">
        <v>12</v>
      </c>
      <c r="B2654">
        <v>398500</v>
      </c>
      <c r="C2654">
        <v>405000</v>
      </c>
      <c r="D2654">
        <v>1590</v>
      </c>
      <c r="E2654">
        <v>1</v>
      </c>
      <c r="F2654">
        <v>3</v>
      </c>
      <c r="G2654">
        <v>2</v>
      </c>
      <c r="H2654">
        <v>2</v>
      </c>
      <c r="I2654">
        <v>2</v>
      </c>
      <c r="J2654">
        <v>1</v>
      </c>
      <c r="K2654">
        <v>2025</v>
      </c>
      <c r="L2654">
        <v>33610</v>
      </c>
      <c r="M2654">
        <v>-6500</v>
      </c>
      <c r="N2654">
        <v>-1.631116687578419E-2</v>
      </c>
      <c r="O2654">
        <v>254.71698113207546</v>
      </c>
      <c r="P2654">
        <v>2020</v>
      </c>
      <c r="Q2654" t="s">
        <v>32</v>
      </c>
    </row>
    <row r="2655" spans="1:17" x14ac:dyDescent="0.3">
      <c r="A2655" t="s">
        <v>17</v>
      </c>
      <c r="B2655">
        <v>285000</v>
      </c>
      <c r="C2655">
        <v>260000</v>
      </c>
      <c r="D2655">
        <v>1104</v>
      </c>
      <c r="E2655">
        <v>1</v>
      </c>
      <c r="F2655">
        <v>3</v>
      </c>
      <c r="G2655">
        <v>2</v>
      </c>
      <c r="H2655">
        <v>2</v>
      </c>
      <c r="I2655">
        <v>2</v>
      </c>
      <c r="J2655">
        <v>0</v>
      </c>
      <c r="K2655">
        <v>1996</v>
      </c>
      <c r="L2655">
        <v>33579</v>
      </c>
      <c r="M2655">
        <v>25000</v>
      </c>
      <c r="N2655">
        <v>8.771929824561403E-2</v>
      </c>
      <c r="O2655">
        <v>235.50724637681159</v>
      </c>
      <c r="P2655">
        <v>2020</v>
      </c>
      <c r="Q2655" t="s">
        <v>32</v>
      </c>
    </row>
    <row r="2656" spans="1:17" x14ac:dyDescent="0.3">
      <c r="A2656" t="s">
        <v>12</v>
      </c>
      <c r="B2656">
        <v>425000</v>
      </c>
      <c r="C2656">
        <v>420000</v>
      </c>
      <c r="D2656">
        <v>1662</v>
      </c>
      <c r="E2656">
        <v>1</v>
      </c>
      <c r="F2656">
        <v>3</v>
      </c>
      <c r="G2656">
        <v>2</v>
      </c>
      <c r="H2656">
        <v>2</v>
      </c>
      <c r="I2656">
        <v>2</v>
      </c>
      <c r="J2656">
        <v>2</v>
      </c>
      <c r="K2656">
        <v>2024</v>
      </c>
      <c r="L2656">
        <v>32168</v>
      </c>
      <c r="M2656">
        <v>5000</v>
      </c>
      <c r="N2656">
        <v>1.1764705882352941E-2</v>
      </c>
      <c r="O2656">
        <v>252.70758122743683</v>
      </c>
      <c r="P2656">
        <v>2020</v>
      </c>
      <c r="Q2656" t="s">
        <v>32</v>
      </c>
    </row>
    <row r="2657" spans="1:17" x14ac:dyDescent="0.3">
      <c r="A2657" t="s">
        <v>12</v>
      </c>
      <c r="B2657">
        <v>409990</v>
      </c>
      <c r="C2657">
        <v>408990</v>
      </c>
      <c r="D2657">
        <v>1828</v>
      </c>
      <c r="E2657">
        <v>1</v>
      </c>
      <c r="F2657">
        <v>4</v>
      </c>
      <c r="G2657">
        <v>2</v>
      </c>
      <c r="H2657">
        <v>2</v>
      </c>
      <c r="I2657">
        <v>2</v>
      </c>
      <c r="J2657">
        <v>2</v>
      </c>
      <c r="K2657">
        <v>2025</v>
      </c>
      <c r="L2657">
        <v>34771</v>
      </c>
      <c r="M2657">
        <v>1000</v>
      </c>
      <c r="N2657">
        <v>2.4390838800946364E-3</v>
      </c>
      <c r="O2657">
        <v>223.73632385120351</v>
      </c>
      <c r="P2657">
        <v>2020</v>
      </c>
      <c r="Q2657" t="s">
        <v>32</v>
      </c>
    </row>
    <row r="2658" spans="1:17" x14ac:dyDescent="0.3">
      <c r="A2658" t="s">
        <v>12</v>
      </c>
      <c r="B2658">
        <v>364900</v>
      </c>
      <c r="C2658">
        <v>364900</v>
      </c>
      <c r="D2658">
        <v>1829</v>
      </c>
      <c r="E2658">
        <v>1</v>
      </c>
      <c r="F2658">
        <v>4</v>
      </c>
      <c r="G2658">
        <v>2</v>
      </c>
      <c r="H2658">
        <v>2</v>
      </c>
      <c r="I2658">
        <v>2</v>
      </c>
      <c r="J2658">
        <v>2</v>
      </c>
      <c r="K2658">
        <v>1977</v>
      </c>
      <c r="L2658">
        <v>33810</v>
      </c>
      <c r="M2658">
        <v>0</v>
      </c>
      <c r="N2658">
        <v>0</v>
      </c>
      <c r="O2658">
        <v>199.50792782941497</v>
      </c>
      <c r="P2658">
        <v>2020</v>
      </c>
      <c r="Q2658" t="s">
        <v>32</v>
      </c>
    </row>
    <row r="2659" spans="1:17" x14ac:dyDescent="0.3">
      <c r="A2659" t="s">
        <v>12</v>
      </c>
      <c r="B2659">
        <v>404990</v>
      </c>
      <c r="C2659">
        <v>399990</v>
      </c>
      <c r="D2659">
        <v>1828</v>
      </c>
      <c r="E2659">
        <v>1</v>
      </c>
      <c r="F2659">
        <v>4</v>
      </c>
      <c r="G2659">
        <v>2</v>
      </c>
      <c r="H2659">
        <v>2</v>
      </c>
      <c r="I2659">
        <v>2</v>
      </c>
      <c r="J2659">
        <v>2</v>
      </c>
      <c r="K2659">
        <v>2025</v>
      </c>
      <c r="L2659">
        <v>34773</v>
      </c>
      <c r="M2659">
        <v>5000</v>
      </c>
      <c r="N2659">
        <v>1.2345983851453123E-2</v>
      </c>
      <c r="O2659">
        <v>218.8129102844639</v>
      </c>
      <c r="P2659">
        <v>2020</v>
      </c>
      <c r="Q2659" t="s">
        <v>32</v>
      </c>
    </row>
    <row r="2660" spans="1:17" x14ac:dyDescent="0.3">
      <c r="A2660" t="s">
        <v>12</v>
      </c>
      <c r="B2660">
        <v>389000</v>
      </c>
      <c r="C2660">
        <v>375000</v>
      </c>
      <c r="D2660">
        <v>1472</v>
      </c>
      <c r="E2660">
        <v>1</v>
      </c>
      <c r="F2660">
        <v>3</v>
      </c>
      <c r="G2660">
        <v>2</v>
      </c>
      <c r="H2660">
        <v>2</v>
      </c>
      <c r="I2660">
        <v>2</v>
      </c>
      <c r="J2660">
        <v>2</v>
      </c>
      <c r="K2660">
        <v>1968</v>
      </c>
      <c r="L2660">
        <v>33703</v>
      </c>
      <c r="M2660">
        <v>14000</v>
      </c>
      <c r="N2660">
        <v>3.5989717223650387E-2</v>
      </c>
      <c r="O2660">
        <v>254.75543478260869</v>
      </c>
      <c r="P2660">
        <v>2020</v>
      </c>
      <c r="Q2660" t="s">
        <v>32</v>
      </c>
    </row>
    <row r="2661" spans="1:17" x14ac:dyDescent="0.3">
      <c r="A2661" t="s">
        <v>12</v>
      </c>
      <c r="B2661">
        <v>380000</v>
      </c>
      <c r="C2661">
        <v>360000</v>
      </c>
      <c r="D2661">
        <v>1752</v>
      </c>
      <c r="E2661">
        <v>2</v>
      </c>
      <c r="F2661">
        <v>3</v>
      </c>
      <c r="G2661">
        <v>3</v>
      </c>
      <c r="H2661">
        <v>2</v>
      </c>
      <c r="I2661">
        <v>2</v>
      </c>
      <c r="J2661">
        <v>1</v>
      </c>
      <c r="K2661">
        <v>2020</v>
      </c>
      <c r="L2661">
        <v>33610</v>
      </c>
      <c r="M2661">
        <v>20000</v>
      </c>
      <c r="N2661">
        <v>5.2631578947368418E-2</v>
      </c>
      <c r="O2661">
        <v>205.47945205479451</v>
      </c>
      <c r="P2661">
        <v>2020</v>
      </c>
      <c r="Q2661" t="s">
        <v>32</v>
      </c>
    </row>
    <row r="2662" spans="1:17" x14ac:dyDescent="0.3">
      <c r="A2662" t="s">
        <v>12</v>
      </c>
      <c r="B2662">
        <v>395000</v>
      </c>
      <c r="C2662">
        <v>395000</v>
      </c>
      <c r="D2662">
        <v>1976</v>
      </c>
      <c r="E2662">
        <v>1</v>
      </c>
      <c r="F2662">
        <v>4</v>
      </c>
      <c r="G2662">
        <v>3</v>
      </c>
      <c r="H2662">
        <v>3</v>
      </c>
      <c r="I2662">
        <v>3</v>
      </c>
      <c r="J2662">
        <v>2</v>
      </c>
      <c r="K2662">
        <v>2026</v>
      </c>
      <c r="L2662">
        <v>33972</v>
      </c>
      <c r="M2662">
        <v>0</v>
      </c>
      <c r="N2662">
        <v>0</v>
      </c>
      <c r="O2662">
        <v>199.89878542510121</v>
      </c>
      <c r="P2662">
        <v>2020</v>
      </c>
      <c r="Q2662" t="s">
        <v>32</v>
      </c>
    </row>
    <row r="2663" spans="1:17" x14ac:dyDescent="0.3">
      <c r="A2663" t="s">
        <v>12</v>
      </c>
      <c r="B2663">
        <v>374990</v>
      </c>
      <c r="C2663">
        <v>374990</v>
      </c>
      <c r="D2663">
        <v>1970</v>
      </c>
      <c r="E2663">
        <v>1</v>
      </c>
      <c r="F2663">
        <v>3</v>
      </c>
      <c r="G2663">
        <v>2</v>
      </c>
      <c r="H2663">
        <v>2</v>
      </c>
      <c r="I2663">
        <v>2</v>
      </c>
      <c r="J2663">
        <v>2</v>
      </c>
      <c r="K2663">
        <v>2025</v>
      </c>
      <c r="L2663">
        <v>34219</v>
      </c>
      <c r="M2663">
        <v>0</v>
      </c>
      <c r="N2663">
        <v>0</v>
      </c>
      <c r="O2663">
        <v>190.35025380710661</v>
      </c>
      <c r="P2663">
        <v>2020</v>
      </c>
      <c r="Q2663" t="s">
        <v>32</v>
      </c>
    </row>
    <row r="2664" spans="1:17" x14ac:dyDescent="0.3">
      <c r="A2664" t="s">
        <v>12</v>
      </c>
      <c r="B2664">
        <v>390000</v>
      </c>
      <c r="C2664">
        <v>390000</v>
      </c>
      <c r="D2664">
        <v>1805</v>
      </c>
      <c r="E2664">
        <v>1</v>
      </c>
      <c r="F2664">
        <v>4</v>
      </c>
      <c r="G2664">
        <v>2</v>
      </c>
      <c r="H2664">
        <v>2</v>
      </c>
      <c r="I2664">
        <v>2</v>
      </c>
      <c r="J2664">
        <v>2</v>
      </c>
      <c r="K2664">
        <v>2017</v>
      </c>
      <c r="L2664">
        <v>32796</v>
      </c>
      <c r="M2664">
        <v>0</v>
      </c>
      <c r="N2664">
        <v>0</v>
      </c>
      <c r="O2664">
        <v>216.06648199445982</v>
      </c>
      <c r="P2664">
        <v>2020</v>
      </c>
      <c r="Q2664" t="s">
        <v>32</v>
      </c>
    </row>
    <row r="2665" spans="1:17" x14ac:dyDescent="0.3">
      <c r="A2665" t="s">
        <v>12</v>
      </c>
      <c r="B2665">
        <v>300000</v>
      </c>
      <c r="C2665">
        <v>298000</v>
      </c>
      <c r="D2665">
        <v>1687</v>
      </c>
      <c r="E2665">
        <v>1</v>
      </c>
      <c r="F2665">
        <v>3</v>
      </c>
      <c r="G2665">
        <v>2</v>
      </c>
      <c r="H2665">
        <v>2</v>
      </c>
      <c r="I2665">
        <v>2</v>
      </c>
      <c r="J2665">
        <v>2</v>
      </c>
      <c r="K2665">
        <v>2003</v>
      </c>
      <c r="L2665">
        <v>34746</v>
      </c>
      <c r="M2665">
        <v>2000</v>
      </c>
      <c r="N2665">
        <v>6.6666666666666671E-3</v>
      </c>
      <c r="O2665">
        <v>176.64493183165382</v>
      </c>
      <c r="P2665">
        <v>2020</v>
      </c>
      <c r="Q2665" t="s">
        <v>32</v>
      </c>
    </row>
    <row r="2666" spans="1:17" x14ac:dyDescent="0.3">
      <c r="A2666" t="s">
        <v>12</v>
      </c>
      <c r="B2666">
        <v>455000</v>
      </c>
      <c r="C2666">
        <v>455000</v>
      </c>
      <c r="D2666">
        <v>1972</v>
      </c>
      <c r="E2666">
        <v>1</v>
      </c>
      <c r="F2666">
        <v>4</v>
      </c>
      <c r="G2666">
        <v>3</v>
      </c>
      <c r="H2666">
        <v>3</v>
      </c>
      <c r="I2666">
        <v>3</v>
      </c>
      <c r="J2666">
        <v>2</v>
      </c>
      <c r="K2666">
        <v>2001</v>
      </c>
      <c r="L2666">
        <v>32907</v>
      </c>
      <c r="M2666">
        <v>0</v>
      </c>
      <c r="N2666">
        <v>0</v>
      </c>
      <c r="O2666">
        <v>230.73022312373226</v>
      </c>
      <c r="P2666">
        <v>2020</v>
      </c>
      <c r="Q2666" t="s">
        <v>32</v>
      </c>
    </row>
    <row r="2667" spans="1:17" x14ac:dyDescent="0.3">
      <c r="A2667" t="s">
        <v>13</v>
      </c>
      <c r="B2667">
        <v>160000</v>
      </c>
      <c r="C2667">
        <v>148000</v>
      </c>
      <c r="D2667">
        <v>1010</v>
      </c>
      <c r="E2667">
        <v>1</v>
      </c>
      <c r="F2667">
        <v>2</v>
      </c>
      <c r="G2667">
        <v>1</v>
      </c>
      <c r="H2667">
        <v>1</v>
      </c>
      <c r="I2667">
        <v>1</v>
      </c>
      <c r="J2667">
        <v>0</v>
      </c>
      <c r="K2667">
        <v>1972</v>
      </c>
      <c r="L2667">
        <v>34698</v>
      </c>
      <c r="M2667">
        <v>12000</v>
      </c>
      <c r="N2667">
        <v>7.4999999999999997E-2</v>
      </c>
      <c r="O2667">
        <v>146.53465346534654</v>
      </c>
      <c r="P2667">
        <v>2020</v>
      </c>
      <c r="Q2667" t="s">
        <v>32</v>
      </c>
    </row>
    <row r="2668" spans="1:17" x14ac:dyDescent="0.3">
      <c r="A2668" t="s">
        <v>12</v>
      </c>
      <c r="B2668">
        <v>285000</v>
      </c>
      <c r="C2668">
        <v>278000</v>
      </c>
      <c r="D2668">
        <v>1572</v>
      </c>
      <c r="E2668">
        <v>1</v>
      </c>
      <c r="F2668">
        <v>3</v>
      </c>
      <c r="G2668">
        <v>2</v>
      </c>
      <c r="H2668">
        <v>2</v>
      </c>
      <c r="I2668">
        <v>2</v>
      </c>
      <c r="J2668">
        <v>2</v>
      </c>
      <c r="K2668">
        <v>2021</v>
      </c>
      <c r="L2668">
        <v>33884</v>
      </c>
      <c r="M2668">
        <v>7000</v>
      </c>
      <c r="N2668">
        <v>2.456140350877193E-2</v>
      </c>
      <c r="O2668">
        <v>176.84478371501271</v>
      </c>
      <c r="P2668">
        <v>2020</v>
      </c>
      <c r="Q2668" t="s">
        <v>32</v>
      </c>
    </row>
    <row r="2669" spans="1:17" x14ac:dyDescent="0.3">
      <c r="A2669" t="s">
        <v>12</v>
      </c>
      <c r="B2669">
        <v>295000</v>
      </c>
      <c r="C2669">
        <v>285000</v>
      </c>
      <c r="D2669">
        <v>1695</v>
      </c>
      <c r="E2669">
        <v>1</v>
      </c>
      <c r="F2669">
        <v>3</v>
      </c>
      <c r="G2669">
        <v>2</v>
      </c>
      <c r="H2669">
        <v>2</v>
      </c>
      <c r="I2669">
        <v>2</v>
      </c>
      <c r="J2669">
        <v>2</v>
      </c>
      <c r="K2669">
        <v>2004</v>
      </c>
      <c r="L2669">
        <v>33810</v>
      </c>
      <c r="M2669">
        <v>10000</v>
      </c>
      <c r="N2669">
        <v>3.3898305084745763E-2</v>
      </c>
      <c r="O2669">
        <v>168.14159292035399</v>
      </c>
      <c r="P2669">
        <v>2020</v>
      </c>
      <c r="Q2669" t="s">
        <v>32</v>
      </c>
    </row>
    <row r="2670" spans="1:17" x14ac:dyDescent="0.3">
      <c r="A2670" t="s">
        <v>12</v>
      </c>
      <c r="B2670">
        <v>980000</v>
      </c>
      <c r="C2670">
        <v>950000</v>
      </c>
      <c r="D2670">
        <v>1726</v>
      </c>
      <c r="E2670">
        <v>1</v>
      </c>
      <c r="F2670">
        <v>3</v>
      </c>
      <c r="G2670">
        <v>2</v>
      </c>
      <c r="H2670">
        <v>2</v>
      </c>
      <c r="I2670">
        <v>2</v>
      </c>
      <c r="J2670">
        <v>0</v>
      </c>
      <c r="K2670">
        <v>1974</v>
      </c>
      <c r="L2670">
        <v>33406</v>
      </c>
      <c r="M2670">
        <v>30000</v>
      </c>
      <c r="N2670">
        <v>3.0612244897959183E-2</v>
      </c>
      <c r="O2670">
        <v>550.40556199304751</v>
      </c>
      <c r="P2670">
        <v>2020</v>
      </c>
      <c r="Q2670" t="s">
        <v>32</v>
      </c>
    </row>
    <row r="2671" spans="1:17" x14ac:dyDescent="0.3">
      <c r="A2671" t="s">
        <v>12</v>
      </c>
      <c r="B2671">
        <v>289900</v>
      </c>
      <c r="C2671">
        <v>289000</v>
      </c>
      <c r="D2671">
        <v>1902</v>
      </c>
      <c r="E2671">
        <v>1</v>
      </c>
      <c r="F2671">
        <v>3</v>
      </c>
      <c r="G2671">
        <v>2</v>
      </c>
      <c r="H2671">
        <v>2</v>
      </c>
      <c r="I2671">
        <v>2</v>
      </c>
      <c r="J2671">
        <v>2</v>
      </c>
      <c r="K2671">
        <v>2012</v>
      </c>
      <c r="L2671">
        <v>32571</v>
      </c>
      <c r="M2671">
        <v>900</v>
      </c>
      <c r="N2671">
        <v>3.1045187995860641E-3</v>
      </c>
      <c r="O2671">
        <v>151.94532071503681</v>
      </c>
      <c r="P2671">
        <v>2020</v>
      </c>
      <c r="Q2671" t="s">
        <v>32</v>
      </c>
    </row>
    <row r="2672" spans="1:17" x14ac:dyDescent="0.3">
      <c r="A2672" t="s">
        <v>13</v>
      </c>
      <c r="B2672">
        <v>225000</v>
      </c>
      <c r="C2672">
        <v>213000</v>
      </c>
      <c r="D2672">
        <v>1043</v>
      </c>
      <c r="E2672">
        <v>1</v>
      </c>
      <c r="F2672">
        <v>2</v>
      </c>
      <c r="G2672">
        <v>2</v>
      </c>
      <c r="H2672">
        <v>2</v>
      </c>
      <c r="I2672">
        <v>2</v>
      </c>
      <c r="J2672">
        <v>0</v>
      </c>
      <c r="K2672">
        <v>1984</v>
      </c>
      <c r="L2672">
        <v>33919</v>
      </c>
      <c r="M2672">
        <v>12000</v>
      </c>
      <c r="N2672">
        <v>5.3333333333333337E-2</v>
      </c>
      <c r="O2672">
        <v>204.21860019175455</v>
      </c>
      <c r="P2672">
        <v>2020</v>
      </c>
      <c r="Q2672" t="s">
        <v>32</v>
      </c>
    </row>
    <row r="2673" spans="1:17" x14ac:dyDescent="0.3">
      <c r="A2673" t="s">
        <v>12</v>
      </c>
      <c r="B2673">
        <v>323390</v>
      </c>
      <c r="C2673">
        <v>321000</v>
      </c>
      <c r="D2673">
        <v>1988</v>
      </c>
      <c r="E2673">
        <v>1</v>
      </c>
      <c r="F2673">
        <v>4</v>
      </c>
      <c r="G2673">
        <v>3</v>
      </c>
      <c r="H2673">
        <v>3</v>
      </c>
      <c r="I2673">
        <v>3</v>
      </c>
      <c r="J2673">
        <v>2</v>
      </c>
      <c r="K2673">
        <v>2025</v>
      </c>
      <c r="L2673">
        <v>33844</v>
      </c>
      <c r="M2673">
        <v>2390</v>
      </c>
      <c r="N2673">
        <v>7.3904573425275979E-3</v>
      </c>
      <c r="O2673">
        <v>161.46881287726359</v>
      </c>
      <c r="P2673">
        <v>2020</v>
      </c>
      <c r="Q2673" t="s">
        <v>32</v>
      </c>
    </row>
    <row r="2674" spans="1:17" x14ac:dyDescent="0.3">
      <c r="A2674" t="s">
        <v>12</v>
      </c>
      <c r="B2674">
        <v>475000</v>
      </c>
      <c r="C2674">
        <v>475000</v>
      </c>
      <c r="D2674">
        <v>1802</v>
      </c>
      <c r="E2674">
        <v>1</v>
      </c>
      <c r="F2674">
        <v>4</v>
      </c>
      <c r="G2674">
        <v>2</v>
      </c>
      <c r="H2674">
        <v>2</v>
      </c>
      <c r="I2674">
        <v>2</v>
      </c>
      <c r="J2674">
        <v>2</v>
      </c>
      <c r="K2674">
        <v>1980</v>
      </c>
      <c r="L2674">
        <v>32707</v>
      </c>
      <c r="M2674">
        <v>0</v>
      </c>
      <c r="N2674">
        <v>0</v>
      </c>
      <c r="O2674">
        <v>263.59600443951166</v>
      </c>
      <c r="P2674">
        <v>2020</v>
      </c>
      <c r="Q2674" t="s">
        <v>32</v>
      </c>
    </row>
    <row r="2675" spans="1:17" x14ac:dyDescent="0.3">
      <c r="A2675" t="s">
        <v>12</v>
      </c>
      <c r="B2675">
        <v>289999</v>
      </c>
      <c r="C2675">
        <v>250000</v>
      </c>
      <c r="D2675">
        <v>1672</v>
      </c>
      <c r="E2675">
        <v>1</v>
      </c>
      <c r="F2675">
        <v>3</v>
      </c>
      <c r="G2675">
        <v>2</v>
      </c>
      <c r="H2675">
        <v>2</v>
      </c>
      <c r="I2675">
        <v>2</v>
      </c>
      <c r="J2675">
        <v>2</v>
      </c>
      <c r="K2675">
        <v>2025</v>
      </c>
      <c r="L2675">
        <v>33950</v>
      </c>
      <c r="M2675">
        <v>39999</v>
      </c>
      <c r="N2675">
        <v>0.13792806182090284</v>
      </c>
      <c r="O2675">
        <v>149.52153110047846</v>
      </c>
      <c r="P2675">
        <v>2020</v>
      </c>
      <c r="Q2675" t="s">
        <v>32</v>
      </c>
    </row>
    <row r="2676" spans="1:17" x14ac:dyDescent="0.3">
      <c r="A2676" t="s">
        <v>17</v>
      </c>
      <c r="B2676">
        <v>219000</v>
      </c>
      <c r="C2676">
        <v>219000</v>
      </c>
      <c r="D2676">
        <v>1128</v>
      </c>
      <c r="E2676">
        <v>1</v>
      </c>
      <c r="F2676">
        <v>2</v>
      </c>
      <c r="G2676">
        <v>2</v>
      </c>
      <c r="H2676">
        <v>2</v>
      </c>
      <c r="I2676">
        <v>2</v>
      </c>
      <c r="J2676">
        <v>0</v>
      </c>
      <c r="K2676">
        <v>2020</v>
      </c>
      <c r="L2676">
        <v>34221</v>
      </c>
      <c r="M2676">
        <v>0</v>
      </c>
      <c r="N2676">
        <v>0</v>
      </c>
      <c r="O2676">
        <v>194.14893617021278</v>
      </c>
      <c r="P2676">
        <v>2020</v>
      </c>
      <c r="Q2676" t="s">
        <v>32</v>
      </c>
    </row>
    <row r="2677" spans="1:17" x14ac:dyDescent="0.3">
      <c r="A2677" t="s">
        <v>13</v>
      </c>
      <c r="B2677">
        <v>2195000</v>
      </c>
      <c r="C2677">
        <v>2195000</v>
      </c>
      <c r="D2677">
        <v>1948</v>
      </c>
      <c r="E2677">
        <v>1</v>
      </c>
      <c r="F2677">
        <v>3</v>
      </c>
      <c r="G2677">
        <v>3</v>
      </c>
      <c r="H2677">
        <v>3</v>
      </c>
      <c r="I2677">
        <v>3</v>
      </c>
      <c r="J2677">
        <v>2</v>
      </c>
      <c r="K2677">
        <v>2022</v>
      </c>
      <c r="L2677">
        <v>33701</v>
      </c>
      <c r="M2677">
        <v>0</v>
      </c>
      <c r="N2677">
        <v>0</v>
      </c>
      <c r="O2677">
        <v>1126.7967145790553</v>
      </c>
      <c r="P2677">
        <v>2020</v>
      </c>
      <c r="Q2677" t="s">
        <v>32</v>
      </c>
    </row>
    <row r="2678" spans="1:17" x14ac:dyDescent="0.3">
      <c r="A2678" t="s">
        <v>12</v>
      </c>
      <c r="B2678">
        <v>284990</v>
      </c>
      <c r="C2678">
        <v>274990</v>
      </c>
      <c r="D2678">
        <v>1665</v>
      </c>
      <c r="E2678">
        <v>1</v>
      </c>
      <c r="F2678">
        <v>4</v>
      </c>
      <c r="G2678">
        <v>2</v>
      </c>
      <c r="H2678">
        <v>2</v>
      </c>
      <c r="I2678">
        <v>2</v>
      </c>
      <c r="J2678">
        <v>2</v>
      </c>
      <c r="K2678">
        <v>2025</v>
      </c>
      <c r="L2678">
        <v>34613</v>
      </c>
      <c r="M2678">
        <v>10000</v>
      </c>
      <c r="N2678">
        <v>3.5088950489490858E-2</v>
      </c>
      <c r="O2678">
        <v>165.15915915915915</v>
      </c>
      <c r="P2678">
        <v>2020</v>
      </c>
      <c r="Q2678" t="s">
        <v>32</v>
      </c>
    </row>
    <row r="2679" spans="1:17" x14ac:dyDescent="0.3">
      <c r="A2679" t="s">
        <v>13</v>
      </c>
      <c r="B2679">
        <v>160000</v>
      </c>
      <c r="C2679">
        <v>145000</v>
      </c>
      <c r="D2679">
        <v>1245</v>
      </c>
      <c r="E2679">
        <v>1</v>
      </c>
      <c r="F2679">
        <v>2</v>
      </c>
      <c r="G2679">
        <v>2</v>
      </c>
      <c r="H2679">
        <v>2</v>
      </c>
      <c r="I2679">
        <v>2</v>
      </c>
      <c r="J2679">
        <v>1</v>
      </c>
      <c r="K2679">
        <v>1980</v>
      </c>
      <c r="L2679">
        <v>33322</v>
      </c>
      <c r="M2679">
        <v>15000</v>
      </c>
      <c r="N2679">
        <v>9.375E-2</v>
      </c>
      <c r="O2679">
        <v>116.46586345381526</v>
      </c>
      <c r="P2679">
        <v>2020</v>
      </c>
      <c r="Q2679" t="s">
        <v>32</v>
      </c>
    </row>
    <row r="2680" spans="1:17" x14ac:dyDescent="0.3">
      <c r="A2680" t="s">
        <v>12</v>
      </c>
      <c r="B2680">
        <v>275000</v>
      </c>
      <c r="C2680">
        <v>269000</v>
      </c>
      <c r="D2680">
        <v>1191</v>
      </c>
      <c r="E2680">
        <v>1</v>
      </c>
      <c r="F2680">
        <v>2</v>
      </c>
      <c r="G2680">
        <v>2</v>
      </c>
      <c r="H2680">
        <v>2</v>
      </c>
      <c r="I2680">
        <v>2</v>
      </c>
      <c r="J2680">
        <v>2</v>
      </c>
      <c r="K2680">
        <v>1999</v>
      </c>
      <c r="L2680">
        <v>33948</v>
      </c>
      <c r="M2680">
        <v>6000</v>
      </c>
      <c r="N2680">
        <v>2.181818181818182E-2</v>
      </c>
      <c r="O2680">
        <v>225.8606213266163</v>
      </c>
      <c r="P2680">
        <v>2020</v>
      </c>
      <c r="Q2680" t="s">
        <v>32</v>
      </c>
    </row>
    <row r="2681" spans="1:17" x14ac:dyDescent="0.3">
      <c r="A2681" t="s">
        <v>12</v>
      </c>
      <c r="B2681">
        <v>335000</v>
      </c>
      <c r="C2681">
        <v>329500</v>
      </c>
      <c r="D2681">
        <v>1676</v>
      </c>
      <c r="E2681">
        <v>1</v>
      </c>
      <c r="F2681">
        <v>3</v>
      </c>
      <c r="G2681">
        <v>2</v>
      </c>
      <c r="H2681">
        <v>2</v>
      </c>
      <c r="I2681">
        <v>2</v>
      </c>
      <c r="J2681">
        <v>2</v>
      </c>
      <c r="K2681">
        <v>1979</v>
      </c>
      <c r="L2681">
        <v>34471</v>
      </c>
      <c r="M2681">
        <v>5500</v>
      </c>
      <c r="N2681">
        <v>1.6417910447761194E-2</v>
      </c>
      <c r="O2681">
        <v>196.59904534606204</v>
      </c>
      <c r="P2681">
        <v>2020</v>
      </c>
      <c r="Q2681" t="s">
        <v>32</v>
      </c>
    </row>
    <row r="2682" spans="1:17" x14ac:dyDescent="0.3">
      <c r="A2682" t="s">
        <v>12</v>
      </c>
      <c r="B2682">
        <v>389900</v>
      </c>
      <c r="C2682">
        <v>389900</v>
      </c>
      <c r="D2682">
        <v>1893</v>
      </c>
      <c r="E2682">
        <v>1</v>
      </c>
      <c r="F2682">
        <v>3</v>
      </c>
      <c r="G2682">
        <v>2</v>
      </c>
      <c r="H2682">
        <v>2</v>
      </c>
      <c r="I2682">
        <v>2</v>
      </c>
      <c r="J2682">
        <v>2</v>
      </c>
      <c r="K2682">
        <v>1995</v>
      </c>
      <c r="L2682">
        <v>33881</v>
      </c>
      <c r="M2682">
        <v>0</v>
      </c>
      <c r="N2682">
        <v>0</v>
      </c>
      <c r="O2682">
        <v>205.96936080295828</v>
      </c>
      <c r="P2682">
        <v>2020</v>
      </c>
      <c r="Q2682" t="s">
        <v>32</v>
      </c>
    </row>
    <row r="2683" spans="1:17" x14ac:dyDescent="0.3">
      <c r="A2683" t="s">
        <v>14</v>
      </c>
      <c r="B2683">
        <v>269990</v>
      </c>
      <c r="C2683">
        <v>264000</v>
      </c>
      <c r="D2683">
        <v>1496</v>
      </c>
      <c r="E2683">
        <v>2</v>
      </c>
      <c r="F2683">
        <v>2</v>
      </c>
      <c r="G2683">
        <v>3</v>
      </c>
      <c r="H2683">
        <v>2</v>
      </c>
      <c r="I2683">
        <v>2</v>
      </c>
      <c r="J2683">
        <v>2</v>
      </c>
      <c r="K2683">
        <v>2005</v>
      </c>
      <c r="L2683">
        <v>34203</v>
      </c>
      <c r="M2683">
        <v>5990</v>
      </c>
      <c r="N2683">
        <v>2.2186006889144041E-2</v>
      </c>
      <c r="O2683">
        <v>176.47058823529412</v>
      </c>
      <c r="P2683">
        <v>2020</v>
      </c>
      <c r="Q2683" t="s">
        <v>32</v>
      </c>
    </row>
    <row r="2684" spans="1:17" x14ac:dyDescent="0.3">
      <c r="A2684" t="s">
        <v>12</v>
      </c>
      <c r="B2684">
        <v>500000</v>
      </c>
      <c r="C2684">
        <v>465000</v>
      </c>
      <c r="D2684">
        <v>1930</v>
      </c>
      <c r="E2684">
        <v>1</v>
      </c>
      <c r="F2684">
        <v>3</v>
      </c>
      <c r="G2684">
        <v>2</v>
      </c>
      <c r="H2684">
        <v>2</v>
      </c>
      <c r="I2684">
        <v>2</v>
      </c>
      <c r="J2684">
        <v>2</v>
      </c>
      <c r="K2684">
        <v>1967</v>
      </c>
      <c r="L2684">
        <v>34231</v>
      </c>
      <c r="M2684">
        <v>35000</v>
      </c>
      <c r="N2684">
        <v>7.0000000000000007E-2</v>
      </c>
      <c r="O2684">
        <v>240.93264248704662</v>
      </c>
      <c r="P2684">
        <v>2020</v>
      </c>
      <c r="Q2684" t="s">
        <v>32</v>
      </c>
    </row>
    <row r="2685" spans="1:17" x14ac:dyDescent="0.3">
      <c r="A2685" t="s">
        <v>13</v>
      </c>
      <c r="B2685">
        <v>770000</v>
      </c>
      <c r="C2685">
        <v>750000</v>
      </c>
      <c r="D2685">
        <v>1333</v>
      </c>
      <c r="E2685">
        <v>1</v>
      </c>
      <c r="F2685">
        <v>3</v>
      </c>
      <c r="G2685">
        <v>2</v>
      </c>
      <c r="H2685">
        <v>2</v>
      </c>
      <c r="I2685">
        <v>2</v>
      </c>
      <c r="J2685">
        <v>0</v>
      </c>
      <c r="K2685">
        <v>2016</v>
      </c>
      <c r="L2685">
        <v>33166</v>
      </c>
      <c r="M2685">
        <v>20000</v>
      </c>
      <c r="N2685">
        <v>2.5974025974025976E-2</v>
      </c>
      <c r="O2685">
        <v>562.64066016504125</v>
      </c>
      <c r="P2685">
        <v>2020</v>
      </c>
      <c r="Q2685" t="s">
        <v>32</v>
      </c>
    </row>
    <row r="2686" spans="1:17" x14ac:dyDescent="0.3">
      <c r="A2686" t="s">
        <v>12</v>
      </c>
      <c r="B2686">
        <v>259900</v>
      </c>
      <c r="C2686">
        <v>263000</v>
      </c>
      <c r="D2686">
        <v>1040</v>
      </c>
      <c r="E2686">
        <v>1</v>
      </c>
      <c r="F2686">
        <v>3</v>
      </c>
      <c r="G2686">
        <v>2</v>
      </c>
      <c r="H2686">
        <v>2</v>
      </c>
      <c r="I2686">
        <v>2</v>
      </c>
      <c r="J2686">
        <v>1</v>
      </c>
      <c r="K2686">
        <v>1980</v>
      </c>
      <c r="L2686">
        <v>33844</v>
      </c>
      <c r="M2686">
        <v>-3100</v>
      </c>
      <c r="N2686">
        <v>-1.1927664486340901E-2</v>
      </c>
      <c r="O2686">
        <v>252.88461538461539</v>
      </c>
      <c r="P2686">
        <v>2020</v>
      </c>
      <c r="Q2686" t="s">
        <v>32</v>
      </c>
    </row>
    <row r="2687" spans="1:17" x14ac:dyDescent="0.3">
      <c r="A2687" t="s">
        <v>12</v>
      </c>
      <c r="B2687">
        <v>327000</v>
      </c>
      <c r="C2687">
        <v>327000</v>
      </c>
      <c r="D2687">
        <v>1242</v>
      </c>
      <c r="E2687">
        <v>1</v>
      </c>
      <c r="F2687">
        <v>3</v>
      </c>
      <c r="G2687">
        <v>2</v>
      </c>
      <c r="H2687">
        <v>2</v>
      </c>
      <c r="I2687">
        <v>2</v>
      </c>
      <c r="J2687">
        <v>1</v>
      </c>
      <c r="K2687">
        <v>2021</v>
      </c>
      <c r="L2687">
        <v>33610</v>
      </c>
      <c r="M2687">
        <v>0</v>
      </c>
      <c r="N2687">
        <v>0</v>
      </c>
      <c r="O2687">
        <v>263.28502415458939</v>
      </c>
      <c r="P2687">
        <v>2020</v>
      </c>
      <c r="Q2687" t="s">
        <v>32</v>
      </c>
    </row>
    <row r="2688" spans="1:17" x14ac:dyDescent="0.3">
      <c r="A2688" t="s">
        <v>12</v>
      </c>
      <c r="B2688">
        <v>530000</v>
      </c>
      <c r="C2688">
        <v>520000</v>
      </c>
      <c r="D2688">
        <v>1899</v>
      </c>
      <c r="E2688">
        <v>1</v>
      </c>
      <c r="F2688">
        <v>3</v>
      </c>
      <c r="G2688">
        <v>2</v>
      </c>
      <c r="H2688">
        <v>2</v>
      </c>
      <c r="I2688">
        <v>2</v>
      </c>
      <c r="J2688">
        <v>2</v>
      </c>
      <c r="K2688">
        <v>1967</v>
      </c>
      <c r="L2688">
        <v>33615</v>
      </c>
      <c r="M2688">
        <v>10000</v>
      </c>
      <c r="N2688">
        <v>1.8867924528301886E-2</v>
      </c>
      <c r="O2688">
        <v>273.82833070036861</v>
      </c>
      <c r="P2688">
        <v>2020</v>
      </c>
      <c r="Q2688" t="s">
        <v>32</v>
      </c>
    </row>
    <row r="2689" spans="1:17" x14ac:dyDescent="0.3">
      <c r="A2689" t="s">
        <v>13</v>
      </c>
      <c r="B2689">
        <v>409900</v>
      </c>
      <c r="C2689">
        <v>400000</v>
      </c>
      <c r="D2689">
        <v>1532</v>
      </c>
      <c r="E2689">
        <v>1</v>
      </c>
      <c r="F2689">
        <v>2</v>
      </c>
      <c r="G2689">
        <v>2</v>
      </c>
      <c r="H2689">
        <v>2</v>
      </c>
      <c r="I2689">
        <v>2</v>
      </c>
      <c r="J2689">
        <v>1</v>
      </c>
      <c r="K2689">
        <v>2000</v>
      </c>
      <c r="L2689">
        <v>34119</v>
      </c>
      <c r="M2689">
        <v>9900</v>
      </c>
      <c r="N2689">
        <v>2.4152232251768723E-2</v>
      </c>
      <c r="O2689">
        <v>261.09660574412533</v>
      </c>
      <c r="P2689">
        <v>2020</v>
      </c>
      <c r="Q2689" t="s">
        <v>32</v>
      </c>
    </row>
    <row r="2690" spans="1:17" x14ac:dyDescent="0.3">
      <c r="A2690" t="s">
        <v>14</v>
      </c>
      <c r="B2690">
        <v>279990</v>
      </c>
      <c r="C2690">
        <v>279990</v>
      </c>
      <c r="D2690">
        <v>1613</v>
      </c>
      <c r="E2690">
        <v>1</v>
      </c>
      <c r="F2690">
        <v>3</v>
      </c>
      <c r="G2690">
        <v>3</v>
      </c>
      <c r="H2690">
        <v>2</v>
      </c>
      <c r="I2690">
        <v>2</v>
      </c>
      <c r="J2690">
        <v>2</v>
      </c>
      <c r="K2690">
        <v>2026</v>
      </c>
      <c r="L2690">
        <v>32966</v>
      </c>
      <c r="M2690">
        <v>0</v>
      </c>
      <c r="N2690">
        <v>0</v>
      </c>
      <c r="O2690">
        <v>173.58338499690018</v>
      </c>
      <c r="P2690">
        <v>2020</v>
      </c>
      <c r="Q2690" t="s">
        <v>32</v>
      </c>
    </row>
    <row r="2691" spans="1:17" x14ac:dyDescent="0.3">
      <c r="A2691" t="s">
        <v>13</v>
      </c>
      <c r="B2691">
        <v>419000</v>
      </c>
      <c r="C2691">
        <v>400000</v>
      </c>
      <c r="D2691">
        <v>1568</v>
      </c>
      <c r="E2691">
        <v>1</v>
      </c>
      <c r="F2691">
        <v>2</v>
      </c>
      <c r="G2691">
        <v>2</v>
      </c>
      <c r="H2691">
        <v>2</v>
      </c>
      <c r="I2691">
        <v>2</v>
      </c>
      <c r="J2691">
        <v>1</v>
      </c>
      <c r="K2691">
        <v>2024</v>
      </c>
      <c r="L2691">
        <v>34293</v>
      </c>
      <c r="M2691">
        <v>19000</v>
      </c>
      <c r="N2691">
        <v>4.5346062052505964E-2</v>
      </c>
      <c r="O2691">
        <v>255.10204081632654</v>
      </c>
      <c r="P2691">
        <v>2020</v>
      </c>
      <c r="Q2691" t="s">
        <v>32</v>
      </c>
    </row>
    <row r="2692" spans="1:17" x14ac:dyDescent="0.3">
      <c r="A2692" t="s">
        <v>12</v>
      </c>
      <c r="B2692">
        <v>639999</v>
      </c>
      <c r="C2692">
        <v>630000</v>
      </c>
      <c r="D2692">
        <v>1200</v>
      </c>
      <c r="E2692">
        <v>1</v>
      </c>
      <c r="F2692">
        <v>3</v>
      </c>
      <c r="G2692">
        <v>2</v>
      </c>
      <c r="H2692">
        <v>2</v>
      </c>
      <c r="I2692">
        <v>2</v>
      </c>
      <c r="J2692">
        <v>0</v>
      </c>
      <c r="K2692">
        <v>1972</v>
      </c>
      <c r="L2692">
        <v>33176</v>
      </c>
      <c r="M2692">
        <v>9999</v>
      </c>
      <c r="N2692">
        <v>1.5623461911659238E-2</v>
      </c>
      <c r="O2692">
        <v>525</v>
      </c>
      <c r="P2692">
        <v>2020</v>
      </c>
      <c r="Q2692" t="s">
        <v>32</v>
      </c>
    </row>
    <row r="2693" spans="1:17" x14ac:dyDescent="0.3">
      <c r="A2693" t="s">
        <v>12</v>
      </c>
      <c r="B2693">
        <v>305000</v>
      </c>
      <c r="C2693">
        <v>305000</v>
      </c>
      <c r="D2693">
        <v>1781</v>
      </c>
      <c r="E2693">
        <v>1</v>
      </c>
      <c r="F2693">
        <v>3</v>
      </c>
      <c r="G2693">
        <v>2</v>
      </c>
      <c r="H2693">
        <v>2</v>
      </c>
      <c r="I2693">
        <v>2</v>
      </c>
      <c r="J2693">
        <v>2</v>
      </c>
      <c r="K2693">
        <v>2006</v>
      </c>
      <c r="L2693">
        <v>34434</v>
      </c>
      <c r="M2693">
        <v>0</v>
      </c>
      <c r="N2693">
        <v>0</v>
      </c>
      <c r="O2693">
        <v>171.25210555867491</v>
      </c>
      <c r="P2693">
        <v>2020</v>
      </c>
      <c r="Q2693" t="s">
        <v>32</v>
      </c>
    </row>
    <row r="2694" spans="1:17" x14ac:dyDescent="0.3">
      <c r="A2694" t="s">
        <v>12</v>
      </c>
      <c r="B2694">
        <v>429900</v>
      </c>
      <c r="C2694">
        <v>415800</v>
      </c>
      <c r="D2694">
        <v>1305</v>
      </c>
      <c r="E2694">
        <v>1</v>
      </c>
      <c r="F2694">
        <v>3</v>
      </c>
      <c r="G2694">
        <v>2</v>
      </c>
      <c r="H2694">
        <v>2</v>
      </c>
      <c r="I2694">
        <v>2</v>
      </c>
      <c r="J2694">
        <v>0</v>
      </c>
      <c r="K2694">
        <v>1958</v>
      </c>
      <c r="L2694">
        <v>33707</v>
      </c>
      <c r="M2694">
        <v>14100</v>
      </c>
      <c r="N2694">
        <v>3.2798325191905092E-2</v>
      </c>
      <c r="O2694">
        <v>318.62068965517244</v>
      </c>
      <c r="P2694">
        <v>2020</v>
      </c>
      <c r="Q2694" t="s">
        <v>32</v>
      </c>
    </row>
    <row r="2695" spans="1:17" x14ac:dyDescent="0.3">
      <c r="A2695" t="s">
        <v>12</v>
      </c>
      <c r="B2695">
        <v>425000</v>
      </c>
      <c r="C2695">
        <v>432500</v>
      </c>
      <c r="D2695">
        <v>1845</v>
      </c>
      <c r="E2695">
        <v>2</v>
      </c>
      <c r="F2695">
        <v>4</v>
      </c>
      <c r="G2695">
        <v>3</v>
      </c>
      <c r="H2695">
        <v>2</v>
      </c>
      <c r="I2695">
        <v>2</v>
      </c>
      <c r="J2695">
        <v>2</v>
      </c>
      <c r="K2695">
        <v>1999</v>
      </c>
      <c r="L2695">
        <v>32833</v>
      </c>
      <c r="M2695">
        <v>-7500</v>
      </c>
      <c r="N2695">
        <v>-1.7647058823529412E-2</v>
      </c>
      <c r="O2695">
        <v>234.41734417344173</v>
      </c>
      <c r="P2695">
        <v>2020</v>
      </c>
      <c r="Q2695" t="s">
        <v>32</v>
      </c>
    </row>
    <row r="2696" spans="1:17" x14ac:dyDescent="0.3">
      <c r="A2696" t="s">
        <v>12</v>
      </c>
      <c r="B2696">
        <v>430000</v>
      </c>
      <c r="C2696">
        <v>395000</v>
      </c>
      <c r="D2696">
        <v>1922</v>
      </c>
      <c r="E2696">
        <v>1</v>
      </c>
      <c r="F2696">
        <v>3</v>
      </c>
      <c r="G2696">
        <v>2</v>
      </c>
      <c r="H2696">
        <v>2</v>
      </c>
      <c r="I2696">
        <v>2</v>
      </c>
      <c r="J2696">
        <v>2</v>
      </c>
      <c r="K2696">
        <v>2018</v>
      </c>
      <c r="L2696">
        <v>34491</v>
      </c>
      <c r="M2696">
        <v>35000</v>
      </c>
      <c r="N2696">
        <v>8.1395348837209308E-2</v>
      </c>
      <c r="O2696">
        <v>205.51508844953173</v>
      </c>
      <c r="P2696">
        <v>2020</v>
      </c>
      <c r="Q2696" t="s">
        <v>32</v>
      </c>
    </row>
    <row r="2697" spans="1:17" x14ac:dyDescent="0.3">
      <c r="A2697" t="s">
        <v>12</v>
      </c>
      <c r="B2697">
        <v>370000</v>
      </c>
      <c r="C2697">
        <v>370000</v>
      </c>
      <c r="D2697">
        <v>1502</v>
      </c>
      <c r="E2697">
        <v>1</v>
      </c>
      <c r="F2697">
        <v>3</v>
      </c>
      <c r="G2697">
        <v>2</v>
      </c>
      <c r="H2697">
        <v>2</v>
      </c>
      <c r="I2697">
        <v>2</v>
      </c>
      <c r="J2697">
        <v>2</v>
      </c>
      <c r="K2697">
        <v>1997</v>
      </c>
      <c r="L2697">
        <v>34465</v>
      </c>
      <c r="M2697">
        <v>0</v>
      </c>
      <c r="N2697">
        <v>0</v>
      </c>
      <c r="O2697">
        <v>246.33821571238349</v>
      </c>
      <c r="P2697">
        <v>2020</v>
      </c>
      <c r="Q2697" t="s">
        <v>32</v>
      </c>
    </row>
    <row r="2698" spans="1:17" x14ac:dyDescent="0.3">
      <c r="A2698" t="s">
        <v>12</v>
      </c>
      <c r="B2698">
        <v>309900</v>
      </c>
      <c r="C2698">
        <v>314900</v>
      </c>
      <c r="D2698">
        <v>1938</v>
      </c>
      <c r="E2698">
        <v>1</v>
      </c>
      <c r="F2698">
        <v>3</v>
      </c>
      <c r="G2698">
        <v>2</v>
      </c>
      <c r="H2698">
        <v>2</v>
      </c>
      <c r="I2698">
        <v>2</v>
      </c>
      <c r="J2698">
        <v>2</v>
      </c>
      <c r="K2698">
        <v>1991</v>
      </c>
      <c r="L2698">
        <v>33936</v>
      </c>
      <c r="M2698">
        <v>-5000</v>
      </c>
      <c r="N2698">
        <v>-1.6134236850596968E-2</v>
      </c>
      <c r="O2698">
        <v>162.48710010319917</v>
      </c>
      <c r="P2698">
        <v>2020</v>
      </c>
      <c r="Q2698" t="s">
        <v>32</v>
      </c>
    </row>
    <row r="2699" spans="1:17" x14ac:dyDescent="0.3">
      <c r="A2699" t="s">
        <v>12</v>
      </c>
      <c r="B2699">
        <v>339000</v>
      </c>
      <c r="C2699">
        <v>330000</v>
      </c>
      <c r="D2699">
        <v>1392</v>
      </c>
      <c r="E2699">
        <v>1</v>
      </c>
      <c r="F2699">
        <v>3</v>
      </c>
      <c r="G2699">
        <v>2</v>
      </c>
      <c r="H2699">
        <v>2</v>
      </c>
      <c r="I2699">
        <v>2</v>
      </c>
      <c r="J2699">
        <v>2</v>
      </c>
      <c r="K2699">
        <v>2012</v>
      </c>
      <c r="L2699">
        <v>32163</v>
      </c>
      <c r="M2699">
        <v>9000</v>
      </c>
      <c r="N2699">
        <v>2.6548672566371681E-2</v>
      </c>
      <c r="O2699">
        <v>237.06896551724137</v>
      </c>
      <c r="P2699">
        <v>2020</v>
      </c>
      <c r="Q2699" t="s">
        <v>32</v>
      </c>
    </row>
    <row r="2700" spans="1:17" x14ac:dyDescent="0.3">
      <c r="A2700" t="s">
        <v>12</v>
      </c>
      <c r="B2700">
        <v>285000</v>
      </c>
      <c r="C2700">
        <v>285000</v>
      </c>
      <c r="D2700">
        <v>1590</v>
      </c>
      <c r="E2700">
        <v>1</v>
      </c>
      <c r="F2700">
        <v>3</v>
      </c>
      <c r="G2700">
        <v>3</v>
      </c>
      <c r="H2700">
        <v>2</v>
      </c>
      <c r="I2700">
        <v>2</v>
      </c>
      <c r="J2700">
        <v>2</v>
      </c>
      <c r="K2700">
        <v>2025</v>
      </c>
      <c r="L2700">
        <v>34491</v>
      </c>
      <c r="M2700">
        <v>0</v>
      </c>
      <c r="N2700">
        <v>0</v>
      </c>
      <c r="O2700">
        <v>179.24528301886792</v>
      </c>
      <c r="P2700">
        <v>2020</v>
      </c>
      <c r="Q2700" t="s">
        <v>32</v>
      </c>
    </row>
    <row r="2701" spans="1:17" x14ac:dyDescent="0.3">
      <c r="A2701" t="s">
        <v>17</v>
      </c>
      <c r="B2701">
        <v>137000</v>
      </c>
      <c r="C2701">
        <v>125000</v>
      </c>
      <c r="D2701">
        <v>1304</v>
      </c>
      <c r="E2701">
        <v>1</v>
      </c>
      <c r="F2701">
        <v>2</v>
      </c>
      <c r="G2701">
        <v>2</v>
      </c>
      <c r="H2701">
        <v>2</v>
      </c>
      <c r="I2701">
        <v>2</v>
      </c>
      <c r="J2701">
        <v>0</v>
      </c>
      <c r="K2701">
        <v>1984</v>
      </c>
      <c r="L2701">
        <v>32798</v>
      </c>
      <c r="M2701">
        <v>12000</v>
      </c>
      <c r="N2701">
        <v>8.7591240875912413E-2</v>
      </c>
      <c r="O2701">
        <v>95.858895705521476</v>
      </c>
      <c r="P2701">
        <v>2020</v>
      </c>
      <c r="Q2701" t="s">
        <v>32</v>
      </c>
    </row>
    <row r="2702" spans="1:17" x14ac:dyDescent="0.3">
      <c r="A2702" t="s">
        <v>12</v>
      </c>
      <c r="B2702">
        <v>539900</v>
      </c>
      <c r="C2702">
        <v>540000</v>
      </c>
      <c r="D2702">
        <v>1394</v>
      </c>
      <c r="E2702">
        <v>1</v>
      </c>
      <c r="F2702">
        <v>3</v>
      </c>
      <c r="G2702">
        <v>2</v>
      </c>
      <c r="H2702">
        <v>2</v>
      </c>
      <c r="I2702">
        <v>2</v>
      </c>
      <c r="J2702">
        <v>2</v>
      </c>
      <c r="K2702">
        <v>1986</v>
      </c>
      <c r="L2702">
        <v>33428</v>
      </c>
      <c r="M2702">
        <v>-100</v>
      </c>
      <c r="N2702">
        <v>-1.8521948508983145E-4</v>
      </c>
      <c r="O2702">
        <v>387.37446197991392</v>
      </c>
      <c r="P2702">
        <v>2020</v>
      </c>
      <c r="Q2702" t="s">
        <v>32</v>
      </c>
    </row>
    <row r="2703" spans="1:17" x14ac:dyDescent="0.3">
      <c r="A2703" t="s">
        <v>12</v>
      </c>
      <c r="B2703">
        <v>514900</v>
      </c>
      <c r="C2703">
        <v>515000</v>
      </c>
      <c r="D2703">
        <v>1737</v>
      </c>
      <c r="E2703">
        <v>1</v>
      </c>
      <c r="F2703">
        <v>4</v>
      </c>
      <c r="G2703">
        <v>2</v>
      </c>
      <c r="H2703">
        <v>2</v>
      </c>
      <c r="I2703">
        <v>2</v>
      </c>
      <c r="J2703">
        <v>0</v>
      </c>
      <c r="K2703">
        <v>1974</v>
      </c>
      <c r="L2703">
        <v>33063</v>
      </c>
      <c r="M2703">
        <v>-100</v>
      </c>
      <c r="N2703">
        <v>-1.9421246844047389E-4</v>
      </c>
      <c r="O2703">
        <v>296.48819804260216</v>
      </c>
      <c r="P2703">
        <v>2020</v>
      </c>
      <c r="Q2703" t="s">
        <v>32</v>
      </c>
    </row>
    <row r="2704" spans="1:17" x14ac:dyDescent="0.3">
      <c r="A2704" t="s">
        <v>12</v>
      </c>
      <c r="B2704">
        <v>340990</v>
      </c>
      <c r="C2704">
        <v>340990</v>
      </c>
      <c r="D2704">
        <v>1824</v>
      </c>
      <c r="E2704">
        <v>1</v>
      </c>
      <c r="F2704">
        <v>4</v>
      </c>
      <c r="G2704">
        <v>2</v>
      </c>
      <c r="H2704">
        <v>2</v>
      </c>
      <c r="I2704">
        <v>2</v>
      </c>
      <c r="J2704">
        <v>2</v>
      </c>
      <c r="K2704">
        <v>2025</v>
      </c>
      <c r="L2704">
        <v>33837</v>
      </c>
      <c r="M2704">
        <v>0</v>
      </c>
      <c r="N2704">
        <v>0</v>
      </c>
      <c r="O2704">
        <v>186.94627192982455</v>
      </c>
      <c r="P2704">
        <v>2020</v>
      </c>
      <c r="Q2704" t="s">
        <v>32</v>
      </c>
    </row>
    <row r="2705" spans="1:17" x14ac:dyDescent="0.3">
      <c r="A2705" t="s">
        <v>14</v>
      </c>
      <c r="B2705">
        <v>369000</v>
      </c>
      <c r="C2705">
        <v>350000</v>
      </c>
      <c r="D2705">
        <v>1362</v>
      </c>
      <c r="E2705">
        <v>1</v>
      </c>
      <c r="F2705">
        <v>2</v>
      </c>
      <c r="G2705">
        <v>2</v>
      </c>
      <c r="H2705">
        <v>2</v>
      </c>
      <c r="I2705">
        <v>2</v>
      </c>
      <c r="J2705">
        <v>2</v>
      </c>
      <c r="K2705">
        <v>2017</v>
      </c>
      <c r="L2705">
        <v>32955</v>
      </c>
      <c r="M2705">
        <v>19000</v>
      </c>
      <c r="N2705">
        <v>5.1490514905149054E-2</v>
      </c>
      <c r="O2705">
        <v>256.97503671071951</v>
      </c>
      <c r="P2705">
        <v>2020</v>
      </c>
      <c r="Q2705" t="s">
        <v>32</v>
      </c>
    </row>
    <row r="2706" spans="1:17" x14ac:dyDescent="0.3">
      <c r="A2706" t="s">
        <v>12</v>
      </c>
      <c r="B2706">
        <v>649900</v>
      </c>
      <c r="C2706">
        <v>640000</v>
      </c>
      <c r="D2706">
        <v>1980</v>
      </c>
      <c r="E2706">
        <v>1</v>
      </c>
      <c r="F2706">
        <v>3</v>
      </c>
      <c r="G2706">
        <v>2</v>
      </c>
      <c r="H2706">
        <v>2</v>
      </c>
      <c r="I2706">
        <v>2</v>
      </c>
      <c r="J2706">
        <v>2</v>
      </c>
      <c r="K2706">
        <v>1994</v>
      </c>
      <c r="L2706">
        <v>32174</v>
      </c>
      <c r="M2706">
        <v>9900</v>
      </c>
      <c r="N2706">
        <v>1.5233112786582551E-2</v>
      </c>
      <c r="O2706">
        <v>323.23232323232321</v>
      </c>
      <c r="P2706">
        <v>2020</v>
      </c>
      <c r="Q2706" t="s">
        <v>32</v>
      </c>
    </row>
    <row r="2707" spans="1:17" x14ac:dyDescent="0.3">
      <c r="A2707" t="s">
        <v>13</v>
      </c>
      <c r="B2707">
        <v>1769815</v>
      </c>
      <c r="C2707">
        <v>1769815</v>
      </c>
      <c r="D2707">
        <v>1921</v>
      </c>
      <c r="E2707">
        <v>1</v>
      </c>
      <c r="F2707">
        <v>3</v>
      </c>
      <c r="G2707">
        <v>3</v>
      </c>
      <c r="H2707">
        <v>3</v>
      </c>
      <c r="I2707">
        <v>3</v>
      </c>
      <c r="J2707">
        <v>2</v>
      </c>
      <c r="K2707">
        <v>2021</v>
      </c>
      <c r="L2707">
        <v>33701</v>
      </c>
      <c r="M2707">
        <v>0</v>
      </c>
      <c r="N2707">
        <v>0</v>
      </c>
      <c r="O2707">
        <v>921.29880270692342</v>
      </c>
      <c r="P2707">
        <v>2020</v>
      </c>
      <c r="Q2707" t="s">
        <v>32</v>
      </c>
    </row>
    <row r="2708" spans="1:17" x14ac:dyDescent="0.3">
      <c r="A2708" t="s">
        <v>12</v>
      </c>
      <c r="B2708">
        <v>550000</v>
      </c>
      <c r="C2708">
        <v>510000</v>
      </c>
      <c r="D2708">
        <v>1484</v>
      </c>
      <c r="E2708">
        <v>1</v>
      </c>
      <c r="F2708">
        <v>3</v>
      </c>
      <c r="G2708">
        <v>2</v>
      </c>
      <c r="H2708">
        <v>2</v>
      </c>
      <c r="I2708">
        <v>2</v>
      </c>
      <c r="J2708">
        <v>0</v>
      </c>
      <c r="K2708">
        <v>1973</v>
      </c>
      <c r="L2708">
        <v>34698</v>
      </c>
      <c r="M2708">
        <v>40000</v>
      </c>
      <c r="N2708">
        <v>7.2727272727272724E-2</v>
      </c>
      <c r="O2708">
        <v>343.6657681940701</v>
      </c>
      <c r="P2708">
        <v>2020</v>
      </c>
      <c r="Q2708" t="s">
        <v>32</v>
      </c>
    </row>
    <row r="2709" spans="1:17" x14ac:dyDescent="0.3">
      <c r="A2709" t="s">
        <v>12</v>
      </c>
      <c r="B2709">
        <v>765000</v>
      </c>
      <c r="C2709">
        <v>750000</v>
      </c>
      <c r="D2709">
        <v>1853</v>
      </c>
      <c r="E2709">
        <v>1</v>
      </c>
      <c r="F2709">
        <v>3</v>
      </c>
      <c r="G2709">
        <v>2</v>
      </c>
      <c r="H2709">
        <v>2</v>
      </c>
      <c r="I2709">
        <v>2</v>
      </c>
      <c r="J2709">
        <v>2</v>
      </c>
      <c r="K2709">
        <v>1981</v>
      </c>
      <c r="L2709">
        <v>33625</v>
      </c>
      <c r="M2709">
        <v>15000</v>
      </c>
      <c r="N2709">
        <v>1.9607843137254902E-2</v>
      </c>
      <c r="O2709">
        <v>404.74905558553695</v>
      </c>
      <c r="P2709">
        <v>2020</v>
      </c>
      <c r="Q2709" t="s">
        <v>32</v>
      </c>
    </row>
    <row r="2710" spans="1:17" x14ac:dyDescent="0.3">
      <c r="A2710" t="s">
        <v>12</v>
      </c>
      <c r="B2710">
        <v>375000</v>
      </c>
      <c r="C2710">
        <v>374150</v>
      </c>
      <c r="D2710">
        <v>1903</v>
      </c>
      <c r="E2710">
        <v>1</v>
      </c>
      <c r="F2710">
        <v>3</v>
      </c>
      <c r="G2710">
        <v>2</v>
      </c>
      <c r="H2710">
        <v>2</v>
      </c>
      <c r="I2710">
        <v>2</v>
      </c>
      <c r="J2710">
        <v>2</v>
      </c>
      <c r="K2710">
        <v>1999</v>
      </c>
      <c r="L2710">
        <v>32904</v>
      </c>
      <c r="M2710">
        <v>850</v>
      </c>
      <c r="N2710">
        <v>2.2666666666666668E-3</v>
      </c>
      <c r="O2710">
        <v>196.61061481870729</v>
      </c>
      <c r="P2710">
        <v>2020</v>
      </c>
      <c r="Q2710" t="s">
        <v>32</v>
      </c>
    </row>
    <row r="2711" spans="1:17" x14ac:dyDescent="0.3">
      <c r="A2711" t="s">
        <v>12</v>
      </c>
      <c r="B2711">
        <v>495000</v>
      </c>
      <c r="C2711">
        <v>478000</v>
      </c>
      <c r="D2711">
        <v>1469</v>
      </c>
      <c r="E2711">
        <v>1</v>
      </c>
      <c r="F2711">
        <v>3</v>
      </c>
      <c r="G2711">
        <v>2</v>
      </c>
      <c r="H2711">
        <v>2</v>
      </c>
      <c r="I2711">
        <v>2</v>
      </c>
      <c r="J2711">
        <v>2</v>
      </c>
      <c r="K2711">
        <v>1999</v>
      </c>
      <c r="L2711">
        <v>33437</v>
      </c>
      <c r="M2711">
        <v>17000</v>
      </c>
      <c r="N2711">
        <v>3.4343434343434343E-2</v>
      </c>
      <c r="O2711">
        <v>325.39142273655546</v>
      </c>
      <c r="P2711">
        <v>2020</v>
      </c>
      <c r="Q2711" t="s">
        <v>32</v>
      </c>
    </row>
    <row r="2712" spans="1:17" x14ac:dyDescent="0.3">
      <c r="A2712" t="s">
        <v>12</v>
      </c>
      <c r="B2712">
        <v>389000</v>
      </c>
      <c r="C2712">
        <v>370000</v>
      </c>
      <c r="D2712">
        <v>1844</v>
      </c>
      <c r="E2712">
        <v>1</v>
      </c>
      <c r="F2712">
        <v>3</v>
      </c>
      <c r="G2712">
        <v>2</v>
      </c>
      <c r="H2712">
        <v>2</v>
      </c>
      <c r="I2712">
        <v>2</v>
      </c>
      <c r="J2712">
        <v>2</v>
      </c>
      <c r="K2712">
        <v>2025</v>
      </c>
      <c r="L2712">
        <v>34219</v>
      </c>
      <c r="M2712">
        <v>19000</v>
      </c>
      <c r="N2712">
        <v>4.8843187660668377E-2</v>
      </c>
      <c r="O2712">
        <v>200.65075921908894</v>
      </c>
      <c r="P2712">
        <v>2020</v>
      </c>
      <c r="Q2712" t="s">
        <v>32</v>
      </c>
    </row>
    <row r="2713" spans="1:17" x14ac:dyDescent="0.3">
      <c r="A2713" t="s">
        <v>13</v>
      </c>
      <c r="B2713">
        <v>323000</v>
      </c>
      <c r="C2713">
        <v>300000</v>
      </c>
      <c r="D2713">
        <v>1202</v>
      </c>
      <c r="E2713">
        <v>1</v>
      </c>
      <c r="F2713">
        <v>2</v>
      </c>
      <c r="G2713">
        <v>2</v>
      </c>
      <c r="H2713">
        <v>2</v>
      </c>
      <c r="I2713">
        <v>2</v>
      </c>
      <c r="J2713">
        <v>0</v>
      </c>
      <c r="K2713">
        <v>1997</v>
      </c>
      <c r="L2713">
        <v>34110</v>
      </c>
      <c r="M2713">
        <v>23000</v>
      </c>
      <c r="N2713">
        <v>7.1207430340557279E-2</v>
      </c>
      <c r="O2713">
        <v>249.58402662229616</v>
      </c>
      <c r="P2713">
        <v>2020</v>
      </c>
      <c r="Q2713" t="s">
        <v>32</v>
      </c>
    </row>
    <row r="2714" spans="1:17" x14ac:dyDescent="0.3">
      <c r="A2714" t="s">
        <v>14</v>
      </c>
      <c r="B2714">
        <v>369499</v>
      </c>
      <c r="C2714">
        <v>369499</v>
      </c>
      <c r="D2714">
        <v>1774</v>
      </c>
      <c r="E2714">
        <v>2</v>
      </c>
      <c r="F2714">
        <v>4</v>
      </c>
      <c r="G2714">
        <v>3</v>
      </c>
      <c r="H2714">
        <v>2</v>
      </c>
      <c r="I2714">
        <v>2</v>
      </c>
      <c r="J2714">
        <v>2</v>
      </c>
      <c r="K2714">
        <v>2026</v>
      </c>
      <c r="L2714">
        <v>32703</v>
      </c>
      <c r="M2714">
        <v>0</v>
      </c>
      <c r="N2714">
        <v>0</v>
      </c>
      <c r="O2714">
        <v>208.28579481397972</v>
      </c>
      <c r="P2714">
        <v>2020</v>
      </c>
      <c r="Q2714" t="s">
        <v>32</v>
      </c>
    </row>
    <row r="2715" spans="1:17" x14ac:dyDescent="0.3">
      <c r="A2715" t="s">
        <v>13</v>
      </c>
      <c r="B2715">
        <v>772222</v>
      </c>
      <c r="C2715">
        <v>740000</v>
      </c>
      <c r="D2715">
        <v>1486</v>
      </c>
      <c r="E2715">
        <v>1</v>
      </c>
      <c r="F2715">
        <v>3</v>
      </c>
      <c r="G2715">
        <v>3</v>
      </c>
      <c r="H2715">
        <v>3</v>
      </c>
      <c r="I2715">
        <v>3</v>
      </c>
      <c r="J2715">
        <v>1</v>
      </c>
      <c r="K2715">
        <v>2007</v>
      </c>
      <c r="L2715">
        <v>33130</v>
      </c>
      <c r="M2715">
        <v>32222</v>
      </c>
      <c r="N2715">
        <v>4.1726342942832499E-2</v>
      </c>
      <c r="O2715">
        <v>497.98115746971735</v>
      </c>
      <c r="P2715">
        <v>2020</v>
      </c>
      <c r="Q2715" t="s">
        <v>32</v>
      </c>
    </row>
    <row r="2716" spans="1:17" x14ac:dyDescent="0.3">
      <c r="A2716" t="s">
        <v>12</v>
      </c>
      <c r="B2716">
        <v>598000</v>
      </c>
      <c r="C2716">
        <v>564000</v>
      </c>
      <c r="D2716">
        <v>1632</v>
      </c>
      <c r="E2716">
        <v>1</v>
      </c>
      <c r="F2716">
        <v>2</v>
      </c>
      <c r="G2716">
        <v>2</v>
      </c>
      <c r="H2716">
        <v>2</v>
      </c>
      <c r="I2716">
        <v>2</v>
      </c>
      <c r="J2716">
        <v>2</v>
      </c>
      <c r="K2716">
        <v>2021</v>
      </c>
      <c r="L2716">
        <v>34112</v>
      </c>
      <c r="M2716">
        <v>34000</v>
      </c>
      <c r="N2716">
        <v>5.6856187290969896E-2</v>
      </c>
      <c r="O2716">
        <v>345.58823529411762</v>
      </c>
      <c r="P2716">
        <v>2020</v>
      </c>
      <c r="Q2716" t="s">
        <v>32</v>
      </c>
    </row>
    <row r="2717" spans="1:17" x14ac:dyDescent="0.3">
      <c r="A2717" t="s">
        <v>12</v>
      </c>
      <c r="B2717">
        <v>516780</v>
      </c>
      <c r="C2717">
        <v>516780</v>
      </c>
      <c r="D2717">
        <v>1916</v>
      </c>
      <c r="E2717">
        <v>1</v>
      </c>
      <c r="F2717">
        <v>3</v>
      </c>
      <c r="G2717">
        <v>2</v>
      </c>
      <c r="H2717">
        <v>2</v>
      </c>
      <c r="I2717">
        <v>2</v>
      </c>
      <c r="J2717">
        <v>2</v>
      </c>
      <c r="K2717">
        <v>2026</v>
      </c>
      <c r="L2717">
        <v>32092</v>
      </c>
      <c r="M2717">
        <v>0</v>
      </c>
      <c r="N2717">
        <v>0</v>
      </c>
      <c r="O2717">
        <v>269.71816283924841</v>
      </c>
      <c r="P2717">
        <v>2020</v>
      </c>
      <c r="Q2717" t="s">
        <v>32</v>
      </c>
    </row>
    <row r="2718" spans="1:17" x14ac:dyDescent="0.3">
      <c r="A2718" t="s">
        <v>12</v>
      </c>
      <c r="B2718">
        <v>406990</v>
      </c>
      <c r="C2718">
        <v>399990</v>
      </c>
      <c r="D2718">
        <v>1504</v>
      </c>
      <c r="E2718">
        <v>1</v>
      </c>
      <c r="F2718">
        <v>3</v>
      </c>
      <c r="G2718">
        <v>2</v>
      </c>
      <c r="H2718">
        <v>2</v>
      </c>
      <c r="I2718">
        <v>2</v>
      </c>
      <c r="J2718">
        <v>2</v>
      </c>
      <c r="K2718">
        <v>2025</v>
      </c>
      <c r="L2718">
        <v>32773</v>
      </c>
      <c r="M2718">
        <v>7000</v>
      </c>
      <c r="N2718">
        <v>1.7199439789675423E-2</v>
      </c>
      <c r="O2718">
        <v>265.95079787234044</v>
      </c>
      <c r="P2718">
        <v>2020</v>
      </c>
      <c r="Q2718" t="s">
        <v>32</v>
      </c>
    </row>
    <row r="2719" spans="1:17" x14ac:dyDescent="0.3">
      <c r="A2719" t="s">
        <v>13</v>
      </c>
      <c r="B2719">
        <v>827500</v>
      </c>
      <c r="C2719">
        <v>810000</v>
      </c>
      <c r="D2719">
        <v>1655</v>
      </c>
      <c r="E2719">
        <v>2</v>
      </c>
      <c r="F2719">
        <v>2</v>
      </c>
      <c r="G2719">
        <v>2</v>
      </c>
      <c r="H2719">
        <v>2</v>
      </c>
      <c r="I2719">
        <v>2</v>
      </c>
      <c r="J2719">
        <v>1</v>
      </c>
      <c r="K2719">
        <v>1982</v>
      </c>
      <c r="L2719">
        <v>33715</v>
      </c>
      <c r="M2719">
        <v>17500</v>
      </c>
      <c r="N2719">
        <v>2.1148036253776436E-2</v>
      </c>
      <c r="O2719">
        <v>489.42598187311177</v>
      </c>
      <c r="P2719">
        <v>2020</v>
      </c>
      <c r="Q2719" t="s">
        <v>32</v>
      </c>
    </row>
    <row r="2720" spans="1:17" x14ac:dyDescent="0.3">
      <c r="A2720" t="s">
        <v>13</v>
      </c>
      <c r="B2720">
        <v>350000</v>
      </c>
      <c r="C2720">
        <v>340000</v>
      </c>
      <c r="D2720">
        <v>1672</v>
      </c>
      <c r="E2720">
        <v>2</v>
      </c>
      <c r="F2720">
        <v>2</v>
      </c>
      <c r="G2720">
        <v>2</v>
      </c>
      <c r="H2720">
        <v>2</v>
      </c>
      <c r="I2720">
        <v>2</v>
      </c>
      <c r="J2720">
        <v>0</v>
      </c>
      <c r="K2720">
        <v>2003</v>
      </c>
      <c r="L2720">
        <v>34135</v>
      </c>
      <c r="M2720">
        <v>10000</v>
      </c>
      <c r="N2720">
        <v>2.8571428571428571E-2</v>
      </c>
      <c r="O2720">
        <v>203.34928229665073</v>
      </c>
      <c r="P2720">
        <v>2020</v>
      </c>
      <c r="Q2720" t="s">
        <v>32</v>
      </c>
    </row>
    <row r="2721" spans="1:17" x14ac:dyDescent="0.3">
      <c r="A2721" t="s">
        <v>13</v>
      </c>
      <c r="B2721">
        <v>199900</v>
      </c>
      <c r="C2721">
        <v>185000</v>
      </c>
      <c r="D2721">
        <v>1104</v>
      </c>
      <c r="E2721">
        <v>1</v>
      </c>
      <c r="F2721">
        <v>2</v>
      </c>
      <c r="G2721">
        <v>2</v>
      </c>
      <c r="H2721">
        <v>2</v>
      </c>
      <c r="I2721">
        <v>2</v>
      </c>
      <c r="J2721">
        <v>0</v>
      </c>
      <c r="K2721">
        <v>1971</v>
      </c>
      <c r="L2721">
        <v>33435</v>
      </c>
      <c r="M2721">
        <v>14900</v>
      </c>
      <c r="N2721">
        <v>7.4537268634317158E-2</v>
      </c>
      <c r="O2721">
        <v>167.57246376811594</v>
      </c>
      <c r="P2721">
        <v>2020</v>
      </c>
      <c r="Q2721" t="s">
        <v>32</v>
      </c>
    </row>
    <row r="2722" spans="1:17" x14ac:dyDescent="0.3">
      <c r="A2722" t="s">
        <v>14</v>
      </c>
      <c r="B2722">
        <v>321360</v>
      </c>
      <c r="C2722">
        <v>321360</v>
      </c>
      <c r="D2722">
        <v>1713</v>
      </c>
      <c r="E2722">
        <v>2</v>
      </c>
      <c r="F2722">
        <v>3</v>
      </c>
      <c r="G2722">
        <v>3</v>
      </c>
      <c r="H2722">
        <v>2</v>
      </c>
      <c r="I2722">
        <v>2</v>
      </c>
      <c r="J2722">
        <v>1</v>
      </c>
      <c r="K2722">
        <v>2026</v>
      </c>
      <c r="L2722">
        <v>33566</v>
      </c>
      <c r="M2722">
        <v>0</v>
      </c>
      <c r="N2722">
        <v>0</v>
      </c>
      <c r="O2722">
        <v>187.60070052539405</v>
      </c>
      <c r="P2722">
        <v>2020</v>
      </c>
      <c r="Q2722" t="s">
        <v>32</v>
      </c>
    </row>
    <row r="2723" spans="1:17" x14ac:dyDescent="0.3">
      <c r="A2723" t="s">
        <v>12</v>
      </c>
      <c r="B2723">
        <v>494000</v>
      </c>
      <c r="C2723">
        <v>479000</v>
      </c>
      <c r="D2723">
        <v>1830</v>
      </c>
      <c r="E2723">
        <v>2</v>
      </c>
      <c r="F2723">
        <v>3</v>
      </c>
      <c r="G2723">
        <v>3</v>
      </c>
      <c r="H2723">
        <v>2</v>
      </c>
      <c r="I2723">
        <v>2</v>
      </c>
      <c r="J2723">
        <v>2</v>
      </c>
      <c r="K2723">
        <v>1993</v>
      </c>
      <c r="L2723">
        <v>32765</v>
      </c>
      <c r="M2723">
        <v>15000</v>
      </c>
      <c r="N2723">
        <v>3.0364372469635626E-2</v>
      </c>
      <c r="O2723">
        <v>261.74863387978144</v>
      </c>
      <c r="P2723">
        <v>2020</v>
      </c>
      <c r="Q2723" t="s">
        <v>32</v>
      </c>
    </row>
    <row r="2724" spans="1:17" x14ac:dyDescent="0.3">
      <c r="A2724" t="s">
        <v>12</v>
      </c>
      <c r="B2724">
        <v>389000</v>
      </c>
      <c r="C2724">
        <v>358000</v>
      </c>
      <c r="D2724">
        <v>1104</v>
      </c>
      <c r="E2724">
        <v>1</v>
      </c>
      <c r="F2724">
        <v>3</v>
      </c>
      <c r="G2724">
        <v>2</v>
      </c>
      <c r="H2724">
        <v>2</v>
      </c>
      <c r="I2724">
        <v>2</v>
      </c>
      <c r="J2724">
        <v>1</v>
      </c>
      <c r="K2724">
        <v>1962</v>
      </c>
      <c r="L2724">
        <v>33702</v>
      </c>
      <c r="M2724">
        <v>31000</v>
      </c>
      <c r="N2724">
        <v>7.9691516709511565E-2</v>
      </c>
      <c r="O2724">
        <v>324.27536231884056</v>
      </c>
      <c r="P2724">
        <v>2020</v>
      </c>
      <c r="Q2724" t="s">
        <v>32</v>
      </c>
    </row>
    <row r="2725" spans="1:17" x14ac:dyDescent="0.3">
      <c r="A2725" t="s">
        <v>12</v>
      </c>
      <c r="B2725">
        <v>142500</v>
      </c>
      <c r="C2725">
        <v>135000</v>
      </c>
      <c r="D2725">
        <v>1256</v>
      </c>
      <c r="E2725">
        <v>1</v>
      </c>
      <c r="F2725">
        <v>2</v>
      </c>
      <c r="G2725">
        <v>1</v>
      </c>
      <c r="H2725">
        <v>1</v>
      </c>
      <c r="I2725">
        <v>1</v>
      </c>
      <c r="J2725">
        <v>0</v>
      </c>
      <c r="K2725">
        <v>1960</v>
      </c>
      <c r="L2725">
        <v>34652</v>
      </c>
      <c r="M2725">
        <v>7500</v>
      </c>
      <c r="N2725">
        <v>5.2631578947368418E-2</v>
      </c>
      <c r="O2725">
        <v>107.48407643312102</v>
      </c>
      <c r="P2725">
        <v>2020</v>
      </c>
      <c r="Q2725" t="s">
        <v>32</v>
      </c>
    </row>
    <row r="2726" spans="1:17" x14ac:dyDescent="0.3">
      <c r="A2726" t="s">
        <v>14</v>
      </c>
      <c r="B2726">
        <v>280000</v>
      </c>
      <c r="C2726">
        <v>270000</v>
      </c>
      <c r="D2726">
        <v>1764</v>
      </c>
      <c r="E2726">
        <v>2</v>
      </c>
      <c r="F2726">
        <v>3</v>
      </c>
      <c r="G2726">
        <v>3</v>
      </c>
      <c r="H2726">
        <v>2</v>
      </c>
      <c r="I2726">
        <v>2</v>
      </c>
      <c r="J2726">
        <v>1</v>
      </c>
      <c r="K2726">
        <v>2007</v>
      </c>
      <c r="L2726">
        <v>34772</v>
      </c>
      <c r="M2726">
        <v>10000</v>
      </c>
      <c r="N2726">
        <v>3.5714285714285712E-2</v>
      </c>
      <c r="O2726">
        <v>153.0612244897959</v>
      </c>
      <c r="P2726">
        <v>2020</v>
      </c>
      <c r="Q2726" t="s">
        <v>32</v>
      </c>
    </row>
    <row r="2727" spans="1:17" x14ac:dyDescent="0.3">
      <c r="A2727" t="s">
        <v>12</v>
      </c>
      <c r="B2727">
        <v>284000</v>
      </c>
      <c r="C2727">
        <v>280000</v>
      </c>
      <c r="D2727">
        <v>1068</v>
      </c>
      <c r="E2727">
        <v>1</v>
      </c>
      <c r="F2727">
        <v>3</v>
      </c>
      <c r="G2727">
        <v>2</v>
      </c>
      <c r="H2727">
        <v>2</v>
      </c>
      <c r="I2727">
        <v>2</v>
      </c>
      <c r="J2727">
        <v>0</v>
      </c>
      <c r="K2727">
        <v>1949</v>
      </c>
      <c r="L2727">
        <v>33755</v>
      </c>
      <c r="M2727">
        <v>4000</v>
      </c>
      <c r="N2727">
        <v>1.4084507042253521E-2</v>
      </c>
      <c r="O2727">
        <v>262.17228464419475</v>
      </c>
      <c r="P2727">
        <v>2020</v>
      </c>
      <c r="Q2727" t="s">
        <v>32</v>
      </c>
    </row>
    <row r="2728" spans="1:17" x14ac:dyDescent="0.3">
      <c r="A2728" t="s">
        <v>14</v>
      </c>
      <c r="B2728">
        <v>329050</v>
      </c>
      <c r="C2728">
        <v>329050</v>
      </c>
      <c r="D2728">
        <v>1566</v>
      </c>
      <c r="E2728">
        <v>2</v>
      </c>
      <c r="F2728">
        <v>3</v>
      </c>
      <c r="G2728">
        <v>3</v>
      </c>
      <c r="H2728">
        <v>2</v>
      </c>
      <c r="I2728">
        <v>2</v>
      </c>
      <c r="J2728">
        <v>2</v>
      </c>
      <c r="K2728">
        <v>2025</v>
      </c>
      <c r="L2728">
        <v>34772</v>
      </c>
      <c r="M2728">
        <v>0</v>
      </c>
      <c r="N2728">
        <v>0</v>
      </c>
      <c r="O2728">
        <v>210.12132822477651</v>
      </c>
      <c r="P2728">
        <v>2020</v>
      </c>
      <c r="Q2728" t="s">
        <v>32</v>
      </c>
    </row>
    <row r="2729" spans="1:17" x14ac:dyDescent="0.3">
      <c r="A2729" t="s">
        <v>15</v>
      </c>
      <c r="B2729">
        <v>175000</v>
      </c>
      <c r="C2729">
        <v>140000</v>
      </c>
      <c r="D2729">
        <v>1756</v>
      </c>
      <c r="E2729">
        <v>1</v>
      </c>
      <c r="F2729">
        <v>2</v>
      </c>
      <c r="G2729">
        <v>2</v>
      </c>
      <c r="H2729">
        <v>2</v>
      </c>
      <c r="I2729">
        <v>2</v>
      </c>
      <c r="J2729">
        <v>2</v>
      </c>
      <c r="K2729">
        <v>1981</v>
      </c>
      <c r="L2729">
        <v>33573</v>
      </c>
      <c r="M2729">
        <v>35000</v>
      </c>
      <c r="N2729">
        <v>0.2</v>
      </c>
      <c r="O2729">
        <v>79.726651480637813</v>
      </c>
      <c r="P2729">
        <v>2020</v>
      </c>
      <c r="Q2729" t="s">
        <v>32</v>
      </c>
    </row>
    <row r="2730" spans="1:17" x14ac:dyDescent="0.3">
      <c r="A2730" t="s">
        <v>12</v>
      </c>
      <c r="B2730">
        <v>430000</v>
      </c>
      <c r="C2730">
        <v>415000</v>
      </c>
      <c r="D2730">
        <v>1344</v>
      </c>
      <c r="E2730">
        <v>1</v>
      </c>
      <c r="F2730">
        <v>3</v>
      </c>
      <c r="G2730">
        <v>2</v>
      </c>
      <c r="H2730">
        <v>2</v>
      </c>
      <c r="I2730">
        <v>2</v>
      </c>
      <c r="J2730">
        <v>2</v>
      </c>
      <c r="K2730">
        <v>1994</v>
      </c>
      <c r="L2730">
        <v>32829</v>
      </c>
      <c r="M2730">
        <v>15000</v>
      </c>
      <c r="N2730">
        <v>3.4883720930232558E-2</v>
      </c>
      <c r="O2730">
        <v>308.77976190476193</v>
      </c>
      <c r="P2730">
        <v>2020</v>
      </c>
      <c r="Q2730" t="s">
        <v>32</v>
      </c>
    </row>
    <row r="2731" spans="1:17" x14ac:dyDescent="0.3">
      <c r="A2731" t="s">
        <v>12</v>
      </c>
      <c r="B2731">
        <v>400000</v>
      </c>
      <c r="C2731">
        <v>386500</v>
      </c>
      <c r="D2731">
        <v>1846</v>
      </c>
      <c r="E2731">
        <v>1</v>
      </c>
      <c r="F2731">
        <v>4</v>
      </c>
      <c r="G2731">
        <v>2</v>
      </c>
      <c r="H2731">
        <v>2</v>
      </c>
      <c r="I2731">
        <v>2</v>
      </c>
      <c r="J2731">
        <v>2</v>
      </c>
      <c r="K2731">
        <v>1980</v>
      </c>
      <c r="L2731">
        <v>34744</v>
      </c>
      <c r="M2731">
        <v>13500</v>
      </c>
      <c r="N2731">
        <v>3.3750000000000002E-2</v>
      </c>
      <c r="O2731">
        <v>209.37161430119176</v>
      </c>
      <c r="P2731">
        <v>2020</v>
      </c>
      <c r="Q2731" t="s">
        <v>32</v>
      </c>
    </row>
    <row r="2732" spans="1:17" x14ac:dyDescent="0.3">
      <c r="A2732" t="s">
        <v>13</v>
      </c>
      <c r="B2732">
        <v>354900</v>
      </c>
      <c r="C2732">
        <v>299900</v>
      </c>
      <c r="D2732">
        <v>1566</v>
      </c>
      <c r="E2732">
        <v>1</v>
      </c>
      <c r="F2732">
        <v>3</v>
      </c>
      <c r="G2732">
        <v>2</v>
      </c>
      <c r="H2732">
        <v>2</v>
      </c>
      <c r="I2732">
        <v>2</v>
      </c>
      <c r="J2732">
        <v>0</v>
      </c>
      <c r="K2732">
        <v>2024</v>
      </c>
      <c r="L2732">
        <v>32456</v>
      </c>
      <c r="M2732">
        <v>55000</v>
      </c>
      <c r="N2732">
        <v>0.15497323189630882</v>
      </c>
      <c r="O2732">
        <v>191.50702426564496</v>
      </c>
      <c r="P2732">
        <v>2020</v>
      </c>
      <c r="Q2732" t="s">
        <v>32</v>
      </c>
    </row>
    <row r="2733" spans="1:17" x14ac:dyDescent="0.3">
      <c r="A2733" t="s">
        <v>12</v>
      </c>
      <c r="B2733">
        <v>649900</v>
      </c>
      <c r="C2733">
        <v>620000</v>
      </c>
      <c r="D2733">
        <v>1848</v>
      </c>
      <c r="E2733">
        <v>1</v>
      </c>
      <c r="F2733">
        <v>3</v>
      </c>
      <c r="G2733">
        <v>2</v>
      </c>
      <c r="H2733">
        <v>2</v>
      </c>
      <c r="I2733">
        <v>2</v>
      </c>
      <c r="J2733">
        <v>2</v>
      </c>
      <c r="K2733">
        <v>1986</v>
      </c>
      <c r="L2733">
        <v>32256</v>
      </c>
      <c r="M2733">
        <v>29900</v>
      </c>
      <c r="N2733">
        <v>4.6007078012001844E-2</v>
      </c>
      <c r="O2733">
        <v>335.49783549783552</v>
      </c>
      <c r="P2733">
        <v>2020</v>
      </c>
      <c r="Q2733" t="s">
        <v>32</v>
      </c>
    </row>
    <row r="2734" spans="1:17" x14ac:dyDescent="0.3">
      <c r="A2734" t="s">
        <v>15</v>
      </c>
      <c r="B2734">
        <v>234500</v>
      </c>
      <c r="C2734">
        <v>227000</v>
      </c>
      <c r="D2734">
        <v>1616</v>
      </c>
      <c r="E2734">
        <v>1</v>
      </c>
      <c r="F2734">
        <v>3</v>
      </c>
      <c r="G2734">
        <v>2</v>
      </c>
      <c r="H2734">
        <v>2</v>
      </c>
      <c r="I2734">
        <v>2</v>
      </c>
      <c r="J2734">
        <v>0</v>
      </c>
      <c r="K2734">
        <v>1970</v>
      </c>
      <c r="L2734">
        <v>34667</v>
      </c>
      <c r="M2734">
        <v>7500</v>
      </c>
      <c r="N2734">
        <v>3.1982942430703626E-2</v>
      </c>
      <c r="O2734">
        <v>140.47029702970298</v>
      </c>
      <c r="P2734">
        <v>2020</v>
      </c>
      <c r="Q2734" t="s">
        <v>32</v>
      </c>
    </row>
    <row r="2735" spans="1:17" x14ac:dyDescent="0.3">
      <c r="A2735" t="s">
        <v>12</v>
      </c>
      <c r="B2735">
        <v>424413</v>
      </c>
      <c r="C2735">
        <v>399000</v>
      </c>
      <c r="D2735">
        <v>1533</v>
      </c>
      <c r="E2735">
        <v>1</v>
      </c>
      <c r="F2735">
        <v>2</v>
      </c>
      <c r="G2735">
        <v>2</v>
      </c>
      <c r="H2735">
        <v>2</v>
      </c>
      <c r="I2735">
        <v>2</v>
      </c>
      <c r="J2735">
        <v>2</v>
      </c>
      <c r="K2735">
        <v>2026</v>
      </c>
      <c r="L2735">
        <v>34241</v>
      </c>
      <c r="M2735">
        <v>25413</v>
      </c>
      <c r="N2735">
        <v>5.9877996197100464E-2</v>
      </c>
      <c r="O2735">
        <v>260.27397260273972</v>
      </c>
      <c r="P2735">
        <v>2020</v>
      </c>
      <c r="Q2735" t="s">
        <v>32</v>
      </c>
    </row>
    <row r="2736" spans="1:17" x14ac:dyDescent="0.3">
      <c r="A2736" t="s">
        <v>13</v>
      </c>
      <c r="B2736">
        <v>495000</v>
      </c>
      <c r="C2736">
        <v>440000</v>
      </c>
      <c r="D2736">
        <v>1200</v>
      </c>
      <c r="E2736">
        <v>1</v>
      </c>
      <c r="F2736">
        <v>2</v>
      </c>
      <c r="G2736">
        <v>2</v>
      </c>
      <c r="H2736">
        <v>2</v>
      </c>
      <c r="I2736">
        <v>2</v>
      </c>
      <c r="J2736">
        <v>1</v>
      </c>
      <c r="K2736">
        <v>1972</v>
      </c>
      <c r="L2736">
        <v>32127</v>
      </c>
      <c r="M2736">
        <v>55000</v>
      </c>
      <c r="N2736">
        <v>0.1111111111111111</v>
      </c>
      <c r="O2736">
        <v>366.66666666666669</v>
      </c>
      <c r="P2736">
        <v>2020</v>
      </c>
      <c r="Q2736" t="s">
        <v>32</v>
      </c>
    </row>
    <row r="2737" spans="1:17" x14ac:dyDescent="0.3">
      <c r="A2737" t="s">
        <v>17</v>
      </c>
      <c r="B2737">
        <v>235000</v>
      </c>
      <c r="C2737">
        <v>228000</v>
      </c>
      <c r="D2737">
        <v>1134</v>
      </c>
      <c r="E2737">
        <v>1</v>
      </c>
      <c r="F2737">
        <v>2</v>
      </c>
      <c r="G2737">
        <v>2</v>
      </c>
      <c r="H2737">
        <v>2</v>
      </c>
      <c r="I2737">
        <v>2</v>
      </c>
      <c r="J2737">
        <v>0</v>
      </c>
      <c r="K2737">
        <v>2001</v>
      </c>
      <c r="L2737">
        <v>33702</v>
      </c>
      <c r="M2737">
        <v>7000</v>
      </c>
      <c r="N2737">
        <v>2.9787234042553193E-2</v>
      </c>
      <c r="O2737">
        <v>201.05820105820106</v>
      </c>
      <c r="P2737">
        <v>2020</v>
      </c>
      <c r="Q2737" t="s">
        <v>32</v>
      </c>
    </row>
    <row r="2738" spans="1:17" x14ac:dyDescent="0.3">
      <c r="A2738" t="s">
        <v>12</v>
      </c>
      <c r="B2738">
        <v>279000</v>
      </c>
      <c r="C2738">
        <v>225000</v>
      </c>
      <c r="D2738">
        <v>1684</v>
      </c>
      <c r="E2738">
        <v>1</v>
      </c>
      <c r="F2738">
        <v>3</v>
      </c>
      <c r="G2738">
        <v>2</v>
      </c>
      <c r="H2738">
        <v>2</v>
      </c>
      <c r="I2738">
        <v>2</v>
      </c>
      <c r="J2738">
        <v>0</v>
      </c>
      <c r="K2738">
        <v>1920</v>
      </c>
      <c r="L2738">
        <v>33712</v>
      </c>
      <c r="M2738">
        <v>54000</v>
      </c>
      <c r="N2738">
        <v>0.19354838709677419</v>
      </c>
      <c r="O2738">
        <v>133.6104513064133</v>
      </c>
      <c r="P2738">
        <v>2020</v>
      </c>
      <c r="Q2738" t="s">
        <v>32</v>
      </c>
    </row>
    <row r="2739" spans="1:17" x14ac:dyDescent="0.3">
      <c r="A2739" t="s">
        <v>12</v>
      </c>
      <c r="B2739">
        <v>389000</v>
      </c>
      <c r="C2739">
        <v>389000</v>
      </c>
      <c r="D2739">
        <v>1766</v>
      </c>
      <c r="E2739">
        <v>1</v>
      </c>
      <c r="F2739">
        <v>4</v>
      </c>
      <c r="G2739">
        <v>2</v>
      </c>
      <c r="H2739">
        <v>2</v>
      </c>
      <c r="I2739">
        <v>2</v>
      </c>
      <c r="J2739">
        <v>2</v>
      </c>
      <c r="K2739">
        <v>2026</v>
      </c>
      <c r="L2739">
        <v>34613</v>
      </c>
      <c r="M2739">
        <v>0</v>
      </c>
      <c r="N2739">
        <v>0</v>
      </c>
      <c r="O2739">
        <v>220.27180067950169</v>
      </c>
      <c r="P2739">
        <v>2020</v>
      </c>
      <c r="Q2739" t="s">
        <v>32</v>
      </c>
    </row>
    <row r="2740" spans="1:17" x14ac:dyDescent="0.3">
      <c r="A2740" t="s">
        <v>12</v>
      </c>
      <c r="B2740">
        <v>419000</v>
      </c>
      <c r="C2740">
        <v>415600</v>
      </c>
      <c r="D2740">
        <v>1232</v>
      </c>
      <c r="E2740">
        <v>1</v>
      </c>
      <c r="F2740">
        <v>3</v>
      </c>
      <c r="G2740">
        <v>2</v>
      </c>
      <c r="H2740">
        <v>2</v>
      </c>
      <c r="I2740">
        <v>2</v>
      </c>
      <c r="J2740">
        <v>2</v>
      </c>
      <c r="K2740">
        <v>2001</v>
      </c>
      <c r="L2740">
        <v>32141</v>
      </c>
      <c r="M2740">
        <v>3400</v>
      </c>
      <c r="N2740">
        <v>8.1145584725536984E-3</v>
      </c>
      <c r="O2740">
        <v>337.33766233766232</v>
      </c>
      <c r="P2740">
        <v>2020</v>
      </c>
      <c r="Q2740" t="s">
        <v>32</v>
      </c>
    </row>
    <row r="2741" spans="1:17" x14ac:dyDescent="0.3">
      <c r="A2741" t="s">
        <v>13</v>
      </c>
      <c r="B2741">
        <v>715000</v>
      </c>
      <c r="C2741">
        <v>699000</v>
      </c>
      <c r="D2741">
        <v>1422</v>
      </c>
      <c r="E2741">
        <v>1</v>
      </c>
      <c r="F2741">
        <v>2</v>
      </c>
      <c r="G2741">
        <v>2</v>
      </c>
      <c r="H2741">
        <v>2</v>
      </c>
      <c r="I2741">
        <v>2</v>
      </c>
      <c r="J2741">
        <v>1</v>
      </c>
      <c r="K2741">
        <v>2001</v>
      </c>
      <c r="L2741">
        <v>32034</v>
      </c>
      <c r="M2741">
        <v>16000</v>
      </c>
      <c r="N2741">
        <v>2.2377622377622378E-2</v>
      </c>
      <c r="O2741">
        <v>491.56118143459918</v>
      </c>
      <c r="P2741">
        <v>2020</v>
      </c>
      <c r="Q2741" t="s">
        <v>32</v>
      </c>
    </row>
    <row r="2742" spans="1:17" x14ac:dyDescent="0.3">
      <c r="A2742" t="s">
        <v>12</v>
      </c>
      <c r="B2742">
        <v>300000</v>
      </c>
      <c r="C2742">
        <v>275000</v>
      </c>
      <c r="D2742">
        <v>1614</v>
      </c>
      <c r="E2742">
        <v>1</v>
      </c>
      <c r="F2742">
        <v>2</v>
      </c>
      <c r="G2742">
        <v>2</v>
      </c>
      <c r="H2742">
        <v>2</v>
      </c>
      <c r="I2742">
        <v>2</v>
      </c>
      <c r="J2742">
        <v>1</v>
      </c>
      <c r="K2742">
        <v>2020</v>
      </c>
      <c r="L2742">
        <v>33576</v>
      </c>
      <c r="M2742">
        <v>25000</v>
      </c>
      <c r="N2742">
        <v>8.3333333333333329E-2</v>
      </c>
      <c r="O2742">
        <v>170.38413878562577</v>
      </c>
      <c r="P2742">
        <v>2020</v>
      </c>
      <c r="Q2742" t="s">
        <v>32</v>
      </c>
    </row>
    <row r="2743" spans="1:17" x14ac:dyDescent="0.3">
      <c r="A2743" t="s">
        <v>12</v>
      </c>
      <c r="B2743">
        <v>325000</v>
      </c>
      <c r="C2743">
        <v>295000</v>
      </c>
      <c r="D2743">
        <v>1143</v>
      </c>
      <c r="E2743">
        <v>1</v>
      </c>
      <c r="F2743">
        <v>3</v>
      </c>
      <c r="G2743">
        <v>2</v>
      </c>
      <c r="H2743">
        <v>2</v>
      </c>
      <c r="I2743">
        <v>2</v>
      </c>
      <c r="J2743">
        <v>1</v>
      </c>
      <c r="K2743">
        <v>1958</v>
      </c>
      <c r="L2743">
        <v>32176</v>
      </c>
      <c r="M2743">
        <v>30000</v>
      </c>
      <c r="N2743">
        <v>9.2307692307692313E-2</v>
      </c>
      <c r="O2743">
        <v>258.09273840769902</v>
      </c>
      <c r="P2743">
        <v>2020</v>
      </c>
      <c r="Q2743" t="s">
        <v>32</v>
      </c>
    </row>
    <row r="2744" spans="1:17" x14ac:dyDescent="0.3">
      <c r="A2744" t="s">
        <v>13</v>
      </c>
      <c r="B2744">
        <v>860000</v>
      </c>
      <c r="C2744">
        <v>850000</v>
      </c>
      <c r="D2744">
        <v>1300</v>
      </c>
      <c r="E2744">
        <v>1</v>
      </c>
      <c r="F2744">
        <v>2</v>
      </c>
      <c r="G2744">
        <v>2</v>
      </c>
      <c r="H2744">
        <v>2</v>
      </c>
      <c r="I2744">
        <v>2</v>
      </c>
      <c r="J2744">
        <v>0</v>
      </c>
      <c r="K2744">
        <v>1979</v>
      </c>
      <c r="L2744">
        <v>34228</v>
      </c>
      <c r="M2744">
        <v>10000</v>
      </c>
      <c r="N2744">
        <v>1.1627906976744186E-2</v>
      </c>
      <c r="O2744">
        <v>653.84615384615381</v>
      </c>
      <c r="P2744">
        <v>2020</v>
      </c>
      <c r="Q2744" t="s">
        <v>32</v>
      </c>
    </row>
    <row r="2745" spans="1:17" x14ac:dyDescent="0.3">
      <c r="A2745" t="s">
        <v>12</v>
      </c>
      <c r="B2745">
        <v>269999</v>
      </c>
      <c r="C2745">
        <v>240000</v>
      </c>
      <c r="D2745">
        <v>1177</v>
      </c>
      <c r="E2745">
        <v>1</v>
      </c>
      <c r="F2745">
        <v>2</v>
      </c>
      <c r="G2745">
        <v>2</v>
      </c>
      <c r="H2745">
        <v>2</v>
      </c>
      <c r="I2745">
        <v>2</v>
      </c>
      <c r="J2745">
        <v>0</v>
      </c>
      <c r="K2745">
        <v>1983</v>
      </c>
      <c r="L2745">
        <v>34684</v>
      </c>
      <c r="M2745">
        <v>29999</v>
      </c>
      <c r="N2745">
        <v>0.11110781891784785</v>
      </c>
      <c r="O2745">
        <v>203.90824129141888</v>
      </c>
      <c r="P2745">
        <v>2020</v>
      </c>
      <c r="Q2745" t="s">
        <v>32</v>
      </c>
    </row>
    <row r="2746" spans="1:17" x14ac:dyDescent="0.3">
      <c r="A2746" t="s">
        <v>12</v>
      </c>
      <c r="B2746">
        <v>405000</v>
      </c>
      <c r="C2746">
        <v>405000</v>
      </c>
      <c r="D2746">
        <v>1244</v>
      </c>
      <c r="E2746">
        <v>1</v>
      </c>
      <c r="F2746">
        <v>3</v>
      </c>
      <c r="G2746">
        <v>2</v>
      </c>
      <c r="H2746">
        <v>2</v>
      </c>
      <c r="I2746">
        <v>2</v>
      </c>
      <c r="J2746">
        <v>0</v>
      </c>
      <c r="K2746">
        <v>1977</v>
      </c>
      <c r="L2746">
        <v>33614</v>
      </c>
      <c r="M2746">
        <v>0</v>
      </c>
      <c r="N2746">
        <v>0</v>
      </c>
      <c r="O2746">
        <v>325.56270096463021</v>
      </c>
      <c r="P2746">
        <v>2020</v>
      </c>
      <c r="Q2746" t="s">
        <v>32</v>
      </c>
    </row>
    <row r="2747" spans="1:17" x14ac:dyDescent="0.3">
      <c r="A2747" t="s">
        <v>12</v>
      </c>
      <c r="B2747">
        <v>699000</v>
      </c>
      <c r="C2747">
        <v>699000</v>
      </c>
      <c r="D2747">
        <v>1933</v>
      </c>
      <c r="E2747">
        <v>1</v>
      </c>
      <c r="F2747">
        <v>4</v>
      </c>
      <c r="G2747">
        <v>2</v>
      </c>
      <c r="H2747">
        <v>2</v>
      </c>
      <c r="I2747">
        <v>2</v>
      </c>
      <c r="J2747">
        <v>2</v>
      </c>
      <c r="K2747">
        <v>1963</v>
      </c>
      <c r="L2747">
        <v>34698</v>
      </c>
      <c r="M2747">
        <v>0</v>
      </c>
      <c r="N2747">
        <v>0</v>
      </c>
      <c r="O2747">
        <v>361.61407139161923</v>
      </c>
      <c r="P2747">
        <v>2020</v>
      </c>
      <c r="Q2747" t="s">
        <v>32</v>
      </c>
    </row>
    <row r="2748" spans="1:17" x14ac:dyDescent="0.3">
      <c r="A2748" t="s">
        <v>12</v>
      </c>
      <c r="B2748">
        <v>320000</v>
      </c>
      <c r="C2748">
        <v>322300</v>
      </c>
      <c r="D2748">
        <v>1988</v>
      </c>
      <c r="E2748">
        <v>1</v>
      </c>
      <c r="F2748">
        <v>4</v>
      </c>
      <c r="G2748">
        <v>3</v>
      </c>
      <c r="H2748">
        <v>3</v>
      </c>
      <c r="I2748">
        <v>3</v>
      </c>
      <c r="J2748">
        <v>2</v>
      </c>
      <c r="K2748">
        <v>2025</v>
      </c>
      <c r="L2748">
        <v>33851</v>
      </c>
      <c r="M2748">
        <v>-2300</v>
      </c>
      <c r="N2748">
        <v>-7.1875000000000003E-3</v>
      </c>
      <c r="O2748">
        <v>162.12273641851107</v>
      </c>
      <c r="P2748">
        <v>2020</v>
      </c>
      <c r="Q2748" t="s">
        <v>32</v>
      </c>
    </row>
    <row r="2749" spans="1:17" x14ac:dyDescent="0.3">
      <c r="A2749" t="s">
        <v>13</v>
      </c>
      <c r="B2749">
        <v>1150000</v>
      </c>
      <c r="C2749">
        <v>1100000</v>
      </c>
      <c r="D2749">
        <v>1358</v>
      </c>
      <c r="E2749">
        <v>1</v>
      </c>
      <c r="F2749">
        <v>2</v>
      </c>
      <c r="G2749">
        <v>3</v>
      </c>
      <c r="H2749">
        <v>2</v>
      </c>
      <c r="I2749">
        <v>2</v>
      </c>
      <c r="J2749">
        <v>2</v>
      </c>
      <c r="K2749">
        <v>2025</v>
      </c>
      <c r="L2749">
        <v>33701</v>
      </c>
      <c r="M2749">
        <v>50000</v>
      </c>
      <c r="N2749">
        <v>4.3478260869565216E-2</v>
      </c>
      <c r="O2749">
        <v>810.01472754050076</v>
      </c>
      <c r="P2749">
        <v>2020</v>
      </c>
      <c r="Q2749" t="s">
        <v>32</v>
      </c>
    </row>
    <row r="2750" spans="1:17" x14ac:dyDescent="0.3">
      <c r="A2750" t="s">
        <v>12</v>
      </c>
      <c r="B2750">
        <v>430000</v>
      </c>
      <c r="C2750">
        <v>435000</v>
      </c>
      <c r="D2750">
        <v>1814</v>
      </c>
      <c r="E2750">
        <v>1</v>
      </c>
      <c r="F2750">
        <v>3</v>
      </c>
      <c r="G2750">
        <v>2</v>
      </c>
      <c r="H2750">
        <v>2</v>
      </c>
      <c r="I2750">
        <v>2</v>
      </c>
      <c r="J2750">
        <v>2</v>
      </c>
      <c r="K2750">
        <v>2003</v>
      </c>
      <c r="L2750">
        <v>32707</v>
      </c>
      <c r="M2750">
        <v>-5000</v>
      </c>
      <c r="N2750">
        <v>-1.1627906976744186E-2</v>
      </c>
      <c r="O2750">
        <v>239.80154355016538</v>
      </c>
      <c r="P2750">
        <v>2020</v>
      </c>
      <c r="Q2750" t="s">
        <v>32</v>
      </c>
    </row>
    <row r="2751" spans="1:17" x14ac:dyDescent="0.3">
      <c r="A2751" t="s">
        <v>12</v>
      </c>
      <c r="B2751">
        <v>200000</v>
      </c>
      <c r="C2751">
        <v>190000</v>
      </c>
      <c r="D2751">
        <v>1246</v>
      </c>
      <c r="E2751">
        <v>1</v>
      </c>
      <c r="F2751">
        <v>2</v>
      </c>
      <c r="G2751">
        <v>2</v>
      </c>
      <c r="H2751">
        <v>2</v>
      </c>
      <c r="I2751">
        <v>2</v>
      </c>
      <c r="J2751">
        <v>2</v>
      </c>
      <c r="K2751">
        <v>1984</v>
      </c>
      <c r="L2751">
        <v>33417</v>
      </c>
      <c r="M2751">
        <v>10000</v>
      </c>
      <c r="N2751">
        <v>0.05</v>
      </c>
      <c r="O2751">
        <v>152.48796147672553</v>
      </c>
      <c r="P2751">
        <v>2020</v>
      </c>
      <c r="Q2751" t="s">
        <v>32</v>
      </c>
    </row>
    <row r="2752" spans="1:17" x14ac:dyDescent="0.3">
      <c r="A2752" t="s">
        <v>14</v>
      </c>
      <c r="B2752">
        <v>435990</v>
      </c>
      <c r="C2752">
        <v>435190</v>
      </c>
      <c r="D2752">
        <v>1678</v>
      </c>
      <c r="E2752">
        <v>2</v>
      </c>
      <c r="F2752">
        <v>4</v>
      </c>
      <c r="G2752">
        <v>3</v>
      </c>
      <c r="H2752">
        <v>2</v>
      </c>
      <c r="I2752">
        <v>2</v>
      </c>
      <c r="J2752">
        <v>2</v>
      </c>
      <c r="K2752">
        <v>2024</v>
      </c>
      <c r="L2752">
        <v>32832</v>
      </c>
      <c r="M2752">
        <v>800</v>
      </c>
      <c r="N2752">
        <v>1.8349044702860157E-3</v>
      </c>
      <c r="O2752">
        <v>259.35041716328965</v>
      </c>
      <c r="P2752">
        <v>2020</v>
      </c>
      <c r="Q2752" t="s">
        <v>32</v>
      </c>
    </row>
    <row r="2753" spans="1:17" x14ac:dyDescent="0.3">
      <c r="A2753" t="s">
        <v>12</v>
      </c>
      <c r="B2753">
        <v>381990</v>
      </c>
      <c r="C2753">
        <v>376281</v>
      </c>
      <c r="D2753">
        <v>1828</v>
      </c>
      <c r="E2753">
        <v>1</v>
      </c>
      <c r="F2753">
        <v>4</v>
      </c>
      <c r="G2753">
        <v>2</v>
      </c>
      <c r="H2753">
        <v>2</v>
      </c>
      <c r="I2753">
        <v>2</v>
      </c>
      <c r="J2753">
        <v>2</v>
      </c>
      <c r="K2753">
        <v>2025</v>
      </c>
      <c r="L2753">
        <v>32738</v>
      </c>
      <c r="M2753">
        <v>5709</v>
      </c>
      <c r="N2753">
        <v>1.494541741930417E-2</v>
      </c>
      <c r="O2753">
        <v>205.84299781181619</v>
      </c>
      <c r="P2753">
        <v>2020</v>
      </c>
      <c r="Q2753" t="s">
        <v>32</v>
      </c>
    </row>
    <row r="2754" spans="1:17" x14ac:dyDescent="0.3">
      <c r="A2754" t="s">
        <v>12</v>
      </c>
      <c r="B2754">
        <v>355000</v>
      </c>
      <c r="C2754">
        <v>355000</v>
      </c>
      <c r="D2754">
        <v>1580</v>
      </c>
      <c r="E2754">
        <v>1</v>
      </c>
      <c r="F2754">
        <v>3</v>
      </c>
      <c r="G2754">
        <v>2</v>
      </c>
      <c r="H2754">
        <v>2</v>
      </c>
      <c r="I2754">
        <v>2</v>
      </c>
      <c r="J2754">
        <v>2</v>
      </c>
      <c r="K2754">
        <v>1992</v>
      </c>
      <c r="L2754">
        <v>34744</v>
      </c>
      <c r="M2754">
        <v>0</v>
      </c>
      <c r="N2754">
        <v>0</v>
      </c>
      <c r="O2754">
        <v>224.68354430379748</v>
      </c>
      <c r="P2754">
        <v>2020</v>
      </c>
      <c r="Q2754" t="s">
        <v>32</v>
      </c>
    </row>
    <row r="2755" spans="1:17" x14ac:dyDescent="0.3">
      <c r="A2755" t="s">
        <v>12</v>
      </c>
      <c r="B2755">
        <v>356420</v>
      </c>
      <c r="C2755">
        <v>334000</v>
      </c>
      <c r="D2755">
        <v>1076</v>
      </c>
      <c r="E2755">
        <v>1</v>
      </c>
      <c r="F2755">
        <v>2</v>
      </c>
      <c r="G2755">
        <v>3</v>
      </c>
      <c r="H2755">
        <v>3</v>
      </c>
      <c r="I2755">
        <v>3</v>
      </c>
      <c r="J2755">
        <v>1</v>
      </c>
      <c r="K2755">
        <v>1985</v>
      </c>
      <c r="L2755">
        <v>33993</v>
      </c>
      <c r="M2755">
        <v>22420</v>
      </c>
      <c r="N2755">
        <v>6.2903316312215921E-2</v>
      </c>
      <c r="O2755">
        <v>310.40892193308548</v>
      </c>
      <c r="P2755">
        <v>2020</v>
      </c>
      <c r="Q2755" t="s">
        <v>32</v>
      </c>
    </row>
    <row r="2756" spans="1:17" x14ac:dyDescent="0.3">
      <c r="A2756" t="s">
        <v>12</v>
      </c>
      <c r="B2756">
        <v>489000</v>
      </c>
      <c r="C2756">
        <v>415000</v>
      </c>
      <c r="D2756">
        <v>1690</v>
      </c>
      <c r="E2756">
        <v>1</v>
      </c>
      <c r="F2756">
        <v>3</v>
      </c>
      <c r="G2756">
        <v>2</v>
      </c>
      <c r="H2756">
        <v>2</v>
      </c>
      <c r="I2756">
        <v>2</v>
      </c>
      <c r="J2756">
        <v>0</v>
      </c>
      <c r="K2756">
        <v>1954</v>
      </c>
      <c r="L2756">
        <v>33708</v>
      </c>
      <c r="M2756">
        <v>74000</v>
      </c>
      <c r="N2756">
        <v>0.15132924335378323</v>
      </c>
      <c r="O2756">
        <v>245.5621301775148</v>
      </c>
      <c r="P2756">
        <v>2020</v>
      </c>
      <c r="Q2756" t="s">
        <v>32</v>
      </c>
    </row>
    <row r="2757" spans="1:17" x14ac:dyDescent="0.3">
      <c r="A2757" t="s">
        <v>12</v>
      </c>
      <c r="B2757">
        <v>575000</v>
      </c>
      <c r="C2757">
        <v>530000</v>
      </c>
      <c r="D2757">
        <v>1950</v>
      </c>
      <c r="E2757">
        <v>1</v>
      </c>
      <c r="F2757">
        <v>3</v>
      </c>
      <c r="G2757">
        <v>2</v>
      </c>
      <c r="H2757">
        <v>2</v>
      </c>
      <c r="I2757">
        <v>2</v>
      </c>
      <c r="J2757">
        <v>0</v>
      </c>
      <c r="K2757">
        <v>1963</v>
      </c>
      <c r="L2757">
        <v>33710</v>
      </c>
      <c r="M2757">
        <v>45000</v>
      </c>
      <c r="N2757">
        <v>7.8260869565217397E-2</v>
      </c>
      <c r="O2757">
        <v>271.79487179487177</v>
      </c>
      <c r="P2757">
        <v>2020</v>
      </c>
      <c r="Q2757" t="s">
        <v>32</v>
      </c>
    </row>
    <row r="2758" spans="1:17" x14ac:dyDescent="0.3">
      <c r="A2758" t="s">
        <v>12</v>
      </c>
      <c r="B2758">
        <v>331900</v>
      </c>
      <c r="C2758">
        <v>331900</v>
      </c>
      <c r="D2758">
        <v>1746</v>
      </c>
      <c r="E2758">
        <v>1</v>
      </c>
      <c r="F2758">
        <v>4</v>
      </c>
      <c r="G2758">
        <v>2</v>
      </c>
      <c r="H2758">
        <v>2</v>
      </c>
      <c r="I2758">
        <v>2</v>
      </c>
      <c r="J2758">
        <v>2</v>
      </c>
      <c r="K2758">
        <v>2025</v>
      </c>
      <c r="L2758">
        <v>34759</v>
      </c>
      <c r="M2758">
        <v>0</v>
      </c>
      <c r="N2758">
        <v>0</v>
      </c>
      <c r="O2758">
        <v>190.09163802978236</v>
      </c>
      <c r="P2758">
        <v>2020</v>
      </c>
      <c r="Q2758" t="s">
        <v>32</v>
      </c>
    </row>
    <row r="2759" spans="1:17" x14ac:dyDescent="0.3">
      <c r="A2759" t="s">
        <v>13</v>
      </c>
      <c r="B2759">
        <v>274900</v>
      </c>
      <c r="C2759">
        <v>260000</v>
      </c>
      <c r="D2759">
        <v>1180</v>
      </c>
      <c r="E2759">
        <v>1</v>
      </c>
      <c r="F2759">
        <v>2</v>
      </c>
      <c r="G2759">
        <v>2</v>
      </c>
      <c r="H2759">
        <v>2</v>
      </c>
      <c r="I2759">
        <v>2</v>
      </c>
      <c r="J2759">
        <v>0</v>
      </c>
      <c r="K2759">
        <v>1980</v>
      </c>
      <c r="L2759">
        <v>33707</v>
      </c>
      <c r="M2759">
        <v>14900</v>
      </c>
      <c r="N2759">
        <v>5.4201527828301198E-2</v>
      </c>
      <c r="O2759">
        <v>220.33898305084745</v>
      </c>
      <c r="P2759">
        <v>2020</v>
      </c>
      <c r="Q2759" t="s">
        <v>32</v>
      </c>
    </row>
    <row r="2760" spans="1:17" x14ac:dyDescent="0.3">
      <c r="A2760" t="s">
        <v>14</v>
      </c>
      <c r="B2760">
        <v>369900</v>
      </c>
      <c r="C2760">
        <v>367500</v>
      </c>
      <c r="D2760">
        <v>1717</v>
      </c>
      <c r="E2760">
        <v>2</v>
      </c>
      <c r="F2760">
        <v>3</v>
      </c>
      <c r="G2760">
        <v>3</v>
      </c>
      <c r="H2760">
        <v>2</v>
      </c>
      <c r="I2760">
        <v>2</v>
      </c>
      <c r="J2760">
        <v>2</v>
      </c>
      <c r="K2760">
        <v>2017</v>
      </c>
      <c r="L2760">
        <v>32825</v>
      </c>
      <c r="M2760">
        <v>2400</v>
      </c>
      <c r="N2760">
        <v>6.4882400648824008E-3</v>
      </c>
      <c r="O2760">
        <v>214.03610949330226</v>
      </c>
      <c r="P2760">
        <v>2020</v>
      </c>
      <c r="Q2760" t="s">
        <v>32</v>
      </c>
    </row>
    <row r="2761" spans="1:17" x14ac:dyDescent="0.3">
      <c r="A2761" t="s">
        <v>14</v>
      </c>
      <c r="B2761">
        <v>349990</v>
      </c>
      <c r="C2761">
        <v>346950</v>
      </c>
      <c r="D2761">
        <v>1674</v>
      </c>
      <c r="E2761">
        <v>2</v>
      </c>
      <c r="F2761">
        <v>3</v>
      </c>
      <c r="G2761">
        <v>3</v>
      </c>
      <c r="H2761">
        <v>2</v>
      </c>
      <c r="I2761">
        <v>2</v>
      </c>
      <c r="J2761">
        <v>1</v>
      </c>
      <c r="K2761">
        <v>2025</v>
      </c>
      <c r="L2761">
        <v>32703</v>
      </c>
      <c r="M2761">
        <v>3040</v>
      </c>
      <c r="N2761">
        <v>8.6859624560701731E-3</v>
      </c>
      <c r="O2761">
        <v>207.25806451612902</v>
      </c>
      <c r="P2761">
        <v>2020</v>
      </c>
      <c r="Q2761" t="s">
        <v>32</v>
      </c>
    </row>
    <row r="2762" spans="1:17" x14ac:dyDescent="0.3">
      <c r="A2762" t="s">
        <v>12</v>
      </c>
      <c r="B2762">
        <v>260000</v>
      </c>
      <c r="C2762">
        <v>260000</v>
      </c>
      <c r="D2762">
        <v>1452</v>
      </c>
      <c r="E2762">
        <v>1</v>
      </c>
      <c r="F2762">
        <v>3</v>
      </c>
      <c r="G2762">
        <v>2</v>
      </c>
      <c r="H2762">
        <v>2</v>
      </c>
      <c r="I2762">
        <v>2</v>
      </c>
      <c r="J2762">
        <v>2</v>
      </c>
      <c r="K2762">
        <v>1986</v>
      </c>
      <c r="L2762">
        <v>34608</v>
      </c>
      <c r="M2762">
        <v>0</v>
      </c>
      <c r="N2762">
        <v>0</v>
      </c>
      <c r="O2762">
        <v>179.06336088154271</v>
      </c>
      <c r="P2762">
        <v>2020</v>
      </c>
      <c r="Q2762" t="s">
        <v>32</v>
      </c>
    </row>
    <row r="2763" spans="1:17" x14ac:dyDescent="0.3">
      <c r="A2763" t="s">
        <v>12</v>
      </c>
      <c r="B2763">
        <v>325000</v>
      </c>
      <c r="C2763">
        <v>315000</v>
      </c>
      <c r="D2763">
        <v>1254</v>
      </c>
      <c r="E2763">
        <v>1</v>
      </c>
      <c r="F2763">
        <v>3</v>
      </c>
      <c r="G2763">
        <v>2</v>
      </c>
      <c r="H2763">
        <v>2</v>
      </c>
      <c r="I2763">
        <v>2</v>
      </c>
      <c r="J2763">
        <v>2</v>
      </c>
      <c r="K2763">
        <v>1996</v>
      </c>
      <c r="L2763">
        <v>33610</v>
      </c>
      <c r="M2763">
        <v>10000</v>
      </c>
      <c r="N2763">
        <v>3.0769230769230771E-2</v>
      </c>
      <c r="O2763">
        <v>251.19617224880383</v>
      </c>
      <c r="P2763">
        <v>2020</v>
      </c>
      <c r="Q2763" t="s">
        <v>32</v>
      </c>
    </row>
    <row r="2764" spans="1:17" x14ac:dyDescent="0.3">
      <c r="A2764" t="s">
        <v>12</v>
      </c>
      <c r="B2764">
        <v>330000</v>
      </c>
      <c r="C2764">
        <v>330000</v>
      </c>
      <c r="D2764">
        <v>1547</v>
      </c>
      <c r="E2764">
        <v>1</v>
      </c>
      <c r="F2764">
        <v>3</v>
      </c>
      <c r="G2764">
        <v>2</v>
      </c>
      <c r="H2764">
        <v>2</v>
      </c>
      <c r="I2764">
        <v>2</v>
      </c>
      <c r="J2764">
        <v>2</v>
      </c>
      <c r="K2764">
        <v>2025</v>
      </c>
      <c r="L2764">
        <v>32720</v>
      </c>
      <c r="M2764">
        <v>0</v>
      </c>
      <c r="N2764">
        <v>0</v>
      </c>
      <c r="O2764">
        <v>213.31609566903686</v>
      </c>
      <c r="P2764">
        <v>2020</v>
      </c>
      <c r="Q2764" t="s">
        <v>32</v>
      </c>
    </row>
    <row r="2765" spans="1:17" x14ac:dyDescent="0.3">
      <c r="A2765" t="s">
        <v>12</v>
      </c>
      <c r="B2765">
        <v>399000</v>
      </c>
      <c r="C2765">
        <v>320000</v>
      </c>
      <c r="D2765">
        <v>1150</v>
      </c>
      <c r="E2765">
        <v>1</v>
      </c>
      <c r="F2765">
        <v>3</v>
      </c>
      <c r="G2765">
        <v>2</v>
      </c>
      <c r="H2765">
        <v>2</v>
      </c>
      <c r="I2765">
        <v>2</v>
      </c>
      <c r="J2765">
        <v>0</v>
      </c>
      <c r="K2765">
        <v>1954</v>
      </c>
      <c r="L2765">
        <v>33030</v>
      </c>
      <c r="M2765">
        <v>79000</v>
      </c>
      <c r="N2765">
        <v>0.19799498746867167</v>
      </c>
      <c r="O2765">
        <v>278.26086956521738</v>
      </c>
      <c r="P2765">
        <v>2020</v>
      </c>
      <c r="Q2765" t="s">
        <v>32</v>
      </c>
    </row>
    <row r="2766" spans="1:17" x14ac:dyDescent="0.3">
      <c r="A2766" t="s">
        <v>13</v>
      </c>
      <c r="B2766">
        <v>325000</v>
      </c>
      <c r="C2766">
        <v>325000</v>
      </c>
      <c r="D2766">
        <v>1385</v>
      </c>
      <c r="E2766">
        <v>1</v>
      </c>
      <c r="F2766">
        <v>2</v>
      </c>
      <c r="G2766">
        <v>2</v>
      </c>
      <c r="H2766">
        <v>2</v>
      </c>
      <c r="I2766">
        <v>2</v>
      </c>
      <c r="J2766">
        <v>0</v>
      </c>
      <c r="K2766">
        <v>1983</v>
      </c>
      <c r="L2766">
        <v>33324</v>
      </c>
      <c r="M2766">
        <v>0</v>
      </c>
      <c r="N2766">
        <v>0</v>
      </c>
      <c r="O2766">
        <v>234.65703971119135</v>
      </c>
      <c r="P2766">
        <v>2020</v>
      </c>
      <c r="Q2766" t="s">
        <v>32</v>
      </c>
    </row>
    <row r="2767" spans="1:17" x14ac:dyDescent="0.3">
      <c r="A2767" t="s">
        <v>12</v>
      </c>
      <c r="B2767">
        <v>639900</v>
      </c>
      <c r="C2767">
        <v>615000</v>
      </c>
      <c r="D2767">
        <v>1620</v>
      </c>
      <c r="E2767">
        <v>1</v>
      </c>
      <c r="F2767">
        <v>4</v>
      </c>
      <c r="G2767">
        <v>2</v>
      </c>
      <c r="H2767">
        <v>2</v>
      </c>
      <c r="I2767">
        <v>2</v>
      </c>
      <c r="J2767">
        <v>0</v>
      </c>
      <c r="K2767">
        <v>1965</v>
      </c>
      <c r="L2767">
        <v>33157</v>
      </c>
      <c r="M2767">
        <v>24900</v>
      </c>
      <c r="N2767">
        <v>3.8912330051570555E-2</v>
      </c>
      <c r="O2767">
        <v>379.62962962962962</v>
      </c>
      <c r="P2767">
        <v>2020</v>
      </c>
      <c r="Q2767" t="s">
        <v>32</v>
      </c>
    </row>
    <row r="2768" spans="1:17" x14ac:dyDescent="0.3">
      <c r="A2768" t="s">
        <v>12</v>
      </c>
      <c r="B2768">
        <v>399990</v>
      </c>
      <c r="C2768">
        <v>398990</v>
      </c>
      <c r="D2768">
        <v>1828</v>
      </c>
      <c r="E2768">
        <v>1</v>
      </c>
      <c r="F2768">
        <v>4</v>
      </c>
      <c r="G2768">
        <v>2</v>
      </c>
      <c r="H2768">
        <v>2</v>
      </c>
      <c r="I2768">
        <v>2</v>
      </c>
      <c r="J2768">
        <v>2</v>
      </c>
      <c r="K2768">
        <v>2025</v>
      </c>
      <c r="L2768">
        <v>34773</v>
      </c>
      <c r="M2768">
        <v>1000</v>
      </c>
      <c r="N2768">
        <v>2.5000625015625393E-3</v>
      </c>
      <c r="O2768">
        <v>218.26586433260394</v>
      </c>
      <c r="P2768">
        <v>2020</v>
      </c>
      <c r="Q2768" t="s">
        <v>32</v>
      </c>
    </row>
    <row r="2769" spans="1:17" x14ac:dyDescent="0.3">
      <c r="A2769" t="s">
        <v>12</v>
      </c>
      <c r="B2769">
        <v>390000</v>
      </c>
      <c r="C2769">
        <v>390000</v>
      </c>
      <c r="D2769">
        <v>1591</v>
      </c>
      <c r="E2769">
        <v>1</v>
      </c>
      <c r="F2769">
        <v>3</v>
      </c>
      <c r="G2769">
        <v>2</v>
      </c>
      <c r="H2769">
        <v>2</v>
      </c>
      <c r="I2769">
        <v>2</v>
      </c>
      <c r="J2769">
        <v>2</v>
      </c>
      <c r="K2769">
        <v>1989</v>
      </c>
      <c r="L2769">
        <v>32746</v>
      </c>
      <c r="M2769">
        <v>0</v>
      </c>
      <c r="N2769">
        <v>0</v>
      </c>
      <c r="O2769">
        <v>245.12884978001256</v>
      </c>
      <c r="P2769">
        <v>2020</v>
      </c>
      <c r="Q2769" t="s">
        <v>32</v>
      </c>
    </row>
    <row r="2770" spans="1:17" x14ac:dyDescent="0.3">
      <c r="A2770" t="s">
        <v>12</v>
      </c>
      <c r="B2770">
        <v>450000</v>
      </c>
      <c r="C2770">
        <v>450000</v>
      </c>
      <c r="D2770">
        <v>1932</v>
      </c>
      <c r="E2770">
        <v>1</v>
      </c>
      <c r="F2770">
        <v>3</v>
      </c>
      <c r="G2770">
        <v>2</v>
      </c>
      <c r="H2770">
        <v>2</v>
      </c>
      <c r="I2770">
        <v>2</v>
      </c>
      <c r="J2770">
        <v>2</v>
      </c>
      <c r="K2770">
        <v>1998</v>
      </c>
      <c r="L2770">
        <v>33990</v>
      </c>
      <c r="M2770">
        <v>0</v>
      </c>
      <c r="N2770">
        <v>0</v>
      </c>
      <c r="O2770">
        <v>232.91925465838509</v>
      </c>
      <c r="P2770">
        <v>2020</v>
      </c>
      <c r="Q2770" t="s">
        <v>32</v>
      </c>
    </row>
    <row r="2771" spans="1:17" x14ac:dyDescent="0.3">
      <c r="A2771" t="s">
        <v>12</v>
      </c>
      <c r="B2771">
        <v>515000</v>
      </c>
      <c r="C2771">
        <v>490000</v>
      </c>
      <c r="D2771">
        <v>1540</v>
      </c>
      <c r="E2771">
        <v>1</v>
      </c>
      <c r="F2771">
        <v>2</v>
      </c>
      <c r="G2771">
        <v>2</v>
      </c>
      <c r="H2771">
        <v>2</v>
      </c>
      <c r="I2771">
        <v>2</v>
      </c>
      <c r="J2771">
        <v>2</v>
      </c>
      <c r="K2771">
        <v>1999</v>
      </c>
      <c r="L2771">
        <v>34119</v>
      </c>
      <c r="M2771">
        <v>25000</v>
      </c>
      <c r="N2771">
        <v>4.8543689320388349E-2</v>
      </c>
      <c r="O2771">
        <v>318.18181818181819</v>
      </c>
      <c r="P2771">
        <v>2020</v>
      </c>
      <c r="Q2771" t="s">
        <v>32</v>
      </c>
    </row>
    <row r="2772" spans="1:17" x14ac:dyDescent="0.3">
      <c r="A2772" t="s">
        <v>12</v>
      </c>
      <c r="B2772">
        <v>351900</v>
      </c>
      <c r="C2772">
        <v>346900</v>
      </c>
      <c r="D2772">
        <v>1799</v>
      </c>
      <c r="E2772">
        <v>1</v>
      </c>
      <c r="F2772">
        <v>4</v>
      </c>
      <c r="G2772">
        <v>2</v>
      </c>
      <c r="H2772">
        <v>2</v>
      </c>
      <c r="I2772">
        <v>2</v>
      </c>
      <c r="J2772">
        <v>2</v>
      </c>
      <c r="K2772">
        <v>2026</v>
      </c>
      <c r="L2772">
        <v>32571</v>
      </c>
      <c r="M2772">
        <v>5000</v>
      </c>
      <c r="N2772">
        <v>1.4208581983518044E-2</v>
      </c>
      <c r="O2772">
        <v>192.82934963868817</v>
      </c>
      <c r="P2772">
        <v>2020</v>
      </c>
      <c r="Q2772" t="s">
        <v>32</v>
      </c>
    </row>
    <row r="2773" spans="1:17" x14ac:dyDescent="0.3">
      <c r="A2773" t="s">
        <v>12</v>
      </c>
      <c r="B2773">
        <v>130000</v>
      </c>
      <c r="C2773">
        <v>125000</v>
      </c>
      <c r="D2773">
        <v>1106</v>
      </c>
      <c r="E2773">
        <v>1</v>
      </c>
      <c r="F2773">
        <v>3</v>
      </c>
      <c r="G2773">
        <v>2</v>
      </c>
      <c r="H2773">
        <v>2</v>
      </c>
      <c r="I2773">
        <v>2</v>
      </c>
      <c r="J2773">
        <v>1</v>
      </c>
      <c r="K2773">
        <v>1991</v>
      </c>
      <c r="L2773">
        <v>33971</v>
      </c>
      <c r="M2773">
        <v>5000</v>
      </c>
      <c r="N2773">
        <v>3.8461538461538464E-2</v>
      </c>
      <c r="O2773">
        <v>113.01989150090417</v>
      </c>
      <c r="P2773">
        <v>2020</v>
      </c>
      <c r="Q2773" t="s">
        <v>32</v>
      </c>
    </row>
    <row r="2774" spans="1:17" x14ac:dyDescent="0.3">
      <c r="A2774" t="s">
        <v>12</v>
      </c>
      <c r="B2774">
        <v>440000</v>
      </c>
      <c r="C2774">
        <v>440000</v>
      </c>
      <c r="D2774">
        <v>1422</v>
      </c>
      <c r="E2774">
        <v>1</v>
      </c>
      <c r="F2774">
        <v>3</v>
      </c>
      <c r="G2774">
        <v>2</v>
      </c>
      <c r="H2774">
        <v>2</v>
      </c>
      <c r="I2774">
        <v>2</v>
      </c>
      <c r="J2774">
        <v>0</v>
      </c>
      <c r="K2774">
        <v>1966</v>
      </c>
      <c r="L2774">
        <v>33614</v>
      </c>
      <c r="M2774">
        <v>0</v>
      </c>
      <c r="N2774">
        <v>0</v>
      </c>
      <c r="O2774">
        <v>309.42334739803096</v>
      </c>
      <c r="P2774">
        <v>2020</v>
      </c>
      <c r="Q2774" t="s">
        <v>32</v>
      </c>
    </row>
    <row r="2775" spans="1:17" x14ac:dyDescent="0.3">
      <c r="A2775" t="s">
        <v>12</v>
      </c>
      <c r="B2775">
        <v>749000</v>
      </c>
      <c r="C2775">
        <v>770000</v>
      </c>
      <c r="D2775">
        <v>1916</v>
      </c>
      <c r="E2775">
        <v>1</v>
      </c>
      <c r="F2775">
        <v>3</v>
      </c>
      <c r="G2775">
        <v>2</v>
      </c>
      <c r="H2775">
        <v>2</v>
      </c>
      <c r="I2775">
        <v>2</v>
      </c>
      <c r="J2775">
        <v>0</v>
      </c>
      <c r="K2775">
        <v>1954</v>
      </c>
      <c r="L2775">
        <v>33706</v>
      </c>
      <c r="M2775">
        <v>-21000</v>
      </c>
      <c r="N2775">
        <v>-2.8037383177570093E-2</v>
      </c>
      <c r="O2775">
        <v>401.87891440501045</v>
      </c>
      <c r="P2775">
        <v>2020</v>
      </c>
      <c r="Q2775" t="s">
        <v>32</v>
      </c>
    </row>
    <row r="2776" spans="1:17" x14ac:dyDescent="0.3">
      <c r="A2776" t="s">
        <v>12</v>
      </c>
      <c r="B2776">
        <v>229000</v>
      </c>
      <c r="C2776">
        <v>229000</v>
      </c>
      <c r="D2776">
        <v>1224</v>
      </c>
      <c r="E2776">
        <v>1</v>
      </c>
      <c r="F2776">
        <v>3</v>
      </c>
      <c r="G2776">
        <v>2</v>
      </c>
      <c r="H2776">
        <v>2</v>
      </c>
      <c r="I2776">
        <v>2</v>
      </c>
      <c r="J2776">
        <v>0</v>
      </c>
      <c r="K2776">
        <v>2008</v>
      </c>
      <c r="L2776">
        <v>32327</v>
      </c>
      <c r="M2776">
        <v>0</v>
      </c>
      <c r="N2776">
        <v>0</v>
      </c>
      <c r="O2776">
        <v>187.09150326797385</v>
      </c>
      <c r="P2776">
        <v>2020</v>
      </c>
      <c r="Q2776" t="s">
        <v>32</v>
      </c>
    </row>
    <row r="2777" spans="1:17" x14ac:dyDescent="0.3">
      <c r="A2777" t="s">
        <v>13</v>
      </c>
      <c r="B2777">
        <v>215000</v>
      </c>
      <c r="C2777">
        <v>215000</v>
      </c>
      <c r="D2777">
        <v>1249</v>
      </c>
      <c r="E2777">
        <v>1</v>
      </c>
      <c r="F2777">
        <v>3</v>
      </c>
      <c r="G2777">
        <v>2</v>
      </c>
      <c r="H2777">
        <v>2</v>
      </c>
      <c r="I2777">
        <v>2</v>
      </c>
      <c r="J2777">
        <v>0</v>
      </c>
      <c r="K2777">
        <v>2004</v>
      </c>
      <c r="L2777">
        <v>33916</v>
      </c>
      <c r="M2777">
        <v>0</v>
      </c>
      <c r="N2777">
        <v>0</v>
      </c>
      <c r="O2777">
        <v>172.1377101681345</v>
      </c>
      <c r="P2777">
        <v>2020</v>
      </c>
      <c r="Q2777" t="s">
        <v>32</v>
      </c>
    </row>
    <row r="2778" spans="1:17" x14ac:dyDescent="0.3">
      <c r="A2778" t="s">
        <v>12</v>
      </c>
      <c r="B2778">
        <v>189000</v>
      </c>
      <c r="C2778">
        <v>185000</v>
      </c>
      <c r="D2778">
        <v>1837</v>
      </c>
      <c r="E2778">
        <v>1</v>
      </c>
      <c r="F2778">
        <v>3</v>
      </c>
      <c r="G2778">
        <v>2</v>
      </c>
      <c r="H2778">
        <v>2</v>
      </c>
      <c r="I2778">
        <v>2</v>
      </c>
      <c r="J2778">
        <v>2</v>
      </c>
      <c r="K2778">
        <v>2000</v>
      </c>
      <c r="L2778">
        <v>34476</v>
      </c>
      <c r="M2778">
        <v>4000</v>
      </c>
      <c r="N2778">
        <v>2.1164021164021163E-2</v>
      </c>
      <c r="O2778">
        <v>100.70767555797497</v>
      </c>
      <c r="P2778">
        <v>2020</v>
      </c>
      <c r="Q2778" t="s">
        <v>32</v>
      </c>
    </row>
    <row r="2779" spans="1:17" x14ac:dyDescent="0.3">
      <c r="A2779" t="s">
        <v>12</v>
      </c>
      <c r="B2779">
        <v>610000</v>
      </c>
      <c r="C2779">
        <v>620000</v>
      </c>
      <c r="D2779">
        <v>1818</v>
      </c>
      <c r="E2779">
        <v>1</v>
      </c>
      <c r="F2779">
        <v>3</v>
      </c>
      <c r="G2779">
        <v>2</v>
      </c>
      <c r="H2779">
        <v>2</v>
      </c>
      <c r="I2779">
        <v>2</v>
      </c>
      <c r="J2779">
        <v>1</v>
      </c>
      <c r="K2779">
        <v>1971</v>
      </c>
      <c r="L2779">
        <v>33024</v>
      </c>
      <c r="M2779">
        <v>-10000</v>
      </c>
      <c r="N2779">
        <v>-1.6393442622950821E-2</v>
      </c>
      <c r="O2779">
        <v>341.03410341034106</v>
      </c>
      <c r="P2779">
        <v>2020</v>
      </c>
      <c r="Q2779" t="s">
        <v>32</v>
      </c>
    </row>
    <row r="2780" spans="1:17" x14ac:dyDescent="0.3">
      <c r="A2780" t="s">
        <v>12</v>
      </c>
      <c r="B2780">
        <v>289900</v>
      </c>
      <c r="C2780">
        <v>284900</v>
      </c>
      <c r="D2780">
        <v>1355</v>
      </c>
      <c r="E2780">
        <v>1</v>
      </c>
      <c r="F2780">
        <v>2</v>
      </c>
      <c r="G2780">
        <v>2</v>
      </c>
      <c r="H2780">
        <v>2</v>
      </c>
      <c r="I2780">
        <v>2</v>
      </c>
      <c r="J2780">
        <v>1</v>
      </c>
      <c r="K2780">
        <v>1983</v>
      </c>
      <c r="L2780">
        <v>33773</v>
      </c>
      <c r="M2780">
        <v>5000</v>
      </c>
      <c r="N2780">
        <v>1.7247326664367024E-2</v>
      </c>
      <c r="O2780">
        <v>210.25830258302582</v>
      </c>
      <c r="P2780">
        <v>2020</v>
      </c>
      <c r="Q2780" t="s">
        <v>32</v>
      </c>
    </row>
    <row r="2781" spans="1:17" x14ac:dyDescent="0.3">
      <c r="A2781" t="s">
        <v>12</v>
      </c>
      <c r="B2781">
        <v>777000</v>
      </c>
      <c r="C2781">
        <v>749000</v>
      </c>
      <c r="D2781">
        <v>1105</v>
      </c>
      <c r="E2781">
        <v>1</v>
      </c>
      <c r="F2781">
        <v>2</v>
      </c>
      <c r="G2781">
        <v>2</v>
      </c>
      <c r="H2781">
        <v>2</v>
      </c>
      <c r="I2781">
        <v>2</v>
      </c>
      <c r="J2781">
        <v>1</v>
      </c>
      <c r="K2781">
        <v>1964</v>
      </c>
      <c r="L2781">
        <v>33486</v>
      </c>
      <c r="M2781">
        <v>28000</v>
      </c>
      <c r="N2781">
        <v>3.6036036036036036E-2</v>
      </c>
      <c r="O2781">
        <v>677.82805429864254</v>
      </c>
      <c r="P2781">
        <v>2020</v>
      </c>
      <c r="Q2781" t="s">
        <v>32</v>
      </c>
    </row>
    <row r="2782" spans="1:17" x14ac:dyDescent="0.3">
      <c r="A2782" t="s">
        <v>12</v>
      </c>
      <c r="B2782">
        <v>749000</v>
      </c>
      <c r="C2782">
        <v>645000</v>
      </c>
      <c r="D2782">
        <v>1830</v>
      </c>
      <c r="E2782">
        <v>1</v>
      </c>
      <c r="F2782">
        <v>3</v>
      </c>
      <c r="G2782">
        <v>2</v>
      </c>
      <c r="H2782">
        <v>2</v>
      </c>
      <c r="I2782">
        <v>2</v>
      </c>
      <c r="J2782">
        <v>2</v>
      </c>
      <c r="K2782">
        <v>1998</v>
      </c>
      <c r="L2782">
        <v>32541</v>
      </c>
      <c r="M2782">
        <v>104000</v>
      </c>
      <c r="N2782">
        <v>0.13885180240320427</v>
      </c>
      <c r="O2782">
        <v>352.4590163934426</v>
      </c>
      <c r="P2782">
        <v>2020</v>
      </c>
      <c r="Q2782" t="s">
        <v>32</v>
      </c>
    </row>
    <row r="2783" spans="1:17" x14ac:dyDescent="0.3">
      <c r="A2783" t="s">
        <v>12</v>
      </c>
      <c r="B2783">
        <v>334900</v>
      </c>
      <c r="C2783">
        <v>310000</v>
      </c>
      <c r="D2783">
        <v>1565</v>
      </c>
      <c r="E2783">
        <v>1</v>
      </c>
      <c r="F2783">
        <v>3</v>
      </c>
      <c r="G2783">
        <v>2</v>
      </c>
      <c r="H2783">
        <v>2</v>
      </c>
      <c r="I2783">
        <v>2</v>
      </c>
      <c r="J2783">
        <v>2</v>
      </c>
      <c r="K2783">
        <v>1989</v>
      </c>
      <c r="L2783">
        <v>34287</v>
      </c>
      <c r="M2783">
        <v>24900</v>
      </c>
      <c r="N2783">
        <v>7.4350552403702599E-2</v>
      </c>
      <c r="O2783">
        <v>198.08306709265176</v>
      </c>
      <c r="P2783">
        <v>2020</v>
      </c>
      <c r="Q2783" t="s">
        <v>32</v>
      </c>
    </row>
    <row r="2784" spans="1:17" x14ac:dyDescent="0.3">
      <c r="A2784" t="s">
        <v>12</v>
      </c>
      <c r="B2784">
        <v>440000</v>
      </c>
      <c r="C2784">
        <v>440000</v>
      </c>
      <c r="D2784">
        <v>1032</v>
      </c>
      <c r="E2784">
        <v>1</v>
      </c>
      <c r="F2784">
        <v>3</v>
      </c>
      <c r="G2784">
        <v>2</v>
      </c>
      <c r="H2784">
        <v>2</v>
      </c>
      <c r="I2784">
        <v>2</v>
      </c>
      <c r="J2784">
        <v>0</v>
      </c>
      <c r="K2784">
        <v>1957</v>
      </c>
      <c r="L2784">
        <v>33406</v>
      </c>
      <c r="M2784">
        <v>0</v>
      </c>
      <c r="N2784">
        <v>0</v>
      </c>
      <c r="O2784">
        <v>426.3565891472868</v>
      </c>
      <c r="P2784">
        <v>2020</v>
      </c>
      <c r="Q2784" t="s">
        <v>32</v>
      </c>
    </row>
    <row r="2785" spans="1:17" x14ac:dyDescent="0.3">
      <c r="A2785" t="s">
        <v>13</v>
      </c>
      <c r="B2785">
        <v>629000</v>
      </c>
      <c r="C2785">
        <v>600000</v>
      </c>
      <c r="D2785">
        <v>1820</v>
      </c>
      <c r="E2785">
        <v>1</v>
      </c>
      <c r="F2785">
        <v>2</v>
      </c>
      <c r="G2785">
        <v>3</v>
      </c>
      <c r="H2785">
        <v>3</v>
      </c>
      <c r="I2785">
        <v>3</v>
      </c>
      <c r="J2785">
        <v>0</v>
      </c>
      <c r="K2785">
        <v>1980</v>
      </c>
      <c r="L2785">
        <v>34145</v>
      </c>
      <c r="M2785">
        <v>29000</v>
      </c>
      <c r="N2785">
        <v>4.6104928457869634E-2</v>
      </c>
      <c r="O2785">
        <v>329.67032967032969</v>
      </c>
      <c r="P2785">
        <v>2020</v>
      </c>
      <c r="Q2785" t="s">
        <v>32</v>
      </c>
    </row>
    <row r="2786" spans="1:17" x14ac:dyDescent="0.3">
      <c r="A2786" t="s">
        <v>12</v>
      </c>
      <c r="B2786">
        <v>319050</v>
      </c>
      <c r="C2786">
        <v>319050</v>
      </c>
      <c r="D2786">
        <v>1823</v>
      </c>
      <c r="E2786">
        <v>1</v>
      </c>
      <c r="F2786">
        <v>4</v>
      </c>
      <c r="G2786">
        <v>2</v>
      </c>
      <c r="H2786">
        <v>2</v>
      </c>
      <c r="I2786">
        <v>2</v>
      </c>
      <c r="J2786">
        <v>2</v>
      </c>
      <c r="K2786">
        <v>2025</v>
      </c>
      <c r="L2786">
        <v>32536</v>
      </c>
      <c r="M2786">
        <v>0</v>
      </c>
      <c r="N2786">
        <v>0</v>
      </c>
      <c r="O2786">
        <v>175.01371365880416</v>
      </c>
      <c r="P2786">
        <v>2020</v>
      </c>
      <c r="Q2786" t="s">
        <v>32</v>
      </c>
    </row>
    <row r="2787" spans="1:17" x14ac:dyDescent="0.3">
      <c r="A2787" t="s">
        <v>12</v>
      </c>
      <c r="B2787">
        <v>319000</v>
      </c>
      <c r="C2787">
        <v>320000</v>
      </c>
      <c r="D2787">
        <v>1828</v>
      </c>
      <c r="E2787">
        <v>1</v>
      </c>
      <c r="F2787">
        <v>4</v>
      </c>
      <c r="G2787">
        <v>2</v>
      </c>
      <c r="H2787">
        <v>2</v>
      </c>
      <c r="I2787">
        <v>2</v>
      </c>
      <c r="J2787">
        <v>2</v>
      </c>
      <c r="K2787">
        <v>2017</v>
      </c>
      <c r="L2787">
        <v>33914</v>
      </c>
      <c r="M2787">
        <v>-1000</v>
      </c>
      <c r="N2787">
        <v>-3.134796238244514E-3</v>
      </c>
      <c r="O2787">
        <v>175.054704595186</v>
      </c>
      <c r="P2787">
        <v>2020</v>
      </c>
      <c r="Q2787" t="s">
        <v>32</v>
      </c>
    </row>
    <row r="2788" spans="1:17" x14ac:dyDescent="0.3">
      <c r="A2788" t="s">
        <v>12</v>
      </c>
      <c r="B2788">
        <v>218000</v>
      </c>
      <c r="C2788">
        <v>205000</v>
      </c>
      <c r="D2788">
        <v>1702</v>
      </c>
      <c r="E2788">
        <v>1</v>
      </c>
      <c r="F2788">
        <v>2</v>
      </c>
      <c r="G2788">
        <v>2</v>
      </c>
      <c r="H2788">
        <v>2</v>
      </c>
      <c r="I2788">
        <v>2</v>
      </c>
      <c r="J2788">
        <v>2</v>
      </c>
      <c r="K2788">
        <v>1987</v>
      </c>
      <c r="L2788">
        <v>34606</v>
      </c>
      <c r="M2788">
        <v>13000</v>
      </c>
      <c r="N2788">
        <v>5.9633027522935783E-2</v>
      </c>
      <c r="O2788">
        <v>120.44653349001175</v>
      </c>
      <c r="P2788">
        <v>2020</v>
      </c>
      <c r="Q2788" t="s">
        <v>32</v>
      </c>
    </row>
    <row r="2789" spans="1:17" x14ac:dyDescent="0.3">
      <c r="A2789" t="s">
        <v>13</v>
      </c>
      <c r="B2789">
        <v>214000</v>
      </c>
      <c r="C2789">
        <v>195000</v>
      </c>
      <c r="D2789">
        <v>1188</v>
      </c>
      <c r="E2789">
        <v>1</v>
      </c>
      <c r="F2789">
        <v>2</v>
      </c>
      <c r="G2789">
        <v>2</v>
      </c>
      <c r="H2789">
        <v>2</v>
      </c>
      <c r="I2789">
        <v>2</v>
      </c>
      <c r="J2789">
        <v>2</v>
      </c>
      <c r="K2789">
        <v>2004</v>
      </c>
      <c r="L2789">
        <v>33573</v>
      </c>
      <c r="M2789">
        <v>19000</v>
      </c>
      <c r="N2789">
        <v>8.8785046728971959E-2</v>
      </c>
      <c r="O2789">
        <v>164.14141414141415</v>
      </c>
      <c r="P2789">
        <v>2020</v>
      </c>
      <c r="Q2789" t="s">
        <v>32</v>
      </c>
    </row>
    <row r="2790" spans="1:17" x14ac:dyDescent="0.3">
      <c r="A2790" t="s">
        <v>12</v>
      </c>
      <c r="B2790">
        <v>264990</v>
      </c>
      <c r="C2790">
        <v>245000</v>
      </c>
      <c r="D2790">
        <v>1428</v>
      </c>
      <c r="E2790">
        <v>1</v>
      </c>
      <c r="F2790">
        <v>3</v>
      </c>
      <c r="G2790">
        <v>2</v>
      </c>
      <c r="H2790">
        <v>2</v>
      </c>
      <c r="I2790">
        <v>2</v>
      </c>
      <c r="J2790">
        <v>2</v>
      </c>
      <c r="K2790">
        <v>2025</v>
      </c>
      <c r="L2790">
        <v>34476</v>
      </c>
      <c r="M2790">
        <v>19990</v>
      </c>
      <c r="N2790">
        <v>7.5436808936186275E-2</v>
      </c>
      <c r="O2790">
        <v>171.56862745098039</v>
      </c>
      <c r="P2790">
        <v>2020</v>
      </c>
      <c r="Q2790" t="s">
        <v>32</v>
      </c>
    </row>
    <row r="2791" spans="1:17" x14ac:dyDescent="0.3">
      <c r="A2791" t="s">
        <v>13</v>
      </c>
      <c r="B2791">
        <v>305000</v>
      </c>
      <c r="C2791">
        <v>290000</v>
      </c>
      <c r="D2791">
        <v>1421</v>
      </c>
      <c r="E2791">
        <v>1</v>
      </c>
      <c r="F2791">
        <v>2</v>
      </c>
      <c r="G2791">
        <v>2</v>
      </c>
      <c r="H2791">
        <v>2</v>
      </c>
      <c r="I2791">
        <v>2</v>
      </c>
      <c r="J2791">
        <v>2</v>
      </c>
      <c r="K2791">
        <v>2003</v>
      </c>
      <c r="L2791">
        <v>33905</v>
      </c>
      <c r="M2791">
        <v>15000</v>
      </c>
      <c r="N2791">
        <v>4.9180327868852458E-2</v>
      </c>
      <c r="O2791">
        <v>204.08163265306123</v>
      </c>
      <c r="P2791">
        <v>2020</v>
      </c>
      <c r="Q2791" t="s">
        <v>32</v>
      </c>
    </row>
    <row r="2792" spans="1:17" x14ac:dyDescent="0.3">
      <c r="A2792" t="s">
        <v>14</v>
      </c>
      <c r="B2792">
        <v>485500</v>
      </c>
      <c r="C2792">
        <v>475000</v>
      </c>
      <c r="D2792">
        <v>1817</v>
      </c>
      <c r="E2792">
        <v>2</v>
      </c>
      <c r="F2792">
        <v>3</v>
      </c>
      <c r="G2792">
        <v>3</v>
      </c>
      <c r="H2792">
        <v>2</v>
      </c>
      <c r="I2792">
        <v>2</v>
      </c>
      <c r="J2792">
        <v>1</v>
      </c>
      <c r="K2792">
        <v>2025</v>
      </c>
      <c r="L2792">
        <v>34787</v>
      </c>
      <c r="M2792">
        <v>10500</v>
      </c>
      <c r="N2792">
        <v>2.1627188465499485E-2</v>
      </c>
      <c r="O2792">
        <v>261.41992294991746</v>
      </c>
      <c r="P2792">
        <v>2020</v>
      </c>
      <c r="Q2792" t="s">
        <v>32</v>
      </c>
    </row>
    <row r="2793" spans="1:17" x14ac:dyDescent="0.3">
      <c r="A2793" t="s">
        <v>12</v>
      </c>
      <c r="B2793">
        <v>759990</v>
      </c>
      <c r="C2793">
        <v>720000</v>
      </c>
      <c r="D2793">
        <v>1605</v>
      </c>
      <c r="E2793">
        <v>1</v>
      </c>
      <c r="F2793">
        <v>3</v>
      </c>
      <c r="G2793">
        <v>2</v>
      </c>
      <c r="H2793">
        <v>2</v>
      </c>
      <c r="I2793">
        <v>2</v>
      </c>
      <c r="J2793">
        <v>1</v>
      </c>
      <c r="K2793">
        <v>1954</v>
      </c>
      <c r="L2793">
        <v>33708</v>
      </c>
      <c r="M2793">
        <v>39990</v>
      </c>
      <c r="N2793">
        <v>5.2619113409386964E-2</v>
      </c>
      <c r="O2793">
        <v>448.59813084112147</v>
      </c>
      <c r="P2793">
        <v>2020</v>
      </c>
      <c r="Q2793" t="s">
        <v>32</v>
      </c>
    </row>
    <row r="2794" spans="1:17" x14ac:dyDescent="0.3">
      <c r="A2794" t="s">
        <v>12</v>
      </c>
      <c r="B2794">
        <v>299888</v>
      </c>
      <c r="C2794">
        <v>299888</v>
      </c>
      <c r="D2794">
        <v>1673</v>
      </c>
      <c r="E2794">
        <v>1</v>
      </c>
      <c r="F2794">
        <v>4</v>
      </c>
      <c r="G2794">
        <v>2</v>
      </c>
      <c r="H2794">
        <v>2</v>
      </c>
      <c r="I2794">
        <v>2</v>
      </c>
      <c r="J2794">
        <v>2</v>
      </c>
      <c r="K2794">
        <v>2025</v>
      </c>
      <c r="L2794">
        <v>32909</v>
      </c>
      <c r="M2794">
        <v>0</v>
      </c>
      <c r="N2794">
        <v>0</v>
      </c>
      <c r="O2794">
        <v>179.25164375373581</v>
      </c>
      <c r="P2794">
        <v>2020</v>
      </c>
      <c r="Q2794" t="s">
        <v>32</v>
      </c>
    </row>
    <row r="2795" spans="1:17" x14ac:dyDescent="0.3">
      <c r="A2795" t="s">
        <v>12</v>
      </c>
      <c r="B2795">
        <v>439900</v>
      </c>
      <c r="C2795">
        <v>415000</v>
      </c>
      <c r="D2795">
        <v>1778</v>
      </c>
      <c r="E2795">
        <v>1</v>
      </c>
      <c r="F2795">
        <v>2</v>
      </c>
      <c r="G2795">
        <v>2</v>
      </c>
      <c r="H2795">
        <v>2</v>
      </c>
      <c r="I2795">
        <v>2</v>
      </c>
      <c r="J2795">
        <v>2</v>
      </c>
      <c r="K2795">
        <v>2024</v>
      </c>
      <c r="L2795">
        <v>34221</v>
      </c>
      <c r="M2795">
        <v>24900</v>
      </c>
      <c r="N2795">
        <v>5.6603773584905662E-2</v>
      </c>
      <c r="O2795">
        <v>233.40832395950505</v>
      </c>
      <c r="P2795">
        <v>2020</v>
      </c>
      <c r="Q2795" t="s">
        <v>32</v>
      </c>
    </row>
    <row r="2796" spans="1:17" x14ac:dyDescent="0.3">
      <c r="A2796" t="s">
        <v>12</v>
      </c>
      <c r="B2796">
        <v>749000</v>
      </c>
      <c r="C2796">
        <v>725000</v>
      </c>
      <c r="D2796">
        <v>1681</v>
      </c>
      <c r="E2796">
        <v>1</v>
      </c>
      <c r="F2796">
        <v>3</v>
      </c>
      <c r="G2796">
        <v>2</v>
      </c>
      <c r="H2796">
        <v>2</v>
      </c>
      <c r="I2796">
        <v>2</v>
      </c>
      <c r="J2796">
        <v>1</v>
      </c>
      <c r="K2796">
        <v>1961</v>
      </c>
      <c r="L2796">
        <v>33308</v>
      </c>
      <c r="M2796">
        <v>24000</v>
      </c>
      <c r="N2796">
        <v>3.2042723631508681E-2</v>
      </c>
      <c r="O2796">
        <v>431.29089827483642</v>
      </c>
      <c r="P2796">
        <v>2020</v>
      </c>
      <c r="Q2796" t="s">
        <v>32</v>
      </c>
    </row>
    <row r="2797" spans="1:17" x14ac:dyDescent="0.3">
      <c r="A2797" t="s">
        <v>17</v>
      </c>
      <c r="B2797">
        <v>234000</v>
      </c>
      <c r="C2797">
        <v>229000</v>
      </c>
      <c r="D2797">
        <v>1800</v>
      </c>
      <c r="E2797">
        <v>1</v>
      </c>
      <c r="F2797">
        <v>3</v>
      </c>
      <c r="G2797">
        <v>2</v>
      </c>
      <c r="H2797">
        <v>2</v>
      </c>
      <c r="I2797">
        <v>2</v>
      </c>
      <c r="J2797">
        <v>0</v>
      </c>
      <c r="K2797">
        <v>2007</v>
      </c>
      <c r="L2797">
        <v>32666</v>
      </c>
      <c r="M2797">
        <v>5000</v>
      </c>
      <c r="N2797">
        <v>2.1367521367521368E-2</v>
      </c>
      <c r="O2797">
        <v>127.22222222222223</v>
      </c>
      <c r="P2797">
        <v>2020</v>
      </c>
      <c r="Q2797" t="s">
        <v>32</v>
      </c>
    </row>
    <row r="2798" spans="1:17" x14ac:dyDescent="0.3">
      <c r="A2798" t="s">
        <v>12</v>
      </c>
      <c r="B2798">
        <v>839000</v>
      </c>
      <c r="C2798">
        <v>825000</v>
      </c>
      <c r="D2798">
        <v>1716</v>
      </c>
      <c r="E2798">
        <v>2</v>
      </c>
      <c r="F2798">
        <v>4</v>
      </c>
      <c r="G2798">
        <v>3</v>
      </c>
      <c r="H2798">
        <v>3</v>
      </c>
      <c r="I2798">
        <v>3</v>
      </c>
      <c r="J2798">
        <v>0</v>
      </c>
      <c r="K2798">
        <v>2006</v>
      </c>
      <c r="L2798">
        <v>32459</v>
      </c>
      <c r="M2798">
        <v>14000</v>
      </c>
      <c r="N2798">
        <v>1.6686531585220502E-2</v>
      </c>
      <c r="O2798">
        <v>480.76923076923077</v>
      </c>
      <c r="P2798">
        <v>2020</v>
      </c>
      <c r="Q2798" t="s">
        <v>32</v>
      </c>
    </row>
    <row r="2799" spans="1:17" x14ac:dyDescent="0.3">
      <c r="A2799" t="s">
        <v>15</v>
      </c>
      <c r="B2799">
        <v>450000</v>
      </c>
      <c r="C2799">
        <v>450000</v>
      </c>
      <c r="D2799">
        <v>1773</v>
      </c>
      <c r="E2799">
        <v>1</v>
      </c>
      <c r="F2799">
        <v>4</v>
      </c>
      <c r="G2799">
        <v>3</v>
      </c>
      <c r="H2799">
        <v>3</v>
      </c>
      <c r="I2799">
        <v>3</v>
      </c>
      <c r="J2799">
        <v>0</v>
      </c>
      <c r="K2799">
        <v>1959</v>
      </c>
      <c r="L2799">
        <v>34235</v>
      </c>
      <c r="M2799">
        <v>0</v>
      </c>
      <c r="N2799">
        <v>0</v>
      </c>
      <c r="O2799">
        <v>253.80710659898477</v>
      </c>
      <c r="P2799">
        <v>2020</v>
      </c>
      <c r="Q2799" t="s">
        <v>32</v>
      </c>
    </row>
    <row r="2800" spans="1:17" x14ac:dyDescent="0.3">
      <c r="A2800" t="s">
        <v>12</v>
      </c>
      <c r="B2800">
        <v>289990</v>
      </c>
      <c r="C2800">
        <v>289990</v>
      </c>
      <c r="D2800">
        <v>1598</v>
      </c>
      <c r="E2800">
        <v>1</v>
      </c>
      <c r="F2800">
        <v>4</v>
      </c>
      <c r="G2800">
        <v>2</v>
      </c>
      <c r="H2800">
        <v>2</v>
      </c>
      <c r="I2800">
        <v>2</v>
      </c>
      <c r="J2800">
        <v>2</v>
      </c>
      <c r="K2800">
        <v>2026</v>
      </c>
      <c r="L2800">
        <v>33844</v>
      </c>
      <c r="M2800">
        <v>0</v>
      </c>
      <c r="N2800">
        <v>0</v>
      </c>
      <c r="O2800">
        <v>181.47058823529412</v>
      </c>
      <c r="P2800">
        <v>2020</v>
      </c>
      <c r="Q2800" t="s">
        <v>32</v>
      </c>
    </row>
    <row r="2801" spans="1:17" x14ac:dyDescent="0.3">
      <c r="A2801" t="s">
        <v>12</v>
      </c>
      <c r="B2801">
        <v>399900</v>
      </c>
      <c r="C2801">
        <v>385000</v>
      </c>
      <c r="D2801">
        <v>1780</v>
      </c>
      <c r="E2801">
        <v>1</v>
      </c>
      <c r="F2801">
        <v>4</v>
      </c>
      <c r="G2801">
        <v>2</v>
      </c>
      <c r="H2801">
        <v>2</v>
      </c>
      <c r="I2801">
        <v>2</v>
      </c>
      <c r="J2801">
        <v>2</v>
      </c>
      <c r="K2801">
        <v>1977</v>
      </c>
      <c r="L2801">
        <v>33919</v>
      </c>
      <c r="M2801">
        <v>14900</v>
      </c>
      <c r="N2801">
        <v>3.7259314828707174E-2</v>
      </c>
      <c r="O2801">
        <v>216.29213483146069</v>
      </c>
      <c r="P2801">
        <v>2020</v>
      </c>
      <c r="Q2801" t="s">
        <v>32</v>
      </c>
    </row>
    <row r="2802" spans="1:17" x14ac:dyDescent="0.3">
      <c r="A2802" t="s">
        <v>12</v>
      </c>
      <c r="B2802">
        <v>999900</v>
      </c>
      <c r="C2802">
        <v>999900</v>
      </c>
      <c r="D2802">
        <v>1707</v>
      </c>
      <c r="E2802">
        <v>1</v>
      </c>
      <c r="F2802">
        <v>3</v>
      </c>
      <c r="G2802">
        <v>2</v>
      </c>
      <c r="H2802">
        <v>2</v>
      </c>
      <c r="I2802">
        <v>2</v>
      </c>
      <c r="J2802">
        <v>2</v>
      </c>
      <c r="K2802">
        <v>1973</v>
      </c>
      <c r="L2802">
        <v>33328</v>
      </c>
      <c r="M2802">
        <v>0</v>
      </c>
      <c r="N2802">
        <v>0</v>
      </c>
      <c r="O2802">
        <v>585.76449912126543</v>
      </c>
      <c r="P2802">
        <v>2020</v>
      </c>
      <c r="Q2802" t="s">
        <v>32</v>
      </c>
    </row>
    <row r="2803" spans="1:17" x14ac:dyDescent="0.3">
      <c r="A2803" t="s">
        <v>12</v>
      </c>
      <c r="B2803">
        <v>314900</v>
      </c>
      <c r="C2803">
        <v>320000</v>
      </c>
      <c r="D2803">
        <v>1188</v>
      </c>
      <c r="E2803">
        <v>1</v>
      </c>
      <c r="F2803">
        <v>2</v>
      </c>
      <c r="G2803">
        <v>2</v>
      </c>
      <c r="H2803">
        <v>2</v>
      </c>
      <c r="I2803">
        <v>2</v>
      </c>
      <c r="J2803">
        <v>2</v>
      </c>
      <c r="K2803">
        <v>2001</v>
      </c>
      <c r="L2803">
        <v>32080</v>
      </c>
      <c r="M2803">
        <v>-5100</v>
      </c>
      <c r="N2803">
        <v>-1.6195617656398858E-2</v>
      </c>
      <c r="O2803">
        <v>269.36026936026934</v>
      </c>
      <c r="P2803">
        <v>2020</v>
      </c>
      <c r="Q2803" t="s">
        <v>32</v>
      </c>
    </row>
    <row r="2804" spans="1:17" x14ac:dyDescent="0.3">
      <c r="A2804" t="s">
        <v>12</v>
      </c>
      <c r="B2804">
        <v>225000</v>
      </c>
      <c r="C2804">
        <v>217500</v>
      </c>
      <c r="D2804">
        <v>1198</v>
      </c>
      <c r="E2804">
        <v>1</v>
      </c>
      <c r="F2804">
        <v>3</v>
      </c>
      <c r="G2804">
        <v>2</v>
      </c>
      <c r="H2804">
        <v>2</v>
      </c>
      <c r="I2804">
        <v>2</v>
      </c>
      <c r="J2804">
        <v>1</v>
      </c>
      <c r="K2804">
        <v>1983</v>
      </c>
      <c r="L2804">
        <v>34608</v>
      </c>
      <c r="M2804">
        <v>7500</v>
      </c>
      <c r="N2804">
        <v>3.3333333333333333E-2</v>
      </c>
      <c r="O2804">
        <v>181.5525876460768</v>
      </c>
      <c r="P2804">
        <v>2020</v>
      </c>
      <c r="Q2804" t="s">
        <v>32</v>
      </c>
    </row>
    <row r="2805" spans="1:17" x14ac:dyDescent="0.3">
      <c r="A2805" t="s">
        <v>14</v>
      </c>
      <c r="B2805">
        <v>293990</v>
      </c>
      <c r="C2805">
        <v>298990</v>
      </c>
      <c r="D2805">
        <v>1463</v>
      </c>
      <c r="E2805">
        <v>2</v>
      </c>
      <c r="F2805">
        <v>3</v>
      </c>
      <c r="G2805">
        <v>3</v>
      </c>
      <c r="H2805">
        <v>2</v>
      </c>
      <c r="I2805">
        <v>2</v>
      </c>
      <c r="J2805">
        <v>1</v>
      </c>
      <c r="K2805">
        <v>2025</v>
      </c>
      <c r="L2805">
        <v>33837</v>
      </c>
      <c r="M2805">
        <v>-5000</v>
      </c>
      <c r="N2805">
        <v>-1.7007381203442293E-2</v>
      </c>
      <c r="O2805">
        <v>204.36773752563226</v>
      </c>
      <c r="P2805">
        <v>2020</v>
      </c>
      <c r="Q2805" t="s">
        <v>32</v>
      </c>
    </row>
    <row r="2806" spans="1:17" x14ac:dyDescent="0.3">
      <c r="A2806" t="s">
        <v>12</v>
      </c>
      <c r="B2806">
        <v>312990</v>
      </c>
      <c r="C2806">
        <v>307990</v>
      </c>
      <c r="D2806">
        <v>1828</v>
      </c>
      <c r="E2806">
        <v>1</v>
      </c>
      <c r="F2806">
        <v>4</v>
      </c>
      <c r="G2806">
        <v>2</v>
      </c>
      <c r="H2806">
        <v>2</v>
      </c>
      <c r="I2806">
        <v>2</v>
      </c>
      <c r="J2806">
        <v>2</v>
      </c>
      <c r="K2806">
        <v>2025</v>
      </c>
      <c r="L2806">
        <v>34785</v>
      </c>
      <c r="M2806">
        <v>5000</v>
      </c>
      <c r="N2806">
        <v>1.5974951276398607E-2</v>
      </c>
      <c r="O2806">
        <v>168.48468271334792</v>
      </c>
      <c r="P2806">
        <v>2020</v>
      </c>
      <c r="Q2806" t="s">
        <v>32</v>
      </c>
    </row>
    <row r="2807" spans="1:17" x14ac:dyDescent="0.3">
      <c r="A2807" t="s">
        <v>13</v>
      </c>
      <c r="B2807">
        <v>374500</v>
      </c>
      <c r="C2807">
        <v>367000</v>
      </c>
      <c r="D2807">
        <v>1449</v>
      </c>
      <c r="E2807">
        <v>1</v>
      </c>
      <c r="F2807">
        <v>2</v>
      </c>
      <c r="G2807">
        <v>2</v>
      </c>
      <c r="H2807">
        <v>2</v>
      </c>
      <c r="I2807">
        <v>2</v>
      </c>
      <c r="J2807">
        <v>0</v>
      </c>
      <c r="K2807">
        <v>1996</v>
      </c>
      <c r="L2807">
        <v>34238</v>
      </c>
      <c r="M2807">
        <v>7500</v>
      </c>
      <c r="N2807">
        <v>2.0026702269692925E-2</v>
      </c>
      <c r="O2807">
        <v>253.27812284334024</v>
      </c>
      <c r="P2807">
        <v>2020</v>
      </c>
      <c r="Q2807" t="s">
        <v>32</v>
      </c>
    </row>
    <row r="2808" spans="1:17" x14ac:dyDescent="0.3">
      <c r="A2808" t="s">
        <v>12</v>
      </c>
      <c r="B2808">
        <v>390000</v>
      </c>
      <c r="C2808">
        <v>380000</v>
      </c>
      <c r="D2808">
        <v>1659</v>
      </c>
      <c r="E2808">
        <v>1</v>
      </c>
      <c r="F2808">
        <v>3</v>
      </c>
      <c r="G2808">
        <v>2</v>
      </c>
      <c r="H2808">
        <v>2</v>
      </c>
      <c r="I2808">
        <v>2</v>
      </c>
      <c r="J2808">
        <v>2</v>
      </c>
      <c r="K2808">
        <v>1991</v>
      </c>
      <c r="L2808">
        <v>34984</v>
      </c>
      <c r="M2808">
        <v>10000</v>
      </c>
      <c r="N2808">
        <v>2.564102564102564E-2</v>
      </c>
      <c r="O2808">
        <v>229.05364677516576</v>
      </c>
      <c r="P2808">
        <v>2020</v>
      </c>
      <c r="Q2808" t="s">
        <v>32</v>
      </c>
    </row>
    <row r="2809" spans="1:17" x14ac:dyDescent="0.3">
      <c r="A2809" t="s">
        <v>12</v>
      </c>
      <c r="B2809">
        <v>325000</v>
      </c>
      <c r="C2809">
        <v>315000</v>
      </c>
      <c r="D2809">
        <v>1264</v>
      </c>
      <c r="E2809">
        <v>1</v>
      </c>
      <c r="F2809">
        <v>2</v>
      </c>
      <c r="G2809">
        <v>2</v>
      </c>
      <c r="H2809">
        <v>2</v>
      </c>
      <c r="I2809">
        <v>2</v>
      </c>
      <c r="J2809">
        <v>1</v>
      </c>
      <c r="K2809">
        <v>1999</v>
      </c>
      <c r="L2809">
        <v>34285</v>
      </c>
      <c r="M2809">
        <v>10000</v>
      </c>
      <c r="N2809">
        <v>3.0769230769230771E-2</v>
      </c>
      <c r="O2809">
        <v>249.20886075949366</v>
      </c>
      <c r="P2809">
        <v>2020</v>
      </c>
      <c r="Q2809" t="s">
        <v>32</v>
      </c>
    </row>
    <row r="2810" spans="1:17" x14ac:dyDescent="0.3">
      <c r="A2810" t="s">
        <v>12</v>
      </c>
      <c r="B2810">
        <v>555000</v>
      </c>
      <c r="C2810">
        <v>522560</v>
      </c>
      <c r="D2810">
        <v>1994</v>
      </c>
      <c r="E2810">
        <v>1</v>
      </c>
      <c r="F2810">
        <v>3</v>
      </c>
      <c r="G2810">
        <v>2</v>
      </c>
      <c r="H2810">
        <v>2</v>
      </c>
      <c r="I2810">
        <v>2</v>
      </c>
      <c r="J2810">
        <v>2</v>
      </c>
      <c r="K2810">
        <v>2006</v>
      </c>
      <c r="L2810">
        <v>34212</v>
      </c>
      <c r="M2810">
        <v>32440</v>
      </c>
      <c r="N2810">
        <v>5.8450450450450449E-2</v>
      </c>
      <c r="O2810">
        <v>262.06619859578734</v>
      </c>
      <c r="P2810">
        <v>2020</v>
      </c>
      <c r="Q2810" t="s">
        <v>32</v>
      </c>
    </row>
    <row r="2811" spans="1:17" x14ac:dyDescent="0.3">
      <c r="A2811" t="s">
        <v>12</v>
      </c>
      <c r="B2811">
        <v>490040</v>
      </c>
      <c r="C2811">
        <v>460040</v>
      </c>
      <c r="D2811">
        <v>1916</v>
      </c>
      <c r="E2811">
        <v>2</v>
      </c>
      <c r="F2811">
        <v>3</v>
      </c>
      <c r="G2811">
        <v>2</v>
      </c>
      <c r="H2811">
        <v>2</v>
      </c>
      <c r="I2811">
        <v>2</v>
      </c>
      <c r="J2811">
        <v>2</v>
      </c>
      <c r="K2811">
        <v>2026</v>
      </c>
      <c r="L2811">
        <v>32092</v>
      </c>
      <c r="M2811">
        <v>30000</v>
      </c>
      <c r="N2811">
        <v>6.121949228634397E-2</v>
      </c>
      <c r="O2811">
        <v>240.10438413361169</v>
      </c>
      <c r="P2811">
        <v>2020</v>
      </c>
      <c r="Q2811" t="s">
        <v>32</v>
      </c>
    </row>
    <row r="2812" spans="1:17" x14ac:dyDescent="0.3">
      <c r="A2812" t="s">
        <v>12</v>
      </c>
      <c r="B2812">
        <v>789000</v>
      </c>
      <c r="C2812">
        <v>765000</v>
      </c>
      <c r="D2812">
        <v>1227</v>
      </c>
      <c r="E2812">
        <v>1</v>
      </c>
      <c r="F2812">
        <v>3</v>
      </c>
      <c r="G2812">
        <v>2</v>
      </c>
      <c r="H2812">
        <v>2</v>
      </c>
      <c r="I2812">
        <v>2</v>
      </c>
      <c r="J2812">
        <v>1</v>
      </c>
      <c r="K2812">
        <v>1972</v>
      </c>
      <c r="L2812">
        <v>32169</v>
      </c>
      <c r="M2812">
        <v>24000</v>
      </c>
      <c r="N2812">
        <v>3.0418250950570342E-2</v>
      </c>
      <c r="O2812">
        <v>623.47188264058684</v>
      </c>
      <c r="P2812">
        <v>2020</v>
      </c>
      <c r="Q2812" t="s">
        <v>32</v>
      </c>
    </row>
    <row r="2813" spans="1:17" x14ac:dyDescent="0.3">
      <c r="A2813" t="s">
        <v>12</v>
      </c>
      <c r="B2813">
        <v>329900</v>
      </c>
      <c r="C2813">
        <v>320000</v>
      </c>
      <c r="D2813">
        <v>1457</v>
      </c>
      <c r="E2813">
        <v>1</v>
      </c>
      <c r="F2813">
        <v>3</v>
      </c>
      <c r="G2813">
        <v>2</v>
      </c>
      <c r="H2813">
        <v>2</v>
      </c>
      <c r="I2813">
        <v>2</v>
      </c>
      <c r="J2813">
        <v>1</v>
      </c>
      <c r="K2813">
        <v>1980</v>
      </c>
      <c r="L2813">
        <v>33594</v>
      </c>
      <c r="M2813">
        <v>9900</v>
      </c>
      <c r="N2813">
        <v>3.0009093664746894E-2</v>
      </c>
      <c r="O2813">
        <v>219.62937542896361</v>
      </c>
      <c r="P2813">
        <v>2020</v>
      </c>
      <c r="Q2813" t="s">
        <v>32</v>
      </c>
    </row>
    <row r="2814" spans="1:17" x14ac:dyDescent="0.3">
      <c r="A2814" t="s">
        <v>12</v>
      </c>
      <c r="B2814">
        <v>315990</v>
      </c>
      <c r="C2814">
        <v>315990</v>
      </c>
      <c r="D2814">
        <v>1504</v>
      </c>
      <c r="E2814">
        <v>1</v>
      </c>
      <c r="F2814">
        <v>3</v>
      </c>
      <c r="G2814">
        <v>2</v>
      </c>
      <c r="H2814">
        <v>2</v>
      </c>
      <c r="I2814">
        <v>2</v>
      </c>
      <c r="J2814">
        <v>2</v>
      </c>
      <c r="K2814">
        <v>2026</v>
      </c>
      <c r="L2814">
        <v>32778</v>
      </c>
      <c r="M2814">
        <v>0</v>
      </c>
      <c r="N2814">
        <v>0</v>
      </c>
      <c r="O2814">
        <v>210.09973404255319</v>
      </c>
      <c r="P2814">
        <v>2020</v>
      </c>
      <c r="Q2814" t="s">
        <v>32</v>
      </c>
    </row>
    <row r="2815" spans="1:17" x14ac:dyDescent="0.3">
      <c r="A2815" t="s">
        <v>12</v>
      </c>
      <c r="B2815">
        <v>425000</v>
      </c>
      <c r="C2815">
        <v>415000</v>
      </c>
      <c r="D2815">
        <v>1460</v>
      </c>
      <c r="E2815">
        <v>1</v>
      </c>
      <c r="F2815">
        <v>2</v>
      </c>
      <c r="G2815">
        <v>2</v>
      </c>
      <c r="H2815">
        <v>2</v>
      </c>
      <c r="I2815">
        <v>2</v>
      </c>
      <c r="J2815">
        <v>2</v>
      </c>
      <c r="K2815">
        <v>1989</v>
      </c>
      <c r="L2815">
        <v>34235</v>
      </c>
      <c r="M2815">
        <v>10000</v>
      </c>
      <c r="N2815">
        <v>2.3529411764705882E-2</v>
      </c>
      <c r="O2815">
        <v>284.24657534246575</v>
      </c>
      <c r="P2815">
        <v>2020</v>
      </c>
      <c r="Q2815" t="s">
        <v>32</v>
      </c>
    </row>
    <row r="2816" spans="1:17" x14ac:dyDescent="0.3">
      <c r="A2816" t="s">
        <v>12</v>
      </c>
      <c r="B2816">
        <v>480210</v>
      </c>
      <c r="C2816">
        <v>480210</v>
      </c>
      <c r="D2816">
        <v>1828</v>
      </c>
      <c r="E2816">
        <v>1</v>
      </c>
      <c r="F2816">
        <v>4</v>
      </c>
      <c r="G2816">
        <v>2</v>
      </c>
      <c r="H2816">
        <v>2</v>
      </c>
      <c r="I2816">
        <v>2</v>
      </c>
      <c r="J2816">
        <v>2</v>
      </c>
      <c r="K2816">
        <v>2025</v>
      </c>
      <c r="L2816">
        <v>34761</v>
      </c>
      <c r="M2816">
        <v>0</v>
      </c>
      <c r="N2816">
        <v>0</v>
      </c>
      <c r="O2816">
        <v>262.69693654266956</v>
      </c>
      <c r="P2816">
        <v>2020</v>
      </c>
      <c r="Q2816" t="s">
        <v>32</v>
      </c>
    </row>
    <row r="2817" spans="1:17" x14ac:dyDescent="0.3">
      <c r="A2817" t="s">
        <v>12</v>
      </c>
      <c r="B2817">
        <v>335000</v>
      </c>
      <c r="C2817">
        <v>325000</v>
      </c>
      <c r="D2817">
        <v>1313</v>
      </c>
      <c r="E2817">
        <v>1</v>
      </c>
      <c r="F2817">
        <v>2</v>
      </c>
      <c r="G2817">
        <v>3</v>
      </c>
      <c r="H2817">
        <v>1</v>
      </c>
      <c r="I2817">
        <v>1</v>
      </c>
      <c r="J2817">
        <v>1</v>
      </c>
      <c r="K2817">
        <v>1961</v>
      </c>
      <c r="L2817">
        <v>34436</v>
      </c>
      <c r="M2817">
        <v>10000</v>
      </c>
      <c r="N2817">
        <v>2.9850746268656716E-2</v>
      </c>
      <c r="O2817">
        <v>247.52475247524754</v>
      </c>
      <c r="P2817">
        <v>2020</v>
      </c>
      <c r="Q2817" t="s">
        <v>32</v>
      </c>
    </row>
    <row r="2818" spans="1:17" x14ac:dyDescent="0.3">
      <c r="A2818" t="s">
        <v>12</v>
      </c>
      <c r="B2818">
        <v>349900</v>
      </c>
      <c r="C2818">
        <v>349000</v>
      </c>
      <c r="D2818">
        <v>1463</v>
      </c>
      <c r="E2818">
        <v>1</v>
      </c>
      <c r="F2818">
        <v>3</v>
      </c>
      <c r="G2818">
        <v>2</v>
      </c>
      <c r="H2818">
        <v>2</v>
      </c>
      <c r="I2818">
        <v>2</v>
      </c>
      <c r="J2818">
        <v>2</v>
      </c>
      <c r="K2818">
        <v>1983</v>
      </c>
      <c r="L2818">
        <v>32141</v>
      </c>
      <c r="M2818">
        <v>900</v>
      </c>
      <c r="N2818">
        <v>2.5721634752786512E-3</v>
      </c>
      <c r="O2818">
        <v>238.55092276144907</v>
      </c>
      <c r="P2818">
        <v>2020</v>
      </c>
      <c r="Q2818" t="s">
        <v>32</v>
      </c>
    </row>
    <row r="2819" spans="1:17" x14ac:dyDescent="0.3">
      <c r="A2819" t="s">
        <v>12</v>
      </c>
      <c r="B2819">
        <v>249900</v>
      </c>
      <c r="C2819">
        <v>255000</v>
      </c>
      <c r="D2819">
        <v>1475</v>
      </c>
      <c r="E2819">
        <v>1</v>
      </c>
      <c r="F2819">
        <v>3</v>
      </c>
      <c r="G2819">
        <v>2</v>
      </c>
      <c r="H2819">
        <v>2</v>
      </c>
      <c r="I2819">
        <v>2</v>
      </c>
      <c r="J2819">
        <v>2</v>
      </c>
      <c r="K2819">
        <v>2025</v>
      </c>
      <c r="L2819">
        <v>34434</v>
      </c>
      <c r="M2819">
        <v>-5100</v>
      </c>
      <c r="N2819">
        <v>-2.0408163265306121E-2</v>
      </c>
      <c r="O2819">
        <v>172.88135593220338</v>
      </c>
      <c r="P2819">
        <v>2020</v>
      </c>
      <c r="Q2819" t="s">
        <v>32</v>
      </c>
    </row>
    <row r="2820" spans="1:17" x14ac:dyDescent="0.3">
      <c r="A2820" t="s">
        <v>12</v>
      </c>
      <c r="B2820">
        <v>409990</v>
      </c>
      <c r="C2820">
        <v>409990</v>
      </c>
      <c r="D2820">
        <v>1504</v>
      </c>
      <c r="E2820">
        <v>1</v>
      </c>
      <c r="F2820">
        <v>3</v>
      </c>
      <c r="G2820">
        <v>2</v>
      </c>
      <c r="H2820">
        <v>2</v>
      </c>
      <c r="I2820">
        <v>2</v>
      </c>
      <c r="J2820">
        <v>2</v>
      </c>
      <c r="K2820">
        <v>2025</v>
      </c>
      <c r="L2820">
        <v>34761</v>
      </c>
      <c r="M2820">
        <v>0</v>
      </c>
      <c r="N2820">
        <v>0</v>
      </c>
      <c r="O2820">
        <v>272.59973404255317</v>
      </c>
      <c r="P2820">
        <v>2020</v>
      </c>
      <c r="Q2820" t="s">
        <v>32</v>
      </c>
    </row>
    <row r="2821" spans="1:17" x14ac:dyDescent="0.3">
      <c r="A2821" t="s">
        <v>12</v>
      </c>
      <c r="B2821">
        <v>289000</v>
      </c>
      <c r="C2821">
        <v>232000</v>
      </c>
      <c r="D2821">
        <v>1847</v>
      </c>
      <c r="E2821">
        <v>1</v>
      </c>
      <c r="F2821">
        <v>3</v>
      </c>
      <c r="G2821">
        <v>2</v>
      </c>
      <c r="H2821">
        <v>2</v>
      </c>
      <c r="I2821">
        <v>2</v>
      </c>
      <c r="J2821">
        <v>2</v>
      </c>
      <c r="K2821">
        <v>1988</v>
      </c>
      <c r="L2821">
        <v>33983</v>
      </c>
      <c r="M2821">
        <v>57000</v>
      </c>
      <c r="N2821">
        <v>0.1972318339100346</v>
      </c>
      <c r="O2821">
        <v>125.60909583107743</v>
      </c>
      <c r="P2821">
        <v>2020</v>
      </c>
      <c r="Q2821" t="s">
        <v>32</v>
      </c>
    </row>
    <row r="2822" spans="1:17" x14ac:dyDescent="0.3">
      <c r="A2822" t="s">
        <v>12</v>
      </c>
      <c r="B2822">
        <v>589000</v>
      </c>
      <c r="C2822">
        <v>570000</v>
      </c>
      <c r="D2822">
        <v>1743</v>
      </c>
      <c r="E2822">
        <v>1</v>
      </c>
      <c r="F2822">
        <v>3</v>
      </c>
      <c r="G2822">
        <v>2</v>
      </c>
      <c r="H2822">
        <v>2</v>
      </c>
      <c r="I2822">
        <v>2</v>
      </c>
      <c r="J2822">
        <v>0</v>
      </c>
      <c r="K2822">
        <v>1986</v>
      </c>
      <c r="L2822">
        <v>34117</v>
      </c>
      <c r="M2822">
        <v>19000</v>
      </c>
      <c r="N2822">
        <v>3.2258064516129031E-2</v>
      </c>
      <c r="O2822">
        <v>327.02237521514633</v>
      </c>
      <c r="P2822">
        <v>2020</v>
      </c>
      <c r="Q2822" t="s">
        <v>32</v>
      </c>
    </row>
    <row r="2823" spans="1:17" x14ac:dyDescent="0.3">
      <c r="A2823" t="s">
        <v>12</v>
      </c>
      <c r="B2823">
        <v>327070</v>
      </c>
      <c r="C2823">
        <v>320000</v>
      </c>
      <c r="D2823">
        <v>1828</v>
      </c>
      <c r="E2823">
        <v>1</v>
      </c>
      <c r="F2823">
        <v>4</v>
      </c>
      <c r="G2823">
        <v>2</v>
      </c>
      <c r="H2823">
        <v>2</v>
      </c>
      <c r="I2823">
        <v>2</v>
      </c>
      <c r="J2823">
        <v>2</v>
      </c>
      <c r="K2823">
        <v>2025</v>
      </c>
      <c r="L2823">
        <v>34473</v>
      </c>
      <c r="M2823">
        <v>7070</v>
      </c>
      <c r="N2823">
        <v>2.1616167792827223E-2</v>
      </c>
      <c r="O2823">
        <v>175.054704595186</v>
      </c>
      <c r="P2823">
        <v>2020</v>
      </c>
      <c r="Q2823" t="s">
        <v>32</v>
      </c>
    </row>
    <row r="2824" spans="1:17" x14ac:dyDescent="0.3">
      <c r="A2824" t="s">
        <v>12</v>
      </c>
      <c r="B2824">
        <v>364990</v>
      </c>
      <c r="C2824">
        <v>359990</v>
      </c>
      <c r="D2824">
        <v>1828</v>
      </c>
      <c r="E2824">
        <v>1</v>
      </c>
      <c r="F2824">
        <v>4</v>
      </c>
      <c r="G2824">
        <v>2</v>
      </c>
      <c r="H2824">
        <v>2</v>
      </c>
      <c r="I2824">
        <v>2</v>
      </c>
      <c r="J2824">
        <v>2</v>
      </c>
      <c r="K2824">
        <v>2025</v>
      </c>
      <c r="L2824">
        <v>32124</v>
      </c>
      <c r="M2824">
        <v>5000</v>
      </c>
      <c r="N2824">
        <v>1.369900545220417E-2</v>
      </c>
      <c r="O2824">
        <v>196.93107221006565</v>
      </c>
      <c r="P2824">
        <v>2020</v>
      </c>
      <c r="Q2824" t="s">
        <v>32</v>
      </c>
    </row>
    <row r="2825" spans="1:17" x14ac:dyDescent="0.3">
      <c r="A2825" t="s">
        <v>12</v>
      </c>
      <c r="B2825">
        <v>864500</v>
      </c>
      <c r="C2825">
        <v>859000</v>
      </c>
      <c r="D2825">
        <v>1502</v>
      </c>
      <c r="E2825">
        <v>1</v>
      </c>
      <c r="F2825">
        <v>3</v>
      </c>
      <c r="G2825">
        <v>2</v>
      </c>
      <c r="H2825">
        <v>2</v>
      </c>
      <c r="I2825">
        <v>2</v>
      </c>
      <c r="J2825">
        <v>1</v>
      </c>
      <c r="K2825">
        <v>2025</v>
      </c>
      <c r="L2825">
        <v>32413</v>
      </c>
      <c r="M2825">
        <v>5500</v>
      </c>
      <c r="N2825">
        <v>6.3620589936379413E-3</v>
      </c>
      <c r="O2825">
        <v>571.90412782956059</v>
      </c>
      <c r="P2825">
        <v>2020</v>
      </c>
      <c r="Q2825" t="s">
        <v>32</v>
      </c>
    </row>
    <row r="2826" spans="1:17" x14ac:dyDescent="0.3">
      <c r="A2826" t="s">
        <v>13</v>
      </c>
      <c r="B2826">
        <v>427000</v>
      </c>
      <c r="C2826">
        <v>410000</v>
      </c>
      <c r="D2826">
        <v>1235</v>
      </c>
      <c r="E2826">
        <v>1</v>
      </c>
      <c r="F2826">
        <v>2</v>
      </c>
      <c r="G2826">
        <v>2</v>
      </c>
      <c r="H2826">
        <v>2</v>
      </c>
      <c r="I2826">
        <v>2</v>
      </c>
      <c r="J2826">
        <v>0</v>
      </c>
      <c r="K2826">
        <v>1974</v>
      </c>
      <c r="L2826">
        <v>33407</v>
      </c>
      <c r="M2826">
        <v>17000</v>
      </c>
      <c r="N2826">
        <v>3.9812646370023422E-2</v>
      </c>
      <c r="O2826">
        <v>331.9838056680162</v>
      </c>
      <c r="P2826">
        <v>2020</v>
      </c>
      <c r="Q2826" t="s">
        <v>32</v>
      </c>
    </row>
    <row r="2827" spans="1:17" x14ac:dyDescent="0.3">
      <c r="A2827" t="s">
        <v>13</v>
      </c>
      <c r="B2827">
        <v>399000</v>
      </c>
      <c r="C2827">
        <v>399000</v>
      </c>
      <c r="D2827">
        <v>1443</v>
      </c>
      <c r="E2827">
        <v>2</v>
      </c>
      <c r="F2827">
        <v>2</v>
      </c>
      <c r="G2827">
        <v>3</v>
      </c>
      <c r="H2827">
        <v>2</v>
      </c>
      <c r="I2827">
        <v>2</v>
      </c>
      <c r="J2827">
        <v>2</v>
      </c>
      <c r="K2827">
        <v>1973</v>
      </c>
      <c r="L2827">
        <v>32804</v>
      </c>
      <c r="M2827">
        <v>0</v>
      </c>
      <c r="N2827">
        <v>0</v>
      </c>
      <c r="O2827">
        <v>276.50727650727652</v>
      </c>
      <c r="P2827">
        <v>2020</v>
      </c>
      <c r="Q2827" t="s">
        <v>32</v>
      </c>
    </row>
    <row r="2828" spans="1:17" x14ac:dyDescent="0.3">
      <c r="A2828" t="s">
        <v>13</v>
      </c>
      <c r="B2828">
        <v>379950</v>
      </c>
      <c r="C2828">
        <v>345000</v>
      </c>
      <c r="D2828">
        <v>1355</v>
      </c>
      <c r="E2828">
        <v>2</v>
      </c>
      <c r="F2828">
        <v>2</v>
      </c>
      <c r="G2828">
        <v>2</v>
      </c>
      <c r="H2828">
        <v>2</v>
      </c>
      <c r="I2828">
        <v>2</v>
      </c>
      <c r="J2828">
        <v>1</v>
      </c>
      <c r="K2828">
        <v>2021</v>
      </c>
      <c r="L2828">
        <v>34142</v>
      </c>
      <c r="M2828">
        <v>34950</v>
      </c>
      <c r="N2828">
        <v>9.198578760363206E-2</v>
      </c>
      <c r="O2828">
        <v>254.61254612546125</v>
      </c>
      <c r="P2828">
        <v>2020</v>
      </c>
      <c r="Q2828" t="s">
        <v>32</v>
      </c>
    </row>
    <row r="2829" spans="1:17" x14ac:dyDescent="0.3">
      <c r="A2829" t="s">
        <v>12</v>
      </c>
      <c r="B2829">
        <v>258700</v>
      </c>
      <c r="C2829">
        <v>257000</v>
      </c>
      <c r="D2829">
        <v>1050</v>
      </c>
      <c r="E2829">
        <v>1</v>
      </c>
      <c r="F2829">
        <v>3</v>
      </c>
      <c r="G2829">
        <v>2</v>
      </c>
      <c r="H2829">
        <v>2</v>
      </c>
      <c r="I2829">
        <v>2</v>
      </c>
      <c r="J2829">
        <v>0</v>
      </c>
      <c r="K2829">
        <v>1958</v>
      </c>
      <c r="L2829">
        <v>32805</v>
      </c>
      <c r="M2829">
        <v>1700</v>
      </c>
      <c r="N2829">
        <v>6.5713181291070736E-3</v>
      </c>
      <c r="O2829">
        <v>244.76190476190476</v>
      </c>
      <c r="P2829">
        <v>2020</v>
      </c>
      <c r="Q2829" t="s">
        <v>32</v>
      </c>
    </row>
    <row r="2830" spans="1:17" x14ac:dyDescent="0.3">
      <c r="A2830" t="s">
        <v>12</v>
      </c>
      <c r="B2830">
        <v>360000</v>
      </c>
      <c r="C2830">
        <v>377500</v>
      </c>
      <c r="D2830">
        <v>1597</v>
      </c>
      <c r="E2830">
        <v>1</v>
      </c>
      <c r="F2830">
        <v>4</v>
      </c>
      <c r="G2830">
        <v>2</v>
      </c>
      <c r="H2830">
        <v>2</v>
      </c>
      <c r="I2830">
        <v>2</v>
      </c>
      <c r="J2830">
        <v>2</v>
      </c>
      <c r="K2830">
        <v>1976</v>
      </c>
      <c r="L2830">
        <v>32809</v>
      </c>
      <c r="M2830">
        <v>-17500</v>
      </c>
      <c r="N2830">
        <v>-4.8611111111111112E-2</v>
      </c>
      <c r="O2830">
        <v>236.38071383844709</v>
      </c>
      <c r="P2830">
        <v>2020</v>
      </c>
      <c r="Q2830" t="s">
        <v>32</v>
      </c>
    </row>
    <row r="2831" spans="1:17" x14ac:dyDescent="0.3">
      <c r="A2831" t="s">
        <v>13</v>
      </c>
      <c r="B2831">
        <v>1700000</v>
      </c>
      <c r="C2831">
        <v>1640000</v>
      </c>
      <c r="D2831">
        <v>1713</v>
      </c>
      <c r="E2831">
        <v>1</v>
      </c>
      <c r="F2831">
        <v>3</v>
      </c>
      <c r="G2831">
        <v>2</v>
      </c>
      <c r="H2831">
        <v>2</v>
      </c>
      <c r="I2831">
        <v>2</v>
      </c>
      <c r="J2831">
        <v>0</v>
      </c>
      <c r="K2831">
        <v>1982</v>
      </c>
      <c r="L2831">
        <v>34242</v>
      </c>
      <c r="M2831">
        <v>60000</v>
      </c>
      <c r="N2831">
        <v>3.5294117647058823E-2</v>
      </c>
      <c r="O2831">
        <v>957.38470519556336</v>
      </c>
      <c r="P2831">
        <v>2020</v>
      </c>
      <c r="Q2831" t="s">
        <v>32</v>
      </c>
    </row>
    <row r="2832" spans="1:17" x14ac:dyDescent="0.3">
      <c r="A2832" t="s">
        <v>12</v>
      </c>
      <c r="B2832">
        <v>481990</v>
      </c>
      <c r="C2832">
        <v>477171</v>
      </c>
      <c r="D2832">
        <v>1828</v>
      </c>
      <c r="E2832">
        <v>1</v>
      </c>
      <c r="F2832">
        <v>4</v>
      </c>
      <c r="G2832">
        <v>2</v>
      </c>
      <c r="H2832">
        <v>2</v>
      </c>
      <c r="I2832">
        <v>2</v>
      </c>
      <c r="J2832">
        <v>2</v>
      </c>
      <c r="K2832">
        <v>2025</v>
      </c>
      <c r="L2832">
        <v>32773</v>
      </c>
      <c r="M2832">
        <v>4819</v>
      </c>
      <c r="N2832">
        <v>9.9981327413431811E-3</v>
      </c>
      <c r="O2832">
        <v>261.03446389496719</v>
      </c>
      <c r="P2832">
        <v>2020</v>
      </c>
      <c r="Q2832" t="s">
        <v>32</v>
      </c>
    </row>
    <row r="2833" spans="1:17" x14ac:dyDescent="0.3">
      <c r="A2833" t="s">
        <v>12</v>
      </c>
      <c r="B2833">
        <v>395000</v>
      </c>
      <c r="C2833">
        <v>375000</v>
      </c>
      <c r="D2833">
        <v>1505</v>
      </c>
      <c r="E2833">
        <v>1</v>
      </c>
      <c r="F2833">
        <v>3</v>
      </c>
      <c r="G2833">
        <v>2</v>
      </c>
      <c r="H2833">
        <v>2</v>
      </c>
      <c r="I2833">
        <v>2</v>
      </c>
      <c r="J2833">
        <v>2</v>
      </c>
      <c r="K2833">
        <v>1988</v>
      </c>
      <c r="L2833">
        <v>33811</v>
      </c>
      <c r="M2833">
        <v>20000</v>
      </c>
      <c r="N2833">
        <v>5.0632911392405063E-2</v>
      </c>
      <c r="O2833">
        <v>249.16943521594683</v>
      </c>
      <c r="P2833">
        <v>2020</v>
      </c>
      <c r="Q2833" t="s">
        <v>32</v>
      </c>
    </row>
    <row r="2834" spans="1:17" x14ac:dyDescent="0.3">
      <c r="A2834" t="s">
        <v>13</v>
      </c>
      <c r="B2834">
        <v>239000</v>
      </c>
      <c r="C2834">
        <v>235000</v>
      </c>
      <c r="D2834">
        <v>1328</v>
      </c>
      <c r="E2834">
        <v>2</v>
      </c>
      <c r="F2834">
        <v>3</v>
      </c>
      <c r="G2834">
        <v>3</v>
      </c>
      <c r="H2834">
        <v>3</v>
      </c>
      <c r="I2834">
        <v>3</v>
      </c>
      <c r="J2834">
        <v>1</v>
      </c>
      <c r="K2834">
        <v>1982</v>
      </c>
      <c r="L2834">
        <v>32751</v>
      </c>
      <c r="M2834">
        <v>4000</v>
      </c>
      <c r="N2834">
        <v>1.6736401673640166E-2</v>
      </c>
      <c r="O2834">
        <v>176.95783132530121</v>
      </c>
      <c r="P2834">
        <v>2020</v>
      </c>
      <c r="Q2834" t="s">
        <v>32</v>
      </c>
    </row>
    <row r="2835" spans="1:17" x14ac:dyDescent="0.3">
      <c r="A2835" t="s">
        <v>14</v>
      </c>
      <c r="B2835">
        <v>396990</v>
      </c>
      <c r="C2835">
        <v>391000</v>
      </c>
      <c r="D2835">
        <v>1795</v>
      </c>
      <c r="E2835">
        <v>2</v>
      </c>
      <c r="F2835">
        <v>3</v>
      </c>
      <c r="G2835">
        <v>3</v>
      </c>
      <c r="H2835">
        <v>2</v>
      </c>
      <c r="I2835">
        <v>2</v>
      </c>
      <c r="J2835">
        <v>2</v>
      </c>
      <c r="K2835">
        <v>2026</v>
      </c>
      <c r="L2835">
        <v>32095</v>
      </c>
      <c r="M2835">
        <v>5990</v>
      </c>
      <c r="N2835">
        <v>1.5088541273079927E-2</v>
      </c>
      <c r="O2835">
        <v>217.82729805013926</v>
      </c>
      <c r="P2835">
        <v>2020</v>
      </c>
      <c r="Q2835" t="s">
        <v>32</v>
      </c>
    </row>
    <row r="2836" spans="1:17" x14ac:dyDescent="0.3">
      <c r="A2836" t="s">
        <v>12</v>
      </c>
      <c r="B2836">
        <v>275000</v>
      </c>
      <c r="C2836">
        <v>265000</v>
      </c>
      <c r="D2836">
        <v>1497</v>
      </c>
      <c r="E2836">
        <v>1</v>
      </c>
      <c r="F2836">
        <v>3</v>
      </c>
      <c r="G2836">
        <v>2</v>
      </c>
      <c r="H2836">
        <v>1</v>
      </c>
      <c r="I2836">
        <v>1</v>
      </c>
      <c r="J2836">
        <v>0</v>
      </c>
      <c r="K2836">
        <v>1974</v>
      </c>
      <c r="L2836">
        <v>32132</v>
      </c>
      <c r="M2836">
        <v>10000</v>
      </c>
      <c r="N2836">
        <v>3.6363636363636362E-2</v>
      </c>
      <c r="O2836">
        <v>177.02070808283233</v>
      </c>
      <c r="P2836">
        <v>2020</v>
      </c>
      <c r="Q2836" t="s">
        <v>32</v>
      </c>
    </row>
    <row r="2837" spans="1:17" x14ac:dyDescent="0.3">
      <c r="A2837" t="s">
        <v>12</v>
      </c>
      <c r="B2837">
        <v>259900</v>
      </c>
      <c r="C2837">
        <v>259900</v>
      </c>
      <c r="D2837">
        <v>1186</v>
      </c>
      <c r="E2837">
        <v>1</v>
      </c>
      <c r="F2837">
        <v>2</v>
      </c>
      <c r="G2837">
        <v>2</v>
      </c>
      <c r="H2837">
        <v>2</v>
      </c>
      <c r="I2837">
        <v>2</v>
      </c>
      <c r="J2837">
        <v>1</v>
      </c>
      <c r="K2837">
        <v>2002</v>
      </c>
      <c r="L2837">
        <v>32162</v>
      </c>
      <c r="M2837">
        <v>0</v>
      </c>
      <c r="N2837">
        <v>0</v>
      </c>
      <c r="O2837">
        <v>219.13996627318718</v>
      </c>
      <c r="P2837">
        <v>2020</v>
      </c>
      <c r="Q2837" t="s">
        <v>32</v>
      </c>
    </row>
    <row r="2838" spans="1:17" x14ac:dyDescent="0.3">
      <c r="A2838" t="s">
        <v>12</v>
      </c>
      <c r="B2838">
        <v>475000</v>
      </c>
      <c r="C2838">
        <v>465000</v>
      </c>
      <c r="D2838">
        <v>1905</v>
      </c>
      <c r="E2838">
        <v>1</v>
      </c>
      <c r="F2838">
        <v>2</v>
      </c>
      <c r="G2838">
        <v>2</v>
      </c>
      <c r="H2838">
        <v>2</v>
      </c>
      <c r="I2838">
        <v>2</v>
      </c>
      <c r="J2838">
        <v>2</v>
      </c>
      <c r="K2838">
        <v>1995</v>
      </c>
      <c r="L2838">
        <v>34238</v>
      </c>
      <c r="M2838">
        <v>10000</v>
      </c>
      <c r="N2838">
        <v>2.1052631578947368E-2</v>
      </c>
      <c r="O2838">
        <v>244.09448818897638</v>
      </c>
      <c r="P2838">
        <v>2020</v>
      </c>
      <c r="Q2838" t="s">
        <v>32</v>
      </c>
    </row>
    <row r="2839" spans="1:17" x14ac:dyDescent="0.3">
      <c r="A2839" t="s">
        <v>12</v>
      </c>
      <c r="B2839">
        <v>799000</v>
      </c>
      <c r="C2839">
        <v>770000</v>
      </c>
      <c r="D2839">
        <v>1876</v>
      </c>
      <c r="E2839">
        <v>1</v>
      </c>
      <c r="F2839">
        <v>2</v>
      </c>
      <c r="G2839">
        <v>2</v>
      </c>
      <c r="H2839">
        <v>2</v>
      </c>
      <c r="I2839">
        <v>2</v>
      </c>
      <c r="J2839">
        <v>2</v>
      </c>
      <c r="K2839">
        <v>2018</v>
      </c>
      <c r="L2839">
        <v>34240</v>
      </c>
      <c r="M2839">
        <v>29000</v>
      </c>
      <c r="N2839">
        <v>3.629536921151439E-2</v>
      </c>
      <c r="O2839">
        <v>410.44776119402985</v>
      </c>
      <c r="P2839">
        <v>2020</v>
      </c>
      <c r="Q2839" t="s">
        <v>32</v>
      </c>
    </row>
    <row r="2840" spans="1:17" x14ac:dyDescent="0.3">
      <c r="A2840" t="s">
        <v>12</v>
      </c>
      <c r="B2840">
        <v>359900</v>
      </c>
      <c r="C2840">
        <v>337000</v>
      </c>
      <c r="D2840">
        <v>1781</v>
      </c>
      <c r="E2840">
        <v>1</v>
      </c>
      <c r="F2840">
        <v>3</v>
      </c>
      <c r="G2840">
        <v>3</v>
      </c>
      <c r="H2840">
        <v>3</v>
      </c>
      <c r="I2840">
        <v>3</v>
      </c>
      <c r="J2840">
        <v>2</v>
      </c>
      <c r="K2840">
        <v>2003</v>
      </c>
      <c r="L2840">
        <v>34482</v>
      </c>
      <c r="M2840">
        <v>22900</v>
      </c>
      <c r="N2840">
        <v>6.3628785773826066E-2</v>
      </c>
      <c r="O2840">
        <v>189.21953958450308</v>
      </c>
      <c r="P2840">
        <v>2020</v>
      </c>
      <c r="Q2840" t="s">
        <v>32</v>
      </c>
    </row>
    <row r="2841" spans="1:17" x14ac:dyDescent="0.3">
      <c r="A2841" t="s">
        <v>12</v>
      </c>
      <c r="B2841">
        <v>375000</v>
      </c>
      <c r="C2841">
        <v>365000</v>
      </c>
      <c r="D2841">
        <v>1546</v>
      </c>
      <c r="E2841">
        <v>1</v>
      </c>
      <c r="F2841">
        <v>2</v>
      </c>
      <c r="G2841">
        <v>2</v>
      </c>
      <c r="H2841">
        <v>2</v>
      </c>
      <c r="I2841">
        <v>2</v>
      </c>
      <c r="J2841">
        <v>2</v>
      </c>
      <c r="K2841">
        <v>2021</v>
      </c>
      <c r="L2841">
        <v>34142</v>
      </c>
      <c r="M2841">
        <v>10000</v>
      </c>
      <c r="N2841">
        <v>2.6666666666666668E-2</v>
      </c>
      <c r="O2841">
        <v>236.09314359637776</v>
      </c>
      <c r="P2841">
        <v>2020</v>
      </c>
      <c r="Q2841" t="s">
        <v>32</v>
      </c>
    </row>
    <row r="2842" spans="1:17" x14ac:dyDescent="0.3">
      <c r="A2842" t="s">
        <v>12</v>
      </c>
      <c r="B2842">
        <v>510000</v>
      </c>
      <c r="C2842">
        <v>510000</v>
      </c>
      <c r="D2842">
        <v>1080</v>
      </c>
      <c r="E2842">
        <v>1</v>
      </c>
      <c r="F2842">
        <v>3</v>
      </c>
      <c r="G2842">
        <v>1</v>
      </c>
      <c r="H2842">
        <v>1</v>
      </c>
      <c r="I2842">
        <v>1</v>
      </c>
      <c r="J2842">
        <v>0</v>
      </c>
      <c r="K2842">
        <v>1971</v>
      </c>
      <c r="L2842">
        <v>33189</v>
      </c>
      <c r="M2842">
        <v>0</v>
      </c>
      <c r="N2842">
        <v>0</v>
      </c>
      <c r="O2842">
        <v>472.22222222222223</v>
      </c>
      <c r="P2842">
        <v>2020</v>
      </c>
      <c r="Q2842" t="s">
        <v>32</v>
      </c>
    </row>
    <row r="2843" spans="1:17" x14ac:dyDescent="0.3">
      <c r="A2843" t="s">
        <v>12</v>
      </c>
      <c r="B2843">
        <v>349000</v>
      </c>
      <c r="C2843">
        <v>340500</v>
      </c>
      <c r="D2843">
        <v>1672</v>
      </c>
      <c r="E2843">
        <v>1</v>
      </c>
      <c r="F2843">
        <v>3</v>
      </c>
      <c r="G2843">
        <v>2</v>
      </c>
      <c r="H2843">
        <v>2</v>
      </c>
      <c r="I2843">
        <v>2</v>
      </c>
      <c r="J2843">
        <v>2</v>
      </c>
      <c r="K2843">
        <v>2026</v>
      </c>
      <c r="L2843">
        <v>34219</v>
      </c>
      <c r="M2843">
        <v>8500</v>
      </c>
      <c r="N2843">
        <v>2.4355300859598854E-2</v>
      </c>
      <c r="O2843">
        <v>203.64832535885168</v>
      </c>
      <c r="P2843">
        <v>2020</v>
      </c>
      <c r="Q2843" t="s">
        <v>32</v>
      </c>
    </row>
    <row r="2844" spans="1:17" x14ac:dyDescent="0.3">
      <c r="A2844" t="s">
        <v>14</v>
      </c>
      <c r="B2844">
        <v>359990</v>
      </c>
      <c r="C2844">
        <v>354990</v>
      </c>
      <c r="D2844">
        <v>1722</v>
      </c>
      <c r="E2844">
        <v>2</v>
      </c>
      <c r="F2844">
        <v>3</v>
      </c>
      <c r="G2844">
        <v>3</v>
      </c>
      <c r="H2844">
        <v>2</v>
      </c>
      <c r="I2844">
        <v>2</v>
      </c>
      <c r="J2844">
        <v>1</v>
      </c>
      <c r="K2844">
        <v>2026</v>
      </c>
      <c r="L2844">
        <v>32095</v>
      </c>
      <c r="M2844">
        <v>5000</v>
      </c>
      <c r="N2844">
        <v>1.3889274702075058E-2</v>
      </c>
      <c r="O2844">
        <v>206.14982578397212</v>
      </c>
      <c r="P2844">
        <v>2020</v>
      </c>
      <c r="Q2844" t="s">
        <v>32</v>
      </c>
    </row>
    <row r="2845" spans="1:17" x14ac:dyDescent="0.3">
      <c r="A2845" t="s">
        <v>12</v>
      </c>
      <c r="B2845">
        <v>304990</v>
      </c>
      <c r="C2845">
        <v>297990</v>
      </c>
      <c r="D2845">
        <v>1828</v>
      </c>
      <c r="E2845">
        <v>1</v>
      </c>
      <c r="F2845">
        <v>4</v>
      </c>
      <c r="G2845">
        <v>2</v>
      </c>
      <c r="H2845">
        <v>2</v>
      </c>
      <c r="I2845">
        <v>2</v>
      </c>
      <c r="J2845">
        <v>2</v>
      </c>
      <c r="K2845">
        <v>2025</v>
      </c>
      <c r="L2845">
        <v>34472</v>
      </c>
      <c r="M2845">
        <v>7000</v>
      </c>
      <c r="N2845">
        <v>2.2951572182694516E-2</v>
      </c>
      <c r="O2845">
        <v>163.01422319474835</v>
      </c>
      <c r="P2845">
        <v>2020</v>
      </c>
      <c r="Q2845" t="s">
        <v>32</v>
      </c>
    </row>
    <row r="2846" spans="1:17" x14ac:dyDescent="0.3">
      <c r="A2846" t="s">
        <v>12</v>
      </c>
      <c r="B2846">
        <v>383990</v>
      </c>
      <c r="C2846">
        <v>383990</v>
      </c>
      <c r="D2846">
        <v>1986</v>
      </c>
      <c r="E2846">
        <v>1</v>
      </c>
      <c r="F2846">
        <v>4</v>
      </c>
      <c r="G2846">
        <v>2</v>
      </c>
      <c r="H2846">
        <v>2</v>
      </c>
      <c r="I2846">
        <v>2</v>
      </c>
      <c r="J2846">
        <v>2</v>
      </c>
      <c r="K2846">
        <v>2024</v>
      </c>
      <c r="L2846">
        <v>32137</v>
      </c>
      <c r="M2846">
        <v>0</v>
      </c>
      <c r="N2846">
        <v>0</v>
      </c>
      <c r="O2846">
        <v>193.34843907351461</v>
      </c>
      <c r="P2846">
        <v>2020</v>
      </c>
      <c r="Q2846" t="s">
        <v>32</v>
      </c>
    </row>
    <row r="2847" spans="1:17" x14ac:dyDescent="0.3">
      <c r="A2847" t="s">
        <v>12</v>
      </c>
      <c r="B2847">
        <v>268000</v>
      </c>
      <c r="C2847">
        <v>268000</v>
      </c>
      <c r="D2847">
        <v>1432</v>
      </c>
      <c r="E2847">
        <v>1</v>
      </c>
      <c r="F2847">
        <v>3</v>
      </c>
      <c r="G2847">
        <v>2</v>
      </c>
      <c r="H2847">
        <v>2</v>
      </c>
      <c r="I2847">
        <v>2</v>
      </c>
      <c r="J2847">
        <v>1</v>
      </c>
      <c r="K2847">
        <v>1978</v>
      </c>
      <c r="L2847">
        <v>33952</v>
      </c>
      <c r="M2847">
        <v>0</v>
      </c>
      <c r="N2847">
        <v>0</v>
      </c>
      <c r="O2847">
        <v>187.15083798882682</v>
      </c>
      <c r="P2847">
        <v>2020</v>
      </c>
      <c r="Q2847" t="s">
        <v>32</v>
      </c>
    </row>
    <row r="2848" spans="1:17" x14ac:dyDescent="0.3">
      <c r="A2848" t="s">
        <v>13</v>
      </c>
      <c r="B2848">
        <v>299000</v>
      </c>
      <c r="C2848">
        <v>275000</v>
      </c>
      <c r="D2848">
        <v>1160</v>
      </c>
      <c r="E2848">
        <v>3</v>
      </c>
      <c r="F2848">
        <v>2</v>
      </c>
      <c r="G2848">
        <v>2</v>
      </c>
      <c r="H2848">
        <v>2</v>
      </c>
      <c r="I2848">
        <v>2</v>
      </c>
      <c r="J2848">
        <v>0</v>
      </c>
      <c r="K2848">
        <v>2005</v>
      </c>
      <c r="L2848">
        <v>33928</v>
      </c>
      <c r="M2848">
        <v>24000</v>
      </c>
      <c r="N2848">
        <v>8.0267558528428096E-2</v>
      </c>
      <c r="O2848">
        <v>237.06896551724137</v>
      </c>
      <c r="P2848">
        <v>2020</v>
      </c>
      <c r="Q2848" t="s">
        <v>32</v>
      </c>
    </row>
    <row r="2849" spans="1:17" x14ac:dyDescent="0.3">
      <c r="A2849" t="s">
        <v>12</v>
      </c>
      <c r="B2849">
        <v>609900</v>
      </c>
      <c r="C2849">
        <v>609900</v>
      </c>
      <c r="D2849">
        <v>1715</v>
      </c>
      <c r="E2849">
        <v>1</v>
      </c>
      <c r="F2849">
        <v>2</v>
      </c>
      <c r="G2849">
        <v>2</v>
      </c>
      <c r="H2849">
        <v>2</v>
      </c>
      <c r="I2849">
        <v>2</v>
      </c>
      <c r="J2849">
        <v>2</v>
      </c>
      <c r="K2849">
        <v>1984</v>
      </c>
      <c r="L2849">
        <v>34235</v>
      </c>
      <c r="M2849">
        <v>0</v>
      </c>
      <c r="N2849">
        <v>0</v>
      </c>
      <c r="O2849">
        <v>355.62682215743439</v>
      </c>
      <c r="P2849">
        <v>2020</v>
      </c>
      <c r="Q2849" t="s">
        <v>32</v>
      </c>
    </row>
    <row r="2850" spans="1:17" x14ac:dyDescent="0.3">
      <c r="A2850" t="s">
        <v>12</v>
      </c>
      <c r="B2850">
        <v>525000</v>
      </c>
      <c r="C2850">
        <v>500000</v>
      </c>
      <c r="D2850">
        <v>1824</v>
      </c>
      <c r="E2850">
        <v>1</v>
      </c>
      <c r="F2850">
        <v>3</v>
      </c>
      <c r="G2850">
        <v>3</v>
      </c>
      <c r="H2850">
        <v>3</v>
      </c>
      <c r="I2850">
        <v>3</v>
      </c>
      <c r="J2850">
        <v>0</v>
      </c>
      <c r="K2850">
        <v>1953</v>
      </c>
      <c r="L2850">
        <v>33629</v>
      </c>
      <c r="M2850">
        <v>25000</v>
      </c>
      <c r="N2850">
        <v>4.7619047619047616E-2</v>
      </c>
      <c r="O2850">
        <v>274.12280701754383</v>
      </c>
      <c r="P2850">
        <v>2020</v>
      </c>
      <c r="Q2850" t="s">
        <v>32</v>
      </c>
    </row>
    <row r="2851" spans="1:17" x14ac:dyDescent="0.3">
      <c r="A2851" t="s">
        <v>12</v>
      </c>
      <c r="B2851">
        <v>395000</v>
      </c>
      <c r="C2851">
        <v>390000</v>
      </c>
      <c r="D2851">
        <v>1590</v>
      </c>
      <c r="E2851">
        <v>1</v>
      </c>
      <c r="F2851">
        <v>3</v>
      </c>
      <c r="G2851">
        <v>2</v>
      </c>
      <c r="H2851">
        <v>2</v>
      </c>
      <c r="I2851">
        <v>2</v>
      </c>
      <c r="J2851">
        <v>2</v>
      </c>
      <c r="K2851">
        <v>1987</v>
      </c>
      <c r="L2851">
        <v>34232</v>
      </c>
      <c r="M2851">
        <v>5000</v>
      </c>
      <c r="N2851">
        <v>1.2658227848101266E-2</v>
      </c>
      <c r="O2851">
        <v>245.28301886792454</v>
      </c>
      <c r="P2851">
        <v>2020</v>
      </c>
      <c r="Q2851" t="s">
        <v>32</v>
      </c>
    </row>
    <row r="2852" spans="1:17" x14ac:dyDescent="0.3">
      <c r="A2852" t="s">
        <v>12</v>
      </c>
      <c r="B2852">
        <v>310000</v>
      </c>
      <c r="C2852">
        <v>290000</v>
      </c>
      <c r="D2852">
        <v>1578</v>
      </c>
      <c r="E2852">
        <v>1</v>
      </c>
      <c r="F2852">
        <v>2</v>
      </c>
      <c r="G2852">
        <v>2</v>
      </c>
      <c r="H2852">
        <v>2</v>
      </c>
      <c r="I2852">
        <v>2</v>
      </c>
      <c r="J2852">
        <v>2</v>
      </c>
      <c r="K2852">
        <v>2003</v>
      </c>
      <c r="L2852">
        <v>33647</v>
      </c>
      <c r="M2852">
        <v>20000</v>
      </c>
      <c r="N2852">
        <v>6.4516129032258063E-2</v>
      </c>
      <c r="O2852">
        <v>183.7769328263625</v>
      </c>
      <c r="P2852">
        <v>2020</v>
      </c>
      <c r="Q2852" t="s">
        <v>32</v>
      </c>
    </row>
    <row r="2853" spans="1:17" x14ac:dyDescent="0.3">
      <c r="A2853" t="s">
        <v>12</v>
      </c>
      <c r="B2853">
        <v>179000</v>
      </c>
      <c r="C2853">
        <v>167000</v>
      </c>
      <c r="D2853">
        <v>1175</v>
      </c>
      <c r="E2853">
        <v>1</v>
      </c>
      <c r="F2853">
        <v>2</v>
      </c>
      <c r="G2853">
        <v>2</v>
      </c>
      <c r="H2853">
        <v>2</v>
      </c>
      <c r="I2853">
        <v>2</v>
      </c>
      <c r="J2853">
        <v>0</v>
      </c>
      <c r="K2853">
        <v>1973</v>
      </c>
      <c r="L2853">
        <v>33445</v>
      </c>
      <c r="M2853">
        <v>12000</v>
      </c>
      <c r="N2853">
        <v>6.7039106145251395E-2</v>
      </c>
      <c r="O2853">
        <v>142.12765957446808</v>
      </c>
      <c r="P2853">
        <v>2020</v>
      </c>
      <c r="Q2853" t="s">
        <v>32</v>
      </c>
    </row>
    <row r="2854" spans="1:17" x14ac:dyDescent="0.3">
      <c r="A2854" t="s">
        <v>12</v>
      </c>
      <c r="B2854">
        <v>447000</v>
      </c>
      <c r="C2854">
        <v>435000</v>
      </c>
      <c r="D2854">
        <v>1646</v>
      </c>
      <c r="E2854">
        <v>1</v>
      </c>
      <c r="F2854">
        <v>2</v>
      </c>
      <c r="G2854">
        <v>2</v>
      </c>
      <c r="H2854">
        <v>2</v>
      </c>
      <c r="I2854">
        <v>2</v>
      </c>
      <c r="J2854">
        <v>2</v>
      </c>
      <c r="K2854">
        <v>2019</v>
      </c>
      <c r="L2854">
        <v>33913</v>
      </c>
      <c r="M2854">
        <v>12000</v>
      </c>
      <c r="N2854">
        <v>2.6845637583892617E-2</v>
      </c>
      <c r="O2854">
        <v>264.27703523693805</v>
      </c>
      <c r="P2854">
        <v>2020</v>
      </c>
      <c r="Q2854" t="s">
        <v>32</v>
      </c>
    </row>
    <row r="2855" spans="1:17" x14ac:dyDescent="0.3">
      <c r="A2855" t="s">
        <v>12</v>
      </c>
      <c r="B2855">
        <v>1275000</v>
      </c>
      <c r="C2855">
        <v>1200000</v>
      </c>
      <c r="D2855">
        <v>1889</v>
      </c>
      <c r="E2855">
        <v>1</v>
      </c>
      <c r="F2855">
        <v>3</v>
      </c>
      <c r="G2855">
        <v>2</v>
      </c>
      <c r="H2855">
        <v>2</v>
      </c>
      <c r="I2855">
        <v>2</v>
      </c>
      <c r="J2855">
        <v>2</v>
      </c>
      <c r="K2855">
        <v>1985</v>
      </c>
      <c r="L2855">
        <v>33477</v>
      </c>
      <c r="M2855">
        <v>75000</v>
      </c>
      <c r="N2855">
        <v>5.8823529411764705E-2</v>
      </c>
      <c r="O2855">
        <v>635.25674960296453</v>
      </c>
      <c r="P2855">
        <v>2020</v>
      </c>
      <c r="Q2855" t="s">
        <v>32</v>
      </c>
    </row>
    <row r="2856" spans="1:17" x14ac:dyDescent="0.3">
      <c r="A2856" t="s">
        <v>12</v>
      </c>
      <c r="B2856">
        <v>524990</v>
      </c>
      <c r="C2856">
        <v>519000</v>
      </c>
      <c r="D2856">
        <v>1904</v>
      </c>
      <c r="E2856">
        <v>1</v>
      </c>
      <c r="F2856">
        <v>2</v>
      </c>
      <c r="G2856">
        <v>2</v>
      </c>
      <c r="H2856">
        <v>2</v>
      </c>
      <c r="I2856">
        <v>2</v>
      </c>
      <c r="J2856">
        <v>2</v>
      </c>
      <c r="K2856">
        <v>2024</v>
      </c>
      <c r="L2856">
        <v>34219</v>
      </c>
      <c r="M2856">
        <v>5990</v>
      </c>
      <c r="N2856">
        <v>1.1409741137926437E-2</v>
      </c>
      <c r="O2856">
        <v>272.5840336134454</v>
      </c>
      <c r="P2856">
        <v>2020</v>
      </c>
      <c r="Q2856" t="s">
        <v>32</v>
      </c>
    </row>
    <row r="2857" spans="1:17" x14ac:dyDescent="0.3">
      <c r="A2857" t="s">
        <v>12</v>
      </c>
      <c r="B2857">
        <v>245000</v>
      </c>
      <c r="C2857">
        <v>245000</v>
      </c>
      <c r="D2857">
        <v>1399</v>
      </c>
      <c r="E2857">
        <v>1</v>
      </c>
      <c r="F2857">
        <v>3</v>
      </c>
      <c r="G2857">
        <v>2</v>
      </c>
      <c r="H2857">
        <v>2</v>
      </c>
      <c r="I2857">
        <v>2</v>
      </c>
      <c r="J2857">
        <v>2</v>
      </c>
      <c r="K2857">
        <v>2005</v>
      </c>
      <c r="L2857">
        <v>34482</v>
      </c>
      <c r="M2857">
        <v>0</v>
      </c>
      <c r="N2857">
        <v>0</v>
      </c>
      <c r="O2857">
        <v>175.12508934953539</v>
      </c>
      <c r="P2857">
        <v>2020</v>
      </c>
      <c r="Q2857" t="s">
        <v>32</v>
      </c>
    </row>
    <row r="2858" spans="1:17" x14ac:dyDescent="0.3">
      <c r="A2858" t="s">
        <v>12</v>
      </c>
      <c r="B2858">
        <v>295000</v>
      </c>
      <c r="C2858">
        <v>289900</v>
      </c>
      <c r="D2858">
        <v>1787</v>
      </c>
      <c r="E2858">
        <v>1</v>
      </c>
      <c r="F2858">
        <v>4</v>
      </c>
      <c r="G2858">
        <v>2</v>
      </c>
      <c r="H2858">
        <v>2</v>
      </c>
      <c r="I2858">
        <v>2</v>
      </c>
      <c r="J2858">
        <v>2</v>
      </c>
      <c r="K2858">
        <v>2025</v>
      </c>
      <c r="L2858">
        <v>34473</v>
      </c>
      <c r="M2858">
        <v>5100</v>
      </c>
      <c r="N2858">
        <v>1.7288135593220341E-2</v>
      </c>
      <c r="O2858">
        <v>162.22719641857861</v>
      </c>
      <c r="P2858">
        <v>2020</v>
      </c>
      <c r="Q2858" t="s">
        <v>32</v>
      </c>
    </row>
    <row r="2859" spans="1:17" x14ac:dyDescent="0.3">
      <c r="A2859" t="s">
        <v>12</v>
      </c>
      <c r="B2859">
        <v>525000</v>
      </c>
      <c r="C2859">
        <v>515000</v>
      </c>
      <c r="D2859">
        <v>1969</v>
      </c>
      <c r="E2859">
        <v>1</v>
      </c>
      <c r="F2859">
        <v>4</v>
      </c>
      <c r="G2859">
        <v>4</v>
      </c>
      <c r="H2859">
        <v>4</v>
      </c>
      <c r="I2859">
        <v>4</v>
      </c>
      <c r="J2859">
        <v>2</v>
      </c>
      <c r="K2859">
        <v>1988</v>
      </c>
      <c r="L2859">
        <v>34997</v>
      </c>
      <c r="M2859">
        <v>10000</v>
      </c>
      <c r="N2859">
        <v>1.9047619047619049E-2</v>
      </c>
      <c r="O2859">
        <v>261.55408836973083</v>
      </c>
      <c r="P2859">
        <v>2020</v>
      </c>
      <c r="Q2859" t="s">
        <v>32</v>
      </c>
    </row>
    <row r="2860" spans="1:17" x14ac:dyDescent="0.3">
      <c r="A2860" t="s">
        <v>12</v>
      </c>
      <c r="B2860">
        <v>345000</v>
      </c>
      <c r="C2860">
        <v>340000</v>
      </c>
      <c r="D2860">
        <v>1272</v>
      </c>
      <c r="E2860">
        <v>1</v>
      </c>
      <c r="F2860">
        <v>3</v>
      </c>
      <c r="G2860">
        <v>2</v>
      </c>
      <c r="H2860">
        <v>2</v>
      </c>
      <c r="I2860">
        <v>2</v>
      </c>
      <c r="J2860">
        <v>1</v>
      </c>
      <c r="K2860">
        <v>1981</v>
      </c>
      <c r="L2860">
        <v>33618</v>
      </c>
      <c r="M2860">
        <v>5000</v>
      </c>
      <c r="N2860">
        <v>1.4492753623188406E-2</v>
      </c>
      <c r="O2860">
        <v>267.29559748427675</v>
      </c>
      <c r="P2860">
        <v>2020</v>
      </c>
      <c r="Q2860" t="s">
        <v>32</v>
      </c>
    </row>
    <row r="2861" spans="1:17" x14ac:dyDescent="0.3">
      <c r="A2861" t="s">
        <v>13</v>
      </c>
      <c r="B2861">
        <v>639500</v>
      </c>
      <c r="C2861">
        <v>629950</v>
      </c>
      <c r="D2861">
        <v>1371</v>
      </c>
      <c r="E2861">
        <v>1</v>
      </c>
      <c r="F2861">
        <v>2</v>
      </c>
      <c r="G2861">
        <v>2</v>
      </c>
      <c r="H2861">
        <v>2</v>
      </c>
      <c r="I2861">
        <v>2</v>
      </c>
      <c r="J2861">
        <v>2</v>
      </c>
      <c r="K2861">
        <v>1995</v>
      </c>
      <c r="L2861">
        <v>34228</v>
      </c>
      <c r="M2861">
        <v>9550</v>
      </c>
      <c r="N2861">
        <v>1.493354182955434E-2</v>
      </c>
      <c r="O2861">
        <v>459.48212983223925</v>
      </c>
      <c r="P2861">
        <v>2020</v>
      </c>
      <c r="Q2861" t="s">
        <v>32</v>
      </c>
    </row>
    <row r="2862" spans="1:17" x14ac:dyDescent="0.3">
      <c r="A2862" t="s">
        <v>12</v>
      </c>
      <c r="B2862">
        <v>375000</v>
      </c>
      <c r="C2862">
        <v>375000</v>
      </c>
      <c r="D2862">
        <v>1634</v>
      </c>
      <c r="E2862">
        <v>1</v>
      </c>
      <c r="F2862">
        <v>3</v>
      </c>
      <c r="G2862">
        <v>2</v>
      </c>
      <c r="H2862">
        <v>2</v>
      </c>
      <c r="I2862">
        <v>2</v>
      </c>
      <c r="J2862">
        <v>2</v>
      </c>
      <c r="K2862">
        <v>1982</v>
      </c>
      <c r="L2862">
        <v>33990</v>
      </c>
      <c r="M2862">
        <v>0</v>
      </c>
      <c r="N2862">
        <v>0</v>
      </c>
      <c r="O2862">
        <v>229.49816401468789</v>
      </c>
      <c r="P2862">
        <v>2020</v>
      </c>
      <c r="Q2862" t="s">
        <v>32</v>
      </c>
    </row>
    <row r="2863" spans="1:17" x14ac:dyDescent="0.3">
      <c r="A2863" t="s">
        <v>12</v>
      </c>
      <c r="B2863">
        <v>349000</v>
      </c>
      <c r="C2863">
        <v>337000</v>
      </c>
      <c r="D2863">
        <v>1078</v>
      </c>
      <c r="E2863">
        <v>1</v>
      </c>
      <c r="F2863">
        <v>3</v>
      </c>
      <c r="G2863">
        <v>2</v>
      </c>
      <c r="H2863">
        <v>2</v>
      </c>
      <c r="I2863">
        <v>2</v>
      </c>
      <c r="J2863">
        <v>1</v>
      </c>
      <c r="K2863">
        <v>2000</v>
      </c>
      <c r="L2863">
        <v>33711</v>
      </c>
      <c r="M2863">
        <v>12000</v>
      </c>
      <c r="N2863">
        <v>3.4383954154727794E-2</v>
      </c>
      <c r="O2863">
        <v>312.61595547309832</v>
      </c>
      <c r="P2863">
        <v>2020</v>
      </c>
      <c r="Q2863" t="s">
        <v>32</v>
      </c>
    </row>
    <row r="2864" spans="1:17" x14ac:dyDescent="0.3">
      <c r="A2864" t="s">
        <v>12</v>
      </c>
      <c r="B2864">
        <v>310000</v>
      </c>
      <c r="C2864">
        <v>290000</v>
      </c>
      <c r="D2864">
        <v>1010</v>
      </c>
      <c r="E2864">
        <v>1</v>
      </c>
      <c r="F2864">
        <v>3</v>
      </c>
      <c r="G2864">
        <v>2</v>
      </c>
      <c r="H2864">
        <v>2</v>
      </c>
      <c r="I2864">
        <v>2</v>
      </c>
      <c r="J2864">
        <v>0</v>
      </c>
      <c r="K2864">
        <v>1959</v>
      </c>
      <c r="L2864">
        <v>33777</v>
      </c>
      <c r="M2864">
        <v>20000</v>
      </c>
      <c r="N2864">
        <v>6.4516129032258063E-2</v>
      </c>
      <c r="O2864">
        <v>287.12871287128712</v>
      </c>
      <c r="P2864">
        <v>2020</v>
      </c>
      <c r="Q2864" t="s">
        <v>32</v>
      </c>
    </row>
    <row r="2865" spans="1:17" x14ac:dyDescent="0.3">
      <c r="A2865" t="s">
        <v>13</v>
      </c>
      <c r="B2865">
        <v>143000</v>
      </c>
      <c r="C2865">
        <v>135000</v>
      </c>
      <c r="D2865">
        <v>1007</v>
      </c>
      <c r="E2865">
        <v>2</v>
      </c>
      <c r="F2865">
        <v>2</v>
      </c>
      <c r="G2865">
        <v>2</v>
      </c>
      <c r="H2865">
        <v>2</v>
      </c>
      <c r="I2865">
        <v>2</v>
      </c>
      <c r="J2865">
        <v>0</v>
      </c>
      <c r="K2865">
        <v>1980</v>
      </c>
      <c r="L2865">
        <v>33903</v>
      </c>
      <c r="M2865">
        <v>8000</v>
      </c>
      <c r="N2865">
        <v>5.5944055944055944E-2</v>
      </c>
      <c r="O2865">
        <v>134.06156901688183</v>
      </c>
      <c r="P2865">
        <v>2020</v>
      </c>
      <c r="Q2865" t="s">
        <v>32</v>
      </c>
    </row>
    <row r="2866" spans="1:17" x14ac:dyDescent="0.3">
      <c r="A2866" t="s">
        <v>12</v>
      </c>
      <c r="B2866">
        <v>344900</v>
      </c>
      <c r="C2866">
        <v>332000</v>
      </c>
      <c r="D2866">
        <v>1874</v>
      </c>
      <c r="E2866">
        <v>1</v>
      </c>
      <c r="F2866">
        <v>4</v>
      </c>
      <c r="G2866">
        <v>2</v>
      </c>
      <c r="H2866">
        <v>2</v>
      </c>
      <c r="I2866">
        <v>2</v>
      </c>
      <c r="J2866">
        <v>2</v>
      </c>
      <c r="K2866">
        <v>2018</v>
      </c>
      <c r="L2866">
        <v>32110</v>
      </c>
      <c r="M2866">
        <v>12900</v>
      </c>
      <c r="N2866">
        <v>3.7402145549434621E-2</v>
      </c>
      <c r="O2866">
        <v>177.16115261472785</v>
      </c>
      <c r="P2866">
        <v>2020</v>
      </c>
      <c r="Q2866" t="s">
        <v>32</v>
      </c>
    </row>
    <row r="2867" spans="1:17" x14ac:dyDescent="0.3">
      <c r="A2867" t="s">
        <v>12</v>
      </c>
      <c r="B2867">
        <v>355000</v>
      </c>
      <c r="C2867">
        <v>345000</v>
      </c>
      <c r="D2867">
        <v>1523</v>
      </c>
      <c r="E2867">
        <v>1</v>
      </c>
      <c r="F2867">
        <v>2</v>
      </c>
      <c r="G2867">
        <v>2</v>
      </c>
      <c r="H2867">
        <v>2</v>
      </c>
      <c r="I2867">
        <v>2</v>
      </c>
      <c r="J2867">
        <v>2</v>
      </c>
      <c r="K2867">
        <v>2013</v>
      </c>
      <c r="L2867">
        <v>34223</v>
      </c>
      <c r="M2867">
        <v>10000</v>
      </c>
      <c r="N2867">
        <v>2.8169014084507043E-2</v>
      </c>
      <c r="O2867">
        <v>226.52659225213395</v>
      </c>
      <c r="P2867">
        <v>2020</v>
      </c>
      <c r="Q2867" t="s">
        <v>32</v>
      </c>
    </row>
    <row r="2868" spans="1:17" x14ac:dyDescent="0.3">
      <c r="A2868" t="s">
        <v>12</v>
      </c>
      <c r="B2868">
        <v>392265</v>
      </c>
      <c r="C2868">
        <v>350000</v>
      </c>
      <c r="D2868">
        <v>1579</v>
      </c>
      <c r="E2868">
        <v>1</v>
      </c>
      <c r="F2868">
        <v>2</v>
      </c>
      <c r="G2868">
        <v>2</v>
      </c>
      <c r="H2868">
        <v>2</v>
      </c>
      <c r="I2868">
        <v>2</v>
      </c>
      <c r="J2868">
        <v>2</v>
      </c>
      <c r="K2868">
        <v>2020</v>
      </c>
      <c r="L2868">
        <v>34771</v>
      </c>
      <c r="M2868">
        <v>42265</v>
      </c>
      <c r="N2868">
        <v>0.10774603902973755</v>
      </c>
      <c r="O2868">
        <v>221.65927802406586</v>
      </c>
      <c r="P2868">
        <v>2020</v>
      </c>
      <c r="Q2868" t="s">
        <v>32</v>
      </c>
    </row>
    <row r="2869" spans="1:17" x14ac:dyDescent="0.3">
      <c r="A2869" t="s">
        <v>12</v>
      </c>
      <c r="B2869">
        <v>294990</v>
      </c>
      <c r="C2869">
        <v>294990</v>
      </c>
      <c r="D2869">
        <v>1828</v>
      </c>
      <c r="E2869">
        <v>1</v>
      </c>
      <c r="F2869">
        <v>4</v>
      </c>
      <c r="G2869">
        <v>2</v>
      </c>
      <c r="H2869">
        <v>2</v>
      </c>
      <c r="I2869">
        <v>2</v>
      </c>
      <c r="J2869">
        <v>2</v>
      </c>
      <c r="K2869">
        <v>2025</v>
      </c>
      <c r="L2869">
        <v>33859</v>
      </c>
      <c r="M2869">
        <v>0</v>
      </c>
      <c r="N2869">
        <v>0</v>
      </c>
      <c r="O2869">
        <v>161.37308533916848</v>
      </c>
      <c r="P2869">
        <v>2020</v>
      </c>
      <c r="Q2869" t="s">
        <v>32</v>
      </c>
    </row>
    <row r="2870" spans="1:17" x14ac:dyDescent="0.3">
      <c r="A2870" t="s">
        <v>12</v>
      </c>
      <c r="B2870">
        <v>275000</v>
      </c>
      <c r="C2870">
        <v>280000</v>
      </c>
      <c r="D2870">
        <v>1400</v>
      </c>
      <c r="E2870">
        <v>1</v>
      </c>
      <c r="F2870">
        <v>3</v>
      </c>
      <c r="G2870">
        <v>2</v>
      </c>
      <c r="H2870">
        <v>2</v>
      </c>
      <c r="I2870">
        <v>2</v>
      </c>
      <c r="J2870">
        <v>0</v>
      </c>
      <c r="K2870">
        <v>1977</v>
      </c>
      <c r="L2870">
        <v>33440</v>
      </c>
      <c r="M2870">
        <v>-5000</v>
      </c>
      <c r="N2870">
        <v>-1.8181818181818181E-2</v>
      </c>
      <c r="O2870">
        <v>200</v>
      </c>
      <c r="P2870">
        <v>2020</v>
      </c>
      <c r="Q2870" t="s">
        <v>32</v>
      </c>
    </row>
    <row r="2871" spans="1:17" x14ac:dyDescent="0.3">
      <c r="A2871" t="s">
        <v>12</v>
      </c>
      <c r="B2871">
        <v>259950</v>
      </c>
      <c r="C2871">
        <v>259950</v>
      </c>
      <c r="D2871">
        <v>1511</v>
      </c>
      <c r="E2871">
        <v>1</v>
      </c>
      <c r="F2871">
        <v>3</v>
      </c>
      <c r="G2871">
        <v>2</v>
      </c>
      <c r="H2871">
        <v>2</v>
      </c>
      <c r="I2871">
        <v>2</v>
      </c>
      <c r="J2871">
        <v>2</v>
      </c>
      <c r="K2871">
        <v>2025</v>
      </c>
      <c r="L2871">
        <v>34475</v>
      </c>
      <c r="M2871">
        <v>0</v>
      </c>
      <c r="N2871">
        <v>0</v>
      </c>
      <c r="O2871">
        <v>172.03838517538054</v>
      </c>
      <c r="P2871">
        <v>2020</v>
      </c>
      <c r="Q2871" t="s">
        <v>32</v>
      </c>
    </row>
    <row r="2872" spans="1:17" x14ac:dyDescent="0.3">
      <c r="A2872" t="s">
        <v>12</v>
      </c>
      <c r="B2872">
        <v>299990</v>
      </c>
      <c r="C2872">
        <v>294000</v>
      </c>
      <c r="D2872">
        <v>1334</v>
      </c>
      <c r="E2872">
        <v>1</v>
      </c>
      <c r="F2872">
        <v>2</v>
      </c>
      <c r="G2872">
        <v>2</v>
      </c>
      <c r="H2872">
        <v>2</v>
      </c>
      <c r="I2872">
        <v>2</v>
      </c>
      <c r="J2872">
        <v>1</v>
      </c>
      <c r="K2872">
        <v>1990</v>
      </c>
      <c r="L2872">
        <v>33803</v>
      </c>
      <c r="M2872">
        <v>5990</v>
      </c>
      <c r="N2872">
        <v>1.9967332244408147E-2</v>
      </c>
      <c r="O2872">
        <v>220.38980509745127</v>
      </c>
      <c r="P2872">
        <v>2020</v>
      </c>
      <c r="Q2872" t="s">
        <v>32</v>
      </c>
    </row>
    <row r="2873" spans="1:17" x14ac:dyDescent="0.3">
      <c r="A2873" t="s">
        <v>12</v>
      </c>
      <c r="B2873">
        <v>379000</v>
      </c>
      <c r="C2873">
        <v>365000</v>
      </c>
      <c r="D2873">
        <v>1570</v>
      </c>
      <c r="E2873">
        <v>1</v>
      </c>
      <c r="F2873">
        <v>3</v>
      </c>
      <c r="G2873">
        <v>2</v>
      </c>
      <c r="H2873">
        <v>2</v>
      </c>
      <c r="I2873">
        <v>2</v>
      </c>
      <c r="J2873">
        <v>2</v>
      </c>
      <c r="K2873">
        <v>2026</v>
      </c>
      <c r="L2873">
        <v>32713</v>
      </c>
      <c r="M2873">
        <v>14000</v>
      </c>
      <c r="N2873">
        <v>3.6939313984168866E-2</v>
      </c>
      <c r="O2873">
        <v>232.48407643312103</v>
      </c>
      <c r="P2873">
        <v>2020</v>
      </c>
      <c r="Q2873" t="s">
        <v>32</v>
      </c>
    </row>
    <row r="2874" spans="1:17" x14ac:dyDescent="0.3">
      <c r="A2874" t="s">
        <v>13</v>
      </c>
      <c r="B2874">
        <v>2195000</v>
      </c>
      <c r="C2874">
        <v>2050000</v>
      </c>
      <c r="D2874">
        <v>1522</v>
      </c>
      <c r="E2874">
        <v>1</v>
      </c>
      <c r="F2874">
        <v>2</v>
      </c>
      <c r="G2874">
        <v>3</v>
      </c>
      <c r="H2874">
        <v>2</v>
      </c>
      <c r="I2874">
        <v>2</v>
      </c>
      <c r="J2874">
        <v>2</v>
      </c>
      <c r="K2874">
        <v>2018</v>
      </c>
      <c r="L2874">
        <v>33701</v>
      </c>
      <c r="M2874">
        <v>145000</v>
      </c>
      <c r="N2874">
        <v>6.6059225512528477E-2</v>
      </c>
      <c r="O2874">
        <v>1346.9119579500657</v>
      </c>
      <c r="P2874">
        <v>2020</v>
      </c>
      <c r="Q2874" t="s">
        <v>32</v>
      </c>
    </row>
    <row r="2875" spans="1:17" x14ac:dyDescent="0.3">
      <c r="A2875" t="s">
        <v>12</v>
      </c>
      <c r="B2875">
        <v>339900</v>
      </c>
      <c r="C2875">
        <v>339900</v>
      </c>
      <c r="D2875">
        <v>1910</v>
      </c>
      <c r="E2875">
        <v>1</v>
      </c>
      <c r="F2875">
        <v>4</v>
      </c>
      <c r="G2875">
        <v>2</v>
      </c>
      <c r="H2875">
        <v>2</v>
      </c>
      <c r="I2875">
        <v>2</v>
      </c>
      <c r="J2875">
        <v>2</v>
      </c>
      <c r="K2875">
        <v>2023</v>
      </c>
      <c r="L2875">
        <v>34614</v>
      </c>
      <c r="M2875">
        <v>0</v>
      </c>
      <c r="N2875">
        <v>0</v>
      </c>
      <c r="O2875">
        <v>177.95811518324606</v>
      </c>
      <c r="P2875">
        <v>2020</v>
      </c>
      <c r="Q2875" t="s">
        <v>32</v>
      </c>
    </row>
    <row r="2876" spans="1:17" x14ac:dyDescent="0.3">
      <c r="A2876" t="s">
        <v>17</v>
      </c>
      <c r="B2876">
        <v>139900</v>
      </c>
      <c r="C2876">
        <v>120000</v>
      </c>
      <c r="D2876">
        <v>1344</v>
      </c>
      <c r="E2876">
        <v>1</v>
      </c>
      <c r="F2876">
        <v>3</v>
      </c>
      <c r="G2876">
        <v>2</v>
      </c>
      <c r="H2876">
        <v>2</v>
      </c>
      <c r="I2876">
        <v>2</v>
      </c>
      <c r="J2876">
        <v>0</v>
      </c>
      <c r="K2876">
        <v>1973</v>
      </c>
      <c r="L2876">
        <v>34453</v>
      </c>
      <c r="M2876">
        <v>19900</v>
      </c>
      <c r="N2876">
        <v>0.14224446032880628</v>
      </c>
      <c r="O2876">
        <v>89.285714285714292</v>
      </c>
      <c r="P2876">
        <v>2020</v>
      </c>
      <c r="Q2876" t="s">
        <v>32</v>
      </c>
    </row>
    <row r="2877" spans="1:17" x14ac:dyDescent="0.3">
      <c r="A2877" t="s">
        <v>14</v>
      </c>
      <c r="B2877">
        <v>324990</v>
      </c>
      <c r="C2877">
        <v>324990</v>
      </c>
      <c r="D2877">
        <v>1568</v>
      </c>
      <c r="E2877">
        <v>2</v>
      </c>
      <c r="F2877">
        <v>3</v>
      </c>
      <c r="G2877">
        <v>3</v>
      </c>
      <c r="H2877">
        <v>2</v>
      </c>
      <c r="I2877">
        <v>2</v>
      </c>
      <c r="J2877">
        <v>1</v>
      </c>
      <c r="K2877">
        <v>2025</v>
      </c>
      <c r="L2877">
        <v>32712</v>
      </c>
      <c r="M2877">
        <v>0</v>
      </c>
      <c r="N2877">
        <v>0</v>
      </c>
      <c r="O2877">
        <v>207.26403061224491</v>
      </c>
      <c r="P2877">
        <v>2020</v>
      </c>
      <c r="Q2877" t="s">
        <v>32</v>
      </c>
    </row>
    <row r="2878" spans="1:17" x14ac:dyDescent="0.3">
      <c r="A2878" t="s">
        <v>13</v>
      </c>
      <c r="B2878">
        <v>435000</v>
      </c>
      <c r="C2878">
        <v>410000</v>
      </c>
      <c r="D2878">
        <v>1276</v>
      </c>
      <c r="E2878">
        <v>1</v>
      </c>
      <c r="F2878">
        <v>2</v>
      </c>
      <c r="G2878">
        <v>2</v>
      </c>
      <c r="H2878">
        <v>2</v>
      </c>
      <c r="I2878">
        <v>2</v>
      </c>
      <c r="J2878">
        <v>0</v>
      </c>
      <c r="K2878">
        <v>2007</v>
      </c>
      <c r="L2878">
        <v>33914</v>
      </c>
      <c r="M2878">
        <v>25000</v>
      </c>
      <c r="N2878">
        <v>5.7471264367816091E-2</v>
      </c>
      <c r="O2878">
        <v>321.31661442006271</v>
      </c>
      <c r="P2878">
        <v>2020</v>
      </c>
      <c r="Q2878" t="s">
        <v>32</v>
      </c>
    </row>
    <row r="2879" spans="1:17" x14ac:dyDescent="0.3">
      <c r="A2879" t="s">
        <v>12</v>
      </c>
      <c r="B2879">
        <v>379000</v>
      </c>
      <c r="C2879">
        <v>379000</v>
      </c>
      <c r="D2879">
        <v>1365</v>
      </c>
      <c r="E2879">
        <v>1</v>
      </c>
      <c r="F2879">
        <v>2</v>
      </c>
      <c r="G2879">
        <v>2</v>
      </c>
      <c r="H2879">
        <v>2</v>
      </c>
      <c r="I2879">
        <v>2</v>
      </c>
      <c r="J2879">
        <v>3</v>
      </c>
      <c r="K2879">
        <v>1995</v>
      </c>
      <c r="L2879">
        <v>33565</v>
      </c>
      <c r="M2879">
        <v>0</v>
      </c>
      <c r="N2879">
        <v>0</v>
      </c>
      <c r="O2879">
        <v>277.65567765567766</v>
      </c>
      <c r="P2879">
        <v>2020</v>
      </c>
      <c r="Q2879" t="s">
        <v>32</v>
      </c>
    </row>
    <row r="2880" spans="1:17" x14ac:dyDescent="0.3">
      <c r="A2880" t="s">
        <v>12</v>
      </c>
      <c r="B2880">
        <v>154900</v>
      </c>
      <c r="C2880">
        <v>155000</v>
      </c>
      <c r="D2880">
        <v>1064</v>
      </c>
      <c r="E2880">
        <v>1</v>
      </c>
      <c r="F2880">
        <v>2</v>
      </c>
      <c r="G2880">
        <v>1</v>
      </c>
      <c r="H2880">
        <v>1</v>
      </c>
      <c r="I2880">
        <v>1</v>
      </c>
      <c r="J2880">
        <v>1</v>
      </c>
      <c r="K2880">
        <v>1977</v>
      </c>
      <c r="L2880">
        <v>32179</v>
      </c>
      <c r="M2880">
        <v>-100</v>
      </c>
      <c r="N2880">
        <v>-6.4557779212395089E-4</v>
      </c>
      <c r="O2880">
        <v>145.6766917293233</v>
      </c>
      <c r="P2880">
        <v>2020</v>
      </c>
      <c r="Q2880" t="s">
        <v>32</v>
      </c>
    </row>
    <row r="2881" spans="1:17" x14ac:dyDescent="0.3">
      <c r="A2881" t="s">
        <v>12</v>
      </c>
      <c r="B2881">
        <v>273948</v>
      </c>
      <c r="C2881">
        <v>273948</v>
      </c>
      <c r="D2881">
        <v>1598</v>
      </c>
      <c r="E2881">
        <v>1</v>
      </c>
      <c r="F2881">
        <v>4</v>
      </c>
      <c r="G2881">
        <v>2</v>
      </c>
      <c r="H2881">
        <v>2</v>
      </c>
      <c r="I2881">
        <v>2</v>
      </c>
      <c r="J2881">
        <v>2</v>
      </c>
      <c r="K2881">
        <v>2025</v>
      </c>
      <c r="L2881">
        <v>33859</v>
      </c>
      <c r="M2881">
        <v>0</v>
      </c>
      <c r="N2881">
        <v>0</v>
      </c>
      <c r="O2881">
        <v>171.43178973717147</v>
      </c>
      <c r="P2881">
        <v>2020</v>
      </c>
      <c r="Q2881" t="s">
        <v>32</v>
      </c>
    </row>
    <row r="2882" spans="1:17" x14ac:dyDescent="0.3">
      <c r="A2882" t="s">
        <v>13</v>
      </c>
      <c r="B2882">
        <v>250000</v>
      </c>
      <c r="C2882">
        <v>237900</v>
      </c>
      <c r="D2882">
        <v>1236</v>
      </c>
      <c r="E2882">
        <v>1</v>
      </c>
      <c r="F2882">
        <v>2</v>
      </c>
      <c r="G2882">
        <v>2</v>
      </c>
      <c r="H2882">
        <v>2</v>
      </c>
      <c r="I2882">
        <v>2</v>
      </c>
      <c r="J2882">
        <v>0</v>
      </c>
      <c r="K2882">
        <v>1984</v>
      </c>
      <c r="L2882">
        <v>34667</v>
      </c>
      <c r="M2882">
        <v>12100</v>
      </c>
      <c r="N2882">
        <v>4.8399999999999999E-2</v>
      </c>
      <c r="O2882">
        <v>192.47572815533979</v>
      </c>
      <c r="P2882">
        <v>2020</v>
      </c>
      <c r="Q2882" t="s">
        <v>32</v>
      </c>
    </row>
    <row r="2883" spans="1:17" x14ac:dyDescent="0.3">
      <c r="A2883" t="s">
        <v>13</v>
      </c>
      <c r="B2883">
        <v>270000</v>
      </c>
      <c r="C2883">
        <v>265000</v>
      </c>
      <c r="D2883">
        <v>1108</v>
      </c>
      <c r="E2883">
        <v>1</v>
      </c>
      <c r="F2883">
        <v>2</v>
      </c>
      <c r="G2883">
        <v>2</v>
      </c>
      <c r="H2883">
        <v>2</v>
      </c>
      <c r="I2883">
        <v>2</v>
      </c>
      <c r="J2883">
        <v>0</v>
      </c>
      <c r="K2883">
        <v>1979</v>
      </c>
      <c r="L2883">
        <v>34235</v>
      </c>
      <c r="M2883">
        <v>5000</v>
      </c>
      <c r="N2883">
        <v>1.8518518518518517E-2</v>
      </c>
      <c r="O2883">
        <v>239.1696750902527</v>
      </c>
      <c r="P2883">
        <v>2020</v>
      </c>
      <c r="Q2883" t="s">
        <v>32</v>
      </c>
    </row>
    <row r="2884" spans="1:17" x14ac:dyDescent="0.3">
      <c r="A2884" t="s">
        <v>14</v>
      </c>
      <c r="B2884">
        <v>192000</v>
      </c>
      <c r="C2884">
        <v>192000</v>
      </c>
      <c r="D2884">
        <v>1296</v>
      </c>
      <c r="E2884">
        <v>1</v>
      </c>
      <c r="F2884">
        <v>2</v>
      </c>
      <c r="G2884">
        <v>2</v>
      </c>
      <c r="H2884">
        <v>2</v>
      </c>
      <c r="I2884">
        <v>2</v>
      </c>
      <c r="J2884">
        <v>0</v>
      </c>
      <c r="K2884">
        <v>1987</v>
      </c>
      <c r="L2884">
        <v>32129</v>
      </c>
      <c r="M2884">
        <v>0</v>
      </c>
      <c r="N2884">
        <v>0</v>
      </c>
      <c r="O2884">
        <v>148.14814814814815</v>
      </c>
      <c r="P2884">
        <v>2020</v>
      </c>
      <c r="Q2884" t="s">
        <v>32</v>
      </c>
    </row>
    <row r="2885" spans="1:17" x14ac:dyDescent="0.3">
      <c r="A2885" t="s">
        <v>12</v>
      </c>
      <c r="B2885">
        <v>419000</v>
      </c>
      <c r="C2885">
        <v>410000</v>
      </c>
      <c r="D2885">
        <v>1719</v>
      </c>
      <c r="E2885">
        <v>1</v>
      </c>
      <c r="F2885">
        <v>4</v>
      </c>
      <c r="G2885">
        <v>2</v>
      </c>
      <c r="H2885">
        <v>2</v>
      </c>
      <c r="I2885">
        <v>2</v>
      </c>
      <c r="J2885">
        <v>1</v>
      </c>
      <c r="K2885">
        <v>1958</v>
      </c>
      <c r="L2885">
        <v>32806</v>
      </c>
      <c r="M2885">
        <v>9000</v>
      </c>
      <c r="N2885">
        <v>2.1479713603818614E-2</v>
      </c>
      <c r="O2885">
        <v>238.51076207097148</v>
      </c>
      <c r="P2885">
        <v>2020</v>
      </c>
      <c r="Q2885" t="s">
        <v>32</v>
      </c>
    </row>
    <row r="2886" spans="1:17" x14ac:dyDescent="0.3">
      <c r="A2886" t="s">
        <v>12</v>
      </c>
      <c r="B2886">
        <v>324999</v>
      </c>
      <c r="C2886">
        <v>321000</v>
      </c>
      <c r="D2886">
        <v>1438</v>
      </c>
      <c r="E2886">
        <v>1</v>
      </c>
      <c r="F2886">
        <v>3</v>
      </c>
      <c r="G2886">
        <v>2</v>
      </c>
      <c r="H2886">
        <v>2</v>
      </c>
      <c r="I2886">
        <v>2</v>
      </c>
      <c r="J2886">
        <v>2</v>
      </c>
      <c r="K2886">
        <v>1994</v>
      </c>
      <c r="L2886">
        <v>34609</v>
      </c>
      <c r="M2886">
        <v>3999</v>
      </c>
      <c r="N2886">
        <v>1.2304653245086908E-2</v>
      </c>
      <c r="O2886">
        <v>223.22670375521557</v>
      </c>
      <c r="P2886">
        <v>2020</v>
      </c>
      <c r="Q2886" t="s">
        <v>32</v>
      </c>
    </row>
    <row r="2887" spans="1:17" x14ac:dyDescent="0.3">
      <c r="A2887" t="s">
        <v>13</v>
      </c>
      <c r="B2887">
        <v>610000</v>
      </c>
      <c r="C2887">
        <v>550000</v>
      </c>
      <c r="D2887">
        <v>1482</v>
      </c>
      <c r="E2887">
        <v>1</v>
      </c>
      <c r="F2887">
        <v>2</v>
      </c>
      <c r="G2887">
        <v>2</v>
      </c>
      <c r="H2887">
        <v>2</v>
      </c>
      <c r="I2887">
        <v>2</v>
      </c>
      <c r="J2887">
        <v>0</v>
      </c>
      <c r="K2887">
        <v>1970</v>
      </c>
      <c r="L2887">
        <v>33483</v>
      </c>
      <c r="M2887">
        <v>60000</v>
      </c>
      <c r="N2887">
        <v>9.8360655737704916E-2</v>
      </c>
      <c r="O2887">
        <v>371.12010796221324</v>
      </c>
      <c r="P2887">
        <v>2020</v>
      </c>
      <c r="Q2887" t="s">
        <v>32</v>
      </c>
    </row>
    <row r="2888" spans="1:17" x14ac:dyDescent="0.3">
      <c r="A2888" t="s">
        <v>13</v>
      </c>
      <c r="B2888">
        <v>1199000</v>
      </c>
      <c r="C2888">
        <v>1075000</v>
      </c>
      <c r="D2888">
        <v>1562</v>
      </c>
      <c r="E2888">
        <v>1</v>
      </c>
      <c r="F2888">
        <v>2</v>
      </c>
      <c r="G2888">
        <v>2</v>
      </c>
      <c r="H2888">
        <v>2</v>
      </c>
      <c r="I2888">
        <v>2</v>
      </c>
      <c r="J2888">
        <v>1</v>
      </c>
      <c r="K2888">
        <v>2023</v>
      </c>
      <c r="L2888">
        <v>34236</v>
      </c>
      <c r="M2888">
        <v>124000</v>
      </c>
      <c r="N2888">
        <v>0.10341951626355296</v>
      </c>
      <c r="O2888">
        <v>688.2202304737516</v>
      </c>
      <c r="P2888">
        <v>2020</v>
      </c>
      <c r="Q2888" t="s">
        <v>32</v>
      </c>
    </row>
    <row r="2889" spans="1:17" x14ac:dyDescent="0.3">
      <c r="A2889" t="s">
        <v>12</v>
      </c>
      <c r="B2889">
        <v>289900</v>
      </c>
      <c r="C2889">
        <v>265144</v>
      </c>
      <c r="D2889">
        <v>1368</v>
      </c>
      <c r="E2889">
        <v>1</v>
      </c>
      <c r="F2889">
        <v>3</v>
      </c>
      <c r="G2889">
        <v>2</v>
      </c>
      <c r="H2889">
        <v>2</v>
      </c>
      <c r="I2889">
        <v>2</v>
      </c>
      <c r="J2889">
        <v>0</v>
      </c>
      <c r="K2889">
        <v>1971</v>
      </c>
      <c r="L2889">
        <v>33781</v>
      </c>
      <c r="M2889">
        <v>24756</v>
      </c>
      <c r="N2889">
        <v>8.5394963780614008E-2</v>
      </c>
      <c r="O2889">
        <v>193.81871345029239</v>
      </c>
      <c r="P2889">
        <v>2020</v>
      </c>
      <c r="Q2889" t="s">
        <v>32</v>
      </c>
    </row>
    <row r="2890" spans="1:17" x14ac:dyDescent="0.3">
      <c r="A2890" t="s">
        <v>12</v>
      </c>
      <c r="B2890">
        <v>279900</v>
      </c>
      <c r="C2890">
        <v>275000</v>
      </c>
      <c r="D2890">
        <v>1765</v>
      </c>
      <c r="E2890">
        <v>1</v>
      </c>
      <c r="F2890">
        <v>4</v>
      </c>
      <c r="G2890">
        <v>2</v>
      </c>
      <c r="H2890">
        <v>2</v>
      </c>
      <c r="I2890">
        <v>2</v>
      </c>
      <c r="J2890">
        <v>2</v>
      </c>
      <c r="K2890">
        <v>2025</v>
      </c>
      <c r="L2890">
        <v>34473</v>
      </c>
      <c r="M2890">
        <v>4900</v>
      </c>
      <c r="N2890">
        <v>1.7506252232940337E-2</v>
      </c>
      <c r="O2890">
        <v>155.80736543909347</v>
      </c>
      <c r="P2890">
        <v>2020</v>
      </c>
      <c r="Q2890" t="s">
        <v>32</v>
      </c>
    </row>
    <row r="2891" spans="1:17" x14ac:dyDescent="0.3">
      <c r="A2891" t="s">
        <v>12</v>
      </c>
      <c r="B2891">
        <v>370000</v>
      </c>
      <c r="C2891">
        <v>351300</v>
      </c>
      <c r="D2891">
        <v>1907</v>
      </c>
      <c r="E2891">
        <v>1</v>
      </c>
      <c r="F2891">
        <v>3</v>
      </c>
      <c r="G2891">
        <v>2</v>
      </c>
      <c r="H2891">
        <v>2</v>
      </c>
      <c r="I2891">
        <v>2</v>
      </c>
      <c r="J2891">
        <v>2</v>
      </c>
      <c r="K2891">
        <v>2025</v>
      </c>
      <c r="L2891">
        <v>34446</v>
      </c>
      <c r="M2891">
        <v>18700</v>
      </c>
      <c r="N2891">
        <v>5.0540540540540538E-2</v>
      </c>
      <c r="O2891">
        <v>184.21604614577871</v>
      </c>
      <c r="P2891">
        <v>2020</v>
      </c>
      <c r="Q2891" t="s">
        <v>32</v>
      </c>
    </row>
    <row r="2892" spans="1:17" x14ac:dyDescent="0.3">
      <c r="A2892" t="s">
        <v>12</v>
      </c>
      <c r="B2892">
        <v>315000</v>
      </c>
      <c r="C2892">
        <v>300000</v>
      </c>
      <c r="D2892">
        <v>1810</v>
      </c>
      <c r="E2892">
        <v>1</v>
      </c>
      <c r="F2892">
        <v>4</v>
      </c>
      <c r="G2892">
        <v>2</v>
      </c>
      <c r="H2892">
        <v>2</v>
      </c>
      <c r="I2892">
        <v>2</v>
      </c>
      <c r="J2892">
        <v>2</v>
      </c>
      <c r="K2892">
        <v>1989</v>
      </c>
      <c r="L2892">
        <v>32738</v>
      </c>
      <c r="M2892">
        <v>15000</v>
      </c>
      <c r="N2892">
        <v>4.7619047619047616E-2</v>
      </c>
      <c r="O2892">
        <v>165.74585635359117</v>
      </c>
      <c r="P2892">
        <v>2020</v>
      </c>
      <c r="Q2892" t="s">
        <v>32</v>
      </c>
    </row>
    <row r="2893" spans="1:17" x14ac:dyDescent="0.3">
      <c r="A2893" t="s">
        <v>12</v>
      </c>
      <c r="B2893">
        <v>2300000</v>
      </c>
      <c r="C2893">
        <v>2180000</v>
      </c>
      <c r="D2893">
        <v>1820</v>
      </c>
      <c r="E2893">
        <v>1</v>
      </c>
      <c r="F2893">
        <v>3</v>
      </c>
      <c r="G2893">
        <v>4</v>
      </c>
      <c r="H2893">
        <v>3</v>
      </c>
      <c r="I2893">
        <v>3</v>
      </c>
      <c r="J2893">
        <v>0</v>
      </c>
      <c r="K2893">
        <v>1938</v>
      </c>
      <c r="L2893">
        <v>33040</v>
      </c>
      <c r="M2893">
        <v>120000</v>
      </c>
      <c r="N2893">
        <v>5.2173913043478258E-2</v>
      </c>
      <c r="O2893">
        <v>1197.8021978021977</v>
      </c>
      <c r="P2893">
        <v>2020</v>
      </c>
      <c r="Q2893" t="s">
        <v>32</v>
      </c>
    </row>
    <row r="2894" spans="1:17" x14ac:dyDescent="0.3">
      <c r="A2894" t="s">
        <v>13</v>
      </c>
      <c r="B2894">
        <v>385000</v>
      </c>
      <c r="C2894">
        <v>375000</v>
      </c>
      <c r="D2894">
        <v>1469</v>
      </c>
      <c r="E2894">
        <v>1</v>
      </c>
      <c r="F2894">
        <v>2</v>
      </c>
      <c r="G2894">
        <v>2</v>
      </c>
      <c r="H2894">
        <v>2</v>
      </c>
      <c r="I2894">
        <v>2</v>
      </c>
      <c r="J2894">
        <v>0</v>
      </c>
      <c r="K2894">
        <v>1982</v>
      </c>
      <c r="L2894">
        <v>32207</v>
      </c>
      <c r="M2894">
        <v>10000</v>
      </c>
      <c r="N2894">
        <v>2.5974025974025976E-2</v>
      </c>
      <c r="O2894">
        <v>255.27569775357387</v>
      </c>
      <c r="P2894">
        <v>2020</v>
      </c>
      <c r="Q2894" t="s">
        <v>32</v>
      </c>
    </row>
    <row r="2895" spans="1:17" x14ac:dyDescent="0.3">
      <c r="A2895" t="s">
        <v>12</v>
      </c>
      <c r="B2895">
        <v>545000</v>
      </c>
      <c r="C2895">
        <v>515000</v>
      </c>
      <c r="D2895">
        <v>1870</v>
      </c>
      <c r="E2895">
        <v>1</v>
      </c>
      <c r="F2895">
        <v>3</v>
      </c>
      <c r="G2895">
        <v>2</v>
      </c>
      <c r="H2895">
        <v>2</v>
      </c>
      <c r="I2895">
        <v>2</v>
      </c>
      <c r="J2895">
        <v>2</v>
      </c>
      <c r="K2895">
        <v>2001</v>
      </c>
      <c r="L2895">
        <v>34997</v>
      </c>
      <c r="M2895">
        <v>30000</v>
      </c>
      <c r="N2895">
        <v>5.5045871559633031E-2</v>
      </c>
      <c r="O2895">
        <v>275.40106951871655</v>
      </c>
      <c r="P2895">
        <v>2020</v>
      </c>
      <c r="Q2895" t="s">
        <v>32</v>
      </c>
    </row>
    <row r="2896" spans="1:17" x14ac:dyDescent="0.3">
      <c r="A2896" t="s">
        <v>13</v>
      </c>
      <c r="B2896">
        <v>599000</v>
      </c>
      <c r="C2896">
        <v>580000</v>
      </c>
      <c r="D2896">
        <v>1230</v>
      </c>
      <c r="E2896">
        <v>1</v>
      </c>
      <c r="F2896">
        <v>2</v>
      </c>
      <c r="G2896">
        <v>2</v>
      </c>
      <c r="H2896">
        <v>2</v>
      </c>
      <c r="I2896">
        <v>2</v>
      </c>
      <c r="J2896">
        <v>1</v>
      </c>
      <c r="K2896">
        <v>1966</v>
      </c>
      <c r="L2896">
        <v>33432</v>
      </c>
      <c r="M2896">
        <v>19000</v>
      </c>
      <c r="N2896">
        <v>3.1719532554257093E-2</v>
      </c>
      <c r="O2896">
        <v>471.54471544715449</v>
      </c>
      <c r="P2896">
        <v>2020</v>
      </c>
      <c r="Q2896" t="s">
        <v>32</v>
      </c>
    </row>
    <row r="2897" spans="1:17" x14ac:dyDescent="0.3">
      <c r="A2897" t="s">
        <v>14</v>
      </c>
      <c r="B2897">
        <v>625000</v>
      </c>
      <c r="C2897">
        <v>552500</v>
      </c>
      <c r="D2897">
        <v>1852</v>
      </c>
      <c r="E2897">
        <v>1</v>
      </c>
      <c r="F2897">
        <v>3</v>
      </c>
      <c r="G2897">
        <v>2</v>
      </c>
      <c r="H2897">
        <v>2</v>
      </c>
      <c r="I2897">
        <v>2</v>
      </c>
      <c r="J2897">
        <v>2</v>
      </c>
      <c r="K2897">
        <v>2022</v>
      </c>
      <c r="L2897">
        <v>32413</v>
      </c>
      <c r="M2897">
        <v>72500</v>
      </c>
      <c r="N2897">
        <v>0.11600000000000001</v>
      </c>
      <c r="O2897">
        <v>298.32613390928725</v>
      </c>
      <c r="P2897">
        <v>2020</v>
      </c>
      <c r="Q2897" t="s">
        <v>32</v>
      </c>
    </row>
    <row r="2898" spans="1:17" x14ac:dyDescent="0.3">
      <c r="A2898" t="s">
        <v>12</v>
      </c>
      <c r="B2898">
        <v>205000</v>
      </c>
      <c r="C2898">
        <v>195000</v>
      </c>
      <c r="D2898">
        <v>1150</v>
      </c>
      <c r="E2898">
        <v>1</v>
      </c>
      <c r="F2898">
        <v>3</v>
      </c>
      <c r="G2898">
        <v>1</v>
      </c>
      <c r="H2898">
        <v>1</v>
      </c>
      <c r="I2898">
        <v>1</v>
      </c>
      <c r="J2898">
        <v>0</v>
      </c>
      <c r="K2898">
        <v>1962</v>
      </c>
      <c r="L2898">
        <v>32784</v>
      </c>
      <c r="M2898">
        <v>10000</v>
      </c>
      <c r="N2898">
        <v>4.878048780487805E-2</v>
      </c>
      <c r="O2898">
        <v>169.56521739130434</v>
      </c>
      <c r="P2898">
        <v>2020</v>
      </c>
      <c r="Q2898" t="s">
        <v>32</v>
      </c>
    </row>
    <row r="2899" spans="1:17" x14ac:dyDescent="0.3">
      <c r="A2899" t="s">
        <v>13</v>
      </c>
      <c r="B2899">
        <v>475000</v>
      </c>
      <c r="C2899">
        <v>425000</v>
      </c>
      <c r="D2899">
        <v>1980</v>
      </c>
      <c r="E2899">
        <v>1</v>
      </c>
      <c r="F2899">
        <v>3</v>
      </c>
      <c r="G2899">
        <v>2</v>
      </c>
      <c r="H2899">
        <v>2</v>
      </c>
      <c r="I2899">
        <v>2</v>
      </c>
      <c r="J2899">
        <v>0</v>
      </c>
      <c r="K2899">
        <v>1973</v>
      </c>
      <c r="L2899">
        <v>33767</v>
      </c>
      <c r="M2899">
        <v>50000</v>
      </c>
      <c r="N2899">
        <v>0.10526315789473684</v>
      </c>
      <c r="O2899">
        <v>214.64646464646464</v>
      </c>
      <c r="P2899">
        <v>2020</v>
      </c>
      <c r="Q2899" t="s">
        <v>32</v>
      </c>
    </row>
    <row r="2900" spans="1:17" x14ac:dyDescent="0.3">
      <c r="A2900" t="s">
        <v>13</v>
      </c>
      <c r="B2900">
        <v>700000</v>
      </c>
      <c r="C2900">
        <v>700000</v>
      </c>
      <c r="D2900">
        <v>1735</v>
      </c>
      <c r="E2900">
        <v>4</v>
      </c>
      <c r="F2900">
        <v>2</v>
      </c>
      <c r="G2900">
        <v>2</v>
      </c>
      <c r="H2900">
        <v>2</v>
      </c>
      <c r="I2900">
        <v>2</v>
      </c>
      <c r="J2900">
        <v>1</v>
      </c>
      <c r="K2900">
        <v>1989</v>
      </c>
      <c r="L2900">
        <v>34996</v>
      </c>
      <c r="M2900">
        <v>0</v>
      </c>
      <c r="N2900">
        <v>0</v>
      </c>
      <c r="O2900">
        <v>403.45821325648416</v>
      </c>
      <c r="P2900">
        <v>2020</v>
      </c>
      <c r="Q2900" t="s">
        <v>32</v>
      </c>
    </row>
    <row r="2901" spans="1:17" x14ac:dyDescent="0.3">
      <c r="A2901" t="s">
        <v>13</v>
      </c>
      <c r="B2901">
        <v>499990</v>
      </c>
      <c r="C2901">
        <v>493990</v>
      </c>
      <c r="D2901">
        <v>1116</v>
      </c>
      <c r="E2901">
        <v>1</v>
      </c>
      <c r="F2901">
        <v>2</v>
      </c>
      <c r="G2901">
        <v>2</v>
      </c>
      <c r="H2901">
        <v>2</v>
      </c>
      <c r="I2901">
        <v>2</v>
      </c>
      <c r="J2901">
        <v>1</v>
      </c>
      <c r="K2901">
        <v>2025</v>
      </c>
      <c r="L2901">
        <v>34211</v>
      </c>
      <c r="M2901">
        <v>6000</v>
      </c>
      <c r="N2901">
        <v>1.2000240004800097E-2</v>
      </c>
      <c r="O2901">
        <v>442.64336917562724</v>
      </c>
      <c r="P2901">
        <v>2020</v>
      </c>
      <c r="Q2901" t="s">
        <v>32</v>
      </c>
    </row>
    <row r="2902" spans="1:17" x14ac:dyDescent="0.3">
      <c r="A2902" t="s">
        <v>12</v>
      </c>
      <c r="B2902">
        <v>280000</v>
      </c>
      <c r="C2902">
        <v>276000</v>
      </c>
      <c r="D2902">
        <v>1115</v>
      </c>
      <c r="E2902">
        <v>1</v>
      </c>
      <c r="F2902">
        <v>2</v>
      </c>
      <c r="G2902">
        <v>2</v>
      </c>
      <c r="H2902">
        <v>2</v>
      </c>
      <c r="I2902">
        <v>2</v>
      </c>
      <c r="J2902">
        <v>2</v>
      </c>
      <c r="K2902">
        <v>1994</v>
      </c>
      <c r="L2902">
        <v>34243</v>
      </c>
      <c r="M2902">
        <v>4000</v>
      </c>
      <c r="N2902">
        <v>1.4285714285714285E-2</v>
      </c>
      <c r="O2902">
        <v>247.53363228699553</v>
      </c>
      <c r="P2902">
        <v>2020</v>
      </c>
      <c r="Q2902" t="s">
        <v>32</v>
      </c>
    </row>
    <row r="2903" spans="1:17" x14ac:dyDescent="0.3">
      <c r="A2903" t="s">
        <v>12</v>
      </c>
      <c r="B2903">
        <v>362000</v>
      </c>
      <c r="C2903">
        <v>350000</v>
      </c>
      <c r="D2903">
        <v>1672</v>
      </c>
      <c r="E2903">
        <v>1</v>
      </c>
      <c r="F2903">
        <v>3</v>
      </c>
      <c r="G2903">
        <v>2</v>
      </c>
      <c r="H2903">
        <v>2</v>
      </c>
      <c r="I2903">
        <v>2</v>
      </c>
      <c r="J2903">
        <v>2</v>
      </c>
      <c r="K2903">
        <v>2026</v>
      </c>
      <c r="L2903">
        <v>34219</v>
      </c>
      <c r="M2903">
        <v>12000</v>
      </c>
      <c r="N2903">
        <v>3.3149171270718231E-2</v>
      </c>
      <c r="O2903">
        <v>209.33014354066987</v>
      </c>
      <c r="P2903">
        <v>2020</v>
      </c>
      <c r="Q2903" t="s">
        <v>32</v>
      </c>
    </row>
    <row r="2904" spans="1:17" x14ac:dyDescent="0.3">
      <c r="A2904" t="s">
        <v>12</v>
      </c>
      <c r="B2904">
        <v>560000</v>
      </c>
      <c r="C2904">
        <v>575000</v>
      </c>
      <c r="D2904">
        <v>1920</v>
      </c>
      <c r="E2904">
        <v>3</v>
      </c>
      <c r="F2904">
        <v>3</v>
      </c>
      <c r="G2904">
        <v>3</v>
      </c>
      <c r="H2904">
        <v>2</v>
      </c>
      <c r="I2904">
        <v>2</v>
      </c>
      <c r="J2904">
        <v>2</v>
      </c>
      <c r="K2904">
        <v>1980</v>
      </c>
      <c r="L2904">
        <v>32778</v>
      </c>
      <c r="M2904">
        <v>-15000</v>
      </c>
      <c r="N2904">
        <v>-2.6785714285714284E-2</v>
      </c>
      <c r="O2904">
        <v>299.47916666666669</v>
      </c>
      <c r="P2904">
        <v>2020</v>
      </c>
      <c r="Q2904" t="s">
        <v>32</v>
      </c>
    </row>
    <row r="2905" spans="1:17" x14ac:dyDescent="0.3">
      <c r="A2905" t="s">
        <v>12</v>
      </c>
      <c r="B2905">
        <v>289900</v>
      </c>
      <c r="C2905">
        <v>275000</v>
      </c>
      <c r="D2905">
        <v>1560</v>
      </c>
      <c r="E2905">
        <v>1</v>
      </c>
      <c r="F2905">
        <v>2</v>
      </c>
      <c r="G2905">
        <v>2</v>
      </c>
      <c r="H2905">
        <v>2</v>
      </c>
      <c r="I2905">
        <v>2</v>
      </c>
      <c r="J2905">
        <v>2</v>
      </c>
      <c r="K2905">
        <v>2021</v>
      </c>
      <c r="L2905">
        <v>33953</v>
      </c>
      <c r="M2905">
        <v>14900</v>
      </c>
      <c r="N2905">
        <v>5.139703345981373E-2</v>
      </c>
      <c r="O2905">
        <v>176.28205128205127</v>
      </c>
      <c r="P2905">
        <v>2020</v>
      </c>
      <c r="Q2905" t="s">
        <v>32</v>
      </c>
    </row>
    <row r="2906" spans="1:17" x14ac:dyDescent="0.3">
      <c r="A2906" t="s">
        <v>14</v>
      </c>
      <c r="B2906">
        <v>318000</v>
      </c>
      <c r="C2906">
        <v>330000</v>
      </c>
      <c r="D2906">
        <v>1824</v>
      </c>
      <c r="E2906">
        <v>2</v>
      </c>
      <c r="F2906">
        <v>3</v>
      </c>
      <c r="G2906">
        <v>3</v>
      </c>
      <c r="H2906">
        <v>3</v>
      </c>
      <c r="I2906">
        <v>3</v>
      </c>
      <c r="J2906">
        <v>2</v>
      </c>
      <c r="K2906">
        <v>2007</v>
      </c>
      <c r="L2906">
        <v>32168</v>
      </c>
      <c r="M2906">
        <v>-12000</v>
      </c>
      <c r="N2906">
        <v>-3.7735849056603772E-2</v>
      </c>
      <c r="O2906">
        <v>180.92105263157896</v>
      </c>
      <c r="P2906">
        <v>2020</v>
      </c>
      <c r="Q2906" t="s">
        <v>32</v>
      </c>
    </row>
    <row r="2907" spans="1:17" x14ac:dyDescent="0.3">
      <c r="A2907" t="s">
        <v>12</v>
      </c>
      <c r="B2907">
        <v>249900</v>
      </c>
      <c r="C2907">
        <v>250000</v>
      </c>
      <c r="D2907">
        <v>1466</v>
      </c>
      <c r="E2907">
        <v>1</v>
      </c>
      <c r="F2907">
        <v>2</v>
      </c>
      <c r="G2907">
        <v>2</v>
      </c>
      <c r="H2907">
        <v>2</v>
      </c>
      <c r="I2907">
        <v>2</v>
      </c>
      <c r="J2907">
        <v>2</v>
      </c>
      <c r="K2907">
        <v>2003</v>
      </c>
      <c r="L2907">
        <v>33973</v>
      </c>
      <c r="M2907">
        <v>-100</v>
      </c>
      <c r="N2907">
        <v>-4.0016006402561027E-4</v>
      </c>
      <c r="O2907">
        <v>170.53206002728513</v>
      </c>
      <c r="P2907">
        <v>2020</v>
      </c>
      <c r="Q2907" t="s">
        <v>32</v>
      </c>
    </row>
    <row r="2908" spans="1:17" x14ac:dyDescent="0.3">
      <c r="A2908" t="s">
        <v>12</v>
      </c>
      <c r="B2908">
        <v>145777</v>
      </c>
      <c r="C2908">
        <v>125000</v>
      </c>
      <c r="D2908">
        <v>1100</v>
      </c>
      <c r="E2908">
        <v>1</v>
      </c>
      <c r="F2908">
        <v>1</v>
      </c>
      <c r="G2908">
        <v>2</v>
      </c>
      <c r="H2908">
        <v>2</v>
      </c>
      <c r="I2908">
        <v>2</v>
      </c>
      <c r="J2908">
        <v>0</v>
      </c>
      <c r="K2908">
        <v>1923</v>
      </c>
      <c r="L2908">
        <v>34652</v>
      </c>
      <c r="M2908">
        <v>20777</v>
      </c>
      <c r="N2908">
        <v>0.14252591286691316</v>
      </c>
      <c r="O2908">
        <v>113.63636363636364</v>
      </c>
      <c r="P2908">
        <v>2020</v>
      </c>
      <c r="Q2908" t="s">
        <v>32</v>
      </c>
    </row>
    <row r="2909" spans="1:17" x14ac:dyDescent="0.3">
      <c r="A2909" t="s">
        <v>12</v>
      </c>
      <c r="B2909">
        <v>300000</v>
      </c>
      <c r="C2909">
        <v>295000</v>
      </c>
      <c r="D2909">
        <v>1129</v>
      </c>
      <c r="E2909">
        <v>1</v>
      </c>
      <c r="F2909">
        <v>3</v>
      </c>
      <c r="G2909">
        <v>2</v>
      </c>
      <c r="H2909">
        <v>2</v>
      </c>
      <c r="I2909">
        <v>2</v>
      </c>
      <c r="J2909">
        <v>2</v>
      </c>
      <c r="K2909">
        <v>1991</v>
      </c>
      <c r="L2909">
        <v>33812</v>
      </c>
      <c r="M2909">
        <v>5000</v>
      </c>
      <c r="N2909">
        <v>1.6666666666666666E-2</v>
      </c>
      <c r="O2909">
        <v>261.2931798051373</v>
      </c>
      <c r="P2909">
        <v>2020</v>
      </c>
      <c r="Q2909" t="s">
        <v>32</v>
      </c>
    </row>
    <row r="2910" spans="1:17" x14ac:dyDescent="0.3">
      <c r="A2910" t="s">
        <v>12</v>
      </c>
      <c r="B2910">
        <v>220000</v>
      </c>
      <c r="C2910">
        <v>220000</v>
      </c>
      <c r="D2910">
        <v>1072</v>
      </c>
      <c r="E2910">
        <v>1</v>
      </c>
      <c r="F2910">
        <v>2</v>
      </c>
      <c r="G2910">
        <v>2</v>
      </c>
      <c r="H2910">
        <v>2</v>
      </c>
      <c r="I2910">
        <v>2</v>
      </c>
      <c r="J2910">
        <v>1</v>
      </c>
      <c r="K2910">
        <v>2004</v>
      </c>
      <c r="L2910">
        <v>32134</v>
      </c>
      <c r="M2910">
        <v>0</v>
      </c>
      <c r="N2910">
        <v>0</v>
      </c>
      <c r="O2910">
        <v>205.22388059701493</v>
      </c>
      <c r="P2910">
        <v>2020</v>
      </c>
      <c r="Q2910" t="s">
        <v>32</v>
      </c>
    </row>
    <row r="2911" spans="1:17" x14ac:dyDescent="0.3">
      <c r="A2911" t="s">
        <v>12</v>
      </c>
      <c r="B2911">
        <v>301990</v>
      </c>
      <c r="C2911">
        <v>292000</v>
      </c>
      <c r="D2911">
        <v>1941</v>
      </c>
      <c r="E2911">
        <v>2</v>
      </c>
      <c r="F2911">
        <v>4</v>
      </c>
      <c r="G2911">
        <v>3</v>
      </c>
      <c r="H2911">
        <v>3</v>
      </c>
      <c r="I2911">
        <v>3</v>
      </c>
      <c r="J2911">
        <v>2</v>
      </c>
      <c r="K2911">
        <v>2025</v>
      </c>
      <c r="L2911">
        <v>34475</v>
      </c>
      <c r="M2911">
        <v>9990</v>
      </c>
      <c r="N2911">
        <v>3.3080565581641776E-2</v>
      </c>
      <c r="O2911">
        <v>150.43791859866047</v>
      </c>
      <c r="P2911">
        <v>2020</v>
      </c>
      <c r="Q2911" t="s">
        <v>32</v>
      </c>
    </row>
    <row r="2912" spans="1:17" x14ac:dyDescent="0.3">
      <c r="A2912" t="s">
        <v>12</v>
      </c>
      <c r="B2912">
        <v>100000</v>
      </c>
      <c r="C2912">
        <v>100000</v>
      </c>
      <c r="D2912">
        <v>1979</v>
      </c>
      <c r="E2912">
        <v>1</v>
      </c>
      <c r="F2912">
        <v>3</v>
      </c>
      <c r="G2912">
        <v>2</v>
      </c>
      <c r="H2912">
        <v>2</v>
      </c>
      <c r="I2912">
        <v>2</v>
      </c>
      <c r="J2912">
        <v>0</v>
      </c>
      <c r="K2912">
        <v>1958</v>
      </c>
      <c r="L2912">
        <v>33952</v>
      </c>
      <c r="M2912">
        <v>0</v>
      </c>
      <c r="N2912">
        <v>0</v>
      </c>
      <c r="O2912">
        <v>50.530570995452251</v>
      </c>
      <c r="P2912">
        <v>2020</v>
      </c>
      <c r="Q2912" t="s">
        <v>32</v>
      </c>
    </row>
    <row r="2913" spans="1:17" x14ac:dyDescent="0.3">
      <c r="A2913" t="s">
        <v>12</v>
      </c>
      <c r="B2913">
        <v>317990</v>
      </c>
      <c r="C2913">
        <v>283000</v>
      </c>
      <c r="D2913">
        <v>1843</v>
      </c>
      <c r="E2913">
        <v>1</v>
      </c>
      <c r="F2913">
        <v>4</v>
      </c>
      <c r="G2913">
        <v>2</v>
      </c>
      <c r="H2913">
        <v>2</v>
      </c>
      <c r="I2913">
        <v>2</v>
      </c>
      <c r="J2913">
        <v>2</v>
      </c>
      <c r="K2913">
        <v>2026</v>
      </c>
      <c r="L2913">
        <v>34475</v>
      </c>
      <c r="M2913">
        <v>34990</v>
      </c>
      <c r="N2913">
        <v>0.11003490675807415</v>
      </c>
      <c r="O2913">
        <v>153.55398806294085</v>
      </c>
      <c r="P2913">
        <v>2020</v>
      </c>
      <c r="Q2913" t="s">
        <v>32</v>
      </c>
    </row>
    <row r="2914" spans="1:17" x14ac:dyDescent="0.3">
      <c r="A2914" t="s">
        <v>14</v>
      </c>
      <c r="B2914">
        <v>329990</v>
      </c>
      <c r="C2914">
        <v>329990</v>
      </c>
      <c r="D2914">
        <v>1551</v>
      </c>
      <c r="E2914">
        <v>2</v>
      </c>
      <c r="F2914">
        <v>3</v>
      </c>
      <c r="G2914">
        <v>3</v>
      </c>
      <c r="H2914">
        <v>2</v>
      </c>
      <c r="I2914">
        <v>2</v>
      </c>
      <c r="J2914">
        <v>2</v>
      </c>
      <c r="K2914">
        <v>2025</v>
      </c>
      <c r="L2914">
        <v>34771</v>
      </c>
      <c r="M2914">
        <v>0</v>
      </c>
      <c r="N2914">
        <v>0</v>
      </c>
      <c r="O2914">
        <v>212.75950999355254</v>
      </c>
      <c r="P2914">
        <v>2020</v>
      </c>
      <c r="Q2914" t="s">
        <v>32</v>
      </c>
    </row>
    <row r="2915" spans="1:17" x14ac:dyDescent="0.3">
      <c r="A2915" t="s">
        <v>12</v>
      </c>
      <c r="B2915">
        <v>617500</v>
      </c>
      <c r="C2915">
        <v>625000</v>
      </c>
      <c r="D2915">
        <v>1606</v>
      </c>
      <c r="E2915">
        <v>1</v>
      </c>
      <c r="F2915">
        <v>3</v>
      </c>
      <c r="G2915">
        <v>2</v>
      </c>
      <c r="H2915">
        <v>2</v>
      </c>
      <c r="I2915">
        <v>2</v>
      </c>
      <c r="J2915">
        <v>1</v>
      </c>
      <c r="K2915">
        <v>1974</v>
      </c>
      <c r="L2915">
        <v>33026</v>
      </c>
      <c r="M2915">
        <v>-7500</v>
      </c>
      <c r="N2915">
        <v>-1.2145748987854251E-2</v>
      </c>
      <c r="O2915">
        <v>389.1656288916563</v>
      </c>
      <c r="P2915">
        <v>2020</v>
      </c>
      <c r="Q2915" t="s">
        <v>32</v>
      </c>
    </row>
    <row r="2916" spans="1:17" x14ac:dyDescent="0.3">
      <c r="A2916" t="s">
        <v>17</v>
      </c>
      <c r="B2916">
        <v>219900</v>
      </c>
      <c r="C2916">
        <v>190000</v>
      </c>
      <c r="D2916">
        <v>1352</v>
      </c>
      <c r="E2916">
        <v>1</v>
      </c>
      <c r="F2916">
        <v>2</v>
      </c>
      <c r="G2916">
        <v>2</v>
      </c>
      <c r="H2916">
        <v>2</v>
      </c>
      <c r="I2916">
        <v>2</v>
      </c>
      <c r="J2916">
        <v>0</v>
      </c>
      <c r="K2916">
        <v>1986</v>
      </c>
      <c r="L2916">
        <v>34222</v>
      </c>
      <c r="M2916">
        <v>29900</v>
      </c>
      <c r="N2916">
        <v>0.13597089586175534</v>
      </c>
      <c r="O2916">
        <v>140.53254437869822</v>
      </c>
      <c r="P2916">
        <v>2020</v>
      </c>
      <c r="Q2916" t="s">
        <v>32</v>
      </c>
    </row>
    <row r="2917" spans="1:17" x14ac:dyDescent="0.3">
      <c r="A2917" t="s">
        <v>12</v>
      </c>
      <c r="B2917">
        <v>484500</v>
      </c>
      <c r="C2917">
        <v>469000</v>
      </c>
      <c r="D2917">
        <v>1745</v>
      </c>
      <c r="E2917">
        <v>1</v>
      </c>
      <c r="F2917">
        <v>4</v>
      </c>
      <c r="G2917">
        <v>2</v>
      </c>
      <c r="H2917">
        <v>2</v>
      </c>
      <c r="I2917">
        <v>2</v>
      </c>
      <c r="J2917">
        <v>2</v>
      </c>
      <c r="K2917">
        <v>1996</v>
      </c>
      <c r="L2917">
        <v>33618</v>
      </c>
      <c r="M2917">
        <v>15500</v>
      </c>
      <c r="N2917">
        <v>3.1991744066047469E-2</v>
      </c>
      <c r="O2917">
        <v>268.76790830945561</v>
      </c>
      <c r="P2917">
        <v>2020</v>
      </c>
      <c r="Q2917" t="s">
        <v>32</v>
      </c>
    </row>
    <row r="2918" spans="1:17" x14ac:dyDescent="0.3">
      <c r="A2918" t="s">
        <v>12</v>
      </c>
      <c r="B2918">
        <v>339900</v>
      </c>
      <c r="C2918">
        <v>315000</v>
      </c>
      <c r="D2918">
        <v>1757</v>
      </c>
      <c r="E2918">
        <v>1</v>
      </c>
      <c r="F2918">
        <v>3</v>
      </c>
      <c r="G2918">
        <v>2</v>
      </c>
      <c r="H2918">
        <v>2</v>
      </c>
      <c r="I2918">
        <v>2</v>
      </c>
      <c r="J2918">
        <v>2</v>
      </c>
      <c r="K2918">
        <v>2021</v>
      </c>
      <c r="L2918">
        <v>34442</v>
      </c>
      <c r="M2918">
        <v>24900</v>
      </c>
      <c r="N2918">
        <v>7.3256840247131513E-2</v>
      </c>
      <c r="O2918">
        <v>179.28286852589642</v>
      </c>
      <c r="P2918">
        <v>2020</v>
      </c>
      <c r="Q2918" t="s">
        <v>32</v>
      </c>
    </row>
    <row r="2919" spans="1:17" x14ac:dyDescent="0.3">
      <c r="A2919" t="s">
        <v>14</v>
      </c>
      <c r="B2919">
        <v>299900</v>
      </c>
      <c r="C2919">
        <v>285000</v>
      </c>
      <c r="D2919">
        <v>1920</v>
      </c>
      <c r="E2919">
        <v>2</v>
      </c>
      <c r="F2919">
        <v>3</v>
      </c>
      <c r="G2919">
        <v>3</v>
      </c>
      <c r="H2919">
        <v>2</v>
      </c>
      <c r="I2919">
        <v>2</v>
      </c>
      <c r="J2919">
        <v>2</v>
      </c>
      <c r="K2919">
        <v>1984</v>
      </c>
      <c r="L2919">
        <v>32724</v>
      </c>
      <c r="M2919">
        <v>14900</v>
      </c>
      <c r="N2919">
        <v>4.9683227742580861E-2</v>
      </c>
      <c r="O2919">
        <v>148.4375</v>
      </c>
      <c r="P2919">
        <v>2020</v>
      </c>
      <c r="Q2919" t="s">
        <v>32</v>
      </c>
    </row>
    <row r="2920" spans="1:17" x14ac:dyDescent="0.3">
      <c r="A2920" t="s">
        <v>14</v>
      </c>
      <c r="B2920">
        <v>334990</v>
      </c>
      <c r="C2920">
        <v>339990</v>
      </c>
      <c r="D2920">
        <v>1678</v>
      </c>
      <c r="E2920">
        <v>2</v>
      </c>
      <c r="F2920">
        <v>4</v>
      </c>
      <c r="G2920">
        <v>3</v>
      </c>
      <c r="H2920">
        <v>2</v>
      </c>
      <c r="I2920">
        <v>2</v>
      </c>
      <c r="J2920">
        <v>2</v>
      </c>
      <c r="K2920">
        <v>2025</v>
      </c>
      <c r="L2920">
        <v>32712</v>
      </c>
      <c r="M2920">
        <v>-5000</v>
      </c>
      <c r="N2920">
        <v>-1.4925818681154661E-2</v>
      </c>
      <c r="O2920">
        <v>202.61620977353994</v>
      </c>
      <c r="P2920">
        <v>2020</v>
      </c>
      <c r="Q2920" t="s">
        <v>32</v>
      </c>
    </row>
    <row r="2921" spans="1:17" x14ac:dyDescent="0.3">
      <c r="A2921" t="s">
        <v>12</v>
      </c>
      <c r="B2921">
        <v>219900</v>
      </c>
      <c r="C2921">
        <v>208495</v>
      </c>
      <c r="D2921">
        <v>1127</v>
      </c>
      <c r="E2921">
        <v>1</v>
      </c>
      <c r="F2921">
        <v>3</v>
      </c>
      <c r="G2921">
        <v>2</v>
      </c>
      <c r="H2921">
        <v>2</v>
      </c>
      <c r="I2921">
        <v>2</v>
      </c>
      <c r="J2921">
        <v>1</v>
      </c>
      <c r="K2921">
        <v>2025</v>
      </c>
      <c r="L2921">
        <v>34481</v>
      </c>
      <c r="M2921">
        <v>11405</v>
      </c>
      <c r="N2921">
        <v>5.186448385629832E-2</v>
      </c>
      <c r="O2921">
        <v>185</v>
      </c>
      <c r="P2921">
        <v>2020</v>
      </c>
      <c r="Q2921" t="s">
        <v>32</v>
      </c>
    </row>
    <row r="2922" spans="1:17" x14ac:dyDescent="0.3">
      <c r="A2922" t="s">
        <v>13</v>
      </c>
      <c r="B2922">
        <v>775000</v>
      </c>
      <c r="C2922">
        <v>720000</v>
      </c>
      <c r="D2922">
        <v>1306</v>
      </c>
      <c r="E2922">
        <v>1</v>
      </c>
      <c r="F2922">
        <v>2</v>
      </c>
      <c r="G2922">
        <v>2</v>
      </c>
      <c r="H2922">
        <v>2</v>
      </c>
      <c r="I2922">
        <v>2</v>
      </c>
      <c r="J2922">
        <v>0</v>
      </c>
      <c r="K2922">
        <v>1970</v>
      </c>
      <c r="L2922">
        <v>34285</v>
      </c>
      <c r="M2922">
        <v>55000</v>
      </c>
      <c r="N2922">
        <v>7.0967741935483872E-2</v>
      </c>
      <c r="O2922">
        <v>551.30168453292492</v>
      </c>
      <c r="P2922">
        <v>2020</v>
      </c>
      <c r="Q2922" t="s">
        <v>32</v>
      </c>
    </row>
    <row r="2923" spans="1:17" x14ac:dyDescent="0.3">
      <c r="A2923" t="s">
        <v>13</v>
      </c>
      <c r="B2923">
        <v>129000</v>
      </c>
      <c r="C2923">
        <v>125000</v>
      </c>
      <c r="D2923">
        <v>1156</v>
      </c>
      <c r="E2923">
        <v>1</v>
      </c>
      <c r="F2923">
        <v>2</v>
      </c>
      <c r="G2923">
        <v>2</v>
      </c>
      <c r="H2923">
        <v>2</v>
      </c>
      <c r="I2923">
        <v>2</v>
      </c>
      <c r="J2923">
        <v>0</v>
      </c>
      <c r="K2923">
        <v>1974</v>
      </c>
      <c r="L2923">
        <v>32720</v>
      </c>
      <c r="M2923">
        <v>4000</v>
      </c>
      <c r="N2923">
        <v>3.1007751937984496E-2</v>
      </c>
      <c r="O2923">
        <v>108.13148788927336</v>
      </c>
      <c r="P2923">
        <v>2020</v>
      </c>
      <c r="Q2923" t="s">
        <v>32</v>
      </c>
    </row>
    <row r="2924" spans="1:17" x14ac:dyDescent="0.3">
      <c r="A2924" t="s">
        <v>12</v>
      </c>
      <c r="B2924">
        <v>399900</v>
      </c>
      <c r="C2924">
        <v>350000</v>
      </c>
      <c r="D2924">
        <v>1679</v>
      </c>
      <c r="E2924">
        <v>1</v>
      </c>
      <c r="F2924">
        <v>3</v>
      </c>
      <c r="G2924">
        <v>2</v>
      </c>
      <c r="H2924">
        <v>2</v>
      </c>
      <c r="I2924">
        <v>2</v>
      </c>
      <c r="J2924">
        <v>2</v>
      </c>
      <c r="K2924">
        <v>2000</v>
      </c>
      <c r="L2924">
        <v>33437</v>
      </c>
      <c r="M2924">
        <v>49900</v>
      </c>
      <c r="N2924">
        <v>0.12478119529882471</v>
      </c>
      <c r="O2924">
        <v>208.45741512805242</v>
      </c>
      <c r="P2924">
        <v>2020</v>
      </c>
      <c r="Q2924" t="s">
        <v>32</v>
      </c>
    </row>
    <row r="2925" spans="1:17" x14ac:dyDescent="0.3">
      <c r="A2925" t="s">
        <v>12</v>
      </c>
      <c r="B2925">
        <v>435000</v>
      </c>
      <c r="C2925">
        <v>435000</v>
      </c>
      <c r="D2925">
        <v>1678</v>
      </c>
      <c r="E2925">
        <v>1</v>
      </c>
      <c r="F2925">
        <v>3</v>
      </c>
      <c r="G2925">
        <v>2</v>
      </c>
      <c r="H2925">
        <v>2</v>
      </c>
      <c r="I2925">
        <v>2</v>
      </c>
      <c r="J2925">
        <v>2</v>
      </c>
      <c r="K2925">
        <v>1987</v>
      </c>
      <c r="L2925">
        <v>33967</v>
      </c>
      <c r="M2925">
        <v>0</v>
      </c>
      <c r="N2925">
        <v>0</v>
      </c>
      <c r="O2925">
        <v>259.23718712753276</v>
      </c>
      <c r="P2925">
        <v>2020</v>
      </c>
      <c r="Q2925" t="s">
        <v>32</v>
      </c>
    </row>
    <row r="2926" spans="1:17" x14ac:dyDescent="0.3">
      <c r="A2926" t="s">
        <v>12</v>
      </c>
      <c r="B2926">
        <v>650000</v>
      </c>
      <c r="C2926">
        <v>625000</v>
      </c>
      <c r="D2926">
        <v>1389</v>
      </c>
      <c r="E2926">
        <v>1</v>
      </c>
      <c r="F2926">
        <v>3</v>
      </c>
      <c r="G2926">
        <v>2</v>
      </c>
      <c r="H2926">
        <v>2</v>
      </c>
      <c r="I2926">
        <v>2</v>
      </c>
      <c r="J2926">
        <v>1</v>
      </c>
      <c r="K2926">
        <v>2023</v>
      </c>
      <c r="L2926">
        <v>33956</v>
      </c>
      <c r="M2926">
        <v>25000</v>
      </c>
      <c r="N2926">
        <v>3.8461538461538464E-2</v>
      </c>
      <c r="O2926">
        <v>449.96400287976962</v>
      </c>
      <c r="P2926">
        <v>2020</v>
      </c>
      <c r="Q2926" t="s">
        <v>32</v>
      </c>
    </row>
    <row r="2927" spans="1:17" x14ac:dyDescent="0.3">
      <c r="A2927" t="s">
        <v>13</v>
      </c>
      <c r="B2927">
        <v>190000</v>
      </c>
      <c r="C2927">
        <v>177500</v>
      </c>
      <c r="D2927">
        <v>1100</v>
      </c>
      <c r="E2927">
        <v>2</v>
      </c>
      <c r="F2927">
        <v>2</v>
      </c>
      <c r="G2927">
        <v>2</v>
      </c>
      <c r="H2927">
        <v>2</v>
      </c>
      <c r="I2927">
        <v>2</v>
      </c>
      <c r="J2927">
        <v>0</v>
      </c>
      <c r="K2927">
        <v>1987</v>
      </c>
      <c r="L2927">
        <v>32413</v>
      </c>
      <c r="M2927">
        <v>12500</v>
      </c>
      <c r="N2927">
        <v>6.5789473684210523E-2</v>
      </c>
      <c r="O2927">
        <v>161.36363636363637</v>
      </c>
      <c r="P2927">
        <v>2020</v>
      </c>
      <c r="Q2927" t="s">
        <v>32</v>
      </c>
    </row>
    <row r="2928" spans="1:17" x14ac:dyDescent="0.3">
      <c r="A2928" t="s">
        <v>12</v>
      </c>
      <c r="B2928">
        <v>279000</v>
      </c>
      <c r="C2928">
        <v>279000</v>
      </c>
      <c r="D2928">
        <v>1394</v>
      </c>
      <c r="E2928">
        <v>1</v>
      </c>
      <c r="F2928">
        <v>3</v>
      </c>
      <c r="G2928">
        <v>2</v>
      </c>
      <c r="H2928">
        <v>2</v>
      </c>
      <c r="I2928">
        <v>2</v>
      </c>
      <c r="J2928">
        <v>0</v>
      </c>
      <c r="K2928">
        <v>1990</v>
      </c>
      <c r="L2928">
        <v>32129</v>
      </c>
      <c r="M2928">
        <v>0</v>
      </c>
      <c r="N2928">
        <v>0</v>
      </c>
      <c r="O2928">
        <v>200.14347202295554</v>
      </c>
      <c r="P2928">
        <v>2020</v>
      </c>
      <c r="Q2928" t="s">
        <v>32</v>
      </c>
    </row>
    <row r="2929" spans="1:17" x14ac:dyDescent="0.3">
      <c r="A2929" t="s">
        <v>12</v>
      </c>
      <c r="B2929">
        <v>287900</v>
      </c>
      <c r="C2929">
        <v>275000</v>
      </c>
      <c r="D2929">
        <v>1784</v>
      </c>
      <c r="E2929">
        <v>1</v>
      </c>
      <c r="F2929">
        <v>2</v>
      </c>
      <c r="G2929">
        <v>2</v>
      </c>
      <c r="H2929">
        <v>2</v>
      </c>
      <c r="I2929">
        <v>2</v>
      </c>
      <c r="J2929">
        <v>2</v>
      </c>
      <c r="K2929">
        <v>2000</v>
      </c>
      <c r="L2929">
        <v>33953</v>
      </c>
      <c r="M2929">
        <v>12900</v>
      </c>
      <c r="N2929">
        <v>4.4807224730809309E-2</v>
      </c>
      <c r="O2929">
        <v>154.14798206278027</v>
      </c>
      <c r="P2929">
        <v>2020</v>
      </c>
      <c r="Q2929" t="s">
        <v>32</v>
      </c>
    </row>
    <row r="2930" spans="1:17" x14ac:dyDescent="0.3">
      <c r="A2930" t="s">
        <v>12</v>
      </c>
      <c r="B2930">
        <v>289900</v>
      </c>
      <c r="C2930">
        <v>289900</v>
      </c>
      <c r="D2930">
        <v>1077</v>
      </c>
      <c r="E2930">
        <v>1</v>
      </c>
      <c r="F2930">
        <v>3</v>
      </c>
      <c r="G2930">
        <v>2</v>
      </c>
      <c r="H2930">
        <v>2</v>
      </c>
      <c r="I2930">
        <v>2</v>
      </c>
      <c r="J2930">
        <v>2</v>
      </c>
      <c r="K2930">
        <v>2025</v>
      </c>
      <c r="L2930">
        <v>33976</v>
      </c>
      <c r="M2930">
        <v>0</v>
      </c>
      <c r="N2930">
        <v>0</v>
      </c>
      <c r="O2930">
        <v>269.17363045496751</v>
      </c>
      <c r="P2930">
        <v>2020</v>
      </c>
      <c r="Q2930" t="s">
        <v>32</v>
      </c>
    </row>
    <row r="2931" spans="1:17" x14ac:dyDescent="0.3">
      <c r="A2931" t="s">
        <v>12</v>
      </c>
      <c r="B2931">
        <v>300000</v>
      </c>
      <c r="C2931">
        <v>300000</v>
      </c>
      <c r="D2931">
        <v>1868</v>
      </c>
      <c r="E2931">
        <v>1</v>
      </c>
      <c r="F2931">
        <v>4</v>
      </c>
      <c r="G2931">
        <v>2</v>
      </c>
      <c r="H2931">
        <v>2</v>
      </c>
      <c r="I2931">
        <v>2</v>
      </c>
      <c r="J2931">
        <v>2</v>
      </c>
      <c r="K2931">
        <v>2005</v>
      </c>
      <c r="L2931">
        <v>32778</v>
      </c>
      <c r="M2931">
        <v>0</v>
      </c>
      <c r="N2931">
        <v>0</v>
      </c>
      <c r="O2931">
        <v>160.59957173447538</v>
      </c>
      <c r="P2931">
        <v>2020</v>
      </c>
      <c r="Q2931" t="s">
        <v>32</v>
      </c>
    </row>
    <row r="2932" spans="1:17" x14ac:dyDescent="0.3">
      <c r="A2932" t="s">
        <v>14</v>
      </c>
      <c r="B2932">
        <v>361990</v>
      </c>
      <c r="C2932">
        <v>361990</v>
      </c>
      <c r="D2932">
        <v>1615</v>
      </c>
      <c r="E2932">
        <v>2</v>
      </c>
      <c r="F2932">
        <v>3</v>
      </c>
      <c r="G2932">
        <v>3</v>
      </c>
      <c r="H2932">
        <v>2</v>
      </c>
      <c r="I2932">
        <v>2</v>
      </c>
      <c r="J2932">
        <v>2</v>
      </c>
      <c r="K2932">
        <v>2025</v>
      </c>
      <c r="L2932">
        <v>34744</v>
      </c>
      <c r="M2932">
        <v>0</v>
      </c>
      <c r="N2932">
        <v>0</v>
      </c>
      <c r="O2932">
        <v>224.14241486068113</v>
      </c>
      <c r="P2932">
        <v>2020</v>
      </c>
      <c r="Q2932" t="s">
        <v>32</v>
      </c>
    </row>
    <row r="2933" spans="1:17" x14ac:dyDescent="0.3">
      <c r="A2933" t="s">
        <v>14</v>
      </c>
      <c r="B2933">
        <v>489000</v>
      </c>
      <c r="C2933">
        <v>480000</v>
      </c>
      <c r="D2933">
        <v>1799</v>
      </c>
      <c r="E2933">
        <v>2</v>
      </c>
      <c r="F2933">
        <v>3</v>
      </c>
      <c r="G2933">
        <v>3</v>
      </c>
      <c r="H2933">
        <v>3</v>
      </c>
      <c r="I2933">
        <v>3</v>
      </c>
      <c r="J2933">
        <v>2</v>
      </c>
      <c r="K2933">
        <v>1995</v>
      </c>
      <c r="L2933">
        <v>33609</v>
      </c>
      <c r="M2933">
        <v>9000</v>
      </c>
      <c r="N2933">
        <v>1.8404907975460124E-2</v>
      </c>
      <c r="O2933">
        <v>266.81489716509174</v>
      </c>
      <c r="P2933">
        <v>2020</v>
      </c>
      <c r="Q2933" t="s">
        <v>32</v>
      </c>
    </row>
    <row r="2934" spans="1:17" x14ac:dyDescent="0.3">
      <c r="A2934" t="s">
        <v>12</v>
      </c>
      <c r="B2934">
        <v>330000</v>
      </c>
      <c r="C2934">
        <v>300000</v>
      </c>
      <c r="D2934">
        <v>1934</v>
      </c>
      <c r="E2934">
        <v>1</v>
      </c>
      <c r="F2934">
        <v>3</v>
      </c>
      <c r="G2934">
        <v>3</v>
      </c>
      <c r="H2934">
        <v>2</v>
      </c>
      <c r="I2934">
        <v>2</v>
      </c>
      <c r="J2934">
        <v>2</v>
      </c>
      <c r="K2934">
        <v>1989</v>
      </c>
      <c r="L2934">
        <v>34293</v>
      </c>
      <c r="M2934">
        <v>30000</v>
      </c>
      <c r="N2934">
        <v>9.0909090909090912E-2</v>
      </c>
      <c r="O2934">
        <v>155.11892450879006</v>
      </c>
      <c r="P2934">
        <v>2020</v>
      </c>
      <c r="Q2934" t="s">
        <v>32</v>
      </c>
    </row>
    <row r="2935" spans="1:17" x14ac:dyDescent="0.3">
      <c r="A2935" t="s">
        <v>12</v>
      </c>
      <c r="B2935">
        <v>264900</v>
      </c>
      <c r="C2935">
        <v>264900</v>
      </c>
      <c r="D2935">
        <v>1128</v>
      </c>
      <c r="E2935">
        <v>1</v>
      </c>
      <c r="F2935">
        <v>2</v>
      </c>
      <c r="G2935">
        <v>2</v>
      </c>
      <c r="H2935">
        <v>2</v>
      </c>
      <c r="I2935">
        <v>2</v>
      </c>
      <c r="J2935">
        <v>0</v>
      </c>
      <c r="K2935">
        <v>1974</v>
      </c>
      <c r="L2935">
        <v>34606</v>
      </c>
      <c r="M2935">
        <v>0</v>
      </c>
      <c r="N2935">
        <v>0</v>
      </c>
      <c r="O2935">
        <v>234.84042553191489</v>
      </c>
      <c r="P2935">
        <v>2020</v>
      </c>
      <c r="Q2935" t="s">
        <v>32</v>
      </c>
    </row>
    <row r="2936" spans="1:17" x14ac:dyDescent="0.3">
      <c r="A2936" t="s">
        <v>12</v>
      </c>
      <c r="B2936">
        <v>299900</v>
      </c>
      <c r="C2936">
        <v>299900</v>
      </c>
      <c r="D2936">
        <v>1827</v>
      </c>
      <c r="E2936">
        <v>1</v>
      </c>
      <c r="F2936">
        <v>4</v>
      </c>
      <c r="G2936">
        <v>2</v>
      </c>
      <c r="H2936">
        <v>2</v>
      </c>
      <c r="I2936">
        <v>2</v>
      </c>
      <c r="J2936">
        <v>2</v>
      </c>
      <c r="K2936">
        <v>2022</v>
      </c>
      <c r="L2936">
        <v>32404</v>
      </c>
      <c r="M2936">
        <v>0</v>
      </c>
      <c r="N2936">
        <v>0</v>
      </c>
      <c r="O2936">
        <v>164.1488779419814</v>
      </c>
      <c r="P2936">
        <v>2020</v>
      </c>
      <c r="Q2936" t="s">
        <v>32</v>
      </c>
    </row>
    <row r="2937" spans="1:17" x14ac:dyDescent="0.3">
      <c r="A2937" t="s">
        <v>15</v>
      </c>
      <c r="B2937">
        <v>303870</v>
      </c>
      <c r="C2937">
        <v>303870</v>
      </c>
      <c r="D2937">
        <v>1608</v>
      </c>
      <c r="E2937">
        <v>1</v>
      </c>
      <c r="F2937">
        <v>2</v>
      </c>
      <c r="G2937">
        <v>2</v>
      </c>
      <c r="H2937">
        <v>2</v>
      </c>
      <c r="I2937">
        <v>2</v>
      </c>
      <c r="J2937">
        <v>2</v>
      </c>
      <c r="K2937">
        <v>2026</v>
      </c>
      <c r="L2937">
        <v>32174</v>
      </c>
      <c r="M2937">
        <v>0</v>
      </c>
      <c r="N2937">
        <v>0</v>
      </c>
      <c r="O2937">
        <v>188.97388059701493</v>
      </c>
      <c r="P2937">
        <v>2020</v>
      </c>
      <c r="Q2937" t="s">
        <v>32</v>
      </c>
    </row>
    <row r="2938" spans="1:17" x14ac:dyDescent="0.3">
      <c r="A2938" t="s">
        <v>12</v>
      </c>
      <c r="B2938">
        <v>447900</v>
      </c>
      <c r="C2938">
        <v>425000</v>
      </c>
      <c r="D2938">
        <v>1809</v>
      </c>
      <c r="E2938">
        <v>1</v>
      </c>
      <c r="F2938">
        <v>4</v>
      </c>
      <c r="G2938">
        <v>2</v>
      </c>
      <c r="H2938">
        <v>2</v>
      </c>
      <c r="I2938">
        <v>2</v>
      </c>
      <c r="J2938">
        <v>2</v>
      </c>
      <c r="K2938">
        <v>2025</v>
      </c>
      <c r="L2938">
        <v>34953</v>
      </c>
      <c r="M2938">
        <v>22900</v>
      </c>
      <c r="N2938">
        <v>5.1127483813351193E-2</v>
      </c>
      <c r="O2938">
        <v>234.93642896627972</v>
      </c>
      <c r="P2938">
        <v>2020</v>
      </c>
      <c r="Q2938" t="s">
        <v>32</v>
      </c>
    </row>
    <row r="2939" spans="1:17" x14ac:dyDescent="0.3">
      <c r="A2939" t="s">
        <v>12</v>
      </c>
      <c r="B2939">
        <v>500000</v>
      </c>
      <c r="C2939">
        <v>495000</v>
      </c>
      <c r="D2939">
        <v>1484</v>
      </c>
      <c r="E2939">
        <v>1</v>
      </c>
      <c r="F2939">
        <v>3</v>
      </c>
      <c r="G2939">
        <v>2</v>
      </c>
      <c r="H2939">
        <v>2</v>
      </c>
      <c r="I2939">
        <v>2</v>
      </c>
      <c r="J2939">
        <v>2</v>
      </c>
      <c r="K2939">
        <v>1990</v>
      </c>
      <c r="L2939">
        <v>33914</v>
      </c>
      <c r="M2939">
        <v>5000</v>
      </c>
      <c r="N2939">
        <v>0.01</v>
      </c>
      <c r="O2939">
        <v>333.55795148247978</v>
      </c>
      <c r="P2939">
        <v>2020</v>
      </c>
      <c r="Q2939" t="s">
        <v>32</v>
      </c>
    </row>
    <row r="2940" spans="1:17" x14ac:dyDescent="0.3">
      <c r="A2940" t="s">
        <v>12</v>
      </c>
      <c r="B2940">
        <v>425000</v>
      </c>
      <c r="C2940">
        <v>403000</v>
      </c>
      <c r="D2940">
        <v>1537</v>
      </c>
      <c r="E2940">
        <v>1</v>
      </c>
      <c r="F2940">
        <v>3</v>
      </c>
      <c r="G2940">
        <v>2</v>
      </c>
      <c r="H2940">
        <v>2</v>
      </c>
      <c r="I2940">
        <v>2</v>
      </c>
      <c r="J2940">
        <v>2</v>
      </c>
      <c r="K2940">
        <v>1979</v>
      </c>
      <c r="L2940">
        <v>33950</v>
      </c>
      <c r="M2940">
        <v>22000</v>
      </c>
      <c r="N2940">
        <v>5.1764705882352942E-2</v>
      </c>
      <c r="O2940">
        <v>262.19908913467793</v>
      </c>
      <c r="P2940">
        <v>2020</v>
      </c>
      <c r="Q2940" t="s">
        <v>32</v>
      </c>
    </row>
    <row r="2941" spans="1:17" x14ac:dyDescent="0.3">
      <c r="A2941" t="s">
        <v>12</v>
      </c>
      <c r="B2941">
        <v>479990</v>
      </c>
      <c r="C2941">
        <v>475000</v>
      </c>
      <c r="D2941">
        <v>1542</v>
      </c>
      <c r="E2941">
        <v>1</v>
      </c>
      <c r="F2941">
        <v>2</v>
      </c>
      <c r="G2941">
        <v>2</v>
      </c>
      <c r="H2941">
        <v>2</v>
      </c>
      <c r="I2941">
        <v>2</v>
      </c>
      <c r="J2941">
        <v>2</v>
      </c>
      <c r="K2941">
        <v>2026</v>
      </c>
      <c r="L2941">
        <v>34234</v>
      </c>
      <c r="M2941">
        <v>4990</v>
      </c>
      <c r="N2941">
        <v>1.0396049917706618E-2</v>
      </c>
      <c r="O2941">
        <v>308.04150453955901</v>
      </c>
      <c r="P2941">
        <v>2020</v>
      </c>
      <c r="Q2941" t="s">
        <v>32</v>
      </c>
    </row>
    <row r="2942" spans="1:17" x14ac:dyDescent="0.3">
      <c r="A2942" t="s">
        <v>13</v>
      </c>
      <c r="B2942">
        <v>419500</v>
      </c>
      <c r="C2942">
        <v>395000</v>
      </c>
      <c r="D2942">
        <v>1125</v>
      </c>
      <c r="E2942">
        <v>3</v>
      </c>
      <c r="F2942">
        <v>2</v>
      </c>
      <c r="G2942">
        <v>2</v>
      </c>
      <c r="H2942">
        <v>2</v>
      </c>
      <c r="I2942">
        <v>2</v>
      </c>
      <c r="J2942">
        <v>1</v>
      </c>
      <c r="K2942">
        <v>1975</v>
      </c>
      <c r="L2942">
        <v>34994</v>
      </c>
      <c r="M2942">
        <v>24500</v>
      </c>
      <c r="N2942">
        <v>5.8402860548271755E-2</v>
      </c>
      <c r="O2942">
        <v>351.11111111111109</v>
      </c>
      <c r="P2942">
        <v>2020</v>
      </c>
      <c r="Q2942" t="s">
        <v>32</v>
      </c>
    </row>
    <row r="2943" spans="1:17" x14ac:dyDescent="0.3">
      <c r="A2943" t="s">
        <v>12</v>
      </c>
      <c r="B2943">
        <v>299990</v>
      </c>
      <c r="C2943">
        <v>299990</v>
      </c>
      <c r="D2943">
        <v>1758</v>
      </c>
      <c r="E2943">
        <v>1</v>
      </c>
      <c r="F2943">
        <v>4</v>
      </c>
      <c r="G2943">
        <v>2</v>
      </c>
      <c r="H2943">
        <v>2</v>
      </c>
      <c r="I2943">
        <v>2</v>
      </c>
      <c r="J2943">
        <v>2</v>
      </c>
      <c r="K2943">
        <v>2026</v>
      </c>
      <c r="L2943">
        <v>33844</v>
      </c>
      <c r="M2943">
        <v>0</v>
      </c>
      <c r="N2943">
        <v>0</v>
      </c>
      <c r="O2943">
        <v>170.64277588168372</v>
      </c>
      <c r="P2943">
        <v>2020</v>
      </c>
      <c r="Q2943" t="s">
        <v>32</v>
      </c>
    </row>
    <row r="2944" spans="1:17" x14ac:dyDescent="0.3">
      <c r="A2944" t="s">
        <v>12</v>
      </c>
      <c r="B2944">
        <v>382500</v>
      </c>
      <c r="C2944">
        <v>382500</v>
      </c>
      <c r="D2944">
        <v>1747</v>
      </c>
      <c r="E2944">
        <v>1</v>
      </c>
      <c r="F2944">
        <v>2</v>
      </c>
      <c r="G2944">
        <v>2</v>
      </c>
      <c r="H2944">
        <v>2</v>
      </c>
      <c r="I2944">
        <v>2</v>
      </c>
      <c r="J2944">
        <v>2</v>
      </c>
      <c r="K2944">
        <v>1977</v>
      </c>
      <c r="L2944">
        <v>33770</v>
      </c>
      <c r="M2944">
        <v>0</v>
      </c>
      <c r="N2944">
        <v>0</v>
      </c>
      <c r="O2944">
        <v>218.94676588437321</v>
      </c>
      <c r="P2944">
        <v>2020</v>
      </c>
      <c r="Q2944" t="s">
        <v>32</v>
      </c>
    </row>
    <row r="2945" spans="1:17" x14ac:dyDescent="0.3">
      <c r="A2945" t="s">
        <v>12</v>
      </c>
      <c r="B2945">
        <v>625000</v>
      </c>
      <c r="C2945">
        <v>600000</v>
      </c>
      <c r="D2945">
        <v>1567</v>
      </c>
      <c r="E2945">
        <v>1</v>
      </c>
      <c r="F2945">
        <v>3</v>
      </c>
      <c r="G2945">
        <v>2</v>
      </c>
      <c r="H2945">
        <v>2</v>
      </c>
      <c r="I2945">
        <v>2</v>
      </c>
      <c r="J2945">
        <v>0</v>
      </c>
      <c r="K2945">
        <v>1958</v>
      </c>
      <c r="L2945">
        <v>34134</v>
      </c>
      <c r="M2945">
        <v>25000</v>
      </c>
      <c r="N2945">
        <v>0.04</v>
      </c>
      <c r="O2945">
        <v>382.89725590299935</v>
      </c>
      <c r="P2945">
        <v>2020</v>
      </c>
      <c r="Q2945" t="s">
        <v>32</v>
      </c>
    </row>
    <row r="2946" spans="1:17" x14ac:dyDescent="0.3">
      <c r="A2946" t="s">
        <v>13</v>
      </c>
      <c r="B2946">
        <v>650000</v>
      </c>
      <c r="C2946">
        <v>625000</v>
      </c>
      <c r="D2946">
        <v>1420</v>
      </c>
      <c r="E2946">
        <v>1</v>
      </c>
      <c r="F2946">
        <v>2</v>
      </c>
      <c r="G2946">
        <v>3</v>
      </c>
      <c r="H2946">
        <v>2</v>
      </c>
      <c r="I2946">
        <v>2</v>
      </c>
      <c r="J2946">
        <v>4</v>
      </c>
      <c r="K2946">
        <v>1975</v>
      </c>
      <c r="L2946">
        <v>33037</v>
      </c>
      <c r="M2946">
        <v>25000</v>
      </c>
      <c r="N2946">
        <v>3.8461538461538464E-2</v>
      </c>
      <c r="O2946">
        <v>440.14084507042253</v>
      </c>
      <c r="P2946">
        <v>2020</v>
      </c>
      <c r="Q2946" t="s">
        <v>32</v>
      </c>
    </row>
    <row r="2947" spans="1:17" x14ac:dyDescent="0.3">
      <c r="A2947" t="s">
        <v>12</v>
      </c>
      <c r="B2947">
        <v>395000</v>
      </c>
      <c r="C2947">
        <v>393000</v>
      </c>
      <c r="D2947">
        <v>1337</v>
      </c>
      <c r="E2947">
        <v>1</v>
      </c>
      <c r="F2947">
        <v>2</v>
      </c>
      <c r="G2947">
        <v>2</v>
      </c>
      <c r="H2947">
        <v>2</v>
      </c>
      <c r="I2947">
        <v>2</v>
      </c>
      <c r="J2947">
        <v>1</v>
      </c>
      <c r="K2947">
        <v>1956</v>
      </c>
      <c r="L2947">
        <v>33756</v>
      </c>
      <c r="M2947">
        <v>2000</v>
      </c>
      <c r="N2947">
        <v>5.0632911392405064E-3</v>
      </c>
      <c r="O2947">
        <v>293.94166043380704</v>
      </c>
      <c r="P2947">
        <v>2020</v>
      </c>
      <c r="Q2947" t="s">
        <v>32</v>
      </c>
    </row>
    <row r="2948" spans="1:17" x14ac:dyDescent="0.3">
      <c r="A2948" t="s">
        <v>12</v>
      </c>
      <c r="B2948">
        <v>334900</v>
      </c>
      <c r="C2948">
        <v>335000</v>
      </c>
      <c r="D2948">
        <v>1893</v>
      </c>
      <c r="E2948">
        <v>1</v>
      </c>
      <c r="F2948">
        <v>3</v>
      </c>
      <c r="G2948">
        <v>2</v>
      </c>
      <c r="H2948">
        <v>2</v>
      </c>
      <c r="I2948">
        <v>2</v>
      </c>
      <c r="J2948">
        <v>2</v>
      </c>
      <c r="K2948">
        <v>1990</v>
      </c>
      <c r="L2948">
        <v>32738</v>
      </c>
      <c r="M2948">
        <v>-100</v>
      </c>
      <c r="N2948">
        <v>-2.9859659599880563E-4</v>
      </c>
      <c r="O2948">
        <v>176.96777601690439</v>
      </c>
      <c r="P2948">
        <v>2020</v>
      </c>
      <c r="Q2948" t="s">
        <v>32</v>
      </c>
    </row>
    <row r="2949" spans="1:17" x14ac:dyDescent="0.3">
      <c r="A2949" t="s">
        <v>12</v>
      </c>
      <c r="B2949">
        <v>420000</v>
      </c>
      <c r="C2949">
        <v>400000</v>
      </c>
      <c r="D2949">
        <v>1187</v>
      </c>
      <c r="E2949">
        <v>1</v>
      </c>
      <c r="F2949">
        <v>3</v>
      </c>
      <c r="G2949">
        <v>2</v>
      </c>
      <c r="H2949">
        <v>2</v>
      </c>
      <c r="I2949">
        <v>2</v>
      </c>
      <c r="J2949">
        <v>2</v>
      </c>
      <c r="K2949">
        <v>1988</v>
      </c>
      <c r="L2949">
        <v>33624</v>
      </c>
      <c r="M2949">
        <v>20000</v>
      </c>
      <c r="N2949">
        <v>4.7619047619047616E-2</v>
      </c>
      <c r="O2949">
        <v>336.98399326032012</v>
      </c>
      <c r="P2949">
        <v>2020</v>
      </c>
      <c r="Q2949" t="s">
        <v>32</v>
      </c>
    </row>
    <row r="2950" spans="1:17" x14ac:dyDescent="0.3">
      <c r="A2950" t="s">
        <v>12</v>
      </c>
      <c r="B2950">
        <v>425000</v>
      </c>
      <c r="C2950">
        <v>390000</v>
      </c>
      <c r="D2950">
        <v>1664</v>
      </c>
      <c r="E2950">
        <v>1</v>
      </c>
      <c r="F2950">
        <v>3</v>
      </c>
      <c r="G2950">
        <v>2</v>
      </c>
      <c r="H2950">
        <v>2</v>
      </c>
      <c r="I2950">
        <v>2</v>
      </c>
      <c r="J2950">
        <v>2</v>
      </c>
      <c r="K2950">
        <v>1963</v>
      </c>
      <c r="L2950">
        <v>33770</v>
      </c>
      <c r="M2950">
        <v>35000</v>
      </c>
      <c r="N2950">
        <v>8.2352941176470587E-2</v>
      </c>
      <c r="O2950">
        <v>234.375</v>
      </c>
      <c r="P2950">
        <v>2020</v>
      </c>
      <c r="Q2950" t="s">
        <v>32</v>
      </c>
    </row>
    <row r="2951" spans="1:17" x14ac:dyDescent="0.3">
      <c r="A2951" t="s">
        <v>12</v>
      </c>
      <c r="B2951">
        <v>274900</v>
      </c>
      <c r="C2951">
        <v>275000</v>
      </c>
      <c r="D2951">
        <v>1040</v>
      </c>
      <c r="E2951">
        <v>1</v>
      </c>
      <c r="F2951">
        <v>3</v>
      </c>
      <c r="G2951">
        <v>1</v>
      </c>
      <c r="H2951">
        <v>1</v>
      </c>
      <c r="I2951">
        <v>1</v>
      </c>
      <c r="J2951">
        <v>0</v>
      </c>
      <c r="K2951">
        <v>1967</v>
      </c>
      <c r="L2951">
        <v>33610</v>
      </c>
      <c r="M2951">
        <v>-100</v>
      </c>
      <c r="N2951">
        <v>-3.6376864314296108E-4</v>
      </c>
      <c r="O2951">
        <v>264.42307692307691</v>
      </c>
      <c r="P2951">
        <v>2020</v>
      </c>
      <c r="Q2951" t="s">
        <v>32</v>
      </c>
    </row>
    <row r="2952" spans="1:17" x14ac:dyDescent="0.3">
      <c r="A2952" t="s">
        <v>12</v>
      </c>
      <c r="B2952">
        <v>230000</v>
      </c>
      <c r="C2952">
        <v>235000</v>
      </c>
      <c r="D2952">
        <v>1581</v>
      </c>
      <c r="E2952">
        <v>1</v>
      </c>
      <c r="F2952">
        <v>3</v>
      </c>
      <c r="G2952">
        <v>2</v>
      </c>
      <c r="H2952">
        <v>2</v>
      </c>
      <c r="I2952">
        <v>2</v>
      </c>
      <c r="J2952">
        <v>2</v>
      </c>
      <c r="K2952">
        <v>1992</v>
      </c>
      <c r="L2952">
        <v>34472</v>
      </c>
      <c r="M2952">
        <v>-5000</v>
      </c>
      <c r="N2952">
        <v>-2.1739130434782608E-2</v>
      </c>
      <c r="O2952">
        <v>148.64010120177102</v>
      </c>
      <c r="P2952">
        <v>2020</v>
      </c>
      <c r="Q2952" t="s">
        <v>32</v>
      </c>
    </row>
    <row r="2953" spans="1:17" x14ac:dyDescent="0.3">
      <c r="A2953" t="s">
        <v>12</v>
      </c>
      <c r="B2953">
        <v>614900</v>
      </c>
      <c r="C2953">
        <v>615000</v>
      </c>
      <c r="D2953">
        <v>1400</v>
      </c>
      <c r="E2953">
        <v>1</v>
      </c>
      <c r="F2953">
        <v>3</v>
      </c>
      <c r="G2953">
        <v>2</v>
      </c>
      <c r="H2953">
        <v>2</v>
      </c>
      <c r="I2953">
        <v>2</v>
      </c>
      <c r="J2953">
        <v>1</v>
      </c>
      <c r="K2953">
        <v>1989</v>
      </c>
      <c r="L2953">
        <v>33015</v>
      </c>
      <c r="M2953">
        <v>-100</v>
      </c>
      <c r="N2953">
        <v>-1.626280696048138E-4</v>
      </c>
      <c r="O2953">
        <v>439.28571428571428</v>
      </c>
      <c r="P2953">
        <v>2020</v>
      </c>
      <c r="Q2953" t="s">
        <v>32</v>
      </c>
    </row>
    <row r="2954" spans="1:17" x14ac:dyDescent="0.3">
      <c r="A2954" t="s">
        <v>12</v>
      </c>
      <c r="B2954">
        <v>409900</v>
      </c>
      <c r="C2954">
        <v>392000</v>
      </c>
      <c r="D2954">
        <v>1959</v>
      </c>
      <c r="E2954">
        <v>1</v>
      </c>
      <c r="F2954">
        <v>3</v>
      </c>
      <c r="G2954">
        <v>2</v>
      </c>
      <c r="H2954">
        <v>2</v>
      </c>
      <c r="I2954">
        <v>2</v>
      </c>
      <c r="J2954">
        <v>2</v>
      </c>
      <c r="K2954">
        <v>1991</v>
      </c>
      <c r="L2954">
        <v>32724</v>
      </c>
      <c r="M2954">
        <v>17900</v>
      </c>
      <c r="N2954">
        <v>4.3669187606733349E-2</v>
      </c>
      <c r="O2954">
        <v>200.10209290454313</v>
      </c>
      <c r="P2954">
        <v>2020</v>
      </c>
      <c r="Q2954" t="s">
        <v>32</v>
      </c>
    </row>
    <row r="2955" spans="1:17" x14ac:dyDescent="0.3">
      <c r="A2955" t="s">
        <v>12</v>
      </c>
      <c r="B2955">
        <v>239900</v>
      </c>
      <c r="C2955">
        <v>244800</v>
      </c>
      <c r="D2955">
        <v>1380</v>
      </c>
      <c r="E2955">
        <v>1</v>
      </c>
      <c r="F2955">
        <v>3</v>
      </c>
      <c r="G2955">
        <v>2</v>
      </c>
      <c r="H2955">
        <v>2</v>
      </c>
      <c r="I2955">
        <v>2</v>
      </c>
      <c r="J2955">
        <v>2</v>
      </c>
      <c r="K2955">
        <v>2026</v>
      </c>
      <c r="L2955">
        <v>34472</v>
      </c>
      <c r="M2955">
        <v>-4900</v>
      </c>
      <c r="N2955">
        <v>-2.0425177157148811E-2</v>
      </c>
      <c r="O2955">
        <v>177.39130434782609</v>
      </c>
      <c r="P2955">
        <v>2020</v>
      </c>
      <c r="Q2955" t="s">
        <v>32</v>
      </c>
    </row>
    <row r="2956" spans="1:17" x14ac:dyDescent="0.3">
      <c r="A2956" t="s">
        <v>12</v>
      </c>
      <c r="B2956">
        <v>364990</v>
      </c>
      <c r="C2956">
        <v>364990</v>
      </c>
      <c r="D2956">
        <v>1828</v>
      </c>
      <c r="E2956">
        <v>1</v>
      </c>
      <c r="F2956">
        <v>4</v>
      </c>
      <c r="G2956">
        <v>2</v>
      </c>
      <c r="H2956">
        <v>2</v>
      </c>
      <c r="I2956">
        <v>2</v>
      </c>
      <c r="J2956">
        <v>2</v>
      </c>
      <c r="K2956">
        <v>2025</v>
      </c>
      <c r="L2956">
        <v>32725</v>
      </c>
      <c r="M2956">
        <v>0</v>
      </c>
      <c r="N2956">
        <v>0</v>
      </c>
      <c r="O2956">
        <v>199.66630196936543</v>
      </c>
      <c r="P2956">
        <v>2020</v>
      </c>
      <c r="Q2956" t="s">
        <v>32</v>
      </c>
    </row>
    <row r="2957" spans="1:17" x14ac:dyDescent="0.3">
      <c r="A2957" t="s">
        <v>12</v>
      </c>
      <c r="B2957">
        <v>320000</v>
      </c>
      <c r="C2957">
        <v>310000</v>
      </c>
      <c r="D2957">
        <v>1164</v>
      </c>
      <c r="E2957">
        <v>1</v>
      </c>
      <c r="F2957">
        <v>2</v>
      </c>
      <c r="G2957">
        <v>2</v>
      </c>
      <c r="H2957">
        <v>2</v>
      </c>
      <c r="I2957">
        <v>2</v>
      </c>
      <c r="J2957">
        <v>1</v>
      </c>
      <c r="K2957">
        <v>1973</v>
      </c>
      <c r="L2957">
        <v>34293</v>
      </c>
      <c r="M2957">
        <v>10000</v>
      </c>
      <c r="N2957">
        <v>3.125E-2</v>
      </c>
      <c r="O2957">
        <v>266.3230240549828</v>
      </c>
      <c r="P2957">
        <v>2020</v>
      </c>
      <c r="Q2957" t="s">
        <v>32</v>
      </c>
    </row>
    <row r="2958" spans="1:17" x14ac:dyDescent="0.3">
      <c r="A2958" t="s">
        <v>12</v>
      </c>
      <c r="B2958">
        <v>373373</v>
      </c>
      <c r="C2958">
        <v>368000</v>
      </c>
      <c r="D2958">
        <v>1989</v>
      </c>
      <c r="E2958">
        <v>2</v>
      </c>
      <c r="F2958">
        <v>4</v>
      </c>
      <c r="G2958">
        <v>3</v>
      </c>
      <c r="H2958">
        <v>3</v>
      </c>
      <c r="I2958">
        <v>3</v>
      </c>
      <c r="J2958">
        <v>2</v>
      </c>
      <c r="K2958">
        <v>2005</v>
      </c>
      <c r="L2958">
        <v>32092</v>
      </c>
      <c r="M2958">
        <v>5373</v>
      </c>
      <c r="N2958">
        <v>1.4390435301963453E-2</v>
      </c>
      <c r="O2958">
        <v>185.01759678230266</v>
      </c>
      <c r="P2958">
        <v>2020</v>
      </c>
      <c r="Q2958" t="s">
        <v>32</v>
      </c>
    </row>
    <row r="2959" spans="1:17" x14ac:dyDescent="0.3">
      <c r="A2959" t="s">
        <v>13</v>
      </c>
      <c r="B2959">
        <v>500000</v>
      </c>
      <c r="C2959">
        <v>500000</v>
      </c>
      <c r="D2959">
        <v>1330</v>
      </c>
      <c r="E2959">
        <v>1</v>
      </c>
      <c r="F2959">
        <v>2</v>
      </c>
      <c r="G2959">
        <v>2</v>
      </c>
      <c r="H2959">
        <v>2</v>
      </c>
      <c r="I2959">
        <v>2</v>
      </c>
      <c r="J2959">
        <v>1</v>
      </c>
      <c r="K2959">
        <v>1993</v>
      </c>
      <c r="L2959">
        <v>34231</v>
      </c>
      <c r="M2959">
        <v>0</v>
      </c>
      <c r="N2959">
        <v>0</v>
      </c>
      <c r="O2959">
        <v>375.93984962406017</v>
      </c>
      <c r="P2959">
        <v>2020</v>
      </c>
      <c r="Q2959" t="s">
        <v>32</v>
      </c>
    </row>
    <row r="2960" spans="1:17" x14ac:dyDescent="0.3">
      <c r="A2960" t="s">
        <v>17</v>
      </c>
      <c r="B2960">
        <v>169500</v>
      </c>
      <c r="C2960">
        <v>162000</v>
      </c>
      <c r="D2960">
        <v>1056</v>
      </c>
      <c r="E2960">
        <v>1</v>
      </c>
      <c r="F2960">
        <v>2</v>
      </c>
      <c r="G2960">
        <v>2</v>
      </c>
      <c r="H2960">
        <v>2</v>
      </c>
      <c r="I2960">
        <v>2</v>
      </c>
      <c r="J2960">
        <v>0</v>
      </c>
      <c r="K2960">
        <v>1982</v>
      </c>
      <c r="L2960">
        <v>34287</v>
      </c>
      <c r="M2960">
        <v>7500</v>
      </c>
      <c r="N2960">
        <v>4.4247787610619468E-2</v>
      </c>
      <c r="O2960">
        <v>153.40909090909091</v>
      </c>
      <c r="P2960">
        <v>2020</v>
      </c>
      <c r="Q2960" t="s">
        <v>32</v>
      </c>
    </row>
    <row r="2961" spans="1:17" x14ac:dyDescent="0.3">
      <c r="A2961" t="s">
        <v>12</v>
      </c>
      <c r="B2961">
        <v>535000</v>
      </c>
      <c r="C2961">
        <v>516375</v>
      </c>
      <c r="D2961">
        <v>1932</v>
      </c>
      <c r="E2961">
        <v>1</v>
      </c>
      <c r="F2961">
        <v>3</v>
      </c>
      <c r="G2961">
        <v>2</v>
      </c>
      <c r="H2961">
        <v>2</v>
      </c>
      <c r="I2961">
        <v>2</v>
      </c>
      <c r="J2961">
        <v>2</v>
      </c>
      <c r="K2961">
        <v>2015</v>
      </c>
      <c r="L2961">
        <v>34211</v>
      </c>
      <c r="M2961">
        <v>18625</v>
      </c>
      <c r="N2961">
        <v>3.4813084112149534E-2</v>
      </c>
      <c r="O2961">
        <v>267.2748447204969</v>
      </c>
      <c r="P2961">
        <v>2020</v>
      </c>
      <c r="Q2961" t="s">
        <v>32</v>
      </c>
    </row>
    <row r="2962" spans="1:17" x14ac:dyDescent="0.3">
      <c r="A2962" t="s">
        <v>13</v>
      </c>
      <c r="B2962">
        <v>1695000</v>
      </c>
      <c r="C2962">
        <v>1695000</v>
      </c>
      <c r="D2962">
        <v>1579</v>
      </c>
      <c r="E2962">
        <v>1</v>
      </c>
      <c r="F2962">
        <v>3</v>
      </c>
      <c r="G2962">
        <v>3</v>
      </c>
      <c r="H2962">
        <v>3</v>
      </c>
      <c r="I2962">
        <v>3</v>
      </c>
      <c r="J2962">
        <v>0</v>
      </c>
      <c r="K2962">
        <v>1986</v>
      </c>
      <c r="L2962">
        <v>32550</v>
      </c>
      <c r="M2962">
        <v>0</v>
      </c>
      <c r="N2962">
        <v>0</v>
      </c>
      <c r="O2962">
        <v>1073.4642178594047</v>
      </c>
      <c r="P2962">
        <v>2020</v>
      </c>
      <c r="Q2962" t="s">
        <v>32</v>
      </c>
    </row>
    <row r="2963" spans="1:17" x14ac:dyDescent="0.3">
      <c r="A2963" t="s">
        <v>14</v>
      </c>
      <c r="B2963">
        <v>319990</v>
      </c>
      <c r="C2963">
        <v>319990</v>
      </c>
      <c r="D2963">
        <v>1758</v>
      </c>
      <c r="E2963">
        <v>2</v>
      </c>
      <c r="F2963">
        <v>3</v>
      </c>
      <c r="G2963">
        <v>3</v>
      </c>
      <c r="H2963">
        <v>2</v>
      </c>
      <c r="I2963">
        <v>2</v>
      </c>
      <c r="J2963">
        <v>1</v>
      </c>
      <c r="K2963">
        <v>2026</v>
      </c>
      <c r="L2963">
        <v>33545</v>
      </c>
      <c r="M2963">
        <v>0</v>
      </c>
      <c r="N2963">
        <v>0</v>
      </c>
      <c r="O2963">
        <v>182.01934015927191</v>
      </c>
      <c r="P2963">
        <v>2020</v>
      </c>
      <c r="Q2963" t="s">
        <v>32</v>
      </c>
    </row>
    <row r="2964" spans="1:17" x14ac:dyDescent="0.3">
      <c r="A2964" t="s">
        <v>12</v>
      </c>
      <c r="B2964">
        <v>354000</v>
      </c>
      <c r="C2964">
        <v>362500</v>
      </c>
      <c r="D2964">
        <v>1308</v>
      </c>
      <c r="E2964">
        <v>1</v>
      </c>
      <c r="F2964">
        <v>3</v>
      </c>
      <c r="G2964">
        <v>1</v>
      </c>
      <c r="H2964">
        <v>1</v>
      </c>
      <c r="I2964">
        <v>1</v>
      </c>
      <c r="J2964">
        <v>0</v>
      </c>
      <c r="K2964">
        <v>1954</v>
      </c>
      <c r="L2964">
        <v>33705</v>
      </c>
      <c r="M2964">
        <v>-8500</v>
      </c>
      <c r="N2964">
        <v>-2.4011299435028249E-2</v>
      </c>
      <c r="O2964">
        <v>277.14067278287462</v>
      </c>
      <c r="P2964">
        <v>2020</v>
      </c>
      <c r="Q2964" t="s">
        <v>32</v>
      </c>
    </row>
    <row r="2965" spans="1:17" x14ac:dyDescent="0.3">
      <c r="A2965" t="s">
        <v>12</v>
      </c>
      <c r="B2965">
        <v>295900</v>
      </c>
      <c r="C2965">
        <v>280000</v>
      </c>
      <c r="D2965">
        <v>1562</v>
      </c>
      <c r="E2965">
        <v>1</v>
      </c>
      <c r="F2965">
        <v>4</v>
      </c>
      <c r="G2965">
        <v>2</v>
      </c>
      <c r="H2965">
        <v>2</v>
      </c>
      <c r="I2965">
        <v>2</v>
      </c>
      <c r="J2965">
        <v>2</v>
      </c>
      <c r="K2965">
        <v>2003</v>
      </c>
      <c r="L2965">
        <v>33810</v>
      </c>
      <c r="M2965">
        <v>15900</v>
      </c>
      <c r="N2965">
        <v>5.3734369719499832E-2</v>
      </c>
      <c r="O2965">
        <v>179.25736235595392</v>
      </c>
      <c r="P2965">
        <v>2020</v>
      </c>
      <c r="Q2965" t="s">
        <v>32</v>
      </c>
    </row>
    <row r="2966" spans="1:17" x14ac:dyDescent="0.3">
      <c r="A2966" t="s">
        <v>13</v>
      </c>
      <c r="B2966">
        <v>169000</v>
      </c>
      <c r="C2966">
        <v>152500</v>
      </c>
      <c r="D2966">
        <v>1215</v>
      </c>
      <c r="E2966">
        <v>1</v>
      </c>
      <c r="F2966">
        <v>2</v>
      </c>
      <c r="G2966">
        <v>2</v>
      </c>
      <c r="H2966">
        <v>2</v>
      </c>
      <c r="I2966">
        <v>2</v>
      </c>
      <c r="J2966">
        <v>0</v>
      </c>
      <c r="K2966">
        <v>1993</v>
      </c>
      <c r="L2966">
        <v>33321</v>
      </c>
      <c r="M2966">
        <v>16500</v>
      </c>
      <c r="N2966">
        <v>9.7633136094674555E-2</v>
      </c>
      <c r="O2966">
        <v>125.51440329218107</v>
      </c>
      <c r="P2966">
        <v>2020</v>
      </c>
      <c r="Q2966" t="s">
        <v>32</v>
      </c>
    </row>
    <row r="2967" spans="1:17" x14ac:dyDescent="0.3">
      <c r="A2967" t="s">
        <v>12</v>
      </c>
      <c r="B2967">
        <v>250000</v>
      </c>
      <c r="C2967">
        <v>255052</v>
      </c>
      <c r="D2967">
        <v>1625</v>
      </c>
      <c r="E2967">
        <v>2</v>
      </c>
      <c r="F2967">
        <v>3</v>
      </c>
      <c r="G2967">
        <v>3</v>
      </c>
      <c r="H2967">
        <v>3</v>
      </c>
      <c r="I2967">
        <v>3</v>
      </c>
      <c r="J2967">
        <v>2</v>
      </c>
      <c r="K2967">
        <v>1973</v>
      </c>
      <c r="L2967">
        <v>34667</v>
      </c>
      <c r="M2967">
        <v>-5052</v>
      </c>
      <c r="N2967">
        <v>-2.0208E-2</v>
      </c>
      <c r="O2967">
        <v>156.95507692307692</v>
      </c>
      <c r="P2967">
        <v>2020</v>
      </c>
      <c r="Q2967" t="s">
        <v>32</v>
      </c>
    </row>
    <row r="2968" spans="1:17" x14ac:dyDescent="0.3">
      <c r="A2968" t="s">
        <v>12</v>
      </c>
      <c r="B2968">
        <v>399900</v>
      </c>
      <c r="C2968">
        <v>396650</v>
      </c>
      <c r="D2968">
        <v>1934</v>
      </c>
      <c r="E2968">
        <v>1</v>
      </c>
      <c r="F2968">
        <v>4</v>
      </c>
      <c r="G2968">
        <v>2</v>
      </c>
      <c r="H2968">
        <v>2</v>
      </c>
      <c r="I2968">
        <v>2</v>
      </c>
      <c r="J2968">
        <v>2</v>
      </c>
      <c r="K2968">
        <v>2025</v>
      </c>
      <c r="L2968">
        <v>32536</v>
      </c>
      <c r="M2968">
        <v>3250</v>
      </c>
      <c r="N2968">
        <v>8.1270317579394853E-3</v>
      </c>
      <c r="O2968">
        <v>205.09307135470527</v>
      </c>
      <c r="P2968">
        <v>2020</v>
      </c>
      <c r="Q2968" t="s">
        <v>32</v>
      </c>
    </row>
    <row r="2969" spans="1:17" x14ac:dyDescent="0.3">
      <c r="A2969" t="s">
        <v>12</v>
      </c>
      <c r="B2969">
        <v>395000</v>
      </c>
      <c r="C2969">
        <v>395000</v>
      </c>
      <c r="D2969">
        <v>1212</v>
      </c>
      <c r="E2969">
        <v>1</v>
      </c>
      <c r="F2969">
        <v>4</v>
      </c>
      <c r="G2969">
        <v>3</v>
      </c>
      <c r="H2969">
        <v>3</v>
      </c>
      <c r="I2969">
        <v>3</v>
      </c>
      <c r="J2969">
        <v>0</v>
      </c>
      <c r="K2969">
        <v>1964</v>
      </c>
      <c r="L2969">
        <v>33607</v>
      </c>
      <c r="M2969">
        <v>0</v>
      </c>
      <c r="N2969">
        <v>0</v>
      </c>
      <c r="O2969">
        <v>325.9075907590759</v>
      </c>
      <c r="P2969">
        <v>2020</v>
      </c>
      <c r="Q2969" t="s">
        <v>32</v>
      </c>
    </row>
    <row r="2970" spans="1:17" x14ac:dyDescent="0.3">
      <c r="A2970" t="s">
        <v>12</v>
      </c>
      <c r="B2970">
        <v>328900</v>
      </c>
      <c r="C2970">
        <v>318500</v>
      </c>
      <c r="D2970">
        <v>1621</v>
      </c>
      <c r="E2970">
        <v>1</v>
      </c>
      <c r="F2970">
        <v>3</v>
      </c>
      <c r="G2970">
        <v>2</v>
      </c>
      <c r="H2970">
        <v>2</v>
      </c>
      <c r="I2970">
        <v>2</v>
      </c>
      <c r="J2970">
        <v>2</v>
      </c>
      <c r="K2970">
        <v>2018</v>
      </c>
      <c r="L2970">
        <v>32724</v>
      </c>
      <c r="M2970">
        <v>10400</v>
      </c>
      <c r="N2970">
        <v>3.1620553359683792E-2</v>
      </c>
      <c r="O2970">
        <v>196.48365206662555</v>
      </c>
      <c r="P2970">
        <v>2020</v>
      </c>
      <c r="Q2970" t="s">
        <v>32</v>
      </c>
    </row>
    <row r="2971" spans="1:17" x14ac:dyDescent="0.3">
      <c r="A2971" t="s">
        <v>12</v>
      </c>
      <c r="B2971">
        <v>479500</v>
      </c>
      <c r="C2971">
        <v>455000</v>
      </c>
      <c r="D2971">
        <v>1796</v>
      </c>
      <c r="E2971">
        <v>1</v>
      </c>
      <c r="F2971">
        <v>3</v>
      </c>
      <c r="G2971">
        <v>3</v>
      </c>
      <c r="H2971">
        <v>2</v>
      </c>
      <c r="I2971">
        <v>2</v>
      </c>
      <c r="J2971">
        <v>2</v>
      </c>
      <c r="K2971">
        <v>2023</v>
      </c>
      <c r="L2971">
        <v>34275</v>
      </c>
      <c r="M2971">
        <v>24500</v>
      </c>
      <c r="N2971">
        <v>5.1094890510948905E-2</v>
      </c>
      <c r="O2971">
        <v>253.34075723830736</v>
      </c>
      <c r="P2971">
        <v>2020</v>
      </c>
      <c r="Q2971" t="s">
        <v>32</v>
      </c>
    </row>
    <row r="2972" spans="1:17" x14ac:dyDescent="0.3">
      <c r="A2972" t="s">
        <v>12</v>
      </c>
      <c r="B2972">
        <v>298990</v>
      </c>
      <c r="C2972">
        <v>313749</v>
      </c>
      <c r="D2972">
        <v>1874</v>
      </c>
      <c r="E2972">
        <v>2</v>
      </c>
      <c r="F2972">
        <v>4</v>
      </c>
      <c r="G2972">
        <v>3</v>
      </c>
      <c r="H2972">
        <v>2</v>
      </c>
      <c r="I2972">
        <v>2</v>
      </c>
      <c r="J2972">
        <v>2</v>
      </c>
      <c r="K2972">
        <v>2026</v>
      </c>
      <c r="L2972">
        <v>33844</v>
      </c>
      <c r="M2972">
        <v>-14759</v>
      </c>
      <c r="N2972">
        <v>-4.9362854944981438E-2</v>
      </c>
      <c r="O2972">
        <v>167.42209178228387</v>
      </c>
      <c r="P2972">
        <v>2020</v>
      </c>
      <c r="Q2972" t="s">
        <v>32</v>
      </c>
    </row>
    <row r="2973" spans="1:17" x14ac:dyDescent="0.3">
      <c r="A2973" t="s">
        <v>12</v>
      </c>
      <c r="B2973">
        <v>264900</v>
      </c>
      <c r="C2973">
        <v>260000</v>
      </c>
      <c r="D2973">
        <v>1736</v>
      </c>
      <c r="E2973">
        <v>1</v>
      </c>
      <c r="F2973">
        <v>4</v>
      </c>
      <c r="G2973">
        <v>2</v>
      </c>
      <c r="H2973">
        <v>2</v>
      </c>
      <c r="I2973">
        <v>2</v>
      </c>
      <c r="J2973">
        <v>2</v>
      </c>
      <c r="K2973">
        <v>2006</v>
      </c>
      <c r="L2973">
        <v>34759</v>
      </c>
      <c r="M2973">
        <v>4900</v>
      </c>
      <c r="N2973">
        <v>1.8497546243865608E-2</v>
      </c>
      <c r="O2973">
        <v>149.76958525345623</v>
      </c>
      <c r="P2973">
        <v>2020</v>
      </c>
      <c r="Q2973" t="s">
        <v>32</v>
      </c>
    </row>
    <row r="2974" spans="1:17" x14ac:dyDescent="0.3">
      <c r="A2974" t="s">
        <v>12</v>
      </c>
      <c r="B2974">
        <v>229000</v>
      </c>
      <c r="C2974">
        <v>225000</v>
      </c>
      <c r="D2974">
        <v>1482</v>
      </c>
      <c r="E2974">
        <v>1</v>
      </c>
      <c r="F2974">
        <v>2</v>
      </c>
      <c r="G2974">
        <v>2</v>
      </c>
      <c r="H2974">
        <v>2</v>
      </c>
      <c r="I2974">
        <v>2</v>
      </c>
      <c r="J2974">
        <v>2</v>
      </c>
      <c r="K2974">
        <v>1986</v>
      </c>
      <c r="L2974">
        <v>33948</v>
      </c>
      <c r="M2974">
        <v>4000</v>
      </c>
      <c r="N2974">
        <v>1.7467248908296942E-2</v>
      </c>
      <c r="O2974">
        <v>151.82186234817814</v>
      </c>
      <c r="P2974">
        <v>2020</v>
      </c>
      <c r="Q2974" t="s">
        <v>32</v>
      </c>
    </row>
    <row r="2975" spans="1:17" x14ac:dyDescent="0.3">
      <c r="A2975" t="s">
        <v>13</v>
      </c>
      <c r="B2975">
        <v>1370000</v>
      </c>
      <c r="C2975">
        <v>1275000</v>
      </c>
      <c r="D2975">
        <v>1335</v>
      </c>
      <c r="E2975">
        <v>1</v>
      </c>
      <c r="F2975">
        <v>2</v>
      </c>
      <c r="G2975">
        <v>2</v>
      </c>
      <c r="H2975">
        <v>2</v>
      </c>
      <c r="I2975">
        <v>2</v>
      </c>
      <c r="J2975">
        <v>0</v>
      </c>
      <c r="K2975">
        <v>1984</v>
      </c>
      <c r="L2975">
        <v>34242</v>
      </c>
      <c r="M2975">
        <v>95000</v>
      </c>
      <c r="N2975">
        <v>6.9343065693430656E-2</v>
      </c>
      <c r="O2975">
        <v>955.05617977528095</v>
      </c>
      <c r="P2975">
        <v>2020</v>
      </c>
      <c r="Q2975" t="s">
        <v>32</v>
      </c>
    </row>
    <row r="2976" spans="1:17" x14ac:dyDescent="0.3">
      <c r="A2976" t="s">
        <v>12</v>
      </c>
      <c r="B2976">
        <v>250000</v>
      </c>
      <c r="C2976">
        <v>245000</v>
      </c>
      <c r="D2976">
        <v>1512</v>
      </c>
      <c r="E2976">
        <v>1</v>
      </c>
      <c r="F2976">
        <v>2</v>
      </c>
      <c r="G2976">
        <v>2</v>
      </c>
      <c r="H2976">
        <v>2</v>
      </c>
      <c r="I2976">
        <v>2</v>
      </c>
      <c r="J2976">
        <v>0</v>
      </c>
      <c r="K2976">
        <v>1992</v>
      </c>
      <c r="L2976">
        <v>33830</v>
      </c>
      <c r="M2976">
        <v>5000</v>
      </c>
      <c r="N2976">
        <v>0.02</v>
      </c>
      <c r="O2976">
        <v>162.03703703703704</v>
      </c>
      <c r="P2976">
        <v>2020</v>
      </c>
      <c r="Q2976" t="s">
        <v>32</v>
      </c>
    </row>
    <row r="2977" spans="1:17" x14ac:dyDescent="0.3">
      <c r="A2977" t="s">
        <v>12</v>
      </c>
      <c r="B2977">
        <v>570000</v>
      </c>
      <c r="C2977">
        <v>570000</v>
      </c>
      <c r="D2977">
        <v>1872</v>
      </c>
      <c r="E2977">
        <v>1</v>
      </c>
      <c r="F2977">
        <v>3</v>
      </c>
      <c r="G2977">
        <v>2</v>
      </c>
      <c r="H2977">
        <v>2</v>
      </c>
      <c r="I2977">
        <v>2</v>
      </c>
      <c r="J2977">
        <v>2</v>
      </c>
      <c r="K2977">
        <v>2002</v>
      </c>
      <c r="L2977">
        <v>33472</v>
      </c>
      <c r="M2977">
        <v>0</v>
      </c>
      <c r="N2977">
        <v>0</v>
      </c>
      <c r="O2977">
        <v>304.4871794871795</v>
      </c>
      <c r="P2977">
        <v>2020</v>
      </c>
      <c r="Q2977" t="s">
        <v>32</v>
      </c>
    </row>
    <row r="2978" spans="1:17" x14ac:dyDescent="0.3">
      <c r="A2978" t="s">
        <v>12</v>
      </c>
      <c r="B2978">
        <v>329900</v>
      </c>
      <c r="C2978">
        <v>329000</v>
      </c>
      <c r="D2978">
        <v>1825</v>
      </c>
      <c r="E2978">
        <v>1</v>
      </c>
      <c r="F2978">
        <v>3</v>
      </c>
      <c r="G2978">
        <v>2</v>
      </c>
      <c r="H2978">
        <v>2</v>
      </c>
      <c r="I2978">
        <v>2</v>
      </c>
      <c r="J2978">
        <v>2</v>
      </c>
      <c r="K2978">
        <v>1987</v>
      </c>
      <c r="L2978">
        <v>32312</v>
      </c>
      <c r="M2978">
        <v>900</v>
      </c>
      <c r="N2978">
        <v>2.7280994240678992E-3</v>
      </c>
      <c r="O2978">
        <v>180.27397260273972</v>
      </c>
      <c r="P2978">
        <v>2020</v>
      </c>
      <c r="Q2978" t="s">
        <v>32</v>
      </c>
    </row>
    <row r="2979" spans="1:17" x14ac:dyDescent="0.3">
      <c r="A2979" t="s">
        <v>12</v>
      </c>
      <c r="B2979">
        <v>330000</v>
      </c>
      <c r="C2979">
        <v>327500</v>
      </c>
      <c r="D2979">
        <v>1211</v>
      </c>
      <c r="E2979">
        <v>1</v>
      </c>
      <c r="F2979">
        <v>3</v>
      </c>
      <c r="G2979">
        <v>2</v>
      </c>
      <c r="H2979">
        <v>2</v>
      </c>
      <c r="I2979">
        <v>2</v>
      </c>
      <c r="J2979">
        <v>2</v>
      </c>
      <c r="K2979">
        <v>2005</v>
      </c>
      <c r="L2979">
        <v>34984</v>
      </c>
      <c r="M2979">
        <v>2500</v>
      </c>
      <c r="N2979">
        <v>7.575757575757576E-3</v>
      </c>
      <c r="O2979">
        <v>270.43765483071843</v>
      </c>
      <c r="P2979">
        <v>2020</v>
      </c>
      <c r="Q2979" t="s">
        <v>32</v>
      </c>
    </row>
    <row r="2980" spans="1:17" x14ac:dyDescent="0.3">
      <c r="A2980" t="s">
        <v>13</v>
      </c>
      <c r="B2980">
        <v>127000</v>
      </c>
      <c r="C2980">
        <v>100000</v>
      </c>
      <c r="D2980">
        <v>1327</v>
      </c>
      <c r="E2980">
        <v>1</v>
      </c>
      <c r="F2980">
        <v>2</v>
      </c>
      <c r="G2980">
        <v>2</v>
      </c>
      <c r="H2980">
        <v>2</v>
      </c>
      <c r="I2980">
        <v>2</v>
      </c>
      <c r="J2980">
        <v>0</v>
      </c>
      <c r="K2980">
        <v>1983</v>
      </c>
      <c r="L2980">
        <v>32118</v>
      </c>
      <c r="M2980">
        <v>27000</v>
      </c>
      <c r="N2980">
        <v>0.2125984251968504</v>
      </c>
      <c r="O2980">
        <v>75.357950263752826</v>
      </c>
      <c r="P2980">
        <v>2020</v>
      </c>
      <c r="Q2980" t="s">
        <v>32</v>
      </c>
    </row>
    <row r="2981" spans="1:17" x14ac:dyDescent="0.3">
      <c r="A2981" t="s">
        <v>12</v>
      </c>
      <c r="B2981">
        <v>475000</v>
      </c>
      <c r="C2981">
        <v>500000</v>
      </c>
      <c r="D2981">
        <v>1657</v>
      </c>
      <c r="E2981">
        <v>1</v>
      </c>
      <c r="F2981">
        <v>3</v>
      </c>
      <c r="G2981">
        <v>2</v>
      </c>
      <c r="H2981">
        <v>2</v>
      </c>
      <c r="I2981">
        <v>2</v>
      </c>
      <c r="J2981">
        <v>2</v>
      </c>
      <c r="K2981">
        <v>1969</v>
      </c>
      <c r="L2981">
        <v>32812</v>
      </c>
      <c r="M2981">
        <v>-25000</v>
      </c>
      <c r="N2981">
        <v>-5.2631578947368418E-2</v>
      </c>
      <c r="O2981">
        <v>301.75015087507546</v>
      </c>
      <c r="P2981">
        <v>2020</v>
      </c>
      <c r="Q2981" t="s">
        <v>32</v>
      </c>
    </row>
    <row r="2982" spans="1:17" x14ac:dyDescent="0.3">
      <c r="A2982" t="s">
        <v>13</v>
      </c>
      <c r="B2982">
        <v>299000</v>
      </c>
      <c r="C2982">
        <v>287500</v>
      </c>
      <c r="D2982">
        <v>1311</v>
      </c>
      <c r="E2982">
        <v>2</v>
      </c>
      <c r="F2982">
        <v>2</v>
      </c>
      <c r="G2982">
        <v>2</v>
      </c>
      <c r="H2982">
        <v>2</v>
      </c>
      <c r="I2982">
        <v>2</v>
      </c>
      <c r="J2982">
        <v>0</v>
      </c>
      <c r="K2982">
        <v>1987</v>
      </c>
      <c r="L2982">
        <v>33446</v>
      </c>
      <c r="M2982">
        <v>11500</v>
      </c>
      <c r="N2982">
        <v>3.8461538461538464E-2</v>
      </c>
      <c r="O2982">
        <v>219.2982456140351</v>
      </c>
      <c r="P2982">
        <v>2020</v>
      </c>
      <c r="Q2982" t="s">
        <v>32</v>
      </c>
    </row>
    <row r="2983" spans="1:17" x14ac:dyDescent="0.3">
      <c r="A2983" t="s">
        <v>12</v>
      </c>
      <c r="B2983">
        <v>259900</v>
      </c>
      <c r="C2983">
        <v>250000</v>
      </c>
      <c r="D2983">
        <v>1587</v>
      </c>
      <c r="E2983">
        <v>1</v>
      </c>
      <c r="F2983">
        <v>2</v>
      </c>
      <c r="G2983">
        <v>2</v>
      </c>
      <c r="H2983">
        <v>2</v>
      </c>
      <c r="I2983">
        <v>2</v>
      </c>
      <c r="J2983">
        <v>2</v>
      </c>
      <c r="K2983">
        <v>1994</v>
      </c>
      <c r="L2983">
        <v>34748</v>
      </c>
      <c r="M2983">
        <v>9900</v>
      </c>
      <c r="N2983">
        <v>3.8091573682185458E-2</v>
      </c>
      <c r="O2983">
        <v>157.52993068683051</v>
      </c>
      <c r="P2983">
        <v>2020</v>
      </c>
      <c r="Q2983" t="s">
        <v>32</v>
      </c>
    </row>
    <row r="2984" spans="1:17" x14ac:dyDescent="0.3">
      <c r="A2984" t="s">
        <v>12</v>
      </c>
      <c r="B2984">
        <v>550000</v>
      </c>
      <c r="C2984">
        <v>530000</v>
      </c>
      <c r="D2984">
        <v>1436</v>
      </c>
      <c r="E2984">
        <v>1</v>
      </c>
      <c r="F2984">
        <v>3</v>
      </c>
      <c r="G2984">
        <v>3</v>
      </c>
      <c r="H2984">
        <v>3</v>
      </c>
      <c r="I2984">
        <v>3</v>
      </c>
      <c r="J2984">
        <v>1</v>
      </c>
      <c r="K2984">
        <v>1989</v>
      </c>
      <c r="L2984">
        <v>32250</v>
      </c>
      <c r="M2984">
        <v>20000</v>
      </c>
      <c r="N2984">
        <v>3.6363636363636362E-2</v>
      </c>
      <c r="O2984">
        <v>369.0807799442897</v>
      </c>
      <c r="P2984">
        <v>2020</v>
      </c>
      <c r="Q2984" t="s">
        <v>32</v>
      </c>
    </row>
    <row r="2985" spans="1:17" x14ac:dyDescent="0.3">
      <c r="A2985" t="s">
        <v>12</v>
      </c>
      <c r="B2985">
        <v>379500</v>
      </c>
      <c r="C2985">
        <v>400000</v>
      </c>
      <c r="D2985">
        <v>1541</v>
      </c>
      <c r="E2985">
        <v>1</v>
      </c>
      <c r="F2985">
        <v>3</v>
      </c>
      <c r="G2985">
        <v>2</v>
      </c>
      <c r="H2985">
        <v>2</v>
      </c>
      <c r="I2985">
        <v>2</v>
      </c>
      <c r="J2985">
        <v>2</v>
      </c>
      <c r="K2985">
        <v>2024</v>
      </c>
      <c r="L2985">
        <v>34433</v>
      </c>
      <c r="M2985">
        <v>-20500</v>
      </c>
      <c r="N2985">
        <v>-5.4018445322793152E-2</v>
      </c>
      <c r="O2985">
        <v>259.57170668397146</v>
      </c>
      <c r="P2985">
        <v>2020</v>
      </c>
      <c r="Q2985" t="s">
        <v>32</v>
      </c>
    </row>
    <row r="2986" spans="1:17" x14ac:dyDescent="0.3">
      <c r="A2986" t="s">
        <v>12</v>
      </c>
      <c r="B2986">
        <v>550000</v>
      </c>
      <c r="C2986">
        <v>525000</v>
      </c>
      <c r="D2986">
        <v>1664</v>
      </c>
      <c r="E2986">
        <v>1</v>
      </c>
      <c r="F2986">
        <v>3</v>
      </c>
      <c r="G2986">
        <v>2</v>
      </c>
      <c r="H2986">
        <v>2</v>
      </c>
      <c r="I2986">
        <v>2</v>
      </c>
      <c r="J2986">
        <v>2</v>
      </c>
      <c r="K2986">
        <v>1978</v>
      </c>
      <c r="L2986">
        <v>34429</v>
      </c>
      <c r="M2986">
        <v>25000</v>
      </c>
      <c r="N2986">
        <v>4.5454545454545456E-2</v>
      </c>
      <c r="O2986">
        <v>315.50480769230768</v>
      </c>
      <c r="P2986">
        <v>2020</v>
      </c>
      <c r="Q2986" t="s">
        <v>32</v>
      </c>
    </row>
    <row r="2987" spans="1:17" x14ac:dyDescent="0.3">
      <c r="A2987" t="s">
        <v>14</v>
      </c>
      <c r="B2987">
        <v>305000</v>
      </c>
      <c r="C2987">
        <v>275000</v>
      </c>
      <c r="D2987">
        <v>1344</v>
      </c>
      <c r="E2987">
        <v>2</v>
      </c>
      <c r="F2987">
        <v>2</v>
      </c>
      <c r="G2987">
        <v>3</v>
      </c>
      <c r="H2987">
        <v>2</v>
      </c>
      <c r="I2987">
        <v>2</v>
      </c>
      <c r="J2987">
        <v>1</v>
      </c>
      <c r="K2987">
        <v>2008</v>
      </c>
      <c r="L2987">
        <v>32765</v>
      </c>
      <c r="M2987">
        <v>30000</v>
      </c>
      <c r="N2987">
        <v>9.8360655737704916E-2</v>
      </c>
      <c r="O2987">
        <v>204.61309523809524</v>
      </c>
      <c r="P2987">
        <v>2020</v>
      </c>
      <c r="Q2987" t="s">
        <v>32</v>
      </c>
    </row>
    <row r="2988" spans="1:17" x14ac:dyDescent="0.3">
      <c r="A2988" t="s">
        <v>13</v>
      </c>
      <c r="B2988">
        <v>499000</v>
      </c>
      <c r="C2988">
        <v>450000</v>
      </c>
      <c r="D2988">
        <v>1647</v>
      </c>
      <c r="E2988">
        <v>1</v>
      </c>
      <c r="F2988">
        <v>3</v>
      </c>
      <c r="G2988">
        <v>2</v>
      </c>
      <c r="H2988">
        <v>2</v>
      </c>
      <c r="I2988">
        <v>2</v>
      </c>
      <c r="J2988">
        <v>2</v>
      </c>
      <c r="K2988">
        <v>2007</v>
      </c>
      <c r="L2988">
        <v>32250</v>
      </c>
      <c r="M2988">
        <v>49000</v>
      </c>
      <c r="N2988">
        <v>9.8196392785571143E-2</v>
      </c>
      <c r="O2988">
        <v>273.22404371584702</v>
      </c>
      <c r="P2988">
        <v>2020</v>
      </c>
      <c r="Q2988" t="s">
        <v>32</v>
      </c>
    </row>
    <row r="2989" spans="1:17" x14ac:dyDescent="0.3">
      <c r="A2989" t="s">
        <v>13</v>
      </c>
      <c r="B2989">
        <v>370000</v>
      </c>
      <c r="C2989">
        <v>335000</v>
      </c>
      <c r="D2989">
        <v>1389</v>
      </c>
      <c r="E2989">
        <v>2</v>
      </c>
      <c r="F2989">
        <v>2</v>
      </c>
      <c r="G2989">
        <v>2</v>
      </c>
      <c r="H2989">
        <v>2</v>
      </c>
      <c r="I2989">
        <v>2</v>
      </c>
      <c r="J2989">
        <v>0</v>
      </c>
      <c r="K2989">
        <v>2006</v>
      </c>
      <c r="L2989">
        <v>33605</v>
      </c>
      <c r="M2989">
        <v>35000</v>
      </c>
      <c r="N2989">
        <v>9.45945945945946E-2</v>
      </c>
      <c r="O2989">
        <v>241.18070554355651</v>
      </c>
      <c r="P2989">
        <v>2020</v>
      </c>
      <c r="Q2989" t="s">
        <v>32</v>
      </c>
    </row>
    <row r="2990" spans="1:17" x14ac:dyDescent="0.3">
      <c r="A2990" t="s">
        <v>12</v>
      </c>
      <c r="B2990">
        <v>297490</v>
      </c>
      <c r="C2990">
        <v>292026</v>
      </c>
      <c r="D2990">
        <v>1498</v>
      </c>
      <c r="E2990">
        <v>1</v>
      </c>
      <c r="F2990">
        <v>4</v>
      </c>
      <c r="G2990">
        <v>2</v>
      </c>
      <c r="H2990">
        <v>2</v>
      </c>
      <c r="I2990">
        <v>2</v>
      </c>
      <c r="J2990">
        <v>2</v>
      </c>
      <c r="K2990">
        <v>2026</v>
      </c>
      <c r="L2990">
        <v>33844</v>
      </c>
      <c r="M2990">
        <v>5464</v>
      </c>
      <c r="N2990">
        <v>1.8367003932905308E-2</v>
      </c>
      <c r="O2990">
        <v>194.94392523364485</v>
      </c>
      <c r="P2990">
        <v>2020</v>
      </c>
      <c r="Q2990" t="s">
        <v>32</v>
      </c>
    </row>
    <row r="2991" spans="1:17" x14ac:dyDescent="0.3">
      <c r="A2991" t="s">
        <v>14</v>
      </c>
      <c r="B2991">
        <v>269000</v>
      </c>
      <c r="C2991">
        <v>267500</v>
      </c>
      <c r="D2991">
        <v>1350</v>
      </c>
      <c r="E2991">
        <v>2</v>
      </c>
      <c r="F2991">
        <v>2</v>
      </c>
      <c r="G2991">
        <v>3</v>
      </c>
      <c r="H2991">
        <v>2</v>
      </c>
      <c r="I2991">
        <v>2</v>
      </c>
      <c r="J2991">
        <v>0</v>
      </c>
      <c r="K2991">
        <v>2014</v>
      </c>
      <c r="L2991">
        <v>34746</v>
      </c>
      <c r="M2991">
        <v>1500</v>
      </c>
      <c r="N2991">
        <v>5.5762081784386614E-3</v>
      </c>
      <c r="O2991">
        <v>198.14814814814815</v>
      </c>
      <c r="P2991">
        <v>2020</v>
      </c>
      <c r="Q2991" t="s">
        <v>32</v>
      </c>
    </row>
    <row r="2992" spans="1:17" x14ac:dyDescent="0.3">
      <c r="A2992" t="s">
        <v>12</v>
      </c>
      <c r="B2992">
        <v>265000</v>
      </c>
      <c r="C2992">
        <v>265000</v>
      </c>
      <c r="D2992">
        <v>1144</v>
      </c>
      <c r="E2992">
        <v>1</v>
      </c>
      <c r="F2992">
        <v>4</v>
      </c>
      <c r="G2992">
        <v>1</v>
      </c>
      <c r="H2992">
        <v>1</v>
      </c>
      <c r="I2992">
        <v>1</v>
      </c>
      <c r="J2992">
        <v>0</v>
      </c>
      <c r="K2992">
        <v>1969</v>
      </c>
      <c r="L2992">
        <v>32811</v>
      </c>
      <c r="M2992">
        <v>0</v>
      </c>
      <c r="N2992">
        <v>0</v>
      </c>
      <c r="O2992">
        <v>231.64335664335664</v>
      </c>
      <c r="P2992">
        <v>2020</v>
      </c>
      <c r="Q2992" t="s">
        <v>32</v>
      </c>
    </row>
    <row r="2993" spans="1:17" x14ac:dyDescent="0.3">
      <c r="A2993" t="s">
        <v>12</v>
      </c>
      <c r="B2993">
        <v>399000</v>
      </c>
      <c r="C2993">
        <v>403000</v>
      </c>
      <c r="D2993">
        <v>1829</v>
      </c>
      <c r="E2993">
        <v>1</v>
      </c>
      <c r="F2993">
        <v>3</v>
      </c>
      <c r="G2993">
        <v>2</v>
      </c>
      <c r="H2993">
        <v>2</v>
      </c>
      <c r="I2993">
        <v>2</v>
      </c>
      <c r="J2993">
        <v>2</v>
      </c>
      <c r="K2993">
        <v>2003</v>
      </c>
      <c r="L2993">
        <v>33510</v>
      </c>
      <c r="M2993">
        <v>-4000</v>
      </c>
      <c r="N2993">
        <v>-1.0025062656641603E-2</v>
      </c>
      <c r="O2993">
        <v>220.33898305084745</v>
      </c>
      <c r="P2993">
        <v>2020</v>
      </c>
      <c r="Q2993" t="s">
        <v>32</v>
      </c>
    </row>
    <row r="2994" spans="1:17" x14ac:dyDescent="0.3">
      <c r="A2994" t="s">
        <v>13</v>
      </c>
      <c r="B2994">
        <v>320000</v>
      </c>
      <c r="C2994">
        <v>299000</v>
      </c>
      <c r="D2994">
        <v>1647</v>
      </c>
      <c r="E2994">
        <v>1</v>
      </c>
      <c r="F2994">
        <v>3</v>
      </c>
      <c r="G2994">
        <v>2</v>
      </c>
      <c r="H2994">
        <v>2</v>
      </c>
      <c r="I2994">
        <v>2</v>
      </c>
      <c r="J2994">
        <v>1</v>
      </c>
      <c r="K2994">
        <v>2006</v>
      </c>
      <c r="L2994">
        <v>33950</v>
      </c>
      <c r="M2994">
        <v>21000</v>
      </c>
      <c r="N2994">
        <v>6.5625000000000003E-2</v>
      </c>
      <c r="O2994">
        <v>181.54219793564056</v>
      </c>
      <c r="P2994">
        <v>2020</v>
      </c>
      <c r="Q2994" t="s">
        <v>32</v>
      </c>
    </row>
    <row r="2995" spans="1:17" x14ac:dyDescent="0.3">
      <c r="A2995" t="s">
        <v>12</v>
      </c>
      <c r="B2995">
        <v>299500</v>
      </c>
      <c r="C2995">
        <v>283500</v>
      </c>
      <c r="D2995">
        <v>1575</v>
      </c>
      <c r="E2995">
        <v>1</v>
      </c>
      <c r="F2995">
        <v>3</v>
      </c>
      <c r="G2995">
        <v>2</v>
      </c>
      <c r="H2995">
        <v>2</v>
      </c>
      <c r="I2995">
        <v>2</v>
      </c>
      <c r="J2995">
        <v>2</v>
      </c>
      <c r="K2995">
        <v>2003</v>
      </c>
      <c r="L2995">
        <v>32724</v>
      </c>
      <c r="M2995">
        <v>16000</v>
      </c>
      <c r="N2995">
        <v>5.3422370617696162E-2</v>
      </c>
      <c r="O2995">
        <v>180</v>
      </c>
      <c r="P2995">
        <v>2020</v>
      </c>
      <c r="Q2995" t="s">
        <v>32</v>
      </c>
    </row>
    <row r="2996" spans="1:17" x14ac:dyDescent="0.3">
      <c r="A2996" t="s">
        <v>13</v>
      </c>
      <c r="B2996">
        <v>275000</v>
      </c>
      <c r="C2996">
        <v>250000</v>
      </c>
      <c r="D2996">
        <v>1090</v>
      </c>
      <c r="E2996">
        <v>5</v>
      </c>
      <c r="F2996">
        <v>2</v>
      </c>
      <c r="G2996">
        <v>2</v>
      </c>
      <c r="H2996">
        <v>2</v>
      </c>
      <c r="I2996">
        <v>2</v>
      </c>
      <c r="J2996">
        <v>0</v>
      </c>
      <c r="K2996">
        <v>1985</v>
      </c>
      <c r="L2996">
        <v>33445</v>
      </c>
      <c r="M2996">
        <v>25000</v>
      </c>
      <c r="N2996">
        <v>9.0909090909090912E-2</v>
      </c>
      <c r="O2996">
        <v>229.35779816513761</v>
      </c>
      <c r="P2996">
        <v>2020</v>
      </c>
      <c r="Q2996" t="s">
        <v>32</v>
      </c>
    </row>
    <row r="2997" spans="1:17" x14ac:dyDescent="0.3">
      <c r="A2997" t="s">
        <v>13</v>
      </c>
      <c r="B2997">
        <v>167000</v>
      </c>
      <c r="C2997">
        <v>160000</v>
      </c>
      <c r="D2997">
        <v>1508</v>
      </c>
      <c r="E2997">
        <v>1</v>
      </c>
      <c r="F2997">
        <v>2</v>
      </c>
      <c r="G2997">
        <v>2</v>
      </c>
      <c r="H2997">
        <v>2</v>
      </c>
      <c r="I2997">
        <v>2</v>
      </c>
      <c r="J2997">
        <v>0</v>
      </c>
      <c r="K2997">
        <v>1986</v>
      </c>
      <c r="L2997">
        <v>34446</v>
      </c>
      <c r="M2997">
        <v>7000</v>
      </c>
      <c r="N2997">
        <v>4.1916167664670656E-2</v>
      </c>
      <c r="O2997">
        <v>106.10079575596816</v>
      </c>
      <c r="P2997">
        <v>2020</v>
      </c>
      <c r="Q2997" t="s">
        <v>32</v>
      </c>
    </row>
    <row r="2998" spans="1:17" x14ac:dyDescent="0.3">
      <c r="A2998" t="s">
        <v>14</v>
      </c>
      <c r="B2998">
        <v>309900</v>
      </c>
      <c r="C2998">
        <v>290000</v>
      </c>
      <c r="D2998">
        <v>1384</v>
      </c>
      <c r="E2998">
        <v>2</v>
      </c>
      <c r="F2998">
        <v>2</v>
      </c>
      <c r="G2998">
        <v>2</v>
      </c>
      <c r="H2998">
        <v>2</v>
      </c>
      <c r="I2998">
        <v>2</v>
      </c>
      <c r="J2998">
        <v>0</v>
      </c>
      <c r="K2998">
        <v>1989</v>
      </c>
      <c r="L2998">
        <v>32746</v>
      </c>
      <c r="M2998">
        <v>19900</v>
      </c>
      <c r="N2998">
        <v>6.4214262665375929E-2</v>
      </c>
      <c r="O2998">
        <v>209.53757225433526</v>
      </c>
      <c r="P2998">
        <v>2020</v>
      </c>
      <c r="Q2998" t="s">
        <v>32</v>
      </c>
    </row>
    <row r="2999" spans="1:17" x14ac:dyDescent="0.3">
      <c r="A2999" t="s">
        <v>17</v>
      </c>
      <c r="B2999">
        <v>259000</v>
      </c>
      <c r="C2999">
        <v>252500</v>
      </c>
      <c r="D2999">
        <v>1398</v>
      </c>
      <c r="E2999">
        <v>1</v>
      </c>
      <c r="F2999">
        <v>2</v>
      </c>
      <c r="G2999">
        <v>2</v>
      </c>
      <c r="H2999">
        <v>2</v>
      </c>
      <c r="I2999">
        <v>2</v>
      </c>
      <c r="J2999">
        <v>0</v>
      </c>
      <c r="K2999">
        <v>2005</v>
      </c>
      <c r="L2999">
        <v>32136</v>
      </c>
      <c r="M2999">
        <v>6500</v>
      </c>
      <c r="N2999">
        <v>2.5096525096525095E-2</v>
      </c>
      <c r="O2999">
        <v>180.61516452074392</v>
      </c>
      <c r="P2999">
        <v>2020</v>
      </c>
      <c r="Q2999" t="s">
        <v>32</v>
      </c>
    </row>
    <row r="3000" spans="1:17" x14ac:dyDescent="0.3">
      <c r="A3000" t="s">
        <v>12</v>
      </c>
      <c r="B3000">
        <v>312990</v>
      </c>
      <c r="C3000">
        <v>312990</v>
      </c>
      <c r="D3000">
        <v>1504</v>
      </c>
      <c r="E3000">
        <v>1</v>
      </c>
      <c r="F3000">
        <v>3</v>
      </c>
      <c r="G3000">
        <v>2</v>
      </c>
      <c r="H3000">
        <v>2</v>
      </c>
      <c r="I3000">
        <v>2</v>
      </c>
      <c r="J3000">
        <v>2</v>
      </c>
      <c r="K3000">
        <v>2026</v>
      </c>
      <c r="L3000">
        <v>32778</v>
      </c>
      <c r="M3000">
        <v>0</v>
      </c>
      <c r="N3000">
        <v>0</v>
      </c>
      <c r="O3000">
        <v>208.10505319148936</v>
      </c>
      <c r="P3000">
        <v>2020</v>
      </c>
      <c r="Q3000" t="s">
        <v>32</v>
      </c>
    </row>
    <row r="3001" spans="1:17" x14ac:dyDescent="0.3">
      <c r="A3001" t="s">
        <v>12</v>
      </c>
      <c r="B3001">
        <v>255000</v>
      </c>
      <c r="C3001">
        <v>257000</v>
      </c>
      <c r="D3001">
        <v>1212</v>
      </c>
      <c r="E3001">
        <v>1</v>
      </c>
      <c r="F3001">
        <v>3</v>
      </c>
      <c r="G3001">
        <v>2</v>
      </c>
      <c r="H3001">
        <v>2</v>
      </c>
      <c r="I3001">
        <v>2</v>
      </c>
      <c r="J3001">
        <v>1</v>
      </c>
      <c r="K3001">
        <v>1953</v>
      </c>
      <c r="L3001">
        <v>32720</v>
      </c>
      <c r="M3001">
        <v>-2000</v>
      </c>
      <c r="N3001">
        <v>-7.8431372549019607E-3</v>
      </c>
      <c r="O3001">
        <v>212.04620462046205</v>
      </c>
      <c r="P3001">
        <v>2020</v>
      </c>
      <c r="Q3001" t="s">
        <v>32</v>
      </c>
    </row>
    <row r="3002" spans="1:17" x14ac:dyDescent="0.3">
      <c r="A3002" t="s">
        <v>12</v>
      </c>
      <c r="B3002">
        <v>359900</v>
      </c>
      <c r="C3002">
        <v>355000</v>
      </c>
      <c r="D3002">
        <v>1423</v>
      </c>
      <c r="E3002">
        <v>1</v>
      </c>
      <c r="F3002">
        <v>3</v>
      </c>
      <c r="G3002">
        <v>2</v>
      </c>
      <c r="H3002">
        <v>2</v>
      </c>
      <c r="I3002">
        <v>2</v>
      </c>
      <c r="J3002">
        <v>1</v>
      </c>
      <c r="K3002">
        <v>2003</v>
      </c>
      <c r="L3002">
        <v>32824</v>
      </c>
      <c r="M3002">
        <v>4900</v>
      </c>
      <c r="N3002">
        <v>1.3614893025840511E-2</v>
      </c>
      <c r="O3002">
        <v>249.47294448348561</v>
      </c>
      <c r="P3002">
        <v>2020</v>
      </c>
      <c r="Q3002" t="s">
        <v>32</v>
      </c>
    </row>
    <row r="3003" spans="1:17" x14ac:dyDescent="0.3">
      <c r="A3003" t="s">
        <v>12</v>
      </c>
      <c r="B3003">
        <v>315000</v>
      </c>
      <c r="C3003">
        <v>320000</v>
      </c>
      <c r="D3003">
        <v>1056</v>
      </c>
      <c r="E3003">
        <v>1</v>
      </c>
      <c r="F3003">
        <v>4</v>
      </c>
      <c r="G3003">
        <v>3</v>
      </c>
      <c r="H3003">
        <v>3</v>
      </c>
      <c r="I3003">
        <v>3</v>
      </c>
      <c r="J3003">
        <v>0</v>
      </c>
      <c r="K3003">
        <v>2004</v>
      </c>
      <c r="L3003">
        <v>34787</v>
      </c>
      <c r="M3003">
        <v>-5000</v>
      </c>
      <c r="N3003">
        <v>-1.5873015873015872E-2</v>
      </c>
      <c r="O3003">
        <v>303.030303030303</v>
      </c>
      <c r="P3003">
        <v>2020</v>
      </c>
      <c r="Q3003" t="s">
        <v>32</v>
      </c>
    </row>
    <row r="3004" spans="1:17" x14ac:dyDescent="0.3">
      <c r="A3004" t="s">
        <v>13</v>
      </c>
      <c r="B3004">
        <v>300000</v>
      </c>
      <c r="C3004">
        <v>265000</v>
      </c>
      <c r="D3004">
        <v>1035</v>
      </c>
      <c r="E3004">
        <v>1</v>
      </c>
      <c r="F3004">
        <v>2</v>
      </c>
      <c r="G3004">
        <v>2</v>
      </c>
      <c r="H3004">
        <v>2</v>
      </c>
      <c r="I3004">
        <v>2</v>
      </c>
      <c r="J3004">
        <v>0</v>
      </c>
      <c r="K3004">
        <v>1987</v>
      </c>
      <c r="L3004">
        <v>33703</v>
      </c>
      <c r="M3004">
        <v>35000</v>
      </c>
      <c r="N3004">
        <v>0.11666666666666667</v>
      </c>
      <c r="O3004">
        <v>256.03864734299515</v>
      </c>
      <c r="P3004">
        <v>2020</v>
      </c>
      <c r="Q3004" t="s">
        <v>32</v>
      </c>
    </row>
    <row r="3005" spans="1:17" x14ac:dyDescent="0.3">
      <c r="A3005" t="s">
        <v>12</v>
      </c>
      <c r="B3005">
        <v>459900</v>
      </c>
      <c r="C3005">
        <v>430000</v>
      </c>
      <c r="D3005">
        <v>1564</v>
      </c>
      <c r="E3005">
        <v>1</v>
      </c>
      <c r="F3005">
        <v>3</v>
      </c>
      <c r="G3005">
        <v>2</v>
      </c>
      <c r="H3005">
        <v>2</v>
      </c>
      <c r="I3005">
        <v>2</v>
      </c>
      <c r="J3005">
        <v>2</v>
      </c>
      <c r="K3005">
        <v>1968</v>
      </c>
      <c r="L3005">
        <v>33710</v>
      </c>
      <c r="M3005">
        <v>29900</v>
      </c>
      <c r="N3005">
        <v>6.5014133507284189E-2</v>
      </c>
      <c r="O3005">
        <v>274.93606138107418</v>
      </c>
      <c r="P3005">
        <v>2020</v>
      </c>
      <c r="Q3005" t="s">
        <v>32</v>
      </c>
    </row>
    <row r="3006" spans="1:17" x14ac:dyDescent="0.3">
      <c r="A3006" t="s">
        <v>12</v>
      </c>
      <c r="B3006">
        <v>449000</v>
      </c>
      <c r="C3006">
        <v>458000</v>
      </c>
      <c r="D3006">
        <v>1441</v>
      </c>
      <c r="E3006">
        <v>1</v>
      </c>
      <c r="F3006">
        <v>3</v>
      </c>
      <c r="G3006">
        <v>2</v>
      </c>
      <c r="H3006">
        <v>2</v>
      </c>
      <c r="I3006">
        <v>2</v>
      </c>
      <c r="J3006">
        <v>2</v>
      </c>
      <c r="K3006">
        <v>1986</v>
      </c>
      <c r="L3006">
        <v>32837</v>
      </c>
      <c r="M3006">
        <v>-9000</v>
      </c>
      <c r="N3006">
        <v>-2.0044543429844099E-2</v>
      </c>
      <c r="O3006">
        <v>317.83483691880639</v>
      </c>
      <c r="P3006">
        <v>2020</v>
      </c>
      <c r="Q3006" t="s">
        <v>32</v>
      </c>
    </row>
    <row r="3007" spans="1:17" x14ac:dyDescent="0.3">
      <c r="A3007" t="s">
        <v>12</v>
      </c>
      <c r="B3007">
        <v>365000</v>
      </c>
      <c r="C3007">
        <v>350000</v>
      </c>
      <c r="D3007">
        <v>1501</v>
      </c>
      <c r="E3007">
        <v>1</v>
      </c>
      <c r="F3007">
        <v>3</v>
      </c>
      <c r="G3007">
        <v>2</v>
      </c>
      <c r="H3007">
        <v>2</v>
      </c>
      <c r="I3007">
        <v>2</v>
      </c>
      <c r="J3007">
        <v>2</v>
      </c>
      <c r="K3007">
        <v>1998</v>
      </c>
      <c r="L3007">
        <v>34202</v>
      </c>
      <c r="M3007">
        <v>15000</v>
      </c>
      <c r="N3007">
        <v>4.1095890410958902E-2</v>
      </c>
      <c r="O3007">
        <v>233.17788141239174</v>
      </c>
      <c r="P3007">
        <v>2020</v>
      </c>
      <c r="Q3007" t="s">
        <v>32</v>
      </c>
    </row>
    <row r="3008" spans="1:17" x14ac:dyDescent="0.3">
      <c r="A3008" t="s">
        <v>12</v>
      </c>
      <c r="B3008">
        <v>269900</v>
      </c>
      <c r="C3008">
        <v>269900</v>
      </c>
      <c r="D3008">
        <v>1442</v>
      </c>
      <c r="E3008">
        <v>1</v>
      </c>
      <c r="F3008">
        <v>3</v>
      </c>
      <c r="G3008">
        <v>2</v>
      </c>
      <c r="H3008">
        <v>2</v>
      </c>
      <c r="I3008">
        <v>2</v>
      </c>
      <c r="J3008">
        <v>1</v>
      </c>
      <c r="K3008">
        <v>1973</v>
      </c>
      <c r="L3008">
        <v>34668</v>
      </c>
      <c r="M3008">
        <v>0</v>
      </c>
      <c r="N3008">
        <v>0</v>
      </c>
      <c r="O3008">
        <v>187.17059639389737</v>
      </c>
      <c r="P3008">
        <v>2020</v>
      </c>
      <c r="Q3008" t="s">
        <v>32</v>
      </c>
    </row>
    <row r="3009" spans="1:17" x14ac:dyDescent="0.3">
      <c r="A3009" t="s">
        <v>12</v>
      </c>
      <c r="B3009">
        <v>379000</v>
      </c>
      <c r="C3009">
        <v>360000</v>
      </c>
      <c r="D3009">
        <v>1852</v>
      </c>
      <c r="E3009">
        <v>1</v>
      </c>
      <c r="F3009">
        <v>4</v>
      </c>
      <c r="G3009">
        <v>2</v>
      </c>
      <c r="H3009">
        <v>2</v>
      </c>
      <c r="I3009">
        <v>2</v>
      </c>
      <c r="J3009">
        <v>2</v>
      </c>
      <c r="K3009">
        <v>2023</v>
      </c>
      <c r="L3009">
        <v>33543</v>
      </c>
      <c r="M3009">
        <v>19000</v>
      </c>
      <c r="N3009">
        <v>5.0131926121372031E-2</v>
      </c>
      <c r="O3009">
        <v>194.38444924406048</v>
      </c>
      <c r="P3009">
        <v>2020</v>
      </c>
      <c r="Q3009" t="s">
        <v>32</v>
      </c>
    </row>
    <row r="3010" spans="1:17" x14ac:dyDescent="0.3">
      <c r="A3010" t="s">
        <v>12</v>
      </c>
      <c r="B3010">
        <v>800000</v>
      </c>
      <c r="C3010">
        <v>750000</v>
      </c>
      <c r="D3010">
        <v>1778</v>
      </c>
      <c r="E3010">
        <v>1</v>
      </c>
      <c r="F3010">
        <v>3</v>
      </c>
      <c r="G3010">
        <v>2</v>
      </c>
      <c r="H3010">
        <v>2</v>
      </c>
      <c r="I3010">
        <v>2</v>
      </c>
      <c r="J3010">
        <v>2</v>
      </c>
      <c r="K3010">
        <v>1973</v>
      </c>
      <c r="L3010">
        <v>33467</v>
      </c>
      <c r="M3010">
        <v>50000</v>
      </c>
      <c r="N3010">
        <v>6.25E-2</v>
      </c>
      <c r="O3010">
        <v>421.82227221597299</v>
      </c>
      <c r="P3010">
        <v>2020</v>
      </c>
      <c r="Q3010" t="s">
        <v>32</v>
      </c>
    </row>
    <row r="3011" spans="1:17" x14ac:dyDescent="0.3">
      <c r="A3011" t="s">
        <v>13</v>
      </c>
      <c r="B3011">
        <v>839000</v>
      </c>
      <c r="C3011">
        <v>805000</v>
      </c>
      <c r="D3011">
        <v>1676</v>
      </c>
      <c r="E3011">
        <v>1</v>
      </c>
      <c r="F3011">
        <v>2</v>
      </c>
      <c r="G3011">
        <v>2</v>
      </c>
      <c r="H3011">
        <v>2</v>
      </c>
      <c r="I3011">
        <v>2</v>
      </c>
      <c r="J3011">
        <v>2</v>
      </c>
      <c r="K3011">
        <v>2008</v>
      </c>
      <c r="L3011">
        <v>33755</v>
      </c>
      <c r="M3011">
        <v>34000</v>
      </c>
      <c r="N3011">
        <v>4.0524433849821219E-2</v>
      </c>
      <c r="O3011">
        <v>480.31026252983293</v>
      </c>
      <c r="P3011">
        <v>2020</v>
      </c>
      <c r="Q3011" t="s">
        <v>32</v>
      </c>
    </row>
    <row r="3012" spans="1:17" x14ac:dyDescent="0.3">
      <c r="A3012" t="s">
        <v>14</v>
      </c>
      <c r="B3012">
        <v>230450</v>
      </c>
      <c r="C3012">
        <v>227500</v>
      </c>
      <c r="D3012">
        <v>1508</v>
      </c>
      <c r="E3012">
        <v>2</v>
      </c>
      <c r="F3012">
        <v>3</v>
      </c>
      <c r="G3012">
        <v>3</v>
      </c>
      <c r="H3012">
        <v>2</v>
      </c>
      <c r="I3012">
        <v>2</v>
      </c>
      <c r="J3012">
        <v>0</v>
      </c>
      <c r="K3012">
        <v>2007</v>
      </c>
      <c r="L3012">
        <v>32211</v>
      </c>
      <c r="M3012">
        <v>2950</v>
      </c>
      <c r="N3012">
        <v>1.2801041440659579E-2</v>
      </c>
      <c r="O3012">
        <v>150.86206896551724</v>
      </c>
      <c r="P3012">
        <v>2020</v>
      </c>
      <c r="Q3012" t="s">
        <v>32</v>
      </c>
    </row>
    <row r="3013" spans="1:17" x14ac:dyDescent="0.3">
      <c r="A3013" t="s">
        <v>12</v>
      </c>
      <c r="B3013">
        <v>374900</v>
      </c>
      <c r="C3013">
        <v>360000</v>
      </c>
      <c r="D3013">
        <v>1366</v>
      </c>
      <c r="E3013">
        <v>1</v>
      </c>
      <c r="F3013">
        <v>3</v>
      </c>
      <c r="G3013">
        <v>2</v>
      </c>
      <c r="H3013">
        <v>2</v>
      </c>
      <c r="I3013">
        <v>2</v>
      </c>
      <c r="J3013">
        <v>2</v>
      </c>
      <c r="K3013">
        <v>1986</v>
      </c>
      <c r="L3013">
        <v>32810</v>
      </c>
      <c r="M3013">
        <v>14900</v>
      </c>
      <c r="N3013">
        <v>3.9743931715124033E-2</v>
      </c>
      <c r="O3013">
        <v>263.5431918008785</v>
      </c>
      <c r="P3013">
        <v>2020</v>
      </c>
      <c r="Q3013" t="s">
        <v>32</v>
      </c>
    </row>
    <row r="3014" spans="1:17" x14ac:dyDescent="0.3">
      <c r="A3014" t="s">
        <v>13</v>
      </c>
      <c r="B3014">
        <v>599000</v>
      </c>
      <c r="C3014">
        <v>510000</v>
      </c>
      <c r="D3014">
        <v>1360</v>
      </c>
      <c r="E3014">
        <v>1</v>
      </c>
      <c r="F3014">
        <v>3</v>
      </c>
      <c r="G3014">
        <v>2</v>
      </c>
      <c r="H3014">
        <v>2</v>
      </c>
      <c r="I3014">
        <v>2</v>
      </c>
      <c r="J3014">
        <v>1</v>
      </c>
      <c r="K3014">
        <v>1975</v>
      </c>
      <c r="L3014">
        <v>33009</v>
      </c>
      <c r="M3014">
        <v>89000</v>
      </c>
      <c r="N3014">
        <v>0.14858096828046743</v>
      </c>
      <c r="O3014">
        <v>375</v>
      </c>
      <c r="P3014">
        <v>2020</v>
      </c>
      <c r="Q3014" t="s">
        <v>32</v>
      </c>
    </row>
    <row r="3015" spans="1:17" x14ac:dyDescent="0.3">
      <c r="A3015" t="s">
        <v>12</v>
      </c>
      <c r="B3015">
        <v>569800</v>
      </c>
      <c r="C3015">
        <v>525000</v>
      </c>
      <c r="D3015">
        <v>1700</v>
      </c>
      <c r="E3015">
        <v>1</v>
      </c>
      <c r="F3015">
        <v>3</v>
      </c>
      <c r="G3015">
        <v>2</v>
      </c>
      <c r="H3015">
        <v>2</v>
      </c>
      <c r="I3015">
        <v>2</v>
      </c>
      <c r="J3015">
        <v>2</v>
      </c>
      <c r="K3015">
        <v>2025</v>
      </c>
      <c r="L3015">
        <v>34698</v>
      </c>
      <c r="M3015">
        <v>44800</v>
      </c>
      <c r="N3015">
        <v>7.8624078624078622E-2</v>
      </c>
      <c r="O3015">
        <v>308.8235294117647</v>
      </c>
      <c r="P3015">
        <v>2020</v>
      </c>
      <c r="Q3015" t="s">
        <v>32</v>
      </c>
    </row>
    <row r="3016" spans="1:17" x14ac:dyDescent="0.3">
      <c r="A3016" t="s">
        <v>12</v>
      </c>
      <c r="B3016">
        <v>300990</v>
      </c>
      <c r="C3016">
        <v>300990</v>
      </c>
      <c r="D3016">
        <v>1672</v>
      </c>
      <c r="E3016">
        <v>1</v>
      </c>
      <c r="F3016">
        <v>3</v>
      </c>
      <c r="G3016">
        <v>2</v>
      </c>
      <c r="H3016">
        <v>2</v>
      </c>
      <c r="I3016">
        <v>2</v>
      </c>
      <c r="J3016">
        <v>2</v>
      </c>
      <c r="K3016">
        <v>2025</v>
      </c>
      <c r="L3016">
        <v>33830</v>
      </c>
      <c r="M3016">
        <v>0</v>
      </c>
      <c r="N3016">
        <v>0</v>
      </c>
      <c r="O3016">
        <v>180.01794258373207</v>
      </c>
      <c r="P3016">
        <v>2020</v>
      </c>
      <c r="Q3016" t="s">
        <v>32</v>
      </c>
    </row>
    <row r="3017" spans="1:17" x14ac:dyDescent="0.3">
      <c r="A3017" t="s">
        <v>12</v>
      </c>
      <c r="B3017">
        <v>389000</v>
      </c>
      <c r="C3017">
        <v>389000</v>
      </c>
      <c r="D3017">
        <v>1405</v>
      </c>
      <c r="E3017">
        <v>1</v>
      </c>
      <c r="F3017">
        <v>4</v>
      </c>
      <c r="G3017">
        <v>2</v>
      </c>
      <c r="H3017">
        <v>2</v>
      </c>
      <c r="I3017">
        <v>2</v>
      </c>
      <c r="J3017">
        <v>1</v>
      </c>
      <c r="K3017">
        <v>1951</v>
      </c>
      <c r="L3017">
        <v>33710</v>
      </c>
      <c r="M3017">
        <v>0</v>
      </c>
      <c r="N3017">
        <v>0</v>
      </c>
      <c r="O3017">
        <v>276.86832740213521</v>
      </c>
      <c r="P3017">
        <v>2020</v>
      </c>
      <c r="Q3017" t="s">
        <v>32</v>
      </c>
    </row>
    <row r="3018" spans="1:17" x14ac:dyDescent="0.3">
      <c r="A3018" t="s">
        <v>12</v>
      </c>
      <c r="B3018">
        <v>179900</v>
      </c>
      <c r="C3018">
        <v>175000</v>
      </c>
      <c r="D3018">
        <v>1409</v>
      </c>
      <c r="E3018">
        <v>1</v>
      </c>
      <c r="F3018">
        <v>2</v>
      </c>
      <c r="G3018">
        <v>2</v>
      </c>
      <c r="H3018">
        <v>2</v>
      </c>
      <c r="I3018">
        <v>2</v>
      </c>
      <c r="J3018">
        <v>2</v>
      </c>
      <c r="K3018">
        <v>1990</v>
      </c>
      <c r="L3018">
        <v>34481</v>
      </c>
      <c r="M3018">
        <v>4900</v>
      </c>
      <c r="N3018">
        <v>2.7237354085603113E-2</v>
      </c>
      <c r="O3018">
        <v>124.20156139105748</v>
      </c>
      <c r="P3018">
        <v>2020</v>
      </c>
      <c r="Q3018" t="s">
        <v>32</v>
      </c>
    </row>
    <row r="3019" spans="1:17" x14ac:dyDescent="0.3">
      <c r="A3019" t="s">
        <v>12</v>
      </c>
      <c r="B3019">
        <v>312990</v>
      </c>
      <c r="C3019">
        <v>303990</v>
      </c>
      <c r="D3019">
        <v>1828</v>
      </c>
      <c r="E3019">
        <v>1</v>
      </c>
      <c r="F3019">
        <v>4</v>
      </c>
      <c r="G3019">
        <v>2</v>
      </c>
      <c r="H3019">
        <v>2</v>
      </c>
      <c r="I3019">
        <v>2</v>
      </c>
      <c r="J3019">
        <v>2</v>
      </c>
      <c r="K3019">
        <v>2025</v>
      </c>
      <c r="L3019">
        <v>34613</v>
      </c>
      <c r="M3019">
        <v>9000</v>
      </c>
      <c r="N3019">
        <v>2.8754912297517494E-2</v>
      </c>
      <c r="O3019">
        <v>166.29649890590809</v>
      </c>
      <c r="P3019">
        <v>2020</v>
      </c>
      <c r="Q3019" t="s">
        <v>32</v>
      </c>
    </row>
    <row r="3020" spans="1:17" x14ac:dyDescent="0.3">
      <c r="A3020" t="s">
        <v>12</v>
      </c>
      <c r="B3020">
        <v>389900</v>
      </c>
      <c r="C3020">
        <v>375000</v>
      </c>
      <c r="D3020">
        <v>1447</v>
      </c>
      <c r="E3020">
        <v>1</v>
      </c>
      <c r="F3020">
        <v>3</v>
      </c>
      <c r="G3020">
        <v>2</v>
      </c>
      <c r="H3020">
        <v>2</v>
      </c>
      <c r="I3020">
        <v>2</v>
      </c>
      <c r="J3020">
        <v>1</v>
      </c>
      <c r="K3020">
        <v>1980</v>
      </c>
      <c r="L3020">
        <v>32086</v>
      </c>
      <c r="M3020">
        <v>14900</v>
      </c>
      <c r="N3020">
        <v>3.8214926904334444E-2</v>
      </c>
      <c r="O3020">
        <v>259.1568762957844</v>
      </c>
      <c r="P3020">
        <v>2020</v>
      </c>
      <c r="Q3020" t="s">
        <v>32</v>
      </c>
    </row>
    <row r="3021" spans="1:17" x14ac:dyDescent="0.3">
      <c r="A3021" t="s">
        <v>12</v>
      </c>
      <c r="B3021">
        <v>175000</v>
      </c>
      <c r="C3021">
        <v>170000</v>
      </c>
      <c r="D3021">
        <v>1040</v>
      </c>
      <c r="E3021">
        <v>1</v>
      </c>
      <c r="F3021">
        <v>2</v>
      </c>
      <c r="G3021">
        <v>1</v>
      </c>
      <c r="H3021">
        <v>1</v>
      </c>
      <c r="I3021">
        <v>1</v>
      </c>
      <c r="J3021">
        <v>0</v>
      </c>
      <c r="K3021">
        <v>1960</v>
      </c>
      <c r="L3021">
        <v>33843</v>
      </c>
      <c r="M3021">
        <v>5000</v>
      </c>
      <c r="N3021">
        <v>2.8571428571428571E-2</v>
      </c>
      <c r="O3021">
        <v>163.46153846153845</v>
      </c>
      <c r="P3021">
        <v>2020</v>
      </c>
      <c r="Q3021" t="s">
        <v>32</v>
      </c>
    </row>
    <row r="3022" spans="1:17" x14ac:dyDescent="0.3">
      <c r="A3022" t="s">
        <v>13</v>
      </c>
      <c r="B3022">
        <v>399999</v>
      </c>
      <c r="C3022">
        <v>385000</v>
      </c>
      <c r="D3022">
        <v>1705</v>
      </c>
      <c r="E3022">
        <v>1</v>
      </c>
      <c r="F3022">
        <v>2</v>
      </c>
      <c r="G3022">
        <v>2</v>
      </c>
      <c r="H3022">
        <v>2</v>
      </c>
      <c r="I3022">
        <v>2</v>
      </c>
      <c r="J3022">
        <v>0</v>
      </c>
      <c r="K3022">
        <v>1990</v>
      </c>
      <c r="L3022">
        <v>33446</v>
      </c>
      <c r="M3022">
        <v>14999</v>
      </c>
      <c r="N3022">
        <v>3.7497593743984363E-2</v>
      </c>
      <c r="O3022">
        <v>225.80645161290323</v>
      </c>
      <c r="P3022">
        <v>2020</v>
      </c>
      <c r="Q3022" t="s">
        <v>32</v>
      </c>
    </row>
    <row r="3023" spans="1:17" x14ac:dyDescent="0.3">
      <c r="A3023" t="s">
        <v>12</v>
      </c>
      <c r="B3023">
        <v>399900</v>
      </c>
      <c r="C3023">
        <v>385000</v>
      </c>
      <c r="D3023">
        <v>1406</v>
      </c>
      <c r="E3023">
        <v>1</v>
      </c>
      <c r="F3023">
        <v>4</v>
      </c>
      <c r="G3023">
        <v>2</v>
      </c>
      <c r="H3023">
        <v>2</v>
      </c>
      <c r="I3023">
        <v>2</v>
      </c>
      <c r="J3023">
        <v>0</v>
      </c>
      <c r="K3023">
        <v>1962</v>
      </c>
      <c r="L3023">
        <v>33702</v>
      </c>
      <c r="M3023">
        <v>14900</v>
      </c>
      <c r="N3023">
        <v>3.7259314828707174E-2</v>
      </c>
      <c r="O3023">
        <v>273.82645803698438</v>
      </c>
      <c r="P3023">
        <v>2020</v>
      </c>
      <c r="Q3023" t="s">
        <v>32</v>
      </c>
    </row>
    <row r="3024" spans="1:17" x14ac:dyDescent="0.3">
      <c r="A3024" t="s">
        <v>12</v>
      </c>
      <c r="B3024">
        <v>334900</v>
      </c>
      <c r="C3024">
        <v>305000</v>
      </c>
      <c r="D3024">
        <v>1130</v>
      </c>
      <c r="E3024">
        <v>1</v>
      </c>
      <c r="F3024">
        <v>2</v>
      </c>
      <c r="G3024">
        <v>1</v>
      </c>
      <c r="H3024">
        <v>1</v>
      </c>
      <c r="I3024">
        <v>1</v>
      </c>
      <c r="J3024">
        <v>1</v>
      </c>
      <c r="K3024">
        <v>1963</v>
      </c>
      <c r="L3024">
        <v>34222</v>
      </c>
      <c r="M3024">
        <v>29900</v>
      </c>
      <c r="N3024">
        <v>8.9280382203642872E-2</v>
      </c>
      <c r="O3024">
        <v>269.91150442477874</v>
      </c>
      <c r="P3024">
        <v>2020</v>
      </c>
      <c r="Q3024" t="s">
        <v>32</v>
      </c>
    </row>
    <row r="3025" spans="1:17" x14ac:dyDescent="0.3">
      <c r="A3025" t="s">
        <v>14</v>
      </c>
      <c r="B3025">
        <v>258290</v>
      </c>
      <c r="C3025">
        <v>243290</v>
      </c>
      <c r="D3025">
        <v>1308</v>
      </c>
      <c r="E3025">
        <v>2</v>
      </c>
      <c r="F3025">
        <v>3</v>
      </c>
      <c r="G3025">
        <v>3</v>
      </c>
      <c r="H3025">
        <v>2</v>
      </c>
      <c r="I3025">
        <v>2</v>
      </c>
      <c r="J3025">
        <v>0</v>
      </c>
      <c r="K3025">
        <v>2025</v>
      </c>
      <c r="L3025">
        <v>32084</v>
      </c>
      <c r="M3025">
        <v>15000</v>
      </c>
      <c r="N3025">
        <v>5.807425761740679E-2</v>
      </c>
      <c r="O3025">
        <v>186.00152905198777</v>
      </c>
      <c r="P3025">
        <v>2020</v>
      </c>
      <c r="Q3025" t="s">
        <v>32</v>
      </c>
    </row>
    <row r="3026" spans="1:17" x14ac:dyDescent="0.3">
      <c r="A3026" t="s">
        <v>12</v>
      </c>
      <c r="B3026">
        <v>269900</v>
      </c>
      <c r="C3026">
        <v>269900</v>
      </c>
      <c r="D3026">
        <v>1527</v>
      </c>
      <c r="E3026">
        <v>1</v>
      </c>
      <c r="F3026">
        <v>3</v>
      </c>
      <c r="G3026">
        <v>2</v>
      </c>
      <c r="H3026">
        <v>2</v>
      </c>
      <c r="I3026">
        <v>2</v>
      </c>
      <c r="J3026">
        <v>2</v>
      </c>
      <c r="K3026">
        <v>2002</v>
      </c>
      <c r="L3026">
        <v>32068</v>
      </c>
      <c r="M3026">
        <v>0</v>
      </c>
      <c r="N3026">
        <v>0</v>
      </c>
      <c r="O3026">
        <v>176.75180091683038</v>
      </c>
      <c r="P3026">
        <v>2020</v>
      </c>
      <c r="Q3026" t="s">
        <v>32</v>
      </c>
    </row>
    <row r="3027" spans="1:17" x14ac:dyDescent="0.3">
      <c r="A3027" t="s">
        <v>12</v>
      </c>
      <c r="B3027">
        <v>285990</v>
      </c>
      <c r="C3027">
        <v>275990</v>
      </c>
      <c r="D3027">
        <v>1665</v>
      </c>
      <c r="E3027">
        <v>1</v>
      </c>
      <c r="F3027">
        <v>4</v>
      </c>
      <c r="G3027">
        <v>2</v>
      </c>
      <c r="H3027">
        <v>2</v>
      </c>
      <c r="I3027">
        <v>2</v>
      </c>
      <c r="J3027">
        <v>2</v>
      </c>
      <c r="K3027">
        <v>2025</v>
      </c>
      <c r="L3027">
        <v>34613</v>
      </c>
      <c r="M3027">
        <v>10000</v>
      </c>
      <c r="N3027">
        <v>3.4966257561453197E-2</v>
      </c>
      <c r="O3027">
        <v>165.75975975975976</v>
      </c>
      <c r="P3027">
        <v>2020</v>
      </c>
      <c r="Q3027" t="s">
        <v>32</v>
      </c>
    </row>
    <row r="3028" spans="1:17" x14ac:dyDescent="0.3">
      <c r="A3028" t="s">
        <v>13</v>
      </c>
      <c r="B3028">
        <v>2495000</v>
      </c>
      <c r="C3028">
        <v>2300000</v>
      </c>
      <c r="D3028">
        <v>1983</v>
      </c>
      <c r="E3028">
        <v>1</v>
      </c>
      <c r="F3028">
        <v>2</v>
      </c>
      <c r="G3028">
        <v>3</v>
      </c>
      <c r="H3028">
        <v>2</v>
      </c>
      <c r="I3028">
        <v>2</v>
      </c>
      <c r="J3028">
        <v>2</v>
      </c>
      <c r="K3028">
        <v>1977</v>
      </c>
      <c r="L3028">
        <v>33154</v>
      </c>
      <c r="M3028">
        <v>195000</v>
      </c>
      <c r="N3028">
        <v>7.8156312625250496E-2</v>
      </c>
      <c r="O3028">
        <v>1159.8587997982854</v>
      </c>
      <c r="P3028">
        <v>2020</v>
      </c>
      <c r="Q3028" t="s">
        <v>32</v>
      </c>
    </row>
    <row r="3029" spans="1:17" x14ac:dyDescent="0.3">
      <c r="A3029" t="s">
        <v>13</v>
      </c>
      <c r="B3029">
        <v>212500</v>
      </c>
      <c r="C3029">
        <v>192000</v>
      </c>
      <c r="D3029">
        <v>1296</v>
      </c>
      <c r="E3029">
        <v>2</v>
      </c>
      <c r="F3029">
        <v>2</v>
      </c>
      <c r="G3029">
        <v>3</v>
      </c>
      <c r="H3029">
        <v>2</v>
      </c>
      <c r="I3029">
        <v>2</v>
      </c>
      <c r="J3029">
        <v>1</v>
      </c>
      <c r="K3029">
        <v>2005</v>
      </c>
      <c r="L3029">
        <v>32003</v>
      </c>
      <c r="M3029">
        <v>20500</v>
      </c>
      <c r="N3029">
        <v>9.6470588235294114E-2</v>
      </c>
      <c r="O3029">
        <v>148.14814814814815</v>
      </c>
      <c r="P3029">
        <v>2020</v>
      </c>
      <c r="Q3029" t="s">
        <v>32</v>
      </c>
    </row>
    <row r="3030" spans="1:17" x14ac:dyDescent="0.3">
      <c r="A3030" t="s">
        <v>14</v>
      </c>
      <c r="B3030">
        <v>339900</v>
      </c>
      <c r="C3030">
        <v>325000</v>
      </c>
      <c r="D3030">
        <v>1702</v>
      </c>
      <c r="E3030">
        <v>2</v>
      </c>
      <c r="F3030">
        <v>3</v>
      </c>
      <c r="G3030">
        <v>3</v>
      </c>
      <c r="H3030">
        <v>2</v>
      </c>
      <c r="I3030">
        <v>2</v>
      </c>
      <c r="J3030">
        <v>2</v>
      </c>
      <c r="K3030">
        <v>2024</v>
      </c>
      <c r="L3030">
        <v>32168</v>
      </c>
      <c r="M3030">
        <v>14900</v>
      </c>
      <c r="N3030">
        <v>4.3836422477199176E-2</v>
      </c>
      <c r="O3030">
        <v>190.951821386604</v>
      </c>
      <c r="P3030">
        <v>2020</v>
      </c>
      <c r="Q3030" t="s">
        <v>32</v>
      </c>
    </row>
    <row r="3031" spans="1:17" x14ac:dyDescent="0.3">
      <c r="A3031" t="s">
        <v>14</v>
      </c>
      <c r="B3031">
        <v>288990</v>
      </c>
      <c r="C3031">
        <v>289990</v>
      </c>
      <c r="D3031">
        <v>1787</v>
      </c>
      <c r="E3031">
        <v>2</v>
      </c>
      <c r="F3031">
        <v>3</v>
      </c>
      <c r="G3031">
        <v>3</v>
      </c>
      <c r="H3031">
        <v>2</v>
      </c>
      <c r="I3031">
        <v>2</v>
      </c>
      <c r="J3031">
        <v>1</v>
      </c>
      <c r="K3031">
        <v>2026</v>
      </c>
      <c r="L3031">
        <v>33837</v>
      </c>
      <c r="M3031">
        <v>-1000</v>
      </c>
      <c r="N3031">
        <v>-3.4603273469670233E-3</v>
      </c>
      <c r="O3031">
        <v>162.27756015668717</v>
      </c>
      <c r="P3031">
        <v>2020</v>
      </c>
      <c r="Q3031" t="s">
        <v>32</v>
      </c>
    </row>
    <row r="3032" spans="1:17" x14ac:dyDescent="0.3">
      <c r="A3032" t="s">
        <v>12</v>
      </c>
      <c r="B3032">
        <v>305000</v>
      </c>
      <c r="C3032">
        <v>305000</v>
      </c>
      <c r="D3032">
        <v>1616</v>
      </c>
      <c r="E3032">
        <v>1</v>
      </c>
      <c r="F3032">
        <v>3</v>
      </c>
      <c r="G3032">
        <v>2</v>
      </c>
      <c r="H3032">
        <v>2</v>
      </c>
      <c r="I3032">
        <v>2</v>
      </c>
      <c r="J3032">
        <v>2</v>
      </c>
      <c r="K3032">
        <v>2005</v>
      </c>
      <c r="L3032">
        <v>33572</v>
      </c>
      <c r="M3032">
        <v>0</v>
      </c>
      <c r="N3032">
        <v>0</v>
      </c>
      <c r="O3032">
        <v>188.73762376237624</v>
      </c>
      <c r="P3032">
        <v>2020</v>
      </c>
      <c r="Q3032" t="s">
        <v>32</v>
      </c>
    </row>
    <row r="3033" spans="1:17" x14ac:dyDescent="0.3">
      <c r="A3033" t="s">
        <v>12</v>
      </c>
      <c r="B3033">
        <v>330000</v>
      </c>
      <c r="C3033">
        <v>330000</v>
      </c>
      <c r="D3033">
        <v>1644</v>
      </c>
      <c r="E3033">
        <v>1</v>
      </c>
      <c r="F3033">
        <v>3</v>
      </c>
      <c r="G3033">
        <v>2</v>
      </c>
      <c r="H3033">
        <v>2</v>
      </c>
      <c r="I3033">
        <v>2</v>
      </c>
      <c r="J3033">
        <v>2</v>
      </c>
      <c r="K3033">
        <v>1994</v>
      </c>
      <c r="L3033">
        <v>34714</v>
      </c>
      <c r="M3033">
        <v>0</v>
      </c>
      <c r="N3033">
        <v>0</v>
      </c>
      <c r="O3033">
        <v>200.72992700729927</v>
      </c>
      <c r="P3033">
        <v>2020</v>
      </c>
      <c r="Q3033" t="s">
        <v>32</v>
      </c>
    </row>
    <row r="3034" spans="1:17" x14ac:dyDescent="0.3">
      <c r="A3034" t="s">
        <v>12</v>
      </c>
      <c r="B3034">
        <v>155000</v>
      </c>
      <c r="C3034">
        <v>130000</v>
      </c>
      <c r="D3034">
        <v>1747</v>
      </c>
      <c r="E3034">
        <v>1</v>
      </c>
      <c r="F3034">
        <v>3</v>
      </c>
      <c r="G3034">
        <v>2</v>
      </c>
      <c r="H3034">
        <v>2</v>
      </c>
      <c r="I3034">
        <v>2</v>
      </c>
      <c r="J3034">
        <v>1</v>
      </c>
      <c r="K3034">
        <v>1974</v>
      </c>
      <c r="L3034">
        <v>33947</v>
      </c>
      <c r="M3034">
        <v>25000</v>
      </c>
      <c r="N3034">
        <v>0.16129032258064516</v>
      </c>
      <c r="O3034">
        <v>74.413279908414424</v>
      </c>
      <c r="P3034">
        <v>2020</v>
      </c>
      <c r="Q3034" t="s">
        <v>32</v>
      </c>
    </row>
    <row r="3035" spans="1:17" x14ac:dyDescent="0.3">
      <c r="A3035" t="s">
        <v>12</v>
      </c>
      <c r="B3035">
        <v>579000</v>
      </c>
      <c r="C3035">
        <v>574900</v>
      </c>
      <c r="D3035">
        <v>1752</v>
      </c>
      <c r="E3035">
        <v>1</v>
      </c>
      <c r="F3035">
        <v>5</v>
      </c>
      <c r="G3035">
        <v>4</v>
      </c>
      <c r="H3035">
        <v>4</v>
      </c>
      <c r="I3035">
        <v>4</v>
      </c>
      <c r="J3035">
        <v>0</v>
      </c>
      <c r="K3035">
        <v>1958</v>
      </c>
      <c r="L3035">
        <v>33612</v>
      </c>
      <c r="M3035">
        <v>4100</v>
      </c>
      <c r="N3035">
        <v>7.0811744386873919E-3</v>
      </c>
      <c r="O3035">
        <v>328.13926940639271</v>
      </c>
      <c r="P3035">
        <v>2020</v>
      </c>
      <c r="Q3035" t="s">
        <v>32</v>
      </c>
    </row>
    <row r="3036" spans="1:17" x14ac:dyDescent="0.3">
      <c r="A3036" t="s">
        <v>12</v>
      </c>
      <c r="B3036">
        <v>599900</v>
      </c>
      <c r="C3036">
        <v>599900</v>
      </c>
      <c r="D3036">
        <v>1971</v>
      </c>
      <c r="E3036">
        <v>2</v>
      </c>
      <c r="F3036">
        <v>4</v>
      </c>
      <c r="G3036">
        <v>3</v>
      </c>
      <c r="H3036">
        <v>2</v>
      </c>
      <c r="I3036">
        <v>2</v>
      </c>
      <c r="J3036">
        <v>2</v>
      </c>
      <c r="K3036">
        <v>2024</v>
      </c>
      <c r="L3036">
        <v>33413</v>
      </c>
      <c r="M3036">
        <v>0</v>
      </c>
      <c r="N3036">
        <v>0</v>
      </c>
      <c r="O3036">
        <v>304.36326737696601</v>
      </c>
      <c r="P3036">
        <v>2020</v>
      </c>
      <c r="Q3036" t="s">
        <v>32</v>
      </c>
    </row>
    <row r="3037" spans="1:17" x14ac:dyDescent="0.3">
      <c r="A3037" t="s">
        <v>12</v>
      </c>
      <c r="B3037">
        <v>339888</v>
      </c>
      <c r="C3037">
        <v>339888</v>
      </c>
      <c r="D3037">
        <v>1665</v>
      </c>
      <c r="E3037">
        <v>1</v>
      </c>
      <c r="F3037">
        <v>4</v>
      </c>
      <c r="G3037">
        <v>2</v>
      </c>
      <c r="H3037">
        <v>2</v>
      </c>
      <c r="I3037">
        <v>2</v>
      </c>
      <c r="J3037">
        <v>2</v>
      </c>
      <c r="K3037">
        <v>2025</v>
      </c>
      <c r="L3037">
        <v>32725</v>
      </c>
      <c r="M3037">
        <v>0</v>
      </c>
      <c r="N3037">
        <v>0</v>
      </c>
      <c r="O3037">
        <v>204.13693693693693</v>
      </c>
      <c r="P3037">
        <v>2020</v>
      </c>
      <c r="Q3037" t="s">
        <v>32</v>
      </c>
    </row>
    <row r="3038" spans="1:17" x14ac:dyDescent="0.3">
      <c r="A3038" t="s">
        <v>12</v>
      </c>
      <c r="B3038">
        <v>375000</v>
      </c>
      <c r="C3038">
        <v>364000</v>
      </c>
      <c r="D3038">
        <v>1270</v>
      </c>
      <c r="E3038">
        <v>1</v>
      </c>
      <c r="F3038">
        <v>3</v>
      </c>
      <c r="G3038">
        <v>2</v>
      </c>
      <c r="H3038">
        <v>2</v>
      </c>
      <c r="I3038">
        <v>2</v>
      </c>
      <c r="J3038">
        <v>0</v>
      </c>
      <c r="K3038">
        <v>1991</v>
      </c>
      <c r="L3038">
        <v>33626</v>
      </c>
      <c r="M3038">
        <v>11000</v>
      </c>
      <c r="N3038">
        <v>2.9333333333333333E-2</v>
      </c>
      <c r="O3038">
        <v>286.61417322834643</v>
      </c>
      <c r="P3038">
        <v>2020</v>
      </c>
      <c r="Q3038" t="s">
        <v>32</v>
      </c>
    </row>
    <row r="3039" spans="1:17" x14ac:dyDescent="0.3">
      <c r="A3039" t="s">
        <v>14</v>
      </c>
      <c r="B3039">
        <v>454190</v>
      </c>
      <c r="C3039">
        <v>435000</v>
      </c>
      <c r="D3039">
        <v>1770</v>
      </c>
      <c r="E3039">
        <v>2</v>
      </c>
      <c r="F3039">
        <v>3</v>
      </c>
      <c r="G3039">
        <v>3</v>
      </c>
      <c r="H3039">
        <v>2</v>
      </c>
      <c r="I3039">
        <v>2</v>
      </c>
      <c r="J3039">
        <v>2</v>
      </c>
      <c r="K3039">
        <v>2026</v>
      </c>
      <c r="L3039">
        <v>32832</v>
      </c>
      <c r="M3039">
        <v>19190</v>
      </c>
      <c r="N3039">
        <v>4.2251040313525175E-2</v>
      </c>
      <c r="O3039">
        <v>245.76271186440678</v>
      </c>
      <c r="P3039">
        <v>2020</v>
      </c>
      <c r="Q3039" t="s">
        <v>32</v>
      </c>
    </row>
    <row r="3040" spans="1:17" x14ac:dyDescent="0.3">
      <c r="A3040" t="s">
        <v>17</v>
      </c>
      <c r="B3040">
        <v>260000</v>
      </c>
      <c r="C3040">
        <v>250000</v>
      </c>
      <c r="D3040">
        <v>1860</v>
      </c>
      <c r="E3040">
        <v>1</v>
      </c>
      <c r="F3040">
        <v>3</v>
      </c>
      <c r="G3040">
        <v>2</v>
      </c>
      <c r="H3040">
        <v>2</v>
      </c>
      <c r="I3040">
        <v>2</v>
      </c>
      <c r="J3040">
        <v>0</v>
      </c>
      <c r="K3040">
        <v>2001</v>
      </c>
      <c r="L3040">
        <v>34610</v>
      </c>
      <c r="M3040">
        <v>10000</v>
      </c>
      <c r="N3040">
        <v>3.8461538461538464E-2</v>
      </c>
      <c r="O3040">
        <v>134.40860215053763</v>
      </c>
      <c r="P3040">
        <v>2020</v>
      </c>
      <c r="Q3040" t="s">
        <v>32</v>
      </c>
    </row>
    <row r="3041" spans="1:17" x14ac:dyDescent="0.3">
      <c r="A3041" t="s">
        <v>12</v>
      </c>
      <c r="B3041">
        <v>414700</v>
      </c>
      <c r="C3041">
        <v>406000</v>
      </c>
      <c r="D3041">
        <v>1210</v>
      </c>
      <c r="E3041">
        <v>1</v>
      </c>
      <c r="F3041">
        <v>3</v>
      </c>
      <c r="G3041">
        <v>2</v>
      </c>
      <c r="H3041">
        <v>2</v>
      </c>
      <c r="I3041">
        <v>2</v>
      </c>
      <c r="J3041">
        <v>1</v>
      </c>
      <c r="K3041">
        <v>1969</v>
      </c>
      <c r="L3041">
        <v>33770</v>
      </c>
      <c r="M3041">
        <v>8700</v>
      </c>
      <c r="N3041">
        <v>2.097902097902098E-2</v>
      </c>
      <c r="O3041">
        <v>335.53719008264466</v>
      </c>
      <c r="P3041">
        <v>2020</v>
      </c>
      <c r="Q3041" t="s">
        <v>32</v>
      </c>
    </row>
    <row r="3042" spans="1:17" x14ac:dyDescent="0.3">
      <c r="A3042" t="s">
        <v>13</v>
      </c>
      <c r="B3042">
        <v>374000</v>
      </c>
      <c r="C3042">
        <v>360000</v>
      </c>
      <c r="D3042">
        <v>1050</v>
      </c>
      <c r="E3042">
        <v>1</v>
      </c>
      <c r="F3042">
        <v>2</v>
      </c>
      <c r="G3042">
        <v>1</v>
      </c>
      <c r="H3042">
        <v>1</v>
      </c>
      <c r="I3042">
        <v>1</v>
      </c>
      <c r="J3042">
        <v>2</v>
      </c>
      <c r="K3042">
        <v>2007</v>
      </c>
      <c r="L3042">
        <v>33602</v>
      </c>
      <c r="M3042">
        <v>14000</v>
      </c>
      <c r="N3042">
        <v>3.7433155080213901E-2</v>
      </c>
      <c r="O3042">
        <v>342.85714285714283</v>
      </c>
      <c r="P3042">
        <v>2020</v>
      </c>
      <c r="Q3042" t="s">
        <v>32</v>
      </c>
    </row>
    <row r="3043" spans="1:17" x14ac:dyDescent="0.3">
      <c r="A3043" t="s">
        <v>14</v>
      </c>
      <c r="B3043">
        <v>289000</v>
      </c>
      <c r="C3043">
        <v>276000</v>
      </c>
      <c r="D3043">
        <v>1086</v>
      </c>
      <c r="E3043">
        <v>1</v>
      </c>
      <c r="F3043">
        <v>2</v>
      </c>
      <c r="G3043">
        <v>2</v>
      </c>
      <c r="H3043">
        <v>2</v>
      </c>
      <c r="I3043">
        <v>2</v>
      </c>
      <c r="J3043">
        <v>1</v>
      </c>
      <c r="K3043">
        <v>1998</v>
      </c>
      <c r="L3043">
        <v>34677</v>
      </c>
      <c r="M3043">
        <v>13000</v>
      </c>
      <c r="N3043">
        <v>4.4982698961937718E-2</v>
      </c>
      <c r="O3043">
        <v>254.14364640883977</v>
      </c>
      <c r="P3043">
        <v>2020</v>
      </c>
      <c r="Q3043" t="s">
        <v>32</v>
      </c>
    </row>
    <row r="3044" spans="1:17" x14ac:dyDescent="0.3">
      <c r="A3044" t="s">
        <v>12</v>
      </c>
      <c r="B3044">
        <v>265060</v>
      </c>
      <c r="C3044">
        <v>270000</v>
      </c>
      <c r="D3044">
        <v>1607</v>
      </c>
      <c r="E3044">
        <v>1</v>
      </c>
      <c r="F3044">
        <v>4</v>
      </c>
      <c r="G3044">
        <v>2</v>
      </c>
      <c r="H3044">
        <v>2</v>
      </c>
      <c r="I3044">
        <v>2</v>
      </c>
      <c r="J3044">
        <v>2</v>
      </c>
      <c r="K3044">
        <v>2025</v>
      </c>
      <c r="L3044">
        <v>34602</v>
      </c>
      <c r="M3044">
        <v>-4940</v>
      </c>
      <c r="N3044">
        <v>-1.8637289670263336E-2</v>
      </c>
      <c r="O3044">
        <v>168.01493466085876</v>
      </c>
      <c r="P3044">
        <v>2020</v>
      </c>
      <c r="Q3044" t="s">
        <v>32</v>
      </c>
    </row>
    <row r="3045" spans="1:17" x14ac:dyDescent="0.3">
      <c r="A3045" t="s">
        <v>13</v>
      </c>
      <c r="B3045">
        <v>154900</v>
      </c>
      <c r="C3045">
        <v>128900</v>
      </c>
      <c r="D3045">
        <v>1400</v>
      </c>
      <c r="E3045">
        <v>1</v>
      </c>
      <c r="F3045">
        <v>2</v>
      </c>
      <c r="G3045">
        <v>2</v>
      </c>
      <c r="H3045">
        <v>2</v>
      </c>
      <c r="I3045">
        <v>2</v>
      </c>
      <c r="J3045">
        <v>0</v>
      </c>
      <c r="K3045">
        <v>1973</v>
      </c>
      <c r="L3045">
        <v>33763</v>
      </c>
      <c r="M3045">
        <v>26000</v>
      </c>
      <c r="N3045">
        <v>0.16785022595222723</v>
      </c>
      <c r="O3045">
        <v>92.071428571428569</v>
      </c>
      <c r="P3045">
        <v>2020</v>
      </c>
      <c r="Q3045" t="s">
        <v>32</v>
      </c>
    </row>
    <row r="3046" spans="1:17" x14ac:dyDescent="0.3">
      <c r="A3046" t="s">
        <v>12</v>
      </c>
      <c r="B3046">
        <v>269000</v>
      </c>
      <c r="C3046">
        <v>245000</v>
      </c>
      <c r="D3046">
        <v>1269</v>
      </c>
      <c r="E3046">
        <v>1</v>
      </c>
      <c r="F3046">
        <v>2</v>
      </c>
      <c r="G3046">
        <v>2</v>
      </c>
      <c r="H3046">
        <v>2</v>
      </c>
      <c r="I3046">
        <v>2</v>
      </c>
      <c r="J3046">
        <v>1</v>
      </c>
      <c r="K3046">
        <v>1990</v>
      </c>
      <c r="L3046">
        <v>32137</v>
      </c>
      <c r="M3046">
        <v>24000</v>
      </c>
      <c r="N3046">
        <v>8.9219330855018583E-2</v>
      </c>
      <c r="O3046">
        <v>193.06540583136328</v>
      </c>
      <c r="P3046">
        <v>2020</v>
      </c>
      <c r="Q3046" t="s">
        <v>32</v>
      </c>
    </row>
    <row r="3047" spans="1:17" x14ac:dyDescent="0.3">
      <c r="A3047" t="s">
        <v>12</v>
      </c>
      <c r="B3047">
        <v>269990</v>
      </c>
      <c r="C3047">
        <v>269990</v>
      </c>
      <c r="D3047">
        <v>1239</v>
      </c>
      <c r="E3047">
        <v>1</v>
      </c>
      <c r="F3047">
        <v>2</v>
      </c>
      <c r="G3047">
        <v>2</v>
      </c>
      <c r="H3047">
        <v>2</v>
      </c>
      <c r="I3047">
        <v>2</v>
      </c>
      <c r="J3047">
        <v>1</v>
      </c>
      <c r="K3047">
        <v>2025</v>
      </c>
      <c r="L3047">
        <v>32145</v>
      </c>
      <c r="M3047">
        <v>0</v>
      </c>
      <c r="N3047">
        <v>0</v>
      </c>
      <c r="O3047">
        <v>217.90960451977401</v>
      </c>
      <c r="P3047">
        <v>2020</v>
      </c>
      <c r="Q3047" t="s">
        <v>32</v>
      </c>
    </row>
    <row r="3048" spans="1:17" x14ac:dyDescent="0.3">
      <c r="A3048" t="s">
        <v>12</v>
      </c>
      <c r="B3048">
        <v>200000</v>
      </c>
      <c r="C3048">
        <v>200000</v>
      </c>
      <c r="D3048">
        <v>1156</v>
      </c>
      <c r="E3048">
        <v>1</v>
      </c>
      <c r="F3048">
        <v>2</v>
      </c>
      <c r="G3048">
        <v>1</v>
      </c>
      <c r="H3048">
        <v>1</v>
      </c>
      <c r="I3048">
        <v>1</v>
      </c>
      <c r="J3048">
        <v>0</v>
      </c>
      <c r="K3048">
        <v>1954</v>
      </c>
      <c r="L3048">
        <v>33703</v>
      </c>
      <c r="M3048">
        <v>0</v>
      </c>
      <c r="N3048">
        <v>0</v>
      </c>
      <c r="O3048">
        <v>173.01038062283737</v>
      </c>
      <c r="P3048">
        <v>2020</v>
      </c>
      <c r="Q3048" t="s">
        <v>32</v>
      </c>
    </row>
    <row r="3049" spans="1:17" x14ac:dyDescent="0.3">
      <c r="A3049" t="s">
        <v>13</v>
      </c>
      <c r="B3049">
        <v>270000</v>
      </c>
      <c r="C3049">
        <v>260000</v>
      </c>
      <c r="D3049">
        <v>1111</v>
      </c>
      <c r="E3049">
        <v>1</v>
      </c>
      <c r="F3049">
        <v>2</v>
      </c>
      <c r="G3049">
        <v>2</v>
      </c>
      <c r="H3049">
        <v>2</v>
      </c>
      <c r="I3049">
        <v>2</v>
      </c>
      <c r="J3049">
        <v>0</v>
      </c>
      <c r="K3049">
        <v>1986</v>
      </c>
      <c r="L3049">
        <v>33950</v>
      </c>
      <c r="M3049">
        <v>10000</v>
      </c>
      <c r="N3049">
        <v>3.7037037037037035E-2</v>
      </c>
      <c r="O3049">
        <v>234.02340234023401</v>
      </c>
      <c r="P3049">
        <v>2020</v>
      </c>
      <c r="Q3049" t="s">
        <v>32</v>
      </c>
    </row>
    <row r="3050" spans="1:17" x14ac:dyDescent="0.3">
      <c r="A3050" t="s">
        <v>12</v>
      </c>
      <c r="B3050">
        <v>249999</v>
      </c>
      <c r="C3050">
        <v>222500</v>
      </c>
      <c r="D3050">
        <v>1841</v>
      </c>
      <c r="E3050">
        <v>1</v>
      </c>
      <c r="F3050">
        <v>4</v>
      </c>
      <c r="G3050">
        <v>2</v>
      </c>
      <c r="H3050">
        <v>2</v>
      </c>
      <c r="I3050">
        <v>2</v>
      </c>
      <c r="J3050">
        <v>2</v>
      </c>
      <c r="K3050">
        <v>2007</v>
      </c>
      <c r="L3050">
        <v>33981</v>
      </c>
      <c r="M3050">
        <v>27499</v>
      </c>
      <c r="N3050">
        <v>0.10999643998575995</v>
      </c>
      <c r="O3050">
        <v>120.85822922324823</v>
      </c>
      <c r="P3050">
        <v>2020</v>
      </c>
      <c r="Q3050" t="s">
        <v>32</v>
      </c>
    </row>
    <row r="3051" spans="1:17" x14ac:dyDescent="0.3">
      <c r="A3051" t="s">
        <v>13</v>
      </c>
      <c r="B3051">
        <v>238000</v>
      </c>
      <c r="C3051">
        <v>227950</v>
      </c>
      <c r="D3051">
        <v>1764</v>
      </c>
      <c r="E3051">
        <v>1</v>
      </c>
      <c r="F3051">
        <v>3</v>
      </c>
      <c r="G3051">
        <v>2</v>
      </c>
      <c r="H3051">
        <v>2</v>
      </c>
      <c r="I3051">
        <v>2</v>
      </c>
      <c r="J3051">
        <v>1</v>
      </c>
      <c r="K3051">
        <v>1991</v>
      </c>
      <c r="L3051">
        <v>32822</v>
      </c>
      <c r="M3051">
        <v>10050</v>
      </c>
      <c r="N3051">
        <v>4.2226890756302524E-2</v>
      </c>
      <c r="O3051">
        <v>129.2233560090703</v>
      </c>
      <c r="P3051">
        <v>2020</v>
      </c>
      <c r="Q3051" t="s">
        <v>32</v>
      </c>
    </row>
    <row r="3052" spans="1:17" x14ac:dyDescent="0.3">
      <c r="A3052" t="s">
        <v>12</v>
      </c>
      <c r="B3052">
        <v>310000</v>
      </c>
      <c r="C3052">
        <v>295000</v>
      </c>
      <c r="D3052">
        <v>1930</v>
      </c>
      <c r="E3052">
        <v>1</v>
      </c>
      <c r="F3052">
        <v>3</v>
      </c>
      <c r="G3052">
        <v>3</v>
      </c>
      <c r="H3052">
        <v>2</v>
      </c>
      <c r="I3052">
        <v>2</v>
      </c>
      <c r="J3052">
        <v>0</v>
      </c>
      <c r="K3052">
        <v>1977</v>
      </c>
      <c r="L3052">
        <v>34446</v>
      </c>
      <c r="M3052">
        <v>15000</v>
      </c>
      <c r="N3052">
        <v>4.8387096774193547E-2</v>
      </c>
      <c r="O3052">
        <v>152.84974093264248</v>
      </c>
      <c r="P3052">
        <v>2020</v>
      </c>
      <c r="Q3052" t="s">
        <v>32</v>
      </c>
    </row>
    <row r="3053" spans="1:17" x14ac:dyDescent="0.3">
      <c r="A3053" t="s">
        <v>12</v>
      </c>
      <c r="B3053">
        <v>270000</v>
      </c>
      <c r="C3053">
        <v>225000</v>
      </c>
      <c r="D3053">
        <v>1424</v>
      </c>
      <c r="E3053">
        <v>1</v>
      </c>
      <c r="F3053">
        <v>4</v>
      </c>
      <c r="G3053">
        <v>2</v>
      </c>
      <c r="H3053">
        <v>2</v>
      </c>
      <c r="I3053">
        <v>2</v>
      </c>
      <c r="J3053">
        <v>0</v>
      </c>
      <c r="K3053">
        <v>1946</v>
      </c>
      <c r="L3053">
        <v>33610</v>
      </c>
      <c r="M3053">
        <v>45000</v>
      </c>
      <c r="N3053">
        <v>0.16666666666666666</v>
      </c>
      <c r="O3053">
        <v>158.00561797752809</v>
      </c>
      <c r="P3053">
        <v>2020</v>
      </c>
      <c r="Q3053" t="s">
        <v>32</v>
      </c>
    </row>
    <row r="3054" spans="1:17" x14ac:dyDescent="0.3">
      <c r="A3054" t="s">
        <v>13</v>
      </c>
      <c r="B3054">
        <v>159900</v>
      </c>
      <c r="C3054">
        <v>155000</v>
      </c>
      <c r="D3054">
        <v>1116</v>
      </c>
      <c r="E3054">
        <v>1</v>
      </c>
      <c r="F3054">
        <v>2</v>
      </c>
      <c r="G3054">
        <v>2</v>
      </c>
      <c r="H3054">
        <v>2</v>
      </c>
      <c r="I3054">
        <v>2</v>
      </c>
      <c r="J3054">
        <v>0</v>
      </c>
      <c r="K3054">
        <v>1967</v>
      </c>
      <c r="L3054">
        <v>32806</v>
      </c>
      <c r="M3054">
        <v>4900</v>
      </c>
      <c r="N3054">
        <v>3.0644152595372107E-2</v>
      </c>
      <c r="O3054">
        <v>138.88888888888889</v>
      </c>
      <c r="P3054">
        <v>2020</v>
      </c>
      <c r="Q3054" t="s">
        <v>32</v>
      </c>
    </row>
    <row r="3055" spans="1:17" x14ac:dyDescent="0.3">
      <c r="A3055" t="s">
        <v>12</v>
      </c>
      <c r="B3055">
        <v>465988</v>
      </c>
      <c r="C3055">
        <v>465988</v>
      </c>
      <c r="D3055">
        <v>1672</v>
      </c>
      <c r="E3055">
        <v>1</v>
      </c>
      <c r="F3055">
        <v>3</v>
      </c>
      <c r="G3055">
        <v>2</v>
      </c>
      <c r="H3055">
        <v>2</v>
      </c>
      <c r="I3055">
        <v>2</v>
      </c>
      <c r="J3055">
        <v>2</v>
      </c>
      <c r="K3055">
        <v>2025</v>
      </c>
      <c r="L3055">
        <v>34761</v>
      </c>
      <c r="M3055">
        <v>0</v>
      </c>
      <c r="N3055">
        <v>0</v>
      </c>
      <c r="O3055">
        <v>278.70095693779905</v>
      </c>
      <c r="P3055">
        <v>2020</v>
      </c>
      <c r="Q3055" t="s">
        <v>32</v>
      </c>
    </row>
    <row r="3056" spans="1:17" x14ac:dyDescent="0.3">
      <c r="A3056" t="s">
        <v>12</v>
      </c>
      <c r="B3056">
        <v>439000</v>
      </c>
      <c r="C3056">
        <v>415000</v>
      </c>
      <c r="D3056">
        <v>1829</v>
      </c>
      <c r="E3056">
        <v>1</v>
      </c>
      <c r="F3056">
        <v>3</v>
      </c>
      <c r="G3056">
        <v>2</v>
      </c>
      <c r="H3056">
        <v>2</v>
      </c>
      <c r="I3056">
        <v>2</v>
      </c>
      <c r="J3056">
        <v>2</v>
      </c>
      <c r="K3056">
        <v>1998</v>
      </c>
      <c r="L3056">
        <v>33437</v>
      </c>
      <c r="M3056">
        <v>24000</v>
      </c>
      <c r="N3056">
        <v>5.4669703872437359E-2</v>
      </c>
      <c r="O3056">
        <v>226.89994532531438</v>
      </c>
      <c r="P3056">
        <v>2020</v>
      </c>
      <c r="Q3056" t="s">
        <v>32</v>
      </c>
    </row>
    <row r="3057" spans="1:17" x14ac:dyDescent="0.3">
      <c r="A3057" t="s">
        <v>12</v>
      </c>
      <c r="B3057">
        <v>338990</v>
      </c>
      <c r="C3057">
        <v>338990</v>
      </c>
      <c r="D3057">
        <v>1862</v>
      </c>
      <c r="E3057">
        <v>1</v>
      </c>
      <c r="F3057">
        <v>4</v>
      </c>
      <c r="G3057">
        <v>2</v>
      </c>
      <c r="H3057">
        <v>2</v>
      </c>
      <c r="I3057">
        <v>2</v>
      </c>
      <c r="J3057">
        <v>2</v>
      </c>
      <c r="K3057">
        <v>2026</v>
      </c>
      <c r="L3057">
        <v>32137</v>
      </c>
      <c r="M3057">
        <v>0</v>
      </c>
      <c r="N3057">
        <v>0</v>
      </c>
      <c r="O3057">
        <v>182.05692803437165</v>
      </c>
      <c r="P3057">
        <v>2020</v>
      </c>
      <c r="Q3057" t="s">
        <v>32</v>
      </c>
    </row>
    <row r="3058" spans="1:17" x14ac:dyDescent="0.3">
      <c r="A3058" t="s">
        <v>12</v>
      </c>
      <c r="B3058">
        <v>569000</v>
      </c>
      <c r="C3058">
        <v>569000</v>
      </c>
      <c r="D3058">
        <v>1928</v>
      </c>
      <c r="E3058">
        <v>1</v>
      </c>
      <c r="F3058">
        <v>4</v>
      </c>
      <c r="G3058">
        <v>2</v>
      </c>
      <c r="H3058">
        <v>2</v>
      </c>
      <c r="I3058">
        <v>2</v>
      </c>
      <c r="J3058">
        <v>1</v>
      </c>
      <c r="K3058">
        <v>1956</v>
      </c>
      <c r="L3058">
        <v>33705</v>
      </c>
      <c r="M3058">
        <v>0</v>
      </c>
      <c r="N3058">
        <v>0</v>
      </c>
      <c r="O3058">
        <v>295.12448132780082</v>
      </c>
      <c r="P3058">
        <v>2020</v>
      </c>
      <c r="Q3058" t="s">
        <v>32</v>
      </c>
    </row>
    <row r="3059" spans="1:17" x14ac:dyDescent="0.3">
      <c r="A3059" t="s">
        <v>12</v>
      </c>
      <c r="B3059">
        <v>374999</v>
      </c>
      <c r="C3059">
        <v>374000</v>
      </c>
      <c r="D3059">
        <v>1656</v>
      </c>
      <c r="E3059">
        <v>1</v>
      </c>
      <c r="F3059">
        <v>4</v>
      </c>
      <c r="G3059">
        <v>2</v>
      </c>
      <c r="H3059">
        <v>2</v>
      </c>
      <c r="I3059">
        <v>2</v>
      </c>
      <c r="J3059">
        <v>2</v>
      </c>
      <c r="K3059">
        <v>2022</v>
      </c>
      <c r="L3059">
        <v>33897</v>
      </c>
      <c r="M3059">
        <v>999</v>
      </c>
      <c r="N3059">
        <v>2.664007104018944E-3</v>
      </c>
      <c r="O3059">
        <v>225.84541062801932</v>
      </c>
      <c r="P3059">
        <v>2020</v>
      </c>
      <c r="Q3059" t="s">
        <v>32</v>
      </c>
    </row>
    <row r="3060" spans="1:17" x14ac:dyDescent="0.3">
      <c r="A3060" t="s">
        <v>14</v>
      </c>
      <c r="B3060">
        <v>200000</v>
      </c>
      <c r="C3060">
        <v>203000</v>
      </c>
      <c r="D3060">
        <v>1280</v>
      </c>
      <c r="E3060">
        <v>2</v>
      </c>
      <c r="F3060">
        <v>2</v>
      </c>
      <c r="G3060">
        <v>3</v>
      </c>
      <c r="H3060">
        <v>2</v>
      </c>
      <c r="I3060">
        <v>2</v>
      </c>
      <c r="J3060">
        <v>0</v>
      </c>
      <c r="K3060">
        <v>2013</v>
      </c>
      <c r="L3060">
        <v>33578</v>
      </c>
      <c r="M3060">
        <v>-3000</v>
      </c>
      <c r="N3060">
        <v>-1.4999999999999999E-2</v>
      </c>
      <c r="O3060">
        <v>158.59375</v>
      </c>
      <c r="P3060">
        <v>2020</v>
      </c>
      <c r="Q3060" t="s">
        <v>32</v>
      </c>
    </row>
    <row r="3061" spans="1:17" x14ac:dyDescent="0.3">
      <c r="A3061" t="s">
        <v>17</v>
      </c>
      <c r="B3061">
        <v>99900</v>
      </c>
      <c r="C3061">
        <v>81000</v>
      </c>
      <c r="D3061">
        <v>1248</v>
      </c>
      <c r="E3061">
        <v>1</v>
      </c>
      <c r="F3061">
        <v>3</v>
      </c>
      <c r="G3061">
        <v>2</v>
      </c>
      <c r="H3061">
        <v>2</v>
      </c>
      <c r="I3061">
        <v>2</v>
      </c>
      <c r="J3061">
        <v>0</v>
      </c>
      <c r="K3061">
        <v>2015</v>
      </c>
      <c r="L3061">
        <v>33063</v>
      </c>
      <c r="M3061">
        <v>18900</v>
      </c>
      <c r="N3061">
        <v>0.1891891891891892</v>
      </c>
      <c r="O3061">
        <v>64.90384615384616</v>
      </c>
      <c r="P3061">
        <v>2020</v>
      </c>
      <c r="Q3061" t="s">
        <v>32</v>
      </c>
    </row>
    <row r="3062" spans="1:17" x14ac:dyDescent="0.3">
      <c r="A3062" t="s">
        <v>12</v>
      </c>
      <c r="B3062">
        <v>395000</v>
      </c>
      <c r="C3062">
        <v>390000</v>
      </c>
      <c r="D3062">
        <v>1634</v>
      </c>
      <c r="E3062">
        <v>1</v>
      </c>
      <c r="F3062">
        <v>3</v>
      </c>
      <c r="G3062">
        <v>2</v>
      </c>
      <c r="H3062">
        <v>2</v>
      </c>
      <c r="I3062">
        <v>2</v>
      </c>
      <c r="J3062">
        <v>2</v>
      </c>
      <c r="K3062">
        <v>1981</v>
      </c>
      <c r="L3062">
        <v>32708</v>
      </c>
      <c r="M3062">
        <v>5000</v>
      </c>
      <c r="N3062">
        <v>1.2658227848101266E-2</v>
      </c>
      <c r="O3062">
        <v>238.67809057527541</v>
      </c>
      <c r="P3062">
        <v>2020</v>
      </c>
      <c r="Q3062" t="s">
        <v>32</v>
      </c>
    </row>
    <row r="3063" spans="1:17" x14ac:dyDescent="0.3">
      <c r="A3063" t="s">
        <v>17</v>
      </c>
      <c r="B3063">
        <v>175000</v>
      </c>
      <c r="C3063">
        <v>178000</v>
      </c>
      <c r="D3063">
        <v>1040</v>
      </c>
      <c r="E3063">
        <v>1</v>
      </c>
      <c r="F3063">
        <v>3</v>
      </c>
      <c r="G3063">
        <v>2</v>
      </c>
      <c r="H3063">
        <v>2</v>
      </c>
      <c r="I3063">
        <v>2</v>
      </c>
      <c r="J3063">
        <v>0</v>
      </c>
      <c r="K3063">
        <v>1984</v>
      </c>
      <c r="L3063">
        <v>32640</v>
      </c>
      <c r="M3063">
        <v>-3000</v>
      </c>
      <c r="N3063">
        <v>-1.7142857142857144E-2</v>
      </c>
      <c r="O3063">
        <v>171.15384615384616</v>
      </c>
      <c r="P3063">
        <v>2020</v>
      </c>
      <c r="Q3063" t="s">
        <v>32</v>
      </c>
    </row>
    <row r="3064" spans="1:17" x14ac:dyDescent="0.3">
      <c r="A3064" t="s">
        <v>12</v>
      </c>
      <c r="B3064">
        <v>419000</v>
      </c>
      <c r="C3064">
        <v>406000</v>
      </c>
      <c r="D3064">
        <v>1437</v>
      </c>
      <c r="E3064">
        <v>1</v>
      </c>
      <c r="F3064">
        <v>2</v>
      </c>
      <c r="G3064">
        <v>2</v>
      </c>
      <c r="H3064">
        <v>2</v>
      </c>
      <c r="I3064">
        <v>2</v>
      </c>
      <c r="J3064">
        <v>2</v>
      </c>
      <c r="K3064">
        <v>2015</v>
      </c>
      <c r="L3064">
        <v>34293</v>
      </c>
      <c r="M3064">
        <v>13000</v>
      </c>
      <c r="N3064">
        <v>3.1026252983293555E-2</v>
      </c>
      <c r="O3064">
        <v>282.53305497564372</v>
      </c>
      <c r="P3064">
        <v>2020</v>
      </c>
      <c r="Q3064" t="s">
        <v>32</v>
      </c>
    </row>
    <row r="3065" spans="1:17" x14ac:dyDescent="0.3">
      <c r="A3065" t="s">
        <v>12</v>
      </c>
      <c r="B3065">
        <v>274999</v>
      </c>
      <c r="C3065">
        <v>275000</v>
      </c>
      <c r="D3065">
        <v>1661</v>
      </c>
      <c r="E3065">
        <v>1</v>
      </c>
      <c r="F3065">
        <v>3</v>
      </c>
      <c r="G3065">
        <v>2</v>
      </c>
      <c r="H3065">
        <v>2</v>
      </c>
      <c r="I3065">
        <v>2</v>
      </c>
      <c r="J3065">
        <v>2</v>
      </c>
      <c r="K3065">
        <v>1976</v>
      </c>
      <c r="L3065">
        <v>33805</v>
      </c>
      <c r="M3065">
        <v>-1</v>
      </c>
      <c r="N3065">
        <v>-3.6363768595522164E-6</v>
      </c>
      <c r="O3065">
        <v>165.56291390728478</v>
      </c>
      <c r="P3065">
        <v>2020</v>
      </c>
      <c r="Q3065" t="s">
        <v>32</v>
      </c>
    </row>
    <row r="3066" spans="1:17" x14ac:dyDescent="0.3">
      <c r="A3066" t="s">
        <v>13</v>
      </c>
      <c r="B3066">
        <v>173500</v>
      </c>
      <c r="C3066">
        <v>165000</v>
      </c>
      <c r="D3066">
        <v>1015</v>
      </c>
      <c r="E3066">
        <v>1</v>
      </c>
      <c r="F3066">
        <v>2</v>
      </c>
      <c r="G3066">
        <v>2</v>
      </c>
      <c r="H3066">
        <v>2</v>
      </c>
      <c r="I3066">
        <v>2</v>
      </c>
      <c r="J3066">
        <v>0</v>
      </c>
      <c r="K3066">
        <v>1977</v>
      </c>
      <c r="L3066">
        <v>34205</v>
      </c>
      <c r="M3066">
        <v>8500</v>
      </c>
      <c r="N3066">
        <v>4.8991354466858789E-2</v>
      </c>
      <c r="O3066">
        <v>162.5615763546798</v>
      </c>
      <c r="P3066">
        <v>2020</v>
      </c>
      <c r="Q3066" t="s">
        <v>32</v>
      </c>
    </row>
    <row r="3067" spans="1:17" x14ac:dyDescent="0.3">
      <c r="A3067" t="s">
        <v>14</v>
      </c>
      <c r="B3067">
        <v>317500</v>
      </c>
      <c r="C3067">
        <v>317500</v>
      </c>
      <c r="D3067">
        <v>1799</v>
      </c>
      <c r="E3067">
        <v>2</v>
      </c>
      <c r="F3067">
        <v>3</v>
      </c>
      <c r="G3067">
        <v>3</v>
      </c>
      <c r="H3067">
        <v>2</v>
      </c>
      <c r="I3067">
        <v>2</v>
      </c>
      <c r="J3067">
        <v>2</v>
      </c>
      <c r="K3067">
        <v>2025</v>
      </c>
      <c r="L3067">
        <v>32092</v>
      </c>
      <c r="M3067">
        <v>0</v>
      </c>
      <c r="N3067">
        <v>0</v>
      </c>
      <c r="O3067">
        <v>176.4869371873263</v>
      </c>
      <c r="P3067">
        <v>2020</v>
      </c>
      <c r="Q3067" t="s">
        <v>32</v>
      </c>
    </row>
    <row r="3068" spans="1:17" x14ac:dyDescent="0.3">
      <c r="A3068" t="s">
        <v>12</v>
      </c>
      <c r="B3068">
        <v>710000</v>
      </c>
      <c r="C3068">
        <v>692000</v>
      </c>
      <c r="D3068">
        <v>1595</v>
      </c>
      <c r="E3068">
        <v>1</v>
      </c>
      <c r="F3068">
        <v>3</v>
      </c>
      <c r="G3068">
        <v>2</v>
      </c>
      <c r="H3068">
        <v>2</v>
      </c>
      <c r="I3068">
        <v>2</v>
      </c>
      <c r="J3068">
        <v>2</v>
      </c>
      <c r="K3068">
        <v>1992</v>
      </c>
      <c r="L3068">
        <v>33029</v>
      </c>
      <c r="M3068">
        <v>18000</v>
      </c>
      <c r="N3068">
        <v>2.5352112676056339E-2</v>
      </c>
      <c r="O3068">
        <v>433.85579937304072</v>
      </c>
      <c r="P3068">
        <v>2020</v>
      </c>
      <c r="Q3068" t="s">
        <v>32</v>
      </c>
    </row>
    <row r="3069" spans="1:17" x14ac:dyDescent="0.3">
      <c r="A3069" t="s">
        <v>12</v>
      </c>
      <c r="B3069">
        <v>307900</v>
      </c>
      <c r="C3069">
        <v>299000</v>
      </c>
      <c r="D3069">
        <v>1613</v>
      </c>
      <c r="E3069">
        <v>1</v>
      </c>
      <c r="F3069">
        <v>3</v>
      </c>
      <c r="G3069">
        <v>2</v>
      </c>
      <c r="H3069">
        <v>2</v>
      </c>
      <c r="I3069">
        <v>2</v>
      </c>
      <c r="J3069">
        <v>2</v>
      </c>
      <c r="K3069">
        <v>1986</v>
      </c>
      <c r="L3069">
        <v>32907</v>
      </c>
      <c r="M3069">
        <v>8900</v>
      </c>
      <c r="N3069">
        <v>2.8905488795063331E-2</v>
      </c>
      <c r="O3069">
        <v>185.36887786732797</v>
      </c>
      <c r="P3069">
        <v>2020</v>
      </c>
      <c r="Q3069" t="s">
        <v>32</v>
      </c>
    </row>
    <row r="3070" spans="1:17" x14ac:dyDescent="0.3">
      <c r="A3070" t="s">
        <v>12</v>
      </c>
      <c r="B3070">
        <v>322900</v>
      </c>
      <c r="C3070">
        <v>317500</v>
      </c>
      <c r="D3070">
        <v>1641</v>
      </c>
      <c r="E3070">
        <v>1</v>
      </c>
      <c r="F3070">
        <v>3</v>
      </c>
      <c r="G3070">
        <v>2</v>
      </c>
      <c r="H3070">
        <v>2</v>
      </c>
      <c r="I3070">
        <v>2</v>
      </c>
      <c r="J3070">
        <v>2</v>
      </c>
      <c r="K3070">
        <v>2017</v>
      </c>
      <c r="L3070">
        <v>32327</v>
      </c>
      <c r="M3070">
        <v>5400</v>
      </c>
      <c r="N3070">
        <v>1.672344379064726E-2</v>
      </c>
      <c r="O3070">
        <v>193.47958561852528</v>
      </c>
      <c r="P3070">
        <v>2020</v>
      </c>
      <c r="Q3070" t="s">
        <v>32</v>
      </c>
    </row>
    <row r="3071" spans="1:17" x14ac:dyDescent="0.3">
      <c r="A3071" t="s">
        <v>12</v>
      </c>
      <c r="B3071">
        <v>379000</v>
      </c>
      <c r="C3071">
        <v>379000</v>
      </c>
      <c r="D3071">
        <v>1404</v>
      </c>
      <c r="E3071">
        <v>1</v>
      </c>
      <c r="F3071">
        <v>3</v>
      </c>
      <c r="G3071">
        <v>2</v>
      </c>
      <c r="H3071">
        <v>2</v>
      </c>
      <c r="I3071">
        <v>2</v>
      </c>
      <c r="J3071">
        <v>2</v>
      </c>
      <c r="K3071">
        <v>2002</v>
      </c>
      <c r="L3071">
        <v>32162</v>
      </c>
      <c r="M3071">
        <v>0</v>
      </c>
      <c r="N3071">
        <v>0</v>
      </c>
      <c r="O3071">
        <v>269.94301994301992</v>
      </c>
      <c r="P3071">
        <v>2020</v>
      </c>
      <c r="Q3071" t="s">
        <v>32</v>
      </c>
    </row>
    <row r="3072" spans="1:17" x14ac:dyDescent="0.3">
      <c r="A3072" t="s">
        <v>17</v>
      </c>
      <c r="B3072">
        <v>125000</v>
      </c>
      <c r="C3072">
        <v>92000</v>
      </c>
      <c r="D3072">
        <v>1500</v>
      </c>
      <c r="E3072">
        <v>1</v>
      </c>
      <c r="F3072">
        <v>3</v>
      </c>
      <c r="G3072">
        <v>2</v>
      </c>
      <c r="H3072">
        <v>2</v>
      </c>
      <c r="I3072">
        <v>2</v>
      </c>
      <c r="J3072">
        <v>2</v>
      </c>
      <c r="K3072">
        <v>2005</v>
      </c>
      <c r="L3072">
        <v>33462</v>
      </c>
      <c r="M3072">
        <v>33000</v>
      </c>
      <c r="N3072">
        <v>0.26400000000000001</v>
      </c>
      <c r="O3072">
        <v>61.333333333333336</v>
      </c>
      <c r="P3072">
        <v>2020</v>
      </c>
      <c r="Q3072" t="s">
        <v>32</v>
      </c>
    </row>
    <row r="3073" spans="1:17" x14ac:dyDescent="0.3">
      <c r="A3073" t="s">
        <v>12</v>
      </c>
      <c r="B3073">
        <v>250000</v>
      </c>
      <c r="C3073">
        <v>220000</v>
      </c>
      <c r="D3073">
        <v>1573</v>
      </c>
      <c r="E3073">
        <v>1</v>
      </c>
      <c r="F3073">
        <v>2</v>
      </c>
      <c r="G3073">
        <v>2</v>
      </c>
      <c r="H3073">
        <v>2</v>
      </c>
      <c r="I3073">
        <v>2</v>
      </c>
      <c r="J3073">
        <v>2</v>
      </c>
      <c r="K3073">
        <v>1980</v>
      </c>
      <c r="L3073">
        <v>34210</v>
      </c>
      <c r="M3073">
        <v>30000</v>
      </c>
      <c r="N3073">
        <v>0.12</v>
      </c>
      <c r="O3073">
        <v>139.86013986013987</v>
      </c>
      <c r="P3073">
        <v>2020</v>
      </c>
      <c r="Q3073" t="s">
        <v>32</v>
      </c>
    </row>
    <row r="3074" spans="1:17" x14ac:dyDescent="0.3">
      <c r="A3074" t="s">
        <v>13</v>
      </c>
      <c r="B3074">
        <v>149999</v>
      </c>
      <c r="C3074">
        <v>140000</v>
      </c>
      <c r="D3074">
        <v>1447</v>
      </c>
      <c r="E3074">
        <v>1</v>
      </c>
      <c r="F3074">
        <v>2</v>
      </c>
      <c r="G3074">
        <v>2</v>
      </c>
      <c r="H3074">
        <v>2</v>
      </c>
      <c r="I3074">
        <v>2</v>
      </c>
      <c r="J3074">
        <v>0</v>
      </c>
      <c r="K3074">
        <v>1983</v>
      </c>
      <c r="L3074">
        <v>33980</v>
      </c>
      <c r="M3074">
        <v>9999</v>
      </c>
      <c r="N3074">
        <v>6.666044440296269E-2</v>
      </c>
      <c r="O3074">
        <v>96.751900483759499</v>
      </c>
      <c r="P3074">
        <v>2020</v>
      </c>
      <c r="Q3074" t="s">
        <v>32</v>
      </c>
    </row>
    <row r="3075" spans="1:17" x14ac:dyDescent="0.3">
      <c r="A3075" t="s">
        <v>12</v>
      </c>
      <c r="B3075">
        <v>499900</v>
      </c>
      <c r="C3075">
        <v>499900</v>
      </c>
      <c r="D3075">
        <v>1578</v>
      </c>
      <c r="E3075">
        <v>1</v>
      </c>
      <c r="F3075">
        <v>3</v>
      </c>
      <c r="G3075">
        <v>2</v>
      </c>
      <c r="H3075">
        <v>2</v>
      </c>
      <c r="I3075">
        <v>2</v>
      </c>
      <c r="J3075">
        <v>2</v>
      </c>
      <c r="K3075">
        <v>1979</v>
      </c>
      <c r="L3075">
        <v>34684</v>
      </c>
      <c r="M3075">
        <v>0</v>
      </c>
      <c r="N3075">
        <v>0</v>
      </c>
      <c r="O3075">
        <v>316.79340937896069</v>
      </c>
      <c r="P3075">
        <v>2020</v>
      </c>
      <c r="Q3075" t="s">
        <v>32</v>
      </c>
    </row>
    <row r="3076" spans="1:17" x14ac:dyDescent="0.3">
      <c r="A3076" t="s">
        <v>12</v>
      </c>
      <c r="B3076">
        <v>274490</v>
      </c>
      <c r="C3076">
        <v>274490</v>
      </c>
      <c r="D3076">
        <v>1707</v>
      </c>
      <c r="E3076">
        <v>1</v>
      </c>
      <c r="F3076">
        <v>4</v>
      </c>
      <c r="G3076">
        <v>2</v>
      </c>
      <c r="H3076">
        <v>2</v>
      </c>
      <c r="I3076">
        <v>2</v>
      </c>
      <c r="J3076">
        <v>2</v>
      </c>
      <c r="K3076">
        <v>2026</v>
      </c>
      <c r="L3076">
        <v>32583</v>
      </c>
      <c r="M3076">
        <v>0</v>
      </c>
      <c r="N3076">
        <v>0</v>
      </c>
      <c r="O3076">
        <v>160.8025776215583</v>
      </c>
      <c r="P3076">
        <v>2020</v>
      </c>
      <c r="Q3076" t="s">
        <v>32</v>
      </c>
    </row>
    <row r="3077" spans="1:17" x14ac:dyDescent="0.3">
      <c r="A3077" t="s">
        <v>12</v>
      </c>
      <c r="B3077">
        <v>485000</v>
      </c>
      <c r="C3077">
        <v>475000</v>
      </c>
      <c r="D3077">
        <v>1941</v>
      </c>
      <c r="E3077">
        <v>1</v>
      </c>
      <c r="F3077">
        <v>4</v>
      </c>
      <c r="G3077">
        <v>2</v>
      </c>
      <c r="H3077">
        <v>2</v>
      </c>
      <c r="I3077">
        <v>2</v>
      </c>
      <c r="J3077">
        <v>3</v>
      </c>
      <c r="K3077">
        <v>1998</v>
      </c>
      <c r="L3077">
        <v>34689</v>
      </c>
      <c r="M3077">
        <v>10000</v>
      </c>
      <c r="N3077">
        <v>2.0618556701030927E-2</v>
      </c>
      <c r="O3077">
        <v>244.71921689850592</v>
      </c>
      <c r="P3077">
        <v>2020</v>
      </c>
      <c r="Q3077" t="s">
        <v>32</v>
      </c>
    </row>
    <row r="3078" spans="1:17" x14ac:dyDescent="0.3">
      <c r="A3078" t="s">
        <v>14</v>
      </c>
      <c r="B3078">
        <v>344990</v>
      </c>
      <c r="C3078">
        <v>342990</v>
      </c>
      <c r="D3078">
        <v>1568</v>
      </c>
      <c r="E3078">
        <v>2</v>
      </c>
      <c r="F3078">
        <v>3</v>
      </c>
      <c r="G3078">
        <v>3</v>
      </c>
      <c r="H3078">
        <v>2</v>
      </c>
      <c r="I3078">
        <v>2</v>
      </c>
      <c r="J3078">
        <v>1</v>
      </c>
      <c r="K3078">
        <v>2025</v>
      </c>
      <c r="L3078">
        <v>32712</v>
      </c>
      <c r="M3078">
        <v>2000</v>
      </c>
      <c r="N3078">
        <v>5.7972694860720601E-3</v>
      </c>
      <c r="O3078">
        <v>218.74362244897958</v>
      </c>
      <c r="P3078">
        <v>2020</v>
      </c>
      <c r="Q3078" t="s">
        <v>32</v>
      </c>
    </row>
    <row r="3079" spans="1:17" x14ac:dyDescent="0.3">
      <c r="A3079" t="s">
        <v>12</v>
      </c>
      <c r="B3079">
        <v>649000</v>
      </c>
      <c r="C3079">
        <v>635000</v>
      </c>
      <c r="D3079">
        <v>1944</v>
      </c>
      <c r="E3079">
        <v>1</v>
      </c>
      <c r="F3079">
        <v>3</v>
      </c>
      <c r="G3079">
        <v>2</v>
      </c>
      <c r="H3079">
        <v>2</v>
      </c>
      <c r="I3079">
        <v>2</v>
      </c>
      <c r="J3079">
        <v>2</v>
      </c>
      <c r="K3079">
        <v>1966</v>
      </c>
      <c r="L3079">
        <v>33703</v>
      </c>
      <c r="M3079">
        <v>14000</v>
      </c>
      <c r="N3079">
        <v>2.1571648690292759E-2</v>
      </c>
      <c r="O3079">
        <v>326.64609053497941</v>
      </c>
      <c r="P3079">
        <v>2020</v>
      </c>
      <c r="Q3079" t="s">
        <v>32</v>
      </c>
    </row>
    <row r="3080" spans="1:17" x14ac:dyDescent="0.3">
      <c r="A3080" t="s">
        <v>14</v>
      </c>
      <c r="B3080">
        <v>283990</v>
      </c>
      <c r="C3080">
        <v>283990</v>
      </c>
      <c r="D3080">
        <v>1787</v>
      </c>
      <c r="E3080">
        <v>2</v>
      </c>
      <c r="F3080">
        <v>3</v>
      </c>
      <c r="G3080">
        <v>3</v>
      </c>
      <c r="H3080">
        <v>2</v>
      </c>
      <c r="I3080">
        <v>2</v>
      </c>
      <c r="J3080">
        <v>1</v>
      </c>
      <c r="K3080">
        <v>2026</v>
      </c>
      <c r="L3080">
        <v>33837</v>
      </c>
      <c r="M3080">
        <v>0</v>
      </c>
      <c r="N3080">
        <v>0</v>
      </c>
      <c r="O3080">
        <v>158.9199776161164</v>
      </c>
      <c r="P3080">
        <v>2020</v>
      </c>
      <c r="Q3080" t="s">
        <v>32</v>
      </c>
    </row>
    <row r="3081" spans="1:17" x14ac:dyDescent="0.3">
      <c r="A3081" t="s">
        <v>12</v>
      </c>
      <c r="B3081">
        <v>440000</v>
      </c>
      <c r="C3081">
        <v>440000</v>
      </c>
      <c r="D3081">
        <v>1602</v>
      </c>
      <c r="E3081">
        <v>1</v>
      </c>
      <c r="F3081">
        <v>3</v>
      </c>
      <c r="G3081">
        <v>2</v>
      </c>
      <c r="H3081">
        <v>2</v>
      </c>
      <c r="I3081">
        <v>2</v>
      </c>
      <c r="J3081">
        <v>2</v>
      </c>
      <c r="K3081">
        <v>1973</v>
      </c>
      <c r="L3081">
        <v>32809</v>
      </c>
      <c r="M3081">
        <v>0</v>
      </c>
      <c r="N3081">
        <v>0</v>
      </c>
      <c r="O3081">
        <v>274.65667915106116</v>
      </c>
      <c r="P3081">
        <v>2020</v>
      </c>
      <c r="Q3081" t="s">
        <v>32</v>
      </c>
    </row>
    <row r="3082" spans="1:17" x14ac:dyDescent="0.3">
      <c r="A3082" t="s">
        <v>13</v>
      </c>
      <c r="B3082">
        <v>279000</v>
      </c>
      <c r="C3082">
        <v>275000</v>
      </c>
      <c r="D3082">
        <v>1312</v>
      </c>
      <c r="E3082">
        <v>1</v>
      </c>
      <c r="F3082">
        <v>2</v>
      </c>
      <c r="G3082">
        <v>3</v>
      </c>
      <c r="H3082">
        <v>2</v>
      </c>
      <c r="I3082">
        <v>2</v>
      </c>
      <c r="J3082">
        <v>0</v>
      </c>
      <c r="K3082">
        <v>2001</v>
      </c>
      <c r="L3082">
        <v>34986</v>
      </c>
      <c r="M3082">
        <v>4000</v>
      </c>
      <c r="N3082">
        <v>1.4336917562724014E-2</v>
      </c>
      <c r="O3082">
        <v>209.60365853658536</v>
      </c>
      <c r="P3082">
        <v>2020</v>
      </c>
      <c r="Q3082" t="s">
        <v>32</v>
      </c>
    </row>
    <row r="3083" spans="1:17" x14ac:dyDescent="0.3">
      <c r="A3083" t="s">
        <v>12</v>
      </c>
      <c r="B3083">
        <v>449900</v>
      </c>
      <c r="C3083">
        <v>417500</v>
      </c>
      <c r="D3083">
        <v>1152</v>
      </c>
      <c r="E3083">
        <v>1</v>
      </c>
      <c r="F3083">
        <v>3</v>
      </c>
      <c r="G3083">
        <v>2</v>
      </c>
      <c r="H3083">
        <v>1</v>
      </c>
      <c r="I3083">
        <v>1</v>
      </c>
      <c r="J3083">
        <v>0</v>
      </c>
      <c r="K3083">
        <v>1959</v>
      </c>
      <c r="L3083">
        <v>33334</v>
      </c>
      <c r="M3083">
        <v>32400</v>
      </c>
      <c r="N3083">
        <v>7.2016003556345853E-2</v>
      </c>
      <c r="O3083">
        <v>362.41319444444446</v>
      </c>
      <c r="P3083">
        <v>2020</v>
      </c>
      <c r="Q3083" t="s">
        <v>32</v>
      </c>
    </row>
    <row r="3084" spans="1:17" x14ac:dyDescent="0.3">
      <c r="A3084" t="s">
        <v>13</v>
      </c>
      <c r="B3084">
        <v>999000</v>
      </c>
      <c r="C3084">
        <v>850000</v>
      </c>
      <c r="D3084">
        <v>1721</v>
      </c>
      <c r="E3084">
        <v>1</v>
      </c>
      <c r="F3084">
        <v>2</v>
      </c>
      <c r="G3084">
        <v>2</v>
      </c>
      <c r="H3084">
        <v>2</v>
      </c>
      <c r="I3084">
        <v>2</v>
      </c>
      <c r="J3084">
        <v>2</v>
      </c>
      <c r="K3084">
        <v>2008</v>
      </c>
      <c r="L3084">
        <v>33401</v>
      </c>
      <c r="M3084">
        <v>149000</v>
      </c>
      <c r="N3084">
        <v>0.14914914914914915</v>
      </c>
      <c r="O3084">
        <v>493.89889599070307</v>
      </c>
      <c r="P3084">
        <v>2020</v>
      </c>
      <c r="Q3084" t="s">
        <v>32</v>
      </c>
    </row>
    <row r="3085" spans="1:17" x14ac:dyDescent="0.3">
      <c r="A3085" t="s">
        <v>12</v>
      </c>
      <c r="B3085">
        <v>555000</v>
      </c>
      <c r="C3085">
        <v>543000</v>
      </c>
      <c r="D3085">
        <v>1798</v>
      </c>
      <c r="E3085">
        <v>1</v>
      </c>
      <c r="F3085">
        <v>3</v>
      </c>
      <c r="G3085">
        <v>3</v>
      </c>
      <c r="H3085">
        <v>3</v>
      </c>
      <c r="I3085">
        <v>3</v>
      </c>
      <c r="J3085">
        <v>2</v>
      </c>
      <c r="K3085">
        <v>1988</v>
      </c>
      <c r="L3085">
        <v>33948</v>
      </c>
      <c r="M3085">
        <v>12000</v>
      </c>
      <c r="N3085">
        <v>2.1621621621621623E-2</v>
      </c>
      <c r="O3085">
        <v>302.00222469410454</v>
      </c>
      <c r="P3085">
        <v>2020</v>
      </c>
      <c r="Q3085" t="s">
        <v>32</v>
      </c>
    </row>
    <row r="3086" spans="1:17" x14ac:dyDescent="0.3">
      <c r="A3086" t="s">
        <v>12</v>
      </c>
      <c r="B3086">
        <v>534900</v>
      </c>
      <c r="C3086">
        <v>532500</v>
      </c>
      <c r="D3086">
        <v>1913</v>
      </c>
      <c r="E3086">
        <v>1</v>
      </c>
      <c r="F3086">
        <v>3</v>
      </c>
      <c r="G3086">
        <v>2</v>
      </c>
      <c r="H3086">
        <v>2</v>
      </c>
      <c r="I3086">
        <v>2</v>
      </c>
      <c r="J3086">
        <v>2</v>
      </c>
      <c r="K3086">
        <v>1999</v>
      </c>
      <c r="L3086">
        <v>33914</v>
      </c>
      <c r="M3086">
        <v>2400</v>
      </c>
      <c r="N3086">
        <v>4.4868199663488503E-3</v>
      </c>
      <c r="O3086">
        <v>278.35859905906955</v>
      </c>
      <c r="P3086">
        <v>2020</v>
      </c>
      <c r="Q3086" t="s">
        <v>32</v>
      </c>
    </row>
    <row r="3087" spans="1:17" x14ac:dyDescent="0.3">
      <c r="A3087" t="s">
        <v>12</v>
      </c>
      <c r="B3087">
        <v>269900</v>
      </c>
      <c r="C3087">
        <v>270000</v>
      </c>
      <c r="D3087">
        <v>1222</v>
      </c>
      <c r="E3087">
        <v>1</v>
      </c>
      <c r="F3087">
        <v>3</v>
      </c>
      <c r="G3087">
        <v>2</v>
      </c>
      <c r="H3087">
        <v>2</v>
      </c>
      <c r="I3087">
        <v>2</v>
      </c>
      <c r="J3087">
        <v>2</v>
      </c>
      <c r="K3087">
        <v>2003</v>
      </c>
      <c r="L3087">
        <v>32164</v>
      </c>
      <c r="M3087">
        <v>-100</v>
      </c>
      <c r="N3087">
        <v>-3.7050759540570581E-4</v>
      </c>
      <c r="O3087">
        <v>220.94926350245498</v>
      </c>
      <c r="P3087">
        <v>2020</v>
      </c>
      <c r="Q3087" t="s">
        <v>32</v>
      </c>
    </row>
    <row r="3088" spans="1:17" x14ac:dyDescent="0.3">
      <c r="A3088" t="s">
        <v>14</v>
      </c>
      <c r="B3088">
        <v>390000</v>
      </c>
      <c r="C3088">
        <v>385000</v>
      </c>
      <c r="D3088">
        <v>1628</v>
      </c>
      <c r="E3088">
        <v>1</v>
      </c>
      <c r="F3088">
        <v>3</v>
      </c>
      <c r="G3088">
        <v>3</v>
      </c>
      <c r="H3088">
        <v>2</v>
      </c>
      <c r="I3088">
        <v>2</v>
      </c>
      <c r="J3088">
        <v>0</v>
      </c>
      <c r="K3088">
        <v>1981</v>
      </c>
      <c r="L3088">
        <v>33324</v>
      </c>
      <c r="M3088">
        <v>5000</v>
      </c>
      <c r="N3088">
        <v>1.282051282051282E-2</v>
      </c>
      <c r="O3088">
        <v>236.48648648648648</v>
      </c>
      <c r="P3088">
        <v>2020</v>
      </c>
      <c r="Q3088" t="s">
        <v>32</v>
      </c>
    </row>
    <row r="3089" spans="1:17" x14ac:dyDescent="0.3">
      <c r="A3089" t="s">
        <v>12</v>
      </c>
      <c r="B3089">
        <v>380000</v>
      </c>
      <c r="C3089">
        <v>372000</v>
      </c>
      <c r="D3089">
        <v>1628</v>
      </c>
      <c r="E3089">
        <v>1</v>
      </c>
      <c r="F3089">
        <v>3</v>
      </c>
      <c r="G3089">
        <v>2</v>
      </c>
      <c r="H3089">
        <v>2</v>
      </c>
      <c r="I3089">
        <v>2</v>
      </c>
      <c r="J3089">
        <v>2</v>
      </c>
      <c r="K3089">
        <v>1990</v>
      </c>
      <c r="L3089">
        <v>34984</v>
      </c>
      <c r="M3089">
        <v>8000</v>
      </c>
      <c r="N3089">
        <v>2.1052631578947368E-2</v>
      </c>
      <c r="O3089">
        <v>228.5012285012285</v>
      </c>
      <c r="P3089">
        <v>2020</v>
      </c>
      <c r="Q3089" t="s">
        <v>32</v>
      </c>
    </row>
    <row r="3090" spans="1:17" x14ac:dyDescent="0.3">
      <c r="A3090" t="s">
        <v>12</v>
      </c>
      <c r="B3090">
        <v>199888</v>
      </c>
      <c r="C3090">
        <v>199888</v>
      </c>
      <c r="D3090">
        <v>1285</v>
      </c>
      <c r="E3090">
        <v>1</v>
      </c>
      <c r="F3090">
        <v>3</v>
      </c>
      <c r="G3090">
        <v>2</v>
      </c>
      <c r="H3090">
        <v>2</v>
      </c>
      <c r="I3090">
        <v>2</v>
      </c>
      <c r="J3090">
        <v>1</v>
      </c>
      <c r="K3090">
        <v>2025</v>
      </c>
      <c r="L3090">
        <v>34431</v>
      </c>
      <c r="M3090">
        <v>0</v>
      </c>
      <c r="N3090">
        <v>0</v>
      </c>
      <c r="O3090">
        <v>155.55486381322956</v>
      </c>
      <c r="P3090">
        <v>2020</v>
      </c>
      <c r="Q3090" t="s">
        <v>32</v>
      </c>
    </row>
    <row r="3091" spans="1:17" x14ac:dyDescent="0.3">
      <c r="A3091" t="s">
        <v>12</v>
      </c>
      <c r="B3091">
        <v>414990</v>
      </c>
      <c r="C3091">
        <v>417972</v>
      </c>
      <c r="D3091">
        <v>1850</v>
      </c>
      <c r="E3091">
        <v>1</v>
      </c>
      <c r="F3091">
        <v>4</v>
      </c>
      <c r="G3091">
        <v>2</v>
      </c>
      <c r="H3091">
        <v>2</v>
      </c>
      <c r="I3091">
        <v>2</v>
      </c>
      <c r="J3091">
        <v>2</v>
      </c>
      <c r="K3091">
        <v>2025</v>
      </c>
      <c r="L3091">
        <v>33541</v>
      </c>
      <c r="M3091">
        <v>-2982</v>
      </c>
      <c r="N3091">
        <v>-7.1857153184414083E-3</v>
      </c>
      <c r="O3091">
        <v>225.93081081081081</v>
      </c>
      <c r="P3091">
        <v>2020</v>
      </c>
      <c r="Q3091" t="s">
        <v>32</v>
      </c>
    </row>
    <row r="3092" spans="1:17" x14ac:dyDescent="0.3">
      <c r="A3092" t="s">
        <v>12</v>
      </c>
      <c r="B3092">
        <v>289990</v>
      </c>
      <c r="C3092">
        <v>286990</v>
      </c>
      <c r="D3092">
        <v>1902</v>
      </c>
      <c r="E3092">
        <v>1</v>
      </c>
      <c r="F3092">
        <v>4</v>
      </c>
      <c r="G3092">
        <v>3</v>
      </c>
      <c r="H3092">
        <v>3</v>
      </c>
      <c r="I3092">
        <v>3</v>
      </c>
      <c r="J3092">
        <v>2</v>
      </c>
      <c r="K3092">
        <v>2025</v>
      </c>
      <c r="L3092">
        <v>34434</v>
      </c>
      <c r="M3092">
        <v>3000</v>
      </c>
      <c r="N3092">
        <v>1.0345184316700576E-2</v>
      </c>
      <c r="O3092">
        <v>150.88853838065194</v>
      </c>
      <c r="P3092">
        <v>2020</v>
      </c>
      <c r="Q3092" t="s">
        <v>32</v>
      </c>
    </row>
    <row r="3093" spans="1:17" x14ac:dyDescent="0.3">
      <c r="A3093" t="s">
        <v>12</v>
      </c>
      <c r="B3093">
        <v>459900</v>
      </c>
      <c r="C3093">
        <v>440000</v>
      </c>
      <c r="D3093">
        <v>1625</v>
      </c>
      <c r="E3093">
        <v>1</v>
      </c>
      <c r="F3093">
        <v>2</v>
      </c>
      <c r="G3093">
        <v>2</v>
      </c>
      <c r="H3093">
        <v>2</v>
      </c>
      <c r="I3093">
        <v>2</v>
      </c>
      <c r="J3093">
        <v>2</v>
      </c>
      <c r="K3093">
        <v>2023</v>
      </c>
      <c r="L3093">
        <v>34212</v>
      </c>
      <c r="M3093">
        <v>19900</v>
      </c>
      <c r="N3093">
        <v>4.3270276146988473E-2</v>
      </c>
      <c r="O3093">
        <v>270.76923076923077</v>
      </c>
      <c r="P3093">
        <v>2020</v>
      </c>
      <c r="Q3093" t="s">
        <v>32</v>
      </c>
    </row>
    <row r="3094" spans="1:17" x14ac:dyDescent="0.3">
      <c r="A3094" t="s">
        <v>12</v>
      </c>
      <c r="B3094">
        <v>459900</v>
      </c>
      <c r="C3094">
        <v>461900</v>
      </c>
      <c r="D3094">
        <v>1753</v>
      </c>
      <c r="E3094">
        <v>1</v>
      </c>
      <c r="F3094">
        <v>2</v>
      </c>
      <c r="G3094">
        <v>2</v>
      </c>
      <c r="H3094">
        <v>2</v>
      </c>
      <c r="I3094">
        <v>2</v>
      </c>
      <c r="J3094">
        <v>2</v>
      </c>
      <c r="K3094">
        <v>2021</v>
      </c>
      <c r="L3094">
        <v>34987</v>
      </c>
      <c r="M3094">
        <v>-2000</v>
      </c>
      <c r="N3094">
        <v>-4.3487714720591431E-3</v>
      </c>
      <c r="O3094">
        <v>263.49115801483174</v>
      </c>
      <c r="P3094">
        <v>2020</v>
      </c>
      <c r="Q3094" t="s">
        <v>32</v>
      </c>
    </row>
    <row r="3095" spans="1:17" x14ac:dyDescent="0.3">
      <c r="A3095" t="s">
        <v>13</v>
      </c>
      <c r="B3095">
        <v>449999</v>
      </c>
      <c r="C3095">
        <v>435000</v>
      </c>
      <c r="D3095">
        <v>1633</v>
      </c>
      <c r="E3095">
        <v>2</v>
      </c>
      <c r="F3095">
        <v>3</v>
      </c>
      <c r="G3095">
        <v>3</v>
      </c>
      <c r="H3095">
        <v>2</v>
      </c>
      <c r="I3095">
        <v>2</v>
      </c>
      <c r="J3095">
        <v>1</v>
      </c>
      <c r="K3095">
        <v>1986</v>
      </c>
      <c r="L3095">
        <v>33021</v>
      </c>
      <c r="M3095">
        <v>14999</v>
      </c>
      <c r="N3095">
        <v>3.3331185180411511E-2</v>
      </c>
      <c r="O3095">
        <v>266.38089406001222</v>
      </c>
      <c r="P3095">
        <v>2020</v>
      </c>
      <c r="Q3095" t="s">
        <v>32</v>
      </c>
    </row>
    <row r="3096" spans="1:17" x14ac:dyDescent="0.3">
      <c r="A3096" t="s">
        <v>12</v>
      </c>
      <c r="B3096">
        <v>325000</v>
      </c>
      <c r="C3096">
        <v>287000</v>
      </c>
      <c r="D3096">
        <v>1440</v>
      </c>
      <c r="E3096">
        <v>1</v>
      </c>
      <c r="F3096">
        <v>3</v>
      </c>
      <c r="G3096">
        <v>2</v>
      </c>
      <c r="H3096">
        <v>2</v>
      </c>
      <c r="I3096">
        <v>2</v>
      </c>
      <c r="J3096">
        <v>2</v>
      </c>
      <c r="K3096">
        <v>1998</v>
      </c>
      <c r="L3096">
        <v>33594</v>
      </c>
      <c r="M3096">
        <v>38000</v>
      </c>
      <c r="N3096">
        <v>0.11692307692307692</v>
      </c>
      <c r="O3096">
        <v>199.30555555555554</v>
      </c>
      <c r="P3096">
        <v>2020</v>
      </c>
      <c r="Q3096" t="s">
        <v>32</v>
      </c>
    </row>
    <row r="3097" spans="1:17" x14ac:dyDescent="0.3">
      <c r="A3097" t="s">
        <v>12</v>
      </c>
      <c r="B3097">
        <v>399000</v>
      </c>
      <c r="C3097">
        <v>385000</v>
      </c>
      <c r="D3097">
        <v>1455</v>
      </c>
      <c r="E3097">
        <v>1</v>
      </c>
      <c r="F3097">
        <v>3</v>
      </c>
      <c r="G3097">
        <v>2</v>
      </c>
      <c r="H3097">
        <v>2</v>
      </c>
      <c r="I3097">
        <v>2</v>
      </c>
      <c r="J3097">
        <v>2</v>
      </c>
      <c r="K3097">
        <v>1994</v>
      </c>
      <c r="L3097">
        <v>32766</v>
      </c>
      <c r="M3097">
        <v>14000</v>
      </c>
      <c r="N3097">
        <v>3.5087719298245612E-2</v>
      </c>
      <c r="O3097">
        <v>264.60481099656357</v>
      </c>
      <c r="P3097">
        <v>2020</v>
      </c>
      <c r="Q3097" t="s">
        <v>32</v>
      </c>
    </row>
    <row r="3098" spans="1:17" x14ac:dyDescent="0.3">
      <c r="A3098" t="s">
        <v>12</v>
      </c>
      <c r="B3098">
        <v>359950</v>
      </c>
      <c r="C3098">
        <v>359950</v>
      </c>
      <c r="D3098">
        <v>1764</v>
      </c>
      <c r="E3098">
        <v>1</v>
      </c>
      <c r="F3098">
        <v>4</v>
      </c>
      <c r="G3098">
        <v>3</v>
      </c>
      <c r="H3098">
        <v>3</v>
      </c>
      <c r="I3098">
        <v>3</v>
      </c>
      <c r="J3098">
        <v>2</v>
      </c>
      <c r="K3098">
        <v>2005</v>
      </c>
      <c r="L3098">
        <v>33897</v>
      </c>
      <c r="M3098">
        <v>0</v>
      </c>
      <c r="N3098">
        <v>0</v>
      </c>
      <c r="O3098">
        <v>204.0532879818594</v>
      </c>
      <c r="P3098">
        <v>2020</v>
      </c>
      <c r="Q3098" t="s">
        <v>32</v>
      </c>
    </row>
    <row r="3099" spans="1:17" x14ac:dyDescent="0.3">
      <c r="A3099" t="s">
        <v>12</v>
      </c>
      <c r="B3099">
        <v>290000</v>
      </c>
      <c r="C3099">
        <v>270000</v>
      </c>
      <c r="D3099">
        <v>1296</v>
      </c>
      <c r="E3099">
        <v>1</v>
      </c>
      <c r="F3099">
        <v>3</v>
      </c>
      <c r="G3099">
        <v>2</v>
      </c>
      <c r="H3099">
        <v>2</v>
      </c>
      <c r="I3099">
        <v>2</v>
      </c>
      <c r="J3099">
        <v>2</v>
      </c>
      <c r="K3099">
        <v>2004</v>
      </c>
      <c r="L3099">
        <v>33579</v>
      </c>
      <c r="M3099">
        <v>20000</v>
      </c>
      <c r="N3099">
        <v>6.8965517241379309E-2</v>
      </c>
      <c r="O3099">
        <v>208.33333333333334</v>
      </c>
      <c r="P3099">
        <v>2020</v>
      </c>
      <c r="Q3099" t="s">
        <v>32</v>
      </c>
    </row>
    <row r="3100" spans="1:17" x14ac:dyDescent="0.3">
      <c r="A3100" t="s">
        <v>17</v>
      </c>
      <c r="B3100">
        <v>52400</v>
      </c>
      <c r="C3100">
        <v>54200</v>
      </c>
      <c r="D3100">
        <v>1534</v>
      </c>
      <c r="E3100">
        <v>1</v>
      </c>
      <c r="F3100">
        <v>2</v>
      </c>
      <c r="G3100">
        <v>2</v>
      </c>
      <c r="H3100">
        <v>2</v>
      </c>
      <c r="I3100">
        <v>2</v>
      </c>
      <c r="J3100">
        <v>0</v>
      </c>
      <c r="K3100">
        <v>1976</v>
      </c>
      <c r="L3100">
        <v>32129</v>
      </c>
      <c r="M3100">
        <v>-1800</v>
      </c>
      <c r="N3100">
        <v>-3.4351145038167941E-2</v>
      </c>
      <c r="O3100">
        <v>35.332464146023469</v>
      </c>
      <c r="P3100">
        <v>2020</v>
      </c>
      <c r="Q3100" t="s">
        <v>32</v>
      </c>
    </row>
    <row r="3101" spans="1:17" x14ac:dyDescent="0.3">
      <c r="A3101" t="s">
        <v>12</v>
      </c>
      <c r="B3101">
        <v>186000</v>
      </c>
      <c r="C3101">
        <v>150000</v>
      </c>
      <c r="D3101">
        <v>1248</v>
      </c>
      <c r="E3101">
        <v>1</v>
      </c>
      <c r="F3101">
        <v>3</v>
      </c>
      <c r="G3101">
        <v>2</v>
      </c>
      <c r="H3101">
        <v>2</v>
      </c>
      <c r="I3101">
        <v>2</v>
      </c>
      <c r="J3101">
        <v>2</v>
      </c>
      <c r="K3101">
        <v>1988</v>
      </c>
      <c r="L3101">
        <v>32771</v>
      </c>
      <c r="M3101">
        <v>36000</v>
      </c>
      <c r="N3101">
        <v>0.19354838709677419</v>
      </c>
      <c r="O3101">
        <v>120.19230769230769</v>
      </c>
      <c r="P3101">
        <v>2020</v>
      </c>
      <c r="Q3101" t="s">
        <v>32</v>
      </c>
    </row>
    <row r="3102" spans="1:17" x14ac:dyDescent="0.3">
      <c r="A3102" t="s">
        <v>17</v>
      </c>
      <c r="B3102">
        <v>28000</v>
      </c>
      <c r="C3102">
        <v>26000</v>
      </c>
      <c r="D3102">
        <v>1152</v>
      </c>
      <c r="E3102">
        <v>1</v>
      </c>
      <c r="F3102">
        <v>2</v>
      </c>
      <c r="G3102">
        <v>2</v>
      </c>
      <c r="H3102">
        <v>2</v>
      </c>
      <c r="I3102">
        <v>2</v>
      </c>
      <c r="J3102">
        <v>0</v>
      </c>
      <c r="K3102">
        <v>2006</v>
      </c>
      <c r="L3102">
        <v>32960</v>
      </c>
      <c r="M3102">
        <v>2000</v>
      </c>
      <c r="N3102">
        <v>7.1428571428571425E-2</v>
      </c>
      <c r="O3102">
        <v>22.569444444444443</v>
      </c>
      <c r="P3102">
        <v>2020</v>
      </c>
      <c r="Q3102" t="s">
        <v>32</v>
      </c>
    </row>
    <row r="3103" spans="1:17" x14ac:dyDescent="0.3">
      <c r="A3103" t="s">
        <v>13</v>
      </c>
      <c r="B3103">
        <v>129000</v>
      </c>
      <c r="C3103">
        <v>115000</v>
      </c>
      <c r="D3103">
        <v>1149</v>
      </c>
      <c r="E3103">
        <v>2</v>
      </c>
      <c r="F3103">
        <v>2</v>
      </c>
      <c r="G3103">
        <v>2</v>
      </c>
      <c r="H3103">
        <v>2</v>
      </c>
      <c r="I3103">
        <v>2</v>
      </c>
      <c r="J3103">
        <v>0</v>
      </c>
      <c r="K3103">
        <v>1985</v>
      </c>
      <c r="L3103">
        <v>33484</v>
      </c>
      <c r="M3103">
        <v>14000</v>
      </c>
      <c r="N3103">
        <v>0.10852713178294573</v>
      </c>
      <c r="O3103">
        <v>100.08703220191471</v>
      </c>
      <c r="P3103">
        <v>2020</v>
      </c>
      <c r="Q3103" t="s">
        <v>32</v>
      </c>
    </row>
    <row r="3104" spans="1:17" x14ac:dyDescent="0.3">
      <c r="A3104" t="s">
        <v>12</v>
      </c>
      <c r="B3104">
        <v>585000</v>
      </c>
      <c r="C3104">
        <v>585000</v>
      </c>
      <c r="D3104">
        <v>1928</v>
      </c>
      <c r="E3104">
        <v>2</v>
      </c>
      <c r="F3104">
        <v>3</v>
      </c>
      <c r="G3104">
        <v>2</v>
      </c>
      <c r="H3104">
        <v>2</v>
      </c>
      <c r="I3104">
        <v>2</v>
      </c>
      <c r="J3104">
        <v>1</v>
      </c>
      <c r="K3104">
        <v>1979</v>
      </c>
      <c r="L3104">
        <v>32092</v>
      </c>
      <c r="M3104">
        <v>0</v>
      </c>
      <c r="N3104">
        <v>0</v>
      </c>
      <c r="O3104">
        <v>303.42323651452284</v>
      </c>
      <c r="P3104">
        <v>2020</v>
      </c>
      <c r="Q3104" t="s">
        <v>32</v>
      </c>
    </row>
    <row r="3105" spans="1:17" x14ac:dyDescent="0.3">
      <c r="A3105" t="s">
        <v>14</v>
      </c>
      <c r="B3105">
        <v>435000</v>
      </c>
      <c r="C3105">
        <v>410000</v>
      </c>
      <c r="D3105">
        <v>1724</v>
      </c>
      <c r="E3105">
        <v>3</v>
      </c>
      <c r="F3105">
        <v>3</v>
      </c>
      <c r="G3105">
        <v>4</v>
      </c>
      <c r="H3105">
        <v>3</v>
      </c>
      <c r="I3105">
        <v>3</v>
      </c>
      <c r="J3105">
        <v>2</v>
      </c>
      <c r="K3105">
        <v>2016</v>
      </c>
      <c r="L3105">
        <v>32701</v>
      </c>
      <c r="M3105">
        <v>25000</v>
      </c>
      <c r="N3105">
        <v>5.7471264367816091E-2</v>
      </c>
      <c r="O3105">
        <v>237.81902552204176</v>
      </c>
      <c r="P3105">
        <v>2020</v>
      </c>
      <c r="Q3105" t="s">
        <v>32</v>
      </c>
    </row>
    <row r="3106" spans="1:17" x14ac:dyDescent="0.3">
      <c r="A3106" t="s">
        <v>14</v>
      </c>
      <c r="B3106">
        <v>889000</v>
      </c>
      <c r="C3106">
        <v>880000</v>
      </c>
      <c r="D3106">
        <v>1568</v>
      </c>
      <c r="E3106">
        <v>2</v>
      </c>
      <c r="F3106">
        <v>2</v>
      </c>
      <c r="G3106">
        <v>3</v>
      </c>
      <c r="H3106">
        <v>2</v>
      </c>
      <c r="I3106">
        <v>2</v>
      </c>
      <c r="J3106">
        <v>1</v>
      </c>
      <c r="K3106">
        <v>1981</v>
      </c>
      <c r="L3106">
        <v>33308</v>
      </c>
      <c r="M3106">
        <v>9000</v>
      </c>
      <c r="N3106">
        <v>1.0123734533183352E-2</v>
      </c>
      <c r="O3106">
        <v>561.22448979591832</v>
      </c>
      <c r="P3106">
        <v>2020</v>
      </c>
      <c r="Q3106" t="s">
        <v>32</v>
      </c>
    </row>
    <row r="3107" spans="1:17" x14ac:dyDescent="0.3">
      <c r="A3107" t="s">
        <v>12</v>
      </c>
      <c r="B3107">
        <v>770000</v>
      </c>
      <c r="C3107">
        <v>745000</v>
      </c>
      <c r="D3107">
        <v>1950</v>
      </c>
      <c r="E3107">
        <v>1</v>
      </c>
      <c r="F3107">
        <v>4</v>
      </c>
      <c r="G3107">
        <v>2</v>
      </c>
      <c r="H3107">
        <v>3</v>
      </c>
      <c r="I3107">
        <v>3</v>
      </c>
      <c r="J3107">
        <v>1</v>
      </c>
      <c r="K3107">
        <v>1962</v>
      </c>
      <c r="L3107">
        <v>33157</v>
      </c>
      <c r="M3107">
        <v>25000</v>
      </c>
      <c r="N3107">
        <v>3.2467532467532464E-2</v>
      </c>
      <c r="O3107">
        <v>382.05128205128204</v>
      </c>
      <c r="P3107">
        <v>2020</v>
      </c>
      <c r="Q3107" t="s">
        <v>32</v>
      </c>
    </row>
    <row r="3108" spans="1:17" x14ac:dyDescent="0.3">
      <c r="A3108" t="s">
        <v>13</v>
      </c>
      <c r="B3108">
        <v>1350000</v>
      </c>
      <c r="C3108">
        <v>1075000</v>
      </c>
      <c r="D3108">
        <v>1552</v>
      </c>
      <c r="E3108">
        <v>1</v>
      </c>
      <c r="F3108">
        <v>2</v>
      </c>
      <c r="G3108">
        <v>2</v>
      </c>
      <c r="H3108">
        <v>2</v>
      </c>
      <c r="I3108">
        <v>2</v>
      </c>
      <c r="J3108">
        <v>0</v>
      </c>
      <c r="K3108">
        <v>1967</v>
      </c>
      <c r="L3108">
        <v>34242</v>
      </c>
      <c r="M3108">
        <v>275000</v>
      </c>
      <c r="N3108">
        <v>0.20370370370370369</v>
      </c>
      <c r="O3108">
        <v>692.65463917525778</v>
      </c>
      <c r="P3108">
        <v>2020</v>
      </c>
      <c r="Q3108" t="s">
        <v>32</v>
      </c>
    </row>
    <row r="3109" spans="1:17" x14ac:dyDescent="0.3">
      <c r="A3109" t="s">
        <v>12</v>
      </c>
      <c r="B3109">
        <v>499900</v>
      </c>
      <c r="C3109">
        <v>480000</v>
      </c>
      <c r="D3109">
        <v>1630</v>
      </c>
      <c r="E3109">
        <v>1</v>
      </c>
      <c r="F3109">
        <v>3</v>
      </c>
      <c r="G3109">
        <v>2</v>
      </c>
      <c r="H3109">
        <v>2</v>
      </c>
      <c r="I3109">
        <v>2</v>
      </c>
      <c r="J3109">
        <v>2</v>
      </c>
      <c r="K3109">
        <v>2019</v>
      </c>
      <c r="L3109">
        <v>32081</v>
      </c>
      <c r="M3109">
        <v>19900</v>
      </c>
      <c r="N3109">
        <v>3.9807961592318461E-2</v>
      </c>
      <c r="O3109">
        <v>294.47852760736197</v>
      </c>
      <c r="P3109">
        <v>2020</v>
      </c>
      <c r="Q3109" t="s">
        <v>32</v>
      </c>
    </row>
    <row r="3110" spans="1:17" x14ac:dyDescent="0.3">
      <c r="A3110" t="s">
        <v>12</v>
      </c>
      <c r="B3110">
        <v>239900</v>
      </c>
      <c r="C3110">
        <v>238000</v>
      </c>
      <c r="D3110">
        <v>1245</v>
      </c>
      <c r="E3110">
        <v>1</v>
      </c>
      <c r="F3110">
        <v>2</v>
      </c>
      <c r="G3110">
        <v>2</v>
      </c>
      <c r="H3110">
        <v>2</v>
      </c>
      <c r="I3110">
        <v>2</v>
      </c>
      <c r="J3110">
        <v>1</v>
      </c>
      <c r="K3110">
        <v>1987</v>
      </c>
      <c r="L3110">
        <v>33852</v>
      </c>
      <c r="M3110">
        <v>1900</v>
      </c>
      <c r="N3110">
        <v>7.919966652771988E-3</v>
      </c>
      <c r="O3110">
        <v>191.16465863453814</v>
      </c>
      <c r="P3110">
        <v>2020</v>
      </c>
      <c r="Q3110" t="s">
        <v>32</v>
      </c>
    </row>
    <row r="3111" spans="1:17" x14ac:dyDescent="0.3">
      <c r="A3111" t="s">
        <v>17</v>
      </c>
      <c r="B3111">
        <v>80000</v>
      </c>
      <c r="C3111">
        <v>80000</v>
      </c>
      <c r="D3111">
        <v>1635</v>
      </c>
      <c r="E3111">
        <v>1</v>
      </c>
      <c r="F3111">
        <v>3</v>
      </c>
      <c r="G3111">
        <v>3</v>
      </c>
      <c r="H3111">
        <v>3</v>
      </c>
      <c r="I3111">
        <v>3</v>
      </c>
      <c r="J3111">
        <v>0</v>
      </c>
      <c r="K3111">
        <v>1996</v>
      </c>
      <c r="L3111">
        <v>33857</v>
      </c>
      <c r="M3111">
        <v>0</v>
      </c>
      <c r="N3111">
        <v>0</v>
      </c>
      <c r="O3111">
        <v>48.929663608562691</v>
      </c>
      <c r="P3111">
        <v>2020</v>
      </c>
      <c r="Q3111" t="s">
        <v>32</v>
      </c>
    </row>
    <row r="3112" spans="1:17" x14ac:dyDescent="0.3">
      <c r="A3112" t="s">
        <v>12</v>
      </c>
      <c r="B3112">
        <v>250000</v>
      </c>
      <c r="C3112">
        <v>295000</v>
      </c>
      <c r="D3112">
        <v>1869</v>
      </c>
      <c r="E3112">
        <v>1</v>
      </c>
      <c r="F3112">
        <v>3</v>
      </c>
      <c r="G3112">
        <v>2</v>
      </c>
      <c r="H3112">
        <v>2</v>
      </c>
      <c r="I3112">
        <v>2</v>
      </c>
      <c r="J3112">
        <v>2</v>
      </c>
      <c r="K3112">
        <v>1996</v>
      </c>
      <c r="L3112">
        <v>34748</v>
      </c>
      <c r="M3112">
        <v>-45000</v>
      </c>
      <c r="N3112">
        <v>-0.18</v>
      </c>
      <c r="O3112">
        <v>157.83841626538256</v>
      </c>
      <c r="P3112">
        <v>2020</v>
      </c>
      <c r="Q3112" t="s">
        <v>32</v>
      </c>
    </row>
    <row r="3113" spans="1:17" x14ac:dyDescent="0.3">
      <c r="A3113" t="s">
        <v>12</v>
      </c>
      <c r="B3113">
        <v>394990</v>
      </c>
      <c r="C3113">
        <v>393990</v>
      </c>
      <c r="D3113">
        <v>1672</v>
      </c>
      <c r="E3113">
        <v>1</v>
      </c>
      <c r="F3113">
        <v>3</v>
      </c>
      <c r="G3113">
        <v>2</v>
      </c>
      <c r="H3113">
        <v>2</v>
      </c>
      <c r="I3113">
        <v>2</v>
      </c>
      <c r="J3113">
        <v>2</v>
      </c>
      <c r="K3113">
        <v>2025</v>
      </c>
      <c r="L3113">
        <v>34771</v>
      </c>
      <c r="M3113">
        <v>1000</v>
      </c>
      <c r="N3113">
        <v>2.5317096635357858E-3</v>
      </c>
      <c r="O3113">
        <v>235.63995215311004</v>
      </c>
      <c r="P3113">
        <v>2020</v>
      </c>
      <c r="Q3113" t="s">
        <v>32</v>
      </c>
    </row>
    <row r="3114" spans="1:17" x14ac:dyDescent="0.3">
      <c r="A3114" t="s">
        <v>12</v>
      </c>
      <c r="B3114">
        <v>288180</v>
      </c>
      <c r="C3114">
        <v>280000</v>
      </c>
      <c r="D3114">
        <v>1375</v>
      </c>
      <c r="E3114">
        <v>1</v>
      </c>
      <c r="F3114">
        <v>3</v>
      </c>
      <c r="G3114">
        <v>2</v>
      </c>
      <c r="H3114">
        <v>2</v>
      </c>
      <c r="I3114">
        <v>2</v>
      </c>
      <c r="J3114">
        <v>2</v>
      </c>
      <c r="K3114">
        <v>1992</v>
      </c>
      <c r="L3114">
        <v>32780</v>
      </c>
      <c r="M3114">
        <v>8180</v>
      </c>
      <c r="N3114">
        <v>2.8385037129571796E-2</v>
      </c>
      <c r="O3114">
        <v>203.63636363636363</v>
      </c>
      <c r="P3114">
        <v>2020</v>
      </c>
      <c r="Q3114" t="s">
        <v>32</v>
      </c>
    </row>
    <row r="3115" spans="1:17" x14ac:dyDescent="0.3">
      <c r="A3115" t="s">
        <v>12</v>
      </c>
      <c r="B3115">
        <v>1010000</v>
      </c>
      <c r="C3115">
        <v>975000</v>
      </c>
      <c r="D3115">
        <v>1615</v>
      </c>
      <c r="E3115">
        <v>2</v>
      </c>
      <c r="F3115">
        <v>3</v>
      </c>
      <c r="G3115">
        <v>3</v>
      </c>
      <c r="H3115">
        <v>3</v>
      </c>
      <c r="I3115">
        <v>3</v>
      </c>
      <c r="J3115">
        <v>2</v>
      </c>
      <c r="K3115">
        <v>2004</v>
      </c>
      <c r="L3115">
        <v>32789</v>
      </c>
      <c r="M3115">
        <v>35000</v>
      </c>
      <c r="N3115">
        <v>3.4653465346534656E-2</v>
      </c>
      <c r="O3115">
        <v>603.71517027863774</v>
      </c>
      <c r="P3115">
        <v>2020</v>
      </c>
      <c r="Q3115" t="s">
        <v>32</v>
      </c>
    </row>
    <row r="3116" spans="1:17" x14ac:dyDescent="0.3">
      <c r="A3116" t="s">
        <v>13</v>
      </c>
      <c r="B3116">
        <v>599000</v>
      </c>
      <c r="C3116">
        <v>575000</v>
      </c>
      <c r="D3116">
        <v>1323</v>
      </c>
      <c r="E3116">
        <v>1</v>
      </c>
      <c r="F3116">
        <v>2</v>
      </c>
      <c r="G3116">
        <v>2</v>
      </c>
      <c r="H3116">
        <v>2</v>
      </c>
      <c r="I3116">
        <v>2</v>
      </c>
      <c r="J3116">
        <v>1</v>
      </c>
      <c r="K3116">
        <v>2007</v>
      </c>
      <c r="L3116">
        <v>34236</v>
      </c>
      <c r="M3116">
        <v>24000</v>
      </c>
      <c r="N3116">
        <v>4.006677796327212E-2</v>
      </c>
      <c r="O3116">
        <v>434.6182917611489</v>
      </c>
      <c r="P3116">
        <v>2020</v>
      </c>
      <c r="Q3116" t="s">
        <v>32</v>
      </c>
    </row>
    <row r="3117" spans="1:17" x14ac:dyDescent="0.3">
      <c r="A3117" t="s">
        <v>12</v>
      </c>
      <c r="B3117">
        <v>309500</v>
      </c>
      <c r="C3117">
        <v>315000</v>
      </c>
      <c r="D3117">
        <v>1335</v>
      </c>
      <c r="E3117">
        <v>1</v>
      </c>
      <c r="F3117">
        <v>3</v>
      </c>
      <c r="G3117">
        <v>2</v>
      </c>
      <c r="H3117">
        <v>2</v>
      </c>
      <c r="I3117">
        <v>2</v>
      </c>
      <c r="J3117">
        <v>2</v>
      </c>
      <c r="K3117">
        <v>2003</v>
      </c>
      <c r="L3117">
        <v>33569</v>
      </c>
      <c r="M3117">
        <v>-5500</v>
      </c>
      <c r="N3117">
        <v>-1.7770597738287562E-2</v>
      </c>
      <c r="O3117">
        <v>235.95505617977528</v>
      </c>
      <c r="P3117">
        <v>2020</v>
      </c>
      <c r="Q3117" t="s">
        <v>32</v>
      </c>
    </row>
    <row r="3118" spans="1:17" x14ac:dyDescent="0.3">
      <c r="A3118" t="s">
        <v>14</v>
      </c>
      <c r="B3118">
        <v>274999</v>
      </c>
      <c r="C3118">
        <v>274999</v>
      </c>
      <c r="D3118">
        <v>1866</v>
      </c>
      <c r="E3118">
        <v>2</v>
      </c>
      <c r="F3118">
        <v>4</v>
      </c>
      <c r="G3118">
        <v>3</v>
      </c>
      <c r="H3118">
        <v>2</v>
      </c>
      <c r="I3118">
        <v>2</v>
      </c>
      <c r="J3118">
        <v>2</v>
      </c>
      <c r="K3118">
        <v>2025</v>
      </c>
      <c r="L3118">
        <v>33844</v>
      </c>
      <c r="M3118">
        <v>0</v>
      </c>
      <c r="N3118">
        <v>0</v>
      </c>
      <c r="O3118">
        <v>147.37352625937834</v>
      </c>
      <c r="P3118">
        <v>2020</v>
      </c>
      <c r="Q3118" t="s">
        <v>32</v>
      </c>
    </row>
    <row r="3119" spans="1:17" x14ac:dyDescent="0.3">
      <c r="A3119" t="s">
        <v>14</v>
      </c>
      <c r="B3119">
        <v>274900</v>
      </c>
      <c r="C3119">
        <v>255500</v>
      </c>
      <c r="D3119">
        <v>1156</v>
      </c>
      <c r="E3119">
        <v>2</v>
      </c>
      <c r="F3119">
        <v>2</v>
      </c>
      <c r="G3119">
        <v>3</v>
      </c>
      <c r="H3119">
        <v>2</v>
      </c>
      <c r="I3119">
        <v>2</v>
      </c>
      <c r="J3119">
        <v>0</v>
      </c>
      <c r="K3119">
        <v>1984</v>
      </c>
      <c r="L3119">
        <v>32708</v>
      </c>
      <c r="M3119">
        <v>19400</v>
      </c>
      <c r="N3119">
        <v>7.0571116769734446E-2</v>
      </c>
      <c r="O3119">
        <v>221.02076124567475</v>
      </c>
      <c r="P3119">
        <v>2020</v>
      </c>
      <c r="Q3119" t="s">
        <v>32</v>
      </c>
    </row>
    <row r="3120" spans="1:17" x14ac:dyDescent="0.3">
      <c r="A3120" t="s">
        <v>14</v>
      </c>
      <c r="B3120">
        <v>359000</v>
      </c>
      <c r="C3120">
        <v>350000</v>
      </c>
      <c r="D3120">
        <v>1189</v>
      </c>
      <c r="E3120">
        <v>1</v>
      </c>
      <c r="F3120">
        <v>3</v>
      </c>
      <c r="G3120">
        <v>2</v>
      </c>
      <c r="H3120">
        <v>2</v>
      </c>
      <c r="I3120">
        <v>2</v>
      </c>
      <c r="J3120">
        <v>0</v>
      </c>
      <c r="K3120">
        <v>2005</v>
      </c>
      <c r="L3120">
        <v>33030</v>
      </c>
      <c r="M3120">
        <v>9000</v>
      </c>
      <c r="N3120">
        <v>2.5069637883008356E-2</v>
      </c>
      <c r="O3120">
        <v>294.36501261564342</v>
      </c>
      <c r="P3120">
        <v>2020</v>
      </c>
      <c r="Q3120" t="s">
        <v>32</v>
      </c>
    </row>
    <row r="3121" spans="1:17" x14ac:dyDescent="0.3">
      <c r="A3121" t="s">
        <v>12</v>
      </c>
      <c r="B3121">
        <v>364900</v>
      </c>
      <c r="C3121">
        <v>350000</v>
      </c>
      <c r="D3121">
        <v>1300</v>
      </c>
      <c r="E3121">
        <v>1</v>
      </c>
      <c r="F3121">
        <v>3</v>
      </c>
      <c r="G3121">
        <v>2</v>
      </c>
      <c r="H3121">
        <v>2</v>
      </c>
      <c r="I3121">
        <v>2</v>
      </c>
      <c r="J3121">
        <v>2</v>
      </c>
      <c r="K3121">
        <v>2003</v>
      </c>
      <c r="L3121">
        <v>34741</v>
      </c>
      <c r="M3121">
        <v>14900</v>
      </c>
      <c r="N3121">
        <v>4.0833104960263086E-2</v>
      </c>
      <c r="O3121">
        <v>269.23076923076923</v>
      </c>
      <c r="P3121">
        <v>2020</v>
      </c>
      <c r="Q3121" t="s">
        <v>32</v>
      </c>
    </row>
    <row r="3122" spans="1:17" x14ac:dyDescent="0.3">
      <c r="A3122" t="s">
        <v>13</v>
      </c>
      <c r="B3122">
        <v>349900</v>
      </c>
      <c r="C3122">
        <v>330000</v>
      </c>
      <c r="D3122">
        <v>1450</v>
      </c>
      <c r="E3122">
        <v>1</v>
      </c>
      <c r="F3122">
        <v>2</v>
      </c>
      <c r="G3122">
        <v>2</v>
      </c>
      <c r="H3122">
        <v>2</v>
      </c>
      <c r="I3122">
        <v>2</v>
      </c>
      <c r="J3122">
        <v>1</v>
      </c>
      <c r="K3122">
        <v>1996</v>
      </c>
      <c r="L3122">
        <v>34113</v>
      </c>
      <c r="M3122">
        <v>19900</v>
      </c>
      <c r="N3122">
        <v>5.6873392397827953E-2</v>
      </c>
      <c r="O3122">
        <v>227.58620689655172</v>
      </c>
      <c r="P3122">
        <v>2020</v>
      </c>
      <c r="Q3122" t="s">
        <v>32</v>
      </c>
    </row>
    <row r="3123" spans="1:17" x14ac:dyDescent="0.3">
      <c r="A3123" t="s">
        <v>12</v>
      </c>
      <c r="B3123">
        <v>240000</v>
      </c>
      <c r="C3123">
        <v>222500</v>
      </c>
      <c r="D3123">
        <v>1385</v>
      </c>
      <c r="E3123">
        <v>1</v>
      </c>
      <c r="F3123">
        <v>3</v>
      </c>
      <c r="G3123">
        <v>2</v>
      </c>
      <c r="H3123">
        <v>2</v>
      </c>
      <c r="I3123">
        <v>2</v>
      </c>
      <c r="J3123">
        <v>2</v>
      </c>
      <c r="K3123">
        <v>2005</v>
      </c>
      <c r="L3123">
        <v>33859</v>
      </c>
      <c r="M3123">
        <v>17500</v>
      </c>
      <c r="N3123">
        <v>7.2916666666666671E-2</v>
      </c>
      <c r="O3123">
        <v>160.64981949458485</v>
      </c>
      <c r="P3123">
        <v>2020</v>
      </c>
      <c r="Q3123" t="s">
        <v>32</v>
      </c>
    </row>
    <row r="3124" spans="1:17" x14ac:dyDescent="0.3">
      <c r="A3124" t="s">
        <v>12</v>
      </c>
      <c r="B3124">
        <v>384900</v>
      </c>
      <c r="C3124">
        <v>377000</v>
      </c>
      <c r="D3124">
        <v>1156</v>
      </c>
      <c r="E3124">
        <v>1</v>
      </c>
      <c r="F3124">
        <v>2</v>
      </c>
      <c r="G3124">
        <v>2</v>
      </c>
      <c r="H3124">
        <v>2</v>
      </c>
      <c r="I3124">
        <v>2</v>
      </c>
      <c r="J3124">
        <v>2</v>
      </c>
      <c r="K3124">
        <v>2012</v>
      </c>
      <c r="L3124">
        <v>34211</v>
      </c>
      <c r="M3124">
        <v>7900</v>
      </c>
      <c r="N3124">
        <v>2.0524811639386853E-2</v>
      </c>
      <c r="O3124">
        <v>326.12456747404843</v>
      </c>
      <c r="P3124">
        <v>2020</v>
      </c>
      <c r="Q3124" t="s">
        <v>32</v>
      </c>
    </row>
    <row r="3125" spans="1:17" x14ac:dyDescent="0.3">
      <c r="A3125" t="s">
        <v>12</v>
      </c>
      <c r="B3125">
        <v>305000</v>
      </c>
      <c r="C3125">
        <v>305000</v>
      </c>
      <c r="D3125">
        <v>1809</v>
      </c>
      <c r="E3125">
        <v>1</v>
      </c>
      <c r="F3125">
        <v>3</v>
      </c>
      <c r="G3125">
        <v>2</v>
      </c>
      <c r="H3125">
        <v>2</v>
      </c>
      <c r="I3125">
        <v>2</v>
      </c>
      <c r="J3125">
        <v>2</v>
      </c>
      <c r="K3125">
        <v>1989</v>
      </c>
      <c r="L3125">
        <v>34606</v>
      </c>
      <c r="M3125">
        <v>0</v>
      </c>
      <c r="N3125">
        <v>0</v>
      </c>
      <c r="O3125">
        <v>168.60143725815368</v>
      </c>
      <c r="P3125">
        <v>2020</v>
      </c>
      <c r="Q3125" t="s">
        <v>32</v>
      </c>
    </row>
    <row r="3126" spans="1:17" x14ac:dyDescent="0.3">
      <c r="A3126" t="s">
        <v>12</v>
      </c>
      <c r="B3126">
        <v>454900</v>
      </c>
      <c r="C3126">
        <v>430000</v>
      </c>
      <c r="D3126">
        <v>1420</v>
      </c>
      <c r="E3126">
        <v>1</v>
      </c>
      <c r="F3126">
        <v>3</v>
      </c>
      <c r="G3126">
        <v>2</v>
      </c>
      <c r="H3126">
        <v>2</v>
      </c>
      <c r="I3126">
        <v>2</v>
      </c>
      <c r="J3126">
        <v>2</v>
      </c>
      <c r="K3126">
        <v>1986</v>
      </c>
      <c r="L3126">
        <v>32714</v>
      </c>
      <c r="M3126">
        <v>24900</v>
      </c>
      <c r="N3126">
        <v>5.4737304902176299E-2</v>
      </c>
      <c r="O3126">
        <v>302.81690140845069</v>
      </c>
      <c r="P3126">
        <v>2020</v>
      </c>
      <c r="Q3126" t="s">
        <v>32</v>
      </c>
    </row>
    <row r="3127" spans="1:17" x14ac:dyDescent="0.3">
      <c r="A3127" t="s">
        <v>13</v>
      </c>
      <c r="B3127">
        <v>399900</v>
      </c>
      <c r="C3127">
        <v>375000</v>
      </c>
      <c r="D3127">
        <v>1646</v>
      </c>
      <c r="E3127">
        <v>1</v>
      </c>
      <c r="F3127">
        <v>3</v>
      </c>
      <c r="G3127">
        <v>2</v>
      </c>
      <c r="H3127">
        <v>2</v>
      </c>
      <c r="I3127">
        <v>2</v>
      </c>
      <c r="J3127">
        <v>1</v>
      </c>
      <c r="K3127">
        <v>1993</v>
      </c>
      <c r="L3127">
        <v>34113</v>
      </c>
      <c r="M3127">
        <v>24900</v>
      </c>
      <c r="N3127">
        <v>6.2265566391597901E-2</v>
      </c>
      <c r="O3127">
        <v>227.82503037667072</v>
      </c>
      <c r="P3127">
        <v>2020</v>
      </c>
      <c r="Q3127" t="s">
        <v>32</v>
      </c>
    </row>
    <row r="3128" spans="1:17" x14ac:dyDescent="0.3">
      <c r="A3128" t="s">
        <v>12</v>
      </c>
      <c r="B3128">
        <v>480000</v>
      </c>
      <c r="C3128">
        <v>480000</v>
      </c>
      <c r="D3128">
        <v>1776</v>
      </c>
      <c r="E3128">
        <v>1</v>
      </c>
      <c r="F3128">
        <v>3</v>
      </c>
      <c r="G3128">
        <v>2</v>
      </c>
      <c r="H3128">
        <v>2</v>
      </c>
      <c r="I3128">
        <v>2</v>
      </c>
      <c r="J3128">
        <v>2</v>
      </c>
      <c r="K3128">
        <v>2022</v>
      </c>
      <c r="L3128">
        <v>32832</v>
      </c>
      <c r="M3128">
        <v>0</v>
      </c>
      <c r="N3128">
        <v>0</v>
      </c>
      <c r="O3128">
        <v>270.27027027027026</v>
      </c>
      <c r="P3128">
        <v>2020</v>
      </c>
      <c r="Q3128" t="s">
        <v>32</v>
      </c>
    </row>
    <row r="3129" spans="1:17" x14ac:dyDescent="0.3">
      <c r="A3129" t="s">
        <v>17</v>
      </c>
      <c r="B3129">
        <v>199900</v>
      </c>
      <c r="C3129">
        <v>207700</v>
      </c>
      <c r="D3129">
        <v>1856</v>
      </c>
      <c r="E3129">
        <v>1</v>
      </c>
      <c r="F3129">
        <v>4</v>
      </c>
      <c r="G3129">
        <v>3</v>
      </c>
      <c r="H3129">
        <v>3</v>
      </c>
      <c r="I3129">
        <v>3</v>
      </c>
      <c r="J3129">
        <v>0</v>
      </c>
      <c r="K3129">
        <v>2001</v>
      </c>
      <c r="L3129">
        <v>34491</v>
      </c>
      <c r="M3129">
        <v>-7800</v>
      </c>
      <c r="N3129">
        <v>-3.9019509754877439E-2</v>
      </c>
      <c r="O3129">
        <v>111.90732758620689</v>
      </c>
      <c r="P3129">
        <v>2020</v>
      </c>
      <c r="Q3129" t="s">
        <v>32</v>
      </c>
    </row>
    <row r="3130" spans="1:17" x14ac:dyDescent="0.3">
      <c r="A3130" t="s">
        <v>12</v>
      </c>
      <c r="B3130">
        <v>335000</v>
      </c>
      <c r="C3130">
        <v>325000</v>
      </c>
      <c r="D3130">
        <v>1470</v>
      </c>
      <c r="E3130">
        <v>1</v>
      </c>
      <c r="F3130">
        <v>3</v>
      </c>
      <c r="G3130">
        <v>2</v>
      </c>
      <c r="H3130">
        <v>2</v>
      </c>
      <c r="I3130">
        <v>2</v>
      </c>
      <c r="J3130">
        <v>2</v>
      </c>
      <c r="K3130">
        <v>2000</v>
      </c>
      <c r="L3130">
        <v>33594</v>
      </c>
      <c r="M3130">
        <v>10000</v>
      </c>
      <c r="N3130">
        <v>2.9850746268656716E-2</v>
      </c>
      <c r="O3130">
        <v>221.08843537414967</v>
      </c>
      <c r="P3130">
        <v>2020</v>
      </c>
      <c r="Q3130" t="s">
        <v>32</v>
      </c>
    </row>
    <row r="3131" spans="1:17" x14ac:dyDescent="0.3">
      <c r="A3131" t="s">
        <v>12</v>
      </c>
      <c r="B3131">
        <v>369000</v>
      </c>
      <c r="C3131">
        <v>362000</v>
      </c>
      <c r="D3131">
        <v>1648</v>
      </c>
      <c r="E3131">
        <v>1</v>
      </c>
      <c r="F3131">
        <v>3</v>
      </c>
      <c r="G3131">
        <v>2</v>
      </c>
      <c r="H3131">
        <v>2</v>
      </c>
      <c r="I3131">
        <v>2</v>
      </c>
      <c r="J3131">
        <v>2</v>
      </c>
      <c r="K3131">
        <v>2002</v>
      </c>
      <c r="L3131">
        <v>32643</v>
      </c>
      <c r="M3131">
        <v>7000</v>
      </c>
      <c r="N3131">
        <v>1.8970189701897018E-2</v>
      </c>
      <c r="O3131">
        <v>219.66019417475729</v>
      </c>
      <c r="P3131">
        <v>2020</v>
      </c>
      <c r="Q3131" t="s">
        <v>32</v>
      </c>
    </row>
    <row r="3132" spans="1:17" x14ac:dyDescent="0.3">
      <c r="A3132" t="s">
        <v>12</v>
      </c>
      <c r="B3132">
        <v>155000</v>
      </c>
      <c r="C3132">
        <v>155000</v>
      </c>
      <c r="D3132">
        <v>1326</v>
      </c>
      <c r="E3132">
        <v>1</v>
      </c>
      <c r="F3132">
        <v>4</v>
      </c>
      <c r="G3132">
        <v>2</v>
      </c>
      <c r="H3132">
        <v>2</v>
      </c>
      <c r="I3132">
        <v>2</v>
      </c>
      <c r="J3132">
        <v>0</v>
      </c>
      <c r="K3132">
        <v>1958</v>
      </c>
      <c r="L3132">
        <v>34471</v>
      </c>
      <c r="M3132">
        <v>0</v>
      </c>
      <c r="N3132">
        <v>0</v>
      </c>
      <c r="O3132">
        <v>116.89291101055807</v>
      </c>
      <c r="P3132">
        <v>2020</v>
      </c>
      <c r="Q3132" t="s">
        <v>32</v>
      </c>
    </row>
    <row r="3133" spans="1:17" x14ac:dyDescent="0.3">
      <c r="A3133" t="s">
        <v>12</v>
      </c>
      <c r="B3133">
        <v>339000</v>
      </c>
      <c r="C3133">
        <v>328000</v>
      </c>
      <c r="D3133">
        <v>1843</v>
      </c>
      <c r="E3133">
        <v>1</v>
      </c>
      <c r="F3133">
        <v>3</v>
      </c>
      <c r="G3133">
        <v>2</v>
      </c>
      <c r="H3133">
        <v>2</v>
      </c>
      <c r="I3133">
        <v>2</v>
      </c>
      <c r="J3133">
        <v>2</v>
      </c>
      <c r="K3133">
        <v>1992</v>
      </c>
      <c r="L3133">
        <v>33844</v>
      </c>
      <c r="M3133">
        <v>11000</v>
      </c>
      <c r="N3133">
        <v>3.2448377581120944E-2</v>
      </c>
      <c r="O3133">
        <v>177.97069994574065</v>
      </c>
      <c r="P3133">
        <v>2020</v>
      </c>
      <c r="Q3133" t="s">
        <v>32</v>
      </c>
    </row>
    <row r="3134" spans="1:17" x14ac:dyDescent="0.3">
      <c r="A3134" t="s">
        <v>13</v>
      </c>
      <c r="B3134">
        <v>449000</v>
      </c>
      <c r="C3134">
        <v>425000</v>
      </c>
      <c r="D3134">
        <v>1998</v>
      </c>
      <c r="E3134">
        <v>2</v>
      </c>
      <c r="F3134">
        <v>3</v>
      </c>
      <c r="G3134">
        <v>2</v>
      </c>
      <c r="H3134">
        <v>2</v>
      </c>
      <c r="I3134">
        <v>2</v>
      </c>
      <c r="J3134">
        <v>1</v>
      </c>
      <c r="K3134">
        <v>2022</v>
      </c>
      <c r="L3134">
        <v>34293</v>
      </c>
      <c r="M3134">
        <v>24000</v>
      </c>
      <c r="N3134">
        <v>5.3452115812917596E-2</v>
      </c>
      <c r="O3134">
        <v>212.71271271271272</v>
      </c>
      <c r="P3134">
        <v>2020</v>
      </c>
      <c r="Q3134" t="s">
        <v>32</v>
      </c>
    </row>
    <row r="3135" spans="1:17" x14ac:dyDescent="0.3">
      <c r="A3135" t="s">
        <v>12</v>
      </c>
      <c r="B3135">
        <v>449900</v>
      </c>
      <c r="C3135">
        <v>450000</v>
      </c>
      <c r="D3135">
        <v>1813</v>
      </c>
      <c r="E3135">
        <v>1</v>
      </c>
      <c r="F3135">
        <v>4</v>
      </c>
      <c r="G3135">
        <v>2</v>
      </c>
      <c r="H3135">
        <v>2</v>
      </c>
      <c r="I3135">
        <v>2</v>
      </c>
      <c r="J3135">
        <v>2</v>
      </c>
      <c r="K3135">
        <v>2001</v>
      </c>
      <c r="L3135">
        <v>33559</v>
      </c>
      <c r="M3135">
        <v>-100</v>
      </c>
      <c r="N3135">
        <v>-2.2227161591464769E-4</v>
      </c>
      <c r="O3135">
        <v>248.20739106453391</v>
      </c>
      <c r="P3135">
        <v>2020</v>
      </c>
      <c r="Q3135" t="s">
        <v>32</v>
      </c>
    </row>
    <row r="3136" spans="1:17" x14ac:dyDescent="0.3">
      <c r="A3136" t="s">
        <v>14</v>
      </c>
      <c r="B3136">
        <v>319990</v>
      </c>
      <c r="C3136">
        <v>319990</v>
      </c>
      <c r="D3136">
        <v>1488</v>
      </c>
      <c r="E3136">
        <v>2</v>
      </c>
      <c r="F3136">
        <v>3</v>
      </c>
      <c r="G3136">
        <v>3</v>
      </c>
      <c r="H3136">
        <v>2</v>
      </c>
      <c r="I3136">
        <v>2</v>
      </c>
      <c r="J3136">
        <v>2</v>
      </c>
      <c r="K3136">
        <v>2025</v>
      </c>
      <c r="L3136">
        <v>34771</v>
      </c>
      <c r="M3136">
        <v>0</v>
      </c>
      <c r="N3136">
        <v>0</v>
      </c>
      <c r="O3136">
        <v>215.0470430107527</v>
      </c>
      <c r="P3136">
        <v>2020</v>
      </c>
      <c r="Q3136" t="s">
        <v>32</v>
      </c>
    </row>
    <row r="3137" spans="1:17" x14ac:dyDescent="0.3">
      <c r="A3137" t="s">
        <v>12</v>
      </c>
      <c r="B3137">
        <v>404990</v>
      </c>
      <c r="C3137">
        <v>384990</v>
      </c>
      <c r="D3137">
        <v>1504</v>
      </c>
      <c r="E3137">
        <v>1</v>
      </c>
      <c r="F3137">
        <v>3</v>
      </c>
      <c r="G3137">
        <v>2</v>
      </c>
      <c r="H3137">
        <v>2</v>
      </c>
      <c r="I3137">
        <v>2</v>
      </c>
      <c r="J3137">
        <v>2</v>
      </c>
      <c r="K3137">
        <v>2025</v>
      </c>
      <c r="L3137">
        <v>32773</v>
      </c>
      <c r="M3137">
        <v>20000</v>
      </c>
      <c r="N3137">
        <v>4.9383935405812492E-2</v>
      </c>
      <c r="O3137">
        <v>255.97739361702128</v>
      </c>
      <c r="P3137">
        <v>2020</v>
      </c>
      <c r="Q3137" t="s">
        <v>32</v>
      </c>
    </row>
    <row r="3138" spans="1:17" x14ac:dyDescent="0.3">
      <c r="A3138" t="s">
        <v>12</v>
      </c>
      <c r="B3138">
        <v>500000</v>
      </c>
      <c r="C3138">
        <v>495000</v>
      </c>
      <c r="D3138">
        <v>1765</v>
      </c>
      <c r="E3138">
        <v>1</v>
      </c>
      <c r="F3138">
        <v>3</v>
      </c>
      <c r="G3138">
        <v>2</v>
      </c>
      <c r="H3138">
        <v>2</v>
      </c>
      <c r="I3138">
        <v>2</v>
      </c>
      <c r="J3138">
        <v>2</v>
      </c>
      <c r="K3138">
        <v>2021</v>
      </c>
      <c r="L3138">
        <v>33556</v>
      </c>
      <c r="M3138">
        <v>5000</v>
      </c>
      <c r="N3138">
        <v>0.01</v>
      </c>
      <c r="O3138">
        <v>280.4532577903683</v>
      </c>
      <c r="P3138">
        <v>2020</v>
      </c>
      <c r="Q3138" t="s">
        <v>32</v>
      </c>
    </row>
    <row r="3139" spans="1:17" x14ac:dyDescent="0.3">
      <c r="A3139" t="s">
        <v>17</v>
      </c>
      <c r="B3139">
        <v>238995</v>
      </c>
      <c r="C3139">
        <v>225000</v>
      </c>
      <c r="D3139">
        <v>1568</v>
      </c>
      <c r="E3139">
        <v>1</v>
      </c>
      <c r="F3139">
        <v>3</v>
      </c>
      <c r="G3139">
        <v>2</v>
      </c>
      <c r="H3139">
        <v>2</v>
      </c>
      <c r="I3139">
        <v>2</v>
      </c>
      <c r="J3139">
        <v>0</v>
      </c>
      <c r="K3139">
        <v>2004</v>
      </c>
      <c r="L3139">
        <v>34114</v>
      </c>
      <c r="M3139">
        <v>13995</v>
      </c>
      <c r="N3139">
        <v>5.8557710412351721E-2</v>
      </c>
      <c r="O3139">
        <v>143.49489795918367</v>
      </c>
      <c r="P3139">
        <v>2020</v>
      </c>
      <c r="Q3139" t="s">
        <v>32</v>
      </c>
    </row>
    <row r="3140" spans="1:17" x14ac:dyDescent="0.3">
      <c r="A3140" t="s">
        <v>12</v>
      </c>
      <c r="B3140">
        <v>279990</v>
      </c>
      <c r="C3140">
        <v>309959</v>
      </c>
      <c r="D3140">
        <v>1366</v>
      </c>
      <c r="E3140">
        <v>1</v>
      </c>
      <c r="F3140">
        <v>3</v>
      </c>
      <c r="G3140">
        <v>2</v>
      </c>
      <c r="H3140">
        <v>2</v>
      </c>
      <c r="I3140">
        <v>2</v>
      </c>
      <c r="J3140">
        <v>2</v>
      </c>
      <c r="K3140">
        <v>2026</v>
      </c>
      <c r="L3140">
        <v>34219</v>
      </c>
      <c r="M3140">
        <v>-29969</v>
      </c>
      <c r="N3140">
        <v>-0.10703596557019894</v>
      </c>
      <c r="O3140">
        <v>226.9099560761347</v>
      </c>
      <c r="P3140">
        <v>2020</v>
      </c>
      <c r="Q3140" t="s">
        <v>32</v>
      </c>
    </row>
    <row r="3141" spans="1:17" x14ac:dyDescent="0.3">
      <c r="A3141" t="s">
        <v>17</v>
      </c>
      <c r="B3141">
        <v>210900</v>
      </c>
      <c r="C3141">
        <v>205000</v>
      </c>
      <c r="D3141">
        <v>1222</v>
      </c>
      <c r="E3141">
        <v>1</v>
      </c>
      <c r="F3141">
        <v>3</v>
      </c>
      <c r="G3141">
        <v>2</v>
      </c>
      <c r="H3141">
        <v>2</v>
      </c>
      <c r="I3141">
        <v>2</v>
      </c>
      <c r="J3141">
        <v>0</v>
      </c>
      <c r="K3141">
        <v>2024</v>
      </c>
      <c r="L3141">
        <v>32060</v>
      </c>
      <c r="M3141">
        <v>5900</v>
      </c>
      <c r="N3141">
        <v>2.7975343764817449E-2</v>
      </c>
      <c r="O3141">
        <v>167.75777414075287</v>
      </c>
      <c r="P3141">
        <v>2020</v>
      </c>
      <c r="Q3141" t="s">
        <v>32</v>
      </c>
    </row>
    <row r="3142" spans="1:17" x14ac:dyDescent="0.3">
      <c r="A3142" t="s">
        <v>12</v>
      </c>
      <c r="B3142">
        <v>785900</v>
      </c>
      <c r="C3142">
        <v>732000</v>
      </c>
      <c r="D3142">
        <v>1953</v>
      </c>
      <c r="E3142">
        <v>1</v>
      </c>
      <c r="F3142">
        <v>3</v>
      </c>
      <c r="G3142">
        <v>2</v>
      </c>
      <c r="H3142">
        <v>2</v>
      </c>
      <c r="I3142">
        <v>2</v>
      </c>
      <c r="J3142">
        <v>2</v>
      </c>
      <c r="K3142">
        <v>1976</v>
      </c>
      <c r="L3142">
        <v>33572</v>
      </c>
      <c r="M3142">
        <v>53900</v>
      </c>
      <c r="N3142">
        <v>6.858378928616872E-2</v>
      </c>
      <c r="O3142">
        <v>374.80798771121351</v>
      </c>
      <c r="P3142">
        <v>2020</v>
      </c>
      <c r="Q3142" t="s">
        <v>32</v>
      </c>
    </row>
    <row r="3143" spans="1:17" x14ac:dyDescent="0.3">
      <c r="A3143" t="s">
        <v>12</v>
      </c>
      <c r="B3143">
        <v>250000</v>
      </c>
      <c r="C3143">
        <v>250000</v>
      </c>
      <c r="D3143">
        <v>1329</v>
      </c>
      <c r="E3143">
        <v>1</v>
      </c>
      <c r="F3143">
        <v>3</v>
      </c>
      <c r="G3143">
        <v>2</v>
      </c>
      <c r="H3143">
        <v>2</v>
      </c>
      <c r="I3143">
        <v>2</v>
      </c>
      <c r="J3143">
        <v>2</v>
      </c>
      <c r="K3143">
        <v>1990</v>
      </c>
      <c r="L3143">
        <v>34758</v>
      </c>
      <c r="M3143">
        <v>0</v>
      </c>
      <c r="N3143">
        <v>0</v>
      </c>
      <c r="O3143">
        <v>188.11136192626034</v>
      </c>
      <c r="P3143">
        <v>2020</v>
      </c>
      <c r="Q3143" t="s">
        <v>32</v>
      </c>
    </row>
    <row r="3144" spans="1:17" x14ac:dyDescent="0.3">
      <c r="A3144" t="s">
        <v>15</v>
      </c>
      <c r="B3144">
        <v>331985</v>
      </c>
      <c r="C3144">
        <v>331985</v>
      </c>
      <c r="D3144">
        <v>1362</v>
      </c>
      <c r="E3144">
        <v>1</v>
      </c>
      <c r="F3144">
        <v>2</v>
      </c>
      <c r="G3144">
        <v>2</v>
      </c>
      <c r="H3144">
        <v>2</v>
      </c>
      <c r="I3144">
        <v>2</v>
      </c>
      <c r="J3144">
        <v>1</v>
      </c>
      <c r="K3144">
        <v>1984</v>
      </c>
      <c r="L3144">
        <v>32792</v>
      </c>
      <c r="M3144">
        <v>0</v>
      </c>
      <c r="N3144">
        <v>0</v>
      </c>
      <c r="O3144">
        <v>243.74816446402349</v>
      </c>
      <c r="P3144">
        <v>2020</v>
      </c>
      <c r="Q3144" t="s">
        <v>32</v>
      </c>
    </row>
    <row r="3145" spans="1:17" x14ac:dyDescent="0.3">
      <c r="A3145" t="s">
        <v>12</v>
      </c>
      <c r="B3145">
        <v>624995</v>
      </c>
      <c r="C3145">
        <v>625000</v>
      </c>
      <c r="D3145">
        <v>1995</v>
      </c>
      <c r="E3145">
        <v>1</v>
      </c>
      <c r="F3145">
        <v>3</v>
      </c>
      <c r="G3145">
        <v>2</v>
      </c>
      <c r="H3145">
        <v>2</v>
      </c>
      <c r="I3145">
        <v>2</v>
      </c>
      <c r="J3145">
        <v>2</v>
      </c>
      <c r="K3145">
        <v>1977</v>
      </c>
      <c r="L3145">
        <v>33761</v>
      </c>
      <c r="M3145">
        <v>-5</v>
      </c>
      <c r="N3145">
        <v>-8.000064000512004E-6</v>
      </c>
      <c r="O3145">
        <v>313.28320802005015</v>
      </c>
      <c r="P3145">
        <v>2020</v>
      </c>
      <c r="Q3145" t="s">
        <v>32</v>
      </c>
    </row>
    <row r="3146" spans="1:17" x14ac:dyDescent="0.3">
      <c r="A3146" t="s">
        <v>12</v>
      </c>
      <c r="B3146">
        <v>334900</v>
      </c>
      <c r="C3146">
        <v>334900</v>
      </c>
      <c r="D3146">
        <v>1744</v>
      </c>
      <c r="E3146">
        <v>1</v>
      </c>
      <c r="F3146">
        <v>3</v>
      </c>
      <c r="G3146">
        <v>2</v>
      </c>
      <c r="H3146">
        <v>2</v>
      </c>
      <c r="I3146">
        <v>2</v>
      </c>
      <c r="J3146">
        <v>2</v>
      </c>
      <c r="K3146">
        <v>2025</v>
      </c>
      <c r="L3146">
        <v>33811</v>
      </c>
      <c r="M3146">
        <v>0</v>
      </c>
      <c r="N3146">
        <v>0</v>
      </c>
      <c r="O3146">
        <v>192.02981651376146</v>
      </c>
      <c r="P3146">
        <v>2020</v>
      </c>
      <c r="Q3146" t="s">
        <v>32</v>
      </c>
    </row>
    <row r="3147" spans="1:17" x14ac:dyDescent="0.3">
      <c r="A3147" t="s">
        <v>12</v>
      </c>
      <c r="B3147">
        <v>405000</v>
      </c>
      <c r="C3147">
        <v>415000</v>
      </c>
      <c r="D3147">
        <v>1503</v>
      </c>
      <c r="E3147">
        <v>1</v>
      </c>
      <c r="F3147">
        <v>2</v>
      </c>
      <c r="G3147">
        <v>2</v>
      </c>
      <c r="H3147">
        <v>2</v>
      </c>
      <c r="I3147">
        <v>2</v>
      </c>
      <c r="J3147">
        <v>2</v>
      </c>
      <c r="K3147">
        <v>2023</v>
      </c>
      <c r="L3147">
        <v>34114</v>
      </c>
      <c r="M3147">
        <v>-10000</v>
      </c>
      <c r="N3147">
        <v>-2.4691358024691357E-2</v>
      </c>
      <c r="O3147">
        <v>276.11443779108447</v>
      </c>
      <c r="P3147">
        <v>2020</v>
      </c>
      <c r="Q3147" t="s">
        <v>32</v>
      </c>
    </row>
    <row r="3148" spans="1:17" x14ac:dyDescent="0.3">
      <c r="A3148" t="s">
        <v>12</v>
      </c>
      <c r="B3148">
        <v>224999</v>
      </c>
      <c r="C3148">
        <v>222000</v>
      </c>
      <c r="D3148">
        <v>1084</v>
      </c>
      <c r="E3148">
        <v>1</v>
      </c>
      <c r="F3148">
        <v>3</v>
      </c>
      <c r="G3148">
        <v>2</v>
      </c>
      <c r="H3148">
        <v>2</v>
      </c>
      <c r="I3148">
        <v>2</v>
      </c>
      <c r="J3148">
        <v>1</v>
      </c>
      <c r="K3148">
        <v>2021</v>
      </c>
      <c r="L3148">
        <v>32179</v>
      </c>
      <c r="M3148">
        <v>2999</v>
      </c>
      <c r="N3148">
        <v>1.332894812865835E-2</v>
      </c>
      <c r="O3148">
        <v>204.7970479704797</v>
      </c>
      <c r="P3148">
        <v>2020</v>
      </c>
      <c r="Q3148" t="s">
        <v>32</v>
      </c>
    </row>
    <row r="3149" spans="1:17" x14ac:dyDescent="0.3">
      <c r="A3149" t="s">
        <v>12</v>
      </c>
      <c r="B3149">
        <v>325000</v>
      </c>
      <c r="C3149">
        <v>325000</v>
      </c>
      <c r="D3149">
        <v>1345</v>
      </c>
      <c r="E3149">
        <v>1</v>
      </c>
      <c r="F3149">
        <v>3</v>
      </c>
      <c r="G3149">
        <v>2</v>
      </c>
      <c r="H3149">
        <v>2</v>
      </c>
      <c r="I3149">
        <v>2</v>
      </c>
      <c r="J3149">
        <v>2</v>
      </c>
      <c r="K3149">
        <v>1975</v>
      </c>
      <c r="L3149">
        <v>33584</v>
      </c>
      <c r="M3149">
        <v>0</v>
      </c>
      <c r="N3149">
        <v>0</v>
      </c>
      <c r="O3149">
        <v>241.63568773234201</v>
      </c>
      <c r="P3149">
        <v>2020</v>
      </c>
      <c r="Q3149" t="s">
        <v>32</v>
      </c>
    </row>
    <row r="3150" spans="1:17" x14ac:dyDescent="0.3">
      <c r="A3150" t="s">
        <v>17</v>
      </c>
      <c r="B3150">
        <v>74900</v>
      </c>
      <c r="C3150">
        <v>67500</v>
      </c>
      <c r="D3150">
        <v>1060</v>
      </c>
      <c r="E3150">
        <v>1</v>
      </c>
      <c r="F3150">
        <v>2</v>
      </c>
      <c r="G3150">
        <v>2</v>
      </c>
      <c r="H3150">
        <v>2</v>
      </c>
      <c r="I3150">
        <v>2</v>
      </c>
      <c r="J3150">
        <v>0</v>
      </c>
      <c r="K3150">
        <v>2000</v>
      </c>
      <c r="L3150">
        <v>34655</v>
      </c>
      <c r="M3150">
        <v>7400</v>
      </c>
      <c r="N3150">
        <v>9.879839786381843E-2</v>
      </c>
      <c r="O3150">
        <v>63.679245283018865</v>
      </c>
      <c r="P3150">
        <v>2020</v>
      </c>
      <c r="Q3150" t="s">
        <v>32</v>
      </c>
    </row>
    <row r="3151" spans="1:17" x14ac:dyDescent="0.3">
      <c r="A3151" t="s">
        <v>12</v>
      </c>
      <c r="B3151">
        <v>224900</v>
      </c>
      <c r="C3151">
        <v>205000</v>
      </c>
      <c r="D3151">
        <v>1756</v>
      </c>
      <c r="E3151">
        <v>1</v>
      </c>
      <c r="F3151">
        <v>4</v>
      </c>
      <c r="G3151">
        <v>2</v>
      </c>
      <c r="H3151">
        <v>2</v>
      </c>
      <c r="I3151">
        <v>2</v>
      </c>
      <c r="J3151">
        <v>0</v>
      </c>
      <c r="K3151">
        <v>1978</v>
      </c>
      <c r="L3151">
        <v>34669</v>
      </c>
      <c r="M3151">
        <v>19900</v>
      </c>
      <c r="N3151">
        <v>8.8483770564695419E-2</v>
      </c>
      <c r="O3151">
        <v>116.74259681093395</v>
      </c>
      <c r="P3151">
        <v>2020</v>
      </c>
      <c r="Q3151" t="s">
        <v>32</v>
      </c>
    </row>
    <row r="3152" spans="1:17" x14ac:dyDescent="0.3">
      <c r="A3152" t="s">
        <v>13</v>
      </c>
      <c r="B3152">
        <v>599000</v>
      </c>
      <c r="C3152">
        <v>600000</v>
      </c>
      <c r="D3152">
        <v>1574</v>
      </c>
      <c r="E3152">
        <v>1</v>
      </c>
      <c r="F3152">
        <v>2</v>
      </c>
      <c r="G3152">
        <v>2</v>
      </c>
      <c r="H3152">
        <v>2</v>
      </c>
      <c r="I3152">
        <v>2</v>
      </c>
      <c r="J3152">
        <v>0</v>
      </c>
      <c r="K3152">
        <v>1978</v>
      </c>
      <c r="L3152">
        <v>33308</v>
      </c>
      <c r="M3152">
        <v>-1000</v>
      </c>
      <c r="N3152">
        <v>-1.6694490818030051E-3</v>
      </c>
      <c r="O3152">
        <v>381.19440914866584</v>
      </c>
      <c r="P3152">
        <v>2020</v>
      </c>
      <c r="Q3152" t="s">
        <v>32</v>
      </c>
    </row>
    <row r="3153" spans="1:17" x14ac:dyDescent="0.3">
      <c r="A3153" t="s">
        <v>12</v>
      </c>
      <c r="B3153">
        <v>749900</v>
      </c>
      <c r="C3153">
        <v>715000</v>
      </c>
      <c r="D3153">
        <v>1933</v>
      </c>
      <c r="E3153">
        <v>1</v>
      </c>
      <c r="F3153">
        <v>3</v>
      </c>
      <c r="G3153">
        <v>2</v>
      </c>
      <c r="H3153">
        <v>2</v>
      </c>
      <c r="I3153">
        <v>2</v>
      </c>
      <c r="J3153">
        <v>2</v>
      </c>
      <c r="K3153">
        <v>2023</v>
      </c>
      <c r="L3153">
        <v>33470</v>
      </c>
      <c r="M3153">
        <v>34900</v>
      </c>
      <c r="N3153">
        <v>4.6539538605147354E-2</v>
      </c>
      <c r="O3153">
        <v>369.89136057941022</v>
      </c>
      <c r="P3153">
        <v>2020</v>
      </c>
      <c r="Q3153" t="s">
        <v>32</v>
      </c>
    </row>
    <row r="3154" spans="1:17" x14ac:dyDescent="0.3">
      <c r="A3154" t="s">
        <v>12</v>
      </c>
      <c r="B3154">
        <v>374900</v>
      </c>
      <c r="C3154">
        <v>365000</v>
      </c>
      <c r="D3154">
        <v>1258</v>
      </c>
      <c r="E3154">
        <v>1</v>
      </c>
      <c r="F3154">
        <v>3</v>
      </c>
      <c r="G3154">
        <v>2</v>
      </c>
      <c r="H3154">
        <v>2</v>
      </c>
      <c r="I3154">
        <v>2</v>
      </c>
      <c r="J3154">
        <v>1</v>
      </c>
      <c r="K3154">
        <v>1973</v>
      </c>
      <c r="L3154">
        <v>34653</v>
      </c>
      <c r="M3154">
        <v>9900</v>
      </c>
      <c r="N3154">
        <v>2.6407041877834089E-2</v>
      </c>
      <c r="O3154">
        <v>290.14308426073131</v>
      </c>
      <c r="P3154">
        <v>2020</v>
      </c>
      <c r="Q3154" t="s">
        <v>32</v>
      </c>
    </row>
    <row r="3155" spans="1:17" x14ac:dyDescent="0.3">
      <c r="A3155" t="s">
        <v>12</v>
      </c>
      <c r="B3155">
        <v>454900</v>
      </c>
      <c r="C3155">
        <v>455000</v>
      </c>
      <c r="D3155">
        <v>1952</v>
      </c>
      <c r="E3155">
        <v>1</v>
      </c>
      <c r="F3155">
        <v>4</v>
      </c>
      <c r="G3155">
        <v>2</v>
      </c>
      <c r="H3155">
        <v>2</v>
      </c>
      <c r="I3155">
        <v>2</v>
      </c>
      <c r="J3155">
        <v>2</v>
      </c>
      <c r="K3155">
        <v>1998</v>
      </c>
      <c r="L3155">
        <v>32828</v>
      </c>
      <c r="M3155">
        <v>-100</v>
      </c>
      <c r="N3155">
        <v>-2.1982853374367993E-4</v>
      </c>
      <c r="O3155">
        <v>233.09426229508196</v>
      </c>
      <c r="P3155">
        <v>2020</v>
      </c>
      <c r="Q3155" t="s">
        <v>32</v>
      </c>
    </row>
    <row r="3156" spans="1:17" x14ac:dyDescent="0.3">
      <c r="A3156" t="s">
        <v>12</v>
      </c>
      <c r="B3156">
        <v>219900</v>
      </c>
      <c r="C3156">
        <v>215000</v>
      </c>
      <c r="D3156">
        <v>1113</v>
      </c>
      <c r="E3156">
        <v>1</v>
      </c>
      <c r="F3156">
        <v>2</v>
      </c>
      <c r="G3156">
        <v>2</v>
      </c>
      <c r="H3156">
        <v>2</v>
      </c>
      <c r="I3156">
        <v>2</v>
      </c>
      <c r="J3156">
        <v>1</v>
      </c>
      <c r="K3156">
        <v>2025</v>
      </c>
      <c r="L3156">
        <v>32696</v>
      </c>
      <c r="M3156">
        <v>4900</v>
      </c>
      <c r="N3156">
        <v>2.2282855843565257E-2</v>
      </c>
      <c r="O3156">
        <v>193.1716082659479</v>
      </c>
      <c r="P3156">
        <v>2020</v>
      </c>
      <c r="Q3156" t="s">
        <v>32</v>
      </c>
    </row>
    <row r="3157" spans="1:17" x14ac:dyDescent="0.3">
      <c r="A3157" t="s">
        <v>17</v>
      </c>
      <c r="B3157">
        <v>199500</v>
      </c>
      <c r="C3157">
        <v>199500</v>
      </c>
      <c r="D3157">
        <v>1056</v>
      </c>
      <c r="E3157">
        <v>1</v>
      </c>
      <c r="F3157">
        <v>3</v>
      </c>
      <c r="G3157">
        <v>2</v>
      </c>
      <c r="H3157">
        <v>2</v>
      </c>
      <c r="I3157">
        <v>2</v>
      </c>
      <c r="J3157">
        <v>0</v>
      </c>
      <c r="K3157">
        <v>1985</v>
      </c>
      <c r="L3157">
        <v>34669</v>
      </c>
      <c r="M3157">
        <v>0</v>
      </c>
      <c r="N3157">
        <v>0</v>
      </c>
      <c r="O3157">
        <v>188.92045454545453</v>
      </c>
      <c r="P3157">
        <v>2020</v>
      </c>
      <c r="Q3157" t="s">
        <v>32</v>
      </c>
    </row>
    <row r="3158" spans="1:17" x14ac:dyDescent="0.3">
      <c r="A3158" t="s">
        <v>17</v>
      </c>
      <c r="B3158">
        <v>155000</v>
      </c>
      <c r="C3158">
        <v>135000</v>
      </c>
      <c r="D3158">
        <v>1056</v>
      </c>
      <c r="E3158">
        <v>1</v>
      </c>
      <c r="F3158">
        <v>2</v>
      </c>
      <c r="G3158">
        <v>2</v>
      </c>
      <c r="H3158">
        <v>2</v>
      </c>
      <c r="I3158">
        <v>2</v>
      </c>
      <c r="J3158">
        <v>0</v>
      </c>
      <c r="K3158">
        <v>1986</v>
      </c>
      <c r="L3158">
        <v>33980</v>
      </c>
      <c r="M3158">
        <v>20000</v>
      </c>
      <c r="N3158">
        <v>0.12903225806451613</v>
      </c>
      <c r="O3158">
        <v>127.84090909090909</v>
      </c>
      <c r="P3158">
        <v>2020</v>
      </c>
      <c r="Q3158" t="s">
        <v>32</v>
      </c>
    </row>
    <row r="3159" spans="1:17" x14ac:dyDescent="0.3">
      <c r="A3159" t="s">
        <v>12</v>
      </c>
      <c r="B3159">
        <v>670000</v>
      </c>
      <c r="C3159">
        <v>670000</v>
      </c>
      <c r="D3159">
        <v>1666</v>
      </c>
      <c r="E3159">
        <v>1</v>
      </c>
      <c r="F3159">
        <v>3</v>
      </c>
      <c r="G3159">
        <v>2</v>
      </c>
      <c r="H3159">
        <v>2</v>
      </c>
      <c r="I3159">
        <v>2</v>
      </c>
      <c r="J3159">
        <v>2</v>
      </c>
      <c r="K3159">
        <v>1980</v>
      </c>
      <c r="L3159">
        <v>33186</v>
      </c>
      <c r="M3159">
        <v>0</v>
      </c>
      <c r="N3159">
        <v>0</v>
      </c>
      <c r="O3159">
        <v>402.16086434573828</v>
      </c>
      <c r="P3159">
        <v>2020</v>
      </c>
      <c r="Q3159" t="s">
        <v>32</v>
      </c>
    </row>
    <row r="3160" spans="1:17" x14ac:dyDescent="0.3">
      <c r="A3160" t="s">
        <v>12</v>
      </c>
      <c r="B3160">
        <v>429900</v>
      </c>
      <c r="C3160">
        <v>441000</v>
      </c>
      <c r="D3160">
        <v>1513</v>
      </c>
      <c r="E3160">
        <v>1</v>
      </c>
      <c r="F3160">
        <v>3</v>
      </c>
      <c r="G3160">
        <v>2</v>
      </c>
      <c r="H3160">
        <v>2</v>
      </c>
      <c r="I3160">
        <v>2</v>
      </c>
      <c r="J3160">
        <v>2</v>
      </c>
      <c r="K3160">
        <v>1989</v>
      </c>
      <c r="L3160">
        <v>33467</v>
      </c>
      <c r="M3160">
        <v>-11100</v>
      </c>
      <c r="N3160">
        <v>-2.5819958129797628E-2</v>
      </c>
      <c r="O3160">
        <v>291.47389292795771</v>
      </c>
      <c r="P3160">
        <v>2020</v>
      </c>
      <c r="Q3160" t="s">
        <v>32</v>
      </c>
    </row>
    <row r="3161" spans="1:17" x14ac:dyDescent="0.3">
      <c r="A3161" t="s">
        <v>12</v>
      </c>
      <c r="B3161">
        <v>359800</v>
      </c>
      <c r="C3161">
        <v>348500</v>
      </c>
      <c r="D3161">
        <v>1192</v>
      </c>
      <c r="E3161">
        <v>1</v>
      </c>
      <c r="F3161">
        <v>3</v>
      </c>
      <c r="G3161">
        <v>2</v>
      </c>
      <c r="H3161">
        <v>2</v>
      </c>
      <c r="I3161">
        <v>2</v>
      </c>
      <c r="J3161">
        <v>1</v>
      </c>
      <c r="K3161">
        <v>1998</v>
      </c>
      <c r="L3161">
        <v>34243</v>
      </c>
      <c r="M3161">
        <v>11300</v>
      </c>
      <c r="N3161">
        <v>3.140633685380767E-2</v>
      </c>
      <c r="O3161">
        <v>292.36577181208054</v>
      </c>
      <c r="P3161">
        <v>2020</v>
      </c>
      <c r="Q3161" t="s">
        <v>32</v>
      </c>
    </row>
    <row r="3162" spans="1:17" x14ac:dyDescent="0.3">
      <c r="A3162" t="s">
        <v>12</v>
      </c>
      <c r="B3162">
        <v>349900</v>
      </c>
      <c r="C3162">
        <v>349900</v>
      </c>
      <c r="D3162">
        <v>1110</v>
      </c>
      <c r="E3162">
        <v>1</v>
      </c>
      <c r="F3162">
        <v>2</v>
      </c>
      <c r="G3162">
        <v>1</v>
      </c>
      <c r="H3162">
        <v>1</v>
      </c>
      <c r="I3162">
        <v>1</v>
      </c>
      <c r="J3162">
        <v>2</v>
      </c>
      <c r="K3162">
        <v>1952</v>
      </c>
      <c r="L3162">
        <v>34683</v>
      </c>
      <c r="M3162">
        <v>0</v>
      </c>
      <c r="N3162">
        <v>0</v>
      </c>
      <c r="O3162">
        <v>315.22522522522524</v>
      </c>
      <c r="P3162">
        <v>2020</v>
      </c>
      <c r="Q3162" t="s">
        <v>32</v>
      </c>
    </row>
    <row r="3163" spans="1:17" x14ac:dyDescent="0.3">
      <c r="A3163" t="s">
        <v>12</v>
      </c>
      <c r="B3163">
        <v>419900</v>
      </c>
      <c r="C3163">
        <v>400000</v>
      </c>
      <c r="D3163">
        <v>1716</v>
      </c>
      <c r="E3163">
        <v>1</v>
      </c>
      <c r="F3163">
        <v>2</v>
      </c>
      <c r="G3163">
        <v>2</v>
      </c>
      <c r="H3163">
        <v>2</v>
      </c>
      <c r="I3163">
        <v>2</v>
      </c>
      <c r="J3163">
        <v>2</v>
      </c>
      <c r="K3163">
        <v>2019</v>
      </c>
      <c r="L3163">
        <v>34987</v>
      </c>
      <c r="M3163">
        <v>19900</v>
      </c>
      <c r="N3163">
        <v>4.7392236246725408E-2</v>
      </c>
      <c r="O3163">
        <v>233.10023310023311</v>
      </c>
      <c r="P3163">
        <v>2020</v>
      </c>
      <c r="Q3163" t="s">
        <v>32</v>
      </c>
    </row>
    <row r="3164" spans="1:17" x14ac:dyDescent="0.3">
      <c r="A3164" t="s">
        <v>12</v>
      </c>
      <c r="B3164">
        <v>399990</v>
      </c>
      <c r="C3164">
        <v>394000</v>
      </c>
      <c r="D3164">
        <v>1828</v>
      </c>
      <c r="E3164">
        <v>1</v>
      </c>
      <c r="F3164">
        <v>4</v>
      </c>
      <c r="G3164">
        <v>2</v>
      </c>
      <c r="H3164">
        <v>2</v>
      </c>
      <c r="I3164">
        <v>2</v>
      </c>
      <c r="J3164">
        <v>2</v>
      </c>
      <c r="K3164">
        <v>2025</v>
      </c>
      <c r="L3164">
        <v>34772</v>
      </c>
      <c r="M3164">
        <v>5990</v>
      </c>
      <c r="N3164">
        <v>1.497537438435961E-2</v>
      </c>
      <c r="O3164">
        <v>215.53610503282275</v>
      </c>
      <c r="P3164">
        <v>2020</v>
      </c>
      <c r="Q3164" t="s">
        <v>32</v>
      </c>
    </row>
    <row r="3165" spans="1:17" x14ac:dyDescent="0.3">
      <c r="A3165" t="s">
        <v>12</v>
      </c>
      <c r="B3165">
        <v>364995</v>
      </c>
      <c r="C3165">
        <v>364995</v>
      </c>
      <c r="D3165">
        <v>1828</v>
      </c>
      <c r="E3165">
        <v>1</v>
      </c>
      <c r="F3165">
        <v>4</v>
      </c>
      <c r="G3165">
        <v>2</v>
      </c>
      <c r="H3165">
        <v>2</v>
      </c>
      <c r="I3165">
        <v>2</v>
      </c>
      <c r="J3165">
        <v>3</v>
      </c>
      <c r="K3165">
        <v>2026</v>
      </c>
      <c r="L3165">
        <v>33570</v>
      </c>
      <c r="M3165">
        <v>0</v>
      </c>
      <c r="N3165">
        <v>0</v>
      </c>
      <c r="O3165">
        <v>199.66903719912472</v>
      </c>
      <c r="P3165">
        <v>2020</v>
      </c>
      <c r="Q3165" t="s">
        <v>32</v>
      </c>
    </row>
    <row r="3166" spans="1:17" x14ac:dyDescent="0.3">
      <c r="A3166" t="s">
        <v>12</v>
      </c>
      <c r="B3166">
        <v>319000</v>
      </c>
      <c r="C3166">
        <v>318000</v>
      </c>
      <c r="D3166">
        <v>1895</v>
      </c>
      <c r="E3166">
        <v>1</v>
      </c>
      <c r="F3166">
        <v>3</v>
      </c>
      <c r="G3166">
        <v>2</v>
      </c>
      <c r="H3166">
        <v>2</v>
      </c>
      <c r="I3166">
        <v>2</v>
      </c>
      <c r="J3166">
        <v>0</v>
      </c>
      <c r="K3166">
        <v>1959</v>
      </c>
      <c r="L3166">
        <v>33830</v>
      </c>
      <c r="M3166">
        <v>1000</v>
      </c>
      <c r="N3166">
        <v>3.134796238244514E-3</v>
      </c>
      <c r="O3166">
        <v>167.81002638522426</v>
      </c>
      <c r="P3166">
        <v>2020</v>
      </c>
      <c r="Q3166" t="s">
        <v>32</v>
      </c>
    </row>
    <row r="3167" spans="1:17" x14ac:dyDescent="0.3">
      <c r="A3167" t="s">
        <v>12</v>
      </c>
      <c r="B3167">
        <v>699000</v>
      </c>
      <c r="C3167">
        <v>625000</v>
      </c>
      <c r="D3167">
        <v>1986</v>
      </c>
      <c r="E3167">
        <v>1</v>
      </c>
      <c r="F3167">
        <v>3</v>
      </c>
      <c r="G3167">
        <v>2</v>
      </c>
      <c r="H3167">
        <v>2</v>
      </c>
      <c r="I3167">
        <v>2</v>
      </c>
      <c r="J3167">
        <v>2</v>
      </c>
      <c r="K3167">
        <v>1978</v>
      </c>
      <c r="L3167">
        <v>32065</v>
      </c>
      <c r="M3167">
        <v>74000</v>
      </c>
      <c r="N3167">
        <v>0.10586552217453506</v>
      </c>
      <c r="O3167">
        <v>314.70292044310173</v>
      </c>
      <c r="P3167">
        <v>2020</v>
      </c>
      <c r="Q3167" t="s">
        <v>32</v>
      </c>
    </row>
    <row r="3168" spans="1:17" x14ac:dyDescent="0.3">
      <c r="A3168" t="s">
        <v>12</v>
      </c>
      <c r="B3168">
        <v>278990</v>
      </c>
      <c r="C3168">
        <v>276990</v>
      </c>
      <c r="D3168">
        <v>1828</v>
      </c>
      <c r="E3168">
        <v>1</v>
      </c>
      <c r="F3168">
        <v>4</v>
      </c>
      <c r="G3168">
        <v>2</v>
      </c>
      <c r="H3168">
        <v>2</v>
      </c>
      <c r="I3168">
        <v>2</v>
      </c>
      <c r="J3168">
        <v>2</v>
      </c>
      <c r="K3168">
        <v>2025</v>
      </c>
      <c r="L3168">
        <v>34420</v>
      </c>
      <c r="M3168">
        <v>2000</v>
      </c>
      <c r="N3168">
        <v>7.1687157245779419E-3</v>
      </c>
      <c r="O3168">
        <v>151.52625820568929</v>
      </c>
      <c r="P3168">
        <v>2020</v>
      </c>
      <c r="Q3168" t="s">
        <v>32</v>
      </c>
    </row>
    <row r="3169" spans="1:17" x14ac:dyDescent="0.3">
      <c r="A3169" t="s">
        <v>13</v>
      </c>
      <c r="B3169">
        <v>289000</v>
      </c>
      <c r="C3169">
        <v>260000</v>
      </c>
      <c r="D3169">
        <v>1077</v>
      </c>
      <c r="E3169">
        <v>3</v>
      </c>
      <c r="F3169">
        <v>2</v>
      </c>
      <c r="G3169">
        <v>2</v>
      </c>
      <c r="H3169">
        <v>2</v>
      </c>
      <c r="I3169">
        <v>2</v>
      </c>
      <c r="J3169">
        <v>0</v>
      </c>
      <c r="K3169">
        <v>1972</v>
      </c>
      <c r="L3169">
        <v>32169</v>
      </c>
      <c r="M3169">
        <v>29000</v>
      </c>
      <c r="N3169">
        <v>0.10034602076124567</v>
      </c>
      <c r="O3169">
        <v>241.4113277623027</v>
      </c>
      <c r="P3169">
        <v>2020</v>
      </c>
      <c r="Q3169" t="s">
        <v>32</v>
      </c>
    </row>
    <row r="3170" spans="1:17" x14ac:dyDescent="0.3">
      <c r="A3170" t="s">
        <v>18</v>
      </c>
      <c r="B3170">
        <v>950000</v>
      </c>
      <c r="C3170">
        <v>920000</v>
      </c>
      <c r="D3170">
        <v>1680</v>
      </c>
      <c r="E3170">
        <v>1</v>
      </c>
      <c r="F3170">
        <v>2</v>
      </c>
      <c r="G3170">
        <v>2</v>
      </c>
      <c r="H3170">
        <v>2</v>
      </c>
      <c r="I3170">
        <v>2</v>
      </c>
      <c r="J3170">
        <v>0</v>
      </c>
      <c r="K3170">
        <v>1980</v>
      </c>
      <c r="L3170">
        <v>33009</v>
      </c>
      <c r="M3170">
        <v>30000</v>
      </c>
      <c r="N3170">
        <v>3.1578947368421054E-2</v>
      </c>
      <c r="O3170">
        <v>547.61904761904759</v>
      </c>
      <c r="P3170">
        <v>2020</v>
      </c>
      <c r="Q3170" t="s">
        <v>32</v>
      </c>
    </row>
    <row r="3171" spans="1:17" x14ac:dyDescent="0.3">
      <c r="A3171" t="s">
        <v>12</v>
      </c>
      <c r="B3171">
        <v>699900</v>
      </c>
      <c r="C3171">
        <v>655000</v>
      </c>
      <c r="D3171">
        <v>1994</v>
      </c>
      <c r="E3171">
        <v>1</v>
      </c>
      <c r="F3171">
        <v>2</v>
      </c>
      <c r="G3171">
        <v>2</v>
      </c>
      <c r="H3171">
        <v>2</v>
      </c>
      <c r="I3171">
        <v>2</v>
      </c>
      <c r="J3171">
        <v>2</v>
      </c>
      <c r="K3171">
        <v>2016</v>
      </c>
      <c r="L3171">
        <v>33473</v>
      </c>
      <c r="M3171">
        <v>44900</v>
      </c>
      <c r="N3171">
        <v>6.4152021717388194E-2</v>
      </c>
      <c r="O3171">
        <v>328.48545636910734</v>
      </c>
      <c r="P3171">
        <v>2020</v>
      </c>
      <c r="Q3171" t="s">
        <v>32</v>
      </c>
    </row>
    <row r="3172" spans="1:17" x14ac:dyDescent="0.3">
      <c r="A3172" t="s">
        <v>12</v>
      </c>
      <c r="B3172">
        <v>322990</v>
      </c>
      <c r="C3172">
        <v>322990</v>
      </c>
      <c r="D3172">
        <v>1828</v>
      </c>
      <c r="E3172">
        <v>1</v>
      </c>
      <c r="F3172">
        <v>4</v>
      </c>
      <c r="G3172">
        <v>2</v>
      </c>
      <c r="H3172">
        <v>2</v>
      </c>
      <c r="I3172">
        <v>2</v>
      </c>
      <c r="J3172">
        <v>2</v>
      </c>
      <c r="K3172">
        <v>2025</v>
      </c>
      <c r="L3172">
        <v>34473</v>
      </c>
      <c r="M3172">
        <v>0</v>
      </c>
      <c r="N3172">
        <v>0</v>
      </c>
      <c r="O3172">
        <v>176.69037199124728</v>
      </c>
      <c r="P3172">
        <v>2020</v>
      </c>
      <c r="Q3172" t="s">
        <v>32</v>
      </c>
    </row>
    <row r="3173" spans="1:17" x14ac:dyDescent="0.3">
      <c r="A3173" t="s">
        <v>12</v>
      </c>
      <c r="B3173">
        <v>245000</v>
      </c>
      <c r="C3173">
        <v>245000</v>
      </c>
      <c r="D3173">
        <v>1204</v>
      </c>
      <c r="E3173">
        <v>1</v>
      </c>
      <c r="F3173">
        <v>3</v>
      </c>
      <c r="G3173">
        <v>2</v>
      </c>
      <c r="H3173">
        <v>2</v>
      </c>
      <c r="I3173">
        <v>2</v>
      </c>
      <c r="J3173">
        <v>0</v>
      </c>
      <c r="K3173">
        <v>1985</v>
      </c>
      <c r="L3173">
        <v>32907</v>
      </c>
      <c r="M3173">
        <v>0</v>
      </c>
      <c r="N3173">
        <v>0</v>
      </c>
      <c r="O3173">
        <v>203.48837209302326</v>
      </c>
      <c r="P3173">
        <v>2020</v>
      </c>
      <c r="Q3173" t="s">
        <v>32</v>
      </c>
    </row>
    <row r="3174" spans="1:17" x14ac:dyDescent="0.3">
      <c r="A3174" t="s">
        <v>12</v>
      </c>
      <c r="B3174">
        <v>333290</v>
      </c>
      <c r="C3174">
        <v>312990</v>
      </c>
      <c r="D3174">
        <v>1580</v>
      </c>
      <c r="E3174">
        <v>1</v>
      </c>
      <c r="F3174">
        <v>4</v>
      </c>
      <c r="G3174">
        <v>2</v>
      </c>
      <c r="H3174">
        <v>2</v>
      </c>
      <c r="I3174">
        <v>2</v>
      </c>
      <c r="J3174">
        <v>2</v>
      </c>
      <c r="K3174">
        <v>2026</v>
      </c>
      <c r="L3174">
        <v>34219</v>
      </c>
      <c r="M3174">
        <v>20300</v>
      </c>
      <c r="N3174">
        <v>6.0907918029343817E-2</v>
      </c>
      <c r="O3174">
        <v>198.09493670886076</v>
      </c>
      <c r="P3174">
        <v>2020</v>
      </c>
      <c r="Q3174" t="s">
        <v>32</v>
      </c>
    </row>
    <row r="3175" spans="1:17" x14ac:dyDescent="0.3">
      <c r="A3175" t="s">
        <v>17</v>
      </c>
      <c r="B3175">
        <v>29900</v>
      </c>
      <c r="C3175">
        <v>29900</v>
      </c>
      <c r="D3175">
        <v>1593</v>
      </c>
      <c r="E3175">
        <v>1</v>
      </c>
      <c r="F3175">
        <v>2</v>
      </c>
      <c r="G3175">
        <v>2</v>
      </c>
      <c r="H3175">
        <v>2</v>
      </c>
      <c r="I3175">
        <v>2</v>
      </c>
      <c r="J3175">
        <v>0</v>
      </c>
      <c r="K3175">
        <v>1992</v>
      </c>
      <c r="L3175">
        <v>33540</v>
      </c>
      <c r="M3175">
        <v>0</v>
      </c>
      <c r="N3175">
        <v>0</v>
      </c>
      <c r="O3175">
        <v>18.76961707470182</v>
      </c>
      <c r="P3175">
        <v>2020</v>
      </c>
      <c r="Q3175" t="s">
        <v>32</v>
      </c>
    </row>
    <row r="3176" spans="1:17" x14ac:dyDescent="0.3">
      <c r="A3176" t="s">
        <v>13</v>
      </c>
      <c r="B3176">
        <v>449900</v>
      </c>
      <c r="C3176">
        <v>417999</v>
      </c>
      <c r="D3176">
        <v>1749</v>
      </c>
      <c r="E3176">
        <v>1</v>
      </c>
      <c r="F3176">
        <v>3</v>
      </c>
      <c r="G3176">
        <v>2</v>
      </c>
      <c r="H3176">
        <v>2</v>
      </c>
      <c r="I3176">
        <v>2</v>
      </c>
      <c r="J3176">
        <v>0</v>
      </c>
      <c r="K3176">
        <v>1985</v>
      </c>
      <c r="L3176">
        <v>32920</v>
      </c>
      <c r="M3176">
        <v>31901</v>
      </c>
      <c r="N3176">
        <v>7.0906868192931766E-2</v>
      </c>
      <c r="O3176">
        <v>238.99313893653516</v>
      </c>
      <c r="P3176">
        <v>2020</v>
      </c>
      <c r="Q3176" t="s">
        <v>32</v>
      </c>
    </row>
    <row r="3177" spans="1:17" x14ac:dyDescent="0.3">
      <c r="A3177" t="s">
        <v>12</v>
      </c>
      <c r="B3177">
        <v>405000</v>
      </c>
      <c r="C3177">
        <v>400000</v>
      </c>
      <c r="D3177">
        <v>1452</v>
      </c>
      <c r="E3177">
        <v>1</v>
      </c>
      <c r="F3177">
        <v>3</v>
      </c>
      <c r="G3177">
        <v>2</v>
      </c>
      <c r="H3177">
        <v>2</v>
      </c>
      <c r="I3177">
        <v>2</v>
      </c>
      <c r="J3177">
        <v>2</v>
      </c>
      <c r="K3177">
        <v>1998</v>
      </c>
      <c r="L3177">
        <v>34714</v>
      </c>
      <c r="M3177">
        <v>5000</v>
      </c>
      <c r="N3177">
        <v>1.2345679012345678E-2</v>
      </c>
      <c r="O3177">
        <v>275.48209366391183</v>
      </c>
      <c r="P3177">
        <v>2020</v>
      </c>
      <c r="Q3177" t="s">
        <v>32</v>
      </c>
    </row>
    <row r="3178" spans="1:17" x14ac:dyDescent="0.3">
      <c r="A3178" t="s">
        <v>12</v>
      </c>
      <c r="B3178">
        <v>349999</v>
      </c>
      <c r="C3178">
        <v>349999</v>
      </c>
      <c r="D3178">
        <v>1641</v>
      </c>
      <c r="E3178">
        <v>1</v>
      </c>
      <c r="F3178">
        <v>3</v>
      </c>
      <c r="G3178">
        <v>2</v>
      </c>
      <c r="H3178">
        <v>2</v>
      </c>
      <c r="I3178">
        <v>2</v>
      </c>
      <c r="J3178">
        <v>0</v>
      </c>
      <c r="K3178">
        <v>1955</v>
      </c>
      <c r="L3178">
        <v>33708</v>
      </c>
      <c r="M3178">
        <v>0</v>
      </c>
      <c r="N3178">
        <v>0</v>
      </c>
      <c r="O3178">
        <v>213.28397318708105</v>
      </c>
      <c r="P3178">
        <v>2020</v>
      </c>
      <c r="Q3178" t="s">
        <v>32</v>
      </c>
    </row>
    <row r="3179" spans="1:17" x14ac:dyDescent="0.3">
      <c r="A3179" t="s">
        <v>13</v>
      </c>
      <c r="B3179">
        <v>1095000</v>
      </c>
      <c r="C3179">
        <v>1000000</v>
      </c>
      <c r="D3179">
        <v>1662</v>
      </c>
      <c r="E3179">
        <v>1</v>
      </c>
      <c r="F3179">
        <v>2</v>
      </c>
      <c r="G3179">
        <v>2</v>
      </c>
      <c r="H3179">
        <v>2</v>
      </c>
      <c r="I3179">
        <v>2</v>
      </c>
      <c r="J3179">
        <v>1</v>
      </c>
      <c r="K3179">
        <v>1981</v>
      </c>
      <c r="L3179">
        <v>33404</v>
      </c>
      <c r="M3179">
        <v>95000</v>
      </c>
      <c r="N3179">
        <v>8.6757990867579904E-2</v>
      </c>
      <c r="O3179">
        <v>601.68471720818286</v>
      </c>
      <c r="P3179">
        <v>2020</v>
      </c>
      <c r="Q3179" t="s">
        <v>32</v>
      </c>
    </row>
    <row r="3180" spans="1:17" x14ac:dyDescent="0.3">
      <c r="A3180" t="s">
        <v>12</v>
      </c>
      <c r="B3180">
        <v>334990</v>
      </c>
      <c r="C3180">
        <v>364990</v>
      </c>
      <c r="D3180">
        <v>1672</v>
      </c>
      <c r="E3180">
        <v>1</v>
      </c>
      <c r="F3180">
        <v>3</v>
      </c>
      <c r="G3180">
        <v>2</v>
      </c>
      <c r="H3180">
        <v>2</v>
      </c>
      <c r="I3180">
        <v>2</v>
      </c>
      <c r="J3180">
        <v>2</v>
      </c>
      <c r="K3180">
        <v>2025</v>
      </c>
      <c r="L3180">
        <v>34638</v>
      </c>
      <c r="M3180">
        <v>-30000</v>
      </c>
      <c r="N3180">
        <v>-8.9554912086927965E-2</v>
      </c>
      <c r="O3180">
        <v>218.29545454545453</v>
      </c>
      <c r="P3180">
        <v>2020</v>
      </c>
      <c r="Q3180" t="s">
        <v>32</v>
      </c>
    </row>
    <row r="3181" spans="1:17" x14ac:dyDescent="0.3">
      <c r="A3181" t="s">
        <v>12</v>
      </c>
      <c r="B3181">
        <v>259999</v>
      </c>
      <c r="C3181">
        <v>255000</v>
      </c>
      <c r="D3181">
        <v>1503</v>
      </c>
      <c r="E3181">
        <v>1</v>
      </c>
      <c r="F3181">
        <v>2</v>
      </c>
      <c r="G3181">
        <v>2</v>
      </c>
      <c r="H3181">
        <v>2</v>
      </c>
      <c r="I3181">
        <v>2</v>
      </c>
      <c r="J3181">
        <v>2</v>
      </c>
      <c r="K3181">
        <v>2025</v>
      </c>
      <c r="L3181">
        <v>33983</v>
      </c>
      <c r="M3181">
        <v>4999</v>
      </c>
      <c r="N3181">
        <v>1.9226997026911642E-2</v>
      </c>
      <c r="O3181">
        <v>169.66067864271457</v>
      </c>
      <c r="P3181">
        <v>2020</v>
      </c>
      <c r="Q3181" t="s">
        <v>32</v>
      </c>
    </row>
    <row r="3182" spans="1:17" x14ac:dyDescent="0.3">
      <c r="A3182" t="s">
        <v>12</v>
      </c>
      <c r="B3182">
        <v>499000</v>
      </c>
      <c r="C3182">
        <v>490000</v>
      </c>
      <c r="D3182">
        <v>1235</v>
      </c>
      <c r="E3182">
        <v>1</v>
      </c>
      <c r="F3182">
        <v>2</v>
      </c>
      <c r="G3182">
        <v>1</v>
      </c>
      <c r="H3182">
        <v>1</v>
      </c>
      <c r="I3182">
        <v>1</v>
      </c>
      <c r="J3182">
        <v>0</v>
      </c>
      <c r="K3182">
        <v>1955</v>
      </c>
      <c r="L3182">
        <v>32806</v>
      </c>
      <c r="M3182">
        <v>9000</v>
      </c>
      <c r="N3182">
        <v>1.8036072144288578E-2</v>
      </c>
      <c r="O3182">
        <v>396.76113360323887</v>
      </c>
      <c r="P3182">
        <v>2020</v>
      </c>
      <c r="Q3182" t="s">
        <v>32</v>
      </c>
    </row>
    <row r="3183" spans="1:17" x14ac:dyDescent="0.3">
      <c r="A3183" t="s">
        <v>12</v>
      </c>
      <c r="B3183">
        <v>574900</v>
      </c>
      <c r="C3183">
        <v>574900</v>
      </c>
      <c r="D3183">
        <v>1827</v>
      </c>
      <c r="E3183">
        <v>1</v>
      </c>
      <c r="F3183">
        <v>3</v>
      </c>
      <c r="G3183">
        <v>2</v>
      </c>
      <c r="H3183">
        <v>2</v>
      </c>
      <c r="I3183">
        <v>2</v>
      </c>
      <c r="J3183">
        <v>2</v>
      </c>
      <c r="K3183">
        <v>2017</v>
      </c>
      <c r="L3183">
        <v>34212</v>
      </c>
      <c r="M3183">
        <v>0</v>
      </c>
      <c r="N3183">
        <v>0</v>
      </c>
      <c r="O3183">
        <v>314.66885604816639</v>
      </c>
      <c r="P3183">
        <v>2020</v>
      </c>
      <c r="Q3183" t="s">
        <v>32</v>
      </c>
    </row>
    <row r="3184" spans="1:17" x14ac:dyDescent="0.3">
      <c r="A3184" t="s">
        <v>12</v>
      </c>
      <c r="B3184">
        <v>650000</v>
      </c>
      <c r="C3184">
        <v>600000</v>
      </c>
      <c r="D3184">
        <v>1881</v>
      </c>
      <c r="E3184">
        <v>1</v>
      </c>
      <c r="F3184">
        <v>3</v>
      </c>
      <c r="G3184">
        <v>3</v>
      </c>
      <c r="H3184">
        <v>2</v>
      </c>
      <c r="I3184">
        <v>2</v>
      </c>
      <c r="J3184">
        <v>4</v>
      </c>
      <c r="K3184">
        <v>2019</v>
      </c>
      <c r="L3184">
        <v>34224</v>
      </c>
      <c r="M3184">
        <v>50000</v>
      </c>
      <c r="N3184">
        <v>7.6923076923076927E-2</v>
      </c>
      <c r="O3184">
        <v>318.97926634768743</v>
      </c>
      <c r="P3184">
        <v>2020</v>
      </c>
      <c r="Q3184" t="s">
        <v>32</v>
      </c>
    </row>
    <row r="3185" spans="1:17" x14ac:dyDescent="0.3">
      <c r="A3185" t="s">
        <v>12</v>
      </c>
      <c r="B3185">
        <v>299990</v>
      </c>
      <c r="C3185">
        <v>296990</v>
      </c>
      <c r="D3185">
        <v>1961</v>
      </c>
      <c r="E3185">
        <v>2</v>
      </c>
      <c r="F3185">
        <v>3</v>
      </c>
      <c r="G3185">
        <v>3</v>
      </c>
      <c r="H3185">
        <v>2</v>
      </c>
      <c r="I3185">
        <v>2</v>
      </c>
      <c r="J3185">
        <v>2</v>
      </c>
      <c r="K3185">
        <v>2025</v>
      </c>
      <c r="L3185">
        <v>34476</v>
      </c>
      <c r="M3185">
        <v>3000</v>
      </c>
      <c r="N3185">
        <v>1.0000333344444815E-2</v>
      </c>
      <c r="O3185">
        <v>151.4482406935237</v>
      </c>
      <c r="P3185">
        <v>2020</v>
      </c>
      <c r="Q3185" t="s">
        <v>32</v>
      </c>
    </row>
    <row r="3186" spans="1:17" x14ac:dyDescent="0.3">
      <c r="A3186" t="s">
        <v>14</v>
      </c>
      <c r="B3186">
        <v>299990</v>
      </c>
      <c r="C3186">
        <v>299990</v>
      </c>
      <c r="D3186">
        <v>1673</v>
      </c>
      <c r="E3186">
        <v>2</v>
      </c>
      <c r="F3186">
        <v>3</v>
      </c>
      <c r="G3186">
        <v>3</v>
      </c>
      <c r="H3186">
        <v>2</v>
      </c>
      <c r="I3186">
        <v>2</v>
      </c>
      <c r="J3186">
        <v>1</v>
      </c>
      <c r="K3186">
        <v>2026</v>
      </c>
      <c r="L3186">
        <v>33545</v>
      </c>
      <c r="M3186">
        <v>0</v>
      </c>
      <c r="N3186">
        <v>0</v>
      </c>
      <c r="O3186">
        <v>179.31261207411836</v>
      </c>
      <c r="P3186">
        <v>2020</v>
      </c>
      <c r="Q3186" t="s">
        <v>32</v>
      </c>
    </row>
    <row r="3187" spans="1:17" x14ac:dyDescent="0.3">
      <c r="A3187" t="s">
        <v>12</v>
      </c>
      <c r="B3187">
        <v>334990</v>
      </c>
      <c r="C3187">
        <v>334990</v>
      </c>
      <c r="D3187">
        <v>1665</v>
      </c>
      <c r="E3187">
        <v>1</v>
      </c>
      <c r="F3187">
        <v>4</v>
      </c>
      <c r="G3187">
        <v>2</v>
      </c>
      <c r="H3187">
        <v>2</v>
      </c>
      <c r="I3187">
        <v>2</v>
      </c>
      <c r="J3187">
        <v>2</v>
      </c>
      <c r="K3187">
        <v>2026</v>
      </c>
      <c r="L3187">
        <v>33566</v>
      </c>
      <c r="M3187">
        <v>0</v>
      </c>
      <c r="N3187">
        <v>0</v>
      </c>
      <c r="O3187">
        <v>201.1951951951952</v>
      </c>
      <c r="P3187">
        <v>2020</v>
      </c>
      <c r="Q3187" t="s">
        <v>32</v>
      </c>
    </row>
    <row r="3188" spans="1:17" x14ac:dyDescent="0.3">
      <c r="A3188" t="s">
        <v>12</v>
      </c>
      <c r="B3188">
        <v>245000</v>
      </c>
      <c r="C3188">
        <v>220000</v>
      </c>
      <c r="D3188">
        <v>1468</v>
      </c>
      <c r="E3188">
        <v>1</v>
      </c>
      <c r="F3188">
        <v>2</v>
      </c>
      <c r="G3188">
        <v>2</v>
      </c>
      <c r="H3188">
        <v>2</v>
      </c>
      <c r="I3188">
        <v>2</v>
      </c>
      <c r="J3188">
        <v>2</v>
      </c>
      <c r="K3188">
        <v>1986</v>
      </c>
      <c r="L3188">
        <v>34606</v>
      </c>
      <c r="M3188">
        <v>25000</v>
      </c>
      <c r="N3188">
        <v>0.10204081632653061</v>
      </c>
      <c r="O3188">
        <v>149.86376021798364</v>
      </c>
      <c r="P3188">
        <v>2020</v>
      </c>
      <c r="Q3188" t="s">
        <v>32</v>
      </c>
    </row>
    <row r="3189" spans="1:17" x14ac:dyDescent="0.3">
      <c r="A3189" t="s">
        <v>13</v>
      </c>
      <c r="B3189">
        <v>130000</v>
      </c>
      <c r="C3189">
        <v>123000</v>
      </c>
      <c r="D3189">
        <v>1135</v>
      </c>
      <c r="E3189">
        <v>1</v>
      </c>
      <c r="F3189">
        <v>2</v>
      </c>
      <c r="G3189">
        <v>1</v>
      </c>
      <c r="H3189">
        <v>1</v>
      </c>
      <c r="I3189">
        <v>1</v>
      </c>
      <c r="J3189">
        <v>0</v>
      </c>
      <c r="K3189">
        <v>1967</v>
      </c>
      <c r="L3189">
        <v>33710</v>
      </c>
      <c r="M3189">
        <v>7000</v>
      </c>
      <c r="N3189">
        <v>5.3846153846153849E-2</v>
      </c>
      <c r="O3189">
        <v>108.37004405286343</v>
      </c>
      <c r="P3189">
        <v>2020</v>
      </c>
      <c r="Q3189" t="s">
        <v>32</v>
      </c>
    </row>
    <row r="3190" spans="1:17" x14ac:dyDescent="0.3">
      <c r="A3190" t="s">
        <v>12</v>
      </c>
      <c r="B3190">
        <v>237000</v>
      </c>
      <c r="C3190">
        <v>237000</v>
      </c>
      <c r="D3190">
        <v>1091</v>
      </c>
      <c r="E3190">
        <v>1</v>
      </c>
      <c r="F3190">
        <v>3</v>
      </c>
      <c r="G3190">
        <v>2</v>
      </c>
      <c r="H3190">
        <v>2</v>
      </c>
      <c r="I3190">
        <v>2</v>
      </c>
      <c r="J3190">
        <v>1</v>
      </c>
      <c r="K3190">
        <v>2025</v>
      </c>
      <c r="L3190">
        <v>34472</v>
      </c>
      <c r="M3190">
        <v>0</v>
      </c>
      <c r="N3190">
        <v>0</v>
      </c>
      <c r="O3190">
        <v>217.23189734188819</v>
      </c>
      <c r="P3190">
        <v>2020</v>
      </c>
      <c r="Q3190" t="s">
        <v>32</v>
      </c>
    </row>
    <row r="3191" spans="1:17" x14ac:dyDescent="0.3">
      <c r="A3191" t="s">
        <v>14</v>
      </c>
      <c r="B3191">
        <v>449900</v>
      </c>
      <c r="C3191">
        <v>440000</v>
      </c>
      <c r="D3191">
        <v>1670</v>
      </c>
      <c r="E3191">
        <v>2</v>
      </c>
      <c r="F3191">
        <v>3</v>
      </c>
      <c r="G3191">
        <v>3</v>
      </c>
      <c r="H3191">
        <v>2</v>
      </c>
      <c r="I3191">
        <v>2</v>
      </c>
      <c r="J3191">
        <v>2</v>
      </c>
      <c r="K3191">
        <v>1989</v>
      </c>
      <c r="L3191">
        <v>32819</v>
      </c>
      <c r="M3191">
        <v>9900</v>
      </c>
      <c r="N3191">
        <v>2.2004889975550123E-2</v>
      </c>
      <c r="O3191">
        <v>263.47305389221555</v>
      </c>
      <c r="P3191">
        <v>2020</v>
      </c>
      <c r="Q3191" t="s">
        <v>32</v>
      </c>
    </row>
    <row r="3192" spans="1:17" x14ac:dyDescent="0.3">
      <c r="A3192" t="s">
        <v>12</v>
      </c>
      <c r="B3192">
        <v>368165</v>
      </c>
      <c r="C3192">
        <v>368165</v>
      </c>
      <c r="D3192">
        <v>1828</v>
      </c>
      <c r="E3192">
        <v>1</v>
      </c>
      <c r="F3192">
        <v>4</v>
      </c>
      <c r="G3192">
        <v>2</v>
      </c>
      <c r="H3192">
        <v>2</v>
      </c>
      <c r="I3192">
        <v>2</v>
      </c>
      <c r="J3192">
        <v>2</v>
      </c>
      <c r="K3192">
        <v>2026</v>
      </c>
      <c r="L3192">
        <v>33565</v>
      </c>
      <c r="M3192">
        <v>0</v>
      </c>
      <c r="N3192">
        <v>0</v>
      </c>
      <c r="O3192">
        <v>201.40317286652078</v>
      </c>
      <c r="P3192">
        <v>2020</v>
      </c>
      <c r="Q3192" t="s">
        <v>32</v>
      </c>
    </row>
    <row r="3193" spans="1:17" x14ac:dyDescent="0.3">
      <c r="A3193" t="s">
        <v>12</v>
      </c>
      <c r="B3193">
        <v>418000</v>
      </c>
      <c r="C3193">
        <v>415000</v>
      </c>
      <c r="D3193">
        <v>1634</v>
      </c>
      <c r="E3193">
        <v>1</v>
      </c>
      <c r="F3193">
        <v>3</v>
      </c>
      <c r="G3193">
        <v>2</v>
      </c>
      <c r="H3193">
        <v>2</v>
      </c>
      <c r="I3193">
        <v>2</v>
      </c>
      <c r="J3193">
        <v>2</v>
      </c>
      <c r="K3193">
        <v>1999</v>
      </c>
      <c r="L3193">
        <v>32837</v>
      </c>
      <c r="M3193">
        <v>3000</v>
      </c>
      <c r="N3193">
        <v>7.1770334928229667E-3</v>
      </c>
      <c r="O3193">
        <v>253.97796817625459</v>
      </c>
      <c r="P3193">
        <v>2020</v>
      </c>
      <c r="Q3193" t="s">
        <v>32</v>
      </c>
    </row>
    <row r="3194" spans="1:17" x14ac:dyDescent="0.3">
      <c r="A3194" t="s">
        <v>12</v>
      </c>
      <c r="B3194">
        <v>560000</v>
      </c>
      <c r="C3194">
        <v>560000</v>
      </c>
      <c r="D3194">
        <v>1632</v>
      </c>
      <c r="E3194">
        <v>1</v>
      </c>
      <c r="F3194">
        <v>3</v>
      </c>
      <c r="G3194">
        <v>2</v>
      </c>
      <c r="H3194">
        <v>2</v>
      </c>
      <c r="I3194">
        <v>2</v>
      </c>
      <c r="J3194">
        <v>2</v>
      </c>
      <c r="K3194">
        <v>1986</v>
      </c>
      <c r="L3194">
        <v>33351</v>
      </c>
      <c r="M3194">
        <v>0</v>
      </c>
      <c r="N3194">
        <v>0</v>
      </c>
      <c r="O3194">
        <v>343.13725490196077</v>
      </c>
      <c r="P3194">
        <v>2020</v>
      </c>
      <c r="Q3194" t="s">
        <v>32</v>
      </c>
    </row>
    <row r="3195" spans="1:17" x14ac:dyDescent="0.3">
      <c r="A3195" t="s">
        <v>12</v>
      </c>
      <c r="B3195">
        <v>299900</v>
      </c>
      <c r="C3195">
        <v>265000</v>
      </c>
      <c r="D3195">
        <v>1456</v>
      </c>
      <c r="E3195">
        <v>1</v>
      </c>
      <c r="F3195">
        <v>3</v>
      </c>
      <c r="G3195">
        <v>2</v>
      </c>
      <c r="H3195">
        <v>2</v>
      </c>
      <c r="I3195">
        <v>2</v>
      </c>
      <c r="J3195">
        <v>0</v>
      </c>
      <c r="K3195">
        <v>1957</v>
      </c>
      <c r="L3195">
        <v>34250</v>
      </c>
      <c r="M3195">
        <v>34900</v>
      </c>
      <c r="N3195">
        <v>0.11637212404134711</v>
      </c>
      <c r="O3195">
        <v>182.00549450549451</v>
      </c>
      <c r="P3195">
        <v>2020</v>
      </c>
      <c r="Q3195" t="s">
        <v>32</v>
      </c>
    </row>
    <row r="3196" spans="1:17" x14ac:dyDescent="0.3">
      <c r="A3196" t="s">
        <v>12</v>
      </c>
      <c r="B3196">
        <v>3675000</v>
      </c>
      <c r="C3196">
        <v>3625000</v>
      </c>
      <c r="D3196">
        <v>1658</v>
      </c>
      <c r="E3196">
        <v>1</v>
      </c>
      <c r="F3196">
        <v>3</v>
      </c>
      <c r="G3196">
        <v>2</v>
      </c>
      <c r="H3196">
        <v>2</v>
      </c>
      <c r="I3196">
        <v>2</v>
      </c>
      <c r="J3196">
        <v>0</v>
      </c>
      <c r="K3196">
        <v>1986</v>
      </c>
      <c r="L3196">
        <v>33050</v>
      </c>
      <c r="M3196">
        <v>50000</v>
      </c>
      <c r="N3196">
        <v>1.3605442176870748E-2</v>
      </c>
      <c r="O3196">
        <v>2186.3691194209891</v>
      </c>
      <c r="P3196">
        <v>2020</v>
      </c>
      <c r="Q3196" t="s">
        <v>32</v>
      </c>
    </row>
    <row r="3197" spans="1:17" x14ac:dyDescent="0.3">
      <c r="A3197" t="s">
        <v>13</v>
      </c>
      <c r="B3197">
        <v>1575000</v>
      </c>
      <c r="C3197">
        <v>1375000</v>
      </c>
      <c r="D3197">
        <v>1876</v>
      </c>
      <c r="E3197">
        <v>3</v>
      </c>
      <c r="F3197">
        <v>3</v>
      </c>
      <c r="G3197">
        <v>3</v>
      </c>
      <c r="H3197">
        <v>2</v>
      </c>
      <c r="I3197">
        <v>2</v>
      </c>
      <c r="J3197">
        <v>0</v>
      </c>
      <c r="K3197">
        <v>2005</v>
      </c>
      <c r="L3197">
        <v>33037</v>
      </c>
      <c r="M3197">
        <v>200000</v>
      </c>
      <c r="N3197">
        <v>0.12698412698412698</v>
      </c>
      <c r="O3197">
        <v>732.94243070362472</v>
      </c>
      <c r="P3197">
        <v>2020</v>
      </c>
      <c r="Q3197" t="s">
        <v>32</v>
      </c>
    </row>
    <row r="3198" spans="1:17" x14ac:dyDescent="0.3">
      <c r="A3198" t="s">
        <v>12</v>
      </c>
      <c r="B3198">
        <v>239900</v>
      </c>
      <c r="C3198">
        <v>235000</v>
      </c>
      <c r="D3198">
        <v>1343</v>
      </c>
      <c r="E3198">
        <v>1</v>
      </c>
      <c r="F3198">
        <v>3</v>
      </c>
      <c r="G3198">
        <v>2</v>
      </c>
      <c r="H3198">
        <v>2</v>
      </c>
      <c r="I3198">
        <v>2</v>
      </c>
      <c r="J3198">
        <v>2</v>
      </c>
      <c r="K3198">
        <v>2025</v>
      </c>
      <c r="L3198">
        <v>34434</v>
      </c>
      <c r="M3198">
        <v>4900</v>
      </c>
      <c r="N3198">
        <v>2.0425177157148811E-2</v>
      </c>
      <c r="O3198">
        <v>174.98138495904692</v>
      </c>
      <c r="P3198">
        <v>2020</v>
      </c>
      <c r="Q3198" t="s">
        <v>32</v>
      </c>
    </row>
    <row r="3199" spans="1:17" x14ac:dyDescent="0.3">
      <c r="A3199" t="s">
        <v>17</v>
      </c>
      <c r="B3199">
        <v>55000</v>
      </c>
      <c r="C3199">
        <v>52500</v>
      </c>
      <c r="D3199">
        <v>1248</v>
      </c>
      <c r="E3199">
        <v>1</v>
      </c>
      <c r="F3199">
        <v>2</v>
      </c>
      <c r="G3199">
        <v>2</v>
      </c>
      <c r="H3199">
        <v>2</v>
      </c>
      <c r="I3199">
        <v>2</v>
      </c>
      <c r="J3199">
        <v>0</v>
      </c>
      <c r="K3199">
        <v>1999</v>
      </c>
      <c r="L3199">
        <v>34758</v>
      </c>
      <c r="M3199">
        <v>2500</v>
      </c>
      <c r="N3199">
        <v>4.5454545454545456E-2</v>
      </c>
      <c r="O3199">
        <v>42.067307692307693</v>
      </c>
      <c r="P3199">
        <v>2020</v>
      </c>
      <c r="Q3199" t="s">
        <v>32</v>
      </c>
    </row>
    <row r="3200" spans="1:17" x14ac:dyDescent="0.3">
      <c r="A3200" t="s">
        <v>13</v>
      </c>
      <c r="B3200">
        <v>599000</v>
      </c>
      <c r="C3200">
        <v>585000</v>
      </c>
      <c r="D3200">
        <v>1096</v>
      </c>
      <c r="E3200">
        <v>1</v>
      </c>
      <c r="F3200">
        <v>2</v>
      </c>
      <c r="G3200">
        <v>2</v>
      </c>
      <c r="H3200">
        <v>2</v>
      </c>
      <c r="I3200">
        <v>2</v>
      </c>
      <c r="J3200">
        <v>0</v>
      </c>
      <c r="K3200">
        <v>1975</v>
      </c>
      <c r="L3200">
        <v>34228</v>
      </c>
      <c r="M3200">
        <v>14000</v>
      </c>
      <c r="N3200">
        <v>2.337228714524207E-2</v>
      </c>
      <c r="O3200">
        <v>533.7591240875912</v>
      </c>
      <c r="P3200">
        <v>2020</v>
      </c>
      <c r="Q3200" t="s">
        <v>32</v>
      </c>
    </row>
    <row r="3201" spans="1:17" x14ac:dyDescent="0.3">
      <c r="A3201" t="s">
        <v>12</v>
      </c>
      <c r="B3201">
        <v>484000</v>
      </c>
      <c r="C3201">
        <v>479000</v>
      </c>
      <c r="D3201">
        <v>1862</v>
      </c>
      <c r="E3201">
        <v>1</v>
      </c>
      <c r="F3201">
        <v>3</v>
      </c>
      <c r="G3201">
        <v>2</v>
      </c>
      <c r="H3201">
        <v>2</v>
      </c>
      <c r="I3201">
        <v>2</v>
      </c>
      <c r="J3201">
        <v>2</v>
      </c>
      <c r="K3201">
        <v>2019</v>
      </c>
      <c r="L3201">
        <v>32750</v>
      </c>
      <c r="M3201">
        <v>5000</v>
      </c>
      <c r="N3201">
        <v>1.0330578512396695E-2</v>
      </c>
      <c r="O3201">
        <v>257.25026852846401</v>
      </c>
      <c r="P3201">
        <v>2020</v>
      </c>
      <c r="Q3201" t="s">
        <v>32</v>
      </c>
    </row>
    <row r="3202" spans="1:17" x14ac:dyDescent="0.3">
      <c r="A3202" t="s">
        <v>12</v>
      </c>
      <c r="B3202">
        <v>464900</v>
      </c>
      <c r="C3202">
        <v>454900</v>
      </c>
      <c r="D3202">
        <v>1926</v>
      </c>
      <c r="E3202">
        <v>1</v>
      </c>
      <c r="F3202">
        <v>4</v>
      </c>
      <c r="G3202">
        <v>2</v>
      </c>
      <c r="H3202">
        <v>2</v>
      </c>
      <c r="I3202">
        <v>2</v>
      </c>
      <c r="J3202">
        <v>0</v>
      </c>
      <c r="K3202">
        <v>1960</v>
      </c>
      <c r="L3202">
        <v>33614</v>
      </c>
      <c r="M3202">
        <v>10000</v>
      </c>
      <c r="N3202">
        <v>2.1510002151000216E-2</v>
      </c>
      <c r="O3202">
        <v>236.18899273104881</v>
      </c>
      <c r="P3202">
        <v>2020</v>
      </c>
      <c r="Q3202" t="s">
        <v>32</v>
      </c>
    </row>
    <row r="3203" spans="1:17" x14ac:dyDescent="0.3">
      <c r="A3203" t="s">
        <v>17</v>
      </c>
      <c r="B3203">
        <v>369000</v>
      </c>
      <c r="C3203">
        <v>360000</v>
      </c>
      <c r="D3203">
        <v>1782</v>
      </c>
      <c r="E3203">
        <v>1</v>
      </c>
      <c r="F3203">
        <v>3</v>
      </c>
      <c r="G3203">
        <v>2</v>
      </c>
      <c r="H3203">
        <v>2</v>
      </c>
      <c r="I3203">
        <v>2</v>
      </c>
      <c r="J3203">
        <v>0</v>
      </c>
      <c r="K3203">
        <v>1991</v>
      </c>
      <c r="L3203">
        <v>32234</v>
      </c>
      <c r="M3203">
        <v>9000</v>
      </c>
      <c r="N3203">
        <v>2.4390243902439025E-2</v>
      </c>
      <c r="O3203">
        <v>202.02020202020202</v>
      </c>
      <c r="P3203">
        <v>2020</v>
      </c>
      <c r="Q3203" t="s">
        <v>32</v>
      </c>
    </row>
    <row r="3204" spans="1:17" x14ac:dyDescent="0.3">
      <c r="A3204" t="s">
        <v>14</v>
      </c>
      <c r="B3204">
        <v>445000</v>
      </c>
      <c r="C3204">
        <v>440000</v>
      </c>
      <c r="D3204">
        <v>1877</v>
      </c>
      <c r="E3204">
        <v>2</v>
      </c>
      <c r="F3204">
        <v>4</v>
      </c>
      <c r="G3204">
        <v>4</v>
      </c>
      <c r="H3204">
        <v>3</v>
      </c>
      <c r="I3204">
        <v>3</v>
      </c>
      <c r="J3204">
        <v>1</v>
      </c>
      <c r="K3204">
        <v>2007</v>
      </c>
      <c r="L3204">
        <v>33437</v>
      </c>
      <c r="M3204">
        <v>5000</v>
      </c>
      <c r="N3204">
        <v>1.1235955056179775E-2</v>
      </c>
      <c r="O3204">
        <v>234.41662226957911</v>
      </c>
      <c r="P3204">
        <v>2020</v>
      </c>
      <c r="Q3204" t="s">
        <v>32</v>
      </c>
    </row>
    <row r="3205" spans="1:17" x14ac:dyDescent="0.3">
      <c r="A3205" t="s">
        <v>12</v>
      </c>
      <c r="B3205">
        <v>759900</v>
      </c>
      <c r="C3205">
        <v>725000</v>
      </c>
      <c r="D3205">
        <v>1942</v>
      </c>
      <c r="E3205">
        <v>1</v>
      </c>
      <c r="F3205">
        <v>3</v>
      </c>
      <c r="G3205">
        <v>2</v>
      </c>
      <c r="H3205">
        <v>2</v>
      </c>
      <c r="I3205">
        <v>2</v>
      </c>
      <c r="J3205">
        <v>2</v>
      </c>
      <c r="K3205">
        <v>1986</v>
      </c>
      <c r="L3205">
        <v>33455</v>
      </c>
      <c r="M3205">
        <v>34900</v>
      </c>
      <c r="N3205">
        <v>4.5927095670482955E-2</v>
      </c>
      <c r="O3205">
        <v>373.32646755921729</v>
      </c>
      <c r="P3205">
        <v>2020</v>
      </c>
      <c r="Q3205" t="s">
        <v>32</v>
      </c>
    </row>
    <row r="3206" spans="1:17" x14ac:dyDescent="0.3">
      <c r="A3206" t="s">
        <v>14</v>
      </c>
      <c r="B3206">
        <v>395000</v>
      </c>
      <c r="C3206">
        <v>375000</v>
      </c>
      <c r="D3206">
        <v>1826</v>
      </c>
      <c r="E3206">
        <v>2</v>
      </c>
      <c r="F3206">
        <v>3</v>
      </c>
      <c r="G3206">
        <v>2</v>
      </c>
      <c r="H3206">
        <v>2</v>
      </c>
      <c r="I3206">
        <v>2</v>
      </c>
      <c r="J3206">
        <v>2</v>
      </c>
      <c r="K3206">
        <v>1981</v>
      </c>
      <c r="L3206">
        <v>32578</v>
      </c>
      <c r="M3206">
        <v>20000</v>
      </c>
      <c r="N3206">
        <v>5.0632911392405063E-2</v>
      </c>
      <c r="O3206">
        <v>205.36692223439212</v>
      </c>
      <c r="P3206">
        <v>2020</v>
      </c>
      <c r="Q3206" t="s">
        <v>32</v>
      </c>
    </row>
    <row r="3207" spans="1:17" x14ac:dyDescent="0.3">
      <c r="A3207" t="s">
        <v>12</v>
      </c>
      <c r="B3207">
        <v>399900</v>
      </c>
      <c r="C3207">
        <v>375000</v>
      </c>
      <c r="D3207">
        <v>1705</v>
      </c>
      <c r="E3207">
        <v>1</v>
      </c>
      <c r="F3207">
        <v>3</v>
      </c>
      <c r="G3207">
        <v>2</v>
      </c>
      <c r="H3207">
        <v>2</v>
      </c>
      <c r="I3207">
        <v>2</v>
      </c>
      <c r="J3207">
        <v>2</v>
      </c>
      <c r="K3207">
        <v>2001</v>
      </c>
      <c r="L3207">
        <v>33559</v>
      </c>
      <c r="M3207">
        <v>24900</v>
      </c>
      <c r="N3207">
        <v>6.2265566391597901E-2</v>
      </c>
      <c r="O3207">
        <v>219.94134897360703</v>
      </c>
      <c r="P3207">
        <v>2020</v>
      </c>
      <c r="Q3207" t="s">
        <v>32</v>
      </c>
    </row>
    <row r="3208" spans="1:17" x14ac:dyDescent="0.3">
      <c r="A3208" t="s">
        <v>12</v>
      </c>
      <c r="B3208">
        <v>249000</v>
      </c>
      <c r="C3208">
        <v>249000</v>
      </c>
      <c r="D3208">
        <v>1140</v>
      </c>
      <c r="E3208">
        <v>1</v>
      </c>
      <c r="F3208">
        <v>2</v>
      </c>
      <c r="G3208">
        <v>2</v>
      </c>
      <c r="H3208">
        <v>1</v>
      </c>
      <c r="I3208">
        <v>1</v>
      </c>
      <c r="J3208">
        <v>0</v>
      </c>
      <c r="K3208">
        <v>1977</v>
      </c>
      <c r="L3208">
        <v>33837</v>
      </c>
      <c r="M3208">
        <v>0</v>
      </c>
      <c r="N3208">
        <v>0</v>
      </c>
      <c r="O3208">
        <v>218.42105263157896</v>
      </c>
      <c r="P3208">
        <v>2020</v>
      </c>
      <c r="Q3208" t="s">
        <v>32</v>
      </c>
    </row>
    <row r="3209" spans="1:17" x14ac:dyDescent="0.3">
      <c r="A3209" t="s">
        <v>15</v>
      </c>
      <c r="B3209">
        <v>150000</v>
      </c>
      <c r="C3209">
        <v>110000</v>
      </c>
      <c r="D3209">
        <v>1344</v>
      </c>
      <c r="E3209">
        <v>1</v>
      </c>
      <c r="F3209">
        <v>4</v>
      </c>
      <c r="G3209">
        <v>4</v>
      </c>
      <c r="H3209">
        <v>4</v>
      </c>
      <c r="I3209">
        <v>4</v>
      </c>
      <c r="J3209">
        <v>2</v>
      </c>
      <c r="K3209">
        <v>1970</v>
      </c>
      <c r="L3209">
        <v>33980</v>
      </c>
      <c r="M3209">
        <v>40000</v>
      </c>
      <c r="N3209">
        <v>0.26666666666666666</v>
      </c>
      <c r="O3209">
        <v>81.845238095238102</v>
      </c>
      <c r="P3209">
        <v>2020</v>
      </c>
      <c r="Q3209" t="s">
        <v>32</v>
      </c>
    </row>
    <row r="3210" spans="1:17" x14ac:dyDescent="0.3">
      <c r="A3210" t="s">
        <v>15</v>
      </c>
      <c r="B3210">
        <v>189000</v>
      </c>
      <c r="C3210">
        <v>185000</v>
      </c>
      <c r="D3210">
        <v>1184</v>
      </c>
      <c r="E3210">
        <v>1</v>
      </c>
      <c r="F3210">
        <v>2</v>
      </c>
      <c r="G3210">
        <v>2</v>
      </c>
      <c r="H3210">
        <v>2</v>
      </c>
      <c r="I3210">
        <v>2</v>
      </c>
      <c r="J3210">
        <v>0</v>
      </c>
      <c r="K3210">
        <v>1980</v>
      </c>
      <c r="L3210">
        <v>32132</v>
      </c>
      <c r="M3210">
        <v>4000</v>
      </c>
      <c r="N3210">
        <v>2.1164021164021163E-2</v>
      </c>
      <c r="O3210">
        <v>156.25</v>
      </c>
      <c r="P3210">
        <v>2020</v>
      </c>
      <c r="Q3210" t="s">
        <v>32</v>
      </c>
    </row>
    <row r="3211" spans="1:17" x14ac:dyDescent="0.3">
      <c r="A3211" t="s">
        <v>12</v>
      </c>
      <c r="B3211">
        <v>489900</v>
      </c>
      <c r="C3211">
        <v>470000</v>
      </c>
      <c r="D3211">
        <v>1652</v>
      </c>
      <c r="E3211">
        <v>1</v>
      </c>
      <c r="F3211">
        <v>3</v>
      </c>
      <c r="G3211">
        <v>2</v>
      </c>
      <c r="H3211">
        <v>2</v>
      </c>
      <c r="I3211">
        <v>2</v>
      </c>
      <c r="J3211">
        <v>2</v>
      </c>
      <c r="K3211">
        <v>1978</v>
      </c>
      <c r="L3211">
        <v>34683</v>
      </c>
      <c r="M3211">
        <v>19900</v>
      </c>
      <c r="N3211">
        <v>4.0620534803021024E-2</v>
      </c>
      <c r="O3211">
        <v>284.50363196125909</v>
      </c>
      <c r="P3211">
        <v>2020</v>
      </c>
      <c r="Q3211" t="s">
        <v>32</v>
      </c>
    </row>
    <row r="3212" spans="1:17" x14ac:dyDescent="0.3">
      <c r="A3212" t="s">
        <v>12</v>
      </c>
      <c r="B3212">
        <v>250000</v>
      </c>
      <c r="C3212">
        <v>225000</v>
      </c>
      <c r="D3212">
        <v>1278</v>
      </c>
      <c r="E3212">
        <v>1</v>
      </c>
      <c r="F3212">
        <v>2</v>
      </c>
      <c r="G3212">
        <v>2</v>
      </c>
      <c r="H3212">
        <v>2</v>
      </c>
      <c r="I3212">
        <v>2</v>
      </c>
      <c r="J3212">
        <v>2</v>
      </c>
      <c r="K3212">
        <v>2012</v>
      </c>
      <c r="L3212">
        <v>34759</v>
      </c>
      <c r="M3212">
        <v>25000</v>
      </c>
      <c r="N3212">
        <v>0.1</v>
      </c>
      <c r="O3212">
        <v>176.05633802816902</v>
      </c>
      <c r="P3212">
        <v>2020</v>
      </c>
      <c r="Q3212" t="s">
        <v>32</v>
      </c>
    </row>
    <row r="3213" spans="1:17" x14ac:dyDescent="0.3">
      <c r="A3213" t="s">
        <v>12</v>
      </c>
      <c r="B3213">
        <v>379000</v>
      </c>
      <c r="C3213">
        <v>379000</v>
      </c>
      <c r="D3213">
        <v>1923</v>
      </c>
      <c r="E3213">
        <v>1</v>
      </c>
      <c r="F3213">
        <v>4</v>
      </c>
      <c r="G3213">
        <v>2</v>
      </c>
      <c r="H3213">
        <v>2</v>
      </c>
      <c r="I3213">
        <v>2</v>
      </c>
      <c r="J3213">
        <v>2</v>
      </c>
      <c r="K3213">
        <v>2005</v>
      </c>
      <c r="L3213">
        <v>34746</v>
      </c>
      <c r="M3213">
        <v>0</v>
      </c>
      <c r="N3213">
        <v>0</v>
      </c>
      <c r="O3213">
        <v>197.08788351534062</v>
      </c>
      <c r="P3213">
        <v>2020</v>
      </c>
      <c r="Q3213" t="s">
        <v>32</v>
      </c>
    </row>
    <row r="3214" spans="1:17" x14ac:dyDescent="0.3">
      <c r="A3214" t="s">
        <v>12</v>
      </c>
      <c r="B3214">
        <v>189900</v>
      </c>
      <c r="C3214">
        <v>175000</v>
      </c>
      <c r="D3214">
        <v>1120</v>
      </c>
      <c r="E3214">
        <v>1</v>
      </c>
      <c r="F3214">
        <v>2</v>
      </c>
      <c r="G3214">
        <v>2</v>
      </c>
      <c r="H3214">
        <v>2</v>
      </c>
      <c r="I3214">
        <v>2</v>
      </c>
      <c r="J3214">
        <v>1</v>
      </c>
      <c r="K3214">
        <v>1992</v>
      </c>
      <c r="L3214">
        <v>34748</v>
      </c>
      <c r="M3214">
        <v>14900</v>
      </c>
      <c r="N3214">
        <v>7.8462348604528706E-2</v>
      </c>
      <c r="O3214">
        <v>156.25</v>
      </c>
      <c r="P3214">
        <v>2020</v>
      </c>
      <c r="Q3214" t="s">
        <v>32</v>
      </c>
    </row>
    <row r="3215" spans="1:17" x14ac:dyDescent="0.3">
      <c r="A3215" t="s">
        <v>13</v>
      </c>
      <c r="B3215">
        <v>195000</v>
      </c>
      <c r="C3215">
        <v>195000</v>
      </c>
      <c r="D3215">
        <v>1445</v>
      </c>
      <c r="E3215">
        <v>1</v>
      </c>
      <c r="F3215">
        <v>2</v>
      </c>
      <c r="G3215">
        <v>2</v>
      </c>
      <c r="H3215">
        <v>2</v>
      </c>
      <c r="I3215">
        <v>2</v>
      </c>
      <c r="J3215">
        <v>0</v>
      </c>
      <c r="K3215">
        <v>2007</v>
      </c>
      <c r="L3215">
        <v>34747</v>
      </c>
      <c r="M3215">
        <v>0</v>
      </c>
      <c r="N3215">
        <v>0</v>
      </c>
      <c r="O3215">
        <v>134.94809688581316</v>
      </c>
      <c r="P3215">
        <v>2020</v>
      </c>
      <c r="Q3215" t="s">
        <v>32</v>
      </c>
    </row>
    <row r="3216" spans="1:17" x14ac:dyDescent="0.3">
      <c r="A3216" t="s">
        <v>13</v>
      </c>
      <c r="B3216">
        <v>500000</v>
      </c>
      <c r="C3216">
        <v>475000</v>
      </c>
      <c r="D3216">
        <v>1452</v>
      </c>
      <c r="E3216">
        <v>1</v>
      </c>
      <c r="F3216">
        <v>2</v>
      </c>
      <c r="G3216">
        <v>2</v>
      </c>
      <c r="H3216">
        <v>2</v>
      </c>
      <c r="I3216">
        <v>2</v>
      </c>
      <c r="J3216">
        <v>0</v>
      </c>
      <c r="K3216">
        <v>1977</v>
      </c>
      <c r="L3216">
        <v>34957</v>
      </c>
      <c r="M3216">
        <v>25000</v>
      </c>
      <c r="N3216">
        <v>0.05</v>
      </c>
      <c r="O3216">
        <v>327.13498622589532</v>
      </c>
      <c r="P3216">
        <v>2020</v>
      </c>
      <c r="Q3216" t="s">
        <v>32</v>
      </c>
    </row>
    <row r="3217" spans="1:17" x14ac:dyDescent="0.3">
      <c r="A3217" t="s">
        <v>12</v>
      </c>
      <c r="B3217">
        <v>239000</v>
      </c>
      <c r="C3217">
        <v>244000</v>
      </c>
      <c r="D3217">
        <v>1498</v>
      </c>
      <c r="E3217">
        <v>1</v>
      </c>
      <c r="F3217">
        <v>3</v>
      </c>
      <c r="G3217">
        <v>2</v>
      </c>
      <c r="H3217">
        <v>2</v>
      </c>
      <c r="I3217">
        <v>2</v>
      </c>
      <c r="J3217">
        <v>2</v>
      </c>
      <c r="K3217">
        <v>1974</v>
      </c>
      <c r="L3217">
        <v>32653</v>
      </c>
      <c r="M3217">
        <v>-5000</v>
      </c>
      <c r="N3217">
        <v>-2.0920502092050208E-2</v>
      </c>
      <c r="O3217">
        <v>162.88384512683578</v>
      </c>
      <c r="P3217">
        <v>2020</v>
      </c>
      <c r="Q3217" t="s">
        <v>32</v>
      </c>
    </row>
    <row r="3218" spans="1:17" x14ac:dyDescent="0.3">
      <c r="A3218" t="s">
        <v>13</v>
      </c>
      <c r="B3218">
        <v>399999</v>
      </c>
      <c r="C3218">
        <v>390000</v>
      </c>
      <c r="D3218">
        <v>1411</v>
      </c>
      <c r="E3218">
        <v>2</v>
      </c>
      <c r="F3218">
        <v>3</v>
      </c>
      <c r="G3218">
        <v>2</v>
      </c>
      <c r="H3218">
        <v>2</v>
      </c>
      <c r="I3218">
        <v>2</v>
      </c>
      <c r="J3218">
        <v>0</v>
      </c>
      <c r="K3218">
        <v>1980</v>
      </c>
      <c r="L3218">
        <v>33433</v>
      </c>
      <c r="M3218">
        <v>9999</v>
      </c>
      <c r="N3218">
        <v>2.4997562493906236E-2</v>
      </c>
      <c r="O3218">
        <v>276.39971651311129</v>
      </c>
      <c r="P3218">
        <v>2020</v>
      </c>
      <c r="Q3218" t="s">
        <v>32</v>
      </c>
    </row>
    <row r="3219" spans="1:17" x14ac:dyDescent="0.3">
      <c r="A3219" t="s">
        <v>12</v>
      </c>
      <c r="B3219">
        <v>514900</v>
      </c>
      <c r="C3219">
        <v>499000</v>
      </c>
      <c r="D3219">
        <v>1665</v>
      </c>
      <c r="E3219">
        <v>1</v>
      </c>
      <c r="F3219">
        <v>4</v>
      </c>
      <c r="G3219">
        <v>2</v>
      </c>
      <c r="H3219">
        <v>2</v>
      </c>
      <c r="I3219">
        <v>2</v>
      </c>
      <c r="J3219">
        <v>2</v>
      </c>
      <c r="K3219">
        <v>1999</v>
      </c>
      <c r="L3219">
        <v>33558</v>
      </c>
      <c r="M3219">
        <v>15900</v>
      </c>
      <c r="N3219">
        <v>3.0879782482035347E-2</v>
      </c>
      <c r="O3219">
        <v>299.69969969969969</v>
      </c>
      <c r="P3219">
        <v>2020</v>
      </c>
      <c r="Q3219" t="s">
        <v>32</v>
      </c>
    </row>
    <row r="3220" spans="1:17" x14ac:dyDescent="0.3">
      <c r="A3220" t="s">
        <v>12</v>
      </c>
      <c r="B3220">
        <v>650000</v>
      </c>
      <c r="C3220">
        <v>645000</v>
      </c>
      <c r="D3220">
        <v>1654</v>
      </c>
      <c r="E3220">
        <v>1</v>
      </c>
      <c r="F3220">
        <v>3</v>
      </c>
      <c r="G3220">
        <v>3</v>
      </c>
      <c r="H3220">
        <v>3</v>
      </c>
      <c r="I3220">
        <v>3</v>
      </c>
      <c r="J3220">
        <v>0</v>
      </c>
      <c r="K3220">
        <v>1950</v>
      </c>
      <c r="L3220">
        <v>33708</v>
      </c>
      <c r="M3220">
        <v>5000</v>
      </c>
      <c r="N3220">
        <v>7.6923076923076927E-3</v>
      </c>
      <c r="O3220">
        <v>389.96372430471587</v>
      </c>
      <c r="P3220">
        <v>2020</v>
      </c>
      <c r="Q3220" t="s">
        <v>32</v>
      </c>
    </row>
    <row r="3221" spans="1:17" x14ac:dyDescent="0.3">
      <c r="A3221" t="s">
        <v>12</v>
      </c>
      <c r="B3221">
        <v>349900</v>
      </c>
      <c r="C3221">
        <v>340000</v>
      </c>
      <c r="D3221">
        <v>1850</v>
      </c>
      <c r="E3221">
        <v>1</v>
      </c>
      <c r="F3221">
        <v>4</v>
      </c>
      <c r="G3221">
        <v>3</v>
      </c>
      <c r="H3221">
        <v>3</v>
      </c>
      <c r="I3221">
        <v>3</v>
      </c>
      <c r="J3221">
        <v>2</v>
      </c>
      <c r="K3221">
        <v>2000</v>
      </c>
      <c r="L3221">
        <v>34653</v>
      </c>
      <c r="M3221">
        <v>9900</v>
      </c>
      <c r="N3221">
        <v>2.8293798228065162E-2</v>
      </c>
      <c r="O3221">
        <v>183.78378378378378</v>
      </c>
      <c r="P3221">
        <v>2020</v>
      </c>
      <c r="Q3221" t="s">
        <v>32</v>
      </c>
    </row>
    <row r="3222" spans="1:17" x14ac:dyDescent="0.3">
      <c r="A3222" t="s">
        <v>13</v>
      </c>
      <c r="B3222">
        <v>40000</v>
      </c>
      <c r="C3222">
        <v>40000</v>
      </c>
      <c r="D3222">
        <v>1160</v>
      </c>
      <c r="E3222">
        <v>4</v>
      </c>
      <c r="F3222">
        <v>2</v>
      </c>
      <c r="G3222">
        <v>2</v>
      </c>
      <c r="H3222">
        <v>2</v>
      </c>
      <c r="I3222">
        <v>2</v>
      </c>
      <c r="J3222">
        <v>0</v>
      </c>
      <c r="K3222">
        <v>1979</v>
      </c>
      <c r="L3222">
        <v>33066</v>
      </c>
      <c r="M3222">
        <v>0</v>
      </c>
      <c r="N3222">
        <v>0</v>
      </c>
      <c r="O3222">
        <v>34.482758620689658</v>
      </c>
      <c r="P3222">
        <v>2020</v>
      </c>
      <c r="Q3222" t="s">
        <v>32</v>
      </c>
    </row>
    <row r="3223" spans="1:17" x14ac:dyDescent="0.3">
      <c r="A3223" t="s">
        <v>12</v>
      </c>
      <c r="B3223">
        <v>329900</v>
      </c>
      <c r="C3223">
        <v>329900</v>
      </c>
      <c r="D3223">
        <v>1858</v>
      </c>
      <c r="E3223">
        <v>1</v>
      </c>
      <c r="F3223">
        <v>3</v>
      </c>
      <c r="G3223">
        <v>2</v>
      </c>
      <c r="H3223">
        <v>2</v>
      </c>
      <c r="I3223">
        <v>2</v>
      </c>
      <c r="J3223">
        <v>2</v>
      </c>
      <c r="K3223">
        <v>2008</v>
      </c>
      <c r="L3223">
        <v>32908</v>
      </c>
      <c r="M3223">
        <v>0</v>
      </c>
      <c r="N3223">
        <v>0</v>
      </c>
      <c r="O3223">
        <v>177.55651237890206</v>
      </c>
      <c r="P3223">
        <v>2020</v>
      </c>
      <c r="Q3223" t="s">
        <v>32</v>
      </c>
    </row>
    <row r="3224" spans="1:17" x14ac:dyDescent="0.3">
      <c r="A3224" t="s">
        <v>12</v>
      </c>
      <c r="B3224">
        <v>274900</v>
      </c>
      <c r="C3224">
        <v>269900</v>
      </c>
      <c r="D3224">
        <v>1458</v>
      </c>
      <c r="E3224">
        <v>1</v>
      </c>
      <c r="F3224">
        <v>4</v>
      </c>
      <c r="G3224">
        <v>2</v>
      </c>
      <c r="H3224">
        <v>2</v>
      </c>
      <c r="I3224">
        <v>2</v>
      </c>
      <c r="J3224">
        <v>2</v>
      </c>
      <c r="K3224">
        <v>2026</v>
      </c>
      <c r="L3224">
        <v>32404</v>
      </c>
      <c r="M3224">
        <v>5000</v>
      </c>
      <c r="N3224">
        <v>1.8188432157148052E-2</v>
      </c>
      <c r="O3224">
        <v>185.11659807956104</v>
      </c>
      <c r="P3224">
        <v>2020</v>
      </c>
      <c r="Q3224" t="s">
        <v>32</v>
      </c>
    </row>
    <row r="3225" spans="1:17" x14ac:dyDescent="0.3">
      <c r="A3225" t="s">
        <v>12</v>
      </c>
      <c r="B3225">
        <v>819000</v>
      </c>
      <c r="C3225">
        <v>700000</v>
      </c>
      <c r="D3225">
        <v>1440</v>
      </c>
      <c r="E3225">
        <v>1</v>
      </c>
      <c r="F3225">
        <v>3</v>
      </c>
      <c r="G3225">
        <v>3</v>
      </c>
      <c r="H3225">
        <v>2</v>
      </c>
      <c r="I3225">
        <v>2</v>
      </c>
      <c r="J3225">
        <v>0</v>
      </c>
      <c r="K3225">
        <v>1950</v>
      </c>
      <c r="L3225">
        <v>33704</v>
      </c>
      <c r="M3225">
        <v>119000</v>
      </c>
      <c r="N3225">
        <v>0.14529914529914531</v>
      </c>
      <c r="O3225">
        <v>486.11111111111109</v>
      </c>
      <c r="P3225">
        <v>2020</v>
      </c>
      <c r="Q3225" t="s">
        <v>32</v>
      </c>
    </row>
    <row r="3226" spans="1:17" x14ac:dyDescent="0.3">
      <c r="A3226" t="s">
        <v>12</v>
      </c>
      <c r="B3226">
        <v>329990</v>
      </c>
      <c r="C3226">
        <v>329990</v>
      </c>
      <c r="D3226">
        <v>1862</v>
      </c>
      <c r="E3226">
        <v>1</v>
      </c>
      <c r="F3226">
        <v>4</v>
      </c>
      <c r="G3226">
        <v>2</v>
      </c>
      <c r="H3226">
        <v>2</v>
      </c>
      <c r="I3226">
        <v>2</v>
      </c>
      <c r="J3226">
        <v>2</v>
      </c>
      <c r="K3226">
        <v>2025</v>
      </c>
      <c r="L3226">
        <v>32218</v>
      </c>
      <c r="M3226">
        <v>0</v>
      </c>
      <c r="N3226">
        <v>0</v>
      </c>
      <c r="O3226">
        <v>177.2234156820623</v>
      </c>
      <c r="P3226">
        <v>2020</v>
      </c>
      <c r="Q3226" t="s">
        <v>32</v>
      </c>
    </row>
    <row r="3227" spans="1:17" x14ac:dyDescent="0.3">
      <c r="A3227" t="s">
        <v>17</v>
      </c>
      <c r="B3227">
        <v>95900</v>
      </c>
      <c r="C3227">
        <v>92500</v>
      </c>
      <c r="D3227">
        <v>1848</v>
      </c>
      <c r="E3227">
        <v>1</v>
      </c>
      <c r="F3227">
        <v>3</v>
      </c>
      <c r="G3227">
        <v>2</v>
      </c>
      <c r="H3227">
        <v>2</v>
      </c>
      <c r="I3227">
        <v>2</v>
      </c>
      <c r="J3227">
        <v>0</v>
      </c>
      <c r="K3227">
        <v>2003</v>
      </c>
      <c r="L3227">
        <v>32127</v>
      </c>
      <c r="M3227">
        <v>3400</v>
      </c>
      <c r="N3227">
        <v>3.5453597497393116E-2</v>
      </c>
      <c r="O3227">
        <v>50.054112554112557</v>
      </c>
      <c r="P3227">
        <v>2020</v>
      </c>
      <c r="Q3227" t="s">
        <v>32</v>
      </c>
    </row>
    <row r="3228" spans="1:17" x14ac:dyDescent="0.3">
      <c r="A3228" t="s">
        <v>15</v>
      </c>
      <c r="B3228">
        <v>130000</v>
      </c>
      <c r="C3228">
        <v>100000</v>
      </c>
      <c r="D3228">
        <v>1944</v>
      </c>
      <c r="E3228">
        <v>1</v>
      </c>
      <c r="F3228">
        <v>10</v>
      </c>
      <c r="G3228">
        <v>4</v>
      </c>
      <c r="H3228">
        <v>4</v>
      </c>
      <c r="I3228">
        <v>4</v>
      </c>
      <c r="J3228">
        <v>0</v>
      </c>
      <c r="K3228">
        <v>1972</v>
      </c>
      <c r="L3228">
        <v>33980</v>
      </c>
      <c r="M3228">
        <v>30000</v>
      </c>
      <c r="N3228">
        <v>0.23076923076923078</v>
      </c>
      <c r="O3228">
        <v>51.440329218106996</v>
      </c>
      <c r="P3228">
        <v>2020</v>
      </c>
      <c r="Q3228" t="s">
        <v>32</v>
      </c>
    </row>
    <row r="3229" spans="1:17" x14ac:dyDescent="0.3">
      <c r="A3229" t="s">
        <v>13</v>
      </c>
      <c r="B3229">
        <v>644900</v>
      </c>
      <c r="C3229">
        <v>600000</v>
      </c>
      <c r="D3229">
        <v>1403</v>
      </c>
      <c r="E3229">
        <v>1</v>
      </c>
      <c r="F3229">
        <v>2</v>
      </c>
      <c r="G3229">
        <v>2</v>
      </c>
      <c r="H3229">
        <v>2</v>
      </c>
      <c r="I3229">
        <v>2</v>
      </c>
      <c r="J3229">
        <v>1</v>
      </c>
      <c r="K3229">
        <v>1980</v>
      </c>
      <c r="L3229">
        <v>33756</v>
      </c>
      <c r="M3229">
        <v>44900</v>
      </c>
      <c r="N3229">
        <v>6.962319739494495E-2</v>
      </c>
      <c r="O3229">
        <v>427.65502494654311</v>
      </c>
      <c r="P3229">
        <v>2020</v>
      </c>
      <c r="Q3229" t="s">
        <v>32</v>
      </c>
    </row>
    <row r="3230" spans="1:17" x14ac:dyDescent="0.3">
      <c r="A3230" t="s">
        <v>12</v>
      </c>
      <c r="B3230">
        <v>399800</v>
      </c>
      <c r="C3230">
        <v>392400</v>
      </c>
      <c r="D3230">
        <v>1900</v>
      </c>
      <c r="E3230">
        <v>1</v>
      </c>
      <c r="F3230">
        <v>4</v>
      </c>
      <c r="G3230">
        <v>2</v>
      </c>
      <c r="H3230">
        <v>2</v>
      </c>
      <c r="I3230">
        <v>2</v>
      </c>
      <c r="J3230">
        <v>0</v>
      </c>
      <c r="K3230">
        <v>1984</v>
      </c>
      <c r="L3230">
        <v>34772</v>
      </c>
      <c r="M3230">
        <v>7400</v>
      </c>
      <c r="N3230">
        <v>1.8509254627313655E-2</v>
      </c>
      <c r="O3230">
        <v>206.52631578947367</v>
      </c>
      <c r="P3230">
        <v>2020</v>
      </c>
      <c r="Q3230" t="s">
        <v>32</v>
      </c>
    </row>
    <row r="3231" spans="1:17" x14ac:dyDescent="0.3">
      <c r="A3231" t="s">
        <v>12</v>
      </c>
      <c r="B3231">
        <v>249000</v>
      </c>
      <c r="C3231">
        <v>229000</v>
      </c>
      <c r="D3231">
        <v>1349</v>
      </c>
      <c r="E3231">
        <v>1</v>
      </c>
      <c r="F3231">
        <v>2</v>
      </c>
      <c r="G3231">
        <v>2</v>
      </c>
      <c r="H3231">
        <v>2</v>
      </c>
      <c r="I3231">
        <v>2</v>
      </c>
      <c r="J3231">
        <v>2</v>
      </c>
      <c r="K3231">
        <v>2013</v>
      </c>
      <c r="L3231">
        <v>34287</v>
      </c>
      <c r="M3231">
        <v>20000</v>
      </c>
      <c r="N3231">
        <v>8.0321285140562249E-2</v>
      </c>
      <c r="O3231">
        <v>169.75537435137139</v>
      </c>
      <c r="P3231">
        <v>2020</v>
      </c>
      <c r="Q3231" t="s">
        <v>32</v>
      </c>
    </row>
    <row r="3232" spans="1:17" x14ac:dyDescent="0.3">
      <c r="A3232" t="s">
        <v>12</v>
      </c>
      <c r="B3232">
        <v>339900</v>
      </c>
      <c r="C3232">
        <v>335000</v>
      </c>
      <c r="D3232">
        <v>1361</v>
      </c>
      <c r="E3232">
        <v>1</v>
      </c>
      <c r="F3232">
        <v>3</v>
      </c>
      <c r="G3232">
        <v>2</v>
      </c>
      <c r="H3232">
        <v>2</v>
      </c>
      <c r="I3232">
        <v>2</v>
      </c>
      <c r="J3232">
        <v>1</v>
      </c>
      <c r="K3232">
        <v>2021</v>
      </c>
      <c r="L3232">
        <v>32163</v>
      </c>
      <c r="M3232">
        <v>4900</v>
      </c>
      <c r="N3232">
        <v>1.4416004707266844E-2</v>
      </c>
      <c r="O3232">
        <v>246.14254224834681</v>
      </c>
      <c r="P3232">
        <v>2020</v>
      </c>
      <c r="Q3232" t="s">
        <v>32</v>
      </c>
    </row>
    <row r="3233" spans="1:17" x14ac:dyDescent="0.3">
      <c r="A3233" t="s">
        <v>14</v>
      </c>
      <c r="B3233">
        <v>550000</v>
      </c>
      <c r="C3233">
        <v>530000</v>
      </c>
      <c r="D3233">
        <v>1902</v>
      </c>
      <c r="E3233">
        <v>2</v>
      </c>
      <c r="F3233">
        <v>4</v>
      </c>
      <c r="G3233">
        <v>3</v>
      </c>
      <c r="H3233">
        <v>2</v>
      </c>
      <c r="I3233">
        <v>2</v>
      </c>
      <c r="J3233">
        <v>1</v>
      </c>
      <c r="K3233">
        <v>1984</v>
      </c>
      <c r="L3233">
        <v>32548</v>
      </c>
      <c r="M3233">
        <v>20000</v>
      </c>
      <c r="N3233">
        <v>3.6363636363636362E-2</v>
      </c>
      <c r="O3233">
        <v>278.65404837013671</v>
      </c>
      <c r="P3233">
        <v>2020</v>
      </c>
      <c r="Q3233" t="s">
        <v>32</v>
      </c>
    </row>
    <row r="3234" spans="1:17" x14ac:dyDescent="0.3">
      <c r="A3234" t="s">
        <v>12</v>
      </c>
      <c r="B3234">
        <v>319999</v>
      </c>
      <c r="C3234">
        <v>308000</v>
      </c>
      <c r="D3234">
        <v>1109</v>
      </c>
      <c r="E3234">
        <v>1</v>
      </c>
      <c r="F3234">
        <v>2</v>
      </c>
      <c r="G3234">
        <v>2</v>
      </c>
      <c r="H3234">
        <v>2</v>
      </c>
      <c r="I3234">
        <v>2</v>
      </c>
      <c r="J3234">
        <v>1</v>
      </c>
      <c r="K3234">
        <v>1972</v>
      </c>
      <c r="L3234">
        <v>33713</v>
      </c>
      <c r="M3234">
        <v>11999</v>
      </c>
      <c r="N3234">
        <v>3.7496992178100555E-2</v>
      </c>
      <c r="O3234">
        <v>277.72768259693419</v>
      </c>
      <c r="P3234">
        <v>2020</v>
      </c>
      <c r="Q3234" t="s">
        <v>32</v>
      </c>
    </row>
    <row r="3235" spans="1:17" x14ac:dyDescent="0.3">
      <c r="A3235" t="s">
        <v>12</v>
      </c>
      <c r="B3235">
        <v>349900</v>
      </c>
      <c r="C3235">
        <v>328000</v>
      </c>
      <c r="D3235">
        <v>1161</v>
      </c>
      <c r="E3235">
        <v>1</v>
      </c>
      <c r="F3235">
        <v>2</v>
      </c>
      <c r="G3235">
        <v>2</v>
      </c>
      <c r="H3235">
        <v>2</v>
      </c>
      <c r="I3235">
        <v>2</v>
      </c>
      <c r="J3235">
        <v>1</v>
      </c>
      <c r="K3235">
        <v>2013</v>
      </c>
      <c r="L3235">
        <v>32163</v>
      </c>
      <c r="M3235">
        <v>21900</v>
      </c>
      <c r="N3235">
        <v>6.2589311231780506E-2</v>
      </c>
      <c r="O3235">
        <v>282.51507321274761</v>
      </c>
      <c r="P3235">
        <v>2020</v>
      </c>
      <c r="Q3235" t="s">
        <v>32</v>
      </c>
    </row>
    <row r="3236" spans="1:17" x14ac:dyDescent="0.3">
      <c r="A3236" t="s">
        <v>12</v>
      </c>
      <c r="B3236">
        <v>298900</v>
      </c>
      <c r="C3236">
        <v>297000</v>
      </c>
      <c r="D3236">
        <v>1089</v>
      </c>
      <c r="E3236">
        <v>1</v>
      </c>
      <c r="F3236">
        <v>3</v>
      </c>
      <c r="G3236">
        <v>2</v>
      </c>
      <c r="H3236">
        <v>2</v>
      </c>
      <c r="I3236">
        <v>2</v>
      </c>
      <c r="J3236">
        <v>1</v>
      </c>
      <c r="K3236">
        <v>1959</v>
      </c>
      <c r="L3236">
        <v>32808</v>
      </c>
      <c r="M3236">
        <v>1900</v>
      </c>
      <c r="N3236">
        <v>6.3566410170625628E-3</v>
      </c>
      <c r="O3236">
        <v>272.72727272727275</v>
      </c>
      <c r="P3236">
        <v>2020</v>
      </c>
      <c r="Q3236" t="s">
        <v>32</v>
      </c>
    </row>
    <row r="3237" spans="1:17" x14ac:dyDescent="0.3">
      <c r="A3237" t="s">
        <v>12</v>
      </c>
      <c r="B3237">
        <v>425000</v>
      </c>
      <c r="C3237">
        <v>425000</v>
      </c>
      <c r="D3237">
        <v>1854</v>
      </c>
      <c r="E3237">
        <v>1</v>
      </c>
      <c r="F3237">
        <v>4</v>
      </c>
      <c r="G3237">
        <v>3</v>
      </c>
      <c r="H3237">
        <v>3</v>
      </c>
      <c r="I3237">
        <v>3</v>
      </c>
      <c r="J3237">
        <v>2</v>
      </c>
      <c r="K3237">
        <v>2014</v>
      </c>
      <c r="L3237">
        <v>33811</v>
      </c>
      <c r="M3237">
        <v>0</v>
      </c>
      <c r="N3237">
        <v>0</v>
      </c>
      <c r="O3237">
        <v>229.23408845738942</v>
      </c>
      <c r="P3237">
        <v>2020</v>
      </c>
      <c r="Q3237" t="s">
        <v>32</v>
      </c>
    </row>
    <row r="3238" spans="1:17" x14ac:dyDescent="0.3">
      <c r="A3238" t="s">
        <v>12</v>
      </c>
      <c r="B3238">
        <v>225000</v>
      </c>
      <c r="C3238">
        <v>256000</v>
      </c>
      <c r="D3238">
        <v>1366</v>
      </c>
      <c r="E3238">
        <v>1</v>
      </c>
      <c r="F3238">
        <v>2</v>
      </c>
      <c r="G3238">
        <v>2</v>
      </c>
      <c r="H3238">
        <v>2</v>
      </c>
      <c r="I3238">
        <v>2</v>
      </c>
      <c r="J3238">
        <v>2</v>
      </c>
      <c r="K3238">
        <v>1991</v>
      </c>
      <c r="L3238">
        <v>34606</v>
      </c>
      <c r="M3238">
        <v>-31000</v>
      </c>
      <c r="N3238">
        <v>-0.13777777777777778</v>
      </c>
      <c r="O3238">
        <v>187.40849194729137</v>
      </c>
      <c r="P3238">
        <v>2020</v>
      </c>
      <c r="Q3238" t="s">
        <v>32</v>
      </c>
    </row>
    <row r="3239" spans="1:17" x14ac:dyDescent="0.3">
      <c r="A3239" t="s">
        <v>13</v>
      </c>
      <c r="B3239">
        <v>214900</v>
      </c>
      <c r="C3239">
        <v>202000</v>
      </c>
      <c r="D3239">
        <v>1385</v>
      </c>
      <c r="E3239">
        <v>1</v>
      </c>
      <c r="F3239">
        <v>3</v>
      </c>
      <c r="G3239">
        <v>2</v>
      </c>
      <c r="H3239">
        <v>2</v>
      </c>
      <c r="I3239">
        <v>2</v>
      </c>
      <c r="J3239">
        <v>0</v>
      </c>
      <c r="K3239">
        <v>1986</v>
      </c>
      <c r="L3239">
        <v>33437</v>
      </c>
      <c r="M3239">
        <v>12900</v>
      </c>
      <c r="N3239">
        <v>6.0027919962773381E-2</v>
      </c>
      <c r="O3239">
        <v>145.84837545126354</v>
      </c>
      <c r="P3239">
        <v>2020</v>
      </c>
      <c r="Q3239" t="s">
        <v>32</v>
      </c>
    </row>
    <row r="3240" spans="1:17" x14ac:dyDescent="0.3">
      <c r="A3240" t="s">
        <v>14</v>
      </c>
      <c r="B3240">
        <v>310000</v>
      </c>
      <c r="C3240">
        <v>310000</v>
      </c>
      <c r="D3240">
        <v>1192</v>
      </c>
      <c r="E3240">
        <v>2</v>
      </c>
      <c r="F3240">
        <v>2</v>
      </c>
      <c r="G3240">
        <v>3</v>
      </c>
      <c r="H3240">
        <v>2</v>
      </c>
      <c r="I3240">
        <v>2</v>
      </c>
      <c r="J3240">
        <v>0</v>
      </c>
      <c r="K3240">
        <v>1980</v>
      </c>
      <c r="L3240">
        <v>32920</v>
      </c>
      <c r="M3240">
        <v>0</v>
      </c>
      <c r="N3240">
        <v>0</v>
      </c>
      <c r="O3240">
        <v>260.06711409395973</v>
      </c>
      <c r="P3240">
        <v>2020</v>
      </c>
      <c r="Q3240" t="s">
        <v>32</v>
      </c>
    </row>
    <row r="3241" spans="1:17" x14ac:dyDescent="0.3">
      <c r="A3241" t="s">
        <v>12</v>
      </c>
      <c r="B3241">
        <v>495000</v>
      </c>
      <c r="C3241">
        <v>485000</v>
      </c>
      <c r="D3241">
        <v>1952</v>
      </c>
      <c r="E3241">
        <v>1</v>
      </c>
      <c r="F3241">
        <v>3</v>
      </c>
      <c r="G3241">
        <v>3</v>
      </c>
      <c r="H3241">
        <v>2</v>
      </c>
      <c r="I3241">
        <v>2</v>
      </c>
      <c r="J3241">
        <v>2</v>
      </c>
      <c r="K3241">
        <v>2023</v>
      </c>
      <c r="L3241">
        <v>33470</v>
      </c>
      <c r="M3241">
        <v>10000</v>
      </c>
      <c r="N3241">
        <v>2.0202020202020204E-2</v>
      </c>
      <c r="O3241">
        <v>248.46311475409837</v>
      </c>
      <c r="P3241">
        <v>2020</v>
      </c>
      <c r="Q3241" t="s">
        <v>32</v>
      </c>
    </row>
    <row r="3242" spans="1:17" x14ac:dyDescent="0.3">
      <c r="A3242" t="s">
        <v>12</v>
      </c>
      <c r="B3242">
        <v>315000</v>
      </c>
      <c r="C3242">
        <v>300000</v>
      </c>
      <c r="D3242">
        <v>1200</v>
      </c>
      <c r="E3242">
        <v>2</v>
      </c>
      <c r="F3242">
        <v>2</v>
      </c>
      <c r="G3242">
        <v>3</v>
      </c>
      <c r="H3242">
        <v>2</v>
      </c>
      <c r="I3242">
        <v>2</v>
      </c>
      <c r="J3242">
        <v>0</v>
      </c>
      <c r="K3242">
        <v>2007</v>
      </c>
      <c r="L3242">
        <v>32456</v>
      </c>
      <c r="M3242">
        <v>15000</v>
      </c>
      <c r="N3242">
        <v>4.7619047619047616E-2</v>
      </c>
      <c r="O3242">
        <v>250</v>
      </c>
      <c r="P3242">
        <v>2020</v>
      </c>
      <c r="Q3242" t="s">
        <v>32</v>
      </c>
    </row>
    <row r="3243" spans="1:17" x14ac:dyDescent="0.3">
      <c r="A3243" t="s">
        <v>17</v>
      </c>
      <c r="B3243">
        <v>169900</v>
      </c>
      <c r="C3243">
        <v>159900</v>
      </c>
      <c r="D3243">
        <v>1250</v>
      </c>
      <c r="E3243">
        <v>1</v>
      </c>
      <c r="F3243">
        <v>3</v>
      </c>
      <c r="G3243">
        <v>2</v>
      </c>
      <c r="H3243">
        <v>2</v>
      </c>
      <c r="I3243">
        <v>2</v>
      </c>
      <c r="J3243">
        <v>0</v>
      </c>
      <c r="K3243">
        <v>2017</v>
      </c>
      <c r="L3243">
        <v>34470</v>
      </c>
      <c r="M3243">
        <v>10000</v>
      </c>
      <c r="N3243">
        <v>5.885815185403178E-2</v>
      </c>
      <c r="O3243">
        <v>127.92</v>
      </c>
      <c r="P3243">
        <v>2020</v>
      </c>
      <c r="Q3243" t="s">
        <v>32</v>
      </c>
    </row>
    <row r="3244" spans="1:17" x14ac:dyDescent="0.3">
      <c r="A3244" t="s">
        <v>12</v>
      </c>
      <c r="B3244">
        <v>635000</v>
      </c>
      <c r="C3244">
        <v>645000</v>
      </c>
      <c r="D3244">
        <v>1636</v>
      </c>
      <c r="E3244">
        <v>1</v>
      </c>
      <c r="F3244">
        <v>3</v>
      </c>
      <c r="G3244">
        <v>2</v>
      </c>
      <c r="H3244">
        <v>2</v>
      </c>
      <c r="I3244">
        <v>2</v>
      </c>
      <c r="J3244">
        <v>0</v>
      </c>
      <c r="K3244">
        <v>2012</v>
      </c>
      <c r="L3244">
        <v>34772</v>
      </c>
      <c r="M3244">
        <v>-10000</v>
      </c>
      <c r="N3244">
        <v>-1.5748031496062992E-2</v>
      </c>
      <c r="O3244">
        <v>394.25427872860638</v>
      </c>
      <c r="P3244">
        <v>2020</v>
      </c>
      <c r="Q3244" t="s">
        <v>32</v>
      </c>
    </row>
    <row r="3245" spans="1:17" x14ac:dyDescent="0.3">
      <c r="A3245" t="s">
        <v>12</v>
      </c>
      <c r="B3245">
        <v>479000</v>
      </c>
      <c r="C3245">
        <v>445000</v>
      </c>
      <c r="D3245">
        <v>1255</v>
      </c>
      <c r="E3245">
        <v>1</v>
      </c>
      <c r="F3245">
        <v>3</v>
      </c>
      <c r="G3245">
        <v>2</v>
      </c>
      <c r="H3245">
        <v>2</v>
      </c>
      <c r="I3245">
        <v>2</v>
      </c>
      <c r="J3245">
        <v>2</v>
      </c>
      <c r="K3245">
        <v>1959</v>
      </c>
      <c r="L3245">
        <v>33772</v>
      </c>
      <c r="M3245">
        <v>34000</v>
      </c>
      <c r="N3245">
        <v>7.0981210855949897E-2</v>
      </c>
      <c r="O3245">
        <v>354.58167330677293</v>
      </c>
      <c r="P3245">
        <v>2020</v>
      </c>
      <c r="Q3245" t="s">
        <v>32</v>
      </c>
    </row>
    <row r="3246" spans="1:17" x14ac:dyDescent="0.3">
      <c r="A3246" t="s">
        <v>13</v>
      </c>
      <c r="B3246">
        <v>585000</v>
      </c>
      <c r="C3246">
        <v>555000</v>
      </c>
      <c r="D3246">
        <v>1080</v>
      </c>
      <c r="E3246">
        <v>1</v>
      </c>
      <c r="F3246">
        <v>2</v>
      </c>
      <c r="G3246">
        <v>2</v>
      </c>
      <c r="H3246">
        <v>2</v>
      </c>
      <c r="I3246">
        <v>2</v>
      </c>
      <c r="J3246">
        <v>0</v>
      </c>
      <c r="K3246">
        <v>1978</v>
      </c>
      <c r="L3246">
        <v>34217</v>
      </c>
      <c r="M3246">
        <v>30000</v>
      </c>
      <c r="N3246">
        <v>5.128205128205128E-2</v>
      </c>
      <c r="O3246">
        <v>513.88888888888891</v>
      </c>
      <c r="P3246">
        <v>2020</v>
      </c>
      <c r="Q3246" t="s">
        <v>32</v>
      </c>
    </row>
    <row r="3247" spans="1:17" x14ac:dyDescent="0.3">
      <c r="A3247" t="s">
        <v>12</v>
      </c>
      <c r="B3247">
        <v>315000</v>
      </c>
      <c r="C3247">
        <v>315000</v>
      </c>
      <c r="D3247">
        <v>1757</v>
      </c>
      <c r="E3247">
        <v>1</v>
      </c>
      <c r="F3247">
        <v>4</v>
      </c>
      <c r="G3247">
        <v>2</v>
      </c>
      <c r="H3247">
        <v>2</v>
      </c>
      <c r="I3247">
        <v>2</v>
      </c>
      <c r="J3247">
        <v>2</v>
      </c>
      <c r="K3247">
        <v>2007</v>
      </c>
      <c r="L3247">
        <v>32117</v>
      </c>
      <c r="M3247">
        <v>0</v>
      </c>
      <c r="N3247">
        <v>0</v>
      </c>
      <c r="O3247">
        <v>179.28286852589642</v>
      </c>
      <c r="P3247">
        <v>2020</v>
      </c>
      <c r="Q3247" t="s">
        <v>32</v>
      </c>
    </row>
    <row r="3248" spans="1:17" x14ac:dyDescent="0.3">
      <c r="A3248" t="s">
        <v>12</v>
      </c>
      <c r="B3248">
        <v>549000</v>
      </c>
      <c r="C3248">
        <v>549000</v>
      </c>
      <c r="D3248">
        <v>1951</v>
      </c>
      <c r="E3248">
        <v>1</v>
      </c>
      <c r="F3248">
        <v>3</v>
      </c>
      <c r="G3248">
        <v>2</v>
      </c>
      <c r="H3248">
        <v>2</v>
      </c>
      <c r="I3248">
        <v>2</v>
      </c>
      <c r="J3248">
        <v>2</v>
      </c>
      <c r="K3248">
        <v>1998</v>
      </c>
      <c r="L3248">
        <v>33446</v>
      </c>
      <c r="M3248">
        <v>0</v>
      </c>
      <c r="N3248">
        <v>0</v>
      </c>
      <c r="O3248">
        <v>281.3941568426448</v>
      </c>
      <c r="P3248">
        <v>2020</v>
      </c>
      <c r="Q3248" t="s">
        <v>32</v>
      </c>
    </row>
    <row r="3249" spans="1:17" x14ac:dyDescent="0.3">
      <c r="A3249" t="s">
        <v>13</v>
      </c>
      <c r="B3249">
        <v>287500</v>
      </c>
      <c r="C3249">
        <v>250000</v>
      </c>
      <c r="D3249">
        <v>1272</v>
      </c>
      <c r="E3249">
        <v>1</v>
      </c>
      <c r="F3249">
        <v>3</v>
      </c>
      <c r="G3249">
        <v>2</v>
      </c>
      <c r="H3249">
        <v>2</v>
      </c>
      <c r="I3249">
        <v>2</v>
      </c>
      <c r="J3249">
        <v>1</v>
      </c>
      <c r="K3249">
        <v>2007</v>
      </c>
      <c r="L3249">
        <v>33946</v>
      </c>
      <c r="M3249">
        <v>37500</v>
      </c>
      <c r="N3249">
        <v>0.13043478260869565</v>
      </c>
      <c r="O3249">
        <v>196.54088050314465</v>
      </c>
      <c r="P3249">
        <v>2020</v>
      </c>
      <c r="Q3249" t="s">
        <v>32</v>
      </c>
    </row>
    <row r="3250" spans="1:17" x14ac:dyDescent="0.3">
      <c r="A3250" t="s">
        <v>12</v>
      </c>
      <c r="B3250">
        <v>302900</v>
      </c>
      <c r="C3250">
        <v>292245</v>
      </c>
      <c r="D3250">
        <v>1580</v>
      </c>
      <c r="E3250">
        <v>1</v>
      </c>
      <c r="F3250">
        <v>3</v>
      </c>
      <c r="G3250">
        <v>2</v>
      </c>
      <c r="H3250">
        <v>2</v>
      </c>
      <c r="I3250">
        <v>2</v>
      </c>
      <c r="J3250">
        <v>2</v>
      </c>
      <c r="K3250">
        <v>2026</v>
      </c>
      <c r="L3250">
        <v>32404</v>
      </c>
      <c r="M3250">
        <v>10655</v>
      </c>
      <c r="N3250">
        <v>3.5176625949158137E-2</v>
      </c>
      <c r="O3250">
        <v>184.96518987341773</v>
      </c>
      <c r="P3250">
        <v>2020</v>
      </c>
      <c r="Q3250" t="s">
        <v>32</v>
      </c>
    </row>
    <row r="3251" spans="1:17" x14ac:dyDescent="0.3">
      <c r="A3251" t="s">
        <v>13</v>
      </c>
      <c r="B3251">
        <v>374900</v>
      </c>
      <c r="C3251">
        <v>375000</v>
      </c>
      <c r="D3251">
        <v>1162</v>
      </c>
      <c r="E3251">
        <v>1</v>
      </c>
      <c r="F3251">
        <v>2</v>
      </c>
      <c r="G3251">
        <v>2</v>
      </c>
      <c r="H3251">
        <v>2</v>
      </c>
      <c r="I3251">
        <v>2</v>
      </c>
      <c r="J3251">
        <v>0</v>
      </c>
      <c r="K3251">
        <v>2017</v>
      </c>
      <c r="L3251">
        <v>34135</v>
      </c>
      <c r="M3251">
        <v>-100</v>
      </c>
      <c r="N3251">
        <v>-2.6673779674579886E-4</v>
      </c>
      <c r="O3251">
        <v>322.71944922547334</v>
      </c>
      <c r="P3251">
        <v>2020</v>
      </c>
      <c r="Q3251" t="s">
        <v>32</v>
      </c>
    </row>
    <row r="3252" spans="1:17" x14ac:dyDescent="0.3">
      <c r="A3252" t="s">
        <v>12</v>
      </c>
      <c r="B3252">
        <v>275000</v>
      </c>
      <c r="C3252">
        <v>270000</v>
      </c>
      <c r="D3252">
        <v>1387</v>
      </c>
      <c r="E3252">
        <v>1</v>
      </c>
      <c r="F3252">
        <v>3</v>
      </c>
      <c r="G3252">
        <v>2</v>
      </c>
      <c r="H3252">
        <v>2</v>
      </c>
      <c r="I3252">
        <v>2</v>
      </c>
      <c r="J3252">
        <v>2</v>
      </c>
      <c r="K3252">
        <v>2025</v>
      </c>
      <c r="L3252">
        <v>34482</v>
      </c>
      <c r="M3252">
        <v>5000</v>
      </c>
      <c r="N3252">
        <v>1.8181818181818181E-2</v>
      </c>
      <c r="O3252">
        <v>194.66474405191059</v>
      </c>
      <c r="P3252">
        <v>2020</v>
      </c>
      <c r="Q3252" t="s">
        <v>32</v>
      </c>
    </row>
    <row r="3253" spans="1:17" x14ac:dyDescent="0.3">
      <c r="A3253" t="s">
        <v>14</v>
      </c>
      <c r="B3253">
        <v>338000</v>
      </c>
      <c r="C3253">
        <v>330000</v>
      </c>
      <c r="D3253">
        <v>1760</v>
      </c>
      <c r="E3253">
        <v>2</v>
      </c>
      <c r="F3253">
        <v>3</v>
      </c>
      <c r="G3253">
        <v>3</v>
      </c>
      <c r="H3253">
        <v>2</v>
      </c>
      <c r="I3253">
        <v>2</v>
      </c>
      <c r="J3253">
        <v>2</v>
      </c>
      <c r="K3253">
        <v>2020</v>
      </c>
      <c r="L3253">
        <v>32092</v>
      </c>
      <c r="M3253">
        <v>8000</v>
      </c>
      <c r="N3253">
        <v>2.3668639053254437E-2</v>
      </c>
      <c r="O3253">
        <v>187.5</v>
      </c>
      <c r="P3253">
        <v>2020</v>
      </c>
      <c r="Q3253" t="s">
        <v>32</v>
      </c>
    </row>
    <row r="3254" spans="1:17" x14ac:dyDescent="0.3">
      <c r="A3254" t="s">
        <v>17</v>
      </c>
      <c r="B3254">
        <v>124000</v>
      </c>
      <c r="C3254">
        <v>125000</v>
      </c>
      <c r="D3254">
        <v>1140</v>
      </c>
      <c r="E3254">
        <v>1</v>
      </c>
      <c r="F3254">
        <v>3</v>
      </c>
      <c r="G3254">
        <v>2</v>
      </c>
      <c r="H3254">
        <v>2</v>
      </c>
      <c r="I3254">
        <v>2</v>
      </c>
      <c r="J3254">
        <v>0</v>
      </c>
      <c r="K3254">
        <v>2007</v>
      </c>
      <c r="L3254">
        <v>32401</v>
      </c>
      <c r="M3254">
        <v>-1000</v>
      </c>
      <c r="N3254">
        <v>-8.0645161290322578E-3</v>
      </c>
      <c r="O3254">
        <v>109.64912280701755</v>
      </c>
      <c r="P3254">
        <v>2020</v>
      </c>
      <c r="Q3254" t="s">
        <v>32</v>
      </c>
    </row>
    <row r="3255" spans="1:17" x14ac:dyDescent="0.3">
      <c r="A3255" t="s">
        <v>12</v>
      </c>
      <c r="B3255">
        <v>539000</v>
      </c>
      <c r="C3255">
        <v>525000</v>
      </c>
      <c r="D3255">
        <v>1533</v>
      </c>
      <c r="E3255">
        <v>1</v>
      </c>
      <c r="F3255">
        <v>4</v>
      </c>
      <c r="G3255">
        <v>2</v>
      </c>
      <c r="H3255">
        <v>2</v>
      </c>
      <c r="I3255">
        <v>2</v>
      </c>
      <c r="J3255">
        <v>2</v>
      </c>
      <c r="K3255">
        <v>1963</v>
      </c>
      <c r="L3255">
        <v>33764</v>
      </c>
      <c r="M3255">
        <v>14000</v>
      </c>
      <c r="N3255">
        <v>2.5974025974025976E-2</v>
      </c>
      <c r="O3255">
        <v>342.46575342465752</v>
      </c>
      <c r="P3255">
        <v>2020</v>
      </c>
      <c r="Q3255" t="s">
        <v>32</v>
      </c>
    </row>
    <row r="3256" spans="1:17" x14ac:dyDescent="0.3">
      <c r="A3256" t="s">
        <v>14</v>
      </c>
      <c r="B3256">
        <v>289990</v>
      </c>
      <c r="C3256">
        <v>289990</v>
      </c>
      <c r="D3256">
        <v>1673</v>
      </c>
      <c r="E3256">
        <v>2</v>
      </c>
      <c r="F3256">
        <v>3</v>
      </c>
      <c r="G3256">
        <v>3</v>
      </c>
      <c r="H3256">
        <v>2</v>
      </c>
      <c r="I3256">
        <v>2</v>
      </c>
      <c r="J3256">
        <v>1</v>
      </c>
      <c r="K3256">
        <v>2026</v>
      </c>
      <c r="L3256">
        <v>33545</v>
      </c>
      <c r="M3256">
        <v>0</v>
      </c>
      <c r="N3256">
        <v>0</v>
      </c>
      <c r="O3256">
        <v>173.33532576210399</v>
      </c>
      <c r="P3256">
        <v>2020</v>
      </c>
      <c r="Q3256" t="s">
        <v>32</v>
      </c>
    </row>
    <row r="3257" spans="1:17" x14ac:dyDescent="0.3">
      <c r="A3257" t="s">
        <v>17</v>
      </c>
      <c r="B3257">
        <v>70000</v>
      </c>
      <c r="C3257">
        <v>65000</v>
      </c>
      <c r="D3257">
        <v>1639</v>
      </c>
      <c r="E3257">
        <v>1</v>
      </c>
      <c r="F3257">
        <v>2</v>
      </c>
      <c r="G3257">
        <v>2</v>
      </c>
      <c r="H3257">
        <v>2</v>
      </c>
      <c r="I3257">
        <v>2</v>
      </c>
      <c r="J3257">
        <v>0</v>
      </c>
      <c r="K3257">
        <v>1996</v>
      </c>
      <c r="L3257">
        <v>33860</v>
      </c>
      <c r="M3257">
        <v>5000</v>
      </c>
      <c r="N3257">
        <v>7.1428571428571425E-2</v>
      </c>
      <c r="O3257">
        <v>39.658328248932278</v>
      </c>
      <c r="P3257">
        <v>2020</v>
      </c>
      <c r="Q3257" t="s">
        <v>32</v>
      </c>
    </row>
    <row r="3258" spans="1:17" x14ac:dyDescent="0.3">
      <c r="A3258" t="s">
        <v>12</v>
      </c>
      <c r="B3258">
        <v>885000</v>
      </c>
      <c r="C3258">
        <v>855000</v>
      </c>
      <c r="D3258">
        <v>1981</v>
      </c>
      <c r="E3258">
        <v>1</v>
      </c>
      <c r="F3258">
        <v>3</v>
      </c>
      <c r="G3258">
        <v>2</v>
      </c>
      <c r="H3258">
        <v>2</v>
      </c>
      <c r="I3258">
        <v>2</v>
      </c>
      <c r="J3258">
        <v>0</v>
      </c>
      <c r="K3258">
        <v>2001</v>
      </c>
      <c r="L3258">
        <v>32459</v>
      </c>
      <c r="M3258">
        <v>30000</v>
      </c>
      <c r="N3258">
        <v>3.3898305084745763E-2</v>
      </c>
      <c r="O3258">
        <v>431.60020191822309</v>
      </c>
      <c r="P3258">
        <v>2020</v>
      </c>
      <c r="Q3258" t="s">
        <v>32</v>
      </c>
    </row>
    <row r="3259" spans="1:17" x14ac:dyDescent="0.3">
      <c r="A3259" t="s">
        <v>12</v>
      </c>
      <c r="B3259">
        <v>257000</v>
      </c>
      <c r="C3259">
        <v>253000</v>
      </c>
      <c r="D3259">
        <v>1179</v>
      </c>
      <c r="E3259">
        <v>1</v>
      </c>
      <c r="F3259">
        <v>2</v>
      </c>
      <c r="G3259">
        <v>2</v>
      </c>
      <c r="H3259">
        <v>2</v>
      </c>
      <c r="I3259">
        <v>2</v>
      </c>
      <c r="J3259">
        <v>1</v>
      </c>
      <c r="K3259">
        <v>1998</v>
      </c>
      <c r="L3259">
        <v>32162</v>
      </c>
      <c r="M3259">
        <v>4000</v>
      </c>
      <c r="N3259">
        <v>1.556420233463035E-2</v>
      </c>
      <c r="O3259">
        <v>214.58863443596269</v>
      </c>
      <c r="P3259">
        <v>2020</v>
      </c>
      <c r="Q3259" t="s">
        <v>32</v>
      </c>
    </row>
    <row r="3260" spans="1:17" x14ac:dyDescent="0.3">
      <c r="A3260" t="s">
        <v>12</v>
      </c>
      <c r="B3260">
        <v>288990</v>
      </c>
      <c r="C3260">
        <v>288990</v>
      </c>
      <c r="D3260">
        <v>1646</v>
      </c>
      <c r="E3260">
        <v>1</v>
      </c>
      <c r="F3260">
        <v>3</v>
      </c>
      <c r="G3260">
        <v>2</v>
      </c>
      <c r="H3260">
        <v>2</v>
      </c>
      <c r="I3260">
        <v>2</v>
      </c>
      <c r="J3260">
        <v>2</v>
      </c>
      <c r="K3260">
        <v>2026</v>
      </c>
      <c r="L3260">
        <v>32219</v>
      </c>
      <c r="M3260">
        <v>0</v>
      </c>
      <c r="N3260">
        <v>0</v>
      </c>
      <c r="O3260">
        <v>175.57108140947753</v>
      </c>
      <c r="P3260">
        <v>2020</v>
      </c>
      <c r="Q3260" t="s">
        <v>32</v>
      </c>
    </row>
    <row r="3261" spans="1:17" x14ac:dyDescent="0.3">
      <c r="A3261" t="s">
        <v>12</v>
      </c>
      <c r="B3261">
        <v>750000</v>
      </c>
      <c r="C3261">
        <v>750000</v>
      </c>
      <c r="D3261">
        <v>1822</v>
      </c>
      <c r="E3261">
        <v>1</v>
      </c>
      <c r="F3261">
        <v>3</v>
      </c>
      <c r="G3261">
        <v>3</v>
      </c>
      <c r="H3261">
        <v>3</v>
      </c>
      <c r="I3261">
        <v>3</v>
      </c>
      <c r="J3261">
        <v>0</v>
      </c>
      <c r="K3261">
        <v>2022</v>
      </c>
      <c r="L3261">
        <v>34972</v>
      </c>
      <c r="M3261">
        <v>0</v>
      </c>
      <c r="N3261">
        <v>0</v>
      </c>
      <c r="O3261">
        <v>411.63556531284303</v>
      </c>
      <c r="P3261">
        <v>2020</v>
      </c>
      <c r="Q3261" t="s">
        <v>32</v>
      </c>
    </row>
    <row r="3262" spans="1:17" x14ac:dyDescent="0.3">
      <c r="A3262" t="s">
        <v>14</v>
      </c>
      <c r="B3262">
        <v>525000</v>
      </c>
      <c r="C3262">
        <v>430000</v>
      </c>
      <c r="D3262">
        <v>1090</v>
      </c>
      <c r="E3262">
        <v>2</v>
      </c>
      <c r="F3262">
        <v>3</v>
      </c>
      <c r="G3262">
        <v>2</v>
      </c>
      <c r="H3262">
        <v>2</v>
      </c>
      <c r="I3262">
        <v>2</v>
      </c>
      <c r="J3262">
        <v>0</v>
      </c>
      <c r="K3262">
        <v>1972</v>
      </c>
      <c r="L3262">
        <v>34236</v>
      </c>
      <c r="M3262">
        <v>95000</v>
      </c>
      <c r="N3262">
        <v>0.18095238095238095</v>
      </c>
      <c r="O3262">
        <v>394.49541284403671</v>
      </c>
      <c r="P3262">
        <v>2020</v>
      </c>
      <c r="Q3262" t="s">
        <v>32</v>
      </c>
    </row>
    <row r="3263" spans="1:17" x14ac:dyDescent="0.3">
      <c r="A3263" t="s">
        <v>12</v>
      </c>
      <c r="B3263">
        <v>230000</v>
      </c>
      <c r="C3263">
        <v>215000</v>
      </c>
      <c r="D3263">
        <v>1552</v>
      </c>
      <c r="E3263">
        <v>1</v>
      </c>
      <c r="F3263">
        <v>3</v>
      </c>
      <c r="G3263">
        <v>2</v>
      </c>
      <c r="H3263">
        <v>2</v>
      </c>
      <c r="I3263">
        <v>2</v>
      </c>
      <c r="J3263">
        <v>2</v>
      </c>
      <c r="K3263">
        <v>2023</v>
      </c>
      <c r="L3263">
        <v>34482</v>
      </c>
      <c r="M3263">
        <v>15000</v>
      </c>
      <c r="N3263">
        <v>6.5217391304347824E-2</v>
      </c>
      <c r="O3263">
        <v>138.53092783505156</v>
      </c>
      <c r="P3263">
        <v>2020</v>
      </c>
      <c r="Q3263" t="s">
        <v>32</v>
      </c>
    </row>
    <row r="3264" spans="1:17" x14ac:dyDescent="0.3">
      <c r="A3264" t="s">
        <v>14</v>
      </c>
      <c r="B3264">
        <v>359990</v>
      </c>
      <c r="C3264">
        <v>360489</v>
      </c>
      <c r="D3264">
        <v>1788</v>
      </c>
      <c r="E3264">
        <v>2</v>
      </c>
      <c r="F3264">
        <v>3</v>
      </c>
      <c r="G3264">
        <v>3</v>
      </c>
      <c r="H3264">
        <v>2</v>
      </c>
      <c r="I3264">
        <v>2</v>
      </c>
      <c r="J3264">
        <v>2</v>
      </c>
      <c r="K3264">
        <v>2025</v>
      </c>
      <c r="L3264">
        <v>33576</v>
      </c>
      <c r="M3264">
        <v>-499</v>
      </c>
      <c r="N3264">
        <v>-1.3861496152670907E-3</v>
      </c>
      <c r="O3264">
        <v>201.61577181208054</v>
      </c>
      <c r="P3264">
        <v>2020</v>
      </c>
      <c r="Q3264" t="s">
        <v>32</v>
      </c>
    </row>
    <row r="3265" spans="1:17" x14ac:dyDescent="0.3">
      <c r="A3265" t="s">
        <v>12</v>
      </c>
      <c r="B3265">
        <v>375000</v>
      </c>
      <c r="C3265">
        <v>365000</v>
      </c>
      <c r="D3265">
        <v>1346</v>
      </c>
      <c r="E3265">
        <v>1</v>
      </c>
      <c r="F3265">
        <v>3</v>
      </c>
      <c r="G3265">
        <v>2</v>
      </c>
      <c r="H3265">
        <v>2</v>
      </c>
      <c r="I3265">
        <v>2</v>
      </c>
      <c r="J3265">
        <v>2</v>
      </c>
      <c r="K3265">
        <v>1979</v>
      </c>
      <c r="L3265">
        <v>34208</v>
      </c>
      <c r="M3265">
        <v>10000</v>
      </c>
      <c r="N3265">
        <v>2.6666666666666668E-2</v>
      </c>
      <c r="O3265">
        <v>271.17384843982171</v>
      </c>
      <c r="P3265">
        <v>2020</v>
      </c>
      <c r="Q3265" t="s">
        <v>32</v>
      </c>
    </row>
    <row r="3266" spans="1:17" x14ac:dyDescent="0.3">
      <c r="A3266" t="s">
        <v>12</v>
      </c>
      <c r="B3266">
        <v>469999</v>
      </c>
      <c r="C3266">
        <v>465000</v>
      </c>
      <c r="D3266">
        <v>1760</v>
      </c>
      <c r="E3266">
        <v>1</v>
      </c>
      <c r="F3266">
        <v>4</v>
      </c>
      <c r="G3266">
        <v>3</v>
      </c>
      <c r="H3266">
        <v>3</v>
      </c>
      <c r="I3266">
        <v>3</v>
      </c>
      <c r="J3266">
        <v>2</v>
      </c>
      <c r="K3266">
        <v>2003</v>
      </c>
      <c r="L3266">
        <v>34747</v>
      </c>
      <c r="M3266">
        <v>4999</v>
      </c>
      <c r="N3266">
        <v>1.0636192842963495E-2</v>
      </c>
      <c r="O3266">
        <v>264.20454545454544</v>
      </c>
      <c r="P3266">
        <v>2020</v>
      </c>
      <c r="Q3266" t="s">
        <v>32</v>
      </c>
    </row>
    <row r="3267" spans="1:17" x14ac:dyDescent="0.3">
      <c r="A3267" t="s">
        <v>12</v>
      </c>
      <c r="B3267">
        <v>299000</v>
      </c>
      <c r="C3267">
        <v>294000</v>
      </c>
      <c r="D3267">
        <v>1648</v>
      </c>
      <c r="E3267">
        <v>1</v>
      </c>
      <c r="F3267">
        <v>3</v>
      </c>
      <c r="G3267">
        <v>2</v>
      </c>
      <c r="H3267">
        <v>2</v>
      </c>
      <c r="I3267">
        <v>2</v>
      </c>
      <c r="J3267">
        <v>2</v>
      </c>
      <c r="K3267">
        <v>1995</v>
      </c>
      <c r="L3267">
        <v>32720</v>
      </c>
      <c r="M3267">
        <v>5000</v>
      </c>
      <c r="N3267">
        <v>1.6722408026755852E-2</v>
      </c>
      <c r="O3267">
        <v>178.39805825242718</v>
      </c>
      <c r="P3267">
        <v>2020</v>
      </c>
      <c r="Q3267" t="s">
        <v>32</v>
      </c>
    </row>
    <row r="3268" spans="1:17" x14ac:dyDescent="0.3">
      <c r="A3268" t="s">
        <v>13</v>
      </c>
      <c r="B3268">
        <v>199000</v>
      </c>
      <c r="C3268">
        <v>199000</v>
      </c>
      <c r="D3268">
        <v>1300</v>
      </c>
      <c r="E3268">
        <v>1</v>
      </c>
      <c r="F3268">
        <v>2</v>
      </c>
      <c r="G3268">
        <v>2</v>
      </c>
      <c r="H3268">
        <v>2</v>
      </c>
      <c r="I3268">
        <v>2</v>
      </c>
      <c r="J3268">
        <v>0</v>
      </c>
      <c r="K3268">
        <v>1971</v>
      </c>
      <c r="L3268">
        <v>33770</v>
      </c>
      <c r="M3268">
        <v>0</v>
      </c>
      <c r="N3268">
        <v>0</v>
      </c>
      <c r="O3268">
        <v>153.07692307692307</v>
      </c>
      <c r="P3268">
        <v>2020</v>
      </c>
      <c r="Q3268" t="s">
        <v>32</v>
      </c>
    </row>
    <row r="3269" spans="1:17" x14ac:dyDescent="0.3">
      <c r="A3269" t="s">
        <v>12</v>
      </c>
      <c r="B3269">
        <v>399900</v>
      </c>
      <c r="C3269">
        <v>399900</v>
      </c>
      <c r="D3269">
        <v>1652</v>
      </c>
      <c r="E3269">
        <v>1</v>
      </c>
      <c r="F3269">
        <v>3</v>
      </c>
      <c r="G3269">
        <v>3</v>
      </c>
      <c r="H3269">
        <v>2</v>
      </c>
      <c r="I3269">
        <v>2</v>
      </c>
      <c r="J3269">
        <v>2</v>
      </c>
      <c r="K3269">
        <v>1987</v>
      </c>
      <c r="L3269">
        <v>32804</v>
      </c>
      <c r="M3269">
        <v>0</v>
      </c>
      <c r="N3269">
        <v>0</v>
      </c>
      <c r="O3269">
        <v>242.07021791767554</v>
      </c>
      <c r="P3269">
        <v>2020</v>
      </c>
      <c r="Q3269" t="s">
        <v>32</v>
      </c>
    </row>
    <row r="3270" spans="1:17" x14ac:dyDescent="0.3">
      <c r="A3270" t="s">
        <v>12</v>
      </c>
      <c r="B3270">
        <v>318000</v>
      </c>
      <c r="C3270">
        <v>331000</v>
      </c>
      <c r="D3270">
        <v>1520</v>
      </c>
      <c r="E3270">
        <v>1</v>
      </c>
      <c r="F3270">
        <v>5</v>
      </c>
      <c r="G3270">
        <v>2</v>
      </c>
      <c r="H3270">
        <v>2</v>
      </c>
      <c r="I3270">
        <v>2</v>
      </c>
      <c r="J3270">
        <v>0</v>
      </c>
      <c r="K3270">
        <v>1970</v>
      </c>
      <c r="L3270">
        <v>32811</v>
      </c>
      <c r="M3270">
        <v>-13000</v>
      </c>
      <c r="N3270">
        <v>-4.0880503144654086E-2</v>
      </c>
      <c r="O3270">
        <v>217.76315789473685</v>
      </c>
      <c r="P3270">
        <v>2020</v>
      </c>
      <c r="Q3270" t="s">
        <v>32</v>
      </c>
    </row>
    <row r="3271" spans="1:17" x14ac:dyDescent="0.3">
      <c r="A3271" t="s">
        <v>13</v>
      </c>
      <c r="B3271">
        <v>2750000</v>
      </c>
      <c r="C3271">
        <v>2300000</v>
      </c>
      <c r="D3271">
        <v>1990</v>
      </c>
      <c r="E3271">
        <v>1</v>
      </c>
      <c r="F3271">
        <v>2</v>
      </c>
      <c r="G3271">
        <v>3</v>
      </c>
      <c r="H3271">
        <v>2</v>
      </c>
      <c r="I3271">
        <v>2</v>
      </c>
      <c r="J3271">
        <v>2</v>
      </c>
      <c r="K3271">
        <v>2018</v>
      </c>
      <c r="L3271">
        <v>33305</v>
      </c>
      <c r="M3271">
        <v>450000</v>
      </c>
      <c r="N3271">
        <v>0.16363636363636364</v>
      </c>
      <c r="O3271">
        <v>1155.7788944723618</v>
      </c>
      <c r="P3271">
        <v>2020</v>
      </c>
      <c r="Q3271" t="s">
        <v>32</v>
      </c>
    </row>
    <row r="3272" spans="1:17" x14ac:dyDescent="0.3">
      <c r="A3272" t="s">
        <v>13</v>
      </c>
      <c r="B3272">
        <v>990000</v>
      </c>
      <c r="C3272">
        <v>975000</v>
      </c>
      <c r="D3272">
        <v>1292</v>
      </c>
      <c r="E3272">
        <v>1</v>
      </c>
      <c r="F3272">
        <v>2</v>
      </c>
      <c r="G3272">
        <v>2</v>
      </c>
      <c r="H3272">
        <v>2</v>
      </c>
      <c r="I3272">
        <v>2</v>
      </c>
      <c r="J3272">
        <v>0</v>
      </c>
      <c r="K3272">
        <v>1985</v>
      </c>
      <c r="L3272">
        <v>32550</v>
      </c>
      <c r="M3272">
        <v>15000</v>
      </c>
      <c r="N3272">
        <v>1.5151515151515152E-2</v>
      </c>
      <c r="O3272">
        <v>754.64396284829718</v>
      </c>
      <c r="P3272">
        <v>2020</v>
      </c>
      <c r="Q3272" t="s">
        <v>32</v>
      </c>
    </row>
    <row r="3273" spans="1:17" x14ac:dyDescent="0.3">
      <c r="A3273" t="s">
        <v>14</v>
      </c>
      <c r="B3273">
        <v>215000</v>
      </c>
      <c r="C3273">
        <v>200000</v>
      </c>
      <c r="D3273">
        <v>1159</v>
      </c>
      <c r="E3273">
        <v>2</v>
      </c>
      <c r="F3273">
        <v>2</v>
      </c>
      <c r="G3273">
        <v>3</v>
      </c>
      <c r="H3273">
        <v>2</v>
      </c>
      <c r="I3273">
        <v>2</v>
      </c>
      <c r="J3273">
        <v>0</v>
      </c>
      <c r="K3273">
        <v>1983</v>
      </c>
      <c r="L3273">
        <v>32714</v>
      </c>
      <c r="M3273">
        <v>15000</v>
      </c>
      <c r="N3273">
        <v>6.9767441860465115E-2</v>
      </c>
      <c r="O3273">
        <v>172.56255392579811</v>
      </c>
      <c r="P3273">
        <v>2020</v>
      </c>
      <c r="Q3273" t="s">
        <v>32</v>
      </c>
    </row>
    <row r="3274" spans="1:17" x14ac:dyDescent="0.3">
      <c r="A3274" t="s">
        <v>13</v>
      </c>
      <c r="B3274">
        <v>750000</v>
      </c>
      <c r="C3274">
        <v>701000</v>
      </c>
      <c r="D3274">
        <v>1523</v>
      </c>
      <c r="E3274">
        <v>1</v>
      </c>
      <c r="F3274">
        <v>2</v>
      </c>
      <c r="G3274">
        <v>2</v>
      </c>
      <c r="H3274">
        <v>2</v>
      </c>
      <c r="I3274">
        <v>2</v>
      </c>
      <c r="J3274">
        <v>1</v>
      </c>
      <c r="K3274">
        <v>1975</v>
      </c>
      <c r="L3274">
        <v>34228</v>
      </c>
      <c r="M3274">
        <v>49000</v>
      </c>
      <c r="N3274">
        <v>6.5333333333333327E-2</v>
      </c>
      <c r="O3274">
        <v>460.27577150361128</v>
      </c>
      <c r="P3274">
        <v>2020</v>
      </c>
      <c r="Q3274" t="s">
        <v>32</v>
      </c>
    </row>
    <row r="3275" spans="1:17" x14ac:dyDescent="0.3">
      <c r="A3275" t="s">
        <v>12</v>
      </c>
      <c r="B3275">
        <v>473900</v>
      </c>
      <c r="C3275">
        <v>465000</v>
      </c>
      <c r="D3275">
        <v>1742</v>
      </c>
      <c r="E3275">
        <v>1</v>
      </c>
      <c r="F3275">
        <v>3</v>
      </c>
      <c r="G3275">
        <v>3</v>
      </c>
      <c r="H3275">
        <v>2</v>
      </c>
      <c r="I3275">
        <v>2</v>
      </c>
      <c r="J3275">
        <v>2</v>
      </c>
      <c r="K3275">
        <v>1972</v>
      </c>
      <c r="L3275">
        <v>32136</v>
      </c>
      <c r="M3275">
        <v>8900</v>
      </c>
      <c r="N3275">
        <v>1.8780333403671662E-2</v>
      </c>
      <c r="O3275">
        <v>266.9345579793341</v>
      </c>
      <c r="P3275">
        <v>2020</v>
      </c>
      <c r="Q3275" t="s">
        <v>32</v>
      </c>
    </row>
    <row r="3276" spans="1:17" x14ac:dyDescent="0.3">
      <c r="A3276" t="s">
        <v>12</v>
      </c>
      <c r="B3276">
        <v>344990</v>
      </c>
      <c r="C3276">
        <v>344990</v>
      </c>
      <c r="D3276">
        <v>1862</v>
      </c>
      <c r="E3276">
        <v>1</v>
      </c>
      <c r="F3276">
        <v>4</v>
      </c>
      <c r="G3276">
        <v>2</v>
      </c>
      <c r="H3276">
        <v>2</v>
      </c>
      <c r="I3276">
        <v>2</v>
      </c>
      <c r="J3276">
        <v>2</v>
      </c>
      <c r="K3276">
        <v>2025</v>
      </c>
      <c r="L3276">
        <v>32043</v>
      </c>
      <c r="M3276">
        <v>0</v>
      </c>
      <c r="N3276">
        <v>0</v>
      </c>
      <c r="O3276">
        <v>185.27926960257787</v>
      </c>
      <c r="P3276">
        <v>2020</v>
      </c>
      <c r="Q3276" t="s">
        <v>32</v>
      </c>
    </row>
    <row r="3277" spans="1:17" x14ac:dyDescent="0.3">
      <c r="A3277" t="s">
        <v>13</v>
      </c>
      <c r="B3277">
        <v>498000</v>
      </c>
      <c r="C3277">
        <v>465000</v>
      </c>
      <c r="D3277">
        <v>1307</v>
      </c>
      <c r="E3277">
        <v>2</v>
      </c>
      <c r="F3277">
        <v>2</v>
      </c>
      <c r="G3277">
        <v>2</v>
      </c>
      <c r="H3277">
        <v>1</v>
      </c>
      <c r="I3277">
        <v>1</v>
      </c>
      <c r="J3277">
        <v>0</v>
      </c>
      <c r="K3277">
        <v>1974</v>
      </c>
      <c r="L3277">
        <v>32233</v>
      </c>
      <c r="M3277">
        <v>33000</v>
      </c>
      <c r="N3277">
        <v>6.6265060240963861E-2</v>
      </c>
      <c r="O3277">
        <v>355.77658760520274</v>
      </c>
      <c r="P3277">
        <v>2020</v>
      </c>
      <c r="Q3277" t="s">
        <v>32</v>
      </c>
    </row>
    <row r="3278" spans="1:17" x14ac:dyDescent="0.3">
      <c r="A3278" t="s">
        <v>12</v>
      </c>
      <c r="B3278">
        <v>295000</v>
      </c>
      <c r="C3278">
        <v>281000</v>
      </c>
      <c r="D3278">
        <v>1602</v>
      </c>
      <c r="E3278">
        <v>1</v>
      </c>
      <c r="F3278">
        <v>3</v>
      </c>
      <c r="G3278">
        <v>2</v>
      </c>
      <c r="H3278">
        <v>2</v>
      </c>
      <c r="I3278">
        <v>2</v>
      </c>
      <c r="J3278">
        <v>2</v>
      </c>
      <c r="K3278">
        <v>2003</v>
      </c>
      <c r="L3278">
        <v>32137</v>
      </c>
      <c r="M3278">
        <v>14000</v>
      </c>
      <c r="N3278">
        <v>4.7457627118644069E-2</v>
      </c>
      <c r="O3278">
        <v>175.40574282147315</v>
      </c>
      <c r="P3278">
        <v>2020</v>
      </c>
      <c r="Q3278" t="s">
        <v>32</v>
      </c>
    </row>
    <row r="3279" spans="1:17" x14ac:dyDescent="0.3">
      <c r="A3279" t="s">
        <v>12</v>
      </c>
      <c r="B3279">
        <v>313415</v>
      </c>
      <c r="C3279">
        <v>313910</v>
      </c>
      <c r="D3279">
        <v>1589</v>
      </c>
      <c r="E3279">
        <v>1</v>
      </c>
      <c r="F3279">
        <v>3</v>
      </c>
      <c r="G3279">
        <v>2</v>
      </c>
      <c r="H3279">
        <v>2</v>
      </c>
      <c r="I3279">
        <v>2</v>
      </c>
      <c r="J3279">
        <v>2</v>
      </c>
      <c r="K3279">
        <v>2025</v>
      </c>
      <c r="L3279">
        <v>33844</v>
      </c>
      <c r="M3279">
        <v>-495</v>
      </c>
      <c r="N3279">
        <v>-1.5793755882775233E-3</v>
      </c>
      <c r="O3279">
        <v>197.55191944619258</v>
      </c>
      <c r="P3279">
        <v>2020</v>
      </c>
      <c r="Q3279" t="s">
        <v>32</v>
      </c>
    </row>
    <row r="3280" spans="1:17" x14ac:dyDescent="0.3">
      <c r="A3280" t="s">
        <v>13</v>
      </c>
      <c r="B3280">
        <v>199000</v>
      </c>
      <c r="C3280">
        <v>175000</v>
      </c>
      <c r="D3280">
        <v>1312</v>
      </c>
      <c r="E3280">
        <v>2</v>
      </c>
      <c r="F3280">
        <v>2</v>
      </c>
      <c r="G3280">
        <v>3</v>
      </c>
      <c r="H3280">
        <v>2</v>
      </c>
      <c r="I3280">
        <v>2</v>
      </c>
      <c r="J3280">
        <v>0</v>
      </c>
      <c r="K3280">
        <v>1982</v>
      </c>
      <c r="L3280">
        <v>33618</v>
      </c>
      <c r="M3280">
        <v>24000</v>
      </c>
      <c r="N3280">
        <v>0.12060301507537688</v>
      </c>
      <c r="O3280">
        <v>133.38414634146341</v>
      </c>
      <c r="P3280">
        <v>2020</v>
      </c>
      <c r="Q3280" t="s">
        <v>32</v>
      </c>
    </row>
    <row r="3281" spans="1:17" x14ac:dyDescent="0.3">
      <c r="A3281" t="s">
        <v>12</v>
      </c>
      <c r="B3281">
        <v>499999</v>
      </c>
      <c r="C3281">
        <v>505000</v>
      </c>
      <c r="D3281">
        <v>1599</v>
      </c>
      <c r="E3281">
        <v>1</v>
      </c>
      <c r="F3281">
        <v>2</v>
      </c>
      <c r="G3281">
        <v>2</v>
      </c>
      <c r="H3281">
        <v>2</v>
      </c>
      <c r="I3281">
        <v>2</v>
      </c>
      <c r="J3281">
        <v>2</v>
      </c>
      <c r="K3281">
        <v>2021</v>
      </c>
      <c r="L3281">
        <v>34987</v>
      </c>
      <c r="M3281">
        <v>-5001</v>
      </c>
      <c r="N3281">
        <v>-1.0002020004040008E-2</v>
      </c>
      <c r="O3281">
        <v>315.82238899312068</v>
      </c>
      <c r="P3281">
        <v>2020</v>
      </c>
      <c r="Q3281" t="s">
        <v>32</v>
      </c>
    </row>
    <row r="3282" spans="1:17" x14ac:dyDescent="0.3">
      <c r="A3282" t="s">
        <v>12</v>
      </c>
      <c r="B3282">
        <v>285000</v>
      </c>
      <c r="C3282">
        <v>285000</v>
      </c>
      <c r="D3282">
        <v>1550</v>
      </c>
      <c r="E3282">
        <v>1</v>
      </c>
      <c r="F3282">
        <v>3</v>
      </c>
      <c r="G3282">
        <v>2</v>
      </c>
      <c r="H3282">
        <v>2</v>
      </c>
      <c r="I3282">
        <v>2</v>
      </c>
      <c r="J3282">
        <v>2</v>
      </c>
      <c r="K3282">
        <v>1981</v>
      </c>
      <c r="L3282">
        <v>33980</v>
      </c>
      <c r="M3282">
        <v>0</v>
      </c>
      <c r="N3282">
        <v>0</v>
      </c>
      <c r="O3282">
        <v>183.87096774193549</v>
      </c>
      <c r="P3282">
        <v>2020</v>
      </c>
      <c r="Q3282" t="s">
        <v>32</v>
      </c>
    </row>
    <row r="3283" spans="1:17" x14ac:dyDescent="0.3">
      <c r="A3283" t="s">
        <v>12</v>
      </c>
      <c r="B3283">
        <v>159500</v>
      </c>
      <c r="C3283">
        <v>161000</v>
      </c>
      <c r="D3283">
        <v>1148</v>
      </c>
      <c r="E3283">
        <v>1</v>
      </c>
      <c r="F3283">
        <v>3</v>
      </c>
      <c r="G3283">
        <v>2</v>
      </c>
      <c r="H3283">
        <v>2</v>
      </c>
      <c r="I3283">
        <v>2</v>
      </c>
      <c r="J3283">
        <v>1</v>
      </c>
      <c r="K3283">
        <v>1990</v>
      </c>
      <c r="L3283">
        <v>34453</v>
      </c>
      <c r="M3283">
        <v>-1500</v>
      </c>
      <c r="N3283">
        <v>-9.4043887147335428E-3</v>
      </c>
      <c r="O3283">
        <v>140.2439024390244</v>
      </c>
      <c r="P3283">
        <v>2020</v>
      </c>
      <c r="Q3283" t="s">
        <v>32</v>
      </c>
    </row>
    <row r="3284" spans="1:17" x14ac:dyDescent="0.3">
      <c r="A3284" t="s">
        <v>12</v>
      </c>
      <c r="B3284">
        <v>350000</v>
      </c>
      <c r="C3284">
        <v>330000</v>
      </c>
      <c r="D3284">
        <v>1829</v>
      </c>
      <c r="E3284">
        <v>1</v>
      </c>
      <c r="F3284">
        <v>3</v>
      </c>
      <c r="G3284">
        <v>2</v>
      </c>
      <c r="H3284">
        <v>2</v>
      </c>
      <c r="I3284">
        <v>2</v>
      </c>
      <c r="J3284">
        <v>2</v>
      </c>
      <c r="K3284">
        <v>2001</v>
      </c>
      <c r="L3284">
        <v>34222</v>
      </c>
      <c r="M3284">
        <v>20000</v>
      </c>
      <c r="N3284">
        <v>5.7142857142857141E-2</v>
      </c>
      <c r="O3284">
        <v>180.42646254784034</v>
      </c>
      <c r="P3284">
        <v>2020</v>
      </c>
      <c r="Q3284" t="s">
        <v>32</v>
      </c>
    </row>
    <row r="3285" spans="1:17" x14ac:dyDescent="0.3">
      <c r="A3285" t="s">
        <v>12</v>
      </c>
      <c r="B3285">
        <v>815000</v>
      </c>
      <c r="C3285">
        <v>675000</v>
      </c>
      <c r="D3285">
        <v>1697</v>
      </c>
      <c r="E3285">
        <v>1</v>
      </c>
      <c r="F3285">
        <v>3</v>
      </c>
      <c r="G3285">
        <v>2</v>
      </c>
      <c r="H3285">
        <v>2</v>
      </c>
      <c r="I3285">
        <v>2</v>
      </c>
      <c r="J3285">
        <v>0</v>
      </c>
      <c r="K3285">
        <v>1993</v>
      </c>
      <c r="L3285">
        <v>32541</v>
      </c>
      <c r="M3285">
        <v>140000</v>
      </c>
      <c r="N3285">
        <v>0.17177914110429449</v>
      </c>
      <c r="O3285">
        <v>397.76075427224515</v>
      </c>
      <c r="P3285">
        <v>2020</v>
      </c>
      <c r="Q3285" t="s">
        <v>32</v>
      </c>
    </row>
    <row r="3286" spans="1:17" x14ac:dyDescent="0.3">
      <c r="A3286" t="s">
        <v>12</v>
      </c>
      <c r="B3286">
        <v>475000</v>
      </c>
      <c r="C3286">
        <v>450000</v>
      </c>
      <c r="D3286">
        <v>1755</v>
      </c>
      <c r="E3286">
        <v>1</v>
      </c>
      <c r="F3286">
        <v>3</v>
      </c>
      <c r="G3286">
        <v>2</v>
      </c>
      <c r="H3286">
        <v>2</v>
      </c>
      <c r="I3286">
        <v>2</v>
      </c>
      <c r="J3286">
        <v>2</v>
      </c>
      <c r="K3286">
        <v>1993</v>
      </c>
      <c r="L3286">
        <v>34292</v>
      </c>
      <c r="M3286">
        <v>25000</v>
      </c>
      <c r="N3286">
        <v>5.2631578947368418E-2</v>
      </c>
      <c r="O3286">
        <v>256.41025641025641</v>
      </c>
      <c r="P3286">
        <v>2020</v>
      </c>
      <c r="Q3286" t="s">
        <v>32</v>
      </c>
    </row>
    <row r="3287" spans="1:17" x14ac:dyDescent="0.3">
      <c r="A3287" t="s">
        <v>14</v>
      </c>
      <c r="B3287">
        <v>215000</v>
      </c>
      <c r="C3287">
        <v>200000</v>
      </c>
      <c r="D3287">
        <v>1070</v>
      </c>
      <c r="E3287">
        <v>2</v>
      </c>
      <c r="F3287">
        <v>2</v>
      </c>
      <c r="G3287">
        <v>3</v>
      </c>
      <c r="H3287">
        <v>2</v>
      </c>
      <c r="I3287">
        <v>2</v>
      </c>
      <c r="J3287">
        <v>1</v>
      </c>
      <c r="K3287">
        <v>1985</v>
      </c>
      <c r="L3287">
        <v>33625</v>
      </c>
      <c r="M3287">
        <v>15000</v>
      </c>
      <c r="N3287">
        <v>6.9767441860465115E-2</v>
      </c>
      <c r="O3287">
        <v>186.9158878504673</v>
      </c>
      <c r="P3287">
        <v>2020</v>
      </c>
      <c r="Q3287" t="s">
        <v>32</v>
      </c>
    </row>
    <row r="3288" spans="1:17" x14ac:dyDescent="0.3">
      <c r="A3288" t="s">
        <v>13</v>
      </c>
      <c r="B3288">
        <v>259900</v>
      </c>
      <c r="C3288">
        <v>255000</v>
      </c>
      <c r="D3288">
        <v>1410</v>
      </c>
      <c r="E3288">
        <v>1</v>
      </c>
      <c r="F3288">
        <v>2</v>
      </c>
      <c r="G3288">
        <v>2</v>
      </c>
      <c r="H3288">
        <v>2</v>
      </c>
      <c r="I3288">
        <v>2</v>
      </c>
      <c r="J3288">
        <v>2</v>
      </c>
      <c r="K3288">
        <v>2006</v>
      </c>
      <c r="L3288">
        <v>33573</v>
      </c>
      <c r="M3288">
        <v>4900</v>
      </c>
      <c r="N3288">
        <v>1.8853405155829166E-2</v>
      </c>
      <c r="O3288">
        <v>180.85106382978722</v>
      </c>
      <c r="P3288">
        <v>2020</v>
      </c>
      <c r="Q3288" t="s">
        <v>32</v>
      </c>
    </row>
    <row r="3289" spans="1:17" x14ac:dyDescent="0.3">
      <c r="A3289" t="s">
        <v>14</v>
      </c>
      <c r="B3289">
        <v>240000</v>
      </c>
      <c r="C3289">
        <v>240730</v>
      </c>
      <c r="D3289">
        <v>1307</v>
      </c>
      <c r="E3289">
        <v>2</v>
      </c>
      <c r="F3289">
        <v>2</v>
      </c>
      <c r="G3289">
        <v>3</v>
      </c>
      <c r="H3289">
        <v>2</v>
      </c>
      <c r="I3289">
        <v>2</v>
      </c>
      <c r="J3289">
        <v>2</v>
      </c>
      <c r="K3289">
        <v>1984</v>
      </c>
      <c r="L3289">
        <v>32174</v>
      </c>
      <c r="M3289">
        <v>-730</v>
      </c>
      <c r="N3289">
        <v>-3.0416666666666665E-3</v>
      </c>
      <c r="O3289">
        <v>184.18515684774292</v>
      </c>
      <c r="P3289">
        <v>2020</v>
      </c>
      <c r="Q3289" t="s">
        <v>32</v>
      </c>
    </row>
    <row r="3290" spans="1:17" x14ac:dyDescent="0.3">
      <c r="A3290" t="s">
        <v>12</v>
      </c>
      <c r="B3290">
        <v>349500</v>
      </c>
      <c r="C3290">
        <v>350000</v>
      </c>
      <c r="D3290">
        <v>1852</v>
      </c>
      <c r="E3290">
        <v>1</v>
      </c>
      <c r="F3290">
        <v>3</v>
      </c>
      <c r="G3290">
        <v>2</v>
      </c>
      <c r="H3290">
        <v>2</v>
      </c>
      <c r="I3290">
        <v>2</v>
      </c>
      <c r="J3290">
        <v>2</v>
      </c>
      <c r="K3290">
        <v>2004</v>
      </c>
      <c r="L3290">
        <v>34224</v>
      </c>
      <c r="M3290">
        <v>-500</v>
      </c>
      <c r="N3290">
        <v>-1.4306151645207439E-3</v>
      </c>
      <c r="O3290">
        <v>188.98488120950324</v>
      </c>
      <c r="P3290">
        <v>2020</v>
      </c>
      <c r="Q3290" t="s">
        <v>32</v>
      </c>
    </row>
    <row r="3291" spans="1:17" x14ac:dyDescent="0.3">
      <c r="A3291" t="s">
        <v>12</v>
      </c>
      <c r="B3291">
        <v>374900</v>
      </c>
      <c r="C3291">
        <v>350000</v>
      </c>
      <c r="D3291">
        <v>1226</v>
      </c>
      <c r="E3291">
        <v>1</v>
      </c>
      <c r="F3291">
        <v>2</v>
      </c>
      <c r="G3291">
        <v>2</v>
      </c>
      <c r="H3291">
        <v>2</v>
      </c>
      <c r="I3291">
        <v>2</v>
      </c>
      <c r="J3291">
        <v>1</v>
      </c>
      <c r="K3291">
        <v>2001</v>
      </c>
      <c r="L3291">
        <v>34677</v>
      </c>
      <c r="M3291">
        <v>24900</v>
      </c>
      <c r="N3291">
        <v>6.6417711389703926E-2</v>
      </c>
      <c r="O3291">
        <v>285.48123980424145</v>
      </c>
      <c r="P3291">
        <v>2020</v>
      </c>
      <c r="Q3291" t="s">
        <v>32</v>
      </c>
    </row>
    <row r="3292" spans="1:17" x14ac:dyDescent="0.3">
      <c r="A3292" t="s">
        <v>12</v>
      </c>
      <c r="B3292">
        <v>484000</v>
      </c>
      <c r="C3292">
        <v>480000</v>
      </c>
      <c r="D3292">
        <v>1350</v>
      </c>
      <c r="E3292">
        <v>1</v>
      </c>
      <c r="F3292">
        <v>4</v>
      </c>
      <c r="G3292">
        <v>2</v>
      </c>
      <c r="H3292">
        <v>2</v>
      </c>
      <c r="I3292">
        <v>2</v>
      </c>
      <c r="J3292">
        <v>0</v>
      </c>
      <c r="K3292">
        <v>1947</v>
      </c>
      <c r="L3292">
        <v>33713</v>
      </c>
      <c r="M3292">
        <v>4000</v>
      </c>
      <c r="N3292">
        <v>8.2644628099173556E-3</v>
      </c>
      <c r="O3292">
        <v>355.55555555555554</v>
      </c>
      <c r="P3292">
        <v>2020</v>
      </c>
      <c r="Q3292" t="s">
        <v>32</v>
      </c>
    </row>
    <row r="3293" spans="1:17" x14ac:dyDescent="0.3">
      <c r="A3293" t="s">
        <v>12</v>
      </c>
      <c r="B3293">
        <v>299900</v>
      </c>
      <c r="C3293">
        <v>293000</v>
      </c>
      <c r="D3293">
        <v>1810</v>
      </c>
      <c r="E3293">
        <v>1</v>
      </c>
      <c r="F3293">
        <v>4</v>
      </c>
      <c r="G3293">
        <v>2</v>
      </c>
      <c r="H3293">
        <v>2</v>
      </c>
      <c r="I3293">
        <v>2</v>
      </c>
      <c r="J3293">
        <v>2</v>
      </c>
      <c r="K3293">
        <v>2025</v>
      </c>
      <c r="L3293">
        <v>33976</v>
      </c>
      <c r="M3293">
        <v>6900</v>
      </c>
      <c r="N3293">
        <v>2.3007669223074359E-2</v>
      </c>
      <c r="O3293">
        <v>161.87845303867402</v>
      </c>
      <c r="P3293">
        <v>2020</v>
      </c>
      <c r="Q3293" t="s">
        <v>32</v>
      </c>
    </row>
    <row r="3294" spans="1:17" x14ac:dyDescent="0.3">
      <c r="A3294" t="s">
        <v>13</v>
      </c>
      <c r="B3294">
        <v>529000</v>
      </c>
      <c r="C3294">
        <v>500000</v>
      </c>
      <c r="D3294">
        <v>1538</v>
      </c>
      <c r="E3294">
        <v>1</v>
      </c>
      <c r="F3294">
        <v>2</v>
      </c>
      <c r="G3294">
        <v>2</v>
      </c>
      <c r="H3294">
        <v>2</v>
      </c>
      <c r="I3294">
        <v>2</v>
      </c>
      <c r="J3294">
        <v>1</v>
      </c>
      <c r="K3294">
        <v>1981</v>
      </c>
      <c r="L3294">
        <v>33138</v>
      </c>
      <c r="M3294">
        <v>29000</v>
      </c>
      <c r="N3294">
        <v>5.4820415879017016E-2</v>
      </c>
      <c r="O3294">
        <v>325.09752925877763</v>
      </c>
      <c r="P3294">
        <v>2020</v>
      </c>
      <c r="Q3294" t="s">
        <v>32</v>
      </c>
    </row>
    <row r="3295" spans="1:17" x14ac:dyDescent="0.3">
      <c r="A3295" t="s">
        <v>12</v>
      </c>
      <c r="B3295">
        <v>329500</v>
      </c>
      <c r="C3295">
        <v>315000</v>
      </c>
      <c r="D3295">
        <v>1361</v>
      </c>
      <c r="E3295">
        <v>1</v>
      </c>
      <c r="F3295">
        <v>2</v>
      </c>
      <c r="G3295">
        <v>2</v>
      </c>
      <c r="H3295">
        <v>2</v>
      </c>
      <c r="I3295">
        <v>2</v>
      </c>
      <c r="J3295">
        <v>1</v>
      </c>
      <c r="K3295">
        <v>1984</v>
      </c>
      <c r="L3295">
        <v>34235</v>
      </c>
      <c r="M3295">
        <v>14500</v>
      </c>
      <c r="N3295">
        <v>4.4006069802731411E-2</v>
      </c>
      <c r="O3295">
        <v>231.44746509919176</v>
      </c>
      <c r="P3295">
        <v>2020</v>
      </c>
      <c r="Q3295" t="s">
        <v>32</v>
      </c>
    </row>
    <row r="3296" spans="1:17" x14ac:dyDescent="0.3">
      <c r="A3296" t="s">
        <v>12</v>
      </c>
      <c r="B3296">
        <v>249900</v>
      </c>
      <c r="C3296">
        <v>251000</v>
      </c>
      <c r="D3296">
        <v>1315</v>
      </c>
      <c r="E3296">
        <v>1</v>
      </c>
      <c r="F3296">
        <v>3</v>
      </c>
      <c r="G3296">
        <v>2</v>
      </c>
      <c r="H3296">
        <v>2</v>
      </c>
      <c r="I3296">
        <v>2</v>
      </c>
      <c r="J3296">
        <v>2</v>
      </c>
      <c r="K3296">
        <v>2025</v>
      </c>
      <c r="L3296">
        <v>34473</v>
      </c>
      <c r="M3296">
        <v>-1100</v>
      </c>
      <c r="N3296">
        <v>-4.401760704281713E-3</v>
      </c>
      <c r="O3296">
        <v>190.87452471482891</v>
      </c>
      <c r="P3296">
        <v>2020</v>
      </c>
      <c r="Q3296" t="s">
        <v>32</v>
      </c>
    </row>
    <row r="3297" spans="1:17" x14ac:dyDescent="0.3">
      <c r="A3297" t="s">
        <v>13</v>
      </c>
      <c r="B3297">
        <v>330000</v>
      </c>
      <c r="C3297">
        <v>319000</v>
      </c>
      <c r="D3297">
        <v>1430</v>
      </c>
      <c r="E3297">
        <v>1</v>
      </c>
      <c r="F3297">
        <v>2</v>
      </c>
      <c r="G3297">
        <v>2</v>
      </c>
      <c r="H3297">
        <v>2</v>
      </c>
      <c r="I3297">
        <v>2</v>
      </c>
      <c r="J3297">
        <v>1</v>
      </c>
      <c r="K3297">
        <v>2004</v>
      </c>
      <c r="L3297">
        <v>33950</v>
      </c>
      <c r="M3297">
        <v>11000</v>
      </c>
      <c r="N3297">
        <v>3.3333333333333333E-2</v>
      </c>
      <c r="O3297">
        <v>223.07692307692307</v>
      </c>
      <c r="P3297">
        <v>2020</v>
      </c>
      <c r="Q3297" t="s">
        <v>32</v>
      </c>
    </row>
    <row r="3298" spans="1:17" x14ac:dyDescent="0.3">
      <c r="A3298" t="s">
        <v>13</v>
      </c>
      <c r="B3298">
        <v>1800000</v>
      </c>
      <c r="C3298">
        <v>1650000</v>
      </c>
      <c r="D3298">
        <v>1944</v>
      </c>
      <c r="E3298">
        <v>1</v>
      </c>
      <c r="F3298">
        <v>3</v>
      </c>
      <c r="G3298">
        <v>3</v>
      </c>
      <c r="H3298">
        <v>2</v>
      </c>
      <c r="I3298">
        <v>2</v>
      </c>
      <c r="J3298">
        <v>2</v>
      </c>
      <c r="K3298">
        <v>2005</v>
      </c>
      <c r="L3298">
        <v>33131</v>
      </c>
      <c r="M3298">
        <v>150000</v>
      </c>
      <c r="N3298">
        <v>8.3333333333333329E-2</v>
      </c>
      <c r="O3298">
        <v>848.76543209876547</v>
      </c>
      <c r="P3298">
        <v>2020</v>
      </c>
      <c r="Q3298" t="s">
        <v>32</v>
      </c>
    </row>
    <row r="3299" spans="1:17" x14ac:dyDescent="0.3">
      <c r="A3299" t="s">
        <v>12</v>
      </c>
      <c r="B3299">
        <v>364000</v>
      </c>
      <c r="C3299">
        <v>350000</v>
      </c>
      <c r="D3299">
        <v>1604</v>
      </c>
      <c r="E3299">
        <v>1</v>
      </c>
      <c r="F3299">
        <v>2</v>
      </c>
      <c r="G3299">
        <v>2</v>
      </c>
      <c r="H3299">
        <v>2</v>
      </c>
      <c r="I3299">
        <v>2</v>
      </c>
      <c r="J3299">
        <v>2</v>
      </c>
      <c r="K3299">
        <v>1991</v>
      </c>
      <c r="L3299">
        <v>34986</v>
      </c>
      <c r="M3299">
        <v>14000</v>
      </c>
      <c r="N3299">
        <v>3.8461538461538464E-2</v>
      </c>
      <c r="O3299">
        <v>218.20448877805487</v>
      </c>
      <c r="P3299">
        <v>2020</v>
      </c>
      <c r="Q3299" t="s">
        <v>32</v>
      </c>
    </row>
    <row r="3300" spans="1:17" x14ac:dyDescent="0.3">
      <c r="A3300" t="s">
        <v>12</v>
      </c>
      <c r="B3300">
        <v>365000</v>
      </c>
      <c r="C3300">
        <v>360000</v>
      </c>
      <c r="D3300">
        <v>1184</v>
      </c>
      <c r="E3300">
        <v>1</v>
      </c>
      <c r="F3300">
        <v>3</v>
      </c>
      <c r="G3300">
        <v>2</v>
      </c>
      <c r="H3300">
        <v>2</v>
      </c>
      <c r="I3300">
        <v>2</v>
      </c>
      <c r="J3300">
        <v>2</v>
      </c>
      <c r="K3300">
        <v>1993</v>
      </c>
      <c r="L3300">
        <v>32825</v>
      </c>
      <c r="M3300">
        <v>5000</v>
      </c>
      <c r="N3300">
        <v>1.3698630136986301E-2</v>
      </c>
      <c r="O3300">
        <v>304.05405405405406</v>
      </c>
      <c r="P3300">
        <v>2020</v>
      </c>
      <c r="Q3300" t="s">
        <v>32</v>
      </c>
    </row>
    <row r="3301" spans="1:17" x14ac:dyDescent="0.3">
      <c r="A3301" t="s">
        <v>12</v>
      </c>
      <c r="B3301">
        <v>380000</v>
      </c>
      <c r="C3301">
        <v>380000</v>
      </c>
      <c r="D3301">
        <v>1478</v>
      </c>
      <c r="E3301">
        <v>1</v>
      </c>
      <c r="F3301">
        <v>4</v>
      </c>
      <c r="G3301">
        <v>3</v>
      </c>
      <c r="H3301">
        <v>3</v>
      </c>
      <c r="I3301">
        <v>3</v>
      </c>
      <c r="J3301">
        <v>0</v>
      </c>
      <c r="K3301">
        <v>1983</v>
      </c>
      <c r="L3301">
        <v>33558</v>
      </c>
      <c r="M3301">
        <v>0</v>
      </c>
      <c r="N3301">
        <v>0</v>
      </c>
      <c r="O3301">
        <v>257.10419485791613</v>
      </c>
      <c r="P3301">
        <v>2020</v>
      </c>
      <c r="Q3301" t="s">
        <v>32</v>
      </c>
    </row>
    <row r="3302" spans="1:17" x14ac:dyDescent="0.3">
      <c r="A3302" t="s">
        <v>12</v>
      </c>
      <c r="B3302">
        <v>234999</v>
      </c>
      <c r="C3302">
        <v>229999</v>
      </c>
      <c r="D3302">
        <v>1098</v>
      </c>
      <c r="E3302">
        <v>1</v>
      </c>
      <c r="F3302">
        <v>3</v>
      </c>
      <c r="G3302">
        <v>2</v>
      </c>
      <c r="H3302">
        <v>2</v>
      </c>
      <c r="I3302">
        <v>2</v>
      </c>
      <c r="J3302">
        <v>0</v>
      </c>
      <c r="K3302">
        <v>1967</v>
      </c>
      <c r="L3302">
        <v>32905</v>
      </c>
      <c r="M3302">
        <v>5000</v>
      </c>
      <c r="N3302">
        <v>2.1276686283771419E-2</v>
      </c>
      <c r="O3302">
        <v>209.47085610200364</v>
      </c>
      <c r="P3302">
        <v>2020</v>
      </c>
      <c r="Q3302" t="s">
        <v>32</v>
      </c>
    </row>
    <row r="3303" spans="1:17" x14ac:dyDescent="0.3">
      <c r="A3303" t="s">
        <v>12</v>
      </c>
      <c r="B3303">
        <v>299900</v>
      </c>
      <c r="C3303">
        <v>299900</v>
      </c>
      <c r="D3303">
        <v>1580</v>
      </c>
      <c r="E3303">
        <v>1</v>
      </c>
      <c r="F3303">
        <v>3</v>
      </c>
      <c r="G3303">
        <v>2</v>
      </c>
      <c r="H3303">
        <v>2</v>
      </c>
      <c r="I3303">
        <v>2</v>
      </c>
      <c r="J3303">
        <v>2</v>
      </c>
      <c r="K3303">
        <v>2026</v>
      </c>
      <c r="L3303">
        <v>32404</v>
      </c>
      <c r="M3303">
        <v>0</v>
      </c>
      <c r="N3303">
        <v>0</v>
      </c>
      <c r="O3303">
        <v>189.81012658227849</v>
      </c>
      <c r="P3303">
        <v>2020</v>
      </c>
      <c r="Q3303" t="s">
        <v>32</v>
      </c>
    </row>
    <row r="3304" spans="1:17" x14ac:dyDescent="0.3">
      <c r="A3304" t="s">
        <v>13</v>
      </c>
      <c r="B3304">
        <v>210000</v>
      </c>
      <c r="C3304">
        <v>190000</v>
      </c>
      <c r="D3304">
        <v>1280</v>
      </c>
      <c r="E3304">
        <v>1</v>
      </c>
      <c r="F3304">
        <v>2</v>
      </c>
      <c r="G3304">
        <v>2</v>
      </c>
      <c r="H3304">
        <v>2</v>
      </c>
      <c r="I3304">
        <v>2</v>
      </c>
      <c r="J3304">
        <v>0</v>
      </c>
      <c r="K3304">
        <v>1972</v>
      </c>
      <c r="L3304">
        <v>34205</v>
      </c>
      <c r="M3304">
        <v>20000</v>
      </c>
      <c r="N3304">
        <v>9.5238095238095233E-2</v>
      </c>
      <c r="O3304">
        <v>148.4375</v>
      </c>
      <c r="P3304">
        <v>2020</v>
      </c>
      <c r="Q3304" t="s">
        <v>32</v>
      </c>
    </row>
    <row r="3305" spans="1:17" x14ac:dyDescent="0.3">
      <c r="A3305" t="s">
        <v>12</v>
      </c>
      <c r="B3305">
        <v>279000</v>
      </c>
      <c r="C3305">
        <v>268800</v>
      </c>
      <c r="D3305">
        <v>1530</v>
      </c>
      <c r="E3305">
        <v>1</v>
      </c>
      <c r="F3305">
        <v>2</v>
      </c>
      <c r="G3305">
        <v>1</v>
      </c>
      <c r="H3305">
        <v>1</v>
      </c>
      <c r="I3305">
        <v>1</v>
      </c>
      <c r="J3305">
        <v>1</v>
      </c>
      <c r="K3305">
        <v>1960</v>
      </c>
      <c r="L3305">
        <v>32033</v>
      </c>
      <c r="M3305">
        <v>10200</v>
      </c>
      <c r="N3305">
        <v>3.6559139784946237E-2</v>
      </c>
      <c r="O3305">
        <v>175.68627450980392</v>
      </c>
      <c r="P3305">
        <v>2020</v>
      </c>
      <c r="Q3305" t="s">
        <v>32</v>
      </c>
    </row>
    <row r="3306" spans="1:17" x14ac:dyDescent="0.3">
      <c r="A3306" t="s">
        <v>12</v>
      </c>
      <c r="B3306">
        <v>205000</v>
      </c>
      <c r="C3306">
        <v>180000</v>
      </c>
      <c r="D3306">
        <v>1630</v>
      </c>
      <c r="E3306">
        <v>1</v>
      </c>
      <c r="F3306">
        <v>3</v>
      </c>
      <c r="G3306">
        <v>2</v>
      </c>
      <c r="H3306">
        <v>2</v>
      </c>
      <c r="I3306">
        <v>2</v>
      </c>
      <c r="J3306">
        <v>2</v>
      </c>
      <c r="K3306">
        <v>1984</v>
      </c>
      <c r="L3306">
        <v>32141</v>
      </c>
      <c r="M3306">
        <v>25000</v>
      </c>
      <c r="N3306">
        <v>0.12195121951219512</v>
      </c>
      <c r="O3306">
        <v>110.42944785276073</v>
      </c>
      <c r="P3306">
        <v>2020</v>
      </c>
      <c r="Q3306" t="s">
        <v>32</v>
      </c>
    </row>
    <row r="3307" spans="1:17" x14ac:dyDescent="0.3">
      <c r="A3307" t="s">
        <v>12</v>
      </c>
      <c r="B3307">
        <v>1325000</v>
      </c>
      <c r="C3307">
        <v>1100000</v>
      </c>
      <c r="D3307">
        <v>1844</v>
      </c>
      <c r="E3307">
        <v>1</v>
      </c>
      <c r="F3307">
        <v>4</v>
      </c>
      <c r="G3307">
        <v>2</v>
      </c>
      <c r="H3307">
        <v>2</v>
      </c>
      <c r="I3307">
        <v>2</v>
      </c>
      <c r="J3307">
        <v>0</v>
      </c>
      <c r="K3307">
        <v>1954</v>
      </c>
      <c r="L3307">
        <v>33460</v>
      </c>
      <c r="M3307">
        <v>225000</v>
      </c>
      <c r="N3307">
        <v>0.16981132075471697</v>
      </c>
      <c r="O3307">
        <v>596.52928416485895</v>
      </c>
      <c r="P3307">
        <v>2020</v>
      </c>
      <c r="Q3307" t="s">
        <v>32</v>
      </c>
    </row>
    <row r="3308" spans="1:17" x14ac:dyDescent="0.3">
      <c r="A3308" t="s">
        <v>12</v>
      </c>
      <c r="B3308">
        <v>359900</v>
      </c>
      <c r="C3308">
        <v>360900</v>
      </c>
      <c r="D3308">
        <v>1701</v>
      </c>
      <c r="E3308">
        <v>1</v>
      </c>
      <c r="F3308">
        <v>4</v>
      </c>
      <c r="G3308">
        <v>2</v>
      </c>
      <c r="H3308">
        <v>2</v>
      </c>
      <c r="I3308">
        <v>2</v>
      </c>
      <c r="J3308">
        <v>2</v>
      </c>
      <c r="K3308">
        <v>1973</v>
      </c>
      <c r="L3308">
        <v>32504</v>
      </c>
      <c r="M3308">
        <v>-1000</v>
      </c>
      <c r="N3308">
        <v>-2.7785495971103086E-3</v>
      </c>
      <c r="O3308">
        <v>212.16931216931218</v>
      </c>
      <c r="P3308">
        <v>2020</v>
      </c>
      <c r="Q3308" t="s">
        <v>32</v>
      </c>
    </row>
    <row r="3309" spans="1:17" x14ac:dyDescent="0.3">
      <c r="A3309" t="s">
        <v>13</v>
      </c>
      <c r="B3309">
        <v>185000</v>
      </c>
      <c r="C3309">
        <v>175000</v>
      </c>
      <c r="D3309">
        <v>1107</v>
      </c>
      <c r="E3309">
        <v>1</v>
      </c>
      <c r="F3309">
        <v>2</v>
      </c>
      <c r="G3309">
        <v>2</v>
      </c>
      <c r="H3309">
        <v>2</v>
      </c>
      <c r="I3309">
        <v>2</v>
      </c>
      <c r="J3309">
        <v>0</v>
      </c>
      <c r="K3309">
        <v>1981</v>
      </c>
      <c r="L3309">
        <v>34997</v>
      </c>
      <c r="M3309">
        <v>10000</v>
      </c>
      <c r="N3309">
        <v>5.4054054054054057E-2</v>
      </c>
      <c r="O3309">
        <v>158.08491418247516</v>
      </c>
      <c r="P3309">
        <v>2020</v>
      </c>
      <c r="Q3309" t="s">
        <v>32</v>
      </c>
    </row>
    <row r="3310" spans="1:17" x14ac:dyDescent="0.3">
      <c r="A3310" t="s">
        <v>13</v>
      </c>
      <c r="B3310">
        <v>295000</v>
      </c>
      <c r="C3310">
        <v>270000</v>
      </c>
      <c r="D3310">
        <v>1196</v>
      </c>
      <c r="E3310">
        <v>1</v>
      </c>
      <c r="F3310">
        <v>2</v>
      </c>
      <c r="G3310">
        <v>2</v>
      </c>
      <c r="H3310">
        <v>2</v>
      </c>
      <c r="I3310">
        <v>2</v>
      </c>
      <c r="J3310">
        <v>0</v>
      </c>
      <c r="K3310">
        <v>1995</v>
      </c>
      <c r="L3310">
        <v>34986</v>
      </c>
      <c r="M3310">
        <v>25000</v>
      </c>
      <c r="N3310">
        <v>8.4745762711864403E-2</v>
      </c>
      <c r="O3310">
        <v>225.75250836120401</v>
      </c>
      <c r="P3310">
        <v>2020</v>
      </c>
      <c r="Q3310" t="s">
        <v>32</v>
      </c>
    </row>
    <row r="3311" spans="1:17" x14ac:dyDescent="0.3">
      <c r="A3311" t="s">
        <v>13</v>
      </c>
      <c r="B3311">
        <v>650000</v>
      </c>
      <c r="C3311">
        <v>650000</v>
      </c>
      <c r="D3311">
        <v>1455</v>
      </c>
      <c r="E3311">
        <v>1</v>
      </c>
      <c r="F3311">
        <v>2</v>
      </c>
      <c r="G3311">
        <v>2</v>
      </c>
      <c r="H3311">
        <v>2</v>
      </c>
      <c r="I3311">
        <v>2</v>
      </c>
      <c r="J3311">
        <v>1</v>
      </c>
      <c r="K3311">
        <v>1970</v>
      </c>
      <c r="L3311">
        <v>33141</v>
      </c>
      <c r="M3311">
        <v>0</v>
      </c>
      <c r="N3311">
        <v>0</v>
      </c>
      <c r="O3311">
        <v>446.73539518900344</v>
      </c>
      <c r="P3311">
        <v>2020</v>
      </c>
      <c r="Q3311" t="s">
        <v>32</v>
      </c>
    </row>
    <row r="3312" spans="1:17" x14ac:dyDescent="0.3">
      <c r="A3312" t="s">
        <v>12</v>
      </c>
      <c r="B3312">
        <v>354000</v>
      </c>
      <c r="C3312">
        <v>335000</v>
      </c>
      <c r="D3312">
        <v>1872</v>
      </c>
      <c r="E3312">
        <v>1</v>
      </c>
      <c r="F3312">
        <v>2</v>
      </c>
      <c r="G3312">
        <v>2</v>
      </c>
      <c r="H3312">
        <v>2</v>
      </c>
      <c r="I3312">
        <v>2</v>
      </c>
      <c r="J3312">
        <v>2</v>
      </c>
      <c r="K3312">
        <v>1994</v>
      </c>
      <c r="L3312">
        <v>34293</v>
      </c>
      <c r="M3312">
        <v>19000</v>
      </c>
      <c r="N3312">
        <v>5.3672316384180789E-2</v>
      </c>
      <c r="O3312">
        <v>178.95299145299145</v>
      </c>
      <c r="P3312">
        <v>2020</v>
      </c>
      <c r="Q3312" t="s">
        <v>32</v>
      </c>
    </row>
    <row r="3313" spans="1:17" x14ac:dyDescent="0.3">
      <c r="A3313" t="s">
        <v>12</v>
      </c>
      <c r="B3313">
        <v>510000</v>
      </c>
      <c r="C3313">
        <v>520000</v>
      </c>
      <c r="D3313">
        <v>1671</v>
      </c>
      <c r="E3313">
        <v>1</v>
      </c>
      <c r="F3313">
        <v>4</v>
      </c>
      <c r="G3313">
        <v>2</v>
      </c>
      <c r="H3313">
        <v>2</v>
      </c>
      <c r="I3313">
        <v>2</v>
      </c>
      <c r="J3313">
        <v>0</v>
      </c>
      <c r="K3313">
        <v>1952</v>
      </c>
      <c r="L3313">
        <v>33020</v>
      </c>
      <c r="M3313">
        <v>-10000</v>
      </c>
      <c r="N3313">
        <v>-1.9607843137254902E-2</v>
      </c>
      <c r="O3313">
        <v>311.19090365050869</v>
      </c>
      <c r="P3313">
        <v>2020</v>
      </c>
      <c r="Q3313" t="s">
        <v>32</v>
      </c>
    </row>
    <row r="3314" spans="1:17" x14ac:dyDescent="0.3">
      <c r="A3314" t="s">
        <v>12</v>
      </c>
      <c r="B3314">
        <v>425000</v>
      </c>
      <c r="C3314">
        <v>375000</v>
      </c>
      <c r="D3314">
        <v>1668</v>
      </c>
      <c r="E3314">
        <v>1</v>
      </c>
      <c r="F3314">
        <v>3</v>
      </c>
      <c r="G3314">
        <v>2</v>
      </c>
      <c r="H3314">
        <v>2</v>
      </c>
      <c r="I3314">
        <v>2</v>
      </c>
      <c r="J3314">
        <v>0</v>
      </c>
      <c r="K3314">
        <v>1959</v>
      </c>
      <c r="L3314">
        <v>33603</v>
      </c>
      <c r="M3314">
        <v>50000</v>
      </c>
      <c r="N3314">
        <v>0.11764705882352941</v>
      </c>
      <c r="O3314">
        <v>224.82014388489208</v>
      </c>
      <c r="P3314">
        <v>2020</v>
      </c>
      <c r="Q3314" t="s">
        <v>32</v>
      </c>
    </row>
    <row r="3315" spans="1:17" x14ac:dyDescent="0.3">
      <c r="A3315" t="s">
        <v>12</v>
      </c>
      <c r="B3315">
        <v>225000</v>
      </c>
      <c r="C3315">
        <v>244303</v>
      </c>
      <c r="D3315">
        <v>1604</v>
      </c>
      <c r="E3315">
        <v>1</v>
      </c>
      <c r="F3315">
        <v>2</v>
      </c>
      <c r="G3315">
        <v>2</v>
      </c>
      <c r="H3315">
        <v>2</v>
      </c>
      <c r="I3315">
        <v>2</v>
      </c>
      <c r="J3315">
        <v>1</v>
      </c>
      <c r="K3315">
        <v>1967</v>
      </c>
      <c r="L3315">
        <v>33952</v>
      </c>
      <c r="M3315">
        <v>-19303</v>
      </c>
      <c r="N3315">
        <v>-8.579111111111111E-2</v>
      </c>
      <c r="O3315">
        <v>152.30860349127181</v>
      </c>
      <c r="P3315">
        <v>2020</v>
      </c>
      <c r="Q3315" t="s">
        <v>32</v>
      </c>
    </row>
    <row r="3316" spans="1:17" x14ac:dyDescent="0.3">
      <c r="A3316" t="s">
        <v>13</v>
      </c>
      <c r="B3316">
        <v>350000</v>
      </c>
      <c r="C3316">
        <v>335000</v>
      </c>
      <c r="D3316">
        <v>1449</v>
      </c>
      <c r="E3316">
        <v>1</v>
      </c>
      <c r="F3316">
        <v>2</v>
      </c>
      <c r="G3316">
        <v>2</v>
      </c>
      <c r="H3316">
        <v>2</v>
      </c>
      <c r="I3316">
        <v>2</v>
      </c>
      <c r="J3316">
        <v>1</v>
      </c>
      <c r="K3316">
        <v>2016</v>
      </c>
      <c r="L3316">
        <v>34229</v>
      </c>
      <c r="M3316">
        <v>15000</v>
      </c>
      <c r="N3316">
        <v>4.2857142857142858E-2</v>
      </c>
      <c r="O3316">
        <v>231.19392684610077</v>
      </c>
      <c r="P3316">
        <v>2020</v>
      </c>
      <c r="Q3316" t="s">
        <v>32</v>
      </c>
    </row>
    <row r="3317" spans="1:17" x14ac:dyDescent="0.3">
      <c r="A3317" t="s">
        <v>14</v>
      </c>
      <c r="B3317">
        <v>310000</v>
      </c>
      <c r="C3317">
        <v>300000</v>
      </c>
      <c r="D3317">
        <v>1310</v>
      </c>
      <c r="E3317">
        <v>2</v>
      </c>
      <c r="F3317">
        <v>2</v>
      </c>
      <c r="G3317">
        <v>3</v>
      </c>
      <c r="H3317">
        <v>2</v>
      </c>
      <c r="I3317">
        <v>2</v>
      </c>
      <c r="J3317">
        <v>1</v>
      </c>
      <c r="K3317">
        <v>1984</v>
      </c>
      <c r="L3317">
        <v>32937</v>
      </c>
      <c r="M3317">
        <v>10000</v>
      </c>
      <c r="N3317">
        <v>3.2258064516129031E-2</v>
      </c>
      <c r="O3317">
        <v>229.00763358778627</v>
      </c>
      <c r="P3317">
        <v>2020</v>
      </c>
      <c r="Q3317" t="s">
        <v>32</v>
      </c>
    </row>
    <row r="3318" spans="1:17" x14ac:dyDescent="0.3">
      <c r="A3318" t="s">
        <v>13</v>
      </c>
      <c r="B3318">
        <v>369000</v>
      </c>
      <c r="C3318">
        <v>349000</v>
      </c>
      <c r="D3318">
        <v>1592</v>
      </c>
      <c r="E3318">
        <v>1</v>
      </c>
      <c r="F3318">
        <v>3</v>
      </c>
      <c r="G3318">
        <v>2</v>
      </c>
      <c r="H3318">
        <v>2</v>
      </c>
      <c r="I3318">
        <v>2</v>
      </c>
      <c r="J3318">
        <v>1</v>
      </c>
      <c r="K3318">
        <v>1991</v>
      </c>
      <c r="L3318">
        <v>33950</v>
      </c>
      <c r="M3318">
        <v>20000</v>
      </c>
      <c r="N3318">
        <v>5.4200542005420058E-2</v>
      </c>
      <c r="O3318">
        <v>219.2211055276382</v>
      </c>
      <c r="P3318">
        <v>2020</v>
      </c>
      <c r="Q3318" t="s">
        <v>32</v>
      </c>
    </row>
    <row r="3319" spans="1:17" x14ac:dyDescent="0.3">
      <c r="A3319" t="s">
        <v>14</v>
      </c>
      <c r="B3319">
        <v>425000</v>
      </c>
      <c r="C3319">
        <v>400000</v>
      </c>
      <c r="D3319">
        <v>1702</v>
      </c>
      <c r="E3319">
        <v>3</v>
      </c>
      <c r="F3319">
        <v>3</v>
      </c>
      <c r="G3319">
        <v>3</v>
      </c>
      <c r="H3319">
        <v>3</v>
      </c>
      <c r="I3319">
        <v>3</v>
      </c>
      <c r="J3319">
        <v>1</v>
      </c>
      <c r="K3319">
        <v>1979</v>
      </c>
      <c r="L3319">
        <v>32548</v>
      </c>
      <c r="M3319">
        <v>25000</v>
      </c>
      <c r="N3319">
        <v>5.8823529411764705E-2</v>
      </c>
      <c r="O3319">
        <v>235.01762632197415</v>
      </c>
      <c r="P3319">
        <v>2020</v>
      </c>
      <c r="Q3319" t="s">
        <v>32</v>
      </c>
    </row>
    <row r="3320" spans="1:17" x14ac:dyDescent="0.3">
      <c r="A3320" t="s">
        <v>14</v>
      </c>
      <c r="B3320">
        <v>311855</v>
      </c>
      <c r="C3320">
        <v>289990</v>
      </c>
      <c r="D3320">
        <v>1674</v>
      </c>
      <c r="E3320">
        <v>2</v>
      </c>
      <c r="F3320">
        <v>3</v>
      </c>
      <c r="G3320">
        <v>3</v>
      </c>
      <c r="H3320">
        <v>2</v>
      </c>
      <c r="I3320">
        <v>2</v>
      </c>
      <c r="J3320">
        <v>1</v>
      </c>
      <c r="K3320">
        <v>2025</v>
      </c>
      <c r="L3320">
        <v>33837</v>
      </c>
      <c r="M3320">
        <v>21865</v>
      </c>
      <c r="N3320">
        <v>7.0112712638886659E-2</v>
      </c>
      <c r="O3320">
        <v>173.23178016726405</v>
      </c>
      <c r="P3320">
        <v>2020</v>
      </c>
      <c r="Q3320" t="s">
        <v>32</v>
      </c>
    </row>
    <row r="3321" spans="1:17" x14ac:dyDescent="0.3">
      <c r="A3321" t="s">
        <v>12</v>
      </c>
      <c r="B3321">
        <v>399000</v>
      </c>
      <c r="C3321">
        <v>392000</v>
      </c>
      <c r="D3321">
        <v>1942</v>
      </c>
      <c r="E3321">
        <v>1</v>
      </c>
      <c r="F3321">
        <v>3</v>
      </c>
      <c r="G3321">
        <v>2</v>
      </c>
      <c r="H3321">
        <v>2</v>
      </c>
      <c r="I3321">
        <v>2</v>
      </c>
      <c r="J3321">
        <v>2</v>
      </c>
      <c r="K3321">
        <v>2000</v>
      </c>
      <c r="L3321">
        <v>34432</v>
      </c>
      <c r="M3321">
        <v>7000</v>
      </c>
      <c r="N3321">
        <v>1.7543859649122806E-2</v>
      </c>
      <c r="O3321">
        <v>201.85375901132852</v>
      </c>
      <c r="P3321">
        <v>2020</v>
      </c>
      <c r="Q3321" t="s">
        <v>32</v>
      </c>
    </row>
    <row r="3322" spans="1:17" x14ac:dyDescent="0.3">
      <c r="A3322" t="s">
        <v>13</v>
      </c>
      <c r="B3322">
        <v>490000</v>
      </c>
      <c r="C3322">
        <v>430000</v>
      </c>
      <c r="D3322">
        <v>1553</v>
      </c>
      <c r="E3322">
        <v>1</v>
      </c>
      <c r="F3322">
        <v>3</v>
      </c>
      <c r="G3322">
        <v>2</v>
      </c>
      <c r="H3322">
        <v>2</v>
      </c>
      <c r="I3322">
        <v>2</v>
      </c>
      <c r="J3322">
        <v>0</v>
      </c>
      <c r="K3322">
        <v>2007</v>
      </c>
      <c r="L3322">
        <v>32456</v>
      </c>
      <c r="M3322">
        <v>60000</v>
      </c>
      <c r="N3322">
        <v>0.12244897959183673</v>
      </c>
      <c r="O3322">
        <v>276.88345138441724</v>
      </c>
      <c r="P3322">
        <v>2020</v>
      </c>
      <c r="Q3322" t="s">
        <v>32</v>
      </c>
    </row>
    <row r="3323" spans="1:17" x14ac:dyDescent="0.3">
      <c r="A3323" t="s">
        <v>12</v>
      </c>
      <c r="B3323">
        <v>399000</v>
      </c>
      <c r="C3323">
        <v>395000</v>
      </c>
      <c r="D3323">
        <v>1478</v>
      </c>
      <c r="E3323">
        <v>1</v>
      </c>
      <c r="F3323">
        <v>3</v>
      </c>
      <c r="G3323">
        <v>1</v>
      </c>
      <c r="H3323">
        <v>1</v>
      </c>
      <c r="I3323">
        <v>1</v>
      </c>
      <c r="J3323">
        <v>0</v>
      </c>
      <c r="K3323">
        <v>1960</v>
      </c>
      <c r="L3323">
        <v>33614</v>
      </c>
      <c r="M3323">
        <v>4000</v>
      </c>
      <c r="N3323">
        <v>1.0025062656641603E-2</v>
      </c>
      <c r="O3323">
        <v>267.25304465493912</v>
      </c>
      <c r="P3323">
        <v>2020</v>
      </c>
      <c r="Q3323" t="s">
        <v>32</v>
      </c>
    </row>
    <row r="3324" spans="1:17" x14ac:dyDescent="0.3">
      <c r="A3324" t="s">
        <v>12</v>
      </c>
      <c r="B3324">
        <v>739000</v>
      </c>
      <c r="C3324">
        <v>710000</v>
      </c>
      <c r="D3324">
        <v>1276</v>
      </c>
      <c r="E3324">
        <v>1</v>
      </c>
      <c r="F3324">
        <v>3</v>
      </c>
      <c r="G3324">
        <v>2</v>
      </c>
      <c r="H3324">
        <v>2</v>
      </c>
      <c r="I3324">
        <v>2</v>
      </c>
      <c r="J3324">
        <v>1</v>
      </c>
      <c r="K3324">
        <v>1959</v>
      </c>
      <c r="L3324">
        <v>34698</v>
      </c>
      <c r="M3324">
        <v>29000</v>
      </c>
      <c r="N3324">
        <v>3.9242219215155617E-2</v>
      </c>
      <c r="O3324">
        <v>556.42633228840123</v>
      </c>
      <c r="P3324">
        <v>2020</v>
      </c>
      <c r="Q3324" t="s">
        <v>32</v>
      </c>
    </row>
    <row r="3325" spans="1:17" x14ac:dyDescent="0.3">
      <c r="A3325" t="s">
        <v>12</v>
      </c>
      <c r="B3325">
        <v>429900</v>
      </c>
      <c r="C3325">
        <v>420000</v>
      </c>
      <c r="D3325">
        <v>1928</v>
      </c>
      <c r="E3325">
        <v>1</v>
      </c>
      <c r="F3325">
        <v>4</v>
      </c>
      <c r="G3325">
        <v>3</v>
      </c>
      <c r="H3325">
        <v>3</v>
      </c>
      <c r="I3325">
        <v>3</v>
      </c>
      <c r="J3325">
        <v>2</v>
      </c>
      <c r="K3325">
        <v>1999</v>
      </c>
      <c r="L3325">
        <v>33896</v>
      </c>
      <c r="M3325">
        <v>9900</v>
      </c>
      <c r="N3325">
        <v>2.3028611304954642E-2</v>
      </c>
      <c r="O3325">
        <v>217.84232365145229</v>
      </c>
      <c r="P3325">
        <v>2020</v>
      </c>
      <c r="Q3325" t="s">
        <v>32</v>
      </c>
    </row>
    <row r="3326" spans="1:17" x14ac:dyDescent="0.3">
      <c r="A3326" t="s">
        <v>17</v>
      </c>
      <c r="B3326">
        <v>29900</v>
      </c>
      <c r="C3326">
        <v>17000</v>
      </c>
      <c r="D3326">
        <v>1464</v>
      </c>
      <c r="E3326">
        <v>1</v>
      </c>
      <c r="F3326">
        <v>2</v>
      </c>
      <c r="G3326">
        <v>2</v>
      </c>
      <c r="H3326">
        <v>2</v>
      </c>
      <c r="I3326">
        <v>2</v>
      </c>
      <c r="J3326">
        <v>2</v>
      </c>
      <c r="K3326">
        <v>1989</v>
      </c>
      <c r="L3326">
        <v>34241</v>
      </c>
      <c r="M3326">
        <v>12900</v>
      </c>
      <c r="N3326">
        <v>0.43143812709030099</v>
      </c>
      <c r="O3326">
        <v>11.612021857923498</v>
      </c>
      <c r="P3326">
        <v>2020</v>
      </c>
      <c r="Q3326" t="s">
        <v>32</v>
      </c>
    </row>
    <row r="3327" spans="1:17" x14ac:dyDescent="0.3">
      <c r="A3327" t="s">
        <v>12</v>
      </c>
      <c r="B3327">
        <v>299000</v>
      </c>
      <c r="C3327">
        <v>315000</v>
      </c>
      <c r="D3327">
        <v>1840</v>
      </c>
      <c r="E3327">
        <v>1</v>
      </c>
      <c r="F3327">
        <v>4</v>
      </c>
      <c r="G3327">
        <v>2</v>
      </c>
      <c r="H3327">
        <v>2</v>
      </c>
      <c r="I3327">
        <v>2</v>
      </c>
      <c r="J3327">
        <v>2</v>
      </c>
      <c r="K3327">
        <v>2025</v>
      </c>
      <c r="L3327">
        <v>33823</v>
      </c>
      <c r="M3327">
        <v>-16000</v>
      </c>
      <c r="N3327">
        <v>-5.3511705685618728E-2</v>
      </c>
      <c r="O3327">
        <v>171.19565217391303</v>
      </c>
      <c r="P3327">
        <v>2020</v>
      </c>
      <c r="Q3327" t="s">
        <v>32</v>
      </c>
    </row>
    <row r="3328" spans="1:17" x14ac:dyDescent="0.3">
      <c r="A3328" t="s">
        <v>12</v>
      </c>
      <c r="B3328">
        <v>290000</v>
      </c>
      <c r="C3328">
        <v>297000</v>
      </c>
      <c r="D3328">
        <v>1648</v>
      </c>
      <c r="E3328">
        <v>1</v>
      </c>
      <c r="F3328">
        <v>3</v>
      </c>
      <c r="G3328">
        <v>2</v>
      </c>
      <c r="H3328">
        <v>2</v>
      </c>
      <c r="I3328">
        <v>2</v>
      </c>
      <c r="J3328">
        <v>2</v>
      </c>
      <c r="K3328">
        <v>1982</v>
      </c>
      <c r="L3328">
        <v>32725</v>
      </c>
      <c r="M3328">
        <v>-7000</v>
      </c>
      <c r="N3328">
        <v>-2.4137931034482758E-2</v>
      </c>
      <c r="O3328">
        <v>180.21844660194174</v>
      </c>
      <c r="P3328">
        <v>2020</v>
      </c>
      <c r="Q3328" t="s">
        <v>32</v>
      </c>
    </row>
    <row r="3329" spans="1:17" x14ac:dyDescent="0.3">
      <c r="A3329" t="s">
        <v>13</v>
      </c>
      <c r="B3329">
        <v>1100000</v>
      </c>
      <c r="C3329">
        <v>950000</v>
      </c>
      <c r="D3329">
        <v>1720</v>
      </c>
      <c r="E3329">
        <v>1</v>
      </c>
      <c r="F3329">
        <v>2</v>
      </c>
      <c r="G3329">
        <v>2</v>
      </c>
      <c r="H3329">
        <v>2</v>
      </c>
      <c r="I3329">
        <v>2</v>
      </c>
      <c r="J3329">
        <v>0</v>
      </c>
      <c r="K3329">
        <v>1980</v>
      </c>
      <c r="L3329">
        <v>34217</v>
      </c>
      <c r="M3329">
        <v>150000</v>
      </c>
      <c r="N3329">
        <v>0.13636363636363635</v>
      </c>
      <c r="O3329">
        <v>552.32558139534888</v>
      </c>
      <c r="P3329">
        <v>2020</v>
      </c>
      <c r="Q3329" t="s">
        <v>32</v>
      </c>
    </row>
    <row r="3330" spans="1:17" x14ac:dyDescent="0.3">
      <c r="A3330" t="s">
        <v>13</v>
      </c>
      <c r="B3330">
        <v>685000</v>
      </c>
      <c r="C3330">
        <v>610000</v>
      </c>
      <c r="D3330">
        <v>1686</v>
      </c>
      <c r="E3330">
        <v>1</v>
      </c>
      <c r="F3330">
        <v>3</v>
      </c>
      <c r="G3330">
        <v>2</v>
      </c>
      <c r="H3330">
        <v>2</v>
      </c>
      <c r="I3330">
        <v>2</v>
      </c>
      <c r="J3330">
        <v>1</v>
      </c>
      <c r="K3330">
        <v>2005</v>
      </c>
      <c r="L3330">
        <v>32920</v>
      </c>
      <c r="M3330">
        <v>75000</v>
      </c>
      <c r="N3330">
        <v>0.10948905109489052</v>
      </c>
      <c r="O3330">
        <v>361.80308422301306</v>
      </c>
      <c r="P3330">
        <v>2020</v>
      </c>
      <c r="Q3330" t="s">
        <v>32</v>
      </c>
    </row>
    <row r="3331" spans="1:17" x14ac:dyDescent="0.3">
      <c r="A3331" t="s">
        <v>12</v>
      </c>
      <c r="B3331">
        <v>405000</v>
      </c>
      <c r="C3331">
        <v>385000</v>
      </c>
      <c r="D3331">
        <v>1850</v>
      </c>
      <c r="E3331">
        <v>1</v>
      </c>
      <c r="F3331">
        <v>4</v>
      </c>
      <c r="G3331">
        <v>2</v>
      </c>
      <c r="H3331">
        <v>2</v>
      </c>
      <c r="I3331">
        <v>2</v>
      </c>
      <c r="J3331">
        <v>2</v>
      </c>
      <c r="K3331">
        <v>2012</v>
      </c>
      <c r="L3331">
        <v>32259</v>
      </c>
      <c r="M3331">
        <v>20000</v>
      </c>
      <c r="N3331">
        <v>4.9382716049382713E-2</v>
      </c>
      <c r="O3331">
        <v>208.1081081081081</v>
      </c>
      <c r="P3331">
        <v>2020</v>
      </c>
      <c r="Q3331" t="s">
        <v>32</v>
      </c>
    </row>
    <row r="3332" spans="1:17" x14ac:dyDescent="0.3">
      <c r="A3332" t="s">
        <v>13</v>
      </c>
      <c r="B3332">
        <v>100000</v>
      </c>
      <c r="C3332">
        <v>100000</v>
      </c>
      <c r="D3332">
        <v>1476</v>
      </c>
      <c r="E3332">
        <v>1</v>
      </c>
      <c r="F3332">
        <v>3</v>
      </c>
      <c r="G3332">
        <v>2</v>
      </c>
      <c r="H3332">
        <v>2</v>
      </c>
      <c r="I3332">
        <v>2</v>
      </c>
      <c r="J3332">
        <v>0</v>
      </c>
      <c r="K3332">
        <v>2001</v>
      </c>
      <c r="L3332">
        <v>33647</v>
      </c>
      <c r="M3332">
        <v>0</v>
      </c>
      <c r="N3332">
        <v>0</v>
      </c>
      <c r="O3332">
        <v>67.750677506775062</v>
      </c>
      <c r="P3332">
        <v>2020</v>
      </c>
      <c r="Q3332" t="s">
        <v>32</v>
      </c>
    </row>
    <row r="3333" spans="1:17" x14ac:dyDescent="0.3">
      <c r="A3333" t="s">
        <v>12</v>
      </c>
      <c r="B3333">
        <v>575000</v>
      </c>
      <c r="C3333">
        <v>560000</v>
      </c>
      <c r="D3333">
        <v>1914</v>
      </c>
      <c r="E3333">
        <v>1</v>
      </c>
      <c r="F3333">
        <v>3</v>
      </c>
      <c r="G3333">
        <v>3</v>
      </c>
      <c r="H3333">
        <v>2</v>
      </c>
      <c r="I3333">
        <v>2</v>
      </c>
      <c r="J3333">
        <v>4</v>
      </c>
      <c r="K3333">
        <v>2000</v>
      </c>
      <c r="L3333">
        <v>32063</v>
      </c>
      <c r="M3333">
        <v>15000</v>
      </c>
      <c r="N3333">
        <v>2.6086956521739129E-2</v>
      </c>
      <c r="O3333">
        <v>292.58098223615463</v>
      </c>
      <c r="P3333">
        <v>2020</v>
      </c>
      <c r="Q3333" t="s">
        <v>32</v>
      </c>
    </row>
    <row r="3334" spans="1:17" x14ac:dyDescent="0.3">
      <c r="A3334" t="s">
        <v>12</v>
      </c>
      <c r="B3334">
        <v>309900</v>
      </c>
      <c r="C3334">
        <v>309900</v>
      </c>
      <c r="D3334">
        <v>1351</v>
      </c>
      <c r="E3334">
        <v>1</v>
      </c>
      <c r="F3334">
        <v>4</v>
      </c>
      <c r="G3334">
        <v>2</v>
      </c>
      <c r="H3334">
        <v>2</v>
      </c>
      <c r="I3334">
        <v>2</v>
      </c>
      <c r="J3334">
        <v>2</v>
      </c>
      <c r="K3334">
        <v>1990</v>
      </c>
      <c r="L3334">
        <v>33805</v>
      </c>
      <c r="M3334">
        <v>0</v>
      </c>
      <c r="N3334">
        <v>0</v>
      </c>
      <c r="O3334">
        <v>229.3856402664693</v>
      </c>
      <c r="P3334">
        <v>2020</v>
      </c>
      <c r="Q3334" t="s">
        <v>32</v>
      </c>
    </row>
    <row r="3335" spans="1:17" x14ac:dyDescent="0.3">
      <c r="A3335" t="s">
        <v>12</v>
      </c>
      <c r="B3335">
        <v>350000</v>
      </c>
      <c r="C3335">
        <v>400000</v>
      </c>
      <c r="D3335">
        <v>1679</v>
      </c>
      <c r="E3335">
        <v>1</v>
      </c>
      <c r="F3335">
        <v>3</v>
      </c>
      <c r="G3335">
        <v>2</v>
      </c>
      <c r="H3335">
        <v>2</v>
      </c>
      <c r="I3335">
        <v>2</v>
      </c>
      <c r="J3335">
        <v>2</v>
      </c>
      <c r="K3335">
        <v>1975</v>
      </c>
      <c r="L3335">
        <v>32526</v>
      </c>
      <c r="M3335">
        <v>-50000</v>
      </c>
      <c r="N3335">
        <v>-0.14285714285714285</v>
      </c>
      <c r="O3335">
        <v>238.23704586063133</v>
      </c>
      <c r="P3335">
        <v>2020</v>
      </c>
      <c r="Q3335" t="s">
        <v>32</v>
      </c>
    </row>
    <row r="3336" spans="1:17" x14ac:dyDescent="0.3">
      <c r="A3336" t="s">
        <v>12</v>
      </c>
      <c r="B3336">
        <v>700000</v>
      </c>
      <c r="C3336">
        <v>705000</v>
      </c>
      <c r="D3336">
        <v>1952</v>
      </c>
      <c r="E3336">
        <v>2</v>
      </c>
      <c r="F3336">
        <v>3</v>
      </c>
      <c r="G3336">
        <v>3</v>
      </c>
      <c r="H3336">
        <v>3</v>
      </c>
      <c r="I3336">
        <v>3</v>
      </c>
      <c r="J3336">
        <v>0</v>
      </c>
      <c r="K3336">
        <v>1984</v>
      </c>
      <c r="L3336">
        <v>33176</v>
      </c>
      <c r="M3336">
        <v>-5000</v>
      </c>
      <c r="N3336">
        <v>-7.1428571428571426E-3</v>
      </c>
      <c r="O3336">
        <v>361.16803278688525</v>
      </c>
      <c r="P3336">
        <v>2020</v>
      </c>
      <c r="Q3336" t="s">
        <v>32</v>
      </c>
    </row>
    <row r="3337" spans="1:17" x14ac:dyDescent="0.3">
      <c r="A3337" t="s">
        <v>12</v>
      </c>
      <c r="B3337">
        <v>489900</v>
      </c>
      <c r="C3337">
        <v>450000</v>
      </c>
      <c r="D3337">
        <v>1875</v>
      </c>
      <c r="E3337">
        <v>1</v>
      </c>
      <c r="F3337">
        <v>3</v>
      </c>
      <c r="G3337">
        <v>3</v>
      </c>
      <c r="H3337">
        <v>3</v>
      </c>
      <c r="I3337">
        <v>3</v>
      </c>
      <c r="J3337">
        <v>2</v>
      </c>
      <c r="K3337">
        <v>2025</v>
      </c>
      <c r="L3337">
        <v>34762</v>
      </c>
      <c r="M3337">
        <v>39900</v>
      </c>
      <c r="N3337">
        <v>8.1445192896509491E-2</v>
      </c>
      <c r="O3337">
        <v>240</v>
      </c>
      <c r="P3337">
        <v>2020</v>
      </c>
      <c r="Q3337" t="s">
        <v>32</v>
      </c>
    </row>
    <row r="3338" spans="1:17" x14ac:dyDescent="0.3">
      <c r="A3338" t="s">
        <v>12</v>
      </c>
      <c r="B3338">
        <v>469900</v>
      </c>
      <c r="C3338">
        <v>469900</v>
      </c>
      <c r="D3338">
        <v>1544</v>
      </c>
      <c r="E3338">
        <v>1</v>
      </c>
      <c r="F3338">
        <v>3</v>
      </c>
      <c r="G3338">
        <v>2</v>
      </c>
      <c r="H3338">
        <v>2</v>
      </c>
      <c r="I3338">
        <v>2</v>
      </c>
      <c r="J3338">
        <v>3</v>
      </c>
      <c r="K3338">
        <v>1988</v>
      </c>
      <c r="L3338">
        <v>32949</v>
      </c>
      <c r="M3338">
        <v>0</v>
      </c>
      <c r="N3338">
        <v>0</v>
      </c>
      <c r="O3338">
        <v>304.33937823834196</v>
      </c>
      <c r="P3338">
        <v>2020</v>
      </c>
      <c r="Q3338" t="s">
        <v>32</v>
      </c>
    </row>
    <row r="3339" spans="1:17" x14ac:dyDescent="0.3">
      <c r="A3339" t="s">
        <v>12</v>
      </c>
      <c r="B3339">
        <v>350000</v>
      </c>
      <c r="C3339">
        <v>361000</v>
      </c>
      <c r="D3339">
        <v>1822</v>
      </c>
      <c r="E3339">
        <v>1</v>
      </c>
      <c r="F3339">
        <v>4</v>
      </c>
      <c r="G3339">
        <v>2</v>
      </c>
      <c r="H3339">
        <v>2</v>
      </c>
      <c r="I3339">
        <v>2</v>
      </c>
      <c r="J3339">
        <v>0</v>
      </c>
      <c r="K3339">
        <v>1979</v>
      </c>
      <c r="L3339">
        <v>32765</v>
      </c>
      <c r="M3339">
        <v>-11000</v>
      </c>
      <c r="N3339">
        <v>-3.1428571428571431E-2</v>
      </c>
      <c r="O3339">
        <v>198.13391877058177</v>
      </c>
      <c r="P3339">
        <v>2020</v>
      </c>
      <c r="Q3339" t="s">
        <v>32</v>
      </c>
    </row>
    <row r="3340" spans="1:17" x14ac:dyDescent="0.3">
      <c r="A3340" t="s">
        <v>12</v>
      </c>
      <c r="B3340">
        <v>274900</v>
      </c>
      <c r="C3340">
        <v>267000</v>
      </c>
      <c r="D3340">
        <v>1671</v>
      </c>
      <c r="E3340">
        <v>1</v>
      </c>
      <c r="F3340">
        <v>3</v>
      </c>
      <c r="G3340">
        <v>2</v>
      </c>
      <c r="H3340">
        <v>2</v>
      </c>
      <c r="I3340">
        <v>2</v>
      </c>
      <c r="J3340">
        <v>2</v>
      </c>
      <c r="K3340">
        <v>2006</v>
      </c>
      <c r="L3340">
        <v>34736</v>
      </c>
      <c r="M3340">
        <v>7900</v>
      </c>
      <c r="N3340">
        <v>2.8737722808293925E-2</v>
      </c>
      <c r="O3340">
        <v>159.78456014362658</v>
      </c>
      <c r="P3340">
        <v>2020</v>
      </c>
      <c r="Q3340" t="s">
        <v>32</v>
      </c>
    </row>
    <row r="3341" spans="1:17" x14ac:dyDescent="0.3">
      <c r="A3341" t="s">
        <v>12</v>
      </c>
      <c r="B3341">
        <v>300000</v>
      </c>
      <c r="C3341">
        <v>300000</v>
      </c>
      <c r="D3341">
        <v>1876</v>
      </c>
      <c r="E3341">
        <v>1</v>
      </c>
      <c r="F3341">
        <v>3</v>
      </c>
      <c r="G3341">
        <v>2</v>
      </c>
      <c r="H3341">
        <v>2</v>
      </c>
      <c r="I3341">
        <v>2</v>
      </c>
      <c r="J3341">
        <v>0</v>
      </c>
      <c r="K3341">
        <v>1951</v>
      </c>
      <c r="L3341">
        <v>32207</v>
      </c>
      <c r="M3341">
        <v>0</v>
      </c>
      <c r="N3341">
        <v>0</v>
      </c>
      <c r="O3341">
        <v>159.91471215351811</v>
      </c>
      <c r="P3341">
        <v>2020</v>
      </c>
      <c r="Q3341" t="s">
        <v>32</v>
      </c>
    </row>
    <row r="3342" spans="1:17" x14ac:dyDescent="0.3">
      <c r="A3342" t="s">
        <v>12</v>
      </c>
      <c r="B3342">
        <v>284900</v>
      </c>
      <c r="C3342">
        <v>270000</v>
      </c>
      <c r="D3342">
        <v>1459</v>
      </c>
      <c r="E3342">
        <v>1</v>
      </c>
      <c r="F3342">
        <v>3</v>
      </c>
      <c r="G3342">
        <v>2</v>
      </c>
      <c r="H3342">
        <v>2</v>
      </c>
      <c r="I3342">
        <v>2</v>
      </c>
      <c r="J3342">
        <v>2</v>
      </c>
      <c r="K3342">
        <v>1986</v>
      </c>
      <c r="L3342">
        <v>32168</v>
      </c>
      <c r="M3342">
        <v>14900</v>
      </c>
      <c r="N3342">
        <v>5.2299052299052302E-2</v>
      </c>
      <c r="O3342">
        <v>185.05825908156271</v>
      </c>
      <c r="P3342">
        <v>2020</v>
      </c>
      <c r="Q3342" t="s">
        <v>32</v>
      </c>
    </row>
    <row r="3343" spans="1:17" x14ac:dyDescent="0.3">
      <c r="A3343" t="s">
        <v>14</v>
      </c>
      <c r="B3343">
        <v>425000</v>
      </c>
      <c r="C3343">
        <v>415000</v>
      </c>
      <c r="D3343">
        <v>1405</v>
      </c>
      <c r="E3343">
        <v>2</v>
      </c>
      <c r="F3343">
        <v>3</v>
      </c>
      <c r="G3343">
        <v>3</v>
      </c>
      <c r="H3343">
        <v>2</v>
      </c>
      <c r="I3343">
        <v>2</v>
      </c>
      <c r="J3343">
        <v>1</v>
      </c>
      <c r="K3343">
        <v>1994</v>
      </c>
      <c r="L3343">
        <v>33458</v>
      </c>
      <c r="M3343">
        <v>10000</v>
      </c>
      <c r="N3343">
        <v>2.3529411764705882E-2</v>
      </c>
      <c r="O3343">
        <v>295.37366548042706</v>
      </c>
      <c r="P3343">
        <v>2020</v>
      </c>
      <c r="Q3343" t="s">
        <v>32</v>
      </c>
    </row>
    <row r="3344" spans="1:17" x14ac:dyDescent="0.3">
      <c r="A3344" t="s">
        <v>13</v>
      </c>
      <c r="B3344">
        <v>212000</v>
      </c>
      <c r="C3344">
        <v>200000</v>
      </c>
      <c r="D3344">
        <v>1314</v>
      </c>
      <c r="E3344">
        <v>1</v>
      </c>
      <c r="F3344">
        <v>2</v>
      </c>
      <c r="G3344">
        <v>2</v>
      </c>
      <c r="H3344">
        <v>2</v>
      </c>
      <c r="I3344">
        <v>2</v>
      </c>
      <c r="J3344">
        <v>0</v>
      </c>
      <c r="K3344">
        <v>1980</v>
      </c>
      <c r="L3344">
        <v>34210</v>
      </c>
      <c r="M3344">
        <v>12000</v>
      </c>
      <c r="N3344">
        <v>5.6603773584905662E-2</v>
      </c>
      <c r="O3344">
        <v>152.20700152207002</v>
      </c>
      <c r="P3344">
        <v>2020</v>
      </c>
      <c r="Q3344" t="s">
        <v>32</v>
      </c>
    </row>
    <row r="3345" spans="1:17" x14ac:dyDescent="0.3">
      <c r="A3345" t="s">
        <v>12</v>
      </c>
      <c r="B3345">
        <v>499900</v>
      </c>
      <c r="C3345">
        <v>460000</v>
      </c>
      <c r="D3345">
        <v>1804</v>
      </c>
      <c r="E3345">
        <v>1</v>
      </c>
      <c r="F3345">
        <v>3</v>
      </c>
      <c r="G3345">
        <v>2</v>
      </c>
      <c r="H3345">
        <v>2</v>
      </c>
      <c r="I3345">
        <v>2</v>
      </c>
      <c r="J3345">
        <v>2</v>
      </c>
      <c r="K3345">
        <v>2018</v>
      </c>
      <c r="L3345">
        <v>32162</v>
      </c>
      <c r="M3345">
        <v>39900</v>
      </c>
      <c r="N3345">
        <v>7.9815963192638534E-2</v>
      </c>
      <c r="O3345">
        <v>254.9889135254989</v>
      </c>
      <c r="P3345">
        <v>2020</v>
      </c>
      <c r="Q3345" t="s">
        <v>32</v>
      </c>
    </row>
    <row r="3346" spans="1:17" x14ac:dyDescent="0.3">
      <c r="A3346" t="s">
        <v>12</v>
      </c>
      <c r="B3346">
        <v>520000</v>
      </c>
      <c r="C3346">
        <v>499500</v>
      </c>
      <c r="D3346">
        <v>1661</v>
      </c>
      <c r="E3346">
        <v>1</v>
      </c>
      <c r="F3346">
        <v>3</v>
      </c>
      <c r="G3346">
        <v>2</v>
      </c>
      <c r="H3346">
        <v>2</v>
      </c>
      <c r="I3346">
        <v>2</v>
      </c>
      <c r="J3346">
        <v>2</v>
      </c>
      <c r="K3346">
        <v>2001</v>
      </c>
      <c r="L3346">
        <v>34212</v>
      </c>
      <c r="M3346">
        <v>20500</v>
      </c>
      <c r="N3346">
        <v>3.9423076923076922E-2</v>
      </c>
      <c r="O3346">
        <v>300.72245635159544</v>
      </c>
      <c r="P3346">
        <v>2020</v>
      </c>
      <c r="Q3346" t="s">
        <v>32</v>
      </c>
    </row>
    <row r="3347" spans="1:17" x14ac:dyDescent="0.3">
      <c r="A3347" t="s">
        <v>12</v>
      </c>
      <c r="B3347">
        <v>319990</v>
      </c>
      <c r="C3347">
        <v>319990</v>
      </c>
      <c r="D3347">
        <v>1446</v>
      </c>
      <c r="E3347">
        <v>1</v>
      </c>
      <c r="F3347">
        <v>3</v>
      </c>
      <c r="G3347">
        <v>2</v>
      </c>
      <c r="H3347">
        <v>2</v>
      </c>
      <c r="I3347">
        <v>2</v>
      </c>
      <c r="J3347">
        <v>2</v>
      </c>
      <c r="K3347">
        <v>2025</v>
      </c>
      <c r="L3347">
        <v>32137</v>
      </c>
      <c r="M3347">
        <v>0</v>
      </c>
      <c r="N3347">
        <v>0</v>
      </c>
      <c r="O3347">
        <v>221.29322268326419</v>
      </c>
      <c r="P3347">
        <v>2020</v>
      </c>
      <c r="Q3347" t="s">
        <v>32</v>
      </c>
    </row>
    <row r="3348" spans="1:17" x14ac:dyDescent="0.3">
      <c r="A3348" t="s">
        <v>13</v>
      </c>
      <c r="B3348">
        <v>300000</v>
      </c>
      <c r="C3348">
        <v>275000</v>
      </c>
      <c r="D3348">
        <v>1527</v>
      </c>
      <c r="E3348">
        <v>1</v>
      </c>
      <c r="F3348">
        <v>2</v>
      </c>
      <c r="G3348">
        <v>2</v>
      </c>
      <c r="H3348">
        <v>2</v>
      </c>
      <c r="I3348">
        <v>2</v>
      </c>
      <c r="J3348">
        <v>1</v>
      </c>
      <c r="K3348">
        <v>2014</v>
      </c>
      <c r="L3348">
        <v>34292</v>
      </c>
      <c r="M3348">
        <v>25000</v>
      </c>
      <c r="N3348">
        <v>8.3333333333333329E-2</v>
      </c>
      <c r="O3348">
        <v>180.09168303863785</v>
      </c>
      <c r="P3348">
        <v>2020</v>
      </c>
      <c r="Q3348" t="s">
        <v>32</v>
      </c>
    </row>
    <row r="3349" spans="1:17" x14ac:dyDescent="0.3">
      <c r="A3349" t="s">
        <v>12</v>
      </c>
      <c r="B3349">
        <v>995000</v>
      </c>
      <c r="C3349">
        <v>990000</v>
      </c>
      <c r="D3349">
        <v>1716</v>
      </c>
      <c r="E3349">
        <v>2</v>
      </c>
      <c r="F3349">
        <v>4</v>
      </c>
      <c r="G3349">
        <v>2</v>
      </c>
      <c r="H3349">
        <v>2</v>
      </c>
      <c r="I3349">
        <v>2</v>
      </c>
      <c r="J3349">
        <v>2</v>
      </c>
      <c r="K3349">
        <v>1981</v>
      </c>
      <c r="L3349">
        <v>32561</v>
      </c>
      <c r="M3349">
        <v>5000</v>
      </c>
      <c r="N3349">
        <v>5.0251256281407036E-3</v>
      </c>
      <c r="O3349">
        <v>576.92307692307691</v>
      </c>
      <c r="P3349">
        <v>2020</v>
      </c>
      <c r="Q3349" t="s">
        <v>32</v>
      </c>
    </row>
    <row r="3350" spans="1:17" x14ac:dyDescent="0.3">
      <c r="A3350" t="s">
        <v>13</v>
      </c>
      <c r="B3350">
        <v>445000</v>
      </c>
      <c r="C3350">
        <v>430000</v>
      </c>
      <c r="D3350">
        <v>1191</v>
      </c>
      <c r="E3350">
        <v>1</v>
      </c>
      <c r="F3350">
        <v>2</v>
      </c>
      <c r="G3350">
        <v>2</v>
      </c>
      <c r="H3350">
        <v>2</v>
      </c>
      <c r="I3350">
        <v>2</v>
      </c>
      <c r="J3350">
        <v>0</v>
      </c>
      <c r="K3350">
        <v>1997</v>
      </c>
      <c r="L3350">
        <v>33160</v>
      </c>
      <c r="M3350">
        <v>15000</v>
      </c>
      <c r="N3350">
        <v>3.3707865168539325E-2</v>
      </c>
      <c r="O3350">
        <v>361.04114189756507</v>
      </c>
      <c r="P3350">
        <v>2020</v>
      </c>
      <c r="Q3350" t="s">
        <v>32</v>
      </c>
    </row>
    <row r="3351" spans="1:17" x14ac:dyDescent="0.3">
      <c r="A3351" t="s">
        <v>12</v>
      </c>
      <c r="B3351">
        <v>379900</v>
      </c>
      <c r="C3351">
        <v>385000</v>
      </c>
      <c r="D3351">
        <v>1095</v>
      </c>
      <c r="E3351">
        <v>1</v>
      </c>
      <c r="F3351">
        <v>3</v>
      </c>
      <c r="G3351">
        <v>2</v>
      </c>
      <c r="H3351">
        <v>2</v>
      </c>
      <c r="I3351">
        <v>2</v>
      </c>
      <c r="J3351">
        <v>1</v>
      </c>
      <c r="K3351">
        <v>2016</v>
      </c>
      <c r="L3351">
        <v>33064</v>
      </c>
      <c r="M3351">
        <v>-5100</v>
      </c>
      <c r="N3351">
        <v>-1.3424585417215057E-2</v>
      </c>
      <c r="O3351">
        <v>351.59817351598173</v>
      </c>
      <c r="P3351">
        <v>2020</v>
      </c>
      <c r="Q3351" t="s">
        <v>32</v>
      </c>
    </row>
    <row r="3352" spans="1:17" x14ac:dyDescent="0.3">
      <c r="A3352" t="s">
        <v>12</v>
      </c>
      <c r="B3352">
        <v>236990</v>
      </c>
      <c r="C3352">
        <v>246500</v>
      </c>
      <c r="D3352">
        <v>1413</v>
      </c>
      <c r="E3352">
        <v>1</v>
      </c>
      <c r="F3352">
        <v>2</v>
      </c>
      <c r="G3352">
        <v>2</v>
      </c>
      <c r="H3352">
        <v>2</v>
      </c>
      <c r="I3352">
        <v>2</v>
      </c>
      <c r="J3352">
        <v>1</v>
      </c>
      <c r="K3352">
        <v>2023</v>
      </c>
      <c r="L3352">
        <v>33541</v>
      </c>
      <c r="M3352">
        <v>-9510</v>
      </c>
      <c r="N3352">
        <v>-4.0128275454660536E-2</v>
      </c>
      <c r="O3352">
        <v>174.45152158527955</v>
      </c>
      <c r="P3352">
        <v>2020</v>
      </c>
      <c r="Q3352" t="s">
        <v>32</v>
      </c>
    </row>
    <row r="3353" spans="1:17" x14ac:dyDescent="0.3">
      <c r="A3353" t="s">
        <v>13</v>
      </c>
      <c r="B3353">
        <v>127500</v>
      </c>
      <c r="C3353">
        <v>125000</v>
      </c>
      <c r="D3353">
        <v>1228</v>
      </c>
      <c r="E3353">
        <v>1</v>
      </c>
      <c r="F3353">
        <v>2</v>
      </c>
      <c r="G3353">
        <v>2</v>
      </c>
      <c r="H3353">
        <v>2</v>
      </c>
      <c r="I3353">
        <v>2</v>
      </c>
      <c r="J3353">
        <v>0</v>
      </c>
      <c r="K3353">
        <v>1988</v>
      </c>
      <c r="L3353">
        <v>33983</v>
      </c>
      <c r="M3353">
        <v>2500</v>
      </c>
      <c r="N3353">
        <v>1.9607843137254902E-2</v>
      </c>
      <c r="O3353">
        <v>101.79153094462541</v>
      </c>
      <c r="P3353">
        <v>2020</v>
      </c>
      <c r="Q3353" t="s">
        <v>32</v>
      </c>
    </row>
    <row r="3354" spans="1:17" x14ac:dyDescent="0.3">
      <c r="A3354" t="s">
        <v>12</v>
      </c>
      <c r="B3354">
        <v>269900</v>
      </c>
      <c r="C3354">
        <v>253000</v>
      </c>
      <c r="D3354">
        <v>1715</v>
      </c>
      <c r="E3354">
        <v>1</v>
      </c>
      <c r="F3354">
        <v>4</v>
      </c>
      <c r="G3354">
        <v>2</v>
      </c>
      <c r="H3354">
        <v>2</v>
      </c>
      <c r="I3354">
        <v>2</v>
      </c>
      <c r="J3354">
        <v>2</v>
      </c>
      <c r="K3354">
        <v>2025</v>
      </c>
      <c r="L3354">
        <v>34472</v>
      </c>
      <c r="M3354">
        <v>16900</v>
      </c>
      <c r="N3354">
        <v>6.2615783623564278E-2</v>
      </c>
      <c r="O3354">
        <v>147.52186588921282</v>
      </c>
      <c r="P3354">
        <v>2020</v>
      </c>
      <c r="Q3354" t="s">
        <v>32</v>
      </c>
    </row>
    <row r="3355" spans="1:17" x14ac:dyDescent="0.3">
      <c r="A3355" t="s">
        <v>12</v>
      </c>
      <c r="B3355">
        <v>429000</v>
      </c>
      <c r="C3355">
        <v>410000</v>
      </c>
      <c r="D3355">
        <v>1962</v>
      </c>
      <c r="E3355">
        <v>1</v>
      </c>
      <c r="F3355">
        <v>3</v>
      </c>
      <c r="G3355">
        <v>2</v>
      </c>
      <c r="H3355">
        <v>2</v>
      </c>
      <c r="I3355">
        <v>2</v>
      </c>
      <c r="J3355">
        <v>2</v>
      </c>
      <c r="K3355">
        <v>2016</v>
      </c>
      <c r="L3355">
        <v>33981</v>
      </c>
      <c r="M3355">
        <v>19000</v>
      </c>
      <c r="N3355">
        <v>4.4289044289044288E-2</v>
      </c>
      <c r="O3355">
        <v>208.9704383282365</v>
      </c>
      <c r="P3355">
        <v>2020</v>
      </c>
      <c r="Q3355" t="s">
        <v>32</v>
      </c>
    </row>
    <row r="3356" spans="1:17" x14ac:dyDescent="0.3">
      <c r="A3356" t="s">
        <v>12</v>
      </c>
      <c r="B3356">
        <v>399403</v>
      </c>
      <c r="C3356">
        <v>399000</v>
      </c>
      <c r="D3356">
        <v>1533</v>
      </c>
      <c r="E3356">
        <v>1</v>
      </c>
      <c r="F3356">
        <v>2</v>
      </c>
      <c r="G3356">
        <v>2</v>
      </c>
      <c r="H3356">
        <v>2</v>
      </c>
      <c r="I3356">
        <v>2</v>
      </c>
      <c r="J3356">
        <v>2</v>
      </c>
      <c r="K3356">
        <v>2026</v>
      </c>
      <c r="L3356">
        <v>34211</v>
      </c>
      <c r="M3356">
        <v>403</v>
      </c>
      <c r="N3356">
        <v>1.009005941367491E-3</v>
      </c>
      <c r="O3356">
        <v>260.27397260273972</v>
      </c>
      <c r="P3356">
        <v>2020</v>
      </c>
      <c r="Q3356" t="s">
        <v>32</v>
      </c>
    </row>
    <row r="3357" spans="1:17" x14ac:dyDescent="0.3">
      <c r="A3357" t="s">
        <v>12</v>
      </c>
      <c r="B3357">
        <v>689000</v>
      </c>
      <c r="C3357">
        <v>680000</v>
      </c>
      <c r="D3357">
        <v>1963</v>
      </c>
      <c r="E3357">
        <v>1</v>
      </c>
      <c r="F3357">
        <v>3</v>
      </c>
      <c r="G3357">
        <v>2</v>
      </c>
      <c r="H3357">
        <v>2</v>
      </c>
      <c r="I3357">
        <v>2</v>
      </c>
      <c r="J3357">
        <v>2</v>
      </c>
      <c r="K3357">
        <v>1997</v>
      </c>
      <c r="L3357">
        <v>32137</v>
      </c>
      <c r="M3357">
        <v>9000</v>
      </c>
      <c r="N3357">
        <v>1.3062409288824383E-2</v>
      </c>
      <c r="O3357">
        <v>346.40855832908812</v>
      </c>
      <c r="P3357">
        <v>2020</v>
      </c>
      <c r="Q3357" t="s">
        <v>32</v>
      </c>
    </row>
    <row r="3358" spans="1:17" x14ac:dyDescent="0.3">
      <c r="A3358" t="s">
        <v>12</v>
      </c>
      <c r="B3358">
        <v>639000</v>
      </c>
      <c r="C3358">
        <v>630000</v>
      </c>
      <c r="D3358">
        <v>1441</v>
      </c>
      <c r="E3358">
        <v>1</v>
      </c>
      <c r="F3358">
        <v>3</v>
      </c>
      <c r="G3358">
        <v>2</v>
      </c>
      <c r="H3358">
        <v>2</v>
      </c>
      <c r="I3358">
        <v>2</v>
      </c>
      <c r="J3358">
        <v>0</v>
      </c>
      <c r="K3358">
        <v>1957</v>
      </c>
      <c r="L3358">
        <v>33060</v>
      </c>
      <c r="M3358">
        <v>9000</v>
      </c>
      <c r="N3358">
        <v>1.4084507042253521E-2</v>
      </c>
      <c r="O3358">
        <v>437.19639139486469</v>
      </c>
      <c r="P3358">
        <v>2020</v>
      </c>
      <c r="Q3358" t="s">
        <v>32</v>
      </c>
    </row>
    <row r="3359" spans="1:17" x14ac:dyDescent="0.3">
      <c r="A3359" t="s">
        <v>12</v>
      </c>
      <c r="B3359">
        <v>419990</v>
      </c>
      <c r="C3359">
        <v>421300</v>
      </c>
      <c r="D3359">
        <v>1665</v>
      </c>
      <c r="E3359">
        <v>1</v>
      </c>
      <c r="F3359">
        <v>4</v>
      </c>
      <c r="G3359">
        <v>2</v>
      </c>
      <c r="H3359">
        <v>2</v>
      </c>
      <c r="I3359">
        <v>2</v>
      </c>
      <c r="J3359">
        <v>2</v>
      </c>
      <c r="K3359">
        <v>2025</v>
      </c>
      <c r="L3359">
        <v>32773</v>
      </c>
      <c r="M3359">
        <v>-1310</v>
      </c>
      <c r="N3359">
        <v>-3.1191218838543776E-3</v>
      </c>
      <c r="O3359">
        <v>253.03303303303304</v>
      </c>
      <c r="P3359">
        <v>2020</v>
      </c>
      <c r="Q3359" t="s">
        <v>32</v>
      </c>
    </row>
    <row r="3360" spans="1:17" x14ac:dyDescent="0.3">
      <c r="A3360" t="s">
        <v>12</v>
      </c>
      <c r="B3360">
        <v>325000</v>
      </c>
      <c r="C3360">
        <v>325000</v>
      </c>
      <c r="D3360">
        <v>1719</v>
      </c>
      <c r="E3360">
        <v>1</v>
      </c>
      <c r="F3360">
        <v>3</v>
      </c>
      <c r="G3360">
        <v>2</v>
      </c>
      <c r="H3360">
        <v>2</v>
      </c>
      <c r="I3360">
        <v>2</v>
      </c>
      <c r="J3360">
        <v>2</v>
      </c>
      <c r="K3360">
        <v>2008</v>
      </c>
      <c r="L3360">
        <v>33850</v>
      </c>
      <c r="M3360">
        <v>0</v>
      </c>
      <c r="N3360">
        <v>0</v>
      </c>
      <c r="O3360">
        <v>189.06340895869693</v>
      </c>
      <c r="P3360">
        <v>2020</v>
      </c>
      <c r="Q3360" t="s">
        <v>32</v>
      </c>
    </row>
    <row r="3361" spans="1:17" x14ac:dyDescent="0.3">
      <c r="A3361" t="s">
        <v>14</v>
      </c>
      <c r="B3361">
        <v>619000</v>
      </c>
      <c r="C3361">
        <v>595000</v>
      </c>
      <c r="D3361">
        <v>1898</v>
      </c>
      <c r="E3361">
        <v>1</v>
      </c>
      <c r="F3361">
        <v>3</v>
      </c>
      <c r="G3361">
        <v>3</v>
      </c>
      <c r="H3361">
        <v>2</v>
      </c>
      <c r="I3361">
        <v>2</v>
      </c>
      <c r="J3361">
        <v>2</v>
      </c>
      <c r="K3361">
        <v>1991</v>
      </c>
      <c r="L3361">
        <v>33178</v>
      </c>
      <c r="M3361">
        <v>24000</v>
      </c>
      <c r="N3361">
        <v>3.8772213247172858E-2</v>
      </c>
      <c r="O3361">
        <v>313.48788198103267</v>
      </c>
      <c r="P3361">
        <v>2020</v>
      </c>
      <c r="Q3361" t="s">
        <v>32</v>
      </c>
    </row>
    <row r="3362" spans="1:17" x14ac:dyDescent="0.3">
      <c r="A3362" t="s">
        <v>13</v>
      </c>
      <c r="B3362">
        <v>1742465</v>
      </c>
      <c r="C3362">
        <v>1742465</v>
      </c>
      <c r="D3362">
        <v>1921</v>
      </c>
      <c r="E3362">
        <v>1</v>
      </c>
      <c r="F3362">
        <v>3</v>
      </c>
      <c r="G3362">
        <v>3</v>
      </c>
      <c r="H3362">
        <v>3</v>
      </c>
      <c r="I3362">
        <v>3</v>
      </c>
      <c r="J3362">
        <v>2</v>
      </c>
      <c r="K3362">
        <v>2021</v>
      </c>
      <c r="L3362">
        <v>33701</v>
      </c>
      <c r="M3362">
        <v>0</v>
      </c>
      <c r="N3362">
        <v>0</v>
      </c>
      <c r="O3362">
        <v>907.06142634044772</v>
      </c>
      <c r="P3362">
        <v>2020</v>
      </c>
      <c r="Q3362" t="s">
        <v>32</v>
      </c>
    </row>
    <row r="3363" spans="1:17" x14ac:dyDescent="0.3">
      <c r="A3363" t="s">
        <v>12</v>
      </c>
      <c r="B3363">
        <v>307000</v>
      </c>
      <c r="C3363">
        <v>310000</v>
      </c>
      <c r="D3363">
        <v>1827</v>
      </c>
      <c r="E3363">
        <v>1</v>
      </c>
      <c r="F3363">
        <v>4</v>
      </c>
      <c r="G3363">
        <v>3</v>
      </c>
      <c r="H3363">
        <v>3</v>
      </c>
      <c r="I3363">
        <v>3</v>
      </c>
      <c r="J3363">
        <v>2</v>
      </c>
      <c r="K3363">
        <v>2025</v>
      </c>
      <c r="L3363">
        <v>34473</v>
      </c>
      <c r="M3363">
        <v>-3000</v>
      </c>
      <c r="N3363">
        <v>-9.7719869706840382E-3</v>
      </c>
      <c r="O3363">
        <v>169.67706622879038</v>
      </c>
      <c r="P3363">
        <v>2020</v>
      </c>
      <c r="Q3363" t="s">
        <v>32</v>
      </c>
    </row>
    <row r="3364" spans="1:17" x14ac:dyDescent="0.3">
      <c r="A3364" t="s">
        <v>13</v>
      </c>
      <c r="B3364">
        <v>2390000</v>
      </c>
      <c r="C3364">
        <v>2300000</v>
      </c>
      <c r="D3364">
        <v>1230</v>
      </c>
      <c r="E3364">
        <v>1</v>
      </c>
      <c r="F3364">
        <v>2</v>
      </c>
      <c r="G3364">
        <v>2</v>
      </c>
      <c r="H3364">
        <v>2</v>
      </c>
      <c r="I3364">
        <v>2</v>
      </c>
      <c r="J3364">
        <v>1</v>
      </c>
      <c r="K3364">
        <v>1926</v>
      </c>
      <c r="L3364">
        <v>33139</v>
      </c>
      <c r="M3364">
        <v>90000</v>
      </c>
      <c r="N3364">
        <v>3.7656903765690378E-2</v>
      </c>
      <c r="O3364">
        <v>1869.9186991869919</v>
      </c>
      <c r="P3364">
        <v>2020</v>
      </c>
      <c r="Q3364" t="s">
        <v>32</v>
      </c>
    </row>
    <row r="3365" spans="1:17" x14ac:dyDescent="0.3">
      <c r="A3365" t="s">
        <v>13</v>
      </c>
      <c r="B3365">
        <v>299000</v>
      </c>
      <c r="C3365">
        <v>266000</v>
      </c>
      <c r="D3365">
        <v>1180</v>
      </c>
      <c r="E3365">
        <v>5</v>
      </c>
      <c r="F3365">
        <v>2</v>
      </c>
      <c r="G3365">
        <v>2</v>
      </c>
      <c r="H3365">
        <v>2</v>
      </c>
      <c r="I3365">
        <v>2</v>
      </c>
      <c r="J3365">
        <v>0</v>
      </c>
      <c r="K3365">
        <v>1980</v>
      </c>
      <c r="L3365">
        <v>33026</v>
      </c>
      <c r="M3365">
        <v>33000</v>
      </c>
      <c r="N3365">
        <v>0.11036789297658862</v>
      </c>
      <c r="O3365">
        <v>225.42372881355934</v>
      </c>
      <c r="P3365">
        <v>2020</v>
      </c>
      <c r="Q3365" t="s">
        <v>32</v>
      </c>
    </row>
    <row r="3366" spans="1:17" x14ac:dyDescent="0.3">
      <c r="A3366" t="s">
        <v>13</v>
      </c>
      <c r="B3366">
        <v>154900</v>
      </c>
      <c r="C3366">
        <v>136000</v>
      </c>
      <c r="D3366">
        <v>1325</v>
      </c>
      <c r="E3366">
        <v>1</v>
      </c>
      <c r="F3366">
        <v>2</v>
      </c>
      <c r="G3366">
        <v>2</v>
      </c>
      <c r="H3366">
        <v>2</v>
      </c>
      <c r="I3366">
        <v>2</v>
      </c>
      <c r="J3366">
        <v>0</v>
      </c>
      <c r="K3366">
        <v>1991</v>
      </c>
      <c r="L3366">
        <v>33321</v>
      </c>
      <c r="M3366">
        <v>18900</v>
      </c>
      <c r="N3366">
        <v>0.12201420271142673</v>
      </c>
      <c r="O3366">
        <v>102.64150943396227</v>
      </c>
      <c r="P3366">
        <v>2020</v>
      </c>
      <c r="Q3366" t="s">
        <v>32</v>
      </c>
    </row>
    <row r="3367" spans="1:17" x14ac:dyDescent="0.3">
      <c r="A3367" t="s">
        <v>12</v>
      </c>
      <c r="B3367">
        <v>340000</v>
      </c>
      <c r="C3367">
        <v>340000</v>
      </c>
      <c r="D3367">
        <v>1737</v>
      </c>
      <c r="E3367">
        <v>1</v>
      </c>
      <c r="F3367">
        <v>4</v>
      </c>
      <c r="G3367">
        <v>2</v>
      </c>
      <c r="H3367">
        <v>2</v>
      </c>
      <c r="I3367">
        <v>2</v>
      </c>
      <c r="J3367">
        <v>2</v>
      </c>
      <c r="K3367">
        <v>2021</v>
      </c>
      <c r="L3367">
        <v>34736</v>
      </c>
      <c r="M3367">
        <v>0</v>
      </c>
      <c r="N3367">
        <v>0</v>
      </c>
      <c r="O3367">
        <v>195.73978123200922</v>
      </c>
      <c r="P3367">
        <v>2020</v>
      </c>
      <c r="Q3367" t="s">
        <v>32</v>
      </c>
    </row>
    <row r="3368" spans="1:17" x14ac:dyDescent="0.3">
      <c r="A3368" t="s">
        <v>12</v>
      </c>
      <c r="B3368">
        <v>339900</v>
      </c>
      <c r="C3368">
        <v>320000</v>
      </c>
      <c r="D3368">
        <v>1365</v>
      </c>
      <c r="E3368">
        <v>1</v>
      </c>
      <c r="F3368">
        <v>3</v>
      </c>
      <c r="G3368">
        <v>2</v>
      </c>
      <c r="H3368">
        <v>2</v>
      </c>
      <c r="I3368">
        <v>2</v>
      </c>
      <c r="J3368">
        <v>2</v>
      </c>
      <c r="K3368">
        <v>1983</v>
      </c>
      <c r="L3368">
        <v>34221</v>
      </c>
      <c r="M3368">
        <v>19900</v>
      </c>
      <c r="N3368">
        <v>5.8546631362165341E-2</v>
      </c>
      <c r="O3368">
        <v>234.43223443223442</v>
      </c>
      <c r="P3368">
        <v>2020</v>
      </c>
      <c r="Q3368" t="s">
        <v>32</v>
      </c>
    </row>
    <row r="3369" spans="1:17" x14ac:dyDescent="0.3">
      <c r="A3369" t="s">
        <v>12</v>
      </c>
      <c r="B3369">
        <v>669000</v>
      </c>
      <c r="C3369">
        <v>650000</v>
      </c>
      <c r="D3369">
        <v>1328</v>
      </c>
      <c r="E3369">
        <v>1</v>
      </c>
      <c r="F3369">
        <v>2</v>
      </c>
      <c r="G3369">
        <v>2</v>
      </c>
      <c r="H3369">
        <v>2</v>
      </c>
      <c r="I3369">
        <v>2</v>
      </c>
      <c r="J3369">
        <v>2</v>
      </c>
      <c r="K3369">
        <v>2005</v>
      </c>
      <c r="L3369">
        <v>33410</v>
      </c>
      <c r="M3369">
        <v>19000</v>
      </c>
      <c r="N3369">
        <v>2.8400597907324365E-2</v>
      </c>
      <c r="O3369">
        <v>489.45783132530119</v>
      </c>
      <c r="P3369">
        <v>2020</v>
      </c>
      <c r="Q3369" t="s">
        <v>32</v>
      </c>
    </row>
    <row r="3370" spans="1:17" x14ac:dyDescent="0.3">
      <c r="A3370" t="s">
        <v>12</v>
      </c>
      <c r="B3370">
        <v>306990</v>
      </c>
      <c r="C3370">
        <v>306990</v>
      </c>
      <c r="D3370">
        <v>1828</v>
      </c>
      <c r="E3370">
        <v>1</v>
      </c>
      <c r="F3370">
        <v>4</v>
      </c>
      <c r="G3370">
        <v>2</v>
      </c>
      <c r="H3370">
        <v>2</v>
      </c>
      <c r="I3370">
        <v>2</v>
      </c>
      <c r="J3370">
        <v>2</v>
      </c>
      <c r="K3370">
        <v>2025</v>
      </c>
      <c r="L3370">
        <v>34470</v>
      </c>
      <c r="M3370">
        <v>0</v>
      </c>
      <c r="N3370">
        <v>0</v>
      </c>
      <c r="O3370">
        <v>167.93763676148797</v>
      </c>
      <c r="P3370">
        <v>2020</v>
      </c>
      <c r="Q3370" t="s">
        <v>32</v>
      </c>
    </row>
    <row r="3371" spans="1:17" x14ac:dyDescent="0.3">
      <c r="A3371" t="s">
        <v>12</v>
      </c>
      <c r="B3371">
        <v>475000</v>
      </c>
      <c r="C3371">
        <v>475000</v>
      </c>
      <c r="D3371">
        <v>1924</v>
      </c>
      <c r="E3371">
        <v>1</v>
      </c>
      <c r="F3371">
        <v>4</v>
      </c>
      <c r="G3371">
        <v>3</v>
      </c>
      <c r="H3371">
        <v>3</v>
      </c>
      <c r="I3371">
        <v>3</v>
      </c>
      <c r="J3371">
        <v>0</v>
      </c>
      <c r="K3371">
        <v>1956</v>
      </c>
      <c r="L3371">
        <v>32169</v>
      </c>
      <c r="M3371">
        <v>0</v>
      </c>
      <c r="N3371">
        <v>0</v>
      </c>
      <c r="O3371">
        <v>246.88149688149687</v>
      </c>
      <c r="P3371">
        <v>2020</v>
      </c>
      <c r="Q3371" t="s">
        <v>32</v>
      </c>
    </row>
    <row r="3372" spans="1:17" x14ac:dyDescent="0.3">
      <c r="A3372" t="s">
        <v>12</v>
      </c>
      <c r="B3372">
        <v>372000</v>
      </c>
      <c r="C3372">
        <v>375000</v>
      </c>
      <c r="D3372">
        <v>1869</v>
      </c>
      <c r="E3372">
        <v>1</v>
      </c>
      <c r="F3372">
        <v>2</v>
      </c>
      <c r="G3372">
        <v>2</v>
      </c>
      <c r="H3372">
        <v>2</v>
      </c>
      <c r="I3372">
        <v>2</v>
      </c>
      <c r="J3372">
        <v>2</v>
      </c>
      <c r="K3372">
        <v>2016</v>
      </c>
      <c r="L3372">
        <v>34481</v>
      </c>
      <c r="M3372">
        <v>-3000</v>
      </c>
      <c r="N3372">
        <v>-8.0645161290322578E-3</v>
      </c>
      <c r="O3372">
        <v>200.64205457463885</v>
      </c>
      <c r="P3372">
        <v>2020</v>
      </c>
      <c r="Q3372" t="s">
        <v>32</v>
      </c>
    </row>
    <row r="3373" spans="1:17" x14ac:dyDescent="0.3">
      <c r="A3373" t="s">
        <v>12</v>
      </c>
      <c r="B3373">
        <v>359440</v>
      </c>
      <c r="C3373">
        <v>356000</v>
      </c>
      <c r="D3373">
        <v>1862</v>
      </c>
      <c r="E3373">
        <v>1</v>
      </c>
      <c r="F3373">
        <v>4</v>
      </c>
      <c r="G3373">
        <v>2</v>
      </c>
      <c r="H3373">
        <v>2</v>
      </c>
      <c r="I3373">
        <v>2</v>
      </c>
      <c r="J3373">
        <v>2</v>
      </c>
      <c r="K3373">
        <v>2026</v>
      </c>
      <c r="L3373">
        <v>32218</v>
      </c>
      <c r="M3373">
        <v>3440</v>
      </c>
      <c r="N3373">
        <v>9.5704429111951924E-3</v>
      </c>
      <c r="O3373">
        <v>191.1922663802363</v>
      </c>
      <c r="P3373">
        <v>2020</v>
      </c>
      <c r="Q3373" t="s">
        <v>32</v>
      </c>
    </row>
    <row r="3374" spans="1:17" x14ac:dyDescent="0.3">
      <c r="A3374" t="s">
        <v>12</v>
      </c>
      <c r="B3374">
        <v>436690</v>
      </c>
      <c r="C3374">
        <v>434690</v>
      </c>
      <c r="D3374">
        <v>1828</v>
      </c>
      <c r="E3374">
        <v>1</v>
      </c>
      <c r="F3374">
        <v>4</v>
      </c>
      <c r="G3374">
        <v>2</v>
      </c>
      <c r="H3374">
        <v>2</v>
      </c>
      <c r="I3374">
        <v>2</v>
      </c>
      <c r="J3374">
        <v>2</v>
      </c>
      <c r="K3374">
        <v>2025</v>
      </c>
      <c r="L3374">
        <v>34744</v>
      </c>
      <c r="M3374">
        <v>2000</v>
      </c>
      <c r="N3374">
        <v>4.5799079438503289E-3</v>
      </c>
      <c r="O3374">
        <v>237.79540481400437</v>
      </c>
      <c r="P3374">
        <v>2020</v>
      </c>
      <c r="Q3374" t="s">
        <v>32</v>
      </c>
    </row>
    <row r="3375" spans="1:17" x14ac:dyDescent="0.3">
      <c r="A3375" t="s">
        <v>12</v>
      </c>
      <c r="B3375">
        <v>2980000</v>
      </c>
      <c r="C3375">
        <v>2750000</v>
      </c>
      <c r="D3375">
        <v>1540</v>
      </c>
      <c r="E3375">
        <v>2</v>
      </c>
      <c r="F3375">
        <v>3</v>
      </c>
      <c r="G3375">
        <v>2</v>
      </c>
      <c r="H3375">
        <v>2</v>
      </c>
      <c r="I3375">
        <v>2</v>
      </c>
      <c r="J3375">
        <v>1</v>
      </c>
      <c r="K3375">
        <v>1970</v>
      </c>
      <c r="L3375">
        <v>33037</v>
      </c>
      <c r="M3375">
        <v>230000</v>
      </c>
      <c r="N3375">
        <v>7.7181208053691275E-2</v>
      </c>
      <c r="O3375">
        <v>1785.7142857142858</v>
      </c>
      <c r="P3375">
        <v>2020</v>
      </c>
      <c r="Q3375" t="s">
        <v>32</v>
      </c>
    </row>
    <row r="3376" spans="1:17" x14ac:dyDescent="0.3">
      <c r="A3376" t="s">
        <v>12</v>
      </c>
      <c r="B3376">
        <v>549900</v>
      </c>
      <c r="C3376">
        <v>540000</v>
      </c>
      <c r="D3376">
        <v>1145</v>
      </c>
      <c r="E3376">
        <v>2</v>
      </c>
      <c r="F3376">
        <v>2</v>
      </c>
      <c r="G3376">
        <v>2</v>
      </c>
      <c r="H3376">
        <v>1</v>
      </c>
      <c r="I3376">
        <v>1</v>
      </c>
      <c r="J3376">
        <v>0</v>
      </c>
      <c r="K3376">
        <v>2004</v>
      </c>
      <c r="L3376">
        <v>32060</v>
      </c>
      <c r="M3376">
        <v>9900</v>
      </c>
      <c r="N3376">
        <v>1.8003273322422259E-2</v>
      </c>
      <c r="O3376">
        <v>471.61572052401749</v>
      </c>
      <c r="P3376">
        <v>2020</v>
      </c>
      <c r="Q3376" t="s">
        <v>32</v>
      </c>
    </row>
    <row r="3377" spans="1:17" x14ac:dyDescent="0.3">
      <c r="A3377" t="s">
        <v>12</v>
      </c>
      <c r="B3377">
        <v>235000</v>
      </c>
      <c r="C3377">
        <v>215000</v>
      </c>
      <c r="D3377">
        <v>1285</v>
      </c>
      <c r="E3377">
        <v>1</v>
      </c>
      <c r="F3377">
        <v>3</v>
      </c>
      <c r="G3377">
        <v>2</v>
      </c>
      <c r="H3377">
        <v>2</v>
      </c>
      <c r="I3377">
        <v>2</v>
      </c>
      <c r="J3377">
        <v>2</v>
      </c>
      <c r="K3377">
        <v>2003</v>
      </c>
      <c r="L3377">
        <v>34291</v>
      </c>
      <c r="M3377">
        <v>20000</v>
      </c>
      <c r="N3377">
        <v>8.5106382978723402E-2</v>
      </c>
      <c r="O3377">
        <v>167.31517509727627</v>
      </c>
      <c r="P3377">
        <v>2020</v>
      </c>
      <c r="Q3377" t="s">
        <v>32</v>
      </c>
    </row>
    <row r="3378" spans="1:17" x14ac:dyDescent="0.3">
      <c r="A3378" t="s">
        <v>13</v>
      </c>
      <c r="B3378">
        <v>279900</v>
      </c>
      <c r="C3378">
        <v>260000</v>
      </c>
      <c r="D3378">
        <v>1477</v>
      </c>
      <c r="E3378">
        <v>2</v>
      </c>
      <c r="F3378">
        <v>3</v>
      </c>
      <c r="G3378">
        <v>3</v>
      </c>
      <c r="H3378">
        <v>2</v>
      </c>
      <c r="I3378">
        <v>2</v>
      </c>
      <c r="J3378">
        <v>1</v>
      </c>
      <c r="K3378">
        <v>2007</v>
      </c>
      <c r="L3378">
        <v>32086</v>
      </c>
      <c r="M3378">
        <v>19900</v>
      </c>
      <c r="N3378">
        <v>7.1096820292961771E-2</v>
      </c>
      <c r="O3378">
        <v>176.03249830737983</v>
      </c>
      <c r="P3378">
        <v>2020</v>
      </c>
      <c r="Q3378" t="s">
        <v>32</v>
      </c>
    </row>
    <row r="3379" spans="1:17" x14ac:dyDescent="0.3">
      <c r="A3379" t="s">
        <v>12</v>
      </c>
      <c r="B3379">
        <v>199900</v>
      </c>
      <c r="C3379">
        <v>185000</v>
      </c>
      <c r="D3379">
        <v>1409</v>
      </c>
      <c r="E3379">
        <v>1</v>
      </c>
      <c r="F3379">
        <v>2</v>
      </c>
      <c r="G3379">
        <v>2</v>
      </c>
      <c r="H3379">
        <v>2</v>
      </c>
      <c r="I3379">
        <v>2</v>
      </c>
      <c r="J3379">
        <v>2</v>
      </c>
      <c r="K3379">
        <v>1984</v>
      </c>
      <c r="L3379">
        <v>34481</v>
      </c>
      <c r="M3379">
        <v>14900</v>
      </c>
      <c r="N3379">
        <v>7.4537268634317158E-2</v>
      </c>
      <c r="O3379">
        <v>131.29879347054649</v>
      </c>
      <c r="P3379">
        <v>2020</v>
      </c>
      <c r="Q3379" t="s">
        <v>32</v>
      </c>
    </row>
    <row r="3380" spans="1:17" x14ac:dyDescent="0.3">
      <c r="A3380" t="s">
        <v>14</v>
      </c>
      <c r="B3380">
        <v>499990</v>
      </c>
      <c r="C3380">
        <v>499990</v>
      </c>
      <c r="D3380">
        <v>1864</v>
      </c>
      <c r="E3380">
        <v>2</v>
      </c>
      <c r="F3380">
        <v>4</v>
      </c>
      <c r="G3380">
        <v>3</v>
      </c>
      <c r="H3380">
        <v>2</v>
      </c>
      <c r="I3380">
        <v>2</v>
      </c>
      <c r="J3380">
        <v>2</v>
      </c>
      <c r="K3380">
        <v>2025</v>
      </c>
      <c r="L3380">
        <v>33635</v>
      </c>
      <c r="M3380">
        <v>0</v>
      </c>
      <c r="N3380">
        <v>0</v>
      </c>
      <c r="O3380">
        <v>268.23497854077254</v>
      </c>
      <c r="P3380">
        <v>2020</v>
      </c>
      <c r="Q3380" t="s">
        <v>32</v>
      </c>
    </row>
    <row r="3381" spans="1:17" x14ac:dyDescent="0.3">
      <c r="A3381" t="s">
        <v>12</v>
      </c>
      <c r="B3381">
        <v>549000</v>
      </c>
      <c r="C3381">
        <v>525000</v>
      </c>
      <c r="D3381">
        <v>1652</v>
      </c>
      <c r="E3381">
        <v>1</v>
      </c>
      <c r="F3381">
        <v>3</v>
      </c>
      <c r="G3381">
        <v>2</v>
      </c>
      <c r="H3381">
        <v>2</v>
      </c>
      <c r="I3381">
        <v>2</v>
      </c>
      <c r="J3381">
        <v>2</v>
      </c>
      <c r="K3381">
        <v>1990</v>
      </c>
      <c r="L3381">
        <v>33324</v>
      </c>
      <c r="M3381">
        <v>24000</v>
      </c>
      <c r="N3381">
        <v>4.3715846994535519E-2</v>
      </c>
      <c r="O3381">
        <v>317.79661016949154</v>
      </c>
      <c r="P3381">
        <v>2020</v>
      </c>
      <c r="Q3381" t="s">
        <v>32</v>
      </c>
    </row>
    <row r="3382" spans="1:17" x14ac:dyDescent="0.3">
      <c r="A3382" t="s">
        <v>17</v>
      </c>
      <c r="B3382">
        <v>25000</v>
      </c>
      <c r="C3382">
        <v>23000</v>
      </c>
      <c r="D3382">
        <v>1204</v>
      </c>
      <c r="E3382">
        <v>1</v>
      </c>
      <c r="F3382">
        <v>2</v>
      </c>
      <c r="G3382">
        <v>2</v>
      </c>
      <c r="H3382">
        <v>2</v>
      </c>
      <c r="I3382">
        <v>2</v>
      </c>
      <c r="J3382">
        <v>0</v>
      </c>
      <c r="K3382">
        <v>1989</v>
      </c>
      <c r="L3382">
        <v>33917</v>
      </c>
      <c r="M3382">
        <v>2000</v>
      </c>
      <c r="N3382">
        <v>0.08</v>
      </c>
      <c r="O3382">
        <v>19.102990033222593</v>
      </c>
      <c r="P3382">
        <v>2020</v>
      </c>
      <c r="Q3382" t="s">
        <v>32</v>
      </c>
    </row>
    <row r="3383" spans="1:17" x14ac:dyDescent="0.3">
      <c r="A3383" t="s">
        <v>12</v>
      </c>
      <c r="B3383">
        <v>215000</v>
      </c>
      <c r="C3383">
        <v>255000</v>
      </c>
      <c r="D3383">
        <v>1216</v>
      </c>
      <c r="E3383">
        <v>1</v>
      </c>
      <c r="F3383">
        <v>3</v>
      </c>
      <c r="G3383">
        <v>2</v>
      </c>
      <c r="H3383">
        <v>2</v>
      </c>
      <c r="I3383">
        <v>2</v>
      </c>
      <c r="J3383">
        <v>2</v>
      </c>
      <c r="K3383">
        <v>2002</v>
      </c>
      <c r="L3383">
        <v>32763</v>
      </c>
      <c r="M3383">
        <v>-40000</v>
      </c>
      <c r="N3383">
        <v>-0.18604651162790697</v>
      </c>
      <c r="O3383">
        <v>209.70394736842104</v>
      </c>
      <c r="P3383">
        <v>2020</v>
      </c>
      <c r="Q3383" t="s">
        <v>32</v>
      </c>
    </row>
    <row r="3384" spans="1:17" x14ac:dyDescent="0.3">
      <c r="A3384" t="s">
        <v>13</v>
      </c>
      <c r="B3384">
        <v>199000</v>
      </c>
      <c r="C3384">
        <v>170000</v>
      </c>
      <c r="D3384">
        <v>1064</v>
      </c>
      <c r="E3384">
        <v>1</v>
      </c>
      <c r="F3384">
        <v>2</v>
      </c>
      <c r="G3384">
        <v>2</v>
      </c>
      <c r="H3384">
        <v>2</v>
      </c>
      <c r="I3384">
        <v>2</v>
      </c>
      <c r="J3384">
        <v>0</v>
      </c>
      <c r="K3384">
        <v>1982</v>
      </c>
      <c r="L3384">
        <v>34285</v>
      </c>
      <c r="M3384">
        <v>29000</v>
      </c>
      <c r="N3384">
        <v>0.14572864321608039</v>
      </c>
      <c r="O3384">
        <v>159.77443609022558</v>
      </c>
      <c r="P3384">
        <v>2020</v>
      </c>
      <c r="Q3384" t="s">
        <v>32</v>
      </c>
    </row>
    <row r="3385" spans="1:17" x14ac:dyDescent="0.3">
      <c r="A3385" t="s">
        <v>12</v>
      </c>
      <c r="B3385">
        <v>519500</v>
      </c>
      <c r="C3385">
        <v>505000</v>
      </c>
      <c r="D3385">
        <v>1598</v>
      </c>
      <c r="E3385">
        <v>2</v>
      </c>
      <c r="F3385">
        <v>3</v>
      </c>
      <c r="G3385">
        <v>3</v>
      </c>
      <c r="H3385">
        <v>2</v>
      </c>
      <c r="I3385">
        <v>2</v>
      </c>
      <c r="J3385">
        <v>2</v>
      </c>
      <c r="K3385">
        <v>1980</v>
      </c>
      <c r="L3385">
        <v>33624</v>
      </c>
      <c r="M3385">
        <v>14500</v>
      </c>
      <c r="N3385">
        <v>2.791145332050048E-2</v>
      </c>
      <c r="O3385">
        <v>316.02002503128909</v>
      </c>
      <c r="P3385">
        <v>2020</v>
      </c>
      <c r="Q3385" t="s">
        <v>32</v>
      </c>
    </row>
    <row r="3386" spans="1:17" x14ac:dyDescent="0.3">
      <c r="A3386" t="s">
        <v>14</v>
      </c>
      <c r="B3386">
        <v>365000</v>
      </c>
      <c r="C3386">
        <v>345000</v>
      </c>
      <c r="D3386">
        <v>1914</v>
      </c>
      <c r="E3386">
        <v>2</v>
      </c>
      <c r="F3386">
        <v>3</v>
      </c>
      <c r="G3386">
        <v>3</v>
      </c>
      <c r="H3386">
        <v>2</v>
      </c>
      <c r="I3386">
        <v>2</v>
      </c>
      <c r="J3386">
        <v>2</v>
      </c>
      <c r="K3386">
        <v>2010</v>
      </c>
      <c r="L3386">
        <v>32746</v>
      </c>
      <c r="M3386">
        <v>20000</v>
      </c>
      <c r="N3386">
        <v>5.4794520547945202E-2</v>
      </c>
      <c r="O3386">
        <v>180.25078369905955</v>
      </c>
      <c r="P3386">
        <v>2020</v>
      </c>
      <c r="Q3386" t="s">
        <v>32</v>
      </c>
    </row>
    <row r="3387" spans="1:17" x14ac:dyDescent="0.3">
      <c r="A3387" t="s">
        <v>12</v>
      </c>
      <c r="B3387">
        <v>749900</v>
      </c>
      <c r="C3387">
        <v>750000</v>
      </c>
      <c r="D3387">
        <v>1894</v>
      </c>
      <c r="E3387">
        <v>1</v>
      </c>
      <c r="F3387">
        <v>4</v>
      </c>
      <c r="G3387">
        <v>2</v>
      </c>
      <c r="H3387">
        <v>2</v>
      </c>
      <c r="I3387">
        <v>2</v>
      </c>
      <c r="J3387">
        <v>2</v>
      </c>
      <c r="K3387">
        <v>2025</v>
      </c>
      <c r="L3387">
        <v>33707</v>
      </c>
      <c r="M3387">
        <v>-100</v>
      </c>
      <c r="N3387">
        <v>-1.3335111348179759E-4</v>
      </c>
      <c r="O3387">
        <v>395.98732840549104</v>
      </c>
      <c r="P3387">
        <v>2020</v>
      </c>
      <c r="Q3387" t="s">
        <v>32</v>
      </c>
    </row>
    <row r="3388" spans="1:17" x14ac:dyDescent="0.3">
      <c r="A3388" t="s">
        <v>14</v>
      </c>
      <c r="B3388">
        <v>799999</v>
      </c>
      <c r="C3388">
        <v>785000</v>
      </c>
      <c r="D3388">
        <v>1963</v>
      </c>
      <c r="E3388">
        <v>1</v>
      </c>
      <c r="F3388">
        <v>3</v>
      </c>
      <c r="G3388">
        <v>3</v>
      </c>
      <c r="H3388">
        <v>2</v>
      </c>
      <c r="I3388">
        <v>2</v>
      </c>
      <c r="J3388">
        <v>1</v>
      </c>
      <c r="K3388">
        <v>1987</v>
      </c>
      <c r="L3388">
        <v>33155</v>
      </c>
      <c r="M3388">
        <v>14999</v>
      </c>
      <c r="N3388">
        <v>1.8748773435966794E-2</v>
      </c>
      <c r="O3388">
        <v>399.8981151299032</v>
      </c>
      <c r="P3388">
        <v>2020</v>
      </c>
      <c r="Q3388" t="s">
        <v>32</v>
      </c>
    </row>
    <row r="3389" spans="1:17" x14ac:dyDescent="0.3">
      <c r="A3389" t="s">
        <v>12</v>
      </c>
      <c r="B3389">
        <v>585000</v>
      </c>
      <c r="C3389">
        <v>535000</v>
      </c>
      <c r="D3389">
        <v>1602</v>
      </c>
      <c r="E3389">
        <v>1</v>
      </c>
      <c r="F3389">
        <v>2</v>
      </c>
      <c r="G3389">
        <v>2</v>
      </c>
      <c r="H3389">
        <v>2</v>
      </c>
      <c r="I3389">
        <v>2</v>
      </c>
      <c r="J3389">
        <v>2</v>
      </c>
      <c r="K3389">
        <v>1997</v>
      </c>
      <c r="L3389">
        <v>32082</v>
      </c>
      <c r="M3389">
        <v>50000</v>
      </c>
      <c r="N3389">
        <v>8.5470085470085472E-2</v>
      </c>
      <c r="O3389">
        <v>333.95755305867664</v>
      </c>
      <c r="P3389">
        <v>2020</v>
      </c>
      <c r="Q3389" t="s">
        <v>32</v>
      </c>
    </row>
    <row r="3390" spans="1:17" x14ac:dyDescent="0.3">
      <c r="A3390" t="s">
        <v>12</v>
      </c>
      <c r="B3390">
        <v>474999</v>
      </c>
      <c r="C3390">
        <v>440000</v>
      </c>
      <c r="D3390">
        <v>1259</v>
      </c>
      <c r="E3390">
        <v>1</v>
      </c>
      <c r="F3390">
        <v>2</v>
      </c>
      <c r="G3390">
        <v>2</v>
      </c>
      <c r="H3390">
        <v>2</v>
      </c>
      <c r="I3390">
        <v>2</v>
      </c>
      <c r="J3390">
        <v>2</v>
      </c>
      <c r="K3390">
        <v>2005</v>
      </c>
      <c r="L3390">
        <v>33913</v>
      </c>
      <c r="M3390">
        <v>34999</v>
      </c>
      <c r="N3390">
        <v>7.3682260383706066E-2</v>
      </c>
      <c r="O3390">
        <v>349.48371723590151</v>
      </c>
      <c r="P3390">
        <v>2020</v>
      </c>
      <c r="Q3390" t="s">
        <v>32</v>
      </c>
    </row>
    <row r="3391" spans="1:17" x14ac:dyDescent="0.3">
      <c r="A3391" t="s">
        <v>12</v>
      </c>
      <c r="B3391">
        <v>769900</v>
      </c>
      <c r="C3391">
        <v>740000</v>
      </c>
      <c r="D3391">
        <v>1817</v>
      </c>
      <c r="E3391">
        <v>1</v>
      </c>
      <c r="F3391">
        <v>3</v>
      </c>
      <c r="G3391">
        <v>3</v>
      </c>
      <c r="H3391">
        <v>2</v>
      </c>
      <c r="I3391">
        <v>2</v>
      </c>
      <c r="J3391">
        <v>2</v>
      </c>
      <c r="K3391">
        <v>1983</v>
      </c>
      <c r="L3391">
        <v>33914</v>
      </c>
      <c r="M3391">
        <v>29900</v>
      </c>
      <c r="N3391">
        <v>3.8836212495129238E-2</v>
      </c>
      <c r="O3391">
        <v>407.26472206934505</v>
      </c>
      <c r="P3391">
        <v>2020</v>
      </c>
      <c r="Q3391" t="s">
        <v>32</v>
      </c>
    </row>
    <row r="3392" spans="1:17" x14ac:dyDescent="0.3">
      <c r="A3392" t="s">
        <v>12</v>
      </c>
      <c r="B3392">
        <v>709876</v>
      </c>
      <c r="C3392">
        <v>720500</v>
      </c>
      <c r="D3392">
        <v>1419</v>
      </c>
      <c r="E3392">
        <v>1</v>
      </c>
      <c r="F3392">
        <v>3</v>
      </c>
      <c r="G3392">
        <v>2</v>
      </c>
      <c r="H3392">
        <v>2</v>
      </c>
      <c r="I3392">
        <v>2</v>
      </c>
      <c r="J3392">
        <v>0</v>
      </c>
      <c r="K3392">
        <v>1987</v>
      </c>
      <c r="L3392">
        <v>33183</v>
      </c>
      <c r="M3392">
        <v>-10624</v>
      </c>
      <c r="N3392">
        <v>-1.4965994060934585E-2</v>
      </c>
      <c r="O3392">
        <v>507.75193798449612</v>
      </c>
      <c r="P3392">
        <v>2020</v>
      </c>
      <c r="Q3392" t="s">
        <v>32</v>
      </c>
    </row>
    <row r="3393" spans="1:17" x14ac:dyDescent="0.3">
      <c r="A3393" t="s">
        <v>12</v>
      </c>
      <c r="B3393">
        <v>385000</v>
      </c>
      <c r="C3393">
        <v>375000</v>
      </c>
      <c r="D3393">
        <v>1464</v>
      </c>
      <c r="E3393">
        <v>1</v>
      </c>
      <c r="F3393">
        <v>3</v>
      </c>
      <c r="G3393">
        <v>2</v>
      </c>
      <c r="H3393">
        <v>2</v>
      </c>
      <c r="I3393">
        <v>2</v>
      </c>
      <c r="J3393">
        <v>2</v>
      </c>
      <c r="K3393">
        <v>1973</v>
      </c>
      <c r="L3393">
        <v>33511</v>
      </c>
      <c r="M3393">
        <v>10000</v>
      </c>
      <c r="N3393">
        <v>2.5974025974025976E-2</v>
      </c>
      <c r="O3393">
        <v>256.14754098360658</v>
      </c>
      <c r="P3393">
        <v>2020</v>
      </c>
      <c r="Q3393" t="s">
        <v>32</v>
      </c>
    </row>
    <row r="3394" spans="1:17" x14ac:dyDescent="0.3">
      <c r="A3394" t="s">
        <v>13</v>
      </c>
      <c r="B3394">
        <v>254900</v>
      </c>
      <c r="C3394">
        <v>240000</v>
      </c>
      <c r="D3394">
        <v>1301</v>
      </c>
      <c r="E3394">
        <v>1</v>
      </c>
      <c r="F3394">
        <v>3</v>
      </c>
      <c r="G3394">
        <v>2</v>
      </c>
      <c r="H3394">
        <v>2</v>
      </c>
      <c r="I3394">
        <v>2</v>
      </c>
      <c r="J3394">
        <v>0</v>
      </c>
      <c r="K3394">
        <v>2022</v>
      </c>
      <c r="L3394">
        <v>34142</v>
      </c>
      <c r="M3394">
        <v>14900</v>
      </c>
      <c r="N3394">
        <v>5.8454295802275402E-2</v>
      </c>
      <c r="O3394">
        <v>184.47348193697155</v>
      </c>
      <c r="P3394">
        <v>2020</v>
      </c>
      <c r="Q3394" t="s">
        <v>32</v>
      </c>
    </row>
    <row r="3395" spans="1:17" x14ac:dyDescent="0.3">
      <c r="A3395" t="s">
        <v>12</v>
      </c>
      <c r="B3395">
        <v>279990</v>
      </c>
      <c r="C3395">
        <v>321140</v>
      </c>
      <c r="D3395">
        <v>1263</v>
      </c>
      <c r="E3395">
        <v>1</v>
      </c>
      <c r="F3395">
        <v>3</v>
      </c>
      <c r="G3395">
        <v>2</v>
      </c>
      <c r="H3395">
        <v>2</v>
      </c>
      <c r="I3395">
        <v>2</v>
      </c>
      <c r="J3395">
        <v>3</v>
      </c>
      <c r="K3395">
        <v>2025</v>
      </c>
      <c r="L3395">
        <v>34476</v>
      </c>
      <c r="M3395">
        <v>-41150</v>
      </c>
      <c r="N3395">
        <v>-0.14696953462623666</v>
      </c>
      <c r="O3395">
        <v>254.2676167854315</v>
      </c>
      <c r="P3395">
        <v>2020</v>
      </c>
      <c r="Q3395" t="s">
        <v>32</v>
      </c>
    </row>
    <row r="3396" spans="1:17" x14ac:dyDescent="0.3">
      <c r="A3396" t="s">
        <v>12</v>
      </c>
      <c r="B3396">
        <v>499900</v>
      </c>
      <c r="C3396">
        <v>490000</v>
      </c>
      <c r="D3396">
        <v>1686</v>
      </c>
      <c r="E3396">
        <v>1</v>
      </c>
      <c r="F3396">
        <v>3</v>
      </c>
      <c r="G3396">
        <v>2</v>
      </c>
      <c r="H3396">
        <v>2</v>
      </c>
      <c r="I3396">
        <v>2</v>
      </c>
      <c r="J3396">
        <v>2</v>
      </c>
      <c r="K3396">
        <v>1982</v>
      </c>
      <c r="L3396">
        <v>33549</v>
      </c>
      <c r="M3396">
        <v>9900</v>
      </c>
      <c r="N3396">
        <v>1.9803960792158432E-2</v>
      </c>
      <c r="O3396">
        <v>290.62870699881375</v>
      </c>
      <c r="P3396">
        <v>2020</v>
      </c>
      <c r="Q3396" t="s">
        <v>32</v>
      </c>
    </row>
    <row r="3397" spans="1:17" x14ac:dyDescent="0.3">
      <c r="A3397" t="s">
        <v>12</v>
      </c>
      <c r="B3397">
        <v>379000</v>
      </c>
      <c r="C3397">
        <v>371000</v>
      </c>
      <c r="D3397">
        <v>1844</v>
      </c>
      <c r="E3397">
        <v>1</v>
      </c>
      <c r="F3397">
        <v>3</v>
      </c>
      <c r="G3397">
        <v>2</v>
      </c>
      <c r="H3397">
        <v>2</v>
      </c>
      <c r="I3397">
        <v>2</v>
      </c>
      <c r="J3397">
        <v>2</v>
      </c>
      <c r="K3397">
        <v>2025</v>
      </c>
      <c r="L3397">
        <v>34219</v>
      </c>
      <c r="M3397">
        <v>8000</v>
      </c>
      <c r="N3397">
        <v>2.1108179419525065E-2</v>
      </c>
      <c r="O3397">
        <v>201.19305856832972</v>
      </c>
      <c r="P3397">
        <v>2020</v>
      </c>
      <c r="Q3397" t="s">
        <v>32</v>
      </c>
    </row>
    <row r="3398" spans="1:17" x14ac:dyDescent="0.3">
      <c r="A3398" t="s">
        <v>12</v>
      </c>
      <c r="B3398">
        <v>775000</v>
      </c>
      <c r="C3398">
        <v>739000</v>
      </c>
      <c r="D3398">
        <v>1806</v>
      </c>
      <c r="E3398">
        <v>2</v>
      </c>
      <c r="F3398">
        <v>4</v>
      </c>
      <c r="G3398">
        <v>3</v>
      </c>
      <c r="H3398">
        <v>2</v>
      </c>
      <c r="I3398">
        <v>2</v>
      </c>
      <c r="J3398">
        <v>2</v>
      </c>
      <c r="K3398">
        <v>2022</v>
      </c>
      <c r="L3398">
        <v>32084</v>
      </c>
      <c r="M3398">
        <v>36000</v>
      </c>
      <c r="N3398">
        <v>4.645161290322581E-2</v>
      </c>
      <c r="O3398">
        <v>409.19158361018827</v>
      </c>
      <c r="P3398">
        <v>2020</v>
      </c>
      <c r="Q3398" t="s">
        <v>32</v>
      </c>
    </row>
    <row r="3399" spans="1:17" x14ac:dyDescent="0.3">
      <c r="A3399" t="s">
        <v>12</v>
      </c>
      <c r="B3399">
        <v>599990</v>
      </c>
      <c r="C3399">
        <v>580000</v>
      </c>
      <c r="D3399">
        <v>1435</v>
      </c>
      <c r="E3399">
        <v>1</v>
      </c>
      <c r="F3399">
        <v>4</v>
      </c>
      <c r="G3399">
        <v>3</v>
      </c>
      <c r="H3399">
        <v>2</v>
      </c>
      <c r="I3399">
        <v>2</v>
      </c>
      <c r="J3399">
        <v>0</v>
      </c>
      <c r="K3399">
        <v>1950</v>
      </c>
      <c r="L3399">
        <v>33125</v>
      </c>
      <c r="M3399">
        <v>19990</v>
      </c>
      <c r="N3399">
        <v>3.3317221953699232E-2</v>
      </c>
      <c r="O3399">
        <v>404.18118466898954</v>
      </c>
      <c r="P3399">
        <v>2020</v>
      </c>
      <c r="Q3399" t="s">
        <v>32</v>
      </c>
    </row>
    <row r="3400" spans="1:17" x14ac:dyDescent="0.3">
      <c r="A3400" t="s">
        <v>14</v>
      </c>
      <c r="B3400">
        <v>359000</v>
      </c>
      <c r="C3400">
        <v>363000</v>
      </c>
      <c r="D3400">
        <v>1752</v>
      </c>
      <c r="E3400">
        <v>2</v>
      </c>
      <c r="F3400">
        <v>3</v>
      </c>
      <c r="G3400">
        <v>2</v>
      </c>
      <c r="H3400">
        <v>2</v>
      </c>
      <c r="I3400">
        <v>2</v>
      </c>
      <c r="J3400">
        <v>1</v>
      </c>
      <c r="K3400">
        <v>1986</v>
      </c>
      <c r="L3400">
        <v>34210</v>
      </c>
      <c r="M3400">
        <v>-4000</v>
      </c>
      <c r="N3400">
        <v>-1.1142061281337047E-2</v>
      </c>
      <c r="O3400">
        <v>207.1917808219178</v>
      </c>
      <c r="P3400">
        <v>2020</v>
      </c>
      <c r="Q3400" t="s">
        <v>32</v>
      </c>
    </row>
    <row r="3401" spans="1:17" x14ac:dyDescent="0.3">
      <c r="A3401" t="s">
        <v>12</v>
      </c>
      <c r="B3401">
        <v>329900</v>
      </c>
      <c r="C3401">
        <v>325000</v>
      </c>
      <c r="D3401">
        <v>1500</v>
      </c>
      <c r="E3401">
        <v>1</v>
      </c>
      <c r="F3401">
        <v>3</v>
      </c>
      <c r="G3401">
        <v>2</v>
      </c>
      <c r="H3401">
        <v>2</v>
      </c>
      <c r="I3401">
        <v>2</v>
      </c>
      <c r="J3401">
        <v>2</v>
      </c>
      <c r="K3401">
        <v>2023</v>
      </c>
      <c r="L3401">
        <v>32724</v>
      </c>
      <c r="M3401">
        <v>4900</v>
      </c>
      <c r="N3401">
        <v>1.4852985753258564E-2</v>
      </c>
      <c r="O3401">
        <v>216.66666666666666</v>
      </c>
      <c r="P3401">
        <v>2020</v>
      </c>
      <c r="Q3401" t="s">
        <v>32</v>
      </c>
    </row>
    <row r="3402" spans="1:17" x14ac:dyDescent="0.3">
      <c r="A3402" t="s">
        <v>12</v>
      </c>
      <c r="B3402">
        <v>1200000</v>
      </c>
      <c r="C3402">
        <v>1205000</v>
      </c>
      <c r="D3402">
        <v>1353</v>
      </c>
      <c r="E3402">
        <v>1</v>
      </c>
      <c r="F3402">
        <v>2</v>
      </c>
      <c r="G3402">
        <v>2</v>
      </c>
      <c r="H3402">
        <v>2</v>
      </c>
      <c r="I3402">
        <v>2</v>
      </c>
      <c r="J3402">
        <v>4</v>
      </c>
      <c r="K3402">
        <v>1997</v>
      </c>
      <c r="L3402">
        <v>33050</v>
      </c>
      <c r="M3402">
        <v>-5000</v>
      </c>
      <c r="N3402">
        <v>-4.1666666666666666E-3</v>
      </c>
      <c r="O3402">
        <v>890.61345158906136</v>
      </c>
      <c r="P3402">
        <v>2020</v>
      </c>
      <c r="Q3402" t="s">
        <v>32</v>
      </c>
    </row>
    <row r="3403" spans="1:17" x14ac:dyDescent="0.3">
      <c r="A3403" t="s">
        <v>14</v>
      </c>
      <c r="B3403">
        <v>359990</v>
      </c>
      <c r="C3403">
        <v>345990</v>
      </c>
      <c r="D3403">
        <v>1673</v>
      </c>
      <c r="E3403">
        <v>2</v>
      </c>
      <c r="F3403">
        <v>3</v>
      </c>
      <c r="G3403">
        <v>3</v>
      </c>
      <c r="H3403">
        <v>2</v>
      </c>
      <c r="I3403">
        <v>2</v>
      </c>
      <c r="J3403">
        <v>1</v>
      </c>
      <c r="K3403">
        <v>2026</v>
      </c>
      <c r="L3403">
        <v>34638</v>
      </c>
      <c r="M3403">
        <v>14000</v>
      </c>
      <c r="N3403">
        <v>3.8889969165810161E-2</v>
      </c>
      <c r="O3403">
        <v>206.80812910938434</v>
      </c>
      <c r="P3403">
        <v>2020</v>
      </c>
      <c r="Q3403" t="s">
        <v>32</v>
      </c>
    </row>
    <row r="3404" spans="1:17" x14ac:dyDescent="0.3">
      <c r="A3404" t="s">
        <v>12</v>
      </c>
      <c r="B3404">
        <v>289990</v>
      </c>
      <c r="C3404">
        <v>289990</v>
      </c>
      <c r="D3404">
        <v>1891</v>
      </c>
      <c r="E3404">
        <v>2</v>
      </c>
      <c r="F3404">
        <v>4</v>
      </c>
      <c r="G3404">
        <v>3</v>
      </c>
      <c r="H3404">
        <v>2</v>
      </c>
      <c r="I3404">
        <v>2</v>
      </c>
      <c r="J3404">
        <v>2</v>
      </c>
      <c r="K3404">
        <v>2025</v>
      </c>
      <c r="L3404">
        <v>32583</v>
      </c>
      <c r="M3404">
        <v>0</v>
      </c>
      <c r="N3404">
        <v>0</v>
      </c>
      <c r="O3404">
        <v>153.35272342675833</v>
      </c>
      <c r="P3404">
        <v>2020</v>
      </c>
      <c r="Q3404" t="s">
        <v>32</v>
      </c>
    </row>
    <row r="3405" spans="1:17" x14ac:dyDescent="0.3">
      <c r="A3405" t="s">
        <v>12</v>
      </c>
      <c r="B3405">
        <v>385000</v>
      </c>
      <c r="C3405">
        <v>385000</v>
      </c>
      <c r="D3405">
        <v>1935</v>
      </c>
      <c r="E3405">
        <v>1</v>
      </c>
      <c r="F3405">
        <v>4</v>
      </c>
      <c r="G3405">
        <v>2</v>
      </c>
      <c r="H3405">
        <v>2</v>
      </c>
      <c r="I3405">
        <v>2</v>
      </c>
      <c r="J3405">
        <v>2</v>
      </c>
      <c r="K3405">
        <v>2019</v>
      </c>
      <c r="L3405">
        <v>33619</v>
      </c>
      <c r="M3405">
        <v>0</v>
      </c>
      <c r="N3405">
        <v>0</v>
      </c>
      <c r="O3405">
        <v>198.96640826873386</v>
      </c>
      <c r="P3405">
        <v>2020</v>
      </c>
      <c r="Q3405" t="s">
        <v>32</v>
      </c>
    </row>
    <row r="3406" spans="1:17" x14ac:dyDescent="0.3">
      <c r="A3406" t="s">
        <v>12</v>
      </c>
      <c r="B3406">
        <v>535000</v>
      </c>
      <c r="C3406">
        <v>460000</v>
      </c>
      <c r="D3406">
        <v>1617</v>
      </c>
      <c r="E3406">
        <v>1</v>
      </c>
      <c r="F3406">
        <v>3</v>
      </c>
      <c r="G3406">
        <v>2</v>
      </c>
      <c r="H3406">
        <v>2</v>
      </c>
      <c r="I3406">
        <v>2</v>
      </c>
      <c r="J3406">
        <v>2</v>
      </c>
      <c r="K3406">
        <v>2003</v>
      </c>
      <c r="L3406">
        <v>32141</v>
      </c>
      <c r="M3406">
        <v>75000</v>
      </c>
      <c r="N3406">
        <v>0.14018691588785046</v>
      </c>
      <c r="O3406">
        <v>284.47742733457017</v>
      </c>
      <c r="P3406">
        <v>2020</v>
      </c>
      <c r="Q3406" t="s">
        <v>32</v>
      </c>
    </row>
    <row r="3407" spans="1:17" x14ac:dyDescent="0.3">
      <c r="A3407" t="s">
        <v>12</v>
      </c>
      <c r="B3407">
        <v>148900</v>
      </c>
      <c r="C3407">
        <v>145000</v>
      </c>
      <c r="D3407">
        <v>1035</v>
      </c>
      <c r="E3407">
        <v>1</v>
      </c>
      <c r="F3407">
        <v>3</v>
      </c>
      <c r="G3407">
        <v>1</v>
      </c>
      <c r="H3407">
        <v>1</v>
      </c>
      <c r="I3407">
        <v>1</v>
      </c>
      <c r="J3407">
        <v>0</v>
      </c>
      <c r="K3407">
        <v>1964</v>
      </c>
      <c r="L3407">
        <v>32811</v>
      </c>
      <c r="M3407">
        <v>3900</v>
      </c>
      <c r="N3407">
        <v>2.6192075218267292E-2</v>
      </c>
      <c r="O3407">
        <v>140.09661835748793</v>
      </c>
      <c r="P3407">
        <v>2020</v>
      </c>
      <c r="Q3407" t="s">
        <v>32</v>
      </c>
    </row>
    <row r="3408" spans="1:17" x14ac:dyDescent="0.3">
      <c r="A3408" t="s">
        <v>13</v>
      </c>
      <c r="B3408">
        <v>449000</v>
      </c>
      <c r="C3408">
        <v>415000</v>
      </c>
      <c r="D3408">
        <v>1987</v>
      </c>
      <c r="E3408">
        <v>2</v>
      </c>
      <c r="F3408">
        <v>3</v>
      </c>
      <c r="G3408">
        <v>3</v>
      </c>
      <c r="H3408">
        <v>3</v>
      </c>
      <c r="I3408">
        <v>3</v>
      </c>
      <c r="J3408">
        <v>2</v>
      </c>
      <c r="K3408">
        <v>1988</v>
      </c>
      <c r="L3408">
        <v>34210</v>
      </c>
      <c r="M3408">
        <v>34000</v>
      </c>
      <c r="N3408">
        <v>7.5723830734966593E-2</v>
      </c>
      <c r="O3408">
        <v>208.85757423251133</v>
      </c>
      <c r="P3408">
        <v>2020</v>
      </c>
      <c r="Q3408" t="s">
        <v>32</v>
      </c>
    </row>
    <row r="3409" spans="1:17" x14ac:dyDescent="0.3">
      <c r="A3409" t="s">
        <v>12</v>
      </c>
      <c r="B3409">
        <v>350000</v>
      </c>
      <c r="C3409">
        <v>340000</v>
      </c>
      <c r="D3409">
        <v>1725</v>
      </c>
      <c r="E3409">
        <v>1</v>
      </c>
      <c r="F3409">
        <v>3</v>
      </c>
      <c r="G3409">
        <v>2</v>
      </c>
      <c r="H3409">
        <v>2</v>
      </c>
      <c r="I3409">
        <v>2</v>
      </c>
      <c r="J3409">
        <v>2</v>
      </c>
      <c r="K3409">
        <v>2019</v>
      </c>
      <c r="L3409">
        <v>34748</v>
      </c>
      <c r="M3409">
        <v>10000</v>
      </c>
      <c r="N3409">
        <v>2.8571428571428571E-2</v>
      </c>
      <c r="O3409">
        <v>197.10144927536231</v>
      </c>
      <c r="P3409">
        <v>2020</v>
      </c>
      <c r="Q3409" t="s">
        <v>32</v>
      </c>
    </row>
    <row r="3410" spans="1:17" x14ac:dyDescent="0.3">
      <c r="A3410" t="s">
        <v>12</v>
      </c>
      <c r="B3410">
        <v>389000</v>
      </c>
      <c r="C3410">
        <v>370000</v>
      </c>
      <c r="D3410">
        <v>1956</v>
      </c>
      <c r="E3410">
        <v>1</v>
      </c>
      <c r="F3410">
        <v>2</v>
      </c>
      <c r="G3410">
        <v>2</v>
      </c>
      <c r="H3410">
        <v>2</v>
      </c>
      <c r="I3410">
        <v>2</v>
      </c>
      <c r="J3410">
        <v>2</v>
      </c>
      <c r="K3410">
        <v>2002</v>
      </c>
      <c r="L3410">
        <v>33573</v>
      </c>
      <c r="M3410">
        <v>19000</v>
      </c>
      <c r="N3410">
        <v>4.8843187660668377E-2</v>
      </c>
      <c r="O3410">
        <v>189.16155419222903</v>
      </c>
      <c r="P3410">
        <v>2020</v>
      </c>
      <c r="Q3410" t="s">
        <v>32</v>
      </c>
    </row>
    <row r="3411" spans="1:17" x14ac:dyDescent="0.3">
      <c r="A3411" t="s">
        <v>12</v>
      </c>
      <c r="B3411">
        <v>315000</v>
      </c>
      <c r="C3411">
        <v>315000</v>
      </c>
      <c r="D3411">
        <v>1264</v>
      </c>
      <c r="E3411">
        <v>1</v>
      </c>
      <c r="F3411">
        <v>3</v>
      </c>
      <c r="G3411">
        <v>2</v>
      </c>
      <c r="H3411">
        <v>2</v>
      </c>
      <c r="I3411">
        <v>2</v>
      </c>
      <c r="J3411">
        <v>2</v>
      </c>
      <c r="K3411">
        <v>1998</v>
      </c>
      <c r="L3411">
        <v>32810</v>
      </c>
      <c r="M3411">
        <v>0</v>
      </c>
      <c r="N3411">
        <v>0</v>
      </c>
      <c r="O3411">
        <v>249.20886075949366</v>
      </c>
      <c r="P3411">
        <v>2020</v>
      </c>
      <c r="Q3411" t="s">
        <v>32</v>
      </c>
    </row>
    <row r="3412" spans="1:17" x14ac:dyDescent="0.3">
      <c r="A3412" t="s">
        <v>12</v>
      </c>
      <c r="B3412">
        <v>379000</v>
      </c>
      <c r="C3412">
        <v>360000</v>
      </c>
      <c r="D3412">
        <v>1386</v>
      </c>
      <c r="E3412">
        <v>1</v>
      </c>
      <c r="F3412">
        <v>3</v>
      </c>
      <c r="G3412">
        <v>2</v>
      </c>
      <c r="H3412">
        <v>2</v>
      </c>
      <c r="I3412">
        <v>2</v>
      </c>
      <c r="J3412">
        <v>2</v>
      </c>
      <c r="K3412">
        <v>1994</v>
      </c>
      <c r="L3412">
        <v>33912</v>
      </c>
      <c r="M3412">
        <v>19000</v>
      </c>
      <c r="N3412">
        <v>5.0131926121372031E-2</v>
      </c>
      <c r="O3412">
        <v>259.74025974025972</v>
      </c>
      <c r="P3412">
        <v>2020</v>
      </c>
      <c r="Q3412" t="s">
        <v>32</v>
      </c>
    </row>
    <row r="3413" spans="1:17" x14ac:dyDescent="0.3">
      <c r="A3413" t="s">
        <v>12</v>
      </c>
      <c r="B3413">
        <v>309000</v>
      </c>
      <c r="C3413">
        <v>302000</v>
      </c>
      <c r="D3413">
        <v>1632</v>
      </c>
      <c r="E3413">
        <v>1</v>
      </c>
      <c r="F3413">
        <v>3</v>
      </c>
      <c r="G3413">
        <v>2</v>
      </c>
      <c r="H3413">
        <v>2</v>
      </c>
      <c r="I3413">
        <v>2</v>
      </c>
      <c r="J3413">
        <v>2</v>
      </c>
      <c r="K3413">
        <v>2020</v>
      </c>
      <c r="L3413">
        <v>34442</v>
      </c>
      <c r="M3413">
        <v>7000</v>
      </c>
      <c r="N3413">
        <v>2.2653721682847898E-2</v>
      </c>
      <c r="O3413">
        <v>185.04901960784315</v>
      </c>
      <c r="P3413">
        <v>2020</v>
      </c>
      <c r="Q3413" t="s">
        <v>32</v>
      </c>
    </row>
    <row r="3414" spans="1:17" x14ac:dyDescent="0.3">
      <c r="A3414" t="s">
        <v>12</v>
      </c>
      <c r="B3414">
        <v>306990</v>
      </c>
      <c r="C3414">
        <v>306990</v>
      </c>
      <c r="D3414">
        <v>1646</v>
      </c>
      <c r="E3414">
        <v>1</v>
      </c>
      <c r="F3414">
        <v>3</v>
      </c>
      <c r="G3414">
        <v>2</v>
      </c>
      <c r="H3414">
        <v>2</v>
      </c>
      <c r="I3414">
        <v>2</v>
      </c>
      <c r="J3414">
        <v>2</v>
      </c>
      <c r="K3414">
        <v>2026</v>
      </c>
      <c r="L3414">
        <v>32218</v>
      </c>
      <c r="M3414">
        <v>0</v>
      </c>
      <c r="N3414">
        <v>0</v>
      </c>
      <c r="O3414">
        <v>186.50668286755771</v>
      </c>
      <c r="P3414">
        <v>2020</v>
      </c>
      <c r="Q3414" t="s">
        <v>32</v>
      </c>
    </row>
    <row r="3415" spans="1:17" x14ac:dyDescent="0.3">
      <c r="A3415" t="s">
        <v>14</v>
      </c>
      <c r="B3415">
        <v>329500</v>
      </c>
      <c r="C3415">
        <v>329500</v>
      </c>
      <c r="D3415">
        <v>1752</v>
      </c>
      <c r="E3415">
        <v>1</v>
      </c>
      <c r="F3415">
        <v>3</v>
      </c>
      <c r="G3415">
        <v>2</v>
      </c>
      <c r="H3415">
        <v>2</v>
      </c>
      <c r="I3415">
        <v>2</v>
      </c>
      <c r="J3415">
        <v>2</v>
      </c>
      <c r="K3415">
        <v>1982</v>
      </c>
      <c r="L3415">
        <v>32312</v>
      </c>
      <c r="M3415">
        <v>0</v>
      </c>
      <c r="N3415">
        <v>0</v>
      </c>
      <c r="O3415">
        <v>188.07077625570776</v>
      </c>
      <c r="P3415">
        <v>2020</v>
      </c>
      <c r="Q3415" t="s">
        <v>32</v>
      </c>
    </row>
    <row r="3416" spans="1:17" x14ac:dyDescent="0.3">
      <c r="A3416" t="s">
        <v>13</v>
      </c>
      <c r="B3416">
        <v>669000</v>
      </c>
      <c r="C3416">
        <v>645000</v>
      </c>
      <c r="D3416">
        <v>1380</v>
      </c>
      <c r="E3416">
        <v>1</v>
      </c>
      <c r="F3416">
        <v>2</v>
      </c>
      <c r="G3416">
        <v>2</v>
      </c>
      <c r="H3416">
        <v>2</v>
      </c>
      <c r="I3416">
        <v>2</v>
      </c>
      <c r="J3416">
        <v>1</v>
      </c>
      <c r="K3416">
        <v>2005</v>
      </c>
      <c r="L3416">
        <v>32408</v>
      </c>
      <c r="M3416">
        <v>24000</v>
      </c>
      <c r="N3416">
        <v>3.5874439461883408E-2</v>
      </c>
      <c r="O3416">
        <v>467.39130434782606</v>
      </c>
      <c r="P3416">
        <v>2020</v>
      </c>
      <c r="Q3416" t="s">
        <v>32</v>
      </c>
    </row>
    <row r="3417" spans="1:17" x14ac:dyDescent="0.3">
      <c r="A3417" t="s">
        <v>12</v>
      </c>
      <c r="B3417">
        <v>315990</v>
      </c>
      <c r="C3417">
        <v>315990</v>
      </c>
      <c r="D3417">
        <v>1828</v>
      </c>
      <c r="E3417">
        <v>1</v>
      </c>
      <c r="F3417">
        <v>4</v>
      </c>
      <c r="G3417">
        <v>2</v>
      </c>
      <c r="H3417">
        <v>2</v>
      </c>
      <c r="I3417">
        <v>2</v>
      </c>
      <c r="J3417">
        <v>2</v>
      </c>
      <c r="K3417">
        <v>2026</v>
      </c>
      <c r="L3417">
        <v>33830</v>
      </c>
      <c r="M3417">
        <v>0</v>
      </c>
      <c r="N3417">
        <v>0</v>
      </c>
      <c r="O3417">
        <v>172.86105032822758</v>
      </c>
      <c r="P3417">
        <v>2020</v>
      </c>
      <c r="Q3417" t="s">
        <v>32</v>
      </c>
    </row>
    <row r="3418" spans="1:17" x14ac:dyDescent="0.3">
      <c r="A3418" t="s">
        <v>12</v>
      </c>
      <c r="B3418">
        <v>999000</v>
      </c>
      <c r="C3418">
        <v>960000</v>
      </c>
      <c r="D3418">
        <v>1502</v>
      </c>
      <c r="E3418">
        <v>1</v>
      </c>
      <c r="F3418">
        <v>4</v>
      </c>
      <c r="G3418">
        <v>3</v>
      </c>
      <c r="H3418">
        <v>3</v>
      </c>
      <c r="I3418">
        <v>3</v>
      </c>
      <c r="J3418">
        <v>0</v>
      </c>
      <c r="K3418">
        <v>1962</v>
      </c>
      <c r="L3418">
        <v>34104</v>
      </c>
      <c r="M3418">
        <v>39000</v>
      </c>
      <c r="N3418">
        <v>3.903903903903904E-2</v>
      </c>
      <c r="O3418">
        <v>639.14780292942748</v>
      </c>
      <c r="P3418">
        <v>2020</v>
      </c>
      <c r="Q3418" t="s">
        <v>32</v>
      </c>
    </row>
    <row r="3419" spans="1:17" x14ac:dyDescent="0.3">
      <c r="A3419" t="s">
        <v>12</v>
      </c>
      <c r="B3419">
        <v>350000</v>
      </c>
      <c r="C3419">
        <v>350000</v>
      </c>
      <c r="D3419">
        <v>1392</v>
      </c>
      <c r="E3419">
        <v>1</v>
      </c>
      <c r="F3419">
        <v>3</v>
      </c>
      <c r="G3419">
        <v>2</v>
      </c>
      <c r="H3419">
        <v>2</v>
      </c>
      <c r="I3419">
        <v>2</v>
      </c>
      <c r="J3419">
        <v>0</v>
      </c>
      <c r="K3419">
        <v>2005</v>
      </c>
      <c r="L3419">
        <v>32459</v>
      </c>
      <c r="M3419">
        <v>0</v>
      </c>
      <c r="N3419">
        <v>0</v>
      </c>
      <c r="O3419">
        <v>251.43678160919541</v>
      </c>
      <c r="P3419">
        <v>2020</v>
      </c>
      <c r="Q3419" t="s">
        <v>32</v>
      </c>
    </row>
    <row r="3420" spans="1:17" x14ac:dyDescent="0.3">
      <c r="A3420" t="s">
        <v>13</v>
      </c>
      <c r="B3420">
        <v>299990</v>
      </c>
      <c r="C3420">
        <v>290000</v>
      </c>
      <c r="D3420">
        <v>1156</v>
      </c>
      <c r="E3420">
        <v>1</v>
      </c>
      <c r="F3420">
        <v>2</v>
      </c>
      <c r="G3420">
        <v>3</v>
      </c>
      <c r="H3420">
        <v>2</v>
      </c>
      <c r="I3420">
        <v>2</v>
      </c>
      <c r="J3420">
        <v>0</v>
      </c>
      <c r="K3420">
        <v>1985</v>
      </c>
      <c r="L3420">
        <v>33433</v>
      </c>
      <c r="M3420">
        <v>9990</v>
      </c>
      <c r="N3420">
        <v>3.330111003700123E-2</v>
      </c>
      <c r="O3420">
        <v>250.86505190311419</v>
      </c>
      <c r="P3420">
        <v>2020</v>
      </c>
      <c r="Q3420" t="s">
        <v>32</v>
      </c>
    </row>
    <row r="3421" spans="1:17" x14ac:dyDescent="0.3">
      <c r="A3421" t="s">
        <v>13</v>
      </c>
      <c r="B3421">
        <v>230000</v>
      </c>
      <c r="C3421">
        <v>228000</v>
      </c>
      <c r="D3421">
        <v>1363</v>
      </c>
      <c r="E3421">
        <v>1</v>
      </c>
      <c r="F3421">
        <v>4</v>
      </c>
      <c r="G3421">
        <v>2</v>
      </c>
      <c r="H3421">
        <v>2</v>
      </c>
      <c r="I3421">
        <v>2</v>
      </c>
      <c r="J3421">
        <v>0</v>
      </c>
      <c r="K3421">
        <v>1974</v>
      </c>
      <c r="L3421">
        <v>33614</v>
      </c>
      <c r="M3421">
        <v>2000</v>
      </c>
      <c r="N3421">
        <v>8.6956521739130436E-3</v>
      </c>
      <c r="O3421">
        <v>167.27806309611151</v>
      </c>
      <c r="P3421">
        <v>2020</v>
      </c>
      <c r="Q3421" t="s">
        <v>32</v>
      </c>
    </row>
    <row r="3422" spans="1:17" x14ac:dyDescent="0.3">
      <c r="A3422" t="s">
        <v>12</v>
      </c>
      <c r="B3422">
        <v>279000</v>
      </c>
      <c r="C3422">
        <v>270000</v>
      </c>
      <c r="D3422">
        <v>1477</v>
      </c>
      <c r="E3422">
        <v>1</v>
      </c>
      <c r="F3422">
        <v>2</v>
      </c>
      <c r="G3422">
        <v>2</v>
      </c>
      <c r="H3422">
        <v>2</v>
      </c>
      <c r="I3422">
        <v>2</v>
      </c>
      <c r="J3422">
        <v>2</v>
      </c>
      <c r="K3422">
        <v>2006</v>
      </c>
      <c r="L3422">
        <v>34287</v>
      </c>
      <c r="M3422">
        <v>9000</v>
      </c>
      <c r="N3422">
        <v>3.2258064516129031E-2</v>
      </c>
      <c r="O3422">
        <v>182.80297901150982</v>
      </c>
      <c r="P3422">
        <v>2020</v>
      </c>
      <c r="Q3422" t="s">
        <v>32</v>
      </c>
    </row>
    <row r="3423" spans="1:17" x14ac:dyDescent="0.3">
      <c r="A3423" t="s">
        <v>13</v>
      </c>
      <c r="B3423">
        <v>185000</v>
      </c>
      <c r="C3423">
        <v>175000</v>
      </c>
      <c r="D3423">
        <v>1107</v>
      </c>
      <c r="E3423">
        <v>2</v>
      </c>
      <c r="F3423">
        <v>2</v>
      </c>
      <c r="G3423">
        <v>2</v>
      </c>
      <c r="H3423">
        <v>2</v>
      </c>
      <c r="I3423">
        <v>2</v>
      </c>
      <c r="J3423">
        <v>1</v>
      </c>
      <c r="K3423">
        <v>1981</v>
      </c>
      <c r="L3423">
        <v>34997</v>
      </c>
      <c r="M3423">
        <v>10000</v>
      </c>
      <c r="N3423">
        <v>5.4054054054054057E-2</v>
      </c>
      <c r="O3423">
        <v>158.08491418247516</v>
      </c>
      <c r="P3423">
        <v>2020</v>
      </c>
      <c r="Q3423" t="s">
        <v>32</v>
      </c>
    </row>
    <row r="3424" spans="1:17" x14ac:dyDescent="0.3">
      <c r="A3424" t="s">
        <v>14</v>
      </c>
      <c r="B3424">
        <v>239000</v>
      </c>
      <c r="C3424">
        <v>236000</v>
      </c>
      <c r="D3424">
        <v>1161</v>
      </c>
      <c r="E3424">
        <v>2</v>
      </c>
      <c r="F3424">
        <v>2</v>
      </c>
      <c r="G3424">
        <v>3</v>
      </c>
      <c r="H3424">
        <v>2</v>
      </c>
      <c r="I3424">
        <v>2</v>
      </c>
      <c r="J3424">
        <v>0</v>
      </c>
      <c r="K3424">
        <v>1986</v>
      </c>
      <c r="L3424">
        <v>33773</v>
      </c>
      <c r="M3424">
        <v>3000</v>
      </c>
      <c r="N3424">
        <v>1.2552301255230125E-2</v>
      </c>
      <c r="O3424">
        <v>203.27304048234282</v>
      </c>
      <c r="P3424">
        <v>2020</v>
      </c>
      <c r="Q3424" t="s">
        <v>32</v>
      </c>
    </row>
    <row r="3425" spans="1:17" x14ac:dyDescent="0.3">
      <c r="A3425" t="s">
        <v>12</v>
      </c>
      <c r="B3425">
        <v>375000</v>
      </c>
      <c r="C3425">
        <v>375000</v>
      </c>
      <c r="D3425">
        <v>1746</v>
      </c>
      <c r="E3425">
        <v>1</v>
      </c>
      <c r="F3425">
        <v>3</v>
      </c>
      <c r="G3425">
        <v>2</v>
      </c>
      <c r="H3425">
        <v>2</v>
      </c>
      <c r="I3425">
        <v>2</v>
      </c>
      <c r="J3425">
        <v>3</v>
      </c>
      <c r="K3425">
        <v>1986</v>
      </c>
      <c r="L3425">
        <v>32063</v>
      </c>
      <c r="M3425">
        <v>0</v>
      </c>
      <c r="N3425">
        <v>0</v>
      </c>
      <c r="O3425">
        <v>214.77663230240549</v>
      </c>
      <c r="P3425">
        <v>2020</v>
      </c>
      <c r="Q3425" t="s">
        <v>32</v>
      </c>
    </row>
    <row r="3426" spans="1:17" x14ac:dyDescent="0.3">
      <c r="A3426" t="s">
        <v>12</v>
      </c>
      <c r="B3426">
        <v>325000</v>
      </c>
      <c r="C3426">
        <v>270000</v>
      </c>
      <c r="D3426">
        <v>1450</v>
      </c>
      <c r="E3426">
        <v>1</v>
      </c>
      <c r="F3426">
        <v>3</v>
      </c>
      <c r="G3426">
        <v>2</v>
      </c>
      <c r="H3426">
        <v>2</v>
      </c>
      <c r="I3426">
        <v>2</v>
      </c>
      <c r="J3426">
        <v>1</v>
      </c>
      <c r="K3426">
        <v>1997</v>
      </c>
      <c r="L3426">
        <v>33484</v>
      </c>
      <c r="M3426">
        <v>55000</v>
      </c>
      <c r="N3426">
        <v>0.16923076923076924</v>
      </c>
      <c r="O3426">
        <v>186.20689655172413</v>
      </c>
      <c r="P3426">
        <v>2020</v>
      </c>
      <c r="Q3426" t="s">
        <v>32</v>
      </c>
    </row>
    <row r="3427" spans="1:17" x14ac:dyDescent="0.3">
      <c r="A3427" t="s">
        <v>12</v>
      </c>
      <c r="B3427">
        <v>589900</v>
      </c>
      <c r="C3427">
        <v>578000</v>
      </c>
      <c r="D3427">
        <v>1842</v>
      </c>
      <c r="E3427">
        <v>1</v>
      </c>
      <c r="F3427">
        <v>3</v>
      </c>
      <c r="G3427">
        <v>2</v>
      </c>
      <c r="H3427">
        <v>2</v>
      </c>
      <c r="I3427">
        <v>2</v>
      </c>
      <c r="J3427">
        <v>2</v>
      </c>
      <c r="K3427">
        <v>1998</v>
      </c>
      <c r="L3427">
        <v>33950</v>
      </c>
      <c r="M3427">
        <v>11900</v>
      </c>
      <c r="N3427">
        <v>2.0172910662824207E-2</v>
      </c>
      <c r="O3427">
        <v>313.78935939196526</v>
      </c>
      <c r="P3427">
        <v>2020</v>
      </c>
      <c r="Q3427" t="s">
        <v>32</v>
      </c>
    </row>
    <row r="3428" spans="1:17" x14ac:dyDescent="0.3">
      <c r="A3428" t="s">
        <v>12</v>
      </c>
      <c r="B3428">
        <v>505000</v>
      </c>
      <c r="C3428">
        <v>505000</v>
      </c>
      <c r="D3428">
        <v>1786</v>
      </c>
      <c r="E3428">
        <v>1</v>
      </c>
      <c r="F3428">
        <v>3</v>
      </c>
      <c r="G3428">
        <v>2</v>
      </c>
      <c r="H3428">
        <v>2</v>
      </c>
      <c r="I3428">
        <v>2</v>
      </c>
      <c r="J3428">
        <v>2</v>
      </c>
      <c r="K3428">
        <v>2022</v>
      </c>
      <c r="L3428">
        <v>32081</v>
      </c>
      <c r="M3428">
        <v>0</v>
      </c>
      <c r="N3428">
        <v>0</v>
      </c>
      <c r="O3428">
        <v>282.75475923852184</v>
      </c>
      <c r="P3428">
        <v>2020</v>
      </c>
      <c r="Q3428" t="s">
        <v>32</v>
      </c>
    </row>
    <row r="3429" spans="1:17" x14ac:dyDescent="0.3">
      <c r="A3429" t="s">
        <v>12</v>
      </c>
      <c r="B3429">
        <v>309900</v>
      </c>
      <c r="C3429">
        <v>300000</v>
      </c>
      <c r="D3429">
        <v>1258</v>
      </c>
      <c r="E3429">
        <v>1</v>
      </c>
      <c r="F3429">
        <v>3</v>
      </c>
      <c r="G3429">
        <v>2</v>
      </c>
      <c r="H3429">
        <v>2</v>
      </c>
      <c r="I3429">
        <v>2</v>
      </c>
      <c r="J3429">
        <v>2</v>
      </c>
      <c r="K3429">
        <v>1999</v>
      </c>
      <c r="L3429">
        <v>33584</v>
      </c>
      <c r="M3429">
        <v>9900</v>
      </c>
      <c r="N3429">
        <v>3.1945788964181994E-2</v>
      </c>
      <c r="O3429">
        <v>238.4737678855326</v>
      </c>
      <c r="P3429">
        <v>2020</v>
      </c>
      <c r="Q3429" t="s">
        <v>32</v>
      </c>
    </row>
    <row r="3430" spans="1:17" x14ac:dyDescent="0.3">
      <c r="A3430" t="s">
        <v>13</v>
      </c>
      <c r="B3430">
        <v>895000</v>
      </c>
      <c r="C3430">
        <v>820000</v>
      </c>
      <c r="D3430">
        <v>1478</v>
      </c>
      <c r="E3430">
        <v>1</v>
      </c>
      <c r="F3430">
        <v>3</v>
      </c>
      <c r="G3430">
        <v>3</v>
      </c>
      <c r="H3430">
        <v>3</v>
      </c>
      <c r="I3430">
        <v>3</v>
      </c>
      <c r="J3430">
        <v>0</v>
      </c>
      <c r="K3430">
        <v>1973</v>
      </c>
      <c r="L3430">
        <v>34145</v>
      </c>
      <c r="M3430">
        <v>75000</v>
      </c>
      <c r="N3430">
        <v>8.3798882681564241E-2</v>
      </c>
      <c r="O3430">
        <v>554.80378890392421</v>
      </c>
      <c r="P3430">
        <v>2020</v>
      </c>
      <c r="Q3430" t="s">
        <v>32</v>
      </c>
    </row>
    <row r="3431" spans="1:17" x14ac:dyDescent="0.3">
      <c r="A3431" t="s">
        <v>12</v>
      </c>
      <c r="B3431">
        <v>319500</v>
      </c>
      <c r="C3431">
        <v>309000</v>
      </c>
      <c r="D3431">
        <v>1158</v>
      </c>
      <c r="E3431">
        <v>1</v>
      </c>
      <c r="F3431">
        <v>2</v>
      </c>
      <c r="G3431">
        <v>2</v>
      </c>
      <c r="H3431">
        <v>2</v>
      </c>
      <c r="I3431">
        <v>2</v>
      </c>
      <c r="J3431">
        <v>1</v>
      </c>
      <c r="K3431">
        <v>2006</v>
      </c>
      <c r="L3431">
        <v>32162</v>
      </c>
      <c r="M3431">
        <v>10500</v>
      </c>
      <c r="N3431">
        <v>3.2863849765258218E-2</v>
      </c>
      <c r="O3431">
        <v>266.83937823834196</v>
      </c>
      <c r="P3431">
        <v>2020</v>
      </c>
      <c r="Q3431" t="s">
        <v>32</v>
      </c>
    </row>
    <row r="3432" spans="1:17" x14ac:dyDescent="0.3">
      <c r="A3432" t="s">
        <v>12</v>
      </c>
      <c r="B3432">
        <v>335000</v>
      </c>
      <c r="C3432">
        <v>335000</v>
      </c>
      <c r="D3432">
        <v>1164</v>
      </c>
      <c r="E3432">
        <v>1</v>
      </c>
      <c r="F3432">
        <v>3</v>
      </c>
      <c r="G3432">
        <v>2</v>
      </c>
      <c r="H3432">
        <v>2</v>
      </c>
      <c r="I3432">
        <v>2</v>
      </c>
      <c r="J3432">
        <v>1</v>
      </c>
      <c r="K3432">
        <v>1985</v>
      </c>
      <c r="L3432">
        <v>33624</v>
      </c>
      <c r="M3432">
        <v>0</v>
      </c>
      <c r="N3432">
        <v>0</v>
      </c>
      <c r="O3432">
        <v>287.80068728522338</v>
      </c>
      <c r="P3432">
        <v>2020</v>
      </c>
      <c r="Q3432" t="s">
        <v>32</v>
      </c>
    </row>
    <row r="3433" spans="1:17" x14ac:dyDescent="0.3">
      <c r="A3433" t="s">
        <v>12</v>
      </c>
      <c r="B3433">
        <v>629000</v>
      </c>
      <c r="C3433">
        <v>620000</v>
      </c>
      <c r="D3433">
        <v>1957</v>
      </c>
      <c r="E3433">
        <v>1</v>
      </c>
      <c r="F3433">
        <v>3</v>
      </c>
      <c r="G3433">
        <v>2</v>
      </c>
      <c r="H3433">
        <v>2</v>
      </c>
      <c r="I3433">
        <v>2</v>
      </c>
      <c r="J3433">
        <v>2</v>
      </c>
      <c r="K3433">
        <v>2002</v>
      </c>
      <c r="L3433">
        <v>34119</v>
      </c>
      <c r="M3433">
        <v>9000</v>
      </c>
      <c r="N3433">
        <v>1.4308426073131956E-2</v>
      </c>
      <c r="O3433">
        <v>316.81144609095554</v>
      </c>
      <c r="P3433">
        <v>2020</v>
      </c>
      <c r="Q3433" t="s">
        <v>32</v>
      </c>
    </row>
    <row r="3434" spans="1:17" x14ac:dyDescent="0.3">
      <c r="A3434" t="s">
        <v>13</v>
      </c>
      <c r="B3434">
        <v>420000</v>
      </c>
      <c r="C3434">
        <v>405000</v>
      </c>
      <c r="D3434">
        <v>1545</v>
      </c>
      <c r="E3434">
        <v>2</v>
      </c>
      <c r="F3434">
        <v>2</v>
      </c>
      <c r="G3434">
        <v>2</v>
      </c>
      <c r="H3434">
        <v>2</v>
      </c>
      <c r="I3434">
        <v>2</v>
      </c>
      <c r="J3434">
        <v>1</v>
      </c>
      <c r="K3434">
        <v>2006</v>
      </c>
      <c r="L3434">
        <v>33458</v>
      </c>
      <c r="M3434">
        <v>15000</v>
      </c>
      <c r="N3434">
        <v>3.5714285714285712E-2</v>
      </c>
      <c r="O3434">
        <v>262.13592233009706</v>
      </c>
      <c r="P3434">
        <v>2020</v>
      </c>
      <c r="Q3434" t="s">
        <v>32</v>
      </c>
    </row>
    <row r="3435" spans="1:17" x14ac:dyDescent="0.3">
      <c r="A3435" t="s">
        <v>12</v>
      </c>
      <c r="B3435">
        <v>289000</v>
      </c>
      <c r="C3435">
        <v>275000</v>
      </c>
      <c r="D3435">
        <v>1138</v>
      </c>
      <c r="E3435">
        <v>1</v>
      </c>
      <c r="F3435">
        <v>2</v>
      </c>
      <c r="G3435">
        <v>2</v>
      </c>
      <c r="H3435">
        <v>2</v>
      </c>
      <c r="I3435">
        <v>2</v>
      </c>
      <c r="J3435">
        <v>1</v>
      </c>
      <c r="K3435">
        <v>2004</v>
      </c>
      <c r="L3435">
        <v>32621</v>
      </c>
      <c r="M3435">
        <v>14000</v>
      </c>
      <c r="N3435">
        <v>4.8442906574394463E-2</v>
      </c>
      <c r="O3435">
        <v>241.65202108963092</v>
      </c>
      <c r="P3435">
        <v>2020</v>
      </c>
      <c r="Q3435" t="s">
        <v>32</v>
      </c>
    </row>
    <row r="3436" spans="1:17" x14ac:dyDescent="0.3">
      <c r="A3436" t="s">
        <v>14</v>
      </c>
      <c r="B3436">
        <v>435990</v>
      </c>
      <c r="C3436">
        <v>404990</v>
      </c>
      <c r="D3436">
        <v>1678</v>
      </c>
      <c r="E3436">
        <v>2</v>
      </c>
      <c r="F3436">
        <v>4</v>
      </c>
      <c r="G3436">
        <v>3</v>
      </c>
      <c r="H3436">
        <v>2</v>
      </c>
      <c r="I3436">
        <v>2</v>
      </c>
      <c r="J3436">
        <v>2</v>
      </c>
      <c r="K3436">
        <v>2025</v>
      </c>
      <c r="L3436">
        <v>32708</v>
      </c>
      <c r="M3436">
        <v>31000</v>
      </c>
      <c r="N3436">
        <v>7.1102548223583112E-2</v>
      </c>
      <c r="O3436">
        <v>241.35280095351609</v>
      </c>
      <c r="P3436">
        <v>2020</v>
      </c>
      <c r="Q3436" t="s">
        <v>32</v>
      </c>
    </row>
    <row r="3437" spans="1:17" x14ac:dyDescent="0.3">
      <c r="A3437" t="s">
        <v>14</v>
      </c>
      <c r="B3437">
        <v>450000</v>
      </c>
      <c r="C3437">
        <v>450000</v>
      </c>
      <c r="D3437">
        <v>1592</v>
      </c>
      <c r="E3437">
        <v>1</v>
      </c>
      <c r="F3437">
        <v>3</v>
      </c>
      <c r="G3437">
        <v>3</v>
      </c>
      <c r="H3437">
        <v>2</v>
      </c>
      <c r="I3437">
        <v>2</v>
      </c>
      <c r="J3437">
        <v>2</v>
      </c>
      <c r="K3437">
        <v>1985</v>
      </c>
      <c r="L3437">
        <v>33186</v>
      </c>
      <c r="M3437">
        <v>0</v>
      </c>
      <c r="N3437">
        <v>0</v>
      </c>
      <c r="O3437">
        <v>282.66331658291455</v>
      </c>
      <c r="P3437">
        <v>2020</v>
      </c>
      <c r="Q3437" t="s">
        <v>32</v>
      </c>
    </row>
    <row r="3438" spans="1:17" x14ac:dyDescent="0.3">
      <c r="A3438" t="s">
        <v>12</v>
      </c>
      <c r="B3438">
        <v>299990</v>
      </c>
      <c r="C3438">
        <v>295000</v>
      </c>
      <c r="D3438">
        <v>1854</v>
      </c>
      <c r="E3438">
        <v>1</v>
      </c>
      <c r="F3438">
        <v>3</v>
      </c>
      <c r="G3438">
        <v>2</v>
      </c>
      <c r="H3438">
        <v>2</v>
      </c>
      <c r="I3438">
        <v>2</v>
      </c>
      <c r="J3438">
        <v>1</v>
      </c>
      <c r="K3438">
        <v>2026</v>
      </c>
      <c r="L3438">
        <v>33852</v>
      </c>
      <c r="M3438">
        <v>4990</v>
      </c>
      <c r="N3438">
        <v>1.6633887796259874E-2</v>
      </c>
      <c r="O3438">
        <v>159.11542610571738</v>
      </c>
      <c r="P3438">
        <v>2020</v>
      </c>
      <c r="Q3438" t="s">
        <v>32</v>
      </c>
    </row>
    <row r="3439" spans="1:17" x14ac:dyDescent="0.3">
      <c r="A3439" t="s">
        <v>12</v>
      </c>
      <c r="B3439">
        <v>405000</v>
      </c>
      <c r="C3439">
        <v>400000</v>
      </c>
      <c r="D3439">
        <v>1993</v>
      </c>
      <c r="E3439">
        <v>1</v>
      </c>
      <c r="F3439">
        <v>2</v>
      </c>
      <c r="G3439">
        <v>3</v>
      </c>
      <c r="H3439">
        <v>3</v>
      </c>
      <c r="I3439">
        <v>3</v>
      </c>
      <c r="J3439">
        <v>2</v>
      </c>
      <c r="K3439">
        <v>1994</v>
      </c>
      <c r="L3439">
        <v>33908</v>
      </c>
      <c r="M3439">
        <v>5000</v>
      </c>
      <c r="N3439">
        <v>1.2345679012345678E-2</v>
      </c>
      <c r="O3439">
        <v>200.70245860511793</v>
      </c>
      <c r="P3439">
        <v>2020</v>
      </c>
      <c r="Q3439" t="s">
        <v>32</v>
      </c>
    </row>
    <row r="3440" spans="1:17" x14ac:dyDescent="0.3">
      <c r="A3440" t="s">
        <v>13</v>
      </c>
      <c r="B3440">
        <v>610000</v>
      </c>
      <c r="C3440">
        <v>570000</v>
      </c>
      <c r="D3440">
        <v>1703</v>
      </c>
      <c r="E3440">
        <v>1</v>
      </c>
      <c r="F3440">
        <v>3</v>
      </c>
      <c r="G3440">
        <v>3</v>
      </c>
      <c r="H3440">
        <v>3</v>
      </c>
      <c r="I3440">
        <v>3</v>
      </c>
      <c r="J3440">
        <v>0</v>
      </c>
      <c r="K3440">
        <v>1982</v>
      </c>
      <c r="L3440">
        <v>32407</v>
      </c>
      <c r="M3440">
        <v>40000</v>
      </c>
      <c r="N3440">
        <v>6.5573770491803282E-2</v>
      </c>
      <c r="O3440">
        <v>334.70346447445684</v>
      </c>
      <c r="P3440">
        <v>2020</v>
      </c>
      <c r="Q3440" t="s">
        <v>32</v>
      </c>
    </row>
    <row r="3441" spans="1:17" x14ac:dyDescent="0.3">
      <c r="A3441" t="s">
        <v>13</v>
      </c>
      <c r="B3441">
        <v>220000</v>
      </c>
      <c r="C3441">
        <v>200000</v>
      </c>
      <c r="D3441">
        <v>1470</v>
      </c>
      <c r="E3441">
        <v>2</v>
      </c>
      <c r="F3441">
        <v>4</v>
      </c>
      <c r="G3441">
        <v>3</v>
      </c>
      <c r="H3441">
        <v>3</v>
      </c>
      <c r="I3441">
        <v>3</v>
      </c>
      <c r="J3441">
        <v>0</v>
      </c>
      <c r="K3441">
        <v>2005</v>
      </c>
      <c r="L3441">
        <v>34741</v>
      </c>
      <c r="M3441">
        <v>20000</v>
      </c>
      <c r="N3441">
        <v>9.0909090909090912E-2</v>
      </c>
      <c r="O3441">
        <v>136.05442176870747</v>
      </c>
      <c r="P3441">
        <v>2020</v>
      </c>
      <c r="Q3441" t="s">
        <v>32</v>
      </c>
    </row>
    <row r="3442" spans="1:17" x14ac:dyDescent="0.3">
      <c r="A3442" t="s">
        <v>13</v>
      </c>
      <c r="B3442">
        <v>154900</v>
      </c>
      <c r="C3442">
        <v>150000</v>
      </c>
      <c r="D3442">
        <v>1400</v>
      </c>
      <c r="E3442">
        <v>1</v>
      </c>
      <c r="F3442">
        <v>2</v>
      </c>
      <c r="G3442">
        <v>2</v>
      </c>
      <c r="H3442">
        <v>2</v>
      </c>
      <c r="I3442">
        <v>2</v>
      </c>
      <c r="J3442">
        <v>0</v>
      </c>
      <c r="K3442">
        <v>1972</v>
      </c>
      <c r="L3442">
        <v>33907</v>
      </c>
      <c r="M3442">
        <v>4900</v>
      </c>
      <c r="N3442">
        <v>3.1633311814073597E-2</v>
      </c>
      <c r="O3442">
        <v>107.14285714285714</v>
      </c>
      <c r="P3442">
        <v>2020</v>
      </c>
      <c r="Q3442" t="s">
        <v>32</v>
      </c>
    </row>
    <row r="3443" spans="1:17" x14ac:dyDescent="0.3">
      <c r="A3443" t="s">
        <v>12</v>
      </c>
      <c r="B3443">
        <v>289999</v>
      </c>
      <c r="C3443">
        <v>290000</v>
      </c>
      <c r="D3443">
        <v>1600</v>
      </c>
      <c r="E3443">
        <v>1</v>
      </c>
      <c r="F3443">
        <v>3</v>
      </c>
      <c r="G3443">
        <v>2</v>
      </c>
      <c r="H3443">
        <v>2</v>
      </c>
      <c r="I3443">
        <v>2</v>
      </c>
      <c r="J3443">
        <v>2</v>
      </c>
      <c r="K3443">
        <v>2018</v>
      </c>
      <c r="L3443">
        <v>34609</v>
      </c>
      <c r="M3443">
        <v>-1</v>
      </c>
      <c r="N3443">
        <v>-3.4482877527163888E-6</v>
      </c>
      <c r="O3443">
        <v>181.25</v>
      </c>
      <c r="P3443">
        <v>2020</v>
      </c>
      <c r="Q3443" t="s">
        <v>32</v>
      </c>
    </row>
    <row r="3444" spans="1:17" x14ac:dyDescent="0.3">
      <c r="A3444" t="s">
        <v>12</v>
      </c>
      <c r="B3444">
        <v>323000</v>
      </c>
      <c r="C3444">
        <v>315000</v>
      </c>
      <c r="D3444">
        <v>1562</v>
      </c>
      <c r="E3444">
        <v>1</v>
      </c>
      <c r="F3444">
        <v>3</v>
      </c>
      <c r="G3444">
        <v>2</v>
      </c>
      <c r="H3444">
        <v>2</v>
      </c>
      <c r="I3444">
        <v>2</v>
      </c>
      <c r="J3444">
        <v>2</v>
      </c>
      <c r="K3444">
        <v>2020</v>
      </c>
      <c r="L3444">
        <v>34609</v>
      </c>
      <c r="M3444">
        <v>8000</v>
      </c>
      <c r="N3444">
        <v>2.4767801857585141E-2</v>
      </c>
      <c r="O3444">
        <v>201.66453265044814</v>
      </c>
      <c r="P3444">
        <v>2020</v>
      </c>
      <c r="Q3444" t="s">
        <v>32</v>
      </c>
    </row>
    <row r="3445" spans="1:17" x14ac:dyDescent="0.3">
      <c r="A3445" t="s">
        <v>13</v>
      </c>
      <c r="B3445">
        <v>199900</v>
      </c>
      <c r="C3445">
        <v>190000</v>
      </c>
      <c r="D3445">
        <v>1269</v>
      </c>
      <c r="E3445">
        <v>1</v>
      </c>
      <c r="F3445">
        <v>3</v>
      </c>
      <c r="G3445">
        <v>2</v>
      </c>
      <c r="H3445">
        <v>2</v>
      </c>
      <c r="I3445">
        <v>2</v>
      </c>
      <c r="J3445">
        <v>0</v>
      </c>
      <c r="K3445">
        <v>2006</v>
      </c>
      <c r="L3445">
        <v>32692</v>
      </c>
      <c r="M3445">
        <v>9900</v>
      </c>
      <c r="N3445">
        <v>4.9524762381190593E-2</v>
      </c>
      <c r="O3445">
        <v>149.72419227738376</v>
      </c>
      <c r="P3445">
        <v>2020</v>
      </c>
      <c r="Q3445" t="s">
        <v>32</v>
      </c>
    </row>
    <row r="3446" spans="1:17" x14ac:dyDescent="0.3">
      <c r="A3446" t="s">
        <v>12</v>
      </c>
      <c r="B3446">
        <v>2900000</v>
      </c>
      <c r="C3446">
        <v>1900000</v>
      </c>
      <c r="D3446">
        <v>1664</v>
      </c>
      <c r="E3446">
        <v>1</v>
      </c>
      <c r="F3446">
        <v>3</v>
      </c>
      <c r="G3446">
        <v>3</v>
      </c>
      <c r="H3446">
        <v>3</v>
      </c>
      <c r="I3446">
        <v>3</v>
      </c>
      <c r="J3446">
        <v>0</v>
      </c>
      <c r="K3446">
        <v>2000</v>
      </c>
      <c r="L3446">
        <v>34113</v>
      </c>
      <c r="M3446">
        <v>1000000</v>
      </c>
      <c r="N3446">
        <v>0.34482758620689657</v>
      </c>
      <c r="O3446">
        <v>1141.8269230769231</v>
      </c>
      <c r="P3446">
        <v>2020</v>
      </c>
      <c r="Q3446" t="s">
        <v>32</v>
      </c>
    </row>
    <row r="3447" spans="1:17" x14ac:dyDescent="0.3">
      <c r="A3447" t="s">
        <v>12</v>
      </c>
      <c r="B3447">
        <v>445000</v>
      </c>
      <c r="C3447">
        <v>445000</v>
      </c>
      <c r="D3447">
        <v>1432</v>
      </c>
      <c r="E3447">
        <v>1</v>
      </c>
      <c r="F3447">
        <v>3</v>
      </c>
      <c r="G3447">
        <v>2</v>
      </c>
      <c r="H3447">
        <v>2</v>
      </c>
      <c r="I3447">
        <v>2</v>
      </c>
      <c r="J3447">
        <v>1</v>
      </c>
      <c r="K3447">
        <v>1984</v>
      </c>
      <c r="L3447">
        <v>32233</v>
      </c>
      <c r="M3447">
        <v>0</v>
      </c>
      <c r="N3447">
        <v>0</v>
      </c>
      <c r="O3447">
        <v>310.75418994413405</v>
      </c>
      <c r="P3447">
        <v>2020</v>
      </c>
      <c r="Q3447" t="s">
        <v>32</v>
      </c>
    </row>
    <row r="3448" spans="1:17" x14ac:dyDescent="0.3">
      <c r="A3448" t="s">
        <v>12</v>
      </c>
      <c r="B3448">
        <v>289900</v>
      </c>
      <c r="C3448">
        <v>270000</v>
      </c>
      <c r="D3448">
        <v>1400</v>
      </c>
      <c r="E3448">
        <v>1</v>
      </c>
      <c r="F3448">
        <v>3</v>
      </c>
      <c r="G3448">
        <v>2</v>
      </c>
      <c r="H3448">
        <v>2</v>
      </c>
      <c r="I3448">
        <v>2</v>
      </c>
      <c r="J3448">
        <v>2</v>
      </c>
      <c r="K3448">
        <v>2023</v>
      </c>
      <c r="L3448">
        <v>33982</v>
      </c>
      <c r="M3448">
        <v>19900</v>
      </c>
      <c r="N3448">
        <v>6.8644360124180751E-2</v>
      </c>
      <c r="O3448">
        <v>192.85714285714286</v>
      </c>
      <c r="P3448">
        <v>2020</v>
      </c>
      <c r="Q3448" t="s">
        <v>32</v>
      </c>
    </row>
    <row r="3449" spans="1:17" x14ac:dyDescent="0.3">
      <c r="A3449" t="s">
        <v>13</v>
      </c>
      <c r="B3449">
        <v>659900</v>
      </c>
      <c r="C3449">
        <v>640000</v>
      </c>
      <c r="D3449">
        <v>1883</v>
      </c>
      <c r="E3449">
        <v>1</v>
      </c>
      <c r="F3449">
        <v>3</v>
      </c>
      <c r="G3449">
        <v>2</v>
      </c>
      <c r="H3449">
        <v>2</v>
      </c>
      <c r="I3449">
        <v>2</v>
      </c>
      <c r="J3449">
        <v>2</v>
      </c>
      <c r="K3449">
        <v>2007</v>
      </c>
      <c r="L3449">
        <v>34120</v>
      </c>
      <c r="M3449">
        <v>19900</v>
      </c>
      <c r="N3449">
        <v>3.0156084255190181E-2</v>
      </c>
      <c r="O3449">
        <v>339.88316516197557</v>
      </c>
      <c r="P3449">
        <v>2020</v>
      </c>
      <c r="Q3449" t="s">
        <v>32</v>
      </c>
    </row>
    <row r="3450" spans="1:17" x14ac:dyDescent="0.3">
      <c r="A3450" t="s">
        <v>12</v>
      </c>
      <c r="B3450">
        <v>319000</v>
      </c>
      <c r="C3450">
        <v>319000</v>
      </c>
      <c r="D3450">
        <v>1335</v>
      </c>
      <c r="E3450">
        <v>1</v>
      </c>
      <c r="F3450">
        <v>3</v>
      </c>
      <c r="G3450">
        <v>2</v>
      </c>
      <c r="H3450">
        <v>2</v>
      </c>
      <c r="I3450">
        <v>2</v>
      </c>
      <c r="J3450">
        <v>2</v>
      </c>
      <c r="K3450">
        <v>2003</v>
      </c>
      <c r="L3450">
        <v>33594</v>
      </c>
      <c r="M3450">
        <v>0</v>
      </c>
      <c r="N3450">
        <v>0</v>
      </c>
      <c r="O3450">
        <v>238.95131086142322</v>
      </c>
      <c r="P3450">
        <v>2020</v>
      </c>
      <c r="Q3450" t="s">
        <v>32</v>
      </c>
    </row>
    <row r="3451" spans="1:17" x14ac:dyDescent="0.3">
      <c r="A3451" t="s">
        <v>12</v>
      </c>
      <c r="B3451">
        <v>224900</v>
      </c>
      <c r="C3451">
        <v>230000</v>
      </c>
      <c r="D3451">
        <v>1370</v>
      </c>
      <c r="E3451">
        <v>1</v>
      </c>
      <c r="F3451">
        <v>2</v>
      </c>
      <c r="G3451">
        <v>2</v>
      </c>
      <c r="H3451">
        <v>2</v>
      </c>
      <c r="I3451">
        <v>2</v>
      </c>
      <c r="J3451">
        <v>0</v>
      </c>
      <c r="K3451">
        <v>1982</v>
      </c>
      <c r="L3451">
        <v>33417</v>
      </c>
      <c r="M3451">
        <v>-5100</v>
      </c>
      <c r="N3451">
        <v>-2.267674522009782E-2</v>
      </c>
      <c r="O3451">
        <v>167.88321167883211</v>
      </c>
      <c r="P3451">
        <v>2020</v>
      </c>
      <c r="Q3451" t="s">
        <v>32</v>
      </c>
    </row>
    <row r="3452" spans="1:17" x14ac:dyDescent="0.3">
      <c r="A3452" t="s">
        <v>12</v>
      </c>
      <c r="B3452">
        <v>385900</v>
      </c>
      <c r="C3452">
        <v>380000</v>
      </c>
      <c r="D3452">
        <v>1722</v>
      </c>
      <c r="E3452">
        <v>1</v>
      </c>
      <c r="F3452">
        <v>3</v>
      </c>
      <c r="G3452">
        <v>2</v>
      </c>
      <c r="H3452">
        <v>2</v>
      </c>
      <c r="I3452">
        <v>2</v>
      </c>
      <c r="J3452">
        <v>2</v>
      </c>
      <c r="K3452">
        <v>1999</v>
      </c>
      <c r="L3452">
        <v>32763</v>
      </c>
      <c r="M3452">
        <v>5900</v>
      </c>
      <c r="N3452">
        <v>1.528893495724281E-2</v>
      </c>
      <c r="O3452">
        <v>220.67363530778164</v>
      </c>
      <c r="P3452">
        <v>2020</v>
      </c>
      <c r="Q3452" t="s">
        <v>32</v>
      </c>
    </row>
    <row r="3453" spans="1:17" x14ac:dyDescent="0.3">
      <c r="A3453" t="s">
        <v>12</v>
      </c>
      <c r="B3453">
        <v>799500</v>
      </c>
      <c r="C3453">
        <v>660000</v>
      </c>
      <c r="D3453">
        <v>1903</v>
      </c>
      <c r="E3453">
        <v>1</v>
      </c>
      <c r="F3453">
        <v>3</v>
      </c>
      <c r="G3453">
        <v>2</v>
      </c>
      <c r="H3453">
        <v>2</v>
      </c>
      <c r="I3453">
        <v>2</v>
      </c>
      <c r="J3453">
        <v>2</v>
      </c>
      <c r="K3453">
        <v>1990</v>
      </c>
      <c r="L3453">
        <v>34442</v>
      </c>
      <c r="M3453">
        <v>139500</v>
      </c>
      <c r="N3453">
        <v>0.17448405253283303</v>
      </c>
      <c r="O3453">
        <v>346.82080924855489</v>
      </c>
      <c r="P3453">
        <v>2020</v>
      </c>
      <c r="Q3453" t="s">
        <v>32</v>
      </c>
    </row>
    <row r="3454" spans="1:17" x14ac:dyDescent="0.3">
      <c r="A3454" t="s">
        <v>12</v>
      </c>
      <c r="B3454">
        <v>275000</v>
      </c>
      <c r="C3454">
        <v>226500</v>
      </c>
      <c r="D3454">
        <v>1941</v>
      </c>
      <c r="E3454">
        <v>1</v>
      </c>
      <c r="F3454">
        <v>3</v>
      </c>
      <c r="G3454">
        <v>2</v>
      </c>
      <c r="H3454">
        <v>2</v>
      </c>
      <c r="I3454">
        <v>2</v>
      </c>
      <c r="J3454">
        <v>2</v>
      </c>
      <c r="K3454">
        <v>1989</v>
      </c>
      <c r="L3454">
        <v>34608</v>
      </c>
      <c r="M3454">
        <v>48500</v>
      </c>
      <c r="N3454">
        <v>0.17636363636363636</v>
      </c>
      <c r="O3454">
        <v>116.69242658423494</v>
      </c>
      <c r="P3454">
        <v>2020</v>
      </c>
      <c r="Q3454" t="s">
        <v>32</v>
      </c>
    </row>
    <row r="3455" spans="1:17" x14ac:dyDescent="0.3">
      <c r="A3455" t="s">
        <v>12</v>
      </c>
      <c r="B3455">
        <v>429990</v>
      </c>
      <c r="C3455">
        <v>429990</v>
      </c>
      <c r="D3455">
        <v>1828</v>
      </c>
      <c r="E3455">
        <v>1</v>
      </c>
      <c r="F3455">
        <v>4</v>
      </c>
      <c r="G3455">
        <v>2</v>
      </c>
      <c r="H3455">
        <v>2</v>
      </c>
      <c r="I3455">
        <v>2</v>
      </c>
      <c r="J3455">
        <v>2</v>
      </c>
      <c r="K3455">
        <v>2025</v>
      </c>
      <c r="L3455">
        <v>32712</v>
      </c>
      <c r="M3455">
        <v>0</v>
      </c>
      <c r="N3455">
        <v>0</v>
      </c>
      <c r="O3455">
        <v>235.22428884026257</v>
      </c>
      <c r="P3455">
        <v>2020</v>
      </c>
      <c r="Q3455" t="s">
        <v>32</v>
      </c>
    </row>
    <row r="3456" spans="1:17" x14ac:dyDescent="0.3">
      <c r="A3456" t="s">
        <v>14</v>
      </c>
      <c r="B3456">
        <v>222990</v>
      </c>
      <c r="C3456">
        <v>220000</v>
      </c>
      <c r="D3456">
        <v>1463</v>
      </c>
      <c r="E3456">
        <v>2</v>
      </c>
      <c r="F3456">
        <v>3</v>
      </c>
      <c r="G3456">
        <v>3</v>
      </c>
      <c r="H3456">
        <v>2</v>
      </c>
      <c r="I3456">
        <v>2</v>
      </c>
      <c r="J3456">
        <v>1</v>
      </c>
      <c r="K3456">
        <v>2025</v>
      </c>
      <c r="L3456">
        <v>33859</v>
      </c>
      <c r="M3456">
        <v>2990</v>
      </c>
      <c r="N3456">
        <v>1.3408673034665232E-2</v>
      </c>
      <c r="O3456">
        <v>150.37593984962405</v>
      </c>
      <c r="P3456">
        <v>2020</v>
      </c>
      <c r="Q3456" t="s">
        <v>32</v>
      </c>
    </row>
    <row r="3457" spans="1:17" x14ac:dyDescent="0.3">
      <c r="A3457" t="s">
        <v>12</v>
      </c>
      <c r="B3457">
        <v>250000</v>
      </c>
      <c r="C3457">
        <v>235000</v>
      </c>
      <c r="D3457">
        <v>1418</v>
      </c>
      <c r="E3457">
        <v>1</v>
      </c>
      <c r="F3457">
        <v>3</v>
      </c>
      <c r="G3457">
        <v>2</v>
      </c>
      <c r="H3457">
        <v>2</v>
      </c>
      <c r="I3457">
        <v>2</v>
      </c>
      <c r="J3457">
        <v>2</v>
      </c>
      <c r="K3457">
        <v>2020</v>
      </c>
      <c r="L3457">
        <v>34472</v>
      </c>
      <c r="M3457">
        <v>15000</v>
      </c>
      <c r="N3457">
        <v>0.06</v>
      </c>
      <c r="O3457">
        <v>165.72637517630466</v>
      </c>
      <c r="P3457">
        <v>2020</v>
      </c>
      <c r="Q3457" t="s">
        <v>32</v>
      </c>
    </row>
    <row r="3458" spans="1:17" x14ac:dyDescent="0.3">
      <c r="A3458" t="s">
        <v>13</v>
      </c>
      <c r="B3458">
        <v>349900</v>
      </c>
      <c r="C3458">
        <v>345000</v>
      </c>
      <c r="D3458">
        <v>1194</v>
      </c>
      <c r="E3458">
        <v>1</v>
      </c>
      <c r="F3458">
        <v>2</v>
      </c>
      <c r="G3458">
        <v>2</v>
      </c>
      <c r="H3458">
        <v>2</v>
      </c>
      <c r="I3458">
        <v>2</v>
      </c>
      <c r="J3458">
        <v>0</v>
      </c>
      <c r="K3458">
        <v>2011</v>
      </c>
      <c r="L3458">
        <v>34120</v>
      </c>
      <c r="M3458">
        <v>4900</v>
      </c>
      <c r="N3458">
        <v>1.4004001143183767E-2</v>
      </c>
      <c r="O3458">
        <v>288.94472361809045</v>
      </c>
      <c r="P3458">
        <v>2020</v>
      </c>
      <c r="Q3458" t="s">
        <v>32</v>
      </c>
    </row>
    <row r="3459" spans="1:17" x14ac:dyDescent="0.3">
      <c r="A3459" t="s">
        <v>13</v>
      </c>
      <c r="B3459">
        <v>140000</v>
      </c>
      <c r="C3459">
        <v>131500</v>
      </c>
      <c r="D3459">
        <v>1044</v>
      </c>
      <c r="E3459">
        <v>1</v>
      </c>
      <c r="F3459">
        <v>2</v>
      </c>
      <c r="G3459">
        <v>2</v>
      </c>
      <c r="H3459">
        <v>2</v>
      </c>
      <c r="I3459">
        <v>2</v>
      </c>
      <c r="J3459">
        <v>0</v>
      </c>
      <c r="K3459">
        <v>1991</v>
      </c>
      <c r="L3459">
        <v>33980</v>
      </c>
      <c r="M3459">
        <v>8500</v>
      </c>
      <c r="N3459">
        <v>6.0714285714285714E-2</v>
      </c>
      <c r="O3459">
        <v>125.95785440613027</v>
      </c>
      <c r="P3459">
        <v>2020</v>
      </c>
      <c r="Q3459" t="s">
        <v>32</v>
      </c>
    </row>
    <row r="3460" spans="1:17" x14ac:dyDescent="0.3">
      <c r="A3460" t="s">
        <v>12</v>
      </c>
      <c r="B3460">
        <v>320000</v>
      </c>
      <c r="C3460">
        <v>300000</v>
      </c>
      <c r="D3460">
        <v>1577</v>
      </c>
      <c r="E3460">
        <v>1</v>
      </c>
      <c r="F3460">
        <v>3</v>
      </c>
      <c r="G3460">
        <v>3</v>
      </c>
      <c r="H3460">
        <v>2</v>
      </c>
      <c r="I3460">
        <v>2</v>
      </c>
      <c r="J3460">
        <v>2</v>
      </c>
      <c r="K3460">
        <v>2006</v>
      </c>
      <c r="L3460">
        <v>33576</v>
      </c>
      <c r="M3460">
        <v>20000</v>
      </c>
      <c r="N3460">
        <v>6.25E-2</v>
      </c>
      <c r="O3460">
        <v>190.23462270133163</v>
      </c>
      <c r="P3460">
        <v>2020</v>
      </c>
      <c r="Q3460" t="s">
        <v>32</v>
      </c>
    </row>
    <row r="3461" spans="1:17" x14ac:dyDescent="0.3">
      <c r="A3461" t="s">
        <v>12</v>
      </c>
      <c r="B3461">
        <v>304490</v>
      </c>
      <c r="C3461">
        <v>304490</v>
      </c>
      <c r="D3461">
        <v>1665</v>
      </c>
      <c r="E3461">
        <v>1</v>
      </c>
      <c r="F3461">
        <v>4</v>
      </c>
      <c r="G3461">
        <v>2</v>
      </c>
      <c r="H3461">
        <v>2</v>
      </c>
      <c r="I3461">
        <v>2</v>
      </c>
      <c r="J3461">
        <v>2</v>
      </c>
      <c r="K3461">
        <v>2025</v>
      </c>
      <c r="L3461">
        <v>32784</v>
      </c>
      <c r="M3461">
        <v>0</v>
      </c>
      <c r="N3461">
        <v>0</v>
      </c>
      <c r="O3461">
        <v>182.87687687687688</v>
      </c>
      <c r="P3461">
        <v>2020</v>
      </c>
      <c r="Q3461" t="s">
        <v>32</v>
      </c>
    </row>
    <row r="3462" spans="1:17" x14ac:dyDescent="0.3">
      <c r="A3462" t="s">
        <v>14</v>
      </c>
      <c r="B3462">
        <v>229990</v>
      </c>
      <c r="C3462">
        <v>229990</v>
      </c>
      <c r="D3462">
        <v>1433</v>
      </c>
      <c r="E3462">
        <v>2</v>
      </c>
      <c r="F3462">
        <v>3</v>
      </c>
      <c r="G3462">
        <v>3</v>
      </c>
      <c r="H3462">
        <v>2</v>
      </c>
      <c r="I3462">
        <v>2</v>
      </c>
      <c r="J3462">
        <v>1</v>
      </c>
      <c r="K3462">
        <v>2026</v>
      </c>
      <c r="L3462">
        <v>32068</v>
      </c>
      <c r="M3462">
        <v>0</v>
      </c>
      <c r="N3462">
        <v>0</v>
      </c>
      <c r="O3462">
        <v>160.49546406140962</v>
      </c>
      <c r="P3462">
        <v>2020</v>
      </c>
      <c r="Q3462" t="s">
        <v>32</v>
      </c>
    </row>
    <row r="3463" spans="1:17" x14ac:dyDescent="0.3">
      <c r="A3463" t="s">
        <v>12</v>
      </c>
      <c r="B3463">
        <v>239500</v>
      </c>
      <c r="C3463">
        <v>232500</v>
      </c>
      <c r="D3463">
        <v>1689</v>
      </c>
      <c r="E3463">
        <v>1</v>
      </c>
      <c r="F3463">
        <v>2</v>
      </c>
      <c r="G3463">
        <v>2</v>
      </c>
      <c r="H3463">
        <v>2</v>
      </c>
      <c r="I3463">
        <v>2</v>
      </c>
      <c r="J3463">
        <v>2</v>
      </c>
      <c r="K3463">
        <v>2003</v>
      </c>
      <c r="L3463">
        <v>34481</v>
      </c>
      <c r="M3463">
        <v>7000</v>
      </c>
      <c r="N3463">
        <v>2.9227557411273485E-2</v>
      </c>
      <c r="O3463">
        <v>137.65541740674956</v>
      </c>
      <c r="P3463">
        <v>2020</v>
      </c>
      <c r="Q3463" t="s">
        <v>32</v>
      </c>
    </row>
    <row r="3464" spans="1:17" x14ac:dyDescent="0.3">
      <c r="A3464" t="s">
        <v>12</v>
      </c>
      <c r="B3464">
        <v>885000</v>
      </c>
      <c r="C3464">
        <v>815000</v>
      </c>
      <c r="D3464">
        <v>1104</v>
      </c>
      <c r="E3464">
        <v>1</v>
      </c>
      <c r="F3464">
        <v>3</v>
      </c>
      <c r="G3464">
        <v>2</v>
      </c>
      <c r="H3464">
        <v>2</v>
      </c>
      <c r="I3464">
        <v>2</v>
      </c>
      <c r="J3464">
        <v>0</v>
      </c>
      <c r="K3464">
        <v>1993</v>
      </c>
      <c r="L3464">
        <v>32459</v>
      </c>
      <c r="M3464">
        <v>70000</v>
      </c>
      <c r="N3464">
        <v>7.909604519774012E-2</v>
      </c>
      <c r="O3464">
        <v>738.22463768115938</v>
      </c>
      <c r="P3464">
        <v>2020</v>
      </c>
      <c r="Q3464" t="s">
        <v>32</v>
      </c>
    </row>
    <row r="3465" spans="1:17" x14ac:dyDescent="0.3">
      <c r="A3465" t="s">
        <v>12</v>
      </c>
      <c r="B3465">
        <v>374900</v>
      </c>
      <c r="C3465">
        <v>374900</v>
      </c>
      <c r="D3465">
        <v>1845</v>
      </c>
      <c r="E3465">
        <v>1</v>
      </c>
      <c r="F3465">
        <v>3</v>
      </c>
      <c r="G3465">
        <v>2</v>
      </c>
      <c r="H3465">
        <v>2</v>
      </c>
      <c r="I3465">
        <v>2</v>
      </c>
      <c r="J3465">
        <v>2</v>
      </c>
      <c r="K3465">
        <v>2025</v>
      </c>
      <c r="L3465">
        <v>32024</v>
      </c>
      <c r="M3465">
        <v>0</v>
      </c>
      <c r="N3465">
        <v>0</v>
      </c>
      <c r="O3465">
        <v>203.19783197831978</v>
      </c>
      <c r="P3465">
        <v>2020</v>
      </c>
      <c r="Q3465" t="s">
        <v>32</v>
      </c>
    </row>
    <row r="3466" spans="1:17" x14ac:dyDescent="0.3">
      <c r="A3466" t="s">
        <v>14</v>
      </c>
      <c r="B3466">
        <v>329000</v>
      </c>
      <c r="C3466">
        <v>315000</v>
      </c>
      <c r="D3466">
        <v>1615</v>
      </c>
      <c r="E3466">
        <v>1</v>
      </c>
      <c r="F3466">
        <v>3</v>
      </c>
      <c r="G3466">
        <v>2</v>
      </c>
      <c r="H3466">
        <v>2</v>
      </c>
      <c r="I3466">
        <v>2</v>
      </c>
      <c r="J3466">
        <v>2</v>
      </c>
      <c r="K3466">
        <v>1982</v>
      </c>
      <c r="L3466">
        <v>32073</v>
      </c>
      <c r="M3466">
        <v>14000</v>
      </c>
      <c r="N3466">
        <v>4.2553191489361701E-2</v>
      </c>
      <c r="O3466">
        <v>195.04643962848297</v>
      </c>
      <c r="P3466">
        <v>2020</v>
      </c>
      <c r="Q3466" t="s">
        <v>32</v>
      </c>
    </row>
    <row r="3467" spans="1:17" x14ac:dyDescent="0.3">
      <c r="A3467" t="s">
        <v>12</v>
      </c>
      <c r="B3467">
        <v>289990</v>
      </c>
      <c r="C3467">
        <v>305000</v>
      </c>
      <c r="D3467">
        <v>1990</v>
      </c>
      <c r="E3467">
        <v>1</v>
      </c>
      <c r="F3467">
        <v>3</v>
      </c>
      <c r="G3467">
        <v>2</v>
      </c>
      <c r="H3467">
        <v>2</v>
      </c>
      <c r="I3467">
        <v>2</v>
      </c>
      <c r="J3467">
        <v>2</v>
      </c>
      <c r="K3467">
        <v>2016</v>
      </c>
      <c r="L3467">
        <v>33868</v>
      </c>
      <c r="M3467">
        <v>-15010</v>
      </c>
      <c r="N3467">
        <v>-5.1760405531225212E-2</v>
      </c>
      <c r="O3467">
        <v>153.26633165829145</v>
      </c>
      <c r="P3467">
        <v>2020</v>
      </c>
      <c r="Q3467" t="s">
        <v>32</v>
      </c>
    </row>
    <row r="3468" spans="1:17" x14ac:dyDescent="0.3">
      <c r="A3468" t="s">
        <v>12</v>
      </c>
      <c r="B3468">
        <v>429900</v>
      </c>
      <c r="C3468">
        <v>425000</v>
      </c>
      <c r="D3468">
        <v>1894</v>
      </c>
      <c r="E3468">
        <v>1</v>
      </c>
      <c r="F3468">
        <v>3</v>
      </c>
      <c r="G3468">
        <v>2</v>
      </c>
      <c r="H3468">
        <v>2</v>
      </c>
      <c r="I3468">
        <v>2</v>
      </c>
      <c r="J3468">
        <v>2</v>
      </c>
      <c r="K3468">
        <v>2023</v>
      </c>
      <c r="L3468">
        <v>34987</v>
      </c>
      <c r="M3468">
        <v>4900</v>
      </c>
      <c r="N3468">
        <v>1.1397999534775528E-2</v>
      </c>
      <c r="O3468">
        <v>224.39281942977826</v>
      </c>
      <c r="P3468">
        <v>2020</v>
      </c>
      <c r="Q3468" t="s">
        <v>32</v>
      </c>
    </row>
    <row r="3469" spans="1:17" x14ac:dyDescent="0.3">
      <c r="A3469" t="s">
        <v>12</v>
      </c>
      <c r="B3469">
        <v>345000</v>
      </c>
      <c r="C3469">
        <v>330000</v>
      </c>
      <c r="D3469">
        <v>1850</v>
      </c>
      <c r="E3469">
        <v>1</v>
      </c>
      <c r="F3469">
        <v>4</v>
      </c>
      <c r="G3469">
        <v>2</v>
      </c>
      <c r="H3469">
        <v>2</v>
      </c>
      <c r="I3469">
        <v>2</v>
      </c>
      <c r="J3469">
        <v>2</v>
      </c>
      <c r="K3469">
        <v>2023</v>
      </c>
      <c r="L3469">
        <v>34289</v>
      </c>
      <c r="M3469">
        <v>15000</v>
      </c>
      <c r="N3469">
        <v>4.3478260869565216E-2</v>
      </c>
      <c r="O3469">
        <v>178.37837837837839</v>
      </c>
      <c r="P3469">
        <v>2020</v>
      </c>
      <c r="Q3469" t="s">
        <v>32</v>
      </c>
    </row>
    <row r="3470" spans="1:17" x14ac:dyDescent="0.3">
      <c r="A3470" t="s">
        <v>15</v>
      </c>
      <c r="B3470">
        <v>315000</v>
      </c>
      <c r="C3470">
        <v>300000</v>
      </c>
      <c r="D3470">
        <v>1508</v>
      </c>
      <c r="E3470">
        <v>1</v>
      </c>
      <c r="F3470">
        <v>4</v>
      </c>
      <c r="G3470">
        <v>2</v>
      </c>
      <c r="H3470">
        <v>2</v>
      </c>
      <c r="I3470">
        <v>2</v>
      </c>
      <c r="J3470">
        <v>0</v>
      </c>
      <c r="K3470">
        <v>1984</v>
      </c>
      <c r="L3470">
        <v>33823</v>
      </c>
      <c r="M3470">
        <v>15000</v>
      </c>
      <c r="N3470">
        <v>4.7619047619047616E-2</v>
      </c>
      <c r="O3470">
        <v>198.9389920424403</v>
      </c>
      <c r="P3470">
        <v>2020</v>
      </c>
      <c r="Q3470" t="s">
        <v>32</v>
      </c>
    </row>
    <row r="3471" spans="1:17" x14ac:dyDescent="0.3">
      <c r="A3471" t="s">
        <v>14</v>
      </c>
      <c r="B3471">
        <v>335000</v>
      </c>
      <c r="C3471">
        <v>317500</v>
      </c>
      <c r="D3471">
        <v>1608</v>
      </c>
      <c r="E3471">
        <v>2</v>
      </c>
      <c r="F3471">
        <v>3</v>
      </c>
      <c r="G3471">
        <v>3</v>
      </c>
      <c r="H3471">
        <v>2</v>
      </c>
      <c r="I3471">
        <v>2</v>
      </c>
      <c r="J3471">
        <v>1</v>
      </c>
      <c r="K3471">
        <v>1991</v>
      </c>
      <c r="L3471">
        <v>32169</v>
      </c>
      <c r="M3471">
        <v>17500</v>
      </c>
      <c r="N3471">
        <v>5.2238805970149252E-2</v>
      </c>
      <c r="O3471">
        <v>197.45024875621891</v>
      </c>
      <c r="P3471">
        <v>2020</v>
      </c>
      <c r="Q3471" t="s">
        <v>32</v>
      </c>
    </row>
    <row r="3472" spans="1:17" x14ac:dyDescent="0.3">
      <c r="A3472" t="s">
        <v>12</v>
      </c>
      <c r="B3472">
        <v>469500</v>
      </c>
      <c r="C3472">
        <v>465000</v>
      </c>
      <c r="D3472">
        <v>1790</v>
      </c>
      <c r="E3472">
        <v>1</v>
      </c>
      <c r="F3472">
        <v>4</v>
      </c>
      <c r="G3472">
        <v>2</v>
      </c>
      <c r="H3472">
        <v>2</v>
      </c>
      <c r="I3472">
        <v>2</v>
      </c>
      <c r="J3472">
        <v>2</v>
      </c>
      <c r="K3472">
        <v>2000</v>
      </c>
      <c r="L3472">
        <v>32224</v>
      </c>
      <c r="M3472">
        <v>4500</v>
      </c>
      <c r="N3472">
        <v>9.5846645367412137E-3</v>
      </c>
      <c r="O3472">
        <v>259.77653631284915</v>
      </c>
      <c r="P3472">
        <v>2020</v>
      </c>
      <c r="Q3472" t="s">
        <v>32</v>
      </c>
    </row>
    <row r="3473" spans="1:17" x14ac:dyDescent="0.3">
      <c r="A3473" t="s">
        <v>12</v>
      </c>
      <c r="B3473">
        <v>214900</v>
      </c>
      <c r="C3473">
        <v>160000</v>
      </c>
      <c r="D3473">
        <v>1136</v>
      </c>
      <c r="E3473">
        <v>1</v>
      </c>
      <c r="F3473">
        <v>3</v>
      </c>
      <c r="G3473">
        <v>2</v>
      </c>
      <c r="H3473">
        <v>2</v>
      </c>
      <c r="I3473">
        <v>2</v>
      </c>
      <c r="J3473">
        <v>0</v>
      </c>
      <c r="K3473">
        <v>1953</v>
      </c>
      <c r="L3473">
        <v>33755</v>
      </c>
      <c r="M3473">
        <v>54900</v>
      </c>
      <c r="N3473">
        <v>0.25546765937645416</v>
      </c>
      <c r="O3473">
        <v>140.8450704225352</v>
      </c>
      <c r="P3473">
        <v>2020</v>
      </c>
      <c r="Q3473" t="s">
        <v>32</v>
      </c>
    </row>
    <row r="3474" spans="1:17" x14ac:dyDescent="0.3">
      <c r="A3474" t="s">
        <v>12</v>
      </c>
      <c r="B3474">
        <v>349900</v>
      </c>
      <c r="C3474">
        <v>347000</v>
      </c>
      <c r="D3474">
        <v>1697</v>
      </c>
      <c r="E3474">
        <v>1</v>
      </c>
      <c r="F3474">
        <v>3</v>
      </c>
      <c r="G3474">
        <v>2</v>
      </c>
      <c r="H3474">
        <v>2</v>
      </c>
      <c r="I3474">
        <v>2</v>
      </c>
      <c r="J3474">
        <v>2</v>
      </c>
      <c r="K3474">
        <v>2011</v>
      </c>
      <c r="L3474">
        <v>32566</v>
      </c>
      <c r="M3474">
        <v>2900</v>
      </c>
      <c r="N3474">
        <v>8.2880823092312088E-3</v>
      </c>
      <c r="O3474">
        <v>204.47849145550973</v>
      </c>
      <c r="P3474">
        <v>2020</v>
      </c>
      <c r="Q3474" t="s">
        <v>32</v>
      </c>
    </row>
    <row r="3475" spans="1:17" x14ac:dyDescent="0.3">
      <c r="A3475" t="s">
        <v>12</v>
      </c>
      <c r="B3475">
        <v>349900</v>
      </c>
      <c r="C3475">
        <v>340000</v>
      </c>
      <c r="D3475">
        <v>1599</v>
      </c>
      <c r="E3475">
        <v>1</v>
      </c>
      <c r="F3475">
        <v>3</v>
      </c>
      <c r="G3475">
        <v>2</v>
      </c>
      <c r="H3475">
        <v>2</v>
      </c>
      <c r="I3475">
        <v>2</v>
      </c>
      <c r="J3475">
        <v>2</v>
      </c>
      <c r="K3475">
        <v>1999</v>
      </c>
      <c r="L3475">
        <v>33578</v>
      </c>
      <c r="M3475">
        <v>9900</v>
      </c>
      <c r="N3475">
        <v>2.8293798228065162E-2</v>
      </c>
      <c r="O3475">
        <v>212.63289555972483</v>
      </c>
      <c r="P3475">
        <v>2020</v>
      </c>
      <c r="Q3475" t="s">
        <v>32</v>
      </c>
    </row>
    <row r="3476" spans="1:17" x14ac:dyDescent="0.3">
      <c r="A3476" t="s">
        <v>12</v>
      </c>
      <c r="B3476">
        <v>429900</v>
      </c>
      <c r="C3476">
        <v>422500</v>
      </c>
      <c r="D3476">
        <v>1637</v>
      </c>
      <c r="E3476">
        <v>1</v>
      </c>
      <c r="F3476">
        <v>3</v>
      </c>
      <c r="G3476">
        <v>2</v>
      </c>
      <c r="H3476">
        <v>2</v>
      </c>
      <c r="I3476">
        <v>2</v>
      </c>
      <c r="J3476">
        <v>2</v>
      </c>
      <c r="K3476">
        <v>2006</v>
      </c>
      <c r="L3476">
        <v>33905</v>
      </c>
      <c r="M3476">
        <v>7400</v>
      </c>
      <c r="N3476">
        <v>1.7213305419865085E-2</v>
      </c>
      <c r="O3476">
        <v>258.09407452657302</v>
      </c>
      <c r="P3476">
        <v>2020</v>
      </c>
      <c r="Q3476" t="s">
        <v>32</v>
      </c>
    </row>
    <row r="3477" spans="1:17" x14ac:dyDescent="0.3">
      <c r="A3477" t="s">
        <v>12</v>
      </c>
      <c r="B3477">
        <v>389900</v>
      </c>
      <c r="C3477">
        <v>365000</v>
      </c>
      <c r="D3477">
        <v>1553</v>
      </c>
      <c r="E3477">
        <v>1</v>
      </c>
      <c r="F3477">
        <v>2</v>
      </c>
      <c r="G3477">
        <v>2</v>
      </c>
      <c r="H3477">
        <v>2</v>
      </c>
      <c r="I3477">
        <v>2</v>
      </c>
      <c r="J3477">
        <v>2</v>
      </c>
      <c r="K3477">
        <v>2013</v>
      </c>
      <c r="L3477">
        <v>33913</v>
      </c>
      <c r="M3477">
        <v>24900</v>
      </c>
      <c r="N3477">
        <v>6.3862528853552189E-2</v>
      </c>
      <c r="O3477">
        <v>235.02897617514489</v>
      </c>
      <c r="P3477">
        <v>2020</v>
      </c>
      <c r="Q3477" t="s">
        <v>32</v>
      </c>
    </row>
    <row r="3478" spans="1:17" x14ac:dyDescent="0.3">
      <c r="A3478" t="s">
        <v>17</v>
      </c>
      <c r="B3478">
        <v>145000</v>
      </c>
      <c r="C3478">
        <v>140000</v>
      </c>
      <c r="D3478">
        <v>1248</v>
      </c>
      <c r="E3478">
        <v>1</v>
      </c>
      <c r="F3478">
        <v>3</v>
      </c>
      <c r="G3478">
        <v>2</v>
      </c>
      <c r="H3478">
        <v>2</v>
      </c>
      <c r="I3478">
        <v>2</v>
      </c>
      <c r="J3478">
        <v>0</v>
      </c>
      <c r="K3478">
        <v>1996</v>
      </c>
      <c r="L3478">
        <v>32327</v>
      </c>
      <c r="M3478">
        <v>5000</v>
      </c>
      <c r="N3478">
        <v>3.4482758620689655E-2</v>
      </c>
      <c r="O3478">
        <v>112.17948717948718</v>
      </c>
      <c r="P3478">
        <v>2020</v>
      </c>
      <c r="Q3478" t="s">
        <v>32</v>
      </c>
    </row>
    <row r="3479" spans="1:17" x14ac:dyDescent="0.3">
      <c r="A3479" t="s">
        <v>12</v>
      </c>
      <c r="B3479">
        <v>335000</v>
      </c>
      <c r="C3479">
        <v>308000</v>
      </c>
      <c r="D3479">
        <v>1367</v>
      </c>
      <c r="E3479">
        <v>1</v>
      </c>
      <c r="F3479">
        <v>3</v>
      </c>
      <c r="G3479">
        <v>2</v>
      </c>
      <c r="H3479">
        <v>2</v>
      </c>
      <c r="I3479">
        <v>2</v>
      </c>
      <c r="J3479">
        <v>0</v>
      </c>
      <c r="K3479">
        <v>2000</v>
      </c>
      <c r="L3479">
        <v>32095</v>
      </c>
      <c r="M3479">
        <v>27000</v>
      </c>
      <c r="N3479">
        <v>8.0597014925373134E-2</v>
      </c>
      <c r="O3479">
        <v>225.31089978054132</v>
      </c>
      <c r="P3479">
        <v>2020</v>
      </c>
      <c r="Q3479" t="s">
        <v>32</v>
      </c>
    </row>
    <row r="3480" spans="1:17" x14ac:dyDescent="0.3">
      <c r="A3480" t="s">
        <v>12</v>
      </c>
      <c r="B3480">
        <v>286990</v>
      </c>
      <c r="C3480">
        <v>279990</v>
      </c>
      <c r="D3480">
        <v>1828</v>
      </c>
      <c r="E3480">
        <v>1</v>
      </c>
      <c r="F3480">
        <v>4</v>
      </c>
      <c r="G3480">
        <v>2</v>
      </c>
      <c r="H3480">
        <v>2</v>
      </c>
      <c r="I3480">
        <v>2</v>
      </c>
      <c r="J3480">
        <v>2</v>
      </c>
      <c r="K3480">
        <v>2026</v>
      </c>
      <c r="L3480">
        <v>34433</v>
      </c>
      <c r="M3480">
        <v>7000</v>
      </c>
      <c r="N3480">
        <v>2.4391093766333322E-2</v>
      </c>
      <c r="O3480">
        <v>153.16739606126916</v>
      </c>
      <c r="P3480">
        <v>2020</v>
      </c>
      <c r="Q3480" t="s">
        <v>32</v>
      </c>
    </row>
    <row r="3481" spans="1:17" x14ac:dyDescent="0.3">
      <c r="A3481" t="s">
        <v>13</v>
      </c>
      <c r="B3481">
        <v>295000</v>
      </c>
      <c r="C3481">
        <v>287500</v>
      </c>
      <c r="D3481">
        <v>1158</v>
      </c>
      <c r="E3481">
        <v>1</v>
      </c>
      <c r="F3481">
        <v>2</v>
      </c>
      <c r="G3481">
        <v>2</v>
      </c>
      <c r="H3481">
        <v>2</v>
      </c>
      <c r="I3481">
        <v>2</v>
      </c>
      <c r="J3481">
        <v>0</v>
      </c>
      <c r="K3481">
        <v>2001</v>
      </c>
      <c r="L3481">
        <v>33611</v>
      </c>
      <c r="M3481">
        <v>7500</v>
      </c>
      <c r="N3481">
        <v>2.5423728813559324E-2</v>
      </c>
      <c r="O3481">
        <v>248.27288428324698</v>
      </c>
      <c r="P3481">
        <v>2020</v>
      </c>
      <c r="Q3481" t="s">
        <v>32</v>
      </c>
    </row>
    <row r="3482" spans="1:17" x14ac:dyDescent="0.3">
      <c r="A3482" t="s">
        <v>13</v>
      </c>
      <c r="B3482">
        <v>250000</v>
      </c>
      <c r="C3482">
        <v>240000</v>
      </c>
      <c r="D3482">
        <v>1254</v>
      </c>
      <c r="E3482">
        <v>1</v>
      </c>
      <c r="F3482">
        <v>2</v>
      </c>
      <c r="G3482">
        <v>2</v>
      </c>
      <c r="H3482">
        <v>2</v>
      </c>
      <c r="I3482">
        <v>2</v>
      </c>
      <c r="J3482">
        <v>0</v>
      </c>
      <c r="K3482">
        <v>1980</v>
      </c>
      <c r="L3482">
        <v>34210</v>
      </c>
      <c r="M3482">
        <v>10000</v>
      </c>
      <c r="N3482">
        <v>0.04</v>
      </c>
      <c r="O3482">
        <v>191.38755980861245</v>
      </c>
      <c r="P3482">
        <v>2020</v>
      </c>
      <c r="Q3482" t="s">
        <v>32</v>
      </c>
    </row>
    <row r="3483" spans="1:17" x14ac:dyDescent="0.3">
      <c r="A3483" t="s">
        <v>12</v>
      </c>
      <c r="B3483">
        <v>199900</v>
      </c>
      <c r="C3483">
        <v>212000</v>
      </c>
      <c r="D3483">
        <v>1268</v>
      </c>
      <c r="E3483">
        <v>1</v>
      </c>
      <c r="F3483">
        <v>3</v>
      </c>
      <c r="G3483">
        <v>2</v>
      </c>
      <c r="H3483">
        <v>2</v>
      </c>
      <c r="I3483">
        <v>2</v>
      </c>
      <c r="J3483">
        <v>0</v>
      </c>
      <c r="K3483">
        <v>1963</v>
      </c>
      <c r="L3483">
        <v>33612</v>
      </c>
      <c r="M3483">
        <v>-12100</v>
      </c>
      <c r="N3483">
        <v>-6.0530265132566284E-2</v>
      </c>
      <c r="O3483">
        <v>167.19242902208202</v>
      </c>
      <c r="P3483">
        <v>2020</v>
      </c>
      <c r="Q3483" t="s">
        <v>32</v>
      </c>
    </row>
    <row r="3484" spans="1:17" x14ac:dyDescent="0.3">
      <c r="A3484" t="s">
        <v>12</v>
      </c>
      <c r="B3484">
        <v>235000</v>
      </c>
      <c r="C3484">
        <v>230000</v>
      </c>
      <c r="D3484">
        <v>1404</v>
      </c>
      <c r="E3484">
        <v>1</v>
      </c>
      <c r="F3484">
        <v>3</v>
      </c>
      <c r="G3484">
        <v>2</v>
      </c>
      <c r="H3484">
        <v>1</v>
      </c>
      <c r="I3484">
        <v>1</v>
      </c>
      <c r="J3484">
        <v>0</v>
      </c>
      <c r="K3484">
        <v>1979</v>
      </c>
      <c r="L3484">
        <v>32091</v>
      </c>
      <c r="M3484">
        <v>5000</v>
      </c>
      <c r="N3484">
        <v>2.1276595744680851E-2</v>
      </c>
      <c r="O3484">
        <v>163.81766381766383</v>
      </c>
      <c r="P3484">
        <v>2020</v>
      </c>
      <c r="Q3484" t="s">
        <v>32</v>
      </c>
    </row>
    <row r="3485" spans="1:17" x14ac:dyDescent="0.3">
      <c r="A3485" t="s">
        <v>12</v>
      </c>
      <c r="B3485">
        <v>449000</v>
      </c>
      <c r="C3485">
        <v>425000</v>
      </c>
      <c r="D3485">
        <v>1752</v>
      </c>
      <c r="E3485">
        <v>1</v>
      </c>
      <c r="F3485">
        <v>3</v>
      </c>
      <c r="G3485">
        <v>2</v>
      </c>
      <c r="H3485">
        <v>2</v>
      </c>
      <c r="I3485">
        <v>2</v>
      </c>
      <c r="J3485">
        <v>2</v>
      </c>
      <c r="K3485">
        <v>2008</v>
      </c>
      <c r="L3485">
        <v>33917</v>
      </c>
      <c r="M3485">
        <v>24000</v>
      </c>
      <c r="N3485">
        <v>5.3452115812917596E-2</v>
      </c>
      <c r="O3485">
        <v>242.57990867579909</v>
      </c>
      <c r="P3485">
        <v>2020</v>
      </c>
      <c r="Q3485" t="s">
        <v>32</v>
      </c>
    </row>
    <row r="3486" spans="1:17" x14ac:dyDescent="0.3">
      <c r="A3486" t="s">
        <v>12</v>
      </c>
      <c r="B3486">
        <v>849000</v>
      </c>
      <c r="C3486">
        <v>807500</v>
      </c>
      <c r="D3486">
        <v>1416</v>
      </c>
      <c r="E3486">
        <v>2</v>
      </c>
      <c r="F3486">
        <v>4</v>
      </c>
      <c r="G3486">
        <v>3</v>
      </c>
      <c r="H3486">
        <v>3</v>
      </c>
      <c r="I3486">
        <v>3</v>
      </c>
      <c r="J3486">
        <v>0</v>
      </c>
      <c r="K3486">
        <v>1978</v>
      </c>
      <c r="L3486">
        <v>32084</v>
      </c>
      <c r="M3486">
        <v>41500</v>
      </c>
      <c r="N3486">
        <v>4.8881036513545348E-2</v>
      </c>
      <c r="O3486">
        <v>570.26836158192089</v>
      </c>
      <c r="P3486">
        <v>2020</v>
      </c>
      <c r="Q3486" t="s">
        <v>32</v>
      </c>
    </row>
    <row r="3487" spans="1:17" x14ac:dyDescent="0.3">
      <c r="A3487" t="s">
        <v>12</v>
      </c>
      <c r="B3487">
        <v>414290</v>
      </c>
      <c r="C3487">
        <v>414290</v>
      </c>
      <c r="D3487">
        <v>1913</v>
      </c>
      <c r="E3487">
        <v>2</v>
      </c>
      <c r="F3487">
        <v>3</v>
      </c>
      <c r="G3487">
        <v>3</v>
      </c>
      <c r="H3487">
        <v>2</v>
      </c>
      <c r="I3487">
        <v>2</v>
      </c>
      <c r="J3487">
        <v>2</v>
      </c>
      <c r="K3487">
        <v>2025</v>
      </c>
      <c r="L3487">
        <v>34744</v>
      </c>
      <c r="M3487">
        <v>0</v>
      </c>
      <c r="N3487">
        <v>0</v>
      </c>
      <c r="O3487">
        <v>216.5656037637219</v>
      </c>
      <c r="P3487">
        <v>2020</v>
      </c>
      <c r="Q3487" t="s">
        <v>32</v>
      </c>
    </row>
    <row r="3488" spans="1:17" x14ac:dyDescent="0.3">
      <c r="A3488" t="s">
        <v>17</v>
      </c>
      <c r="B3488">
        <v>225000</v>
      </c>
      <c r="C3488">
        <v>212000</v>
      </c>
      <c r="D3488">
        <v>1088</v>
      </c>
      <c r="E3488">
        <v>1</v>
      </c>
      <c r="F3488">
        <v>2</v>
      </c>
      <c r="G3488">
        <v>2</v>
      </c>
      <c r="H3488">
        <v>2</v>
      </c>
      <c r="I3488">
        <v>2</v>
      </c>
      <c r="J3488">
        <v>0</v>
      </c>
      <c r="K3488">
        <v>1984</v>
      </c>
      <c r="L3488">
        <v>33917</v>
      </c>
      <c r="M3488">
        <v>13000</v>
      </c>
      <c r="N3488">
        <v>5.7777777777777775E-2</v>
      </c>
      <c r="O3488">
        <v>194.85294117647058</v>
      </c>
      <c r="P3488">
        <v>2020</v>
      </c>
      <c r="Q3488" t="s">
        <v>32</v>
      </c>
    </row>
    <row r="3489" spans="1:17" x14ac:dyDescent="0.3">
      <c r="A3489" t="s">
        <v>12</v>
      </c>
      <c r="B3489">
        <v>548717</v>
      </c>
      <c r="C3489">
        <v>525000</v>
      </c>
      <c r="D3489">
        <v>1904</v>
      </c>
      <c r="E3489">
        <v>1</v>
      </c>
      <c r="F3489">
        <v>2</v>
      </c>
      <c r="G3489">
        <v>2</v>
      </c>
      <c r="H3489">
        <v>2</v>
      </c>
      <c r="I3489">
        <v>2</v>
      </c>
      <c r="J3489">
        <v>2</v>
      </c>
      <c r="K3489">
        <v>2001</v>
      </c>
      <c r="L3489">
        <v>34243</v>
      </c>
      <c r="M3489">
        <v>23717</v>
      </c>
      <c r="N3489">
        <v>4.3222644824198998E-2</v>
      </c>
      <c r="O3489">
        <v>275.73529411764707</v>
      </c>
      <c r="P3489">
        <v>2020</v>
      </c>
      <c r="Q3489" t="s">
        <v>32</v>
      </c>
    </row>
    <row r="3490" spans="1:17" x14ac:dyDescent="0.3">
      <c r="A3490" t="s">
        <v>12</v>
      </c>
      <c r="B3490">
        <v>239999</v>
      </c>
      <c r="C3490">
        <v>245000</v>
      </c>
      <c r="D3490">
        <v>1380</v>
      </c>
      <c r="E3490">
        <v>1</v>
      </c>
      <c r="F3490">
        <v>3</v>
      </c>
      <c r="G3490">
        <v>2</v>
      </c>
      <c r="H3490">
        <v>2</v>
      </c>
      <c r="I3490">
        <v>2</v>
      </c>
      <c r="J3490">
        <v>2</v>
      </c>
      <c r="K3490">
        <v>1958</v>
      </c>
      <c r="L3490">
        <v>32726</v>
      </c>
      <c r="M3490">
        <v>-5001</v>
      </c>
      <c r="N3490">
        <v>-2.083758682327843E-2</v>
      </c>
      <c r="O3490">
        <v>177.53623188405797</v>
      </c>
      <c r="P3490">
        <v>2020</v>
      </c>
      <c r="Q3490" t="s">
        <v>32</v>
      </c>
    </row>
    <row r="3491" spans="1:17" x14ac:dyDescent="0.3">
      <c r="A3491" t="s">
        <v>12</v>
      </c>
      <c r="B3491">
        <v>385000</v>
      </c>
      <c r="C3491">
        <v>372000</v>
      </c>
      <c r="D3491">
        <v>1525</v>
      </c>
      <c r="E3491">
        <v>1</v>
      </c>
      <c r="F3491">
        <v>2</v>
      </c>
      <c r="G3491">
        <v>2</v>
      </c>
      <c r="H3491">
        <v>2</v>
      </c>
      <c r="I3491">
        <v>2</v>
      </c>
      <c r="J3491">
        <v>2</v>
      </c>
      <c r="K3491">
        <v>1993</v>
      </c>
      <c r="L3491">
        <v>34990</v>
      </c>
      <c r="M3491">
        <v>13000</v>
      </c>
      <c r="N3491">
        <v>3.3766233766233764E-2</v>
      </c>
      <c r="O3491">
        <v>243.9344262295082</v>
      </c>
      <c r="P3491">
        <v>2020</v>
      </c>
      <c r="Q3491" t="s">
        <v>32</v>
      </c>
    </row>
    <row r="3492" spans="1:17" x14ac:dyDescent="0.3">
      <c r="A3492" t="s">
        <v>12</v>
      </c>
      <c r="B3492">
        <v>640000</v>
      </c>
      <c r="C3492">
        <v>625000</v>
      </c>
      <c r="D3492">
        <v>1729</v>
      </c>
      <c r="E3492">
        <v>1</v>
      </c>
      <c r="F3492">
        <v>3</v>
      </c>
      <c r="G3492">
        <v>2</v>
      </c>
      <c r="H3492">
        <v>2</v>
      </c>
      <c r="I3492">
        <v>2</v>
      </c>
      <c r="J3492">
        <v>2</v>
      </c>
      <c r="K3492">
        <v>2016</v>
      </c>
      <c r="L3492">
        <v>32668</v>
      </c>
      <c r="M3492">
        <v>15000</v>
      </c>
      <c r="N3492">
        <v>2.34375E-2</v>
      </c>
      <c r="O3492">
        <v>361.48062463851937</v>
      </c>
      <c r="P3492">
        <v>2020</v>
      </c>
      <c r="Q3492" t="s">
        <v>32</v>
      </c>
    </row>
    <row r="3493" spans="1:17" x14ac:dyDescent="0.3">
      <c r="A3493" t="s">
        <v>14</v>
      </c>
      <c r="B3493">
        <v>409000</v>
      </c>
      <c r="C3493">
        <v>399000</v>
      </c>
      <c r="D3493">
        <v>1707</v>
      </c>
      <c r="E3493">
        <v>2</v>
      </c>
      <c r="F3493">
        <v>3</v>
      </c>
      <c r="G3493">
        <v>3</v>
      </c>
      <c r="H3493">
        <v>2</v>
      </c>
      <c r="I3493">
        <v>2</v>
      </c>
      <c r="J3493">
        <v>1</v>
      </c>
      <c r="K3493">
        <v>2007</v>
      </c>
      <c r="L3493">
        <v>33437</v>
      </c>
      <c r="M3493">
        <v>10000</v>
      </c>
      <c r="N3493">
        <v>2.4449877750611249E-2</v>
      </c>
      <c r="O3493">
        <v>233.74340949033393</v>
      </c>
      <c r="P3493">
        <v>2020</v>
      </c>
      <c r="Q3493" t="s">
        <v>32</v>
      </c>
    </row>
    <row r="3494" spans="1:17" x14ac:dyDescent="0.3">
      <c r="A3494" t="s">
        <v>12</v>
      </c>
      <c r="B3494">
        <v>265000</v>
      </c>
      <c r="C3494">
        <v>270000</v>
      </c>
      <c r="D3494">
        <v>1554</v>
      </c>
      <c r="E3494">
        <v>1</v>
      </c>
      <c r="F3494">
        <v>3</v>
      </c>
      <c r="G3494">
        <v>2</v>
      </c>
      <c r="H3494">
        <v>2</v>
      </c>
      <c r="I3494">
        <v>2</v>
      </c>
      <c r="J3494">
        <v>2</v>
      </c>
      <c r="K3494">
        <v>1986</v>
      </c>
      <c r="L3494">
        <v>32738</v>
      </c>
      <c r="M3494">
        <v>-5000</v>
      </c>
      <c r="N3494">
        <v>-1.8867924528301886E-2</v>
      </c>
      <c r="O3494">
        <v>173.74517374517376</v>
      </c>
      <c r="P3494">
        <v>2020</v>
      </c>
      <c r="Q3494" t="s">
        <v>32</v>
      </c>
    </row>
    <row r="3495" spans="1:17" x14ac:dyDescent="0.3">
      <c r="A3495" t="s">
        <v>14</v>
      </c>
      <c r="B3495">
        <v>319990</v>
      </c>
      <c r="C3495">
        <v>319990</v>
      </c>
      <c r="D3495">
        <v>1678</v>
      </c>
      <c r="E3495">
        <v>2</v>
      </c>
      <c r="F3495">
        <v>3</v>
      </c>
      <c r="G3495">
        <v>3</v>
      </c>
      <c r="H3495">
        <v>2</v>
      </c>
      <c r="I3495">
        <v>2</v>
      </c>
      <c r="J3495">
        <v>2</v>
      </c>
      <c r="K3495">
        <v>2025</v>
      </c>
      <c r="L3495">
        <v>32712</v>
      </c>
      <c r="M3495">
        <v>0</v>
      </c>
      <c r="N3495">
        <v>0</v>
      </c>
      <c r="O3495">
        <v>190.69725864123956</v>
      </c>
      <c r="P3495">
        <v>2020</v>
      </c>
      <c r="Q3495" t="s">
        <v>32</v>
      </c>
    </row>
    <row r="3496" spans="1:17" x14ac:dyDescent="0.3">
      <c r="A3496" t="s">
        <v>12</v>
      </c>
      <c r="B3496">
        <v>450000</v>
      </c>
      <c r="C3496">
        <v>455000</v>
      </c>
      <c r="D3496">
        <v>1943</v>
      </c>
      <c r="E3496">
        <v>1</v>
      </c>
      <c r="F3496">
        <v>3</v>
      </c>
      <c r="G3496">
        <v>3</v>
      </c>
      <c r="H3496">
        <v>2</v>
      </c>
      <c r="I3496">
        <v>2</v>
      </c>
      <c r="J3496">
        <v>1</v>
      </c>
      <c r="K3496">
        <v>1956</v>
      </c>
      <c r="L3496">
        <v>33611</v>
      </c>
      <c r="M3496">
        <v>-5000</v>
      </c>
      <c r="N3496">
        <v>-1.1111111111111112E-2</v>
      </c>
      <c r="O3496">
        <v>234.17395779722079</v>
      </c>
      <c r="P3496">
        <v>2020</v>
      </c>
      <c r="Q3496" t="s">
        <v>32</v>
      </c>
    </row>
    <row r="3497" spans="1:17" x14ac:dyDescent="0.3">
      <c r="A3497" t="s">
        <v>13</v>
      </c>
      <c r="B3497">
        <v>708900</v>
      </c>
      <c r="C3497">
        <v>695000</v>
      </c>
      <c r="D3497">
        <v>1378</v>
      </c>
      <c r="E3497">
        <v>1</v>
      </c>
      <c r="F3497">
        <v>2</v>
      </c>
      <c r="G3497">
        <v>2</v>
      </c>
      <c r="H3497">
        <v>2</v>
      </c>
      <c r="I3497">
        <v>2</v>
      </c>
      <c r="J3497">
        <v>0</v>
      </c>
      <c r="K3497">
        <v>1999</v>
      </c>
      <c r="L3497">
        <v>32566</v>
      </c>
      <c r="M3497">
        <v>13900</v>
      </c>
      <c r="N3497">
        <v>1.9607843137254902E-2</v>
      </c>
      <c r="O3497">
        <v>504.3541364296081</v>
      </c>
      <c r="P3497">
        <v>2020</v>
      </c>
      <c r="Q3497" t="s">
        <v>32</v>
      </c>
    </row>
    <row r="3498" spans="1:17" x14ac:dyDescent="0.3">
      <c r="A3498" t="s">
        <v>12</v>
      </c>
      <c r="B3498">
        <v>292990</v>
      </c>
      <c r="C3498">
        <v>292990</v>
      </c>
      <c r="D3498">
        <v>1605</v>
      </c>
      <c r="E3498">
        <v>1</v>
      </c>
      <c r="F3498">
        <v>4</v>
      </c>
      <c r="G3498">
        <v>2</v>
      </c>
      <c r="H3498">
        <v>2</v>
      </c>
      <c r="I3498">
        <v>2</v>
      </c>
      <c r="J3498">
        <v>2</v>
      </c>
      <c r="K3498">
        <v>2025</v>
      </c>
      <c r="L3498">
        <v>32669</v>
      </c>
      <c r="M3498">
        <v>0</v>
      </c>
      <c r="N3498">
        <v>0</v>
      </c>
      <c r="O3498">
        <v>182.54828660436138</v>
      </c>
      <c r="P3498">
        <v>2020</v>
      </c>
      <c r="Q3498" t="s">
        <v>32</v>
      </c>
    </row>
    <row r="3499" spans="1:17" x14ac:dyDescent="0.3">
      <c r="A3499" t="s">
        <v>13</v>
      </c>
      <c r="B3499">
        <v>235000</v>
      </c>
      <c r="C3499">
        <v>195000</v>
      </c>
      <c r="D3499">
        <v>1296</v>
      </c>
      <c r="E3499">
        <v>2</v>
      </c>
      <c r="F3499">
        <v>2</v>
      </c>
      <c r="G3499">
        <v>2</v>
      </c>
      <c r="H3499">
        <v>2</v>
      </c>
      <c r="I3499">
        <v>2</v>
      </c>
      <c r="J3499">
        <v>0</v>
      </c>
      <c r="K3499">
        <v>1985</v>
      </c>
      <c r="L3499">
        <v>33484</v>
      </c>
      <c r="M3499">
        <v>40000</v>
      </c>
      <c r="N3499">
        <v>0.1702127659574468</v>
      </c>
      <c r="O3499">
        <v>150.46296296296296</v>
      </c>
      <c r="P3499">
        <v>2020</v>
      </c>
      <c r="Q3499" t="s">
        <v>32</v>
      </c>
    </row>
    <row r="3500" spans="1:17" x14ac:dyDescent="0.3">
      <c r="A3500" t="s">
        <v>12</v>
      </c>
      <c r="B3500">
        <v>1375000</v>
      </c>
      <c r="C3500">
        <v>1340000</v>
      </c>
      <c r="D3500">
        <v>1999</v>
      </c>
      <c r="E3500">
        <v>1</v>
      </c>
      <c r="F3500">
        <v>3</v>
      </c>
      <c r="G3500">
        <v>2</v>
      </c>
      <c r="H3500">
        <v>2</v>
      </c>
      <c r="I3500">
        <v>2</v>
      </c>
      <c r="J3500">
        <v>2</v>
      </c>
      <c r="K3500">
        <v>1999</v>
      </c>
      <c r="L3500">
        <v>33957</v>
      </c>
      <c r="M3500">
        <v>35000</v>
      </c>
      <c r="N3500">
        <v>2.5454545454545455E-2</v>
      </c>
      <c r="O3500">
        <v>670.33516758379187</v>
      </c>
      <c r="P3500">
        <v>2020</v>
      </c>
      <c r="Q3500" t="s">
        <v>32</v>
      </c>
    </row>
    <row r="3501" spans="1:17" x14ac:dyDescent="0.3">
      <c r="A3501" t="s">
        <v>12</v>
      </c>
      <c r="B3501">
        <v>459900</v>
      </c>
      <c r="C3501">
        <v>459900</v>
      </c>
      <c r="D3501">
        <v>1840</v>
      </c>
      <c r="E3501">
        <v>1</v>
      </c>
      <c r="F3501">
        <v>4</v>
      </c>
      <c r="G3501">
        <v>2</v>
      </c>
      <c r="H3501">
        <v>2</v>
      </c>
      <c r="I3501">
        <v>2</v>
      </c>
      <c r="J3501">
        <v>2</v>
      </c>
      <c r="K3501">
        <v>1969</v>
      </c>
      <c r="L3501">
        <v>32547</v>
      </c>
      <c r="M3501">
        <v>0</v>
      </c>
      <c r="N3501">
        <v>0</v>
      </c>
      <c r="O3501">
        <v>249.94565217391303</v>
      </c>
      <c r="P3501">
        <v>2020</v>
      </c>
      <c r="Q3501" t="s">
        <v>32</v>
      </c>
    </row>
    <row r="3502" spans="1:17" x14ac:dyDescent="0.3">
      <c r="A3502" t="s">
        <v>12</v>
      </c>
      <c r="B3502">
        <v>310000</v>
      </c>
      <c r="C3502">
        <v>309000</v>
      </c>
      <c r="D3502">
        <v>1176</v>
      </c>
      <c r="E3502">
        <v>1</v>
      </c>
      <c r="F3502">
        <v>3</v>
      </c>
      <c r="G3502">
        <v>2</v>
      </c>
      <c r="H3502">
        <v>2</v>
      </c>
      <c r="I3502">
        <v>2</v>
      </c>
      <c r="J3502">
        <v>1</v>
      </c>
      <c r="K3502">
        <v>1968</v>
      </c>
      <c r="L3502">
        <v>34691</v>
      </c>
      <c r="M3502">
        <v>1000</v>
      </c>
      <c r="N3502">
        <v>3.2258064516129032E-3</v>
      </c>
      <c r="O3502">
        <v>262.75510204081633</v>
      </c>
      <c r="P3502">
        <v>2020</v>
      </c>
      <c r="Q3502" t="s">
        <v>32</v>
      </c>
    </row>
    <row r="3503" spans="1:17" x14ac:dyDescent="0.3">
      <c r="A3503" t="s">
        <v>12</v>
      </c>
      <c r="B3503">
        <v>599000</v>
      </c>
      <c r="C3503">
        <v>577500</v>
      </c>
      <c r="D3503">
        <v>1816</v>
      </c>
      <c r="E3503">
        <v>1</v>
      </c>
      <c r="F3503">
        <v>3</v>
      </c>
      <c r="G3503">
        <v>2</v>
      </c>
      <c r="H3503">
        <v>2</v>
      </c>
      <c r="I3503">
        <v>2</v>
      </c>
      <c r="J3503">
        <v>2</v>
      </c>
      <c r="K3503">
        <v>2004</v>
      </c>
      <c r="L3503">
        <v>32080</v>
      </c>
      <c r="M3503">
        <v>21500</v>
      </c>
      <c r="N3503">
        <v>3.589315525876461E-2</v>
      </c>
      <c r="O3503">
        <v>318.00660792951544</v>
      </c>
      <c r="P3503">
        <v>2020</v>
      </c>
      <c r="Q3503" t="s">
        <v>32</v>
      </c>
    </row>
    <row r="3504" spans="1:17" x14ac:dyDescent="0.3">
      <c r="A3504" t="s">
        <v>12</v>
      </c>
      <c r="B3504">
        <v>545000</v>
      </c>
      <c r="C3504">
        <v>515000</v>
      </c>
      <c r="D3504">
        <v>1729</v>
      </c>
      <c r="E3504">
        <v>1</v>
      </c>
      <c r="F3504">
        <v>3</v>
      </c>
      <c r="G3504">
        <v>2</v>
      </c>
      <c r="H3504">
        <v>2</v>
      </c>
      <c r="I3504">
        <v>2</v>
      </c>
      <c r="J3504">
        <v>1</v>
      </c>
      <c r="K3504">
        <v>1981</v>
      </c>
      <c r="L3504">
        <v>33445</v>
      </c>
      <c r="M3504">
        <v>30000</v>
      </c>
      <c r="N3504">
        <v>5.5045871559633031E-2</v>
      </c>
      <c r="O3504">
        <v>297.86003470213996</v>
      </c>
      <c r="P3504">
        <v>2020</v>
      </c>
      <c r="Q3504" t="s">
        <v>32</v>
      </c>
    </row>
    <row r="3505" spans="1:17" x14ac:dyDescent="0.3">
      <c r="A3505" t="s">
        <v>12</v>
      </c>
      <c r="B3505">
        <v>529900</v>
      </c>
      <c r="C3505">
        <v>510000</v>
      </c>
      <c r="D3505">
        <v>1729</v>
      </c>
      <c r="E3505">
        <v>1</v>
      </c>
      <c r="F3505">
        <v>3</v>
      </c>
      <c r="G3505">
        <v>2</v>
      </c>
      <c r="H3505">
        <v>2</v>
      </c>
      <c r="I3505">
        <v>2</v>
      </c>
      <c r="J3505">
        <v>2</v>
      </c>
      <c r="K3505">
        <v>2005</v>
      </c>
      <c r="L3505">
        <v>33913</v>
      </c>
      <c r="M3505">
        <v>19900</v>
      </c>
      <c r="N3505">
        <v>3.7554255519909416E-2</v>
      </c>
      <c r="O3505">
        <v>294.96818970503182</v>
      </c>
      <c r="P3505">
        <v>2020</v>
      </c>
      <c r="Q3505" t="s">
        <v>32</v>
      </c>
    </row>
    <row r="3506" spans="1:17" x14ac:dyDescent="0.3">
      <c r="A3506" t="s">
        <v>12</v>
      </c>
      <c r="B3506">
        <v>324900</v>
      </c>
      <c r="C3506">
        <v>325000</v>
      </c>
      <c r="D3506">
        <v>1756</v>
      </c>
      <c r="E3506">
        <v>1</v>
      </c>
      <c r="F3506">
        <v>3</v>
      </c>
      <c r="G3506">
        <v>2</v>
      </c>
      <c r="H3506">
        <v>2</v>
      </c>
      <c r="I3506">
        <v>2</v>
      </c>
      <c r="J3506">
        <v>2</v>
      </c>
      <c r="K3506">
        <v>1995</v>
      </c>
      <c r="L3506">
        <v>32404</v>
      </c>
      <c r="M3506">
        <v>-100</v>
      </c>
      <c r="N3506">
        <v>-3.0778701138811941E-4</v>
      </c>
      <c r="O3506">
        <v>185.07972665148063</v>
      </c>
      <c r="P3506">
        <v>2020</v>
      </c>
      <c r="Q3506" t="s">
        <v>32</v>
      </c>
    </row>
    <row r="3507" spans="1:17" x14ac:dyDescent="0.3">
      <c r="A3507" t="s">
        <v>12</v>
      </c>
      <c r="B3507">
        <v>425000</v>
      </c>
      <c r="C3507">
        <v>398000</v>
      </c>
      <c r="D3507">
        <v>1671</v>
      </c>
      <c r="E3507">
        <v>1</v>
      </c>
      <c r="F3507">
        <v>3</v>
      </c>
      <c r="G3507">
        <v>2</v>
      </c>
      <c r="H3507">
        <v>2</v>
      </c>
      <c r="I3507">
        <v>2</v>
      </c>
      <c r="J3507">
        <v>2</v>
      </c>
      <c r="K3507">
        <v>1968</v>
      </c>
      <c r="L3507">
        <v>34698</v>
      </c>
      <c r="M3507">
        <v>27000</v>
      </c>
      <c r="N3507">
        <v>6.3529411764705876E-2</v>
      </c>
      <c r="O3507">
        <v>238.18073010173549</v>
      </c>
      <c r="P3507">
        <v>2020</v>
      </c>
      <c r="Q3507" t="s">
        <v>32</v>
      </c>
    </row>
    <row r="3508" spans="1:17" x14ac:dyDescent="0.3">
      <c r="A3508" t="s">
        <v>12</v>
      </c>
      <c r="B3508">
        <v>279900</v>
      </c>
      <c r="C3508">
        <v>282000</v>
      </c>
      <c r="D3508">
        <v>1560</v>
      </c>
      <c r="E3508">
        <v>1</v>
      </c>
      <c r="F3508">
        <v>3</v>
      </c>
      <c r="G3508">
        <v>2</v>
      </c>
      <c r="H3508">
        <v>2</v>
      </c>
      <c r="I3508">
        <v>2</v>
      </c>
      <c r="J3508">
        <v>0</v>
      </c>
      <c r="K3508">
        <v>1975</v>
      </c>
      <c r="L3508">
        <v>32117</v>
      </c>
      <c r="M3508">
        <v>-2100</v>
      </c>
      <c r="N3508">
        <v>-7.502679528403001E-3</v>
      </c>
      <c r="O3508">
        <v>180.76923076923077</v>
      </c>
      <c r="P3508">
        <v>2020</v>
      </c>
      <c r="Q3508" t="s">
        <v>32</v>
      </c>
    </row>
    <row r="3509" spans="1:17" x14ac:dyDescent="0.3">
      <c r="A3509" t="s">
        <v>12</v>
      </c>
      <c r="B3509">
        <v>277170</v>
      </c>
      <c r="C3509">
        <v>277170</v>
      </c>
      <c r="D3509">
        <v>1546</v>
      </c>
      <c r="E3509">
        <v>1</v>
      </c>
      <c r="F3509">
        <v>3</v>
      </c>
      <c r="G3509">
        <v>2</v>
      </c>
      <c r="H3509">
        <v>2</v>
      </c>
      <c r="I3509">
        <v>2</v>
      </c>
      <c r="J3509">
        <v>2</v>
      </c>
      <c r="K3509">
        <v>2025</v>
      </c>
      <c r="L3509">
        <v>33982</v>
      </c>
      <c r="M3509">
        <v>0</v>
      </c>
      <c r="N3509">
        <v>0</v>
      </c>
      <c r="O3509">
        <v>179.28201811125484</v>
      </c>
      <c r="P3509">
        <v>2020</v>
      </c>
      <c r="Q3509" t="s">
        <v>32</v>
      </c>
    </row>
    <row r="3510" spans="1:17" x14ac:dyDescent="0.3">
      <c r="A3510" t="s">
        <v>12</v>
      </c>
      <c r="B3510">
        <v>340000</v>
      </c>
      <c r="C3510">
        <v>315000</v>
      </c>
      <c r="D3510">
        <v>1542</v>
      </c>
      <c r="E3510">
        <v>1</v>
      </c>
      <c r="F3510">
        <v>2</v>
      </c>
      <c r="G3510">
        <v>2</v>
      </c>
      <c r="H3510">
        <v>2</v>
      </c>
      <c r="I3510">
        <v>2</v>
      </c>
      <c r="J3510">
        <v>2</v>
      </c>
      <c r="K3510">
        <v>2014</v>
      </c>
      <c r="L3510">
        <v>33991</v>
      </c>
      <c r="M3510">
        <v>25000</v>
      </c>
      <c r="N3510">
        <v>7.3529411764705885E-2</v>
      </c>
      <c r="O3510">
        <v>204.28015564202335</v>
      </c>
      <c r="P3510">
        <v>2020</v>
      </c>
      <c r="Q3510" t="s">
        <v>32</v>
      </c>
    </row>
    <row r="3511" spans="1:17" x14ac:dyDescent="0.3">
      <c r="A3511" t="s">
        <v>12</v>
      </c>
      <c r="B3511">
        <v>599900</v>
      </c>
      <c r="C3511">
        <v>585000</v>
      </c>
      <c r="D3511">
        <v>1770</v>
      </c>
      <c r="E3511">
        <v>1</v>
      </c>
      <c r="F3511">
        <v>3</v>
      </c>
      <c r="G3511">
        <v>2</v>
      </c>
      <c r="H3511">
        <v>2</v>
      </c>
      <c r="I3511">
        <v>2</v>
      </c>
      <c r="J3511">
        <v>1</v>
      </c>
      <c r="K3511">
        <v>2000</v>
      </c>
      <c r="L3511">
        <v>34117</v>
      </c>
      <c r="M3511">
        <v>14900</v>
      </c>
      <c r="N3511">
        <v>2.4837472912152027E-2</v>
      </c>
      <c r="O3511">
        <v>330.50847457627117</v>
      </c>
      <c r="P3511">
        <v>2020</v>
      </c>
      <c r="Q3511" t="s">
        <v>32</v>
      </c>
    </row>
    <row r="3512" spans="1:17" x14ac:dyDescent="0.3">
      <c r="A3512" t="s">
        <v>12</v>
      </c>
      <c r="B3512">
        <v>259900</v>
      </c>
      <c r="C3512">
        <v>261000</v>
      </c>
      <c r="D3512">
        <v>1953</v>
      </c>
      <c r="E3512">
        <v>1</v>
      </c>
      <c r="F3512">
        <v>6</v>
      </c>
      <c r="G3512">
        <v>2</v>
      </c>
      <c r="H3512">
        <v>2</v>
      </c>
      <c r="I3512">
        <v>2</v>
      </c>
      <c r="J3512">
        <v>1</v>
      </c>
      <c r="K3512">
        <v>1971</v>
      </c>
      <c r="L3512">
        <v>32526</v>
      </c>
      <c r="M3512">
        <v>-1100</v>
      </c>
      <c r="N3512">
        <v>-4.2323970757983838E-3</v>
      </c>
      <c r="O3512">
        <v>133.64055299539172</v>
      </c>
      <c r="P3512">
        <v>2020</v>
      </c>
      <c r="Q3512" t="s">
        <v>32</v>
      </c>
    </row>
    <row r="3513" spans="1:17" x14ac:dyDescent="0.3">
      <c r="A3513" t="s">
        <v>12</v>
      </c>
      <c r="B3513">
        <v>315000</v>
      </c>
      <c r="C3513">
        <v>310000</v>
      </c>
      <c r="D3513">
        <v>1612</v>
      </c>
      <c r="E3513">
        <v>1</v>
      </c>
      <c r="F3513">
        <v>3</v>
      </c>
      <c r="G3513">
        <v>2</v>
      </c>
      <c r="H3513">
        <v>2</v>
      </c>
      <c r="I3513">
        <v>2</v>
      </c>
      <c r="J3513">
        <v>2</v>
      </c>
      <c r="K3513">
        <v>1965</v>
      </c>
      <c r="L3513">
        <v>32780</v>
      </c>
      <c r="M3513">
        <v>5000</v>
      </c>
      <c r="N3513">
        <v>1.5873015873015872E-2</v>
      </c>
      <c r="O3513">
        <v>192.30769230769232</v>
      </c>
      <c r="P3513">
        <v>2020</v>
      </c>
      <c r="Q3513" t="s">
        <v>32</v>
      </c>
    </row>
    <row r="3514" spans="1:17" x14ac:dyDescent="0.3">
      <c r="A3514" t="s">
        <v>12</v>
      </c>
      <c r="B3514">
        <v>349900</v>
      </c>
      <c r="C3514">
        <v>335000</v>
      </c>
      <c r="D3514">
        <v>1611</v>
      </c>
      <c r="E3514">
        <v>1</v>
      </c>
      <c r="F3514">
        <v>3</v>
      </c>
      <c r="G3514">
        <v>2</v>
      </c>
      <c r="H3514">
        <v>2</v>
      </c>
      <c r="I3514">
        <v>2</v>
      </c>
      <c r="J3514">
        <v>2</v>
      </c>
      <c r="K3514">
        <v>2024</v>
      </c>
      <c r="L3514">
        <v>33954</v>
      </c>
      <c r="M3514">
        <v>14900</v>
      </c>
      <c r="N3514">
        <v>4.2583595312946559E-2</v>
      </c>
      <c r="O3514">
        <v>207.9453755431409</v>
      </c>
      <c r="P3514">
        <v>2020</v>
      </c>
      <c r="Q3514" t="s">
        <v>32</v>
      </c>
    </row>
    <row r="3515" spans="1:17" x14ac:dyDescent="0.3">
      <c r="A3515" t="s">
        <v>12</v>
      </c>
      <c r="B3515">
        <v>369900</v>
      </c>
      <c r="C3515">
        <v>360000</v>
      </c>
      <c r="D3515">
        <v>1662</v>
      </c>
      <c r="E3515">
        <v>1</v>
      </c>
      <c r="F3515">
        <v>3</v>
      </c>
      <c r="G3515">
        <v>2</v>
      </c>
      <c r="H3515">
        <v>2</v>
      </c>
      <c r="I3515">
        <v>2</v>
      </c>
      <c r="J3515">
        <v>2</v>
      </c>
      <c r="K3515">
        <v>1989</v>
      </c>
      <c r="L3515">
        <v>32824</v>
      </c>
      <c r="M3515">
        <v>9900</v>
      </c>
      <c r="N3515">
        <v>2.6763990267639901E-2</v>
      </c>
      <c r="O3515">
        <v>216.60649819494586</v>
      </c>
      <c r="P3515">
        <v>2020</v>
      </c>
      <c r="Q3515" t="s">
        <v>32</v>
      </c>
    </row>
    <row r="3516" spans="1:17" x14ac:dyDescent="0.3">
      <c r="A3516" t="s">
        <v>12</v>
      </c>
      <c r="B3516">
        <v>275000</v>
      </c>
      <c r="C3516">
        <v>260000</v>
      </c>
      <c r="D3516">
        <v>1256</v>
      </c>
      <c r="E3516">
        <v>1</v>
      </c>
      <c r="F3516">
        <v>2</v>
      </c>
      <c r="G3516">
        <v>2</v>
      </c>
      <c r="H3516">
        <v>2</v>
      </c>
      <c r="I3516">
        <v>2</v>
      </c>
      <c r="J3516">
        <v>1</v>
      </c>
      <c r="K3516">
        <v>1996</v>
      </c>
      <c r="L3516">
        <v>33955</v>
      </c>
      <c r="M3516">
        <v>15000</v>
      </c>
      <c r="N3516">
        <v>5.4545454545454543E-2</v>
      </c>
      <c r="O3516">
        <v>207.0063694267516</v>
      </c>
      <c r="P3516">
        <v>2020</v>
      </c>
      <c r="Q3516" t="s">
        <v>32</v>
      </c>
    </row>
    <row r="3517" spans="1:17" x14ac:dyDescent="0.3">
      <c r="A3517" t="s">
        <v>12</v>
      </c>
      <c r="B3517">
        <v>329900</v>
      </c>
      <c r="C3517">
        <v>329900</v>
      </c>
      <c r="D3517">
        <v>1799</v>
      </c>
      <c r="E3517">
        <v>1</v>
      </c>
      <c r="F3517">
        <v>4</v>
      </c>
      <c r="G3517">
        <v>2</v>
      </c>
      <c r="H3517">
        <v>2</v>
      </c>
      <c r="I3517">
        <v>2</v>
      </c>
      <c r="J3517">
        <v>2</v>
      </c>
      <c r="K3517">
        <v>2026</v>
      </c>
      <c r="L3517">
        <v>32409</v>
      </c>
      <c r="M3517">
        <v>0</v>
      </c>
      <c r="N3517">
        <v>0</v>
      </c>
      <c r="O3517">
        <v>183.37965536409115</v>
      </c>
      <c r="P3517">
        <v>2020</v>
      </c>
      <c r="Q3517" t="s">
        <v>32</v>
      </c>
    </row>
    <row r="3518" spans="1:17" x14ac:dyDescent="0.3">
      <c r="A3518" t="s">
        <v>12</v>
      </c>
      <c r="B3518">
        <v>495000</v>
      </c>
      <c r="C3518">
        <v>475000</v>
      </c>
      <c r="D3518">
        <v>1812</v>
      </c>
      <c r="E3518">
        <v>1</v>
      </c>
      <c r="F3518">
        <v>3</v>
      </c>
      <c r="G3518">
        <v>3</v>
      </c>
      <c r="H3518">
        <v>2</v>
      </c>
      <c r="I3518">
        <v>2</v>
      </c>
      <c r="J3518">
        <v>2</v>
      </c>
      <c r="K3518">
        <v>2023</v>
      </c>
      <c r="L3518">
        <v>34221</v>
      </c>
      <c r="M3518">
        <v>20000</v>
      </c>
      <c r="N3518">
        <v>4.0404040404040407E-2</v>
      </c>
      <c r="O3518">
        <v>262.1412803532009</v>
      </c>
      <c r="P3518">
        <v>2020</v>
      </c>
      <c r="Q3518" t="s">
        <v>32</v>
      </c>
    </row>
    <row r="3519" spans="1:17" x14ac:dyDescent="0.3">
      <c r="A3519" t="s">
        <v>12</v>
      </c>
      <c r="B3519">
        <v>150000</v>
      </c>
      <c r="C3519">
        <v>140000</v>
      </c>
      <c r="D3519">
        <v>1321</v>
      </c>
      <c r="E3519">
        <v>1</v>
      </c>
      <c r="F3519">
        <v>2</v>
      </c>
      <c r="G3519">
        <v>2</v>
      </c>
      <c r="H3519">
        <v>2</v>
      </c>
      <c r="I3519">
        <v>2</v>
      </c>
      <c r="J3519">
        <v>0</v>
      </c>
      <c r="K3519">
        <v>1940</v>
      </c>
      <c r="L3519">
        <v>32696</v>
      </c>
      <c r="M3519">
        <v>10000</v>
      </c>
      <c r="N3519">
        <v>6.6666666666666666E-2</v>
      </c>
      <c r="O3519">
        <v>105.98031794095382</v>
      </c>
      <c r="P3519">
        <v>2020</v>
      </c>
      <c r="Q3519" t="s">
        <v>32</v>
      </c>
    </row>
    <row r="3520" spans="1:17" x14ac:dyDescent="0.3">
      <c r="A3520" t="s">
        <v>12</v>
      </c>
      <c r="B3520">
        <v>695000</v>
      </c>
      <c r="C3520">
        <v>690000</v>
      </c>
      <c r="D3520">
        <v>1536</v>
      </c>
      <c r="E3520">
        <v>1</v>
      </c>
      <c r="F3520">
        <v>3</v>
      </c>
      <c r="G3520">
        <v>2</v>
      </c>
      <c r="H3520">
        <v>2</v>
      </c>
      <c r="I3520">
        <v>2</v>
      </c>
      <c r="J3520">
        <v>4</v>
      </c>
      <c r="K3520">
        <v>1991</v>
      </c>
      <c r="L3520">
        <v>33182</v>
      </c>
      <c r="M3520">
        <v>5000</v>
      </c>
      <c r="N3520">
        <v>7.1942446043165471E-3</v>
      </c>
      <c r="O3520">
        <v>449.21875</v>
      </c>
      <c r="P3520">
        <v>2020</v>
      </c>
      <c r="Q3520" t="s">
        <v>32</v>
      </c>
    </row>
    <row r="3521" spans="1:17" x14ac:dyDescent="0.3">
      <c r="A3521" t="s">
        <v>12</v>
      </c>
      <c r="B3521">
        <v>218000</v>
      </c>
      <c r="C3521">
        <v>218000</v>
      </c>
      <c r="D3521">
        <v>1284</v>
      </c>
      <c r="E3521">
        <v>2</v>
      </c>
      <c r="F3521">
        <v>3</v>
      </c>
      <c r="G3521">
        <v>2</v>
      </c>
      <c r="H3521">
        <v>2</v>
      </c>
      <c r="I3521">
        <v>2</v>
      </c>
      <c r="J3521">
        <v>0</v>
      </c>
      <c r="K3521">
        <v>1937</v>
      </c>
      <c r="L3521">
        <v>33834</v>
      </c>
      <c r="M3521">
        <v>0</v>
      </c>
      <c r="N3521">
        <v>0</v>
      </c>
      <c r="O3521">
        <v>169.78193146417445</v>
      </c>
      <c r="P3521">
        <v>2020</v>
      </c>
      <c r="Q3521" t="s">
        <v>32</v>
      </c>
    </row>
    <row r="3522" spans="1:17" x14ac:dyDescent="0.3">
      <c r="A3522" t="s">
        <v>12</v>
      </c>
      <c r="B3522">
        <v>339900</v>
      </c>
      <c r="C3522">
        <v>339900</v>
      </c>
      <c r="D3522">
        <v>1308</v>
      </c>
      <c r="E3522">
        <v>1</v>
      </c>
      <c r="F3522">
        <v>2</v>
      </c>
      <c r="G3522">
        <v>2</v>
      </c>
      <c r="H3522">
        <v>2</v>
      </c>
      <c r="I3522">
        <v>2</v>
      </c>
      <c r="J3522">
        <v>2</v>
      </c>
      <c r="K3522">
        <v>1996</v>
      </c>
      <c r="L3522">
        <v>34211</v>
      </c>
      <c r="M3522">
        <v>0</v>
      </c>
      <c r="N3522">
        <v>0</v>
      </c>
      <c r="O3522">
        <v>259.86238532110093</v>
      </c>
      <c r="P3522">
        <v>2020</v>
      </c>
      <c r="Q3522" t="s">
        <v>32</v>
      </c>
    </row>
    <row r="3523" spans="1:17" x14ac:dyDescent="0.3">
      <c r="A3523" t="s">
        <v>13</v>
      </c>
      <c r="B3523">
        <v>199000</v>
      </c>
      <c r="C3523">
        <v>189000</v>
      </c>
      <c r="D3523">
        <v>1335</v>
      </c>
      <c r="E3523">
        <v>2</v>
      </c>
      <c r="F3523">
        <v>2</v>
      </c>
      <c r="G3523">
        <v>2</v>
      </c>
      <c r="H3523">
        <v>2</v>
      </c>
      <c r="I3523">
        <v>2</v>
      </c>
      <c r="J3523">
        <v>0</v>
      </c>
      <c r="K3523">
        <v>1979</v>
      </c>
      <c r="L3523">
        <v>33445</v>
      </c>
      <c r="M3523">
        <v>10000</v>
      </c>
      <c r="N3523">
        <v>5.0251256281407038E-2</v>
      </c>
      <c r="O3523">
        <v>141.57303370786516</v>
      </c>
      <c r="P3523">
        <v>2020</v>
      </c>
      <c r="Q3523" t="s">
        <v>32</v>
      </c>
    </row>
    <row r="3524" spans="1:17" x14ac:dyDescent="0.3">
      <c r="A3524" t="s">
        <v>12</v>
      </c>
      <c r="B3524">
        <v>289900</v>
      </c>
      <c r="C3524">
        <v>295000</v>
      </c>
      <c r="D3524">
        <v>1482</v>
      </c>
      <c r="E3524">
        <v>1</v>
      </c>
      <c r="F3524">
        <v>3</v>
      </c>
      <c r="G3524">
        <v>2</v>
      </c>
      <c r="H3524">
        <v>2</v>
      </c>
      <c r="I3524">
        <v>2</v>
      </c>
      <c r="J3524">
        <v>2</v>
      </c>
      <c r="K3524">
        <v>2005</v>
      </c>
      <c r="L3524">
        <v>34608</v>
      </c>
      <c r="M3524">
        <v>-5100</v>
      </c>
      <c r="N3524">
        <v>-1.7592273197654364E-2</v>
      </c>
      <c r="O3524">
        <v>199.05533063427799</v>
      </c>
      <c r="P3524">
        <v>2020</v>
      </c>
      <c r="Q3524" t="s">
        <v>32</v>
      </c>
    </row>
    <row r="3525" spans="1:17" x14ac:dyDescent="0.3">
      <c r="A3525" t="s">
        <v>14</v>
      </c>
      <c r="B3525">
        <v>269900</v>
      </c>
      <c r="C3525">
        <v>269900</v>
      </c>
      <c r="D3525">
        <v>1460</v>
      </c>
      <c r="E3525">
        <v>2</v>
      </c>
      <c r="F3525">
        <v>3</v>
      </c>
      <c r="G3525">
        <v>3</v>
      </c>
      <c r="H3525">
        <v>2</v>
      </c>
      <c r="I3525">
        <v>2</v>
      </c>
      <c r="J3525">
        <v>0</v>
      </c>
      <c r="K3525">
        <v>2024</v>
      </c>
      <c r="L3525">
        <v>32456</v>
      </c>
      <c r="M3525">
        <v>0</v>
      </c>
      <c r="N3525">
        <v>0</v>
      </c>
      <c r="O3525">
        <v>184.86301369863014</v>
      </c>
      <c r="P3525">
        <v>2020</v>
      </c>
      <c r="Q3525" t="s">
        <v>32</v>
      </c>
    </row>
    <row r="3526" spans="1:17" x14ac:dyDescent="0.3">
      <c r="A3526" t="s">
        <v>12</v>
      </c>
      <c r="B3526">
        <v>225000</v>
      </c>
      <c r="C3526">
        <v>225000</v>
      </c>
      <c r="D3526">
        <v>1632</v>
      </c>
      <c r="E3526">
        <v>1</v>
      </c>
      <c r="F3526">
        <v>3</v>
      </c>
      <c r="G3526">
        <v>2</v>
      </c>
      <c r="H3526">
        <v>2</v>
      </c>
      <c r="I3526">
        <v>2</v>
      </c>
      <c r="J3526">
        <v>2</v>
      </c>
      <c r="K3526">
        <v>2001</v>
      </c>
      <c r="L3526">
        <v>34748</v>
      </c>
      <c r="M3526">
        <v>0</v>
      </c>
      <c r="N3526">
        <v>0</v>
      </c>
      <c r="O3526">
        <v>137.86764705882354</v>
      </c>
      <c r="P3526">
        <v>2020</v>
      </c>
      <c r="Q3526" t="s">
        <v>32</v>
      </c>
    </row>
    <row r="3527" spans="1:17" x14ac:dyDescent="0.3">
      <c r="A3527" t="s">
        <v>14</v>
      </c>
      <c r="B3527">
        <v>1399900</v>
      </c>
      <c r="C3527">
        <v>1300000</v>
      </c>
      <c r="D3527">
        <v>1455</v>
      </c>
      <c r="E3527">
        <v>2</v>
      </c>
      <c r="F3527">
        <v>2</v>
      </c>
      <c r="G3527">
        <v>3</v>
      </c>
      <c r="H3527">
        <v>2</v>
      </c>
      <c r="I3527">
        <v>2</v>
      </c>
      <c r="J3527">
        <v>0</v>
      </c>
      <c r="K3527">
        <v>1980</v>
      </c>
      <c r="L3527">
        <v>34102</v>
      </c>
      <c r="M3527">
        <v>99900</v>
      </c>
      <c r="N3527">
        <v>7.1362240160011428E-2</v>
      </c>
      <c r="O3527">
        <v>893.47079037800688</v>
      </c>
      <c r="P3527">
        <v>2020</v>
      </c>
      <c r="Q3527" t="s">
        <v>32</v>
      </c>
    </row>
    <row r="3528" spans="1:17" x14ac:dyDescent="0.3">
      <c r="A3528" t="s">
        <v>12</v>
      </c>
      <c r="B3528">
        <v>278990</v>
      </c>
      <c r="C3528">
        <v>278990</v>
      </c>
      <c r="D3528">
        <v>1828</v>
      </c>
      <c r="E3528">
        <v>1</v>
      </c>
      <c r="F3528">
        <v>4</v>
      </c>
      <c r="G3528">
        <v>2</v>
      </c>
      <c r="H3528">
        <v>2</v>
      </c>
      <c r="I3528">
        <v>2</v>
      </c>
      <c r="J3528">
        <v>2</v>
      </c>
      <c r="K3528">
        <v>2025</v>
      </c>
      <c r="L3528">
        <v>34420</v>
      </c>
      <c r="M3528">
        <v>0</v>
      </c>
      <c r="N3528">
        <v>0</v>
      </c>
      <c r="O3528">
        <v>152.6203501094092</v>
      </c>
      <c r="P3528">
        <v>2020</v>
      </c>
      <c r="Q3528" t="s">
        <v>32</v>
      </c>
    </row>
    <row r="3529" spans="1:17" x14ac:dyDescent="0.3">
      <c r="A3529" t="s">
        <v>14</v>
      </c>
      <c r="B3529">
        <v>469000</v>
      </c>
      <c r="C3529">
        <v>450000</v>
      </c>
      <c r="D3529">
        <v>1482</v>
      </c>
      <c r="E3529">
        <v>1</v>
      </c>
      <c r="F3529">
        <v>3</v>
      </c>
      <c r="G3529">
        <v>2</v>
      </c>
      <c r="H3529">
        <v>2</v>
      </c>
      <c r="I3529">
        <v>2</v>
      </c>
      <c r="J3529">
        <v>2</v>
      </c>
      <c r="K3529">
        <v>1974</v>
      </c>
      <c r="L3529">
        <v>33173</v>
      </c>
      <c r="M3529">
        <v>19000</v>
      </c>
      <c r="N3529">
        <v>4.0511727078891259E-2</v>
      </c>
      <c r="O3529">
        <v>303.64372469635629</v>
      </c>
      <c r="P3529">
        <v>2020</v>
      </c>
      <c r="Q3529" t="s">
        <v>32</v>
      </c>
    </row>
    <row r="3530" spans="1:17" x14ac:dyDescent="0.3">
      <c r="A3530" t="s">
        <v>12</v>
      </c>
      <c r="B3530">
        <v>553248</v>
      </c>
      <c r="C3530">
        <v>553248</v>
      </c>
      <c r="D3530">
        <v>1860</v>
      </c>
      <c r="E3530">
        <v>1</v>
      </c>
      <c r="F3530">
        <v>3</v>
      </c>
      <c r="G3530">
        <v>2</v>
      </c>
      <c r="H3530">
        <v>2</v>
      </c>
      <c r="I3530">
        <v>2</v>
      </c>
      <c r="J3530">
        <v>2</v>
      </c>
      <c r="K3530">
        <v>2026</v>
      </c>
      <c r="L3530">
        <v>34240</v>
      </c>
      <c r="M3530">
        <v>0</v>
      </c>
      <c r="N3530">
        <v>0</v>
      </c>
      <c r="O3530">
        <v>297.44516129032257</v>
      </c>
      <c r="P3530">
        <v>2020</v>
      </c>
      <c r="Q3530" t="s">
        <v>32</v>
      </c>
    </row>
    <row r="3531" spans="1:17" x14ac:dyDescent="0.3">
      <c r="A3531" t="s">
        <v>12</v>
      </c>
      <c r="B3531">
        <v>389900</v>
      </c>
      <c r="C3531">
        <v>380000</v>
      </c>
      <c r="D3531">
        <v>1805</v>
      </c>
      <c r="E3531">
        <v>1</v>
      </c>
      <c r="F3531">
        <v>3</v>
      </c>
      <c r="G3531">
        <v>2</v>
      </c>
      <c r="H3531">
        <v>2</v>
      </c>
      <c r="I3531">
        <v>2</v>
      </c>
      <c r="J3531">
        <v>1</v>
      </c>
      <c r="K3531">
        <v>1965</v>
      </c>
      <c r="L3531">
        <v>32724</v>
      </c>
      <c r="M3531">
        <v>9900</v>
      </c>
      <c r="N3531">
        <v>2.5391125929725571E-2</v>
      </c>
      <c r="O3531">
        <v>210.52631578947367</v>
      </c>
      <c r="P3531">
        <v>2020</v>
      </c>
      <c r="Q3531" t="s">
        <v>32</v>
      </c>
    </row>
    <row r="3532" spans="1:17" x14ac:dyDescent="0.3">
      <c r="A3532" t="s">
        <v>14</v>
      </c>
      <c r="B3532">
        <v>450000</v>
      </c>
      <c r="C3532">
        <v>450000</v>
      </c>
      <c r="D3532">
        <v>1772</v>
      </c>
      <c r="E3532">
        <v>1</v>
      </c>
      <c r="F3532">
        <v>3</v>
      </c>
      <c r="G3532">
        <v>3</v>
      </c>
      <c r="H3532">
        <v>2</v>
      </c>
      <c r="I3532">
        <v>2</v>
      </c>
      <c r="J3532">
        <v>1</v>
      </c>
      <c r="K3532">
        <v>2021</v>
      </c>
      <c r="L3532">
        <v>33032</v>
      </c>
      <c r="M3532">
        <v>0</v>
      </c>
      <c r="N3532">
        <v>0</v>
      </c>
      <c r="O3532">
        <v>253.95033860045146</v>
      </c>
      <c r="P3532">
        <v>2020</v>
      </c>
      <c r="Q3532" t="s">
        <v>32</v>
      </c>
    </row>
    <row r="3533" spans="1:17" x14ac:dyDescent="0.3">
      <c r="A3533" t="s">
        <v>15</v>
      </c>
      <c r="B3533">
        <v>750000</v>
      </c>
      <c r="C3533">
        <v>715000</v>
      </c>
      <c r="D3533">
        <v>1752</v>
      </c>
      <c r="E3533">
        <v>1</v>
      </c>
      <c r="J3533">
        <v>0</v>
      </c>
      <c r="K3533">
        <v>1959</v>
      </c>
      <c r="L3533">
        <v>33304</v>
      </c>
      <c r="M3533">
        <v>35000</v>
      </c>
      <c r="N3533">
        <v>4.6666666666666669E-2</v>
      </c>
      <c r="O3533">
        <v>408.10502283105023</v>
      </c>
      <c r="P3533">
        <v>2020</v>
      </c>
      <c r="Q3533" t="s">
        <v>32</v>
      </c>
    </row>
    <row r="3534" spans="1:17" x14ac:dyDescent="0.3">
      <c r="A3534" t="s">
        <v>12</v>
      </c>
      <c r="B3534">
        <v>285000</v>
      </c>
      <c r="C3534">
        <v>280000</v>
      </c>
      <c r="D3534">
        <v>1385</v>
      </c>
      <c r="E3534">
        <v>1</v>
      </c>
      <c r="F3534">
        <v>3</v>
      </c>
      <c r="G3534">
        <v>2</v>
      </c>
      <c r="H3534">
        <v>2</v>
      </c>
      <c r="I3534">
        <v>2</v>
      </c>
      <c r="J3534">
        <v>1</v>
      </c>
      <c r="K3534">
        <v>1989</v>
      </c>
      <c r="L3534">
        <v>32653</v>
      </c>
      <c r="M3534">
        <v>5000</v>
      </c>
      <c r="N3534">
        <v>1.7543859649122806E-2</v>
      </c>
      <c r="O3534">
        <v>202.16606498194946</v>
      </c>
      <c r="P3534">
        <v>2020</v>
      </c>
      <c r="Q3534" t="s">
        <v>32</v>
      </c>
    </row>
    <row r="3535" spans="1:17" x14ac:dyDescent="0.3">
      <c r="A3535" t="s">
        <v>12</v>
      </c>
      <c r="B3535">
        <v>263600</v>
      </c>
      <c r="C3535">
        <v>263600</v>
      </c>
      <c r="D3535">
        <v>1504</v>
      </c>
      <c r="E3535">
        <v>1</v>
      </c>
      <c r="F3535">
        <v>4</v>
      </c>
      <c r="G3535">
        <v>2</v>
      </c>
      <c r="H3535">
        <v>2</v>
      </c>
      <c r="I3535">
        <v>2</v>
      </c>
      <c r="J3535">
        <v>1</v>
      </c>
      <c r="K3535">
        <v>2026</v>
      </c>
      <c r="L3535">
        <v>32404</v>
      </c>
      <c r="M3535">
        <v>0</v>
      </c>
      <c r="N3535">
        <v>0</v>
      </c>
      <c r="O3535">
        <v>175.2659574468085</v>
      </c>
      <c r="P3535">
        <v>2020</v>
      </c>
      <c r="Q3535" t="s">
        <v>32</v>
      </c>
    </row>
    <row r="3536" spans="1:17" x14ac:dyDescent="0.3">
      <c r="A3536" t="s">
        <v>13</v>
      </c>
      <c r="B3536">
        <v>775000</v>
      </c>
      <c r="C3536">
        <v>750000</v>
      </c>
      <c r="D3536">
        <v>1179</v>
      </c>
      <c r="E3536">
        <v>1</v>
      </c>
      <c r="F3536">
        <v>1</v>
      </c>
      <c r="G3536">
        <v>1</v>
      </c>
      <c r="H3536">
        <v>1</v>
      </c>
      <c r="I3536">
        <v>1</v>
      </c>
      <c r="J3536">
        <v>1</v>
      </c>
      <c r="K3536">
        <v>2006</v>
      </c>
      <c r="L3536">
        <v>33701</v>
      </c>
      <c r="M3536">
        <v>25000</v>
      </c>
      <c r="N3536">
        <v>3.2258064516129031E-2</v>
      </c>
      <c r="O3536">
        <v>636.13231552162847</v>
      </c>
      <c r="P3536">
        <v>2020</v>
      </c>
      <c r="Q3536" t="s">
        <v>32</v>
      </c>
    </row>
    <row r="3537" spans="1:17" x14ac:dyDescent="0.3">
      <c r="A3537" t="s">
        <v>14</v>
      </c>
      <c r="B3537">
        <v>280000</v>
      </c>
      <c r="C3537">
        <v>268000</v>
      </c>
      <c r="D3537">
        <v>1328</v>
      </c>
      <c r="E3537">
        <v>1</v>
      </c>
      <c r="F3537">
        <v>2</v>
      </c>
      <c r="G3537">
        <v>3</v>
      </c>
      <c r="H3537">
        <v>2</v>
      </c>
      <c r="I3537">
        <v>2</v>
      </c>
      <c r="J3537">
        <v>0</v>
      </c>
      <c r="K3537">
        <v>1980</v>
      </c>
      <c r="L3537">
        <v>33461</v>
      </c>
      <c r="M3537">
        <v>12000</v>
      </c>
      <c r="N3537">
        <v>4.2857142857142858E-2</v>
      </c>
      <c r="O3537">
        <v>201.80722891566265</v>
      </c>
      <c r="P3537">
        <v>2020</v>
      </c>
      <c r="Q3537" t="s">
        <v>32</v>
      </c>
    </row>
    <row r="3538" spans="1:17" x14ac:dyDescent="0.3">
      <c r="A3538" t="s">
        <v>13</v>
      </c>
      <c r="B3538">
        <v>195000</v>
      </c>
      <c r="C3538">
        <v>175000</v>
      </c>
      <c r="D3538">
        <v>1144</v>
      </c>
      <c r="E3538">
        <v>1</v>
      </c>
      <c r="F3538">
        <v>3</v>
      </c>
      <c r="G3538">
        <v>2</v>
      </c>
      <c r="H3538">
        <v>2</v>
      </c>
      <c r="I3538">
        <v>2</v>
      </c>
      <c r="J3538">
        <v>0</v>
      </c>
      <c r="K3538">
        <v>1979</v>
      </c>
      <c r="L3538">
        <v>34232</v>
      </c>
      <c r="M3538">
        <v>20000</v>
      </c>
      <c r="N3538">
        <v>0.10256410256410256</v>
      </c>
      <c r="O3538">
        <v>152.97202797202797</v>
      </c>
      <c r="P3538">
        <v>2020</v>
      </c>
      <c r="Q3538" t="s">
        <v>32</v>
      </c>
    </row>
    <row r="3539" spans="1:17" x14ac:dyDescent="0.3">
      <c r="A3539" t="s">
        <v>13</v>
      </c>
      <c r="B3539">
        <v>210000</v>
      </c>
      <c r="C3539">
        <v>195000</v>
      </c>
      <c r="D3539">
        <v>1442</v>
      </c>
      <c r="E3539">
        <v>1</v>
      </c>
      <c r="F3539">
        <v>3</v>
      </c>
      <c r="G3539">
        <v>2</v>
      </c>
      <c r="H3539">
        <v>2</v>
      </c>
      <c r="I3539">
        <v>2</v>
      </c>
      <c r="J3539">
        <v>2</v>
      </c>
      <c r="K3539">
        <v>2004</v>
      </c>
      <c r="L3539">
        <v>33936</v>
      </c>
      <c r="M3539">
        <v>15000</v>
      </c>
      <c r="N3539">
        <v>7.1428571428571425E-2</v>
      </c>
      <c r="O3539">
        <v>135.22884882108184</v>
      </c>
      <c r="P3539">
        <v>2020</v>
      </c>
      <c r="Q3539" t="s">
        <v>32</v>
      </c>
    </row>
    <row r="3540" spans="1:17" x14ac:dyDescent="0.3">
      <c r="A3540" t="s">
        <v>13</v>
      </c>
      <c r="B3540">
        <v>550000</v>
      </c>
      <c r="C3540">
        <v>505000</v>
      </c>
      <c r="D3540">
        <v>1654</v>
      </c>
      <c r="E3540">
        <v>1</v>
      </c>
      <c r="F3540">
        <v>2</v>
      </c>
      <c r="G3540">
        <v>2</v>
      </c>
      <c r="H3540">
        <v>2</v>
      </c>
      <c r="I3540">
        <v>2</v>
      </c>
      <c r="J3540">
        <v>2</v>
      </c>
      <c r="K3540">
        <v>2012</v>
      </c>
      <c r="L3540">
        <v>34120</v>
      </c>
      <c r="M3540">
        <v>45000</v>
      </c>
      <c r="N3540">
        <v>8.1818181818181818E-2</v>
      </c>
      <c r="O3540">
        <v>305.32043530834341</v>
      </c>
      <c r="P3540">
        <v>2020</v>
      </c>
      <c r="Q3540" t="s">
        <v>32</v>
      </c>
    </row>
    <row r="3541" spans="1:17" x14ac:dyDescent="0.3">
      <c r="A3541" t="s">
        <v>13</v>
      </c>
      <c r="B3541">
        <v>320000</v>
      </c>
      <c r="C3541">
        <v>307000</v>
      </c>
      <c r="D3541">
        <v>1533</v>
      </c>
      <c r="E3541">
        <v>1</v>
      </c>
      <c r="F3541">
        <v>2</v>
      </c>
      <c r="G3541">
        <v>2</v>
      </c>
      <c r="H3541">
        <v>2</v>
      </c>
      <c r="I3541">
        <v>2</v>
      </c>
      <c r="J3541">
        <v>0</v>
      </c>
      <c r="K3541">
        <v>1994</v>
      </c>
      <c r="L3541">
        <v>33027</v>
      </c>
      <c r="M3541">
        <v>13000</v>
      </c>
      <c r="N3541">
        <v>4.0625000000000001E-2</v>
      </c>
      <c r="O3541">
        <v>200.26092628832356</v>
      </c>
      <c r="P3541">
        <v>2020</v>
      </c>
      <c r="Q3541" t="s">
        <v>32</v>
      </c>
    </row>
    <row r="3542" spans="1:17" x14ac:dyDescent="0.3">
      <c r="A3542" t="s">
        <v>12</v>
      </c>
      <c r="B3542">
        <v>399900</v>
      </c>
      <c r="C3542">
        <v>399900</v>
      </c>
      <c r="D3542">
        <v>1540</v>
      </c>
      <c r="E3542">
        <v>1</v>
      </c>
      <c r="F3542">
        <v>3</v>
      </c>
      <c r="G3542">
        <v>2</v>
      </c>
      <c r="H3542">
        <v>2</v>
      </c>
      <c r="I3542">
        <v>2</v>
      </c>
      <c r="J3542">
        <v>2</v>
      </c>
      <c r="K3542">
        <v>1962</v>
      </c>
      <c r="L3542">
        <v>32503</v>
      </c>
      <c r="M3542">
        <v>0</v>
      </c>
      <c r="N3542">
        <v>0</v>
      </c>
      <c r="O3542">
        <v>259.6753246753247</v>
      </c>
      <c r="P3542">
        <v>2020</v>
      </c>
      <c r="Q3542" t="s">
        <v>32</v>
      </c>
    </row>
    <row r="3543" spans="1:17" x14ac:dyDescent="0.3">
      <c r="A3543" t="s">
        <v>12</v>
      </c>
      <c r="B3543">
        <v>465000</v>
      </c>
      <c r="C3543">
        <v>456000</v>
      </c>
      <c r="D3543">
        <v>1359</v>
      </c>
      <c r="E3543">
        <v>1</v>
      </c>
      <c r="F3543">
        <v>3</v>
      </c>
      <c r="G3543">
        <v>2</v>
      </c>
      <c r="H3543">
        <v>2</v>
      </c>
      <c r="I3543">
        <v>2</v>
      </c>
      <c r="J3543">
        <v>0</v>
      </c>
      <c r="K3543">
        <v>1952</v>
      </c>
      <c r="L3543">
        <v>33167</v>
      </c>
      <c r="M3543">
        <v>9000</v>
      </c>
      <c r="N3543">
        <v>1.935483870967742E-2</v>
      </c>
      <c r="O3543">
        <v>335.54083885209712</v>
      </c>
      <c r="P3543">
        <v>2020</v>
      </c>
      <c r="Q3543" t="s">
        <v>32</v>
      </c>
    </row>
    <row r="3544" spans="1:17" x14ac:dyDescent="0.3">
      <c r="A3544" t="s">
        <v>12</v>
      </c>
      <c r="B3544">
        <v>479000</v>
      </c>
      <c r="C3544">
        <v>479000</v>
      </c>
      <c r="D3544">
        <v>1832</v>
      </c>
      <c r="E3544">
        <v>1</v>
      </c>
      <c r="F3544">
        <v>3</v>
      </c>
      <c r="G3544">
        <v>2</v>
      </c>
      <c r="H3544">
        <v>2</v>
      </c>
      <c r="I3544">
        <v>2</v>
      </c>
      <c r="J3544">
        <v>2</v>
      </c>
      <c r="K3544">
        <v>2019</v>
      </c>
      <c r="L3544">
        <v>34211</v>
      </c>
      <c r="M3544">
        <v>0</v>
      </c>
      <c r="N3544">
        <v>0</v>
      </c>
      <c r="O3544">
        <v>261.46288209606985</v>
      </c>
      <c r="P3544">
        <v>2020</v>
      </c>
      <c r="Q3544" t="s">
        <v>32</v>
      </c>
    </row>
    <row r="3545" spans="1:17" x14ac:dyDescent="0.3">
      <c r="A3545" t="s">
        <v>12</v>
      </c>
      <c r="B3545">
        <v>499000</v>
      </c>
      <c r="C3545">
        <v>400000</v>
      </c>
      <c r="D3545">
        <v>1983</v>
      </c>
      <c r="E3545">
        <v>1</v>
      </c>
      <c r="F3545">
        <v>3</v>
      </c>
      <c r="G3545">
        <v>3</v>
      </c>
      <c r="H3545">
        <v>2</v>
      </c>
      <c r="I3545">
        <v>2</v>
      </c>
      <c r="J3545">
        <v>0</v>
      </c>
      <c r="K3545">
        <v>1973</v>
      </c>
      <c r="L3545">
        <v>34449</v>
      </c>
      <c r="M3545">
        <v>99000</v>
      </c>
      <c r="N3545">
        <v>0.19839679358717435</v>
      </c>
      <c r="O3545">
        <v>201.71457387796269</v>
      </c>
      <c r="P3545">
        <v>2020</v>
      </c>
      <c r="Q3545" t="s">
        <v>32</v>
      </c>
    </row>
    <row r="3546" spans="1:17" x14ac:dyDescent="0.3">
      <c r="A3546" t="s">
        <v>12</v>
      </c>
      <c r="B3546">
        <v>624900</v>
      </c>
      <c r="C3546">
        <v>624900</v>
      </c>
      <c r="D3546">
        <v>1254</v>
      </c>
      <c r="E3546">
        <v>1</v>
      </c>
      <c r="F3546">
        <v>2</v>
      </c>
      <c r="G3546">
        <v>2</v>
      </c>
      <c r="H3546">
        <v>2</v>
      </c>
      <c r="I3546">
        <v>2</v>
      </c>
      <c r="J3546">
        <v>0</v>
      </c>
      <c r="K3546">
        <v>1925</v>
      </c>
      <c r="L3546">
        <v>33701</v>
      </c>
      <c r="M3546">
        <v>0</v>
      </c>
      <c r="N3546">
        <v>0</v>
      </c>
      <c r="O3546">
        <v>498.32535885167465</v>
      </c>
      <c r="P3546">
        <v>2020</v>
      </c>
      <c r="Q3546" t="s">
        <v>32</v>
      </c>
    </row>
    <row r="3547" spans="1:17" x14ac:dyDescent="0.3">
      <c r="A3547" t="s">
        <v>17</v>
      </c>
      <c r="B3547">
        <v>115000</v>
      </c>
      <c r="C3547">
        <v>110000</v>
      </c>
      <c r="D3547">
        <v>1520</v>
      </c>
      <c r="E3547">
        <v>1</v>
      </c>
      <c r="F3547">
        <v>3</v>
      </c>
      <c r="G3547">
        <v>2</v>
      </c>
      <c r="H3547">
        <v>2</v>
      </c>
      <c r="I3547">
        <v>2</v>
      </c>
      <c r="J3547">
        <v>2</v>
      </c>
      <c r="K3547">
        <v>2016</v>
      </c>
      <c r="L3547">
        <v>33463</v>
      </c>
      <c r="M3547">
        <v>5000</v>
      </c>
      <c r="N3547">
        <v>4.3478260869565216E-2</v>
      </c>
      <c r="O3547">
        <v>72.368421052631575</v>
      </c>
      <c r="P3547">
        <v>2020</v>
      </c>
      <c r="Q3547" t="s">
        <v>32</v>
      </c>
    </row>
    <row r="3548" spans="1:17" x14ac:dyDescent="0.3">
      <c r="A3548" t="s">
        <v>13</v>
      </c>
      <c r="B3548">
        <v>889000</v>
      </c>
      <c r="C3548">
        <v>850000</v>
      </c>
      <c r="D3548">
        <v>1450</v>
      </c>
      <c r="E3548">
        <v>1</v>
      </c>
      <c r="F3548">
        <v>2</v>
      </c>
      <c r="G3548">
        <v>2</v>
      </c>
      <c r="H3548">
        <v>2</v>
      </c>
      <c r="I3548">
        <v>2</v>
      </c>
      <c r="J3548">
        <v>1</v>
      </c>
      <c r="K3548">
        <v>1967</v>
      </c>
      <c r="L3548">
        <v>33308</v>
      </c>
      <c r="M3548">
        <v>39000</v>
      </c>
      <c r="N3548">
        <v>4.3869516310461196E-2</v>
      </c>
      <c r="O3548">
        <v>586.20689655172418</v>
      </c>
      <c r="P3548">
        <v>2020</v>
      </c>
      <c r="Q3548" t="s">
        <v>32</v>
      </c>
    </row>
    <row r="3549" spans="1:17" x14ac:dyDescent="0.3">
      <c r="A3549" t="s">
        <v>12</v>
      </c>
      <c r="B3549">
        <v>330070</v>
      </c>
      <c r="C3549">
        <v>326000</v>
      </c>
      <c r="D3549">
        <v>1774</v>
      </c>
      <c r="E3549">
        <v>1</v>
      </c>
      <c r="F3549">
        <v>4</v>
      </c>
      <c r="G3549">
        <v>2</v>
      </c>
      <c r="H3549">
        <v>2</v>
      </c>
      <c r="I3549">
        <v>2</v>
      </c>
      <c r="J3549">
        <v>2</v>
      </c>
      <c r="K3549">
        <v>2025</v>
      </c>
      <c r="L3549">
        <v>32615</v>
      </c>
      <c r="M3549">
        <v>4070</v>
      </c>
      <c r="N3549">
        <v>1.2330717726542855E-2</v>
      </c>
      <c r="O3549">
        <v>183.76550169109356</v>
      </c>
      <c r="P3549">
        <v>2020</v>
      </c>
      <c r="Q3549" t="s">
        <v>32</v>
      </c>
    </row>
    <row r="3550" spans="1:17" x14ac:dyDescent="0.3">
      <c r="A3550" t="s">
        <v>13</v>
      </c>
      <c r="B3550">
        <v>599000</v>
      </c>
      <c r="C3550">
        <v>599000</v>
      </c>
      <c r="D3550">
        <v>1045</v>
      </c>
      <c r="E3550">
        <v>1</v>
      </c>
      <c r="F3550">
        <v>2</v>
      </c>
      <c r="G3550">
        <v>2</v>
      </c>
      <c r="H3550">
        <v>2</v>
      </c>
      <c r="I3550">
        <v>2</v>
      </c>
      <c r="J3550">
        <v>0</v>
      </c>
      <c r="K3550">
        <v>1975</v>
      </c>
      <c r="L3550">
        <v>33051</v>
      </c>
      <c r="M3550">
        <v>0</v>
      </c>
      <c r="N3550">
        <v>0</v>
      </c>
      <c r="O3550">
        <v>573.20574162679429</v>
      </c>
      <c r="P3550">
        <v>2020</v>
      </c>
      <c r="Q3550" t="s">
        <v>32</v>
      </c>
    </row>
    <row r="3551" spans="1:17" x14ac:dyDescent="0.3">
      <c r="A3551" t="s">
        <v>14</v>
      </c>
      <c r="B3551">
        <v>569000</v>
      </c>
      <c r="C3551">
        <v>515000</v>
      </c>
      <c r="D3551">
        <v>1343</v>
      </c>
      <c r="E3551">
        <v>1</v>
      </c>
      <c r="F3551">
        <v>2</v>
      </c>
      <c r="G3551">
        <v>2</v>
      </c>
      <c r="H3551">
        <v>2</v>
      </c>
      <c r="I3551">
        <v>2</v>
      </c>
      <c r="J3551">
        <v>0</v>
      </c>
      <c r="K3551">
        <v>1980</v>
      </c>
      <c r="L3551">
        <v>33036</v>
      </c>
      <c r="M3551">
        <v>54000</v>
      </c>
      <c r="N3551">
        <v>9.4903339191564143E-2</v>
      </c>
      <c r="O3551">
        <v>383.46984363365601</v>
      </c>
      <c r="P3551">
        <v>2020</v>
      </c>
      <c r="Q3551" t="s">
        <v>32</v>
      </c>
    </row>
    <row r="3552" spans="1:17" x14ac:dyDescent="0.3">
      <c r="A3552" t="s">
        <v>12</v>
      </c>
      <c r="B3552">
        <v>485000</v>
      </c>
      <c r="C3552">
        <v>490000</v>
      </c>
      <c r="D3552">
        <v>1700</v>
      </c>
      <c r="E3552">
        <v>1</v>
      </c>
      <c r="F3552">
        <v>5</v>
      </c>
      <c r="G3552">
        <v>3</v>
      </c>
      <c r="H3552">
        <v>3</v>
      </c>
      <c r="I3552">
        <v>3</v>
      </c>
      <c r="J3552">
        <v>0</v>
      </c>
      <c r="K3552">
        <v>1960</v>
      </c>
      <c r="L3552">
        <v>33634</v>
      </c>
      <c r="M3552">
        <v>-5000</v>
      </c>
      <c r="N3552">
        <v>-1.0309278350515464E-2</v>
      </c>
      <c r="O3552">
        <v>288.23529411764707</v>
      </c>
      <c r="P3552">
        <v>2020</v>
      </c>
      <c r="Q3552" t="s">
        <v>32</v>
      </c>
    </row>
    <row r="3553" spans="1:17" x14ac:dyDescent="0.3">
      <c r="A3553" t="s">
        <v>12</v>
      </c>
      <c r="B3553">
        <v>249000</v>
      </c>
      <c r="C3553">
        <v>246000</v>
      </c>
      <c r="D3553">
        <v>1424</v>
      </c>
      <c r="E3553">
        <v>1</v>
      </c>
      <c r="F3553">
        <v>4</v>
      </c>
      <c r="G3553">
        <v>2</v>
      </c>
      <c r="H3553">
        <v>2</v>
      </c>
      <c r="I3553">
        <v>2</v>
      </c>
      <c r="J3553">
        <v>0</v>
      </c>
      <c r="K3553">
        <v>2020</v>
      </c>
      <c r="L3553">
        <v>32327</v>
      </c>
      <c r="M3553">
        <v>3000</v>
      </c>
      <c r="N3553">
        <v>1.2048192771084338E-2</v>
      </c>
      <c r="O3553">
        <v>172.75280898876406</v>
      </c>
      <c r="P3553">
        <v>2020</v>
      </c>
      <c r="Q3553" t="s">
        <v>32</v>
      </c>
    </row>
    <row r="3554" spans="1:17" x14ac:dyDescent="0.3">
      <c r="A3554" t="s">
        <v>14</v>
      </c>
      <c r="B3554">
        <v>339000</v>
      </c>
      <c r="C3554">
        <v>300000</v>
      </c>
      <c r="D3554">
        <v>1236</v>
      </c>
      <c r="E3554">
        <v>2</v>
      </c>
      <c r="F3554">
        <v>2</v>
      </c>
      <c r="G3554">
        <v>3</v>
      </c>
      <c r="H3554">
        <v>2</v>
      </c>
      <c r="I3554">
        <v>2</v>
      </c>
      <c r="J3554">
        <v>0</v>
      </c>
      <c r="K3554">
        <v>1984</v>
      </c>
      <c r="L3554">
        <v>34990</v>
      </c>
      <c r="M3554">
        <v>39000</v>
      </c>
      <c r="N3554">
        <v>0.11504424778761062</v>
      </c>
      <c r="O3554">
        <v>242.71844660194174</v>
      </c>
      <c r="P3554">
        <v>2020</v>
      </c>
      <c r="Q3554" t="s">
        <v>32</v>
      </c>
    </row>
    <row r="3555" spans="1:17" x14ac:dyDescent="0.3">
      <c r="A3555" t="s">
        <v>12</v>
      </c>
      <c r="B3555">
        <v>284900</v>
      </c>
      <c r="C3555">
        <v>268000</v>
      </c>
      <c r="D3555">
        <v>1740</v>
      </c>
      <c r="E3555">
        <v>1</v>
      </c>
      <c r="F3555">
        <v>3</v>
      </c>
      <c r="G3555">
        <v>2</v>
      </c>
      <c r="H3555">
        <v>2</v>
      </c>
      <c r="I3555">
        <v>2</v>
      </c>
      <c r="J3555">
        <v>0</v>
      </c>
      <c r="K3555">
        <v>1988</v>
      </c>
      <c r="L3555">
        <v>32446</v>
      </c>
      <c r="M3555">
        <v>16900</v>
      </c>
      <c r="N3555">
        <v>5.9319059319059321E-2</v>
      </c>
      <c r="O3555">
        <v>154.02298850574712</v>
      </c>
      <c r="P3555">
        <v>2020</v>
      </c>
      <c r="Q3555" t="s">
        <v>32</v>
      </c>
    </row>
    <row r="3556" spans="1:17" x14ac:dyDescent="0.3">
      <c r="A3556" t="s">
        <v>12</v>
      </c>
      <c r="B3556">
        <v>395000</v>
      </c>
      <c r="C3556">
        <v>375000</v>
      </c>
      <c r="D3556">
        <v>1664</v>
      </c>
      <c r="E3556">
        <v>1</v>
      </c>
      <c r="F3556">
        <v>3</v>
      </c>
      <c r="G3556">
        <v>2</v>
      </c>
      <c r="H3556">
        <v>2</v>
      </c>
      <c r="I3556">
        <v>2</v>
      </c>
      <c r="J3556">
        <v>2</v>
      </c>
      <c r="K3556">
        <v>1988</v>
      </c>
      <c r="L3556">
        <v>34232</v>
      </c>
      <c r="M3556">
        <v>20000</v>
      </c>
      <c r="N3556">
        <v>5.0632911392405063E-2</v>
      </c>
      <c r="O3556">
        <v>225.36057692307693</v>
      </c>
      <c r="P3556">
        <v>2020</v>
      </c>
      <c r="Q3556" t="s">
        <v>32</v>
      </c>
    </row>
    <row r="3557" spans="1:17" x14ac:dyDescent="0.3">
      <c r="A3557" t="s">
        <v>12</v>
      </c>
      <c r="B3557">
        <v>420000</v>
      </c>
      <c r="C3557">
        <v>420000</v>
      </c>
      <c r="D3557">
        <v>1832</v>
      </c>
      <c r="E3557">
        <v>2</v>
      </c>
      <c r="F3557">
        <v>4</v>
      </c>
      <c r="G3557">
        <v>3</v>
      </c>
      <c r="H3557">
        <v>3</v>
      </c>
      <c r="I3557">
        <v>3</v>
      </c>
      <c r="J3557">
        <v>2</v>
      </c>
      <c r="K3557">
        <v>1982</v>
      </c>
      <c r="L3557">
        <v>32825</v>
      </c>
      <c r="M3557">
        <v>0</v>
      </c>
      <c r="N3557">
        <v>0</v>
      </c>
      <c r="O3557">
        <v>229.25764192139738</v>
      </c>
      <c r="P3557">
        <v>2020</v>
      </c>
      <c r="Q3557" t="s">
        <v>32</v>
      </c>
    </row>
    <row r="3558" spans="1:17" x14ac:dyDescent="0.3">
      <c r="A3558" t="s">
        <v>12</v>
      </c>
      <c r="B3558">
        <v>220000</v>
      </c>
      <c r="C3558">
        <v>220000</v>
      </c>
      <c r="D3558">
        <v>1173</v>
      </c>
      <c r="E3558">
        <v>1</v>
      </c>
      <c r="F3558">
        <v>3</v>
      </c>
      <c r="G3558">
        <v>2</v>
      </c>
      <c r="H3558">
        <v>2</v>
      </c>
      <c r="I3558">
        <v>2</v>
      </c>
      <c r="J3558">
        <v>1</v>
      </c>
      <c r="K3558">
        <v>2025</v>
      </c>
      <c r="L3558">
        <v>34432</v>
      </c>
      <c r="M3558">
        <v>0</v>
      </c>
      <c r="N3558">
        <v>0</v>
      </c>
      <c r="O3558">
        <v>187.55328218243818</v>
      </c>
      <c r="P3558">
        <v>2020</v>
      </c>
      <c r="Q3558" t="s">
        <v>32</v>
      </c>
    </row>
    <row r="3559" spans="1:17" x14ac:dyDescent="0.3">
      <c r="A3559" t="s">
        <v>12</v>
      </c>
      <c r="B3559">
        <v>254900</v>
      </c>
      <c r="C3559">
        <v>254900</v>
      </c>
      <c r="D3559">
        <v>1752</v>
      </c>
      <c r="E3559">
        <v>1</v>
      </c>
      <c r="F3559">
        <v>3</v>
      </c>
      <c r="G3559">
        <v>2</v>
      </c>
      <c r="H3559">
        <v>2</v>
      </c>
      <c r="I3559">
        <v>2</v>
      </c>
      <c r="J3559">
        <v>0</v>
      </c>
      <c r="K3559">
        <v>1976</v>
      </c>
      <c r="L3559">
        <v>33936</v>
      </c>
      <c r="M3559">
        <v>0</v>
      </c>
      <c r="N3559">
        <v>0</v>
      </c>
      <c r="O3559">
        <v>145.49086757990867</v>
      </c>
      <c r="P3559">
        <v>2020</v>
      </c>
      <c r="Q3559" t="s">
        <v>32</v>
      </c>
    </row>
    <row r="3560" spans="1:17" x14ac:dyDescent="0.3">
      <c r="A3560" t="s">
        <v>13</v>
      </c>
      <c r="B3560">
        <v>284900</v>
      </c>
      <c r="C3560">
        <v>280000</v>
      </c>
      <c r="D3560">
        <v>1200</v>
      </c>
      <c r="E3560">
        <v>3</v>
      </c>
      <c r="F3560">
        <v>2</v>
      </c>
      <c r="G3560">
        <v>2</v>
      </c>
      <c r="H3560">
        <v>2</v>
      </c>
      <c r="I3560">
        <v>2</v>
      </c>
      <c r="J3560">
        <v>0</v>
      </c>
      <c r="K3560">
        <v>1973</v>
      </c>
      <c r="L3560">
        <v>33435</v>
      </c>
      <c r="M3560">
        <v>4900</v>
      </c>
      <c r="N3560">
        <v>1.7199017199017199E-2</v>
      </c>
      <c r="O3560">
        <v>233.33333333333334</v>
      </c>
      <c r="P3560">
        <v>2020</v>
      </c>
      <c r="Q3560" t="s">
        <v>32</v>
      </c>
    </row>
    <row r="3561" spans="1:17" x14ac:dyDescent="0.3">
      <c r="A3561" t="s">
        <v>12</v>
      </c>
      <c r="B3561">
        <v>329900</v>
      </c>
      <c r="C3561">
        <v>320000</v>
      </c>
      <c r="D3561">
        <v>1527</v>
      </c>
      <c r="E3561">
        <v>1</v>
      </c>
      <c r="F3561">
        <v>3</v>
      </c>
      <c r="G3561">
        <v>2</v>
      </c>
      <c r="H3561">
        <v>2</v>
      </c>
      <c r="I3561">
        <v>2</v>
      </c>
      <c r="J3561">
        <v>2</v>
      </c>
      <c r="K3561">
        <v>1974</v>
      </c>
      <c r="L3561">
        <v>32935</v>
      </c>
      <c r="M3561">
        <v>9900</v>
      </c>
      <c r="N3561">
        <v>3.0009093664746894E-2</v>
      </c>
      <c r="O3561">
        <v>209.56123117223314</v>
      </c>
      <c r="P3561">
        <v>2020</v>
      </c>
      <c r="Q3561" t="s">
        <v>32</v>
      </c>
    </row>
    <row r="3562" spans="1:17" x14ac:dyDescent="0.3">
      <c r="A3562" t="s">
        <v>12</v>
      </c>
      <c r="B3562">
        <v>314990</v>
      </c>
      <c r="C3562">
        <v>305000</v>
      </c>
      <c r="D3562">
        <v>1493</v>
      </c>
      <c r="E3562">
        <v>1</v>
      </c>
      <c r="F3562">
        <v>2</v>
      </c>
      <c r="G3562">
        <v>2</v>
      </c>
      <c r="H3562">
        <v>2</v>
      </c>
      <c r="I3562">
        <v>2</v>
      </c>
      <c r="J3562">
        <v>2</v>
      </c>
      <c r="K3562">
        <v>2013</v>
      </c>
      <c r="L3562">
        <v>33573</v>
      </c>
      <c r="M3562">
        <v>9990</v>
      </c>
      <c r="N3562">
        <v>3.1715292548969806E-2</v>
      </c>
      <c r="O3562">
        <v>204.28667113194911</v>
      </c>
      <c r="P3562">
        <v>2020</v>
      </c>
      <c r="Q3562" t="s">
        <v>32</v>
      </c>
    </row>
    <row r="3563" spans="1:17" x14ac:dyDescent="0.3">
      <c r="A3563" t="s">
        <v>13</v>
      </c>
      <c r="B3563">
        <v>799000</v>
      </c>
      <c r="C3563">
        <v>755000</v>
      </c>
      <c r="D3563">
        <v>1530</v>
      </c>
      <c r="E3563">
        <v>1</v>
      </c>
      <c r="F3563">
        <v>3</v>
      </c>
      <c r="G3563">
        <v>2</v>
      </c>
      <c r="H3563">
        <v>2</v>
      </c>
      <c r="I3563">
        <v>2</v>
      </c>
      <c r="J3563">
        <v>0</v>
      </c>
      <c r="K3563">
        <v>1981</v>
      </c>
      <c r="L3563">
        <v>33785</v>
      </c>
      <c r="M3563">
        <v>44000</v>
      </c>
      <c r="N3563">
        <v>5.5068836045056323E-2</v>
      </c>
      <c r="O3563">
        <v>493.46405228758169</v>
      </c>
      <c r="P3563">
        <v>2020</v>
      </c>
      <c r="Q3563" t="s">
        <v>32</v>
      </c>
    </row>
    <row r="3564" spans="1:17" x14ac:dyDescent="0.3">
      <c r="A3564" t="s">
        <v>18</v>
      </c>
      <c r="B3564">
        <v>364999</v>
      </c>
      <c r="C3564">
        <v>360000</v>
      </c>
      <c r="D3564">
        <v>1200</v>
      </c>
      <c r="E3564">
        <v>1</v>
      </c>
      <c r="F3564">
        <v>2</v>
      </c>
      <c r="G3564">
        <v>2</v>
      </c>
      <c r="H3564">
        <v>2</v>
      </c>
      <c r="I3564">
        <v>2</v>
      </c>
      <c r="J3564">
        <v>0</v>
      </c>
      <c r="K3564">
        <v>1984</v>
      </c>
      <c r="L3564">
        <v>33064</v>
      </c>
      <c r="M3564">
        <v>4999</v>
      </c>
      <c r="N3564">
        <v>1.3695927934049135E-2</v>
      </c>
      <c r="O3564">
        <v>300</v>
      </c>
      <c r="P3564">
        <v>2020</v>
      </c>
      <c r="Q3564" t="s">
        <v>32</v>
      </c>
    </row>
    <row r="3565" spans="1:17" x14ac:dyDescent="0.3">
      <c r="A3565" t="s">
        <v>12</v>
      </c>
      <c r="B3565">
        <v>305000</v>
      </c>
      <c r="C3565">
        <v>290000</v>
      </c>
      <c r="D3565">
        <v>1900</v>
      </c>
      <c r="E3565">
        <v>1</v>
      </c>
      <c r="F3565">
        <v>3</v>
      </c>
      <c r="G3565">
        <v>2</v>
      </c>
      <c r="H3565">
        <v>2</v>
      </c>
      <c r="I3565">
        <v>2</v>
      </c>
      <c r="J3565">
        <v>2</v>
      </c>
      <c r="K3565">
        <v>1979</v>
      </c>
      <c r="L3565">
        <v>34293</v>
      </c>
      <c r="M3565">
        <v>15000</v>
      </c>
      <c r="N3565">
        <v>4.9180327868852458E-2</v>
      </c>
      <c r="O3565">
        <v>152.63157894736841</v>
      </c>
      <c r="P3565">
        <v>2020</v>
      </c>
      <c r="Q3565" t="s">
        <v>32</v>
      </c>
    </row>
    <row r="3566" spans="1:17" x14ac:dyDescent="0.3">
      <c r="A3566" t="s">
        <v>14</v>
      </c>
      <c r="B3566">
        <v>389000</v>
      </c>
      <c r="C3566">
        <v>375000</v>
      </c>
      <c r="D3566">
        <v>1826</v>
      </c>
      <c r="E3566">
        <v>2</v>
      </c>
      <c r="F3566">
        <v>3</v>
      </c>
      <c r="G3566">
        <v>3</v>
      </c>
      <c r="H3566">
        <v>2</v>
      </c>
      <c r="I3566">
        <v>2</v>
      </c>
      <c r="J3566">
        <v>2</v>
      </c>
      <c r="K3566">
        <v>2015</v>
      </c>
      <c r="L3566">
        <v>34135</v>
      </c>
      <c r="M3566">
        <v>14000</v>
      </c>
      <c r="N3566">
        <v>3.5989717223650387E-2</v>
      </c>
      <c r="O3566">
        <v>205.36692223439212</v>
      </c>
      <c r="P3566">
        <v>2020</v>
      </c>
      <c r="Q3566" t="s">
        <v>32</v>
      </c>
    </row>
    <row r="3567" spans="1:17" x14ac:dyDescent="0.3">
      <c r="A3567" t="s">
        <v>12</v>
      </c>
      <c r="B3567">
        <v>346718</v>
      </c>
      <c r="C3567">
        <v>339218</v>
      </c>
      <c r="D3567">
        <v>1769</v>
      </c>
      <c r="E3567">
        <v>1</v>
      </c>
      <c r="F3567">
        <v>3</v>
      </c>
      <c r="G3567">
        <v>2</v>
      </c>
      <c r="H3567">
        <v>2</v>
      </c>
      <c r="I3567">
        <v>2</v>
      </c>
      <c r="J3567">
        <v>2</v>
      </c>
      <c r="K3567">
        <v>2025</v>
      </c>
      <c r="L3567">
        <v>33908</v>
      </c>
      <c r="M3567">
        <v>7500</v>
      </c>
      <c r="N3567">
        <v>2.163141227164439E-2</v>
      </c>
      <c r="O3567">
        <v>191.75692481628039</v>
      </c>
      <c r="P3567">
        <v>2020</v>
      </c>
      <c r="Q3567" t="s">
        <v>32</v>
      </c>
    </row>
    <row r="3568" spans="1:17" x14ac:dyDescent="0.3">
      <c r="A3568" t="s">
        <v>12</v>
      </c>
      <c r="B3568">
        <v>629900</v>
      </c>
      <c r="C3568">
        <v>500000</v>
      </c>
      <c r="D3568">
        <v>1683</v>
      </c>
      <c r="E3568">
        <v>1</v>
      </c>
      <c r="F3568">
        <v>3</v>
      </c>
      <c r="G3568">
        <v>2</v>
      </c>
      <c r="H3568">
        <v>2</v>
      </c>
      <c r="I3568">
        <v>2</v>
      </c>
      <c r="J3568">
        <v>1</v>
      </c>
      <c r="K3568">
        <v>1976</v>
      </c>
      <c r="L3568">
        <v>32931</v>
      </c>
      <c r="M3568">
        <v>129900</v>
      </c>
      <c r="N3568">
        <v>0.20622321003333863</v>
      </c>
      <c r="O3568">
        <v>297.08853238265004</v>
      </c>
      <c r="P3568">
        <v>2020</v>
      </c>
      <c r="Q3568" t="s">
        <v>32</v>
      </c>
    </row>
    <row r="3569" spans="1:17" x14ac:dyDescent="0.3">
      <c r="A3569" t="s">
        <v>12</v>
      </c>
      <c r="B3569">
        <v>265000</v>
      </c>
      <c r="C3569">
        <v>242500</v>
      </c>
      <c r="D3569">
        <v>1589</v>
      </c>
      <c r="E3569">
        <v>1</v>
      </c>
      <c r="F3569">
        <v>3</v>
      </c>
      <c r="G3569">
        <v>2</v>
      </c>
      <c r="H3569">
        <v>2</v>
      </c>
      <c r="I3569">
        <v>2</v>
      </c>
      <c r="J3569">
        <v>2</v>
      </c>
      <c r="K3569">
        <v>2007</v>
      </c>
      <c r="L3569">
        <v>32534</v>
      </c>
      <c r="M3569">
        <v>22500</v>
      </c>
      <c r="N3569">
        <v>8.4905660377358486E-2</v>
      </c>
      <c r="O3569">
        <v>152.6117054751416</v>
      </c>
      <c r="P3569">
        <v>2020</v>
      </c>
      <c r="Q3569" t="s">
        <v>32</v>
      </c>
    </row>
    <row r="3570" spans="1:17" x14ac:dyDescent="0.3">
      <c r="A3570" t="s">
        <v>12</v>
      </c>
      <c r="B3570">
        <v>889000</v>
      </c>
      <c r="C3570">
        <v>835000</v>
      </c>
      <c r="D3570">
        <v>1905</v>
      </c>
      <c r="E3570">
        <v>1</v>
      </c>
      <c r="F3570">
        <v>3</v>
      </c>
      <c r="G3570">
        <v>2</v>
      </c>
      <c r="H3570">
        <v>2</v>
      </c>
      <c r="I3570">
        <v>2</v>
      </c>
      <c r="J3570">
        <v>2</v>
      </c>
      <c r="K3570">
        <v>1977</v>
      </c>
      <c r="L3570">
        <v>34104</v>
      </c>
      <c r="M3570">
        <v>54000</v>
      </c>
      <c r="N3570">
        <v>6.074240719910011E-2</v>
      </c>
      <c r="O3570">
        <v>438.32020997375326</v>
      </c>
      <c r="P3570">
        <v>2020</v>
      </c>
      <c r="Q3570" t="s">
        <v>32</v>
      </c>
    </row>
    <row r="3571" spans="1:17" x14ac:dyDescent="0.3">
      <c r="A3571" t="s">
        <v>14</v>
      </c>
      <c r="B3571">
        <v>475000</v>
      </c>
      <c r="C3571">
        <v>470000</v>
      </c>
      <c r="D3571">
        <v>1786</v>
      </c>
      <c r="E3571">
        <v>2</v>
      </c>
      <c r="F3571">
        <v>4</v>
      </c>
      <c r="G3571">
        <v>3</v>
      </c>
      <c r="H3571">
        <v>3</v>
      </c>
      <c r="I3571">
        <v>3</v>
      </c>
      <c r="J3571">
        <v>2</v>
      </c>
      <c r="K3571">
        <v>2022</v>
      </c>
      <c r="L3571">
        <v>34786</v>
      </c>
      <c r="M3571">
        <v>5000</v>
      </c>
      <c r="N3571">
        <v>1.0526315789473684E-2</v>
      </c>
      <c r="O3571">
        <v>263.15789473684208</v>
      </c>
      <c r="P3571">
        <v>2020</v>
      </c>
      <c r="Q3571" t="s">
        <v>32</v>
      </c>
    </row>
    <row r="3572" spans="1:17" x14ac:dyDescent="0.3">
      <c r="A3572" t="s">
        <v>12</v>
      </c>
      <c r="B3572">
        <v>389000</v>
      </c>
      <c r="C3572">
        <v>380000</v>
      </c>
      <c r="D3572">
        <v>1786</v>
      </c>
      <c r="E3572">
        <v>2</v>
      </c>
      <c r="F3572">
        <v>3</v>
      </c>
      <c r="G3572">
        <v>3</v>
      </c>
      <c r="H3572">
        <v>2</v>
      </c>
      <c r="I3572">
        <v>2</v>
      </c>
      <c r="J3572">
        <v>2</v>
      </c>
      <c r="K3572">
        <v>1991</v>
      </c>
      <c r="L3572">
        <v>32935</v>
      </c>
      <c r="M3572">
        <v>9000</v>
      </c>
      <c r="N3572">
        <v>2.313624678663239E-2</v>
      </c>
      <c r="O3572">
        <v>212.7659574468085</v>
      </c>
      <c r="P3572">
        <v>2020</v>
      </c>
      <c r="Q3572" t="s">
        <v>32</v>
      </c>
    </row>
    <row r="3573" spans="1:17" x14ac:dyDescent="0.3">
      <c r="A3573" t="s">
        <v>12</v>
      </c>
      <c r="B3573">
        <v>299500</v>
      </c>
      <c r="C3573">
        <v>308000</v>
      </c>
      <c r="D3573">
        <v>1680</v>
      </c>
      <c r="E3573">
        <v>1</v>
      </c>
      <c r="F3573">
        <v>3</v>
      </c>
      <c r="G3573">
        <v>2</v>
      </c>
      <c r="H3573">
        <v>2</v>
      </c>
      <c r="I3573">
        <v>2</v>
      </c>
      <c r="J3573">
        <v>2</v>
      </c>
      <c r="K3573">
        <v>1973</v>
      </c>
      <c r="L3573">
        <v>32311</v>
      </c>
      <c r="M3573">
        <v>-8500</v>
      </c>
      <c r="N3573">
        <v>-2.8380634390651086E-2</v>
      </c>
      <c r="O3573">
        <v>183.33333333333334</v>
      </c>
      <c r="P3573">
        <v>2020</v>
      </c>
      <c r="Q3573" t="s">
        <v>32</v>
      </c>
    </row>
    <row r="3574" spans="1:17" x14ac:dyDescent="0.3">
      <c r="A3574" t="s">
        <v>12</v>
      </c>
      <c r="B3574">
        <v>220000</v>
      </c>
      <c r="C3574">
        <v>215000</v>
      </c>
      <c r="D3574">
        <v>1206</v>
      </c>
      <c r="E3574">
        <v>1</v>
      </c>
      <c r="F3574">
        <v>3</v>
      </c>
      <c r="G3574">
        <v>2</v>
      </c>
      <c r="H3574">
        <v>2</v>
      </c>
      <c r="I3574">
        <v>2</v>
      </c>
      <c r="J3574">
        <v>1</v>
      </c>
      <c r="K3574">
        <v>1980</v>
      </c>
      <c r="L3574">
        <v>32526</v>
      </c>
      <c r="M3574">
        <v>5000</v>
      </c>
      <c r="N3574">
        <v>2.2727272727272728E-2</v>
      </c>
      <c r="O3574">
        <v>178.27529021558871</v>
      </c>
      <c r="P3574">
        <v>2020</v>
      </c>
      <c r="Q3574" t="s">
        <v>32</v>
      </c>
    </row>
    <row r="3575" spans="1:17" x14ac:dyDescent="0.3">
      <c r="A3575" t="s">
        <v>12</v>
      </c>
      <c r="B3575">
        <v>269000</v>
      </c>
      <c r="C3575">
        <v>265000</v>
      </c>
      <c r="D3575">
        <v>1314</v>
      </c>
      <c r="E3575">
        <v>1</v>
      </c>
      <c r="F3575">
        <v>3</v>
      </c>
      <c r="G3575">
        <v>2</v>
      </c>
      <c r="H3575">
        <v>2</v>
      </c>
      <c r="I3575">
        <v>2</v>
      </c>
      <c r="J3575">
        <v>1</v>
      </c>
      <c r="K3575">
        <v>1972</v>
      </c>
      <c r="L3575">
        <v>34652</v>
      </c>
      <c r="M3575">
        <v>4000</v>
      </c>
      <c r="N3575">
        <v>1.4869888475836431E-2</v>
      </c>
      <c r="O3575">
        <v>201.67427701674276</v>
      </c>
      <c r="P3575">
        <v>2020</v>
      </c>
      <c r="Q3575" t="s">
        <v>32</v>
      </c>
    </row>
    <row r="3576" spans="1:17" x14ac:dyDescent="0.3">
      <c r="A3576" t="s">
        <v>12</v>
      </c>
      <c r="B3576">
        <v>220000</v>
      </c>
      <c r="C3576">
        <v>225000</v>
      </c>
      <c r="D3576">
        <v>1518</v>
      </c>
      <c r="E3576">
        <v>1</v>
      </c>
      <c r="F3576">
        <v>2</v>
      </c>
      <c r="G3576">
        <v>3</v>
      </c>
      <c r="H3576">
        <v>2</v>
      </c>
      <c r="I3576">
        <v>2</v>
      </c>
      <c r="J3576">
        <v>0</v>
      </c>
      <c r="K3576">
        <v>1980</v>
      </c>
      <c r="L3576">
        <v>33972</v>
      </c>
      <c r="M3576">
        <v>-5000</v>
      </c>
      <c r="N3576">
        <v>-2.2727272727272728E-2</v>
      </c>
      <c r="O3576">
        <v>148.22134387351778</v>
      </c>
      <c r="P3576">
        <v>2020</v>
      </c>
      <c r="Q3576" t="s">
        <v>32</v>
      </c>
    </row>
    <row r="3577" spans="1:17" x14ac:dyDescent="0.3">
      <c r="A3577" t="s">
        <v>12</v>
      </c>
      <c r="B3577">
        <v>335990</v>
      </c>
      <c r="C3577">
        <v>335000</v>
      </c>
      <c r="D3577">
        <v>1806</v>
      </c>
      <c r="E3577">
        <v>1</v>
      </c>
      <c r="F3577">
        <v>4</v>
      </c>
      <c r="G3577">
        <v>2</v>
      </c>
      <c r="H3577">
        <v>2</v>
      </c>
      <c r="I3577">
        <v>2</v>
      </c>
      <c r="J3577">
        <v>3</v>
      </c>
      <c r="K3577">
        <v>2024</v>
      </c>
      <c r="L3577">
        <v>32908</v>
      </c>
      <c r="M3577">
        <v>990</v>
      </c>
      <c r="N3577">
        <v>2.9465162653650404E-3</v>
      </c>
      <c r="O3577">
        <v>185.49280177187154</v>
      </c>
      <c r="P3577">
        <v>2020</v>
      </c>
      <c r="Q3577" t="s">
        <v>32</v>
      </c>
    </row>
    <row r="3578" spans="1:17" x14ac:dyDescent="0.3">
      <c r="A3578" t="s">
        <v>17</v>
      </c>
      <c r="B3578">
        <v>260000</v>
      </c>
      <c r="C3578">
        <v>260000</v>
      </c>
      <c r="D3578">
        <v>1408</v>
      </c>
      <c r="E3578">
        <v>1</v>
      </c>
      <c r="F3578">
        <v>3</v>
      </c>
      <c r="G3578">
        <v>2</v>
      </c>
      <c r="H3578">
        <v>2</v>
      </c>
      <c r="I3578">
        <v>2</v>
      </c>
      <c r="J3578">
        <v>0</v>
      </c>
      <c r="K3578">
        <v>2000</v>
      </c>
      <c r="L3578">
        <v>32034</v>
      </c>
      <c r="M3578">
        <v>0</v>
      </c>
      <c r="N3578">
        <v>0</v>
      </c>
      <c r="O3578">
        <v>184.65909090909091</v>
      </c>
      <c r="P3578">
        <v>2020</v>
      </c>
      <c r="Q3578" t="s">
        <v>32</v>
      </c>
    </row>
    <row r="3579" spans="1:17" x14ac:dyDescent="0.3">
      <c r="A3579" t="s">
        <v>12</v>
      </c>
      <c r="B3579">
        <v>165000</v>
      </c>
      <c r="C3579">
        <v>148000</v>
      </c>
      <c r="D3579">
        <v>1025</v>
      </c>
      <c r="E3579">
        <v>1</v>
      </c>
      <c r="F3579">
        <v>3</v>
      </c>
      <c r="G3579">
        <v>1</v>
      </c>
      <c r="H3579">
        <v>1</v>
      </c>
      <c r="I3579">
        <v>1</v>
      </c>
      <c r="J3579">
        <v>0</v>
      </c>
      <c r="K3579">
        <v>1991</v>
      </c>
      <c r="L3579">
        <v>32055</v>
      </c>
      <c r="M3579">
        <v>17000</v>
      </c>
      <c r="N3579">
        <v>0.10303030303030303</v>
      </c>
      <c r="O3579">
        <v>144.39024390243901</v>
      </c>
      <c r="P3579">
        <v>2020</v>
      </c>
      <c r="Q3579" t="s">
        <v>32</v>
      </c>
    </row>
    <row r="3580" spans="1:17" x14ac:dyDescent="0.3">
      <c r="A3580" t="s">
        <v>13</v>
      </c>
      <c r="B3580">
        <v>539900</v>
      </c>
      <c r="C3580">
        <v>539900</v>
      </c>
      <c r="D3580">
        <v>1080</v>
      </c>
      <c r="E3580">
        <v>1</v>
      </c>
      <c r="F3580">
        <v>2</v>
      </c>
      <c r="G3580">
        <v>2</v>
      </c>
      <c r="H3580">
        <v>2</v>
      </c>
      <c r="I3580">
        <v>2</v>
      </c>
      <c r="J3580">
        <v>0</v>
      </c>
      <c r="K3580">
        <v>1989</v>
      </c>
      <c r="L3580">
        <v>33715</v>
      </c>
      <c r="M3580">
        <v>0</v>
      </c>
      <c r="N3580">
        <v>0</v>
      </c>
      <c r="O3580">
        <v>499.90740740740739</v>
      </c>
      <c r="P3580">
        <v>2020</v>
      </c>
      <c r="Q3580" t="s">
        <v>32</v>
      </c>
    </row>
    <row r="3581" spans="1:17" x14ac:dyDescent="0.3">
      <c r="A3581" t="s">
        <v>13</v>
      </c>
      <c r="B3581">
        <v>625000</v>
      </c>
      <c r="C3581">
        <v>600000</v>
      </c>
      <c r="D3581">
        <v>1160</v>
      </c>
      <c r="E3581">
        <v>1</v>
      </c>
      <c r="F3581">
        <v>2</v>
      </c>
      <c r="G3581">
        <v>2</v>
      </c>
      <c r="H3581">
        <v>2</v>
      </c>
      <c r="I3581">
        <v>2</v>
      </c>
      <c r="J3581">
        <v>0</v>
      </c>
      <c r="K3581">
        <v>1991</v>
      </c>
      <c r="L3581">
        <v>33715</v>
      </c>
      <c r="M3581">
        <v>25000</v>
      </c>
      <c r="N3581">
        <v>0.04</v>
      </c>
      <c r="O3581">
        <v>517.24137931034488</v>
      </c>
      <c r="P3581">
        <v>2020</v>
      </c>
      <c r="Q3581" t="s">
        <v>32</v>
      </c>
    </row>
    <row r="3582" spans="1:17" x14ac:dyDescent="0.3">
      <c r="A3582" t="s">
        <v>12</v>
      </c>
      <c r="B3582">
        <v>319000</v>
      </c>
      <c r="C3582">
        <v>315000</v>
      </c>
      <c r="D3582">
        <v>1770</v>
      </c>
      <c r="E3582">
        <v>1</v>
      </c>
      <c r="F3582">
        <v>3</v>
      </c>
      <c r="G3582">
        <v>2</v>
      </c>
      <c r="H3582">
        <v>2</v>
      </c>
      <c r="I3582">
        <v>2</v>
      </c>
      <c r="J3582">
        <v>2</v>
      </c>
      <c r="K3582">
        <v>2024</v>
      </c>
      <c r="L3582">
        <v>33935</v>
      </c>
      <c r="M3582">
        <v>4000</v>
      </c>
      <c r="N3582">
        <v>1.2539184952978056E-2</v>
      </c>
      <c r="O3582">
        <v>177.96610169491527</v>
      </c>
      <c r="P3582">
        <v>2020</v>
      </c>
      <c r="Q3582" t="s">
        <v>32</v>
      </c>
    </row>
    <row r="3583" spans="1:17" x14ac:dyDescent="0.3">
      <c r="A3583" t="s">
        <v>12</v>
      </c>
      <c r="B3583">
        <v>659000</v>
      </c>
      <c r="C3583">
        <v>659000</v>
      </c>
      <c r="D3583">
        <v>1840</v>
      </c>
      <c r="E3583">
        <v>2</v>
      </c>
      <c r="F3583">
        <v>4</v>
      </c>
      <c r="G3583">
        <v>3</v>
      </c>
      <c r="H3583">
        <v>2</v>
      </c>
      <c r="I3583">
        <v>2</v>
      </c>
      <c r="J3583">
        <v>0</v>
      </c>
      <c r="K3583">
        <v>2007</v>
      </c>
      <c r="L3583">
        <v>33166</v>
      </c>
      <c r="M3583">
        <v>0</v>
      </c>
      <c r="N3583">
        <v>0</v>
      </c>
      <c r="O3583">
        <v>358.1521739130435</v>
      </c>
      <c r="P3583">
        <v>2020</v>
      </c>
      <c r="Q3583" t="s">
        <v>32</v>
      </c>
    </row>
    <row r="3584" spans="1:17" x14ac:dyDescent="0.3">
      <c r="A3584" t="s">
        <v>12</v>
      </c>
      <c r="B3584">
        <v>140000</v>
      </c>
      <c r="C3584">
        <v>160387</v>
      </c>
      <c r="D3584">
        <v>1524</v>
      </c>
      <c r="E3584">
        <v>2</v>
      </c>
      <c r="F3584">
        <v>3</v>
      </c>
      <c r="G3584">
        <v>2</v>
      </c>
      <c r="H3584">
        <v>2</v>
      </c>
      <c r="I3584">
        <v>2</v>
      </c>
      <c r="J3584">
        <v>0</v>
      </c>
      <c r="K3584">
        <v>1932</v>
      </c>
      <c r="L3584">
        <v>32922</v>
      </c>
      <c r="M3584">
        <v>-20387</v>
      </c>
      <c r="N3584">
        <v>-0.14562142857142857</v>
      </c>
      <c r="O3584">
        <v>105.24081364829397</v>
      </c>
      <c r="P3584">
        <v>2020</v>
      </c>
      <c r="Q3584" t="s">
        <v>32</v>
      </c>
    </row>
    <row r="3585" spans="1:17" x14ac:dyDescent="0.3">
      <c r="A3585" t="s">
        <v>12</v>
      </c>
      <c r="B3585">
        <v>599000</v>
      </c>
      <c r="C3585">
        <v>535000</v>
      </c>
      <c r="D3585">
        <v>1225</v>
      </c>
      <c r="E3585">
        <v>1</v>
      </c>
      <c r="F3585">
        <v>3</v>
      </c>
      <c r="G3585">
        <v>1</v>
      </c>
      <c r="H3585">
        <v>1</v>
      </c>
      <c r="I3585">
        <v>1</v>
      </c>
      <c r="J3585">
        <v>0</v>
      </c>
      <c r="K3585">
        <v>1951</v>
      </c>
      <c r="L3585">
        <v>33315</v>
      </c>
      <c r="M3585">
        <v>64000</v>
      </c>
      <c r="N3585">
        <v>0.10684474123539232</v>
      </c>
      <c r="O3585">
        <v>436.73469387755102</v>
      </c>
      <c r="P3585">
        <v>2020</v>
      </c>
      <c r="Q3585" t="s">
        <v>32</v>
      </c>
    </row>
    <row r="3586" spans="1:17" x14ac:dyDescent="0.3">
      <c r="A3586" t="s">
        <v>12</v>
      </c>
      <c r="B3586">
        <v>388000</v>
      </c>
      <c r="C3586">
        <v>405000</v>
      </c>
      <c r="D3586">
        <v>1925</v>
      </c>
      <c r="E3586">
        <v>1</v>
      </c>
      <c r="F3586">
        <v>4</v>
      </c>
      <c r="G3586">
        <v>3</v>
      </c>
      <c r="H3586">
        <v>2</v>
      </c>
      <c r="I3586">
        <v>2</v>
      </c>
      <c r="J3586">
        <v>0</v>
      </c>
      <c r="K3586">
        <v>1961</v>
      </c>
      <c r="L3586">
        <v>32563</v>
      </c>
      <c r="M3586">
        <v>-17000</v>
      </c>
      <c r="N3586">
        <v>-4.3814432989690719E-2</v>
      </c>
      <c r="O3586">
        <v>210.3896103896104</v>
      </c>
      <c r="P3586">
        <v>2020</v>
      </c>
      <c r="Q3586" t="s">
        <v>32</v>
      </c>
    </row>
    <row r="3587" spans="1:17" x14ac:dyDescent="0.3">
      <c r="A3587" t="s">
        <v>12</v>
      </c>
      <c r="B3587">
        <v>399000</v>
      </c>
      <c r="C3587">
        <v>395000</v>
      </c>
      <c r="D3587">
        <v>1826</v>
      </c>
      <c r="E3587">
        <v>2</v>
      </c>
      <c r="F3587">
        <v>3</v>
      </c>
      <c r="G3587">
        <v>2</v>
      </c>
      <c r="H3587">
        <v>2</v>
      </c>
      <c r="I3587">
        <v>2</v>
      </c>
      <c r="J3587">
        <v>1</v>
      </c>
      <c r="K3587">
        <v>1950</v>
      </c>
      <c r="L3587">
        <v>32208</v>
      </c>
      <c r="M3587">
        <v>4000</v>
      </c>
      <c r="N3587">
        <v>1.0025062656641603E-2</v>
      </c>
      <c r="O3587">
        <v>216.31982475355969</v>
      </c>
      <c r="P3587">
        <v>2020</v>
      </c>
      <c r="Q3587" t="s">
        <v>32</v>
      </c>
    </row>
    <row r="3588" spans="1:17" x14ac:dyDescent="0.3">
      <c r="A3588" t="s">
        <v>14</v>
      </c>
      <c r="B3588">
        <v>225000</v>
      </c>
      <c r="C3588">
        <v>215000</v>
      </c>
      <c r="D3588">
        <v>1232</v>
      </c>
      <c r="E3588">
        <v>2</v>
      </c>
      <c r="F3588">
        <v>2</v>
      </c>
      <c r="G3588">
        <v>2</v>
      </c>
      <c r="H3588">
        <v>2</v>
      </c>
      <c r="I3588">
        <v>2</v>
      </c>
      <c r="J3588">
        <v>2</v>
      </c>
      <c r="K3588">
        <v>1978</v>
      </c>
      <c r="L3588">
        <v>33461</v>
      </c>
      <c r="M3588">
        <v>10000</v>
      </c>
      <c r="N3588">
        <v>4.4444444444444446E-2</v>
      </c>
      <c r="O3588">
        <v>174.51298701298703</v>
      </c>
      <c r="P3588">
        <v>2020</v>
      </c>
      <c r="Q3588" t="s">
        <v>32</v>
      </c>
    </row>
    <row r="3589" spans="1:17" x14ac:dyDescent="0.3">
      <c r="A3589" t="s">
        <v>12</v>
      </c>
      <c r="B3589">
        <v>349000</v>
      </c>
      <c r="C3589">
        <v>349000</v>
      </c>
      <c r="D3589">
        <v>1387</v>
      </c>
      <c r="E3589">
        <v>1</v>
      </c>
      <c r="F3589">
        <v>3</v>
      </c>
      <c r="G3589">
        <v>2</v>
      </c>
      <c r="H3589">
        <v>2</v>
      </c>
      <c r="I3589">
        <v>2</v>
      </c>
      <c r="J3589">
        <v>0</v>
      </c>
      <c r="K3589">
        <v>1960</v>
      </c>
      <c r="L3589">
        <v>32708</v>
      </c>
      <c r="M3589">
        <v>0</v>
      </c>
      <c r="N3589">
        <v>0</v>
      </c>
      <c r="O3589">
        <v>251.6222062004326</v>
      </c>
      <c r="P3589">
        <v>2020</v>
      </c>
      <c r="Q3589" t="s">
        <v>32</v>
      </c>
    </row>
    <row r="3590" spans="1:17" x14ac:dyDescent="0.3">
      <c r="A3590" t="s">
        <v>12</v>
      </c>
      <c r="B3590">
        <v>139950</v>
      </c>
      <c r="C3590">
        <v>130000</v>
      </c>
      <c r="D3590">
        <v>1622</v>
      </c>
      <c r="E3590">
        <v>1</v>
      </c>
      <c r="F3590">
        <v>2</v>
      </c>
      <c r="G3590">
        <v>2</v>
      </c>
      <c r="H3590">
        <v>2</v>
      </c>
      <c r="I3590">
        <v>2</v>
      </c>
      <c r="J3590">
        <v>2</v>
      </c>
      <c r="K3590">
        <v>1983</v>
      </c>
      <c r="L3590">
        <v>34481</v>
      </c>
      <c r="M3590">
        <v>9950</v>
      </c>
      <c r="N3590">
        <v>7.1096820292961771E-2</v>
      </c>
      <c r="O3590">
        <v>80.147965474722568</v>
      </c>
      <c r="P3590">
        <v>2020</v>
      </c>
      <c r="Q3590" t="s">
        <v>32</v>
      </c>
    </row>
    <row r="3591" spans="1:17" x14ac:dyDescent="0.3">
      <c r="A3591" t="s">
        <v>12</v>
      </c>
      <c r="B3591">
        <v>390000</v>
      </c>
      <c r="C3591">
        <v>275000</v>
      </c>
      <c r="D3591">
        <v>1400</v>
      </c>
      <c r="E3591">
        <v>1</v>
      </c>
      <c r="F3591">
        <v>3</v>
      </c>
      <c r="G3591">
        <v>1</v>
      </c>
      <c r="H3591">
        <v>1</v>
      </c>
      <c r="I3591">
        <v>1</v>
      </c>
      <c r="J3591">
        <v>0</v>
      </c>
      <c r="K3591">
        <v>1959</v>
      </c>
      <c r="L3591">
        <v>33063</v>
      </c>
      <c r="M3591">
        <v>115000</v>
      </c>
      <c r="N3591">
        <v>0.29487179487179488</v>
      </c>
      <c r="O3591">
        <v>196.42857142857142</v>
      </c>
      <c r="P3591">
        <v>2020</v>
      </c>
      <c r="Q3591" t="s">
        <v>32</v>
      </c>
    </row>
    <row r="3592" spans="1:17" x14ac:dyDescent="0.3">
      <c r="A3592" t="s">
        <v>12</v>
      </c>
      <c r="B3592">
        <v>359900</v>
      </c>
      <c r="C3592">
        <v>355000</v>
      </c>
      <c r="D3592">
        <v>1515</v>
      </c>
      <c r="E3592">
        <v>1</v>
      </c>
      <c r="F3592">
        <v>3</v>
      </c>
      <c r="G3592">
        <v>2</v>
      </c>
      <c r="H3592">
        <v>2</v>
      </c>
      <c r="I3592">
        <v>2</v>
      </c>
      <c r="J3592">
        <v>2</v>
      </c>
      <c r="K3592">
        <v>2021</v>
      </c>
      <c r="L3592">
        <v>32168</v>
      </c>
      <c r="M3592">
        <v>4900</v>
      </c>
      <c r="N3592">
        <v>1.3614893025840511E-2</v>
      </c>
      <c r="O3592">
        <v>234.32343234323432</v>
      </c>
      <c r="P3592">
        <v>2020</v>
      </c>
      <c r="Q3592" t="s">
        <v>32</v>
      </c>
    </row>
    <row r="3593" spans="1:17" x14ac:dyDescent="0.3">
      <c r="A3593" t="s">
        <v>13</v>
      </c>
      <c r="B3593">
        <v>499900</v>
      </c>
      <c r="C3593">
        <v>450000</v>
      </c>
      <c r="D3593">
        <v>1654</v>
      </c>
      <c r="E3593">
        <v>1</v>
      </c>
      <c r="F3593">
        <v>2</v>
      </c>
      <c r="G3593">
        <v>2</v>
      </c>
      <c r="H3593">
        <v>2</v>
      </c>
      <c r="I3593">
        <v>2</v>
      </c>
      <c r="J3593">
        <v>2</v>
      </c>
      <c r="K3593">
        <v>2006</v>
      </c>
      <c r="L3593">
        <v>34120</v>
      </c>
      <c r="M3593">
        <v>49900</v>
      </c>
      <c r="N3593">
        <v>9.9819963992798563E-2</v>
      </c>
      <c r="O3593">
        <v>272.06771463119708</v>
      </c>
      <c r="P3593">
        <v>2020</v>
      </c>
      <c r="Q3593" t="s">
        <v>32</v>
      </c>
    </row>
    <row r="3594" spans="1:17" x14ac:dyDescent="0.3">
      <c r="A3594" t="s">
        <v>12</v>
      </c>
      <c r="B3594">
        <v>874900</v>
      </c>
      <c r="C3594">
        <v>875000</v>
      </c>
      <c r="D3594">
        <v>1351</v>
      </c>
      <c r="E3594">
        <v>1</v>
      </c>
      <c r="F3594">
        <v>2</v>
      </c>
      <c r="G3594">
        <v>2</v>
      </c>
      <c r="H3594">
        <v>2</v>
      </c>
      <c r="I3594">
        <v>2</v>
      </c>
      <c r="J3594">
        <v>1</v>
      </c>
      <c r="K3594">
        <v>1953</v>
      </c>
      <c r="L3594">
        <v>33145</v>
      </c>
      <c r="M3594">
        <v>-100</v>
      </c>
      <c r="N3594">
        <v>-1.1429877700308607E-4</v>
      </c>
      <c r="O3594">
        <v>647.66839378238342</v>
      </c>
      <c r="P3594">
        <v>2020</v>
      </c>
      <c r="Q3594" t="s">
        <v>32</v>
      </c>
    </row>
    <row r="3595" spans="1:17" x14ac:dyDescent="0.3">
      <c r="A3595" t="s">
        <v>12</v>
      </c>
      <c r="B3595">
        <v>477850</v>
      </c>
      <c r="C3595">
        <v>450000</v>
      </c>
      <c r="D3595">
        <v>1823</v>
      </c>
      <c r="E3595">
        <v>1</v>
      </c>
      <c r="F3595">
        <v>3</v>
      </c>
      <c r="G3595">
        <v>2</v>
      </c>
      <c r="H3595">
        <v>2</v>
      </c>
      <c r="I3595">
        <v>2</v>
      </c>
      <c r="J3595">
        <v>2</v>
      </c>
      <c r="K3595">
        <v>1993</v>
      </c>
      <c r="L3595">
        <v>34639</v>
      </c>
      <c r="M3595">
        <v>27850</v>
      </c>
      <c r="N3595">
        <v>5.8281887621638592E-2</v>
      </c>
      <c r="O3595">
        <v>246.84585847504115</v>
      </c>
      <c r="P3595">
        <v>2020</v>
      </c>
      <c r="Q3595" t="s">
        <v>32</v>
      </c>
    </row>
    <row r="3596" spans="1:17" x14ac:dyDescent="0.3">
      <c r="A3596" t="s">
        <v>13</v>
      </c>
      <c r="B3596">
        <v>775000</v>
      </c>
      <c r="C3596">
        <v>715000</v>
      </c>
      <c r="D3596">
        <v>1909</v>
      </c>
      <c r="E3596">
        <v>1</v>
      </c>
      <c r="F3596">
        <v>3</v>
      </c>
      <c r="G3596">
        <v>3</v>
      </c>
      <c r="H3596">
        <v>3</v>
      </c>
      <c r="I3596">
        <v>3</v>
      </c>
      <c r="J3596">
        <v>1</v>
      </c>
      <c r="K3596">
        <v>1983</v>
      </c>
      <c r="L3596">
        <v>34108</v>
      </c>
      <c r="M3596">
        <v>60000</v>
      </c>
      <c r="N3596">
        <v>7.7419354838709681E-2</v>
      </c>
      <c r="O3596">
        <v>374.5416448402305</v>
      </c>
      <c r="P3596">
        <v>2020</v>
      </c>
      <c r="Q3596" t="s">
        <v>32</v>
      </c>
    </row>
    <row r="3597" spans="1:17" x14ac:dyDescent="0.3">
      <c r="A3597" t="s">
        <v>12</v>
      </c>
      <c r="B3597">
        <v>279000</v>
      </c>
      <c r="C3597">
        <v>279000</v>
      </c>
      <c r="D3597">
        <v>1526</v>
      </c>
      <c r="E3597">
        <v>1</v>
      </c>
      <c r="F3597">
        <v>3</v>
      </c>
      <c r="G3597">
        <v>2</v>
      </c>
      <c r="H3597">
        <v>2</v>
      </c>
      <c r="I3597">
        <v>2</v>
      </c>
      <c r="J3597">
        <v>2</v>
      </c>
      <c r="K3597">
        <v>1988</v>
      </c>
      <c r="L3597">
        <v>32244</v>
      </c>
      <c r="M3597">
        <v>0</v>
      </c>
      <c r="N3597">
        <v>0</v>
      </c>
      <c r="O3597">
        <v>182.83093053735254</v>
      </c>
      <c r="P3597">
        <v>2020</v>
      </c>
      <c r="Q3597" t="s">
        <v>32</v>
      </c>
    </row>
    <row r="3598" spans="1:17" x14ac:dyDescent="0.3">
      <c r="A3598" t="s">
        <v>13</v>
      </c>
      <c r="B3598">
        <v>360000</v>
      </c>
      <c r="C3598">
        <v>345000</v>
      </c>
      <c r="D3598">
        <v>1917</v>
      </c>
      <c r="E3598">
        <v>1</v>
      </c>
      <c r="F3598">
        <v>3</v>
      </c>
      <c r="G3598">
        <v>3</v>
      </c>
      <c r="H3598">
        <v>2</v>
      </c>
      <c r="I3598">
        <v>2</v>
      </c>
      <c r="J3598">
        <v>2</v>
      </c>
      <c r="K3598">
        <v>2007</v>
      </c>
      <c r="L3598">
        <v>33928</v>
      </c>
      <c r="M3598">
        <v>15000</v>
      </c>
      <c r="N3598">
        <v>4.1666666666666664E-2</v>
      </c>
      <c r="O3598">
        <v>179.96870109546165</v>
      </c>
      <c r="P3598">
        <v>2020</v>
      </c>
      <c r="Q3598" t="s">
        <v>32</v>
      </c>
    </row>
    <row r="3599" spans="1:17" x14ac:dyDescent="0.3">
      <c r="A3599" t="s">
        <v>13</v>
      </c>
      <c r="B3599">
        <v>575000</v>
      </c>
      <c r="C3599">
        <v>560000</v>
      </c>
      <c r="D3599">
        <v>1450</v>
      </c>
      <c r="E3599">
        <v>1</v>
      </c>
      <c r="F3599">
        <v>2</v>
      </c>
      <c r="G3599">
        <v>2</v>
      </c>
      <c r="H3599">
        <v>2</v>
      </c>
      <c r="I3599">
        <v>2</v>
      </c>
      <c r="J3599">
        <v>0</v>
      </c>
      <c r="K3599">
        <v>1970</v>
      </c>
      <c r="L3599">
        <v>33062</v>
      </c>
      <c r="M3599">
        <v>15000</v>
      </c>
      <c r="N3599">
        <v>2.6086956521739129E-2</v>
      </c>
      <c r="O3599">
        <v>386.20689655172413</v>
      </c>
      <c r="P3599">
        <v>2020</v>
      </c>
      <c r="Q3599" t="s">
        <v>32</v>
      </c>
    </row>
    <row r="3600" spans="1:17" x14ac:dyDescent="0.3">
      <c r="A3600" t="s">
        <v>12</v>
      </c>
      <c r="B3600">
        <v>299900</v>
      </c>
      <c r="C3600">
        <v>299900</v>
      </c>
      <c r="D3600">
        <v>1310</v>
      </c>
      <c r="E3600">
        <v>1</v>
      </c>
      <c r="F3600">
        <v>3</v>
      </c>
      <c r="G3600">
        <v>2</v>
      </c>
      <c r="H3600">
        <v>2</v>
      </c>
      <c r="I3600">
        <v>2</v>
      </c>
      <c r="J3600">
        <v>2</v>
      </c>
      <c r="K3600">
        <v>2025</v>
      </c>
      <c r="L3600">
        <v>33993</v>
      </c>
      <c r="M3600">
        <v>0</v>
      </c>
      <c r="N3600">
        <v>0</v>
      </c>
      <c r="O3600">
        <v>228.93129770992365</v>
      </c>
      <c r="P3600">
        <v>2020</v>
      </c>
      <c r="Q3600" t="s">
        <v>32</v>
      </c>
    </row>
    <row r="3601" spans="1:17" x14ac:dyDescent="0.3">
      <c r="A3601" t="s">
        <v>12</v>
      </c>
      <c r="B3601">
        <v>299900</v>
      </c>
      <c r="C3601">
        <v>292500</v>
      </c>
      <c r="D3601">
        <v>1026</v>
      </c>
      <c r="E3601">
        <v>1</v>
      </c>
      <c r="F3601">
        <v>2</v>
      </c>
      <c r="G3601">
        <v>2</v>
      </c>
      <c r="H3601">
        <v>2</v>
      </c>
      <c r="I3601">
        <v>2</v>
      </c>
      <c r="J3601">
        <v>2</v>
      </c>
      <c r="K3601">
        <v>1979</v>
      </c>
      <c r="L3601">
        <v>34983</v>
      </c>
      <c r="M3601">
        <v>7400</v>
      </c>
      <c r="N3601">
        <v>2.4674891630543514E-2</v>
      </c>
      <c r="O3601">
        <v>285.08771929824559</v>
      </c>
      <c r="P3601">
        <v>2020</v>
      </c>
      <c r="Q3601" t="s">
        <v>32</v>
      </c>
    </row>
    <row r="3602" spans="1:17" x14ac:dyDescent="0.3">
      <c r="A3602" t="s">
        <v>13</v>
      </c>
      <c r="B3602">
        <v>285000</v>
      </c>
      <c r="C3602">
        <v>260000</v>
      </c>
      <c r="D3602">
        <v>1758</v>
      </c>
      <c r="E3602">
        <v>1</v>
      </c>
      <c r="F3602">
        <v>2</v>
      </c>
      <c r="G3602">
        <v>2</v>
      </c>
      <c r="H3602">
        <v>2</v>
      </c>
      <c r="I3602">
        <v>2</v>
      </c>
      <c r="J3602">
        <v>0</v>
      </c>
      <c r="K3602">
        <v>1978</v>
      </c>
      <c r="L3602">
        <v>34105</v>
      </c>
      <c r="M3602">
        <v>25000</v>
      </c>
      <c r="N3602">
        <v>8.771929824561403E-2</v>
      </c>
      <c r="O3602">
        <v>147.89533560864618</v>
      </c>
      <c r="P3602">
        <v>2020</v>
      </c>
      <c r="Q3602" t="s">
        <v>32</v>
      </c>
    </row>
    <row r="3603" spans="1:17" x14ac:dyDescent="0.3">
      <c r="A3603" t="s">
        <v>12</v>
      </c>
      <c r="B3603">
        <v>304100</v>
      </c>
      <c r="C3603">
        <v>299990</v>
      </c>
      <c r="D3603">
        <v>1469</v>
      </c>
      <c r="E3603">
        <v>1</v>
      </c>
      <c r="F3603">
        <v>3</v>
      </c>
      <c r="G3603">
        <v>2</v>
      </c>
      <c r="H3603">
        <v>2</v>
      </c>
      <c r="I3603">
        <v>2</v>
      </c>
      <c r="J3603">
        <v>2</v>
      </c>
      <c r="K3603">
        <v>2025</v>
      </c>
      <c r="L3603">
        <v>33993</v>
      </c>
      <c r="M3603">
        <v>4110</v>
      </c>
      <c r="N3603">
        <v>1.3515291022689904E-2</v>
      </c>
      <c r="O3603">
        <v>204.21375085091898</v>
      </c>
      <c r="P3603">
        <v>2020</v>
      </c>
      <c r="Q3603" t="s">
        <v>32</v>
      </c>
    </row>
    <row r="3604" spans="1:17" x14ac:dyDescent="0.3">
      <c r="A3604" t="s">
        <v>12</v>
      </c>
      <c r="B3604">
        <v>374000</v>
      </c>
      <c r="C3604">
        <v>360000</v>
      </c>
      <c r="D3604">
        <v>1307</v>
      </c>
      <c r="E3604">
        <v>1</v>
      </c>
      <c r="F3604">
        <v>2</v>
      </c>
      <c r="G3604">
        <v>2</v>
      </c>
      <c r="H3604">
        <v>2</v>
      </c>
      <c r="I3604">
        <v>2</v>
      </c>
      <c r="J3604">
        <v>1</v>
      </c>
      <c r="K3604">
        <v>2002</v>
      </c>
      <c r="L3604">
        <v>33928</v>
      </c>
      <c r="M3604">
        <v>14000</v>
      </c>
      <c r="N3604">
        <v>3.7433155080213901E-2</v>
      </c>
      <c r="O3604">
        <v>275.43993879112469</v>
      </c>
      <c r="P3604">
        <v>2020</v>
      </c>
      <c r="Q3604" t="s">
        <v>32</v>
      </c>
    </row>
    <row r="3605" spans="1:17" x14ac:dyDescent="0.3">
      <c r="A3605" t="s">
        <v>14</v>
      </c>
      <c r="B3605">
        <v>281990</v>
      </c>
      <c r="C3605">
        <v>276990</v>
      </c>
      <c r="D3605">
        <v>1308</v>
      </c>
      <c r="E3605">
        <v>2</v>
      </c>
      <c r="F3605">
        <v>3</v>
      </c>
      <c r="G3605">
        <v>3</v>
      </c>
      <c r="H3605">
        <v>2</v>
      </c>
      <c r="I3605">
        <v>2</v>
      </c>
      <c r="J3605">
        <v>0</v>
      </c>
      <c r="K3605">
        <v>2026</v>
      </c>
      <c r="L3605">
        <v>32084</v>
      </c>
      <c r="M3605">
        <v>5000</v>
      </c>
      <c r="N3605">
        <v>1.7731125217206285E-2</v>
      </c>
      <c r="O3605">
        <v>211.76605504587155</v>
      </c>
      <c r="P3605">
        <v>2020</v>
      </c>
      <c r="Q3605" t="s">
        <v>32</v>
      </c>
    </row>
    <row r="3606" spans="1:17" x14ac:dyDescent="0.3">
      <c r="A3606" t="s">
        <v>12</v>
      </c>
      <c r="B3606">
        <v>287990</v>
      </c>
      <c r="C3606">
        <v>270000</v>
      </c>
      <c r="D3606">
        <v>1431</v>
      </c>
      <c r="E3606">
        <v>1</v>
      </c>
      <c r="F3606">
        <v>3</v>
      </c>
      <c r="G3606">
        <v>2</v>
      </c>
      <c r="H3606">
        <v>2</v>
      </c>
      <c r="I3606">
        <v>2</v>
      </c>
      <c r="J3606">
        <v>2</v>
      </c>
      <c r="K3606">
        <v>2026</v>
      </c>
      <c r="L3606">
        <v>32466</v>
      </c>
      <c r="M3606">
        <v>17990</v>
      </c>
      <c r="N3606">
        <v>6.2467446786346748E-2</v>
      </c>
      <c r="O3606">
        <v>188.67924528301887</v>
      </c>
      <c r="P3606">
        <v>2020</v>
      </c>
      <c r="Q3606" t="s">
        <v>32</v>
      </c>
    </row>
    <row r="3607" spans="1:17" x14ac:dyDescent="0.3">
      <c r="A3607" t="s">
        <v>14</v>
      </c>
      <c r="B3607">
        <v>302590</v>
      </c>
      <c r="C3607">
        <v>302590</v>
      </c>
      <c r="D3607">
        <v>1699</v>
      </c>
      <c r="E3607">
        <v>2</v>
      </c>
      <c r="F3607">
        <v>3</v>
      </c>
      <c r="G3607">
        <v>3</v>
      </c>
      <c r="H3607">
        <v>2</v>
      </c>
      <c r="I3607">
        <v>2</v>
      </c>
      <c r="J3607">
        <v>1</v>
      </c>
      <c r="K3607">
        <v>2025</v>
      </c>
      <c r="L3607">
        <v>32904</v>
      </c>
      <c r="M3607">
        <v>0</v>
      </c>
      <c r="N3607">
        <v>0</v>
      </c>
      <c r="O3607">
        <v>178.09888169511478</v>
      </c>
      <c r="P3607">
        <v>2020</v>
      </c>
      <c r="Q3607" t="s">
        <v>32</v>
      </c>
    </row>
    <row r="3608" spans="1:17" x14ac:dyDescent="0.3">
      <c r="A3608" t="s">
        <v>12</v>
      </c>
      <c r="B3608">
        <v>229000</v>
      </c>
      <c r="C3608">
        <v>225000</v>
      </c>
      <c r="D3608">
        <v>1362</v>
      </c>
      <c r="E3608">
        <v>1</v>
      </c>
      <c r="F3608">
        <v>4</v>
      </c>
      <c r="G3608">
        <v>2</v>
      </c>
      <c r="H3608">
        <v>2</v>
      </c>
      <c r="I3608">
        <v>2</v>
      </c>
      <c r="J3608">
        <v>0</v>
      </c>
      <c r="K3608">
        <v>1954</v>
      </c>
      <c r="L3608">
        <v>32211</v>
      </c>
      <c r="M3608">
        <v>4000</v>
      </c>
      <c r="N3608">
        <v>1.7467248908296942E-2</v>
      </c>
      <c r="O3608">
        <v>165.19823788546256</v>
      </c>
      <c r="P3608">
        <v>2020</v>
      </c>
      <c r="Q3608" t="s">
        <v>32</v>
      </c>
    </row>
    <row r="3609" spans="1:17" x14ac:dyDescent="0.3">
      <c r="A3609" t="s">
        <v>12</v>
      </c>
      <c r="B3609">
        <v>539000</v>
      </c>
      <c r="C3609">
        <v>520000</v>
      </c>
      <c r="D3609">
        <v>1859</v>
      </c>
      <c r="E3609">
        <v>1</v>
      </c>
      <c r="F3609">
        <v>2</v>
      </c>
      <c r="G3609">
        <v>2</v>
      </c>
      <c r="H3609">
        <v>2</v>
      </c>
      <c r="I3609">
        <v>2</v>
      </c>
      <c r="J3609">
        <v>2</v>
      </c>
      <c r="K3609">
        <v>2003</v>
      </c>
      <c r="L3609">
        <v>33928</v>
      </c>
      <c r="M3609">
        <v>19000</v>
      </c>
      <c r="N3609">
        <v>3.525046382189239E-2</v>
      </c>
      <c r="O3609">
        <v>279.72027972027973</v>
      </c>
      <c r="P3609">
        <v>2020</v>
      </c>
      <c r="Q3609" t="s">
        <v>32</v>
      </c>
    </row>
    <row r="3610" spans="1:17" x14ac:dyDescent="0.3">
      <c r="A3610" t="s">
        <v>12</v>
      </c>
      <c r="B3610">
        <v>275000</v>
      </c>
      <c r="C3610">
        <v>275000</v>
      </c>
      <c r="D3610">
        <v>1902</v>
      </c>
      <c r="E3610">
        <v>1</v>
      </c>
      <c r="F3610">
        <v>4</v>
      </c>
      <c r="G3610">
        <v>2</v>
      </c>
      <c r="H3610">
        <v>2</v>
      </c>
      <c r="I3610">
        <v>2</v>
      </c>
      <c r="J3610">
        <v>2</v>
      </c>
      <c r="K3610">
        <v>2004</v>
      </c>
      <c r="L3610">
        <v>32141</v>
      </c>
      <c r="M3610">
        <v>0</v>
      </c>
      <c r="N3610">
        <v>0</v>
      </c>
      <c r="O3610">
        <v>144.58464773922188</v>
      </c>
      <c r="P3610">
        <v>2020</v>
      </c>
      <c r="Q3610" t="s">
        <v>32</v>
      </c>
    </row>
    <row r="3611" spans="1:17" x14ac:dyDescent="0.3">
      <c r="A3611" t="s">
        <v>12</v>
      </c>
      <c r="B3611">
        <v>268000</v>
      </c>
      <c r="C3611">
        <v>270000</v>
      </c>
      <c r="D3611">
        <v>1473</v>
      </c>
      <c r="E3611">
        <v>1</v>
      </c>
      <c r="F3611">
        <v>4</v>
      </c>
      <c r="G3611">
        <v>2</v>
      </c>
      <c r="H3611">
        <v>2</v>
      </c>
      <c r="I3611">
        <v>2</v>
      </c>
      <c r="J3611">
        <v>2</v>
      </c>
      <c r="K3611">
        <v>2025</v>
      </c>
      <c r="L3611">
        <v>34434</v>
      </c>
      <c r="M3611">
        <v>-2000</v>
      </c>
      <c r="N3611">
        <v>-7.462686567164179E-3</v>
      </c>
      <c r="O3611">
        <v>183.29938900203666</v>
      </c>
      <c r="P3611">
        <v>2020</v>
      </c>
      <c r="Q3611" t="s">
        <v>32</v>
      </c>
    </row>
    <row r="3612" spans="1:17" x14ac:dyDescent="0.3">
      <c r="A3612" t="s">
        <v>14</v>
      </c>
      <c r="B3612">
        <v>210000</v>
      </c>
      <c r="C3612">
        <v>193000</v>
      </c>
      <c r="D3612">
        <v>1459</v>
      </c>
      <c r="E3612">
        <v>2</v>
      </c>
      <c r="F3612">
        <v>3</v>
      </c>
      <c r="G3612">
        <v>3</v>
      </c>
      <c r="H3612">
        <v>2</v>
      </c>
      <c r="I3612">
        <v>2</v>
      </c>
      <c r="J3612">
        <v>2</v>
      </c>
      <c r="K3612">
        <v>2013</v>
      </c>
      <c r="L3612">
        <v>32073</v>
      </c>
      <c r="M3612">
        <v>17000</v>
      </c>
      <c r="N3612">
        <v>8.0952380952380956E-2</v>
      </c>
      <c r="O3612">
        <v>132.28238519533929</v>
      </c>
      <c r="P3612">
        <v>2020</v>
      </c>
      <c r="Q3612" t="s">
        <v>32</v>
      </c>
    </row>
    <row r="3613" spans="1:17" x14ac:dyDescent="0.3">
      <c r="A3613" t="s">
        <v>12</v>
      </c>
      <c r="B3613">
        <v>625000</v>
      </c>
      <c r="C3613">
        <v>615000</v>
      </c>
      <c r="D3613">
        <v>1570</v>
      </c>
      <c r="E3613">
        <v>2</v>
      </c>
      <c r="F3613">
        <v>4</v>
      </c>
      <c r="G3613">
        <v>3</v>
      </c>
      <c r="H3613">
        <v>2</v>
      </c>
      <c r="I3613">
        <v>2</v>
      </c>
      <c r="J3613">
        <v>0</v>
      </c>
      <c r="K3613">
        <v>1987</v>
      </c>
      <c r="L3613">
        <v>33126</v>
      </c>
      <c r="M3613">
        <v>10000</v>
      </c>
      <c r="N3613">
        <v>1.6E-2</v>
      </c>
      <c r="O3613">
        <v>391.71974522292993</v>
      </c>
      <c r="P3613">
        <v>2020</v>
      </c>
      <c r="Q3613" t="s">
        <v>32</v>
      </c>
    </row>
    <row r="3614" spans="1:17" x14ac:dyDescent="0.3">
      <c r="A3614" t="s">
        <v>12</v>
      </c>
      <c r="B3614">
        <v>250000</v>
      </c>
      <c r="C3614">
        <v>245000</v>
      </c>
      <c r="D3614">
        <v>1175</v>
      </c>
      <c r="E3614">
        <v>1</v>
      </c>
      <c r="F3614">
        <v>3</v>
      </c>
      <c r="G3614">
        <v>2</v>
      </c>
      <c r="H3614">
        <v>2</v>
      </c>
      <c r="I3614">
        <v>2</v>
      </c>
      <c r="J3614">
        <v>1</v>
      </c>
      <c r="K3614">
        <v>1985</v>
      </c>
      <c r="L3614">
        <v>32303</v>
      </c>
      <c r="M3614">
        <v>5000</v>
      </c>
      <c r="N3614">
        <v>0.02</v>
      </c>
      <c r="O3614">
        <v>208.51063829787233</v>
      </c>
      <c r="P3614">
        <v>2020</v>
      </c>
      <c r="Q3614" t="s">
        <v>32</v>
      </c>
    </row>
    <row r="3615" spans="1:17" x14ac:dyDescent="0.3">
      <c r="A3615" t="s">
        <v>12</v>
      </c>
      <c r="B3615">
        <v>269900</v>
      </c>
      <c r="C3615">
        <v>235000</v>
      </c>
      <c r="D3615">
        <v>1576</v>
      </c>
      <c r="E3615">
        <v>2</v>
      </c>
      <c r="F3615">
        <v>4</v>
      </c>
      <c r="G3615">
        <v>2</v>
      </c>
      <c r="H3615">
        <v>2</v>
      </c>
      <c r="I3615">
        <v>2</v>
      </c>
      <c r="J3615">
        <v>0</v>
      </c>
      <c r="K3615">
        <v>1935</v>
      </c>
      <c r="L3615">
        <v>32609</v>
      </c>
      <c r="M3615">
        <v>34900</v>
      </c>
      <c r="N3615">
        <v>0.12930715079659133</v>
      </c>
      <c r="O3615">
        <v>149.11167512690355</v>
      </c>
      <c r="P3615">
        <v>2020</v>
      </c>
      <c r="Q3615" t="s">
        <v>32</v>
      </c>
    </row>
    <row r="3616" spans="1:17" x14ac:dyDescent="0.3">
      <c r="A3616" t="s">
        <v>13</v>
      </c>
      <c r="B3616">
        <v>239000</v>
      </c>
      <c r="C3616">
        <v>222500</v>
      </c>
      <c r="D3616">
        <v>1545</v>
      </c>
      <c r="E3616">
        <v>2</v>
      </c>
      <c r="F3616">
        <v>3</v>
      </c>
      <c r="G3616">
        <v>3</v>
      </c>
      <c r="H3616">
        <v>2</v>
      </c>
      <c r="I3616">
        <v>2</v>
      </c>
      <c r="J3616">
        <v>1</v>
      </c>
      <c r="K3616">
        <v>1992</v>
      </c>
      <c r="L3616">
        <v>32114</v>
      </c>
      <c r="M3616">
        <v>16500</v>
      </c>
      <c r="N3616">
        <v>6.903765690376569E-2</v>
      </c>
      <c r="O3616">
        <v>144.01294498381878</v>
      </c>
      <c r="P3616">
        <v>2020</v>
      </c>
      <c r="Q3616" t="s">
        <v>32</v>
      </c>
    </row>
    <row r="3617" spans="1:17" x14ac:dyDescent="0.3">
      <c r="A3617" t="s">
        <v>13</v>
      </c>
      <c r="B3617">
        <v>899000</v>
      </c>
      <c r="C3617">
        <v>825000</v>
      </c>
      <c r="D3617">
        <v>1318</v>
      </c>
      <c r="E3617">
        <v>1</v>
      </c>
      <c r="F3617">
        <v>2</v>
      </c>
      <c r="G3617">
        <v>2</v>
      </c>
      <c r="H3617">
        <v>2</v>
      </c>
      <c r="I3617">
        <v>2</v>
      </c>
      <c r="J3617">
        <v>1</v>
      </c>
      <c r="K3617">
        <v>1992</v>
      </c>
      <c r="L3617">
        <v>33931</v>
      </c>
      <c r="M3617">
        <v>74000</v>
      </c>
      <c r="N3617">
        <v>8.2313681868743049E-2</v>
      </c>
      <c r="O3617">
        <v>625.94840667678295</v>
      </c>
      <c r="P3617">
        <v>2020</v>
      </c>
      <c r="Q3617" t="s">
        <v>32</v>
      </c>
    </row>
    <row r="3618" spans="1:17" x14ac:dyDescent="0.3">
      <c r="A3618" t="s">
        <v>12</v>
      </c>
      <c r="B3618">
        <v>140000</v>
      </c>
      <c r="C3618">
        <v>123000</v>
      </c>
      <c r="D3618">
        <v>1440</v>
      </c>
      <c r="E3618">
        <v>1</v>
      </c>
      <c r="F3618">
        <v>3</v>
      </c>
      <c r="G3618">
        <v>1</v>
      </c>
      <c r="H3618">
        <v>1</v>
      </c>
      <c r="I3618">
        <v>1</v>
      </c>
      <c r="J3618">
        <v>0</v>
      </c>
      <c r="K3618">
        <v>1958</v>
      </c>
      <c r="L3618">
        <v>32503</v>
      </c>
      <c r="M3618">
        <v>17000</v>
      </c>
      <c r="N3618">
        <v>0.12142857142857143</v>
      </c>
      <c r="O3618">
        <v>85.416666666666671</v>
      </c>
      <c r="P3618">
        <v>2020</v>
      </c>
      <c r="Q3618" t="s">
        <v>32</v>
      </c>
    </row>
    <row r="3619" spans="1:17" x14ac:dyDescent="0.3">
      <c r="A3619" t="s">
        <v>12</v>
      </c>
      <c r="B3619">
        <v>388590</v>
      </c>
      <c r="C3619">
        <v>399068</v>
      </c>
      <c r="D3619">
        <v>1840</v>
      </c>
      <c r="E3619">
        <v>1</v>
      </c>
      <c r="F3619">
        <v>4</v>
      </c>
      <c r="G3619">
        <v>2</v>
      </c>
      <c r="H3619">
        <v>2</v>
      </c>
      <c r="I3619">
        <v>2</v>
      </c>
      <c r="J3619">
        <v>2</v>
      </c>
      <c r="K3619">
        <v>2026</v>
      </c>
      <c r="L3619">
        <v>34956</v>
      </c>
      <c r="M3619">
        <v>-10478</v>
      </c>
      <c r="N3619">
        <v>-2.6964152448596207E-2</v>
      </c>
      <c r="O3619">
        <v>216.88478260869564</v>
      </c>
      <c r="P3619">
        <v>2020</v>
      </c>
      <c r="Q3619" t="s">
        <v>32</v>
      </c>
    </row>
    <row r="3620" spans="1:17" x14ac:dyDescent="0.3">
      <c r="A3620" t="s">
        <v>12</v>
      </c>
      <c r="B3620">
        <v>320000</v>
      </c>
      <c r="C3620">
        <v>310000</v>
      </c>
      <c r="D3620">
        <v>1836</v>
      </c>
      <c r="E3620">
        <v>1</v>
      </c>
      <c r="F3620">
        <v>4</v>
      </c>
      <c r="G3620">
        <v>2</v>
      </c>
      <c r="H3620">
        <v>2</v>
      </c>
      <c r="I3620">
        <v>2</v>
      </c>
      <c r="J3620">
        <v>2</v>
      </c>
      <c r="K3620">
        <v>2020</v>
      </c>
      <c r="L3620">
        <v>32738</v>
      </c>
      <c r="M3620">
        <v>10000</v>
      </c>
      <c r="N3620">
        <v>3.125E-2</v>
      </c>
      <c r="O3620">
        <v>168.84531590413943</v>
      </c>
      <c r="P3620">
        <v>2020</v>
      </c>
      <c r="Q3620" t="s">
        <v>32</v>
      </c>
    </row>
    <row r="3621" spans="1:17" x14ac:dyDescent="0.3">
      <c r="A3621" t="s">
        <v>13</v>
      </c>
      <c r="B3621">
        <v>395000</v>
      </c>
      <c r="C3621">
        <v>368950</v>
      </c>
      <c r="D3621">
        <v>1103</v>
      </c>
      <c r="E3621">
        <v>1</v>
      </c>
      <c r="F3621">
        <v>1</v>
      </c>
      <c r="G3621">
        <v>2</v>
      </c>
      <c r="H3621">
        <v>2</v>
      </c>
      <c r="I3621">
        <v>2</v>
      </c>
      <c r="J3621">
        <v>0</v>
      </c>
      <c r="K3621">
        <v>2023</v>
      </c>
      <c r="L3621">
        <v>32413</v>
      </c>
      <c r="M3621">
        <v>26050</v>
      </c>
      <c r="N3621">
        <v>6.5949367088607588E-2</v>
      </c>
      <c r="O3621">
        <v>334.49682683590208</v>
      </c>
      <c r="P3621">
        <v>2020</v>
      </c>
      <c r="Q3621" t="s">
        <v>32</v>
      </c>
    </row>
    <row r="3622" spans="1:17" x14ac:dyDescent="0.3">
      <c r="A3622" t="s">
        <v>12</v>
      </c>
      <c r="B3622">
        <v>369000</v>
      </c>
      <c r="C3622">
        <v>360000</v>
      </c>
      <c r="D3622">
        <v>1732</v>
      </c>
      <c r="E3622">
        <v>1</v>
      </c>
      <c r="F3622">
        <v>3</v>
      </c>
      <c r="G3622">
        <v>2</v>
      </c>
      <c r="H3622">
        <v>2</v>
      </c>
      <c r="I3622">
        <v>2</v>
      </c>
      <c r="J3622">
        <v>2</v>
      </c>
      <c r="K3622">
        <v>1988</v>
      </c>
      <c r="L3622">
        <v>34983</v>
      </c>
      <c r="M3622">
        <v>9000</v>
      </c>
      <c r="N3622">
        <v>2.4390243902439025E-2</v>
      </c>
      <c r="O3622">
        <v>207.85219399538107</v>
      </c>
      <c r="P3622">
        <v>2020</v>
      </c>
      <c r="Q3622" t="s">
        <v>32</v>
      </c>
    </row>
    <row r="3623" spans="1:17" x14ac:dyDescent="0.3">
      <c r="A3623" t="s">
        <v>12</v>
      </c>
      <c r="B3623">
        <v>505000</v>
      </c>
      <c r="C3623">
        <v>500000</v>
      </c>
      <c r="D3623">
        <v>1478</v>
      </c>
      <c r="E3623">
        <v>1</v>
      </c>
      <c r="F3623">
        <v>3</v>
      </c>
      <c r="G3623">
        <v>2</v>
      </c>
      <c r="H3623">
        <v>2</v>
      </c>
      <c r="I3623">
        <v>2</v>
      </c>
      <c r="J3623">
        <v>2</v>
      </c>
      <c r="K3623">
        <v>1995</v>
      </c>
      <c r="L3623">
        <v>33411</v>
      </c>
      <c r="M3623">
        <v>5000</v>
      </c>
      <c r="N3623">
        <v>9.9009900990099011E-3</v>
      </c>
      <c r="O3623">
        <v>338.29499323410016</v>
      </c>
      <c r="P3623">
        <v>2020</v>
      </c>
      <c r="Q3623" t="s">
        <v>32</v>
      </c>
    </row>
    <row r="3624" spans="1:17" x14ac:dyDescent="0.3">
      <c r="A3624" t="s">
        <v>12</v>
      </c>
      <c r="B3624">
        <v>339400</v>
      </c>
      <c r="C3624">
        <v>339400</v>
      </c>
      <c r="D3624">
        <v>1801</v>
      </c>
      <c r="E3624">
        <v>1</v>
      </c>
      <c r="F3624">
        <v>3</v>
      </c>
      <c r="G3624">
        <v>2</v>
      </c>
      <c r="H3624">
        <v>2</v>
      </c>
      <c r="I3624">
        <v>2</v>
      </c>
      <c r="J3624">
        <v>2</v>
      </c>
      <c r="K3624">
        <v>2024</v>
      </c>
      <c r="L3624">
        <v>32563</v>
      </c>
      <c r="M3624">
        <v>0</v>
      </c>
      <c r="N3624">
        <v>0</v>
      </c>
      <c r="O3624">
        <v>188.45086063298169</v>
      </c>
      <c r="P3624">
        <v>2020</v>
      </c>
      <c r="Q3624" t="s">
        <v>32</v>
      </c>
    </row>
    <row r="3625" spans="1:17" x14ac:dyDescent="0.3">
      <c r="A3625" t="s">
        <v>12</v>
      </c>
      <c r="B3625">
        <v>329000</v>
      </c>
      <c r="C3625">
        <v>333000</v>
      </c>
      <c r="D3625">
        <v>1581</v>
      </c>
      <c r="E3625">
        <v>1</v>
      </c>
      <c r="F3625">
        <v>4</v>
      </c>
      <c r="G3625">
        <v>2</v>
      </c>
      <c r="H3625">
        <v>2</v>
      </c>
      <c r="I3625">
        <v>2</v>
      </c>
      <c r="J3625">
        <v>2</v>
      </c>
      <c r="K3625">
        <v>1966</v>
      </c>
      <c r="L3625">
        <v>33907</v>
      </c>
      <c r="M3625">
        <v>-4000</v>
      </c>
      <c r="N3625">
        <v>-1.2158054711246201E-2</v>
      </c>
      <c r="O3625">
        <v>210.62618595825427</v>
      </c>
      <c r="P3625">
        <v>2020</v>
      </c>
      <c r="Q3625" t="s">
        <v>32</v>
      </c>
    </row>
    <row r="3626" spans="1:17" x14ac:dyDescent="0.3">
      <c r="A3626" t="s">
        <v>12</v>
      </c>
      <c r="B3626">
        <v>260000</v>
      </c>
      <c r="C3626">
        <v>250000</v>
      </c>
      <c r="D3626">
        <v>1462</v>
      </c>
      <c r="E3626">
        <v>1</v>
      </c>
      <c r="F3626">
        <v>3</v>
      </c>
      <c r="G3626">
        <v>2</v>
      </c>
      <c r="H3626">
        <v>2</v>
      </c>
      <c r="I3626">
        <v>2</v>
      </c>
      <c r="J3626">
        <v>1</v>
      </c>
      <c r="K3626">
        <v>1986</v>
      </c>
      <c r="L3626">
        <v>33909</v>
      </c>
      <c r="M3626">
        <v>10000</v>
      </c>
      <c r="N3626">
        <v>3.8461538461538464E-2</v>
      </c>
      <c r="O3626">
        <v>170.99863201094391</v>
      </c>
      <c r="P3626">
        <v>2020</v>
      </c>
      <c r="Q3626" t="s">
        <v>32</v>
      </c>
    </row>
    <row r="3627" spans="1:17" x14ac:dyDescent="0.3">
      <c r="A3627" t="s">
        <v>15</v>
      </c>
      <c r="B3627">
        <v>216000</v>
      </c>
      <c r="C3627">
        <v>216000</v>
      </c>
      <c r="D3627">
        <v>1754</v>
      </c>
      <c r="E3627">
        <v>1</v>
      </c>
      <c r="F3627">
        <v>6</v>
      </c>
      <c r="G3627">
        <v>2</v>
      </c>
      <c r="H3627">
        <v>2</v>
      </c>
      <c r="I3627">
        <v>2</v>
      </c>
      <c r="J3627">
        <v>0</v>
      </c>
      <c r="K3627">
        <v>1984</v>
      </c>
      <c r="L3627">
        <v>34475</v>
      </c>
      <c r="M3627">
        <v>0</v>
      </c>
      <c r="N3627">
        <v>0</v>
      </c>
      <c r="O3627">
        <v>123.14709236031928</v>
      </c>
      <c r="P3627">
        <v>2020</v>
      </c>
      <c r="Q3627" t="s">
        <v>32</v>
      </c>
    </row>
    <row r="3628" spans="1:17" x14ac:dyDescent="0.3">
      <c r="A3628" t="s">
        <v>12</v>
      </c>
      <c r="B3628">
        <v>270000</v>
      </c>
      <c r="C3628">
        <v>270000</v>
      </c>
      <c r="D3628">
        <v>1340</v>
      </c>
      <c r="E3628">
        <v>1</v>
      </c>
      <c r="F3628">
        <v>3</v>
      </c>
      <c r="G3628">
        <v>2</v>
      </c>
      <c r="H3628">
        <v>2</v>
      </c>
      <c r="I3628">
        <v>2</v>
      </c>
      <c r="J3628">
        <v>2</v>
      </c>
      <c r="K3628">
        <v>2026</v>
      </c>
      <c r="L3628">
        <v>32189</v>
      </c>
      <c r="M3628">
        <v>0</v>
      </c>
      <c r="N3628">
        <v>0</v>
      </c>
      <c r="O3628">
        <v>201.49253731343285</v>
      </c>
      <c r="P3628">
        <v>2020</v>
      </c>
      <c r="Q3628" t="s">
        <v>32</v>
      </c>
    </row>
    <row r="3629" spans="1:17" x14ac:dyDescent="0.3">
      <c r="A3629" t="s">
        <v>12</v>
      </c>
      <c r="B3629">
        <v>300000</v>
      </c>
      <c r="C3629">
        <v>300000</v>
      </c>
      <c r="D3629">
        <v>1690</v>
      </c>
      <c r="E3629">
        <v>1</v>
      </c>
      <c r="F3629">
        <v>4</v>
      </c>
      <c r="G3629">
        <v>2</v>
      </c>
      <c r="H3629">
        <v>2</v>
      </c>
      <c r="I3629">
        <v>2</v>
      </c>
      <c r="J3629">
        <v>2</v>
      </c>
      <c r="K3629">
        <v>2015</v>
      </c>
      <c r="L3629">
        <v>33534</v>
      </c>
      <c r="M3629">
        <v>0</v>
      </c>
      <c r="N3629">
        <v>0</v>
      </c>
      <c r="O3629">
        <v>177.51479289940829</v>
      </c>
      <c r="P3629">
        <v>2020</v>
      </c>
      <c r="Q3629" t="s">
        <v>32</v>
      </c>
    </row>
    <row r="3630" spans="1:17" x14ac:dyDescent="0.3">
      <c r="A3630" t="s">
        <v>13</v>
      </c>
      <c r="B3630">
        <v>699500</v>
      </c>
      <c r="C3630">
        <v>660000</v>
      </c>
      <c r="D3630">
        <v>1438</v>
      </c>
      <c r="E3630">
        <v>2</v>
      </c>
      <c r="F3630">
        <v>3</v>
      </c>
      <c r="G3630">
        <v>2</v>
      </c>
      <c r="H3630">
        <v>2</v>
      </c>
      <c r="I3630">
        <v>2</v>
      </c>
      <c r="J3630">
        <v>0</v>
      </c>
      <c r="K3630">
        <v>1990</v>
      </c>
      <c r="L3630">
        <v>34108</v>
      </c>
      <c r="M3630">
        <v>39500</v>
      </c>
      <c r="N3630">
        <v>5.6468906361686916E-2</v>
      </c>
      <c r="O3630">
        <v>458.97079276773297</v>
      </c>
      <c r="P3630">
        <v>2020</v>
      </c>
      <c r="Q3630" t="s">
        <v>32</v>
      </c>
    </row>
    <row r="3631" spans="1:17" x14ac:dyDescent="0.3">
      <c r="A3631" t="s">
        <v>12</v>
      </c>
      <c r="B3631">
        <v>385000</v>
      </c>
      <c r="C3631">
        <v>372500</v>
      </c>
      <c r="D3631">
        <v>1604</v>
      </c>
      <c r="E3631">
        <v>1</v>
      </c>
      <c r="F3631">
        <v>3</v>
      </c>
      <c r="G3631">
        <v>2</v>
      </c>
      <c r="H3631">
        <v>2</v>
      </c>
      <c r="I3631">
        <v>2</v>
      </c>
      <c r="J3631">
        <v>2</v>
      </c>
      <c r="K3631">
        <v>2023</v>
      </c>
      <c r="L3631">
        <v>32095</v>
      </c>
      <c r="M3631">
        <v>12500</v>
      </c>
      <c r="N3631">
        <v>3.2467532467532464E-2</v>
      </c>
      <c r="O3631">
        <v>232.23192019950125</v>
      </c>
      <c r="P3631">
        <v>2020</v>
      </c>
      <c r="Q3631" t="s">
        <v>32</v>
      </c>
    </row>
    <row r="3632" spans="1:17" x14ac:dyDescent="0.3">
      <c r="A3632" t="s">
        <v>12</v>
      </c>
      <c r="B3632">
        <v>339000</v>
      </c>
      <c r="C3632">
        <v>339000</v>
      </c>
      <c r="D3632">
        <v>1137</v>
      </c>
      <c r="E3632">
        <v>1</v>
      </c>
      <c r="F3632">
        <v>2</v>
      </c>
      <c r="G3632">
        <v>2</v>
      </c>
      <c r="H3632">
        <v>2</v>
      </c>
      <c r="I3632">
        <v>2</v>
      </c>
      <c r="J3632">
        <v>0</v>
      </c>
      <c r="K3632">
        <v>1998</v>
      </c>
      <c r="L3632">
        <v>32091</v>
      </c>
      <c r="M3632">
        <v>0</v>
      </c>
      <c r="N3632">
        <v>0</v>
      </c>
      <c r="O3632">
        <v>298.15303430079155</v>
      </c>
      <c r="P3632">
        <v>2020</v>
      </c>
      <c r="Q3632" t="s">
        <v>32</v>
      </c>
    </row>
    <row r="3633" spans="1:17" x14ac:dyDescent="0.3">
      <c r="A3633" t="s">
        <v>14</v>
      </c>
      <c r="B3633">
        <v>495000</v>
      </c>
      <c r="C3633">
        <v>480000</v>
      </c>
      <c r="D3633">
        <v>1641</v>
      </c>
      <c r="E3633">
        <v>2</v>
      </c>
      <c r="F3633">
        <v>3</v>
      </c>
      <c r="G3633">
        <v>3</v>
      </c>
      <c r="H3633">
        <v>2</v>
      </c>
      <c r="I3633">
        <v>2</v>
      </c>
      <c r="J3633">
        <v>1</v>
      </c>
      <c r="K3633">
        <v>1983</v>
      </c>
      <c r="L3633">
        <v>33410</v>
      </c>
      <c r="M3633">
        <v>15000</v>
      </c>
      <c r="N3633">
        <v>3.0303030303030304E-2</v>
      </c>
      <c r="O3633">
        <v>292.50457038391227</v>
      </c>
      <c r="P3633">
        <v>2020</v>
      </c>
      <c r="Q3633" t="s">
        <v>32</v>
      </c>
    </row>
    <row r="3634" spans="1:17" x14ac:dyDescent="0.3">
      <c r="A3634" t="s">
        <v>12</v>
      </c>
      <c r="B3634">
        <v>385000</v>
      </c>
      <c r="C3634">
        <v>388000</v>
      </c>
      <c r="D3634">
        <v>1687</v>
      </c>
      <c r="E3634">
        <v>1</v>
      </c>
      <c r="F3634">
        <v>3</v>
      </c>
      <c r="G3634">
        <v>2</v>
      </c>
      <c r="H3634">
        <v>2</v>
      </c>
      <c r="I3634">
        <v>2</v>
      </c>
      <c r="J3634">
        <v>2</v>
      </c>
      <c r="K3634">
        <v>1993</v>
      </c>
      <c r="L3634">
        <v>34639</v>
      </c>
      <c r="M3634">
        <v>-3000</v>
      </c>
      <c r="N3634">
        <v>-7.7922077922077922E-3</v>
      </c>
      <c r="O3634">
        <v>229.99407231772378</v>
      </c>
      <c r="P3634">
        <v>2020</v>
      </c>
      <c r="Q3634" t="s">
        <v>32</v>
      </c>
    </row>
    <row r="3635" spans="1:17" x14ac:dyDescent="0.3">
      <c r="A3635" t="s">
        <v>14</v>
      </c>
      <c r="B3635">
        <v>545000</v>
      </c>
      <c r="C3635">
        <v>532000</v>
      </c>
      <c r="D3635">
        <v>1442</v>
      </c>
      <c r="E3635">
        <v>1</v>
      </c>
      <c r="F3635">
        <v>3</v>
      </c>
      <c r="G3635">
        <v>3</v>
      </c>
      <c r="H3635">
        <v>2</v>
      </c>
      <c r="I3635">
        <v>2</v>
      </c>
      <c r="J3635">
        <v>1</v>
      </c>
      <c r="K3635">
        <v>2000</v>
      </c>
      <c r="L3635">
        <v>33028</v>
      </c>
      <c r="M3635">
        <v>13000</v>
      </c>
      <c r="N3635">
        <v>2.3853211009174313E-2</v>
      </c>
      <c r="O3635">
        <v>368.93203883495147</v>
      </c>
      <c r="P3635">
        <v>2020</v>
      </c>
      <c r="Q3635" t="s">
        <v>32</v>
      </c>
    </row>
    <row r="3636" spans="1:17" x14ac:dyDescent="0.3">
      <c r="A3636" t="s">
        <v>14</v>
      </c>
      <c r="B3636">
        <v>471000</v>
      </c>
      <c r="C3636">
        <v>459000</v>
      </c>
      <c r="D3636">
        <v>1793</v>
      </c>
      <c r="E3636">
        <v>1</v>
      </c>
      <c r="F3636">
        <v>2</v>
      </c>
      <c r="G3636">
        <v>2</v>
      </c>
      <c r="H3636">
        <v>2</v>
      </c>
      <c r="I3636">
        <v>2</v>
      </c>
      <c r="J3636">
        <v>2</v>
      </c>
      <c r="K3636">
        <v>2023</v>
      </c>
      <c r="L3636">
        <v>32413</v>
      </c>
      <c r="M3636">
        <v>12000</v>
      </c>
      <c r="N3636">
        <v>2.5477707006369428E-2</v>
      </c>
      <c r="O3636">
        <v>255.99553820412717</v>
      </c>
      <c r="P3636">
        <v>2020</v>
      </c>
      <c r="Q3636" t="s">
        <v>32</v>
      </c>
    </row>
    <row r="3637" spans="1:17" x14ac:dyDescent="0.3">
      <c r="A3637" t="s">
        <v>12</v>
      </c>
      <c r="B3637">
        <v>465000</v>
      </c>
      <c r="C3637">
        <v>417000</v>
      </c>
      <c r="D3637">
        <v>1095</v>
      </c>
      <c r="E3637">
        <v>1</v>
      </c>
      <c r="F3637">
        <v>3</v>
      </c>
      <c r="G3637">
        <v>2</v>
      </c>
      <c r="H3637">
        <v>2</v>
      </c>
      <c r="I3637">
        <v>2</v>
      </c>
      <c r="J3637">
        <v>0</v>
      </c>
      <c r="K3637">
        <v>1954</v>
      </c>
      <c r="L3637">
        <v>33162</v>
      </c>
      <c r="M3637">
        <v>48000</v>
      </c>
      <c r="N3637">
        <v>0.1032258064516129</v>
      </c>
      <c r="O3637">
        <v>380.82191780821915</v>
      </c>
      <c r="P3637">
        <v>2020</v>
      </c>
      <c r="Q3637" t="s">
        <v>32</v>
      </c>
    </row>
    <row r="3638" spans="1:17" x14ac:dyDescent="0.3">
      <c r="A3638" t="s">
        <v>12</v>
      </c>
      <c r="B3638">
        <v>230000</v>
      </c>
      <c r="C3638">
        <v>220000</v>
      </c>
      <c r="D3638">
        <v>1031</v>
      </c>
      <c r="E3638">
        <v>1</v>
      </c>
      <c r="F3638">
        <v>2</v>
      </c>
      <c r="G3638">
        <v>2</v>
      </c>
      <c r="H3638">
        <v>2</v>
      </c>
      <c r="I3638">
        <v>2</v>
      </c>
      <c r="J3638">
        <v>0</v>
      </c>
      <c r="K3638">
        <v>1994</v>
      </c>
      <c r="L3638">
        <v>32514</v>
      </c>
      <c r="M3638">
        <v>10000</v>
      </c>
      <c r="N3638">
        <v>4.3478260869565216E-2</v>
      </c>
      <c r="O3638">
        <v>213.3850630455868</v>
      </c>
      <c r="P3638">
        <v>2020</v>
      </c>
      <c r="Q3638" t="s">
        <v>32</v>
      </c>
    </row>
    <row r="3639" spans="1:17" x14ac:dyDescent="0.3">
      <c r="A3639" t="s">
        <v>12</v>
      </c>
      <c r="B3639">
        <v>565000</v>
      </c>
      <c r="C3639">
        <v>530000</v>
      </c>
      <c r="D3639">
        <v>1848</v>
      </c>
      <c r="E3639">
        <v>1</v>
      </c>
      <c r="F3639">
        <v>3</v>
      </c>
      <c r="G3639">
        <v>2</v>
      </c>
      <c r="H3639">
        <v>2</v>
      </c>
      <c r="I3639">
        <v>2</v>
      </c>
      <c r="J3639">
        <v>2</v>
      </c>
      <c r="K3639">
        <v>2009</v>
      </c>
      <c r="L3639">
        <v>34135</v>
      </c>
      <c r="M3639">
        <v>35000</v>
      </c>
      <c r="N3639">
        <v>6.1946902654867256E-2</v>
      </c>
      <c r="O3639">
        <v>286.79653679653677</v>
      </c>
      <c r="P3639">
        <v>2020</v>
      </c>
      <c r="Q3639" t="s">
        <v>32</v>
      </c>
    </row>
    <row r="3640" spans="1:17" x14ac:dyDescent="0.3">
      <c r="A3640" t="s">
        <v>12</v>
      </c>
      <c r="B3640">
        <v>399000</v>
      </c>
      <c r="C3640">
        <v>360000</v>
      </c>
      <c r="D3640">
        <v>1834</v>
      </c>
      <c r="E3640">
        <v>2</v>
      </c>
      <c r="F3640">
        <v>3</v>
      </c>
      <c r="G3640">
        <v>3</v>
      </c>
      <c r="H3640">
        <v>2</v>
      </c>
      <c r="I3640">
        <v>2</v>
      </c>
      <c r="J3640">
        <v>2</v>
      </c>
      <c r="K3640">
        <v>2008</v>
      </c>
      <c r="L3640">
        <v>34212</v>
      </c>
      <c r="M3640">
        <v>39000</v>
      </c>
      <c r="N3640">
        <v>9.7744360902255634E-2</v>
      </c>
      <c r="O3640">
        <v>196.29225736095964</v>
      </c>
      <c r="P3640">
        <v>2020</v>
      </c>
      <c r="Q3640" t="s">
        <v>32</v>
      </c>
    </row>
    <row r="3641" spans="1:17" x14ac:dyDescent="0.3">
      <c r="A3641" t="s">
        <v>13</v>
      </c>
      <c r="B3641">
        <v>575000</v>
      </c>
      <c r="C3641">
        <v>545000</v>
      </c>
      <c r="D3641">
        <v>1554</v>
      </c>
      <c r="E3641">
        <v>1</v>
      </c>
      <c r="F3641">
        <v>3</v>
      </c>
      <c r="G3641">
        <v>2</v>
      </c>
      <c r="H3641">
        <v>2</v>
      </c>
      <c r="I3641">
        <v>2</v>
      </c>
      <c r="J3641">
        <v>0</v>
      </c>
      <c r="K3641">
        <v>2007</v>
      </c>
      <c r="L3641">
        <v>32507</v>
      </c>
      <c r="M3641">
        <v>30000</v>
      </c>
      <c r="N3641">
        <v>5.2173913043478258E-2</v>
      </c>
      <c r="O3641">
        <v>350.7078507078507</v>
      </c>
      <c r="P3641">
        <v>2020</v>
      </c>
      <c r="Q3641" t="s">
        <v>32</v>
      </c>
    </row>
    <row r="3642" spans="1:17" x14ac:dyDescent="0.3">
      <c r="A3642" t="s">
        <v>12</v>
      </c>
      <c r="B3642">
        <v>365000</v>
      </c>
      <c r="C3642">
        <v>362000</v>
      </c>
      <c r="D3642">
        <v>1804</v>
      </c>
      <c r="E3642">
        <v>1</v>
      </c>
      <c r="F3642">
        <v>3</v>
      </c>
      <c r="G3642">
        <v>2</v>
      </c>
      <c r="H3642">
        <v>2</v>
      </c>
      <c r="I3642">
        <v>2</v>
      </c>
      <c r="J3642">
        <v>2</v>
      </c>
      <c r="K3642">
        <v>2022</v>
      </c>
      <c r="L3642">
        <v>32907</v>
      </c>
      <c r="M3642">
        <v>3000</v>
      </c>
      <c r="N3642">
        <v>8.21917808219178E-3</v>
      </c>
      <c r="O3642">
        <v>200.66518847006651</v>
      </c>
      <c r="P3642">
        <v>2020</v>
      </c>
      <c r="Q3642" t="s">
        <v>32</v>
      </c>
    </row>
    <row r="3643" spans="1:17" x14ac:dyDescent="0.3">
      <c r="A3643" t="s">
        <v>12</v>
      </c>
      <c r="B3643">
        <v>339980</v>
      </c>
      <c r="C3643">
        <v>325000</v>
      </c>
      <c r="D3643">
        <v>1706</v>
      </c>
      <c r="E3643">
        <v>1</v>
      </c>
      <c r="F3643">
        <v>3</v>
      </c>
      <c r="G3643">
        <v>2</v>
      </c>
      <c r="H3643">
        <v>2</v>
      </c>
      <c r="I3643">
        <v>2</v>
      </c>
      <c r="J3643">
        <v>2</v>
      </c>
      <c r="K3643">
        <v>2006</v>
      </c>
      <c r="L3643">
        <v>32901</v>
      </c>
      <c r="M3643">
        <v>14980</v>
      </c>
      <c r="N3643">
        <v>4.4061415377375138E-2</v>
      </c>
      <c r="O3643">
        <v>190.50410316529894</v>
      </c>
      <c r="P3643">
        <v>2020</v>
      </c>
      <c r="Q3643" t="s">
        <v>32</v>
      </c>
    </row>
    <row r="3644" spans="1:17" x14ac:dyDescent="0.3">
      <c r="A3644" t="s">
        <v>14</v>
      </c>
      <c r="B3644">
        <v>249000</v>
      </c>
      <c r="C3644">
        <v>232000</v>
      </c>
      <c r="D3644">
        <v>1160</v>
      </c>
      <c r="E3644">
        <v>2</v>
      </c>
      <c r="F3644">
        <v>2</v>
      </c>
      <c r="G3644">
        <v>3</v>
      </c>
      <c r="H3644">
        <v>2</v>
      </c>
      <c r="I3644">
        <v>2</v>
      </c>
      <c r="J3644">
        <v>0</v>
      </c>
      <c r="K3644">
        <v>1986</v>
      </c>
      <c r="L3644">
        <v>33777</v>
      </c>
      <c r="M3644">
        <v>17000</v>
      </c>
      <c r="N3644">
        <v>6.8273092369477914E-2</v>
      </c>
      <c r="O3644">
        <v>200</v>
      </c>
      <c r="P3644">
        <v>2020</v>
      </c>
      <c r="Q3644" t="s">
        <v>32</v>
      </c>
    </row>
    <row r="3645" spans="1:17" x14ac:dyDescent="0.3">
      <c r="A3645" t="s">
        <v>12</v>
      </c>
      <c r="B3645">
        <v>442900</v>
      </c>
      <c r="C3645">
        <v>432000</v>
      </c>
      <c r="D3645">
        <v>1874</v>
      </c>
      <c r="E3645">
        <v>1</v>
      </c>
      <c r="F3645">
        <v>3</v>
      </c>
      <c r="G3645">
        <v>2</v>
      </c>
      <c r="H3645">
        <v>2</v>
      </c>
      <c r="I3645">
        <v>2</v>
      </c>
      <c r="J3645">
        <v>2</v>
      </c>
      <c r="K3645">
        <v>1998</v>
      </c>
      <c r="L3645">
        <v>34655</v>
      </c>
      <c r="M3645">
        <v>10900</v>
      </c>
      <c r="N3645">
        <v>2.4610521562429443E-2</v>
      </c>
      <c r="O3645">
        <v>230.52294557097119</v>
      </c>
      <c r="P3645">
        <v>2020</v>
      </c>
      <c r="Q3645" t="s">
        <v>32</v>
      </c>
    </row>
    <row r="3646" spans="1:17" x14ac:dyDescent="0.3">
      <c r="A3646" t="s">
        <v>12</v>
      </c>
      <c r="B3646">
        <v>185000</v>
      </c>
      <c r="C3646">
        <v>181000</v>
      </c>
      <c r="D3646">
        <v>1232</v>
      </c>
      <c r="E3646">
        <v>1</v>
      </c>
      <c r="F3646">
        <v>2</v>
      </c>
      <c r="G3646">
        <v>2</v>
      </c>
      <c r="H3646">
        <v>2</v>
      </c>
      <c r="I3646">
        <v>2</v>
      </c>
      <c r="J3646">
        <v>0</v>
      </c>
      <c r="K3646">
        <v>1986</v>
      </c>
      <c r="L3646">
        <v>34691</v>
      </c>
      <c r="M3646">
        <v>4000</v>
      </c>
      <c r="N3646">
        <v>2.1621621621621623E-2</v>
      </c>
      <c r="O3646">
        <v>146.91558441558442</v>
      </c>
      <c r="P3646">
        <v>2020</v>
      </c>
      <c r="Q3646" t="s">
        <v>32</v>
      </c>
    </row>
    <row r="3647" spans="1:17" x14ac:dyDescent="0.3">
      <c r="A3647" t="s">
        <v>14</v>
      </c>
      <c r="B3647">
        <v>259990</v>
      </c>
      <c r="C3647">
        <v>249990</v>
      </c>
      <c r="D3647">
        <v>1468</v>
      </c>
      <c r="E3647">
        <v>2</v>
      </c>
      <c r="F3647">
        <v>3</v>
      </c>
      <c r="G3647">
        <v>3</v>
      </c>
      <c r="H3647">
        <v>2</v>
      </c>
      <c r="I3647">
        <v>2</v>
      </c>
      <c r="J3647">
        <v>1</v>
      </c>
      <c r="K3647">
        <v>2024</v>
      </c>
      <c r="L3647">
        <v>32068</v>
      </c>
      <c r="M3647">
        <v>10000</v>
      </c>
      <c r="N3647">
        <v>3.8463017808377242E-2</v>
      </c>
      <c r="O3647">
        <v>170.29291553133515</v>
      </c>
      <c r="P3647">
        <v>2020</v>
      </c>
      <c r="Q3647" t="s">
        <v>32</v>
      </c>
    </row>
    <row r="3648" spans="1:17" x14ac:dyDescent="0.3">
      <c r="A3648" t="s">
        <v>12</v>
      </c>
      <c r="B3648">
        <v>268990</v>
      </c>
      <c r="C3648">
        <v>256990</v>
      </c>
      <c r="D3648">
        <v>1504</v>
      </c>
      <c r="E3648">
        <v>1</v>
      </c>
      <c r="F3648">
        <v>3</v>
      </c>
      <c r="G3648">
        <v>2</v>
      </c>
      <c r="H3648">
        <v>2</v>
      </c>
      <c r="I3648">
        <v>2</v>
      </c>
      <c r="J3648">
        <v>2</v>
      </c>
      <c r="K3648">
        <v>2025</v>
      </c>
      <c r="L3648">
        <v>34613</v>
      </c>
      <c r="M3648">
        <v>12000</v>
      </c>
      <c r="N3648">
        <v>4.4611323841034986E-2</v>
      </c>
      <c r="O3648">
        <v>170.87101063829786</v>
      </c>
      <c r="P3648">
        <v>2020</v>
      </c>
      <c r="Q3648" t="s">
        <v>32</v>
      </c>
    </row>
    <row r="3649" spans="1:17" x14ac:dyDescent="0.3">
      <c r="A3649" t="s">
        <v>12</v>
      </c>
      <c r="B3649">
        <v>339000</v>
      </c>
      <c r="C3649">
        <v>323000</v>
      </c>
      <c r="D3649">
        <v>1377</v>
      </c>
      <c r="E3649">
        <v>2</v>
      </c>
      <c r="F3649">
        <v>3</v>
      </c>
      <c r="G3649">
        <v>2</v>
      </c>
      <c r="H3649">
        <v>2</v>
      </c>
      <c r="I3649">
        <v>2</v>
      </c>
      <c r="J3649">
        <v>1</v>
      </c>
      <c r="K3649">
        <v>1961</v>
      </c>
      <c r="L3649">
        <v>34219</v>
      </c>
      <c r="M3649">
        <v>16000</v>
      </c>
      <c r="N3649">
        <v>4.71976401179941E-2</v>
      </c>
      <c r="O3649">
        <v>234.5679012345679</v>
      </c>
      <c r="P3649">
        <v>2020</v>
      </c>
      <c r="Q3649" t="s">
        <v>32</v>
      </c>
    </row>
    <row r="3650" spans="1:17" x14ac:dyDescent="0.3">
      <c r="A3650" t="s">
        <v>14</v>
      </c>
      <c r="B3650">
        <v>279990</v>
      </c>
      <c r="C3650">
        <v>260000</v>
      </c>
      <c r="D3650">
        <v>1657</v>
      </c>
      <c r="E3650">
        <v>2</v>
      </c>
      <c r="F3650">
        <v>3</v>
      </c>
      <c r="G3650">
        <v>3</v>
      </c>
      <c r="H3650">
        <v>2</v>
      </c>
      <c r="I3650">
        <v>2</v>
      </c>
      <c r="J3650">
        <v>2</v>
      </c>
      <c r="K3650">
        <v>2025</v>
      </c>
      <c r="L3650">
        <v>33909</v>
      </c>
      <c r="M3650">
        <v>19990</v>
      </c>
      <c r="N3650">
        <v>7.1395406978820672E-2</v>
      </c>
      <c r="O3650">
        <v>156.91007845503924</v>
      </c>
      <c r="P3650">
        <v>2020</v>
      </c>
      <c r="Q3650" t="s">
        <v>32</v>
      </c>
    </row>
    <row r="3651" spans="1:17" x14ac:dyDescent="0.3">
      <c r="A3651" t="s">
        <v>12</v>
      </c>
      <c r="B3651">
        <v>215000</v>
      </c>
      <c r="C3651">
        <v>214195</v>
      </c>
      <c r="D3651">
        <v>1228</v>
      </c>
      <c r="E3651">
        <v>1</v>
      </c>
      <c r="F3651">
        <v>3</v>
      </c>
      <c r="G3651">
        <v>2</v>
      </c>
      <c r="H3651">
        <v>2</v>
      </c>
      <c r="I3651">
        <v>2</v>
      </c>
      <c r="J3651">
        <v>2</v>
      </c>
      <c r="K3651">
        <v>1988</v>
      </c>
      <c r="L3651">
        <v>32539</v>
      </c>
      <c r="M3651">
        <v>805</v>
      </c>
      <c r="N3651">
        <v>3.7441860465116279E-3</v>
      </c>
      <c r="O3651">
        <v>174.42589576547232</v>
      </c>
      <c r="P3651">
        <v>2020</v>
      </c>
      <c r="Q3651" t="s">
        <v>32</v>
      </c>
    </row>
    <row r="3652" spans="1:17" x14ac:dyDescent="0.3">
      <c r="A3652" t="s">
        <v>12</v>
      </c>
      <c r="B3652">
        <v>357990</v>
      </c>
      <c r="C3652">
        <v>349990</v>
      </c>
      <c r="D3652">
        <v>1828</v>
      </c>
      <c r="E3652">
        <v>1</v>
      </c>
      <c r="F3652">
        <v>4</v>
      </c>
      <c r="G3652">
        <v>2</v>
      </c>
      <c r="H3652">
        <v>2</v>
      </c>
      <c r="I3652">
        <v>2</v>
      </c>
      <c r="J3652">
        <v>2</v>
      </c>
      <c r="K3652">
        <v>2026</v>
      </c>
      <c r="L3652">
        <v>32909</v>
      </c>
      <c r="M3652">
        <v>8000</v>
      </c>
      <c r="N3652">
        <v>2.2346992932763484E-2</v>
      </c>
      <c r="O3652">
        <v>191.46061269146608</v>
      </c>
      <c r="P3652">
        <v>2020</v>
      </c>
      <c r="Q3652" t="s">
        <v>32</v>
      </c>
    </row>
    <row r="3653" spans="1:17" x14ac:dyDescent="0.3">
      <c r="A3653" t="s">
        <v>12</v>
      </c>
      <c r="B3653">
        <v>269900</v>
      </c>
      <c r="C3653">
        <v>269000</v>
      </c>
      <c r="D3653">
        <v>1430</v>
      </c>
      <c r="E3653">
        <v>1</v>
      </c>
      <c r="F3653">
        <v>3</v>
      </c>
      <c r="G3653">
        <v>2</v>
      </c>
      <c r="H3653">
        <v>2</v>
      </c>
      <c r="I3653">
        <v>2</v>
      </c>
      <c r="J3653">
        <v>2</v>
      </c>
      <c r="K3653">
        <v>1978</v>
      </c>
      <c r="L3653">
        <v>32221</v>
      </c>
      <c r="M3653">
        <v>900</v>
      </c>
      <c r="N3653">
        <v>3.3345683586513525E-3</v>
      </c>
      <c r="O3653">
        <v>188.11188811188811</v>
      </c>
      <c r="P3653">
        <v>2020</v>
      </c>
      <c r="Q3653" t="s">
        <v>32</v>
      </c>
    </row>
    <row r="3654" spans="1:17" x14ac:dyDescent="0.3">
      <c r="A3654" t="s">
        <v>13</v>
      </c>
      <c r="B3654">
        <v>565000</v>
      </c>
      <c r="C3654">
        <v>555000</v>
      </c>
      <c r="D3654">
        <v>1175</v>
      </c>
      <c r="E3654">
        <v>1</v>
      </c>
      <c r="F3654">
        <v>2</v>
      </c>
      <c r="G3654">
        <v>2</v>
      </c>
      <c r="H3654">
        <v>2</v>
      </c>
      <c r="I3654">
        <v>2</v>
      </c>
      <c r="J3654">
        <v>0</v>
      </c>
      <c r="K3654">
        <v>1979</v>
      </c>
      <c r="L3654">
        <v>33706</v>
      </c>
      <c r="M3654">
        <v>10000</v>
      </c>
      <c r="N3654">
        <v>1.7699115044247787E-2</v>
      </c>
      <c r="O3654">
        <v>472.34042553191489</v>
      </c>
      <c r="P3654">
        <v>2020</v>
      </c>
      <c r="Q3654" t="s">
        <v>32</v>
      </c>
    </row>
    <row r="3655" spans="1:17" x14ac:dyDescent="0.3">
      <c r="A3655" t="s">
        <v>13</v>
      </c>
      <c r="B3655">
        <v>899000</v>
      </c>
      <c r="C3655">
        <v>850000</v>
      </c>
      <c r="D3655">
        <v>1080</v>
      </c>
      <c r="E3655">
        <v>1</v>
      </c>
      <c r="F3655">
        <v>2</v>
      </c>
      <c r="G3655">
        <v>2</v>
      </c>
      <c r="H3655">
        <v>2</v>
      </c>
      <c r="I3655">
        <v>2</v>
      </c>
      <c r="J3655">
        <v>1</v>
      </c>
      <c r="K3655">
        <v>1999</v>
      </c>
      <c r="L3655">
        <v>33139</v>
      </c>
      <c r="M3655">
        <v>49000</v>
      </c>
      <c r="N3655">
        <v>5.4505005561735265E-2</v>
      </c>
      <c r="O3655">
        <v>787.03703703703707</v>
      </c>
      <c r="P3655">
        <v>2020</v>
      </c>
      <c r="Q3655" t="s">
        <v>32</v>
      </c>
    </row>
    <row r="3656" spans="1:17" x14ac:dyDescent="0.3">
      <c r="A3656" t="s">
        <v>13</v>
      </c>
      <c r="B3656">
        <v>184900</v>
      </c>
      <c r="C3656">
        <v>176000</v>
      </c>
      <c r="D3656">
        <v>1000</v>
      </c>
      <c r="E3656">
        <v>1</v>
      </c>
      <c r="F3656">
        <v>2</v>
      </c>
      <c r="G3656">
        <v>2</v>
      </c>
      <c r="H3656">
        <v>2</v>
      </c>
      <c r="I3656">
        <v>2</v>
      </c>
      <c r="J3656">
        <v>0</v>
      </c>
      <c r="K3656">
        <v>1978</v>
      </c>
      <c r="L3656">
        <v>33063</v>
      </c>
      <c r="M3656">
        <v>8900</v>
      </c>
      <c r="N3656">
        <v>4.8134126554894539E-2</v>
      </c>
      <c r="O3656">
        <v>176</v>
      </c>
      <c r="P3656">
        <v>2020</v>
      </c>
      <c r="Q3656" t="s">
        <v>32</v>
      </c>
    </row>
    <row r="3657" spans="1:17" x14ac:dyDescent="0.3">
      <c r="A3657" t="s">
        <v>12</v>
      </c>
      <c r="B3657">
        <v>319990</v>
      </c>
      <c r="C3657">
        <v>319990</v>
      </c>
      <c r="D3657">
        <v>1695</v>
      </c>
      <c r="E3657">
        <v>1</v>
      </c>
      <c r="F3657">
        <v>3</v>
      </c>
      <c r="G3657">
        <v>2</v>
      </c>
      <c r="H3657">
        <v>2</v>
      </c>
      <c r="I3657">
        <v>2</v>
      </c>
      <c r="J3657">
        <v>2</v>
      </c>
      <c r="K3657">
        <v>2024</v>
      </c>
      <c r="L3657">
        <v>32043</v>
      </c>
      <c r="M3657">
        <v>0</v>
      </c>
      <c r="N3657">
        <v>0</v>
      </c>
      <c r="O3657">
        <v>188.78466076696165</v>
      </c>
      <c r="P3657">
        <v>2020</v>
      </c>
      <c r="Q3657" t="s">
        <v>32</v>
      </c>
    </row>
    <row r="3658" spans="1:17" x14ac:dyDescent="0.3">
      <c r="A3658" t="s">
        <v>12</v>
      </c>
      <c r="B3658">
        <v>370000</v>
      </c>
      <c r="C3658">
        <v>352000</v>
      </c>
      <c r="D3658">
        <v>1272</v>
      </c>
      <c r="E3658">
        <v>1</v>
      </c>
      <c r="F3658">
        <v>3</v>
      </c>
      <c r="G3658">
        <v>2</v>
      </c>
      <c r="H3658">
        <v>2</v>
      </c>
      <c r="I3658">
        <v>2</v>
      </c>
      <c r="J3658">
        <v>1</v>
      </c>
      <c r="K3658">
        <v>2002</v>
      </c>
      <c r="L3658">
        <v>32407</v>
      </c>
      <c r="M3658">
        <v>18000</v>
      </c>
      <c r="N3658">
        <v>4.8648648648648651E-2</v>
      </c>
      <c r="O3658">
        <v>276.72955974842768</v>
      </c>
      <c r="P3658">
        <v>2020</v>
      </c>
      <c r="Q3658" t="s">
        <v>32</v>
      </c>
    </row>
    <row r="3659" spans="1:17" x14ac:dyDescent="0.3">
      <c r="A3659" t="s">
        <v>13</v>
      </c>
      <c r="B3659">
        <v>264900</v>
      </c>
      <c r="C3659">
        <v>264900</v>
      </c>
      <c r="D3659">
        <v>1393</v>
      </c>
      <c r="E3659">
        <v>2</v>
      </c>
      <c r="F3659">
        <v>3</v>
      </c>
      <c r="G3659">
        <v>2</v>
      </c>
      <c r="H3659">
        <v>2</v>
      </c>
      <c r="I3659">
        <v>2</v>
      </c>
      <c r="J3659">
        <v>1</v>
      </c>
      <c r="K3659">
        <v>2002</v>
      </c>
      <c r="L3659">
        <v>34135</v>
      </c>
      <c r="M3659">
        <v>0</v>
      </c>
      <c r="N3659">
        <v>0</v>
      </c>
      <c r="O3659">
        <v>190.1651112706389</v>
      </c>
      <c r="P3659">
        <v>2020</v>
      </c>
      <c r="Q3659" t="s">
        <v>32</v>
      </c>
    </row>
    <row r="3660" spans="1:17" x14ac:dyDescent="0.3">
      <c r="A3660" t="s">
        <v>13</v>
      </c>
      <c r="B3660">
        <v>259900</v>
      </c>
      <c r="C3660">
        <v>254000</v>
      </c>
      <c r="D3660">
        <v>1100</v>
      </c>
      <c r="E3660">
        <v>1</v>
      </c>
      <c r="F3660">
        <v>2</v>
      </c>
      <c r="G3660">
        <v>2</v>
      </c>
      <c r="H3660">
        <v>2</v>
      </c>
      <c r="I3660">
        <v>2</v>
      </c>
      <c r="J3660">
        <v>0</v>
      </c>
      <c r="K3660">
        <v>1987</v>
      </c>
      <c r="L3660">
        <v>33442</v>
      </c>
      <c r="M3660">
        <v>5900</v>
      </c>
      <c r="N3660">
        <v>2.2701038861100423E-2</v>
      </c>
      <c r="O3660">
        <v>230.90909090909091</v>
      </c>
      <c r="P3660">
        <v>2020</v>
      </c>
      <c r="Q3660" t="s">
        <v>32</v>
      </c>
    </row>
    <row r="3661" spans="1:17" x14ac:dyDescent="0.3">
      <c r="A3661" t="s">
        <v>12</v>
      </c>
      <c r="B3661">
        <v>439900</v>
      </c>
      <c r="C3661">
        <v>425000</v>
      </c>
      <c r="D3661">
        <v>1590</v>
      </c>
      <c r="E3661">
        <v>1</v>
      </c>
      <c r="F3661">
        <v>2</v>
      </c>
      <c r="G3661">
        <v>2</v>
      </c>
      <c r="H3661">
        <v>2</v>
      </c>
      <c r="I3661">
        <v>2</v>
      </c>
      <c r="J3661">
        <v>2</v>
      </c>
      <c r="K3661">
        <v>1968</v>
      </c>
      <c r="L3661">
        <v>33919</v>
      </c>
      <c r="M3661">
        <v>14900</v>
      </c>
      <c r="N3661">
        <v>3.3871334394180497E-2</v>
      </c>
      <c r="O3661">
        <v>267.29559748427675</v>
      </c>
      <c r="P3661">
        <v>2020</v>
      </c>
      <c r="Q3661" t="s">
        <v>32</v>
      </c>
    </row>
    <row r="3662" spans="1:17" x14ac:dyDescent="0.3">
      <c r="A3662" t="s">
        <v>13</v>
      </c>
      <c r="B3662">
        <v>725000</v>
      </c>
      <c r="C3662">
        <v>687500</v>
      </c>
      <c r="D3662">
        <v>1172</v>
      </c>
      <c r="E3662">
        <v>1</v>
      </c>
      <c r="F3662">
        <v>1</v>
      </c>
      <c r="G3662">
        <v>2</v>
      </c>
      <c r="H3662">
        <v>2</v>
      </c>
      <c r="I3662">
        <v>2</v>
      </c>
      <c r="J3662">
        <v>0</v>
      </c>
      <c r="K3662">
        <v>1969</v>
      </c>
      <c r="L3662">
        <v>33480</v>
      </c>
      <c r="M3662">
        <v>37500</v>
      </c>
      <c r="N3662">
        <v>5.1724137931034482E-2</v>
      </c>
      <c r="O3662">
        <v>586.60409556313994</v>
      </c>
      <c r="P3662">
        <v>2020</v>
      </c>
      <c r="Q3662" t="s">
        <v>32</v>
      </c>
    </row>
    <row r="3663" spans="1:17" x14ac:dyDescent="0.3">
      <c r="A3663" t="s">
        <v>12</v>
      </c>
      <c r="B3663">
        <v>419000</v>
      </c>
      <c r="C3663">
        <v>403000</v>
      </c>
      <c r="D3663">
        <v>1273</v>
      </c>
      <c r="E3663">
        <v>1</v>
      </c>
      <c r="F3663">
        <v>3</v>
      </c>
      <c r="G3663">
        <v>2</v>
      </c>
      <c r="H3663">
        <v>2</v>
      </c>
      <c r="I3663">
        <v>2</v>
      </c>
      <c r="J3663">
        <v>0</v>
      </c>
      <c r="K3663">
        <v>1957</v>
      </c>
      <c r="L3663">
        <v>33169</v>
      </c>
      <c r="M3663">
        <v>16000</v>
      </c>
      <c r="N3663">
        <v>3.8186157517899763E-2</v>
      </c>
      <c r="O3663">
        <v>316.57501963864888</v>
      </c>
      <c r="P3663">
        <v>2020</v>
      </c>
      <c r="Q3663" t="s">
        <v>32</v>
      </c>
    </row>
    <row r="3664" spans="1:17" x14ac:dyDescent="0.3">
      <c r="A3664" t="s">
        <v>12</v>
      </c>
      <c r="B3664">
        <v>328900</v>
      </c>
      <c r="C3664">
        <v>322000</v>
      </c>
      <c r="D3664">
        <v>1666</v>
      </c>
      <c r="E3664">
        <v>1</v>
      </c>
      <c r="F3664">
        <v>3</v>
      </c>
      <c r="G3664">
        <v>3</v>
      </c>
      <c r="H3664">
        <v>3</v>
      </c>
      <c r="I3664">
        <v>3</v>
      </c>
      <c r="J3664">
        <v>2</v>
      </c>
      <c r="K3664">
        <v>2025</v>
      </c>
      <c r="L3664">
        <v>33971</v>
      </c>
      <c r="M3664">
        <v>6900</v>
      </c>
      <c r="N3664">
        <v>2.097902097902098E-2</v>
      </c>
      <c r="O3664">
        <v>193.27731092436974</v>
      </c>
      <c r="P3664">
        <v>2020</v>
      </c>
      <c r="Q3664" t="s">
        <v>32</v>
      </c>
    </row>
    <row r="3665" spans="1:17" x14ac:dyDescent="0.3">
      <c r="A3665" t="s">
        <v>12</v>
      </c>
      <c r="B3665">
        <v>450000</v>
      </c>
      <c r="C3665">
        <v>430000</v>
      </c>
      <c r="D3665">
        <v>1752</v>
      </c>
      <c r="E3665">
        <v>1</v>
      </c>
      <c r="F3665">
        <v>3</v>
      </c>
      <c r="G3665">
        <v>2</v>
      </c>
      <c r="H3665">
        <v>2</v>
      </c>
      <c r="I3665">
        <v>2</v>
      </c>
      <c r="J3665">
        <v>2</v>
      </c>
      <c r="K3665">
        <v>2023</v>
      </c>
      <c r="L3665">
        <v>34987</v>
      </c>
      <c r="M3665">
        <v>20000</v>
      </c>
      <c r="N3665">
        <v>4.4444444444444446E-2</v>
      </c>
      <c r="O3665">
        <v>245.4337899543379</v>
      </c>
      <c r="P3665">
        <v>2020</v>
      </c>
      <c r="Q3665" t="s">
        <v>32</v>
      </c>
    </row>
    <row r="3666" spans="1:17" x14ac:dyDescent="0.3">
      <c r="A3666" t="s">
        <v>12</v>
      </c>
      <c r="B3666">
        <v>455000</v>
      </c>
      <c r="C3666">
        <v>455000</v>
      </c>
      <c r="D3666">
        <v>1758</v>
      </c>
      <c r="E3666">
        <v>1</v>
      </c>
      <c r="F3666">
        <v>4</v>
      </c>
      <c r="G3666">
        <v>2</v>
      </c>
      <c r="H3666">
        <v>2</v>
      </c>
      <c r="I3666">
        <v>2</v>
      </c>
      <c r="J3666">
        <v>2</v>
      </c>
      <c r="K3666">
        <v>2023</v>
      </c>
      <c r="L3666">
        <v>32563</v>
      </c>
      <c r="M3666">
        <v>0</v>
      </c>
      <c r="N3666">
        <v>0</v>
      </c>
      <c r="O3666">
        <v>258.81683731513084</v>
      </c>
      <c r="P3666">
        <v>2020</v>
      </c>
      <c r="Q3666" t="s">
        <v>32</v>
      </c>
    </row>
    <row r="3667" spans="1:17" x14ac:dyDescent="0.3">
      <c r="A3667" t="s">
        <v>12</v>
      </c>
      <c r="B3667">
        <v>489000</v>
      </c>
      <c r="C3667">
        <v>482500</v>
      </c>
      <c r="D3667">
        <v>1582</v>
      </c>
      <c r="E3667">
        <v>1</v>
      </c>
      <c r="F3667">
        <v>4</v>
      </c>
      <c r="G3667">
        <v>2</v>
      </c>
      <c r="H3667">
        <v>2</v>
      </c>
      <c r="I3667">
        <v>2</v>
      </c>
      <c r="J3667">
        <v>1</v>
      </c>
      <c r="K3667">
        <v>1952</v>
      </c>
      <c r="L3667">
        <v>33406</v>
      </c>
      <c r="M3667">
        <v>6500</v>
      </c>
      <c r="N3667">
        <v>1.3292433537832311E-2</v>
      </c>
      <c r="O3667">
        <v>304.99367888748418</v>
      </c>
      <c r="P3667">
        <v>2020</v>
      </c>
      <c r="Q3667" t="s">
        <v>32</v>
      </c>
    </row>
    <row r="3668" spans="1:17" x14ac:dyDescent="0.3">
      <c r="A3668" t="s">
        <v>12</v>
      </c>
      <c r="B3668">
        <v>374999</v>
      </c>
      <c r="C3668">
        <v>360000</v>
      </c>
      <c r="D3668">
        <v>1471</v>
      </c>
      <c r="E3668">
        <v>1</v>
      </c>
      <c r="F3668">
        <v>2</v>
      </c>
      <c r="G3668">
        <v>2</v>
      </c>
      <c r="H3668">
        <v>2</v>
      </c>
      <c r="I3668">
        <v>2</v>
      </c>
      <c r="J3668">
        <v>1</v>
      </c>
      <c r="K3668">
        <v>1999</v>
      </c>
      <c r="L3668">
        <v>33436</v>
      </c>
      <c r="M3668">
        <v>14999</v>
      </c>
      <c r="N3668">
        <v>3.9997439993173317E-2</v>
      </c>
      <c r="O3668">
        <v>244.73147518694765</v>
      </c>
      <c r="P3668">
        <v>2020</v>
      </c>
      <c r="Q3668" t="s">
        <v>32</v>
      </c>
    </row>
    <row r="3669" spans="1:17" x14ac:dyDescent="0.3">
      <c r="A3669" t="s">
        <v>12</v>
      </c>
      <c r="B3669">
        <v>724900</v>
      </c>
      <c r="C3669">
        <v>700000</v>
      </c>
      <c r="D3669">
        <v>1532</v>
      </c>
      <c r="E3669">
        <v>1</v>
      </c>
      <c r="F3669">
        <v>3</v>
      </c>
      <c r="G3669">
        <v>2</v>
      </c>
      <c r="H3669">
        <v>2</v>
      </c>
      <c r="I3669">
        <v>2</v>
      </c>
      <c r="J3669">
        <v>2</v>
      </c>
      <c r="K3669">
        <v>1993</v>
      </c>
      <c r="L3669">
        <v>33326</v>
      </c>
      <c r="M3669">
        <v>24900</v>
      </c>
      <c r="N3669">
        <v>3.4349565457304457E-2</v>
      </c>
      <c r="O3669">
        <v>456.91906005221932</v>
      </c>
      <c r="P3669">
        <v>2020</v>
      </c>
      <c r="Q3669" t="s">
        <v>32</v>
      </c>
    </row>
    <row r="3670" spans="1:17" x14ac:dyDescent="0.3">
      <c r="A3670" t="s">
        <v>12</v>
      </c>
      <c r="B3670">
        <v>319900</v>
      </c>
      <c r="C3670">
        <v>319900</v>
      </c>
      <c r="D3670">
        <v>1759</v>
      </c>
      <c r="E3670">
        <v>1</v>
      </c>
      <c r="F3670">
        <v>4</v>
      </c>
      <c r="G3670">
        <v>2</v>
      </c>
      <c r="H3670">
        <v>2</v>
      </c>
      <c r="I3670">
        <v>2</v>
      </c>
      <c r="J3670">
        <v>2</v>
      </c>
      <c r="K3670">
        <v>2026</v>
      </c>
      <c r="L3670">
        <v>32218</v>
      </c>
      <c r="M3670">
        <v>0</v>
      </c>
      <c r="N3670">
        <v>0</v>
      </c>
      <c r="O3670">
        <v>181.86469584991471</v>
      </c>
      <c r="P3670">
        <v>2020</v>
      </c>
      <c r="Q3670" t="s">
        <v>32</v>
      </c>
    </row>
    <row r="3671" spans="1:17" x14ac:dyDescent="0.3">
      <c r="A3671" t="s">
        <v>12</v>
      </c>
      <c r="B3671">
        <v>199990</v>
      </c>
      <c r="C3671">
        <v>206000</v>
      </c>
      <c r="D3671">
        <v>1264</v>
      </c>
      <c r="E3671">
        <v>1</v>
      </c>
      <c r="F3671">
        <v>5</v>
      </c>
      <c r="G3671">
        <v>2</v>
      </c>
      <c r="H3671">
        <v>2</v>
      </c>
      <c r="I3671">
        <v>2</v>
      </c>
      <c r="J3671">
        <v>0</v>
      </c>
      <c r="K3671">
        <v>1974</v>
      </c>
      <c r="L3671">
        <v>32507</v>
      </c>
      <c r="M3671">
        <v>-6010</v>
      </c>
      <c r="N3671">
        <v>-3.0051502575128758E-2</v>
      </c>
      <c r="O3671">
        <v>162.97468354430379</v>
      </c>
      <c r="P3671">
        <v>2020</v>
      </c>
      <c r="Q3671" t="s">
        <v>32</v>
      </c>
    </row>
    <row r="3672" spans="1:17" x14ac:dyDescent="0.3">
      <c r="A3672" t="s">
        <v>12</v>
      </c>
      <c r="B3672">
        <v>377900</v>
      </c>
      <c r="C3672">
        <v>377900</v>
      </c>
      <c r="D3672">
        <v>1615</v>
      </c>
      <c r="E3672">
        <v>1</v>
      </c>
      <c r="F3672">
        <v>4</v>
      </c>
      <c r="G3672">
        <v>2</v>
      </c>
      <c r="H3672">
        <v>2</v>
      </c>
      <c r="I3672">
        <v>2</v>
      </c>
      <c r="J3672">
        <v>2</v>
      </c>
      <c r="K3672">
        <v>2026</v>
      </c>
      <c r="L3672">
        <v>33972</v>
      </c>
      <c r="M3672">
        <v>0</v>
      </c>
      <c r="N3672">
        <v>0</v>
      </c>
      <c r="O3672">
        <v>233.9938080495356</v>
      </c>
      <c r="P3672">
        <v>2020</v>
      </c>
      <c r="Q3672" t="s">
        <v>32</v>
      </c>
    </row>
    <row r="3673" spans="1:17" x14ac:dyDescent="0.3">
      <c r="A3673" t="s">
        <v>12</v>
      </c>
      <c r="B3673">
        <v>259000</v>
      </c>
      <c r="C3673">
        <v>256000</v>
      </c>
      <c r="D3673">
        <v>1374</v>
      </c>
      <c r="E3673">
        <v>1</v>
      </c>
      <c r="F3673">
        <v>4</v>
      </c>
      <c r="G3673">
        <v>2</v>
      </c>
      <c r="H3673">
        <v>2</v>
      </c>
      <c r="I3673">
        <v>2</v>
      </c>
      <c r="J3673">
        <v>0</v>
      </c>
      <c r="K3673">
        <v>1953</v>
      </c>
      <c r="L3673">
        <v>32211</v>
      </c>
      <c r="M3673">
        <v>3000</v>
      </c>
      <c r="N3673">
        <v>1.1583011583011582E-2</v>
      </c>
      <c r="O3673">
        <v>186.31732168850073</v>
      </c>
      <c r="P3673">
        <v>2020</v>
      </c>
      <c r="Q3673" t="s">
        <v>32</v>
      </c>
    </row>
    <row r="3674" spans="1:17" x14ac:dyDescent="0.3">
      <c r="A3674" t="s">
        <v>12</v>
      </c>
      <c r="B3674">
        <v>255000</v>
      </c>
      <c r="C3674">
        <v>250000</v>
      </c>
      <c r="D3674">
        <v>1593</v>
      </c>
      <c r="E3674">
        <v>1</v>
      </c>
      <c r="F3674">
        <v>3</v>
      </c>
      <c r="G3674">
        <v>2</v>
      </c>
      <c r="H3674">
        <v>2</v>
      </c>
      <c r="I3674">
        <v>2</v>
      </c>
      <c r="J3674">
        <v>1</v>
      </c>
      <c r="K3674">
        <v>1948</v>
      </c>
      <c r="L3674">
        <v>32210</v>
      </c>
      <c r="M3674">
        <v>5000</v>
      </c>
      <c r="N3674">
        <v>1.9607843137254902E-2</v>
      </c>
      <c r="O3674">
        <v>156.93659761456371</v>
      </c>
      <c r="P3674">
        <v>2020</v>
      </c>
      <c r="Q3674" t="s">
        <v>32</v>
      </c>
    </row>
    <row r="3675" spans="1:17" x14ac:dyDescent="0.3">
      <c r="A3675" t="s">
        <v>17</v>
      </c>
      <c r="B3675">
        <v>76000</v>
      </c>
      <c r="C3675">
        <v>74500</v>
      </c>
      <c r="D3675">
        <v>1400</v>
      </c>
      <c r="E3675">
        <v>1</v>
      </c>
      <c r="F3675">
        <v>3</v>
      </c>
      <c r="G3675">
        <v>2</v>
      </c>
      <c r="H3675">
        <v>2</v>
      </c>
      <c r="I3675">
        <v>2</v>
      </c>
      <c r="J3675">
        <v>0</v>
      </c>
      <c r="K3675">
        <v>1992</v>
      </c>
      <c r="L3675">
        <v>32208</v>
      </c>
      <c r="M3675">
        <v>1500</v>
      </c>
      <c r="N3675">
        <v>1.9736842105263157E-2</v>
      </c>
      <c r="O3675">
        <v>53.214285714285715</v>
      </c>
      <c r="P3675">
        <v>2020</v>
      </c>
      <c r="Q3675" t="s">
        <v>32</v>
      </c>
    </row>
    <row r="3676" spans="1:17" x14ac:dyDescent="0.3">
      <c r="A3676" t="s">
        <v>13</v>
      </c>
      <c r="B3676">
        <v>705000</v>
      </c>
      <c r="C3676">
        <v>630000</v>
      </c>
      <c r="D3676">
        <v>1550</v>
      </c>
      <c r="E3676">
        <v>1</v>
      </c>
      <c r="F3676">
        <v>2</v>
      </c>
      <c r="G3676">
        <v>2</v>
      </c>
      <c r="H3676">
        <v>2</v>
      </c>
      <c r="I3676">
        <v>2</v>
      </c>
      <c r="J3676">
        <v>0</v>
      </c>
      <c r="K3676">
        <v>1981</v>
      </c>
      <c r="L3676">
        <v>34242</v>
      </c>
      <c r="M3676">
        <v>75000</v>
      </c>
      <c r="N3676">
        <v>0.10638297872340426</v>
      </c>
      <c r="O3676">
        <v>406.45161290322579</v>
      </c>
      <c r="P3676">
        <v>2020</v>
      </c>
      <c r="Q3676" t="s">
        <v>32</v>
      </c>
    </row>
    <row r="3677" spans="1:17" x14ac:dyDescent="0.3">
      <c r="A3677" t="s">
        <v>12</v>
      </c>
      <c r="B3677">
        <v>346990</v>
      </c>
      <c r="C3677">
        <v>346990</v>
      </c>
      <c r="D3677">
        <v>1828</v>
      </c>
      <c r="E3677">
        <v>1</v>
      </c>
      <c r="F3677">
        <v>4</v>
      </c>
      <c r="G3677">
        <v>2</v>
      </c>
      <c r="H3677">
        <v>2</v>
      </c>
      <c r="I3677">
        <v>2</v>
      </c>
      <c r="J3677">
        <v>2</v>
      </c>
      <c r="K3677">
        <v>2025</v>
      </c>
      <c r="L3677">
        <v>32909</v>
      </c>
      <c r="M3677">
        <v>0</v>
      </c>
      <c r="N3677">
        <v>0</v>
      </c>
      <c r="O3677">
        <v>189.81947483588621</v>
      </c>
      <c r="P3677">
        <v>2020</v>
      </c>
      <c r="Q3677" t="s">
        <v>32</v>
      </c>
    </row>
    <row r="3678" spans="1:17" x14ac:dyDescent="0.3">
      <c r="A3678" t="s">
        <v>14</v>
      </c>
      <c r="B3678">
        <v>149000</v>
      </c>
      <c r="C3678">
        <v>145000</v>
      </c>
      <c r="D3678">
        <v>1178</v>
      </c>
      <c r="E3678">
        <v>2</v>
      </c>
      <c r="F3678">
        <v>3</v>
      </c>
      <c r="G3678">
        <v>3</v>
      </c>
      <c r="H3678">
        <v>3</v>
      </c>
      <c r="I3678">
        <v>3</v>
      </c>
      <c r="J3678">
        <v>0</v>
      </c>
      <c r="K3678">
        <v>2000</v>
      </c>
      <c r="L3678">
        <v>32304</v>
      </c>
      <c r="M3678">
        <v>4000</v>
      </c>
      <c r="N3678">
        <v>2.6845637583892617E-2</v>
      </c>
      <c r="O3678">
        <v>123.08998302207131</v>
      </c>
      <c r="P3678">
        <v>2020</v>
      </c>
      <c r="Q3678" t="s">
        <v>32</v>
      </c>
    </row>
    <row r="3679" spans="1:17" x14ac:dyDescent="0.3">
      <c r="A3679" t="s">
        <v>12</v>
      </c>
      <c r="B3679">
        <v>277000</v>
      </c>
      <c r="C3679">
        <v>277000</v>
      </c>
      <c r="D3679">
        <v>1398</v>
      </c>
      <c r="E3679">
        <v>1</v>
      </c>
      <c r="F3679">
        <v>3</v>
      </c>
      <c r="G3679">
        <v>2</v>
      </c>
      <c r="H3679">
        <v>2</v>
      </c>
      <c r="I3679">
        <v>2</v>
      </c>
      <c r="J3679">
        <v>2</v>
      </c>
      <c r="K3679">
        <v>2026</v>
      </c>
      <c r="L3679">
        <v>32531</v>
      </c>
      <c r="M3679">
        <v>0</v>
      </c>
      <c r="N3679">
        <v>0</v>
      </c>
      <c r="O3679">
        <v>198.14020028612302</v>
      </c>
      <c r="P3679">
        <v>2020</v>
      </c>
      <c r="Q3679" t="s">
        <v>32</v>
      </c>
    </row>
    <row r="3680" spans="1:17" x14ac:dyDescent="0.3">
      <c r="A3680" t="s">
        <v>12</v>
      </c>
      <c r="B3680">
        <v>324900</v>
      </c>
      <c r="C3680">
        <v>311500</v>
      </c>
      <c r="D3680">
        <v>1507</v>
      </c>
      <c r="E3680">
        <v>1</v>
      </c>
      <c r="F3680">
        <v>3</v>
      </c>
      <c r="G3680">
        <v>3</v>
      </c>
      <c r="H3680">
        <v>2</v>
      </c>
      <c r="I3680">
        <v>2</v>
      </c>
      <c r="J3680">
        <v>2</v>
      </c>
      <c r="K3680">
        <v>2026</v>
      </c>
      <c r="L3680">
        <v>33971</v>
      </c>
      <c r="M3680">
        <v>13400</v>
      </c>
      <c r="N3680">
        <v>4.1243459526008004E-2</v>
      </c>
      <c r="O3680">
        <v>206.70205706702058</v>
      </c>
      <c r="P3680">
        <v>2020</v>
      </c>
      <c r="Q3680" t="s">
        <v>32</v>
      </c>
    </row>
    <row r="3681" spans="1:17" x14ac:dyDescent="0.3">
      <c r="A3681" t="s">
        <v>13</v>
      </c>
      <c r="B3681">
        <v>399900</v>
      </c>
      <c r="C3681">
        <v>390000</v>
      </c>
      <c r="D3681">
        <v>1467</v>
      </c>
      <c r="E3681">
        <v>2</v>
      </c>
      <c r="F3681">
        <v>2</v>
      </c>
      <c r="G3681">
        <v>2</v>
      </c>
      <c r="H3681">
        <v>2</v>
      </c>
      <c r="I3681">
        <v>2</v>
      </c>
      <c r="J3681">
        <v>1</v>
      </c>
      <c r="K3681">
        <v>2019</v>
      </c>
      <c r="L3681">
        <v>34120</v>
      </c>
      <c r="M3681">
        <v>9900</v>
      </c>
      <c r="N3681">
        <v>2.4756189047261814E-2</v>
      </c>
      <c r="O3681">
        <v>265.84867075664624</v>
      </c>
      <c r="P3681">
        <v>2020</v>
      </c>
      <c r="Q3681" t="s">
        <v>32</v>
      </c>
    </row>
    <row r="3682" spans="1:17" x14ac:dyDescent="0.3">
      <c r="A3682" t="s">
        <v>14</v>
      </c>
      <c r="B3682">
        <v>329000</v>
      </c>
      <c r="C3682">
        <v>329000</v>
      </c>
      <c r="D3682">
        <v>1236</v>
      </c>
      <c r="E3682">
        <v>2</v>
      </c>
      <c r="F3682">
        <v>2</v>
      </c>
      <c r="G3682">
        <v>3</v>
      </c>
      <c r="H3682">
        <v>2</v>
      </c>
      <c r="I3682">
        <v>2</v>
      </c>
      <c r="J3682">
        <v>0</v>
      </c>
      <c r="K3682">
        <v>1977</v>
      </c>
      <c r="L3682">
        <v>33410</v>
      </c>
      <c r="M3682">
        <v>0</v>
      </c>
      <c r="N3682">
        <v>0</v>
      </c>
      <c r="O3682">
        <v>266.1812297734628</v>
      </c>
      <c r="P3682">
        <v>2020</v>
      </c>
      <c r="Q3682" t="s">
        <v>32</v>
      </c>
    </row>
    <row r="3683" spans="1:17" x14ac:dyDescent="0.3">
      <c r="A3683" t="s">
        <v>12</v>
      </c>
      <c r="B3683">
        <v>489000</v>
      </c>
      <c r="C3683">
        <v>470000</v>
      </c>
      <c r="D3683">
        <v>1526</v>
      </c>
      <c r="E3683">
        <v>1</v>
      </c>
      <c r="F3683">
        <v>2</v>
      </c>
      <c r="G3683">
        <v>2</v>
      </c>
      <c r="H3683">
        <v>2</v>
      </c>
      <c r="I3683">
        <v>2</v>
      </c>
      <c r="J3683">
        <v>2</v>
      </c>
      <c r="K3683">
        <v>2004</v>
      </c>
      <c r="L3683">
        <v>33414</v>
      </c>
      <c r="M3683">
        <v>19000</v>
      </c>
      <c r="N3683">
        <v>3.8854805725971372E-2</v>
      </c>
      <c r="O3683">
        <v>307.99475753604196</v>
      </c>
      <c r="P3683">
        <v>2020</v>
      </c>
      <c r="Q3683" t="s">
        <v>32</v>
      </c>
    </row>
    <row r="3684" spans="1:17" x14ac:dyDescent="0.3">
      <c r="A3684" t="s">
        <v>12</v>
      </c>
      <c r="B3684">
        <v>520000</v>
      </c>
      <c r="C3684">
        <v>520000</v>
      </c>
      <c r="D3684">
        <v>1403</v>
      </c>
      <c r="E3684">
        <v>1</v>
      </c>
      <c r="F3684">
        <v>4</v>
      </c>
      <c r="G3684">
        <v>2</v>
      </c>
      <c r="H3684">
        <v>2</v>
      </c>
      <c r="I3684">
        <v>2</v>
      </c>
      <c r="J3684">
        <v>1</v>
      </c>
      <c r="K3684">
        <v>1956</v>
      </c>
      <c r="L3684">
        <v>33167</v>
      </c>
      <c r="M3684">
        <v>0</v>
      </c>
      <c r="N3684">
        <v>0</v>
      </c>
      <c r="O3684">
        <v>370.63435495367071</v>
      </c>
      <c r="P3684">
        <v>2020</v>
      </c>
      <c r="Q3684" t="s">
        <v>32</v>
      </c>
    </row>
    <row r="3685" spans="1:17" x14ac:dyDescent="0.3">
      <c r="A3685" t="s">
        <v>12</v>
      </c>
      <c r="B3685">
        <v>479000</v>
      </c>
      <c r="C3685">
        <v>450000</v>
      </c>
      <c r="D3685">
        <v>1939</v>
      </c>
      <c r="E3685">
        <v>1</v>
      </c>
      <c r="F3685">
        <v>3</v>
      </c>
      <c r="G3685">
        <v>2</v>
      </c>
      <c r="H3685">
        <v>2</v>
      </c>
      <c r="I3685">
        <v>2</v>
      </c>
      <c r="J3685">
        <v>2</v>
      </c>
      <c r="K3685">
        <v>1978</v>
      </c>
      <c r="L3685">
        <v>34285</v>
      </c>
      <c r="M3685">
        <v>29000</v>
      </c>
      <c r="N3685">
        <v>6.0542797494780795E-2</v>
      </c>
      <c r="O3685">
        <v>232.07839092315626</v>
      </c>
      <c r="P3685">
        <v>2020</v>
      </c>
      <c r="Q3685" t="s">
        <v>32</v>
      </c>
    </row>
    <row r="3686" spans="1:17" x14ac:dyDescent="0.3">
      <c r="A3686" t="s">
        <v>14</v>
      </c>
      <c r="B3686">
        <v>789000</v>
      </c>
      <c r="C3686">
        <v>790000</v>
      </c>
      <c r="D3686">
        <v>1832</v>
      </c>
      <c r="E3686">
        <v>1</v>
      </c>
      <c r="F3686">
        <v>2</v>
      </c>
      <c r="G3686">
        <v>2</v>
      </c>
      <c r="H3686">
        <v>2</v>
      </c>
      <c r="I3686">
        <v>2</v>
      </c>
      <c r="J3686">
        <v>0</v>
      </c>
      <c r="K3686">
        <v>1983</v>
      </c>
      <c r="L3686">
        <v>32789</v>
      </c>
      <c r="M3686">
        <v>-1000</v>
      </c>
      <c r="N3686">
        <v>-1.2674271229404308E-3</v>
      </c>
      <c r="O3686">
        <v>431.2227074235808</v>
      </c>
      <c r="P3686">
        <v>2020</v>
      </c>
      <c r="Q3686" t="s">
        <v>32</v>
      </c>
    </row>
    <row r="3687" spans="1:17" x14ac:dyDescent="0.3">
      <c r="A3687" t="s">
        <v>12</v>
      </c>
      <c r="B3687">
        <v>289000</v>
      </c>
      <c r="C3687">
        <v>279000</v>
      </c>
      <c r="D3687">
        <v>1543</v>
      </c>
      <c r="E3687">
        <v>1</v>
      </c>
      <c r="F3687">
        <v>2</v>
      </c>
      <c r="G3687">
        <v>2</v>
      </c>
      <c r="H3687">
        <v>2</v>
      </c>
      <c r="I3687">
        <v>2</v>
      </c>
      <c r="J3687">
        <v>1</v>
      </c>
      <c r="K3687">
        <v>1981</v>
      </c>
      <c r="L3687">
        <v>33463</v>
      </c>
      <c r="M3687">
        <v>10000</v>
      </c>
      <c r="N3687">
        <v>3.4602076124567477E-2</v>
      </c>
      <c r="O3687">
        <v>180.81659105638366</v>
      </c>
      <c r="P3687">
        <v>2020</v>
      </c>
      <c r="Q3687" t="s">
        <v>32</v>
      </c>
    </row>
    <row r="3688" spans="1:17" x14ac:dyDescent="0.3">
      <c r="A3688" t="s">
        <v>12</v>
      </c>
      <c r="B3688">
        <v>349999</v>
      </c>
      <c r="C3688">
        <v>350000</v>
      </c>
      <c r="D3688">
        <v>1304</v>
      </c>
      <c r="E3688">
        <v>1</v>
      </c>
      <c r="F3688">
        <v>3</v>
      </c>
      <c r="G3688">
        <v>2</v>
      </c>
      <c r="H3688">
        <v>2</v>
      </c>
      <c r="I3688">
        <v>2</v>
      </c>
      <c r="J3688">
        <v>1</v>
      </c>
      <c r="K3688">
        <v>1997</v>
      </c>
      <c r="L3688">
        <v>33436</v>
      </c>
      <c r="M3688">
        <v>-1</v>
      </c>
      <c r="N3688">
        <v>-2.8571510204314868E-6</v>
      </c>
      <c r="O3688">
        <v>268.40490797546011</v>
      </c>
      <c r="P3688">
        <v>2020</v>
      </c>
      <c r="Q3688" t="s">
        <v>32</v>
      </c>
    </row>
    <row r="3689" spans="1:17" x14ac:dyDescent="0.3">
      <c r="A3689" t="s">
        <v>12</v>
      </c>
      <c r="B3689">
        <v>355000</v>
      </c>
      <c r="C3689">
        <v>340000</v>
      </c>
      <c r="D3689">
        <v>1862</v>
      </c>
      <c r="E3689">
        <v>1</v>
      </c>
      <c r="F3689">
        <v>4</v>
      </c>
      <c r="G3689">
        <v>2</v>
      </c>
      <c r="H3689">
        <v>2</v>
      </c>
      <c r="I3689">
        <v>2</v>
      </c>
      <c r="J3689">
        <v>2</v>
      </c>
      <c r="K3689">
        <v>2022</v>
      </c>
      <c r="L3689">
        <v>32164</v>
      </c>
      <c r="M3689">
        <v>15000</v>
      </c>
      <c r="N3689">
        <v>4.2253521126760563E-2</v>
      </c>
      <c r="O3689">
        <v>182.59935553168637</v>
      </c>
      <c r="P3689">
        <v>2020</v>
      </c>
      <c r="Q3689" t="s">
        <v>32</v>
      </c>
    </row>
    <row r="3690" spans="1:17" x14ac:dyDescent="0.3">
      <c r="A3690" t="s">
        <v>13</v>
      </c>
      <c r="B3690">
        <v>289000</v>
      </c>
      <c r="C3690">
        <v>275000</v>
      </c>
      <c r="D3690">
        <v>1200</v>
      </c>
      <c r="E3690">
        <v>1</v>
      </c>
      <c r="F3690">
        <v>2</v>
      </c>
      <c r="G3690">
        <v>2</v>
      </c>
      <c r="H3690">
        <v>2</v>
      </c>
      <c r="I3690">
        <v>2</v>
      </c>
      <c r="J3690">
        <v>0</v>
      </c>
      <c r="K3690">
        <v>1980</v>
      </c>
      <c r="L3690">
        <v>33442</v>
      </c>
      <c r="M3690">
        <v>14000</v>
      </c>
      <c r="N3690">
        <v>4.8442906574394463E-2</v>
      </c>
      <c r="O3690">
        <v>229.16666666666666</v>
      </c>
      <c r="P3690">
        <v>2020</v>
      </c>
      <c r="Q3690" t="s">
        <v>32</v>
      </c>
    </row>
    <row r="3691" spans="1:17" x14ac:dyDescent="0.3">
      <c r="A3691" t="s">
        <v>12</v>
      </c>
      <c r="B3691">
        <v>600000</v>
      </c>
      <c r="C3691">
        <v>550000</v>
      </c>
      <c r="D3691">
        <v>1558</v>
      </c>
      <c r="E3691">
        <v>1</v>
      </c>
      <c r="F3691">
        <v>3</v>
      </c>
      <c r="G3691">
        <v>2</v>
      </c>
      <c r="H3691">
        <v>2</v>
      </c>
      <c r="I3691">
        <v>2</v>
      </c>
      <c r="J3691">
        <v>2</v>
      </c>
      <c r="K3691">
        <v>1984</v>
      </c>
      <c r="L3691">
        <v>33703</v>
      </c>
      <c r="M3691">
        <v>50000</v>
      </c>
      <c r="N3691">
        <v>8.3333333333333329E-2</v>
      </c>
      <c r="O3691">
        <v>353.01668806161746</v>
      </c>
      <c r="P3691">
        <v>2020</v>
      </c>
      <c r="Q3691" t="s">
        <v>32</v>
      </c>
    </row>
    <row r="3692" spans="1:17" x14ac:dyDescent="0.3">
      <c r="A3692" t="s">
        <v>12</v>
      </c>
      <c r="B3692">
        <v>369000</v>
      </c>
      <c r="C3692">
        <v>360000</v>
      </c>
      <c r="D3692">
        <v>1644</v>
      </c>
      <c r="E3692">
        <v>1</v>
      </c>
      <c r="F3692">
        <v>3</v>
      </c>
      <c r="G3692">
        <v>2</v>
      </c>
      <c r="H3692">
        <v>2</v>
      </c>
      <c r="I3692">
        <v>2</v>
      </c>
      <c r="J3692">
        <v>2</v>
      </c>
      <c r="K3692">
        <v>1985</v>
      </c>
      <c r="L3692">
        <v>32225</v>
      </c>
      <c r="M3692">
        <v>9000</v>
      </c>
      <c r="N3692">
        <v>2.4390243902439025E-2</v>
      </c>
      <c r="O3692">
        <v>218.97810218978103</v>
      </c>
      <c r="P3692">
        <v>2020</v>
      </c>
      <c r="Q3692" t="s">
        <v>32</v>
      </c>
    </row>
    <row r="3693" spans="1:17" x14ac:dyDescent="0.3">
      <c r="A3693" t="s">
        <v>12</v>
      </c>
      <c r="B3693">
        <v>540000</v>
      </c>
      <c r="C3693">
        <v>530000</v>
      </c>
      <c r="D3693">
        <v>1601</v>
      </c>
      <c r="E3693">
        <v>1</v>
      </c>
      <c r="F3693">
        <v>3</v>
      </c>
      <c r="G3693">
        <v>2</v>
      </c>
      <c r="H3693">
        <v>2</v>
      </c>
      <c r="I3693">
        <v>2</v>
      </c>
      <c r="J3693">
        <v>2</v>
      </c>
      <c r="K3693">
        <v>2025</v>
      </c>
      <c r="L3693">
        <v>34114</v>
      </c>
      <c r="M3693">
        <v>10000</v>
      </c>
      <c r="N3693">
        <v>1.8518518518518517E-2</v>
      </c>
      <c r="O3693">
        <v>331.0430980637102</v>
      </c>
      <c r="P3693">
        <v>2020</v>
      </c>
      <c r="Q3693" t="s">
        <v>32</v>
      </c>
    </row>
    <row r="3694" spans="1:17" x14ac:dyDescent="0.3">
      <c r="A3694" t="s">
        <v>12</v>
      </c>
      <c r="B3694">
        <v>241500</v>
      </c>
      <c r="C3694">
        <v>235000</v>
      </c>
      <c r="D3694">
        <v>1319</v>
      </c>
      <c r="E3694">
        <v>1</v>
      </c>
      <c r="F3694">
        <v>2</v>
      </c>
      <c r="G3694">
        <v>2</v>
      </c>
      <c r="H3694">
        <v>2</v>
      </c>
      <c r="I3694">
        <v>2</v>
      </c>
      <c r="J3694">
        <v>1</v>
      </c>
      <c r="K3694">
        <v>1989</v>
      </c>
      <c r="L3694">
        <v>33936</v>
      </c>
      <c r="M3694">
        <v>6500</v>
      </c>
      <c r="N3694">
        <v>2.6915113871635612E-2</v>
      </c>
      <c r="O3694">
        <v>178.16527672479151</v>
      </c>
      <c r="P3694">
        <v>2020</v>
      </c>
      <c r="Q3694" t="s">
        <v>32</v>
      </c>
    </row>
    <row r="3695" spans="1:17" x14ac:dyDescent="0.3">
      <c r="A3695" t="s">
        <v>13</v>
      </c>
      <c r="B3695">
        <v>178900</v>
      </c>
      <c r="C3695">
        <v>164900</v>
      </c>
      <c r="D3695">
        <v>1011</v>
      </c>
      <c r="E3695">
        <v>1</v>
      </c>
      <c r="F3695">
        <v>2</v>
      </c>
      <c r="G3695">
        <v>2</v>
      </c>
      <c r="H3695">
        <v>2</v>
      </c>
      <c r="I3695">
        <v>2</v>
      </c>
      <c r="J3695">
        <v>0</v>
      </c>
      <c r="K3695">
        <v>2001</v>
      </c>
      <c r="L3695">
        <v>33919</v>
      </c>
      <c r="M3695">
        <v>14000</v>
      </c>
      <c r="N3695">
        <v>7.8256008943543884E-2</v>
      </c>
      <c r="O3695">
        <v>163.10583580613255</v>
      </c>
      <c r="P3695">
        <v>2020</v>
      </c>
      <c r="Q3695" t="s">
        <v>32</v>
      </c>
    </row>
    <row r="3696" spans="1:17" x14ac:dyDescent="0.3">
      <c r="A3696" t="s">
        <v>12</v>
      </c>
      <c r="B3696">
        <v>324990</v>
      </c>
      <c r="C3696">
        <v>320000</v>
      </c>
      <c r="D3696">
        <v>1829</v>
      </c>
      <c r="E3696">
        <v>1</v>
      </c>
      <c r="F3696">
        <v>4</v>
      </c>
      <c r="G3696">
        <v>2</v>
      </c>
      <c r="H3696">
        <v>2</v>
      </c>
      <c r="I3696">
        <v>2</v>
      </c>
      <c r="J3696">
        <v>2</v>
      </c>
      <c r="K3696">
        <v>2026</v>
      </c>
      <c r="L3696">
        <v>33976</v>
      </c>
      <c r="M3696">
        <v>4990</v>
      </c>
      <c r="N3696">
        <v>1.5354318594418289E-2</v>
      </c>
      <c r="O3696">
        <v>174.95899398578459</v>
      </c>
      <c r="P3696">
        <v>2020</v>
      </c>
      <c r="Q3696" t="s">
        <v>32</v>
      </c>
    </row>
    <row r="3697" spans="1:17" x14ac:dyDescent="0.3">
      <c r="A3697" t="s">
        <v>13</v>
      </c>
      <c r="B3697">
        <v>275000</v>
      </c>
      <c r="C3697">
        <v>265000</v>
      </c>
      <c r="D3697">
        <v>1711</v>
      </c>
      <c r="E3697">
        <v>1</v>
      </c>
      <c r="F3697">
        <v>3</v>
      </c>
      <c r="G3697">
        <v>2</v>
      </c>
      <c r="H3697">
        <v>2</v>
      </c>
      <c r="I3697">
        <v>2</v>
      </c>
      <c r="J3697">
        <v>0</v>
      </c>
      <c r="K3697">
        <v>2006</v>
      </c>
      <c r="L3697">
        <v>32224</v>
      </c>
      <c r="M3697">
        <v>10000</v>
      </c>
      <c r="N3697">
        <v>3.6363636363636362E-2</v>
      </c>
      <c r="O3697">
        <v>154.88018702513151</v>
      </c>
      <c r="P3697">
        <v>2020</v>
      </c>
      <c r="Q3697" t="s">
        <v>32</v>
      </c>
    </row>
    <row r="3698" spans="1:17" x14ac:dyDescent="0.3">
      <c r="A3698" t="s">
        <v>15</v>
      </c>
      <c r="B3698">
        <v>490000</v>
      </c>
      <c r="C3698">
        <v>460000</v>
      </c>
      <c r="D3698">
        <v>1752</v>
      </c>
      <c r="E3698">
        <v>1</v>
      </c>
      <c r="F3698">
        <v>4</v>
      </c>
      <c r="G3698">
        <v>2</v>
      </c>
      <c r="H3698">
        <v>2</v>
      </c>
      <c r="I3698">
        <v>2</v>
      </c>
      <c r="J3698">
        <v>0</v>
      </c>
      <c r="K3698">
        <v>1959</v>
      </c>
      <c r="L3698">
        <v>33770</v>
      </c>
      <c r="M3698">
        <v>30000</v>
      </c>
      <c r="N3698">
        <v>6.1224489795918366E-2</v>
      </c>
      <c r="O3698">
        <v>262.5570776255708</v>
      </c>
      <c r="P3698">
        <v>2020</v>
      </c>
      <c r="Q3698" t="s">
        <v>32</v>
      </c>
    </row>
    <row r="3699" spans="1:17" x14ac:dyDescent="0.3">
      <c r="A3699" t="s">
        <v>13</v>
      </c>
      <c r="B3699">
        <v>228000</v>
      </c>
      <c r="C3699">
        <v>218000</v>
      </c>
      <c r="D3699">
        <v>1130</v>
      </c>
      <c r="E3699">
        <v>1</v>
      </c>
      <c r="F3699">
        <v>2</v>
      </c>
      <c r="G3699">
        <v>2</v>
      </c>
      <c r="H3699">
        <v>2</v>
      </c>
      <c r="I3699">
        <v>2</v>
      </c>
      <c r="J3699">
        <v>0</v>
      </c>
      <c r="K3699">
        <v>1977</v>
      </c>
      <c r="L3699">
        <v>33009</v>
      </c>
      <c r="M3699">
        <v>10000</v>
      </c>
      <c r="N3699">
        <v>4.3859649122807015E-2</v>
      </c>
      <c r="O3699">
        <v>192.9203539823009</v>
      </c>
      <c r="P3699">
        <v>2020</v>
      </c>
      <c r="Q3699" t="s">
        <v>32</v>
      </c>
    </row>
    <row r="3700" spans="1:17" x14ac:dyDescent="0.3">
      <c r="A3700" t="s">
        <v>14</v>
      </c>
      <c r="B3700">
        <v>355000</v>
      </c>
      <c r="C3700">
        <v>350000</v>
      </c>
      <c r="D3700">
        <v>1110</v>
      </c>
      <c r="E3700">
        <v>1</v>
      </c>
      <c r="F3700">
        <v>2</v>
      </c>
      <c r="G3700">
        <v>3</v>
      </c>
      <c r="H3700">
        <v>2</v>
      </c>
      <c r="I3700">
        <v>2</v>
      </c>
      <c r="J3700">
        <v>0</v>
      </c>
      <c r="K3700">
        <v>1998</v>
      </c>
      <c r="L3700">
        <v>33312</v>
      </c>
      <c r="M3700">
        <v>5000</v>
      </c>
      <c r="N3700">
        <v>1.4084507042253521E-2</v>
      </c>
      <c r="O3700">
        <v>315.31531531531533</v>
      </c>
      <c r="P3700">
        <v>2020</v>
      </c>
      <c r="Q3700" t="s">
        <v>32</v>
      </c>
    </row>
    <row r="3701" spans="1:17" x14ac:dyDescent="0.3">
      <c r="A3701" t="s">
        <v>12</v>
      </c>
      <c r="B3701">
        <v>399900</v>
      </c>
      <c r="C3701">
        <v>385000</v>
      </c>
      <c r="D3701">
        <v>1552</v>
      </c>
      <c r="E3701">
        <v>1</v>
      </c>
      <c r="F3701">
        <v>3</v>
      </c>
      <c r="G3701">
        <v>2</v>
      </c>
      <c r="H3701">
        <v>2</v>
      </c>
      <c r="I3701">
        <v>2</v>
      </c>
      <c r="J3701">
        <v>2</v>
      </c>
      <c r="K3701">
        <v>2021</v>
      </c>
      <c r="L3701">
        <v>34953</v>
      </c>
      <c r="M3701">
        <v>14900</v>
      </c>
      <c r="N3701">
        <v>3.7259314828707174E-2</v>
      </c>
      <c r="O3701">
        <v>248.06701030927834</v>
      </c>
      <c r="P3701">
        <v>2020</v>
      </c>
      <c r="Q3701" t="s">
        <v>32</v>
      </c>
    </row>
    <row r="3702" spans="1:17" x14ac:dyDescent="0.3">
      <c r="A3702" t="s">
        <v>12</v>
      </c>
      <c r="B3702">
        <v>359990</v>
      </c>
      <c r="C3702">
        <v>354990</v>
      </c>
      <c r="D3702">
        <v>1828</v>
      </c>
      <c r="E3702">
        <v>1</v>
      </c>
      <c r="F3702">
        <v>4</v>
      </c>
      <c r="G3702">
        <v>2</v>
      </c>
      <c r="H3702">
        <v>2</v>
      </c>
      <c r="I3702">
        <v>2</v>
      </c>
      <c r="J3702">
        <v>2</v>
      </c>
      <c r="K3702">
        <v>2026</v>
      </c>
      <c r="L3702">
        <v>32909</v>
      </c>
      <c r="M3702">
        <v>5000</v>
      </c>
      <c r="N3702">
        <v>1.3889274702075058E-2</v>
      </c>
      <c r="O3702">
        <v>194.19584245076587</v>
      </c>
      <c r="P3702">
        <v>2020</v>
      </c>
      <c r="Q3702" t="s">
        <v>32</v>
      </c>
    </row>
    <row r="3703" spans="1:17" x14ac:dyDescent="0.3">
      <c r="A3703" t="s">
        <v>12</v>
      </c>
      <c r="B3703">
        <v>334900</v>
      </c>
      <c r="C3703">
        <v>324900</v>
      </c>
      <c r="D3703">
        <v>1697</v>
      </c>
      <c r="E3703">
        <v>1</v>
      </c>
      <c r="F3703">
        <v>3</v>
      </c>
      <c r="G3703">
        <v>2</v>
      </c>
      <c r="H3703">
        <v>2</v>
      </c>
      <c r="I3703">
        <v>2</v>
      </c>
      <c r="J3703">
        <v>2</v>
      </c>
      <c r="K3703">
        <v>2026</v>
      </c>
      <c r="L3703">
        <v>32533</v>
      </c>
      <c r="M3703">
        <v>10000</v>
      </c>
      <c r="N3703">
        <v>2.9859659599880562E-2</v>
      </c>
      <c r="O3703">
        <v>191.45550972304065</v>
      </c>
      <c r="P3703">
        <v>2020</v>
      </c>
      <c r="Q3703" t="s">
        <v>32</v>
      </c>
    </row>
    <row r="3704" spans="1:17" x14ac:dyDescent="0.3">
      <c r="A3704" t="s">
        <v>12</v>
      </c>
      <c r="B3704">
        <v>344900</v>
      </c>
      <c r="C3704">
        <v>335000</v>
      </c>
      <c r="D3704">
        <v>1867</v>
      </c>
      <c r="E3704">
        <v>1</v>
      </c>
      <c r="F3704">
        <v>4</v>
      </c>
      <c r="G3704">
        <v>2</v>
      </c>
      <c r="H3704">
        <v>2</v>
      </c>
      <c r="I3704">
        <v>2</v>
      </c>
      <c r="J3704">
        <v>2</v>
      </c>
      <c r="K3704">
        <v>2022</v>
      </c>
      <c r="L3704">
        <v>32526</v>
      </c>
      <c r="M3704">
        <v>9900</v>
      </c>
      <c r="N3704">
        <v>2.8703972165845172E-2</v>
      </c>
      <c r="O3704">
        <v>179.43224424209961</v>
      </c>
      <c r="P3704">
        <v>2020</v>
      </c>
      <c r="Q3704" t="s">
        <v>32</v>
      </c>
    </row>
    <row r="3705" spans="1:17" x14ac:dyDescent="0.3">
      <c r="A3705" t="s">
        <v>12</v>
      </c>
      <c r="B3705">
        <v>269000</v>
      </c>
      <c r="C3705">
        <v>200000</v>
      </c>
      <c r="D3705">
        <v>1327</v>
      </c>
      <c r="E3705">
        <v>1</v>
      </c>
      <c r="F3705">
        <v>2</v>
      </c>
      <c r="G3705">
        <v>2</v>
      </c>
      <c r="H3705">
        <v>2</v>
      </c>
      <c r="I3705">
        <v>2</v>
      </c>
      <c r="J3705">
        <v>2</v>
      </c>
      <c r="K3705">
        <v>1987</v>
      </c>
      <c r="L3705">
        <v>34293</v>
      </c>
      <c r="M3705">
        <v>69000</v>
      </c>
      <c r="N3705">
        <v>0.25650557620817843</v>
      </c>
      <c r="O3705">
        <v>150.71590052750565</v>
      </c>
      <c r="P3705">
        <v>2020</v>
      </c>
      <c r="Q3705" t="s">
        <v>32</v>
      </c>
    </row>
    <row r="3706" spans="1:17" x14ac:dyDescent="0.3">
      <c r="A3706" t="s">
        <v>12</v>
      </c>
      <c r="B3706">
        <v>325000</v>
      </c>
      <c r="C3706">
        <v>338000</v>
      </c>
      <c r="D3706">
        <v>1863</v>
      </c>
      <c r="E3706">
        <v>1</v>
      </c>
      <c r="F3706">
        <v>4</v>
      </c>
      <c r="G3706">
        <v>2</v>
      </c>
      <c r="H3706">
        <v>2</v>
      </c>
      <c r="I3706">
        <v>2</v>
      </c>
      <c r="J3706">
        <v>1</v>
      </c>
      <c r="K3706">
        <v>2016</v>
      </c>
      <c r="L3706">
        <v>32218</v>
      </c>
      <c r="M3706">
        <v>-13000</v>
      </c>
      <c r="N3706">
        <v>-0.04</v>
      </c>
      <c r="O3706">
        <v>181.42780461621041</v>
      </c>
      <c r="P3706">
        <v>2020</v>
      </c>
      <c r="Q3706" t="s">
        <v>32</v>
      </c>
    </row>
    <row r="3707" spans="1:17" x14ac:dyDescent="0.3">
      <c r="A3707" t="s">
        <v>13</v>
      </c>
      <c r="B3707">
        <v>135000</v>
      </c>
      <c r="C3707">
        <v>130000</v>
      </c>
      <c r="D3707">
        <v>1526</v>
      </c>
      <c r="E3707">
        <v>1</v>
      </c>
      <c r="F3707">
        <v>3</v>
      </c>
      <c r="G3707">
        <v>2</v>
      </c>
      <c r="H3707">
        <v>2</v>
      </c>
      <c r="I3707">
        <v>2</v>
      </c>
      <c r="J3707">
        <v>0</v>
      </c>
      <c r="K3707">
        <v>1980</v>
      </c>
      <c r="L3707">
        <v>33319</v>
      </c>
      <c r="M3707">
        <v>5000</v>
      </c>
      <c r="N3707">
        <v>3.7037037037037035E-2</v>
      </c>
      <c r="O3707">
        <v>85.190039318479691</v>
      </c>
      <c r="P3707">
        <v>2020</v>
      </c>
      <c r="Q3707" t="s">
        <v>32</v>
      </c>
    </row>
    <row r="3708" spans="1:17" x14ac:dyDescent="0.3">
      <c r="A3708" t="s">
        <v>12</v>
      </c>
      <c r="B3708">
        <v>899000</v>
      </c>
      <c r="C3708">
        <v>865000</v>
      </c>
      <c r="D3708">
        <v>1168</v>
      </c>
      <c r="E3708">
        <v>1</v>
      </c>
      <c r="F3708">
        <v>3</v>
      </c>
      <c r="G3708">
        <v>1</v>
      </c>
      <c r="H3708">
        <v>1</v>
      </c>
      <c r="I3708">
        <v>1</v>
      </c>
      <c r="J3708">
        <v>0</v>
      </c>
      <c r="K3708">
        <v>1954</v>
      </c>
      <c r="L3708">
        <v>33315</v>
      </c>
      <c r="M3708">
        <v>34000</v>
      </c>
      <c r="N3708">
        <v>3.781979977753059E-2</v>
      </c>
      <c r="O3708">
        <v>740.58219178082197</v>
      </c>
      <c r="P3708">
        <v>2020</v>
      </c>
      <c r="Q3708" t="s">
        <v>32</v>
      </c>
    </row>
    <row r="3709" spans="1:17" x14ac:dyDescent="0.3">
      <c r="A3709" t="s">
        <v>12</v>
      </c>
      <c r="B3709">
        <v>310000</v>
      </c>
      <c r="C3709">
        <v>317000</v>
      </c>
      <c r="D3709">
        <v>1673</v>
      </c>
      <c r="E3709">
        <v>1</v>
      </c>
      <c r="F3709">
        <v>3</v>
      </c>
      <c r="G3709">
        <v>2</v>
      </c>
      <c r="H3709">
        <v>2</v>
      </c>
      <c r="I3709">
        <v>2</v>
      </c>
      <c r="J3709">
        <v>2</v>
      </c>
      <c r="K3709">
        <v>2025</v>
      </c>
      <c r="L3709">
        <v>33972</v>
      </c>
      <c r="M3709">
        <v>-7000</v>
      </c>
      <c r="N3709">
        <v>-2.2580645161290321E-2</v>
      </c>
      <c r="O3709">
        <v>189.47997609085476</v>
      </c>
      <c r="P3709">
        <v>2020</v>
      </c>
      <c r="Q3709" t="s">
        <v>32</v>
      </c>
    </row>
    <row r="3710" spans="1:17" x14ac:dyDescent="0.3">
      <c r="A3710" t="s">
        <v>12</v>
      </c>
      <c r="B3710">
        <v>354990</v>
      </c>
      <c r="C3710">
        <v>349190</v>
      </c>
      <c r="D3710">
        <v>1828</v>
      </c>
      <c r="E3710">
        <v>1</v>
      </c>
      <c r="F3710">
        <v>4</v>
      </c>
      <c r="G3710">
        <v>2</v>
      </c>
      <c r="H3710">
        <v>2</v>
      </c>
      <c r="I3710">
        <v>2</v>
      </c>
      <c r="J3710">
        <v>2</v>
      </c>
      <c r="K3710">
        <v>2026</v>
      </c>
      <c r="L3710">
        <v>32909</v>
      </c>
      <c r="M3710">
        <v>5800</v>
      </c>
      <c r="N3710">
        <v>1.6338488408124172E-2</v>
      </c>
      <c r="O3710">
        <v>191.02297592997812</v>
      </c>
      <c r="P3710">
        <v>2020</v>
      </c>
      <c r="Q3710" t="s">
        <v>32</v>
      </c>
    </row>
    <row r="3711" spans="1:17" x14ac:dyDescent="0.3">
      <c r="A3711" t="s">
        <v>12</v>
      </c>
      <c r="B3711">
        <v>298000</v>
      </c>
      <c r="C3711">
        <v>270000</v>
      </c>
      <c r="D3711">
        <v>1958</v>
      </c>
      <c r="E3711">
        <v>1</v>
      </c>
      <c r="F3711">
        <v>4</v>
      </c>
      <c r="G3711">
        <v>2</v>
      </c>
      <c r="H3711">
        <v>2</v>
      </c>
      <c r="I3711">
        <v>2</v>
      </c>
      <c r="J3711">
        <v>2</v>
      </c>
      <c r="K3711">
        <v>1974</v>
      </c>
      <c r="L3711">
        <v>33950</v>
      </c>
      <c r="M3711">
        <v>28000</v>
      </c>
      <c r="N3711">
        <v>9.3959731543624164E-2</v>
      </c>
      <c r="O3711">
        <v>137.89581205311543</v>
      </c>
      <c r="P3711">
        <v>2020</v>
      </c>
      <c r="Q3711" t="s">
        <v>32</v>
      </c>
    </row>
    <row r="3712" spans="1:17" x14ac:dyDescent="0.3">
      <c r="A3712" t="s">
        <v>12</v>
      </c>
      <c r="B3712">
        <v>389000</v>
      </c>
      <c r="C3712">
        <v>343000</v>
      </c>
      <c r="D3712">
        <v>1102</v>
      </c>
      <c r="E3712">
        <v>1</v>
      </c>
      <c r="F3712">
        <v>3</v>
      </c>
      <c r="G3712">
        <v>2</v>
      </c>
      <c r="H3712">
        <v>2</v>
      </c>
      <c r="I3712">
        <v>2</v>
      </c>
      <c r="J3712">
        <v>0</v>
      </c>
      <c r="K3712">
        <v>1955</v>
      </c>
      <c r="L3712">
        <v>34239</v>
      </c>
      <c r="M3712">
        <v>46000</v>
      </c>
      <c r="N3712">
        <v>0.11825192802056556</v>
      </c>
      <c r="O3712">
        <v>311.25226860254082</v>
      </c>
      <c r="P3712">
        <v>2020</v>
      </c>
      <c r="Q3712" t="s">
        <v>32</v>
      </c>
    </row>
    <row r="3713" spans="1:17" x14ac:dyDescent="0.3">
      <c r="A3713" t="s">
        <v>13</v>
      </c>
      <c r="B3713">
        <v>350000</v>
      </c>
      <c r="C3713">
        <v>312500</v>
      </c>
      <c r="D3713">
        <v>1254</v>
      </c>
      <c r="E3713">
        <v>2</v>
      </c>
      <c r="F3713">
        <v>2</v>
      </c>
      <c r="G3713">
        <v>2</v>
      </c>
      <c r="H3713">
        <v>2</v>
      </c>
      <c r="I3713">
        <v>2</v>
      </c>
      <c r="J3713">
        <v>0</v>
      </c>
      <c r="K3713">
        <v>1988</v>
      </c>
      <c r="L3713">
        <v>32407</v>
      </c>
      <c r="M3713">
        <v>37500</v>
      </c>
      <c r="N3713">
        <v>0.10714285714285714</v>
      </c>
      <c r="O3713">
        <v>249.20255183413079</v>
      </c>
      <c r="P3713">
        <v>2020</v>
      </c>
      <c r="Q3713" t="s">
        <v>32</v>
      </c>
    </row>
    <row r="3714" spans="1:17" x14ac:dyDescent="0.3">
      <c r="A3714" t="s">
        <v>12</v>
      </c>
      <c r="B3714">
        <v>359000</v>
      </c>
      <c r="C3714">
        <v>350000</v>
      </c>
      <c r="D3714">
        <v>1512</v>
      </c>
      <c r="E3714">
        <v>1</v>
      </c>
      <c r="F3714">
        <v>3</v>
      </c>
      <c r="G3714">
        <v>2</v>
      </c>
      <c r="H3714">
        <v>2</v>
      </c>
      <c r="I3714">
        <v>2</v>
      </c>
      <c r="J3714">
        <v>2</v>
      </c>
      <c r="K3714">
        <v>2006</v>
      </c>
      <c r="L3714">
        <v>32162</v>
      </c>
      <c r="M3714">
        <v>9000</v>
      </c>
      <c r="N3714">
        <v>2.5069637883008356E-2</v>
      </c>
      <c r="O3714">
        <v>231.4814814814815</v>
      </c>
      <c r="P3714">
        <v>2020</v>
      </c>
      <c r="Q3714" t="s">
        <v>32</v>
      </c>
    </row>
    <row r="3715" spans="1:17" x14ac:dyDescent="0.3">
      <c r="A3715" t="s">
        <v>12</v>
      </c>
      <c r="B3715">
        <v>324990</v>
      </c>
      <c r="C3715">
        <v>332000</v>
      </c>
      <c r="D3715">
        <v>1513</v>
      </c>
      <c r="E3715">
        <v>1</v>
      </c>
      <c r="F3715">
        <v>3</v>
      </c>
      <c r="G3715">
        <v>2</v>
      </c>
      <c r="H3715">
        <v>2</v>
      </c>
      <c r="I3715">
        <v>2</v>
      </c>
      <c r="J3715">
        <v>2</v>
      </c>
      <c r="K3715">
        <v>2025</v>
      </c>
      <c r="L3715">
        <v>34956</v>
      </c>
      <c r="M3715">
        <v>-7010</v>
      </c>
      <c r="N3715">
        <v>-2.1569894458291026E-2</v>
      </c>
      <c r="O3715">
        <v>219.43159286186383</v>
      </c>
      <c r="P3715">
        <v>2020</v>
      </c>
      <c r="Q3715" t="s">
        <v>32</v>
      </c>
    </row>
    <row r="3716" spans="1:17" x14ac:dyDescent="0.3">
      <c r="A3716" t="s">
        <v>12</v>
      </c>
      <c r="B3716">
        <v>250000</v>
      </c>
      <c r="C3716">
        <v>240000</v>
      </c>
      <c r="D3716">
        <v>1650</v>
      </c>
      <c r="E3716">
        <v>1</v>
      </c>
      <c r="F3716">
        <v>3</v>
      </c>
      <c r="G3716">
        <v>2</v>
      </c>
      <c r="H3716">
        <v>2</v>
      </c>
      <c r="I3716">
        <v>2</v>
      </c>
      <c r="J3716">
        <v>2</v>
      </c>
      <c r="K3716">
        <v>1987</v>
      </c>
      <c r="L3716">
        <v>32907</v>
      </c>
      <c r="M3716">
        <v>10000</v>
      </c>
      <c r="N3716">
        <v>0.04</v>
      </c>
      <c r="O3716">
        <v>145.45454545454547</v>
      </c>
      <c r="P3716">
        <v>2020</v>
      </c>
      <c r="Q3716" t="s">
        <v>32</v>
      </c>
    </row>
    <row r="3717" spans="1:17" x14ac:dyDescent="0.3">
      <c r="A3717" t="s">
        <v>13</v>
      </c>
      <c r="B3717">
        <v>369900</v>
      </c>
      <c r="C3717">
        <v>360000</v>
      </c>
      <c r="D3717">
        <v>1308</v>
      </c>
      <c r="E3717">
        <v>1</v>
      </c>
      <c r="F3717">
        <v>2</v>
      </c>
      <c r="G3717">
        <v>2</v>
      </c>
      <c r="H3717">
        <v>2</v>
      </c>
      <c r="I3717">
        <v>2</v>
      </c>
      <c r="J3717">
        <v>1</v>
      </c>
      <c r="K3717">
        <v>1989</v>
      </c>
      <c r="L3717">
        <v>32931</v>
      </c>
      <c r="M3717">
        <v>9900</v>
      </c>
      <c r="N3717">
        <v>2.6763990267639901E-2</v>
      </c>
      <c r="O3717">
        <v>275.22935779816515</v>
      </c>
      <c r="P3717">
        <v>2020</v>
      </c>
      <c r="Q3717" t="s">
        <v>32</v>
      </c>
    </row>
    <row r="3718" spans="1:17" x14ac:dyDescent="0.3">
      <c r="A3718" t="s">
        <v>13</v>
      </c>
      <c r="B3718">
        <v>328500</v>
      </c>
      <c r="C3718">
        <v>328500</v>
      </c>
      <c r="D3718">
        <v>1686</v>
      </c>
      <c r="E3718">
        <v>1</v>
      </c>
      <c r="F3718">
        <v>3</v>
      </c>
      <c r="G3718">
        <v>3</v>
      </c>
      <c r="H3718">
        <v>2</v>
      </c>
      <c r="I3718">
        <v>2</v>
      </c>
      <c r="J3718">
        <v>2</v>
      </c>
      <c r="K3718">
        <v>2006</v>
      </c>
      <c r="L3718">
        <v>34761</v>
      </c>
      <c r="M3718">
        <v>0</v>
      </c>
      <c r="N3718">
        <v>0</v>
      </c>
      <c r="O3718">
        <v>194.83985765124555</v>
      </c>
      <c r="P3718">
        <v>2020</v>
      </c>
      <c r="Q3718" t="s">
        <v>32</v>
      </c>
    </row>
    <row r="3719" spans="1:17" x14ac:dyDescent="0.3">
      <c r="A3719" t="s">
        <v>12</v>
      </c>
      <c r="B3719">
        <v>299900</v>
      </c>
      <c r="C3719">
        <v>325000</v>
      </c>
      <c r="D3719">
        <v>1315</v>
      </c>
      <c r="E3719">
        <v>1</v>
      </c>
      <c r="F3719">
        <v>3</v>
      </c>
      <c r="G3719">
        <v>2</v>
      </c>
      <c r="H3719">
        <v>2</v>
      </c>
      <c r="I3719">
        <v>2</v>
      </c>
      <c r="J3719">
        <v>2</v>
      </c>
      <c r="K3719">
        <v>2002</v>
      </c>
      <c r="L3719">
        <v>32507</v>
      </c>
      <c r="M3719">
        <v>-25100</v>
      </c>
      <c r="N3719">
        <v>-8.369456485495165E-2</v>
      </c>
      <c r="O3719">
        <v>247.14828897338404</v>
      </c>
      <c r="P3719">
        <v>2020</v>
      </c>
      <c r="Q3719" t="s">
        <v>32</v>
      </c>
    </row>
    <row r="3720" spans="1:17" x14ac:dyDescent="0.3">
      <c r="A3720" t="s">
        <v>13</v>
      </c>
      <c r="B3720">
        <v>399900</v>
      </c>
      <c r="C3720">
        <v>390000</v>
      </c>
      <c r="D3720">
        <v>1674</v>
      </c>
      <c r="E3720">
        <v>1</v>
      </c>
      <c r="F3720">
        <v>2</v>
      </c>
      <c r="G3720">
        <v>2</v>
      </c>
      <c r="H3720">
        <v>2</v>
      </c>
      <c r="I3720">
        <v>2</v>
      </c>
      <c r="J3720">
        <v>2</v>
      </c>
      <c r="K3720">
        <v>2002</v>
      </c>
      <c r="L3720">
        <v>33908</v>
      </c>
      <c r="M3720">
        <v>9900</v>
      </c>
      <c r="N3720">
        <v>2.4756189047261814E-2</v>
      </c>
      <c r="O3720">
        <v>232.97491039426524</v>
      </c>
      <c r="P3720">
        <v>2020</v>
      </c>
      <c r="Q3720" t="s">
        <v>32</v>
      </c>
    </row>
    <row r="3721" spans="1:17" x14ac:dyDescent="0.3">
      <c r="A3721" t="s">
        <v>12</v>
      </c>
      <c r="B3721">
        <v>299999</v>
      </c>
      <c r="C3721">
        <v>299999</v>
      </c>
      <c r="D3721">
        <v>1828</v>
      </c>
      <c r="E3721">
        <v>1</v>
      </c>
      <c r="F3721">
        <v>4</v>
      </c>
      <c r="G3721">
        <v>2</v>
      </c>
      <c r="H3721">
        <v>2</v>
      </c>
      <c r="I3721">
        <v>2</v>
      </c>
      <c r="J3721">
        <v>2</v>
      </c>
      <c r="K3721">
        <v>2025</v>
      </c>
      <c r="L3721">
        <v>33935</v>
      </c>
      <c r="M3721">
        <v>0</v>
      </c>
      <c r="N3721">
        <v>0</v>
      </c>
      <c r="O3721">
        <v>164.11323851203502</v>
      </c>
      <c r="P3721">
        <v>2020</v>
      </c>
      <c r="Q3721" t="s">
        <v>32</v>
      </c>
    </row>
    <row r="3722" spans="1:17" x14ac:dyDescent="0.3">
      <c r="A3722" t="s">
        <v>12</v>
      </c>
      <c r="B3722">
        <v>348000</v>
      </c>
      <c r="C3722">
        <v>348000</v>
      </c>
      <c r="D3722">
        <v>1593</v>
      </c>
      <c r="E3722">
        <v>1</v>
      </c>
      <c r="F3722">
        <v>3</v>
      </c>
      <c r="G3722">
        <v>2</v>
      </c>
      <c r="H3722">
        <v>2</v>
      </c>
      <c r="I3722">
        <v>2</v>
      </c>
      <c r="J3722">
        <v>2</v>
      </c>
      <c r="K3722">
        <v>1987</v>
      </c>
      <c r="L3722">
        <v>32257</v>
      </c>
      <c r="M3722">
        <v>0</v>
      </c>
      <c r="N3722">
        <v>0</v>
      </c>
      <c r="O3722">
        <v>218.45574387947269</v>
      </c>
      <c r="P3722">
        <v>2020</v>
      </c>
      <c r="Q3722" t="s">
        <v>32</v>
      </c>
    </row>
    <row r="3723" spans="1:17" x14ac:dyDescent="0.3">
      <c r="A3723" t="s">
        <v>14</v>
      </c>
      <c r="B3723">
        <v>499000</v>
      </c>
      <c r="C3723">
        <v>522000</v>
      </c>
      <c r="D3723">
        <v>1851</v>
      </c>
      <c r="E3723">
        <v>2</v>
      </c>
      <c r="F3723">
        <v>4</v>
      </c>
      <c r="G3723">
        <v>3</v>
      </c>
      <c r="H3723">
        <v>2</v>
      </c>
      <c r="I3723">
        <v>2</v>
      </c>
      <c r="J3723">
        <v>1</v>
      </c>
      <c r="K3723">
        <v>2000</v>
      </c>
      <c r="L3723">
        <v>33327</v>
      </c>
      <c r="M3723">
        <v>-23000</v>
      </c>
      <c r="N3723">
        <v>-4.6092184368737472E-2</v>
      </c>
      <c r="O3723">
        <v>282.00972447325768</v>
      </c>
      <c r="P3723">
        <v>2020</v>
      </c>
      <c r="Q3723" t="s">
        <v>32</v>
      </c>
    </row>
    <row r="3724" spans="1:17" x14ac:dyDescent="0.3">
      <c r="A3724" t="s">
        <v>13</v>
      </c>
      <c r="B3724">
        <v>320000</v>
      </c>
      <c r="C3724">
        <v>305000</v>
      </c>
      <c r="D3724">
        <v>1298</v>
      </c>
      <c r="E3724">
        <v>1</v>
      </c>
      <c r="F3724">
        <v>2</v>
      </c>
      <c r="G3724">
        <v>3</v>
      </c>
      <c r="H3724">
        <v>2</v>
      </c>
      <c r="I3724">
        <v>2</v>
      </c>
      <c r="J3724">
        <v>0</v>
      </c>
      <c r="K3724">
        <v>2002</v>
      </c>
      <c r="L3724">
        <v>33015</v>
      </c>
      <c r="M3724">
        <v>15000</v>
      </c>
      <c r="N3724">
        <v>4.6875E-2</v>
      </c>
      <c r="O3724">
        <v>234.9768875192604</v>
      </c>
      <c r="P3724">
        <v>2020</v>
      </c>
      <c r="Q3724" t="s">
        <v>32</v>
      </c>
    </row>
    <row r="3725" spans="1:17" x14ac:dyDescent="0.3">
      <c r="A3725" t="s">
        <v>12</v>
      </c>
      <c r="B3725">
        <v>470000</v>
      </c>
      <c r="C3725">
        <v>450000</v>
      </c>
      <c r="D3725">
        <v>1320</v>
      </c>
      <c r="E3725">
        <v>1</v>
      </c>
      <c r="F3725">
        <v>4</v>
      </c>
      <c r="G3725">
        <v>2</v>
      </c>
      <c r="H3725">
        <v>2</v>
      </c>
      <c r="I3725">
        <v>2</v>
      </c>
      <c r="J3725">
        <v>1</v>
      </c>
      <c r="K3725">
        <v>1976</v>
      </c>
      <c r="L3725">
        <v>33401</v>
      </c>
      <c r="M3725">
        <v>20000</v>
      </c>
      <c r="N3725">
        <v>4.2553191489361701E-2</v>
      </c>
      <c r="O3725">
        <v>340.90909090909093</v>
      </c>
      <c r="P3725">
        <v>2020</v>
      </c>
      <c r="Q3725" t="s">
        <v>32</v>
      </c>
    </row>
    <row r="3726" spans="1:17" x14ac:dyDescent="0.3">
      <c r="A3726" t="s">
        <v>12</v>
      </c>
      <c r="B3726">
        <v>264900</v>
      </c>
      <c r="C3726">
        <v>264900</v>
      </c>
      <c r="D3726">
        <v>1276</v>
      </c>
      <c r="E3726">
        <v>1</v>
      </c>
      <c r="F3726">
        <v>3</v>
      </c>
      <c r="G3726">
        <v>2</v>
      </c>
      <c r="H3726">
        <v>2</v>
      </c>
      <c r="I3726">
        <v>2</v>
      </c>
      <c r="J3726">
        <v>0</v>
      </c>
      <c r="K3726">
        <v>1943</v>
      </c>
      <c r="L3726">
        <v>32626</v>
      </c>
      <c r="M3726">
        <v>0</v>
      </c>
      <c r="N3726">
        <v>0</v>
      </c>
      <c r="O3726">
        <v>207.60188087774296</v>
      </c>
      <c r="P3726">
        <v>2020</v>
      </c>
      <c r="Q3726" t="s">
        <v>32</v>
      </c>
    </row>
    <row r="3727" spans="1:17" x14ac:dyDescent="0.3">
      <c r="A3727" t="s">
        <v>14</v>
      </c>
      <c r="B3727">
        <v>205000</v>
      </c>
      <c r="C3727">
        <v>205000</v>
      </c>
      <c r="D3727">
        <v>1387</v>
      </c>
      <c r="E3727">
        <v>1</v>
      </c>
      <c r="F3727">
        <v>2</v>
      </c>
      <c r="G3727">
        <v>2</v>
      </c>
      <c r="H3727">
        <v>2</v>
      </c>
      <c r="I3727">
        <v>2</v>
      </c>
      <c r="J3727">
        <v>0</v>
      </c>
      <c r="K3727">
        <v>1982</v>
      </c>
      <c r="L3727">
        <v>32308</v>
      </c>
      <c r="M3727">
        <v>0</v>
      </c>
      <c r="N3727">
        <v>0</v>
      </c>
      <c r="O3727">
        <v>147.80100937274693</v>
      </c>
      <c r="P3727">
        <v>2020</v>
      </c>
      <c r="Q3727" t="s">
        <v>32</v>
      </c>
    </row>
    <row r="3728" spans="1:17" x14ac:dyDescent="0.3">
      <c r="A3728" t="s">
        <v>12</v>
      </c>
      <c r="B3728">
        <v>549700</v>
      </c>
      <c r="C3728">
        <v>555000</v>
      </c>
      <c r="D3728">
        <v>1508</v>
      </c>
      <c r="E3728">
        <v>1</v>
      </c>
      <c r="F3728">
        <v>3</v>
      </c>
      <c r="G3728">
        <v>2</v>
      </c>
      <c r="H3728">
        <v>2</v>
      </c>
      <c r="I3728">
        <v>2</v>
      </c>
      <c r="J3728">
        <v>0</v>
      </c>
      <c r="K3728">
        <v>1978</v>
      </c>
      <c r="L3728">
        <v>33056</v>
      </c>
      <c r="M3728">
        <v>-5300</v>
      </c>
      <c r="N3728">
        <v>-9.6416227032927043E-3</v>
      </c>
      <c r="O3728">
        <v>368.0371352785146</v>
      </c>
      <c r="P3728">
        <v>2020</v>
      </c>
      <c r="Q3728" t="s">
        <v>32</v>
      </c>
    </row>
    <row r="3729" spans="1:17" x14ac:dyDescent="0.3">
      <c r="A3729" t="s">
        <v>12</v>
      </c>
      <c r="B3729">
        <v>310000</v>
      </c>
      <c r="C3729">
        <v>310000</v>
      </c>
      <c r="D3729">
        <v>1868</v>
      </c>
      <c r="E3729">
        <v>1</v>
      </c>
      <c r="F3729">
        <v>4</v>
      </c>
      <c r="G3729">
        <v>2</v>
      </c>
      <c r="H3729">
        <v>2</v>
      </c>
      <c r="I3729">
        <v>2</v>
      </c>
      <c r="J3729">
        <v>2</v>
      </c>
      <c r="K3729">
        <v>2003</v>
      </c>
      <c r="L3729">
        <v>32244</v>
      </c>
      <c r="M3729">
        <v>0</v>
      </c>
      <c r="N3729">
        <v>0</v>
      </c>
      <c r="O3729">
        <v>165.95289079229121</v>
      </c>
      <c r="P3729">
        <v>2020</v>
      </c>
      <c r="Q3729" t="s">
        <v>32</v>
      </c>
    </row>
    <row r="3730" spans="1:17" x14ac:dyDescent="0.3">
      <c r="A3730" t="s">
        <v>14</v>
      </c>
      <c r="B3730">
        <v>228634</v>
      </c>
      <c r="C3730">
        <v>228634</v>
      </c>
      <c r="D3730">
        <v>1395</v>
      </c>
      <c r="E3730">
        <v>2</v>
      </c>
      <c r="F3730">
        <v>3</v>
      </c>
      <c r="G3730">
        <v>3</v>
      </c>
      <c r="H3730">
        <v>2</v>
      </c>
      <c r="I3730">
        <v>2</v>
      </c>
      <c r="J3730">
        <v>1</v>
      </c>
      <c r="K3730">
        <v>2026</v>
      </c>
      <c r="L3730">
        <v>32222</v>
      </c>
      <c r="M3730">
        <v>0</v>
      </c>
      <c r="N3730">
        <v>0</v>
      </c>
      <c r="O3730">
        <v>163.89534050179211</v>
      </c>
      <c r="P3730">
        <v>2020</v>
      </c>
      <c r="Q3730" t="s">
        <v>32</v>
      </c>
    </row>
    <row r="3731" spans="1:17" x14ac:dyDescent="0.3">
      <c r="A3731" t="s">
        <v>12</v>
      </c>
      <c r="B3731">
        <v>696550</v>
      </c>
      <c r="C3731">
        <v>670000</v>
      </c>
      <c r="D3731">
        <v>1844</v>
      </c>
      <c r="E3731">
        <v>1</v>
      </c>
      <c r="F3731">
        <v>3</v>
      </c>
      <c r="G3731">
        <v>3</v>
      </c>
      <c r="H3731">
        <v>3</v>
      </c>
      <c r="I3731">
        <v>3</v>
      </c>
      <c r="J3731">
        <v>2</v>
      </c>
      <c r="K3731">
        <v>2015</v>
      </c>
      <c r="L3731">
        <v>33196</v>
      </c>
      <c r="M3731">
        <v>26550</v>
      </c>
      <c r="N3731">
        <v>3.8116430981264805E-2</v>
      </c>
      <c r="O3731">
        <v>363.34056399132322</v>
      </c>
      <c r="P3731">
        <v>2020</v>
      </c>
      <c r="Q3731" t="s">
        <v>32</v>
      </c>
    </row>
    <row r="3732" spans="1:17" x14ac:dyDescent="0.3">
      <c r="A3732" t="s">
        <v>13</v>
      </c>
      <c r="B3732">
        <v>300000</v>
      </c>
      <c r="C3732">
        <v>285000</v>
      </c>
      <c r="D3732">
        <v>1523</v>
      </c>
      <c r="E3732">
        <v>1</v>
      </c>
      <c r="F3732">
        <v>3</v>
      </c>
      <c r="G3732">
        <v>2</v>
      </c>
      <c r="H3732">
        <v>2</v>
      </c>
      <c r="I3732">
        <v>2</v>
      </c>
      <c r="J3732">
        <v>1</v>
      </c>
      <c r="K3732">
        <v>1997</v>
      </c>
      <c r="L3732">
        <v>33437</v>
      </c>
      <c r="M3732">
        <v>15000</v>
      </c>
      <c r="N3732">
        <v>0.05</v>
      </c>
      <c r="O3732">
        <v>187.13066316480629</v>
      </c>
      <c r="P3732">
        <v>2020</v>
      </c>
      <c r="Q3732" t="s">
        <v>32</v>
      </c>
    </row>
    <row r="3733" spans="1:17" x14ac:dyDescent="0.3">
      <c r="A3733" t="s">
        <v>12</v>
      </c>
      <c r="B3733">
        <v>259900</v>
      </c>
      <c r="C3733">
        <v>271900</v>
      </c>
      <c r="D3733">
        <v>1324</v>
      </c>
      <c r="E3733">
        <v>1</v>
      </c>
      <c r="F3733">
        <v>3</v>
      </c>
      <c r="G3733">
        <v>2</v>
      </c>
      <c r="H3733">
        <v>2</v>
      </c>
      <c r="I3733">
        <v>2</v>
      </c>
      <c r="J3733">
        <v>2</v>
      </c>
      <c r="K3733">
        <v>2025</v>
      </c>
      <c r="L3733">
        <v>33935</v>
      </c>
      <c r="M3733">
        <v>-12000</v>
      </c>
      <c r="N3733">
        <v>-4.6171604463255099E-2</v>
      </c>
      <c r="O3733">
        <v>205.36253776435046</v>
      </c>
      <c r="P3733">
        <v>2020</v>
      </c>
      <c r="Q3733" t="s">
        <v>32</v>
      </c>
    </row>
    <row r="3734" spans="1:17" x14ac:dyDescent="0.3">
      <c r="A3734" t="s">
        <v>13</v>
      </c>
      <c r="B3734">
        <v>1200000</v>
      </c>
      <c r="C3734">
        <v>1100000</v>
      </c>
      <c r="D3734">
        <v>1229</v>
      </c>
      <c r="E3734">
        <v>1</v>
      </c>
      <c r="F3734">
        <v>2</v>
      </c>
      <c r="G3734">
        <v>3</v>
      </c>
      <c r="H3734">
        <v>3</v>
      </c>
      <c r="I3734">
        <v>3</v>
      </c>
      <c r="J3734">
        <v>1</v>
      </c>
      <c r="K3734">
        <v>2018</v>
      </c>
      <c r="L3734">
        <v>33132</v>
      </c>
      <c r="M3734">
        <v>100000</v>
      </c>
      <c r="N3734">
        <v>8.3333333333333329E-2</v>
      </c>
      <c r="O3734">
        <v>895.0366151342555</v>
      </c>
      <c r="P3734">
        <v>2020</v>
      </c>
      <c r="Q3734" t="s">
        <v>32</v>
      </c>
    </row>
    <row r="3735" spans="1:17" x14ac:dyDescent="0.3">
      <c r="A3735" t="s">
        <v>12</v>
      </c>
      <c r="B3735">
        <v>339900</v>
      </c>
      <c r="C3735">
        <v>336000</v>
      </c>
      <c r="D3735">
        <v>1536</v>
      </c>
      <c r="E3735">
        <v>1</v>
      </c>
      <c r="F3735">
        <v>3</v>
      </c>
      <c r="G3735">
        <v>2</v>
      </c>
      <c r="H3735">
        <v>2</v>
      </c>
      <c r="I3735">
        <v>2</v>
      </c>
      <c r="J3735">
        <v>2</v>
      </c>
      <c r="K3735">
        <v>2025</v>
      </c>
      <c r="L3735">
        <v>33974</v>
      </c>
      <c r="M3735">
        <v>3900</v>
      </c>
      <c r="N3735">
        <v>1.1473962930273611E-2</v>
      </c>
      <c r="O3735">
        <v>218.75</v>
      </c>
      <c r="P3735">
        <v>2020</v>
      </c>
      <c r="Q3735" t="s">
        <v>32</v>
      </c>
    </row>
    <row r="3736" spans="1:17" x14ac:dyDescent="0.3">
      <c r="A3736" t="s">
        <v>13</v>
      </c>
      <c r="B3736">
        <v>239000</v>
      </c>
      <c r="C3736">
        <v>235000</v>
      </c>
      <c r="D3736">
        <v>1100</v>
      </c>
      <c r="E3736">
        <v>1</v>
      </c>
      <c r="F3736">
        <v>2</v>
      </c>
      <c r="G3736">
        <v>2</v>
      </c>
      <c r="H3736">
        <v>2</v>
      </c>
      <c r="I3736">
        <v>2</v>
      </c>
      <c r="J3736">
        <v>0</v>
      </c>
      <c r="K3736">
        <v>1972</v>
      </c>
      <c r="L3736">
        <v>33069</v>
      </c>
      <c r="M3736">
        <v>4000</v>
      </c>
      <c r="N3736">
        <v>1.6736401673640166E-2</v>
      </c>
      <c r="O3736">
        <v>213.63636363636363</v>
      </c>
      <c r="P3736">
        <v>2020</v>
      </c>
      <c r="Q3736" t="s">
        <v>32</v>
      </c>
    </row>
    <row r="3737" spans="1:17" x14ac:dyDescent="0.3">
      <c r="A3737" t="s">
        <v>12</v>
      </c>
      <c r="B3737">
        <v>255000</v>
      </c>
      <c r="C3737">
        <v>248000</v>
      </c>
      <c r="D3737">
        <v>1455</v>
      </c>
      <c r="E3737">
        <v>1</v>
      </c>
      <c r="F3737">
        <v>3</v>
      </c>
      <c r="G3737">
        <v>2</v>
      </c>
      <c r="H3737">
        <v>2</v>
      </c>
      <c r="I3737">
        <v>2</v>
      </c>
      <c r="J3737">
        <v>2</v>
      </c>
      <c r="K3737">
        <v>1990</v>
      </c>
      <c r="L3737">
        <v>32909</v>
      </c>
      <c r="M3737">
        <v>7000</v>
      </c>
      <c r="N3737">
        <v>2.7450980392156862E-2</v>
      </c>
      <c r="O3737">
        <v>170.44673539518899</v>
      </c>
      <c r="P3737">
        <v>2020</v>
      </c>
      <c r="Q3737" t="s">
        <v>32</v>
      </c>
    </row>
    <row r="3738" spans="1:17" x14ac:dyDescent="0.3">
      <c r="A3738" t="s">
        <v>13</v>
      </c>
      <c r="B3738">
        <v>399000</v>
      </c>
      <c r="C3738">
        <v>370000</v>
      </c>
      <c r="D3738">
        <v>1871</v>
      </c>
      <c r="E3738">
        <v>1</v>
      </c>
      <c r="F3738">
        <v>3</v>
      </c>
      <c r="G3738">
        <v>2</v>
      </c>
      <c r="H3738">
        <v>2</v>
      </c>
      <c r="I3738">
        <v>2</v>
      </c>
      <c r="J3738">
        <v>2</v>
      </c>
      <c r="K3738">
        <v>2020</v>
      </c>
      <c r="L3738">
        <v>33913</v>
      </c>
      <c r="M3738">
        <v>29000</v>
      </c>
      <c r="N3738">
        <v>7.2681704260651625E-2</v>
      </c>
      <c r="O3738">
        <v>197.7552111170497</v>
      </c>
      <c r="P3738">
        <v>2020</v>
      </c>
      <c r="Q3738" t="s">
        <v>32</v>
      </c>
    </row>
    <row r="3739" spans="1:17" x14ac:dyDescent="0.3">
      <c r="A3739" t="s">
        <v>12</v>
      </c>
      <c r="B3739">
        <v>299999</v>
      </c>
      <c r="C3739">
        <v>299999</v>
      </c>
      <c r="D3739">
        <v>1223</v>
      </c>
      <c r="E3739">
        <v>1</v>
      </c>
      <c r="F3739">
        <v>3</v>
      </c>
      <c r="G3739">
        <v>3</v>
      </c>
      <c r="H3739">
        <v>2</v>
      </c>
      <c r="I3739">
        <v>2</v>
      </c>
      <c r="J3739">
        <v>1</v>
      </c>
      <c r="K3739">
        <v>2025</v>
      </c>
      <c r="L3739">
        <v>33971</v>
      </c>
      <c r="M3739">
        <v>0</v>
      </c>
      <c r="N3739">
        <v>0</v>
      </c>
      <c r="O3739">
        <v>245.29762878168438</v>
      </c>
      <c r="P3739">
        <v>2020</v>
      </c>
      <c r="Q3739" t="s">
        <v>32</v>
      </c>
    </row>
    <row r="3740" spans="1:17" x14ac:dyDescent="0.3">
      <c r="A3740" t="s">
        <v>17</v>
      </c>
      <c r="B3740">
        <v>295000</v>
      </c>
      <c r="C3740">
        <v>275000</v>
      </c>
      <c r="D3740">
        <v>1170</v>
      </c>
      <c r="E3740">
        <v>1</v>
      </c>
      <c r="F3740">
        <v>3</v>
      </c>
      <c r="G3740">
        <v>2</v>
      </c>
      <c r="H3740">
        <v>2</v>
      </c>
      <c r="I3740">
        <v>2</v>
      </c>
      <c r="J3740">
        <v>0</v>
      </c>
      <c r="K3740">
        <v>1991</v>
      </c>
      <c r="L3740">
        <v>32413</v>
      </c>
      <c r="M3740">
        <v>20000</v>
      </c>
      <c r="N3740">
        <v>6.7796610169491525E-2</v>
      </c>
      <c r="O3740">
        <v>235.04273504273505</v>
      </c>
      <c r="P3740">
        <v>2020</v>
      </c>
      <c r="Q3740" t="s">
        <v>32</v>
      </c>
    </row>
    <row r="3741" spans="1:17" x14ac:dyDescent="0.3">
      <c r="A3741" t="s">
        <v>12</v>
      </c>
      <c r="B3741">
        <v>339000</v>
      </c>
      <c r="C3741">
        <v>330000</v>
      </c>
      <c r="D3741">
        <v>1485</v>
      </c>
      <c r="E3741">
        <v>1</v>
      </c>
      <c r="F3741">
        <v>4</v>
      </c>
      <c r="G3741">
        <v>2</v>
      </c>
      <c r="H3741">
        <v>2</v>
      </c>
      <c r="I3741">
        <v>2</v>
      </c>
      <c r="J3741">
        <v>1</v>
      </c>
      <c r="K3741">
        <v>1985</v>
      </c>
      <c r="L3741">
        <v>32548</v>
      </c>
      <c r="M3741">
        <v>9000</v>
      </c>
      <c r="N3741">
        <v>2.6548672566371681E-2</v>
      </c>
      <c r="O3741">
        <v>222.22222222222223</v>
      </c>
      <c r="P3741">
        <v>2020</v>
      </c>
      <c r="Q3741" t="s">
        <v>32</v>
      </c>
    </row>
    <row r="3742" spans="1:17" x14ac:dyDescent="0.3">
      <c r="A3742" t="s">
        <v>13</v>
      </c>
      <c r="B3742">
        <v>159000</v>
      </c>
      <c r="C3742">
        <v>155000</v>
      </c>
      <c r="D3742">
        <v>1212</v>
      </c>
      <c r="E3742">
        <v>2</v>
      </c>
      <c r="F3742">
        <v>3</v>
      </c>
      <c r="G3742">
        <v>3</v>
      </c>
      <c r="H3742">
        <v>3</v>
      </c>
      <c r="I3742">
        <v>3</v>
      </c>
      <c r="J3742">
        <v>0</v>
      </c>
      <c r="K3742">
        <v>2005</v>
      </c>
      <c r="L3742">
        <v>32303</v>
      </c>
      <c r="M3742">
        <v>4000</v>
      </c>
      <c r="N3742">
        <v>2.5157232704402517E-2</v>
      </c>
      <c r="O3742">
        <v>127.88778877887789</v>
      </c>
      <c r="P3742">
        <v>2020</v>
      </c>
      <c r="Q3742" t="s">
        <v>32</v>
      </c>
    </row>
    <row r="3743" spans="1:17" x14ac:dyDescent="0.3">
      <c r="A3743" t="s">
        <v>12</v>
      </c>
      <c r="B3743">
        <v>339000</v>
      </c>
      <c r="C3743">
        <v>339000</v>
      </c>
      <c r="D3743">
        <v>1474</v>
      </c>
      <c r="E3743">
        <v>1</v>
      </c>
      <c r="F3743">
        <v>3</v>
      </c>
      <c r="G3743">
        <v>2</v>
      </c>
      <c r="H3743">
        <v>2</v>
      </c>
      <c r="I3743">
        <v>2</v>
      </c>
      <c r="J3743">
        <v>2</v>
      </c>
      <c r="K3743">
        <v>1992</v>
      </c>
      <c r="L3743">
        <v>32569</v>
      </c>
      <c r="M3743">
        <v>0</v>
      </c>
      <c r="N3743">
        <v>0</v>
      </c>
      <c r="O3743">
        <v>229.9864314789688</v>
      </c>
      <c r="P3743">
        <v>2020</v>
      </c>
      <c r="Q3743" t="s">
        <v>32</v>
      </c>
    </row>
    <row r="3744" spans="1:17" x14ac:dyDescent="0.3">
      <c r="A3744" t="s">
        <v>12</v>
      </c>
      <c r="B3744">
        <v>189000</v>
      </c>
      <c r="C3744">
        <v>189000</v>
      </c>
      <c r="D3744">
        <v>1040</v>
      </c>
      <c r="E3744">
        <v>1</v>
      </c>
      <c r="F3744">
        <v>2</v>
      </c>
      <c r="G3744">
        <v>1</v>
      </c>
      <c r="H3744">
        <v>1</v>
      </c>
      <c r="I3744">
        <v>1</v>
      </c>
      <c r="J3744">
        <v>0</v>
      </c>
      <c r="K3744">
        <v>1955</v>
      </c>
      <c r="L3744">
        <v>33922</v>
      </c>
      <c r="M3744">
        <v>0</v>
      </c>
      <c r="N3744">
        <v>0</v>
      </c>
      <c r="O3744">
        <v>181.73076923076923</v>
      </c>
      <c r="P3744">
        <v>2020</v>
      </c>
      <c r="Q3744" t="s">
        <v>32</v>
      </c>
    </row>
    <row r="3745" spans="1:17" x14ac:dyDescent="0.3">
      <c r="A3745" t="s">
        <v>12</v>
      </c>
      <c r="B3745">
        <v>489900</v>
      </c>
      <c r="C3745">
        <v>472000</v>
      </c>
      <c r="D3745">
        <v>1238</v>
      </c>
      <c r="E3745">
        <v>1</v>
      </c>
      <c r="F3745">
        <v>3</v>
      </c>
      <c r="G3745">
        <v>2</v>
      </c>
      <c r="H3745">
        <v>2</v>
      </c>
      <c r="I3745">
        <v>2</v>
      </c>
      <c r="J3745">
        <v>0</v>
      </c>
      <c r="K3745">
        <v>1978</v>
      </c>
      <c r="L3745">
        <v>33323</v>
      </c>
      <c r="M3745">
        <v>17900</v>
      </c>
      <c r="N3745">
        <v>3.6538068993672179E-2</v>
      </c>
      <c r="O3745">
        <v>381.26009693053311</v>
      </c>
      <c r="P3745">
        <v>2020</v>
      </c>
      <c r="Q3745" t="s">
        <v>32</v>
      </c>
    </row>
    <row r="3746" spans="1:17" x14ac:dyDescent="0.3">
      <c r="A3746" t="s">
        <v>12</v>
      </c>
      <c r="B3746">
        <v>550000</v>
      </c>
      <c r="C3746">
        <v>427500</v>
      </c>
      <c r="D3746">
        <v>1595</v>
      </c>
      <c r="E3746">
        <v>1</v>
      </c>
      <c r="F3746">
        <v>4</v>
      </c>
      <c r="G3746">
        <v>2</v>
      </c>
      <c r="H3746">
        <v>2</v>
      </c>
      <c r="I3746">
        <v>2</v>
      </c>
      <c r="J3746">
        <v>1</v>
      </c>
      <c r="K3746">
        <v>1998</v>
      </c>
      <c r="L3746">
        <v>33187</v>
      </c>
      <c r="M3746">
        <v>122500</v>
      </c>
      <c r="N3746">
        <v>0.22272727272727272</v>
      </c>
      <c r="O3746">
        <v>268.02507836990594</v>
      </c>
      <c r="P3746">
        <v>2020</v>
      </c>
      <c r="Q3746" t="s">
        <v>32</v>
      </c>
    </row>
    <row r="3747" spans="1:17" x14ac:dyDescent="0.3">
      <c r="A3747" t="s">
        <v>12</v>
      </c>
      <c r="B3747">
        <v>374900</v>
      </c>
      <c r="C3747">
        <v>350000</v>
      </c>
      <c r="D3747">
        <v>1291</v>
      </c>
      <c r="E3747">
        <v>1</v>
      </c>
      <c r="F3747">
        <v>3</v>
      </c>
      <c r="G3747">
        <v>2</v>
      </c>
      <c r="H3747">
        <v>2</v>
      </c>
      <c r="I3747">
        <v>2</v>
      </c>
      <c r="J3747">
        <v>2</v>
      </c>
      <c r="K3747">
        <v>1963</v>
      </c>
      <c r="L3747">
        <v>32937</v>
      </c>
      <c r="M3747">
        <v>24900</v>
      </c>
      <c r="N3747">
        <v>6.6417711389703926E-2</v>
      </c>
      <c r="O3747">
        <v>271.10766847405114</v>
      </c>
      <c r="P3747">
        <v>2020</v>
      </c>
      <c r="Q3747" t="s">
        <v>32</v>
      </c>
    </row>
    <row r="3748" spans="1:17" x14ac:dyDescent="0.3">
      <c r="A3748" t="s">
        <v>12</v>
      </c>
      <c r="B3748">
        <v>379990</v>
      </c>
      <c r="C3748">
        <v>380000</v>
      </c>
      <c r="D3748">
        <v>1737</v>
      </c>
      <c r="E3748">
        <v>1</v>
      </c>
      <c r="F3748">
        <v>2</v>
      </c>
      <c r="G3748">
        <v>2</v>
      </c>
      <c r="H3748">
        <v>2</v>
      </c>
      <c r="I3748">
        <v>2</v>
      </c>
      <c r="J3748">
        <v>0</v>
      </c>
      <c r="K3748">
        <v>2016</v>
      </c>
      <c r="L3748">
        <v>33920</v>
      </c>
      <c r="M3748">
        <v>-10</v>
      </c>
      <c r="N3748">
        <v>-2.6316482012684544E-5</v>
      </c>
      <c r="O3748">
        <v>218.76799078871619</v>
      </c>
      <c r="P3748">
        <v>2020</v>
      </c>
      <c r="Q3748" t="s">
        <v>32</v>
      </c>
    </row>
    <row r="3749" spans="1:17" x14ac:dyDescent="0.3">
      <c r="A3749" t="s">
        <v>12</v>
      </c>
      <c r="B3749">
        <v>339999</v>
      </c>
      <c r="C3749">
        <v>328999</v>
      </c>
      <c r="D3749">
        <v>1828</v>
      </c>
      <c r="E3749">
        <v>1</v>
      </c>
      <c r="F3749">
        <v>4</v>
      </c>
      <c r="G3749">
        <v>2</v>
      </c>
      <c r="H3749">
        <v>2</v>
      </c>
      <c r="I3749">
        <v>2</v>
      </c>
      <c r="J3749">
        <v>2</v>
      </c>
      <c r="K3749">
        <v>2025</v>
      </c>
      <c r="L3749">
        <v>33905</v>
      </c>
      <c r="M3749">
        <v>11000</v>
      </c>
      <c r="N3749">
        <v>3.2353036332459804E-2</v>
      </c>
      <c r="O3749">
        <v>179.97757111597375</v>
      </c>
      <c r="P3749">
        <v>2020</v>
      </c>
      <c r="Q3749" t="s">
        <v>32</v>
      </c>
    </row>
    <row r="3750" spans="1:17" x14ac:dyDescent="0.3">
      <c r="A3750" t="s">
        <v>12</v>
      </c>
      <c r="B3750">
        <v>299900</v>
      </c>
      <c r="C3750">
        <v>299900</v>
      </c>
      <c r="D3750">
        <v>1418</v>
      </c>
      <c r="E3750">
        <v>1</v>
      </c>
      <c r="F3750">
        <v>3</v>
      </c>
      <c r="G3750">
        <v>2</v>
      </c>
      <c r="H3750">
        <v>2</v>
      </c>
      <c r="I3750">
        <v>2</v>
      </c>
      <c r="J3750">
        <v>2</v>
      </c>
      <c r="K3750">
        <v>1995</v>
      </c>
      <c r="L3750">
        <v>33914</v>
      </c>
      <c r="M3750">
        <v>0</v>
      </c>
      <c r="N3750">
        <v>0</v>
      </c>
      <c r="O3750">
        <v>211.49506346967559</v>
      </c>
      <c r="P3750">
        <v>2020</v>
      </c>
      <c r="Q3750" t="s">
        <v>32</v>
      </c>
    </row>
    <row r="3751" spans="1:17" x14ac:dyDescent="0.3">
      <c r="A3751" t="s">
        <v>14</v>
      </c>
      <c r="B3751">
        <v>164900</v>
      </c>
      <c r="C3751">
        <v>164900</v>
      </c>
      <c r="D3751">
        <v>1280</v>
      </c>
      <c r="E3751">
        <v>2</v>
      </c>
      <c r="F3751">
        <v>2</v>
      </c>
      <c r="G3751">
        <v>2</v>
      </c>
      <c r="H3751">
        <v>1</v>
      </c>
      <c r="I3751">
        <v>1</v>
      </c>
      <c r="J3751">
        <v>1</v>
      </c>
      <c r="K3751">
        <v>1995</v>
      </c>
      <c r="L3751">
        <v>33880</v>
      </c>
      <c r="M3751">
        <v>0</v>
      </c>
      <c r="N3751">
        <v>0</v>
      </c>
      <c r="O3751">
        <v>128.828125</v>
      </c>
      <c r="P3751">
        <v>2020</v>
      </c>
      <c r="Q3751" t="s">
        <v>32</v>
      </c>
    </row>
    <row r="3752" spans="1:17" x14ac:dyDescent="0.3">
      <c r="A3752" t="s">
        <v>12</v>
      </c>
      <c r="B3752">
        <v>350000</v>
      </c>
      <c r="C3752">
        <v>355000</v>
      </c>
      <c r="D3752">
        <v>1431</v>
      </c>
      <c r="E3752">
        <v>1</v>
      </c>
      <c r="F3752">
        <v>3</v>
      </c>
      <c r="G3752">
        <v>2</v>
      </c>
      <c r="H3752">
        <v>2</v>
      </c>
      <c r="I3752">
        <v>2</v>
      </c>
      <c r="J3752">
        <v>2</v>
      </c>
      <c r="K3752">
        <v>2025</v>
      </c>
      <c r="L3752">
        <v>33909</v>
      </c>
      <c r="M3752">
        <v>-5000</v>
      </c>
      <c r="N3752">
        <v>-1.4285714285714285E-2</v>
      </c>
      <c r="O3752">
        <v>248.07826694619146</v>
      </c>
      <c r="P3752">
        <v>2020</v>
      </c>
      <c r="Q3752" t="s">
        <v>32</v>
      </c>
    </row>
    <row r="3753" spans="1:17" x14ac:dyDescent="0.3">
      <c r="A3753" t="s">
        <v>13</v>
      </c>
      <c r="B3753">
        <v>4300000</v>
      </c>
      <c r="C3753">
        <v>3637500</v>
      </c>
      <c r="D3753">
        <v>1837</v>
      </c>
      <c r="E3753">
        <v>1</v>
      </c>
      <c r="F3753">
        <v>3</v>
      </c>
      <c r="G3753">
        <v>3</v>
      </c>
      <c r="H3753">
        <v>2</v>
      </c>
      <c r="I3753">
        <v>2</v>
      </c>
      <c r="J3753">
        <v>1</v>
      </c>
      <c r="K3753">
        <v>2008</v>
      </c>
      <c r="L3753">
        <v>33140</v>
      </c>
      <c r="M3753">
        <v>662500</v>
      </c>
      <c r="N3753">
        <v>0.15406976744186046</v>
      </c>
      <c r="O3753">
        <v>1980.1306477953185</v>
      </c>
      <c r="P3753">
        <v>2020</v>
      </c>
      <c r="Q3753" t="s">
        <v>32</v>
      </c>
    </row>
    <row r="3754" spans="1:17" x14ac:dyDescent="0.3">
      <c r="A3754" t="s">
        <v>14</v>
      </c>
      <c r="B3754">
        <v>420000</v>
      </c>
      <c r="C3754">
        <v>399995</v>
      </c>
      <c r="D3754">
        <v>1281</v>
      </c>
      <c r="E3754">
        <v>1</v>
      </c>
      <c r="F3754">
        <v>2</v>
      </c>
      <c r="G3754">
        <v>3</v>
      </c>
      <c r="H3754">
        <v>2</v>
      </c>
      <c r="I3754">
        <v>2</v>
      </c>
      <c r="J3754">
        <v>1</v>
      </c>
      <c r="K3754">
        <v>2000</v>
      </c>
      <c r="L3754">
        <v>33028</v>
      </c>
      <c r="M3754">
        <v>20005</v>
      </c>
      <c r="N3754">
        <v>4.7630952380952378E-2</v>
      </c>
      <c r="O3754">
        <v>312.25214676034346</v>
      </c>
      <c r="P3754">
        <v>2020</v>
      </c>
      <c r="Q3754" t="s">
        <v>32</v>
      </c>
    </row>
    <row r="3755" spans="1:17" x14ac:dyDescent="0.3">
      <c r="A3755" t="s">
        <v>17</v>
      </c>
      <c r="B3755">
        <v>14500</v>
      </c>
      <c r="C3755">
        <v>14000</v>
      </c>
      <c r="D3755">
        <v>1248</v>
      </c>
      <c r="E3755">
        <v>1</v>
      </c>
      <c r="F3755">
        <v>2</v>
      </c>
      <c r="G3755">
        <v>2</v>
      </c>
      <c r="H3755">
        <v>2</v>
      </c>
      <c r="I3755">
        <v>2</v>
      </c>
      <c r="J3755">
        <v>0</v>
      </c>
      <c r="K3755">
        <v>1986</v>
      </c>
      <c r="L3755">
        <v>32174</v>
      </c>
      <c r="M3755">
        <v>500</v>
      </c>
      <c r="N3755">
        <v>3.4482758620689655E-2</v>
      </c>
      <c r="O3755">
        <v>11.217948717948717</v>
      </c>
      <c r="P3755">
        <v>2020</v>
      </c>
      <c r="Q3755" t="s">
        <v>32</v>
      </c>
    </row>
    <row r="3756" spans="1:17" x14ac:dyDescent="0.3">
      <c r="A3756" t="s">
        <v>12</v>
      </c>
      <c r="B3756">
        <v>345000</v>
      </c>
      <c r="C3756">
        <v>345000</v>
      </c>
      <c r="D3756">
        <v>1680</v>
      </c>
      <c r="E3756">
        <v>1</v>
      </c>
      <c r="F3756">
        <v>3</v>
      </c>
      <c r="G3756">
        <v>2</v>
      </c>
      <c r="H3756">
        <v>2</v>
      </c>
      <c r="I3756">
        <v>2</v>
      </c>
      <c r="J3756">
        <v>2</v>
      </c>
      <c r="K3756">
        <v>1987</v>
      </c>
      <c r="L3756">
        <v>34608</v>
      </c>
      <c r="M3756">
        <v>0</v>
      </c>
      <c r="N3756">
        <v>0</v>
      </c>
      <c r="O3756">
        <v>205.35714285714286</v>
      </c>
      <c r="P3756">
        <v>2020</v>
      </c>
      <c r="Q3756" t="s">
        <v>32</v>
      </c>
    </row>
    <row r="3757" spans="1:17" x14ac:dyDescent="0.3">
      <c r="A3757" t="s">
        <v>13</v>
      </c>
      <c r="B3757">
        <v>450000</v>
      </c>
      <c r="C3757">
        <v>440000</v>
      </c>
      <c r="D3757">
        <v>1544</v>
      </c>
      <c r="E3757">
        <v>1</v>
      </c>
      <c r="F3757">
        <v>2</v>
      </c>
      <c r="G3757">
        <v>2</v>
      </c>
      <c r="H3757">
        <v>2</v>
      </c>
      <c r="I3757">
        <v>2</v>
      </c>
      <c r="J3757">
        <v>1</v>
      </c>
      <c r="K3757">
        <v>1995</v>
      </c>
      <c r="L3757">
        <v>34134</v>
      </c>
      <c r="M3757">
        <v>10000</v>
      </c>
      <c r="N3757">
        <v>2.2222222222222223E-2</v>
      </c>
      <c r="O3757">
        <v>284.97409326424872</v>
      </c>
      <c r="P3757">
        <v>2020</v>
      </c>
      <c r="Q3757" t="s">
        <v>32</v>
      </c>
    </row>
    <row r="3758" spans="1:17" x14ac:dyDescent="0.3">
      <c r="A3758" t="s">
        <v>12</v>
      </c>
      <c r="B3758">
        <v>210000</v>
      </c>
      <c r="C3758">
        <v>190000</v>
      </c>
      <c r="D3758">
        <v>1522</v>
      </c>
      <c r="E3758">
        <v>1</v>
      </c>
      <c r="F3758">
        <v>2</v>
      </c>
      <c r="G3758">
        <v>2</v>
      </c>
      <c r="H3758">
        <v>2</v>
      </c>
      <c r="I3758">
        <v>2</v>
      </c>
      <c r="J3758">
        <v>2</v>
      </c>
      <c r="K3758">
        <v>1980</v>
      </c>
      <c r="L3758">
        <v>34668</v>
      </c>
      <c r="M3758">
        <v>20000</v>
      </c>
      <c r="N3758">
        <v>9.5238095238095233E-2</v>
      </c>
      <c r="O3758">
        <v>124.83574244415243</v>
      </c>
      <c r="P3758">
        <v>2020</v>
      </c>
      <c r="Q3758" t="s">
        <v>32</v>
      </c>
    </row>
    <row r="3759" spans="1:17" x14ac:dyDescent="0.3">
      <c r="A3759" t="s">
        <v>12</v>
      </c>
      <c r="B3759">
        <v>849000</v>
      </c>
      <c r="C3759">
        <v>849000</v>
      </c>
      <c r="D3759">
        <v>1766</v>
      </c>
      <c r="E3759">
        <v>1</v>
      </c>
      <c r="F3759">
        <v>4</v>
      </c>
      <c r="G3759">
        <v>3</v>
      </c>
      <c r="H3759">
        <v>3</v>
      </c>
      <c r="I3759">
        <v>3</v>
      </c>
      <c r="J3759">
        <v>2</v>
      </c>
      <c r="K3759">
        <v>2023</v>
      </c>
      <c r="L3759">
        <v>33478</v>
      </c>
      <c r="M3759">
        <v>0</v>
      </c>
      <c r="N3759">
        <v>0</v>
      </c>
      <c r="O3759">
        <v>480.7474518686297</v>
      </c>
      <c r="P3759">
        <v>2020</v>
      </c>
      <c r="Q3759" t="s">
        <v>32</v>
      </c>
    </row>
    <row r="3760" spans="1:17" x14ac:dyDescent="0.3">
      <c r="A3760" t="s">
        <v>12</v>
      </c>
      <c r="B3760">
        <v>279900</v>
      </c>
      <c r="C3760">
        <v>279900</v>
      </c>
      <c r="D3760">
        <v>1210</v>
      </c>
      <c r="E3760">
        <v>1</v>
      </c>
      <c r="F3760">
        <v>3</v>
      </c>
      <c r="G3760">
        <v>2</v>
      </c>
      <c r="H3760">
        <v>2</v>
      </c>
      <c r="I3760">
        <v>2</v>
      </c>
      <c r="J3760">
        <v>2</v>
      </c>
      <c r="K3760">
        <v>1998</v>
      </c>
      <c r="L3760">
        <v>33990</v>
      </c>
      <c r="M3760">
        <v>0</v>
      </c>
      <c r="N3760">
        <v>0</v>
      </c>
      <c r="O3760">
        <v>231.32231404958677</v>
      </c>
      <c r="P3760">
        <v>2020</v>
      </c>
      <c r="Q3760" t="s">
        <v>32</v>
      </c>
    </row>
    <row r="3761" spans="1:17" x14ac:dyDescent="0.3">
      <c r="A3761" t="s">
        <v>12</v>
      </c>
      <c r="B3761">
        <v>518000</v>
      </c>
      <c r="C3761">
        <v>428000</v>
      </c>
      <c r="D3761">
        <v>1148</v>
      </c>
      <c r="E3761">
        <v>1</v>
      </c>
      <c r="F3761">
        <v>3</v>
      </c>
      <c r="G3761">
        <v>2</v>
      </c>
      <c r="H3761">
        <v>2</v>
      </c>
      <c r="I3761">
        <v>2</v>
      </c>
      <c r="J3761">
        <v>0</v>
      </c>
      <c r="K3761">
        <v>1954</v>
      </c>
      <c r="L3761">
        <v>33162</v>
      </c>
      <c r="M3761">
        <v>90000</v>
      </c>
      <c r="N3761">
        <v>0.17374517374517376</v>
      </c>
      <c r="O3761">
        <v>372.82229965156796</v>
      </c>
      <c r="P3761">
        <v>2020</v>
      </c>
      <c r="Q3761" t="s">
        <v>32</v>
      </c>
    </row>
    <row r="3762" spans="1:17" x14ac:dyDescent="0.3">
      <c r="A3762" t="s">
        <v>12</v>
      </c>
      <c r="B3762">
        <v>301990</v>
      </c>
      <c r="C3762">
        <v>301990</v>
      </c>
      <c r="D3762">
        <v>1607</v>
      </c>
      <c r="E3762">
        <v>1</v>
      </c>
      <c r="F3762">
        <v>4</v>
      </c>
      <c r="G3762">
        <v>2</v>
      </c>
      <c r="H3762">
        <v>2</v>
      </c>
      <c r="I3762">
        <v>2</v>
      </c>
      <c r="J3762">
        <v>2</v>
      </c>
      <c r="K3762">
        <v>2025</v>
      </c>
      <c r="L3762">
        <v>32219</v>
      </c>
      <c r="M3762">
        <v>0</v>
      </c>
      <c r="N3762">
        <v>0</v>
      </c>
      <c r="O3762">
        <v>187.92159303049161</v>
      </c>
      <c r="P3762">
        <v>2020</v>
      </c>
      <c r="Q3762" t="s">
        <v>32</v>
      </c>
    </row>
    <row r="3763" spans="1:17" x14ac:dyDescent="0.3">
      <c r="A3763" t="s">
        <v>12</v>
      </c>
      <c r="B3763">
        <v>190000</v>
      </c>
      <c r="C3763">
        <v>164000</v>
      </c>
      <c r="D3763">
        <v>1377</v>
      </c>
      <c r="E3763">
        <v>1</v>
      </c>
      <c r="F3763">
        <v>2</v>
      </c>
      <c r="G3763">
        <v>2</v>
      </c>
      <c r="H3763">
        <v>2</v>
      </c>
      <c r="I3763">
        <v>2</v>
      </c>
      <c r="J3763">
        <v>1</v>
      </c>
      <c r="K3763">
        <v>1959</v>
      </c>
      <c r="L3763">
        <v>32504</v>
      </c>
      <c r="M3763">
        <v>26000</v>
      </c>
      <c r="N3763">
        <v>0.1368421052631579</v>
      </c>
      <c r="O3763">
        <v>119.09949164851126</v>
      </c>
      <c r="P3763">
        <v>2020</v>
      </c>
      <c r="Q3763" t="s">
        <v>32</v>
      </c>
    </row>
    <row r="3764" spans="1:17" x14ac:dyDescent="0.3">
      <c r="A3764" t="s">
        <v>14</v>
      </c>
      <c r="B3764">
        <v>189900</v>
      </c>
      <c r="C3764">
        <v>180000</v>
      </c>
      <c r="D3764">
        <v>1424</v>
      </c>
      <c r="E3764">
        <v>2</v>
      </c>
      <c r="F3764">
        <v>2</v>
      </c>
      <c r="G3764">
        <v>3</v>
      </c>
      <c r="H3764">
        <v>2</v>
      </c>
      <c r="I3764">
        <v>2</v>
      </c>
      <c r="J3764">
        <v>0</v>
      </c>
      <c r="K3764">
        <v>1984</v>
      </c>
      <c r="L3764">
        <v>32257</v>
      </c>
      <c r="M3764">
        <v>9900</v>
      </c>
      <c r="N3764">
        <v>5.2132701421800945E-2</v>
      </c>
      <c r="O3764">
        <v>126.40449438202248</v>
      </c>
      <c r="P3764">
        <v>2020</v>
      </c>
      <c r="Q3764" t="s">
        <v>32</v>
      </c>
    </row>
    <row r="3765" spans="1:17" x14ac:dyDescent="0.3">
      <c r="A3765" t="s">
        <v>12</v>
      </c>
      <c r="B3765">
        <v>510000</v>
      </c>
      <c r="C3765">
        <v>460000</v>
      </c>
      <c r="D3765">
        <v>1900</v>
      </c>
      <c r="E3765">
        <v>1</v>
      </c>
      <c r="F3765">
        <v>4</v>
      </c>
      <c r="G3765">
        <v>3</v>
      </c>
      <c r="H3765">
        <v>3</v>
      </c>
      <c r="I3765">
        <v>3</v>
      </c>
      <c r="J3765">
        <v>2</v>
      </c>
      <c r="K3765">
        <v>2000</v>
      </c>
      <c r="L3765">
        <v>34203</v>
      </c>
      <c r="M3765">
        <v>50000</v>
      </c>
      <c r="N3765">
        <v>9.8039215686274508E-2</v>
      </c>
      <c r="O3765">
        <v>242.10526315789474</v>
      </c>
      <c r="P3765">
        <v>2020</v>
      </c>
      <c r="Q3765" t="s">
        <v>32</v>
      </c>
    </row>
    <row r="3766" spans="1:17" x14ac:dyDescent="0.3">
      <c r="A3766" t="s">
        <v>17</v>
      </c>
      <c r="B3766">
        <v>337900</v>
      </c>
      <c r="C3766">
        <v>320000</v>
      </c>
      <c r="D3766">
        <v>1479</v>
      </c>
      <c r="E3766">
        <v>1</v>
      </c>
      <c r="F3766">
        <v>2</v>
      </c>
      <c r="G3766">
        <v>2</v>
      </c>
      <c r="H3766">
        <v>2</v>
      </c>
      <c r="I3766">
        <v>2</v>
      </c>
      <c r="J3766">
        <v>0</v>
      </c>
      <c r="K3766">
        <v>1979</v>
      </c>
      <c r="L3766">
        <v>33931</v>
      </c>
      <c r="M3766">
        <v>17900</v>
      </c>
      <c r="N3766">
        <v>5.29742527374963E-2</v>
      </c>
      <c r="O3766">
        <v>216.36240703177822</v>
      </c>
      <c r="P3766">
        <v>2020</v>
      </c>
      <c r="Q3766" t="s">
        <v>32</v>
      </c>
    </row>
    <row r="3767" spans="1:17" x14ac:dyDescent="0.3">
      <c r="A3767" t="s">
        <v>18</v>
      </c>
      <c r="B3767">
        <v>520000</v>
      </c>
      <c r="C3767">
        <v>495000</v>
      </c>
      <c r="D3767">
        <v>1183</v>
      </c>
      <c r="E3767">
        <v>1</v>
      </c>
      <c r="F3767">
        <v>3</v>
      </c>
      <c r="G3767">
        <v>2</v>
      </c>
      <c r="H3767">
        <v>2</v>
      </c>
      <c r="I3767">
        <v>2</v>
      </c>
      <c r="J3767">
        <v>0</v>
      </c>
      <c r="K3767">
        <v>1979</v>
      </c>
      <c r="L3767">
        <v>33183</v>
      </c>
      <c r="M3767">
        <v>25000</v>
      </c>
      <c r="N3767">
        <v>4.807692307692308E-2</v>
      </c>
      <c r="O3767">
        <v>418.42772612003381</v>
      </c>
      <c r="P3767">
        <v>2020</v>
      </c>
      <c r="Q3767" t="s">
        <v>32</v>
      </c>
    </row>
    <row r="3768" spans="1:17" x14ac:dyDescent="0.3">
      <c r="A3768" t="s">
        <v>12</v>
      </c>
      <c r="B3768">
        <v>309899</v>
      </c>
      <c r="C3768">
        <v>309899</v>
      </c>
      <c r="D3768">
        <v>1710</v>
      </c>
      <c r="E3768">
        <v>1</v>
      </c>
      <c r="F3768">
        <v>4</v>
      </c>
      <c r="G3768">
        <v>2</v>
      </c>
      <c r="H3768">
        <v>2</v>
      </c>
      <c r="I3768">
        <v>2</v>
      </c>
      <c r="J3768">
        <v>2</v>
      </c>
      <c r="K3768">
        <v>2025</v>
      </c>
      <c r="L3768">
        <v>33971</v>
      </c>
      <c r="M3768">
        <v>0</v>
      </c>
      <c r="N3768">
        <v>0</v>
      </c>
      <c r="O3768">
        <v>181.22748538011695</v>
      </c>
      <c r="P3768">
        <v>2020</v>
      </c>
      <c r="Q3768" t="s">
        <v>32</v>
      </c>
    </row>
    <row r="3769" spans="1:17" x14ac:dyDescent="0.3">
      <c r="A3769" t="s">
        <v>13</v>
      </c>
      <c r="B3769">
        <v>114900</v>
      </c>
      <c r="C3769">
        <v>101000</v>
      </c>
      <c r="D3769">
        <v>1584</v>
      </c>
      <c r="E3769">
        <v>1</v>
      </c>
      <c r="F3769">
        <v>2</v>
      </c>
      <c r="G3769">
        <v>2</v>
      </c>
      <c r="H3769">
        <v>2</v>
      </c>
      <c r="I3769">
        <v>2</v>
      </c>
      <c r="J3769">
        <v>0</v>
      </c>
      <c r="K3769">
        <v>1974</v>
      </c>
      <c r="L3769">
        <v>34429</v>
      </c>
      <c r="M3769">
        <v>13900</v>
      </c>
      <c r="N3769">
        <v>0.12097476066144473</v>
      </c>
      <c r="O3769">
        <v>63.762626262626263</v>
      </c>
      <c r="P3769">
        <v>2020</v>
      </c>
      <c r="Q3769" t="s">
        <v>32</v>
      </c>
    </row>
    <row r="3770" spans="1:17" x14ac:dyDescent="0.3">
      <c r="A3770" t="s">
        <v>12</v>
      </c>
      <c r="B3770">
        <v>1399000</v>
      </c>
      <c r="C3770">
        <v>1282500</v>
      </c>
      <c r="D3770">
        <v>1912</v>
      </c>
      <c r="E3770">
        <v>1</v>
      </c>
      <c r="F3770">
        <v>4</v>
      </c>
      <c r="G3770">
        <v>3</v>
      </c>
      <c r="H3770">
        <v>3</v>
      </c>
      <c r="I3770">
        <v>3</v>
      </c>
      <c r="J3770">
        <v>2</v>
      </c>
      <c r="K3770">
        <v>1972</v>
      </c>
      <c r="L3770">
        <v>33469</v>
      </c>
      <c r="M3770">
        <v>116500</v>
      </c>
      <c r="N3770">
        <v>8.3273766976411728E-2</v>
      </c>
      <c r="O3770">
        <v>670.76359832635978</v>
      </c>
      <c r="P3770">
        <v>2020</v>
      </c>
      <c r="Q3770" t="s">
        <v>32</v>
      </c>
    </row>
    <row r="3771" spans="1:17" x14ac:dyDescent="0.3">
      <c r="A3771" t="s">
        <v>17</v>
      </c>
      <c r="B3771">
        <v>74995</v>
      </c>
      <c r="C3771">
        <v>76000</v>
      </c>
      <c r="D3771">
        <v>1400</v>
      </c>
      <c r="E3771">
        <v>1</v>
      </c>
      <c r="F3771">
        <v>3</v>
      </c>
      <c r="G3771">
        <v>2</v>
      </c>
      <c r="H3771">
        <v>2</v>
      </c>
      <c r="I3771">
        <v>2</v>
      </c>
      <c r="J3771">
        <v>0</v>
      </c>
      <c r="K3771">
        <v>2019</v>
      </c>
      <c r="L3771">
        <v>32966</v>
      </c>
      <c r="M3771">
        <v>-1005</v>
      </c>
      <c r="N3771">
        <v>-1.3400893392892859E-2</v>
      </c>
      <c r="O3771">
        <v>54.285714285714285</v>
      </c>
      <c r="P3771">
        <v>2020</v>
      </c>
      <c r="Q3771" t="s">
        <v>32</v>
      </c>
    </row>
    <row r="3772" spans="1:17" x14ac:dyDescent="0.3">
      <c r="A3772" t="s">
        <v>13</v>
      </c>
      <c r="B3772">
        <v>575000</v>
      </c>
      <c r="C3772">
        <v>550000</v>
      </c>
      <c r="D3772">
        <v>1091</v>
      </c>
      <c r="E3772">
        <v>1</v>
      </c>
      <c r="F3772">
        <v>2</v>
      </c>
      <c r="G3772">
        <v>2</v>
      </c>
      <c r="H3772">
        <v>2</v>
      </c>
      <c r="I3772">
        <v>2</v>
      </c>
      <c r="J3772">
        <v>0</v>
      </c>
      <c r="K3772">
        <v>1996</v>
      </c>
      <c r="L3772">
        <v>32459</v>
      </c>
      <c r="M3772">
        <v>25000</v>
      </c>
      <c r="N3772">
        <v>4.3478260869565216E-2</v>
      </c>
      <c r="O3772">
        <v>504.12465627864344</v>
      </c>
      <c r="P3772">
        <v>2020</v>
      </c>
      <c r="Q3772" t="s">
        <v>32</v>
      </c>
    </row>
    <row r="3773" spans="1:17" x14ac:dyDescent="0.3">
      <c r="A3773" t="s">
        <v>14</v>
      </c>
      <c r="B3773">
        <v>344900</v>
      </c>
      <c r="C3773">
        <v>339000</v>
      </c>
      <c r="D3773">
        <v>1722</v>
      </c>
      <c r="E3773">
        <v>2</v>
      </c>
      <c r="F3773">
        <v>3</v>
      </c>
      <c r="G3773">
        <v>3</v>
      </c>
      <c r="H3773">
        <v>2</v>
      </c>
      <c r="I3773">
        <v>2</v>
      </c>
      <c r="J3773">
        <v>1</v>
      </c>
      <c r="K3773">
        <v>2019</v>
      </c>
      <c r="L3773">
        <v>32259</v>
      </c>
      <c r="M3773">
        <v>5900</v>
      </c>
      <c r="N3773">
        <v>1.7106407654392579E-2</v>
      </c>
      <c r="O3773">
        <v>196.86411149825784</v>
      </c>
      <c r="P3773">
        <v>2020</v>
      </c>
      <c r="Q3773" t="s">
        <v>32</v>
      </c>
    </row>
    <row r="3774" spans="1:17" x14ac:dyDescent="0.3">
      <c r="A3774" t="s">
        <v>12</v>
      </c>
      <c r="B3774">
        <v>285000</v>
      </c>
      <c r="C3774">
        <v>275000</v>
      </c>
      <c r="D3774">
        <v>1560</v>
      </c>
      <c r="E3774">
        <v>1</v>
      </c>
      <c r="F3774">
        <v>3</v>
      </c>
      <c r="G3774">
        <v>2</v>
      </c>
      <c r="H3774">
        <v>2</v>
      </c>
      <c r="I3774">
        <v>2</v>
      </c>
      <c r="J3774">
        <v>0</v>
      </c>
      <c r="K3774">
        <v>1977</v>
      </c>
      <c r="L3774">
        <v>32435</v>
      </c>
      <c r="M3774">
        <v>10000</v>
      </c>
      <c r="N3774">
        <v>3.5087719298245612E-2</v>
      </c>
      <c r="O3774">
        <v>176.28205128205127</v>
      </c>
      <c r="P3774">
        <v>2020</v>
      </c>
      <c r="Q3774" t="s">
        <v>32</v>
      </c>
    </row>
    <row r="3775" spans="1:17" x14ac:dyDescent="0.3">
      <c r="A3775" t="s">
        <v>13</v>
      </c>
      <c r="B3775">
        <v>219500</v>
      </c>
      <c r="C3775">
        <v>203000</v>
      </c>
      <c r="D3775">
        <v>1391</v>
      </c>
      <c r="E3775">
        <v>1</v>
      </c>
      <c r="F3775">
        <v>2</v>
      </c>
      <c r="G3775">
        <v>2</v>
      </c>
      <c r="H3775">
        <v>2</v>
      </c>
      <c r="I3775">
        <v>2</v>
      </c>
      <c r="J3775">
        <v>0</v>
      </c>
      <c r="K3775">
        <v>2002</v>
      </c>
      <c r="L3775">
        <v>33904</v>
      </c>
      <c r="M3775">
        <v>16500</v>
      </c>
      <c r="N3775">
        <v>7.5170842824601361E-2</v>
      </c>
      <c r="O3775">
        <v>145.93817397555716</v>
      </c>
      <c r="P3775">
        <v>2020</v>
      </c>
      <c r="Q3775" t="s">
        <v>32</v>
      </c>
    </row>
    <row r="3776" spans="1:17" x14ac:dyDescent="0.3">
      <c r="A3776" t="s">
        <v>12</v>
      </c>
      <c r="B3776">
        <v>379000</v>
      </c>
      <c r="C3776">
        <v>379000</v>
      </c>
      <c r="D3776">
        <v>1514</v>
      </c>
      <c r="E3776">
        <v>1</v>
      </c>
      <c r="F3776">
        <v>3</v>
      </c>
      <c r="G3776">
        <v>2</v>
      </c>
      <c r="H3776">
        <v>2</v>
      </c>
      <c r="I3776">
        <v>2</v>
      </c>
      <c r="J3776">
        <v>2</v>
      </c>
      <c r="K3776">
        <v>1981</v>
      </c>
      <c r="L3776">
        <v>32541</v>
      </c>
      <c r="M3776">
        <v>0</v>
      </c>
      <c r="N3776">
        <v>0</v>
      </c>
      <c r="O3776">
        <v>250.33025099075297</v>
      </c>
      <c r="P3776">
        <v>2020</v>
      </c>
      <c r="Q3776" t="s">
        <v>32</v>
      </c>
    </row>
    <row r="3777" spans="1:17" x14ac:dyDescent="0.3">
      <c r="A3777" t="s">
        <v>13</v>
      </c>
      <c r="B3777">
        <v>290000</v>
      </c>
      <c r="C3777">
        <v>200000</v>
      </c>
      <c r="D3777">
        <v>1053</v>
      </c>
      <c r="E3777">
        <v>2</v>
      </c>
      <c r="F3777">
        <v>2</v>
      </c>
      <c r="G3777">
        <v>2</v>
      </c>
      <c r="H3777">
        <v>2</v>
      </c>
      <c r="I3777">
        <v>2</v>
      </c>
      <c r="J3777">
        <v>0</v>
      </c>
      <c r="K3777">
        <v>1981</v>
      </c>
      <c r="L3777">
        <v>33956</v>
      </c>
      <c r="M3777">
        <v>90000</v>
      </c>
      <c r="N3777">
        <v>0.31034482758620691</v>
      </c>
      <c r="O3777">
        <v>189.93352326685661</v>
      </c>
      <c r="P3777">
        <v>2020</v>
      </c>
      <c r="Q3777" t="s">
        <v>32</v>
      </c>
    </row>
    <row r="3778" spans="1:17" x14ac:dyDescent="0.3">
      <c r="A3778" t="s">
        <v>12</v>
      </c>
      <c r="B3778">
        <v>425000</v>
      </c>
      <c r="C3778">
        <v>410000</v>
      </c>
      <c r="D3778">
        <v>1334</v>
      </c>
      <c r="E3778">
        <v>1</v>
      </c>
      <c r="F3778">
        <v>3</v>
      </c>
      <c r="G3778">
        <v>2</v>
      </c>
      <c r="H3778">
        <v>2</v>
      </c>
      <c r="I3778">
        <v>2</v>
      </c>
      <c r="J3778">
        <v>0</v>
      </c>
      <c r="K3778">
        <v>1992</v>
      </c>
      <c r="L3778">
        <v>33405</v>
      </c>
      <c r="M3778">
        <v>15000</v>
      </c>
      <c r="N3778">
        <v>3.5294117647058823E-2</v>
      </c>
      <c r="O3778">
        <v>307.34632683658168</v>
      </c>
      <c r="P3778">
        <v>2020</v>
      </c>
      <c r="Q3778" t="s">
        <v>32</v>
      </c>
    </row>
    <row r="3779" spans="1:17" x14ac:dyDescent="0.3">
      <c r="A3779" t="s">
        <v>13</v>
      </c>
      <c r="B3779">
        <v>139900</v>
      </c>
      <c r="C3779">
        <v>139900</v>
      </c>
      <c r="D3779">
        <v>1193</v>
      </c>
      <c r="E3779">
        <v>1</v>
      </c>
      <c r="F3779">
        <v>2</v>
      </c>
      <c r="G3779">
        <v>2</v>
      </c>
      <c r="H3779">
        <v>2</v>
      </c>
      <c r="I3779">
        <v>2</v>
      </c>
      <c r="J3779">
        <v>0</v>
      </c>
      <c r="K3779">
        <v>1990</v>
      </c>
      <c r="L3779">
        <v>33904</v>
      </c>
      <c r="M3779">
        <v>0</v>
      </c>
      <c r="N3779">
        <v>0</v>
      </c>
      <c r="O3779">
        <v>117.26739312657166</v>
      </c>
      <c r="P3779">
        <v>2020</v>
      </c>
      <c r="Q3779" t="s">
        <v>32</v>
      </c>
    </row>
    <row r="3780" spans="1:17" x14ac:dyDescent="0.3">
      <c r="A3780" t="s">
        <v>13</v>
      </c>
      <c r="B3780">
        <v>259900</v>
      </c>
      <c r="C3780">
        <v>252000</v>
      </c>
      <c r="D3780">
        <v>1170</v>
      </c>
      <c r="E3780">
        <v>1</v>
      </c>
      <c r="F3780">
        <v>2</v>
      </c>
      <c r="G3780">
        <v>2</v>
      </c>
      <c r="H3780">
        <v>2</v>
      </c>
      <c r="I3780">
        <v>2</v>
      </c>
      <c r="J3780">
        <v>0</v>
      </c>
      <c r="K3780">
        <v>2003</v>
      </c>
      <c r="L3780">
        <v>34114</v>
      </c>
      <c r="M3780">
        <v>7900</v>
      </c>
      <c r="N3780">
        <v>3.0396306271642939E-2</v>
      </c>
      <c r="O3780">
        <v>215.38461538461539</v>
      </c>
      <c r="P3780">
        <v>2020</v>
      </c>
      <c r="Q3780" t="s">
        <v>32</v>
      </c>
    </row>
    <row r="3781" spans="1:17" x14ac:dyDescent="0.3">
      <c r="A3781" t="s">
        <v>12</v>
      </c>
      <c r="B3781">
        <v>290888</v>
      </c>
      <c r="C3781">
        <v>290888</v>
      </c>
      <c r="D3781">
        <v>1773</v>
      </c>
      <c r="E3781">
        <v>1</v>
      </c>
      <c r="F3781">
        <v>4</v>
      </c>
      <c r="G3781">
        <v>2</v>
      </c>
      <c r="H3781">
        <v>2</v>
      </c>
      <c r="I3781">
        <v>2</v>
      </c>
      <c r="J3781">
        <v>2</v>
      </c>
      <c r="K3781">
        <v>2025</v>
      </c>
      <c r="L3781">
        <v>32466</v>
      </c>
      <c r="M3781">
        <v>0</v>
      </c>
      <c r="N3781">
        <v>0</v>
      </c>
      <c r="O3781">
        <v>164.06542583192331</v>
      </c>
      <c r="P3781">
        <v>2020</v>
      </c>
      <c r="Q3781" t="s">
        <v>32</v>
      </c>
    </row>
    <row r="3782" spans="1:17" x14ac:dyDescent="0.3">
      <c r="A3782" t="s">
        <v>12</v>
      </c>
      <c r="B3782">
        <v>334999</v>
      </c>
      <c r="C3782">
        <v>335000</v>
      </c>
      <c r="D3782">
        <v>1891</v>
      </c>
      <c r="E3782">
        <v>1</v>
      </c>
      <c r="F3782">
        <v>4</v>
      </c>
      <c r="G3782">
        <v>2</v>
      </c>
      <c r="H3782">
        <v>2</v>
      </c>
      <c r="I3782">
        <v>2</v>
      </c>
      <c r="J3782">
        <v>2</v>
      </c>
      <c r="K3782">
        <v>2025</v>
      </c>
      <c r="L3782">
        <v>32909</v>
      </c>
      <c r="M3782">
        <v>-1</v>
      </c>
      <c r="N3782">
        <v>-2.9850835375627987E-6</v>
      </c>
      <c r="O3782">
        <v>177.15494447382338</v>
      </c>
      <c r="P3782">
        <v>2020</v>
      </c>
      <c r="Q3782" t="s">
        <v>32</v>
      </c>
    </row>
    <row r="3783" spans="1:17" x14ac:dyDescent="0.3">
      <c r="A3783" t="s">
        <v>13</v>
      </c>
      <c r="B3783">
        <v>209000</v>
      </c>
      <c r="C3783">
        <v>180000</v>
      </c>
      <c r="D3783">
        <v>1268</v>
      </c>
      <c r="E3783">
        <v>1</v>
      </c>
      <c r="F3783">
        <v>2</v>
      </c>
      <c r="G3783">
        <v>2</v>
      </c>
      <c r="H3783">
        <v>2</v>
      </c>
      <c r="I3783">
        <v>2</v>
      </c>
      <c r="J3783">
        <v>1</v>
      </c>
      <c r="K3783">
        <v>1971</v>
      </c>
      <c r="L3783">
        <v>33160</v>
      </c>
      <c r="M3783">
        <v>29000</v>
      </c>
      <c r="N3783">
        <v>0.13875598086124402</v>
      </c>
      <c r="O3783">
        <v>141.9558359621451</v>
      </c>
      <c r="P3783">
        <v>2020</v>
      </c>
      <c r="Q3783" t="s">
        <v>32</v>
      </c>
    </row>
    <row r="3784" spans="1:17" x14ac:dyDescent="0.3">
      <c r="A3784" t="s">
        <v>12</v>
      </c>
      <c r="B3784">
        <v>325000</v>
      </c>
      <c r="C3784">
        <v>315000</v>
      </c>
      <c r="D3784">
        <v>1737</v>
      </c>
      <c r="E3784">
        <v>1</v>
      </c>
      <c r="F3784">
        <v>3</v>
      </c>
      <c r="G3784">
        <v>2</v>
      </c>
      <c r="H3784">
        <v>2</v>
      </c>
      <c r="I3784">
        <v>2</v>
      </c>
      <c r="J3784">
        <v>2</v>
      </c>
      <c r="K3784">
        <v>2019</v>
      </c>
      <c r="L3784">
        <v>32222</v>
      </c>
      <c r="M3784">
        <v>10000</v>
      </c>
      <c r="N3784">
        <v>3.0769230769230771E-2</v>
      </c>
      <c r="O3784">
        <v>181.34715025906735</v>
      </c>
      <c r="P3784">
        <v>2020</v>
      </c>
      <c r="Q3784" t="s">
        <v>32</v>
      </c>
    </row>
    <row r="3785" spans="1:17" x14ac:dyDescent="0.3">
      <c r="A3785" t="s">
        <v>13</v>
      </c>
      <c r="B3785">
        <v>124500</v>
      </c>
      <c r="C3785">
        <v>120000</v>
      </c>
      <c r="D3785">
        <v>1014</v>
      </c>
      <c r="E3785">
        <v>2</v>
      </c>
      <c r="F3785">
        <v>2</v>
      </c>
      <c r="G3785">
        <v>2</v>
      </c>
      <c r="H3785">
        <v>2</v>
      </c>
      <c r="I3785">
        <v>2</v>
      </c>
      <c r="J3785">
        <v>0</v>
      </c>
      <c r="K3785">
        <v>1977</v>
      </c>
      <c r="L3785">
        <v>34994</v>
      </c>
      <c r="M3785">
        <v>4500</v>
      </c>
      <c r="N3785">
        <v>3.614457831325301E-2</v>
      </c>
      <c r="O3785">
        <v>118.34319526627219</v>
      </c>
      <c r="P3785">
        <v>2020</v>
      </c>
      <c r="Q3785" t="s">
        <v>32</v>
      </c>
    </row>
    <row r="3786" spans="1:17" x14ac:dyDescent="0.3">
      <c r="A3786" t="s">
        <v>12</v>
      </c>
      <c r="B3786">
        <v>375000</v>
      </c>
      <c r="C3786">
        <v>401000</v>
      </c>
      <c r="D3786">
        <v>1703</v>
      </c>
      <c r="E3786">
        <v>1</v>
      </c>
      <c r="F3786">
        <v>3</v>
      </c>
      <c r="G3786">
        <v>2</v>
      </c>
      <c r="H3786">
        <v>2</v>
      </c>
      <c r="I3786">
        <v>2</v>
      </c>
      <c r="J3786">
        <v>2</v>
      </c>
      <c r="K3786">
        <v>1962</v>
      </c>
      <c r="L3786">
        <v>32503</v>
      </c>
      <c r="M3786">
        <v>-26000</v>
      </c>
      <c r="N3786">
        <v>-6.933333333333333E-2</v>
      </c>
      <c r="O3786">
        <v>235.46682325308279</v>
      </c>
      <c r="P3786">
        <v>2020</v>
      </c>
      <c r="Q3786" t="s">
        <v>32</v>
      </c>
    </row>
    <row r="3787" spans="1:17" x14ac:dyDescent="0.3">
      <c r="A3787" t="s">
        <v>12</v>
      </c>
      <c r="B3787">
        <v>895000</v>
      </c>
      <c r="C3787">
        <v>885000</v>
      </c>
      <c r="D3787">
        <v>1005</v>
      </c>
      <c r="E3787">
        <v>1</v>
      </c>
      <c r="F3787">
        <v>2</v>
      </c>
      <c r="G3787">
        <v>2</v>
      </c>
      <c r="H3787">
        <v>2</v>
      </c>
      <c r="I3787">
        <v>2</v>
      </c>
      <c r="J3787">
        <v>0</v>
      </c>
      <c r="K3787">
        <v>2025</v>
      </c>
      <c r="L3787">
        <v>33133</v>
      </c>
      <c r="M3787">
        <v>10000</v>
      </c>
      <c r="N3787">
        <v>1.11731843575419E-2</v>
      </c>
      <c r="O3787">
        <v>880.59701492537317</v>
      </c>
      <c r="P3787">
        <v>2020</v>
      </c>
      <c r="Q3787" t="s">
        <v>32</v>
      </c>
    </row>
    <row r="3788" spans="1:17" x14ac:dyDescent="0.3">
      <c r="A3788" t="s">
        <v>12</v>
      </c>
      <c r="B3788">
        <v>269999</v>
      </c>
      <c r="C3788">
        <v>265000</v>
      </c>
      <c r="D3788">
        <v>1454</v>
      </c>
      <c r="E3788">
        <v>1</v>
      </c>
      <c r="F3788">
        <v>2</v>
      </c>
      <c r="G3788">
        <v>2</v>
      </c>
      <c r="H3788">
        <v>2</v>
      </c>
      <c r="I3788">
        <v>2</v>
      </c>
      <c r="J3788">
        <v>2</v>
      </c>
      <c r="K3788">
        <v>1996</v>
      </c>
      <c r="L3788">
        <v>34986</v>
      </c>
      <c r="M3788">
        <v>4999</v>
      </c>
      <c r="N3788">
        <v>1.8514883388456995E-2</v>
      </c>
      <c r="O3788">
        <v>182.25584594222835</v>
      </c>
      <c r="P3788">
        <v>2020</v>
      </c>
      <c r="Q3788" t="s">
        <v>32</v>
      </c>
    </row>
    <row r="3789" spans="1:17" x14ac:dyDescent="0.3">
      <c r="A3789" t="s">
        <v>12</v>
      </c>
      <c r="B3789">
        <v>349900</v>
      </c>
      <c r="C3789">
        <v>345000</v>
      </c>
      <c r="D3789">
        <v>1495</v>
      </c>
      <c r="E3789">
        <v>1</v>
      </c>
      <c r="F3789">
        <v>4</v>
      </c>
      <c r="G3789">
        <v>2</v>
      </c>
      <c r="H3789">
        <v>2</v>
      </c>
      <c r="I3789">
        <v>2</v>
      </c>
      <c r="J3789">
        <v>2</v>
      </c>
      <c r="K3789">
        <v>1983</v>
      </c>
      <c r="L3789">
        <v>32246</v>
      </c>
      <c r="M3789">
        <v>4900</v>
      </c>
      <c r="N3789">
        <v>1.4004001143183767E-2</v>
      </c>
      <c r="O3789">
        <v>230.76923076923077</v>
      </c>
      <c r="P3789">
        <v>2020</v>
      </c>
      <c r="Q3789" t="s">
        <v>32</v>
      </c>
    </row>
    <row r="3790" spans="1:17" x14ac:dyDescent="0.3">
      <c r="A3790" t="s">
        <v>13</v>
      </c>
      <c r="B3790">
        <v>499000</v>
      </c>
      <c r="C3790">
        <v>430000</v>
      </c>
      <c r="D3790">
        <v>1693</v>
      </c>
      <c r="E3790">
        <v>1</v>
      </c>
      <c r="F3790">
        <v>2</v>
      </c>
      <c r="G3790">
        <v>2</v>
      </c>
      <c r="H3790">
        <v>2</v>
      </c>
      <c r="I3790">
        <v>2</v>
      </c>
      <c r="J3790">
        <v>1</v>
      </c>
      <c r="K3790">
        <v>1974</v>
      </c>
      <c r="L3790">
        <v>33160</v>
      </c>
      <c r="M3790">
        <v>69000</v>
      </c>
      <c r="N3790">
        <v>0.13827655310621242</v>
      </c>
      <c r="O3790">
        <v>253.9870053160071</v>
      </c>
      <c r="P3790">
        <v>2020</v>
      </c>
      <c r="Q3790" t="s">
        <v>32</v>
      </c>
    </row>
    <row r="3791" spans="1:17" x14ac:dyDescent="0.3">
      <c r="A3791" t="s">
        <v>12</v>
      </c>
      <c r="B3791">
        <v>459900</v>
      </c>
      <c r="C3791">
        <v>459900</v>
      </c>
      <c r="D3791">
        <v>1566</v>
      </c>
      <c r="E3791">
        <v>1</v>
      </c>
      <c r="F3791">
        <v>3</v>
      </c>
      <c r="G3791">
        <v>2</v>
      </c>
      <c r="H3791">
        <v>2</v>
      </c>
      <c r="I3791">
        <v>2</v>
      </c>
      <c r="J3791">
        <v>1</v>
      </c>
      <c r="K3791">
        <v>1990</v>
      </c>
      <c r="L3791">
        <v>33496</v>
      </c>
      <c r="M3791">
        <v>0</v>
      </c>
      <c r="N3791">
        <v>0</v>
      </c>
      <c r="O3791">
        <v>293.67816091954023</v>
      </c>
      <c r="P3791">
        <v>2020</v>
      </c>
      <c r="Q3791" t="s">
        <v>32</v>
      </c>
    </row>
    <row r="3792" spans="1:17" x14ac:dyDescent="0.3">
      <c r="A3792" t="s">
        <v>13</v>
      </c>
      <c r="B3792">
        <v>425000</v>
      </c>
      <c r="C3792">
        <v>380000</v>
      </c>
      <c r="D3792">
        <v>1646</v>
      </c>
      <c r="E3792">
        <v>1</v>
      </c>
      <c r="F3792">
        <v>3</v>
      </c>
      <c r="G3792">
        <v>2</v>
      </c>
      <c r="H3792">
        <v>2</v>
      </c>
      <c r="I3792">
        <v>2</v>
      </c>
      <c r="J3792">
        <v>1</v>
      </c>
      <c r="K3792">
        <v>1993</v>
      </c>
      <c r="L3792">
        <v>34113</v>
      </c>
      <c r="M3792">
        <v>45000</v>
      </c>
      <c r="N3792">
        <v>0.10588235294117647</v>
      </c>
      <c r="O3792">
        <v>230.86269744835965</v>
      </c>
      <c r="P3792">
        <v>2020</v>
      </c>
      <c r="Q3792" t="s">
        <v>32</v>
      </c>
    </row>
    <row r="3793" spans="1:17" x14ac:dyDescent="0.3">
      <c r="A3793" t="s">
        <v>14</v>
      </c>
      <c r="B3793">
        <v>158000</v>
      </c>
      <c r="C3793">
        <v>155000</v>
      </c>
      <c r="D3793">
        <v>1344</v>
      </c>
      <c r="E3793">
        <v>2</v>
      </c>
      <c r="F3793">
        <v>3</v>
      </c>
      <c r="G3793">
        <v>3</v>
      </c>
      <c r="H3793">
        <v>2</v>
      </c>
      <c r="I3793">
        <v>2</v>
      </c>
      <c r="J3793">
        <v>0</v>
      </c>
      <c r="K3793">
        <v>2004</v>
      </c>
      <c r="L3793">
        <v>32327</v>
      </c>
      <c r="M3793">
        <v>3000</v>
      </c>
      <c r="N3793">
        <v>1.8987341772151899E-2</v>
      </c>
      <c r="O3793">
        <v>115.32738095238095</v>
      </c>
      <c r="P3793">
        <v>2020</v>
      </c>
      <c r="Q3793" t="s">
        <v>32</v>
      </c>
    </row>
    <row r="3794" spans="1:17" x14ac:dyDescent="0.3">
      <c r="A3794" t="s">
        <v>12</v>
      </c>
      <c r="B3794">
        <v>312950</v>
      </c>
      <c r="C3794">
        <v>312950</v>
      </c>
      <c r="D3794">
        <v>1823</v>
      </c>
      <c r="E3794">
        <v>1</v>
      </c>
      <c r="F3794">
        <v>4</v>
      </c>
      <c r="G3794">
        <v>2</v>
      </c>
      <c r="H3794">
        <v>2</v>
      </c>
      <c r="I3794">
        <v>2</v>
      </c>
      <c r="J3794">
        <v>2</v>
      </c>
      <c r="K3794">
        <v>2025</v>
      </c>
      <c r="L3794">
        <v>32531</v>
      </c>
      <c r="M3794">
        <v>0</v>
      </c>
      <c r="N3794">
        <v>0</v>
      </c>
      <c r="O3794">
        <v>171.66758091058693</v>
      </c>
      <c r="P3794">
        <v>2020</v>
      </c>
      <c r="Q3794" t="s">
        <v>32</v>
      </c>
    </row>
    <row r="3795" spans="1:17" x14ac:dyDescent="0.3">
      <c r="A3795" t="s">
        <v>12</v>
      </c>
      <c r="B3795">
        <v>264900</v>
      </c>
      <c r="C3795">
        <v>265000</v>
      </c>
      <c r="D3795">
        <v>1258</v>
      </c>
      <c r="E3795">
        <v>1</v>
      </c>
      <c r="F3795">
        <v>3</v>
      </c>
      <c r="G3795">
        <v>2</v>
      </c>
      <c r="H3795">
        <v>2</v>
      </c>
      <c r="I3795">
        <v>2</v>
      </c>
      <c r="J3795">
        <v>1</v>
      </c>
      <c r="K3795">
        <v>2025</v>
      </c>
      <c r="L3795">
        <v>33974</v>
      </c>
      <c r="M3795">
        <v>-100</v>
      </c>
      <c r="N3795">
        <v>-3.7750094375235937E-4</v>
      </c>
      <c r="O3795">
        <v>210.65182829888712</v>
      </c>
      <c r="P3795">
        <v>2020</v>
      </c>
      <c r="Q3795" t="s">
        <v>32</v>
      </c>
    </row>
    <row r="3796" spans="1:17" x14ac:dyDescent="0.3">
      <c r="A3796" t="s">
        <v>12</v>
      </c>
      <c r="B3796">
        <v>215000</v>
      </c>
      <c r="C3796">
        <v>215000</v>
      </c>
      <c r="D3796">
        <v>1400</v>
      </c>
      <c r="E3796">
        <v>1</v>
      </c>
      <c r="F3796">
        <v>3</v>
      </c>
      <c r="G3796">
        <v>2</v>
      </c>
      <c r="H3796">
        <v>2</v>
      </c>
      <c r="I3796">
        <v>2</v>
      </c>
      <c r="J3796">
        <v>1</v>
      </c>
      <c r="K3796">
        <v>1985</v>
      </c>
      <c r="L3796">
        <v>32068</v>
      </c>
      <c r="M3796">
        <v>0</v>
      </c>
      <c r="N3796">
        <v>0</v>
      </c>
      <c r="O3796">
        <v>153.57142857142858</v>
      </c>
      <c r="P3796">
        <v>2020</v>
      </c>
      <c r="Q3796" t="s">
        <v>32</v>
      </c>
    </row>
    <row r="3797" spans="1:17" x14ac:dyDescent="0.3">
      <c r="A3797" t="s">
        <v>13</v>
      </c>
      <c r="B3797">
        <v>389000</v>
      </c>
      <c r="C3797">
        <v>340000</v>
      </c>
      <c r="D3797">
        <v>1015</v>
      </c>
      <c r="E3797">
        <v>1</v>
      </c>
      <c r="F3797">
        <v>2</v>
      </c>
      <c r="G3797">
        <v>2</v>
      </c>
      <c r="H3797">
        <v>2</v>
      </c>
      <c r="I3797">
        <v>2</v>
      </c>
      <c r="J3797">
        <v>0</v>
      </c>
      <c r="K3797">
        <v>1983</v>
      </c>
      <c r="L3797">
        <v>34103</v>
      </c>
      <c r="M3797">
        <v>49000</v>
      </c>
      <c r="N3797">
        <v>0.12596401028277635</v>
      </c>
      <c r="O3797">
        <v>334.97536945812806</v>
      </c>
      <c r="P3797">
        <v>2020</v>
      </c>
      <c r="Q3797" t="s">
        <v>32</v>
      </c>
    </row>
    <row r="3798" spans="1:17" x14ac:dyDescent="0.3">
      <c r="A3798" t="s">
        <v>14</v>
      </c>
      <c r="B3798">
        <v>395000</v>
      </c>
      <c r="C3798">
        <v>390000</v>
      </c>
      <c r="D3798">
        <v>1624</v>
      </c>
      <c r="E3798">
        <v>2</v>
      </c>
      <c r="F3798">
        <v>3</v>
      </c>
      <c r="G3798">
        <v>3</v>
      </c>
      <c r="H3798">
        <v>2</v>
      </c>
      <c r="I3798">
        <v>2</v>
      </c>
      <c r="J3798">
        <v>2</v>
      </c>
      <c r="K3798">
        <v>1986</v>
      </c>
      <c r="L3798">
        <v>32937</v>
      </c>
      <c r="M3798">
        <v>5000</v>
      </c>
      <c r="N3798">
        <v>1.2658227848101266E-2</v>
      </c>
      <c r="O3798">
        <v>240.14778325123152</v>
      </c>
      <c r="P3798">
        <v>2020</v>
      </c>
      <c r="Q3798" t="s">
        <v>32</v>
      </c>
    </row>
    <row r="3799" spans="1:17" x14ac:dyDescent="0.3">
      <c r="A3799" t="s">
        <v>12</v>
      </c>
      <c r="B3799">
        <v>325000</v>
      </c>
      <c r="C3799">
        <v>320000</v>
      </c>
      <c r="D3799">
        <v>1545</v>
      </c>
      <c r="E3799">
        <v>1</v>
      </c>
      <c r="F3799">
        <v>3</v>
      </c>
      <c r="G3799">
        <v>2</v>
      </c>
      <c r="H3799">
        <v>2</v>
      </c>
      <c r="I3799">
        <v>2</v>
      </c>
      <c r="J3799">
        <v>2</v>
      </c>
      <c r="K3799">
        <v>1985</v>
      </c>
      <c r="L3799">
        <v>34606</v>
      </c>
      <c r="M3799">
        <v>5000</v>
      </c>
      <c r="N3799">
        <v>1.5384615384615385E-2</v>
      </c>
      <c r="O3799">
        <v>207.11974110032364</v>
      </c>
      <c r="P3799">
        <v>2020</v>
      </c>
      <c r="Q3799" t="s">
        <v>32</v>
      </c>
    </row>
    <row r="3800" spans="1:17" x14ac:dyDescent="0.3">
      <c r="A3800" t="s">
        <v>13</v>
      </c>
      <c r="B3800">
        <v>619900</v>
      </c>
      <c r="C3800">
        <v>575000</v>
      </c>
      <c r="D3800">
        <v>1310</v>
      </c>
      <c r="E3800">
        <v>1</v>
      </c>
      <c r="F3800">
        <v>2</v>
      </c>
      <c r="G3800">
        <v>2</v>
      </c>
      <c r="H3800">
        <v>2</v>
      </c>
      <c r="I3800">
        <v>2</v>
      </c>
      <c r="J3800">
        <v>1</v>
      </c>
      <c r="K3800">
        <v>2004</v>
      </c>
      <c r="L3800">
        <v>32408</v>
      </c>
      <c r="M3800">
        <v>44900</v>
      </c>
      <c r="N3800">
        <v>7.2431037264074849E-2</v>
      </c>
      <c r="O3800">
        <v>438.93129770992368</v>
      </c>
      <c r="P3800">
        <v>2020</v>
      </c>
      <c r="Q3800" t="s">
        <v>32</v>
      </c>
    </row>
    <row r="3801" spans="1:17" x14ac:dyDescent="0.3">
      <c r="A3801" t="s">
        <v>12</v>
      </c>
      <c r="B3801">
        <v>399000</v>
      </c>
      <c r="C3801">
        <v>337000</v>
      </c>
      <c r="D3801">
        <v>1352</v>
      </c>
      <c r="E3801">
        <v>1</v>
      </c>
      <c r="F3801">
        <v>3</v>
      </c>
      <c r="G3801">
        <v>2</v>
      </c>
      <c r="H3801">
        <v>2</v>
      </c>
      <c r="I3801">
        <v>2</v>
      </c>
      <c r="J3801">
        <v>0</v>
      </c>
      <c r="K3801">
        <v>2022</v>
      </c>
      <c r="L3801">
        <v>32533</v>
      </c>
      <c r="M3801">
        <v>62000</v>
      </c>
      <c r="N3801">
        <v>0.15538847117794485</v>
      </c>
      <c r="O3801">
        <v>249.26035502958581</v>
      </c>
      <c r="P3801">
        <v>2020</v>
      </c>
      <c r="Q3801" t="s">
        <v>32</v>
      </c>
    </row>
    <row r="3802" spans="1:17" x14ac:dyDescent="0.3">
      <c r="A3802" t="s">
        <v>12</v>
      </c>
      <c r="B3802">
        <v>569000</v>
      </c>
      <c r="C3802">
        <v>582000</v>
      </c>
      <c r="D3802">
        <v>1428</v>
      </c>
      <c r="E3802">
        <v>1</v>
      </c>
      <c r="F3802">
        <v>3</v>
      </c>
      <c r="G3802">
        <v>2</v>
      </c>
      <c r="H3802">
        <v>2</v>
      </c>
      <c r="I3802">
        <v>2</v>
      </c>
      <c r="J3802">
        <v>0</v>
      </c>
      <c r="K3802">
        <v>1970</v>
      </c>
      <c r="L3802">
        <v>33461</v>
      </c>
      <c r="M3802">
        <v>-13000</v>
      </c>
      <c r="N3802">
        <v>-2.2847100175746926E-2</v>
      </c>
      <c r="O3802">
        <v>407.56302521008405</v>
      </c>
      <c r="P3802">
        <v>2020</v>
      </c>
      <c r="Q3802" t="s">
        <v>32</v>
      </c>
    </row>
    <row r="3803" spans="1:17" x14ac:dyDescent="0.3">
      <c r="A3803" t="s">
        <v>13</v>
      </c>
      <c r="B3803">
        <v>889000</v>
      </c>
      <c r="C3803">
        <v>865000</v>
      </c>
      <c r="D3803">
        <v>1268</v>
      </c>
      <c r="E3803">
        <v>1</v>
      </c>
      <c r="F3803">
        <v>2</v>
      </c>
      <c r="G3803">
        <v>2</v>
      </c>
      <c r="H3803">
        <v>2</v>
      </c>
      <c r="I3803">
        <v>2</v>
      </c>
      <c r="J3803">
        <v>0</v>
      </c>
      <c r="K3803">
        <v>1975</v>
      </c>
      <c r="L3803">
        <v>34242</v>
      </c>
      <c r="M3803">
        <v>24000</v>
      </c>
      <c r="N3803">
        <v>2.6996625421822271E-2</v>
      </c>
      <c r="O3803">
        <v>682.17665615141959</v>
      </c>
      <c r="P3803">
        <v>2020</v>
      </c>
      <c r="Q3803" t="s">
        <v>32</v>
      </c>
    </row>
    <row r="3804" spans="1:17" x14ac:dyDescent="0.3">
      <c r="A3804" t="s">
        <v>12</v>
      </c>
      <c r="B3804">
        <v>450000</v>
      </c>
      <c r="C3804">
        <v>455000</v>
      </c>
      <c r="D3804">
        <v>1119</v>
      </c>
      <c r="E3804">
        <v>1</v>
      </c>
      <c r="F3804">
        <v>3</v>
      </c>
      <c r="G3804">
        <v>2</v>
      </c>
      <c r="H3804">
        <v>2</v>
      </c>
      <c r="I3804">
        <v>2</v>
      </c>
      <c r="J3804">
        <v>1</v>
      </c>
      <c r="K3804">
        <v>1979</v>
      </c>
      <c r="L3804">
        <v>33323</v>
      </c>
      <c r="M3804">
        <v>-5000</v>
      </c>
      <c r="N3804">
        <v>-1.1111111111111112E-2</v>
      </c>
      <c r="O3804">
        <v>406.61304736371761</v>
      </c>
      <c r="P3804">
        <v>2020</v>
      </c>
      <c r="Q3804" t="s">
        <v>32</v>
      </c>
    </row>
    <row r="3805" spans="1:17" x14ac:dyDescent="0.3">
      <c r="A3805" t="s">
        <v>14</v>
      </c>
      <c r="B3805">
        <v>379900</v>
      </c>
      <c r="C3805">
        <v>371000</v>
      </c>
      <c r="D3805">
        <v>1804</v>
      </c>
      <c r="E3805">
        <v>2</v>
      </c>
      <c r="F3805">
        <v>3</v>
      </c>
      <c r="G3805">
        <v>3</v>
      </c>
      <c r="H3805">
        <v>2</v>
      </c>
      <c r="I3805">
        <v>2</v>
      </c>
      <c r="J3805">
        <v>0</v>
      </c>
      <c r="K3805">
        <v>2019</v>
      </c>
      <c r="L3805">
        <v>33625</v>
      </c>
      <c r="M3805">
        <v>8900</v>
      </c>
      <c r="N3805">
        <v>2.3427217688865493E-2</v>
      </c>
      <c r="O3805">
        <v>205.65410199556541</v>
      </c>
      <c r="P3805">
        <v>2020</v>
      </c>
      <c r="Q3805" t="s">
        <v>32</v>
      </c>
    </row>
    <row r="3806" spans="1:17" x14ac:dyDescent="0.3">
      <c r="A3806" t="s">
        <v>14</v>
      </c>
      <c r="B3806">
        <v>460000</v>
      </c>
      <c r="C3806">
        <v>450000</v>
      </c>
      <c r="D3806">
        <v>1589</v>
      </c>
      <c r="E3806">
        <v>1</v>
      </c>
      <c r="F3806">
        <v>3</v>
      </c>
      <c r="G3806">
        <v>3</v>
      </c>
      <c r="H3806">
        <v>2</v>
      </c>
      <c r="I3806">
        <v>2</v>
      </c>
      <c r="J3806">
        <v>1</v>
      </c>
      <c r="K3806">
        <v>2016</v>
      </c>
      <c r="L3806">
        <v>33169</v>
      </c>
      <c r="M3806">
        <v>10000</v>
      </c>
      <c r="N3806">
        <v>2.1739130434782608E-2</v>
      </c>
      <c r="O3806">
        <v>283.19697923222151</v>
      </c>
      <c r="P3806">
        <v>2020</v>
      </c>
      <c r="Q3806" t="s">
        <v>32</v>
      </c>
    </row>
    <row r="3807" spans="1:17" x14ac:dyDescent="0.3">
      <c r="A3807" t="s">
        <v>14</v>
      </c>
      <c r="B3807">
        <v>345995</v>
      </c>
      <c r="C3807">
        <v>335995</v>
      </c>
      <c r="D3807">
        <v>1707</v>
      </c>
      <c r="E3807">
        <v>2</v>
      </c>
      <c r="F3807">
        <v>3</v>
      </c>
      <c r="G3807">
        <v>3</v>
      </c>
      <c r="H3807">
        <v>2</v>
      </c>
      <c r="I3807">
        <v>2</v>
      </c>
      <c r="J3807">
        <v>1</v>
      </c>
      <c r="K3807">
        <v>2026</v>
      </c>
      <c r="L3807">
        <v>32092</v>
      </c>
      <c r="M3807">
        <v>10000</v>
      </c>
      <c r="N3807">
        <v>2.8902151765198919E-2</v>
      </c>
      <c r="O3807">
        <v>196.83362624487404</v>
      </c>
      <c r="P3807">
        <v>2020</v>
      </c>
      <c r="Q3807" t="s">
        <v>32</v>
      </c>
    </row>
    <row r="3808" spans="1:17" x14ac:dyDescent="0.3">
      <c r="A3808" t="s">
        <v>14</v>
      </c>
      <c r="B3808">
        <v>249750</v>
      </c>
      <c r="C3808">
        <v>249750</v>
      </c>
      <c r="D3808">
        <v>1373</v>
      </c>
      <c r="E3808">
        <v>2</v>
      </c>
      <c r="F3808">
        <v>3</v>
      </c>
      <c r="G3808">
        <v>3</v>
      </c>
      <c r="H3808">
        <v>2</v>
      </c>
      <c r="I3808">
        <v>2</v>
      </c>
      <c r="J3808">
        <v>1</v>
      </c>
      <c r="K3808">
        <v>2026</v>
      </c>
      <c r="L3808">
        <v>32254</v>
      </c>
      <c r="M3808">
        <v>0</v>
      </c>
      <c r="N3808">
        <v>0</v>
      </c>
      <c r="O3808">
        <v>181.90094683175528</v>
      </c>
      <c r="P3808">
        <v>2020</v>
      </c>
      <c r="Q3808" t="s">
        <v>32</v>
      </c>
    </row>
    <row r="3809" spans="1:17" x14ac:dyDescent="0.3">
      <c r="A3809" t="s">
        <v>17</v>
      </c>
      <c r="B3809">
        <v>139000</v>
      </c>
      <c r="C3809">
        <v>135000</v>
      </c>
      <c r="D3809">
        <v>1294</v>
      </c>
      <c r="E3809">
        <v>1</v>
      </c>
      <c r="F3809">
        <v>2</v>
      </c>
      <c r="G3809">
        <v>2</v>
      </c>
      <c r="H3809">
        <v>2</v>
      </c>
      <c r="I3809">
        <v>2</v>
      </c>
      <c r="J3809">
        <v>0</v>
      </c>
      <c r="K3809">
        <v>1984</v>
      </c>
      <c r="L3809">
        <v>32976</v>
      </c>
      <c r="M3809">
        <v>4000</v>
      </c>
      <c r="N3809">
        <v>2.8776978417266189E-2</v>
      </c>
      <c r="O3809">
        <v>104.32766615146832</v>
      </c>
      <c r="P3809">
        <v>2020</v>
      </c>
      <c r="Q3809" t="s">
        <v>32</v>
      </c>
    </row>
    <row r="3810" spans="1:17" x14ac:dyDescent="0.3">
      <c r="A3810" t="s">
        <v>13</v>
      </c>
      <c r="B3810">
        <v>379000</v>
      </c>
      <c r="C3810">
        <v>360000</v>
      </c>
      <c r="D3810">
        <v>1632</v>
      </c>
      <c r="E3810">
        <v>1</v>
      </c>
      <c r="F3810">
        <v>2</v>
      </c>
      <c r="G3810">
        <v>2</v>
      </c>
      <c r="H3810">
        <v>2</v>
      </c>
      <c r="I3810">
        <v>2</v>
      </c>
      <c r="J3810">
        <v>2</v>
      </c>
      <c r="K3810">
        <v>2004</v>
      </c>
      <c r="L3810">
        <v>33908</v>
      </c>
      <c r="M3810">
        <v>19000</v>
      </c>
      <c r="N3810">
        <v>5.0131926121372031E-2</v>
      </c>
      <c r="O3810">
        <v>220.58823529411765</v>
      </c>
      <c r="P3810">
        <v>2020</v>
      </c>
      <c r="Q3810" t="s">
        <v>32</v>
      </c>
    </row>
    <row r="3811" spans="1:17" x14ac:dyDescent="0.3">
      <c r="A3811" t="s">
        <v>12</v>
      </c>
      <c r="B3811">
        <v>329900</v>
      </c>
      <c r="C3811">
        <v>325000</v>
      </c>
      <c r="D3811">
        <v>1780</v>
      </c>
      <c r="E3811">
        <v>1</v>
      </c>
      <c r="F3811">
        <v>3</v>
      </c>
      <c r="G3811">
        <v>2</v>
      </c>
      <c r="H3811">
        <v>2</v>
      </c>
      <c r="I3811">
        <v>2</v>
      </c>
      <c r="J3811">
        <v>2</v>
      </c>
      <c r="K3811">
        <v>2025</v>
      </c>
      <c r="L3811">
        <v>33954</v>
      </c>
      <c r="M3811">
        <v>4900</v>
      </c>
      <c r="N3811">
        <v>1.4852985753258564E-2</v>
      </c>
      <c r="O3811">
        <v>182.58426966292134</v>
      </c>
      <c r="P3811">
        <v>2020</v>
      </c>
      <c r="Q3811" t="s">
        <v>32</v>
      </c>
    </row>
    <row r="3812" spans="1:17" x14ac:dyDescent="0.3">
      <c r="A3812" t="s">
        <v>12</v>
      </c>
      <c r="B3812">
        <v>359900</v>
      </c>
      <c r="C3812">
        <v>356500</v>
      </c>
      <c r="D3812">
        <v>1794</v>
      </c>
      <c r="E3812">
        <v>1</v>
      </c>
      <c r="F3812">
        <v>3</v>
      </c>
      <c r="G3812">
        <v>2</v>
      </c>
      <c r="H3812">
        <v>2</v>
      </c>
      <c r="I3812">
        <v>2</v>
      </c>
      <c r="J3812">
        <v>2</v>
      </c>
      <c r="K3812">
        <v>1989</v>
      </c>
      <c r="L3812">
        <v>32927</v>
      </c>
      <c r="M3812">
        <v>3400</v>
      </c>
      <c r="N3812">
        <v>9.4470686301750487E-3</v>
      </c>
      <c r="O3812">
        <v>198.71794871794873</v>
      </c>
      <c r="P3812">
        <v>2020</v>
      </c>
      <c r="Q3812" t="s">
        <v>32</v>
      </c>
    </row>
    <row r="3813" spans="1:17" x14ac:dyDescent="0.3">
      <c r="A3813" t="s">
        <v>12</v>
      </c>
      <c r="B3813">
        <v>270000</v>
      </c>
      <c r="C3813">
        <v>265000</v>
      </c>
      <c r="D3813">
        <v>1498</v>
      </c>
      <c r="E3813">
        <v>1</v>
      </c>
      <c r="F3813">
        <v>3</v>
      </c>
      <c r="G3813">
        <v>2</v>
      </c>
      <c r="H3813">
        <v>2</v>
      </c>
      <c r="I3813">
        <v>2</v>
      </c>
      <c r="J3813">
        <v>2</v>
      </c>
      <c r="K3813">
        <v>1985</v>
      </c>
      <c r="L3813">
        <v>32907</v>
      </c>
      <c r="M3813">
        <v>5000</v>
      </c>
      <c r="N3813">
        <v>1.8518518518518517E-2</v>
      </c>
      <c r="O3813">
        <v>176.90253671562084</v>
      </c>
      <c r="P3813">
        <v>2020</v>
      </c>
      <c r="Q3813" t="s">
        <v>32</v>
      </c>
    </row>
    <row r="3814" spans="1:17" x14ac:dyDescent="0.3">
      <c r="A3814" t="s">
        <v>12</v>
      </c>
      <c r="B3814">
        <v>489000</v>
      </c>
      <c r="C3814">
        <v>470000</v>
      </c>
      <c r="D3814">
        <v>1528</v>
      </c>
      <c r="E3814">
        <v>1</v>
      </c>
      <c r="F3814">
        <v>2</v>
      </c>
      <c r="G3814">
        <v>2</v>
      </c>
      <c r="H3814">
        <v>2</v>
      </c>
      <c r="I3814">
        <v>2</v>
      </c>
      <c r="J3814">
        <v>2</v>
      </c>
      <c r="K3814">
        <v>2000</v>
      </c>
      <c r="L3814">
        <v>34997</v>
      </c>
      <c r="M3814">
        <v>19000</v>
      </c>
      <c r="N3814">
        <v>3.8854805725971372E-2</v>
      </c>
      <c r="O3814">
        <v>307.5916230366492</v>
      </c>
      <c r="P3814">
        <v>2020</v>
      </c>
      <c r="Q3814" t="s">
        <v>32</v>
      </c>
    </row>
    <row r="3815" spans="1:17" x14ac:dyDescent="0.3">
      <c r="A3815" t="s">
        <v>12</v>
      </c>
      <c r="B3815">
        <v>589845</v>
      </c>
      <c r="C3815">
        <v>560000</v>
      </c>
      <c r="D3815">
        <v>1662</v>
      </c>
      <c r="E3815">
        <v>1</v>
      </c>
      <c r="F3815">
        <v>3</v>
      </c>
      <c r="G3815">
        <v>2</v>
      </c>
      <c r="H3815">
        <v>2</v>
      </c>
      <c r="I3815">
        <v>2</v>
      </c>
      <c r="J3815">
        <v>2</v>
      </c>
      <c r="K3815">
        <v>2025</v>
      </c>
      <c r="L3815">
        <v>32967</v>
      </c>
      <c r="M3815">
        <v>29845</v>
      </c>
      <c r="N3815">
        <v>5.0598038467733052E-2</v>
      </c>
      <c r="O3815">
        <v>336.94344163658241</v>
      </c>
      <c r="P3815">
        <v>2020</v>
      </c>
      <c r="Q3815" t="s">
        <v>32</v>
      </c>
    </row>
    <row r="3816" spans="1:17" x14ac:dyDescent="0.3">
      <c r="A3816" t="s">
        <v>12</v>
      </c>
      <c r="B3816">
        <v>349990</v>
      </c>
      <c r="C3816">
        <v>335000</v>
      </c>
      <c r="D3816">
        <v>1800</v>
      </c>
      <c r="E3816">
        <v>1</v>
      </c>
      <c r="F3816">
        <v>3</v>
      </c>
      <c r="G3816">
        <v>2</v>
      </c>
      <c r="H3816">
        <v>2</v>
      </c>
      <c r="I3816">
        <v>2</v>
      </c>
      <c r="J3816">
        <v>2</v>
      </c>
      <c r="K3816">
        <v>2013</v>
      </c>
      <c r="L3816">
        <v>32439</v>
      </c>
      <c r="M3816">
        <v>14990</v>
      </c>
      <c r="N3816">
        <v>4.2829795137003912E-2</v>
      </c>
      <c r="O3816">
        <v>186.11111111111111</v>
      </c>
      <c r="P3816">
        <v>2020</v>
      </c>
      <c r="Q3816" t="s">
        <v>32</v>
      </c>
    </row>
    <row r="3817" spans="1:17" x14ac:dyDescent="0.3">
      <c r="A3817" t="s">
        <v>12</v>
      </c>
      <c r="B3817">
        <v>319900</v>
      </c>
      <c r="C3817">
        <v>321949</v>
      </c>
      <c r="D3817">
        <v>1560</v>
      </c>
      <c r="E3817">
        <v>1</v>
      </c>
      <c r="F3817">
        <v>3</v>
      </c>
      <c r="G3817">
        <v>2</v>
      </c>
      <c r="H3817">
        <v>2</v>
      </c>
      <c r="I3817">
        <v>2</v>
      </c>
      <c r="J3817">
        <v>2</v>
      </c>
      <c r="K3817">
        <v>2025</v>
      </c>
      <c r="L3817">
        <v>32539</v>
      </c>
      <c r="M3817">
        <v>-2049</v>
      </c>
      <c r="N3817">
        <v>-6.4051266020631447E-3</v>
      </c>
      <c r="O3817">
        <v>206.37756410256409</v>
      </c>
      <c r="P3817">
        <v>2020</v>
      </c>
      <c r="Q3817" t="s">
        <v>32</v>
      </c>
    </row>
    <row r="3818" spans="1:17" x14ac:dyDescent="0.3">
      <c r="A3818" t="s">
        <v>13</v>
      </c>
      <c r="B3818">
        <v>699999</v>
      </c>
      <c r="C3818">
        <v>620000</v>
      </c>
      <c r="D3818">
        <v>1620</v>
      </c>
      <c r="E3818">
        <v>1</v>
      </c>
      <c r="F3818">
        <v>2</v>
      </c>
      <c r="G3818">
        <v>3</v>
      </c>
      <c r="H3818">
        <v>2</v>
      </c>
      <c r="I3818">
        <v>2</v>
      </c>
      <c r="J3818">
        <v>0</v>
      </c>
      <c r="K3818">
        <v>1981</v>
      </c>
      <c r="L3818">
        <v>34145</v>
      </c>
      <c r="M3818">
        <v>79999</v>
      </c>
      <c r="N3818">
        <v>0.11428444897778425</v>
      </c>
      <c r="O3818">
        <v>382.71604938271605</v>
      </c>
      <c r="P3818">
        <v>2020</v>
      </c>
      <c r="Q3818" t="s">
        <v>32</v>
      </c>
    </row>
    <row r="3819" spans="1:17" x14ac:dyDescent="0.3">
      <c r="A3819" t="s">
        <v>12</v>
      </c>
      <c r="B3819">
        <v>195000</v>
      </c>
      <c r="C3819">
        <v>195000</v>
      </c>
      <c r="D3819">
        <v>1448</v>
      </c>
      <c r="E3819">
        <v>1</v>
      </c>
      <c r="F3819">
        <v>3</v>
      </c>
      <c r="G3819">
        <v>1</v>
      </c>
      <c r="H3819">
        <v>1</v>
      </c>
      <c r="I3819">
        <v>1</v>
      </c>
      <c r="J3819">
        <v>0</v>
      </c>
      <c r="K3819">
        <v>1966</v>
      </c>
      <c r="L3819">
        <v>32440</v>
      </c>
      <c r="M3819">
        <v>0</v>
      </c>
      <c r="N3819">
        <v>0</v>
      </c>
      <c r="O3819">
        <v>134.66850828729281</v>
      </c>
      <c r="P3819">
        <v>2020</v>
      </c>
      <c r="Q3819" t="s">
        <v>32</v>
      </c>
    </row>
    <row r="3820" spans="1:17" x14ac:dyDescent="0.3">
      <c r="A3820" t="s">
        <v>12</v>
      </c>
      <c r="B3820">
        <v>379000</v>
      </c>
      <c r="C3820">
        <v>370000</v>
      </c>
      <c r="D3820">
        <v>1820</v>
      </c>
      <c r="E3820">
        <v>1</v>
      </c>
      <c r="F3820">
        <v>3</v>
      </c>
      <c r="G3820">
        <v>2</v>
      </c>
      <c r="H3820">
        <v>2</v>
      </c>
      <c r="I3820">
        <v>2</v>
      </c>
      <c r="J3820">
        <v>2</v>
      </c>
      <c r="K3820">
        <v>2006</v>
      </c>
      <c r="L3820">
        <v>32958</v>
      </c>
      <c r="M3820">
        <v>9000</v>
      </c>
      <c r="N3820">
        <v>2.3746701846965697E-2</v>
      </c>
      <c r="O3820">
        <v>203.2967032967033</v>
      </c>
      <c r="P3820">
        <v>2020</v>
      </c>
      <c r="Q3820" t="s">
        <v>32</v>
      </c>
    </row>
    <row r="3821" spans="1:17" x14ac:dyDescent="0.3">
      <c r="A3821" t="s">
        <v>17</v>
      </c>
      <c r="B3821">
        <v>150000</v>
      </c>
      <c r="C3821">
        <v>143500</v>
      </c>
      <c r="D3821">
        <v>1042</v>
      </c>
      <c r="E3821">
        <v>1</v>
      </c>
      <c r="F3821">
        <v>2</v>
      </c>
      <c r="G3821">
        <v>2</v>
      </c>
      <c r="H3821">
        <v>2</v>
      </c>
      <c r="I3821">
        <v>2</v>
      </c>
      <c r="J3821">
        <v>0</v>
      </c>
      <c r="K3821">
        <v>1994</v>
      </c>
      <c r="L3821">
        <v>34114</v>
      </c>
      <c r="M3821">
        <v>6500</v>
      </c>
      <c r="N3821">
        <v>4.3333333333333335E-2</v>
      </c>
      <c r="O3821">
        <v>137.71593090211132</v>
      </c>
      <c r="P3821">
        <v>2020</v>
      </c>
      <c r="Q3821" t="s">
        <v>32</v>
      </c>
    </row>
    <row r="3822" spans="1:17" x14ac:dyDescent="0.3">
      <c r="A3822" t="s">
        <v>13</v>
      </c>
      <c r="B3822">
        <v>265000</v>
      </c>
      <c r="C3822">
        <v>255000</v>
      </c>
      <c r="D3822">
        <v>1465</v>
      </c>
      <c r="E3822">
        <v>1</v>
      </c>
      <c r="F3822">
        <v>2</v>
      </c>
      <c r="G3822">
        <v>2</v>
      </c>
      <c r="H3822">
        <v>2</v>
      </c>
      <c r="I3822">
        <v>2</v>
      </c>
      <c r="J3822">
        <v>1</v>
      </c>
      <c r="K3822">
        <v>1981</v>
      </c>
      <c r="L3822">
        <v>32903</v>
      </c>
      <c r="M3822">
        <v>10000</v>
      </c>
      <c r="N3822">
        <v>3.7735849056603772E-2</v>
      </c>
      <c r="O3822">
        <v>174.06143344709898</v>
      </c>
      <c r="P3822">
        <v>2020</v>
      </c>
      <c r="Q3822" t="s">
        <v>32</v>
      </c>
    </row>
    <row r="3823" spans="1:17" x14ac:dyDescent="0.3">
      <c r="A3823" t="s">
        <v>13</v>
      </c>
      <c r="B3823">
        <v>554900</v>
      </c>
      <c r="C3823">
        <v>540000</v>
      </c>
      <c r="D3823">
        <v>1150</v>
      </c>
      <c r="E3823">
        <v>1</v>
      </c>
      <c r="F3823">
        <v>2</v>
      </c>
      <c r="G3823">
        <v>2</v>
      </c>
      <c r="H3823">
        <v>2</v>
      </c>
      <c r="I3823">
        <v>2</v>
      </c>
      <c r="J3823">
        <v>0</v>
      </c>
      <c r="K3823">
        <v>1967</v>
      </c>
      <c r="L3823">
        <v>34285</v>
      </c>
      <c r="M3823">
        <v>14900</v>
      </c>
      <c r="N3823">
        <v>2.6851684988286179E-2</v>
      </c>
      <c r="O3823">
        <v>469.56521739130437</v>
      </c>
      <c r="P3823">
        <v>2020</v>
      </c>
      <c r="Q3823" t="s">
        <v>32</v>
      </c>
    </row>
    <row r="3824" spans="1:17" x14ac:dyDescent="0.3">
      <c r="A3824" t="s">
        <v>12</v>
      </c>
      <c r="B3824">
        <v>371400</v>
      </c>
      <c r="C3824">
        <v>371400</v>
      </c>
      <c r="D3824">
        <v>1492</v>
      </c>
      <c r="E3824">
        <v>1</v>
      </c>
      <c r="F3824">
        <v>3</v>
      </c>
      <c r="G3824">
        <v>2</v>
      </c>
      <c r="H3824">
        <v>2</v>
      </c>
      <c r="I3824">
        <v>2</v>
      </c>
      <c r="J3824">
        <v>2</v>
      </c>
      <c r="K3824">
        <v>1997</v>
      </c>
      <c r="L3824">
        <v>32547</v>
      </c>
      <c r="M3824">
        <v>0</v>
      </c>
      <c r="N3824">
        <v>0</v>
      </c>
      <c r="O3824">
        <v>248.92761394101876</v>
      </c>
      <c r="P3824">
        <v>2020</v>
      </c>
      <c r="Q3824" t="s">
        <v>32</v>
      </c>
    </row>
    <row r="3825" spans="1:17" x14ac:dyDescent="0.3">
      <c r="A3825" t="s">
        <v>12</v>
      </c>
      <c r="B3825">
        <v>389900</v>
      </c>
      <c r="C3825">
        <v>375900</v>
      </c>
      <c r="D3825">
        <v>1587</v>
      </c>
      <c r="E3825">
        <v>1</v>
      </c>
      <c r="F3825">
        <v>2</v>
      </c>
      <c r="G3825">
        <v>2</v>
      </c>
      <c r="H3825">
        <v>2</v>
      </c>
      <c r="I3825">
        <v>2</v>
      </c>
      <c r="J3825">
        <v>1</v>
      </c>
      <c r="K3825">
        <v>1969</v>
      </c>
      <c r="L3825">
        <v>33321</v>
      </c>
      <c r="M3825">
        <v>14000</v>
      </c>
      <c r="N3825">
        <v>3.5906642728904849E-2</v>
      </c>
      <c r="O3825">
        <v>236.86200378071834</v>
      </c>
      <c r="P3825">
        <v>2020</v>
      </c>
      <c r="Q3825" t="s">
        <v>32</v>
      </c>
    </row>
    <row r="3826" spans="1:17" x14ac:dyDescent="0.3">
      <c r="A3826" t="s">
        <v>12</v>
      </c>
      <c r="B3826">
        <v>380000</v>
      </c>
      <c r="C3826">
        <v>365000</v>
      </c>
      <c r="D3826">
        <v>1928</v>
      </c>
      <c r="E3826">
        <v>1</v>
      </c>
      <c r="F3826">
        <v>4</v>
      </c>
      <c r="G3826">
        <v>2</v>
      </c>
      <c r="H3826">
        <v>2</v>
      </c>
      <c r="I3826">
        <v>2</v>
      </c>
      <c r="J3826">
        <v>2</v>
      </c>
      <c r="K3826">
        <v>1987</v>
      </c>
      <c r="L3826">
        <v>32725</v>
      </c>
      <c r="M3826">
        <v>15000</v>
      </c>
      <c r="N3826">
        <v>3.9473684210526314E-2</v>
      </c>
      <c r="O3826">
        <v>189.31535269709545</v>
      </c>
      <c r="P3826">
        <v>2020</v>
      </c>
      <c r="Q3826" t="s">
        <v>32</v>
      </c>
    </row>
    <row r="3827" spans="1:17" x14ac:dyDescent="0.3">
      <c r="A3827" t="s">
        <v>13</v>
      </c>
      <c r="B3827">
        <v>355000</v>
      </c>
      <c r="C3827">
        <v>339500</v>
      </c>
      <c r="D3827">
        <v>1989</v>
      </c>
      <c r="E3827">
        <v>4</v>
      </c>
      <c r="F3827">
        <v>2</v>
      </c>
      <c r="G3827">
        <v>2</v>
      </c>
      <c r="H3827">
        <v>2</v>
      </c>
      <c r="I3827">
        <v>2</v>
      </c>
      <c r="J3827">
        <v>0</v>
      </c>
      <c r="K3827">
        <v>2005</v>
      </c>
      <c r="L3827">
        <v>34949</v>
      </c>
      <c r="M3827">
        <v>15500</v>
      </c>
      <c r="N3827">
        <v>4.3661971830985913E-2</v>
      </c>
      <c r="O3827">
        <v>170.68878833584716</v>
      </c>
      <c r="P3827">
        <v>2020</v>
      </c>
      <c r="Q3827" t="s">
        <v>32</v>
      </c>
    </row>
    <row r="3828" spans="1:17" x14ac:dyDescent="0.3">
      <c r="A3828" t="s">
        <v>12</v>
      </c>
      <c r="B3828">
        <v>239900</v>
      </c>
      <c r="C3828">
        <v>240000</v>
      </c>
      <c r="D3828">
        <v>1581</v>
      </c>
      <c r="E3828">
        <v>1</v>
      </c>
      <c r="F3828">
        <v>3</v>
      </c>
      <c r="G3828">
        <v>2</v>
      </c>
      <c r="H3828">
        <v>2</v>
      </c>
      <c r="I3828">
        <v>2</v>
      </c>
      <c r="J3828">
        <v>2</v>
      </c>
      <c r="K3828">
        <v>1997</v>
      </c>
      <c r="L3828">
        <v>34465</v>
      </c>
      <c r="M3828">
        <v>-100</v>
      </c>
      <c r="N3828">
        <v>-4.1684035014589413E-4</v>
      </c>
      <c r="O3828">
        <v>151.80265654648957</v>
      </c>
      <c r="P3828">
        <v>2020</v>
      </c>
      <c r="Q3828" t="s">
        <v>32</v>
      </c>
    </row>
    <row r="3829" spans="1:17" x14ac:dyDescent="0.3">
      <c r="A3829" t="s">
        <v>13</v>
      </c>
      <c r="B3829">
        <v>350000</v>
      </c>
      <c r="C3829">
        <v>300000</v>
      </c>
      <c r="D3829">
        <v>1354</v>
      </c>
      <c r="E3829">
        <v>1</v>
      </c>
      <c r="F3829">
        <v>2</v>
      </c>
      <c r="G3829">
        <v>2</v>
      </c>
      <c r="H3829">
        <v>2</v>
      </c>
      <c r="I3829">
        <v>2</v>
      </c>
      <c r="J3829">
        <v>0</v>
      </c>
      <c r="K3829">
        <v>1992</v>
      </c>
      <c r="L3829">
        <v>34110</v>
      </c>
      <c r="M3829">
        <v>50000</v>
      </c>
      <c r="N3829">
        <v>0.14285714285714285</v>
      </c>
      <c r="O3829">
        <v>221.56573116691285</v>
      </c>
      <c r="P3829">
        <v>2020</v>
      </c>
      <c r="Q3829" t="s">
        <v>32</v>
      </c>
    </row>
    <row r="3830" spans="1:17" x14ac:dyDescent="0.3">
      <c r="A3830" t="s">
        <v>13</v>
      </c>
      <c r="B3830">
        <v>699000</v>
      </c>
      <c r="C3830">
        <v>660000</v>
      </c>
      <c r="D3830">
        <v>1740</v>
      </c>
      <c r="E3830">
        <v>2</v>
      </c>
      <c r="F3830">
        <v>3</v>
      </c>
      <c r="G3830">
        <v>3</v>
      </c>
      <c r="H3830">
        <v>3</v>
      </c>
      <c r="I3830">
        <v>3</v>
      </c>
      <c r="J3830">
        <v>0</v>
      </c>
      <c r="K3830">
        <v>1981</v>
      </c>
      <c r="L3830">
        <v>32963</v>
      </c>
      <c r="M3830">
        <v>39000</v>
      </c>
      <c r="N3830">
        <v>5.5793991416309016E-2</v>
      </c>
      <c r="O3830">
        <v>379.31034482758622</v>
      </c>
      <c r="P3830">
        <v>2020</v>
      </c>
      <c r="Q3830" t="s">
        <v>32</v>
      </c>
    </row>
    <row r="3831" spans="1:17" x14ac:dyDescent="0.3">
      <c r="A3831" t="s">
        <v>12</v>
      </c>
      <c r="B3831">
        <v>330000</v>
      </c>
      <c r="C3831">
        <v>318000</v>
      </c>
      <c r="D3831">
        <v>1554</v>
      </c>
      <c r="E3831">
        <v>1</v>
      </c>
      <c r="F3831">
        <v>3</v>
      </c>
      <c r="G3831">
        <v>2</v>
      </c>
      <c r="H3831">
        <v>2</v>
      </c>
      <c r="I3831">
        <v>2</v>
      </c>
      <c r="J3831">
        <v>2</v>
      </c>
      <c r="K3831">
        <v>1987</v>
      </c>
      <c r="L3831">
        <v>32927</v>
      </c>
      <c r="M3831">
        <v>12000</v>
      </c>
      <c r="N3831">
        <v>3.6363636363636362E-2</v>
      </c>
      <c r="O3831">
        <v>204.63320463320463</v>
      </c>
      <c r="P3831">
        <v>2020</v>
      </c>
      <c r="Q3831" t="s">
        <v>32</v>
      </c>
    </row>
    <row r="3832" spans="1:17" x14ac:dyDescent="0.3">
      <c r="A3832" t="s">
        <v>12</v>
      </c>
      <c r="B3832">
        <v>450000</v>
      </c>
      <c r="C3832">
        <v>430000</v>
      </c>
      <c r="D3832">
        <v>1385</v>
      </c>
      <c r="E3832">
        <v>1</v>
      </c>
      <c r="F3832">
        <v>2</v>
      </c>
      <c r="G3832">
        <v>2</v>
      </c>
      <c r="H3832">
        <v>2</v>
      </c>
      <c r="I3832">
        <v>2</v>
      </c>
      <c r="J3832">
        <v>2</v>
      </c>
      <c r="K3832">
        <v>1994</v>
      </c>
      <c r="L3832">
        <v>34990</v>
      </c>
      <c r="M3832">
        <v>20000</v>
      </c>
      <c r="N3832">
        <v>4.4444444444444446E-2</v>
      </c>
      <c r="O3832">
        <v>310.46931407942236</v>
      </c>
      <c r="P3832">
        <v>2020</v>
      </c>
      <c r="Q3832" t="s">
        <v>32</v>
      </c>
    </row>
    <row r="3833" spans="1:17" x14ac:dyDescent="0.3">
      <c r="A3833" t="s">
        <v>12</v>
      </c>
      <c r="B3833">
        <v>375000</v>
      </c>
      <c r="C3833">
        <v>385000</v>
      </c>
      <c r="D3833">
        <v>1725</v>
      </c>
      <c r="E3833">
        <v>1</v>
      </c>
      <c r="F3833">
        <v>3</v>
      </c>
      <c r="G3833">
        <v>2</v>
      </c>
      <c r="H3833">
        <v>2</v>
      </c>
      <c r="I3833">
        <v>2</v>
      </c>
      <c r="J3833">
        <v>2</v>
      </c>
      <c r="K3833">
        <v>2006</v>
      </c>
      <c r="L3833">
        <v>32256</v>
      </c>
      <c r="M3833">
        <v>-10000</v>
      </c>
      <c r="N3833">
        <v>-2.6666666666666668E-2</v>
      </c>
      <c r="O3833">
        <v>223.18840579710144</v>
      </c>
      <c r="P3833">
        <v>2020</v>
      </c>
      <c r="Q3833" t="s">
        <v>32</v>
      </c>
    </row>
    <row r="3834" spans="1:17" x14ac:dyDescent="0.3">
      <c r="A3834" t="s">
        <v>12</v>
      </c>
      <c r="B3834">
        <v>219900</v>
      </c>
      <c r="C3834">
        <v>215000</v>
      </c>
      <c r="D3834">
        <v>1112</v>
      </c>
      <c r="E3834">
        <v>1</v>
      </c>
      <c r="F3834">
        <v>2</v>
      </c>
      <c r="G3834">
        <v>2</v>
      </c>
      <c r="H3834">
        <v>1</v>
      </c>
      <c r="I3834">
        <v>1</v>
      </c>
      <c r="J3834">
        <v>0</v>
      </c>
      <c r="K3834">
        <v>1989</v>
      </c>
      <c r="L3834">
        <v>32780</v>
      </c>
      <c r="M3834">
        <v>4900</v>
      </c>
      <c r="N3834">
        <v>2.2282855843565257E-2</v>
      </c>
      <c r="O3834">
        <v>193.34532374100721</v>
      </c>
      <c r="P3834">
        <v>2020</v>
      </c>
      <c r="Q3834" t="s">
        <v>32</v>
      </c>
    </row>
    <row r="3835" spans="1:17" x14ac:dyDescent="0.3">
      <c r="A3835" t="s">
        <v>12</v>
      </c>
      <c r="B3835">
        <v>480000</v>
      </c>
      <c r="C3835">
        <v>475000</v>
      </c>
      <c r="D3835">
        <v>1875</v>
      </c>
      <c r="E3835">
        <v>1</v>
      </c>
      <c r="F3835">
        <v>3</v>
      </c>
      <c r="G3835">
        <v>2</v>
      </c>
      <c r="H3835">
        <v>2</v>
      </c>
      <c r="I3835">
        <v>2</v>
      </c>
      <c r="J3835">
        <v>0</v>
      </c>
      <c r="K3835">
        <v>1940</v>
      </c>
      <c r="L3835">
        <v>33312</v>
      </c>
      <c r="M3835">
        <v>5000</v>
      </c>
      <c r="N3835">
        <v>1.0416666666666666E-2</v>
      </c>
      <c r="O3835">
        <v>253.33333333333334</v>
      </c>
      <c r="P3835">
        <v>2020</v>
      </c>
      <c r="Q3835" t="s">
        <v>32</v>
      </c>
    </row>
    <row r="3836" spans="1:17" x14ac:dyDescent="0.3">
      <c r="A3836" t="s">
        <v>12</v>
      </c>
      <c r="B3836">
        <v>299900</v>
      </c>
      <c r="C3836">
        <v>297900</v>
      </c>
      <c r="D3836">
        <v>1580</v>
      </c>
      <c r="E3836">
        <v>1</v>
      </c>
      <c r="F3836">
        <v>3</v>
      </c>
      <c r="G3836">
        <v>2</v>
      </c>
      <c r="H3836">
        <v>2</v>
      </c>
      <c r="I3836">
        <v>2</v>
      </c>
      <c r="J3836">
        <v>2</v>
      </c>
      <c r="K3836">
        <v>2025</v>
      </c>
      <c r="L3836">
        <v>32583</v>
      </c>
      <c r="M3836">
        <v>2000</v>
      </c>
      <c r="N3836">
        <v>6.6688896298766256E-3</v>
      </c>
      <c r="O3836">
        <v>188.54430379746836</v>
      </c>
      <c r="P3836">
        <v>2020</v>
      </c>
      <c r="Q3836" t="s">
        <v>32</v>
      </c>
    </row>
    <row r="3837" spans="1:17" x14ac:dyDescent="0.3">
      <c r="A3837" t="s">
        <v>12</v>
      </c>
      <c r="B3837">
        <v>319000</v>
      </c>
      <c r="C3837">
        <v>330000</v>
      </c>
      <c r="D3837">
        <v>1697</v>
      </c>
      <c r="E3837">
        <v>1</v>
      </c>
      <c r="F3837">
        <v>3</v>
      </c>
      <c r="G3837">
        <v>3</v>
      </c>
      <c r="H3837">
        <v>3</v>
      </c>
      <c r="I3837">
        <v>3</v>
      </c>
      <c r="J3837">
        <v>0</v>
      </c>
      <c r="K3837">
        <v>1953</v>
      </c>
      <c r="L3837">
        <v>32960</v>
      </c>
      <c r="M3837">
        <v>-11000</v>
      </c>
      <c r="N3837">
        <v>-3.4482758620689655E-2</v>
      </c>
      <c r="O3837">
        <v>194.46081319976429</v>
      </c>
      <c r="P3837">
        <v>2020</v>
      </c>
      <c r="Q3837" t="s">
        <v>32</v>
      </c>
    </row>
    <row r="3838" spans="1:17" x14ac:dyDescent="0.3">
      <c r="A3838" t="s">
        <v>12</v>
      </c>
      <c r="B3838">
        <v>317900</v>
      </c>
      <c r="C3838">
        <v>310000</v>
      </c>
      <c r="D3838">
        <v>1697</v>
      </c>
      <c r="E3838">
        <v>1</v>
      </c>
      <c r="F3838">
        <v>3</v>
      </c>
      <c r="G3838">
        <v>2</v>
      </c>
      <c r="H3838">
        <v>2</v>
      </c>
      <c r="I3838">
        <v>2</v>
      </c>
      <c r="J3838">
        <v>2</v>
      </c>
      <c r="K3838">
        <v>2026</v>
      </c>
      <c r="L3838">
        <v>32526</v>
      </c>
      <c r="M3838">
        <v>7900</v>
      </c>
      <c r="N3838">
        <v>2.4850581944007549E-2</v>
      </c>
      <c r="O3838">
        <v>182.67530936947554</v>
      </c>
      <c r="P3838">
        <v>2020</v>
      </c>
      <c r="Q3838" t="s">
        <v>32</v>
      </c>
    </row>
    <row r="3839" spans="1:17" x14ac:dyDescent="0.3">
      <c r="A3839" t="s">
        <v>12</v>
      </c>
      <c r="B3839">
        <v>900000</v>
      </c>
      <c r="C3839">
        <v>865000</v>
      </c>
      <c r="D3839">
        <v>1512</v>
      </c>
      <c r="E3839">
        <v>1</v>
      </c>
      <c r="F3839">
        <v>4</v>
      </c>
      <c r="G3839">
        <v>2</v>
      </c>
      <c r="H3839">
        <v>2</v>
      </c>
      <c r="I3839">
        <v>2</v>
      </c>
      <c r="J3839">
        <v>0</v>
      </c>
      <c r="K3839">
        <v>1948</v>
      </c>
      <c r="L3839">
        <v>33143</v>
      </c>
      <c r="M3839">
        <v>35000</v>
      </c>
      <c r="N3839">
        <v>3.888888888888889E-2</v>
      </c>
      <c r="O3839">
        <v>572.08994708994715</v>
      </c>
      <c r="P3839">
        <v>2020</v>
      </c>
      <c r="Q3839" t="s">
        <v>32</v>
      </c>
    </row>
    <row r="3840" spans="1:17" x14ac:dyDescent="0.3">
      <c r="A3840" t="s">
        <v>12</v>
      </c>
      <c r="B3840">
        <v>455000</v>
      </c>
      <c r="C3840">
        <v>445000</v>
      </c>
      <c r="D3840">
        <v>1791</v>
      </c>
      <c r="E3840">
        <v>1</v>
      </c>
      <c r="F3840">
        <v>2</v>
      </c>
      <c r="G3840">
        <v>2</v>
      </c>
      <c r="H3840">
        <v>2</v>
      </c>
      <c r="I3840">
        <v>2</v>
      </c>
      <c r="J3840">
        <v>2</v>
      </c>
      <c r="K3840">
        <v>2018</v>
      </c>
      <c r="L3840">
        <v>33578</v>
      </c>
      <c r="M3840">
        <v>10000</v>
      </c>
      <c r="N3840">
        <v>2.197802197802198E-2</v>
      </c>
      <c r="O3840">
        <v>248.46454494695701</v>
      </c>
      <c r="P3840">
        <v>2020</v>
      </c>
      <c r="Q3840" t="s">
        <v>32</v>
      </c>
    </row>
    <row r="3841" spans="1:17" x14ac:dyDescent="0.3">
      <c r="A3841" t="s">
        <v>17</v>
      </c>
      <c r="B3841">
        <v>79900</v>
      </c>
      <c r="C3841">
        <v>73500</v>
      </c>
      <c r="D3841">
        <v>1000</v>
      </c>
      <c r="E3841">
        <v>1</v>
      </c>
      <c r="F3841">
        <v>2</v>
      </c>
      <c r="G3841">
        <v>2</v>
      </c>
      <c r="H3841">
        <v>2</v>
      </c>
      <c r="I3841">
        <v>2</v>
      </c>
      <c r="J3841">
        <v>0</v>
      </c>
      <c r="K3841">
        <v>2018</v>
      </c>
      <c r="L3841">
        <v>34698</v>
      </c>
      <c r="M3841">
        <v>6400</v>
      </c>
      <c r="N3841">
        <v>8.0100125156445559E-2</v>
      </c>
      <c r="O3841">
        <v>73.5</v>
      </c>
      <c r="P3841">
        <v>2020</v>
      </c>
      <c r="Q3841" t="s">
        <v>32</v>
      </c>
    </row>
    <row r="3842" spans="1:17" x14ac:dyDescent="0.3">
      <c r="A3842" t="s">
        <v>12</v>
      </c>
      <c r="B3842">
        <v>445000</v>
      </c>
      <c r="C3842">
        <v>434000</v>
      </c>
      <c r="D3842">
        <v>1150</v>
      </c>
      <c r="E3842">
        <v>1</v>
      </c>
      <c r="F3842">
        <v>2</v>
      </c>
      <c r="G3842">
        <v>1</v>
      </c>
      <c r="H3842">
        <v>1</v>
      </c>
      <c r="I3842">
        <v>1</v>
      </c>
      <c r="J3842">
        <v>1</v>
      </c>
      <c r="K3842">
        <v>1951</v>
      </c>
      <c r="L3842">
        <v>33713</v>
      </c>
      <c r="M3842">
        <v>11000</v>
      </c>
      <c r="N3842">
        <v>2.4719101123595506E-2</v>
      </c>
      <c r="O3842">
        <v>377.39130434782606</v>
      </c>
      <c r="P3842">
        <v>2020</v>
      </c>
      <c r="Q3842" t="s">
        <v>32</v>
      </c>
    </row>
    <row r="3843" spans="1:17" x14ac:dyDescent="0.3">
      <c r="A3843" t="s">
        <v>13</v>
      </c>
      <c r="B3843">
        <v>149999</v>
      </c>
      <c r="C3843">
        <v>145000</v>
      </c>
      <c r="D3843">
        <v>1069</v>
      </c>
      <c r="E3843">
        <v>1</v>
      </c>
      <c r="F3843">
        <v>2</v>
      </c>
      <c r="G3843">
        <v>2</v>
      </c>
      <c r="H3843">
        <v>2</v>
      </c>
      <c r="I3843">
        <v>2</v>
      </c>
      <c r="J3843">
        <v>0</v>
      </c>
      <c r="K3843">
        <v>1988</v>
      </c>
      <c r="L3843">
        <v>33908</v>
      </c>
      <c r="M3843">
        <v>4999</v>
      </c>
      <c r="N3843">
        <v>3.3326888845925641E-2</v>
      </c>
      <c r="O3843">
        <v>135.64078578110383</v>
      </c>
      <c r="P3843">
        <v>2020</v>
      </c>
      <c r="Q3843" t="s">
        <v>32</v>
      </c>
    </row>
    <row r="3844" spans="1:17" x14ac:dyDescent="0.3">
      <c r="A3844" t="s">
        <v>18</v>
      </c>
      <c r="B3844">
        <v>409000</v>
      </c>
      <c r="C3844">
        <v>415900</v>
      </c>
      <c r="D3844">
        <v>1452</v>
      </c>
      <c r="E3844">
        <v>1</v>
      </c>
      <c r="F3844">
        <v>2</v>
      </c>
      <c r="G3844">
        <v>2</v>
      </c>
      <c r="H3844">
        <v>2</v>
      </c>
      <c r="I3844">
        <v>2</v>
      </c>
      <c r="J3844">
        <v>1</v>
      </c>
      <c r="K3844">
        <v>1999</v>
      </c>
      <c r="L3844">
        <v>33322</v>
      </c>
      <c r="M3844">
        <v>-6900</v>
      </c>
      <c r="N3844">
        <v>-1.6870415647921761E-2</v>
      </c>
      <c r="O3844">
        <v>286.43250688705234</v>
      </c>
      <c r="P3844">
        <v>2020</v>
      </c>
      <c r="Q3844" t="s">
        <v>32</v>
      </c>
    </row>
    <row r="3845" spans="1:17" x14ac:dyDescent="0.3">
      <c r="A3845" t="s">
        <v>12</v>
      </c>
      <c r="B3845">
        <v>445000</v>
      </c>
      <c r="C3845">
        <v>440000</v>
      </c>
      <c r="D3845">
        <v>1938</v>
      </c>
      <c r="E3845">
        <v>1</v>
      </c>
      <c r="F3845">
        <v>4</v>
      </c>
      <c r="G3845">
        <v>2</v>
      </c>
      <c r="H3845">
        <v>2</v>
      </c>
      <c r="I3845">
        <v>2</v>
      </c>
      <c r="J3845">
        <v>2</v>
      </c>
      <c r="K3845">
        <v>2004</v>
      </c>
      <c r="L3845">
        <v>32563</v>
      </c>
      <c r="M3845">
        <v>5000</v>
      </c>
      <c r="N3845">
        <v>1.1235955056179775E-2</v>
      </c>
      <c r="O3845">
        <v>227.03818369453043</v>
      </c>
      <c r="P3845">
        <v>2020</v>
      </c>
      <c r="Q3845" t="s">
        <v>32</v>
      </c>
    </row>
    <row r="3846" spans="1:17" x14ac:dyDescent="0.3">
      <c r="A3846" t="s">
        <v>12</v>
      </c>
      <c r="B3846">
        <v>220000</v>
      </c>
      <c r="C3846">
        <v>220000</v>
      </c>
      <c r="D3846">
        <v>1116</v>
      </c>
      <c r="E3846">
        <v>1</v>
      </c>
      <c r="F3846">
        <v>3</v>
      </c>
      <c r="G3846">
        <v>2</v>
      </c>
      <c r="H3846">
        <v>2</v>
      </c>
      <c r="I3846">
        <v>2</v>
      </c>
      <c r="J3846">
        <v>1</v>
      </c>
      <c r="K3846">
        <v>1987</v>
      </c>
      <c r="L3846">
        <v>32303</v>
      </c>
      <c r="M3846">
        <v>0</v>
      </c>
      <c r="N3846">
        <v>0</v>
      </c>
      <c r="O3846">
        <v>197.13261648745521</v>
      </c>
      <c r="P3846">
        <v>2020</v>
      </c>
      <c r="Q3846" t="s">
        <v>32</v>
      </c>
    </row>
    <row r="3847" spans="1:17" x14ac:dyDescent="0.3">
      <c r="A3847" t="s">
        <v>13</v>
      </c>
      <c r="B3847">
        <v>289900</v>
      </c>
      <c r="C3847">
        <v>272500</v>
      </c>
      <c r="D3847">
        <v>1456</v>
      </c>
      <c r="E3847">
        <v>1</v>
      </c>
      <c r="F3847">
        <v>2</v>
      </c>
      <c r="G3847">
        <v>2</v>
      </c>
      <c r="H3847">
        <v>2</v>
      </c>
      <c r="I3847">
        <v>2</v>
      </c>
      <c r="J3847">
        <v>1</v>
      </c>
      <c r="K3847">
        <v>2003</v>
      </c>
      <c r="L3847">
        <v>33913</v>
      </c>
      <c r="M3847">
        <v>17400</v>
      </c>
      <c r="N3847">
        <v>6.0020696791997237E-2</v>
      </c>
      <c r="O3847">
        <v>187.1565934065934</v>
      </c>
      <c r="P3847">
        <v>2020</v>
      </c>
      <c r="Q3847" t="s">
        <v>32</v>
      </c>
    </row>
    <row r="3848" spans="1:17" x14ac:dyDescent="0.3">
      <c r="A3848" t="s">
        <v>18</v>
      </c>
      <c r="B3848">
        <v>299000</v>
      </c>
      <c r="C3848">
        <v>280000</v>
      </c>
      <c r="D3848">
        <v>1310</v>
      </c>
      <c r="E3848">
        <v>1</v>
      </c>
      <c r="F3848">
        <v>2</v>
      </c>
      <c r="G3848">
        <v>2</v>
      </c>
      <c r="H3848">
        <v>2</v>
      </c>
      <c r="I3848">
        <v>2</v>
      </c>
      <c r="J3848">
        <v>1</v>
      </c>
      <c r="K3848">
        <v>1991</v>
      </c>
      <c r="L3848">
        <v>33496</v>
      </c>
      <c r="M3848">
        <v>19000</v>
      </c>
      <c r="N3848">
        <v>6.354515050167224E-2</v>
      </c>
      <c r="O3848">
        <v>213.74045801526717</v>
      </c>
      <c r="P3848">
        <v>2020</v>
      </c>
      <c r="Q3848" t="s">
        <v>32</v>
      </c>
    </row>
    <row r="3849" spans="1:17" x14ac:dyDescent="0.3">
      <c r="A3849" t="s">
        <v>12</v>
      </c>
      <c r="B3849">
        <v>165500</v>
      </c>
      <c r="C3849">
        <v>160000</v>
      </c>
      <c r="D3849">
        <v>1100</v>
      </c>
      <c r="E3849">
        <v>1</v>
      </c>
      <c r="F3849">
        <v>2</v>
      </c>
      <c r="G3849">
        <v>2</v>
      </c>
      <c r="H3849">
        <v>2</v>
      </c>
      <c r="I3849">
        <v>2</v>
      </c>
      <c r="J3849">
        <v>0</v>
      </c>
      <c r="K3849">
        <v>1980</v>
      </c>
      <c r="L3849">
        <v>34689</v>
      </c>
      <c r="M3849">
        <v>5500</v>
      </c>
      <c r="N3849">
        <v>3.3232628398791542E-2</v>
      </c>
      <c r="O3849">
        <v>145.45454545454547</v>
      </c>
      <c r="P3849">
        <v>2020</v>
      </c>
      <c r="Q3849" t="s">
        <v>32</v>
      </c>
    </row>
    <row r="3850" spans="1:17" x14ac:dyDescent="0.3">
      <c r="A3850" t="s">
        <v>13</v>
      </c>
      <c r="B3850">
        <v>175000</v>
      </c>
      <c r="C3850">
        <v>162000</v>
      </c>
      <c r="D3850">
        <v>1037</v>
      </c>
      <c r="E3850">
        <v>1</v>
      </c>
      <c r="F3850">
        <v>2</v>
      </c>
      <c r="G3850">
        <v>2</v>
      </c>
      <c r="H3850">
        <v>2</v>
      </c>
      <c r="I3850">
        <v>2</v>
      </c>
      <c r="J3850">
        <v>0</v>
      </c>
      <c r="K3850">
        <v>1988</v>
      </c>
      <c r="L3850">
        <v>32953</v>
      </c>
      <c r="M3850">
        <v>13000</v>
      </c>
      <c r="N3850">
        <v>7.4285714285714288E-2</v>
      </c>
      <c r="O3850">
        <v>156.2198649951784</v>
      </c>
      <c r="P3850">
        <v>2020</v>
      </c>
      <c r="Q3850" t="s">
        <v>32</v>
      </c>
    </row>
    <row r="3851" spans="1:17" x14ac:dyDescent="0.3">
      <c r="A3851" t="s">
        <v>12</v>
      </c>
      <c r="B3851">
        <v>490000</v>
      </c>
      <c r="C3851">
        <v>475000</v>
      </c>
      <c r="D3851">
        <v>1429</v>
      </c>
      <c r="E3851">
        <v>1</v>
      </c>
      <c r="F3851">
        <v>3</v>
      </c>
      <c r="G3851">
        <v>2</v>
      </c>
      <c r="H3851">
        <v>2</v>
      </c>
      <c r="I3851">
        <v>2</v>
      </c>
      <c r="J3851">
        <v>2</v>
      </c>
      <c r="K3851">
        <v>2015</v>
      </c>
      <c r="L3851">
        <v>34135</v>
      </c>
      <c r="M3851">
        <v>15000</v>
      </c>
      <c r="N3851">
        <v>3.0612244897959183E-2</v>
      </c>
      <c r="O3851">
        <v>332.40027991602517</v>
      </c>
      <c r="P3851">
        <v>2020</v>
      </c>
      <c r="Q3851" t="s">
        <v>32</v>
      </c>
    </row>
    <row r="3852" spans="1:17" x14ac:dyDescent="0.3">
      <c r="A3852" t="s">
        <v>12</v>
      </c>
      <c r="B3852">
        <v>825000</v>
      </c>
      <c r="C3852">
        <v>825000</v>
      </c>
      <c r="D3852">
        <v>1801</v>
      </c>
      <c r="E3852">
        <v>1</v>
      </c>
      <c r="F3852">
        <v>3</v>
      </c>
      <c r="G3852">
        <v>2</v>
      </c>
      <c r="H3852">
        <v>2</v>
      </c>
      <c r="I3852">
        <v>2</v>
      </c>
      <c r="J3852">
        <v>2</v>
      </c>
      <c r="K3852">
        <v>1981</v>
      </c>
      <c r="L3852">
        <v>33498</v>
      </c>
      <c r="M3852">
        <v>0</v>
      </c>
      <c r="N3852">
        <v>0</v>
      </c>
      <c r="O3852">
        <v>458.07884508606332</v>
      </c>
      <c r="P3852">
        <v>2020</v>
      </c>
      <c r="Q3852" t="s">
        <v>32</v>
      </c>
    </row>
    <row r="3853" spans="1:17" x14ac:dyDescent="0.3">
      <c r="A3853" t="s">
        <v>14</v>
      </c>
      <c r="B3853">
        <v>249990</v>
      </c>
      <c r="C3853">
        <v>249990</v>
      </c>
      <c r="D3853">
        <v>1373</v>
      </c>
      <c r="E3853">
        <v>2</v>
      </c>
      <c r="F3853">
        <v>3</v>
      </c>
      <c r="G3853">
        <v>3</v>
      </c>
      <c r="H3853">
        <v>2</v>
      </c>
      <c r="I3853">
        <v>2</v>
      </c>
      <c r="J3853">
        <v>1</v>
      </c>
      <c r="K3853">
        <v>2026</v>
      </c>
      <c r="L3853">
        <v>32254</v>
      </c>
      <c r="M3853">
        <v>0</v>
      </c>
      <c r="N3853">
        <v>0</v>
      </c>
      <c r="O3853">
        <v>182.07574654042244</v>
      </c>
      <c r="P3853">
        <v>2020</v>
      </c>
      <c r="Q3853" t="s">
        <v>32</v>
      </c>
    </row>
    <row r="3854" spans="1:17" x14ac:dyDescent="0.3">
      <c r="A3854" t="s">
        <v>13</v>
      </c>
      <c r="B3854">
        <v>675000</v>
      </c>
      <c r="C3854">
        <v>645000</v>
      </c>
      <c r="D3854">
        <v>1710</v>
      </c>
      <c r="E3854">
        <v>1</v>
      </c>
      <c r="F3854">
        <v>3</v>
      </c>
      <c r="G3854">
        <v>2</v>
      </c>
      <c r="H3854">
        <v>2</v>
      </c>
      <c r="I3854">
        <v>2</v>
      </c>
      <c r="J3854">
        <v>0</v>
      </c>
      <c r="K3854">
        <v>1996</v>
      </c>
      <c r="L3854">
        <v>34997</v>
      </c>
      <c r="M3854">
        <v>30000</v>
      </c>
      <c r="N3854">
        <v>4.4444444444444446E-2</v>
      </c>
      <c r="O3854">
        <v>377.19298245614033</v>
      </c>
      <c r="P3854">
        <v>2020</v>
      </c>
      <c r="Q3854" t="s">
        <v>32</v>
      </c>
    </row>
    <row r="3855" spans="1:17" x14ac:dyDescent="0.3">
      <c r="A3855" t="s">
        <v>12</v>
      </c>
      <c r="B3855">
        <v>425000</v>
      </c>
      <c r="C3855">
        <v>400000</v>
      </c>
      <c r="D3855">
        <v>1896</v>
      </c>
      <c r="E3855">
        <v>1</v>
      </c>
      <c r="F3855">
        <v>3</v>
      </c>
      <c r="G3855">
        <v>2</v>
      </c>
      <c r="H3855">
        <v>2</v>
      </c>
      <c r="I3855">
        <v>2</v>
      </c>
      <c r="J3855">
        <v>0</v>
      </c>
      <c r="K3855">
        <v>1960</v>
      </c>
      <c r="L3855">
        <v>32446</v>
      </c>
      <c r="M3855">
        <v>25000</v>
      </c>
      <c r="N3855">
        <v>5.8823529411764705E-2</v>
      </c>
      <c r="O3855">
        <v>210.9704641350211</v>
      </c>
      <c r="P3855">
        <v>2020</v>
      </c>
      <c r="Q3855" t="s">
        <v>32</v>
      </c>
    </row>
    <row r="3856" spans="1:17" x14ac:dyDescent="0.3">
      <c r="A3856" t="s">
        <v>12</v>
      </c>
      <c r="B3856">
        <v>645000</v>
      </c>
      <c r="C3856">
        <v>615000</v>
      </c>
      <c r="D3856">
        <v>1990</v>
      </c>
      <c r="E3856">
        <v>1</v>
      </c>
      <c r="F3856">
        <v>3</v>
      </c>
      <c r="G3856">
        <v>2</v>
      </c>
      <c r="H3856">
        <v>2</v>
      </c>
      <c r="I3856">
        <v>2</v>
      </c>
      <c r="J3856">
        <v>2</v>
      </c>
      <c r="K3856">
        <v>2002</v>
      </c>
      <c r="L3856">
        <v>32966</v>
      </c>
      <c r="M3856">
        <v>30000</v>
      </c>
      <c r="N3856">
        <v>4.6511627906976744E-2</v>
      </c>
      <c r="O3856">
        <v>309.04522613065325</v>
      </c>
      <c r="P3856">
        <v>2020</v>
      </c>
      <c r="Q3856" t="s">
        <v>32</v>
      </c>
    </row>
    <row r="3857" spans="1:17" x14ac:dyDescent="0.3">
      <c r="A3857" t="s">
        <v>15</v>
      </c>
      <c r="B3857">
        <v>459000</v>
      </c>
      <c r="C3857">
        <v>435000</v>
      </c>
      <c r="D3857">
        <v>1636</v>
      </c>
      <c r="E3857">
        <v>1</v>
      </c>
      <c r="F3857">
        <v>3</v>
      </c>
      <c r="G3857">
        <v>2</v>
      </c>
      <c r="H3857">
        <v>2</v>
      </c>
      <c r="I3857">
        <v>2</v>
      </c>
      <c r="J3857">
        <v>2</v>
      </c>
      <c r="K3857">
        <v>1987</v>
      </c>
      <c r="L3857">
        <v>33957</v>
      </c>
      <c r="M3857">
        <v>24000</v>
      </c>
      <c r="N3857">
        <v>5.2287581699346407E-2</v>
      </c>
      <c r="O3857">
        <v>265.89242053789729</v>
      </c>
      <c r="P3857">
        <v>2020</v>
      </c>
      <c r="Q3857" t="s">
        <v>32</v>
      </c>
    </row>
    <row r="3858" spans="1:17" x14ac:dyDescent="0.3">
      <c r="A3858" t="s">
        <v>13</v>
      </c>
      <c r="B3858">
        <v>1980000</v>
      </c>
      <c r="C3858">
        <v>1800000</v>
      </c>
      <c r="D3858">
        <v>1882</v>
      </c>
      <c r="E3858">
        <v>1</v>
      </c>
      <c r="F3858">
        <v>3</v>
      </c>
      <c r="G3858">
        <v>3</v>
      </c>
      <c r="H3858">
        <v>3</v>
      </c>
      <c r="I3858">
        <v>3</v>
      </c>
      <c r="J3858">
        <v>2</v>
      </c>
      <c r="K3858">
        <v>2016</v>
      </c>
      <c r="L3858">
        <v>33154</v>
      </c>
      <c r="M3858">
        <v>180000</v>
      </c>
      <c r="N3858">
        <v>9.0909090909090912E-2</v>
      </c>
      <c r="O3858">
        <v>956.42933049946862</v>
      </c>
      <c r="P3858">
        <v>2020</v>
      </c>
      <c r="Q3858" t="s">
        <v>32</v>
      </c>
    </row>
    <row r="3859" spans="1:17" x14ac:dyDescent="0.3">
      <c r="A3859" t="s">
        <v>13</v>
      </c>
      <c r="B3859">
        <v>420000</v>
      </c>
      <c r="C3859">
        <v>398000</v>
      </c>
      <c r="D3859">
        <v>1180</v>
      </c>
      <c r="E3859">
        <v>1</v>
      </c>
      <c r="F3859">
        <v>2</v>
      </c>
      <c r="G3859">
        <v>2</v>
      </c>
      <c r="H3859">
        <v>2</v>
      </c>
      <c r="I3859">
        <v>2</v>
      </c>
      <c r="J3859">
        <v>1</v>
      </c>
      <c r="K3859">
        <v>1970</v>
      </c>
      <c r="L3859">
        <v>33146</v>
      </c>
      <c r="M3859">
        <v>22000</v>
      </c>
      <c r="N3859">
        <v>5.2380952380952382E-2</v>
      </c>
      <c r="O3859">
        <v>337.28813559322032</v>
      </c>
      <c r="P3859">
        <v>2020</v>
      </c>
      <c r="Q3859" t="s">
        <v>32</v>
      </c>
    </row>
    <row r="3860" spans="1:17" x14ac:dyDescent="0.3">
      <c r="A3860" t="s">
        <v>12</v>
      </c>
      <c r="B3860">
        <v>375000</v>
      </c>
      <c r="C3860">
        <v>370000</v>
      </c>
      <c r="D3860">
        <v>1788</v>
      </c>
      <c r="E3860">
        <v>1</v>
      </c>
      <c r="F3860">
        <v>3</v>
      </c>
      <c r="G3860">
        <v>2</v>
      </c>
      <c r="H3860">
        <v>2</v>
      </c>
      <c r="I3860">
        <v>2</v>
      </c>
      <c r="J3860">
        <v>2</v>
      </c>
      <c r="K3860">
        <v>1992</v>
      </c>
      <c r="L3860">
        <v>34293</v>
      </c>
      <c r="M3860">
        <v>5000</v>
      </c>
      <c r="N3860">
        <v>1.3333333333333334E-2</v>
      </c>
      <c r="O3860">
        <v>206.93512304250558</v>
      </c>
      <c r="P3860">
        <v>2020</v>
      </c>
      <c r="Q3860" t="s">
        <v>32</v>
      </c>
    </row>
    <row r="3861" spans="1:17" x14ac:dyDescent="0.3">
      <c r="A3861" t="s">
        <v>12</v>
      </c>
      <c r="B3861">
        <v>324900</v>
      </c>
      <c r="C3861">
        <v>324900</v>
      </c>
      <c r="D3861">
        <v>1317</v>
      </c>
      <c r="E3861">
        <v>1</v>
      </c>
      <c r="F3861">
        <v>3</v>
      </c>
      <c r="G3861">
        <v>2</v>
      </c>
      <c r="H3861">
        <v>2</v>
      </c>
      <c r="I3861">
        <v>2</v>
      </c>
      <c r="J3861">
        <v>1</v>
      </c>
      <c r="K3861">
        <v>1963</v>
      </c>
      <c r="L3861">
        <v>32807</v>
      </c>
      <c r="M3861">
        <v>0</v>
      </c>
      <c r="N3861">
        <v>0</v>
      </c>
      <c r="O3861">
        <v>246.69703872437358</v>
      </c>
      <c r="P3861">
        <v>2020</v>
      </c>
      <c r="Q3861" t="s">
        <v>32</v>
      </c>
    </row>
    <row r="3862" spans="1:17" x14ac:dyDescent="0.3">
      <c r="A3862" t="s">
        <v>13</v>
      </c>
      <c r="B3862">
        <v>365000</v>
      </c>
      <c r="C3862">
        <v>340000</v>
      </c>
      <c r="D3862">
        <v>1720</v>
      </c>
      <c r="E3862">
        <v>2</v>
      </c>
      <c r="F3862">
        <v>2</v>
      </c>
      <c r="G3862">
        <v>3</v>
      </c>
      <c r="H3862">
        <v>2</v>
      </c>
      <c r="I3862">
        <v>2</v>
      </c>
      <c r="J3862">
        <v>0</v>
      </c>
      <c r="K3862">
        <v>1981</v>
      </c>
      <c r="L3862">
        <v>32963</v>
      </c>
      <c r="M3862">
        <v>25000</v>
      </c>
      <c r="N3862">
        <v>6.8493150684931503E-2</v>
      </c>
      <c r="O3862">
        <v>197.67441860465115</v>
      </c>
      <c r="P3862">
        <v>2020</v>
      </c>
      <c r="Q3862" t="s">
        <v>32</v>
      </c>
    </row>
    <row r="3863" spans="1:17" x14ac:dyDescent="0.3">
      <c r="A3863" t="s">
        <v>17</v>
      </c>
      <c r="B3863">
        <v>215000</v>
      </c>
      <c r="C3863">
        <v>215000</v>
      </c>
      <c r="D3863">
        <v>1040</v>
      </c>
      <c r="E3863">
        <v>1</v>
      </c>
      <c r="F3863">
        <v>3</v>
      </c>
      <c r="G3863">
        <v>2</v>
      </c>
      <c r="H3863">
        <v>2</v>
      </c>
      <c r="I3863">
        <v>2</v>
      </c>
      <c r="J3863">
        <v>0</v>
      </c>
      <c r="K3863">
        <v>2001</v>
      </c>
      <c r="L3863">
        <v>32666</v>
      </c>
      <c r="M3863">
        <v>0</v>
      </c>
      <c r="N3863">
        <v>0</v>
      </c>
      <c r="O3863">
        <v>206.73076923076923</v>
      </c>
      <c r="P3863">
        <v>2020</v>
      </c>
      <c r="Q3863" t="s">
        <v>32</v>
      </c>
    </row>
    <row r="3864" spans="1:17" x14ac:dyDescent="0.3">
      <c r="A3864" t="s">
        <v>12</v>
      </c>
      <c r="B3864">
        <v>327500</v>
      </c>
      <c r="C3864">
        <v>320000</v>
      </c>
      <c r="D3864">
        <v>1288</v>
      </c>
      <c r="E3864">
        <v>1</v>
      </c>
      <c r="F3864">
        <v>3</v>
      </c>
      <c r="G3864">
        <v>2</v>
      </c>
      <c r="H3864">
        <v>2</v>
      </c>
      <c r="I3864">
        <v>2</v>
      </c>
      <c r="J3864">
        <v>2</v>
      </c>
      <c r="K3864">
        <v>1990</v>
      </c>
      <c r="L3864">
        <v>32257</v>
      </c>
      <c r="M3864">
        <v>7500</v>
      </c>
      <c r="N3864">
        <v>2.2900763358778626E-2</v>
      </c>
      <c r="O3864">
        <v>248.44720496894411</v>
      </c>
      <c r="P3864">
        <v>2020</v>
      </c>
      <c r="Q3864" t="s">
        <v>32</v>
      </c>
    </row>
    <row r="3865" spans="1:17" x14ac:dyDescent="0.3">
      <c r="A3865" t="s">
        <v>12</v>
      </c>
      <c r="B3865">
        <v>292900</v>
      </c>
      <c r="C3865">
        <v>290000</v>
      </c>
      <c r="D3865">
        <v>1787</v>
      </c>
      <c r="E3865">
        <v>1</v>
      </c>
      <c r="F3865">
        <v>4</v>
      </c>
      <c r="G3865">
        <v>2</v>
      </c>
      <c r="H3865">
        <v>2</v>
      </c>
      <c r="I3865">
        <v>2</v>
      </c>
      <c r="J3865">
        <v>2</v>
      </c>
      <c r="K3865">
        <v>2026</v>
      </c>
      <c r="L3865">
        <v>32583</v>
      </c>
      <c r="M3865">
        <v>2900</v>
      </c>
      <c r="N3865">
        <v>9.9009900990099011E-3</v>
      </c>
      <c r="O3865">
        <v>162.28315612758814</v>
      </c>
      <c r="P3865">
        <v>2020</v>
      </c>
      <c r="Q3865" t="s">
        <v>32</v>
      </c>
    </row>
    <row r="3866" spans="1:17" x14ac:dyDescent="0.3">
      <c r="A3866" t="s">
        <v>12</v>
      </c>
      <c r="B3866">
        <v>339000</v>
      </c>
      <c r="C3866">
        <v>315500</v>
      </c>
      <c r="D3866">
        <v>1466</v>
      </c>
      <c r="E3866">
        <v>1</v>
      </c>
      <c r="F3866">
        <v>2</v>
      </c>
      <c r="G3866">
        <v>2</v>
      </c>
      <c r="H3866">
        <v>2</v>
      </c>
      <c r="I3866">
        <v>2</v>
      </c>
      <c r="J3866">
        <v>2</v>
      </c>
      <c r="K3866">
        <v>2004</v>
      </c>
      <c r="L3866">
        <v>34638</v>
      </c>
      <c r="M3866">
        <v>23500</v>
      </c>
      <c r="N3866">
        <v>6.9321533923303841E-2</v>
      </c>
      <c r="O3866">
        <v>215.21145975443383</v>
      </c>
      <c r="P3866">
        <v>2020</v>
      </c>
      <c r="Q3866" t="s">
        <v>32</v>
      </c>
    </row>
    <row r="3867" spans="1:17" x14ac:dyDescent="0.3">
      <c r="A3867" t="s">
        <v>12</v>
      </c>
      <c r="B3867">
        <v>450000</v>
      </c>
      <c r="C3867">
        <v>430000</v>
      </c>
      <c r="D3867">
        <v>1875</v>
      </c>
      <c r="E3867">
        <v>1</v>
      </c>
      <c r="F3867">
        <v>4</v>
      </c>
      <c r="G3867">
        <v>2</v>
      </c>
      <c r="H3867">
        <v>2</v>
      </c>
      <c r="I3867">
        <v>2</v>
      </c>
      <c r="J3867">
        <v>2</v>
      </c>
      <c r="K3867">
        <v>1993</v>
      </c>
      <c r="L3867">
        <v>33913</v>
      </c>
      <c r="M3867">
        <v>20000</v>
      </c>
      <c r="N3867">
        <v>4.4444444444444446E-2</v>
      </c>
      <c r="O3867">
        <v>229.33333333333334</v>
      </c>
      <c r="P3867">
        <v>2020</v>
      </c>
      <c r="Q3867" t="s">
        <v>32</v>
      </c>
    </row>
    <row r="3868" spans="1:17" x14ac:dyDescent="0.3">
      <c r="A3868" t="s">
        <v>12</v>
      </c>
      <c r="B3868">
        <v>249900</v>
      </c>
      <c r="C3868">
        <v>245000</v>
      </c>
      <c r="D3868">
        <v>1896</v>
      </c>
      <c r="E3868">
        <v>1</v>
      </c>
      <c r="F3868">
        <v>4</v>
      </c>
      <c r="G3868">
        <v>2</v>
      </c>
      <c r="H3868">
        <v>2</v>
      </c>
      <c r="I3868">
        <v>2</v>
      </c>
      <c r="J3868">
        <v>0</v>
      </c>
      <c r="K3868">
        <v>2007</v>
      </c>
      <c r="L3868">
        <v>32583</v>
      </c>
      <c r="M3868">
        <v>4900</v>
      </c>
      <c r="N3868">
        <v>1.9607843137254902E-2</v>
      </c>
      <c r="O3868">
        <v>129.21940928270041</v>
      </c>
      <c r="P3868">
        <v>2020</v>
      </c>
      <c r="Q3868" t="s">
        <v>32</v>
      </c>
    </row>
    <row r="3869" spans="1:17" x14ac:dyDescent="0.3">
      <c r="A3869" t="s">
        <v>17</v>
      </c>
      <c r="B3869">
        <v>54900</v>
      </c>
      <c r="C3869">
        <v>49000</v>
      </c>
      <c r="D3869">
        <v>1234</v>
      </c>
      <c r="E3869">
        <v>1</v>
      </c>
      <c r="F3869">
        <v>2</v>
      </c>
      <c r="G3869">
        <v>2</v>
      </c>
      <c r="H3869">
        <v>2</v>
      </c>
      <c r="I3869">
        <v>2</v>
      </c>
      <c r="J3869">
        <v>0</v>
      </c>
      <c r="K3869">
        <v>1972</v>
      </c>
      <c r="L3869">
        <v>34207</v>
      </c>
      <c r="M3869">
        <v>5900</v>
      </c>
      <c r="N3869">
        <v>0.10746812386156648</v>
      </c>
      <c r="O3869">
        <v>39.708265802269047</v>
      </c>
      <c r="P3869">
        <v>2020</v>
      </c>
      <c r="Q3869" t="s">
        <v>32</v>
      </c>
    </row>
    <row r="3870" spans="1:17" x14ac:dyDescent="0.3">
      <c r="A3870" t="s">
        <v>14</v>
      </c>
      <c r="B3870">
        <v>182000</v>
      </c>
      <c r="C3870">
        <v>185000</v>
      </c>
      <c r="D3870">
        <v>1240</v>
      </c>
      <c r="E3870">
        <v>2</v>
      </c>
      <c r="F3870">
        <v>2</v>
      </c>
      <c r="G3870">
        <v>3</v>
      </c>
      <c r="H3870">
        <v>2</v>
      </c>
      <c r="I3870">
        <v>2</v>
      </c>
      <c r="J3870">
        <v>1</v>
      </c>
      <c r="K3870">
        <v>1981</v>
      </c>
      <c r="L3870">
        <v>32301</v>
      </c>
      <c r="M3870">
        <v>-3000</v>
      </c>
      <c r="N3870">
        <v>-1.6483516483516484E-2</v>
      </c>
      <c r="O3870">
        <v>149.19354838709677</v>
      </c>
      <c r="P3870">
        <v>2020</v>
      </c>
      <c r="Q3870" t="s">
        <v>32</v>
      </c>
    </row>
    <row r="3871" spans="1:17" x14ac:dyDescent="0.3">
      <c r="A3871" t="s">
        <v>12</v>
      </c>
      <c r="B3871">
        <v>325000</v>
      </c>
      <c r="C3871">
        <v>300000</v>
      </c>
      <c r="D3871">
        <v>1225</v>
      </c>
      <c r="E3871">
        <v>1</v>
      </c>
      <c r="F3871">
        <v>3</v>
      </c>
      <c r="G3871">
        <v>2</v>
      </c>
      <c r="H3871">
        <v>2</v>
      </c>
      <c r="I3871">
        <v>2</v>
      </c>
      <c r="J3871">
        <v>2</v>
      </c>
      <c r="K3871">
        <v>1990</v>
      </c>
      <c r="L3871">
        <v>32976</v>
      </c>
      <c r="M3871">
        <v>25000</v>
      </c>
      <c r="N3871">
        <v>7.6923076923076927E-2</v>
      </c>
      <c r="O3871">
        <v>244.89795918367346</v>
      </c>
      <c r="P3871">
        <v>2020</v>
      </c>
      <c r="Q3871" t="s">
        <v>32</v>
      </c>
    </row>
    <row r="3872" spans="1:17" x14ac:dyDescent="0.3">
      <c r="A3872" t="s">
        <v>14</v>
      </c>
      <c r="B3872">
        <v>529000</v>
      </c>
      <c r="C3872">
        <v>499000</v>
      </c>
      <c r="D3872">
        <v>1718</v>
      </c>
      <c r="E3872">
        <v>2</v>
      </c>
      <c r="F3872">
        <v>3</v>
      </c>
      <c r="G3872">
        <v>3</v>
      </c>
      <c r="H3872">
        <v>2</v>
      </c>
      <c r="I3872">
        <v>2</v>
      </c>
      <c r="J3872">
        <v>2</v>
      </c>
      <c r="K3872">
        <v>2014</v>
      </c>
      <c r="L3872">
        <v>33418</v>
      </c>
      <c r="M3872">
        <v>30000</v>
      </c>
      <c r="N3872">
        <v>5.6710775047258979E-2</v>
      </c>
      <c r="O3872">
        <v>290.45401629802097</v>
      </c>
      <c r="P3872">
        <v>2020</v>
      </c>
      <c r="Q3872" t="s">
        <v>32</v>
      </c>
    </row>
    <row r="3873" spans="1:17" x14ac:dyDescent="0.3">
      <c r="A3873" t="s">
        <v>13</v>
      </c>
      <c r="B3873">
        <v>210000</v>
      </c>
      <c r="C3873">
        <v>210000</v>
      </c>
      <c r="D3873">
        <v>1325</v>
      </c>
      <c r="E3873">
        <v>2</v>
      </c>
      <c r="F3873">
        <v>2</v>
      </c>
      <c r="G3873">
        <v>2</v>
      </c>
      <c r="H3873">
        <v>2</v>
      </c>
      <c r="I3873">
        <v>2</v>
      </c>
      <c r="J3873">
        <v>1</v>
      </c>
      <c r="K3873">
        <v>2022</v>
      </c>
      <c r="L3873">
        <v>33909</v>
      </c>
      <c r="M3873">
        <v>0</v>
      </c>
      <c r="N3873">
        <v>0</v>
      </c>
      <c r="O3873">
        <v>158.49056603773585</v>
      </c>
      <c r="P3873">
        <v>2020</v>
      </c>
      <c r="Q3873" t="s">
        <v>32</v>
      </c>
    </row>
    <row r="3874" spans="1:17" x14ac:dyDescent="0.3">
      <c r="A3874" t="s">
        <v>12</v>
      </c>
      <c r="B3874">
        <v>329900</v>
      </c>
      <c r="C3874">
        <v>325000</v>
      </c>
      <c r="D3874">
        <v>1700</v>
      </c>
      <c r="E3874">
        <v>1</v>
      </c>
      <c r="F3874">
        <v>3</v>
      </c>
      <c r="G3874">
        <v>2</v>
      </c>
      <c r="H3874">
        <v>2</v>
      </c>
      <c r="I3874">
        <v>2</v>
      </c>
      <c r="J3874">
        <v>2</v>
      </c>
      <c r="K3874">
        <v>2020</v>
      </c>
      <c r="L3874">
        <v>32218</v>
      </c>
      <c r="M3874">
        <v>4900</v>
      </c>
      <c r="N3874">
        <v>1.4852985753258564E-2</v>
      </c>
      <c r="O3874">
        <v>191.1764705882353</v>
      </c>
      <c r="P3874">
        <v>2020</v>
      </c>
      <c r="Q3874" t="s">
        <v>32</v>
      </c>
    </row>
    <row r="3875" spans="1:17" x14ac:dyDescent="0.3">
      <c r="A3875" t="s">
        <v>13</v>
      </c>
      <c r="B3875">
        <v>241900</v>
      </c>
      <c r="C3875">
        <v>235000</v>
      </c>
      <c r="D3875">
        <v>1207</v>
      </c>
      <c r="E3875">
        <v>4</v>
      </c>
      <c r="F3875">
        <v>2</v>
      </c>
      <c r="G3875">
        <v>2</v>
      </c>
      <c r="H3875">
        <v>2</v>
      </c>
      <c r="I3875">
        <v>2</v>
      </c>
      <c r="J3875">
        <v>0</v>
      </c>
      <c r="K3875">
        <v>1987</v>
      </c>
      <c r="L3875">
        <v>33027</v>
      </c>
      <c r="M3875">
        <v>6900</v>
      </c>
      <c r="N3875">
        <v>2.8524183546920216E-2</v>
      </c>
      <c r="O3875">
        <v>194.69759734879867</v>
      </c>
      <c r="P3875">
        <v>2020</v>
      </c>
      <c r="Q3875" t="s">
        <v>32</v>
      </c>
    </row>
    <row r="3876" spans="1:17" x14ac:dyDescent="0.3">
      <c r="A3876" t="s">
        <v>12</v>
      </c>
      <c r="B3876">
        <v>339900</v>
      </c>
      <c r="C3876">
        <v>340000</v>
      </c>
      <c r="D3876">
        <v>1700</v>
      </c>
      <c r="E3876">
        <v>1</v>
      </c>
      <c r="F3876">
        <v>3</v>
      </c>
      <c r="G3876">
        <v>2</v>
      </c>
      <c r="H3876">
        <v>2</v>
      </c>
      <c r="I3876">
        <v>2</v>
      </c>
      <c r="J3876">
        <v>2</v>
      </c>
      <c r="K3876">
        <v>2026</v>
      </c>
      <c r="L3876">
        <v>32583</v>
      </c>
      <c r="M3876">
        <v>-100</v>
      </c>
      <c r="N3876">
        <v>-2.942041776993233E-4</v>
      </c>
      <c r="O3876">
        <v>200</v>
      </c>
      <c r="P3876">
        <v>2020</v>
      </c>
      <c r="Q3876" t="s">
        <v>32</v>
      </c>
    </row>
    <row r="3877" spans="1:17" x14ac:dyDescent="0.3">
      <c r="A3877" t="s">
        <v>12</v>
      </c>
      <c r="B3877">
        <v>259999</v>
      </c>
      <c r="C3877">
        <v>259999</v>
      </c>
      <c r="D3877">
        <v>1275</v>
      </c>
      <c r="E3877">
        <v>1</v>
      </c>
      <c r="F3877">
        <v>3</v>
      </c>
      <c r="G3877">
        <v>2</v>
      </c>
      <c r="H3877">
        <v>2</v>
      </c>
      <c r="I3877">
        <v>2</v>
      </c>
      <c r="J3877">
        <v>0</v>
      </c>
      <c r="K3877">
        <v>2006</v>
      </c>
      <c r="L3877">
        <v>33852</v>
      </c>
      <c r="M3877">
        <v>0</v>
      </c>
      <c r="N3877">
        <v>0</v>
      </c>
      <c r="O3877">
        <v>203.92078431372548</v>
      </c>
      <c r="P3877">
        <v>2020</v>
      </c>
      <c r="Q3877" t="s">
        <v>32</v>
      </c>
    </row>
    <row r="3878" spans="1:17" x14ac:dyDescent="0.3">
      <c r="A3878" t="s">
        <v>13</v>
      </c>
      <c r="B3878">
        <v>325000</v>
      </c>
      <c r="C3878">
        <v>305000</v>
      </c>
      <c r="D3878">
        <v>1500</v>
      </c>
      <c r="E3878">
        <v>4</v>
      </c>
      <c r="F3878">
        <v>2</v>
      </c>
      <c r="G3878">
        <v>2</v>
      </c>
      <c r="H3878">
        <v>2</v>
      </c>
      <c r="I3878">
        <v>2</v>
      </c>
      <c r="J3878">
        <v>0</v>
      </c>
      <c r="K3878">
        <v>1991</v>
      </c>
      <c r="L3878">
        <v>33484</v>
      </c>
      <c r="M3878">
        <v>20000</v>
      </c>
      <c r="N3878">
        <v>6.1538461538461542E-2</v>
      </c>
      <c r="O3878">
        <v>203.33333333333334</v>
      </c>
      <c r="P3878">
        <v>2020</v>
      </c>
      <c r="Q3878" t="s">
        <v>32</v>
      </c>
    </row>
    <row r="3879" spans="1:17" x14ac:dyDescent="0.3">
      <c r="A3879" t="s">
        <v>12</v>
      </c>
      <c r="B3879">
        <v>560000</v>
      </c>
      <c r="C3879">
        <v>560000</v>
      </c>
      <c r="D3879">
        <v>1248</v>
      </c>
      <c r="E3879">
        <v>1</v>
      </c>
      <c r="F3879">
        <v>3</v>
      </c>
      <c r="G3879">
        <v>2</v>
      </c>
      <c r="H3879">
        <v>2</v>
      </c>
      <c r="I3879">
        <v>2</v>
      </c>
      <c r="J3879">
        <v>6</v>
      </c>
      <c r="K3879">
        <v>1988</v>
      </c>
      <c r="L3879">
        <v>33032</v>
      </c>
      <c r="M3879">
        <v>0</v>
      </c>
      <c r="N3879">
        <v>0</v>
      </c>
      <c r="O3879">
        <v>448.71794871794873</v>
      </c>
      <c r="P3879">
        <v>2020</v>
      </c>
      <c r="Q3879" t="s">
        <v>32</v>
      </c>
    </row>
    <row r="3880" spans="1:17" x14ac:dyDescent="0.3">
      <c r="A3880" t="s">
        <v>17</v>
      </c>
      <c r="B3880">
        <v>49900</v>
      </c>
      <c r="C3880">
        <v>49000</v>
      </c>
      <c r="D3880">
        <v>1170</v>
      </c>
      <c r="E3880">
        <v>1</v>
      </c>
      <c r="F3880">
        <v>2</v>
      </c>
      <c r="G3880">
        <v>2</v>
      </c>
      <c r="H3880">
        <v>2</v>
      </c>
      <c r="I3880">
        <v>2</v>
      </c>
      <c r="J3880">
        <v>0</v>
      </c>
      <c r="K3880">
        <v>1999</v>
      </c>
      <c r="L3880">
        <v>33594</v>
      </c>
      <c r="M3880">
        <v>900</v>
      </c>
      <c r="N3880">
        <v>1.8036072144288578E-2</v>
      </c>
      <c r="O3880">
        <v>41.880341880341881</v>
      </c>
      <c r="P3880">
        <v>2020</v>
      </c>
      <c r="Q3880" t="s">
        <v>32</v>
      </c>
    </row>
    <row r="3881" spans="1:17" x14ac:dyDescent="0.3">
      <c r="A3881" t="s">
        <v>17</v>
      </c>
      <c r="B3881">
        <v>235000</v>
      </c>
      <c r="C3881">
        <v>210000</v>
      </c>
      <c r="D3881">
        <v>1392</v>
      </c>
      <c r="E3881">
        <v>1</v>
      </c>
      <c r="F3881">
        <v>3</v>
      </c>
      <c r="G3881">
        <v>2</v>
      </c>
      <c r="H3881">
        <v>2</v>
      </c>
      <c r="I3881">
        <v>2</v>
      </c>
      <c r="J3881">
        <v>0</v>
      </c>
      <c r="K3881">
        <v>2004</v>
      </c>
      <c r="L3881">
        <v>33433</v>
      </c>
      <c r="M3881">
        <v>25000</v>
      </c>
      <c r="N3881">
        <v>0.10638297872340426</v>
      </c>
      <c r="O3881">
        <v>150.86206896551724</v>
      </c>
      <c r="P3881">
        <v>2020</v>
      </c>
      <c r="Q3881" t="s">
        <v>32</v>
      </c>
    </row>
    <row r="3882" spans="1:17" x14ac:dyDescent="0.3">
      <c r="A3882" t="s">
        <v>12</v>
      </c>
      <c r="B3882">
        <v>315000</v>
      </c>
      <c r="C3882">
        <v>295000</v>
      </c>
      <c r="D3882">
        <v>1297</v>
      </c>
      <c r="E3882">
        <v>1</v>
      </c>
      <c r="F3882">
        <v>2</v>
      </c>
      <c r="G3882">
        <v>2</v>
      </c>
      <c r="H3882">
        <v>2</v>
      </c>
      <c r="I3882">
        <v>2</v>
      </c>
      <c r="J3882">
        <v>2</v>
      </c>
      <c r="K3882">
        <v>1987</v>
      </c>
      <c r="L3882">
        <v>33966</v>
      </c>
      <c r="M3882">
        <v>20000</v>
      </c>
      <c r="N3882">
        <v>6.3492063492063489E-2</v>
      </c>
      <c r="O3882">
        <v>227.44795682343872</v>
      </c>
      <c r="P3882">
        <v>2020</v>
      </c>
      <c r="Q3882" t="s">
        <v>32</v>
      </c>
    </row>
    <row r="3883" spans="1:17" x14ac:dyDescent="0.3">
      <c r="A3883" t="s">
        <v>14</v>
      </c>
      <c r="B3883">
        <v>317994</v>
      </c>
      <c r="C3883">
        <v>317994</v>
      </c>
      <c r="D3883">
        <v>1716</v>
      </c>
      <c r="E3883">
        <v>2</v>
      </c>
      <c r="F3883">
        <v>3</v>
      </c>
      <c r="G3883">
        <v>3</v>
      </c>
      <c r="H3883">
        <v>2</v>
      </c>
      <c r="I3883">
        <v>2</v>
      </c>
      <c r="J3883">
        <v>1</v>
      </c>
      <c r="K3883">
        <v>2026</v>
      </c>
      <c r="L3883">
        <v>32217</v>
      </c>
      <c r="M3883">
        <v>0</v>
      </c>
      <c r="N3883">
        <v>0</v>
      </c>
      <c r="O3883">
        <v>185.3111888111888</v>
      </c>
      <c r="P3883">
        <v>2020</v>
      </c>
      <c r="Q3883" t="s">
        <v>32</v>
      </c>
    </row>
    <row r="3884" spans="1:17" x14ac:dyDescent="0.3">
      <c r="A3884" t="s">
        <v>12</v>
      </c>
      <c r="B3884">
        <v>175000</v>
      </c>
      <c r="C3884">
        <v>170000</v>
      </c>
      <c r="D3884">
        <v>1080</v>
      </c>
      <c r="E3884">
        <v>1</v>
      </c>
      <c r="F3884">
        <v>3</v>
      </c>
      <c r="G3884">
        <v>1</v>
      </c>
      <c r="H3884">
        <v>1</v>
      </c>
      <c r="I3884">
        <v>1</v>
      </c>
      <c r="J3884">
        <v>0</v>
      </c>
      <c r="K3884">
        <v>1957</v>
      </c>
      <c r="L3884">
        <v>32514</v>
      </c>
      <c r="M3884">
        <v>5000</v>
      </c>
      <c r="N3884">
        <v>2.8571428571428571E-2</v>
      </c>
      <c r="O3884">
        <v>157.40740740740742</v>
      </c>
      <c r="P3884">
        <v>2020</v>
      </c>
      <c r="Q3884" t="s">
        <v>32</v>
      </c>
    </row>
    <row r="3885" spans="1:17" x14ac:dyDescent="0.3">
      <c r="A3885" t="s">
        <v>13</v>
      </c>
      <c r="B3885">
        <v>229900</v>
      </c>
      <c r="C3885">
        <v>212000</v>
      </c>
      <c r="D3885">
        <v>1154</v>
      </c>
      <c r="E3885">
        <v>1</v>
      </c>
      <c r="F3885">
        <v>2</v>
      </c>
      <c r="G3885">
        <v>2</v>
      </c>
      <c r="H3885">
        <v>2</v>
      </c>
      <c r="I3885">
        <v>2</v>
      </c>
      <c r="J3885">
        <v>0</v>
      </c>
      <c r="K3885">
        <v>2025</v>
      </c>
      <c r="L3885">
        <v>33982</v>
      </c>
      <c r="M3885">
        <v>17900</v>
      </c>
      <c r="N3885">
        <v>7.7859939103958248E-2</v>
      </c>
      <c r="O3885">
        <v>183.70883882149047</v>
      </c>
      <c r="P3885">
        <v>2020</v>
      </c>
      <c r="Q3885" t="s">
        <v>32</v>
      </c>
    </row>
    <row r="3886" spans="1:17" x14ac:dyDescent="0.3">
      <c r="A3886" t="s">
        <v>12</v>
      </c>
      <c r="B3886">
        <v>1199999</v>
      </c>
      <c r="C3886">
        <v>1110000</v>
      </c>
      <c r="D3886">
        <v>1620</v>
      </c>
      <c r="E3886">
        <v>1</v>
      </c>
      <c r="F3886">
        <v>3</v>
      </c>
      <c r="G3886">
        <v>2</v>
      </c>
      <c r="H3886">
        <v>2</v>
      </c>
      <c r="I3886">
        <v>2</v>
      </c>
      <c r="J3886">
        <v>2</v>
      </c>
      <c r="K3886">
        <v>1976</v>
      </c>
      <c r="L3886">
        <v>34145</v>
      </c>
      <c r="M3886">
        <v>89999</v>
      </c>
      <c r="N3886">
        <v>7.4999229166024306E-2</v>
      </c>
      <c r="O3886">
        <v>685.18518518518522</v>
      </c>
      <c r="P3886">
        <v>2020</v>
      </c>
      <c r="Q3886" t="s">
        <v>32</v>
      </c>
    </row>
    <row r="3887" spans="1:17" x14ac:dyDescent="0.3">
      <c r="A3887" t="s">
        <v>12</v>
      </c>
      <c r="B3887">
        <v>399000</v>
      </c>
      <c r="C3887">
        <v>370880</v>
      </c>
      <c r="D3887">
        <v>1817</v>
      </c>
      <c r="E3887">
        <v>2</v>
      </c>
      <c r="F3887">
        <v>4</v>
      </c>
      <c r="G3887">
        <v>3</v>
      </c>
      <c r="H3887">
        <v>2</v>
      </c>
      <c r="I3887">
        <v>2</v>
      </c>
      <c r="J3887">
        <v>1</v>
      </c>
      <c r="K3887">
        <v>2018</v>
      </c>
      <c r="L3887">
        <v>32580</v>
      </c>
      <c r="M3887">
        <v>28120</v>
      </c>
      <c r="N3887">
        <v>7.047619047619047E-2</v>
      </c>
      <c r="O3887">
        <v>204.11667583929554</v>
      </c>
      <c r="P3887">
        <v>2020</v>
      </c>
      <c r="Q3887" t="s">
        <v>32</v>
      </c>
    </row>
    <row r="3888" spans="1:17" x14ac:dyDescent="0.3">
      <c r="A3888" t="s">
        <v>12</v>
      </c>
      <c r="B3888">
        <v>499900</v>
      </c>
      <c r="C3888">
        <v>471000</v>
      </c>
      <c r="D3888">
        <v>1926</v>
      </c>
      <c r="E3888">
        <v>1</v>
      </c>
      <c r="F3888">
        <v>4</v>
      </c>
      <c r="G3888">
        <v>3</v>
      </c>
      <c r="H3888">
        <v>3</v>
      </c>
      <c r="I3888">
        <v>3</v>
      </c>
      <c r="J3888">
        <v>0</v>
      </c>
      <c r="K3888">
        <v>1963</v>
      </c>
      <c r="L3888">
        <v>32953</v>
      </c>
      <c r="M3888">
        <v>28900</v>
      </c>
      <c r="N3888">
        <v>5.781156231246249E-2</v>
      </c>
      <c r="O3888">
        <v>244.54828660436138</v>
      </c>
      <c r="P3888">
        <v>2020</v>
      </c>
      <c r="Q3888" t="s">
        <v>32</v>
      </c>
    </row>
    <row r="3889" spans="1:17" x14ac:dyDescent="0.3">
      <c r="A3889" t="s">
        <v>13</v>
      </c>
      <c r="B3889">
        <v>299900</v>
      </c>
      <c r="C3889">
        <v>299900</v>
      </c>
      <c r="D3889">
        <v>1381</v>
      </c>
      <c r="E3889">
        <v>2</v>
      </c>
      <c r="F3889">
        <v>2</v>
      </c>
      <c r="G3889">
        <v>2</v>
      </c>
      <c r="H3889">
        <v>2</v>
      </c>
      <c r="I3889">
        <v>2</v>
      </c>
      <c r="J3889">
        <v>0</v>
      </c>
      <c r="K3889">
        <v>1991</v>
      </c>
      <c r="L3889">
        <v>34110</v>
      </c>
      <c r="M3889">
        <v>0</v>
      </c>
      <c r="N3889">
        <v>0</v>
      </c>
      <c r="O3889">
        <v>217.1614771904417</v>
      </c>
      <c r="P3889">
        <v>2020</v>
      </c>
      <c r="Q3889" t="s">
        <v>32</v>
      </c>
    </row>
    <row r="3890" spans="1:17" x14ac:dyDescent="0.3">
      <c r="A3890" t="s">
        <v>12</v>
      </c>
      <c r="B3890">
        <v>349900</v>
      </c>
      <c r="C3890">
        <v>335000</v>
      </c>
      <c r="D3890">
        <v>1715</v>
      </c>
      <c r="E3890">
        <v>1</v>
      </c>
      <c r="F3890">
        <v>4</v>
      </c>
      <c r="G3890">
        <v>2</v>
      </c>
      <c r="H3890">
        <v>2</v>
      </c>
      <c r="I3890">
        <v>2</v>
      </c>
      <c r="J3890">
        <v>2</v>
      </c>
      <c r="K3890">
        <v>2024</v>
      </c>
      <c r="L3890">
        <v>33971</v>
      </c>
      <c r="M3890">
        <v>14900</v>
      </c>
      <c r="N3890">
        <v>4.2583595312946559E-2</v>
      </c>
      <c r="O3890">
        <v>195.33527696793004</v>
      </c>
      <c r="P3890">
        <v>2020</v>
      </c>
      <c r="Q3890" t="s">
        <v>32</v>
      </c>
    </row>
    <row r="3891" spans="1:17" x14ac:dyDescent="0.3">
      <c r="A3891" t="s">
        <v>12</v>
      </c>
      <c r="B3891">
        <v>799000</v>
      </c>
      <c r="C3891">
        <v>700000</v>
      </c>
      <c r="D3891">
        <v>1224</v>
      </c>
      <c r="E3891">
        <v>1</v>
      </c>
      <c r="F3891">
        <v>3</v>
      </c>
      <c r="G3891">
        <v>2</v>
      </c>
      <c r="H3891">
        <v>2</v>
      </c>
      <c r="I3891">
        <v>2</v>
      </c>
      <c r="J3891">
        <v>0</v>
      </c>
      <c r="K3891">
        <v>1998</v>
      </c>
      <c r="L3891">
        <v>32459</v>
      </c>
      <c r="M3891">
        <v>99000</v>
      </c>
      <c r="N3891">
        <v>0.12390488110137672</v>
      </c>
      <c r="O3891">
        <v>571.89542483660125</v>
      </c>
      <c r="P3891">
        <v>2020</v>
      </c>
      <c r="Q3891" t="s">
        <v>32</v>
      </c>
    </row>
    <row r="3892" spans="1:17" x14ac:dyDescent="0.3">
      <c r="A3892" t="s">
        <v>14</v>
      </c>
      <c r="B3892">
        <v>375000</v>
      </c>
      <c r="C3892">
        <v>337000</v>
      </c>
      <c r="D3892">
        <v>1620</v>
      </c>
      <c r="E3892">
        <v>1</v>
      </c>
      <c r="F3892">
        <v>3</v>
      </c>
      <c r="G3892">
        <v>2</v>
      </c>
      <c r="H3892">
        <v>2</v>
      </c>
      <c r="I3892">
        <v>2</v>
      </c>
      <c r="J3892">
        <v>1</v>
      </c>
      <c r="K3892">
        <v>1987</v>
      </c>
      <c r="L3892">
        <v>34112</v>
      </c>
      <c r="M3892">
        <v>38000</v>
      </c>
      <c r="N3892">
        <v>0.10133333333333333</v>
      </c>
      <c r="O3892">
        <v>208.02469135802468</v>
      </c>
      <c r="P3892">
        <v>2020</v>
      </c>
      <c r="Q3892" t="s">
        <v>32</v>
      </c>
    </row>
    <row r="3893" spans="1:17" x14ac:dyDescent="0.3">
      <c r="A3893" t="s">
        <v>12</v>
      </c>
      <c r="B3893">
        <v>120000</v>
      </c>
      <c r="C3893">
        <v>125000</v>
      </c>
      <c r="D3893">
        <v>1040</v>
      </c>
      <c r="E3893">
        <v>1</v>
      </c>
      <c r="F3893">
        <v>3</v>
      </c>
      <c r="G3893">
        <v>1</v>
      </c>
      <c r="H3893">
        <v>1</v>
      </c>
      <c r="I3893">
        <v>1</v>
      </c>
      <c r="J3893">
        <v>0</v>
      </c>
      <c r="K3893">
        <v>1955</v>
      </c>
      <c r="L3893">
        <v>32209</v>
      </c>
      <c r="M3893">
        <v>-5000</v>
      </c>
      <c r="N3893">
        <v>-4.1666666666666664E-2</v>
      </c>
      <c r="O3893">
        <v>120.19230769230769</v>
      </c>
      <c r="P3893">
        <v>2020</v>
      </c>
      <c r="Q3893" t="s">
        <v>32</v>
      </c>
    </row>
    <row r="3894" spans="1:17" x14ac:dyDescent="0.3">
      <c r="A3894" t="s">
        <v>13</v>
      </c>
      <c r="B3894">
        <v>479900</v>
      </c>
      <c r="C3894">
        <v>455000</v>
      </c>
      <c r="D3894">
        <v>1654</v>
      </c>
      <c r="E3894">
        <v>2</v>
      </c>
      <c r="F3894">
        <v>3</v>
      </c>
      <c r="G3894">
        <v>2</v>
      </c>
      <c r="H3894">
        <v>2</v>
      </c>
      <c r="I3894">
        <v>2</v>
      </c>
      <c r="J3894">
        <v>1</v>
      </c>
      <c r="K3894">
        <v>1999</v>
      </c>
      <c r="L3894">
        <v>34110</v>
      </c>
      <c r="M3894">
        <v>24900</v>
      </c>
      <c r="N3894">
        <v>5.1885809543654925E-2</v>
      </c>
      <c r="O3894">
        <v>275.09068923821042</v>
      </c>
      <c r="P3894">
        <v>2020</v>
      </c>
      <c r="Q3894" t="s">
        <v>32</v>
      </c>
    </row>
    <row r="3895" spans="1:17" x14ac:dyDescent="0.3">
      <c r="A3895" t="s">
        <v>13</v>
      </c>
      <c r="B3895">
        <v>1695000</v>
      </c>
      <c r="C3895">
        <v>1695000</v>
      </c>
      <c r="D3895">
        <v>1452</v>
      </c>
      <c r="E3895">
        <v>1</v>
      </c>
      <c r="F3895">
        <v>2</v>
      </c>
      <c r="G3895">
        <v>2</v>
      </c>
      <c r="H3895">
        <v>2</v>
      </c>
      <c r="I3895">
        <v>2</v>
      </c>
      <c r="J3895">
        <v>0</v>
      </c>
      <c r="K3895">
        <v>1967</v>
      </c>
      <c r="L3895">
        <v>33480</v>
      </c>
      <c r="M3895">
        <v>0</v>
      </c>
      <c r="N3895">
        <v>0</v>
      </c>
      <c r="O3895">
        <v>1167.3553719008264</v>
      </c>
      <c r="P3895">
        <v>2020</v>
      </c>
      <c r="Q3895" t="s">
        <v>32</v>
      </c>
    </row>
    <row r="3896" spans="1:17" x14ac:dyDescent="0.3">
      <c r="A3896" t="s">
        <v>12</v>
      </c>
      <c r="B3896">
        <v>229888</v>
      </c>
      <c r="C3896">
        <v>242888</v>
      </c>
      <c r="D3896">
        <v>1648</v>
      </c>
      <c r="E3896">
        <v>1</v>
      </c>
      <c r="F3896">
        <v>4</v>
      </c>
      <c r="G3896">
        <v>2</v>
      </c>
      <c r="H3896">
        <v>2</v>
      </c>
      <c r="I3896">
        <v>2</v>
      </c>
      <c r="J3896">
        <v>2</v>
      </c>
      <c r="K3896">
        <v>2025</v>
      </c>
      <c r="L3896">
        <v>32428</v>
      </c>
      <c r="M3896">
        <v>-13000</v>
      </c>
      <c r="N3896">
        <v>-5.6549276169265035E-2</v>
      </c>
      <c r="O3896">
        <v>147.38349514563106</v>
      </c>
      <c r="P3896">
        <v>2020</v>
      </c>
      <c r="Q3896" t="s">
        <v>32</v>
      </c>
    </row>
    <row r="3897" spans="1:17" x14ac:dyDescent="0.3">
      <c r="A3897" t="s">
        <v>12</v>
      </c>
      <c r="B3897">
        <v>324999</v>
      </c>
      <c r="C3897">
        <v>310000</v>
      </c>
      <c r="D3897">
        <v>1672</v>
      </c>
      <c r="E3897">
        <v>1</v>
      </c>
      <c r="F3897">
        <v>3</v>
      </c>
      <c r="G3897">
        <v>2</v>
      </c>
      <c r="H3897">
        <v>2</v>
      </c>
      <c r="I3897">
        <v>2</v>
      </c>
      <c r="J3897">
        <v>2</v>
      </c>
      <c r="K3897">
        <v>2025</v>
      </c>
      <c r="L3897">
        <v>33905</v>
      </c>
      <c r="M3897">
        <v>14999</v>
      </c>
      <c r="N3897">
        <v>4.6150911233573025E-2</v>
      </c>
      <c r="O3897">
        <v>185.40669856459331</v>
      </c>
      <c r="P3897">
        <v>2020</v>
      </c>
      <c r="Q3897" t="s">
        <v>32</v>
      </c>
    </row>
    <row r="3898" spans="1:17" x14ac:dyDescent="0.3">
      <c r="A3898" t="s">
        <v>15</v>
      </c>
      <c r="B3898">
        <v>219000</v>
      </c>
      <c r="C3898">
        <v>219000</v>
      </c>
      <c r="D3898">
        <v>1252</v>
      </c>
      <c r="E3898">
        <v>1</v>
      </c>
      <c r="F3898">
        <v>2</v>
      </c>
      <c r="G3898">
        <v>2</v>
      </c>
      <c r="H3898">
        <v>2</v>
      </c>
      <c r="I3898">
        <v>2</v>
      </c>
      <c r="J3898">
        <v>2</v>
      </c>
      <c r="K3898">
        <v>1977</v>
      </c>
      <c r="L3898">
        <v>32168</v>
      </c>
      <c r="M3898">
        <v>0</v>
      </c>
      <c r="N3898">
        <v>0</v>
      </c>
      <c r="O3898">
        <v>174.92012779552715</v>
      </c>
      <c r="P3898">
        <v>2020</v>
      </c>
      <c r="Q3898" t="s">
        <v>32</v>
      </c>
    </row>
    <row r="3899" spans="1:17" x14ac:dyDescent="0.3">
      <c r="A3899" t="s">
        <v>13</v>
      </c>
      <c r="B3899">
        <v>879000</v>
      </c>
      <c r="C3899">
        <v>845000</v>
      </c>
      <c r="D3899">
        <v>1659</v>
      </c>
      <c r="E3899">
        <v>1</v>
      </c>
      <c r="F3899">
        <v>2</v>
      </c>
      <c r="G3899">
        <v>2</v>
      </c>
      <c r="H3899">
        <v>2</v>
      </c>
      <c r="I3899">
        <v>2</v>
      </c>
      <c r="J3899">
        <v>1</v>
      </c>
      <c r="K3899">
        <v>1980</v>
      </c>
      <c r="L3899">
        <v>33431</v>
      </c>
      <c r="M3899">
        <v>34000</v>
      </c>
      <c r="N3899">
        <v>3.8680318543799774E-2</v>
      </c>
      <c r="O3899">
        <v>509.34297769740806</v>
      </c>
      <c r="P3899">
        <v>2020</v>
      </c>
      <c r="Q3899" t="s">
        <v>32</v>
      </c>
    </row>
    <row r="3900" spans="1:17" x14ac:dyDescent="0.3">
      <c r="A3900" t="s">
        <v>14</v>
      </c>
      <c r="B3900">
        <v>520000</v>
      </c>
      <c r="C3900">
        <v>505000</v>
      </c>
      <c r="D3900">
        <v>1492</v>
      </c>
      <c r="E3900">
        <v>1</v>
      </c>
      <c r="F3900">
        <v>3</v>
      </c>
      <c r="G3900">
        <v>2</v>
      </c>
      <c r="H3900">
        <v>2</v>
      </c>
      <c r="I3900">
        <v>2</v>
      </c>
      <c r="J3900">
        <v>1</v>
      </c>
      <c r="K3900">
        <v>1981</v>
      </c>
      <c r="L3900">
        <v>33173</v>
      </c>
      <c r="M3900">
        <v>15000</v>
      </c>
      <c r="N3900">
        <v>2.8846153846153848E-2</v>
      </c>
      <c r="O3900">
        <v>338.47184986595175</v>
      </c>
      <c r="P3900">
        <v>2020</v>
      </c>
      <c r="Q3900" t="s">
        <v>32</v>
      </c>
    </row>
    <row r="3901" spans="1:17" x14ac:dyDescent="0.3">
      <c r="A3901" t="s">
        <v>12</v>
      </c>
      <c r="B3901">
        <v>419000</v>
      </c>
      <c r="C3901">
        <v>335000</v>
      </c>
      <c r="D3901">
        <v>1200</v>
      </c>
      <c r="E3901">
        <v>1</v>
      </c>
      <c r="F3901">
        <v>4</v>
      </c>
      <c r="G3901">
        <v>2</v>
      </c>
      <c r="H3901">
        <v>2</v>
      </c>
      <c r="I3901">
        <v>2</v>
      </c>
      <c r="J3901">
        <v>0</v>
      </c>
      <c r="K3901">
        <v>1953</v>
      </c>
      <c r="L3901">
        <v>33054</v>
      </c>
      <c r="M3901">
        <v>84000</v>
      </c>
      <c r="N3901">
        <v>0.20047732696897375</v>
      </c>
      <c r="O3901">
        <v>279.16666666666669</v>
      </c>
      <c r="P3901">
        <v>2020</v>
      </c>
      <c r="Q3901" t="s">
        <v>32</v>
      </c>
    </row>
    <row r="3902" spans="1:17" x14ac:dyDescent="0.3">
      <c r="A3902" t="s">
        <v>12</v>
      </c>
      <c r="B3902">
        <v>304707</v>
      </c>
      <c r="C3902">
        <v>304707</v>
      </c>
      <c r="D3902">
        <v>1425</v>
      </c>
      <c r="E3902">
        <v>1</v>
      </c>
      <c r="F3902">
        <v>3</v>
      </c>
      <c r="G3902">
        <v>2</v>
      </c>
      <c r="H3902">
        <v>2</v>
      </c>
      <c r="I3902">
        <v>2</v>
      </c>
      <c r="J3902">
        <v>2</v>
      </c>
      <c r="K3902">
        <v>2025</v>
      </c>
      <c r="L3902">
        <v>32536</v>
      </c>
      <c r="M3902">
        <v>0</v>
      </c>
      <c r="N3902">
        <v>0</v>
      </c>
      <c r="O3902">
        <v>213.82947368421051</v>
      </c>
      <c r="P3902">
        <v>2020</v>
      </c>
      <c r="Q3902" t="s">
        <v>32</v>
      </c>
    </row>
    <row r="3903" spans="1:17" x14ac:dyDescent="0.3">
      <c r="A3903" t="s">
        <v>12</v>
      </c>
      <c r="B3903">
        <v>528900</v>
      </c>
      <c r="C3903">
        <v>515000</v>
      </c>
      <c r="D3903">
        <v>1812</v>
      </c>
      <c r="E3903">
        <v>1</v>
      </c>
      <c r="F3903">
        <v>3</v>
      </c>
      <c r="G3903">
        <v>2</v>
      </c>
      <c r="H3903">
        <v>2</v>
      </c>
      <c r="I3903">
        <v>2</v>
      </c>
      <c r="J3903">
        <v>2</v>
      </c>
      <c r="K3903">
        <v>1992</v>
      </c>
      <c r="L3903">
        <v>33351</v>
      </c>
      <c r="M3903">
        <v>13900</v>
      </c>
      <c r="N3903">
        <v>2.6280960484023445E-2</v>
      </c>
      <c r="O3903">
        <v>284.21633554083883</v>
      </c>
      <c r="P3903">
        <v>2020</v>
      </c>
      <c r="Q3903" t="s">
        <v>32</v>
      </c>
    </row>
    <row r="3904" spans="1:17" x14ac:dyDescent="0.3">
      <c r="A3904" t="s">
        <v>12</v>
      </c>
      <c r="B3904">
        <v>715000</v>
      </c>
      <c r="C3904">
        <v>700000</v>
      </c>
      <c r="D3904">
        <v>1410</v>
      </c>
      <c r="E3904">
        <v>1</v>
      </c>
      <c r="F3904">
        <v>3</v>
      </c>
      <c r="G3904">
        <v>2</v>
      </c>
      <c r="H3904">
        <v>2</v>
      </c>
      <c r="I3904">
        <v>2</v>
      </c>
      <c r="J3904">
        <v>0</v>
      </c>
      <c r="K3904">
        <v>1958</v>
      </c>
      <c r="L3904">
        <v>33144</v>
      </c>
      <c r="M3904">
        <v>15000</v>
      </c>
      <c r="N3904">
        <v>2.097902097902098E-2</v>
      </c>
      <c r="O3904">
        <v>496.45390070921985</v>
      </c>
      <c r="P3904">
        <v>2020</v>
      </c>
      <c r="Q3904" t="s">
        <v>32</v>
      </c>
    </row>
    <row r="3905" spans="1:17" x14ac:dyDescent="0.3">
      <c r="A3905" t="s">
        <v>12</v>
      </c>
      <c r="B3905">
        <v>195000</v>
      </c>
      <c r="C3905">
        <v>168000</v>
      </c>
      <c r="D3905">
        <v>1252</v>
      </c>
      <c r="E3905">
        <v>1</v>
      </c>
      <c r="F3905">
        <v>3</v>
      </c>
      <c r="G3905">
        <v>1</v>
      </c>
      <c r="H3905">
        <v>1</v>
      </c>
      <c r="I3905">
        <v>1</v>
      </c>
      <c r="J3905">
        <v>0</v>
      </c>
      <c r="K3905">
        <v>1975</v>
      </c>
      <c r="L3905">
        <v>32205</v>
      </c>
      <c r="M3905">
        <v>27000</v>
      </c>
      <c r="N3905">
        <v>0.13846153846153847</v>
      </c>
      <c r="O3905">
        <v>134.18530351437698</v>
      </c>
      <c r="P3905">
        <v>2020</v>
      </c>
      <c r="Q3905" t="s">
        <v>32</v>
      </c>
    </row>
    <row r="3906" spans="1:17" x14ac:dyDescent="0.3">
      <c r="A3906" t="s">
        <v>12</v>
      </c>
      <c r="B3906">
        <v>335000</v>
      </c>
      <c r="C3906">
        <v>340000</v>
      </c>
      <c r="D3906">
        <v>1328</v>
      </c>
      <c r="E3906">
        <v>1</v>
      </c>
      <c r="F3906">
        <v>3</v>
      </c>
      <c r="G3906">
        <v>2</v>
      </c>
      <c r="H3906">
        <v>2</v>
      </c>
      <c r="I3906">
        <v>2</v>
      </c>
      <c r="J3906">
        <v>0</v>
      </c>
      <c r="K3906">
        <v>1957</v>
      </c>
      <c r="L3906">
        <v>33584</v>
      </c>
      <c r="M3906">
        <v>-5000</v>
      </c>
      <c r="N3906">
        <v>-1.4925373134328358E-2</v>
      </c>
      <c r="O3906">
        <v>256.02409638554218</v>
      </c>
      <c r="P3906">
        <v>2020</v>
      </c>
      <c r="Q3906" t="s">
        <v>32</v>
      </c>
    </row>
    <row r="3907" spans="1:17" x14ac:dyDescent="0.3">
      <c r="A3907" t="s">
        <v>13</v>
      </c>
      <c r="B3907">
        <v>1075000</v>
      </c>
      <c r="C3907">
        <v>1030000</v>
      </c>
      <c r="D3907">
        <v>1560</v>
      </c>
      <c r="E3907">
        <v>1</v>
      </c>
      <c r="F3907">
        <v>2</v>
      </c>
      <c r="G3907">
        <v>2</v>
      </c>
      <c r="H3907">
        <v>2</v>
      </c>
      <c r="I3907">
        <v>2</v>
      </c>
      <c r="J3907">
        <v>1</v>
      </c>
      <c r="K3907">
        <v>1991</v>
      </c>
      <c r="L3907">
        <v>34108</v>
      </c>
      <c r="M3907">
        <v>45000</v>
      </c>
      <c r="N3907">
        <v>4.1860465116279069E-2</v>
      </c>
      <c r="O3907">
        <v>660.25641025641028</v>
      </c>
      <c r="P3907">
        <v>2020</v>
      </c>
      <c r="Q3907" t="s">
        <v>32</v>
      </c>
    </row>
    <row r="3908" spans="1:17" x14ac:dyDescent="0.3">
      <c r="A3908" t="s">
        <v>14</v>
      </c>
      <c r="B3908">
        <v>286589</v>
      </c>
      <c r="C3908">
        <v>284994</v>
      </c>
      <c r="D3908">
        <v>1717</v>
      </c>
      <c r="E3908">
        <v>2</v>
      </c>
      <c r="F3908">
        <v>3</v>
      </c>
      <c r="G3908">
        <v>3</v>
      </c>
      <c r="H3908">
        <v>2</v>
      </c>
      <c r="I3908">
        <v>2</v>
      </c>
      <c r="J3908">
        <v>1</v>
      </c>
      <c r="K3908">
        <v>2025</v>
      </c>
      <c r="L3908">
        <v>32217</v>
      </c>
      <c r="M3908">
        <v>1595</v>
      </c>
      <c r="N3908">
        <v>5.5654613401072616E-3</v>
      </c>
      <c r="O3908">
        <v>165.98369248689576</v>
      </c>
      <c r="P3908">
        <v>2020</v>
      </c>
      <c r="Q3908" t="s">
        <v>32</v>
      </c>
    </row>
    <row r="3909" spans="1:17" x14ac:dyDescent="0.3">
      <c r="A3909" t="s">
        <v>14</v>
      </c>
      <c r="B3909">
        <v>257000</v>
      </c>
      <c r="C3909">
        <v>242000</v>
      </c>
      <c r="D3909">
        <v>1532</v>
      </c>
      <c r="E3909">
        <v>1</v>
      </c>
      <c r="F3909">
        <v>3</v>
      </c>
      <c r="G3909">
        <v>3</v>
      </c>
      <c r="H3909">
        <v>2</v>
      </c>
      <c r="I3909">
        <v>2</v>
      </c>
      <c r="J3909">
        <v>1</v>
      </c>
      <c r="K3909">
        <v>2006</v>
      </c>
      <c r="L3909">
        <v>32407</v>
      </c>
      <c r="M3909">
        <v>15000</v>
      </c>
      <c r="N3909">
        <v>5.8365758754863814E-2</v>
      </c>
      <c r="O3909">
        <v>157.96344647519581</v>
      </c>
      <c r="P3909">
        <v>2020</v>
      </c>
      <c r="Q3909" t="s">
        <v>32</v>
      </c>
    </row>
    <row r="3910" spans="1:17" x14ac:dyDescent="0.3">
      <c r="A3910" t="s">
        <v>12</v>
      </c>
      <c r="B3910">
        <v>409999</v>
      </c>
      <c r="C3910">
        <v>400000</v>
      </c>
      <c r="D3910">
        <v>1513</v>
      </c>
      <c r="E3910">
        <v>1</v>
      </c>
      <c r="F3910">
        <v>3</v>
      </c>
      <c r="G3910">
        <v>2</v>
      </c>
      <c r="H3910">
        <v>2</v>
      </c>
      <c r="I3910">
        <v>2</v>
      </c>
      <c r="J3910">
        <v>2</v>
      </c>
      <c r="K3910">
        <v>2004</v>
      </c>
      <c r="L3910">
        <v>34953</v>
      </c>
      <c r="M3910">
        <v>9999</v>
      </c>
      <c r="N3910">
        <v>2.4387864360644784E-2</v>
      </c>
      <c r="O3910">
        <v>264.37541308658297</v>
      </c>
      <c r="P3910">
        <v>2020</v>
      </c>
      <c r="Q3910" t="s">
        <v>32</v>
      </c>
    </row>
    <row r="3911" spans="1:17" x14ac:dyDescent="0.3">
      <c r="A3911" t="s">
        <v>14</v>
      </c>
      <c r="B3911">
        <v>262500</v>
      </c>
      <c r="C3911">
        <v>262500</v>
      </c>
      <c r="D3911">
        <v>1236</v>
      </c>
      <c r="E3911">
        <v>2</v>
      </c>
      <c r="F3911">
        <v>2</v>
      </c>
      <c r="G3911">
        <v>3</v>
      </c>
      <c r="H3911">
        <v>2</v>
      </c>
      <c r="I3911">
        <v>2</v>
      </c>
      <c r="J3911">
        <v>0</v>
      </c>
      <c r="K3911">
        <v>1983</v>
      </c>
      <c r="L3911">
        <v>33407</v>
      </c>
      <c r="M3911">
        <v>0</v>
      </c>
      <c r="N3911">
        <v>0</v>
      </c>
      <c r="O3911">
        <v>212.37864077669903</v>
      </c>
      <c r="P3911">
        <v>2020</v>
      </c>
      <c r="Q3911" t="s">
        <v>32</v>
      </c>
    </row>
    <row r="3912" spans="1:17" x14ac:dyDescent="0.3">
      <c r="A3912" t="s">
        <v>12</v>
      </c>
      <c r="B3912">
        <v>165000</v>
      </c>
      <c r="C3912">
        <v>155000</v>
      </c>
      <c r="D3912">
        <v>1224</v>
      </c>
      <c r="E3912">
        <v>1</v>
      </c>
      <c r="F3912">
        <v>3</v>
      </c>
      <c r="G3912">
        <v>2</v>
      </c>
      <c r="H3912">
        <v>2</v>
      </c>
      <c r="I3912">
        <v>2</v>
      </c>
      <c r="J3912">
        <v>4</v>
      </c>
      <c r="K3912">
        <v>1978</v>
      </c>
      <c r="L3912">
        <v>32656</v>
      </c>
      <c r="M3912">
        <v>10000</v>
      </c>
      <c r="N3912">
        <v>6.0606060606060608E-2</v>
      </c>
      <c r="O3912">
        <v>126.63398692810458</v>
      </c>
      <c r="P3912">
        <v>2020</v>
      </c>
      <c r="Q3912" t="s">
        <v>32</v>
      </c>
    </row>
    <row r="3913" spans="1:17" x14ac:dyDescent="0.3">
      <c r="A3913" t="s">
        <v>14</v>
      </c>
      <c r="B3913">
        <v>435000</v>
      </c>
      <c r="C3913">
        <v>425000</v>
      </c>
      <c r="D3913">
        <v>1427</v>
      </c>
      <c r="E3913">
        <v>2</v>
      </c>
      <c r="F3913">
        <v>3</v>
      </c>
      <c r="G3913">
        <v>3</v>
      </c>
      <c r="H3913">
        <v>2</v>
      </c>
      <c r="I3913">
        <v>2</v>
      </c>
      <c r="J3913">
        <v>1</v>
      </c>
      <c r="K3913">
        <v>1998</v>
      </c>
      <c r="L3913">
        <v>33458</v>
      </c>
      <c r="M3913">
        <v>10000</v>
      </c>
      <c r="N3913">
        <v>2.2988505747126436E-2</v>
      </c>
      <c r="O3913">
        <v>297.82761037140853</v>
      </c>
      <c r="P3913">
        <v>2020</v>
      </c>
      <c r="Q3913" t="s">
        <v>32</v>
      </c>
    </row>
    <row r="3914" spans="1:17" x14ac:dyDescent="0.3">
      <c r="A3914" t="s">
        <v>12</v>
      </c>
      <c r="B3914">
        <v>435000</v>
      </c>
      <c r="C3914">
        <v>415000</v>
      </c>
      <c r="D3914">
        <v>1662</v>
      </c>
      <c r="E3914">
        <v>1</v>
      </c>
      <c r="F3914">
        <v>3</v>
      </c>
      <c r="G3914">
        <v>2</v>
      </c>
      <c r="H3914">
        <v>2</v>
      </c>
      <c r="I3914">
        <v>2</v>
      </c>
      <c r="J3914">
        <v>2</v>
      </c>
      <c r="K3914">
        <v>2025</v>
      </c>
      <c r="L3914">
        <v>33982</v>
      </c>
      <c r="M3914">
        <v>20000</v>
      </c>
      <c r="N3914">
        <v>4.5977011494252873E-2</v>
      </c>
      <c r="O3914">
        <v>249.69915764139591</v>
      </c>
      <c r="P3914">
        <v>2020</v>
      </c>
      <c r="Q3914" t="s">
        <v>32</v>
      </c>
    </row>
    <row r="3915" spans="1:17" x14ac:dyDescent="0.3">
      <c r="A3915" t="s">
        <v>12</v>
      </c>
      <c r="B3915">
        <v>230000</v>
      </c>
      <c r="C3915">
        <v>223000</v>
      </c>
      <c r="D3915">
        <v>1200</v>
      </c>
      <c r="E3915">
        <v>1</v>
      </c>
      <c r="F3915">
        <v>2</v>
      </c>
      <c r="G3915">
        <v>2</v>
      </c>
      <c r="H3915">
        <v>2</v>
      </c>
      <c r="I3915">
        <v>2</v>
      </c>
      <c r="J3915">
        <v>0</v>
      </c>
      <c r="K3915">
        <v>1982</v>
      </c>
      <c r="L3915">
        <v>32962</v>
      </c>
      <c r="M3915">
        <v>7000</v>
      </c>
      <c r="N3915">
        <v>3.0434782608695653E-2</v>
      </c>
      <c r="O3915">
        <v>185.83333333333334</v>
      </c>
      <c r="P3915">
        <v>2020</v>
      </c>
      <c r="Q3915" t="s">
        <v>32</v>
      </c>
    </row>
    <row r="3916" spans="1:17" x14ac:dyDescent="0.3">
      <c r="A3916" t="s">
        <v>13</v>
      </c>
      <c r="B3916">
        <v>1800000</v>
      </c>
      <c r="C3916">
        <v>1479500</v>
      </c>
      <c r="D3916">
        <v>1927</v>
      </c>
      <c r="E3916">
        <v>1</v>
      </c>
      <c r="F3916">
        <v>2</v>
      </c>
      <c r="G3916">
        <v>2</v>
      </c>
      <c r="H3916">
        <v>2</v>
      </c>
      <c r="I3916">
        <v>2</v>
      </c>
      <c r="J3916">
        <v>1</v>
      </c>
      <c r="K3916">
        <v>1986</v>
      </c>
      <c r="L3916">
        <v>33401</v>
      </c>
      <c r="M3916">
        <v>320500</v>
      </c>
      <c r="N3916">
        <v>0.17805555555555555</v>
      </c>
      <c r="O3916">
        <v>767.77374156720293</v>
      </c>
      <c r="P3916">
        <v>2020</v>
      </c>
      <c r="Q3916" t="s">
        <v>32</v>
      </c>
    </row>
    <row r="3917" spans="1:17" x14ac:dyDescent="0.3">
      <c r="A3917" t="s">
        <v>13</v>
      </c>
      <c r="B3917">
        <v>440000</v>
      </c>
      <c r="C3917">
        <v>420000</v>
      </c>
      <c r="D3917">
        <v>1032</v>
      </c>
      <c r="E3917">
        <v>1</v>
      </c>
      <c r="F3917">
        <v>2</v>
      </c>
      <c r="G3917">
        <v>2</v>
      </c>
      <c r="H3917">
        <v>2</v>
      </c>
      <c r="I3917">
        <v>2</v>
      </c>
      <c r="J3917">
        <v>0</v>
      </c>
      <c r="K3917">
        <v>1982</v>
      </c>
      <c r="L3917">
        <v>34996</v>
      </c>
      <c r="M3917">
        <v>20000</v>
      </c>
      <c r="N3917">
        <v>4.5454545454545456E-2</v>
      </c>
      <c r="O3917">
        <v>406.97674418604652</v>
      </c>
      <c r="P3917">
        <v>2020</v>
      </c>
      <c r="Q3917" t="s">
        <v>32</v>
      </c>
    </row>
    <row r="3918" spans="1:17" x14ac:dyDescent="0.3">
      <c r="A3918" t="s">
        <v>13</v>
      </c>
      <c r="B3918">
        <v>2099000</v>
      </c>
      <c r="C3918">
        <v>1880000</v>
      </c>
      <c r="D3918">
        <v>1603</v>
      </c>
      <c r="E3918">
        <v>3</v>
      </c>
      <c r="F3918">
        <v>3</v>
      </c>
      <c r="G3918">
        <v>3</v>
      </c>
      <c r="H3918">
        <v>3</v>
      </c>
      <c r="I3918">
        <v>3</v>
      </c>
      <c r="J3918">
        <v>1</v>
      </c>
      <c r="K3918">
        <v>1983</v>
      </c>
      <c r="L3918">
        <v>32459</v>
      </c>
      <c r="M3918">
        <v>219000</v>
      </c>
      <c r="N3918">
        <v>0.10433539780848022</v>
      </c>
      <c r="O3918">
        <v>1172.800998128509</v>
      </c>
      <c r="P3918">
        <v>2020</v>
      </c>
      <c r="Q3918" t="s">
        <v>32</v>
      </c>
    </row>
    <row r="3919" spans="1:17" x14ac:dyDescent="0.3">
      <c r="A3919" t="s">
        <v>13</v>
      </c>
      <c r="B3919">
        <v>198000</v>
      </c>
      <c r="C3919">
        <v>192500</v>
      </c>
      <c r="D3919">
        <v>1216</v>
      </c>
      <c r="E3919">
        <v>1</v>
      </c>
      <c r="F3919">
        <v>2</v>
      </c>
      <c r="G3919">
        <v>2</v>
      </c>
      <c r="H3919">
        <v>2</v>
      </c>
      <c r="I3919">
        <v>2</v>
      </c>
      <c r="J3919">
        <v>0</v>
      </c>
      <c r="K3919">
        <v>1989</v>
      </c>
      <c r="L3919">
        <v>33908</v>
      </c>
      <c r="M3919">
        <v>5500</v>
      </c>
      <c r="N3919">
        <v>2.7777777777777776E-2</v>
      </c>
      <c r="O3919">
        <v>158.30592105263159</v>
      </c>
      <c r="P3919">
        <v>2020</v>
      </c>
      <c r="Q3919" t="s">
        <v>32</v>
      </c>
    </row>
    <row r="3920" spans="1:17" x14ac:dyDescent="0.3">
      <c r="A3920" t="s">
        <v>12</v>
      </c>
      <c r="B3920">
        <v>115000</v>
      </c>
      <c r="C3920">
        <v>76500</v>
      </c>
      <c r="D3920">
        <v>1256</v>
      </c>
      <c r="E3920">
        <v>1</v>
      </c>
      <c r="F3920">
        <v>3</v>
      </c>
      <c r="G3920">
        <v>3</v>
      </c>
      <c r="H3920">
        <v>2</v>
      </c>
      <c r="I3920">
        <v>2</v>
      </c>
      <c r="J3920">
        <v>0</v>
      </c>
      <c r="K3920">
        <v>1949</v>
      </c>
      <c r="L3920">
        <v>32025</v>
      </c>
      <c r="M3920">
        <v>38500</v>
      </c>
      <c r="N3920">
        <v>0.33478260869565218</v>
      </c>
      <c r="O3920">
        <v>60.907643312101911</v>
      </c>
      <c r="P3920">
        <v>2020</v>
      </c>
      <c r="Q3920" t="s">
        <v>32</v>
      </c>
    </row>
    <row r="3921" spans="1:17" x14ac:dyDescent="0.3">
      <c r="A3921" t="s">
        <v>12</v>
      </c>
      <c r="B3921">
        <v>315000</v>
      </c>
      <c r="C3921">
        <v>214000</v>
      </c>
      <c r="D3921">
        <v>1182</v>
      </c>
      <c r="E3921">
        <v>1</v>
      </c>
      <c r="F3921">
        <v>2</v>
      </c>
      <c r="G3921">
        <v>1</v>
      </c>
      <c r="H3921">
        <v>1</v>
      </c>
      <c r="I3921">
        <v>1</v>
      </c>
      <c r="J3921">
        <v>3</v>
      </c>
      <c r="K3921">
        <v>1947</v>
      </c>
      <c r="L3921">
        <v>33304</v>
      </c>
      <c r="M3921">
        <v>101000</v>
      </c>
      <c r="N3921">
        <v>0.32063492063492066</v>
      </c>
      <c r="O3921">
        <v>181.04906937394247</v>
      </c>
      <c r="P3921">
        <v>2020</v>
      </c>
      <c r="Q3921" t="s">
        <v>32</v>
      </c>
    </row>
    <row r="3922" spans="1:17" x14ac:dyDescent="0.3">
      <c r="A3922" t="s">
        <v>12</v>
      </c>
      <c r="B3922">
        <v>640000</v>
      </c>
      <c r="C3922">
        <v>635000</v>
      </c>
      <c r="D3922">
        <v>1943</v>
      </c>
      <c r="E3922">
        <v>1</v>
      </c>
      <c r="F3922">
        <v>4</v>
      </c>
      <c r="G3922">
        <v>2</v>
      </c>
      <c r="H3922">
        <v>2</v>
      </c>
      <c r="I3922">
        <v>2</v>
      </c>
      <c r="J3922">
        <v>2</v>
      </c>
      <c r="K3922">
        <v>1980</v>
      </c>
      <c r="L3922">
        <v>33414</v>
      </c>
      <c r="M3922">
        <v>5000</v>
      </c>
      <c r="N3922">
        <v>7.8125E-3</v>
      </c>
      <c r="O3922">
        <v>326.81420483787957</v>
      </c>
      <c r="P3922">
        <v>2020</v>
      </c>
      <c r="Q3922" t="s">
        <v>32</v>
      </c>
    </row>
    <row r="3923" spans="1:17" x14ac:dyDescent="0.3">
      <c r="A3923" t="s">
        <v>13</v>
      </c>
      <c r="B3923">
        <v>225000</v>
      </c>
      <c r="C3923">
        <v>216000</v>
      </c>
      <c r="D3923">
        <v>1064</v>
      </c>
      <c r="E3923">
        <v>2</v>
      </c>
      <c r="F3923">
        <v>2</v>
      </c>
      <c r="G3923">
        <v>2</v>
      </c>
      <c r="H3923">
        <v>2</v>
      </c>
      <c r="I3923">
        <v>2</v>
      </c>
      <c r="J3923">
        <v>0</v>
      </c>
      <c r="K3923">
        <v>1988</v>
      </c>
      <c r="L3923">
        <v>34110</v>
      </c>
      <c r="M3923">
        <v>9000</v>
      </c>
      <c r="N3923">
        <v>0.04</v>
      </c>
      <c r="O3923">
        <v>203.00751879699249</v>
      </c>
      <c r="P3923">
        <v>2020</v>
      </c>
      <c r="Q3923" t="s">
        <v>32</v>
      </c>
    </row>
    <row r="3924" spans="1:17" x14ac:dyDescent="0.3">
      <c r="A3924" t="s">
        <v>13</v>
      </c>
      <c r="B3924">
        <v>374900</v>
      </c>
      <c r="C3924">
        <v>363000</v>
      </c>
      <c r="D3924">
        <v>1374</v>
      </c>
      <c r="E3924">
        <v>1</v>
      </c>
      <c r="F3924">
        <v>2</v>
      </c>
      <c r="G3924">
        <v>2</v>
      </c>
      <c r="H3924">
        <v>2</v>
      </c>
      <c r="I3924">
        <v>2</v>
      </c>
      <c r="J3924">
        <v>0</v>
      </c>
      <c r="K3924">
        <v>1987</v>
      </c>
      <c r="L3924">
        <v>34110</v>
      </c>
      <c r="M3924">
        <v>11900</v>
      </c>
      <c r="N3924">
        <v>3.1741797812750064E-2</v>
      </c>
      <c r="O3924">
        <v>264.19213973799128</v>
      </c>
      <c r="P3924">
        <v>2020</v>
      </c>
      <c r="Q3924" t="s">
        <v>32</v>
      </c>
    </row>
    <row r="3925" spans="1:17" x14ac:dyDescent="0.3">
      <c r="A3925" t="s">
        <v>14</v>
      </c>
      <c r="B3925">
        <v>450000</v>
      </c>
      <c r="C3925">
        <v>415000</v>
      </c>
      <c r="D3925">
        <v>1406</v>
      </c>
      <c r="E3925">
        <v>2</v>
      </c>
      <c r="F3925">
        <v>2</v>
      </c>
      <c r="G3925">
        <v>3</v>
      </c>
      <c r="H3925">
        <v>2</v>
      </c>
      <c r="I3925">
        <v>2</v>
      </c>
      <c r="J3925">
        <v>1</v>
      </c>
      <c r="K3925">
        <v>1986</v>
      </c>
      <c r="L3925">
        <v>32082</v>
      </c>
      <c r="M3925">
        <v>35000</v>
      </c>
      <c r="N3925">
        <v>7.7777777777777779E-2</v>
      </c>
      <c r="O3925">
        <v>295.16358463726885</v>
      </c>
      <c r="P3925">
        <v>2020</v>
      </c>
      <c r="Q3925" t="s">
        <v>32</v>
      </c>
    </row>
    <row r="3926" spans="1:17" x14ac:dyDescent="0.3">
      <c r="A3926" t="s">
        <v>12</v>
      </c>
      <c r="B3926">
        <v>299000</v>
      </c>
      <c r="C3926">
        <v>299000</v>
      </c>
      <c r="D3926">
        <v>1350</v>
      </c>
      <c r="E3926">
        <v>1</v>
      </c>
      <c r="F3926">
        <v>3</v>
      </c>
      <c r="G3926">
        <v>2</v>
      </c>
      <c r="H3926">
        <v>2</v>
      </c>
      <c r="I3926">
        <v>2</v>
      </c>
      <c r="J3926">
        <v>1</v>
      </c>
      <c r="K3926">
        <v>2002</v>
      </c>
      <c r="L3926">
        <v>34104</v>
      </c>
      <c r="M3926">
        <v>0</v>
      </c>
      <c r="N3926">
        <v>0</v>
      </c>
      <c r="O3926">
        <v>221.4814814814815</v>
      </c>
      <c r="P3926">
        <v>2020</v>
      </c>
      <c r="Q3926" t="s">
        <v>32</v>
      </c>
    </row>
    <row r="3927" spans="1:17" x14ac:dyDescent="0.3">
      <c r="A3927" t="s">
        <v>14</v>
      </c>
      <c r="B3927">
        <v>425000</v>
      </c>
      <c r="C3927">
        <v>425000</v>
      </c>
      <c r="D3927">
        <v>1308</v>
      </c>
      <c r="E3927">
        <v>2</v>
      </c>
      <c r="F3927">
        <v>2</v>
      </c>
      <c r="G3927">
        <v>3</v>
      </c>
      <c r="H3927">
        <v>2</v>
      </c>
      <c r="I3927">
        <v>2</v>
      </c>
      <c r="J3927">
        <v>1</v>
      </c>
      <c r="K3927">
        <v>1991</v>
      </c>
      <c r="L3927">
        <v>33442</v>
      </c>
      <c r="M3927">
        <v>0</v>
      </c>
      <c r="N3927">
        <v>0</v>
      </c>
      <c r="O3927">
        <v>324.9235474006116</v>
      </c>
      <c r="P3927">
        <v>2020</v>
      </c>
      <c r="Q3927" t="s">
        <v>32</v>
      </c>
    </row>
    <row r="3928" spans="1:17" x14ac:dyDescent="0.3">
      <c r="A3928" t="s">
        <v>12</v>
      </c>
      <c r="B3928">
        <v>319900</v>
      </c>
      <c r="C3928">
        <v>319900</v>
      </c>
      <c r="D3928">
        <v>1799</v>
      </c>
      <c r="E3928">
        <v>1</v>
      </c>
      <c r="F3928">
        <v>4</v>
      </c>
      <c r="G3928">
        <v>2</v>
      </c>
      <c r="H3928">
        <v>2</v>
      </c>
      <c r="I3928">
        <v>2</v>
      </c>
      <c r="J3928">
        <v>2</v>
      </c>
      <c r="K3928">
        <v>2025</v>
      </c>
      <c r="L3928">
        <v>32327</v>
      </c>
      <c r="M3928">
        <v>0</v>
      </c>
      <c r="N3928">
        <v>0</v>
      </c>
      <c r="O3928">
        <v>177.82101167315176</v>
      </c>
      <c r="P3928">
        <v>2020</v>
      </c>
      <c r="Q3928" t="s">
        <v>32</v>
      </c>
    </row>
    <row r="3929" spans="1:17" x14ac:dyDescent="0.3">
      <c r="A3929" t="s">
        <v>13</v>
      </c>
      <c r="B3929">
        <v>3195000</v>
      </c>
      <c r="C3929">
        <v>2950000</v>
      </c>
      <c r="D3929">
        <v>1391</v>
      </c>
      <c r="E3929">
        <v>1</v>
      </c>
      <c r="F3929">
        <v>2</v>
      </c>
      <c r="G3929">
        <v>2</v>
      </c>
      <c r="H3929">
        <v>2</v>
      </c>
      <c r="I3929">
        <v>2</v>
      </c>
      <c r="J3929">
        <v>0</v>
      </c>
      <c r="K3929">
        <v>1977</v>
      </c>
      <c r="L3929">
        <v>33480</v>
      </c>
      <c r="M3929">
        <v>245000</v>
      </c>
      <c r="N3929">
        <v>7.6682316118935834E-2</v>
      </c>
      <c r="O3929">
        <v>2120.7764198418404</v>
      </c>
      <c r="P3929">
        <v>2020</v>
      </c>
      <c r="Q3929" t="s">
        <v>32</v>
      </c>
    </row>
    <row r="3930" spans="1:17" x14ac:dyDescent="0.3">
      <c r="A3930" t="s">
        <v>12</v>
      </c>
      <c r="B3930">
        <v>425000</v>
      </c>
      <c r="C3930">
        <v>475000</v>
      </c>
      <c r="D3930">
        <v>1600</v>
      </c>
      <c r="E3930">
        <v>1</v>
      </c>
      <c r="F3930">
        <v>3</v>
      </c>
      <c r="G3930">
        <v>2</v>
      </c>
      <c r="H3930">
        <v>2</v>
      </c>
      <c r="I3930">
        <v>2</v>
      </c>
      <c r="J3930">
        <v>0</v>
      </c>
      <c r="K3930">
        <v>1954</v>
      </c>
      <c r="L3930">
        <v>33703</v>
      </c>
      <c r="M3930">
        <v>-50000</v>
      </c>
      <c r="N3930">
        <v>-0.11764705882352941</v>
      </c>
      <c r="O3930">
        <v>296.875</v>
      </c>
      <c r="P3930">
        <v>2020</v>
      </c>
      <c r="Q3930" t="s">
        <v>32</v>
      </c>
    </row>
    <row r="3931" spans="1:17" x14ac:dyDescent="0.3">
      <c r="A3931" t="s">
        <v>12</v>
      </c>
      <c r="B3931">
        <v>1175000</v>
      </c>
      <c r="C3931">
        <v>1093750</v>
      </c>
      <c r="D3931">
        <v>1490</v>
      </c>
      <c r="E3931">
        <v>1</v>
      </c>
      <c r="F3931">
        <v>3</v>
      </c>
      <c r="G3931">
        <v>3</v>
      </c>
      <c r="H3931">
        <v>3</v>
      </c>
      <c r="I3931">
        <v>3</v>
      </c>
      <c r="J3931">
        <v>0</v>
      </c>
      <c r="K3931">
        <v>1954</v>
      </c>
      <c r="L3931">
        <v>34217</v>
      </c>
      <c r="M3931">
        <v>81250</v>
      </c>
      <c r="N3931">
        <v>6.9148936170212769E-2</v>
      </c>
      <c r="O3931">
        <v>734.06040268456377</v>
      </c>
      <c r="P3931">
        <v>2020</v>
      </c>
      <c r="Q3931" t="s">
        <v>32</v>
      </c>
    </row>
    <row r="3932" spans="1:17" x14ac:dyDescent="0.3">
      <c r="A3932" t="s">
        <v>12</v>
      </c>
      <c r="B3932">
        <v>284999</v>
      </c>
      <c r="C3932">
        <v>265000</v>
      </c>
      <c r="D3932">
        <v>1729</v>
      </c>
      <c r="E3932">
        <v>1</v>
      </c>
      <c r="F3932">
        <v>3</v>
      </c>
      <c r="G3932">
        <v>2</v>
      </c>
      <c r="H3932">
        <v>2</v>
      </c>
      <c r="I3932">
        <v>2</v>
      </c>
      <c r="J3932">
        <v>2</v>
      </c>
      <c r="K3932">
        <v>2006</v>
      </c>
      <c r="L3932">
        <v>33884</v>
      </c>
      <c r="M3932">
        <v>19999</v>
      </c>
      <c r="N3932">
        <v>7.0172176042722953E-2</v>
      </c>
      <c r="O3932">
        <v>153.26778484673221</v>
      </c>
      <c r="P3932">
        <v>2020</v>
      </c>
      <c r="Q3932" t="s">
        <v>32</v>
      </c>
    </row>
    <row r="3933" spans="1:17" x14ac:dyDescent="0.3">
      <c r="A3933" t="s">
        <v>13</v>
      </c>
      <c r="B3933">
        <v>475000</v>
      </c>
      <c r="C3933">
        <v>458000</v>
      </c>
      <c r="D3933">
        <v>1507</v>
      </c>
      <c r="E3933">
        <v>1</v>
      </c>
      <c r="F3933">
        <v>3</v>
      </c>
      <c r="G3933">
        <v>2</v>
      </c>
      <c r="H3933">
        <v>2</v>
      </c>
      <c r="I3933">
        <v>2</v>
      </c>
      <c r="J3933">
        <v>2</v>
      </c>
      <c r="K3933">
        <v>2006</v>
      </c>
      <c r="L3933">
        <v>32920</v>
      </c>
      <c r="M3933">
        <v>17000</v>
      </c>
      <c r="N3933">
        <v>3.5789473684210524E-2</v>
      </c>
      <c r="O3933">
        <v>303.91506303915065</v>
      </c>
      <c r="P3933">
        <v>2020</v>
      </c>
      <c r="Q3933" t="s">
        <v>32</v>
      </c>
    </row>
    <row r="3934" spans="1:17" x14ac:dyDescent="0.3">
      <c r="A3934" t="s">
        <v>12</v>
      </c>
      <c r="B3934">
        <v>250000</v>
      </c>
      <c r="C3934">
        <v>250000</v>
      </c>
      <c r="D3934">
        <v>1164</v>
      </c>
      <c r="E3934">
        <v>1</v>
      </c>
      <c r="F3934">
        <v>2</v>
      </c>
      <c r="G3934">
        <v>2</v>
      </c>
      <c r="H3934">
        <v>2</v>
      </c>
      <c r="I3934">
        <v>2</v>
      </c>
      <c r="J3934">
        <v>1</v>
      </c>
      <c r="K3934">
        <v>1964</v>
      </c>
      <c r="L3934">
        <v>33907</v>
      </c>
      <c r="M3934">
        <v>0</v>
      </c>
      <c r="N3934">
        <v>0</v>
      </c>
      <c r="O3934">
        <v>214.77663230240549</v>
      </c>
      <c r="P3934">
        <v>2020</v>
      </c>
      <c r="Q3934" t="s">
        <v>32</v>
      </c>
    </row>
    <row r="3935" spans="1:17" x14ac:dyDescent="0.3">
      <c r="A3935" t="s">
        <v>12</v>
      </c>
      <c r="B3935">
        <v>189000</v>
      </c>
      <c r="C3935">
        <v>185000</v>
      </c>
      <c r="D3935">
        <v>1496</v>
      </c>
      <c r="E3935">
        <v>1</v>
      </c>
      <c r="F3935">
        <v>4</v>
      </c>
      <c r="G3935">
        <v>2</v>
      </c>
      <c r="H3935">
        <v>2</v>
      </c>
      <c r="I3935">
        <v>2</v>
      </c>
      <c r="J3935">
        <v>2</v>
      </c>
      <c r="K3935">
        <v>1990</v>
      </c>
      <c r="L3935">
        <v>32210</v>
      </c>
      <c r="M3935">
        <v>4000</v>
      </c>
      <c r="N3935">
        <v>2.1164021164021163E-2</v>
      </c>
      <c r="O3935">
        <v>123.66310160427807</v>
      </c>
      <c r="P3935">
        <v>2020</v>
      </c>
      <c r="Q3935" t="s">
        <v>32</v>
      </c>
    </row>
    <row r="3936" spans="1:17" x14ac:dyDescent="0.3">
      <c r="A3936" t="s">
        <v>12</v>
      </c>
      <c r="B3936">
        <v>435480</v>
      </c>
      <c r="C3936">
        <v>425480</v>
      </c>
      <c r="D3936">
        <v>1714</v>
      </c>
      <c r="E3936">
        <v>1</v>
      </c>
      <c r="F3936">
        <v>3</v>
      </c>
      <c r="G3936">
        <v>3</v>
      </c>
      <c r="H3936">
        <v>2</v>
      </c>
      <c r="I3936">
        <v>2</v>
      </c>
      <c r="J3936">
        <v>2</v>
      </c>
      <c r="K3936">
        <v>2025</v>
      </c>
      <c r="L3936">
        <v>32092</v>
      </c>
      <c r="M3936">
        <v>10000</v>
      </c>
      <c r="N3936">
        <v>2.2963167080003673E-2</v>
      </c>
      <c r="O3936">
        <v>248.23803967327888</v>
      </c>
      <c r="P3936">
        <v>2020</v>
      </c>
      <c r="Q3936" t="s">
        <v>32</v>
      </c>
    </row>
    <row r="3937" spans="1:17" x14ac:dyDescent="0.3">
      <c r="A3937" t="s">
        <v>12</v>
      </c>
      <c r="B3937">
        <v>349000</v>
      </c>
      <c r="C3937">
        <v>345000</v>
      </c>
      <c r="D3937">
        <v>1673</v>
      </c>
      <c r="E3937">
        <v>1</v>
      </c>
      <c r="F3937">
        <v>3</v>
      </c>
      <c r="G3937">
        <v>2</v>
      </c>
      <c r="H3937">
        <v>2</v>
      </c>
      <c r="I3937">
        <v>2</v>
      </c>
      <c r="J3937">
        <v>2</v>
      </c>
      <c r="K3937">
        <v>2002</v>
      </c>
      <c r="L3937">
        <v>32404</v>
      </c>
      <c r="M3937">
        <v>4000</v>
      </c>
      <c r="N3937">
        <v>1.1461318051575931E-2</v>
      </c>
      <c r="O3937">
        <v>206.21637776449492</v>
      </c>
      <c r="P3937">
        <v>2020</v>
      </c>
      <c r="Q3937" t="s">
        <v>32</v>
      </c>
    </row>
    <row r="3938" spans="1:17" x14ac:dyDescent="0.3">
      <c r="A3938" t="s">
        <v>12</v>
      </c>
      <c r="B3938">
        <v>485000</v>
      </c>
      <c r="C3938">
        <v>485000</v>
      </c>
      <c r="D3938">
        <v>1614</v>
      </c>
      <c r="E3938">
        <v>1</v>
      </c>
      <c r="F3938">
        <v>3</v>
      </c>
      <c r="G3938">
        <v>2</v>
      </c>
      <c r="H3938">
        <v>2</v>
      </c>
      <c r="I3938">
        <v>2</v>
      </c>
      <c r="J3938">
        <v>1</v>
      </c>
      <c r="K3938">
        <v>1957</v>
      </c>
      <c r="L3938">
        <v>33030</v>
      </c>
      <c r="M3938">
        <v>0</v>
      </c>
      <c r="N3938">
        <v>0</v>
      </c>
      <c r="O3938">
        <v>300.49566294919453</v>
      </c>
      <c r="P3938">
        <v>2020</v>
      </c>
      <c r="Q3938" t="s">
        <v>32</v>
      </c>
    </row>
    <row r="3939" spans="1:17" x14ac:dyDescent="0.3">
      <c r="A3939" t="s">
        <v>12</v>
      </c>
      <c r="B3939">
        <v>600000</v>
      </c>
      <c r="C3939">
        <v>580000</v>
      </c>
      <c r="D3939">
        <v>1725</v>
      </c>
      <c r="E3939">
        <v>1</v>
      </c>
      <c r="F3939">
        <v>3</v>
      </c>
      <c r="G3939">
        <v>2</v>
      </c>
      <c r="H3939">
        <v>2</v>
      </c>
      <c r="I3939">
        <v>2</v>
      </c>
      <c r="J3939">
        <v>0</v>
      </c>
      <c r="K3939">
        <v>1990</v>
      </c>
      <c r="L3939">
        <v>33175</v>
      </c>
      <c r="M3939">
        <v>20000</v>
      </c>
      <c r="N3939">
        <v>3.3333333333333333E-2</v>
      </c>
      <c r="O3939">
        <v>336.231884057971</v>
      </c>
      <c r="P3939">
        <v>2020</v>
      </c>
      <c r="Q3939" t="s">
        <v>32</v>
      </c>
    </row>
    <row r="3940" spans="1:17" x14ac:dyDescent="0.3">
      <c r="A3940" t="s">
        <v>12</v>
      </c>
      <c r="B3940">
        <v>359000</v>
      </c>
      <c r="C3940">
        <v>352450</v>
      </c>
      <c r="D3940">
        <v>1828</v>
      </c>
      <c r="E3940">
        <v>1</v>
      </c>
      <c r="F3940">
        <v>4</v>
      </c>
      <c r="G3940">
        <v>2</v>
      </c>
      <c r="H3940">
        <v>2</v>
      </c>
      <c r="I3940">
        <v>2</v>
      </c>
      <c r="J3940">
        <v>2</v>
      </c>
      <c r="K3940">
        <v>2026</v>
      </c>
      <c r="L3940">
        <v>32907</v>
      </c>
      <c r="M3940">
        <v>6550</v>
      </c>
      <c r="N3940">
        <v>1.8245125348189416E-2</v>
      </c>
      <c r="O3940">
        <v>192.80634573304158</v>
      </c>
      <c r="P3940">
        <v>2020</v>
      </c>
      <c r="Q3940" t="s">
        <v>32</v>
      </c>
    </row>
    <row r="3941" spans="1:17" x14ac:dyDescent="0.3">
      <c r="A3941" t="s">
        <v>12</v>
      </c>
      <c r="B3941">
        <v>505990</v>
      </c>
      <c r="C3941">
        <v>485000</v>
      </c>
      <c r="D3941">
        <v>1408</v>
      </c>
      <c r="E3941">
        <v>1</v>
      </c>
      <c r="F3941">
        <v>3</v>
      </c>
      <c r="G3941">
        <v>2</v>
      </c>
      <c r="H3941">
        <v>2</v>
      </c>
      <c r="I3941">
        <v>2</v>
      </c>
      <c r="J3941">
        <v>2</v>
      </c>
      <c r="K3941">
        <v>1984</v>
      </c>
      <c r="L3941">
        <v>33435</v>
      </c>
      <c r="M3941">
        <v>20990</v>
      </c>
      <c r="N3941">
        <v>4.1483033261526907E-2</v>
      </c>
      <c r="O3941">
        <v>344.46022727272725</v>
      </c>
      <c r="P3941">
        <v>2020</v>
      </c>
      <c r="Q3941" t="s">
        <v>32</v>
      </c>
    </row>
    <row r="3942" spans="1:17" x14ac:dyDescent="0.3">
      <c r="A3942" t="s">
        <v>12</v>
      </c>
      <c r="B3942">
        <v>324900</v>
      </c>
      <c r="C3942">
        <v>320000</v>
      </c>
      <c r="D3942">
        <v>1637</v>
      </c>
      <c r="E3942">
        <v>1</v>
      </c>
      <c r="F3942">
        <v>3</v>
      </c>
      <c r="G3942">
        <v>2</v>
      </c>
      <c r="H3942">
        <v>2</v>
      </c>
      <c r="I3942">
        <v>2</v>
      </c>
      <c r="J3942">
        <v>2</v>
      </c>
      <c r="K3942">
        <v>2026</v>
      </c>
      <c r="L3942">
        <v>32404</v>
      </c>
      <c r="M3942">
        <v>4900</v>
      </c>
      <c r="N3942">
        <v>1.5081563558017852E-2</v>
      </c>
      <c r="O3942">
        <v>195.47953573610263</v>
      </c>
      <c r="P3942">
        <v>2020</v>
      </c>
      <c r="Q3942" t="s">
        <v>32</v>
      </c>
    </row>
    <row r="3943" spans="1:17" x14ac:dyDescent="0.3">
      <c r="A3943" t="s">
        <v>14</v>
      </c>
      <c r="B3943">
        <v>236900</v>
      </c>
      <c r="C3943">
        <v>236900</v>
      </c>
      <c r="D3943">
        <v>1470</v>
      </c>
      <c r="E3943">
        <v>2</v>
      </c>
      <c r="F3943">
        <v>3</v>
      </c>
      <c r="G3943">
        <v>3</v>
      </c>
      <c r="H3943">
        <v>2</v>
      </c>
      <c r="I3943">
        <v>2</v>
      </c>
      <c r="J3943">
        <v>1</v>
      </c>
      <c r="K3943">
        <v>2026</v>
      </c>
      <c r="L3943">
        <v>32439</v>
      </c>
      <c r="M3943">
        <v>0</v>
      </c>
      <c r="N3943">
        <v>0</v>
      </c>
      <c r="O3943">
        <v>161.15646258503401</v>
      </c>
      <c r="P3943">
        <v>2020</v>
      </c>
      <c r="Q3943" t="s">
        <v>32</v>
      </c>
    </row>
    <row r="3944" spans="1:17" x14ac:dyDescent="0.3">
      <c r="A3944" t="s">
        <v>12</v>
      </c>
      <c r="B3944">
        <v>335000</v>
      </c>
      <c r="C3944">
        <v>340000</v>
      </c>
      <c r="D3944">
        <v>1536</v>
      </c>
      <c r="E3944">
        <v>1</v>
      </c>
      <c r="F3944">
        <v>3</v>
      </c>
      <c r="G3944">
        <v>2</v>
      </c>
      <c r="H3944">
        <v>2</v>
      </c>
      <c r="I3944">
        <v>2</v>
      </c>
      <c r="J3944">
        <v>2</v>
      </c>
      <c r="K3944">
        <v>2026</v>
      </c>
      <c r="L3944">
        <v>33972</v>
      </c>
      <c r="M3944">
        <v>-5000</v>
      </c>
      <c r="N3944">
        <v>-1.4925373134328358E-2</v>
      </c>
      <c r="O3944">
        <v>221.35416666666666</v>
      </c>
      <c r="P3944">
        <v>2020</v>
      </c>
      <c r="Q3944" t="s">
        <v>32</v>
      </c>
    </row>
    <row r="3945" spans="1:17" x14ac:dyDescent="0.3">
      <c r="A3945" t="s">
        <v>12</v>
      </c>
      <c r="B3945">
        <v>849000</v>
      </c>
      <c r="C3945">
        <v>850000</v>
      </c>
      <c r="D3945">
        <v>1674</v>
      </c>
      <c r="E3945">
        <v>1</v>
      </c>
      <c r="F3945">
        <v>3</v>
      </c>
      <c r="G3945">
        <v>2</v>
      </c>
      <c r="H3945">
        <v>2</v>
      </c>
      <c r="I3945">
        <v>2</v>
      </c>
      <c r="J3945">
        <v>0</v>
      </c>
      <c r="K3945">
        <v>1956</v>
      </c>
      <c r="L3945">
        <v>33317</v>
      </c>
      <c r="M3945">
        <v>-1000</v>
      </c>
      <c r="N3945">
        <v>-1.1778563015312131E-3</v>
      </c>
      <c r="O3945">
        <v>507.76583034647552</v>
      </c>
      <c r="P3945">
        <v>2020</v>
      </c>
      <c r="Q3945" t="s">
        <v>32</v>
      </c>
    </row>
    <row r="3946" spans="1:17" x14ac:dyDescent="0.3">
      <c r="A3946" t="s">
        <v>12</v>
      </c>
      <c r="B3946">
        <v>440000</v>
      </c>
      <c r="C3946">
        <v>436000</v>
      </c>
      <c r="D3946">
        <v>1601</v>
      </c>
      <c r="E3946">
        <v>1</v>
      </c>
      <c r="F3946">
        <v>2</v>
      </c>
      <c r="G3946">
        <v>2</v>
      </c>
      <c r="H3946">
        <v>2</v>
      </c>
      <c r="I3946">
        <v>2</v>
      </c>
      <c r="J3946">
        <v>1</v>
      </c>
      <c r="K3946">
        <v>1971</v>
      </c>
      <c r="L3946">
        <v>33319</v>
      </c>
      <c r="M3946">
        <v>4000</v>
      </c>
      <c r="N3946">
        <v>9.0909090909090905E-3</v>
      </c>
      <c r="O3946">
        <v>272.32979387882574</v>
      </c>
      <c r="P3946">
        <v>2020</v>
      </c>
      <c r="Q3946" t="s">
        <v>32</v>
      </c>
    </row>
    <row r="3947" spans="1:17" x14ac:dyDescent="0.3">
      <c r="A3947" t="s">
        <v>12</v>
      </c>
      <c r="B3947">
        <v>264900</v>
      </c>
      <c r="C3947">
        <v>264000</v>
      </c>
      <c r="D3947">
        <v>1354</v>
      </c>
      <c r="E3947">
        <v>1</v>
      </c>
      <c r="F3947">
        <v>3</v>
      </c>
      <c r="G3947">
        <v>2</v>
      </c>
      <c r="H3947">
        <v>2</v>
      </c>
      <c r="I3947">
        <v>2</v>
      </c>
      <c r="J3947">
        <v>1</v>
      </c>
      <c r="K3947">
        <v>2026</v>
      </c>
      <c r="L3947">
        <v>32583</v>
      </c>
      <c r="M3947">
        <v>900</v>
      </c>
      <c r="N3947">
        <v>3.3975084937712344E-3</v>
      </c>
      <c r="O3947">
        <v>194.97784342688331</v>
      </c>
      <c r="P3947">
        <v>2020</v>
      </c>
      <c r="Q3947" t="s">
        <v>32</v>
      </c>
    </row>
    <row r="3948" spans="1:17" x14ac:dyDescent="0.3">
      <c r="A3948" t="s">
        <v>13</v>
      </c>
      <c r="B3948">
        <v>164900</v>
      </c>
      <c r="C3948">
        <v>165000</v>
      </c>
      <c r="D3948">
        <v>1196</v>
      </c>
      <c r="E3948">
        <v>1</v>
      </c>
      <c r="F3948">
        <v>2</v>
      </c>
      <c r="G3948">
        <v>2</v>
      </c>
      <c r="H3948">
        <v>2</v>
      </c>
      <c r="I3948">
        <v>2</v>
      </c>
      <c r="J3948">
        <v>0</v>
      </c>
      <c r="K3948">
        <v>1984</v>
      </c>
      <c r="L3948">
        <v>34982</v>
      </c>
      <c r="M3948">
        <v>-100</v>
      </c>
      <c r="N3948">
        <v>-6.0642813826561554E-4</v>
      </c>
      <c r="O3948">
        <v>137.95986622073579</v>
      </c>
      <c r="P3948">
        <v>2020</v>
      </c>
      <c r="Q3948" t="s">
        <v>32</v>
      </c>
    </row>
    <row r="3949" spans="1:17" x14ac:dyDescent="0.3">
      <c r="A3949" t="s">
        <v>12</v>
      </c>
      <c r="B3949">
        <v>499000</v>
      </c>
      <c r="C3949">
        <v>490000</v>
      </c>
      <c r="D3949">
        <v>1200</v>
      </c>
      <c r="E3949">
        <v>1</v>
      </c>
      <c r="F3949">
        <v>4</v>
      </c>
      <c r="G3949">
        <v>2</v>
      </c>
      <c r="H3949">
        <v>2</v>
      </c>
      <c r="I3949">
        <v>2</v>
      </c>
      <c r="J3949">
        <v>0</v>
      </c>
      <c r="K3949">
        <v>1973</v>
      </c>
      <c r="L3949">
        <v>33170</v>
      </c>
      <c r="M3949">
        <v>9000</v>
      </c>
      <c r="N3949">
        <v>1.8036072144288578E-2</v>
      </c>
      <c r="O3949">
        <v>408.33333333333331</v>
      </c>
      <c r="P3949">
        <v>2020</v>
      </c>
      <c r="Q3949" t="s">
        <v>32</v>
      </c>
    </row>
    <row r="3950" spans="1:17" x14ac:dyDescent="0.3">
      <c r="A3950" t="s">
        <v>12</v>
      </c>
      <c r="B3950">
        <v>825000</v>
      </c>
      <c r="C3950">
        <v>800000</v>
      </c>
      <c r="D3950">
        <v>1492</v>
      </c>
      <c r="E3950">
        <v>1</v>
      </c>
      <c r="F3950">
        <v>3</v>
      </c>
      <c r="G3950">
        <v>2</v>
      </c>
      <c r="H3950">
        <v>2</v>
      </c>
      <c r="I3950">
        <v>2</v>
      </c>
      <c r="J3950">
        <v>1</v>
      </c>
      <c r="K3950">
        <v>1964</v>
      </c>
      <c r="L3950">
        <v>33486</v>
      </c>
      <c r="M3950">
        <v>25000</v>
      </c>
      <c r="N3950">
        <v>3.0303030303030304E-2</v>
      </c>
      <c r="O3950">
        <v>536.1930294906166</v>
      </c>
      <c r="P3950">
        <v>2020</v>
      </c>
      <c r="Q3950" t="s">
        <v>32</v>
      </c>
    </row>
    <row r="3951" spans="1:17" x14ac:dyDescent="0.3">
      <c r="A3951" t="s">
        <v>14</v>
      </c>
      <c r="B3951">
        <v>499000</v>
      </c>
      <c r="C3951">
        <v>489900</v>
      </c>
      <c r="D3951">
        <v>1606</v>
      </c>
      <c r="E3951">
        <v>3</v>
      </c>
      <c r="F3951">
        <v>2</v>
      </c>
      <c r="G3951">
        <v>3</v>
      </c>
      <c r="H3951">
        <v>2</v>
      </c>
      <c r="I3951">
        <v>2</v>
      </c>
      <c r="J3951">
        <v>1</v>
      </c>
      <c r="K3951">
        <v>2006</v>
      </c>
      <c r="L3951">
        <v>32250</v>
      </c>
      <c r="M3951">
        <v>9100</v>
      </c>
      <c r="N3951">
        <v>1.8236472945891785E-2</v>
      </c>
      <c r="O3951">
        <v>305.04358655043586</v>
      </c>
      <c r="P3951">
        <v>2020</v>
      </c>
      <c r="Q3951" t="s">
        <v>32</v>
      </c>
    </row>
    <row r="3952" spans="1:17" x14ac:dyDescent="0.3">
      <c r="A3952" t="s">
        <v>12</v>
      </c>
      <c r="B3952">
        <v>435000</v>
      </c>
      <c r="C3952">
        <v>420000</v>
      </c>
      <c r="D3952">
        <v>1801</v>
      </c>
      <c r="E3952">
        <v>1</v>
      </c>
      <c r="F3952">
        <v>2</v>
      </c>
      <c r="G3952">
        <v>2</v>
      </c>
      <c r="H3952">
        <v>2</v>
      </c>
      <c r="I3952">
        <v>2</v>
      </c>
      <c r="J3952">
        <v>2</v>
      </c>
      <c r="K3952">
        <v>2004</v>
      </c>
      <c r="L3952">
        <v>32966</v>
      </c>
      <c r="M3952">
        <v>15000</v>
      </c>
      <c r="N3952">
        <v>3.4482758620689655E-2</v>
      </c>
      <c r="O3952">
        <v>233.20377568017767</v>
      </c>
      <c r="P3952">
        <v>2020</v>
      </c>
      <c r="Q3952" t="s">
        <v>32</v>
      </c>
    </row>
    <row r="3953" spans="1:17" x14ac:dyDescent="0.3">
      <c r="A3953" t="s">
        <v>12</v>
      </c>
      <c r="B3953">
        <v>889000</v>
      </c>
      <c r="C3953">
        <v>880000</v>
      </c>
      <c r="D3953">
        <v>1631</v>
      </c>
      <c r="E3953">
        <v>1</v>
      </c>
      <c r="F3953">
        <v>3</v>
      </c>
      <c r="G3953">
        <v>1</v>
      </c>
      <c r="H3953">
        <v>1</v>
      </c>
      <c r="I3953">
        <v>1</v>
      </c>
      <c r="J3953">
        <v>6</v>
      </c>
      <c r="K3953">
        <v>1949</v>
      </c>
      <c r="L3953">
        <v>33161</v>
      </c>
      <c r="M3953">
        <v>9000</v>
      </c>
      <c r="N3953">
        <v>1.0123734533183352E-2</v>
      </c>
      <c r="O3953">
        <v>539.54629061925198</v>
      </c>
      <c r="P3953">
        <v>2020</v>
      </c>
      <c r="Q3953" t="s">
        <v>32</v>
      </c>
    </row>
    <row r="3954" spans="1:17" x14ac:dyDescent="0.3">
      <c r="A3954" t="s">
        <v>12</v>
      </c>
      <c r="B3954">
        <v>369900</v>
      </c>
      <c r="C3954">
        <v>350000</v>
      </c>
      <c r="D3954">
        <v>1695</v>
      </c>
      <c r="E3954">
        <v>1</v>
      </c>
      <c r="F3954">
        <v>3</v>
      </c>
      <c r="G3954">
        <v>2</v>
      </c>
      <c r="H3954">
        <v>2</v>
      </c>
      <c r="I3954">
        <v>2</v>
      </c>
      <c r="J3954">
        <v>3</v>
      </c>
      <c r="K3954">
        <v>2016</v>
      </c>
      <c r="L3954">
        <v>33837</v>
      </c>
      <c r="M3954">
        <v>19900</v>
      </c>
      <c r="N3954">
        <v>5.379832387131657E-2</v>
      </c>
      <c r="O3954">
        <v>206.4896755162242</v>
      </c>
      <c r="P3954">
        <v>2020</v>
      </c>
      <c r="Q3954" t="s">
        <v>32</v>
      </c>
    </row>
    <row r="3955" spans="1:17" x14ac:dyDescent="0.3">
      <c r="A3955" t="s">
        <v>12</v>
      </c>
      <c r="B3955">
        <v>381985</v>
      </c>
      <c r="C3955">
        <v>364000</v>
      </c>
      <c r="D3955">
        <v>1828</v>
      </c>
      <c r="E3955">
        <v>1</v>
      </c>
      <c r="F3955">
        <v>4</v>
      </c>
      <c r="G3955">
        <v>2</v>
      </c>
      <c r="H3955">
        <v>2</v>
      </c>
      <c r="I3955">
        <v>2</v>
      </c>
      <c r="J3955">
        <v>2</v>
      </c>
      <c r="K3955">
        <v>2026</v>
      </c>
      <c r="L3955">
        <v>32909</v>
      </c>
      <c r="M3955">
        <v>17985</v>
      </c>
      <c r="N3955">
        <v>4.7083000641386444E-2</v>
      </c>
      <c r="O3955">
        <v>199.12472647702407</v>
      </c>
      <c r="P3955">
        <v>2020</v>
      </c>
      <c r="Q3955" t="s">
        <v>32</v>
      </c>
    </row>
    <row r="3956" spans="1:17" x14ac:dyDescent="0.3">
      <c r="A3956" t="s">
        <v>12</v>
      </c>
      <c r="B3956">
        <v>165000</v>
      </c>
      <c r="C3956">
        <v>165000</v>
      </c>
      <c r="D3956">
        <v>1413</v>
      </c>
      <c r="E3956">
        <v>1</v>
      </c>
      <c r="F3956">
        <v>2</v>
      </c>
      <c r="G3956">
        <v>2</v>
      </c>
      <c r="H3956">
        <v>2</v>
      </c>
      <c r="I3956">
        <v>2</v>
      </c>
      <c r="J3956">
        <v>0</v>
      </c>
      <c r="K3956">
        <v>1942</v>
      </c>
      <c r="L3956">
        <v>32507</v>
      </c>
      <c r="M3956">
        <v>0</v>
      </c>
      <c r="N3956">
        <v>0</v>
      </c>
      <c r="O3956">
        <v>116.7728237791932</v>
      </c>
      <c r="P3956">
        <v>2020</v>
      </c>
      <c r="Q3956" t="s">
        <v>32</v>
      </c>
    </row>
    <row r="3957" spans="1:17" x14ac:dyDescent="0.3">
      <c r="A3957" t="s">
        <v>12</v>
      </c>
      <c r="B3957">
        <v>460000</v>
      </c>
      <c r="C3957">
        <v>430000</v>
      </c>
      <c r="D3957">
        <v>1839</v>
      </c>
      <c r="E3957">
        <v>1</v>
      </c>
      <c r="F3957">
        <v>3</v>
      </c>
      <c r="G3957">
        <v>2</v>
      </c>
      <c r="H3957">
        <v>2</v>
      </c>
      <c r="I3957">
        <v>2</v>
      </c>
      <c r="J3957">
        <v>2</v>
      </c>
      <c r="K3957">
        <v>2020</v>
      </c>
      <c r="L3957">
        <v>34293</v>
      </c>
      <c r="M3957">
        <v>30000</v>
      </c>
      <c r="N3957">
        <v>6.5217391304347824E-2</v>
      </c>
      <c r="O3957">
        <v>233.82272974442631</v>
      </c>
      <c r="P3957">
        <v>2020</v>
      </c>
      <c r="Q3957" t="s">
        <v>32</v>
      </c>
    </row>
    <row r="3958" spans="1:17" x14ac:dyDescent="0.3">
      <c r="A3958" t="s">
        <v>12</v>
      </c>
      <c r="B3958">
        <v>440000</v>
      </c>
      <c r="C3958">
        <v>410000</v>
      </c>
      <c r="D3958">
        <v>1690</v>
      </c>
      <c r="E3958">
        <v>1</v>
      </c>
      <c r="F3958">
        <v>4</v>
      </c>
      <c r="G3958">
        <v>2</v>
      </c>
      <c r="H3958">
        <v>2</v>
      </c>
      <c r="I3958">
        <v>2</v>
      </c>
      <c r="J3958">
        <v>0</v>
      </c>
      <c r="K3958">
        <v>1990</v>
      </c>
      <c r="L3958">
        <v>34117</v>
      </c>
      <c r="M3958">
        <v>30000</v>
      </c>
      <c r="N3958">
        <v>6.8181818181818177E-2</v>
      </c>
      <c r="O3958">
        <v>242.60355029585799</v>
      </c>
      <c r="P3958">
        <v>2020</v>
      </c>
      <c r="Q3958" t="s">
        <v>32</v>
      </c>
    </row>
    <row r="3959" spans="1:17" x14ac:dyDescent="0.3">
      <c r="A3959" t="s">
        <v>12</v>
      </c>
      <c r="B3959">
        <v>336990</v>
      </c>
      <c r="C3959">
        <v>336990</v>
      </c>
      <c r="D3959">
        <v>1842</v>
      </c>
      <c r="E3959">
        <v>1</v>
      </c>
      <c r="F3959">
        <v>4</v>
      </c>
      <c r="G3959">
        <v>3</v>
      </c>
      <c r="H3959">
        <v>3</v>
      </c>
      <c r="I3959">
        <v>3</v>
      </c>
      <c r="J3959">
        <v>2</v>
      </c>
      <c r="K3959">
        <v>2025</v>
      </c>
      <c r="L3959">
        <v>32219</v>
      </c>
      <c r="M3959">
        <v>0</v>
      </c>
      <c r="N3959">
        <v>0</v>
      </c>
      <c r="O3959">
        <v>182.94788273615634</v>
      </c>
      <c r="P3959">
        <v>2020</v>
      </c>
      <c r="Q3959" t="s">
        <v>32</v>
      </c>
    </row>
    <row r="3960" spans="1:17" x14ac:dyDescent="0.3">
      <c r="A3960" t="s">
        <v>12</v>
      </c>
      <c r="B3960">
        <v>400000</v>
      </c>
      <c r="C3960">
        <v>400000</v>
      </c>
      <c r="D3960">
        <v>1755</v>
      </c>
      <c r="E3960">
        <v>1</v>
      </c>
      <c r="F3960">
        <v>4</v>
      </c>
      <c r="G3960">
        <v>3</v>
      </c>
      <c r="H3960">
        <v>3</v>
      </c>
      <c r="I3960">
        <v>3</v>
      </c>
      <c r="J3960">
        <v>0</v>
      </c>
      <c r="K3960">
        <v>1963</v>
      </c>
      <c r="L3960">
        <v>33404</v>
      </c>
      <c r="M3960">
        <v>0</v>
      </c>
      <c r="N3960">
        <v>0</v>
      </c>
      <c r="O3960">
        <v>227.92022792022792</v>
      </c>
      <c r="P3960">
        <v>2020</v>
      </c>
      <c r="Q3960" t="s">
        <v>32</v>
      </c>
    </row>
    <row r="3961" spans="1:17" x14ac:dyDescent="0.3">
      <c r="A3961" t="s">
        <v>12</v>
      </c>
      <c r="B3961">
        <v>269900</v>
      </c>
      <c r="C3961">
        <v>269900</v>
      </c>
      <c r="D3961">
        <v>1500</v>
      </c>
      <c r="E3961">
        <v>1</v>
      </c>
      <c r="F3961">
        <v>3</v>
      </c>
      <c r="G3961">
        <v>2</v>
      </c>
      <c r="H3961">
        <v>2</v>
      </c>
      <c r="I3961">
        <v>2</v>
      </c>
      <c r="J3961">
        <v>0</v>
      </c>
      <c r="K3961">
        <v>2026</v>
      </c>
      <c r="L3961">
        <v>32433</v>
      </c>
      <c r="M3961">
        <v>0</v>
      </c>
      <c r="N3961">
        <v>0</v>
      </c>
      <c r="O3961">
        <v>179.93333333333334</v>
      </c>
      <c r="P3961">
        <v>2020</v>
      </c>
      <c r="Q3961" t="s">
        <v>32</v>
      </c>
    </row>
    <row r="3962" spans="1:17" x14ac:dyDescent="0.3">
      <c r="A3962" t="s">
        <v>12</v>
      </c>
      <c r="B3962">
        <v>289500</v>
      </c>
      <c r="C3962">
        <v>290000</v>
      </c>
      <c r="D3962">
        <v>1452</v>
      </c>
      <c r="E3962">
        <v>1</v>
      </c>
      <c r="F3962">
        <v>4</v>
      </c>
      <c r="G3962">
        <v>2</v>
      </c>
      <c r="H3962">
        <v>2</v>
      </c>
      <c r="I3962">
        <v>2</v>
      </c>
      <c r="J3962">
        <v>0</v>
      </c>
      <c r="K3962">
        <v>1950</v>
      </c>
      <c r="L3962">
        <v>32211</v>
      </c>
      <c r="M3962">
        <v>-500</v>
      </c>
      <c r="N3962">
        <v>-1.7271157167530224E-3</v>
      </c>
      <c r="O3962">
        <v>199.72451790633608</v>
      </c>
      <c r="P3962">
        <v>2020</v>
      </c>
      <c r="Q3962" t="s">
        <v>32</v>
      </c>
    </row>
    <row r="3963" spans="1:17" x14ac:dyDescent="0.3">
      <c r="A3963" t="s">
        <v>12</v>
      </c>
      <c r="B3963">
        <v>430000</v>
      </c>
      <c r="C3963">
        <v>420000</v>
      </c>
      <c r="D3963">
        <v>1648</v>
      </c>
      <c r="E3963">
        <v>1</v>
      </c>
      <c r="F3963">
        <v>3</v>
      </c>
      <c r="G3963">
        <v>2</v>
      </c>
      <c r="H3963">
        <v>2</v>
      </c>
      <c r="I3963">
        <v>2</v>
      </c>
      <c r="J3963">
        <v>0</v>
      </c>
      <c r="K3963">
        <v>1978</v>
      </c>
      <c r="L3963">
        <v>32408</v>
      </c>
      <c r="M3963">
        <v>10000</v>
      </c>
      <c r="N3963">
        <v>2.3255813953488372E-2</v>
      </c>
      <c r="O3963">
        <v>254.85436893203882</v>
      </c>
      <c r="P3963">
        <v>2020</v>
      </c>
      <c r="Q3963" t="s">
        <v>32</v>
      </c>
    </row>
    <row r="3964" spans="1:17" x14ac:dyDescent="0.3">
      <c r="A3964" t="s">
        <v>12</v>
      </c>
      <c r="B3964">
        <v>280000</v>
      </c>
      <c r="C3964">
        <v>270000</v>
      </c>
      <c r="D3964">
        <v>1064</v>
      </c>
      <c r="E3964">
        <v>1</v>
      </c>
      <c r="F3964">
        <v>2</v>
      </c>
      <c r="G3964">
        <v>2</v>
      </c>
      <c r="H3964">
        <v>2</v>
      </c>
      <c r="I3964">
        <v>2</v>
      </c>
      <c r="J3964">
        <v>0</v>
      </c>
      <c r="K3964">
        <v>1983</v>
      </c>
      <c r="L3964">
        <v>33063</v>
      </c>
      <c r="M3964">
        <v>10000</v>
      </c>
      <c r="N3964">
        <v>3.5714285714285712E-2</v>
      </c>
      <c r="O3964">
        <v>253.75939849624061</v>
      </c>
      <c r="P3964">
        <v>2020</v>
      </c>
      <c r="Q3964" t="s">
        <v>32</v>
      </c>
    </row>
    <row r="3965" spans="1:17" x14ac:dyDescent="0.3">
      <c r="A3965" t="s">
        <v>12</v>
      </c>
      <c r="B3965">
        <v>639900</v>
      </c>
      <c r="C3965">
        <v>650000</v>
      </c>
      <c r="D3965">
        <v>1652</v>
      </c>
      <c r="E3965">
        <v>1</v>
      </c>
      <c r="F3965">
        <v>4</v>
      </c>
      <c r="G3965">
        <v>2</v>
      </c>
      <c r="H3965">
        <v>2</v>
      </c>
      <c r="I3965">
        <v>2</v>
      </c>
      <c r="J3965">
        <v>0</v>
      </c>
      <c r="K3965">
        <v>1969</v>
      </c>
      <c r="L3965">
        <v>33024</v>
      </c>
      <c r="M3965">
        <v>-10100</v>
      </c>
      <c r="N3965">
        <v>-1.5783716205657133E-2</v>
      </c>
      <c r="O3965">
        <v>393.46246973365618</v>
      </c>
      <c r="P3965">
        <v>2020</v>
      </c>
      <c r="Q3965" t="s">
        <v>32</v>
      </c>
    </row>
    <row r="3966" spans="1:17" x14ac:dyDescent="0.3">
      <c r="A3966" t="s">
        <v>12</v>
      </c>
      <c r="B3966">
        <v>350000</v>
      </c>
      <c r="C3966">
        <v>355000</v>
      </c>
      <c r="D3966">
        <v>1670</v>
      </c>
      <c r="E3966">
        <v>1</v>
      </c>
      <c r="F3966">
        <v>4</v>
      </c>
      <c r="G3966">
        <v>2</v>
      </c>
      <c r="H3966">
        <v>2</v>
      </c>
      <c r="I3966">
        <v>2</v>
      </c>
      <c r="J3966">
        <v>2</v>
      </c>
      <c r="K3966">
        <v>2016</v>
      </c>
      <c r="L3966">
        <v>32224</v>
      </c>
      <c r="M3966">
        <v>-5000</v>
      </c>
      <c r="N3966">
        <v>-1.4285714285714285E-2</v>
      </c>
      <c r="O3966">
        <v>212.57485029940119</v>
      </c>
      <c r="P3966">
        <v>2020</v>
      </c>
      <c r="Q3966" t="s">
        <v>32</v>
      </c>
    </row>
    <row r="3967" spans="1:17" x14ac:dyDescent="0.3">
      <c r="A3967" t="s">
        <v>12</v>
      </c>
      <c r="B3967">
        <v>590633</v>
      </c>
      <c r="C3967">
        <v>568000</v>
      </c>
      <c r="D3967">
        <v>1696</v>
      </c>
      <c r="E3967">
        <v>1</v>
      </c>
      <c r="F3967">
        <v>3</v>
      </c>
      <c r="G3967">
        <v>2</v>
      </c>
      <c r="H3967">
        <v>2</v>
      </c>
      <c r="I3967">
        <v>2</v>
      </c>
      <c r="J3967">
        <v>2</v>
      </c>
      <c r="K3967">
        <v>2025</v>
      </c>
      <c r="L3967">
        <v>32967</v>
      </c>
      <c r="M3967">
        <v>22633</v>
      </c>
      <c r="N3967">
        <v>3.8319904238334125E-2</v>
      </c>
      <c r="O3967">
        <v>334.90566037735852</v>
      </c>
      <c r="P3967">
        <v>2020</v>
      </c>
      <c r="Q3967" t="s">
        <v>32</v>
      </c>
    </row>
    <row r="3968" spans="1:17" x14ac:dyDescent="0.3">
      <c r="A3968" t="s">
        <v>12</v>
      </c>
      <c r="B3968">
        <v>595140</v>
      </c>
      <c r="C3968">
        <v>561920</v>
      </c>
      <c r="D3968">
        <v>1850</v>
      </c>
      <c r="E3968">
        <v>1</v>
      </c>
      <c r="F3968">
        <v>4</v>
      </c>
      <c r="G3968">
        <v>2</v>
      </c>
      <c r="H3968">
        <v>2</v>
      </c>
      <c r="I3968">
        <v>2</v>
      </c>
      <c r="J3968">
        <v>2</v>
      </c>
      <c r="K3968">
        <v>2026</v>
      </c>
      <c r="L3968">
        <v>32967</v>
      </c>
      <c r="M3968">
        <v>33220</v>
      </c>
      <c r="N3968">
        <v>5.5818798938064997E-2</v>
      </c>
      <c r="O3968">
        <v>303.74054054054056</v>
      </c>
      <c r="P3968">
        <v>2020</v>
      </c>
      <c r="Q3968" t="s">
        <v>32</v>
      </c>
    </row>
    <row r="3969" spans="1:17" x14ac:dyDescent="0.3">
      <c r="A3969" t="s">
        <v>12</v>
      </c>
      <c r="B3969">
        <v>415000</v>
      </c>
      <c r="C3969">
        <v>400000</v>
      </c>
      <c r="D3969">
        <v>1953</v>
      </c>
      <c r="E3969">
        <v>1</v>
      </c>
      <c r="F3969">
        <v>3</v>
      </c>
      <c r="G3969">
        <v>2</v>
      </c>
      <c r="H3969">
        <v>2</v>
      </c>
      <c r="I3969">
        <v>2</v>
      </c>
      <c r="J3969">
        <v>2</v>
      </c>
      <c r="K3969">
        <v>2006</v>
      </c>
      <c r="L3969">
        <v>32162</v>
      </c>
      <c r="M3969">
        <v>15000</v>
      </c>
      <c r="N3969">
        <v>3.614457831325301E-2</v>
      </c>
      <c r="O3969">
        <v>204.81310803891449</v>
      </c>
      <c r="P3969">
        <v>2020</v>
      </c>
      <c r="Q3969" t="s">
        <v>32</v>
      </c>
    </row>
    <row r="3970" spans="1:17" x14ac:dyDescent="0.3">
      <c r="A3970" t="s">
        <v>12</v>
      </c>
      <c r="B3970">
        <v>369000</v>
      </c>
      <c r="C3970">
        <v>362000</v>
      </c>
      <c r="D3970">
        <v>1288</v>
      </c>
      <c r="E3970">
        <v>1</v>
      </c>
      <c r="F3970">
        <v>3</v>
      </c>
      <c r="G3970">
        <v>2</v>
      </c>
      <c r="H3970">
        <v>2</v>
      </c>
      <c r="I3970">
        <v>2</v>
      </c>
      <c r="J3970">
        <v>0</v>
      </c>
      <c r="K3970">
        <v>1964</v>
      </c>
      <c r="L3970">
        <v>32935</v>
      </c>
      <c r="M3970">
        <v>7000</v>
      </c>
      <c r="N3970">
        <v>1.8970189701897018E-2</v>
      </c>
      <c r="O3970">
        <v>281.05590062111798</v>
      </c>
      <c r="P3970">
        <v>2020</v>
      </c>
      <c r="Q3970" t="s">
        <v>32</v>
      </c>
    </row>
    <row r="3971" spans="1:17" x14ac:dyDescent="0.3">
      <c r="A3971" t="s">
        <v>13</v>
      </c>
      <c r="B3971">
        <v>324000</v>
      </c>
      <c r="C3971">
        <v>310000</v>
      </c>
      <c r="D3971">
        <v>1130</v>
      </c>
      <c r="E3971">
        <v>1</v>
      </c>
      <c r="F3971">
        <v>2</v>
      </c>
      <c r="G3971">
        <v>2</v>
      </c>
      <c r="H3971">
        <v>2</v>
      </c>
      <c r="I3971">
        <v>2</v>
      </c>
      <c r="J3971">
        <v>0</v>
      </c>
      <c r="K3971">
        <v>1997</v>
      </c>
      <c r="L3971">
        <v>34135</v>
      </c>
      <c r="M3971">
        <v>14000</v>
      </c>
      <c r="N3971">
        <v>4.3209876543209874E-2</v>
      </c>
      <c r="O3971">
        <v>274.33628318584073</v>
      </c>
      <c r="P3971">
        <v>2020</v>
      </c>
      <c r="Q3971" t="s">
        <v>32</v>
      </c>
    </row>
    <row r="3972" spans="1:17" x14ac:dyDescent="0.3">
      <c r="A3972" t="s">
        <v>14</v>
      </c>
      <c r="B3972">
        <v>485000</v>
      </c>
      <c r="C3972">
        <v>485000</v>
      </c>
      <c r="D3972">
        <v>1545</v>
      </c>
      <c r="E3972">
        <v>2</v>
      </c>
      <c r="F3972">
        <v>3</v>
      </c>
      <c r="G3972">
        <v>3</v>
      </c>
      <c r="H3972">
        <v>2</v>
      </c>
      <c r="I3972">
        <v>2</v>
      </c>
      <c r="J3972">
        <v>0</v>
      </c>
      <c r="K3972">
        <v>2016</v>
      </c>
      <c r="L3972">
        <v>33018</v>
      </c>
      <c r="M3972">
        <v>0</v>
      </c>
      <c r="N3972">
        <v>0</v>
      </c>
      <c r="O3972">
        <v>313.91585760517802</v>
      </c>
      <c r="P3972">
        <v>2020</v>
      </c>
      <c r="Q3972" t="s">
        <v>32</v>
      </c>
    </row>
    <row r="3973" spans="1:17" x14ac:dyDescent="0.3">
      <c r="A3973" t="s">
        <v>14</v>
      </c>
      <c r="B3973">
        <v>265000</v>
      </c>
      <c r="C3973">
        <v>260000</v>
      </c>
      <c r="D3973">
        <v>1497</v>
      </c>
      <c r="E3973">
        <v>2</v>
      </c>
      <c r="F3973">
        <v>3</v>
      </c>
      <c r="G3973">
        <v>3</v>
      </c>
      <c r="H3973">
        <v>2</v>
      </c>
      <c r="I3973">
        <v>2</v>
      </c>
      <c r="J3973">
        <v>1</v>
      </c>
      <c r="K3973">
        <v>2005</v>
      </c>
      <c r="L3973">
        <v>32092</v>
      </c>
      <c r="M3973">
        <v>5000</v>
      </c>
      <c r="N3973">
        <v>1.8867924528301886E-2</v>
      </c>
      <c r="O3973">
        <v>173.6806947227789</v>
      </c>
      <c r="P3973">
        <v>2020</v>
      </c>
      <c r="Q3973" t="s">
        <v>32</v>
      </c>
    </row>
    <row r="3974" spans="1:17" x14ac:dyDescent="0.3">
      <c r="A3974" t="s">
        <v>14</v>
      </c>
      <c r="B3974">
        <v>350000</v>
      </c>
      <c r="C3974">
        <v>350000</v>
      </c>
      <c r="D3974">
        <v>1078</v>
      </c>
      <c r="E3974">
        <v>1</v>
      </c>
      <c r="F3974">
        <v>2</v>
      </c>
      <c r="G3974">
        <v>3</v>
      </c>
      <c r="H3974">
        <v>2</v>
      </c>
      <c r="I3974">
        <v>2</v>
      </c>
      <c r="J3974">
        <v>0</v>
      </c>
      <c r="K3974">
        <v>1984</v>
      </c>
      <c r="L3974">
        <v>33196</v>
      </c>
      <c r="M3974">
        <v>0</v>
      </c>
      <c r="N3974">
        <v>0</v>
      </c>
      <c r="O3974">
        <v>324.6753246753247</v>
      </c>
      <c r="P3974">
        <v>2020</v>
      </c>
      <c r="Q3974" t="s">
        <v>32</v>
      </c>
    </row>
    <row r="3975" spans="1:17" x14ac:dyDescent="0.3">
      <c r="A3975" t="s">
        <v>12</v>
      </c>
      <c r="B3975">
        <v>322900</v>
      </c>
      <c r="C3975">
        <v>312900</v>
      </c>
      <c r="D3975">
        <v>1799</v>
      </c>
      <c r="E3975">
        <v>1</v>
      </c>
      <c r="F3975">
        <v>4</v>
      </c>
      <c r="G3975">
        <v>2</v>
      </c>
      <c r="H3975">
        <v>2</v>
      </c>
      <c r="I3975">
        <v>2</v>
      </c>
      <c r="J3975">
        <v>2</v>
      </c>
      <c r="K3975">
        <v>2026</v>
      </c>
      <c r="L3975">
        <v>32526</v>
      </c>
      <c r="M3975">
        <v>10000</v>
      </c>
      <c r="N3975">
        <v>3.0969340353050479E-2</v>
      </c>
      <c r="O3975">
        <v>173.92996108949416</v>
      </c>
      <c r="P3975">
        <v>2020</v>
      </c>
      <c r="Q3975" t="s">
        <v>32</v>
      </c>
    </row>
    <row r="3976" spans="1:17" x14ac:dyDescent="0.3">
      <c r="A3976" t="s">
        <v>12</v>
      </c>
      <c r="B3976">
        <v>249000</v>
      </c>
      <c r="C3976">
        <v>255000</v>
      </c>
      <c r="D3976">
        <v>1076</v>
      </c>
      <c r="E3976">
        <v>1</v>
      </c>
      <c r="F3976">
        <v>3</v>
      </c>
      <c r="G3976">
        <v>2</v>
      </c>
      <c r="H3976">
        <v>2</v>
      </c>
      <c r="I3976">
        <v>2</v>
      </c>
      <c r="J3976">
        <v>1</v>
      </c>
      <c r="K3976">
        <v>1962</v>
      </c>
      <c r="L3976">
        <v>33903</v>
      </c>
      <c r="M3976">
        <v>-6000</v>
      </c>
      <c r="N3976">
        <v>-2.4096385542168676E-2</v>
      </c>
      <c r="O3976">
        <v>236.98884758364312</v>
      </c>
      <c r="P3976">
        <v>2020</v>
      </c>
      <c r="Q3976" t="s">
        <v>32</v>
      </c>
    </row>
    <row r="3977" spans="1:17" x14ac:dyDescent="0.3">
      <c r="A3977" t="s">
        <v>12</v>
      </c>
      <c r="B3977">
        <v>550000</v>
      </c>
      <c r="C3977">
        <v>570000</v>
      </c>
      <c r="D3977">
        <v>1824</v>
      </c>
      <c r="E3977">
        <v>2</v>
      </c>
      <c r="F3977">
        <v>4</v>
      </c>
      <c r="G3977">
        <v>3</v>
      </c>
      <c r="H3977">
        <v>2</v>
      </c>
      <c r="I3977">
        <v>2</v>
      </c>
      <c r="J3977">
        <v>1</v>
      </c>
      <c r="K3977">
        <v>1998</v>
      </c>
      <c r="L3977">
        <v>33189</v>
      </c>
      <c r="M3977">
        <v>-20000</v>
      </c>
      <c r="N3977">
        <v>-3.6363636363636362E-2</v>
      </c>
      <c r="O3977">
        <v>312.5</v>
      </c>
      <c r="P3977">
        <v>2020</v>
      </c>
      <c r="Q3977" t="s">
        <v>32</v>
      </c>
    </row>
    <row r="3978" spans="1:17" x14ac:dyDescent="0.3">
      <c r="A3978" t="s">
        <v>17</v>
      </c>
      <c r="B3978">
        <v>110000</v>
      </c>
      <c r="C3978">
        <v>85000</v>
      </c>
      <c r="D3978">
        <v>1344</v>
      </c>
      <c r="E3978">
        <v>1</v>
      </c>
      <c r="F3978">
        <v>2</v>
      </c>
      <c r="G3978">
        <v>2</v>
      </c>
      <c r="H3978">
        <v>2</v>
      </c>
      <c r="I3978">
        <v>2</v>
      </c>
      <c r="J3978">
        <v>1</v>
      </c>
      <c r="K3978">
        <v>1973</v>
      </c>
      <c r="L3978">
        <v>33917</v>
      </c>
      <c r="M3978">
        <v>25000</v>
      </c>
      <c r="N3978">
        <v>0.22727272727272727</v>
      </c>
      <c r="O3978">
        <v>63.24404761904762</v>
      </c>
      <c r="P3978">
        <v>2020</v>
      </c>
      <c r="Q3978" t="s">
        <v>32</v>
      </c>
    </row>
    <row r="3979" spans="1:17" x14ac:dyDescent="0.3">
      <c r="A3979" t="s">
        <v>14</v>
      </c>
      <c r="B3979">
        <v>499000</v>
      </c>
      <c r="C3979">
        <v>491500</v>
      </c>
      <c r="D3979">
        <v>1303</v>
      </c>
      <c r="E3979">
        <v>2</v>
      </c>
      <c r="F3979">
        <v>3</v>
      </c>
      <c r="G3979">
        <v>3</v>
      </c>
      <c r="H3979">
        <v>2</v>
      </c>
      <c r="I3979">
        <v>2</v>
      </c>
      <c r="J3979">
        <v>1</v>
      </c>
      <c r="K3979">
        <v>2017</v>
      </c>
      <c r="L3979">
        <v>33334</v>
      </c>
      <c r="M3979">
        <v>7500</v>
      </c>
      <c r="N3979">
        <v>1.503006012024048E-2</v>
      </c>
      <c r="O3979">
        <v>377.20644666155027</v>
      </c>
      <c r="P3979">
        <v>2020</v>
      </c>
      <c r="Q3979" t="s">
        <v>32</v>
      </c>
    </row>
    <row r="3980" spans="1:17" x14ac:dyDescent="0.3">
      <c r="A3980" t="s">
        <v>12</v>
      </c>
      <c r="B3980">
        <v>269855</v>
      </c>
      <c r="C3980">
        <v>236100</v>
      </c>
      <c r="D3980">
        <v>1256</v>
      </c>
      <c r="E3980">
        <v>1</v>
      </c>
      <c r="F3980">
        <v>3</v>
      </c>
      <c r="G3980">
        <v>2</v>
      </c>
      <c r="H3980">
        <v>2</v>
      </c>
      <c r="I3980">
        <v>2</v>
      </c>
      <c r="J3980">
        <v>2</v>
      </c>
      <c r="K3980">
        <v>2025</v>
      </c>
      <c r="L3980">
        <v>33935</v>
      </c>
      <c r="M3980">
        <v>33755</v>
      </c>
      <c r="N3980">
        <v>0.12508569416909079</v>
      </c>
      <c r="O3980">
        <v>187.97770700636943</v>
      </c>
      <c r="P3980">
        <v>2020</v>
      </c>
      <c r="Q3980" t="s">
        <v>32</v>
      </c>
    </row>
    <row r="3981" spans="1:17" x14ac:dyDescent="0.3">
      <c r="A3981" t="s">
        <v>12</v>
      </c>
      <c r="B3981">
        <v>609900</v>
      </c>
      <c r="C3981">
        <v>600000</v>
      </c>
      <c r="D3981">
        <v>1812</v>
      </c>
      <c r="E3981">
        <v>1</v>
      </c>
      <c r="F3981">
        <v>3</v>
      </c>
      <c r="G3981">
        <v>2</v>
      </c>
      <c r="H3981">
        <v>2</v>
      </c>
      <c r="I3981">
        <v>2</v>
      </c>
      <c r="J3981">
        <v>2</v>
      </c>
      <c r="K3981">
        <v>2025</v>
      </c>
      <c r="L3981">
        <v>34120</v>
      </c>
      <c r="M3981">
        <v>9900</v>
      </c>
      <c r="N3981">
        <v>1.6232169208066895E-2</v>
      </c>
      <c r="O3981">
        <v>331.12582781456956</v>
      </c>
      <c r="P3981">
        <v>2020</v>
      </c>
      <c r="Q3981" t="s">
        <v>32</v>
      </c>
    </row>
    <row r="3982" spans="1:17" x14ac:dyDescent="0.3">
      <c r="A3982" t="s">
        <v>13</v>
      </c>
      <c r="B3982">
        <v>230000</v>
      </c>
      <c r="C3982">
        <v>225000</v>
      </c>
      <c r="D3982">
        <v>1040</v>
      </c>
      <c r="E3982">
        <v>1</v>
      </c>
      <c r="F3982">
        <v>2</v>
      </c>
      <c r="G3982">
        <v>2</v>
      </c>
      <c r="H3982">
        <v>2</v>
      </c>
      <c r="I3982">
        <v>2</v>
      </c>
      <c r="J3982">
        <v>0</v>
      </c>
      <c r="K3982">
        <v>1983</v>
      </c>
      <c r="L3982">
        <v>33071</v>
      </c>
      <c r="M3982">
        <v>5000</v>
      </c>
      <c r="N3982">
        <v>2.1739130434782608E-2</v>
      </c>
      <c r="O3982">
        <v>216.34615384615384</v>
      </c>
      <c r="P3982">
        <v>2020</v>
      </c>
      <c r="Q3982" t="s">
        <v>32</v>
      </c>
    </row>
    <row r="3983" spans="1:17" x14ac:dyDescent="0.3">
      <c r="A3983" t="s">
        <v>12</v>
      </c>
      <c r="B3983">
        <v>525000</v>
      </c>
      <c r="C3983">
        <v>525000</v>
      </c>
      <c r="D3983">
        <v>1542</v>
      </c>
      <c r="E3983">
        <v>1</v>
      </c>
      <c r="F3983">
        <v>3</v>
      </c>
      <c r="G3983">
        <v>2</v>
      </c>
      <c r="H3983">
        <v>2</v>
      </c>
      <c r="I3983">
        <v>2</v>
      </c>
      <c r="J3983">
        <v>1</v>
      </c>
      <c r="K3983">
        <v>2007</v>
      </c>
      <c r="L3983">
        <v>33033</v>
      </c>
      <c r="M3983">
        <v>0</v>
      </c>
      <c r="N3983">
        <v>0</v>
      </c>
      <c r="O3983">
        <v>340.46692607003894</v>
      </c>
      <c r="P3983">
        <v>2020</v>
      </c>
      <c r="Q3983" t="s">
        <v>32</v>
      </c>
    </row>
    <row r="3984" spans="1:17" x14ac:dyDescent="0.3">
      <c r="A3984" t="s">
        <v>12</v>
      </c>
      <c r="B3984">
        <v>317000</v>
      </c>
      <c r="C3984">
        <v>313500</v>
      </c>
      <c r="D3984">
        <v>1604</v>
      </c>
      <c r="E3984">
        <v>1</v>
      </c>
      <c r="F3984">
        <v>3</v>
      </c>
      <c r="G3984">
        <v>2</v>
      </c>
      <c r="H3984">
        <v>2</v>
      </c>
      <c r="I3984">
        <v>2</v>
      </c>
      <c r="J3984">
        <v>0</v>
      </c>
      <c r="K3984">
        <v>2024</v>
      </c>
      <c r="L3984">
        <v>32344</v>
      </c>
      <c r="M3984">
        <v>3500</v>
      </c>
      <c r="N3984">
        <v>1.1041009463722398E-2</v>
      </c>
      <c r="O3984">
        <v>195.44887780548629</v>
      </c>
      <c r="P3984">
        <v>2020</v>
      </c>
      <c r="Q3984" t="s">
        <v>32</v>
      </c>
    </row>
    <row r="3985" spans="1:17" x14ac:dyDescent="0.3">
      <c r="A3985" t="s">
        <v>12</v>
      </c>
      <c r="B3985">
        <v>258000</v>
      </c>
      <c r="C3985">
        <v>249000</v>
      </c>
      <c r="D3985">
        <v>1080</v>
      </c>
      <c r="E3985">
        <v>1</v>
      </c>
      <c r="F3985">
        <v>2</v>
      </c>
      <c r="G3985">
        <v>2</v>
      </c>
      <c r="H3985">
        <v>2</v>
      </c>
      <c r="I3985">
        <v>2</v>
      </c>
      <c r="J3985">
        <v>0</v>
      </c>
      <c r="K3985">
        <v>1979</v>
      </c>
      <c r="L3985">
        <v>33777</v>
      </c>
      <c r="M3985">
        <v>9000</v>
      </c>
      <c r="N3985">
        <v>3.4883720930232558E-2</v>
      </c>
      <c r="O3985">
        <v>230.55555555555554</v>
      </c>
      <c r="P3985">
        <v>2020</v>
      </c>
      <c r="Q3985" t="s">
        <v>32</v>
      </c>
    </row>
    <row r="3986" spans="1:17" x14ac:dyDescent="0.3">
      <c r="A3986" t="s">
        <v>13</v>
      </c>
      <c r="B3986">
        <v>1650000</v>
      </c>
      <c r="C3986">
        <v>1569000</v>
      </c>
      <c r="D3986">
        <v>1515</v>
      </c>
      <c r="E3986">
        <v>1</v>
      </c>
      <c r="F3986">
        <v>2</v>
      </c>
      <c r="G3986">
        <v>2</v>
      </c>
      <c r="H3986">
        <v>2</v>
      </c>
      <c r="I3986">
        <v>2</v>
      </c>
      <c r="J3986">
        <v>0</v>
      </c>
      <c r="K3986">
        <v>1967</v>
      </c>
      <c r="L3986">
        <v>33483</v>
      </c>
      <c r="M3986">
        <v>81000</v>
      </c>
      <c r="N3986">
        <v>4.9090909090909088E-2</v>
      </c>
      <c r="O3986">
        <v>1035.6435643564357</v>
      </c>
      <c r="P3986">
        <v>2020</v>
      </c>
      <c r="Q3986" t="s">
        <v>32</v>
      </c>
    </row>
    <row r="3987" spans="1:17" x14ac:dyDescent="0.3">
      <c r="A3987" t="s">
        <v>13</v>
      </c>
      <c r="B3987">
        <v>1295000</v>
      </c>
      <c r="C3987">
        <v>1245000</v>
      </c>
      <c r="D3987">
        <v>1459</v>
      </c>
      <c r="E3987">
        <v>4</v>
      </c>
      <c r="F3987">
        <v>3</v>
      </c>
      <c r="G3987">
        <v>3</v>
      </c>
      <c r="H3987">
        <v>3</v>
      </c>
      <c r="I3987">
        <v>3</v>
      </c>
      <c r="J3987">
        <v>2</v>
      </c>
      <c r="K3987">
        <v>2023</v>
      </c>
      <c r="L3987">
        <v>32541</v>
      </c>
      <c r="M3987">
        <v>50000</v>
      </c>
      <c r="N3987">
        <v>3.8610038610038609E-2</v>
      </c>
      <c r="O3987">
        <v>853.3241946538725</v>
      </c>
      <c r="P3987">
        <v>2020</v>
      </c>
      <c r="Q3987" t="s">
        <v>32</v>
      </c>
    </row>
    <row r="3988" spans="1:17" x14ac:dyDescent="0.3">
      <c r="A3988" t="s">
        <v>12</v>
      </c>
      <c r="B3988">
        <v>300000</v>
      </c>
      <c r="C3988">
        <v>270000</v>
      </c>
      <c r="D3988">
        <v>1315</v>
      </c>
      <c r="E3988">
        <v>1</v>
      </c>
      <c r="F3988">
        <v>3</v>
      </c>
      <c r="G3988">
        <v>2</v>
      </c>
      <c r="H3988">
        <v>2</v>
      </c>
      <c r="I3988">
        <v>2</v>
      </c>
      <c r="J3988">
        <v>1</v>
      </c>
      <c r="K3988">
        <v>1959</v>
      </c>
      <c r="L3988">
        <v>32223</v>
      </c>
      <c r="M3988">
        <v>30000</v>
      </c>
      <c r="N3988">
        <v>0.1</v>
      </c>
      <c r="O3988">
        <v>205.32319391634982</v>
      </c>
      <c r="P3988">
        <v>2020</v>
      </c>
      <c r="Q3988" t="s">
        <v>32</v>
      </c>
    </row>
    <row r="3989" spans="1:17" x14ac:dyDescent="0.3">
      <c r="A3989" t="s">
        <v>13</v>
      </c>
      <c r="B3989">
        <v>370000</v>
      </c>
      <c r="C3989">
        <v>337000</v>
      </c>
      <c r="D3989">
        <v>1495</v>
      </c>
      <c r="E3989">
        <v>1</v>
      </c>
      <c r="F3989">
        <v>3</v>
      </c>
      <c r="G3989">
        <v>2</v>
      </c>
      <c r="H3989">
        <v>2</v>
      </c>
      <c r="I3989">
        <v>2</v>
      </c>
      <c r="J3989">
        <v>1</v>
      </c>
      <c r="K3989">
        <v>2004</v>
      </c>
      <c r="L3989">
        <v>33928</v>
      </c>
      <c r="M3989">
        <v>33000</v>
      </c>
      <c r="N3989">
        <v>8.9189189189189194E-2</v>
      </c>
      <c r="O3989">
        <v>225.41806020066889</v>
      </c>
      <c r="P3989">
        <v>2020</v>
      </c>
      <c r="Q3989" t="s">
        <v>32</v>
      </c>
    </row>
    <row r="3990" spans="1:17" x14ac:dyDescent="0.3">
      <c r="A3990" t="s">
        <v>12</v>
      </c>
      <c r="B3990">
        <v>239900</v>
      </c>
      <c r="C3990">
        <v>239000</v>
      </c>
      <c r="D3990">
        <v>1333</v>
      </c>
      <c r="E3990">
        <v>1</v>
      </c>
      <c r="F3990">
        <v>3</v>
      </c>
      <c r="G3990">
        <v>2</v>
      </c>
      <c r="H3990">
        <v>2</v>
      </c>
      <c r="I3990">
        <v>2</v>
      </c>
      <c r="J3990">
        <v>2</v>
      </c>
      <c r="K3990">
        <v>1986</v>
      </c>
      <c r="L3990">
        <v>32907</v>
      </c>
      <c r="M3990">
        <v>900</v>
      </c>
      <c r="N3990">
        <v>3.751563151313047E-3</v>
      </c>
      <c r="O3990">
        <v>179.29482370592649</v>
      </c>
      <c r="P3990">
        <v>2020</v>
      </c>
      <c r="Q3990" t="s">
        <v>32</v>
      </c>
    </row>
    <row r="3991" spans="1:17" x14ac:dyDescent="0.3">
      <c r="A3991" t="s">
        <v>13</v>
      </c>
      <c r="B3991">
        <v>265000</v>
      </c>
      <c r="C3991">
        <v>260000</v>
      </c>
      <c r="D3991">
        <v>1085</v>
      </c>
      <c r="E3991">
        <v>1</v>
      </c>
      <c r="F3991">
        <v>2</v>
      </c>
      <c r="G3991">
        <v>2</v>
      </c>
      <c r="H3991">
        <v>2</v>
      </c>
      <c r="I3991">
        <v>2</v>
      </c>
      <c r="J3991">
        <v>0</v>
      </c>
      <c r="K3991">
        <v>1992</v>
      </c>
      <c r="L3991">
        <v>34110</v>
      </c>
      <c r="M3991">
        <v>5000</v>
      </c>
      <c r="N3991">
        <v>1.8867924528301886E-2</v>
      </c>
      <c r="O3991">
        <v>239.63133640552996</v>
      </c>
      <c r="P3991">
        <v>2020</v>
      </c>
      <c r="Q3991" t="s">
        <v>32</v>
      </c>
    </row>
    <row r="3992" spans="1:17" x14ac:dyDescent="0.3">
      <c r="A3992" t="s">
        <v>12</v>
      </c>
      <c r="B3992">
        <v>369900</v>
      </c>
      <c r="C3992">
        <v>270000</v>
      </c>
      <c r="D3992">
        <v>1180</v>
      </c>
      <c r="E3992">
        <v>1</v>
      </c>
      <c r="F3992">
        <v>3</v>
      </c>
      <c r="G3992">
        <v>1</v>
      </c>
      <c r="H3992">
        <v>1</v>
      </c>
      <c r="I3992">
        <v>1</v>
      </c>
      <c r="J3992">
        <v>0</v>
      </c>
      <c r="K3992">
        <v>1962</v>
      </c>
      <c r="L3992">
        <v>33311</v>
      </c>
      <c r="M3992">
        <v>99900</v>
      </c>
      <c r="N3992">
        <v>0.27007299270072993</v>
      </c>
      <c r="O3992">
        <v>228.81355932203391</v>
      </c>
      <c r="P3992">
        <v>2020</v>
      </c>
      <c r="Q3992" t="s">
        <v>32</v>
      </c>
    </row>
    <row r="3993" spans="1:17" x14ac:dyDescent="0.3">
      <c r="A3993" t="s">
        <v>12</v>
      </c>
      <c r="B3993">
        <v>799000</v>
      </c>
      <c r="C3993">
        <v>755000</v>
      </c>
      <c r="D3993">
        <v>1624</v>
      </c>
      <c r="E3993">
        <v>1</v>
      </c>
      <c r="F3993">
        <v>3</v>
      </c>
      <c r="G3993">
        <v>2</v>
      </c>
      <c r="H3993">
        <v>2</v>
      </c>
      <c r="I3993">
        <v>2</v>
      </c>
      <c r="J3993">
        <v>1</v>
      </c>
      <c r="K3993">
        <v>1952</v>
      </c>
      <c r="L3993">
        <v>33166</v>
      </c>
      <c r="M3993">
        <v>44000</v>
      </c>
      <c r="N3993">
        <v>5.5068836045056323E-2</v>
      </c>
      <c r="O3993">
        <v>464.90147783251234</v>
      </c>
      <c r="P3993">
        <v>2020</v>
      </c>
      <c r="Q3993" t="s">
        <v>32</v>
      </c>
    </row>
    <row r="3994" spans="1:17" x14ac:dyDescent="0.3">
      <c r="A3994" t="s">
        <v>14</v>
      </c>
      <c r="B3994">
        <v>255000</v>
      </c>
      <c r="C3994">
        <v>250000</v>
      </c>
      <c r="D3994">
        <v>1236</v>
      </c>
      <c r="E3994">
        <v>1</v>
      </c>
      <c r="F3994">
        <v>2</v>
      </c>
      <c r="G3994">
        <v>2</v>
      </c>
      <c r="H3994">
        <v>2</v>
      </c>
      <c r="I3994">
        <v>2</v>
      </c>
      <c r="J3994">
        <v>0</v>
      </c>
      <c r="K3994">
        <v>1980</v>
      </c>
      <c r="L3994">
        <v>33406</v>
      </c>
      <c r="M3994">
        <v>5000</v>
      </c>
      <c r="N3994">
        <v>1.9607843137254902E-2</v>
      </c>
      <c r="O3994">
        <v>202.26537216828478</v>
      </c>
      <c r="P3994">
        <v>2020</v>
      </c>
      <c r="Q3994" t="s">
        <v>32</v>
      </c>
    </row>
    <row r="3995" spans="1:17" x14ac:dyDescent="0.3">
      <c r="A3995" t="s">
        <v>12</v>
      </c>
      <c r="B3995">
        <v>110000</v>
      </c>
      <c r="C3995">
        <v>108000</v>
      </c>
      <c r="D3995">
        <v>1122</v>
      </c>
      <c r="E3995">
        <v>1</v>
      </c>
      <c r="F3995">
        <v>2</v>
      </c>
      <c r="G3995">
        <v>1</v>
      </c>
      <c r="H3995">
        <v>1</v>
      </c>
      <c r="I3995">
        <v>1</v>
      </c>
      <c r="J3995">
        <v>0</v>
      </c>
      <c r="K3995">
        <v>1950</v>
      </c>
      <c r="L3995">
        <v>32208</v>
      </c>
      <c r="M3995">
        <v>2000</v>
      </c>
      <c r="N3995">
        <v>1.8181818181818181E-2</v>
      </c>
      <c r="O3995">
        <v>96.256684491978604</v>
      </c>
      <c r="P3995">
        <v>2020</v>
      </c>
      <c r="Q3995" t="s">
        <v>32</v>
      </c>
    </row>
    <row r="3996" spans="1:17" x14ac:dyDescent="0.3">
      <c r="A3996" t="s">
        <v>12</v>
      </c>
      <c r="B3996">
        <v>420000</v>
      </c>
      <c r="C3996">
        <v>400000</v>
      </c>
      <c r="D3996">
        <v>1414</v>
      </c>
      <c r="E3996">
        <v>1</v>
      </c>
      <c r="F3996">
        <v>2</v>
      </c>
      <c r="G3996">
        <v>2</v>
      </c>
      <c r="H3996">
        <v>2</v>
      </c>
      <c r="I3996">
        <v>2</v>
      </c>
      <c r="J3996">
        <v>2</v>
      </c>
      <c r="K3996">
        <v>1979</v>
      </c>
      <c r="L3996">
        <v>34112</v>
      </c>
      <c r="M3996">
        <v>20000</v>
      </c>
      <c r="N3996">
        <v>4.7619047619047616E-2</v>
      </c>
      <c r="O3996">
        <v>282.88543140028287</v>
      </c>
      <c r="P3996">
        <v>2020</v>
      </c>
      <c r="Q3996" t="s">
        <v>32</v>
      </c>
    </row>
    <row r="3997" spans="1:17" x14ac:dyDescent="0.3">
      <c r="A3997" t="s">
        <v>12</v>
      </c>
      <c r="B3997">
        <v>215000</v>
      </c>
      <c r="C3997">
        <v>215000</v>
      </c>
      <c r="D3997">
        <v>1340</v>
      </c>
      <c r="E3997">
        <v>1</v>
      </c>
      <c r="F3997">
        <v>3</v>
      </c>
      <c r="G3997">
        <v>2</v>
      </c>
      <c r="H3997">
        <v>2</v>
      </c>
      <c r="I3997">
        <v>2</v>
      </c>
      <c r="J3997">
        <v>0</v>
      </c>
      <c r="K3997">
        <v>2023</v>
      </c>
      <c r="L3997">
        <v>32254</v>
      </c>
      <c r="M3997">
        <v>0</v>
      </c>
      <c r="N3997">
        <v>0</v>
      </c>
      <c r="O3997">
        <v>160.44776119402985</v>
      </c>
      <c r="P3997">
        <v>2020</v>
      </c>
      <c r="Q3997" t="s">
        <v>32</v>
      </c>
    </row>
    <row r="3998" spans="1:17" x14ac:dyDescent="0.3">
      <c r="A3998" t="s">
        <v>12</v>
      </c>
      <c r="B3998">
        <v>190000</v>
      </c>
      <c r="C3998">
        <v>183500</v>
      </c>
      <c r="D3998">
        <v>1062</v>
      </c>
      <c r="E3998">
        <v>1</v>
      </c>
      <c r="F3998">
        <v>3</v>
      </c>
      <c r="G3998">
        <v>2</v>
      </c>
      <c r="H3998">
        <v>2</v>
      </c>
      <c r="I3998">
        <v>2</v>
      </c>
      <c r="J3998">
        <v>1</v>
      </c>
      <c r="K3998">
        <v>1963</v>
      </c>
      <c r="L3998">
        <v>32404</v>
      </c>
      <c r="M3998">
        <v>6500</v>
      </c>
      <c r="N3998">
        <v>3.4210526315789476E-2</v>
      </c>
      <c r="O3998">
        <v>172.78719397363466</v>
      </c>
      <c r="P3998">
        <v>2020</v>
      </c>
      <c r="Q3998" t="s">
        <v>32</v>
      </c>
    </row>
    <row r="3999" spans="1:17" x14ac:dyDescent="0.3">
      <c r="A3999" t="s">
        <v>12</v>
      </c>
      <c r="B3999">
        <v>393700</v>
      </c>
      <c r="C3999">
        <v>385000</v>
      </c>
      <c r="D3999">
        <v>1536</v>
      </c>
      <c r="E3999">
        <v>1</v>
      </c>
      <c r="F3999">
        <v>3</v>
      </c>
      <c r="G3999">
        <v>2</v>
      </c>
      <c r="H3999">
        <v>2</v>
      </c>
      <c r="I3999">
        <v>2</v>
      </c>
      <c r="J3999">
        <v>2</v>
      </c>
      <c r="K3999">
        <v>1987</v>
      </c>
      <c r="L3999">
        <v>32308</v>
      </c>
      <c r="M3999">
        <v>8700</v>
      </c>
      <c r="N3999">
        <v>2.2098044196088393E-2</v>
      </c>
      <c r="O3999">
        <v>250.65104166666666</v>
      </c>
      <c r="P3999">
        <v>2020</v>
      </c>
      <c r="Q3999" t="s">
        <v>32</v>
      </c>
    </row>
    <row r="4000" spans="1:17" x14ac:dyDescent="0.3">
      <c r="A4000" t="s">
        <v>14</v>
      </c>
      <c r="B4000">
        <v>224900</v>
      </c>
      <c r="C4000">
        <v>200000</v>
      </c>
      <c r="D4000">
        <v>1205</v>
      </c>
      <c r="E4000">
        <v>1</v>
      </c>
      <c r="F4000">
        <v>2</v>
      </c>
      <c r="G4000">
        <v>3</v>
      </c>
      <c r="H4000">
        <v>2</v>
      </c>
      <c r="I4000">
        <v>2</v>
      </c>
      <c r="J4000">
        <v>1</v>
      </c>
      <c r="K4000">
        <v>2006</v>
      </c>
      <c r="L4000">
        <v>33971</v>
      </c>
      <c r="M4000">
        <v>24900</v>
      </c>
      <c r="N4000">
        <v>0.11071587372165406</v>
      </c>
      <c r="O4000">
        <v>165.97510373443984</v>
      </c>
      <c r="P4000">
        <v>2020</v>
      </c>
      <c r="Q4000" t="s">
        <v>32</v>
      </c>
    </row>
    <row r="4001" spans="1:17" x14ac:dyDescent="0.3">
      <c r="A4001" t="s">
        <v>12</v>
      </c>
      <c r="B4001">
        <v>299900</v>
      </c>
      <c r="C4001">
        <v>295000</v>
      </c>
      <c r="D4001">
        <v>1519</v>
      </c>
      <c r="E4001">
        <v>1</v>
      </c>
      <c r="F4001">
        <v>3</v>
      </c>
      <c r="G4001">
        <v>2</v>
      </c>
      <c r="H4001">
        <v>2</v>
      </c>
      <c r="I4001">
        <v>2</v>
      </c>
      <c r="J4001">
        <v>2</v>
      </c>
      <c r="K4001">
        <v>2005</v>
      </c>
      <c r="L4001">
        <v>34746</v>
      </c>
      <c r="M4001">
        <v>4900</v>
      </c>
      <c r="N4001">
        <v>1.6338779593197732E-2</v>
      </c>
      <c r="O4001">
        <v>194.20671494404212</v>
      </c>
      <c r="P4001">
        <v>2020</v>
      </c>
      <c r="Q4001" t="s">
        <v>32</v>
      </c>
    </row>
    <row r="4002" spans="1:17" x14ac:dyDescent="0.3">
      <c r="A4002" t="s">
        <v>14</v>
      </c>
      <c r="B4002">
        <v>425000</v>
      </c>
      <c r="C4002">
        <v>420000</v>
      </c>
      <c r="D4002">
        <v>1481</v>
      </c>
      <c r="E4002">
        <v>2</v>
      </c>
      <c r="F4002">
        <v>3</v>
      </c>
      <c r="G4002">
        <v>3</v>
      </c>
      <c r="H4002">
        <v>2</v>
      </c>
      <c r="I4002">
        <v>2</v>
      </c>
      <c r="J4002">
        <v>0</v>
      </c>
      <c r="K4002">
        <v>2001</v>
      </c>
      <c r="L4002">
        <v>32346</v>
      </c>
      <c r="M4002">
        <v>5000</v>
      </c>
      <c r="N4002">
        <v>1.1764705882352941E-2</v>
      </c>
      <c r="O4002">
        <v>283.59216745442268</v>
      </c>
      <c r="P4002">
        <v>2020</v>
      </c>
      <c r="Q4002" t="s">
        <v>32</v>
      </c>
    </row>
    <row r="4003" spans="1:17" x14ac:dyDescent="0.3">
      <c r="A4003" t="s">
        <v>12</v>
      </c>
      <c r="B4003">
        <v>449900</v>
      </c>
      <c r="C4003">
        <v>435000</v>
      </c>
      <c r="D4003">
        <v>1763</v>
      </c>
      <c r="E4003">
        <v>1</v>
      </c>
      <c r="F4003">
        <v>3</v>
      </c>
      <c r="G4003">
        <v>2</v>
      </c>
      <c r="H4003">
        <v>2</v>
      </c>
      <c r="I4003">
        <v>2</v>
      </c>
      <c r="J4003">
        <v>2</v>
      </c>
      <c r="K4003">
        <v>1972</v>
      </c>
      <c r="L4003">
        <v>32127</v>
      </c>
      <c r="M4003">
        <v>14900</v>
      </c>
      <c r="N4003">
        <v>3.3118470771282507E-2</v>
      </c>
      <c r="O4003">
        <v>246.73851389676688</v>
      </c>
      <c r="P4003">
        <v>2020</v>
      </c>
      <c r="Q4003" t="s">
        <v>32</v>
      </c>
    </row>
    <row r="4004" spans="1:17" x14ac:dyDescent="0.3">
      <c r="A4004" t="s">
        <v>14</v>
      </c>
      <c r="B4004">
        <v>249990</v>
      </c>
      <c r="C4004">
        <v>240000</v>
      </c>
      <c r="D4004">
        <v>1816</v>
      </c>
      <c r="E4004">
        <v>2</v>
      </c>
      <c r="F4004">
        <v>3</v>
      </c>
      <c r="G4004">
        <v>3</v>
      </c>
      <c r="H4004">
        <v>2</v>
      </c>
      <c r="I4004">
        <v>2</v>
      </c>
      <c r="J4004">
        <v>1</v>
      </c>
      <c r="K4004">
        <v>2025</v>
      </c>
      <c r="L4004">
        <v>33909</v>
      </c>
      <c r="M4004">
        <v>9990</v>
      </c>
      <c r="N4004">
        <v>3.9961598463938555E-2</v>
      </c>
      <c r="O4004">
        <v>132.15859030837004</v>
      </c>
      <c r="P4004">
        <v>2020</v>
      </c>
      <c r="Q4004" t="s">
        <v>32</v>
      </c>
    </row>
    <row r="4005" spans="1:17" x14ac:dyDescent="0.3">
      <c r="A4005" t="s">
        <v>12</v>
      </c>
      <c r="B4005">
        <v>549000</v>
      </c>
      <c r="C4005">
        <v>525000</v>
      </c>
      <c r="D4005">
        <v>1840</v>
      </c>
      <c r="E4005">
        <v>1</v>
      </c>
      <c r="F4005">
        <v>3</v>
      </c>
      <c r="G4005">
        <v>3</v>
      </c>
      <c r="H4005">
        <v>3</v>
      </c>
      <c r="I4005">
        <v>3</v>
      </c>
      <c r="J4005">
        <v>2</v>
      </c>
      <c r="K4005">
        <v>2006</v>
      </c>
      <c r="L4005">
        <v>33967</v>
      </c>
      <c r="M4005">
        <v>24000</v>
      </c>
      <c r="N4005">
        <v>4.3715846994535519E-2</v>
      </c>
      <c r="O4005">
        <v>285.32608695652175</v>
      </c>
      <c r="P4005">
        <v>2020</v>
      </c>
      <c r="Q4005" t="s">
        <v>32</v>
      </c>
    </row>
    <row r="4006" spans="1:17" x14ac:dyDescent="0.3">
      <c r="A4006" t="s">
        <v>12</v>
      </c>
      <c r="B4006">
        <v>299000</v>
      </c>
      <c r="C4006">
        <v>295500</v>
      </c>
      <c r="D4006">
        <v>1404</v>
      </c>
      <c r="E4006">
        <v>1</v>
      </c>
      <c r="F4006">
        <v>3</v>
      </c>
      <c r="G4006">
        <v>2</v>
      </c>
      <c r="H4006">
        <v>2</v>
      </c>
      <c r="I4006">
        <v>2</v>
      </c>
      <c r="J4006">
        <v>2</v>
      </c>
      <c r="K4006">
        <v>1973</v>
      </c>
      <c r="L4006">
        <v>32073</v>
      </c>
      <c r="M4006">
        <v>3500</v>
      </c>
      <c r="N4006">
        <v>1.1705685618729096E-2</v>
      </c>
      <c r="O4006">
        <v>210.47008547008548</v>
      </c>
      <c r="P4006">
        <v>2020</v>
      </c>
      <c r="Q4006" t="s">
        <v>32</v>
      </c>
    </row>
    <row r="4007" spans="1:17" x14ac:dyDescent="0.3">
      <c r="A4007" t="s">
        <v>13</v>
      </c>
      <c r="B4007">
        <v>339900</v>
      </c>
      <c r="C4007">
        <v>340000</v>
      </c>
      <c r="D4007">
        <v>1150</v>
      </c>
      <c r="E4007">
        <v>1</v>
      </c>
      <c r="F4007">
        <v>3</v>
      </c>
      <c r="G4007">
        <v>3</v>
      </c>
      <c r="H4007">
        <v>2</v>
      </c>
      <c r="I4007">
        <v>2</v>
      </c>
      <c r="J4007">
        <v>0</v>
      </c>
      <c r="K4007">
        <v>1999</v>
      </c>
      <c r="L4007">
        <v>33186</v>
      </c>
      <c r="M4007">
        <v>-100</v>
      </c>
      <c r="N4007">
        <v>-2.942041776993233E-4</v>
      </c>
      <c r="O4007">
        <v>295.6521739130435</v>
      </c>
      <c r="P4007">
        <v>2020</v>
      </c>
      <c r="Q4007" t="s">
        <v>32</v>
      </c>
    </row>
    <row r="4008" spans="1:17" x14ac:dyDescent="0.3">
      <c r="A4008" t="s">
        <v>12</v>
      </c>
      <c r="B4008">
        <v>329000</v>
      </c>
      <c r="C4008">
        <v>327000</v>
      </c>
      <c r="D4008">
        <v>1598</v>
      </c>
      <c r="E4008">
        <v>1</v>
      </c>
      <c r="F4008">
        <v>3</v>
      </c>
      <c r="G4008">
        <v>2</v>
      </c>
      <c r="H4008">
        <v>2</v>
      </c>
      <c r="I4008">
        <v>2</v>
      </c>
      <c r="J4008">
        <v>2</v>
      </c>
      <c r="K4008">
        <v>2006</v>
      </c>
      <c r="L4008">
        <v>32967</v>
      </c>
      <c r="M4008">
        <v>2000</v>
      </c>
      <c r="N4008">
        <v>6.0790273556231003E-3</v>
      </c>
      <c r="O4008">
        <v>204.63078848560701</v>
      </c>
      <c r="P4008">
        <v>2020</v>
      </c>
      <c r="Q4008" t="s">
        <v>32</v>
      </c>
    </row>
    <row r="4009" spans="1:17" x14ac:dyDescent="0.3">
      <c r="A4009" t="s">
        <v>12</v>
      </c>
      <c r="B4009">
        <v>264097</v>
      </c>
      <c r="C4009">
        <v>264097</v>
      </c>
      <c r="D4009">
        <v>1487</v>
      </c>
      <c r="E4009">
        <v>1</v>
      </c>
      <c r="F4009">
        <v>3</v>
      </c>
      <c r="G4009">
        <v>2</v>
      </c>
      <c r="H4009">
        <v>2</v>
      </c>
      <c r="I4009">
        <v>2</v>
      </c>
      <c r="J4009">
        <v>2</v>
      </c>
      <c r="K4009">
        <v>2026</v>
      </c>
      <c r="L4009">
        <v>33909</v>
      </c>
      <c r="M4009">
        <v>0</v>
      </c>
      <c r="N4009">
        <v>0</v>
      </c>
      <c r="O4009">
        <v>177.60390047074648</v>
      </c>
      <c r="P4009">
        <v>2020</v>
      </c>
      <c r="Q4009" t="s">
        <v>32</v>
      </c>
    </row>
    <row r="4010" spans="1:17" x14ac:dyDescent="0.3">
      <c r="A4010" t="s">
        <v>12</v>
      </c>
      <c r="B4010">
        <v>384500</v>
      </c>
      <c r="C4010">
        <v>384500</v>
      </c>
      <c r="D4010">
        <v>1513</v>
      </c>
      <c r="E4010">
        <v>1</v>
      </c>
      <c r="F4010">
        <v>3</v>
      </c>
      <c r="G4010">
        <v>2</v>
      </c>
      <c r="H4010">
        <v>2</v>
      </c>
      <c r="I4010">
        <v>2</v>
      </c>
      <c r="J4010">
        <v>2</v>
      </c>
      <c r="K4010">
        <v>2019</v>
      </c>
      <c r="L4010">
        <v>34142</v>
      </c>
      <c r="M4010">
        <v>0</v>
      </c>
      <c r="N4010">
        <v>0</v>
      </c>
      <c r="O4010">
        <v>254.13086582947787</v>
      </c>
      <c r="P4010">
        <v>2020</v>
      </c>
      <c r="Q4010" t="s">
        <v>32</v>
      </c>
    </row>
    <row r="4011" spans="1:17" x14ac:dyDescent="0.3">
      <c r="A4011" t="s">
        <v>12</v>
      </c>
      <c r="B4011">
        <v>310000</v>
      </c>
      <c r="C4011">
        <v>285000</v>
      </c>
      <c r="D4011">
        <v>1404</v>
      </c>
      <c r="E4011">
        <v>1</v>
      </c>
      <c r="F4011">
        <v>3</v>
      </c>
      <c r="G4011">
        <v>2</v>
      </c>
      <c r="H4011">
        <v>2</v>
      </c>
      <c r="I4011">
        <v>2</v>
      </c>
      <c r="J4011">
        <v>2</v>
      </c>
      <c r="K4011">
        <v>1983</v>
      </c>
      <c r="L4011">
        <v>34209</v>
      </c>
      <c r="M4011">
        <v>25000</v>
      </c>
      <c r="N4011">
        <v>8.0645161290322578E-2</v>
      </c>
      <c r="O4011">
        <v>202.991452991453</v>
      </c>
      <c r="P4011">
        <v>2020</v>
      </c>
      <c r="Q4011" t="s">
        <v>32</v>
      </c>
    </row>
    <row r="4012" spans="1:17" x14ac:dyDescent="0.3">
      <c r="A4012" t="s">
        <v>13</v>
      </c>
      <c r="B4012">
        <v>270000</v>
      </c>
      <c r="C4012">
        <v>247000</v>
      </c>
      <c r="D4012">
        <v>1240</v>
      </c>
      <c r="E4012">
        <v>1</v>
      </c>
      <c r="F4012">
        <v>2</v>
      </c>
      <c r="G4012">
        <v>2</v>
      </c>
      <c r="H4012">
        <v>2</v>
      </c>
      <c r="I4012">
        <v>2</v>
      </c>
      <c r="J4012">
        <v>2</v>
      </c>
      <c r="K4012">
        <v>2006</v>
      </c>
      <c r="L4012">
        <v>33426</v>
      </c>
      <c r="M4012">
        <v>23000</v>
      </c>
      <c r="N4012">
        <v>8.5185185185185183E-2</v>
      </c>
      <c r="O4012">
        <v>199.19354838709677</v>
      </c>
      <c r="P4012">
        <v>2020</v>
      </c>
      <c r="Q4012" t="s">
        <v>32</v>
      </c>
    </row>
    <row r="4013" spans="1:17" x14ac:dyDescent="0.3">
      <c r="A4013" t="s">
        <v>17</v>
      </c>
      <c r="B4013">
        <v>327606</v>
      </c>
      <c r="C4013">
        <v>325000</v>
      </c>
      <c r="D4013">
        <v>1388</v>
      </c>
      <c r="E4013">
        <v>1</v>
      </c>
      <c r="F4013">
        <v>3</v>
      </c>
      <c r="G4013">
        <v>2</v>
      </c>
      <c r="H4013">
        <v>2</v>
      </c>
      <c r="I4013">
        <v>2</v>
      </c>
      <c r="J4013">
        <v>0</v>
      </c>
      <c r="K4013">
        <v>2020</v>
      </c>
      <c r="L4013">
        <v>33565</v>
      </c>
      <c r="M4013">
        <v>2606</v>
      </c>
      <c r="N4013">
        <v>7.9546772647631613E-3</v>
      </c>
      <c r="O4013">
        <v>234.14985590778099</v>
      </c>
      <c r="P4013">
        <v>2020</v>
      </c>
      <c r="Q4013" t="s">
        <v>32</v>
      </c>
    </row>
    <row r="4014" spans="1:17" x14ac:dyDescent="0.3">
      <c r="A4014" t="s">
        <v>12</v>
      </c>
      <c r="B4014">
        <v>255597</v>
      </c>
      <c r="C4014">
        <v>255597</v>
      </c>
      <c r="D4014">
        <v>1487</v>
      </c>
      <c r="E4014">
        <v>1</v>
      </c>
      <c r="F4014">
        <v>3</v>
      </c>
      <c r="G4014">
        <v>2</v>
      </c>
      <c r="H4014">
        <v>2</v>
      </c>
      <c r="I4014">
        <v>2</v>
      </c>
      <c r="J4014">
        <v>2</v>
      </c>
      <c r="K4014">
        <v>2026</v>
      </c>
      <c r="L4014">
        <v>33974</v>
      </c>
      <c r="M4014">
        <v>0</v>
      </c>
      <c r="N4014">
        <v>0</v>
      </c>
      <c r="O4014">
        <v>171.88769334229994</v>
      </c>
      <c r="P4014">
        <v>2020</v>
      </c>
      <c r="Q4014" t="s">
        <v>32</v>
      </c>
    </row>
    <row r="4015" spans="1:17" x14ac:dyDescent="0.3">
      <c r="A4015" t="s">
        <v>12</v>
      </c>
      <c r="B4015">
        <v>299900</v>
      </c>
      <c r="C4015">
        <v>299900</v>
      </c>
      <c r="D4015">
        <v>1528</v>
      </c>
      <c r="E4015">
        <v>1</v>
      </c>
      <c r="F4015">
        <v>2</v>
      </c>
      <c r="G4015">
        <v>2</v>
      </c>
      <c r="H4015">
        <v>2</v>
      </c>
      <c r="I4015">
        <v>2</v>
      </c>
      <c r="J4015">
        <v>2</v>
      </c>
      <c r="K4015">
        <v>1991</v>
      </c>
      <c r="L4015">
        <v>34224</v>
      </c>
      <c r="M4015">
        <v>0</v>
      </c>
      <c r="N4015">
        <v>0</v>
      </c>
      <c r="O4015">
        <v>196.2696335078534</v>
      </c>
      <c r="P4015">
        <v>2020</v>
      </c>
      <c r="Q4015" t="s">
        <v>32</v>
      </c>
    </row>
    <row r="4016" spans="1:17" x14ac:dyDescent="0.3">
      <c r="A4016" t="s">
        <v>12</v>
      </c>
      <c r="B4016">
        <v>230000</v>
      </c>
      <c r="C4016">
        <v>217000</v>
      </c>
      <c r="D4016">
        <v>1474</v>
      </c>
      <c r="E4016">
        <v>1</v>
      </c>
      <c r="F4016">
        <v>2</v>
      </c>
      <c r="G4016">
        <v>2</v>
      </c>
      <c r="H4016">
        <v>2</v>
      </c>
      <c r="I4016">
        <v>2</v>
      </c>
      <c r="J4016">
        <v>2</v>
      </c>
      <c r="K4016">
        <v>1993</v>
      </c>
      <c r="L4016">
        <v>34474</v>
      </c>
      <c r="M4016">
        <v>13000</v>
      </c>
      <c r="N4016">
        <v>5.6521739130434782E-2</v>
      </c>
      <c r="O4016">
        <v>147.21845318860244</v>
      </c>
      <c r="P4016">
        <v>2020</v>
      </c>
      <c r="Q4016" t="s">
        <v>32</v>
      </c>
    </row>
    <row r="4017" spans="1:17" x14ac:dyDescent="0.3">
      <c r="A4017" t="s">
        <v>12</v>
      </c>
      <c r="B4017">
        <v>299000</v>
      </c>
      <c r="C4017">
        <v>299000</v>
      </c>
      <c r="D4017">
        <v>1709</v>
      </c>
      <c r="E4017">
        <v>1</v>
      </c>
      <c r="F4017">
        <v>4</v>
      </c>
      <c r="G4017">
        <v>2</v>
      </c>
      <c r="H4017">
        <v>2</v>
      </c>
      <c r="I4017">
        <v>2</v>
      </c>
      <c r="J4017">
        <v>1</v>
      </c>
      <c r="K4017">
        <v>1984</v>
      </c>
      <c r="L4017">
        <v>32210</v>
      </c>
      <c r="M4017">
        <v>0</v>
      </c>
      <c r="N4017">
        <v>0</v>
      </c>
      <c r="O4017">
        <v>174.95611468695142</v>
      </c>
      <c r="P4017">
        <v>2020</v>
      </c>
      <c r="Q4017" t="s">
        <v>32</v>
      </c>
    </row>
    <row r="4018" spans="1:17" x14ac:dyDescent="0.3">
      <c r="A4018" t="s">
        <v>13</v>
      </c>
      <c r="B4018">
        <v>1035000</v>
      </c>
      <c r="C4018">
        <v>965000</v>
      </c>
      <c r="D4018">
        <v>1200</v>
      </c>
      <c r="E4018">
        <v>1</v>
      </c>
      <c r="F4018">
        <v>2</v>
      </c>
      <c r="G4018">
        <v>2</v>
      </c>
      <c r="H4018">
        <v>2</v>
      </c>
      <c r="I4018">
        <v>2</v>
      </c>
      <c r="J4018">
        <v>0</v>
      </c>
      <c r="K4018">
        <v>1977</v>
      </c>
      <c r="L4018">
        <v>33133</v>
      </c>
      <c r="M4018">
        <v>70000</v>
      </c>
      <c r="N4018">
        <v>6.7632850241545889E-2</v>
      </c>
      <c r="O4018">
        <v>804.16666666666663</v>
      </c>
      <c r="P4018">
        <v>2020</v>
      </c>
      <c r="Q4018" t="s">
        <v>32</v>
      </c>
    </row>
    <row r="4019" spans="1:17" x14ac:dyDescent="0.3">
      <c r="A4019" t="s">
        <v>12</v>
      </c>
      <c r="B4019">
        <v>255000</v>
      </c>
      <c r="C4019">
        <v>253000</v>
      </c>
      <c r="D4019">
        <v>1482</v>
      </c>
      <c r="E4019">
        <v>1</v>
      </c>
      <c r="F4019">
        <v>4</v>
      </c>
      <c r="G4019">
        <v>2</v>
      </c>
      <c r="H4019">
        <v>2</v>
      </c>
      <c r="I4019">
        <v>2</v>
      </c>
      <c r="J4019">
        <v>0</v>
      </c>
      <c r="K4019">
        <v>1964</v>
      </c>
      <c r="L4019">
        <v>32210</v>
      </c>
      <c r="M4019">
        <v>2000</v>
      </c>
      <c r="N4019">
        <v>7.8431372549019607E-3</v>
      </c>
      <c r="O4019">
        <v>170.71524966261808</v>
      </c>
      <c r="P4019">
        <v>2020</v>
      </c>
      <c r="Q4019" t="s">
        <v>32</v>
      </c>
    </row>
    <row r="4020" spans="1:17" x14ac:dyDescent="0.3">
      <c r="A4020" t="s">
        <v>12</v>
      </c>
      <c r="B4020">
        <v>599999</v>
      </c>
      <c r="C4020">
        <v>557500</v>
      </c>
      <c r="D4020">
        <v>1992</v>
      </c>
      <c r="E4020">
        <v>1</v>
      </c>
      <c r="F4020">
        <v>3</v>
      </c>
      <c r="G4020">
        <v>2</v>
      </c>
      <c r="H4020">
        <v>2</v>
      </c>
      <c r="I4020">
        <v>2</v>
      </c>
      <c r="J4020">
        <v>2</v>
      </c>
      <c r="K4020">
        <v>1996</v>
      </c>
      <c r="L4020">
        <v>34984</v>
      </c>
      <c r="M4020">
        <v>42499</v>
      </c>
      <c r="N4020">
        <v>7.0831784719641203E-2</v>
      </c>
      <c r="O4020">
        <v>279.86947791164658</v>
      </c>
      <c r="P4020">
        <v>2020</v>
      </c>
      <c r="Q4020" t="s">
        <v>32</v>
      </c>
    </row>
    <row r="4021" spans="1:17" x14ac:dyDescent="0.3">
      <c r="A4021" t="s">
        <v>12</v>
      </c>
      <c r="B4021">
        <v>769000</v>
      </c>
      <c r="C4021">
        <v>738445</v>
      </c>
      <c r="D4021">
        <v>1879</v>
      </c>
      <c r="E4021">
        <v>1</v>
      </c>
      <c r="F4021">
        <v>3</v>
      </c>
      <c r="G4021">
        <v>2</v>
      </c>
      <c r="H4021">
        <v>2</v>
      </c>
      <c r="I4021">
        <v>2</v>
      </c>
      <c r="J4021">
        <v>2</v>
      </c>
      <c r="K4021">
        <v>1984</v>
      </c>
      <c r="L4021">
        <v>33433</v>
      </c>
      <c r="M4021">
        <v>30555</v>
      </c>
      <c r="N4021">
        <v>3.9733420026007805E-2</v>
      </c>
      <c r="O4021">
        <v>392.99893560404473</v>
      </c>
      <c r="P4021">
        <v>2020</v>
      </c>
      <c r="Q4021" t="s">
        <v>32</v>
      </c>
    </row>
    <row r="4022" spans="1:17" x14ac:dyDescent="0.3">
      <c r="A4022" t="s">
        <v>12</v>
      </c>
      <c r="B4022">
        <v>630000</v>
      </c>
      <c r="C4022">
        <v>595000</v>
      </c>
      <c r="D4022">
        <v>1387</v>
      </c>
      <c r="E4022">
        <v>1</v>
      </c>
      <c r="F4022">
        <v>3</v>
      </c>
      <c r="G4022">
        <v>1</v>
      </c>
      <c r="H4022">
        <v>1</v>
      </c>
      <c r="I4022">
        <v>1</v>
      </c>
      <c r="J4022">
        <v>0</v>
      </c>
      <c r="K4022">
        <v>1971</v>
      </c>
      <c r="L4022">
        <v>33055</v>
      </c>
      <c r="M4022">
        <v>35000</v>
      </c>
      <c r="N4022">
        <v>5.5555555555555552E-2</v>
      </c>
      <c r="O4022">
        <v>428.98341744772893</v>
      </c>
      <c r="P4022">
        <v>2020</v>
      </c>
      <c r="Q4022" t="s">
        <v>32</v>
      </c>
    </row>
    <row r="4023" spans="1:17" x14ac:dyDescent="0.3">
      <c r="A4023" t="s">
        <v>14</v>
      </c>
      <c r="B4023">
        <v>244000</v>
      </c>
      <c r="C4023">
        <v>246440</v>
      </c>
      <c r="D4023">
        <v>1359</v>
      </c>
      <c r="E4023">
        <v>2</v>
      </c>
      <c r="F4023">
        <v>3</v>
      </c>
      <c r="G4023">
        <v>3</v>
      </c>
      <c r="H4023">
        <v>2</v>
      </c>
      <c r="I4023">
        <v>2</v>
      </c>
      <c r="J4023">
        <v>1</v>
      </c>
      <c r="K4023">
        <v>2022</v>
      </c>
      <c r="L4023">
        <v>32218</v>
      </c>
      <c r="M4023">
        <v>-2440</v>
      </c>
      <c r="N4023">
        <v>-0.01</v>
      </c>
      <c r="O4023">
        <v>181.33922001471672</v>
      </c>
      <c r="P4023">
        <v>2020</v>
      </c>
      <c r="Q4023" t="s">
        <v>32</v>
      </c>
    </row>
    <row r="4024" spans="1:17" x14ac:dyDescent="0.3">
      <c r="A4024" t="s">
        <v>12</v>
      </c>
      <c r="B4024">
        <v>340000</v>
      </c>
      <c r="C4024">
        <v>340000</v>
      </c>
      <c r="D4024">
        <v>1176</v>
      </c>
      <c r="E4024">
        <v>1</v>
      </c>
      <c r="F4024">
        <v>3</v>
      </c>
      <c r="G4024">
        <v>2</v>
      </c>
      <c r="H4024">
        <v>2</v>
      </c>
      <c r="I4024">
        <v>2</v>
      </c>
      <c r="J4024">
        <v>2</v>
      </c>
      <c r="K4024">
        <v>1999</v>
      </c>
      <c r="L4024">
        <v>32825</v>
      </c>
      <c r="M4024">
        <v>0</v>
      </c>
      <c r="N4024">
        <v>0</v>
      </c>
      <c r="O4024">
        <v>289.11564625850338</v>
      </c>
      <c r="P4024">
        <v>2020</v>
      </c>
      <c r="Q4024" t="s">
        <v>32</v>
      </c>
    </row>
    <row r="4025" spans="1:17" x14ac:dyDescent="0.3">
      <c r="A4025" t="s">
        <v>17</v>
      </c>
      <c r="B4025">
        <v>180000</v>
      </c>
      <c r="C4025">
        <v>166840</v>
      </c>
      <c r="D4025">
        <v>1284</v>
      </c>
      <c r="E4025">
        <v>1</v>
      </c>
      <c r="F4025">
        <v>2</v>
      </c>
      <c r="G4025">
        <v>2</v>
      </c>
      <c r="H4025">
        <v>2</v>
      </c>
      <c r="I4025">
        <v>2</v>
      </c>
      <c r="J4025">
        <v>0</v>
      </c>
      <c r="K4025">
        <v>1976</v>
      </c>
      <c r="L4025">
        <v>33778</v>
      </c>
      <c r="M4025">
        <v>13160</v>
      </c>
      <c r="N4025">
        <v>7.3111111111111113E-2</v>
      </c>
      <c r="O4025">
        <v>129.93769470404985</v>
      </c>
      <c r="P4025">
        <v>2020</v>
      </c>
      <c r="Q4025" t="s">
        <v>32</v>
      </c>
    </row>
    <row r="4026" spans="1:17" x14ac:dyDescent="0.3">
      <c r="A4026" t="s">
        <v>12</v>
      </c>
      <c r="B4026">
        <v>285000</v>
      </c>
      <c r="C4026">
        <v>285000</v>
      </c>
      <c r="D4026">
        <v>1333</v>
      </c>
      <c r="E4026">
        <v>1</v>
      </c>
      <c r="F4026">
        <v>3</v>
      </c>
      <c r="G4026">
        <v>1</v>
      </c>
      <c r="H4026">
        <v>1</v>
      </c>
      <c r="I4026">
        <v>1</v>
      </c>
      <c r="J4026">
        <v>1</v>
      </c>
      <c r="K4026">
        <v>1960</v>
      </c>
      <c r="L4026">
        <v>33936</v>
      </c>
      <c r="M4026">
        <v>0</v>
      </c>
      <c r="N4026">
        <v>0</v>
      </c>
      <c r="O4026">
        <v>213.80345086271569</v>
      </c>
      <c r="P4026">
        <v>2020</v>
      </c>
      <c r="Q4026" t="s">
        <v>32</v>
      </c>
    </row>
    <row r="4027" spans="1:17" x14ac:dyDescent="0.3">
      <c r="A4027" t="s">
        <v>12</v>
      </c>
      <c r="B4027">
        <v>269900</v>
      </c>
      <c r="C4027">
        <v>259825</v>
      </c>
      <c r="D4027">
        <v>1293</v>
      </c>
      <c r="E4027">
        <v>1</v>
      </c>
      <c r="F4027">
        <v>3</v>
      </c>
      <c r="G4027">
        <v>2</v>
      </c>
      <c r="H4027">
        <v>2</v>
      </c>
      <c r="I4027">
        <v>2</v>
      </c>
      <c r="J4027">
        <v>2</v>
      </c>
      <c r="K4027">
        <v>2025</v>
      </c>
      <c r="L4027">
        <v>32439</v>
      </c>
      <c r="M4027">
        <v>10075</v>
      </c>
      <c r="N4027">
        <v>3.7328640237124858E-2</v>
      </c>
      <c r="O4027">
        <v>200.94740912606341</v>
      </c>
      <c r="P4027">
        <v>2020</v>
      </c>
      <c r="Q4027" t="s">
        <v>32</v>
      </c>
    </row>
    <row r="4028" spans="1:17" x14ac:dyDescent="0.3">
      <c r="A4028" t="s">
        <v>13</v>
      </c>
      <c r="B4028">
        <v>170000</v>
      </c>
      <c r="C4028">
        <v>170000</v>
      </c>
      <c r="D4028">
        <v>1028</v>
      </c>
      <c r="E4028">
        <v>1</v>
      </c>
      <c r="F4028">
        <v>2</v>
      </c>
      <c r="G4028">
        <v>2</v>
      </c>
      <c r="H4028">
        <v>2</v>
      </c>
      <c r="I4028">
        <v>2</v>
      </c>
      <c r="J4028">
        <v>1</v>
      </c>
      <c r="K4028">
        <v>1988</v>
      </c>
      <c r="L4028">
        <v>34683</v>
      </c>
      <c r="M4028">
        <v>0</v>
      </c>
      <c r="N4028">
        <v>0</v>
      </c>
      <c r="O4028">
        <v>165.36964980544747</v>
      </c>
      <c r="P4028">
        <v>2020</v>
      </c>
      <c r="Q4028" t="s">
        <v>32</v>
      </c>
    </row>
    <row r="4029" spans="1:17" x14ac:dyDescent="0.3">
      <c r="A4029" t="s">
        <v>12</v>
      </c>
      <c r="B4029">
        <v>329000</v>
      </c>
      <c r="C4029">
        <v>320000</v>
      </c>
      <c r="D4029">
        <v>1683</v>
      </c>
      <c r="E4029">
        <v>1</v>
      </c>
      <c r="F4029">
        <v>4</v>
      </c>
      <c r="G4029">
        <v>3</v>
      </c>
      <c r="H4029">
        <v>3</v>
      </c>
      <c r="I4029">
        <v>3</v>
      </c>
      <c r="J4029">
        <v>2</v>
      </c>
      <c r="K4029">
        <v>2025</v>
      </c>
      <c r="L4029">
        <v>33909</v>
      </c>
      <c r="M4029">
        <v>9000</v>
      </c>
      <c r="N4029">
        <v>2.7355623100303952E-2</v>
      </c>
      <c r="O4029">
        <v>190.13666072489602</v>
      </c>
      <c r="P4029">
        <v>2020</v>
      </c>
      <c r="Q4029" t="s">
        <v>32</v>
      </c>
    </row>
    <row r="4030" spans="1:17" x14ac:dyDescent="0.3">
      <c r="A4030" t="s">
        <v>12</v>
      </c>
      <c r="B4030">
        <v>200000</v>
      </c>
      <c r="C4030">
        <v>200000</v>
      </c>
      <c r="D4030">
        <v>1021</v>
      </c>
      <c r="E4030">
        <v>1</v>
      </c>
      <c r="F4030">
        <v>6</v>
      </c>
      <c r="G4030">
        <v>2</v>
      </c>
      <c r="H4030">
        <v>2</v>
      </c>
      <c r="I4030">
        <v>2</v>
      </c>
      <c r="J4030">
        <v>1</v>
      </c>
      <c r="K4030">
        <v>1976</v>
      </c>
      <c r="L4030">
        <v>32506</v>
      </c>
      <c r="M4030">
        <v>0</v>
      </c>
      <c r="N4030">
        <v>0</v>
      </c>
      <c r="O4030">
        <v>195.88638589618023</v>
      </c>
      <c r="P4030">
        <v>2020</v>
      </c>
      <c r="Q4030" t="s">
        <v>32</v>
      </c>
    </row>
    <row r="4031" spans="1:17" x14ac:dyDescent="0.3">
      <c r="A4031" t="s">
        <v>13</v>
      </c>
      <c r="B4031">
        <v>749000</v>
      </c>
      <c r="C4031">
        <v>725000</v>
      </c>
      <c r="D4031">
        <v>1368</v>
      </c>
      <c r="E4031">
        <v>1</v>
      </c>
      <c r="F4031">
        <v>3</v>
      </c>
      <c r="G4031">
        <v>2</v>
      </c>
      <c r="H4031">
        <v>2</v>
      </c>
      <c r="I4031">
        <v>2</v>
      </c>
      <c r="J4031">
        <v>1</v>
      </c>
      <c r="K4031">
        <v>1991</v>
      </c>
      <c r="L4031">
        <v>34145</v>
      </c>
      <c r="M4031">
        <v>24000</v>
      </c>
      <c r="N4031">
        <v>3.2042723631508681E-2</v>
      </c>
      <c r="O4031">
        <v>529.9707602339181</v>
      </c>
      <c r="P4031">
        <v>2020</v>
      </c>
      <c r="Q4031" t="s">
        <v>32</v>
      </c>
    </row>
    <row r="4032" spans="1:17" x14ac:dyDescent="0.3">
      <c r="A4032" t="s">
        <v>13</v>
      </c>
      <c r="B4032">
        <v>179900</v>
      </c>
      <c r="C4032">
        <v>179900</v>
      </c>
      <c r="D4032">
        <v>1000</v>
      </c>
      <c r="E4032">
        <v>2</v>
      </c>
      <c r="F4032">
        <v>2</v>
      </c>
      <c r="G4032">
        <v>2</v>
      </c>
      <c r="H4032">
        <v>2</v>
      </c>
      <c r="I4032">
        <v>2</v>
      </c>
      <c r="J4032">
        <v>0</v>
      </c>
      <c r="K4032">
        <v>1978</v>
      </c>
      <c r="L4032">
        <v>32962</v>
      </c>
      <c r="M4032">
        <v>0</v>
      </c>
      <c r="N4032">
        <v>0</v>
      </c>
      <c r="O4032">
        <v>179.9</v>
      </c>
      <c r="P4032">
        <v>2020</v>
      </c>
      <c r="Q4032" t="s">
        <v>32</v>
      </c>
    </row>
    <row r="4033" spans="1:17" x14ac:dyDescent="0.3">
      <c r="A4033" t="s">
        <v>14</v>
      </c>
      <c r="B4033">
        <v>229900</v>
      </c>
      <c r="C4033">
        <v>233750</v>
      </c>
      <c r="D4033">
        <v>1459</v>
      </c>
      <c r="E4033">
        <v>2</v>
      </c>
      <c r="F4033">
        <v>3</v>
      </c>
      <c r="G4033">
        <v>3</v>
      </c>
      <c r="H4033">
        <v>2</v>
      </c>
      <c r="I4033">
        <v>2</v>
      </c>
      <c r="J4033">
        <v>1</v>
      </c>
      <c r="K4033">
        <v>2026</v>
      </c>
      <c r="L4033">
        <v>32439</v>
      </c>
      <c r="M4033">
        <v>-3850</v>
      </c>
      <c r="N4033">
        <v>-1.6746411483253589E-2</v>
      </c>
      <c r="O4033">
        <v>160.21247429746401</v>
      </c>
      <c r="P4033">
        <v>2020</v>
      </c>
      <c r="Q4033" t="s">
        <v>32</v>
      </c>
    </row>
    <row r="4034" spans="1:17" x14ac:dyDescent="0.3">
      <c r="A4034" t="s">
        <v>13</v>
      </c>
      <c r="B4034">
        <v>214500</v>
      </c>
      <c r="C4034">
        <v>203000</v>
      </c>
      <c r="D4034">
        <v>1433</v>
      </c>
      <c r="E4034">
        <v>2</v>
      </c>
      <c r="F4034">
        <v>2</v>
      </c>
      <c r="G4034">
        <v>2</v>
      </c>
      <c r="H4034">
        <v>2</v>
      </c>
      <c r="I4034">
        <v>2</v>
      </c>
      <c r="J4034">
        <v>0</v>
      </c>
      <c r="K4034">
        <v>1988</v>
      </c>
      <c r="L4034">
        <v>32966</v>
      </c>
      <c r="M4034">
        <v>11500</v>
      </c>
      <c r="N4034">
        <v>5.3613053613053616E-2</v>
      </c>
      <c r="O4034">
        <v>141.66085136078158</v>
      </c>
      <c r="P4034">
        <v>2020</v>
      </c>
      <c r="Q4034" t="s">
        <v>32</v>
      </c>
    </row>
    <row r="4035" spans="1:17" x14ac:dyDescent="0.3">
      <c r="A4035" t="s">
        <v>12</v>
      </c>
      <c r="B4035">
        <v>345000</v>
      </c>
      <c r="C4035">
        <v>345000</v>
      </c>
      <c r="D4035">
        <v>1548</v>
      </c>
      <c r="E4035">
        <v>1</v>
      </c>
      <c r="F4035">
        <v>3</v>
      </c>
      <c r="G4035">
        <v>2</v>
      </c>
      <c r="H4035">
        <v>2</v>
      </c>
      <c r="I4035">
        <v>2</v>
      </c>
      <c r="J4035">
        <v>0</v>
      </c>
      <c r="K4035">
        <v>1954</v>
      </c>
      <c r="L4035">
        <v>32796</v>
      </c>
      <c r="M4035">
        <v>0</v>
      </c>
      <c r="N4035">
        <v>0</v>
      </c>
      <c r="O4035">
        <v>222.86821705426357</v>
      </c>
      <c r="P4035">
        <v>2020</v>
      </c>
      <c r="Q4035" t="s">
        <v>32</v>
      </c>
    </row>
    <row r="4036" spans="1:17" x14ac:dyDescent="0.3">
      <c r="A4036" t="s">
        <v>12</v>
      </c>
      <c r="B4036">
        <v>395000</v>
      </c>
      <c r="C4036">
        <v>395000</v>
      </c>
      <c r="D4036">
        <v>1722</v>
      </c>
      <c r="E4036">
        <v>1</v>
      </c>
      <c r="F4036">
        <v>2</v>
      </c>
      <c r="G4036">
        <v>2</v>
      </c>
      <c r="H4036">
        <v>2</v>
      </c>
      <c r="I4036">
        <v>2</v>
      </c>
      <c r="J4036">
        <v>1</v>
      </c>
      <c r="K4036">
        <v>1996</v>
      </c>
      <c r="L4036">
        <v>33437</v>
      </c>
      <c r="M4036">
        <v>0</v>
      </c>
      <c r="N4036">
        <v>0</v>
      </c>
      <c r="O4036">
        <v>229.38443670150988</v>
      </c>
      <c r="P4036">
        <v>2020</v>
      </c>
      <c r="Q4036" t="s">
        <v>32</v>
      </c>
    </row>
    <row r="4037" spans="1:17" x14ac:dyDescent="0.3">
      <c r="A4037" t="s">
        <v>12</v>
      </c>
      <c r="B4037">
        <v>324900</v>
      </c>
      <c r="C4037">
        <v>324900</v>
      </c>
      <c r="D4037">
        <v>1637</v>
      </c>
      <c r="E4037">
        <v>1</v>
      </c>
      <c r="F4037">
        <v>3</v>
      </c>
      <c r="G4037">
        <v>2</v>
      </c>
      <c r="H4037">
        <v>2</v>
      </c>
      <c r="I4037">
        <v>2</v>
      </c>
      <c r="J4037">
        <v>2</v>
      </c>
      <c r="K4037">
        <v>2026</v>
      </c>
      <c r="L4037">
        <v>32404</v>
      </c>
      <c r="M4037">
        <v>0</v>
      </c>
      <c r="N4037">
        <v>0</v>
      </c>
      <c r="O4037">
        <v>198.47281612706169</v>
      </c>
      <c r="P4037">
        <v>2020</v>
      </c>
      <c r="Q4037" t="s">
        <v>32</v>
      </c>
    </row>
    <row r="4038" spans="1:17" x14ac:dyDescent="0.3">
      <c r="A4038" t="s">
        <v>17</v>
      </c>
      <c r="B4038">
        <v>150000</v>
      </c>
      <c r="C4038">
        <v>123760</v>
      </c>
      <c r="D4038">
        <v>1512</v>
      </c>
      <c r="E4038">
        <v>1</v>
      </c>
      <c r="F4038">
        <v>3</v>
      </c>
      <c r="G4038">
        <v>2</v>
      </c>
      <c r="H4038">
        <v>2</v>
      </c>
      <c r="I4038">
        <v>2</v>
      </c>
      <c r="J4038">
        <v>2</v>
      </c>
      <c r="K4038">
        <v>1998</v>
      </c>
      <c r="L4038">
        <v>34446</v>
      </c>
      <c r="M4038">
        <v>26240</v>
      </c>
      <c r="N4038">
        <v>0.17493333333333333</v>
      </c>
      <c r="O4038">
        <v>81.851851851851848</v>
      </c>
      <c r="P4038">
        <v>2020</v>
      </c>
      <c r="Q4038" t="s">
        <v>32</v>
      </c>
    </row>
    <row r="4039" spans="1:17" x14ac:dyDescent="0.3">
      <c r="A4039" t="s">
        <v>12</v>
      </c>
      <c r="B4039">
        <v>560000</v>
      </c>
      <c r="C4039">
        <v>555000</v>
      </c>
      <c r="D4039">
        <v>1314</v>
      </c>
      <c r="E4039">
        <v>1</v>
      </c>
      <c r="F4039">
        <v>3</v>
      </c>
      <c r="G4039">
        <v>2</v>
      </c>
      <c r="H4039">
        <v>2</v>
      </c>
      <c r="I4039">
        <v>2</v>
      </c>
      <c r="J4039">
        <v>1</v>
      </c>
      <c r="K4039">
        <v>1988</v>
      </c>
      <c r="L4039">
        <v>33326</v>
      </c>
      <c r="M4039">
        <v>5000</v>
      </c>
      <c r="N4039">
        <v>8.9285714285714281E-3</v>
      </c>
      <c r="O4039">
        <v>422.3744292237443</v>
      </c>
      <c r="P4039">
        <v>2020</v>
      </c>
      <c r="Q4039" t="s">
        <v>32</v>
      </c>
    </row>
    <row r="4040" spans="1:17" x14ac:dyDescent="0.3">
      <c r="A4040" t="s">
        <v>12</v>
      </c>
      <c r="B4040">
        <v>444900</v>
      </c>
      <c r="C4040">
        <v>444900</v>
      </c>
      <c r="D4040">
        <v>1943</v>
      </c>
      <c r="E4040">
        <v>1</v>
      </c>
      <c r="F4040">
        <v>4</v>
      </c>
      <c r="G4040">
        <v>2</v>
      </c>
      <c r="H4040">
        <v>2</v>
      </c>
      <c r="I4040">
        <v>2</v>
      </c>
      <c r="J4040">
        <v>2</v>
      </c>
      <c r="K4040">
        <v>1998</v>
      </c>
      <c r="L4040">
        <v>33967</v>
      </c>
      <c r="M4040">
        <v>0</v>
      </c>
      <c r="N4040">
        <v>0</v>
      </c>
      <c r="O4040">
        <v>228.9758106021616</v>
      </c>
      <c r="P4040">
        <v>2020</v>
      </c>
      <c r="Q4040" t="s">
        <v>32</v>
      </c>
    </row>
    <row r="4041" spans="1:17" x14ac:dyDescent="0.3">
      <c r="A4041" t="s">
        <v>12</v>
      </c>
      <c r="B4041">
        <v>529000</v>
      </c>
      <c r="C4041">
        <v>529000</v>
      </c>
      <c r="D4041">
        <v>1548</v>
      </c>
      <c r="E4041">
        <v>1</v>
      </c>
      <c r="F4041">
        <v>3</v>
      </c>
      <c r="G4041">
        <v>2</v>
      </c>
      <c r="H4041">
        <v>2</v>
      </c>
      <c r="I4041">
        <v>2</v>
      </c>
      <c r="J4041">
        <v>1</v>
      </c>
      <c r="K4041">
        <v>1976</v>
      </c>
      <c r="L4041">
        <v>33323</v>
      </c>
      <c r="M4041">
        <v>0</v>
      </c>
      <c r="N4041">
        <v>0</v>
      </c>
      <c r="O4041">
        <v>341.73126614987081</v>
      </c>
      <c r="P4041">
        <v>2020</v>
      </c>
      <c r="Q4041" t="s">
        <v>32</v>
      </c>
    </row>
    <row r="4042" spans="1:17" x14ac:dyDescent="0.3">
      <c r="A4042" t="s">
        <v>12</v>
      </c>
      <c r="B4042">
        <v>815000</v>
      </c>
      <c r="C4042">
        <v>770000</v>
      </c>
      <c r="D4042">
        <v>1665</v>
      </c>
      <c r="E4042">
        <v>1</v>
      </c>
      <c r="F4042">
        <v>3</v>
      </c>
      <c r="G4042">
        <v>2</v>
      </c>
      <c r="H4042">
        <v>2</v>
      </c>
      <c r="I4042">
        <v>2</v>
      </c>
      <c r="J4042">
        <v>2</v>
      </c>
      <c r="K4042">
        <v>2001</v>
      </c>
      <c r="L4042">
        <v>34145</v>
      </c>
      <c r="M4042">
        <v>45000</v>
      </c>
      <c r="N4042">
        <v>5.5214723926380369E-2</v>
      </c>
      <c r="O4042">
        <v>462.46246246246244</v>
      </c>
      <c r="P4042">
        <v>2020</v>
      </c>
      <c r="Q4042" t="s">
        <v>32</v>
      </c>
    </row>
    <row r="4043" spans="1:17" x14ac:dyDescent="0.3">
      <c r="A4043" t="s">
        <v>13</v>
      </c>
      <c r="B4043">
        <v>149000</v>
      </c>
      <c r="C4043">
        <v>144000</v>
      </c>
      <c r="D4043">
        <v>1141</v>
      </c>
      <c r="E4043">
        <v>1</v>
      </c>
      <c r="F4043">
        <v>2</v>
      </c>
      <c r="G4043">
        <v>2</v>
      </c>
      <c r="H4043">
        <v>2</v>
      </c>
      <c r="I4043">
        <v>2</v>
      </c>
      <c r="J4043">
        <v>0</v>
      </c>
      <c r="K4043">
        <v>1982</v>
      </c>
      <c r="L4043">
        <v>33904</v>
      </c>
      <c r="M4043">
        <v>5000</v>
      </c>
      <c r="N4043">
        <v>3.3557046979865772E-2</v>
      </c>
      <c r="O4043">
        <v>126.20508326029798</v>
      </c>
      <c r="P4043">
        <v>2020</v>
      </c>
      <c r="Q4043" t="s">
        <v>32</v>
      </c>
    </row>
    <row r="4044" spans="1:17" x14ac:dyDescent="0.3">
      <c r="A4044" t="s">
        <v>12</v>
      </c>
      <c r="B4044">
        <v>289900</v>
      </c>
      <c r="C4044">
        <v>289900</v>
      </c>
      <c r="D4044">
        <v>1580</v>
      </c>
      <c r="E4044">
        <v>1</v>
      </c>
      <c r="F4044">
        <v>3</v>
      </c>
      <c r="G4044">
        <v>2</v>
      </c>
      <c r="H4044">
        <v>2</v>
      </c>
      <c r="I4044">
        <v>2</v>
      </c>
      <c r="J4044">
        <v>2</v>
      </c>
      <c r="K4044">
        <v>2025</v>
      </c>
      <c r="L4044">
        <v>32327</v>
      </c>
      <c r="M4044">
        <v>0</v>
      </c>
      <c r="N4044">
        <v>0</v>
      </c>
      <c r="O4044">
        <v>183.48101265822785</v>
      </c>
      <c r="P4044">
        <v>2020</v>
      </c>
      <c r="Q4044" t="s">
        <v>32</v>
      </c>
    </row>
    <row r="4045" spans="1:17" x14ac:dyDescent="0.3">
      <c r="A4045" t="s">
        <v>12</v>
      </c>
      <c r="B4045">
        <v>449999</v>
      </c>
      <c r="C4045">
        <v>435000</v>
      </c>
      <c r="D4045">
        <v>1635</v>
      </c>
      <c r="E4045">
        <v>1</v>
      </c>
      <c r="F4045">
        <v>3</v>
      </c>
      <c r="G4045">
        <v>2</v>
      </c>
      <c r="H4045">
        <v>2</v>
      </c>
      <c r="I4045">
        <v>2</v>
      </c>
      <c r="J4045">
        <v>1</v>
      </c>
      <c r="K4045">
        <v>1962</v>
      </c>
      <c r="L4045">
        <v>33903</v>
      </c>
      <c r="M4045">
        <v>14999</v>
      </c>
      <c r="N4045">
        <v>3.3331185180411511E-2</v>
      </c>
      <c r="O4045">
        <v>266.05504587155963</v>
      </c>
      <c r="P4045">
        <v>2020</v>
      </c>
      <c r="Q4045" t="s">
        <v>32</v>
      </c>
    </row>
    <row r="4046" spans="1:17" x14ac:dyDescent="0.3">
      <c r="A4046" t="s">
        <v>12</v>
      </c>
      <c r="B4046">
        <v>750000</v>
      </c>
      <c r="C4046">
        <v>725000</v>
      </c>
      <c r="D4046">
        <v>1776</v>
      </c>
      <c r="E4046">
        <v>1</v>
      </c>
      <c r="F4046">
        <v>3</v>
      </c>
      <c r="G4046">
        <v>2</v>
      </c>
      <c r="H4046">
        <v>2</v>
      </c>
      <c r="I4046">
        <v>2</v>
      </c>
      <c r="J4046">
        <v>2</v>
      </c>
      <c r="K4046">
        <v>1986</v>
      </c>
      <c r="L4046">
        <v>34108</v>
      </c>
      <c r="M4046">
        <v>25000</v>
      </c>
      <c r="N4046">
        <v>3.3333333333333333E-2</v>
      </c>
      <c r="O4046">
        <v>408.22072072072075</v>
      </c>
      <c r="P4046">
        <v>2020</v>
      </c>
      <c r="Q4046" t="s">
        <v>32</v>
      </c>
    </row>
    <row r="4047" spans="1:17" x14ac:dyDescent="0.3">
      <c r="A4047" t="s">
        <v>12</v>
      </c>
      <c r="B4047">
        <v>319990</v>
      </c>
      <c r="C4047">
        <v>305000</v>
      </c>
      <c r="D4047">
        <v>1567</v>
      </c>
      <c r="E4047">
        <v>1</v>
      </c>
      <c r="F4047">
        <v>3</v>
      </c>
      <c r="G4047">
        <v>2</v>
      </c>
      <c r="H4047">
        <v>2</v>
      </c>
      <c r="I4047">
        <v>2</v>
      </c>
      <c r="J4047">
        <v>2</v>
      </c>
      <c r="K4047">
        <v>1978</v>
      </c>
      <c r="L4047">
        <v>32244</v>
      </c>
      <c r="M4047">
        <v>14990</v>
      </c>
      <c r="N4047">
        <v>4.684521391293478E-2</v>
      </c>
      <c r="O4047">
        <v>194.63943841735801</v>
      </c>
      <c r="P4047">
        <v>2020</v>
      </c>
      <c r="Q4047" t="s">
        <v>32</v>
      </c>
    </row>
    <row r="4048" spans="1:17" x14ac:dyDescent="0.3">
      <c r="A4048" t="s">
        <v>14</v>
      </c>
      <c r="B4048">
        <v>457450</v>
      </c>
      <c r="C4048">
        <v>455450</v>
      </c>
      <c r="D4048">
        <v>1322</v>
      </c>
      <c r="E4048">
        <v>1</v>
      </c>
      <c r="F4048">
        <v>2</v>
      </c>
      <c r="G4048">
        <v>2</v>
      </c>
      <c r="H4048">
        <v>2</v>
      </c>
      <c r="I4048">
        <v>2</v>
      </c>
      <c r="J4048">
        <v>2</v>
      </c>
      <c r="K4048">
        <v>2025</v>
      </c>
      <c r="L4048">
        <v>32960</v>
      </c>
      <c r="M4048">
        <v>2000</v>
      </c>
      <c r="N4048">
        <v>4.3720625204940432E-3</v>
      </c>
      <c r="O4048">
        <v>344.51588502269288</v>
      </c>
      <c r="P4048">
        <v>2020</v>
      </c>
      <c r="Q4048" t="s">
        <v>32</v>
      </c>
    </row>
    <row r="4049" spans="1:17" x14ac:dyDescent="0.3">
      <c r="A4049" t="s">
        <v>12</v>
      </c>
      <c r="B4049">
        <v>335000</v>
      </c>
      <c r="C4049">
        <v>327000</v>
      </c>
      <c r="D4049">
        <v>1472</v>
      </c>
      <c r="E4049">
        <v>1</v>
      </c>
      <c r="F4049">
        <v>3</v>
      </c>
      <c r="G4049">
        <v>2</v>
      </c>
      <c r="H4049">
        <v>2</v>
      </c>
      <c r="I4049">
        <v>2</v>
      </c>
      <c r="J4049">
        <v>2</v>
      </c>
      <c r="K4049">
        <v>2002</v>
      </c>
      <c r="L4049">
        <v>32935</v>
      </c>
      <c r="M4049">
        <v>8000</v>
      </c>
      <c r="N4049">
        <v>2.3880597014925373E-2</v>
      </c>
      <c r="O4049">
        <v>222.14673913043478</v>
      </c>
      <c r="P4049">
        <v>2020</v>
      </c>
      <c r="Q4049" t="s">
        <v>32</v>
      </c>
    </row>
    <row r="4050" spans="1:17" x14ac:dyDescent="0.3">
      <c r="A4050" t="s">
        <v>12</v>
      </c>
      <c r="B4050">
        <v>324990</v>
      </c>
      <c r="C4050">
        <v>317990</v>
      </c>
      <c r="D4050">
        <v>1695</v>
      </c>
      <c r="E4050">
        <v>1</v>
      </c>
      <c r="F4050">
        <v>3</v>
      </c>
      <c r="G4050">
        <v>2</v>
      </c>
      <c r="H4050">
        <v>2</v>
      </c>
      <c r="I4050">
        <v>2</v>
      </c>
      <c r="J4050">
        <v>2</v>
      </c>
      <c r="K4050">
        <v>2025</v>
      </c>
      <c r="L4050">
        <v>32219</v>
      </c>
      <c r="M4050">
        <v>7000</v>
      </c>
      <c r="N4050">
        <v>2.1539124280747099E-2</v>
      </c>
      <c r="O4050">
        <v>187.6047197640118</v>
      </c>
      <c r="P4050">
        <v>2020</v>
      </c>
      <c r="Q4050" t="s">
        <v>32</v>
      </c>
    </row>
    <row r="4051" spans="1:17" x14ac:dyDescent="0.3">
      <c r="A4051" t="s">
        <v>17</v>
      </c>
      <c r="B4051">
        <v>22900</v>
      </c>
      <c r="C4051">
        <v>11700</v>
      </c>
      <c r="D4051">
        <v>1440</v>
      </c>
      <c r="E4051">
        <v>1</v>
      </c>
      <c r="F4051">
        <v>3</v>
      </c>
      <c r="G4051">
        <v>2</v>
      </c>
      <c r="H4051">
        <v>2</v>
      </c>
      <c r="I4051">
        <v>2</v>
      </c>
      <c r="J4051">
        <v>0</v>
      </c>
      <c r="K4051">
        <v>1978</v>
      </c>
      <c r="L4051">
        <v>32340</v>
      </c>
      <c r="M4051">
        <v>11200</v>
      </c>
      <c r="N4051">
        <v>0.48908296943231439</v>
      </c>
      <c r="O4051">
        <v>8.125</v>
      </c>
      <c r="P4051">
        <v>2020</v>
      </c>
      <c r="Q4051" t="s">
        <v>32</v>
      </c>
    </row>
    <row r="4052" spans="1:17" x14ac:dyDescent="0.3">
      <c r="A4052" t="s">
        <v>12</v>
      </c>
      <c r="B4052">
        <v>315000</v>
      </c>
      <c r="C4052">
        <v>307250</v>
      </c>
      <c r="D4052">
        <v>1317</v>
      </c>
      <c r="E4052">
        <v>1</v>
      </c>
      <c r="F4052">
        <v>3</v>
      </c>
      <c r="G4052">
        <v>2</v>
      </c>
      <c r="H4052">
        <v>2</v>
      </c>
      <c r="I4052">
        <v>2</v>
      </c>
      <c r="J4052">
        <v>1</v>
      </c>
      <c r="K4052">
        <v>1989</v>
      </c>
      <c r="L4052">
        <v>32246</v>
      </c>
      <c r="M4052">
        <v>7750</v>
      </c>
      <c r="N4052">
        <v>2.4603174603174603E-2</v>
      </c>
      <c r="O4052">
        <v>233.29536826119968</v>
      </c>
      <c r="P4052">
        <v>2020</v>
      </c>
      <c r="Q4052" t="s">
        <v>32</v>
      </c>
    </row>
    <row r="4053" spans="1:17" x14ac:dyDescent="0.3">
      <c r="A4053" t="s">
        <v>13</v>
      </c>
      <c r="B4053">
        <v>215000</v>
      </c>
      <c r="C4053">
        <v>180000</v>
      </c>
      <c r="D4053">
        <v>1096</v>
      </c>
      <c r="E4053">
        <v>1</v>
      </c>
      <c r="F4053">
        <v>2</v>
      </c>
      <c r="G4053">
        <v>2</v>
      </c>
      <c r="H4053">
        <v>2</v>
      </c>
      <c r="I4053">
        <v>2</v>
      </c>
      <c r="J4053">
        <v>1</v>
      </c>
      <c r="K4053">
        <v>2004</v>
      </c>
      <c r="L4053">
        <v>33914</v>
      </c>
      <c r="M4053">
        <v>35000</v>
      </c>
      <c r="N4053">
        <v>0.16279069767441862</v>
      </c>
      <c r="O4053">
        <v>164.23357664233578</v>
      </c>
      <c r="P4053">
        <v>2020</v>
      </c>
      <c r="Q4053" t="s">
        <v>32</v>
      </c>
    </row>
    <row r="4054" spans="1:17" x14ac:dyDescent="0.3">
      <c r="A4054" t="s">
        <v>13</v>
      </c>
      <c r="B4054">
        <v>279999</v>
      </c>
      <c r="C4054">
        <v>250000</v>
      </c>
      <c r="D4054">
        <v>1401</v>
      </c>
      <c r="E4054">
        <v>2</v>
      </c>
      <c r="F4054">
        <v>2</v>
      </c>
      <c r="G4054">
        <v>2</v>
      </c>
      <c r="H4054">
        <v>2</v>
      </c>
      <c r="I4054">
        <v>2</v>
      </c>
      <c r="J4054">
        <v>1</v>
      </c>
      <c r="K4054">
        <v>1999</v>
      </c>
      <c r="L4054">
        <v>34104</v>
      </c>
      <c r="M4054">
        <v>29999</v>
      </c>
      <c r="N4054">
        <v>0.10713966835595841</v>
      </c>
      <c r="O4054">
        <v>178.44396859386154</v>
      </c>
      <c r="P4054">
        <v>2020</v>
      </c>
      <c r="Q4054" t="s">
        <v>32</v>
      </c>
    </row>
    <row r="4055" spans="1:17" x14ac:dyDescent="0.3">
      <c r="A4055" t="s">
        <v>13</v>
      </c>
      <c r="B4055">
        <v>415000</v>
      </c>
      <c r="C4055">
        <v>415000</v>
      </c>
      <c r="D4055">
        <v>1100</v>
      </c>
      <c r="E4055">
        <v>1</v>
      </c>
      <c r="F4055">
        <v>2</v>
      </c>
      <c r="G4055">
        <v>2</v>
      </c>
      <c r="H4055">
        <v>2</v>
      </c>
      <c r="I4055">
        <v>2</v>
      </c>
      <c r="J4055">
        <v>0</v>
      </c>
      <c r="K4055">
        <v>1985</v>
      </c>
      <c r="L4055">
        <v>34102</v>
      </c>
      <c r="M4055">
        <v>0</v>
      </c>
      <c r="N4055">
        <v>0</v>
      </c>
      <c r="O4055">
        <v>377.27272727272725</v>
      </c>
      <c r="P4055">
        <v>2020</v>
      </c>
      <c r="Q4055" t="s">
        <v>32</v>
      </c>
    </row>
    <row r="4056" spans="1:17" x14ac:dyDescent="0.3">
      <c r="A4056" t="s">
        <v>12</v>
      </c>
      <c r="B4056">
        <v>209500</v>
      </c>
      <c r="C4056">
        <v>210000</v>
      </c>
      <c r="D4056">
        <v>1215</v>
      </c>
      <c r="E4056">
        <v>1</v>
      </c>
      <c r="F4056">
        <v>3</v>
      </c>
      <c r="G4056">
        <v>2</v>
      </c>
      <c r="H4056">
        <v>2</v>
      </c>
      <c r="I4056">
        <v>2</v>
      </c>
      <c r="J4056">
        <v>0</v>
      </c>
      <c r="K4056">
        <v>2024</v>
      </c>
      <c r="L4056">
        <v>32327</v>
      </c>
      <c r="M4056">
        <v>-500</v>
      </c>
      <c r="N4056">
        <v>-2.3866348448687352E-3</v>
      </c>
      <c r="O4056">
        <v>172.83950617283949</v>
      </c>
      <c r="P4056">
        <v>2020</v>
      </c>
      <c r="Q4056" t="s">
        <v>32</v>
      </c>
    </row>
    <row r="4057" spans="1:17" x14ac:dyDescent="0.3">
      <c r="A4057" t="s">
        <v>14</v>
      </c>
      <c r="B4057">
        <v>250000</v>
      </c>
      <c r="C4057">
        <v>244000</v>
      </c>
      <c r="D4057">
        <v>1166</v>
      </c>
      <c r="E4057">
        <v>2</v>
      </c>
      <c r="F4057">
        <v>2</v>
      </c>
      <c r="G4057">
        <v>3</v>
      </c>
      <c r="H4057">
        <v>2</v>
      </c>
      <c r="I4057">
        <v>2</v>
      </c>
      <c r="J4057">
        <v>1</v>
      </c>
      <c r="K4057">
        <v>1997</v>
      </c>
      <c r="L4057">
        <v>32566</v>
      </c>
      <c r="M4057">
        <v>6000</v>
      </c>
      <c r="N4057">
        <v>2.4E-2</v>
      </c>
      <c r="O4057">
        <v>209.26243567753002</v>
      </c>
      <c r="P4057">
        <v>2020</v>
      </c>
      <c r="Q4057" t="s">
        <v>32</v>
      </c>
    </row>
    <row r="4058" spans="1:17" x14ac:dyDescent="0.3">
      <c r="A4058" t="s">
        <v>14</v>
      </c>
      <c r="B4058">
        <v>306999</v>
      </c>
      <c r="C4058">
        <v>296000</v>
      </c>
      <c r="D4058">
        <v>1717</v>
      </c>
      <c r="E4058">
        <v>2</v>
      </c>
      <c r="F4058">
        <v>3</v>
      </c>
      <c r="G4058">
        <v>3</v>
      </c>
      <c r="H4058">
        <v>2</v>
      </c>
      <c r="I4058">
        <v>2</v>
      </c>
      <c r="J4058">
        <v>2</v>
      </c>
      <c r="K4058">
        <v>2013</v>
      </c>
      <c r="L4058">
        <v>32703</v>
      </c>
      <c r="M4058">
        <v>10999</v>
      </c>
      <c r="N4058">
        <v>3.5827478265401516E-2</v>
      </c>
      <c r="O4058">
        <v>172.39370995923122</v>
      </c>
      <c r="P4058">
        <v>2020</v>
      </c>
      <c r="Q4058" t="s">
        <v>32</v>
      </c>
    </row>
    <row r="4059" spans="1:17" x14ac:dyDescent="0.3">
      <c r="A4059" t="s">
        <v>12</v>
      </c>
      <c r="B4059">
        <v>219900</v>
      </c>
      <c r="C4059">
        <v>175000</v>
      </c>
      <c r="D4059">
        <v>1363</v>
      </c>
      <c r="E4059">
        <v>1</v>
      </c>
      <c r="F4059">
        <v>3</v>
      </c>
      <c r="G4059">
        <v>1</v>
      </c>
      <c r="H4059">
        <v>1</v>
      </c>
      <c r="I4059">
        <v>1</v>
      </c>
      <c r="J4059">
        <v>1</v>
      </c>
      <c r="K4059">
        <v>1940</v>
      </c>
      <c r="L4059">
        <v>32205</v>
      </c>
      <c r="M4059">
        <v>44900</v>
      </c>
      <c r="N4059">
        <v>0.20418371987266939</v>
      </c>
      <c r="O4059">
        <v>128.39325018341893</v>
      </c>
      <c r="P4059">
        <v>2020</v>
      </c>
      <c r="Q4059" t="s">
        <v>32</v>
      </c>
    </row>
    <row r="4060" spans="1:17" x14ac:dyDescent="0.3">
      <c r="A4060" t="s">
        <v>12</v>
      </c>
      <c r="B4060">
        <v>285000</v>
      </c>
      <c r="C4060">
        <v>280000</v>
      </c>
      <c r="D4060">
        <v>1836</v>
      </c>
      <c r="E4060">
        <v>1</v>
      </c>
      <c r="F4060">
        <v>4</v>
      </c>
      <c r="G4060">
        <v>2</v>
      </c>
      <c r="H4060">
        <v>2</v>
      </c>
      <c r="I4060">
        <v>2</v>
      </c>
      <c r="J4060">
        <v>2</v>
      </c>
      <c r="K4060">
        <v>2004</v>
      </c>
      <c r="L4060">
        <v>32220</v>
      </c>
      <c r="M4060">
        <v>5000</v>
      </c>
      <c r="N4060">
        <v>1.7543859649122806E-2</v>
      </c>
      <c r="O4060">
        <v>152.50544662309369</v>
      </c>
      <c r="P4060">
        <v>2020</v>
      </c>
      <c r="Q4060" t="s">
        <v>32</v>
      </c>
    </row>
    <row r="4061" spans="1:17" x14ac:dyDescent="0.3">
      <c r="A4061" t="s">
        <v>12</v>
      </c>
      <c r="B4061">
        <v>440000</v>
      </c>
      <c r="C4061">
        <v>410000</v>
      </c>
      <c r="D4061">
        <v>1936</v>
      </c>
      <c r="E4061">
        <v>1</v>
      </c>
      <c r="F4061">
        <v>3</v>
      </c>
      <c r="G4061">
        <v>2</v>
      </c>
      <c r="H4061">
        <v>2</v>
      </c>
      <c r="I4061">
        <v>2</v>
      </c>
      <c r="J4061">
        <v>1</v>
      </c>
      <c r="K4061">
        <v>1976</v>
      </c>
      <c r="L4061">
        <v>34997</v>
      </c>
      <c r="M4061">
        <v>30000</v>
      </c>
      <c r="N4061">
        <v>6.8181818181818177E-2</v>
      </c>
      <c r="O4061">
        <v>211.77685950413223</v>
      </c>
      <c r="P4061">
        <v>2020</v>
      </c>
      <c r="Q4061" t="s">
        <v>32</v>
      </c>
    </row>
    <row r="4062" spans="1:17" x14ac:dyDescent="0.3">
      <c r="A4062" t="s">
        <v>14</v>
      </c>
      <c r="B4062">
        <v>219900</v>
      </c>
      <c r="C4062">
        <v>205000</v>
      </c>
      <c r="D4062">
        <v>1656</v>
      </c>
      <c r="E4062">
        <v>2</v>
      </c>
      <c r="F4062">
        <v>2</v>
      </c>
      <c r="G4062">
        <v>3</v>
      </c>
      <c r="H4062">
        <v>2</v>
      </c>
      <c r="I4062">
        <v>2</v>
      </c>
      <c r="J4062">
        <v>0</v>
      </c>
      <c r="K4062">
        <v>1981</v>
      </c>
      <c r="L4062">
        <v>32780</v>
      </c>
      <c r="M4062">
        <v>14900</v>
      </c>
      <c r="N4062">
        <v>6.7758071850841289E-2</v>
      </c>
      <c r="O4062">
        <v>123.79227053140097</v>
      </c>
      <c r="P4062">
        <v>2020</v>
      </c>
      <c r="Q4062" t="s">
        <v>32</v>
      </c>
    </row>
    <row r="4063" spans="1:17" x14ac:dyDescent="0.3">
      <c r="A4063" t="s">
        <v>14</v>
      </c>
      <c r="B4063">
        <v>265000</v>
      </c>
      <c r="C4063">
        <v>257000</v>
      </c>
      <c r="D4063">
        <v>1346</v>
      </c>
      <c r="E4063">
        <v>2</v>
      </c>
      <c r="F4063">
        <v>2</v>
      </c>
      <c r="G4063">
        <v>3</v>
      </c>
      <c r="H4063">
        <v>2</v>
      </c>
      <c r="I4063">
        <v>2</v>
      </c>
      <c r="J4063">
        <v>1</v>
      </c>
      <c r="K4063">
        <v>2017</v>
      </c>
      <c r="L4063">
        <v>32259</v>
      </c>
      <c r="M4063">
        <v>8000</v>
      </c>
      <c r="N4063">
        <v>3.0188679245283019E-2</v>
      </c>
      <c r="O4063">
        <v>190.93610698365526</v>
      </c>
      <c r="P4063">
        <v>2020</v>
      </c>
      <c r="Q4063" t="s">
        <v>32</v>
      </c>
    </row>
    <row r="4064" spans="1:17" x14ac:dyDescent="0.3">
      <c r="A4064" t="s">
        <v>12</v>
      </c>
      <c r="B4064">
        <v>399000</v>
      </c>
      <c r="C4064">
        <v>395000</v>
      </c>
      <c r="D4064">
        <v>1722</v>
      </c>
      <c r="E4064">
        <v>1</v>
      </c>
      <c r="F4064">
        <v>4</v>
      </c>
      <c r="G4064">
        <v>3</v>
      </c>
      <c r="H4064">
        <v>3</v>
      </c>
      <c r="I4064">
        <v>3</v>
      </c>
      <c r="J4064">
        <v>1</v>
      </c>
      <c r="K4064">
        <v>1958</v>
      </c>
      <c r="L4064">
        <v>33707</v>
      </c>
      <c r="M4064">
        <v>4000</v>
      </c>
      <c r="N4064">
        <v>1.0025062656641603E-2</v>
      </c>
      <c r="O4064">
        <v>229.38443670150988</v>
      </c>
      <c r="P4064">
        <v>2020</v>
      </c>
      <c r="Q4064" t="s">
        <v>32</v>
      </c>
    </row>
    <row r="4065" spans="1:17" x14ac:dyDescent="0.3">
      <c r="A4065" t="s">
        <v>12</v>
      </c>
      <c r="B4065">
        <v>344900</v>
      </c>
      <c r="C4065">
        <v>340000</v>
      </c>
      <c r="D4065">
        <v>1683</v>
      </c>
      <c r="E4065">
        <v>1</v>
      </c>
      <c r="F4065">
        <v>4</v>
      </c>
      <c r="G4065">
        <v>3</v>
      </c>
      <c r="H4065">
        <v>3</v>
      </c>
      <c r="I4065">
        <v>3</v>
      </c>
      <c r="J4065">
        <v>2</v>
      </c>
      <c r="K4065">
        <v>2025</v>
      </c>
      <c r="L4065">
        <v>33909</v>
      </c>
      <c r="M4065">
        <v>4900</v>
      </c>
      <c r="N4065">
        <v>1.4207016526529429E-2</v>
      </c>
      <c r="O4065">
        <v>202.02020202020202</v>
      </c>
      <c r="P4065">
        <v>2020</v>
      </c>
      <c r="Q4065" t="s">
        <v>32</v>
      </c>
    </row>
    <row r="4066" spans="1:17" x14ac:dyDescent="0.3">
      <c r="A4066" t="s">
        <v>12</v>
      </c>
      <c r="B4066">
        <v>275000</v>
      </c>
      <c r="C4066">
        <v>260000</v>
      </c>
      <c r="D4066">
        <v>1129</v>
      </c>
      <c r="E4066">
        <v>1</v>
      </c>
      <c r="F4066">
        <v>2</v>
      </c>
      <c r="G4066">
        <v>2</v>
      </c>
      <c r="H4066">
        <v>2</v>
      </c>
      <c r="I4066">
        <v>2</v>
      </c>
      <c r="J4066">
        <v>1</v>
      </c>
      <c r="K4066">
        <v>1989</v>
      </c>
      <c r="L4066">
        <v>33455</v>
      </c>
      <c r="M4066">
        <v>15000</v>
      </c>
      <c r="N4066">
        <v>5.4545454545454543E-2</v>
      </c>
      <c r="O4066">
        <v>230.29229406554472</v>
      </c>
      <c r="P4066">
        <v>2020</v>
      </c>
      <c r="Q4066" t="s">
        <v>32</v>
      </c>
    </row>
    <row r="4067" spans="1:17" x14ac:dyDescent="0.3">
      <c r="A4067" t="s">
        <v>12</v>
      </c>
      <c r="B4067">
        <v>339900</v>
      </c>
      <c r="C4067">
        <v>327000</v>
      </c>
      <c r="D4067">
        <v>1336</v>
      </c>
      <c r="E4067">
        <v>1</v>
      </c>
      <c r="F4067">
        <v>3</v>
      </c>
      <c r="G4067">
        <v>2</v>
      </c>
      <c r="H4067">
        <v>2</v>
      </c>
      <c r="I4067">
        <v>2</v>
      </c>
      <c r="J4067">
        <v>2</v>
      </c>
      <c r="K4067">
        <v>1993</v>
      </c>
      <c r="L4067">
        <v>33837</v>
      </c>
      <c r="M4067">
        <v>12900</v>
      </c>
      <c r="N4067">
        <v>3.795233892321271E-2</v>
      </c>
      <c r="O4067">
        <v>244.76047904191617</v>
      </c>
      <c r="P4067">
        <v>2020</v>
      </c>
      <c r="Q4067" t="s">
        <v>32</v>
      </c>
    </row>
    <row r="4068" spans="1:17" x14ac:dyDescent="0.3">
      <c r="A4068" t="s">
        <v>12</v>
      </c>
      <c r="B4068">
        <v>244900</v>
      </c>
      <c r="C4068">
        <v>244900</v>
      </c>
      <c r="D4068">
        <v>1267</v>
      </c>
      <c r="E4068">
        <v>1</v>
      </c>
      <c r="F4068">
        <v>3</v>
      </c>
      <c r="G4068">
        <v>2</v>
      </c>
      <c r="H4068">
        <v>2</v>
      </c>
      <c r="I4068">
        <v>2</v>
      </c>
      <c r="J4068">
        <v>1</v>
      </c>
      <c r="K4068">
        <v>2026</v>
      </c>
      <c r="L4068">
        <v>32539</v>
      </c>
      <c r="M4068">
        <v>0</v>
      </c>
      <c r="N4068">
        <v>0</v>
      </c>
      <c r="O4068">
        <v>193.29123914759273</v>
      </c>
      <c r="P4068">
        <v>2020</v>
      </c>
      <c r="Q4068" t="s">
        <v>32</v>
      </c>
    </row>
    <row r="4069" spans="1:17" x14ac:dyDescent="0.3">
      <c r="A4069" t="s">
        <v>12</v>
      </c>
      <c r="B4069">
        <v>449000</v>
      </c>
      <c r="C4069">
        <v>440000</v>
      </c>
      <c r="D4069">
        <v>1636</v>
      </c>
      <c r="E4069">
        <v>1</v>
      </c>
      <c r="F4069">
        <v>2</v>
      </c>
      <c r="G4069">
        <v>2</v>
      </c>
      <c r="H4069">
        <v>2</v>
      </c>
      <c r="I4069">
        <v>2</v>
      </c>
      <c r="J4069">
        <v>1</v>
      </c>
      <c r="K4069">
        <v>1991</v>
      </c>
      <c r="L4069">
        <v>33484</v>
      </c>
      <c r="M4069">
        <v>9000</v>
      </c>
      <c r="N4069">
        <v>2.0044543429844099E-2</v>
      </c>
      <c r="O4069">
        <v>268.94865525672373</v>
      </c>
      <c r="P4069">
        <v>2020</v>
      </c>
      <c r="Q4069" t="s">
        <v>32</v>
      </c>
    </row>
    <row r="4070" spans="1:17" x14ac:dyDescent="0.3">
      <c r="A4070" t="s">
        <v>12</v>
      </c>
      <c r="B4070">
        <v>354900</v>
      </c>
      <c r="C4070">
        <v>355000</v>
      </c>
      <c r="D4070">
        <v>1490</v>
      </c>
      <c r="E4070">
        <v>1</v>
      </c>
      <c r="F4070">
        <v>3</v>
      </c>
      <c r="G4070">
        <v>2</v>
      </c>
      <c r="H4070">
        <v>2</v>
      </c>
      <c r="I4070">
        <v>2</v>
      </c>
      <c r="J4070">
        <v>2</v>
      </c>
      <c r="K4070">
        <v>2026</v>
      </c>
      <c r="L4070">
        <v>33993</v>
      </c>
      <c r="M4070">
        <v>-100</v>
      </c>
      <c r="N4070">
        <v>-2.8176951253874329E-4</v>
      </c>
      <c r="O4070">
        <v>238.25503355704697</v>
      </c>
      <c r="P4070">
        <v>2020</v>
      </c>
      <c r="Q4070" t="s">
        <v>32</v>
      </c>
    </row>
    <row r="4071" spans="1:17" x14ac:dyDescent="0.3">
      <c r="A4071" t="s">
        <v>12</v>
      </c>
      <c r="B4071">
        <v>294000</v>
      </c>
      <c r="C4071">
        <v>294000</v>
      </c>
      <c r="D4071">
        <v>1277</v>
      </c>
      <c r="E4071">
        <v>1</v>
      </c>
      <c r="F4071">
        <v>3</v>
      </c>
      <c r="G4071">
        <v>2</v>
      </c>
      <c r="H4071">
        <v>2</v>
      </c>
      <c r="I4071">
        <v>2</v>
      </c>
      <c r="J4071">
        <v>2</v>
      </c>
      <c r="K4071">
        <v>2018</v>
      </c>
      <c r="L4071">
        <v>33976</v>
      </c>
      <c r="M4071">
        <v>0</v>
      </c>
      <c r="N4071">
        <v>0</v>
      </c>
      <c r="O4071">
        <v>230.22709475332812</v>
      </c>
      <c r="P4071">
        <v>2020</v>
      </c>
      <c r="Q4071" t="s">
        <v>32</v>
      </c>
    </row>
    <row r="4072" spans="1:17" x14ac:dyDescent="0.3">
      <c r="A4072" t="s">
        <v>12</v>
      </c>
      <c r="B4072">
        <v>420000</v>
      </c>
      <c r="C4072">
        <v>400000</v>
      </c>
      <c r="D4072">
        <v>1577</v>
      </c>
      <c r="E4072">
        <v>1</v>
      </c>
      <c r="F4072">
        <v>2</v>
      </c>
      <c r="G4072">
        <v>2</v>
      </c>
      <c r="H4072">
        <v>2</v>
      </c>
      <c r="I4072">
        <v>2</v>
      </c>
      <c r="J4072">
        <v>2</v>
      </c>
      <c r="K4072">
        <v>2022</v>
      </c>
      <c r="L4072">
        <v>32967</v>
      </c>
      <c r="M4072">
        <v>20000</v>
      </c>
      <c r="N4072">
        <v>4.7619047619047616E-2</v>
      </c>
      <c r="O4072">
        <v>253.64616360177553</v>
      </c>
      <c r="P4072">
        <v>2020</v>
      </c>
      <c r="Q4072" t="s">
        <v>32</v>
      </c>
    </row>
    <row r="4073" spans="1:17" x14ac:dyDescent="0.3">
      <c r="A4073" t="s">
        <v>13</v>
      </c>
      <c r="B4073">
        <v>180000</v>
      </c>
      <c r="C4073">
        <v>169500</v>
      </c>
      <c r="D4073">
        <v>1238</v>
      </c>
      <c r="E4073">
        <v>1</v>
      </c>
      <c r="F4073">
        <v>2</v>
      </c>
      <c r="G4073">
        <v>2</v>
      </c>
      <c r="H4073">
        <v>2</v>
      </c>
      <c r="I4073">
        <v>2</v>
      </c>
      <c r="J4073">
        <v>0</v>
      </c>
      <c r="K4073">
        <v>1984</v>
      </c>
      <c r="L4073">
        <v>33813</v>
      </c>
      <c r="M4073">
        <v>10500</v>
      </c>
      <c r="N4073">
        <v>5.8333333333333334E-2</v>
      </c>
      <c r="O4073">
        <v>136.91437802907916</v>
      </c>
      <c r="P4073">
        <v>2020</v>
      </c>
      <c r="Q4073" t="s">
        <v>32</v>
      </c>
    </row>
    <row r="4074" spans="1:17" x14ac:dyDescent="0.3">
      <c r="A4074" t="s">
        <v>14</v>
      </c>
      <c r="B4074">
        <v>825000</v>
      </c>
      <c r="C4074">
        <v>825000</v>
      </c>
      <c r="D4074">
        <v>1577</v>
      </c>
      <c r="E4074">
        <v>1</v>
      </c>
      <c r="F4074">
        <v>2</v>
      </c>
      <c r="G4074">
        <v>2</v>
      </c>
      <c r="H4074">
        <v>2</v>
      </c>
      <c r="I4074">
        <v>2</v>
      </c>
      <c r="J4074">
        <v>2</v>
      </c>
      <c r="K4074">
        <v>1986</v>
      </c>
      <c r="L4074">
        <v>32963</v>
      </c>
      <c r="M4074">
        <v>0</v>
      </c>
      <c r="N4074">
        <v>0</v>
      </c>
      <c r="O4074">
        <v>523.14521242866203</v>
      </c>
      <c r="P4074">
        <v>2020</v>
      </c>
      <c r="Q4074" t="s">
        <v>32</v>
      </c>
    </row>
    <row r="4075" spans="1:17" x14ac:dyDescent="0.3">
      <c r="A4075" t="s">
        <v>12</v>
      </c>
      <c r="B4075">
        <v>340000</v>
      </c>
      <c r="C4075">
        <v>340000</v>
      </c>
      <c r="D4075">
        <v>1893</v>
      </c>
      <c r="E4075">
        <v>1</v>
      </c>
      <c r="F4075">
        <v>3</v>
      </c>
      <c r="G4075">
        <v>2</v>
      </c>
      <c r="H4075">
        <v>2</v>
      </c>
      <c r="I4075">
        <v>2</v>
      </c>
      <c r="J4075">
        <v>2</v>
      </c>
      <c r="K4075">
        <v>2005</v>
      </c>
      <c r="L4075">
        <v>32968</v>
      </c>
      <c r="M4075">
        <v>0</v>
      </c>
      <c r="N4075">
        <v>0</v>
      </c>
      <c r="O4075">
        <v>179.60908610670893</v>
      </c>
      <c r="P4075">
        <v>2020</v>
      </c>
      <c r="Q4075" t="s">
        <v>32</v>
      </c>
    </row>
    <row r="4076" spans="1:17" x14ac:dyDescent="0.3">
      <c r="A4076" t="s">
        <v>17</v>
      </c>
      <c r="B4076">
        <v>239989</v>
      </c>
      <c r="C4076">
        <v>230000</v>
      </c>
      <c r="D4076">
        <v>1090</v>
      </c>
      <c r="E4076">
        <v>1</v>
      </c>
      <c r="F4076">
        <v>2</v>
      </c>
      <c r="G4076">
        <v>2</v>
      </c>
      <c r="H4076">
        <v>2</v>
      </c>
      <c r="I4076">
        <v>2</v>
      </c>
      <c r="J4076">
        <v>0</v>
      </c>
      <c r="K4076">
        <v>2006</v>
      </c>
      <c r="L4076">
        <v>33324</v>
      </c>
      <c r="M4076">
        <v>9989</v>
      </c>
      <c r="N4076">
        <v>4.1622741042297774E-2</v>
      </c>
      <c r="O4076">
        <v>211.00917431192661</v>
      </c>
      <c r="P4076">
        <v>2020</v>
      </c>
      <c r="Q4076" t="s">
        <v>32</v>
      </c>
    </row>
    <row r="4077" spans="1:17" x14ac:dyDescent="0.3">
      <c r="A4077" t="s">
        <v>12</v>
      </c>
      <c r="B4077">
        <v>285000</v>
      </c>
      <c r="C4077">
        <v>295000</v>
      </c>
      <c r="D4077">
        <v>1673</v>
      </c>
      <c r="E4077">
        <v>1</v>
      </c>
      <c r="F4077">
        <v>4</v>
      </c>
      <c r="G4077">
        <v>3</v>
      </c>
      <c r="H4077">
        <v>3</v>
      </c>
      <c r="I4077">
        <v>3</v>
      </c>
      <c r="J4077">
        <v>1</v>
      </c>
      <c r="K4077">
        <v>1951</v>
      </c>
      <c r="L4077">
        <v>32205</v>
      </c>
      <c r="M4077">
        <v>-10000</v>
      </c>
      <c r="N4077">
        <v>-3.5087719298245612E-2</v>
      </c>
      <c r="O4077">
        <v>176.32994620442318</v>
      </c>
      <c r="P4077">
        <v>2020</v>
      </c>
      <c r="Q4077" t="s">
        <v>32</v>
      </c>
    </row>
    <row r="4078" spans="1:17" x14ac:dyDescent="0.3">
      <c r="A4078" t="s">
        <v>12</v>
      </c>
      <c r="B4078">
        <v>249900</v>
      </c>
      <c r="C4078">
        <v>247000</v>
      </c>
      <c r="D4078">
        <v>1400</v>
      </c>
      <c r="E4078">
        <v>1</v>
      </c>
      <c r="F4078">
        <v>3</v>
      </c>
      <c r="G4078">
        <v>2</v>
      </c>
      <c r="H4078">
        <v>2</v>
      </c>
      <c r="I4078">
        <v>2</v>
      </c>
      <c r="J4078">
        <v>2</v>
      </c>
      <c r="K4078">
        <v>2026</v>
      </c>
      <c r="L4078">
        <v>34433</v>
      </c>
      <c r="M4078">
        <v>2900</v>
      </c>
      <c r="N4078">
        <v>1.1604641856742696E-2</v>
      </c>
      <c r="O4078">
        <v>176.42857142857142</v>
      </c>
      <c r="P4078">
        <v>2020</v>
      </c>
      <c r="Q4078" t="s">
        <v>32</v>
      </c>
    </row>
    <row r="4079" spans="1:17" x14ac:dyDescent="0.3">
      <c r="A4079" t="s">
        <v>12</v>
      </c>
      <c r="B4079">
        <v>280000</v>
      </c>
      <c r="C4079">
        <v>275000</v>
      </c>
      <c r="D4079">
        <v>1578</v>
      </c>
      <c r="E4079">
        <v>1</v>
      </c>
      <c r="F4079">
        <v>2</v>
      </c>
      <c r="G4079">
        <v>2</v>
      </c>
      <c r="H4079">
        <v>2</v>
      </c>
      <c r="I4079">
        <v>2</v>
      </c>
      <c r="J4079">
        <v>1</v>
      </c>
      <c r="K4079">
        <v>1994</v>
      </c>
      <c r="L4079">
        <v>33542</v>
      </c>
      <c r="M4079">
        <v>5000</v>
      </c>
      <c r="N4079">
        <v>1.7857142857142856E-2</v>
      </c>
      <c r="O4079">
        <v>174.27122940430925</v>
      </c>
      <c r="P4079">
        <v>2020</v>
      </c>
      <c r="Q4079" t="s">
        <v>32</v>
      </c>
    </row>
    <row r="4080" spans="1:17" x14ac:dyDescent="0.3">
      <c r="A4080" t="s">
        <v>12</v>
      </c>
      <c r="B4080">
        <v>299999</v>
      </c>
      <c r="C4080">
        <v>299999</v>
      </c>
      <c r="D4080">
        <v>1665</v>
      </c>
      <c r="E4080">
        <v>1</v>
      </c>
      <c r="F4080">
        <v>4</v>
      </c>
      <c r="G4080">
        <v>2</v>
      </c>
      <c r="H4080">
        <v>2</v>
      </c>
      <c r="I4080">
        <v>2</v>
      </c>
      <c r="J4080">
        <v>2</v>
      </c>
      <c r="K4080">
        <v>2025</v>
      </c>
      <c r="L4080">
        <v>33905</v>
      </c>
      <c r="M4080">
        <v>0</v>
      </c>
      <c r="N4080">
        <v>0</v>
      </c>
      <c r="O4080">
        <v>180.17957957957958</v>
      </c>
      <c r="P4080">
        <v>2020</v>
      </c>
      <c r="Q4080" t="s">
        <v>32</v>
      </c>
    </row>
    <row r="4081" spans="1:17" x14ac:dyDescent="0.3">
      <c r="A4081" t="s">
        <v>12</v>
      </c>
      <c r="B4081">
        <v>335000</v>
      </c>
      <c r="C4081">
        <v>337000</v>
      </c>
      <c r="D4081">
        <v>1798</v>
      </c>
      <c r="E4081">
        <v>1</v>
      </c>
      <c r="F4081">
        <v>3</v>
      </c>
      <c r="G4081">
        <v>2</v>
      </c>
      <c r="H4081">
        <v>2</v>
      </c>
      <c r="I4081">
        <v>2</v>
      </c>
      <c r="J4081">
        <v>2</v>
      </c>
      <c r="K4081">
        <v>1990</v>
      </c>
      <c r="L4081">
        <v>33904</v>
      </c>
      <c r="M4081">
        <v>-2000</v>
      </c>
      <c r="N4081">
        <v>-5.9701492537313433E-3</v>
      </c>
      <c r="O4081">
        <v>187.43047830923248</v>
      </c>
      <c r="P4081">
        <v>2020</v>
      </c>
      <c r="Q4081" t="s">
        <v>32</v>
      </c>
    </row>
    <row r="4082" spans="1:17" x14ac:dyDescent="0.3">
      <c r="A4082" t="s">
        <v>14</v>
      </c>
      <c r="B4082">
        <v>299000</v>
      </c>
      <c r="C4082">
        <v>285000</v>
      </c>
      <c r="D4082">
        <v>1767</v>
      </c>
      <c r="E4082">
        <v>2</v>
      </c>
      <c r="F4082">
        <v>3</v>
      </c>
      <c r="G4082">
        <v>3</v>
      </c>
      <c r="H4082">
        <v>2</v>
      </c>
      <c r="I4082">
        <v>2</v>
      </c>
      <c r="J4082">
        <v>2</v>
      </c>
      <c r="K4082">
        <v>2005</v>
      </c>
      <c r="L4082">
        <v>33919</v>
      </c>
      <c r="M4082">
        <v>14000</v>
      </c>
      <c r="N4082">
        <v>4.6822742474916385E-2</v>
      </c>
      <c r="O4082">
        <v>161.29032258064515</v>
      </c>
      <c r="P4082">
        <v>2020</v>
      </c>
      <c r="Q4082" t="s">
        <v>32</v>
      </c>
    </row>
    <row r="4083" spans="1:17" x14ac:dyDescent="0.3">
      <c r="A4083" t="s">
        <v>12</v>
      </c>
      <c r="B4083">
        <v>239000</v>
      </c>
      <c r="C4083">
        <v>240000</v>
      </c>
      <c r="D4083">
        <v>1484</v>
      </c>
      <c r="E4083">
        <v>1</v>
      </c>
      <c r="F4083">
        <v>3</v>
      </c>
      <c r="G4083">
        <v>2</v>
      </c>
      <c r="H4083">
        <v>2</v>
      </c>
      <c r="I4083">
        <v>2</v>
      </c>
      <c r="J4083">
        <v>2</v>
      </c>
      <c r="K4083">
        <v>1988</v>
      </c>
      <c r="L4083">
        <v>32907</v>
      </c>
      <c r="M4083">
        <v>-1000</v>
      </c>
      <c r="N4083">
        <v>-4.1841004184100415E-3</v>
      </c>
      <c r="O4083">
        <v>161.72506738544473</v>
      </c>
      <c r="P4083">
        <v>2020</v>
      </c>
      <c r="Q4083" t="s">
        <v>32</v>
      </c>
    </row>
    <row r="4084" spans="1:17" x14ac:dyDescent="0.3">
      <c r="A4084" t="s">
        <v>12</v>
      </c>
      <c r="B4084">
        <v>367000</v>
      </c>
      <c r="C4084">
        <v>367000</v>
      </c>
      <c r="D4084">
        <v>1965</v>
      </c>
      <c r="E4084">
        <v>1</v>
      </c>
      <c r="F4084">
        <v>3</v>
      </c>
      <c r="G4084">
        <v>3</v>
      </c>
      <c r="H4084">
        <v>2</v>
      </c>
      <c r="I4084">
        <v>2</v>
      </c>
      <c r="J4084">
        <v>2</v>
      </c>
      <c r="K4084">
        <v>2025</v>
      </c>
      <c r="L4084">
        <v>33971</v>
      </c>
      <c r="M4084">
        <v>0</v>
      </c>
      <c r="N4084">
        <v>0</v>
      </c>
      <c r="O4084">
        <v>186.76844783715012</v>
      </c>
      <c r="P4084">
        <v>2020</v>
      </c>
      <c r="Q4084" t="s">
        <v>32</v>
      </c>
    </row>
    <row r="4085" spans="1:17" x14ac:dyDescent="0.3">
      <c r="A4085" t="s">
        <v>17</v>
      </c>
      <c r="B4085">
        <v>189900</v>
      </c>
      <c r="C4085">
        <v>192000</v>
      </c>
      <c r="D4085">
        <v>1480</v>
      </c>
      <c r="E4085">
        <v>1</v>
      </c>
      <c r="F4085">
        <v>4</v>
      </c>
      <c r="G4085">
        <v>2</v>
      </c>
      <c r="H4085">
        <v>2</v>
      </c>
      <c r="I4085">
        <v>2</v>
      </c>
      <c r="J4085">
        <v>0</v>
      </c>
      <c r="K4085">
        <v>2025</v>
      </c>
      <c r="L4085">
        <v>32433</v>
      </c>
      <c r="M4085">
        <v>-2100</v>
      </c>
      <c r="N4085">
        <v>-1.1058451816745656E-2</v>
      </c>
      <c r="O4085">
        <v>129.72972972972974</v>
      </c>
      <c r="P4085">
        <v>2020</v>
      </c>
      <c r="Q4085" t="s">
        <v>32</v>
      </c>
    </row>
    <row r="4086" spans="1:17" x14ac:dyDescent="0.3">
      <c r="A4086" t="s">
        <v>12</v>
      </c>
      <c r="B4086">
        <v>290000</v>
      </c>
      <c r="C4086">
        <v>290000</v>
      </c>
      <c r="D4086">
        <v>1487</v>
      </c>
      <c r="E4086">
        <v>1</v>
      </c>
      <c r="F4086">
        <v>3</v>
      </c>
      <c r="G4086">
        <v>2</v>
      </c>
      <c r="H4086">
        <v>2</v>
      </c>
      <c r="I4086">
        <v>2</v>
      </c>
      <c r="J4086">
        <v>2</v>
      </c>
      <c r="K4086">
        <v>2025</v>
      </c>
      <c r="L4086">
        <v>32439</v>
      </c>
      <c r="M4086">
        <v>0</v>
      </c>
      <c r="N4086">
        <v>0</v>
      </c>
      <c r="O4086">
        <v>195.02353732347007</v>
      </c>
      <c r="P4086">
        <v>2020</v>
      </c>
      <c r="Q4086" t="s">
        <v>32</v>
      </c>
    </row>
    <row r="4087" spans="1:17" x14ac:dyDescent="0.3">
      <c r="A4087" t="s">
        <v>14</v>
      </c>
      <c r="B4087">
        <v>240000</v>
      </c>
      <c r="C4087">
        <v>225000</v>
      </c>
      <c r="D4087">
        <v>1509</v>
      </c>
      <c r="E4087">
        <v>1</v>
      </c>
      <c r="F4087">
        <v>3</v>
      </c>
      <c r="G4087">
        <v>2</v>
      </c>
      <c r="H4087">
        <v>2</v>
      </c>
      <c r="I4087">
        <v>2</v>
      </c>
      <c r="J4087">
        <v>0</v>
      </c>
      <c r="K4087">
        <v>1986</v>
      </c>
      <c r="L4087">
        <v>32401</v>
      </c>
      <c r="M4087">
        <v>15000</v>
      </c>
      <c r="N4087">
        <v>6.25E-2</v>
      </c>
      <c r="O4087">
        <v>149.10536779324056</v>
      </c>
      <c r="P4087">
        <v>2020</v>
      </c>
      <c r="Q4087" t="s">
        <v>32</v>
      </c>
    </row>
    <row r="4088" spans="1:17" x14ac:dyDescent="0.3">
      <c r="A4088" t="s">
        <v>14</v>
      </c>
      <c r="B4088">
        <v>500000</v>
      </c>
      <c r="C4088">
        <v>465000</v>
      </c>
      <c r="D4088">
        <v>1688</v>
      </c>
      <c r="E4088">
        <v>2</v>
      </c>
      <c r="F4088">
        <v>3</v>
      </c>
      <c r="G4088">
        <v>3</v>
      </c>
      <c r="H4088">
        <v>2</v>
      </c>
      <c r="I4088">
        <v>2</v>
      </c>
      <c r="J4088">
        <v>1</v>
      </c>
      <c r="K4088">
        <v>2014</v>
      </c>
      <c r="L4088">
        <v>33449</v>
      </c>
      <c r="M4088">
        <v>35000</v>
      </c>
      <c r="N4088">
        <v>7.0000000000000007E-2</v>
      </c>
      <c r="O4088">
        <v>275.47393364928911</v>
      </c>
      <c r="P4088">
        <v>2020</v>
      </c>
      <c r="Q4088" t="s">
        <v>32</v>
      </c>
    </row>
    <row r="4089" spans="1:17" x14ac:dyDescent="0.3">
      <c r="A4089" t="s">
        <v>14</v>
      </c>
      <c r="B4089">
        <v>750000</v>
      </c>
      <c r="C4089">
        <v>710000</v>
      </c>
      <c r="D4089">
        <v>1848</v>
      </c>
      <c r="E4089">
        <v>3</v>
      </c>
      <c r="F4089">
        <v>3</v>
      </c>
      <c r="G4089">
        <v>4</v>
      </c>
      <c r="H4089">
        <v>3</v>
      </c>
      <c r="I4089">
        <v>3</v>
      </c>
      <c r="J4089">
        <v>1</v>
      </c>
      <c r="K4089">
        <v>2007</v>
      </c>
      <c r="L4089">
        <v>33304</v>
      </c>
      <c r="M4089">
        <v>40000</v>
      </c>
      <c r="N4089">
        <v>5.3333333333333337E-2</v>
      </c>
      <c r="O4089">
        <v>384.19913419913422</v>
      </c>
      <c r="P4089">
        <v>2020</v>
      </c>
      <c r="Q4089" t="s">
        <v>32</v>
      </c>
    </row>
    <row r="4090" spans="1:17" x14ac:dyDescent="0.3">
      <c r="A4090" t="s">
        <v>13</v>
      </c>
      <c r="B4090">
        <v>715000</v>
      </c>
      <c r="C4090">
        <v>680000</v>
      </c>
      <c r="D4090">
        <v>1402</v>
      </c>
      <c r="E4090">
        <v>1</v>
      </c>
      <c r="F4090">
        <v>2</v>
      </c>
      <c r="G4090">
        <v>2</v>
      </c>
      <c r="H4090">
        <v>2</v>
      </c>
      <c r="I4090">
        <v>2</v>
      </c>
      <c r="J4090">
        <v>1</v>
      </c>
      <c r="K4090">
        <v>1974</v>
      </c>
      <c r="L4090">
        <v>33480</v>
      </c>
      <c r="M4090">
        <v>35000</v>
      </c>
      <c r="N4090">
        <v>4.8951048951048952E-2</v>
      </c>
      <c r="O4090">
        <v>485.02139800285306</v>
      </c>
      <c r="P4090">
        <v>2020</v>
      </c>
      <c r="Q4090" t="s">
        <v>32</v>
      </c>
    </row>
    <row r="4091" spans="1:17" x14ac:dyDescent="0.3">
      <c r="A4091" t="s">
        <v>13</v>
      </c>
      <c r="B4091">
        <v>799000</v>
      </c>
      <c r="C4091">
        <v>745000</v>
      </c>
      <c r="D4091">
        <v>1980</v>
      </c>
      <c r="E4091">
        <v>5</v>
      </c>
      <c r="F4091">
        <v>2</v>
      </c>
      <c r="G4091">
        <v>2</v>
      </c>
      <c r="H4091">
        <v>2</v>
      </c>
      <c r="I4091">
        <v>2</v>
      </c>
      <c r="J4091">
        <v>1</v>
      </c>
      <c r="K4091">
        <v>1975</v>
      </c>
      <c r="L4091">
        <v>32963</v>
      </c>
      <c r="M4091">
        <v>54000</v>
      </c>
      <c r="N4091">
        <v>6.7584480600750937E-2</v>
      </c>
      <c r="O4091">
        <v>376.26262626262627</v>
      </c>
      <c r="P4091">
        <v>2020</v>
      </c>
      <c r="Q4091" t="s">
        <v>32</v>
      </c>
    </row>
    <row r="4092" spans="1:17" x14ac:dyDescent="0.3">
      <c r="A4092" t="s">
        <v>12</v>
      </c>
      <c r="B4092">
        <v>229000</v>
      </c>
      <c r="C4092">
        <v>200000</v>
      </c>
      <c r="D4092">
        <v>1272</v>
      </c>
      <c r="E4092">
        <v>1</v>
      </c>
      <c r="F4092">
        <v>3</v>
      </c>
      <c r="G4092">
        <v>2</v>
      </c>
      <c r="H4092">
        <v>2</v>
      </c>
      <c r="I4092">
        <v>2</v>
      </c>
      <c r="J4092">
        <v>0</v>
      </c>
      <c r="K4092">
        <v>1978</v>
      </c>
      <c r="L4092">
        <v>32539</v>
      </c>
      <c r="M4092">
        <v>29000</v>
      </c>
      <c r="N4092">
        <v>0.12663755458515283</v>
      </c>
      <c r="O4092">
        <v>157.23270440251574</v>
      </c>
      <c r="P4092">
        <v>2020</v>
      </c>
      <c r="Q4092" t="s">
        <v>32</v>
      </c>
    </row>
    <row r="4093" spans="1:17" x14ac:dyDescent="0.3">
      <c r="A4093" t="s">
        <v>12</v>
      </c>
      <c r="B4093">
        <v>467000</v>
      </c>
      <c r="C4093">
        <v>430000</v>
      </c>
      <c r="D4093">
        <v>1520</v>
      </c>
      <c r="E4093">
        <v>1</v>
      </c>
      <c r="F4093">
        <v>3</v>
      </c>
      <c r="G4093">
        <v>2</v>
      </c>
      <c r="H4093">
        <v>2</v>
      </c>
      <c r="I4093">
        <v>2</v>
      </c>
      <c r="J4093">
        <v>0</v>
      </c>
      <c r="K4093">
        <v>1967</v>
      </c>
      <c r="L4093">
        <v>33309</v>
      </c>
      <c r="M4093">
        <v>37000</v>
      </c>
      <c r="N4093">
        <v>7.922912205567452E-2</v>
      </c>
      <c r="O4093">
        <v>282.89473684210526</v>
      </c>
      <c r="P4093">
        <v>2020</v>
      </c>
      <c r="Q4093" t="s">
        <v>32</v>
      </c>
    </row>
    <row r="4094" spans="1:17" x14ac:dyDescent="0.3">
      <c r="A4094" t="s">
        <v>12</v>
      </c>
      <c r="B4094">
        <v>279999</v>
      </c>
      <c r="C4094">
        <v>272000</v>
      </c>
      <c r="D4094">
        <v>1160</v>
      </c>
      <c r="E4094">
        <v>1</v>
      </c>
      <c r="F4094">
        <v>3</v>
      </c>
      <c r="G4094">
        <v>2</v>
      </c>
      <c r="H4094">
        <v>2</v>
      </c>
      <c r="I4094">
        <v>2</v>
      </c>
      <c r="J4094">
        <v>2</v>
      </c>
      <c r="K4094">
        <v>1973</v>
      </c>
      <c r="L4094">
        <v>32119</v>
      </c>
      <c r="M4094">
        <v>7999</v>
      </c>
      <c r="N4094">
        <v>2.8567959171282756E-2</v>
      </c>
      <c r="O4094">
        <v>234.48275862068965</v>
      </c>
      <c r="P4094">
        <v>2020</v>
      </c>
      <c r="Q4094" t="s">
        <v>32</v>
      </c>
    </row>
    <row r="4095" spans="1:17" x14ac:dyDescent="0.3">
      <c r="A4095" t="s">
        <v>12</v>
      </c>
      <c r="B4095">
        <v>465000</v>
      </c>
      <c r="C4095">
        <v>465000</v>
      </c>
      <c r="D4095">
        <v>1587</v>
      </c>
      <c r="E4095">
        <v>1</v>
      </c>
      <c r="F4095">
        <v>3</v>
      </c>
      <c r="G4095">
        <v>2</v>
      </c>
      <c r="H4095">
        <v>2</v>
      </c>
      <c r="I4095">
        <v>2</v>
      </c>
      <c r="J4095">
        <v>0</v>
      </c>
      <c r="K4095">
        <v>1974</v>
      </c>
      <c r="L4095">
        <v>33068</v>
      </c>
      <c r="M4095">
        <v>0</v>
      </c>
      <c r="N4095">
        <v>0</v>
      </c>
      <c r="O4095">
        <v>293.0056710775047</v>
      </c>
      <c r="P4095">
        <v>2020</v>
      </c>
      <c r="Q4095" t="s">
        <v>32</v>
      </c>
    </row>
    <row r="4096" spans="1:17" x14ac:dyDescent="0.3">
      <c r="A4096" t="s">
        <v>14</v>
      </c>
      <c r="B4096">
        <v>425000</v>
      </c>
      <c r="C4096">
        <v>425000</v>
      </c>
      <c r="D4096">
        <v>1461</v>
      </c>
      <c r="E4096">
        <v>2</v>
      </c>
      <c r="F4096">
        <v>3</v>
      </c>
      <c r="G4096">
        <v>2</v>
      </c>
      <c r="H4096">
        <v>2</v>
      </c>
      <c r="I4096">
        <v>2</v>
      </c>
      <c r="J4096">
        <v>1</v>
      </c>
      <c r="K4096">
        <v>1997</v>
      </c>
      <c r="L4096">
        <v>33025</v>
      </c>
      <c r="M4096">
        <v>0</v>
      </c>
      <c r="N4096">
        <v>0</v>
      </c>
      <c r="O4096">
        <v>290.89664613278575</v>
      </c>
      <c r="P4096">
        <v>2020</v>
      </c>
      <c r="Q4096" t="s">
        <v>32</v>
      </c>
    </row>
    <row r="4097" spans="1:17" x14ac:dyDescent="0.3">
      <c r="A4097" t="s">
        <v>12</v>
      </c>
      <c r="B4097">
        <v>249900</v>
      </c>
      <c r="C4097">
        <v>247500</v>
      </c>
      <c r="D4097">
        <v>1361</v>
      </c>
      <c r="E4097">
        <v>1</v>
      </c>
      <c r="F4097">
        <v>3</v>
      </c>
      <c r="G4097">
        <v>2</v>
      </c>
      <c r="H4097">
        <v>2</v>
      </c>
      <c r="I4097">
        <v>2</v>
      </c>
      <c r="J4097">
        <v>1</v>
      </c>
      <c r="K4097">
        <v>2025</v>
      </c>
      <c r="L4097">
        <v>32539</v>
      </c>
      <c r="M4097">
        <v>2400</v>
      </c>
      <c r="N4097">
        <v>9.6038415366146452E-3</v>
      </c>
      <c r="O4097">
        <v>181.85157972079352</v>
      </c>
      <c r="P4097">
        <v>2020</v>
      </c>
      <c r="Q4097" t="s">
        <v>32</v>
      </c>
    </row>
    <row r="4098" spans="1:17" x14ac:dyDescent="0.3">
      <c r="A4098" t="s">
        <v>13</v>
      </c>
      <c r="B4098">
        <v>449900</v>
      </c>
      <c r="C4098">
        <v>449900</v>
      </c>
      <c r="D4098">
        <v>1717</v>
      </c>
      <c r="E4098">
        <v>2</v>
      </c>
      <c r="F4098">
        <v>2</v>
      </c>
      <c r="G4098">
        <v>2</v>
      </c>
      <c r="H4098">
        <v>2</v>
      </c>
      <c r="I4098">
        <v>2</v>
      </c>
      <c r="J4098">
        <v>1</v>
      </c>
      <c r="K4098">
        <v>2025</v>
      </c>
      <c r="L4098">
        <v>34114</v>
      </c>
      <c r="M4098">
        <v>0</v>
      </c>
      <c r="N4098">
        <v>0</v>
      </c>
      <c r="O4098">
        <v>262.02679091438557</v>
      </c>
      <c r="P4098">
        <v>2020</v>
      </c>
      <c r="Q4098" t="s">
        <v>32</v>
      </c>
    </row>
    <row r="4099" spans="1:17" x14ac:dyDescent="0.3">
      <c r="A4099" t="s">
        <v>12</v>
      </c>
      <c r="B4099">
        <v>375000</v>
      </c>
      <c r="C4099">
        <v>396101</v>
      </c>
      <c r="D4099">
        <v>1411</v>
      </c>
      <c r="E4099">
        <v>1</v>
      </c>
      <c r="F4099">
        <v>2</v>
      </c>
      <c r="G4099">
        <v>2</v>
      </c>
      <c r="H4099">
        <v>2</v>
      </c>
      <c r="I4099">
        <v>2</v>
      </c>
      <c r="J4099">
        <v>0</v>
      </c>
      <c r="K4099">
        <v>1959</v>
      </c>
      <c r="L4099">
        <v>32127</v>
      </c>
      <c r="M4099">
        <v>-21101</v>
      </c>
      <c r="N4099">
        <v>-5.6269333333333331E-2</v>
      </c>
      <c r="O4099">
        <v>280.72360028348692</v>
      </c>
      <c r="P4099">
        <v>2020</v>
      </c>
      <c r="Q4099" t="s">
        <v>32</v>
      </c>
    </row>
    <row r="4100" spans="1:17" x14ac:dyDescent="0.3">
      <c r="A4100" t="s">
        <v>12</v>
      </c>
      <c r="B4100">
        <v>309000</v>
      </c>
      <c r="C4100">
        <v>309000</v>
      </c>
      <c r="D4100">
        <v>1307</v>
      </c>
      <c r="E4100">
        <v>1</v>
      </c>
      <c r="F4100">
        <v>3</v>
      </c>
      <c r="G4100">
        <v>2</v>
      </c>
      <c r="H4100">
        <v>2</v>
      </c>
      <c r="I4100">
        <v>2</v>
      </c>
      <c r="J4100">
        <v>1</v>
      </c>
      <c r="K4100">
        <v>2026</v>
      </c>
      <c r="L4100">
        <v>32927</v>
      </c>
      <c r="M4100">
        <v>0</v>
      </c>
      <c r="N4100">
        <v>0</v>
      </c>
      <c r="O4100">
        <v>236.41928079571537</v>
      </c>
      <c r="P4100">
        <v>2020</v>
      </c>
      <c r="Q4100" t="s">
        <v>32</v>
      </c>
    </row>
    <row r="4101" spans="1:17" x14ac:dyDescent="0.3">
      <c r="A4101" t="s">
        <v>12</v>
      </c>
      <c r="B4101">
        <v>210000</v>
      </c>
      <c r="C4101">
        <v>205000</v>
      </c>
      <c r="D4101">
        <v>1180</v>
      </c>
      <c r="E4101">
        <v>1</v>
      </c>
      <c r="F4101">
        <v>3</v>
      </c>
      <c r="G4101">
        <v>2</v>
      </c>
      <c r="H4101">
        <v>1</v>
      </c>
      <c r="I4101">
        <v>1</v>
      </c>
      <c r="J4101">
        <v>0</v>
      </c>
      <c r="K4101">
        <v>1955</v>
      </c>
      <c r="L4101">
        <v>32303</v>
      </c>
      <c r="M4101">
        <v>5000</v>
      </c>
      <c r="N4101">
        <v>2.3809523809523808E-2</v>
      </c>
      <c r="O4101">
        <v>173.72881355932202</v>
      </c>
      <c r="P4101">
        <v>2020</v>
      </c>
      <c r="Q4101" t="s">
        <v>32</v>
      </c>
    </row>
    <row r="4102" spans="1:17" x14ac:dyDescent="0.3">
      <c r="A4102" t="s">
        <v>12</v>
      </c>
      <c r="B4102">
        <v>335000</v>
      </c>
      <c r="C4102">
        <v>310000</v>
      </c>
      <c r="D4102">
        <v>1304</v>
      </c>
      <c r="E4102">
        <v>1</v>
      </c>
      <c r="F4102">
        <v>4</v>
      </c>
      <c r="G4102">
        <v>2</v>
      </c>
      <c r="H4102">
        <v>2</v>
      </c>
      <c r="I4102">
        <v>2</v>
      </c>
      <c r="J4102">
        <v>0</v>
      </c>
      <c r="K4102">
        <v>1940</v>
      </c>
      <c r="L4102">
        <v>32507</v>
      </c>
      <c r="M4102">
        <v>25000</v>
      </c>
      <c r="N4102">
        <v>7.4626865671641784E-2</v>
      </c>
      <c r="O4102">
        <v>237.73006134969324</v>
      </c>
      <c r="P4102">
        <v>2020</v>
      </c>
      <c r="Q4102" t="s">
        <v>32</v>
      </c>
    </row>
    <row r="4103" spans="1:17" x14ac:dyDescent="0.3">
      <c r="A4103" t="s">
        <v>12</v>
      </c>
      <c r="B4103">
        <v>314997</v>
      </c>
      <c r="C4103">
        <v>305000</v>
      </c>
      <c r="D4103">
        <v>1630</v>
      </c>
      <c r="E4103">
        <v>1</v>
      </c>
      <c r="F4103">
        <v>3</v>
      </c>
      <c r="G4103">
        <v>2</v>
      </c>
      <c r="H4103">
        <v>2</v>
      </c>
      <c r="I4103">
        <v>2</v>
      </c>
      <c r="J4103">
        <v>2</v>
      </c>
      <c r="K4103">
        <v>2025</v>
      </c>
      <c r="L4103">
        <v>33971</v>
      </c>
      <c r="M4103">
        <v>9997</v>
      </c>
      <c r="N4103">
        <v>3.1736810191843094E-2</v>
      </c>
      <c r="O4103">
        <v>187.11656441717793</v>
      </c>
      <c r="P4103">
        <v>2020</v>
      </c>
      <c r="Q4103" t="s">
        <v>32</v>
      </c>
    </row>
    <row r="4104" spans="1:17" x14ac:dyDescent="0.3">
      <c r="A4104" t="s">
        <v>13</v>
      </c>
      <c r="B4104">
        <v>249500</v>
      </c>
      <c r="C4104">
        <v>230000</v>
      </c>
      <c r="D4104">
        <v>1216</v>
      </c>
      <c r="E4104">
        <v>2</v>
      </c>
      <c r="F4104">
        <v>2</v>
      </c>
      <c r="G4104">
        <v>2</v>
      </c>
      <c r="H4104">
        <v>2</v>
      </c>
      <c r="I4104">
        <v>2</v>
      </c>
      <c r="J4104">
        <v>1</v>
      </c>
      <c r="K4104">
        <v>1972</v>
      </c>
      <c r="L4104">
        <v>32176</v>
      </c>
      <c r="M4104">
        <v>19500</v>
      </c>
      <c r="N4104">
        <v>7.8156312625250496E-2</v>
      </c>
      <c r="O4104">
        <v>189.14473684210526</v>
      </c>
      <c r="P4104">
        <v>2020</v>
      </c>
      <c r="Q4104" t="s">
        <v>32</v>
      </c>
    </row>
    <row r="4105" spans="1:17" x14ac:dyDescent="0.3">
      <c r="A4105" t="s">
        <v>12</v>
      </c>
      <c r="B4105">
        <v>329000</v>
      </c>
      <c r="C4105">
        <v>329000</v>
      </c>
      <c r="D4105">
        <v>1870</v>
      </c>
      <c r="E4105">
        <v>1</v>
      </c>
      <c r="F4105">
        <v>4</v>
      </c>
      <c r="G4105">
        <v>2</v>
      </c>
      <c r="H4105">
        <v>2</v>
      </c>
      <c r="I4105">
        <v>2</v>
      </c>
      <c r="J4105">
        <v>2</v>
      </c>
      <c r="K4105">
        <v>2025</v>
      </c>
      <c r="L4105">
        <v>32583</v>
      </c>
      <c r="M4105">
        <v>0</v>
      </c>
      <c r="N4105">
        <v>0</v>
      </c>
      <c r="O4105">
        <v>175.93582887700535</v>
      </c>
      <c r="P4105">
        <v>2020</v>
      </c>
      <c r="Q4105" t="s">
        <v>32</v>
      </c>
    </row>
    <row r="4106" spans="1:17" x14ac:dyDescent="0.3">
      <c r="A4106" t="s">
        <v>12</v>
      </c>
      <c r="B4106">
        <v>550000</v>
      </c>
      <c r="C4106">
        <v>535000</v>
      </c>
      <c r="D4106">
        <v>1931</v>
      </c>
      <c r="E4106">
        <v>1</v>
      </c>
      <c r="F4106">
        <v>4</v>
      </c>
      <c r="G4106">
        <v>3</v>
      </c>
      <c r="H4106">
        <v>3</v>
      </c>
      <c r="I4106">
        <v>3</v>
      </c>
      <c r="J4106">
        <v>3</v>
      </c>
      <c r="K4106">
        <v>2025</v>
      </c>
      <c r="L4106">
        <v>33993</v>
      </c>
      <c r="M4106">
        <v>15000</v>
      </c>
      <c r="N4106">
        <v>2.7272727272727271E-2</v>
      </c>
      <c r="O4106">
        <v>277.05851890212324</v>
      </c>
      <c r="P4106">
        <v>2020</v>
      </c>
      <c r="Q4106" t="s">
        <v>32</v>
      </c>
    </row>
    <row r="4107" spans="1:17" x14ac:dyDescent="0.3">
      <c r="A4107" t="s">
        <v>12</v>
      </c>
      <c r="B4107">
        <v>565000</v>
      </c>
      <c r="C4107">
        <v>530000</v>
      </c>
      <c r="D4107">
        <v>1931</v>
      </c>
      <c r="E4107">
        <v>1</v>
      </c>
      <c r="F4107">
        <v>4</v>
      </c>
      <c r="G4107">
        <v>3</v>
      </c>
      <c r="H4107">
        <v>3</v>
      </c>
      <c r="I4107">
        <v>3</v>
      </c>
      <c r="J4107">
        <v>3</v>
      </c>
      <c r="K4107">
        <v>2025</v>
      </c>
      <c r="L4107">
        <v>33993</v>
      </c>
      <c r="M4107">
        <v>35000</v>
      </c>
      <c r="N4107">
        <v>6.1946902654867256E-2</v>
      </c>
      <c r="O4107">
        <v>274.46918694976694</v>
      </c>
      <c r="P4107">
        <v>2020</v>
      </c>
      <c r="Q4107" t="s">
        <v>32</v>
      </c>
    </row>
    <row r="4108" spans="1:17" x14ac:dyDescent="0.3">
      <c r="A4108" t="s">
        <v>12</v>
      </c>
      <c r="B4108">
        <v>315000</v>
      </c>
      <c r="C4108">
        <v>318000</v>
      </c>
      <c r="D4108">
        <v>1711</v>
      </c>
      <c r="E4108">
        <v>1</v>
      </c>
      <c r="F4108">
        <v>3</v>
      </c>
      <c r="G4108">
        <v>2</v>
      </c>
      <c r="H4108">
        <v>2</v>
      </c>
      <c r="I4108">
        <v>2</v>
      </c>
      <c r="J4108">
        <v>2</v>
      </c>
      <c r="K4108">
        <v>1980</v>
      </c>
      <c r="L4108">
        <v>32073</v>
      </c>
      <c r="M4108">
        <v>-3000</v>
      </c>
      <c r="N4108">
        <v>-9.5238095238095247E-3</v>
      </c>
      <c r="O4108">
        <v>185.85622443015779</v>
      </c>
      <c r="P4108">
        <v>2020</v>
      </c>
      <c r="Q4108" t="s">
        <v>32</v>
      </c>
    </row>
    <row r="4109" spans="1:17" x14ac:dyDescent="0.3">
      <c r="A4109" t="s">
        <v>13</v>
      </c>
      <c r="B4109">
        <v>336499</v>
      </c>
      <c r="C4109">
        <v>330000</v>
      </c>
      <c r="D4109">
        <v>1362</v>
      </c>
      <c r="E4109">
        <v>1</v>
      </c>
      <c r="F4109">
        <v>3</v>
      </c>
      <c r="G4109">
        <v>2</v>
      </c>
      <c r="H4109">
        <v>2</v>
      </c>
      <c r="I4109">
        <v>2</v>
      </c>
      <c r="J4109">
        <v>1</v>
      </c>
      <c r="K4109">
        <v>1992</v>
      </c>
      <c r="L4109">
        <v>34104</v>
      </c>
      <c r="M4109">
        <v>6499</v>
      </c>
      <c r="N4109">
        <v>1.9313578940799228E-2</v>
      </c>
      <c r="O4109">
        <v>242.2907488986784</v>
      </c>
      <c r="P4109">
        <v>2020</v>
      </c>
      <c r="Q4109" t="s">
        <v>32</v>
      </c>
    </row>
    <row r="4110" spans="1:17" x14ac:dyDescent="0.3">
      <c r="A4110" t="s">
        <v>12</v>
      </c>
      <c r="B4110">
        <v>640000</v>
      </c>
      <c r="C4110">
        <v>640000</v>
      </c>
      <c r="D4110">
        <v>1977</v>
      </c>
      <c r="E4110">
        <v>1</v>
      </c>
      <c r="F4110">
        <v>2</v>
      </c>
      <c r="G4110">
        <v>2</v>
      </c>
      <c r="H4110">
        <v>2</v>
      </c>
      <c r="I4110">
        <v>2</v>
      </c>
      <c r="J4110">
        <v>2</v>
      </c>
      <c r="K4110">
        <v>1990</v>
      </c>
      <c r="L4110">
        <v>33433</v>
      </c>
      <c r="M4110">
        <v>0</v>
      </c>
      <c r="N4110">
        <v>0</v>
      </c>
      <c r="O4110">
        <v>323.72281234193224</v>
      </c>
      <c r="P4110">
        <v>2020</v>
      </c>
      <c r="Q4110" t="s">
        <v>32</v>
      </c>
    </row>
    <row r="4111" spans="1:17" x14ac:dyDescent="0.3">
      <c r="A4111" t="s">
        <v>14</v>
      </c>
      <c r="B4111">
        <v>460000</v>
      </c>
      <c r="C4111">
        <v>450000</v>
      </c>
      <c r="D4111">
        <v>1589</v>
      </c>
      <c r="E4111">
        <v>1</v>
      </c>
      <c r="F4111">
        <v>3</v>
      </c>
      <c r="G4111">
        <v>3</v>
      </c>
      <c r="H4111">
        <v>2</v>
      </c>
      <c r="I4111">
        <v>2</v>
      </c>
      <c r="J4111">
        <v>1</v>
      </c>
      <c r="K4111">
        <v>2016</v>
      </c>
      <c r="L4111">
        <v>33169</v>
      </c>
      <c r="M4111">
        <v>10000</v>
      </c>
      <c r="N4111">
        <v>2.1739130434782608E-2</v>
      </c>
      <c r="O4111">
        <v>283.19697923222151</v>
      </c>
      <c r="P4111">
        <v>2020</v>
      </c>
      <c r="Q4111" t="s">
        <v>32</v>
      </c>
    </row>
    <row r="4112" spans="1:17" x14ac:dyDescent="0.3">
      <c r="A4112" t="s">
        <v>12</v>
      </c>
      <c r="B4112">
        <v>259900</v>
      </c>
      <c r="C4112">
        <v>250000</v>
      </c>
      <c r="D4112">
        <v>1499</v>
      </c>
      <c r="E4112">
        <v>1</v>
      </c>
      <c r="F4112">
        <v>3</v>
      </c>
      <c r="G4112">
        <v>2</v>
      </c>
      <c r="H4112">
        <v>2</v>
      </c>
      <c r="I4112">
        <v>2</v>
      </c>
      <c r="J4112">
        <v>1</v>
      </c>
      <c r="K4112">
        <v>2025</v>
      </c>
      <c r="L4112">
        <v>33852</v>
      </c>
      <c r="M4112">
        <v>9900</v>
      </c>
      <c r="N4112">
        <v>3.8091573682185458E-2</v>
      </c>
      <c r="O4112">
        <v>166.77785190126752</v>
      </c>
      <c r="P4112">
        <v>2020</v>
      </c>
      <c r="Q4112" t="s">
        <v>32</v>
      </c>
    </row>
    <row r="4113" spans="1:17" x14ac:dyDescent="0.3">
      <c r="A4113" t="s">
        <v>12</v>
      </c>
      <c r="B4113">
        <v>349000</v>
      </c>
      <c r="C4113">
        <v>325000</v>
      </c>
      <c r="D4113">
        <v>1152</v>
      </c>
      <c r="E4113">
        <v>1</v>
      </c>
      <c r="F4113">
        <v>2</v>
      </c>
      <c r="G4113">
        <v>2</v>
      </c>
      <c r="H4113">
        <v>2</v>
      </c>
      <c r="I4113">
        <v>2</v>
      </c>
      <c r="J4113">
        <v>0</v>
      </c>
      <c r="K4113">
        <v>1968</v>
      </c>
      <c r="L4113">
        <v>32960</v>
      </c>
      <c r="M4113">
        <v>24000</v>
      </c>
      <c r="N4113">
        <v>6.8767908309455589E-2</v>
      </c>
      <c r="O4113">
        <v>282.11805555555554</v>
      </c>
      <c r="P4113">
        <v>2020</v>
      </c>
      <c r="Q4113" t="s">
        <v>32</v>
      </c>
    </row>
    <row r="4114" spans="1:17" x14ac:dyDescent="0.3">
      <c r="A4114" t="s">
        <v>13</v>
      </c>
      <c r="B4114">
        <v>230000</v>
      </c>
      <c r="C4114">
        <v>222500</v>
      </c>
      <c r="D4114">
        <v>1246</v>
      </c>
      <c r="E4114">
        <v>2</v>
      </c>
      <c r="F4114">
        <v>2</v>
      </c>
      <c r="G4114">
        <v>2</v>
      </c>
      <c r="H4114">
        <v>2</v>
      </c>
      <c r="I4114">
        <v>2</v>
      </c>
      <c r="J4114">
        <v>0</v>
      </c>
      <c r="K4114">
        <v>1989</v>
      </c>
      <c r="L4114">
        <v>34112</v>
      </c>
      <c r="M4114">
        <v>7500</v>
      </c>
      <c r="N4114">
        <v>3.2608695652173912E-2</v>
      </c>
      <c r="O4114">
        <v>178.57142857142858</v>
      </c>
      <c r="P4114">
        <v>2020</v>
      </c>
      <c r="Q4114" t="s">
        <v>32</v>
      </c>
    </row>
    <row r="4115" spans="1:17" x14ac:dyDescent="0.3">
      <c r="A4115" t="s">
        <v>12</v>
      </c>
      <c r="B4115">
        <v>460000</v>
      </c>
      <c r="C4115">
        <v>460000</v>
      </c>
      <c r="D4115">
        <v>1101</v>
      </c>
      <c r="E4115">
        <v>1</v>
      </c>
      <c r="F4115">
        <v>4</v>
      </c>
      <c r="G4115">
        <v>2</v>
      </c>
      <c r="H4115">
        <v>2</v>
      </c>
      <c r="I4115">
        <v>2</v>
      </c>
      <c r="J4115">
        <v>0</v>
      </c>
      <c r="K4115">
        <v>1971</v>
      </c>
      <c r="L4115">
        <v>33463</v>
      </c>
      <c r="M4115">
        <v>0</v>
      </c>
      <c r="N4115">
        <v>0</v>
      </c>
      <c r="O4115">
        <v>417.80199818346955</v>
      </c>
      <c r="P4115">
        <v>2020</v>
      </c>
      <c r="Q4115" t="s">
        <v>32</v>
      </c>
    </row>
    <row r="4116" spans="1:17" x14ac:dyDescent="0.3">
      <c r="A4116" t="s">
        <v>14</v>
      </c>
      <c r="B4116">
        <v>229900</v>
      </c>
      <c r="C4116">
        <v>229900</v>
      </c>
      <c r="D4116">
        <v>1459</v>
      </c>
      <c r="E4116">
        <v>2</v>
      </c>
      <c r="F4116">
        <v>3</v>
      </c>
      <c r="G4116">
        <v>3</v>
      </c>
      <c r="H4116">
        <v>2</v>
      </c>
      <c r="I4116">
        <v>2</v>
      </c>
      <c r="J4116">
        <v>1</v>
      </c>
      <c r="K4116">
        <v>2026</v>
      </c>
      <c r="L4116">
        <v>32439</v>
      </c>
      <c r="M4116">
        <v>0</v>
      </c>
      <c r="N4116">
        <v>0</v>
      </c>
      <c r="O4116">
        <v>157.57368060315284</v>
      </c>
      <c r="P4116">
        <v>2020</v>
      </c>
      <c r="Q4116" t="s">
        <v>32</v>
      </c>
    </row>
    <row r="4117" spans="1:17" x14ac:dyDescent="0.3">
      <c r="A4117" t="s">
        <v>12</v>
      </c>
      <c r="B4117">
        <v>382000</v>
      </c>
      <c r="C4117">
        <v>373000</v>
      </c>
      <c r="D4117">
        <v>1636</v>
      </c>
      <c r="E4117">
        <v>1</v>
      </c>
      <c r="F4117">
        <v>3</v>
      </c>
      <c r="G4117">
        <v>2</v>
      </c>
      <c r="H4117">
        <v>2</v>
      </c>
      <c r="I4117">
        <v>2</v>
      </c>
      <c r="J4117">
        <v>2</v>
      </c>
      <c r="K4117">
        <v>2025</v>
      </c>
      <c r="L4117">
        <v>33909</v>
      </c>
      <c r="M4117">
        <v>9000</v>
      </c>
      <c r="N4117">
        <v>2.356020942408377E-2</v>
      </c>
      <c r="O4117">
        <v>227.99511002444987</v>
      </c>
      <c r="P4117">
        <v>2020</v>
      </c>
      <c r="Q4117" t="s">
        <v>32</v>
      </c>
    </row>
    <row r="4118" spans="1:17" x14ac:dyDescent="0.3">
      <c r="A4118" t="s">
        <v>13</v>
      </c>
      <c r="B4118">
        <v>580000</v>
      </c>
      <c r="C4118">
        <v>535000</v>
      </c>
      <c r="D4118">
        <v>1176</v>
      </c>
      <c r="E4118">
        <v>1</v>
      </c>
      <c r="F4118">
        <v>2</v>
      </c>
      <c r="G4118">
        <v>2</v>
      </c>
      <c r="H4118">
        <v>2</v>
      </c>
      <c r="I4118">
        <v>2</v>
      </c>
      <c r="J4118">
        <v>2</v>
      </c>
      <c r="K4118">
        <v>2004</v>
      </c>
      <c r="L4118">
        <v>33134</v>
      </c>
      <c r="M4118">
        <v>45000</v>
      </c>
      <c r="N4118">
        <v>7.7586206896551727E-2</v>
      </c>
      <c r="O4118">
        <v>454.93197278911566</v>
      </c>
      <c r="P4118">
        <v>2020</v>
      </c>
      <c r="Q4118" t="s">
        <v>32</v>
      </c>
    </row>
    <row r="4119" spans="1:17" x14ac:dyDescent="0.3">
      <c r="A4119" t="s">
        <v>12</v>
      </c>
      <c r="B4119">
        <v>279900</v>
      </c>
      <c r="C4119">
        <v>260000</v>
      </c>
      <c r="D4119">
        <v>1677</v>
      </c>
      <c r="E4119">
        <v>2</v>
      </c>
      <c r="F4119">
        <v>3</v>
      </c>
      <c r="G4119">
        <v>3</v>
      </c>
      <c r="H4119">
        <v>2</v>
      </c>
      <c r="I4119">
        <v>2</v>
      </c>
      <c r="J4119">
        <v>2</v>
      </c>
      <c r="K4119">
        <v>2025</v>
      </c>
      <c r="L4119">
        <v>32114</v>
      </c>
      <c r="M4119">
        <v>19900</v>
      </c>
      <c r="N4119">
        <v>7.1096820292961771E-2</v>
      </c>
      <c r="O4119">
        <v>155.03875968992247</v>
      </c>
      <c r="P4119">
        <v>2020</v>
      </c>
      <c r="Q4119" t="s">
        <v>32</v>
      </c>
    </row>
    <row r="4120" spans="1:17" x14ac:dyDescent="0.3">
      <c r="A4120" t="s">
        <v>13</v>
      </c>
      <c r="B4120">
        <v>325000</v>
      </c>
      <c r="C4120">
        <v>285000</v>
      </c>
      <c r="D4120">
        <v>1091</v>
      </c>
      <c r="E4120">
        <v>5</v>
      </c>
      <c r="F4120">
        <v>2</v>
      </c>
      <c r="G4120">
        <v>2</v>
      </c>
      <c r="H4120">
        <v>2</v>
      </c>
      <c r="I4120">
        <v>2</v>
      </c>
      <c r="J4120">
        <v>0</v>
      </c>
      <c r="K4120">
        <v>1969</v>
      </c>
      <c r="L4120">
        <v>32963</v>
      </c>
      <c r="M4120">
        <v>40000</v>
      </c>
      <c r="N4120">
        <v>0.12307692307692308</v>
      </c>
      <c r="O4120">
        <v>261.22823098075162</v>
      </c>
      <c r="P4120">
        <v>2020</v>
      </c>
      <c r="Q4120" t="s">
        <v>32</v>
      </c>
    </row>
    <row r="4121" spans="1:17" x14ac:dyDescent="0.3">
      <c r="A4121" t="s">
        <v>14</v>
      </c>
      <c r="B4121">
        <v>350000</v>
      </c>
      <c r="C4121">
        <v>340000</v>
      </c>
      <c r="D4121">
        <v>1199</v>
      </c>
      <c r="E4121">
        <v>1</v>
      </c>
      <c r="F4121">
        <v>2</v>
      </c>
      <c r="G4121">
        <v>2</v>
      </c>
      <c r="H4121">
        <v>2</v>
      </c>
      <c r="I4121">
        <v>2</v>
      </c>
      <c r="J4121">
        <v>1</v>
      </c>
      <c r="K4121">
        <v>1983</v>
      </c>
      <c r="L4121">
        <v>33426</v>
      </c>
      <c r="M4121">
        <v>10000</v>
      </c>
      <c r="N4121">
        <v>2.8571428571428571E-2</v>
      </c>
      <c r="O4121">
        <v>283.56964136780653</v>
      </c>
      <c r="P4121">
        <v>2020</v>
      </c>
      <c r="Q4121" t="s">
        <v>32</v>
      </c>
    </row>
    <row r="4122" spans="1:17" x14ac:dyDescent="0.3">
      <c r="A4122" t="s">
        <v>13</v>
      </c>
      <c r="B4122">
        <v>1100000</v>
      </c>
      <c r="C4122">
        <v>1000000</v>
      </c>
      <c r="D4122">
        <v>1311</v>
      </c>
      <c r="E4122">
        <v>1</v>
      </c>
      <c r="F4122">
        <v>2</v>
      </c>
      <c r="G4122">
        <v>2</v>
      </c>
      <c r="H4122">
        <v>2</v>
      </c>
      <c r="I4122">
        <v>2</v>
      </c>
      <c r="J4122">
        <v>1</v>
      </c>
      <c r="K4122">
        <v>1984</v>
      </c>
      <c r="L4122">
        <v>33040</v>
      </c>
      <c r="M4122">
        <v>100000</v>
      </c>
      <c r="N4122">
        <v>9.0909090909090912E-2</v>
      </c>
      <c r="O4122">
        <v>762.77650648360031</v>
      </c>
      <c r="P4122">
        <v>2020</v>
      </c>
      <c r="Q4122" t="s">
        <v>32</v>
      </c>
    </row>
    <row r="4123" spans="1:17" x14ac:dyDescent="0.3">
      <c r="A4123" t="s">
        <v>12</v>
      </c>
      <c r="B4123">
        <v>480000</v>
      </c>
      <c r="C4123">
        <v>428000</v>
      </c>
      <c r="D4123">
        <v>1648</v>
      </c>
      <c r="E4123">
        <v>1</v>
      </c>
      <c r="F4123">
        <v>3</v>
      </c>
      <c r="G4123">
        <v>2</v>
      </c>
      <c r="H4123">
        <v>2</v>
      </c>
      <c r="I4123">
        <v>2</v>
      </c>
      <c r="J4123">
        <v>2</v>
      </c>
      <c r="K4123">
        <v>1994</v>
      </c>
      <c r="L4123">
        <v>34119</v>
      </c>
      <c r="M4123">
        <v>52000</v>
      </c>
      <c r="N4123">
        <v>0.10833333333333334</v>
      </c>
      <c r="O4123">
        <v>259.70873786407765</v>
      </c>
      <c r="P4123">
        <v>2020</v>
      </c>
      <c r="Q4123" t="s">
        <v>32</v>
      </c>
    </row>
    <row r="4124" spans="1:17" x14ac:dyDescent="0.3">
      <c r="A4124" t="s">
        <v>12</v>
      </c>
      <c r="B4124">
        <v>318740</v>
      </c>
      <c r="C4124">
        <v>318000</v>
      </c>
      <c r="D4124">
        <v>1510</v>
      </c>
      <c r="E4124">
        <v>2</v>
      </c>
      <c r="F4124">
        <v>4</v>
      </c>
      <c r="G4124">
        <v>2</v>
      </c>
      <c r="H4124">
        <v>2</v>
      </c>
      <c r="I4124">
        <v>2</v>
      </c>
      <c r="J4124">
        <v>2</v>
      </c>
      <c r="K4124">
        <v>2025</v>
      </c>
      <c r="L4124">
        <v>32068</v>
      </c>
      <c r="M4124">
        <v>740</v>
      </c>
      <c r="N4124">
        <v>2.3216414632615924E-3</v>
      </c>
      <c r="O4124">
        <v>210.59602649006624</v>
      </c>
      <c r="P4124">
        <v>2020</v>
      </c>
      <c r="Q4124" t="s">
        <v>32</v>
      </c>
    </row>
    <row r="4125" spans="1:17" x14ac:dyDescent="0.3">
      <c r="A4125" t="s">
        <v>12</v>
      </c>
      <c r="B4125">
        <v>285000</v>
      </c>
      <c r="C4125">
        <v>281200</v>
      </c>
      <c r="D4125">
        <v>1528</v>
      </c>
      <c r="E4125">
        <v>1</v>
      </c>
      <c r="F4125">
        <v>3</v>
      </c>
      <c r="G4125">
        <v>2</v>
      </c>
      <c r="H4125">
        <v>2</v>
      </c>
      <c r="I4125">
        <v>2</v>
      </c>
      <c r="J4125">
        <v>0</v>
      </c>
      <c r="K4125">
        <v>1942</v>
      </c>
      <c r="L4125">
        <v>32205</v>
      </c>
      <c r="M4125">
        <v>3800</v>
      </c>
      <c r="N4125">
        <v>1.3333333333333334E-2</v>
      </c>
      <c r="O4125">
        <v>184.03141361256544</v>
      </c>
      <c r="P4125">
        <v>2020</v>
      </c>
      <c r="Q4125" t="s">
        <v>32</v>
      </c>
    </row>
    <row r="4126" spans="1:17" x14ac:dyDescent="0.3">
      <c r="A4126" t="s">
        <v>17</v>
      </c>
      <c r="B4126">
        <v>127000</v>
      </c>
      <c r="C4126">
        <v>100000</v>
      </c>
      <c r="D4126">
        <v>1352</v>
      </c>
      <c r="E4126">
        <v>1</v>
      </c>
      <c r="F4126">
        <v>2</v>
      </c>
      <c r="G4126">
        <v>2</v>
      </c>
      <c r="H4126">
        <v>2</v>
      </c>
      <c r="I4126">
        <v>2</v>
      </c>
      <c r="J4126">
        <v>0</v>
      </c>
      <c r="K4126">
        <v>1986</v>
      </c>
      <c r="L4126">
        <v>32976</v>
      </c>
      <c r="M4126">
        <v>27000</v>
      </c>
      <c r="N4126">
        <v>0.2125984251968504</v>
      </c>
      <c r="O4126">
        <v>73.964497041420117</v>
      </c>
      <c r="P4126">
        <v>2020</v>
      </c>
      <c r="Q4126" t="s">
        <v>32</v>
      </c>
    </row>
    <row r="4127" spans="1:17" x14ac:dyDescent="0.3">
      <c r="A4127" t="s">
        <v>13</v>
      </c>
      <c r="B4127">
        <v>259000</v>
      </c>
      <c r="C4127">
        <v>259000</v>
      </c>
      <c r="D4127">
        <v>1125</v>
      </c>
      <c r="E4127">
        <v>1</v>
      </c>
      <c r="F4127">
        <v>2</v>
      </c>
      <c r="G4127">
        <v>2</v>
      </c>
      <c r="H4127">
        <v>2</v>
      </c>
      <c r="I4127">
        <v>2</v>
      </c>
      <c r="J4127">
        <v>0</v>
      </c>
      <c r="K4127">
        <v>1988</v>
      </c>
      <c r="L4127">
        <v>34997</v>
      </c>
      <c r="M4127">
        <v>0</v>
      </c>
      <c r="N4127">
        <v>0</v>
      </c>
      <c r="O4127">
        <v>230.22222222222223</v>
      </c>
      <c r="P4127">
        <v>2020</v>
      </c>
      <c r="Q4127" t="s">
        <v>32</v>
      </c>
    </row>
    <row r="4128" spans="1:17" x14ac:dyDescent="0.3">
      <c r="A4128" t="s">
        <v>12</v>
      </c>
      <c r="B4128">
        <v>999999</v>
      </c>
      <c r="C4128">
        <v>977500</v>
      </c>
      <c r="D4128">
        <v>1449</v>
      </c>
      <c r="E4128">
        <v>1</v>
      </c>
      <c r="F4128">
        <v>3</v>
      </c>
      <c r="G4128">
        <v>2</v>
      </c>
      <c r="H4128">
        <v>2</v>
      </c>
      <c r="I4128">
        <v>2</v>
      </c>
      <c r="J4128">
        <v>2</v>
      </c>
      <c r="K4128">
        <v>1961</v>
      </c>
      <c r="L4128">
        <v>33312</v>
      </c>
      <c r="M4128">
        <v>22499</v>
      </c>
      <c r="N4128">
        <v>2.2499022499022497E-2</v>
      </c>
      <c r="O4128">
        <v>674.60317460317458</v>
      </c>
      <c r="P4128">
        <v>2020</v>
      </c>
      <c r="Q4128" t="s">
        <v>32</v>
      </c>
    </row>
    <row r="4129" spans="1:17" x14ac:dyDescent="0.3">
      <c r="A4129" t="s">
        <v>12</v>
      </c>
      <c r="B4129">
        <v>399000</v>
      </c>
      <c r="C4129">
        <v>410000</v>
      </c>
      <c r="D4129">
        <v>1917</v>
      </c>
      <c r="E4129">
        <v>1</v>
      </c>
      <c r="F4129">
        <v>3</v>
      </c>
      <c r="G4129">
        <v>2</v>
      </c>
      <c r="H4129">
        <v>2</v>
      </c>
      <c r="I4129">
        <v>2</v>
      </c>
      <c r="J4129">
        <v>2</v>
      </c>
      <c r="K4129">
        <v>2021</v>
      </c>
      <c r="L4129">
        <v>32327</v>
      </c>
      <c r="M4129">
        <v>-11000</v>
      </c>
      <c r="N4129">
        <v>-2.7568922305764409E-2</v>
      </c>
      <c r="O4129">
        <v>213.87584767866457</v>
      </c>
      <c r="P4129">
        <v>2020</v>
      </c>
      <c r="Q4129" t="s">
        <v>32</v>
      </c>
    </row>
    <row r="4130" spans="1:17" x14ac:dyDescent="0.3">
      <c r="A4130" t="s">
        <v>13</v>
      </c>
      <c r="B4130">
        <v>250000</v>
      </c>
      <c r="C4130">
        <v>241000</v>
      </c>
      <c r="D4130">
        <v>1335</v>
      </c>
      <c r="E4130">
        <v>1</v>
      </c>
      <c r="F4130">
        <v>2</v>
      </c>
      <c r="G4130">
        <v>2</v>
      </c>
      <c r="H4130">
        <v>2</v>
      </c>
      <c r="I4130">
        <v>2</v>
      </c>
      <c r="J4130">
        <v>0</v>
      </c>
      <c r="K4130">
        <v>1979</v>
      </c>
      <c r="L4130">
        <v>33445</v>
      </c>
      <c r="M4130">
        <v>9000</v>
      </c>
      <c r="N4130">
        <v>3.5999999999999997E-2</v>
      </c>
      <c r="O4130">
        <v>180.52434456928839</v>
      </c>
      <c r="P4130">
        <v>2020</v>
      </c>
      <c r="Q4130" t="s">
        <v>32</v>
      </c>
    </row>
    <row r="4131" spans="1:17" x14ac:dyDescent="0.3">
      <c r="A4131" t="s">
        <v>12</v>
      </c>
      <c r="B4131">
        <v>550000</v>
      </c>
      <c r="C4131">
        <v>555000</v>
      </c>
      <c r="D4131">
        <v>1400</v>
      </c>
      <c r="E4131">
        <v>1</v>
      </c>
      <c r="F4131">
        <v>4</v>
      </c>
      <c r="G4131">
        <v>2</v>
      </c>
      <c r="H4131">
        <v>2</v>
      </c>
      <c r="I4131">
        <v>2</v>
      </c>
      <c r="J4131">
        <v>0</v>
      </c>
      <c r="K4131">
        <v>2000</v>
      </c>
      <c r="L4131">
        <v>33033</v>
      </c>
      <c r="M4131">
        <v>-5000</v>
      </c>
      <c r="N4131">
        <v>-9.0909090909090905E-3</v>
      </c>
      <c r="O4131">
        <v>396.42857142857144</v>
      </c>
      <c r="P4131">
        <v>2020</v>
      </c>
      <c r="Q4131" t="s">
        <v>32</v>
      </c>
    </row>
    <row r="4132" spans="1:17" x14ac:dyDescent="0.3">
      <c r="A4132" t="s">
        <v>17</v>
      </c>
      <c r="B4132">
        <v>39000</v>
      </c>
      <c r="C4132">
        <v>27000</v>
      </c>
      <c r="D4132">
        <v>1056</v>
      </c>
      <c r="E4132">
        <v>1</v>
      </c>
      <c r="F4132">
        <v>2</v>
      </c>
      <c r="G4132">
        <v>2</v>
      </c>
      <c r="H4132">
        <v>2</v>
      </c>
      <c r="I4132">
        <v>2</v>
      </c>
      <c r="J4132">
        <v>0</v>
      </c>
      <c r="K4132">
        <v>1982</v>
      </c>
      <c r="L4132">
        <v>32822</v>
      </c>
      <c r="M4132">
        <v>12000</v>
      </c>
      <c r="N4132">
        <v>0.30769230769230771</v>
      </c>
      <c r="O4132">
        <v>25.568181818181817</v>
      </c>
      <c r="P4132">
        <v>2020</v>
      </c>
      <c r="Q4132" t="s">
        <v>32</v>
      </c>
    </row>
    <row r="4133" spans="1:17" x14ac:dyDescent="0.3">
      <c r="A4133" t="s">
        <v>12</v>
      </c>
      <c r="B4133">
        <v>189900</v>
      </c>
      <c r="C4133">
        <v>185657</v>
      </c>
      <c r="D4133">
        <v>1088</v>
      </c>
      <c r="E4133">
        <v>1</v>
      </c>
      <c r="F4133">
        <v>3</v>
      </c>
      <c r="G4133">
        <v>2</v>
      </c>
      <c r="H4133">
        <v>2</v>
      </c>
      <c r="I4133">
        <v>2</v>
      </c>
      <c r="J4133">
        <v>0</v>
      </c>
      <c r="K4133">
        <v>1961</v>
      </c>
      <c r="L4133">
        <v>33952</v>
      </c>
      <c r="M4133">
        <v>4243</v>
      </c>
      <c r="N4133">
        <v>2.2343338599262769E-2</v>
      </c>
      <c r="O4133">
        <v>170.640625</v>
      </c>
      <c r="P4133">
        <v>2020</v>
      </c>
      <c r="Q4133" t="s">
        <v>32</v>
      </c>
    </row>
    <row r="4134" spans="1:17" x14ac:dyDescent="0.3">
      <c r="A4134" t="s">
        <v>17</v>
      </c>
      <c r="B4134">
        <v>185000</v>
      </c>
      <c r="C4134">
        <v>180000</v>
      </c>
      <c r="D4134">
        <v>1248</v>
      </c>
      <c r="E4134">
        <v>1</v>
      </c>
      <c r="F4134">
        <v>3</v>
      </c>
      <c r="G4134">
        <v>2</v>
      </c>
      <c r="H4134">
        <v>2</v>
      </c>
      <c r="I4134">
        <v>2</v>
      </c>
      <c r="J4134">
        <v>0</v>
      </c>
      <c r="K4134">
        <v>1997</v>
      </c>
      <c r="L4134">
        <v>32442</v>
      </c>
      <c r="M4134">
        <v>5000</v>
      </c>
      <c r="N4134">
        <v>2.7027027027027029E-2</v>
      </c>
      <c r="O4134">
        <v>144.23076923076923</v>
      </c>
      <c r="P4134">
        <v>2020</v>
      </c>
      <c r="Q4134" t="s">
        <v>32</v>
      </c>
    </row>
    <row r="4135" spans="1:17" x14ac:dyDescent="0.3">
      <c r="A4135" t="s">
        <v>13</v>
      </c>
      <c r="B4135">
        <v>301000</v>
      </c>
      <c r="C4135">
        <v>275000</v>
      </c>
      <c r="D4135">
        <v>1520</v>
      </c>
      <c r="E4135">
        <v>1</v>
      </c>
      <c r="F4135">
        <v>3</v>
      </c>
      <c r="G4135">
        <v>2</v>
      </c>
      <c r="H4135">
        <v>2</v>
      </c>
      <c r="I4135">
        <v>2</v>
      </c>
      <c r="J4135">
        <v>0</v>
      </c>
      <c r="K4135">
        <v>1985</v>
      </c>
      <c r="L4135">
        <v>34685</v>
      </c>
      <c r="M4135">
        <v>26000</v>
      </c>
      <c r="N4135">
        <v>8.6378737541528236E-2</v>
      </c>
      <c r="O4135">
        <v>180.92105263157896</v>
      </c>
      <c r="P4135">
        <v>2020</v>
      </c>
      <c r="Q4135" t="s">
        <v>32</v>
      </c>
    </row>
    <row r="4136" spans="1:17" x14ac:dyDescent="0.3">
      <c r="A4136" t="s">
        <v>14</v>
      </c>
      <c r="B4136">
        <v>269990</v>
      </c>
      <c r="C4136">
        <v>269990</v>
      </c>
      <c r="D4136">
        <v>1308</v>
      </c>
      <c r="E4136">
        <v>2</v>
      </c>
      <c r="F4136">
        <v>3</v>
      </c>
      <c r="G4136">
        <v>3</v>
      </c>
      <c r="H4136">
        <v>2</v>
      </c>
      <c r="I4136">
        <v>2</v>
      </c>
      <c r="J4136">
        <v>0</v>
      </c>
      <c r="K4136">
        <v>2026</v>
      </c>
      <c r="L4136">
        <v>32095</v>
      </c>
      <c r="M4136">
        <v>0</v>
      </c>
      <c r="N4136">
        <v>0</v>
      </c>
      <c r="O4136">
        <v>206.41437308868501</v>
      </c>
      <c r="P4136">
        <v>2020</v>
      </c>
      <c r="Q4136" t="s">
        <v>32</v>
      </c>
    </row>
    <row r="4137" spans="1:17" x14ac:dyDescent="0.3">
      <c r="A4137" t="s">
        <v>12</v>
      </c>
      <c r="B4137">
        <v>319998</v>
      </c>
      <c r="C4137">
        <v>317998</v>
      </c>
      <c r="D4137">
        <v>1630</v>
      </c>
      <c r="E4137">
        <v>1</v>
      </c>
      <c r="F4137">
        <v>3</v>
      </c>
      <c r="G4137">
        <v>2</v>
      </c>
      <c r="H4137">
        <v>2</v>
      </c>
      <c r="I4137">
        <v>2</v>
      </c>
      <c r="J4137">
        <v>2</v>
      </c>
      <c r="K4137">
        <v>2025</v>
      </c>
      <c r="L4137">
        <v>33971</v>
      </c>
      <c r="M4137">
        <v>2000</v>
      </c>
      <c r="N4137">
        <v>6.2500390627441421E-3</v>
      </c>
      <c r="O4137">
        <v>195.09079754601228</v>
      </c>
      <c r="P4137">
        <v>2020</v>
      </c>
      <c r="Q4137" t="s">
        <v>32</v>
      </c>
    </row>
    <row r="4138" spans="1:17" x14ac:dyDescent="0.3">
      <c r="A4138" t="s">
        <v>12</v>
      </c>
      <c r="B4138">
        <v>425000</v>
      </c>
      <c r="C4138">
        <v>415000</v>
      </c>
      <c r="D4138">
        <v>1254</v>
      </c>
      <c r="E4138">
        <v>1</v>
      </c>
      <c r="F4138">
        <v>2</v>
      </c>
      <c r="G4138">
        <v>1</v>
      </c>
      <c r="H4138">
        <v>1</v>
      </c>
      <c r="I4138">
        <v>1</v>
      </c>
      <c r="J4138">
        <v>0</v>
      </c>
      <c r="K4138">
        <v>1958</v>
      </c>
      <c r="L4138">
        <v>33461</v>
      </c>
      <c r="M4138">
        <v>10000</v>
      </c>
      <c r="N4138">
        <v>2.3529411764705882E-2</v>
      </c>
      <c r="O4138">
        <v>330.9409888357257</v>
      </c>
      <c r="P4138">
        <v>2020</v>
      </c>
      <c r="Q4138" t="s">
        <v>32</v>
      </c>
    </row>
    <row r="4139" spans="1:17" x14ac:dyDescent="0.3">
      <c r="A4139" t="s">
        <v>14</v>
      </c>
      <c r="B4139">
        <v>174900</v>
      </c>
      <c r="C4139">
        <v>161750</v>
      </c>
      <c r="D4139">
        <v>1148</v>
      </c>
      <c r="E4139">
        <v>1</v>
      </c>
      <c r="F4139">
        <v>2</v>
      </c>
      <c r="G4139">
        <v>2</v>
      </c>
      <c r="H4139">
        <v>2</v>
      </c>
      <c r="I4139">
        <v>2</v>
      </c>
      <c r="J4139">
        <v>0</v>
      </c>
      <c r="K4139">
        <v>1990</v>
      </c>
      <c r="L4139">
        <v>32129</v>
      </c>
      <c r="M4139">
        <v>13150</v>
      </c>
      <c r="N4139">
        <v>7.5185820468839343E-2</v>
      </c>
      <c r="O4139">
        <v>140.89721254355402</v>
      </c>
      <c r="P4139">
        <v>2020</v>
      </c>
      <c r="Q4139" t="s">
        <v>32</v>
      </c>
    </row>
    <row r="4140" spans="1:17" x14ac:dyDescent="0.3">
      <c r="A4140" t="s">
        <v>13</v>
      </c>
      <c r="B4140">
        <v>239900</v>
      </c>
      <c r="C4140">
        <v>233000</v>
      </c>
      <c r="D4140">
        <v>1247</v>
      </c>
      <c r="E4140">
        <v>1</v>
      </c>
      <c r="F4140">
        <v>3</v>
      </c>
      <c r="G4140">
        <v>2</v>
      </c>
      <c r="H4140">
        <v>2</v>
      </c>
      <c r="I4140">
        <v>2</v>
      </c>
      <c r="J4140">
        <v>0</v>
      </c>
      <c r="K4140">
        <v>2007</v>
      </c>
      <c r="L4140">
        <v>32955</v>
      </c>
      <c r="M4140">
        <v>6900</v>
      </c>
      <c r="N4140">
        <v>2.8761984160066693E-2</v>
      </c>
      <c r="O4140">
        <v>186.84843624699278</v>
      </c>
      <c r="P4140">
        <v>2020</v>
      </c>
      <c r="Q4140" t="s">
        <v>32</v>
      </c>
    </row>
    <row r="4141" spans="1:17" x14ac:dyDescent="0.3">
      <c r="A4141" t="s">
        <v>12</v>
      </c>
      <c r="B4141">
        <v>599900</v>
      </c>
      <c r="C4141">
        <v>529500</v>
      </c>
      <c r="D4141">
        <v>1852</v>
      </c>
      <c r="E4141">
        <v>1</v>
      </c>
      <c r="F4141">
        <v>3</v>
      </c>
      <c r="G4141">
        <v>2</v>
      </c>
      <c r="H4141">
        <v>2</v>
      </c>
      <c r="I4141">
        <v>2</v>
      </c>
      <c r="J4141">
        <v>2</v>
      </c>
      <c r="K4141">
        <v>1973</v>
      </c>
      <c r="L4141">
        <v>33317</v>
      </c>
      <c r="M4141">
        <v>70400</v>
      </c>
      <c r="N4141">
        <v>0.11735289214869145</v>
      </c>
      <c r="O4141">
        <v>285.9071274298056</v>
      </c>
      <c r="P4141">
        <v>2020</v>
      </c>
      <c r="Q4141" t="s">
        <v>32</v>
      </c>
    </row>
    <row r="4142" spans="1:17" x14ac:dyDescent="0.3">
      <c r="A4142" t="s">
        <v>12</v>
      </c>
      <c r="B4142">
        <v>559900</v>
      </c>
      <c r="C4142">
        <v>545000</v>
      </c>
      <c r="D4142">
        <v>1694</v>
      </c>
      <c r="E4142">
        <v>1</v>
      </c>
      <c r="F4142">
        <v>3</v>
      </c>
      <c r="G4142">
        <v>2</v>
      </c>
      <c r="H4142">
        <v>2</v>
      </c>
      <c r="I4142">
        <v>2</v>
      </c>
      <c r="J4142">
        <v>2</v>
      </c>
      <c r="K4142">
        <v>2003</v>
      </c>
      <c r="L4142">
        <v>32903</v>
      </c>
      <c r="M4142">
        <v>14900</v>
      </c>
      <c r="N4142">
        <v>2.661189498124665E-2</v>
      </c>
      <c r="O4142">
        <v>321.72373081463991</v>
      </c>
      <c r="P4142">
        <v>2020</v>
      </c>
      <c r="Q4142" t="s">
        <v>32</v>
      </c>
    </row>
    <row r="4143" spans="1:17" x14ac:dyDescent="0.3">
      <c r="A4143" t="s">
        <v>12</v>
      </c>
      <c r="B4143">
        <v>645000</v>
      </c>
      <c r="C4143">
        <v>640000</v>
      </c>
      <c r="D4143">
        <v>1981</v>
      </c>
      <c r="E4143">
        <v>1</v>
      </c>
      <c r="F4143">
        <v>4</v>
      </c>
      <c r="G4143">
        <v>2</v>
      </c>
      <c r="H4143">
        <v>2</v>
      </c>
      <c r="I4143">
        <v>2</v>
      </c>
      <c r="J4143">
        <v>2</v>
      </c>
      <c r="K4143">
        <v>1979</v>
      </c>
      <c r="L4143">
        <v>33442</v>
      </c>
      <c r="M4143">
        <v>5000</v>
      </c>
      <c r="N4143">
        <v>7.7519379844961239E-3</v>
      </c>
      <c r="O4143">
        <v>323.06915699141848</v>
      </c>
      <c r="P4143">
        <v>2020</v>
      </c>
      <c r="Q4143" t="s">
        <v>32</v>
      </c>
    </row>
    <row r="4144" spans="1:17" x14ac:dyDescent="0.3">
      <c r="A4144" t="s">
        <v>12</v>
      </c>
      <c r="B4144">
        <v>309990</v>
      </c>
      <c r="C4144">
        <v>325300</v>
      </c>
      <c r="D4144">
        <v>1891</v>
      </c>
      <c r="E4144">
        <v>1</v>
      </c>
      <c r="F4144">
        <v>3</v>
      </c>
      <c r="G4144">
        <v>2</v>
      </c>
      <c r="H4144">
        <v>2</v>
      </c>
      <c r="I4144">
        <v>2</v>
      </c>
      <c r="J4144">
        <v>2</v>
      </c>
      <c r="K4144">
        <v>2025</v>
      </c>
      <c r="L4144">
        <v>32571</v>
      </c>
      <c r="M4144">
        <v>-15310</v>
      </c>
      <c r="N4144">
        <v>-4.9388689957740574E-2</v>
      </c>
      <c r="O4144">
        <v>172.02538339502908</v>
      </c>
      <c r="P4144">
        <v>2020</v>
      </c>
      <c r="Q4144" t="s">
        <v>32</v>
      </c>
    </row>
    <row r="4145" spans="1:17" x14ac:dyDescent="0.3">
      <c r="A4145" t="s">
        <v>14</v>
      </c>
      <c r="B4145">
        <v>420000</v>
      </c>
      <c r="C4145">
        <v>410000</v>
      </c>
      <c r="D4145">
        <v>1410</v>
      </c>
      <c r="E4145">
        <v>1</v>
      </c>
      <c r="F4145">
        <v>3</v>
      </c>
      <c r="G4145">
        <v>3</v>
      </c>
      <c r="H4145">
        <v>3</v>
      </c>
      <c r="I4145">
        <v>3</v>
      </c>
      <c r="J4145">
        <v>1</v>
      </c>
      <c r="K4145">
        <v>2009</v>
      </c>
      <c r="L4145">
        <v>33021</v>
      </c>
      <c r="M4145">
        <v>10000</v>
      </c>
      <c r="N4145">
        <v>2.3809523809523808E-2</v>
      </c>
      <c r="O4145">
        <v>290.78014184397165</v>
      </c>
      <c r="P4145">
        <v>2020</v>
      </c>
      <c r="Q4145" t="s">
        <v>32</v>
      </c>
    </row>
    <row r="4146" spans="1:17" x14ac:dyDescent="0.3">
      <c r="A4146" t="s">
        <v>13</v>
      </c>
      <c r="B4146">
        <v>175000</v>
      </c>
      <c r="C4146">
        <v>175000</v>
      </c>
      <c r="D4146">
        <v>1104</v>
      </c>
      <c r="E4146">
        <v>1</v>
      </c>
      <c r="F4146">
        <v>2</v>
      </c>
      <c r="G4146">
        <v>2</v>
      </c>
      <c r="H4146">
        <v>2</v>
      </c>
      <c r="I4146">
        <v>2</v>
      </c>
      <c r="J4146">
        <v>0</v>
      </c>
      <c r="K4146">
        <v>1970</v>
      </c>
      <c r="L4146">
        <v>33435</v>
      </c>
      <c r="M4146">
        <v>0</v>
      </c>
      <c r="N4146">
        <v>0</v>
      </c>
      <c r="O4146">
        <v>158.51449275362319</v>
      </c>
      <c r="P4146">
        <v>2020</v>
      </c>
      <c r="Q4146" t="s">
        <v>32</v>
      </c>
    </row>
    <row r="4147" spans="1:17" x14ac:dyDescent="0.3">
      <c r="A4147" t="s">
        <v>17</v>
      </c>
      <c r="B4147">
        <v>44900</v>
      </c>
      <c r="C4147">
        <v>44900</v>
      </c>
      <c r="D4147">
        <v>1344</v>
      </c>
      <c r="E4147">
        <v>1</v>
      </c>
      <c r="F4147">
        <v>2</v>
      </c>
      <c r="G4147">
        <v>2</v>
      </c>
      <c r="H4147">
        <v>2</v>
      </c>
      <c r="I4147">
        <v>2</v>
      </c>
      <c r="J4147">
        <v>0</v>
      </c>
      <c r="K4147">
        <v>1980</v>
      </c>
      <c r="L4147">
        <v>33778</v>
      </c>
      <c r="M4147">
        <v>0</v>
      </c>
      <c r="N4147">
        <v>0</v>
      </c>
      <c r="O4147">
        <v>33.407738095238095</v>
      </c>
      <c r="P4147">
        <v>2020</v>
      </c>
      <c r="Q4147" t="s">
        <v>32</v>
      </c>
    </row>
    <row r="4148" spans="1:17" x14ac:dyDescent="0.3">
      <c r="A4148" t="s">
        <v>12</v>
      </c>
      <c r="B4148">
        <v>319900</v>
      </c>
      <c r="C4148">
        <v>310000</v>
      </c>
      <c r="D4148">
        <v>1785</v>
      </c>
      <c r="E4148">
        <v>1</v>
      </c>
      <c r="F4148">
        <v>2</v>
      </c>
      <c r="G4148">
        <v>2</v>
      </c>
      <c r="H4148">
        <v>2</v>
      </c>
      <c r="I4148">
        <v>2</v>
      </c>
      <c r="J4148">
        <v>2</v>
      </c>
      <c r="K4148">
        <v>1997</v>
      </c>
      <c r="L4148">
        <v>33917</v>
      </c>
      <c r="M4148">
        <v>9900</v>
      </c>
      <c r="N4148">
        <v>3.0947170990934667E-2</v>
      </c>
      <c r="O4148">
        <v>173.66946778711485</v>
      </c>
      <c r="P4148">
        <v>2020</v>
      </c>
      <c r="Q4148" t="s">
        <v>32</v>
      </c>
    </row>
    <row r="4149" spans="1:17" x14ac:dyDescent="0.3">
      <c r="A4149" t="s">
        <v>12</v>
      </c>
      <c r="B4149">
        <v>559900</v>
      </c>
      <c r="C4149">
        <v>550000</v>
      </c>
      <c r="D4149">
        <v>1966</v>
      </c>
      <c r="E4149">
        <v>2</v>
      </c>
      <c r="F4149">
        <v>3</v>
      </c>
      <c r="G4149">
        <v>3</v>
      </c>
      <c r="H4149">
        <v>2</v>
      </c>
      <c r="I4149">
        <v>2</v>
      </c>
      <c r="J4149">
        <v>2</v>
      </c>
      <c r="K4149">
        <v>1981</v>
      </c>
      <c r="L4149">
        <v>33065</v>
      </c>
      <c r="M4149">
        <v>9900</v>
      </c>
      <c r="N4149">
        <v>1.768172888015717E-2</v>
      </c>
      <c r="O4149">
        <v>279.7558494404883</v>
      </c>
      <c r="P4149">
        <v>2020</v>
      </c>
      <c r="Q4149" t="s">
        <v>32</v>
      </c>
    </row>
    <row r="4150" spans="1:17" x14ac:dyDescent="0.3">
      <c r="A4150" t="s">
        <v>12</v>
      </c>
      <c r="B4150">
        <v>330000</v>
      </c>
      <c r="C4150">
        <v>310000</v>
      </c>
      <c r="D4150">
        <v>1090</v>
      </c>
      <c r="E4150">
        <v>1</v>
      </c>
      <c r="F4150">
        <v>2</v>
      </c>
      <c r="G4150">
        <v>2</v>
      </c>
      <c r="H4150">
        <v>2</v>
      </c>
      <c r="I4150">
        <v>2</v>
      </c>
      <c r="J4150">
        <v>1</v>
      </c>
      <c r="K4150">
        <v>1973</v>
      </c>
      <c r="L4150">
        <v>33321</v>
      </c>
      <c r="M4150">
        <v>20000</v>
      </c>
      <c r="N4150">
        <v>6.0606060606060608E-2</v>
      </c>
      <c r="O4150">
        <v>284.40366972477062</v>
      </c>
      <c r="P4150">
        <v>2020</v>
      </c>
      <c r="Q4150" t="s">
        <v>32</v>
      </c>
    </row>
    <row r="4151" spans="1:17" x14ac:dyDescent="0.3">
      <c r="A4151" t="s">
        <v>12</v>
      </c>
      <c r="B4151">
        <v>354990</v>
      </c>
      <c r="C4151">
        <v>349990</v>
      </c>
      <c r="D4151">
        <v>1828</v>
      </c>
      <c r="E4151">
        <v>1</v>
      </c>
      <c r="F4151">
        <v>4</v>
      </c>
      <c r="G4151">
        <v>2</v>
      </c>
      <c r="H4151">
        <v>2</v>
      </c>
      <c r="I4151">
        <v>2</v>
      </c>
      <c r="J4151">
        <v>2</v>
      </c>
      <c r="K4151">
        <v>2026</v>
      </c>
      <c r="L4151">
        <v>32909</v>
      </c>
      <c r="M4151">
        <v>5000</v>
      </c>
      <c r="N4151">
        <v>1.4084903800107046E-2</v>
      </c>
      <c r="O4151">
        <v>191.46061269146608</v>
      </c>
      <c r="P4151">
        <v>2020</v>
      </c>
      <c r="Q4151" t="s">
        <v>32</v>
      </c>
    </row>
    <row r="4152" spans="1:17" x14ac:dyDescent="0.3">
      <c r="A4152" t="s">
        <v>12</v>
      </c>
      <c r="B4152">
        <v>367000</v>
      </c>
      <c r="C4152">
        <v>367000</v>
      </c>
      <c r="D4152">
        <v>1999</v>
      </c>
      <c r="E4152">
        <v>1</v>
      </c>
      <c r="F4152">
        <v>3</v>
      </c>
      <c r="G4152">
        <v>2</v>
      </c>
      <c r="H4152">
        <v>2</v>
      </c>
      <c r="I4152">
        <v>2</v>
      </c>
      <c r="J4152">
        <v>3</v>
      </c>
      <c r="K4152">
        <v>1978</v>
      </c>
      <c r="L4152">
        <v>33901</v>
      </c>
      <c r="M4152">
        <v>0</v>
      </c>
      <c r="N4152">
        <v>0</v>
      </c>
      <c r="O4152">
        <v>183.59179589794897</v>
      </c>
      <c r="P4152">
        <v>2020</v>
      </c>
      <c r="Q4152" t="s">
        <v>32</v>
      </c>
    </row>
    <row r="4153" spans="1:17" x14ac:dyDescent="0.3">
      <c r="A4153" t="s">
        <v>12</v>
      </c>
      <c r="B4153">
        <v>675000</v>
      </c>
      <c r="C4153">
        <v>647500</v>
      </c>
      <c r="D4153">
        <v>1943</v>
      </c>
      <c r="E4153">
        <v>1</v>
      </c>
      <c r="F4153">
        <v>3</v>
      </c>
      <c r="G4153">
        <v>2</v>
      </c>
      <c r="H4153">
        <v>2</v>
      </c>
      <c r="I4153">
        <v>2</v>
      </c>
      <c r="J4153">
        <v>2</v>
      </c>
      <c r="K4153">
        <v>1961</v>
      </c>
      <c r="L4153">
        <v>33444</v>
      </c>
      <c r="M4153">
        <v>27500</v>
      </c>
      <c r="N4153">
        <v>4.0740740740740744E-2</v>
      </c>
      <c r="O4153">
        <v>333.24755532681422</v>
      </c>
      <c r="P4153">
        <v>2020</v>
      </c>
      <c r="Q4153" t="s">
        <v>32</v>
      </c>
    </row>
    <row r="4154" spans="1:17" x14ac:dyDescent="0.3">
      <c r="A4154" t="s">
        <v>12</v>
      </c>
      <c r="B4154">
        <v>579900</v>
      </c>
      <c r="C4154">
        <v>575000</v>
      </c>
      <c r="D4154">
        <v>1532</v>
      </c>
      <c r="E4154">
        <v>1</v>
      </c>
      <c r="F4154">
        <v>3</v>
      </c>
      <c r="G4154">
        <v>2</v>
      </c>
      <c r="H4154">
        <v>2</v>
      </c>
      <c r="I4154">
        <v>2</v>
      </c>
      <c r="J4154">
        <v>2</v>
      </c>
      <c r="K4154">
        <v>1979</v>
      </c>
      <c r="L4154">
        <v>33322</v>
      </c>
      <c r="M4154">
        <v>4900</v>
      </c>
      <c r="N4154">
        <v>8.449732712536644E-3</v>
      </c>
      <c r="O4154">
        <v>375.32637075718014</v>
      </c>
      <c r="P4154">
        <v>2020</v>
      </c>
      <c r="Q4154" t="s">
        <v>32</v>
      </c>
    </row>
    <row r="4155" spans="1:17" x14ac:dyDescent="0.3">
      <c r="A4155" t="s">
        <v>12</v>
      </c>
      <c r="B4155">
        <v>338500</v>
      </c>
      <c r="C4155">
        <v>310000</v>
      </c>
      <c r="D4155">
        <v>1200</v>
      </c>
      <c r="E4155">
        <v>1</v>
      </c>
      <c r="F4155">
        <v>3</v>
      </c>
      <c r="G4155">
        <v>2</v>
      </c>
      <c r="H4155">
        <v>2</v>
      </c>
      <c r="I4155">
        <v>2</v>
      </c>
      <c r="J4155">
        <v>0</v>
      </c>
      <c r="K4155">
        <v>1955</v>
      </c>
      <c r="L4155">
        <v>32643</v>
      </c>
      <c r="M4155">
        <v>28500</v>
      </c>
      <c r="N4155">
        <v>8.4194977843426888E-2</v>
      </c>
      <c r="O4155">
        <v>258.33333333333331</v>
      </c>
      <c r="P4155">
        <v>2020</v>
      </c>
      <c r="Q4155" t="s">
        <v>32</v>
      </c>
    </row>
    <row r="4156" spans="1:17" x14ac:dyDescent="0.3">
      <c r="A4156" t="s">
        <v>12</v>
      </c>
      <c r="B4156">
        <v>715000</v>
      </c>
      <c r="C4156">
        <v>700000</v>
      </c>
      <c r="D4156">
        <v>1625</v>
      </c>
      <c r="E4156">
        <v>1</v>
      </c>
      <c r="F4156">
        <v>3</v>
      </c>
      <c r="G4156">
        <v>2</v>
      </c>
      <c r="H4156">
        <v>2</v>
      </c>
      <c r="I4156">
        <v>2</v>
      </c>
      <c r="J4156">
        <v>2</v>
      </c>
      <c r="K4156">
        <v>1980</v>
      </c>
      <c r="L4156">
        <v>33433</v>
      </c>
      <c r="M4156">
        <v>15000</v>
      </c>
      <c r="N4156">
        <v>2.097902097902098E-2</v>
      </c>
      <c r="O4156">
        <v>430.76923076923077</v>
      </c>
      <c r="P4156">
        <v>2020</v>
      </c>
      <c r="Q4156" t="s">
        <v>32</v>
      </c>
    </row>
    <row r="4157" spans="1:17" x14ac:dyDescent="0.3">
      <c r="A4157" t="s">
        <v>12</v>
      </c>
      <c r="B4157">
        <v>210000</v>
      </c>
      <c r="C4157">
        <v>165000</v>
      </c>
      <c r="D4157">
        <v>1014</v>
      </c>
      <c r="E4157">
        <v>1</v>
      </c>
      <c r="F4157">
        <v>2</v>
      </c>
      <c r="G4157">
        <v>2</v>
      </c>
      <c r="H4157">
        <v>1</v>
      </c>
      <c r="I4157">
        <v>1</v>
      </c>
      <c r="J4157">
        <v>1</v>
      </c>
      <c r="K4157">
        <v>1987</v>
      </c>
      <c r="L4157">
        <v>33922</v>
      </c>
      <c r="M4157">
        <v>45000</v>
      </c>
      <c r="N4157">
        <v>0.21428571428571427</v>
      </c>
      <c r="O4157">
        <v>162.72189349112426</v>
      </c>
      <c r="P4157">
        <v>2020</v>
      </c>
      <c r="Q4157" t="s">
        <v>32</v>
      </c>
    </row>
    <row r="4158" spans="1:17" x14ac:dyDescent="0.3">
      <c r="A4158" t="s">
        <v>12</v>
      </c>
      <c r="B4158">
        <v>319900</v>
      </c>
      <c r="C4158">
        <v>340000</v>
      </c>
      <c r="D4158">
        <v>1694</v>
      </c>
      <c r="E4158">
        <v>1</v>
      </c>
      <c r="F4158">
        <v>4</v>
      </c>
      <c r="G4158">
        <v>2</v>
      </c>
      <c r="H4158">
        <v>2</v>
      </c>
      <c r="I4158">
        <v>2</v>
      </c>
      <c r="J4158">
        <v>2</v>
      </c>
      <c r="K4158">
        <v>2005</v>
      </c>
      <c r="L4158">
        <v>34746</v>
      </c>
      <c r="M4158">
        <v>-20100</v>
      </c>
      <c r="N4158">
        <v>-6.2832135042200685E-2</v>
      </c>
      <c r="O4158">
        <v>200.70838252656435</v>
      </c>
      <c r="P4158">
        <v>2020</v>
      </c>
      <c r="Q4158" t="s">
        <v>32</v>
      </c>
    </row>
    <row r="4159" spans="1:17" x14ac:dyDescent="0.3">
      <c r="A4159" t="s">
        <v>12</v>
      </c>
      <c r="B4159">
        <v>739000</v>
      </c>
      <c r="C4159">
        <v>730000</v>
      </c>
      <c r="D4159">
        <v>1983</v>
      </c>
      <c r="E4159">
        <v>1</v>
      </c>
      <c r="F4159">
        <v>3</v>
      </c>
      <c r="G4159">
        <v>3</v>
      </c>
      <c r="H4159">
        <v>2</v>
      </c>
      <c r="I4159">
        <v>2</v>
      </c>
      <c r="J4159">
        <v>2</v>
      </c>
      <c r="K4159">
        <v>2000</v>
      </c>
      <c r="L4159">
        <v>34119</v>
      </c>
      <c r="M4159">
        <v>9000</v>
      </c>
      <c r="N4159">
        <v>1.2178619756427604E-2</v>
      </c>
      <c r="O4159">
        <v>368.1290973272819</v>
      </c>
      <c r="P4159">
        <v>2020</v>
      </c>
      <c r="Q4159" t="s">
        <v>32</v>
      </c>
    </row>
    <row r="4160" spans="1:17" x14ac:dyDescent="0.3">
      <c r="A4160" t="s">
        <v>12</v>
      </c>
      <c r="B4160">
        <v>365000</v>
      </c>
      <c r="C4160">
        <v>370000</v>
      </c>
      <c r="D4160">
        <v>1602</v>
      </c>
      <c r="E4160">
        <v>1</v>
      </c>
      <c r="F4160">
        <v>3</v>
      </c>
      <c r="G4160">
        <v>2</v>
      </c>
      <c r="H4160">
        <v>2</v>
      </c>
      <c r="I4160">
        <v>2</v>
      </c>
      <c r="J4160">
        <v>2</v>
      </c>
      <c r="K4160">
        <v>2020</v>
      </c>
      <c r="L4160">
        <v>32216</v>
      </c>
      <c r="M4160">
        <v>-5000</v>
      </c>
      <c r="N4160">
        <v>-1.3698630136986301E-2</v>
      </c>
      <c r="O4160">
        <v>230.96129837702873</v>
      </c>
      <c r="P4160">
        <v>2020</v>
      </c>
      <c r="Q4160" t="s">
        <v>32</v>
      </c>
    </row>
    <row r="4161" spans="1:17" x14ac:dyDescent="0.3">
      <c r="A4161" t="s">
        <v>12</v>
      </c>
      <c r="B4161">
        <v>269000</v>
      </c>
      <c r="C4161">
        <v>255000</v>
      </c>
      <c r="D4161">
        <v>1200</v>
      </c>
      <c r="E4161">
        <v>1</v>
      </c>
      <c r="F4161">
        <v>2</v>
      </c>
      <c r="G4161">
        <v>2</v>
      </c>
      <c r="H4161">
        <v>2</v>
      </c>
      <c r="I4161">
        <v>2</v>
      </c>
      <c r="J4161">
        <v>0</v>
      </c>
      <c r="K4161">
        <v>1977</v>
      </c>
      <c r="L4161">
        <v>33445</v>
      </c>
      <c r="M4161">
        <v>14000</v>
      </c>
      <c r="N4161">
        <v>5.204460966542751E-2</v>
      </c>
      <c r="O4161">
        <v>212.5</v>
      </c>
      <c r="P4161">
        <v>2020</v>
      </c>
      <c r="Q4161" t="s">
        <v>32</v>
      </c>
    </row>
    <row r="4162" spans="1:17" x14ac:dyDescent="0.3">
      <c r="A4162" t="s">
        <v>12</v>
      </c>
      <c r="B4162">
        <v>515000</v>
      </c>
      <c r="C4162">
        <v>515000</v>
      </c>
      <c r="D4162">
        <v>1256</v>
      </c>
      <c r="E4162">
        <v>1</v>
      </c>
      <c r="F4162">
        <v>3</v>
      </c>
      <c r="G4162">
        <v>2</v>
      </c>
      <c r="H4162">
        <v>2</v>
      </c>
      <c r="I4162">
        <v>2</v>
      </c>
      <c r="J4162">
        <v>0</v>
      </c>
      <c r="K4162">
        <v>1958</v>
      </c>
      <c r="L4162">
        <v>33020</v>
      </c>
      <c r="M4162">
        <v>0</v>
      </c>
      <c r="N4162">
        <v>0</v>
      </c>
      <c r="O4162">
        <v>410.03184713375794</v>
      </c>
      <c r="P4162">
        <v>2020</v>
      </c>
      <c r="Q4162" t="s">
        <v>32</v>
      </c>
    </row>
    <row r="4163" spans="1:17" x14ac:dyDescent="0.3">
      <c r="A4163" t="s">
        <v>14</v>
      </c>
      <c r="B4163">
        <v>220000</v>
      </c>
      <c r="C4163">
        <v>220000</v>
      </c>
      <c r="D4163">
        <v>1414</v>
      </c>
      <c r="E4163">
        <v>2</v>
      </c>
      <c r="F4163">
        <v>2</v>
      </c>
      <c r="G4163">
        <v>3</v>
      </c>
      <c r="H4163">
        <v>2</v>
      </c>
      <c r="I4163">
        <v>2</v>
      </c>
      <c r="J4163">
        <v>2</v>
      </c>
      <c r="K4163">
        <v>1988</v>
      </c>
      <c r="L4163">
        <v>32579</v>
      </c>
      <c r="M4163">
        <v>0</v>
      </c>
      <c r="N4163">
        <v>0</v>
      </c>
      <c r="O4163">
        <v>155.58698727015559</v>
      </c>
      <c r="P4163">
        <v>2020</v>
      </c>
      <c r="Q4163" t="s">
        <v>32</v>
      </c>
    </row>
    <row r="4164" spans="1:17" x14ac:dyDescent="0.3">
      <c r="A4164" t="s">
        <v>14</v>
      </c>
      <c r="B4164">
        <v>234890</v>
      </c>
      <c r="C4164">
        <v>228000</v>
      </c>
      <c r="D4164">
        <v>1526</v>
      </c>
      <c r="E4164">
        <v>2</v>
      </c>
      <c r="F4164">
        <v>3</v>
      </c>
      <c r="G4164">
        <v>3</v>
      </c>
      <c r="H4164">
        <v>2</v>
      </c>
      <c r="I4164">
        <v>2</v>
      </c>
      <c r="J4164">
        <v>2</v>
      </c>
      <c r="K4164">
        <v>2025</v>
      </c>
      <c r="L4164">
        <v>32221</v>
      </c>
      <c r="M4164">
        <v>6890</v>
      </c>
      <c r="N4164">
        <v>2.9332879220060455E-2</v>
      </c>
      <c r="O4164">
        <v>149.41022280471822</v>
      </c>
      <c r="P4164">
        <v>2020</v>
      </c>
      <c r="Q4164" t="s">
        <v>32</v>
      </c>
    </row>
    <row r="4165" spans="1:17" x14ac:dyDescent="0.3">
      <c r="A4165" t="s">
        <v>14</v>
      </c>
      <c r="B4165">
        <v>229900</v>
      </c>
      <c r="C4165">
        <v>225000</v>
      </c>
      <c r="D4165">
        <v>1330</v>
      </c>
      <c r="E4165">
        <v>2</v>
      </c>
      <c r="F4165">
        <v>2</v>
      </c>
      <c r="G4165">
        <v>3</v>
      </c>
      <c r="H4165">
        <v>2</v>
      </c>
      <c r="I4165">
        <v>2</v>
      </c>
      <c r="J4165">
        <v>1</v>
      </c>
      <c r="K4165">
        <v>2001</v>
      </c>
      <c r="L4165">
        <v>32569</v>
      </c>
      <c r="M4165">
        <v>4900</v>
      </c>
      <c r="N4165">
        <v>2.1313614615050023E-2</v>
      </c>
      <c r="O4165">
        <v>169.17293233082708</v>
      </c>
      <c r="P4165">
        <v>2020</v>
      </c>
      <c r="Q4165" t="s">
        <v>32</v>
      </c>
    </row>
    <row r="4166" spans="1:17" x14ac:dyDescent="0.3">
      <c r="A4166" t="s">
        <v>14</v>
      </c>
      <c r="B4166">
        <v>239000</v>
      </c>
      <c r="C4166">
        <v>205000</v>
      </c>
      <c r="D4166">
        <v>1075</v>
      </c>
      <c r="E4166">
        <v>1</v>
      </c>
      <c r="F4166">
        <v>3</v>
      </c>
      <c r="G4166">
        <v>2</v>
      </c>
      <c r="H4166">
        <v>2</v>
      </c>
      <c r="I4166">
        <v>2</v>
      </c>
      <c r="J4166">
        <v>1</v>
      </c>
      <c r="K4166">
        <v>2005</v>
      </c>
      <c r="L4166">
        <v>32003</v>
      </c>
      <c r="M4166">
        <v>34000</v>
      </c>
      <c r="N4166">
        <v>0.14225941422594143</v>
      </c>
      <c r="O4166">
        <v>190.69767441860466</v>
      </c>
      <c r="P4166">
        <v>2020</v>
      </c>
      <c r="Q4166" t="s">
        <v>32</v>
      </c>
    </row>
    <row r="4167" spans="1:17" x14ac:dyDescent="0.3">
      <c r="A4167" t="s">
        <v>18</v>
      </c>
      <c r="B4167">
        <v>319000</v>
      </c>
      <c r="C4167">
        <v>300000</v>
      </c>
      <c r="D4167">
        <v>1185</v>
      </c>
      <c r="E4167">
        <v>1</v>
      </c>
      <c r="F4167">
        <v>2</v>
      </c>
      <c r="G4167">
        <v>2</v>
      </c>
      <c r="H4167">
        <v>2</v>
      </c>
      <c r="I4167">
        <v>2</v>
      </c>
      <c r="J4167">
        <v>1</v>
      </c>
      <c r="K4167">
        <v>1993</v>
      </c>
      <c r="L4167">
        <v>33323</v>
      </c>
      <c r="M4167">
        <v>19000</v>
      </c>
      <c r="N4167">
        <v>5.9561128526645767E-2</v>
      </c>
      <c r="O4167">
        <v>253.16455696202533</v>
      </c>
      <c r="P4167">
        <v>2020</v>
      </c>
      <c r="Q4167" t="s">
        <v>32</v>
      </c>
    </row>
    <row r="4168" spans="1:17" x14ac:dyDescent="0.3">
      <c r="A4168" t="s">
        <v>12</v>
      </c>
      <c r="B4168">
        <v>599000</v>
      </c>
      <c r="C4168">
        <v>575000</v>
      </c>
      <c r="D4168">
        <v>1579</v>
      </c>
      <c r="E4168">
        <v>1</v>
      </c>
      <c r="F4168">
        <v>3</v>
      </c>
      <c r="G4168">
        <v>2</v>
      </c>
      <c r="H4168">
        <v>2</v>
      </c>
      <c r="I4168">
        <v>2</v>
      </c>
      <c r="J4168">
        <v>1</v>
      </c>
      <c r="K4168">
        <v>2026</v>
      </c>
      <c r="L4168">
        <v>32503</v>
      </c>
      <c r="M4168">
        <v>24000</v>
      </c>
      <c r="N4168">
        <v>4.006677796327212E-2</v>
      </c>
      <c r="O4168">
        <v>364.1545281823939</v>
      </c>
      <c r="P4168">
        <v>2020</v>
      </c>
      <c r="Q4168" t="s">
        <v>32</v>
      </c>
    </row>
    <row r="4169" spans="1:17" x14ac:dyDescent="0.3">
      <c r="A4169" t="s">
        <v>12</v>
      </c>
      <c r="B4169">
        <v>749900</v>
      </c>
      <c r="C4169">
        <v>685000</v>
      </c>
      <c r="D4169">
        <v>1640</v>
      </c>
      <c r="E4169">
        <v>1</v>
      </c>
      <c r="F4169">
        <v>2</v>
      </c>
      <c r="G4169">
        <v>2</v>
      </c>
      <c r="H4169">
        <v>2</v>
      </c>
      <c r="I4169">
        <v>2</v>
      </c>
      <c r="J4169">
        <v>0</v>
      </c>
      <c r="K4169">
        <v>1964</v>
      </c>
      <c r="L4169">
        <v>34103</v>
      </c>
      <c r="M4169">
        <v>64900</v>
      </c>
      <c r="N4169">
        <v>8.6544872649686619E-2</v>
      </c>
      <c r="O4169">
        <v>417.6829268292683</v>
      </c>
      <c r="P4169">
        <v>2020</v>
      </c>
      <c r="Q4169" t="s">
        <v>32</v>
      </c>
    </row>
    <row r="4170" spans="1:17" x14ac:dyDescent="0.3">
      <c r="A4170" t="s">
        <v>12</v>
      </c>
      <c r="B4170">
        <v>749000</v>
      </c>
      <c r="C4170">
        <v>735000</v>
      </c>
      <c r="D4170">
        <v>1228</v>
      </c>
      <c r="E4170">
        <v>1</v>
      </c>
      <c r="F4170">
        <v>2</v>
      </c>
      <c r="G4170">
        <v>2</v>
      </c>
      <c r="H4170">
        <v>2</v>
      </c>
      <c r="I4170">
        <v>2</v>
      </c>
      <c r="J4170">
        <v>1</v>
      </c>
      <c r="K4170">
        <v>1964</v>
      </c>
      <c r="L4170">
        <v>33469</v>
      </c>
      <c r="M4170">
        <v>14000</v>
      </c>
      <c r="N4170">
        <v>1.8691588785046728E-2</v>
      </c>
      <c r="O4170">
        <v>598.53420195439742</v>
      </c>
      <c r="P4170">
        <v>2020</v>
      </c>
      <c r="Q4170" t="s">
        <v>32</v>
      </c>
    </row>
    <row r="4171" spans="1:17" x14ac:dyDescent="0.3">
      <c r="A4171" t="s">
        <v>17</v>
      </c>
      <c r="B4171">
        <v>35000</v>
      </c>
      <c r="C4171">
        <v>29400</v>
      </c>
      <c r="D4171">
        <v>1196</v>
      </c>
      <c r="E4171">
        <v>1</v>
      </c>
      <c r="F4171">
        <v>2</v>
      </c>
      <c r="G4171">
        <v>2</v>
      </c>
      <c r="H4171">
        <v>2</v>
      </c>
      <c r="I4171">
        <v>2</v>
      </c>
      <c r="J4171">
        <v>0</v>
      </c>
      <c r="K4171">
        <v>2004</v>
      </c>
      <c r="L4171">
        <v>34285</v>
      </c>
      <c r="M4171">
        <v>5600</v>
      </c>
      <c r="N4171">
        <v>0.16</v>
      </c>
      <c r="O4171">
        <v>24.581939799331103</v>
      </c>
      <c r="P4171">
        <v>2020</v>
      </c>
      <c r="Q4171" t="s">
        <v>32</v>
      </c>
    </row>
    <row r="4172" spans="1:17" x14ac:dyDescent="0.3">
      <c r="A4172" t="s">
        <v>12</v>
      </c>
      <c r="B4172">
        <v>579000</v>
      </c>
      <c r="C4172">
        <v>579000</v>
      </c>
      <c r="D4172">
        <v>1573</v>
      </c>
      <c r="E4172">
        <v>1</v>
      </c>
      <c r="F4172">
        <v>3</v>
      </c>
      <c r="G4172">
        <v>2</v>
      </c>
      <c r="H4172">
        <v>2</v>
      </c>
      <c r="I4172">
        <v>2</v>
      </c>
      <c r="J4172">
        <v>2</v>
      </c>
      <c r="K4172">
        <v>1992</v>
      </c>
      <c r="L4172">
        <v>34235</v>
      </c>
      <c r="M4172">
        <v>0</v>
      </c>
      <c r="N4172">
        <v>0</v>
      </c>
      <c r="O4172">
        <v>368.08645899554989</v>
      </c>
      <c r="P4172">
        <v>2020</v>
      </c>
      <c r="Q4172" t="s">
        <v>32</v>
      </c>
    </row>
    <row r="4173" spans="1:17" x14ac:dyDescent="0.3">
      <c r="A4173" t="s">
        <v>13</v>
      </c>
      <c r="B4173">
        <v>229000</v>
      </c>
      <c r="C4173">
        <v>215000</v>
      </c>
      <c r="D4173">
        <v>1320</v>
      </c>
      <c r="E4173">
        <v>1</v>
      </c>
      <c r="F4173">
        <v>2</v>
      </c>
      <c r="G4173">
        <v>2</v>
      </c>
      <c r="H4173">
        <v>2</v>
      </c>
      <c r="I4173">
        <v>2</v>
      </c>
      <c r="J4173">
        <v>1</v>
      </c>
      <c r="K4173">
        <v>1970</v>
      </c>
      <c r="L4173">
        <v>33179</v>
      </c>
      <c r="M4173">
        <v>14000</v>
      </c>
      <c r="N4173">
        <v>6.1135371179039298E-2</v>
      </c>
      <c r="O4173">
        <v>162.87878787878788</v>
      </c>
      <c r="P4173">
        <v>2020</v>
      </c>
      <c r="Q4173" t="s">
        <v>32</v>
      </c>
    </row>
    <row r="4174" spans="1:17" x14ac:dyDescent="0.3">
      <c r="A4174" t="s">
        <v>17</v>
      </c>
      <c r="B4174">
        <v>350000</v>
      </c>
      <c r="C4174">
        <v>300000</v>
      </c>
      <c r="D4174">
        <v>1100</v>
      </c>
      <c r="E4174">
        <v>1</v>
      </c>
      <c r="F4174">
        <v>2</v>
      </c>
      <c r="G4174">
        <v>2</v>
      </c>
      <c r="H4174">
        <v>2</v>
      </c>
      <c r="I4174">
        <v>2</v>
      </c>
      <c r="J4174">
        <v>0</v>
      </c>
      <c r="K4174">
        <v>1986</v>
      </c>
      <c r="L4174">
        <v>33037</v>
      </c>
      <c r="M4174">
        <v>50000</v>
      </c>
      <c r="N4174">
        <v>0.14285714285714285</v>
      </c>
      <c r="O4174">
        <v>272.72727272727275</v>
      </c>
      <c r="P4174">
        <v>2020</v>
      </c>
      <c r="Q4174" t="s">
        <v>32</v>
      </c>
    </row>
    <row r="4175" spans="1:17" x14ac:dyDescent="0.3">
      <c r="A4175" t="s">
        <v>13</v>
      </c>
      <c r="B4175">
        <v>420000</v>
      </c>
      <c r="C4175">
        <v>395000</v>
      </c>
      <c r="D4175">
        <v>1507</v>
      </c>
      <c r="E4175">
        <v>1</v>
      </c>
      <c r="F4175">
        <v>2</v>
      </c>
      <c r="G4175">
        <v>2</v>
      </c>
      <c r="H4175">
        <v>2</v>
      </c>
      <c r="I4175">
        <v>2</v>
      </c>
      <c r="J4175">
        <v>1</v>
      </c>
      <c r="K4175">
        <v>1981</v>
      </c>
      <c r="L4175">
        <v>33160</v>
      </c>
      <c r="M4175">
        <v>25000</v>
      </c>
      <c r="N4175">
        <v>5.9523809523809521E-2</v>
      </c>
      <c r="O4175">
        <v>262.11015262110152</v>
      </c>
      <c r="P4175">
        <v>2020</v>
      </c>
      <c r="Q4175" t="s">
        <v>32</v>
      </c>
    </row>
    <row r="4176" spans="1:17" x14ac:dyDescent="0.3">
      <c r="A4176" t="s">
        <v>13</v>
      </c>
      <c r="B4176">
        <v>279000</v>
      </c>
      <c r="C4176">
        <v>265000</v>
      </c>
      <c r="D4176">
        <v>1289</v>
      </c>
      <c r="E4176">
        <v>1</v>
      </c>
      <c r="F4176">
        <v>3</v>
      </c>
      <c r="G4176">
        <v>2</v>
      </c>
      <c r="H4176">
        <v>2</v>
      </c>
      <c r="I4176">
        <v>2</v>
      </c>
      <c r="J4176">
        <v>0</v>
      </c>
      <c r="K4176">
        <v>1999</v>
      </c>
      <c r="L4176">
        <v>34134</v>
      </c>
      <c r="M4176">
        <v>14000</v>
      </c>
      <c r="N4176">
        <v>5.0179211469534052E-2</v>
      </c>
      <c r="O4176">
        <v>205.58572536850272</v>
      </c>
      <c r="P4176">
        <v>2020</v>
      </c>
      <c r="Q4176" t="s">
        <v>32</v>
      </c>
    </row>
    <row r="4177" spans="1:17" x14ac:dyDescent="0.3">
      <c r="A4177" t="s">
        <v>12</v>
      </c>
      <c r="B4177">
        <v>299900</v>
      </c>
      <c r="C4177">
        <v>299000</v>
      </c>
      <c r="D4177">
        <v>1638</v>
      </c>
      <c r="E4177">
        <v>1</v>
      </c>
      <c r="F4177">
        <v>3</v>
      </c>
      <c r="G4177">
        <v>3</v>
      </c>
      <c r="H4177">
        <v>2</v>
      </c>
      <c r="I4177">
        <v>2</v>
      </c>
      <c r="J4177">
        <v>2</v>
      </c>
      <c r="K4177">
        <v>2025</v>
      </c>
      <c r="L4177">
        <v>33974</v>
      </c>
      <c r="M4177">
        <v>900</v>
      </c>
      <c r="N4177">
        <v>3.0010003334444814E-3</v>
      </c>
      <c r="O4177">
        <v>182.53968253968253</v>
      </c>
      <c r="P4177">
        <v>2020</v>
      </c>
      <c r="Q4177" t="s">
        <v>32</v>
      </c>
    </row>
    <row r="4178" spans="1:17" x14ac:dyDescent="0.3">
      <c r="A4178" t="s">
        <v>12</v>
      </c>
      <c r="B4178">
        <v>300000</v>
      </c>
      <c r="C4178">
        <v>275000</v>
      </c>
      <c r="D4178">
        <v>1760</v>
      </c>
      <c r="E4178">
        <v>1</v>
      </c>
      <c r="F4178">
        <v>3</v>
      </c>
      <c r="G4178">
        <v>2</v>
      </c>
      <c r="H4178">
        <v>2</v>
      </c>
      <c r="I4178">
        <v>2</v>
      </c>
      <c r="J4178">
        <v>0</v>
      </c>
      <c r="K4178">
        <v>1982</v>
      </c>
      <c r="L4178">
        <v>32046</v>
      </c>
      <c r="M4178">
        <v>25000</v>
      </c>
      <c r="N4178">
        <v>8.3333333333333329E-2</v>
      </c>
      <c r="O4178">
        <v>156.25</v>
      </c>
      <c r="P4178">
        <v>2020</v>
      </c>
      <c r="Q4178" t="s">
        <v>32</v>
      </c>
    </row>
    <row r="4179" spans="1:17" x14ac:dyDescent="0.3">
      <c r="A4179" t="s">
        <v>12</v>
      </c>
      <c r="B4179">
        <v>295000</v>
      </c>
      <c r="C4179">
        <v>285000</v>
      </c>
      <c r="D4179">
        <v>1392</v>
      </c>
      <c r="E4179">
        <v>1</v>
      </c>
      <c r="F4179">
        <v>3</v>
      </c>
      <c r="G4179">
        <v>2</v>
      </c>
      <c r="H4179">
        <v>2</v>
      </c>
      <c r="I4179">
        <v>2</v>
      </c>
      <c r="J4179">
        <v>2</v>
      </c>
      <c r="K4179">
        <v>1987</v>
      </c>
      <c r="L4179">
        <v>32967</v>
      </c>
      <c r="M4179">
        <v>10000</v>
      </c>
      <c r="N4179">
        <v>3.3898305084745763E-2</v>
      </c>
      <c r="O4179">
        <v>204.74137931034483</v>
      </c>
      <c r="P4179">
        <v>2020</v>
      </c>
      <c r="Q4179" t="s">
        <v>32</v>
      </c>
    </row>
    <row r="4180" spans="1:17" x14ac:dyDescent="0.3">
      <c r="A4180" t="s">
        <v>12</v>
      </c>
      <c r="B4180">
        <v>265000</v>
      </c>
      <c r="C4180">
        <v>260000</v>
      </c>
      <c r="D4180">
        <v>1240</v>
      </c>
      <c r="E4180">
        <v>1</v>
      </c>
      <c r="F4180">
        <v>3</v>
      </c>
      <c r="G4180">
        <v>2</v>
      </c>
      <c r="H4180">
        <v>2</v>
      </c>
      <c r="I4180">
        <v>2</v>
      </c>
      <c r="J4180">
        <v>2</v>
      </c>
      <c r="K4180">
        <v>2005</v>
      </c>
      <c r="L4180">
        <v>32909</v>
      </c>
      <c r="M4180">
        <v>5000</v>
      </c>
      <c r="N4180">
        <v>1.8867924528301886E-2</v>
      </c>
      <c r="O4180">
        <v>209.67741935483872</v>
      </c>
      <c r="P4180">
        <v>2020</v>
      </c>
      <c r="Q4180" t="s">
        <v>32</v>
      </c>
    </row>
    <row r="4181" spans="1:17" x14ac:dyDescent="0.3">
      <c r="A4181" t="s">
        <v>12</v>
      </c>
      <c r="B4181">
        <v>378900</v>
      </c>
      <c r="C4181">
        <v>378900</v>
      </c>
      <c r="D4181">
        <v>1536</v>
      </c>
      <c r="E4181">
        <v>1</v>
      </c>
      <c r="F4181">
        <v>3</v>
      </c>
      <c r="G4181">
        <v>2</v>
      </c>
      <c r="H4181">
        <v>2</v>
      </c>
      <c r="I4181">
        <v>2</v>
      </c>
      <c r="J4181">
        <v>2</v>
      </c>
      <c r="K4181">
        <v>2025</v>
      </c>
      <c r="L4181">
        <v>32068</v>
      </c>
      <c r="M4181">
        <v>0</v>
      </c>
      <c r="N4181">
        <v>0</v>
      </c>
      <c r="O4181">
        <v>246.6796875</v>
      </c>
      <c r="P4181">
        <v>2020</v>
      </c>
      <c r="Q4181" t="s">
        <v>32</v>
      </c>
    </row>
    <row r="4182" spans="1:17" x14ac:dyDescent="0.3">
      <c r="A4182" t="s">
        <v>12</v>
      </c>
      <c r="B4182">
        <v>549000</v>
      </c>
      <c r="C4182">
        <v>550000</v>
      </c>
      <c r="D4182">
        <v>1314</v>
      </c>
      <c r="E4182">
        <v>1</v>
      </c>
      <c r="F4182">
        <v>3</v>
      </c>
      <c r="G4182">
        <v>2</v>
      </c>
      <c r="H4182">
        <v>2</v>
      </c>
      <c r="I4182">
        <v>2</v>
      </c>
      <c r="J4182">
        <v>0</v>
      </c>
      <c r="K4182">
        <v>1977</v>
      </c>
      <c r="L4182">
        <v>32250</v>
      </c>
      <c r="M4182">
        <v>-1000</v>
      </c>
      <c r="N4182">
        <v>-1.8214936247723133E-3</v>
      </c>
      <c r="O4182">
        <v>418.56925418569256</v>
      </c>
      <c r="P4182">
        <v>2020</v>
      </c>
      <c r="Q4182" t="s">
        <v>32</v>
      </c>
    </row>
    <row r="4183" spans="1:17" x14ac:dyDescent="0.3">
      <c r="A4183" t="s">
        <v>12</v>
      </c>
      <c r="B4183">
        <v>645000</v>
      </c>
      <c r="C4183">
        <v>635000</v>
      </c>
      <c r="D4183">
        <v>1170</v>
      </c>
      <c r="E4183">
        <v>1</v>
      </c>
      <c r="F4183">
        <v>3</v>
      </c>
      <c r="G4183">
        <v>2</v>
      </c>
      <c r="H4183">
        <v>2</v>
      </c>
      <c r="I4183">
        <v>2</v>
      </c>
      <c r="J4183">
        <v>4</v>
      </c>
      <c r="K4183">
        <v>2019</v>
      </c>
      <c r="L4183">
        <v>33043</v>
      </c>
      <c r="M4183">
        <v>10000</v>
      </c>
      <c r="N4183">
        <v>1.5503875968992248E-2</v>
      </c>
      <c r="O4183">
        <v>542.73504273504273</v>
      </c>
      <c r="P4183">
        <v>2020</v>
      </c>
      <c r="Q4183" t="s">
        <v>32</v>
      </c>
    </row>
    <row r="4184" spans="1:17" x14ac:dyDescent="0.3">
      <c r="A4184" t="s">
        <v>12</v>
      </c>
      <c r="B4184">
        <v>329999</v>
      </c>
      <c r="C4184">
        <v>329999</v>
      </c>
      <c r="D4184">
        <v>1672</v>
      </c>
      <c r="E4184">
        <v>1</v>
      </c>
      <c r="F4184">
        <v>3</v>
      </c>
      <c r="G4184">
        <v>2</v>
      </c>
      <c r="H4184">
        <v>2</v>
      </c>
      <c r="I4184">
        <v>2</v>
      </c>
      <c r="J4184">
        <v>2</v>
      </c>
      <c r="K4184">
        <v>2026</v>
      </c>
      <c r="L4184">
        <v>33905</v>
      </c>
      <c r="M4184">
        <v>0</v>
      </c>
      <c r="N4184">
        <v>0</v>
      </c>
      <c r="O4184">
        <v>197.36782296650719</v>
      </c>
      <c r="P4184">
        <v>2020</v>
      </c>
      <c r="Q4184" t="s">
        <v>32</v>
      </c>
    </row>
    <row r="4185" spans="1:17" x14ac:dyDescent="0.3">
      <c r="A4185" t="s">
        <v>14</v>
      </c>
      <c r="B4185">
        <v>209990</v>
      </c>
      <c r="C4185">
        <v>199990</v>
      </c>
      <c r="D4185">
        <v>1205</v>
      </c>
      <c r="E4185">
        <v>2</v>
      </c>
      <c r="F4185">
        <v>2</v>
      </c>
      <c r="G4185">
        <v>3</v>
      </c>
      <c r="H4185">
        <v>2</v>
      </c>
      <c r="I4185">
        <v>2</v>
      </c>
      <c r="J4185">
        <v>0</v>
      </c>
      <c r="K4185">
        <v>2025</v>
      </c>
      <c r="L4185">
        <v>32210</v>
      </c>
      <c r="M4185">
        <v>10000</v>
      </c>
      <c r="N4185">
        <v>4.7621315300728606E-2</v>
      </c>
      <c r="O4185">
        <v>165.96680497925311</v>
      </c>
      <c r="P4185">
        <v>2020</v>
      </c>
      <c r="Q4185" t="s">
        <v>32</v>
      </c>
    </row>
    <row r="4186" spans="1:17" x14ac:dyDescent="0.3">
      <c r="A4186" t="s">
        <v>13</v>
      </c>
      <c r="B4186">
        <v>165000</v>
      </c>
      <c r="C4186">
        <v>150000</v>
      </c>
      <c r="D4186">
        <v>1002</v>
      </c>
      <c r="E4186">
        <v>1</v>
      </c>
      <c r="F4186">
        <v>2</v>
      </c>
      <c r="G4186">
        <v>2</v>
      </c>
      <c r="H4186">
        <v>2</v>
      </c>
      <c r="I4186">
        <v>2</v>
      </c>
      <c r="J4186">
        <v>0</v>
      </c>
      <c r="K4186">
        <v>1989</v>
      </c>
      <c r="L4186">
        <v>32927</v>
      </c>
      <c r="M4186">
        <v>15000</v>
      </c>
      <c r="N4186">
        <v>9.0909090909090912E-2</v>
      </c>
      <c r="O4186">
        <v>149.70059880239521</v>
      </c>
      <c r="P4186">
        <v>2020</v>
      </c>
      <c r="Q4186" t="s">
        <v>32</v>
      </c>
    </row>
    <row r="4187" spans="1:17" x14ac:dyDescent="0.3">
      <c r="A4187" t="s">
        <v>14</v>
      </c>
      <c r="B4187">
        <v>440000</v>
      </c>
      <c r="C4187">
        <v>405</v>
      </c>
      <c r="D4187">
        <v>1500</v>
      </c>
      <c r="E4187">
        <v>1</v>
      </c>
      <c r="F4187">
        <v>3</v>
      </c>
      <c r="G4187">
        <v>2</v>
      </c>
      <c r="H4187">
        <v>2</v>
      </c>
      <c r="I4187">
        <v>2</v>
      </c>
      <c r="J4187">
        <v>2</v>
      </c>
      <c r="K4187">
        <v>1980</v>
      </c>
      <c r="L4187">
        <v>33326</v>
      </c>
      <c r="M4187">
        <v>439595</v>
      </c>
      <c r="N4187">
        <v>0.99907954545454547</v>
      </c>
      <c r="O4187">
        <v>0.27</v>
      </c>
      <c r="P4187">
        <v>2020</v>
      </c>
      <c r="Q4187" t="s">
        <v>32</v>
      </c>
    </row>
    <row r="4188" spans="1:17" x14ac:dyDescent="0.3">
      <c r="A4188" t="s">
        <v>12</v>
      </c>
      <c r="B4188">
        <v>189000</v>
      </c>
      <c r="C4188">
        <v>190000</v>
      </c>
      <c r="D4188">
        <v>1184</v>
      </c>
      <c r="E4188">
        <v>1</v>
      </c>
      <c r="F4188">
        <v>3</v>
      </c>
      <c r="G4188">
        <v>1</v>
      </c>
      <c r="H4188">
        <v>1</v>
      </c>
      <c r="I4188">
        <v>1</v>
      </c>
      <c r="J4188">
        <v>0</v>
      </c>
      <c r="K4188">
        <v>1965</v>
      </c>
      <c r="L4188">
        <v>33916</v>
      </c>
      <c r="M4188">
        <v>-1000</v>
      </c>
      <c r="N4188">
        <v>-5.2910052910052907E-3</v>
      </c>
      <c r="O4188">
        <v>160.47297297297297</v>
      </c>
      <c r="P4188">
        <v>2020</v>
      </c>
      <c r="Q4188" t="s">
        <v>32</v>
      </c>
    </row>
    <row r="4189" spans="1:17" x14ac:dyDescent="0.3">
      <c r="A4189" t="s">
        <v>12</v>
      </c>
      <c r="B4189">
        <v>449000</v>
      </c>
      <c r="C4189">
        <v>415000</v>
      </c>
      <c r="D4189">
        <v>1646</v>
      </c>
      <c r="E4189">
        <v>1</v>
      </c>
      <c r="F4189">
        <v>3</v>
      </c>
      <c r="G4189">
        <v>2</v>
      </c>
      <c r="H4189">
        <v>2</v>
      </c>
      <c r="I4189">
        <v>2</v>
      </c>
      <c r="J4189">
        <v>2</v>
      </c>
      <c r="K4189">
        <v>2000</v>
      </c>
      <c r="L4189">
        <v>33913</v>
      </c>
      <c r="M4189">
        <v>34000</v>
      </c>
      <c r="N4189">
        <v>7.5723830734966593E-2</v>
      </c>
      <c r="O4189">
        <v>252.12636695018227</v>
      </c>
      <c r="P4189">
        <v>2020</v>
      </c>
      <c r="Q4189" t="s">
        <v>32</v>
      </c>
    </row>
    <row r="4190" spans="1:17" x14ac:dyDescent="0.3">
      <c r="A4190" t="s">
        <v>12</v>
      </c>
      <c r="B4190">
        <v>680000</v>
      </c>
      <c r="C4190">
        <v>650000</v>
      </c>
      <c r="D4190">
        <v>1769</v>
      </c>
      <c r="E4190">
        <v>1</v>
      </c>
      <c r="F4190">
        <v>3</v>
      </c>
      <c r="G4190">
        <v>2</v>
      </c>
      <c r="H4190">
        <v>2</v>
      </c>
      <c r="I4190">
        <v>2</v>
      </c>
      <c r="J4190">
        <v>2</v>
      </c>
      <c r="K4190">
        <v>1993</v>
      </c>
      <c r="L4190">
        <v>33309</v>
      </c>
      <c r="M4190">
        <v>30000</v>
      </c>
      <c r="N4190">
        <v>4.4117647058823532E-2</v>
      </c>
      <c r="O4190">
        <v>367.4392312040701</v>
      </c>
      <c r="P4190">
        <v>2020</v>
      </c>
      <c r="Q4190" t="s">
        <v>32</v>
      </c>
    </row>
    <row r="4191" spans="1:17" x14ac:dyDescent="0.3">
      <c r="A4191" t="s">
        <v>12</v>
      </c>
      <c r="B4191">
        <v>239000</v>
      </c>
      <c r="C4191">
        <v>239000</v>
      </c>
      <c r="D4191">
        <v>1217</v>
      </c>
      <c r="E4191">
        <v>1</v>
      </c>
      <c r="F4191">
        <v>2</v>
      </c>
      <c r="G4191">
        <v>2</v>
      </c>
      <c r="H4191">
        <v>2</v>
      </c>
      <c r="I4191">
        <v>2</v>
      </c>
      <c r="J4191">
        <v>1</v>
      </c>
      <c r="K4191">
        <v>1981</v>
      </c>
      <c r="L4191">
        <v>34606</v>
      </c>
      <c r="M4191">
        <v>0</v>
      </c>
      <c r="N4191">
        <v>0</v>
      </c>
      <c r="O4191">
        <v>196.38455217748563</v>
      </c>
      <c r="P4191">
        <v>2020</v>
      </c>
      <c r="Q4191" t="s">
        <v>32</v>
      </c>
    </row>
    <row r="4192" spans="1:17" x14ac:dyDescent="0.3">
      <c r="A4192" t="s">
        <v>12</v>
      </c>
      <c r="B4192">
        <v>289000</v>
      </c>
      <c r="C4192">
        <v>279000</v>
      </c>
      <c r="D4192">
        <v>1008</v>
      </c>
      <c r="E4192">
        <v>2</v>
      </c>
      <c r="F4192">
        <v>2</v>
      </c>
      <c r="G4192">
        <v>2</v>
      </c>
      <c r="H4192">
        <v>2</v>
      </c>
      <c r="I4192">
        <v>2</v>
      </c>
      <c r="J4192">
        <v>0</v>
      </c>
      <c r="K4192">
        <v>2006</v>
      </c>
      <c r="L4192">
        <v>32060</v>
      </c>
      <c r="M4192">
        <v>10000</v>
      </c>
      <c r="N4192">
        <v>3.4602076124567477E-2</v>
      </c>
      <c r="O4192">
        <v>276.78571428571428</v>
      </c>
      <c r="P4192">
        <v>2020</v>
      </c>
      <c r="Q4192" t="s">
        <v>32</v>
      </c>
    </row>
    <row r="4193" spans="1:17" x14ac:dyDescent="0.3">
      <c r="A4193" t="s">
        <v>12</v>
      </c>
      <c r="B4193">
        <v>155900</v>
      </c>
      <c r="C4193">
        <v>142000</v>
      </c>
      <c r="D4193">
        <v>1544</v>
      </c>
      <c r="E4193">
        <v>1</v>
      </c>
      <c r="F4193">
        <v>3</v>
      </c>
      <c r="G4193">
        <v>2</v>
      </c>
      <c r="H4193">
        <v>2</v>
      </c>
      <c r="I4193">
        <v>2</v>
      </c>
      <c r="J4193">
        <v>2</v>
      </c>
      <c r="K4193">
        <v>1988</v>
      </c>
      <c r="L4193">
        <v>32526</v>
      </c>
      <c r="M4193">
        <v>13900</v>
      </c>
      <c r="N4193">
        <v>8.9159717767799865E-2</v>
      </c>
      <c r="O4193">
        <v>91.968911917098453</v>
      </c>
      <c r="P4193">
        <v>2020</v>
      </c>
      <c r="Q4193" t="s">
        <v>32</v>
      </c>
    </row>
    <row r="4194" spans="1:17" x14ac:dyDescent="0.3">
      <c r="A4194" t="s">
        <v>12</v>
      </c>
      <c r="B4194">
        <v>190000</v>
      </c>
      <c r="C4194">
        <v>190000</v>
      </c>
      <c r="D4194">
        <v>1701</v>
      </c>
      <c r="E4194">
        <v>1</v>
      </c>
      <c r="F4194">
        <v>3</v>
      </c>
      <c r="G4194">
        <v>2</v>
      </c>
      <c r="H4194">
        <v>2</v>
      </c>
      <c r="I4194">
        <v>2</v>
      </c>
      <c r="J4194">
        <v>2</v>
      </c>
      <c r="K4194">
        <v>1963</v>
      </c>
      <c r="L4194">
        <v>32025</v>
      </c>
      <c r="M4194">
        <v>0</v>
      </c>
      <c r="N4194">
        <v>0</v>
      </c>
      <c r="O4194">
        <v>111.69900058788947</v>
      </c>
      <c r="P4194">
        <v>2020</v>
      </c>
      <c r="Q4194" t="s">
        <v>32</v>
      </c>
    </row>
    <row r="4195" spans="1:17" x14ac:dyDescent="0.3">
      <c r="A4195" t="s">
        <v>13</v>
      </c>
      <c r="B4195">
        <v>359000</v>
      </c>
      <c r="C4195">
        <v>345000</v>
      </c>
      <c r="D4195">
        <v>1300</v>
      </c>
      <c r="E4195">
        <v>3</v>
      </c>
      <c r="F4195">
        <v>2</v>
      </c>
      <c r="G4195">
        <v>2</v>
      </c>
      <c r="H4195">
        <v>2</v>
      </c>
      <c r="I4195">
        <v>2</v>
      </c>
      <c r="J4195">
        <v>0</v>
      </c>
      <c r="K4195">
        <v>1973</v>
      </c>
      <c r="L4195">
        <v>32963</v>
      </c>
      <c r="M4195">
        <v>14000</v>
      </c>
      <c r="N4195">
        <v>3.8997214484679667E-2</v>
      </c>
      <c r="O4195">
        <v>265.38461538461536</v>
      </c>
      <c r="P4195">
        <v>2020</v>
      </c>
      <c r="Q4195" t="s">
        <v>32</v>
      </c>
    </row>
    <row r="4196" spans="1:17" x14ac:dyDescent="0.3">
      <c r="A4196" t="s">
        <v>13</v>
      </c>
      <c r="B4196">
        <v>299000</v>
      </c>
      <c r="C4196">
        <v>282500</v>
      </c>
      <c r="D4196">
        <v>1409</v>
      </c>
      <c r="E4196">
        <v>1</v>
      </c>
      <c r="F4196">
        <v>2</v>
      </c>
      <c r="G4196">
        <v>2</v>
      </c>
      <c r="H4196">
        <v>2</v>
      </c>
      <c r="I4196">
        <v>2</v>
      </c>
      <c r="J4196">
        <v>1</v>
      </c>
      <c r="K4196">
        <v>2003</v>
      </c>
      <c r="L4196">
        <v>33928</v>
      </c>
      <c r="M4196">
        <v>16500</v>
      </c>
      <c r="N4196">
        <v>5.5183946488294312E-2</v>
      </c>
      <c r="O4196">
        <v>200.49680624556424</v>
      </c>
      <c r="P4196">
        <v>2020</v>
      </c>
      <c r="Q4196" t="s">
        <v>32</v>
      </c>
    </row>
    <row r="4197" spans="1:17" x14ac:dyDescent="0.3">
      <c r="A4197" t="s">
        <v>12</v>
      </c>
      <c r="B4197">
        <v>325000</v>
      </c>
      <c r="C4197">
        <v>325000</v>
      </c>
      <c r="D4197">
        <v>1549</v>
      </c>
      <c r="E4197">
        <v>1</v>
      </c>
      <c r="F4197">
        <v>3</v>
      </c>
      <c r="G4197">
        <v>2</v>
      </c>
      <c r="H4197">
        <v>2</v>
      </c>
      <c r="I4197">
        <v>2</v>
      </c>
      <c r="J4197">
        <v>2</v>
      </c>
      <c r="K4197">
        <v>2022</v>
      </c>
      <c r="L4197">
        <v>32958</v>
      </c>
      <c r="M4197">
        <v>0</v>
      </c>
      <c r="N4197">
        <v>0</v>
      </c>
      <c r="O4197">
        <v>209.81278244028405</v>
      </c>
      <c r="P4197">
        <v>2020</v>
      </c>
      <c r="Q4197" t="s">
        <v>32</v>
      </c>
    </row>
    <row r="4198" spans="1:17" x14ac:dyDescent="0.3">
      <c r="A4198" t="s">
        <v>12</v>
      </c>
      <c r="B4198">
        <v>359900</v>
      </c>
      <c r="C4198">
        <v>345000</v>
      </c>
      <c r="D4198">
        <v>1768</v>
      </c>
      <c r="E4198">
        <v>1</v>
      </c>
      <c r="F4198">
        <v>4</v>
      </c>
      <c r="G4198">
        <v>2</v>
      </c>
      <c r="H4198">
        <v>2</v>
      </c>
      <c r="I4198">
        <v>2</v>
      </c>
      <c r="J4198">
        <v>2</v>
      </c>
      <c r="K4198">
        <v>2020</v>
      </c>
      <c r="L4198">
        <v>32407</v>
      </c>
      <c r="M4198">
        <v>14900</v>
      </c>
      <c r="N4198">
        <v>4.1400388996943593E-2</v>
      </c>
      <c r="O4198">
        <v>195.13574660633483</v>
      </c>
      <c r="P4198">
        <v>2020</v>
      </c>
      <c r="Q4198" t="s">
        <v>32</v>
      </c>
    </row>
    <row r="4199" spans="1:17" x14ac:dyDescent="0.3">
      <c r="A4199" t="s">
        <v>13</v>
      </c>
      <c r="B4199">
        <v>275000</v>
      </c>
      <c r="C4199">
        <v>258000</v>
      </c>
      <c r="D4199">
        <v>1075</v>
      </c>
      <c r="E4199">
        <v>1</v>
      </c>
      <c r="F4199">
        <v>2</v>
      </c>
      <c r="G4199">
        <v>2</v>
      </c>
      <c r="H4199">
        <v>2</v>
      </c>
      <c r="I4199">
        <v>2</v>
      </c>
      <c r="J4199">
        <v>0</v>
      </c>
      <c r="K4199">
        <v>1967</v>
      </c>
      <c r="L4199">
        <v>33014</v>
      </c>
      <c r="M4199">
        <v>17000</v>
      </c>
      <c r="N4199">
        <v>6.1818181818181821E-2</v>
      </c>
      <c r="O4199">
        <v>240</v>
      </c>
      <c r="P4199">
        <v>2020</v>
      </c>
      <c r="Q4199" t="s">
        <v>32</v>
      </c>
    </row>
    <row r="4200" spans="1:17" x14ac:dyDescent="0.3">
      <c r="A4200" t="s">
        <v>13</v>
      </c>
      <c r="B4200">
        <v>158000</v>
      </c>
      <c r="C4200">
        <v>151000</v>
      </c>
      <c r="D4200">
        <v>1156</v>
      </c>
      <c r="E4200">
        <v>4</v>
      </c>
      <c r="F4200">
        <v>2</v>
      </c>
      <c r="G4200">
        <v>2</v>
      </c>
      <c r="H4200">
        <v>2</v>
      </c>
      <c r="I4200">
        <v>2</v>
      </c>
      <c r="J4200">
        <v>0</v>
      </c>
      <c r="K4200">
        <v>1979</v>
      </c>
      <c r="L4200">
        <v>33066</v>
      </c>
      <c r="M4200">
        <v>7000</v>
      </c>
      <c r="N4200">
        <v>4.4303797468354431E-2</v>
      </c>
      <c r="O4200">
        <v>130.62283737024222</v>
      </c>
      <c r="P4200">
        <v>2020</v>
      </c>
      <c r="Q4200" t="s">
        <v>32</v>
      </c>
    </row>
    <row r="4201" spans="1:17" x14ac:dyDescent="0.3">
      <c r="A4201" t="s">
        <v>12</v>
      </c>
      <c r="B4201">
        <v>130000</v>
      </c>
      <c r="C4201">
        <v>130000</v>
      </c>
      <c r="D4201">
        <v>1254</v>
      </c>
      <c r="E4201">
        <v>1</v>
      </c>
      <c r="F4201">
        <v>3</v>
      </c>
      <c r="G4201">
        <v>1</v>
      </c>
      <c r="H4201">
        <v>1</v>
      </c>
      <c r="I4201">
        <v>1</v>
      </c>
      <c r="J4201">
        <v>1</v>
      </c>
      <c r="K4201">
        <v>1965</v>
      </c>
      <c r="L4201">
        <v>32220</v>
      </c>
      <c r="M4201">
        <v>0</v>
      </c>
      <c r="N4201">
        <v>0</v>
      </c>
      <c r="O4201">
        <v>103.66826156299841</v>
      </c>
      <c r="P4201">
        <v>2020</v>
      </c>
      <c r="Q4201" t="s">
        <v>32</v>
      </c>
    </row>
    <row r="4202" spans="1:17" x14ac:dyDescent="0.3">
      <c r="A4202" t="s">
        <v>12</v>
      </c>
      <c r="B4202">
        <v>430000</v>
      </c>
      <c r="C4202">
        <v>415000</v>
      </c>
      <c r="D4202">
        <v>1258</v>
      </c>
      <c r="E4202">
        <v>1</v>
      </c>
      <c r="F4202">
        <v>3</v>
      </c>
      <c r="G4202">
        <v>3</v>
      </c>
      <c r="H4202">
        <v>3</v>
      </c>
      <c r="I4202">
        <v>3</v>
      </c>
      <c r="J4202">
        <v>1</v>
      </c>
      <c r="K4202">
        <v>1964</v>
      </c>
      <c r="L4202">
        <v>34996</v>
      </c>
      <c r="M4202">
        <v>15000</v>
      </c>
      <c r="N4202">
        <v>3.4883720930232558E-2</v>
      </c>
      <c r="O4202">
        <v>329.88871224165342</v>
      </c>
      <c r="P4202">
        <v>2020</v>
      </c>
      <c r="Q4202" t="s">
        <v>32</v>
      </c>
    </row>
    <row r="4203" spans="1:17" x14ac:dyDescent="0.3">
      <c r="A4203" t="s">
        <v>12</v>
      </c>
      <c r="B4203">
        <v>335000</v>
      </c>
      <c r="C4203">
        <v>282000</v>
      </c>
      <c r="D4203">
        <v>1849</v>
      </c>
      <c r="E4203">
        <v>1</v>
      </c>
      <c r="F4203">
        <v>4</v>
      </c>
      <c r="G4203">
        <v>3</v>
      </c>
      <c r="H4203">
        <v>3</v>
      </c>
      <c r="I4203">
        <v>3</v>
      </c>
      <c r="J4203">
        <v>2</v>
      </c>
      <c r="K4203">
        <v>2021</v>
      </c>
      <c r="L4203">
        <v>33881</v>
      </c>
      <c r="M4203">
        <v>53000</v>
      </c>
      <c r="N4203">
        <v>0.15820895522388059</v>
      </c>
      <c r="O4203">
        <v>152.51487290427258</v>
      </c>
      <c r="P4203">
        <v>2020</v>
      </c>
      <c r="Q4203" t="s">
        <v>32</v>
      </c>
    </row>
    <row r="4204" spans="1:17" x14ac:dyDescent="0.3">
      <c r="A4204" t="s">
        <v>12</v>
      </c>
      <c r="B4204">
        <v>299000</v>
      </c>
      <c r="C4204">
        <v>273425</v>
      </c>
      <c r="D4204">
        <v>1506</v>
      </c>
      <c r="E4204">
        <v>1</v>
      </c>
      <c r="F4204">
        <v>3</v>
      </c>
      <c r="G4204">
        <v>2</v>
      </c>
      <c r="H4204">
        <v>2</v>
      </c>
      <c r="I4204">
        <v>2</v>
      </c>
      <c r="J4204">
        <v>1</v>
      </c>
      <c r="K4204">
        <v>1963</v>
      </c>
      <c r="L4204">
        <v>32408</v>
      </c>
      <c r="M4204">
        <v>25575</v>
      </c>
      <c r="N4204">
        <v>8.5535117056856194E-2</v>
      </c>
      <c r="O4204">
        <v>181.55710491367861</v>
      </c>
      <c r="P4204">
        <v>2020</v>
      </c>
      <c r="Q4204" t="s">
        <v>32</v>
      </c>
    </row>
    <row r="4205" spans="1:17" x14ac:dyDescent="0.3">
      <c r="A4205" t="s">
        <v>12</v>
      </c>
      <c r="B4205">
        <v>670000</v>
      </c>
      <c r="C4205">
        <v>670000</v>
      </c>
      <c r="D4205">
        <v>1983</v>
      </c>
      <c r="E4205">
        <v>1</v>
      </c>
      <c r="F4205">
        <v>3</v>
      </c>
      <c r="G4205">
        <v>2</v>
      </c>
      <c r="H4205">
        <v>2</v>
      </c>
      <c r="I4205">
        <v>2</v>
      </c>
      <c r="J4205">
        <v>2</v>
      </c>
      <c r="K4205">
        <v>2000</v>
      </c>
      <c r="L4205">
        <v>34119</v>
      </c>
      <c r="M4205">
        <v>0</v>
      </c>
      <c r="N4205">
        <v>0</v>
      </c>
      <c r="O4205">
        <v>337.87191124558751</v>
      </c>
      <c r="P4205">
        <v>2020</v>
      </c>
      <c r="Q4205" t="s">
        <v>32</v>
      </c>
    </row>
    <row r="4206" spans="1:17" x14ac:dyDescent="0.3">
      <c r="A4206" t="s">
        <v>12</v>
      </c>
      <c r="B4206">
        <v>215000</v>
      </c>
      <c r="C4206">
        <v>215000</v>
      </c>
      <c r="D4206">
        <v>1389</v>
      </c>
      <c r="E4206">
        <v>1</v>
      </c>
      <c r="F4206">
        <v>3</v>
      </c>
      <c r="G4206">
        <v>2</v>
      </c>
      <c r="H4206">
        <v>2</v>
      </c>
      <c r="I4206">
        <v>2</v>
      </c>
      <c r="J4206">
        <v>1</v>
      </c>
      <c r="K4206">
        <v>1957</v>
      </c>
      <c r="L4206">
        <v>32117</v>
      </c>
      <c r="M4206">
        <v>0</v>
      </c>
      <c r="N4206">
        <v>0</v>
      </c>
      <c r="O4206">
        <v>154.78761699064074</v>
      </c>
      <c r="P4206">
        <v>2020</v>
      </c>
      <c r="Q4206" t="s">
        <v>32</v>
      </c>
    </row>
    <row r="4207" spans="1:17" x14ac:dyDescent="0.3">
      <c r="A4207" t="s">
        <v>12</v>
      </c>
      <c r="B4207">
        <v>275000</v>
      </c>
      <c r="C4207">
        <v>275000</v>
      </c>
      <c r="D4207">
        <v>1145</v>
      </c>
      <c r="E4207">
        <v>1</v>
      </c>
      <c r="F4207">
        <v>2</v>
      </c>
      <c r="G4207">
        <v>1</v>
      </c>
      <c r="H4207">
        <v>1</v>
      </c>
      <c r="I4207">
        <v>1</v>
      </c>
      <c r="J4207">
        <v>1</v>
      </c>
      <c r="K4207">
        <v>1971</v>
      </c>
      <c r="L4207">
        <v>33321</v>
      </c>
      <c r="M4207">
        <v>0</v>
      </c>
      <c r="N4207">
        <v>0</v>
      </c>
      <c r="O4207">
        <v>240.17467248908298</v>
      </c>
      <c r="P4207">
        <v>2020</v>
      </c>
      <c r="Q4207" t="s">
        <v>32</v>
      </c>
    </row>
    <row r="4208" spans="1:17" x14ac:dyDescent="0.3">
      <c r="A4208" t="s">
        <v>12</v>
      </c>
      <c r="B4208">
        <v>799000</v>
      </c>
      <c r="C4208">
        <v>799000</v>
      </c>
      <c r="D4208">
        <v>1620</v>
      </c>
      <c r="E4208">
        <v>1</v>
      </c>
      <c r="F4208">
        <v>4</v>
      </c>
      <c r="G4208">
        <v>3</v>
      </c>
      <c r="H4208">
        <v>2</v>
      </c>
      <c r="I4208">
        <v>2</v>
      </c>
      <c r="J4208">
        <v>0</v>
      </c>
      <c r="K4208">
        <v>1964</v>
      </c>
      <c r="L4208">
        <v>33173</v>
      </c>
      <c r="M4208">
        <v>0</v>
      </c>
      <c r="N4208">
        <v>0</v>
      </c>
      <c r="O4208">
        <v>493.20987654320987</v>
      </c>
      <c r="P4208">
        <v>2020</v>
      </c>
      <c r="Q4208" t="s">
        <v>32</v>
      </c>
    </row>
    <row r="4209" spans="1:17" x14ac:dyDescent="0.3">
      <c r="A4209" t="s">
        <v>13</v>
      </c>
      <c r="B4209">
        <v>189000</v>
      </c>
      <c r="C4209">
        <v>189000</v>
      </c>
      <c r="D4209">
        <v>1176</v>
      </c>
      <c r="E4209">
        <v>1</v>
      </c>
      <c r="F4209">
        <v>2</v>
      </c>
      <c r="G4209">
        <v>2</v>
      </c>
      <c r="H4209">
        <v>2</v>
      </c>
      <c r="I4209">
        <v>2</v>
      </c>
      <c r="J4209">
        <v>0</v>
      </c>
      <c r="K4209">
        <v>1975</v>
      </c>
      <c r="L4209">
        <v>32780</v>
      </c>
      <c r="M4209">
        <v>0</v>
      </c>
      <c r="N4209">
        <v>0</v>
      </c>
      <c r="O4209">
        <v>160.71428571428572</v>
      </c>
      <c r="P4209">
        <v>2020</v>
      </c>
      <c r="Q4209" t="s">
        <v>32</v>
      </c>
    </row>
    <row r="4210" spans="1:17" x14ac:dyDescent="0.3">
      <c r="A4210" t="s">
        <v>17</v>
      </c>
      <c r="B4210">
        <v>38500</v>
      </c>
      <c r="C4210">
        <v>33000</v>
      </c>
      <c r="D4210">
        <v>1352</v>
      </c>
      <c r="E4210">
        <v>1</v>
      </c>
      <c r="F4210">
        <v>3</v>
      </c>
      <c r="G4210">
        <v>2</v>
      </c>
      <c r="H4210">
        <v>2</v>
      </c>
      <c r="I4210">
        <v>2</v>
      </c>
      <c r="J4210">
        <v>0</v>
      </c>
      <c r="K4210">
        <v>1972</v>
      </c>
      <c r="L4210">
        <v>34698</v>
      </c>
      <c r="M4210">
        <v>5500</v>
      </c>
      <c r="N4210">
        <v>0.14285714285714285</v>
      </c>
      <c r="O4210">
        <v>24.408284023668639</v>
      </c>
      <c r="P4210">
        <v>2020</v>
      </c>
      <c r="Q4210" t="s">
        <v>32</v>
      </c>
    </row>
    <row r="4211" spans="1:17" x14ac:dyDescent="0.3">
      <c r="A4211" t="s">
        <v>14</v>
      </c>
      <c r="B4211">
        <v>304990</v>
      </c>
      <c r="C4211">
        <v>304990</v>
      </c>
      <c r="D4211">
        <v>1463</v>
      </c>
      <c r="E4211">
        <v>2</v>
      </c>
      <c r="F4211">
        <v>3</v>
      </c>
      <c r="G4211">
        <v>3</v>
      </c>
      <c r="H4211">
        <v>2</v>
      </c>
      <c r="I4211">
        <v>2</v>
      </c>
      <c r="J4211">
        <v>1</v>
      </c>
      <c r="K4211">
        <v>2026</v>
      </c>
      <c r="L4211">
        <v>34638</v>
      </c>
      <c r="M4211">
        <v>0</v>
      </c>
      <c r="N4211">
        <v>0</v>
      </c>
      <c r="O4211">
        <v>208.46889952153111</v>
      </c>
      <c r="P4211">
        <v>2020</v>
      </c>
      <c r="Q4211" t="s">
        <v>32</v>
      </c>
    </row>
    <row r="4212" spans="1:17" x14ac:dyDescent="0.3">
      <c r="A4212" t="s">
        <v>14</v>
      </c>
      <c r="B4212">
        <v>339000</v>
      </c>
      <c r="C4212">
        <v>340000</v>
      </c>
      <c r="D4212">
        <v>1454</v>
      </c>
      <c r="E4212">
        <v>2</v>
      </c>
      <c r="F4212">
        <v>3</v>
      </c>
      <c r="G4212">
        <v>3</v>
      </c>
      <c r="H4212">
        <v>2</v>
      </c>
      <c r="I4212">
        <v>2</v>
      </c>
      <c r="J4212">
        <v>1</v>
      </c>
      <c r="K4212">
        <v>1989</v>
      </c>
      <c r="L4212">
        <v>33321</v>
      </c>
      <c r="M4212">
        <v>-1000</v>
      </c>
      <c r="N4212">
        <v>-2.9498525073746312E-3</v>
      </c>
      <c r="O4212">
        <v>233.83768913342504</v>
      </c>
      <c r="P4212">
        <v>2020</v>
      </c>
      <c r="Q4212" t="s">
        <v>32</v>
      </c>
    </row>
    <row r="4213" spans="1:17" x14ac:dyDescent="0.3">
      <c r="A4213" t="s">
        <v>12</v>
      </c>
      <c r="B4213">
        <v>585000</v>
      </c>
      <c r="C4213">
        <v>555000</v>
      </c>
      <c r="D4213">
        <v>1399</v>
      </c>
      <c r="E4213">
        <v>1</v>
      </c>
      <c r="F4213">
        <v>3</v>
      </c>
      <c r="G4213">
        <v>2</v>
      </c>
      <c r="H4213">
        <v>2</v>
      </c>
      <c r="I4213">
        <v>2</v>
      </c>
      <c r="J4213">
        <v>2</v>
      </c>
      <c r="K4213">
        <v>1980</v>
      </c>
      <c r="L4213">
        <v>33428</v>
      </c>
      <c r="M4213">
        <v>30000</v>
      </c>
      <c r="N4213">
        <v>5.128205128205128E-2</v>
      </c>
      <c r="O4213">
        <v>396.71193709792709</v>
      </c>
      <c r="P4213">
        <v>2020</v>
      </c>
      <c r="Q4213" t="s">
        <v>32</v>
      </c>
    </row>
    <row r="4214" spans="1:17" x14ac:dyDescent="0.3">
      <c r="A4214" t="s">
        <v>12</v>
      </c>
      <c r="B4214">
        <v>319990</v>
      </c>
      <c r="C4214">
        <v>319990</v>
      </c>
      <c r="D4214">
        <v>1707</v>
      </c>
      <c r="E4214">
        <v>1</v>
      </c>
      <c r="F4214">
        <v>4</v>
      </c>
      <c r="G4214">
        <v>2</v>
      </c>
      <c r="H4214">
        <v>2</v>
      </c>
      <c r="I4214">
        <v>2</v>
      </c>
      <c r="J4214">
        <v>2</v>
      </c>
      <c r="K4214">
        <v>2022</v>
      </c>
      <c r="L4214">
        <v>32043</v>
      </c>
      <c r="M4214">
        <v>0</v>
      </c>
      <c r="N4214">
        <v>0</v>
      </c>
      <c r="O4214">
        <v>187.45752782659636</v>
      </c>
      <c r="P4214">
        <v>2020</v>
      </c>
      <c r="Q4214" t="s">
        <v>32</v>
      </c>
    </row>
    <row r="4215" spans="1:17" x14ac:dyDescent="0.3">
      <c r="A4215" t="s">
        <v>17</v>
      </c>
      <c r="B4215">
        <v>97500</v>
      </c>
      <c r="C4215">
        <v>91000</v>
      </c>
      <c r="D4215">
        <v>1456</v>
      </c>
      <c r="E4215">
        <v>1</v>
      </c>
      <c r="F4215">
        <v>3</v>
      </c>
      <c r="G4215">
        <v>2</v>
      </c>
      <c r="H4215">
        <v>2</v>
      </c>
      <c r="I4215">
        <v>2</v>
      </c>
      <c r="J4215">
        <v>0</v>
      </c>
      <c r="K4215">
        <v>1989</v>
      </c>
      <c r="L4215">
        <v>33844</v>
      </c>
      <c r="M4215">
        <v>6500</v>
      </c>
      <c r="N4215">
        <v>6.6666666666666666E-2</v>
      </c>
      <c r="O4215">
        <v>62.5</v>
      </c>
      <c r="P4215">
        <v>2020</v>
      </c>
      <c r="Q4215" t="s">
        <v>32</v>
      </c>
    </row>
    <row r="4216" spans="1:17" x14ac:dyDescent="0.3">
      <c r="A4216" t="s">
        <v>12</v>
      </c>
      <c r="B4216">
        <v>1325000</v>
      </c>
      <c r="C4216">
        <v>1200000</v>
      </c>
      <c r="D4216">
        <v>1575</v>
      </c>
      <c r="E4216">
        <v>2</v>
      </c>
      <c r="F4216">
        <v>3</v>
      </c>
      <c r="G4216">
        <v>3</v>
      </c>
      <c r="H4216">
        <v>3</v>
      </c>
      <c r="I4216">
        <v>3</v>
      </c>
      <c r="J4216">
        <v>0</v>
      </c>
      <c r="K4216">
        <v>1980</v>
      </c>
      <c r="L4216">
        <v>33133</v>
      </c>
      <c r="M4216">
        <v>125000</v>
      </c>
      <c r="N4216">
        <v>9.4339622641509441E-2</v>
      </c>
      <c r="O4216">
        <v>761.90476190476193</v>
      </c>
      <c r="P4216">
        <v>2020</v>
      </c>
      <c r="Q4216" t="s">
        <v>32</v>
      </c>
    </row>
    <row r="4217" spans="1:17" x14ac:dyDescent="0.3">
      <c r="A4217" t="s">
        <v>14</v>
      </c>
      <c r="B4217">
        <v>240000</v>
      </c>
      <c r="C4217">
        <v>223000</v>
      </c>
      <c r="D4217">
        <v>1400</v>
      </c>
      <c r="E4217">
        <v>1</v>
      </c>
      <c r="F4217">
        <v>2</v>
      </c>
      <c r="G4217">
        <v>2</v>
      </c>
      <c r="H4217">
        <v>2</v>
      </c>
      <c r="I4217">
        <v>2</v>
      </c>
      <c r="J4217">
        <v>2</v>
      </c>
      <c r="K4217">
        <v>1981</v>
      </c>
      <c r="L4217">
        <v>32174</v>
      </c>
      <c r="M4217">
        <v>17000</v>
      </c>
      <c r="N4217">
        <v>7.0833333333333331E-2</v>
      </c>
      <c r="O4217">
        <v>159.28571428571428</v>
      </c>
      <c r="P4217">
        <v>2020</v>
      </c>
      <c r="Q4217" t="s">
        <v>32</v>
      </c>
    </row>
    <row r="4218" spans="1:17" x14ac:dyDescent="0.3">
      <c r="A4218" t="s">
        <v>17</v>
      </c>
      <c r="B4218">
        <v>69900</v>
      </c>
      <c r="C4218">
        <v>66400</v>
      </c>
      <c r="D4218">
        <v>1104</v>
      </c>
      <c r="E4218">
        <v>1</v>
      </c>
      <c r="F4218">
        <v>3</v>
      </c>
      <c r="G4218">
        <v>2</v>
      </c>
      <c r="H4218">
        <v>2</v>
      </c>
      <c r="I4218">
        <v>2</v>
      </c>
      <c r="J4218">
        <v>0</v>
      </c>
      <c r="K4218">
        <v>1977</v>
      </c>
      <c r="L4218">
        <v>34429</v>
      </c>
      <c r="M4218">
        <v>3500</v>
      </c>
      <c r="N4218">
        <v>5.007153075822604E-2</v>
      </c>
      <c r="O4218">
        <v>60.144927536231883</v>
      </c>
      <c r="P4218">
        <v>2020</v>
      </c>
      <c r="Q4218" t="s">
        <v>32</v>
      </c>
    </row>
    <row r="4219" spans="1:17" x14ac:dyDescent="0.3">
      <c r="A4219" t="s">
        <v>12</v>
      </c>
      <c r="B4219">
        <v>299000</v>
      </c>
      <c r="C4219">
        <v>295000</v>
      </c>
      <c r="D4219">
        <v>1522</v>
      </c>
      <c r="E4219">
        <v>1</v>
      </c>
      <c r="F4219">
        <v>3</v>
      </c>
      <c r="G4219">
        <v>2</v>
      </c>
      <c r="H4219">
        <v>2</v>
      </c>
      <c r="I4219">
        <v>2</v>
      </c>
      <c r="J4219">
        <v>2</v>
      </c>
      <c r="K4219">
        <v>1995</v>
      </c>
      <c r="L4219">
        <v>32303</v>
      </c>
      <c r="M4219">
        <v>4000</v>
      </c>
      <c r="N4219">
        <v>1.3377926421404682E-2</v>
      </c>
      <c r="O4219">
        <v>193.8239159001314</v>
      </c>
      <c r="P4219">
        <v>2020</v>
      </c>
      <c r="Q4219" t="s">
        <v>32</v>
      </c>
    </row>
    <row r="4220" spans="1:17" x14ac:dyDescent="0.3">
      <c r="A4220" t="s">
        <v>12</v>
      </c>
      <c r="B4220">
        <v>1150000</v>
      </c>
      <c r="C4220">
        <v>1025000</v>
      </c>
      <c r="D4220">
        <v>1745</v>
      </c>
      <c r="E4220">
        <v>1</v>
      </c>
      <c r="F4220">
        <v>3</v>
      </c>
      <c r="G4220">
        <v>2</v>
      </c>
      <c r="H4220">
        <v>2</v>
      </c>
      <c r="I4220">
        <v>2</v>
      </c>
      <c r="J4220">
        <v>2</v>
      </c>
      <c r="K4220">
        <v>2003</v>
      </c>
      <c r="L4220">
        <v>32909</v>
      </c>
      <c r="M4220">
        <v>125000</v>
      </c>
      <c r="N4220">
        <v>0.10869565217391304</v>
      </c>
      <c r="O4220">
        <v>587.39255014326648</v>
      </c>
      <c r="P4220">
        <v>2020</v>
      </c>
      <c r="Q4220" t="s">
        <v>32</v>
      </c>
    </row>
    <row r="4221" spans="1:17" x14ac:dyDescent="0.3">
      <c r="A4221" t="s">
        <v>12</v>
      </c>
      <c r="B4221">
        <v>291000</v>
      </c>
      <c r="C4221">
        <v>291000</v>
      </c>
      <c r="D4221">
        <v>1407</v>
      </c>
      <c r="E4221">
        <v>1</v>
      </c>
      <c r="F4221">
        <v>3</v>
      </c>
      <c r="G4221">
        <v>2</v>
      </c>
      <c r="H4221">
        <v>2</v>
      </c>
      <c r="I4221">
        <v>2</v>
      </c>
      <c r="J4221">
        <v>2</v>
      </c>
      <c r="K4221">
        <v>1976</v>
      </c>
      <c r="L4221">
        <v>32539</v>
      </c>
      <c r="M4221">
        <v>0</v>
      </c>
      <c r="N4221">
        <v>0</v>
      </c>
      <c r="O4221">
        <v>206.82302771855009</v>
      </c>
      <c r="P4221">
        <v>2020</v>
      </c>
      <c r="Q4221" t="s">
        <v>32</v>
      </c>
    </row>
    <row r="4222" spans="1:17" x14ac:dyDescent="0.3">
      <c r="A4222" t="s">
        <v>17</v>
      </c>
      <c r="B4222">
        <v>59000</v>
      </c>
      <c r="C4222">
        <v>55000</v>
      </c>
      <c r="D4222">
        <v>1326</v>
      </c>
      <c r="E4222">
        <v>1</v>
      </c>
      <c r="F4222">
        <v>2</v>
      </c>
      <c r="G4222">
        <v>2</v>
      </c>
      <c r="H4222">
        <v>2</v>
      </c>
      <c r="I4222">
        <v>2</v>
      </c>
      <c r="J4222">
        <v>0</v>
      </c>
      <c r="K4222">
        <v>1991</v>
      </c>
      <c r="L4222">
        <v>33759</v>
      </c>
      <c r="M4222">
        <v>4000</v>
      </c>
      <c r="N4222">
        <v>6.7796610169491525E-2</v>
      </c>
      <c r="O4222">
        <v>41.478129713423833</v>
      </c>
      <c r="P4222">
        <v>2020</v>
      </c>
      <c r="Q4222" t="s">
        <v>32</v>
      </c>
    </row>
    <row r="4223" spans="1:17" x14ac:dyDescent="0.3">
      <c r="A4223" t="s">
        <v>14</v>
      </c>
      <c r="B4223">
        <v>221000</v>
      </c>
      <c r="C4223">
        <v>218000</v>
      </c>
      <c r="D4223">
        <v>1926</v>
      </c>
      <c r="E4223">
        <v>2</v>
      </c>
      <c r="F4223">
        <v>3</v>
      </c>
      <c r="G4223">
        <v>3</v>
      </c>
      <c r="H4223">
        <v>2</v>
      </c>
      <c r="I4223">
        <v>2</v>
      </c>
      <c r="J4223">
        <v>1</v>
      </c>
      <c r="K4223">
        <v>2006</v>
      </c>
      <c r="L4223">
        <v>33901</v>
      </c>
      <c r="M4223">
        <v>3000</v>
      </c>
      <c r="N4223">
        <v>1.3574660633484163E-2</v>
      </c>
      <c r="O4223">
        <v>113.18795430944964</v>
      </c>
      <c r="P4223">
        <v>2020</v>
      </c>
      <c r="Q4223" t="s">
        <v>32</v>
      </c>
    </row>
    <row r="4224" spans="1:17" x14ac:dyDescent="0.3">
      <c r="A4224" t="s">
        <v>12</v>
      </c>
      <c r="B4224">
        <v>215000</v>
      </c>
      <c r="C4224">
        <v>180000</v>
      </c>
      <c r="D4224">
        <v>1170</v>
      </c>
      <c r="E4224">
        <v>1</v>
      </c>
      <c r="F4224">
        <v>2</v>
      </c>
      <c r="G4224">
        <v>1</v>
      </c>
      <c r="H4224">
        <v>1</v>
      </c>
      <c r="I4224">
        <v>1</v>
      </c>
      <c r="J4224">
        <v>0</v>
      </c>
      <c r="K4224">
        <v>1993</v>
      </c>
      <c r="L4224">
        <v>32320</v>
      </c>
      <c r="M4224">
        <v>35000</v>
      </c>
      <c r="N4224">
        <v>0.16279069767441862</v>
      </c>
      <c r="O4224">
        <v>153.84615384615384</v>
      </c>
      <c r="P4224">
        <v>2020</v>
      </c>
      <c r="Q4224" t="s">
        <v>32</v>
      </c>
    </row>
    <row r="4225" spans="1:17" x14ac:dyDescent="0.3">
      <c r="A4225" t="s">
        <v>17</v>
      </c>
      <c r="B4225">
        <v>79000</v>
      </c>
      <c r="C4225">
        <v>74000</v>
      </c>
      <c r="D4225">
        <v>1056</v>
      </c>
      <c r="E4225">
        <v>1</v>
      </c>
      <c r="F4225">
        <v>2</v>
      </c>
      <c r="G4225">
        <v>2</v>
      </c>
      <c r="H4225">
        <v>2</v>
      </c>
      <c r="I4225">
        <v>2</v>
      </c>
      <c r="J4225">
        <v>0</v>
      </c>
      <c r="K4225">
        <v>1990</v>
      </c>
      <c r="L4225">
        <v>32905</v>
      </c>
      <c r="M4225">
        <v>5000</v>
      </c>
      <c r="N4225">
        <v>6.3291139240506333E-2</v>
      </c>
      <c r="O4225">
        <v>70.075757575757578</v>
      </c>
      <c r="P4225">
        <v>2020</v>
      </c>
      <c r="Q4225" t="s">
        <v>32</v>
      </c>
    </row>
    <row r="4226" spans="1:17" x14ac:dyDescent="0.3">
      <c r="A4226" t="s">
        <v>12</v>
      </c>
      <c r="B4226">
        <v>375000</v>
      </c>
      <c r="C4226">
        <v>375000</v>
      </c>
      <c r="D4226">
        <v>1356</v>
      </c>
      <c r="E4226">
        <v>1</v>
      </c>
      <c r="F4226">
        <v>3</v>
      </c>
      <c r="G4226">
        <v>2</v>
      </c>
      <c r="H4226">
        <v>2</v>
      </c>
      <c r="I4226">
        <v>2</v>
      </c>
      <c r="J4226">
        <v>2</v>
      </c>
      <c r="K4226">
        <v>2004</v>
      </c>
      <c r="L4226">
        <v>34953</v>
      </c>
      <c r="M4226">
        <v>0</v>
      </c>
      <c r="N4226">
        <v>0</v>
      </c>
      <c r="O4226">
        <v>276.54867256637169</v>
      </c>
      <c r="P4226">
        <v>2020</v>
      </c>
      <c r="Q4226" t="s">
        <v>32</v>
      </c>
    </row>
    <row r="4227" spans="1:17" x14ac:dyDescent="0.3">
      <c r="A4227" t="s">
        <v>12</v>
      </c>
      <c r="B4227">
        <v>332020</v>
      </c>
      <c r="C4227">
        <v>332020</v>
      </c>
      <c r="D4227">
        <v>1512</v>
      </c>
      <c r="E4227">
        <v>1</v>
      </c>
      <c r="F4227">
        <v>3</v>
      </c>
      <c r="G4227">
        <v>2</v>
      </c>
      <c r="H4227">
        <v>2</v>
      </c>
      <c r="I4227">
        <v>2</v>
      </c>
      <c r="J4227">
        <v>2</v>
      </c>
      <c r="K4227">
        <v>2025</v>
      </c>
      <c r="L4227">
        <v>34951</v>
      </c>
      <c r="M4227">
        <v>0</v>
      </c>
      <c r="N4227">
        <v>0</v>
      </c>
      <c r="O4227">
        <v>219.58994708994709</v>
      </c>
      <c r="P4227">
        <v>2020</v>
      </c>
      <c r="Q4227" t="s">
        <v>32</v>
      </c>
    </row>
    <row r="4228" spans="1:17" x14ac:dyDescent="0.3">
      <c r="A4228" t="s">
        <v>12</v>
      </c>
      <c r="B4228">
        <v>285000</v>
      </c>
      <c r="C4228">
        <v>298200</v>
      </c>
      <c r="D4228">
        <v>1460</v>
      </c>
      <c r="E4228">
        <v>1</v>
      </c>
      <c r="F4228">
        <v>3</v>
      </c>
      <c r="G4228">
        <v>2</v>
      </c>
      <c r="H4228">
        <v>2</v>
      </c>
      <c r="I4228">
        <v>2</v>
      </c>
      <c r="J4228">
        <v>1</v>
      </c>
      <c r="K4228">
        <v>2025</v>
      </c>
      <c r="L4228">
        <v>32534</v>
      </c>
      <c r="M4228">
        <v>-13200</v>
      </c>
      <c r="N4228">
        <v>-4.6315789473684213E-2</v>
      </c>
      <c r="O4228">
        <v>204.24657534246575</v>
      </c>
      <c r="P4228">
        <v>2020</v>
      </c>
      <c r="Q4228" t="s">
        <v>32</v>
      </c>
    </row>
    <row r="4229" spans="1:17" x14ac:dyDescent="0.3">
      <c r="A4229" t="s">
        <v>14</v>
      </c>
      <c r="B4229">
        <v>325000</v>
      </c>
      <c r="C4229">
        <v>318000</v>
      </c>
      <c r="D4229">
        <v>1268</v>
      </c>
      <c r="E4229">
        <v>2</v>
      </c>
      <c r="F4229">
        <v>2</v>
      </c>
      <c r="G4229">
        <v>3</v>
      </c>
      <c r="H4229">
        <v>2</v>
      </c>
      <c r="I4229">
        <v>2</v>
      </c>
      <c r="J4229">
        <v>1</v>
      </c>
      <c r="K4229">
        <v>2003</v>
      </c>
      <c r="L4229">
        <v>33067</v>
      </c>
      <c r="M4229">
        <v>7000</v>
      </c>
      <c r="N4229">
        <v>2.1538461538461538E-2</v>
      </c>
      <c r="O4229">
        <v>250.78864353312304</v>
      </c>
      <c r="P4229">
        <v>2020</v>
      </c>
      <c r="Q4229" t="s">
        <v>32</v>
      </c>
    </row>
    <row r="4230" spans="1:17" x14ac:dyDescent="0.3">
      <c r="A4230" t="s">
        <v>14</v>
      </c>
      <c r="B4230">
        <v>515000</v>
      </c>
      <c r="C4230">
        <v>490000</v>
      </c>
      <c r="D4230">
        <v>1015</v>
      </c>
      <c r="E4230">
        <v>1</v>
      </c>
      <c r="F4230">
        <v>3</v>
      </c>
      <c r="G4230">
        <v>1</v>
      </c>
      <c r="H4230">
        <v>1</v>
      </c>
      <c r="I4230">
        <v>1</v>
      </c>
      <c r="J4230">
        <v>0</v>
      </c>
      <c r="K4230">
        <v>1971</v>
      </c>
      <c r="L4230">
        <v>33175</v>
      </c>
      <c r="M4230">
        <v>25000</v>
      </c>
      <c r="N4230">
        <v>4.8543689320388349E-2</v>
      </c>
      <c r="O4230">
        <v>482.75862068965517</v>
      </c>
      <c r="P4230">
        <v>2020</v>
      </c>
      <c r="Q4230" t="s">
        <v>32</v>
      </c>
    </row>
    <row r="4231" spans="1:17" x14ac:dyDescent="0.3">
      <c r="A4231" t="s">
        <v>12</v>
      </c>
      <c r="B4231">
        <v>550000</v>
      </c>
      <c r="C4231">
        <v>525000</v>
      </c>
      <c r="D4231">
        <v>1979</v>
      </c>
      <c r="E4231">
        <v>1</v>
      </c>
      <c r="F4231">
        <v>3</v>
      </c>
      <c r="G4231">
        <v>3</v>
      </c>
      <c r="H4231">
        <v>3</v>
      </c>
      <c r="I4231">
        <v>3</v>
      </c>
      <c r="J4231">
        <v>2</v>
      </c>
      <c r="K4231">
        <v>2015</v>
      </c>
      <c r="L4231">
        <v>33946</v>
      </c>
      <c r="M4231">
        <v>25000</v>
      </c>
      <c r="N4231">
        <v>4.5454545454545456E-2</v>
      </c>
      <c r="O4231">
        <v>265.28549772612433</v>
      </c>
      <c r="P4231">
        <v>2020</v>
      </c>
      <c r="Q4231" t="s">
        <v>32</v>
      </c>
    </row>
    <row r="4232" spans="1:17" x14ac:dyDescent="0.3">
      <c r="A4232" t="s">
        <v>14</v>
      </c>
      <c r="B4232">
        <v>479900</v>
      </c>
      <c r="C4232">
        <v>479900</v>
      </c>
      <c r="D4232">
        <v>1760</v>
      </c>
      <c r="E4232">
        <v>2</v>
      </c>
      <c r="F4232">
        <v>2</v>
      </c>
      <c r="G4232">
        <v>3</v>
      </c>
      <c r="H4232">
        <v>2</v>
      </c>
      <c r="I4232">
        <v>2</v>
      </c>
      <c r="J4232">
        <v>2</v>
      </c>
      <c r="K4232">
        <v>2013</v>
      </c>
      <c r="L4232">
        <v>33025</v>
      </c>
      <c r="M4232">
        <v>0</v>
      </c>
      <c r="N4232">
        <v>0</v>
      </c>
      <c r="O4232">
        <v>272.67045454545456</v>
      </c>
      <c r="P4232">
        <v>2020</v>
      </c>
      <c r="Q4232" t="s">
        <v>32</v>
      </c>
    </row>
    <row r="4233" spans="1:17" x14ac:dyDescent="0.3">
      <c r="A4233" t="s">
        <v>12</v>
      </c>
      <c r="B4233">
        <v>430000</v>
      </c>
      <c r="C4233">
        <v>425000</v>
      </c>
      <c r="D4233">
        <v>1765</v>
      </c>
      <c r="E4233">
        <v>1</v>
      </c>
      <c r="F4233">
        <v>4</v>
      </c>
      <c r="G4233">
        <v>2</v>
      </c>
      <c r="H4233">
        <v>2</v>
      </c>
      <c r="I4233">
        <v>2</v>
      </c>
      <c r="J4233">
        <v>2</v>
      </c>
      <c r="K4233">
        <v>2024</v>
      </c>
      <c r="L4233">
        <v>32092</v>
      </c>
      <c r="M4233">
        <v>5000</v>
      </c>
      <c r="N4233">
        <v>1.1627906976744186E-2</v>
      </c>
      <c r="O4233">
        <v>240.79320113314446</v>
      </c>
      <c r="P4233">
        <v>2020</v>
      </c>
      <c r="Q4233" t="s">
        <v>32</v>
      </c>
    </row>
    <row r="4234" spans="1:17" x14ac:dyDescent="0.3">
      <c r="A4234" t="s">
        <v>13</v>
      </c>
      <c r="B4234">
        <v>699000</v>
      </c>
      <c r="C4234">
        <v>648375</v>
      </c>
      <c r="D4234">
        <v>1978</v>
      </c>
      <c r="E4234">
        <v>1</v>
      </c>
      <c r="F4234">
        <v>3</v>
      </c>
      <c r="G4234">
        <v>2</v>
      </c>
      <c r="H4234">
        <v>2</v>
      </c>
      <c r="I4234">
        <v>2</v>
      </c>
      <c r="J4234">
        <v>2</v>
      </c>
      <c r="K4234">
        <v>1993</v>
      </c>
      <c r="L4234">
        <v>34134</v>
      </c>
      <c r="M4234">
        <v>50625</v>
      </c>
      <c r="N4234">
        <v>7.2424892703862667E-2</v>
      </c>
      <c r="O4234">
        <v>327.79322548028313</v>
      </c>
      <c r="P4234">
        <v>2020</v>
      </c>
      <c r="Q4234" t="s">
        <v>32</v>
      </c>
    </row>
    <row r="4235" spans="1:17" x14ac:dyDescent="0.3">
      <c r="A4235" t="s">
        <v>12</v>
      </c>
      <c r="B4235">
        <v>344900</v>
      </c>
      <c r="C4235">
        <v>335000</v>
      </c>
      <c r="D4235">
        <v>1467</v>
      </c>
      <c r="E4235">
        <v>2</v>
      </c>
      <c r="F4235">
        <v>3</v>
      </c>
      <c r="G4235">
        <v>2</v>
      </c>
      <c r="H4235">
        <v>2</v>
      </c>
      <c r="I4235">
        <v>2</v>
      </c>
      <c r="J4235">
        <v>2</v>
      </c>
      <c r="K4235">
        <v>1976</v>
      </c>
      <c r="L4235">
        <v>33904</v>
      </c>
      <c r="M4235">
        <v>9900</v>
      </c>
      <c r="N4235">
        <v>2.8703972165845172E-2</v>
      </c>
      <c r="O4235">
        <v>228.35719154737561</v>
      </c>
      <c r="P4235">
        <v>2020</v>
      </c>
      <c r="Q4235" t="s">
        <v>32</v>
      </c>
    </row>
    <row r="4236" spans="1:17" x14ac:dyDescent="0.3">
      <c r="A4236" t="s">
        <v>12</v>
      </c>
      <c r="B4236">
        <v>1499999</v>
      </c>
      <c r="C4236">
        <v>1499999</v>
      </c>
      <c r="D4236">
        <v>1436</v>
      </c>
      <c r="E4236">
        <v>1</v>
      </c>
      <c r="F4236">
        <v>3</v>
      </c>
      <c r="G4236">
        <v>2</v>
      </c>
      <c r="H4236">
        <v>2</v>
      </c>
      <c r="I4236">
        <v>2</v>
      </c>
      <c r="J4236">
        <v>2</v>
      </c>
      <c r="K4236">
        <v>1956</v>
      </c>
      <c r="L4236">
        <v>33156</v>
      </c>
      <c r="M4236">
        <v>0</v>
      </c>
      <c r="N4236">
        <v>0</v>
      </c>
      <c r="O4236">
        <v>1044.567548746518</v>
      </c>
      <c r="P4236">
        <v>2020</v>
      </c>
      <c r="Q4236" t="s">
        <v>32</v>
      </c>
    </row>
    <row r="4237" spans="1:17" x14ac:dyDescent="0.3">
      <c r="A4237" t="s">
        <v>12</v>
      </c>
      <c r="B4237">
        <v>295000</v>
      </c>
      <c r="C4237">
        <v>299900</v>
      </c>
      <c r="D4237">
        <v>1570</v>
      </c>
      <c r="E4237">
        <v>1</v>
      </c>
      <c r="F4237">
        <v>4</v>
      </c>
      <c r="G4237">
        <v>2</v>
      </c>
      <c r="H4237">
        <v>2</v>
      </c>
      <c r="I4237">
        <v>2</v>
      </c>
      <c r="J4237">
        <v>2</v>
      </c>
      <c r="K4237">
        <v>2026</v>
      </c>
      <c r="L4237">
        <v>33974</v>
      </c>
      <c r="M4237">
        <v>-4900</v>
      </c>
      <c r="N4237">
        <v>-1.6610169491525422E-2</v>
      </c>
      <c r="O4237">
        <v>191.01910828025478</v>
      </c>
      <c r="P4237">
        <v>2020</v>
      </c>
      <c r="Q4237" t="s">
        <v>32</v>
      </c>
    </row>
    <row r="4238" spans="1:17" x14ac:dyDescent="0.3">
      <c r="A4238" t="s">
        <v>12</v>
      </c>
      <c r="B4238">
        <v>314548</v>
      </c>
      <c r="C4238">
        <v>314548</v>
      </c>
      <c r="D4238">
        <v>1845</v>
      </c>
      <c r="E4238">
        <v>1</v>
      </c>
      <c r="F4238">
        <v>4</v>
      </c>
      <c r="G4238">
        <v>2</v>
      </c>
      <c r="H4238">
        <v>2</v>
      </c>
      <c r="I4238">
        <v>2</v>
      </c>
      <c r="J4238">
        <v>2</v>
      </c>
      <c r="K4238">
        <v>2025</v>
      </c>
      <c r="L4238">
        <v>32571</v>
      </c>
      <c r="M4238">
        <v>0</v>
      </c>
      <c r="N4238">
        <v>0</v>
      </c>
      <c r="O4238">
        <v>170.48672086720867</v>
      </c>
      <c r="P4238">
        <v>2020</v>
      </c>
      <c r="Q4238" t="s">
        <v>32</v>
      </c>
    </row>
    <row r="4239" spans="1:17" x14ac:dyDescent="0.3">
      <c r="A4239" t="s">
        <v>12</v>
      </c>
      <c r="B4239">
        <v>289596</v>
      </c>
      <c r="C4239">
        <v>284000</v>
      </c>
      <c r="D4239">
        <v>1503</v>
      </c>
      <c r="E4239">
        <v>1</v>
      </c>
      <c r="F4239">
        <v>2</v>
      </c>
      <c r="G4239">
        <v>2</v>
      </c>
      <c r="H4239">
        <v>2</v>
      </c>
      <c r="I4239">
        <v>2</v>
      </c>
      <c r="J4239">
        <v>2</v>
      </c>
      <c r="K4239">
        <v>2023</v>
      </c>
      <c r="L4239">
        <v>33982</v>
      </c>
      <c r="M4239">
        <v>5596</v>
      </c>
      <c r="N4239">
        <v>1.9323471318664621E-2</v>
      </c>
      <c r="O4239">
        <v>188.95542248835662</v>
      </c>
      <c r="P4239">
        <v>2020</v>
      </c>
      <c r="Q4239" t="s">
        <v>32</v>
      </c>
    </row>
    <row r="4240" spans="1:17" x14ac:dyDescent="0.3">
      <c r="A4240" t="s">
        <v>12</v>
      </c>
      <c r="B4240">
        <v>700000</v>
      </c>
      <c r="C4240">
        <v>700000</v>
      </c>
      <c r="D4240">
        <v>1750</v>
      </c>
      <c r="E4240">
        <v>1</v>
      </c>
      <c r="F4240">
        <v>2</v>
      </c>
      <c r="G4240">
        <v>2</v>
      </c>
      <c r="H4240">
        <v>2</v>
      </c>
      <c r="I4240">
        <v>2</v>
      </c>
      <c r="J4240">
        <v>2</v>
      </c>
      <c r="K4240">
        <v>2000</v>
      </c>
      <c r="L4240">
        <v>34135</v>
      </c>
      <c r="M4240">
        <v>0</v>
      </c>
      <c r="N4240">
        <v>0</v>
      </c>
      <c r="O4240">
        <v>400</v>
      </c>
      <c r="P4240">
        <v>2020</v>
      </c>
      <c r="Q4240" t="s">
        <v>32</v>
      </c>
    </row>
    <row r="4241" spans="1:17" x14ac:dyDescent="0.3">
      <c r="A4241" t="s">
        <v>12</v>
      </c>
      <c r="B4241">
        <v>134900</v>
      </c>
      <c r="C4241">
        <v>136900</v>
      </c>
      <c r="D4241">
        <v>1152</v>
      </c>
      <c r="E4241">
        <v>1</v>
      </c>
      <c r="F4241">
        <v>3</v>
      </c>
      <c r="G4241">
        <v>2</v>
      </c>
      <c r="H4241">
        <v>2</v>
      </c>
      <c r="I4241">
        <v>2</v>
      </c>
      <c r="J4241">
        <v>0</v>
      </c>
      <c r="K4241">
        <v>2008</v>
      </c>
      <c r="L4241">
        <v>32533</v>
      </c>
      <c r="M4241">
        <v>-2000</v>
      </c>
      <c r="N4241">
        <v>-1.4825796886582653E-2</v>
      </c>
      <c r="O4241">
        <v>118.83680555555556</v>
      </c>
      <c r="P4241">
        <v>2020</v>
      </c>
      <c r="Q4241" t="s">
        <v>32</v>
      </c>
    </row>
    <row r="4242" spans="1:17" x14ac:dyDescent="0.3">
      <c r="A4242" t="s">
        <v>12</v>
      </c>
      <c r="B4242">
        <v>324900</v>
      </c>
      <c r="C4242">
        <v>324900</v>
      </c>
      <c r="D4242">
        <v>1648</v>
      </c>
      <c r="E4242">
        <v>1</v>
      </c>
      <c r="F4242">
        <v>4</v>
      </c>
      <c r="G4242">
        <v>2</v>
      </c>
      <c r="H4242">
        <v>2</v>
      </c>
      <c r="I4242">
        <v>2</v>
      </c>
      <c r="J4242">
        <v>2</v>
      </c>
      <c r="K4242">
        <v>2025</v>
      </c>
      <c r="L4242">
        <v>32221</v>
      </c>
      <c r="M4242">
        <v>0</v>
      </c>
      <c r="N4242">
        <v>0</v>
      </c>
      <c r="O4242">
        <v>197.14805825242718</v>
      </c>
      <c r="P4242">
        <v>2020</v>
      </c>
      <c r="Q4242" t="s">
        <v>32</v>
      </c>
    </row>
    <row r="4243" spans="1:17" x14ac:dyDescent="0.3">
      <c r="A4243" t="s">
        <v>12</v>
      </c>
      <c r="B4243">
        <v>265000</v>
      </c>
      <c r="C4243">
        <v>265000</v>
      </c>
      <c r="D4243">
        <v>1200</v>
      </c>
      <c r="E4243">
        <v>1</v>
      </c>
      <c r="F4243">
        <v>3</v>
      </c>
      <c r="G4243">
        <v>1</v>
      </c>
      <c r="H4243">
        <v>1</v>
      </c>
      <c r="I4243">
        <v>1</v>
      </c>
      <c r="J4243">
        <v>0</v>
      </c>
      <c r="K4243">
        <v>2025</v>
      </c>
      <c r="L4243">
        <v>32305</v>
      </c>
      <c r="M4243">
        <v>0</v>
      </c>
      <c r="N4243">
        <v>0</v>
      </c>
      <c r="O4243">
        <v>220.83333333333334</v>
      </c>
      <c r="P4243">
        <v>2020</v>
      </c>
      <c r="Q4243" t="s">
        <v>32</v>
      </c>
    </row>
    <row r="4244" spans="1:17" x14ac:dyDescent="0.3">
      <c r="A4244" t="s">
        <v>12</v>
      </c>
      <c r="B4244">
        <v>297000</v>
      </c>
      <c r="C4244">
        <v>297000</v>
      </c>
      <c r="D4244">
        <v>1929</v>
      </c>
      <c r="E4244">
        <v>1</v>
      </c>
      <c r="F4244">
        <v>3</v>
      </c>
      <c r="G4244">
        <v>2</v>
      </c>
      <c r="H4244">
        <v>2</v>
      </c>
      <c r="I4244">
        <v>2</v>
      </c>
      <c r="J4244">
        <v>2</v>
      </c>
      <c r="K4244">
        <v>2000</v>
      </c>
      <c r="L4244">
        <v>33991</v>
      </c>
      <c r="M4244">
        <v>0</v>
      </c>
      <c r="N4244">
        <v>0</v>
      </c>
      <c r="O4244">
        <v>153.96578538102645</v>
      </c>
      <c r="P4244">
        <v>2020</v>
      </c>
      <c r="Q4244" t="s">
        <v>32</v>
      </c>
    </row>
    <row r="4245" spans="1:17" x14ac:dyDescent="0.3">
      <c r="A4245" t="s">
        <v>17</v>
      </c>
      <c r="B4245">
        <v>189800</v>
      </c>
      <c r="C4245">
        <v>170000</v>
      </c>
      <c r="D4245">
        <v>1404</v>
      </c>
      <c r="E4245">
        <v>1</v>
      </c>
      <c r="F4245">
        <v>3</v>
      </c>
      <c r="G4245">
        <v>2</v>
      </c>
      <c r="H4245">
        <v>2</v>
      </c>
      <c r="I4245">
        <v>2</v>
      </c>
      <c r="J4245">
        <v>0</v>
      </c>
      <c r="K4245">
        <v>1990</v>
      </c>
      <c r="L4245">
        <v>33810</v>
      </c>
      <c r="M4245">
        <v>19800</v>
      </c>
      <c r="N4245">
        <v>0.10432033719704953</v>
      </c>
      <c r="O4245">
        <v>121.08262108262109</v>
      </c>
      <c r="P4245">
        <v>2020</v>
      </c>
      <c r="Q4245" t="s">
        <v>32</v>
      </c>
    </row>
    <row r="4246" spans="1:17" x14ac:dyDescent="0.3">
      <c r="A4246" t="s">
        <v>12</v>
      </c>
      <c r="B4246">
        <v>189900</v>
      </c>
      <c r="C4246">
        <v>190000</v>
      </c>
      <c r="D4246">
        <v>1344</v>
      </c>
      <c r="E4246">
        <v>1</v>
      </c>
      <c r="F4246">
        <v>4</v>
      </c>
      <c r="G4246">
        <v>2</v>
      </c>
      <c r="H4246">
        <v>2</v>
      </c>
      <c r="I4246">
        <v>2</v>
      </c>
      <c r="J4246">
        <v>0</v>
      </c>
      <c r="K4246">
        <v>1973</v>
      </c>
      <c r="L4246">
        <v>32210</v>
      </c>
      <c r="M4246">
        <v>-100</v>
      </c>
      <c r="N4246">
        <v>-5.2659294365455498E-4</v>
      </c>
      <c r="O4246">
        <v>141.36904761904762</v>
      </c>
      <c r="P4246">
        <v>2020</v>
      </c>
      <c r="Q4246" t="s">
        <v>32</v>
      </c>
    </row>
    <row r="4247" spans="1:17" x14ac:dyDescent="0.3">
      <c r="A4247" t="s">
        <v>13</v>
      </c>
      <c r="B4247">
        <v>295000</v>
      </c>
      <c r="C4247">
        <v>272000</v>
      </c>
      <c r="D4247">
        <v>1250</v>
      </c>
      <c r="E4247">
        <v>1</v>
      </c>
      <c r="F4247">
        <v>2</v>
      </c>
      <c r="G4247">
        <v>2</v>
      </c>
      <c r="H4247">
        <v>2</v>
      </c>
      <c r="I4247">
        <v>2</v>
      </c>
      <c r="J4247">
        <v>0</v>
      </c>
      <c r="K4247">
        <v>1973</v>
      </c>
      <c r="L4247">
        <v>33707</v>
      </c>
      <c r="M4247">
        <v>23000</v>
      </c>
      <c r="N4247">
        <v>7.796610169491526E-2</v>
      </c>
      <c r="O4247">
        <v>217.6</v>
      </c>
      <c r="P4247">
        <v>2020</v>
      </c>
      <c r="Q4247" t="s">
        <v>32</v>
      </c>
    </row>
    <row r="4248" spans="1:17" x14ac:dyDescent="0.3">
      <c r="A4248" t="s">
        <v>12</v>
      </c>
      <c r="B4248">
        <v>300000</v>
      </c>
      <c r="C4248">
        <v>310000</v>
      </c>
      <c r="D4248">
        <v>1264</v>
      </c>
      <c r="E4248">
        <v>1</v>
      </c>
      <c r="F4248">
        <v>2</v>
      </c>
      <c r="G4248">
        <v>2</v>
      </c>
      <c r="H4248">
        <v>2</v>
      </c>
      <c r="I4248">
        <v>2</v>
      </c>
      <c r="J4248">
        <v>1</v>
      </c>
      <c r="K4248">
        <v>1986</v>
      </c>
      <c r="L4248">
        <v>32958</v>
      </c>
      <c r="M4248">
        <v>-10000</v>
      </c>
      <c r="N4248">
        <v>-3.3333333333333333E-2</v>
      </c>
      <c r="O4248">
        <v>245.25316455696202</v>
      </c>
      <c r="P4248">
        <v>2020</v>
      </c>
      <c r="Q4248" t="s">
        <v>32</v>
      </c>
    </row>
    <row r="4249" spans="1:17" x14ac:dyDescent="0.3">
      <c r="A4249" t="s">
        <v>12</v>
      </c>
      <c r="B4249">
        <v>260000</v>
      </c>
      <c r="C4249">
        <v>260000</v>
      </c>
      <c r="D4249">
        <v>1092</v>
      </c>
      <c r="E4249">
        <v>1</v>
      </c>
      <c r="F4249">
        <v>3</v>
      </c>
      <c r="G4249">
        <v>2</v>
      </c>
      <c r="H4249">
        <v>2</v>
      </c>
      <c r="I4249">
        <v>2</v>
      </c>
      <c r="J4249">
        <v>1</v>
      </c>
      <c r="K4249">
        <v>1985</v>
      </c>
      <c r="L4249">
        <v>32908</v>
      </c>
      <c r="M4249">
        <v>0</v>
      </c>
      <c r="N4249">
        <v>0</v>
      </c>
      <c r="O4249">
        <v>238.0952380952381</v>
      </c>
      <c r="P4249">
        <v>2020</v>
      </c>
      <c r="Q4249" t="s">
        <v>32</v>
      </c>
    </row>
    <row r="4250" spans="1:17" x14ac:dyDescent="0.3">
      <c r="A4250" t="s">
        <v>14</v>
      </c>
      <c r="B4250">
        <v>374900</v>
      </c>
      <c r="C4250">
        <v>350000</v>
      </c>
      <c r="D4250">
        <v>1121</v>
      </c>
      <c r="E4250">
        <v>2</v>
      </c>
      <c r="F4250">
        <v>2</v>
      </c>
      <c r="G4250">
        <v>3</v>
      </c>
      <c r="H4250">
        <v>2</v>
      </c>
      <c r="I4250">
        <v>2</v>
      </c>
      <c r="J4250">
        <v>0</v>
      </c>
      <c r="K4250">
        <v>1985</v>
      </c>
      <c r="L4250">
        <v>34145</v>
      </c>
      <c r="M4250">
        <v>24900</v>
      </c>
      <c r="N4250">
        <v>6.6417711389703926E-2</v>
      </c>
      <c r="O4250">
        <v>312.22123104371099</v>
      </c>
      <c r="P4250">
        <v>2020</v>
      </c>
      <c r="Q4250" t="s">
        <v>32</v>
      </c>
    </row>
    <row r="4251" spans="1:17" x14ac:dyDescent="0.3">
      <c r="A4251" t="s">
        <v>12</v>
      </c>
      <c r="B4251">
        <v>1250000</v>
      </c>
      <c r="C4251">
        <v>1200000</v>
      </c>
      <c r="D4251">
        <v>1856</v>
      </c>
      <c r="E4251">
        <v>1</v>
      </c>
      <c r="F4251">
        <v>3</v>
      </c>
      <c r="G4251">
        <v>2</v>
      </c>
      <c r="H4251">
        <v>2</v>
      </c>
      <c r="I4251">
        <v>2</v>
      </c>
      <c r="J4251">
        <v>2</v>
      </c>
      <c r="K4251">
        <v>1962</v>
      </c>
      <c r="L4251">
        <v>32931</v>
      </c>
      <c r="M4251">
        <v>50000</v>
      </c>
      <c r="N4251">
        <v>0.04</v>
      </c>
      <c r="O4251">
        <v>646.55172413793105</v>
      </c>
      <c r="P4251">
        <v>2020</v>
      </c>
      <c r="Q4251" t="s">
        <v>32</v>
      </c>
    </row>
    <row r="4252" spans="1:17" x14ac:dyDescent="0.3">
      <c r="A4252" t="s">
        <v>12</v>
      </c>
      <c r="B4252">
        <v>303300</v>
      </c>
      <c r="C4252">
        <v>303300</v>
      </c>
      <c r="D4252">
        <v>1810</v>
      </c>
      <c r="E4252">
        <v>1</v>
      </c>
      <c r="F4252">
        <v>4</v>
      </c>
      <c r="G4252">
        <v>2</v>
      </c>
      <c r="H4252">
        <v>2</v>
      </c>
      <c r="I4252">
        <v>2</v>
      </c>
      <c r="J4252">
        <v>0</v>
      </c>
      <c r="K4252">
        <v>2026</v>
      </c>
      <c r="L4252">
        <v>32539</v>
      </c>
      <c r="M4252">
        <v>0</v>
      </c>
      <c r="N4252">
        <v>0</v>
      </c>
      <c r="O4252">
        <v>167.56906077348066</v>
      </c>
      <c r="P4252">
        <v>2020</v>
      </c>
      <c r="Q4252" t="s">
        <v>32</v>
      </c>
    </row>
    <row r="4253" spans="1:17" x14ac:dyDescent="0.3">
      <c r="A4253" t="s">
        <v>12</v>
      </c>
      <c r="B4253">
        <v>294990</v>
      </c>
      <c r="C4253">
        <v>289000</v>
      </c>
      <c r="D4253">
        <v>1431</v>
      </c>
      <c r="E4253">
        <v>1</v>
      </c>
      <c r="F4253">
        <v>3</v>
      </c>
      <c r="G4253">
        <v>2</v>
      </c>
      <c r="H4253">
        <v>2</v>
      </c>
      <c r="I4253">
        <v>2</v>
      </c>
      <c r="J4253">
        <v>2</v>
      </c>
      <c r="K4253">
        <v>2026</v>
      </c>
      <c r="L4253">
        <v>32466</v>
      </c>
      <c r="M4253">
        <v>5990</v>
      </c>
      <c r="N4253">
        <v>2.030577307705346E-2</v>
      </c>
      <c r="O4253">
        <v>201.95667365478687</v>
      </c>
      <c r="P4253">
        <v>2020</v>
      </c>
      <c r="Q4253" t="s">
        <v>32</v>
      </c>
    </row>
    <row r="4254" spans="1:17" x14ac:dyDescent="0.3">
      <c r="A4254" t="s">
        <v>12</v>
      </c>
      <c r="B4254">
        <v>524900</v>
      </c>
      <c r="C4254">
        <v>524900</v>
      </c>
      <c r="D4254">
        <v>1772</v>
      </c>
      <c r="E4254">
        <v>2</v>
      </c>
      <c r="F4254">
        <v>3</v>
      </c>
      <c r="G4254">
        <v>3</v>
      </c>
      <c r="H4254">
        <v>2</v>
      </c>
      <c r="I4254">
        <v>2</v>
      </c>
      <c r="J4254">
        <v>1</v>
      </c>
      <c r="K4254">
        <v>1994</v>
      </c>
      <c r="L4254">
        <v>33071</v>
      </c>
      <c r="M4254">
        <v>0</v>
      </c>
      <c r="N4254">
        <v>0</v>
      </c>
      <c r="O4254">
        <v>296.21896162528219</v>
      </c>
      <c r="P4254">
        <v>2020</v>
      </c>
      <c r="Q4254" t="s">
        <v>32</v>
      </c>
    </row>
    <row r="4255" spans="1:17" x14ac:dyDescent="0.3">
      <c r="A4255" t="s">
        <v>12</v>
      </c>
      <c r="B4255">
        <v>239900</v>
      </c>
      <c r="C4255">
        <v>238500</v>
      </c>
      <c r="D4255">
        <v>1546</v>
      </c>
      <c r="E4255">
        <v>1</v>
      </c>
      <c r="F4255">
        <v>3</v>
      </c>
      <c r="G4255">
        <v>2</v>
      </c>
      <c r="H4255">
        <v>2</v>
      </c>
      <c r="I4255">
        <v>2</v>
      </c>
      <c r="J4255">
        <v>2</v>
      </c>
      <c r="K4255">
        <v>1988</v>
      </c>
      <c r="L4255">
        <v>32907</v>
      </c>
      <c r="M4255">
        <v>1400</v>
      </c>
      <c r="N4255">
        <v>5.8357649020425173E-3</v>
      </c>
      <c r="O4255">
        <v>154.26908150064682</v>
      </c>
      <c r="P4255">
        <v>2020</v>
      </c>
      <c r="Q4255" t="s">
        <v>32</v>
      </c>
    </row>
    <row r="4256" spans="1:17" x14ac:dyDescent="0.3">
      <c r="A4256" t="s">
        <v>13</v>
      </c>
      <c r="B4256">
        <v>645000</v>
      </c>
      <c r="C4256">
        <v>645000</v>
      </c>
      <c r="D4256">
        <v>1190</v>
      </c>
      <c r="E4256">
        <v>1</v>
      </c>
      <c r="F4256">
        <v>2</v>
      </c>
      <c r="G4256">
        <v>2</v>
      </c>
      <c r="H4256">
        <v>2</v>
      </c>
      <c r="I4256">
        <v>2</v>
      </c>
      <c r="J4256">
        <v>2</v>
      </c>
      <c r="K4256">
        <v>2002</v>
      </c>
      <c r="L4256">
        <v>33301</v>
      </c>
      <c r="M4256">
        <v>0</v>
      </c>
      <c r="N4256">
        <v>0</v>
      </c>
      <c r="O4256">
        <v>542.01680672268913</v>
      </c>
      <c r="P4256">
        <v>2020</v>
      </c>
      <c r="Q4256" t="s">
        <v>32</v>
      </c>
    </row>
    <row r="4257" spans="1:17" x14ac:dyDescent="0.3">
      <c r="A4257" t="s">
        <v>13</v>
      </c>
      <c r="B4257">
        <v>235000</v>
      </c>
      <c r="C4257">
        <v>237000</v>
      </c>
      <c r="D4257">
        <v>1030</v>
      </c>
      <c r="E4257">
        <v>1</v>
      </c>
      <c r="F4257">
        <v>2</v>
      </c>
      <c r="G4257">
        <v>2</v>
      </c>
      <c r="H4257">
        <v>2</v>
      </c>
      <c r="I4257">
        <v>2</v>
      </c>
      <c r="J4257">
        <v>0</v>
      </c>
      <c r="K4257">
        <v>1996</v>
      </c>
      <c r="L4257">
        <v>34135</v>
      </c>
      <c r="M4257">
        <v>-2000</v>
      </c>
      <c r="N4257">
        <v>-8.5106382978723406E-3</v>
      </c>
      <c r="O4257">
        <v>230.09708737864077</v>
      </c>
      <c r="P4257">
        <v>2020</v>
      </c>
      <c r="Q4257" t="s">
        <v>32</v>
      </c>
    </row>
    <row r="4258" spans="1:17" x14ac:dyDescent="0.3">
      <c r="A4258" t="s">
        <v>12</v>
      </c>
      <c r="B4258">
        <v>344999</v>
      </c>
      <c r="C4258">
        <v>335000</v>
      </c>
      <c r="D4258">
        <v>1357</v>
      </c>
      <c r="E4258">
        <v>1</v>
      </c>
      <c r="F4258">
        <v>3</v>
      </c>
      <c r="G4258">
        <v>2</v>
      </c>
      <c r="H4258">
        <v>2</v>
      </c>
      <c r="I4258">
        <v>2</v>
      </c>
      <c r="J4258">
        <v>2</v>
      </c>
      <c r="K4258">
        <v>2025</v>
      </c>
      <c r="L4258">
        <v>33909</v>
      </c>
      <c r="M4258">
        <v>9999</v>
      </c>
      <c r="N4258">
        <v>2.8982692703457113E-2</v>
      </c>
      <c r="O4258">
        <v>246.86809137803979</v>
      </c>
      <c r="P4258">
        <v>2020</v>
      </c>
      <c r="Q4258" t="s">
        <v>32</v>
      </c>
    </row>
    <row r="4259" spans="1:17" x14ac:dyDescent="0.3">
      <c r="A4259" t="s">
        <v>13</v>
      </c>
      <c r="B4259">
        <v>475000</v>
      </c>
      <c r="C4259">
        <v>460000</v>
      </c>
      <c r="D4259">
        <v>1385</v>
      </c>
      <c r="E4259">
        <v>5</v>
      </c>
      <c r="F4259">
        <v>2</v>
      </c>
      <c r="G4259">
        <v>2</v>
      </c>
      <c r="H4259">
        <v>2</v>
      </c>
      <c r="I4259">
        <v>2</v>
      </c>
      <c r="J4259">
        <v>0</v>
      </c>
      <c r="K4259">
        <v>1985</v>
      </c>
      <c r="L4259">
        <v>33477</v>
      </c>
      <c r="M4259">
        <v>15000</v>
      </c>
      <c r="N4259">
        <v>3.1578947368421054E-2</v>
      </c>
      <c r="O4259">
        <v>332.12996389891697</v>
      </c>
      <c r="P4259">
        <v>2020</v>
      </c>
      <c r="Q4259" t="s">
        <v>32</v>
      </c>
    </row>
    <row r="4260" spans="1:17" x14ac:dyDescent="0.3">
      <c r="A4260" t="s">
        <v>12</v>
      </c>
      <c r="B4260">
        <v>310000</v>
      </c>
      <c r="C4260">
        <v>310000</v>
      </c>
      <c r="D4260">
        <v>1452</v>
      </c>
      <c r="E4260">
        <v>1</v>
      </c>
      <c r="F4260">
        <v>3</v>
      </c>
      <c r="G4260">
        <v>3</v>
      </c>
      <c r="H4260">
        <v>3</v>
      </c>
      <c r="I4260">
        <v>3</v>
      </c>
      <c r="J4260">
        <v>0</v>
      </c>
      <c r="K4260">
        <v>2025</v>
      </c>
      <c r="L4260">
        <v>33974</v>
      </c>
      <c r="M4260">
        <v>0</v>
      </c>
      <c r="N4260">
        <v>0</v>
      </c>
      <c r="O4260">
        <v>213.49862258953169</v>
      </c>
      <c r="P4260">
        <v>2020</v>
      </c>
      <c r="Q4260" t="s">
        <v>32</v>
      </c>
    </row>
    <row r="4261" spans="1:17" x14ac:dyDescent="0.3">
      <c r="A4261" t="s">
        <v>17</v>
      </c>
      <c r="B4261">
        <v>110000</v>
      </c>
      <c r="C4261">
        <v>95000</v>
      </c>
      <c r="D4261">
        <v>1192</v>
      </c>
      <c r="E4261">
        <v>1</v>
      </c>
      <c r="F4261">
        <v>3</v>
      </c>
      <c r="G4261">
        <v>2</v>
      </c>
      <c r="H4261">
        <v>2</v>
      </c>
      <c r="I4261">
        <v>2</v>
      </c>
      <c r="J4261">
        <v>0</v>
      </c>
      <c r="K4261">
        <v>1983</v>
      </c>
      <c r="L4261">
        <v>32148</v>
      </c>
      <c r="M4261">
        <v>15000</v>
      </c>
      <c r="N4261">
        <v>0.13636363636363635</v>
      </c>
      <c r="O4261">
        <v>79.697986577181211</v>
      </c>
      <c r="P4261">
        <v>2020</v>
      </c>
      <c r="Q4261" t="s">
        <v>32</v>
      </c>
    </row>
    <row r="4262" spans="1:17" x14ac:dyDescent="0.3">
      <c r="A4262" t="s">
        <v>12</v>
      </c>
      <c r="B4262">
        <v>224000</v>
      </c>
      <c r="C4262">
        <v>224000</v>
      </c>
      <c r="D4262">
        <v>1344</v>
      </c>
      <c r="E4262">
        <v>1</v>
      </c>
      <c r="F4262">
        <v>4</v>
      </c>
      <c r="G4262">
        <v>2</v>
      </c>
      <c r="H4262">
        <v>2</v>
      </c>
      <c r="I4262">
        <v>2</v>
      </c>
      <c r="J4262">
        <v>0</v>
      </c>
      <c r="K4262">
        <v>2000</v>
      </c>
      <c r="L4262">
        <v>32780</v>
      </c>
      <c r="M4262">
        <v>0</v>
      </c>
      <c r="N4262">
        <v>0</v>
      </c>
      <c r="O4262">
        <v>166.66666666666666</v>
      </c>
      <c r="P4262">
        <v>2020</v>
      </c>
      <c r="Q4262" t="s">
        <v>32</v>
      </c>
    </row>
    <row r="4263" spans="1:17" x14ac:dyDescent="0.3">
      <c r="A4263" t="s">
        <v>13</v>
      </c>
      <c r="B4263">
        <v>340000</v>
      </c>
      <c r="C4263">
        <v>330000</v>
      </c>
      <c r="D4263">
        <v>1489</v>
      </c>
      <c r="E4263">
        <v>1</v>
      </c>
      <c r="F4263">
        <v>3</v>
      </c>
      <c r="G4263">
        <v>2</v>
      </c>
      <c r="H4263">
        <v>2</v>
      </c>
      <c r="I4263">
        <v>2</v>
      </c>
      <c r="J4263">
        <v>1</v>
      </c>
      <c r="K4263">
        <v>2002</v>
      </c>
      <c r="L4263">
        <v>34104</v>
      </c>
      <c r="M4263">
        <v>10000</v>
      </c>
      <c r="N4263">
        <v>2.9411764705882353E-2</v>
      </c>
      <c r="O4263">
        <v>221.62525184687709</v>
      </c>
      <c r="P4263">
        <v>2020</v>
      </c>
      <c r="Q4263" t="s">
        <v>32</v>
      </c>
    </row>
    <row r="4264" spans="1:17" x14ac:dyDescent="0.3">
      <c r="A4264" t="s">
        <v>12</v>
      </c>
      <c r="B4264">
        <v>314999</v>
      </c>
      <c r="C4264">
        <v>309000</v>
      </c>
      <c r="D4264">
        <v>1672</v>
      </c>
      <c r="E4264">
        <v>1</v>
      </c>
      <c r="F4264">
        <v>3</v>
      </c>
      <c r="G4264">
        <v>2</v>
      </c>
      <c r="H4264">
        <v>2</v>
      </c>
      <c r="I4264">
        <v>2</v>
      </c>
      <c r="J4264">
        <v>2</v>
      </c>
      <c r="K4264">
        <v>2025</v>
      </c>
      <c r="L4264">
        <v>33905</v>
      </c>
      <c r="M4264">
        <v>5999</v>
      </c>
      <c r="N4264">
        <v>1.9044504903190169E-2</v>
      </c>
      <c r="O4264">
        <v>184.80861244019138</v>
      </c>
      <c r="P4264">
        <v>2020</v>
      </c>
      <c r="Q4264" t="s">
        <v>32</v>
      </c>
    </row>
    <row r="4265" spans="1:17" x14ac:dyDescent="0.3">
      <c r="A4265" t="s">
        <v>13</v>
      </c>
      <c r="B4265">
        <v>279900</v>
      </c>
      <c r="C4265">
        <v>220000</v>
      </c>
      <c r="D4265">
        <v>1620</v>
      </c>
      <c r="E4265">
        <v>1</v>
      </c>
      <c r="F4265">
        <v>3</v>
      </c>
      <c r="G4265">
        <v>3</v>
      </c>
      <c r="H4265">
        <v>2</v>
      </c>
      <c r="I4265">
        <v>2</v>
      </c>
      <c r="J4265">
        <v>0</v>
      </c>
      <c r="K4265">
        <v>1979</v>
      </c>
      <c r="L4265">
        <v>33069</v>
      </c>
      <c r="M4265">
        <v>59900</v>
      </c>
      <c r="N4265">
        <v>0.21400500178635226</v>
      </c>
      <c r="O4265">
        <v>135.80246913580248</v>
      </c>
      <c r="P4265">
        <v>2020</v>
      </c>
      <c r="Q4265" t="s">
        <v>32</v>
      </c>
    </row>
    <row r="4266" spans="1:17" x14ac:dyDescent="0.3">
      <c r="A4266" t="s">
        <v>12</v>
      </c>
      <c r="B4266">
        <v>227000</v>
      </c>
      <c r="C4266">
        <v>230000</v>
      </c>
      <c r="D4266">
        <v>1454</v>
      </c>
      <c r="E4266">
        <v>1</v>
      </c>
      <c r="F4266">
        <v>3</v>
      </c>
      <c r="G4266">
        <v>2</v>
      </c>
      <c r="H4266">
        <v>1</v>
      </c>
      <c r="I4266">
        <v>1</v>
      </c>
      <c r="J4266">
        <v>0</v>
      </c>
      <c r="K4266">
        <v>1957</v>
      </c>
      <c r="L4266">
        <v>32211</v>
      </c>
      <c r="M4266">
        <v>-3000</v>
      </c>
      <c r="N4266">
        <v>-1.3215859030837005E-2</v>
      </c>
      <c r="O4266">
        <v>158.18431911966988</v>
      </c>
      <c r="P4266">
        <v>2020</v>
      </c>
      <c r="Q4266" t="s">
        <v>32</v>
      </c>
    </row>
    <row r="4267" spans="1:17" x14ac:dyDescent="0.3">
      <c r="A4267" t="s">
        <v>12</v>
      </c>
      <c r="B4267">
        <v>459900</v>
      </c>
      <c r="C4267">
        <v>455000</v>
      </c>
      <c r="D4267">
        <v>1016</v>
      </c>
      <c r="E4267">
        <v>1</v>
      </c>
      <c r="F4267">
        <v>3</v>
      </c>
      <c r="G4267">
        <v>1</v>
      </c>
      <c r="H4267">
        <v>1</v>
      </c>
      <c r="I4267">
        <v>1</v>
      </c>
      <c r="J4267">
        <v>1</v>
      </c>
      <c r="K4267">
        <v>1955</v>
      </c>
      <c r="L4267">
        <v>33409</v>
      </c>
      <c r="M4267">
        <v>4900</v>
      </c>
      <c r="N4267">
        <v>1.06544901065449E-2</v>
      </c>
      <c r="O4267">
        <v>447.83464566929132</v>
      </c>
      <c r="P4267">
        <v>2020</v>
      </c>
      <c r="Q4267" t="s">
        <v>32</v>
      </c>
    </row>
    <row r="4268" spans="1:17" x14ac:dyDescent="0.3">
      <c r="A4268" t="s">
        <v>12</v>
      </c>
      <c r="B4268">
        <v>759000</v>
      </c>
      <c r="C4268">
        <v>745000</v>
      </c>
      <c r="D4268">
        <v>1772</v>
      </c>
      <c r="E4268">
        <v>2</v>
      </c>
      <c r="F4268">
        <v>3</v>
      </c>
      <c r="G4268">
        <v>3</v>
      </c>
      <c r="H4268">
        <v>2</v>
      </c>
      <c r="I4268">
        <v>2</v>
      </c>
      <c r="J4268">
        <v>1</v>
      </c>
      <c r="K4268">
        <v>2013</v>
      </c>
      <c r="L4268">
        <v>32461</v>
      </c>
      <c r="M4268">
        <v>14000</v>
      </c>
      <c r="N4268">
        <v>1.844532279314888E-2</v>
      </c>
      <c r="O4268">
        <v>420.4288939051919</v>
      </c>
      <c r="P4268">
        <v>2020</v>
      </c>
      <c r="Q4268" t="s">
        <v>32</v>
      </c>
    </row>
    <row r="4269" spans="1:17" x14ac:dyDescent="0.3">
      <c r="A4269" t="s">
        <v>12</v>
      </c>
      <c r="B4269">
        <v>309900</v>
      </c>
      <c r="C4269">
        <v>308000</v>
      </c>
      <c r="D4269">
        <v>1858</v>
      </c>
      <c r="E4269">
        <v>1</v>
      </c>
      <c r="F4269">
        <v>3</v>
      </c>
      <c r="G4269">
        <v>2</v>
      </c>
      <c r="H4269">
        <v>2</v>
      </c>
      <c r="I4269">
        <v>2</v>
      </c>
      <c r="J4269">
        <v>2</v>
      </c>
      <c r="K4269">
        <v>2006</v>
      </c>
      <c r="L4269">
        <v>32909</v>
      </c>
      <c r="M4269">
        <v>1900</v>
      </c>
      <c r="N4269">
        <v>6.1310100032268477E-3</v>
      </c>
      <c r="O4269">
        <v>165.76964477933262</v>
      </c>
      <c r="P4269">
        <v>2020</v>
      </c>
      <c r="Q4269" t="s">
        <v>32</v>
      </c>
    </row>
    <row r="4270" spans="1:17" x14ac:dyDescent="0.3">
      <c r="A4270" t="s">
        <v>17</v>
      </c>
      <c r="B4270">
        <v>790000</v>
      </c>
      <c r="C4270">
        <v>725000</v>
      </c>
      <c r="D4270">
        <v>1288</v>
      </c>
      <c r="E4270">
        <v>1</v>
      </c>
      <c r="F4270">
        <v>2</v>
      </c>
      <c r="G4270">
        <v>3</v>
      </c>
      <c r="H4270">
        <v>2</v>
      </c>
      <c r="I4270">
        <v>2</v>
      </c>
      <c r="J4270">
        <v>0</v>
      </c>
      <c r="K4270">
        <v>1977</v>
      </c>
      <c r="L4270">
        <v>34140</v>
      </c>
      <c r="M4270">
        <v>65000</v>
      </c>
      <c r="N4270">
        <v>8.2278481012658222E-2</v>
      </c>
      <c r="O4270">
        <v>562.88819875776403</v>
      </c>
      <c r="P4270">
        <v>2020</v>
      </c>
      <c r="Q4270" t="s">
        <v>32</v>
      </c>
    </row>
    <row r="4271" spans="1:17" x14ac:dyDescent="0.3">
      <c r="A4271" t="s">
        <v>13</v>
      </c>
      <c r="B4271">
        <v>539000</v>
      </c>
      <c r="C4271">
        <v>539000</v>
      </c>
      <c r="D4271">
        <v>1815</v>
      </c>
      <c r="E4271">
        <v>2</v>
      </c>
      <c r="F4271">
        <v>3</v>
      </c>
      <c r="G4271">
        <v>2</v>
      </c>
      <c r="H4271">
        <v>2</v>
      </c>
      <c r="I4271">
        <v>2</v>
      </c>
      <c r="J4271">
        <v>1</v>
      </c>
      <c r="K4271">
        <v>1993</v>
      </c>
      <c r="L4271">
        <v>34134</v>
      </c>
      <c r="M4271">
        <v>0</v>
      </c>
      <c r="N4271">
        <v>0</v>
      </c>
      <c r="O4271">
        <v>296.969696969697</v>
      </c>
      <c r="P4271">
        <v>2020</v>
      </c>
      <c r="Q4271" t="s">
        <v>32</v>
      </c>
    </row>
    <row r="4272" spans="1:17" x14ac:dyDescent="0.3">
      <c r="A4272" t="s">
        <v>12</v>
      </c>
      <c r="B4272">
        <v>1395000</v>
      </c>
      <c r="C4272">
        <v>1240000</v>
      </c>
      <c r="D4272">
        <v>1561</v>
      </c>
      <c r="E4272">
        <v>1</v>
      </c>
      <c r="F4272">
        <v>3</v>
      </c>
      <c r="G4272">
        <v>2</v>
      </c>
      <c r="H4272">
        <v>2</v>
      </c>
      <c r="I4272">
        <v>2</v>
      </c>
      <c r="J4272">
        <v>1</v>
      </c>
      <c r="K4272">
        <v>1956</v>
      </c>
      <c r="L4272">
        <v>33138</v>
      </c>
      <c r="M4272">
        <v>155000</v>
      </c>
      <c r="N4272">
        <v>0.1111111111111111</v>
      </c>
      <c r="O4272">
        <v>794.36258808456114</v>
      </c>
      <c r="P4272">
        <v>2020</v>
      </c>
      <c r="Q4272" t="s">
        <v>32</v>
      </c>
    </row>
    <row r="4273" spans="1:17" x14ac:dyDescent="0.3">
      <c r="A4273" t="s">
        <v>13</v>
      </c>
      <c r="B4273">
        <v>164000</v>
      </c>
      <c r="C4273">
        <v>155000</v>
      </c>
      <c r="D4273">
        <v>1120</v>
      </c>
      <c r="E4273">
        <v>1</v>
      </c>
      <c r="F4273">
        <v>2</v>
      </c>
      <c r="G4273">
        <v>2</v>
      </c>
      <c r="H4273">
        <v>2</v>
      </c>
      <c r="I4273">
        <v>2</v>
      </c>
      <c r="J4273">
        <v>0</v>
      </c>
      <c r="K4273">
        <v>1973</v>
      </c>
      <c r="L4273">
        <v>33707</v>
      </c>
      <c r="M4273">
        <v>9000</v>
      </c>
      <c r="N4273">
        <v>5.4878048780487805E-2</v>
      </c>
      <c r="O4273">
        <v>138.39285714285714</v>
      </c>
      <c r="P4273">
        <v>2020</v>
      </c>
      <c r="Q4273" t="s">
        <v>32</v>
      </c>
    </row>
    <row r="4274" spans="1:17" x14ac:dyDescent="0.3">
      <c r="A4274" t="s">
        <v>13</v>
      </c>
      <c r="B4274">
        <v>350000</v>
      </c>
      <c r="C4274">
        <v>345000</v>
      </c>
      <c r="D4274">
        <v>1520</v>
      </c>
      <c r="E4274">
        <v>4</v>
      </c>
      <c r="F4274">
        <v>2</v>
      </c>
      <c r="G4274">
        <v>2</v>
      </c>
      <c r="H4274">
        <v>2</v>
      </c>
      <c r="I4274">
        <v>2</v>
      </c>
      <c r="J4274">
        <v>0</v>
      </c>
      <c r="K4274">
        <v>1982</v>
      </c>
      <c r="L4274">
        <v>33477</v>
      </c>
      <c r="M4274">
        <v>5000</v>
      </c>
      <c r="N4274">
        <v>1.4285714285714285E-2</v>
      </c>
      <c r="O4274">
        <v>226.97368421052633</v>
      </c>
      <c r="P4274">
        <v>2020</v>
      </c>
      <c r="Q4274" t="s">
        <v>32</v>
      </c>
    </row>
    <row r="4275" spans="1:17" x14ac:dyDescent="0.3">
      <c r="A4275" t="s">
        <v>12</v>
      </c>
      <c r="B4275">
        <v>295000</v>
      </c>
      <c r="C4275">
        <v>265000</v>
      </c>
      <c r="D4275">
        <v>1492</v>
      </c>
      <c r="E4275">
        <v>1</v>
      </c>
      <c r="F4275">
        <v>3</v>
      </c>
      <c r="G4275">
        <v>2</v>
      </c>
      <c r="H4275">
        <v>2</v>
      </c>
      <c r="I4275">
        <v>2</v>
      </c>
      <c r="J4275">
        <v>0</v>
      </c>
      <c r="K4275">
        <v>1959</v>
      </c>
      <c r="L4275">
        <v>33830</v>
      </c>
      <c r="M4275">
        <v>30000</v>
      </c>
      <c r="N4275">
        <v>0.10169491525423729</v>
      </c>
      <c r="O4275">
        <v>177.61394101876675</v>
      </c>
      <c r="P4275">
        <v>2020</v>
      </c>
      <c r="Q4275" t="s">
        <v>32</v>
      </c>
    </row>
    <row r="4276" spans="1:17" x14ac:dyDescent="0.3">
      <c r="A4276" t="s">
        <v>12</v>
      </c>
      <c r="B4276">
        <v>145000</v>
      </c>
      <c r="C4276">
        <v>150000</v>
      </c>
      <c r="D4276">
        <v>1070</v>
      </c>
      <c r="E4276">
        <v>1</v>
      </c>
      <c r="F4276">
        <v>3</v>
      </c>
      <c r="G4276">
        <v>2</v>
      </c>
      <c r="H4276">
        <v>2</v>
      </c>
      <c r="I4276">
        <v>2</v>
      </c>
      <c r="J4276">
        <v>0</v>
      </c>
      <c r="K4276">
        <v>1970</v>
      </c>
      <c r="L4276">
        <v>32539</v>
      </c>
      <c r="M4276">
        <v>-5000</v>
      </c>
      <c r="N4276">
        <v>-3.4482758620689655E-2</v>
      </c>
      <c r="O4276">
        <v>140.18691588785046</v>
      </c>
      <c r="P4276">
        <v>2020</v>
      </c>
      <c r="Q4276" t="s">
        <v>32</v>
      </c>
    </row>
    <row r="4277" spans="1:17" x14ac:dyDescent="0.3">
      <c r="A4277" t="s">
        <v>12</v>
      </c>
      <c r="B4277">
        <v>660000</v>
      </c>
      <c r="C4277">
        <v>658500</v>
      </c>
      <c r="D4277">
        <v>1012</v>
      </c>
      <c r="E4277">
        <v>1</v>
      </c>
      <c r="F4277">
        <v>5</v>
      </c>
      <c r="G4277">
        <v>3</v>
      </c>
      <c r="H4277">
        <v>3</v>
      </c>
      <c r="I4277">
        <v>3</v>
      </c>
      <c r="J4277">
        <v>0</v>
      </c>
      <c r="K4277">
        <v>1970</v>
      </c>
      <c r="L4277">
        <v>33055</v>
      </c>
      <c r="M4277">
        <v>1500</v>
      </c>
      <c r="N4277">
        <v>2.2727272727272726E-3</v>
      </c>
      <c r="O4277">
        <v>650.69169960474312</v>
      </c>
      <c r="P4277">
        <v>2020</v>
      </c>
      <c r="Q4277" t="s">
        <v>32</v>
      </c>
    </row>
    <row r="4278" spans="1:17" x14ac:dyDescent="0.3">
      <c r="A4278" t="s">
        <v>13</v>
      </c>
      <c r="B4278">
        <v>1200000</v>
      </c>
      <c r="C4278">
        <v>1075000</v>
      </c>
      <c r="D4278">
        <v>1820</v>
      </c>
      <c r="E4278">
        <v>1</v>
      </c>
      <c r="F4278">
        <v>2</v>
      </c>
      <c r="G4278">
        <v>2</v>
      </c>
      <c r="H4278">
        <v>2</v>
      </c>
      <c r="I4278">
        <v>2</v>
      </c>
      <c r="J4278">
        <v>1</v>
      </c>
      <c r="K4278">
        <v>1996</v>
      </c>
      <c r="L4278">
        <v>33160</v>
      </c>
      <c r="M4278">
        <v>125000</v>
      </c>
      <c r="N4278">
        <v>0.10416666666666667</v>
      </c>
      <c r="O4278">
        <v>590.65934065934061</v>
      </c>
      <c r="P4278">
        <v>2020</v>
      </c>
      <c r="Q4278" t="s">
        <v>32</v>
      </c>
    </row>
    <row r="4279" spans="1:17" x14ac:dyDescent="0.3">
      <c r="A4279" t="s">
        <v>15</v>
      </c>
      <c r="B4279">
        <v>374900</v>
      </c>
      <c r="C4279">
        <v>325000</v>
      </c>
      <c r="D4279">
        <v>1988</v>
      </c>
      <c r="E4279">
        <v>1</v>
      </c>
      <c r="F4279">
        <v>4</v>
      </c>
      <c r="G4279">
        <v>2</v>
      </c>
      <c r="H4279">
        <v>2</v>
      </c>
      <c r="I4279">
        <v>2</v>
      </c>
      <c r="J4279">
        <v>0</v>
      </c>
      <c r="K4279">
        <v>1982</v>
      </c>
      <c r="L4279">
        <v>34223</v>
      </c>
      <c r="M4279">
        <v>49900</v>
      </c>
      <c r="N4279">
        <v>0.13310216057615365</v>
      </c>
      <c r="O4279">
        <v>163.48088531187122</v>
      </c>
      <c r="P4279">
        <v>2020</v>
      </c>
      <c r="Q4279" t="s">
        <v>32</v>
      </c>
    </row>
    <row r="4280" spans="1:17" x14ac:dyDescent="0.3">
      <c r="A4280" t="s">
        <v>14</v>
      </c>
      <c r="B4280">
        <v>250000</v>
      </c>
      <c r="C4280">
        <v>250000</v>
      </c>
      <c r="D4280">
        <v>1577</v>
      </c>
      <c r="E4280">
        <v>2</v>
      </c>
      <c r="F4280">
        <v>3</v>
      </c>
      <c r="G4280">
        <v>3</v>
      </c>
      <c r="H4280">
        <v>2</v>
      </c>
      <c r="I4280">
        <v>2</v>
      </c>
      <c r="J4280">
        <v>2</v>
      </c>
      <c r="K4280">
        <v>1988</v>
      </c>
      <c r="L4280">
        <v>32225</v>
      </c>
      <c r="M4280">
        <v>0</v>
      </c>
      <c r="N4280">
        <v>0</v>
      </c>
      <c r="O4280">
        <v>158.5288522511097</v>
      </c>
      <c r="P4280">
        <v>2020</v>
      </c>
      <c r="Q4280" t="s">
        <v>32</v>
      </c>
    </row>
    <row r="4281" spans="1:17" x14ac:dyDescent="0.3">
      <c r="A4281" t="s">
        <v>12</v>
      </c>
      <c r="B4281">
        <v>599900</v>
      </c>
      <c r="C4281">
        <v>590000</v>
      </c>
      <c r="D4281">
        <v>1370</v>
      </c>
      <c r="E4281">
        <v>1</v>
      </c>
      <c r="F4281">
        <v>3</v>
      </c>
      <c r="G4281">
        <v>2</v>
      </c>
      <c r="H4281">
        <v>2</v>
      </c>
      <c r="I4281">
        <v>2</v>
      </c>
      <c r="J4281">
        <v>1</v>
      </c>
      <c r="K4281">
        <v>1970</v>
      </c>
      <c r="L4281">
        <v>33021</v>
      </c>
      <c r="M4281">
        <v>9900</v>
      </c>
      <c r="N4281">
        <v>1.6502750458409734E-2</v>
      </c>
      <c r="O4281">
        <v>430.65693430656933</v>
      </c>
      <c r="P4281">
        <v>2020</v>
      </c>
      <c r="Q4281" t="s">
        <v>32</v>
      </c>
    </row>
    <row r="4282" spans="1:17" x14ac:dyDescent="0.3">
      <c r="A4282" t="s">
        <v>12</v>
      </c>
      <c r="B4282">
        <v>459900</v>
      </c>
      <c r="C4282">
        <v>443000</v>
      </c>
      <c r="D4282">
        <v>1867</v>
      </c>
      <c r="E4282">
        <v>1</v>
      </c>
      <c r="F4282">
        <v>3</v>
      </c>
      <c r="G4282">
        <v>2</v>
      </c>
      <c r="H4282">
        <v>2</v>
      </c>
      <c r="I4282">
        <v>2</v>
      </c>
      <c r="J4282">
        <v>2</v>
      </c>
      <c r="K4282">
        <v>1988</v>
      </c>
      <c r="L4282">
        <v>32176</v>
      </c>
      <c r="M4282">
        <v>16900</v>
      </c>
      <c r="N4282">
        <v>3.6747118938899759E-2</v>
      </c>
      <c r="O4282">
        <v>237.27905731119444</v>
      </c>
      <c r="P4282">
        <v>2020</v>
      </c>
      <c r="Q4282" t="s">
        <v>32</v>
      </c>
    </row>
    <row r="4283" spans="1:17" x14ac:dyDescent="0.3">
      <c r="A4283" t="s">
        <v>12</v>
      </c>
      <c r="B4283">
        <v>380000</v>
      </c>
      <c r="C4283">
        <v>380000</v>
      </c>
      <c r="D4283">
        <v>1830</v>
      </c>
      <c r="E4283">
        <v>1</v>
      </c>
      <c r="F4283">
        <v>4</v>
      </c>
      <c r="G4283">
        <v>2</v>
      </c>
      <c r="H4283">
        <v>2</v>
      </c>
      <c r="I4283">
        <v>2</v>
      </c>
      <c r="J4283">
        <v>2</v>
      </c>
      <c r="K4283">
        <v>2023</v>
      </c>
      <c r="L4283">
        <v>32955</v>
      </c>
      <c r="M4283">
        <v>0</v>
      </c>
      <c r="N4283">
        <v>0</v>
      </c>
      <c r="O4283">
        <v>207.65027322404373</v>
      </c>
      <c r="P4283">
        <v>2020</v>
      </c>
      <c r="Q4283" t="s">
        <v>32</v>
      </c>
    </row>
    <row r="4284" spans="1:17" x14ac:dyDescent="0.3">
      <c r="A4284" t="s">
        <v>13</v>
      </c>
      <c r="B4284">
        <v>199900</v>
      </c>
      <c r="C4284">
        <v>190000</v>
      </c>
      <c r="D4284">
        <v>1150</v>
      </c>
      <c r="E4284">
        <v>1</v>
      </c>
      <c r="F4284">
        <v>2</v>
      </c>
      <c r="G4284">
        <v>2</v>
      </c>
      <c r="H4284">
        <v>2</v>
      </c>
      <c r="I4284">
        <v>2</v>
      </c>
      <c r="J4284">
        <v>0</v>
      </c>
      <c r="K4284">
        <v>1988</v>
      </c>
      <c r="L4284">
        <v>33908</v>
      </c>
      <c r="M4284">
        <v>9900</v>
      </c>
      <c r="N4284">
        <v>4.9524762381190593E-2</v>
      </c>
      <c r="O4284">
        <v>165.21739130434781</v>
      </c>
      <c r="P4284">
        <v>2020</v>
      </c>
      <c r="Q4284" t="s">
        <v>32</v>
      </c>
    </row>
    <row r="4285" spans="1:17" x14ac:dyDescent="0.3">
      <c r="A4285" t="s">
        <v>12</v>
      </c>
      <c r="B4285">
        <v>189000</v>
      </c>
      <c r="C4285">
        <v>170000</v>
      </c>
      <c r="D4285">
        <v>1666</v>
      </c>
      <c r="E4285">
        <v>1</v>
      </c>
      <c r="F4285">
        <v>4</v>
      </c>
      <c r="G4285">
        <v>2</v>
      </c>
      <c r="H4285">
        <v>2</v>
      </c>
      <c r="I4285">
        <v>2</v>
      </c>
      <c r="J4285">
        <v>0</v>
      </c>
      <c r="K4285">
        <v>1963</v>
      </c>
      <c r="L4285">
        <v>32244</v>
      </c>
      <c r="M4285">
        <v>19000</v>
      </c>
      <c r="N4285">
        <v>0.10052910052910052</v>
      </c>
      <c r="O4285">
        <v>102.04081632653062</v>
      </c>
      <c r="P4285">
        <v>2020</v>
      </c>
      <c r="Q4285" t="s">
        <v>32</v>
      </c>
    </row>
    <row r="4286" spans="1:17" x14ac:dyDescent="0.3">
      <c r="A4286" t="s">
        <v>13</v>
      </c>
      <c r="B4286">
        <v>175000</v>
      </c>
      <c r="C4286">
        <v>175000</v>
      </c>
      <c r="D4286">
        <v>1118</v>
      </c>
      <c r="E4286">
        <v>1</v>
      </c>
      <c r="F4286">
        <v>2</v>
      </c>
      <c r="G4286">
        <v>2</v>
      </c>
      <c r="H4286">
        <v>2</v>
      </c>
      <c r="I4286">
        <v>2</v>
      </c>
      <c r="J4286">
        <v>0</v>
      </c>
      <c r="K4286">
        <v>2009</v>
      </c>
      <c r="L4286">
        <v>32084</v>
      </c>
      <c r="M4286">
        <v>0</v>
      </c>
      <c r="N4286">
        <v>0</v>
      </c>
      <c r="O4286">
        <v>156.52951699463327</v>
      </c>
      <c r="P4286">
        <v>2020</v>
      </c>
      <c r="Q4286" t="s">
        <v>32</v>
      </c>
    </row>
    <row r="4287" spans="1:17" x14ac:dyDescent="0.3">
      <c r="A4287" t="s">
        <v>17</v>
      </c>
      <c r="B4287">
        <v>3000</v>
      </c>
      <c r="C4287">
        <v>1000</v>
      </c>
      <c r="D4287">
        <v>1032</v>
      </c>
      <c r="E4287">
        <v>1</v>
      </c>
      <c r="F4287">
        <v>2</v>
      </c>
      <c r="G4287">
        <v>2</v>
      </c>
      <c r="H4287">
        <v>2</v>
      </c>
      <c r="I4287">
        <v>2</v>
      </c>
      <c r="J4287">
        <v>0</v>
      </c>
      <c r="K4287">
        <v>1979</v>
      </c>
      <c r="L4287">
        <v>34285</v>
      </c>
      <c r="M4287">
        <v>2000</v>
      </c>
      <c r="N4287">
        <v>0.66666666666666663</v>
      </c>
      <c r="O4287">
        <v>0.96899224806201545</v>
      </c>
      <c r="P4287">
        <v>2020</v>
      </c>
      <c r="Q4287" t="s">
        <v>32</v>
      </c>
    </row>
    <row r="4288" spans="1:17" x14ac:dyDescent="0.3">
      <c r="A4288" t="s">
        <v>12</v>
      </c>
      <c r="B4288">
        <v>254500</v>
      </c>
      <c r="C4288">
        <v>245000</v>
      </c>
      <c r="D4288">
        <v>1027</v>
      </c>
      <c r="E4288">
        <v>1</v>
      </c>
      <c r="F4288">
        <v>2</v>
      </c>
      <c r="G4288">
        <v>2</v>
      </c>
      <c r="H4288">
        <v>2</v>
      </c>
      <c r="I4288">
        <v>2</v>
      </c>
      <c r="J4288">
        <v>1</v>
      </c>
      <c r="K4288">
        <v>1979</v>
      </c>
      <c r="L4288">
        <v>32129</v>
      </c>
      <c r="M4288">
        <v>9500</v>
      </c>
      <c r="N4288">
        <v>3.732809430255403E-2</v>
      </c>
      <c r="O4288">
        <v>238.5589094449854</v>
      </c>
      <c r="P4288">
        <v>2020</v>
      </c>
      <c r="Q4288" t="s">
        <v>32</v>
      </c>
    </row>
    <row r="4289" spans="1:17" x14ac:dyDescent="0.3">
      <c r="A4289" t="s">
        <v>14</v>
      </c>
      <c r="B4289">
        <v>259900</v>
      </c>
      <c r="C4289">
        <v>253000</v>
      </c>
      <c r="D4289">
        <v>1520</v>
      </c>
      <c r="E4289">
        <v>2</v>
      </c>
      <c r="F4289">
        <v>3</v>
      </c>
      <c r="G4289">
        <v>3</v>
      </c>
      <c r="H4289">
        <v>2</v>
      </c>
      <c r="I4289">
        <v>2</v>
      </c>
      <c r="J4289">
        <v>1</v>
      </c>
      <c r="K4289">
        <v>2012</v>
      </c>
      <c r="L4289">
        <v>32258</v>
      </c>
      <c r="M4289">
        <v>6900</v>
      </c>
      <c r="N4289">
        <v>2.6548672566371681E-2</v>
      </c>
      <c r="O4289">
        <v>166.44736842105263</v>
      </c>
      <c r="P4289">
        <v>2020</v>
      </c>
      <c r="Q4289" t="s">
        <v>32</v>
      </c>
    </row>
    <row r="4290" spans="1:17" x14ac:dyDescent="0.3">
      <c r="A4290" t="s">
        <v>13</v>
      </c>
      <c r="B4290">
        <v>1550000</v>
      </c>
      <c r="C4290">
        <v>1300000</v>
      </c>
      <c r="D4290">
        <v>1551</v>
      </c>
      <c r="E4290">
        <v>1</v>
      </c>
      <c r="F4290">
        <v>2</v>
      </c>
      <c r="G4290">
        <v>2</v>
      </c>
      <c r="H4290">
        <v>2</v>
      </c>
      <c r="I4290">
        <v>2</v>
      </c>
      <c r="J4290">
        <v>0</v>
      </c>
      <c r="K4290">
        <v>1975</v>
      </c>
      <c r="L4290">
        <v>34228</v>
      </c>
      <c r="M4290">
        <v>250000</v>
      </c>
      <c r="N4290">
        <v>0.16129032258064516</v>
      </c>
      <c r="O4290">
        <v>838.16892327530627</v>
      </c>
      <c r="P4290">
        <v>2020</v>
      </c>
      <c r="Q4290" t="s">
        <v>32</v>
      </c>
    </row>
    <row r="4291" spans="1:17" x14ac:dyDescent="0.3">
      <c r="A4291" t="s">
        <v>15</v>
      </c>
      <c r="B4291">
        <v>699000</v>
      </c>
      <c r="C4291">
        <v>699000</v>
      </c>
      <c r="D4291">
        <v>1892</v>
      </c>
      <c r="E4291">
        <v>1</v>
      </c>
      <c r="J4291">
        <v>0</v>
      </c>
      <c r="K4291">
        <v>1956</v>
      </c>
      <c r="L4291">
        <v>33161</v>
      </c>
      <c r="M4291">
        <v>0</v>
      </c>
      <c r="N4291">
        <v>0</v>
      </c>
      <c r="O4291">
        <v>369.4503171247357</v>
      </c>
      <c r="P4291">
        <v>2020</v>
      </c>
      <c r="Q4291" t="s">
        <v>32</v>
      </c>
    </row>
    <row r="4292" spans="1:17" x14ac:dyDescent="0.3">
      <c r="A4292" t="s">
        <v>12</v>
      </c>
      <c r="B4292">
        <v>385900</v>
      </c>
      <c r="C4292">
        <v>385900</v>
      </c>
      <c r="D4292">
        <v>1680</v>
      </c>
      <c r="E4292">
        <v>1</v>
      </c>
      <c r="F4292">
        <v>3</v>
      </c>
      <c r="G4292">
        <v>2</v>
      </c>
      <c r="H4292">
        <v>2</v>
      </c>
      <c r="I4292">
        <v>2</v>
      </c>
      <c r="J4292">
        <v>2</v>
      </c>
      <c r="K4292">
        <v>2026</v>
      </c>
      <c r="L4292">
        <v>32967</v>
      </c>
      <c r="M4292">
        <v>0</v>
      </c>
      <c r="N4292">
        <v>0</v>
      </c>
      <c r="O4292">
        <v>229.70238095238096</v>
      </c>
      <c r="P4292">
        <v>2020</v>
      </c>
      <c r="Q4292" t="s">
        <v>32</v>
      </c>
    </row>
    <row r="4293" spans="1:17" x14ac:dyDescent="0.3">
      <c r="A4293" t="s">
        <v>12</v>
      </c>
      <c r="B4293">
        <v>400000</v>
      </c>
      <c r="C4293">
        <v>390000</v>
      </c>
      <c r="D4293">
        <v>1607</v>
      </c>
      <c r="E4293">
        <v>1</v>
      </c>
      <c r="F4293">
        <v>3</v>
      </c>
      <c r="G4293">
        <v>2</v>
      </c>
      <c r="H4293">
        <v>2</v>
      </c>
      <c r="I4293">
        <v>2</v>
      </c>
      <c r="J4293">
        <v>2</v>
      </c>
      <c r="K4293">
        <v>2024</v>
      </c>
      <c r="L4293">
        <v>32086</v>
      </c>
      <c r="M4293">
        <v>10000</v>
      </c>
      <c r="N4293">
        <v>2.5000000000000001E-2</v>
      </c>
      <c r="O4293">
        <v>242.68823895457373</v>
      </c>
      <c r="P4293">
        <v>2020</v>
      </c>
      <c r="Q4293" t="s">
        <v>32</v>
      </c>
    </row>
    <row r="4294" spans="1:17" x14ac:dyDescent="0.3">
      <c r="A4294" t="s">
        <v>12</v>
      </c>
      <c r="B4294">
        <v>325000</v>
      </c>
      <c r="C4294">
        <v>325000</v>
      </c>
      <c r="D4294">
        <v>1802</v>
      </c>
      <c r="E4294">
        <v>1</v>
      </c>
      <c r="F4294">
        <v>3</v>
      </c>
      <c r="G4294">
        <v>2</v>
      </c>
      <c r="H4294">
        <v>2</v>
      </c>
      <c r="I4294">
        <v>2</v>
      </c>
      <c r="J4294">
        <v>2</v>
      </c>
      <c r="K4294">
        <v>2001</v>
      </c>
      <c r="L4294">
        <v>33545</v>
      </c>
      <c r="M4294">
        <v>0</v>
      </c>
      <c r="N4294">
        <v>0</v>
      </c>
      <c r="O4294">
        <v>180.35516093229745</v>
      </c>
      <c r="P4294">
        <v>2020</v>
      </c>
      <c r="Q4294" t="s">
        <v>32</v>
      </c>
    </row>
    <row r="4295" spans="1:17" x14ac:dyDescent="0.3">
      <c r="A4295" t="s">
        <v>12</v>
      </c>
      <c r="B4295">
        <v>199900</v>
      </c>
      <c r="C4295">
        <v>199900</v>
      </c>
      <c r="D4295">
        <v>1000</v>
      </c>
      <c r="E4295">
        <v>1</v>
      </c>
      <c r="F4295">
        <v>3</v>
      </c>
      <c r="G4295">
        <v>1</v>
      </c>
      <c r="H4295">
        <v>1</v>
      </c>
      <c r="I4295">
        <v>1</v>
      </c>
      <c r="J4295">
        <v>0</v>
      </c>
      <c r="K4295">
        <v>1951</v>
      </c>
      <c r="L4295">
        <v>32922</v>
      </c>
      <c r="M4295">
        <v>0</v>
      </c>
      <c r="N4295">
        <v>0</v>
      </c>
      <c r="O4295">
        <v>199.9</v>
      </c>
      <c r="P4295">
        <v>2020</v>
      </c>
      <c r="Q4295" t="s">
        <v>32</v>
      </c>
    </row>
    <row r="4296" spans="1:17" x14ac:dyDescent="0.3">
      <c r="A4296" t="s">
        <v>13</v>
      </c>
      <c r="B4296">
        <v>165000</v>
      </c>
      <c r="C4296">
        <v>160000</v>
      </c>
      <c r="D4296">
        <v>1118</v>
      </c>
      <c r="E4296">
        <v>1</v>
      </c>
      <c r="F4296">
        <v>2</v>
      </c>
      <c r="G4296">
        <v>2</v>
      </c>
      <c r="H4296">
        <v>2</v>
      </c>
      <c r="I4296">
        <v>2</v>
      </c>
      <c r="J4296">
        <v>0</v>
      </c>
      <c r="K4296">
        <v>2005</v>
      </c>
      <c r="L4296">
        <v>32257</v>
      </c>
      <c r="M4296">
        <v>5000</v>
      </c>
      <c r="N4296">
        <v>3.0303030303030304E-2</v>
      </c>
      <c r="O4296">
        <v>143.11270125223615</v>
      </c>
      <c r="P4296">
        <v>2020</v>
      </c>
      <c r="Q4296" t="s">
        <v>32</v>
      </c>
    </row>
    <row r="4297" spans="1:17" x14ac:dyDescent="0.3">
      <c r="A4297" t="s">
        <v>17</v>
      </c>
      <c r="B4297">
        <v>199900</v>
      </c>
      <c r="C4297">
        <v>199900</v>
      </c>
      <c r="D4297">
        <v>1380</v>
      </c>
      <c r="E4297">
        <v>1</v>
      </c>
      <c r="F4297">
        <v>2</v>
      </c>
      <c r="G4297">
        <v>2</v>
      </c>
      <c r="H4297">
        <v>2</v>
      </c>
      <c r="I4297">
        <v>2</v>
      </c>
      <c r="J4297">
        <v>0</v>
      </c>
      <c r="K4297">
        <v>1984</v>
      </c>
      <c r="L4297">
        <v>34613</v>
      </c>
      <c r="M4297">
        <v>0</v>
      </c>
      <c r="N4297">
        <v>0</v>
      </c>
      <c r="O4297">
        <v>144.85507246376812</v>
      </c>
      <c r="P4297">
        <v>2020</v>
      </c>
      <c r="Q4297" t="s">
        <v>32</v>
      </c>
    </row>
    <row r="4298" spans="1:17" x14ac:dyDescent="0.3">
      <c r="A4298" t="s">
        <v>12</v>
      </c>
      <c r="B4298">
        <v>799000</v>
      </c>
      <c r="C4298">
        <v>784500</v>
      </c>
      <c r="D4298">
        <v>1875</v>
      </c>
      <c r="E4298">
        <v>1</v>
      </c>
      <c r="F4298">
        <v>3</v>
      </c>
      <c r="G4298">
        <v>2</v>
      </c>
      <c r="H4298">
        <v>2</v>
      </c>
      <c r="I4298">
        <v>2</v>
      </c>
      <c r="J4298">
        <v>2</v>
      </c>
      <c r="K4298">
        <v>1989</v>
      </c>
      <c r="L4298">
        <v>32233</v>
      </c>
      <c r="M4298">
        <v>14500</v>
      </c>
      <c r="N4298">
        <v>1.8147684605757195E-2</v>
      </c>
      <c r="O4298">
        <v>418.4</v>
      </c>
      <c r="P4298">
        <v>2020</v>
      </c>
      <c r="Q4298" t="s">
        <v>32</v>
      </c>
    </row>
    <row r="4299" spans="1:17" x14ac:dyDescent="0.3">
      <c r="A4299" t="s">
        <v>13</v>
      </c>
      <c r="B4299">
        <v>350000</v>
      </c>
      <c r="C4299">
        <v>337500</v>
      </c>
      <c r="D4299">
        <v>1285</v>
      </c>
      <c r="E4299">
        <v>2</v>
      </c>
      <c r="F4299">
        <v>3</v>
      </c>
      <c r="G4299">
        <v>3</v>
      </c>
      <c r="H4299">
        <v>3</v>
      </c>
      <c r="I4299">
        <v>3</v>
      </c>
      <c r="J4299">
        <v>1</v>
      </c>
      <c r="K4299">
        <v>1999</v>
      </c>
      <c r="L4299">
        <v>33325</v>
      </c>
      <c r="M4299">
        <v>12500</v>
      </c>
      <c r="N4299">
        <v>3.5714285714285712E-2</v>
      </c>
      <c r="O4299">
        <v>262.64591439688718</v>
      </c>
      <c r="P4299">
        <v>2020</v>
      </c>
      <c r="Q4299" t="s">
        <v>32</v>
      </c>
    </row>
    <row r="4300" spans="1:17" x14ac:dyDescent="0.3">
      <c r="A4300" t="s">
        <v>12</v>
      </c>
      <c r="B4300">
        <v>304900</v>
      </c>
      <c r="C4300">
        <v>299900</v>
      </c>
      <c r="D4300">
        <v>1631</v>
      </c>
      <c r="E4300">
        <v>1</v>
      </c>
      <c r="F4300">
        <v>3</v>
      </c>
      <c r="G4300">
        <v>2</v>
      </c>
      <c r="H4300">
        <v>2</v>
      </c>
      <c r="I4300">
        <v>2</v>
      </c>
      <c r="J4300">
        <v>2</v>
      </c>
      <c r="K4300">
        <v>2025</v>
      </c>
      <c r="L4300">
        <v>32583</v>
      </c>
      <c r="M4300">
        <v>5000</v>
      </c>
      <c r="N4300">
        <v>1.6398819285011478E-2</v>
      </c>
      <c r="O4300">
        <v>183.87492335990191</v>
      </c>
      <c r="P4300">
        <v>2020</v>
      </c>
      <c r="Q4300" t="s">
        <v>32</v>
      </c>
    </row>
    <row r="4301" spans="1:17" x14ac:dyDescent="0.3">
      <c r="A4301" t="s">
        <v>12</v>
      </c>
      <c r="B4301">
        <v>338900</v>
      </c>
      <c r="C4301">
        <v>338900</v>
      </c>
      <c r="D4301">
        <v>1270</v>
      </c>
      <c r="E4301">
        <v>1</v>
      </c>
      <c r="F4301">
        <v>3</v>
      </c>
      <c r="G4301">
        <v>2</v>
      </c>
      <c r="H4301">
        <v>2</v>
      </c>
      <c r="I4301">
        <v>2</v>
      </c>
      <c r="J4301">
        <v>2</v>
      </c>
      <c r="K4301">
        <v>2026</v>
      </c>
      <c r="L4301">
        <v>32967</v>
      </c>
      <c r="M4301">
        <v>0</v>
      </c>
      <c r="N4301">
        <v>0</v>
      </c>
      <c r="O4301">
        <v>266.85039370078738</v>
      </c>
      <c r="P4301">
        <v>2020</v>
      </c>
      <c r="Q4301" t="s">
        <v>32</v>
      </c>
    </row>
    <row r="4302" spans="1:17" x14ac:dyDescent="0.3">
      <c r="A4302" t="s">
        <v>12</v>
      </c>
      <c r="B4302">
        <v>575000</v>
      </c>
      <c r="C4302">
        <v>580000</v>
      </c>
      <c r="D4302">
        <v>1730</v>
      </c>
      <c r="E4302">
        <v>1</v>
      </c>
      <c r="F4302">
        <v>3</v>
      </c>
      <c r="G4302">
        <v>2</v>
      </c>
      <c r="H4302">
        <v>2</v>
      </c>
      <c r="I4302">
        <v>2</v>
      </c>
      <c r="J4302">
        <v>1</v>
      </c>
      <c r="K4302">
        <v>1959</v>
      </c>
      <c r="L4302">
        <v>33169</v>
      </c>
      <c r="M4302">
        <v>-5000</v>
      </c>
      <c r="N4302">
        <v>-8.6956521739130436E-3</v>
      </c>
      <c r="O4302">
        <v>335.26011560693644</v>
      </c>
      <c r="P4302">
        <v>2020</v>
      </c>
      <c r="Q4302" t="s">
        <v>32</v>
      </c>
    </row>
    <row r="4303" spans="1:17" x14ac:dyDescent="0.3">
      <c r="A4303" t="s">
        <v>17</v>
      </c>
      <c r="B4303">
        <v>39900</v>
      </c>
      <c r="C4303">
        <v>43144</v>
      </c>
      <c r="D4303">
        <v>1335</v>
      </c>
      <c r="E4303">
        <v>1</v>
      </c>
      <c r="F4303">
        <v>2</v>
      </c>
      <c r="G4303">
        <v>1</v>
      </c>
      <c r="H4303">
        <v>1</v>
      </c>
      <c r="I4303">
        <v>1</v>
      </c>
      <c r="J4303">
        <v>0</v>
      </c>
      <c r="K4303">
        <v>1971</v>
      </c>
      <c r="L4303">
        <v>33771</v>
      </c>
      <c r="M4303">
        <v>-3244</v>
      </c>
      <c r="N4303">
        <v>-8.1303258145363405E-2</v>
      </c>
      <c r="O4303">
        <v>32.317602996254685</v>
      </c>
      <c r="P4303">
        <v>2020</v>
      </c>
      <c r="Q4303" t="s">
        <v>32</v>
      </c>
    </row>
    <row r="4304" spans="1:17" x14ac:dyDescent="0.3">
      <c r="A4304" t="s">
        <v>12</v>
      </c>
      <c r="B4304">
        <v>299000</v>
      </c>
      <c r="C4304">
        <v>275000</v>
      </c>
      <c r="D4304">
        <v>1554</v>
      </c>
      <c r="E4304">
        <v>1</v>
      </c>
      <c r="F4304">
        <v>2</v>
      </c>
      <c r="G4304">
        <v>2</v>
      </c>
      <c r="H4304">
        <v>2</v>
      </c>
      <c r="I4304">
        <v>2</v>
      </c>
      <c r="J4304">
        <v>2</v>
      </c>
      <c r="K4304">
        <v>1974</v>
      </c>
      <c r="L4304">
        <v>34293</v>
      </c>
      <c r="M4304">
        <v>24000</v>
      </c>
      <c r="N4304">
        <v>8.0267558528428096E-2</v>
      </c>
      <c r="O4304">
        <v>176.96267696267697</v>
      </c>
      <c r="P4304">
        <v>2020</v>
      </c>
      <c r="Q4304" t="s">
        <v>32</v>
      </c>
    </row>
    <row r="4305" spans="1:17" x14ac:dyDescent="0.3">
      <c r="A4305" t="s">
        <v>12</v>
      </c>
      <c r="B4305">
        <v>304999</v>
      </c>
      <c r="C4305">
        <v>299999</v>
      </c>
      <c r="D4305">
        <v>1665</v>
      </c>
      <c r="E4305">
        <v>1</v>
      </c>
      <c r="F4305">
        <v>4</v>
      </c>
      <c r="G4305">
        <v>2</v>
      </c>
      <c r="H4305">
        <v>2</v>
      </c>
      <c r="I4305">
        <v>2</v>
      </c>
      <c r="J4305">
        <v>2</v>
      </c>
      <c r="K4305">
        <v>2025</v>
      </c>
      <c r="L4305">
        <v>33903</v>
      </c>
      <c r="M4305">
        <v>5000</v>
      </c>
      <c r="N4305">
        <v>1.6393496372119253E-2</v>
      </c>
      <c r="O4305">
        <v>180.17957957957958</v>
      </c>
      <c r="P4305">
        <v>2020</v>
      </c>
      <c r="Q4305" t="s">
        <v>32</v>
      </c>
    </row>
    <row r="4306" spans="1:17" x14ac:dyDescent="0.3">
      <c r="A4306" t="s">
        <v>13</v>
      </c>
      <c r="B4306">
        <v>212900</v>
      </c>
      <c r="C4306">
        <v>210000</v>
      </c>
      <c r="D4306">
        <v>1272</v>
      </c>
      <c r="E4306">
        <v>1</v>
      </c>
      <c r="F4306">
        <v>2</v>
      </c>
      <c r="G4306">
        <v>2</v>
      </c>
      <c r="H4306">
        <v>2</v>
      </c>
      <c r="I4306">
        <v>2</v>
      </c>
      <c r="J4306">
        <v>1</v>
      </c>
      <c r="K4306">
        <v>1980</v>
      </c>
      <c r="L4306">
        <v>33904</v>
      </c>
      <c r="M4306">
        <v>2900</v>
      </c>
      <c r="N4306">
        <v>1.3621418506341005E-2</v>
      </c>
      <c r="O4306">
        <v>165.09433962264151</v>
      </c>
      <c r="P4306">
        <v>2020</v>
      </c>
      <c r="Q4306" t="s">
        <v>32</v>
      </c>
    </row>
    <row r="4307" spans="1:17" x14ac:dyDescent="0.3">
      <c r="A4307" t="s">
        <v>12</v>
      </c>
      <c r="B4307">
        <v>344999</v>
      </c>
      <c r="C4307">
        <v>319999</v>
      </c>
      <c r="D4307">
        <v>1828</v>
      </c>
      <c r="E4307">
        <v>1</v>
      </c>
      <c r="F4307">
        <v>4</v>
      </c>
      <c r="G4307">
        <v>2</v>
      </c>
      <c r="H4307">
        <v>2</v>
      </c>
      <c r="I4307">
        <v>2</v>
      </c>
      <c r="J4307">
        <v>2</v>
      </c>
      <c r="K4307">
        <v>2026</v>
      </c>
      <c r="L4307">
        <v>33976</v>
      </c>
      <c r="M4307">
        <v>25000</v>
      </c>
      <c r="N4307">
        <v>7.2463978156458428E-2</v>
      </c>
      <c r="O4307">
        <v>175.05415754923413</v>
      </c>
      <c r="P4307">
        <v>2020</v>
      </c>
      <c r="Q4307" t="s">
        <v>32</v>
      </c>
    </row>
    <row r="4308" spans="1:17" x14ac:dyDescent="0.3">
      <c r="A4308" t="s">
        <v>17</v>
      </c>
      <c r="B4308">
        <v>29900</v>
      </c>
      <c r="C4308">
        <v>25500</v>
      </c>
      <c r="D4308">
        <v>1056</v>
      </c>
      <c r="E4308">
        <v>1</v>
      </c>
      <c r="F4308">
        <v>2</v>
      </c>
      <c r="G4308">
        <v>2</v>
      </c>
      <c r="H4308">
        <v>2</v>
      </c>
      <c r="I4308">
        <v>2</v>
      </c>
      <c r="J4308">
        <v>0</v>
      </c>
      <c r="K4308">
        <v>1984</v>
      </c>
      <c r="L4308">
        <v>33872</v>
      </c>
      <c r="M4308">
        <v>4400</v>
      </c>
      <c r="N4308">
        <v>0.14715719063545152</v>
      </c>
      <c r="O4308">
        <v>24.147727272727273</v>
      </c>
      <c r="P4308">
        <v>2020</v>
      </c>
      <c r="Q4308" t="s">
        <v>32</v>
      </c>
    </row>
    <row r="4309" spans="1:17" x14ac:dyDescent="0.3">
      <c r="A4309" t="s">
        <v>12</v>
      </c>
      <c r="B4309">
        <v>300000</v>
      </c>
      <c r="C4309">
        <v>290000</v>
      </c>
      <c r="D4309">
        <v>1200</v>
      </c>
      <c r="E4309">
        <v>1</v>
      </c>
      <c r="F4309">
        <v>4</v>
      </c>
      <c r="G4309">
        <v>2</v>
      </c>
      <c r="H4309">
        <v>2</v>
      </c>
      <c r="I4309">
        <v>2</v>
      </c>
      <c r="J4309">
        <v>0</v>
      </c>
      <c r="K4309">
        <v>1964</v>
      </c>
      <c r="L4309">
        <v>32569</v>
      </c>
      <c r="M4309">
        <v>10000</v>
      </c>
      <c r="N4309">
        <v>3.3333333333333333E-2</v>
      </c>
      <c r="O4309">
        <v>241.66666666666666</v>
      </c>
      <c r="P4309">
        <v>2020</v>
      </c>
      <c r="Q4309" t="s">
        <v>32</v>
      </c>
    </row>
    <row r="4310" spans="1:17" x14ac:dyDescent="0.3">
      <c r="A4310" t="s">
        <v>12</v>
      </c>
      <c r="B4310">
        <v>549500</v>
      </c>
      <c r="C4310">
        <v>529750</v>
      </c>
      <c r="D4310">
        <v>1200</v>
      </c>
      <c r="E4310">
        <v>1</v>
      </c>
      <c r="F4310">
        <v>3</v>
      </c>
      <c r="G4310">
        <v>2</v>
      </c>
      <c r="H4310">
        <v>2</v>
      </c>
      <c r="I4310">
        <v>2</v>
      </c>
      <c r="J4310">
        <v>0</v>
      </c>
      <c r="K4310">
        <v>1984</v>
      </c>
      <c r="L4310">
        <v>33455</v>
      </c>
      <c r="M4310">
        <v>19750</v>
      </c>
      <c r="N4310">
        <v>3.5941765241128298E-2</v>
      </c>
      <c r="O4310">
        <v>441.45833333333331</v>
      </c>
      <c r="P4310">
        <v>2020</v>
      </c>
      <c r="Q4310" t="s">
        <v>32</v>
      </c>
    </row>
    <row r="4311" spans="1:17" x14ac:dyDescent="0.3">
      <c r="A4311" t="s">
        <v>12</v>
      </c>
      <c r="B4311">
        <v>279990</v>
      </c>
      <c r="C4311">
        <v>279990</v>
      </c>
      <c r="D4311">
        <v>1684</v>
      </c>
      <c r="E4311">
        <v>1</v>
      </c>
      <c r="F4311">
        <v>4</v>
      </c>
      <c r="G4311">
        <v>2</v>
      </c>
      <c r="H4311">
        <v>2</v>
      </c>
      <c r="I4311">
        <v>2</v>
      </c>
      <c r="J4311">
        <v>2</v>
      </c>
      <c r="K4311">
        <v>2026</v>
      </c>
      <c r="L4311">
        <v>32433</v>
      </c>
      <c r="M4311">
        <v>0</v>
      </c>
      <c r="N4311">
        <v>0</v>
      </c>
      <c r="O4311">
        <v>166.26484560570071</v>
      </c>
      <c r="P4311">
        <v>2020</v>
      </c>
      <c r="Q4311" t="s">
        <v>32</v>
      </c>
    </row>
    <row r="4312" spans="1:17" x14ac:dyDescent="0.3">
      <c r="A4312" t="s">
        <v>13</v>
      </c>
      <c r="B4312">
        <v>650000</v>
      </c>
      <c r="C4312">
        <v>640000</v>
      </c>
      <c r="D4312">
        <v>1239</v>
      </c>
      <c r="E4312">
        <v>1</v>
      </c>
      <c r="F4312">
        <v>2</v>
      </c>
      <c r="G4312">
        <v>2</v>
      </c>
      <c r="H4312">
        <v>2</v>
      </c>
      <c r="I4312">
        <v>2</v>
      </c>
      <c r="J4312">
        <v>2</v>
      </c>
      <c r="K4312">
        <v>2008</v>
      </c>
      <c r="L4312">
        <v>33132</v>
      </c>
      <c r="M4312">
        <v>10000</v>
      </c>
      <c r="N4312">
        <v>1.5384615384615385E-2</v>
      </c>
      <c r="O4312">
        <v>516.54560129136405</v>
      </c>
      <c r="P4312">
        <v>2020</v>
      </c>
      <c r="Q4312" t="s">
        <v>32</v>
      </c>
    </row>
    <row r="4313" spans="1:17" x14ac:dyDescent="0.3">
      <c r="A4313" t="s">
        <v>12</v>
      </c>
      <c r="B4313">
        <v>355000</v>
      </c>
      <c r="C4313">
        <v>320000</v>
      </c>
      <c r="D4313">
        <v>1718</v>
      </c>
      <c r="E4313">
        <v>1</v>
      </c>
      <c r="F4313">
        <v>3</v>
      </c>
      <c r="G4313">
        <v>2</v>
      </c>
      <c r="H4313">
        <v>2</v>
      </c>
      <c r="I4313">
        <v>2</v>
      </c>
      <c r="J4313">
        <v>2</v>
      </c>
      <c r="K4313">
        <v>1981</v>
      </c>
      <c r="L4313">
        <v>33990</v>
      </c>
      <c r="M4313">
        <v>35000</v>
      </c>
      <c r="N4313">
        <v>9.8591549295774641E-2</v>
      </c>
      <c r="O4313">
        <v>186.26309662398137</v>
      </c>
      <c r="P4313">
        <v>2020</v>
      </c>
      <c r="Q4313" t="s">
        <v>32</v>
      </c>
    </row>
    <row r="4314" spans="1:17" x14ac:dyDescent="0.3">
      <c r="A4314" t="s">
        <v>17</v>
      </c>
      <c r="B4314">
        <v>59900</v>
      </c>
      <c r="C4314">
        <v>45000</v>
      </c>
      <c r="D4314">
        <v>1032</v>
      </c>
      <c r="E4314">
        <v>1</v>
      </c>
      <c r="F4314">
        <v>2</v>
      </c>
      <c r="G4314">
        <v>2</v>
      </c>
      <c r="H4314">
        <v>2</v>
      </c>
      <c r="I4314">
        <v>2</v>
      </c>
      <c r="J4314">
        <v>0</v>
      </c>
      <c r="K4314">
        <v>1982</v>
      </c>
      <c r="L4314">
        <v>34748</v>
      </c>
      <c r="M4314">
        <v>14900</v>
      </c>
      <c r="N4314">
        <v>0.24874791318864775</v>
      </c>
      <c r="O4314">
        <v>43.604651162790695</v>
      </c>
      <c r="P4314">
        <v>2020</v>
      </c>
      <c r="Q4314" t="s">
        <v>32</v>
      </c>
    </row>
    <row r="4315" spans="1:17" x14ac:dyDescent="0.3">
      <c r="A4315" t="s">
        <v>13</v>
      </c>
      <c r="B4315">
        <v>1295000</v>
      </c>
      <c r="C4315">
        <v>1175000</v>
      </c>
      <c r="D4315">
        <v>1736</v>
      </c>
      <c r="E4315">
        <v>1</v>
      </c>
      <c r="F4315">
        <v>2</v>
      </c>
      <c r="G4315">
        <v>2</v>
      </c>
      <c r="H4315">
        <v>2</v>
      </c>
      <c r="I4315">
        <v>2</v>
      </c>
      <c r="J4315">
        <v>0</v>
      </c>
      <c r="K4315">
        <v>1989</v>
      </c>
      <c r="L4315">
        <v>33036</v>
      </c>
      <c r="M4315">
        <v>120000</v>
      </c>
      <c r="N4315">
        <v>9.2664092664092659E-2</v>
      </c>
      <c r="O4315">
        <v>676.84331797235018</v>
      </c>
      <c r="P4315">
        <v>2020</v>
      </c>
      <c r="Q4315" t="s">
        <v>32</v>
      </c>
    </row>
    <row r="4316" spans="1:17" x14ac:dyDescent="0.3">
      <c r="A4316" t="s">
        <v>14</v>
      </c>
      <c r="B4316">
        <v>272700</v>
      </c>
      <c r="C4316">
        <v>260000</v>
      </c>
      <c r="D4316">
        <v>1110</v>
      </c>
      <c r="E4316">
        <v>2</v>
      </c>
      <c r="F4316">
        <v>2</v>
      </c>
      <c r="G4316">
        <v>3</v>
      </c>
      <c r="H4316">
        <v>2</v>
      </c>
      <c r="I4316">
        <v>2</v>
      </c>
      <c r="J4316">
        <v>0</v>
      </c>
      <c r="K4316">
        <v>2002</v>
      </c>
      <c r="L4316">
        <v>32940</v>
      </c>
      <c r="M4316">
        <v>12700</v>
      </c>
      <c r="N4316">
        <v>4.657132379904657E-2</v>
      </c>
      <c r="O4316">
        <v>234.23423423423424</v>
      </c>
      <c r="P4316">
        <v>2020</v>
      </c>
      <c r="Q4316" t="s">
        <v>32</v>
      </c>
    </row>
    <row r="4317" spans="1:17" x14ac:dyDescent="0.3">
      <c r="A4317" t="s">
        <v>14</v>
      </c>
      <c r="B4317">
        <v>235000</v>
      </c>
      <c r="C4317">
        <v>235000</v>
      </c>
      <c r="D4317">
        <v>1342</v>
      </c>
      <c r="E4317">
        <v>1</v>
      </c>
      <c r="F4317">
        <v>3</v>
      </c>
      <c r="G4317">
        <v>2</v>
      </c>
      <c r="H4317">
        <v>2</v>
      </c>
      <c r="I4317">
        <v>2</v>
      </c>
      <c r="J4317">
        <v>1</v>
      </c>
      <c r="K4317">
        <v>1985</v>
      </c>
      <c r="L4317">
        <v>32225</v>
      </c>
      <c r="M4317">
        <v>0</v>
      </c>
      <c r="N4317">
        <v>0</v>
      </c>
      <c r="O4317">
        <v>175.11177347242921</v>
      </c>
      <c r="P4317">
        <v>2020</v>
      </c>
      <c r="Q4317" t="s">
        <v>32</v>
      </c>
    </row>
    <row r="4318" spans="1:17" x14ac:dyDescent="0.3">
      <c r="A4318" t="s">
        <v>17</v>
      </c>
      <c r="B4318">
        <v>249000</v>
      </c>
      <c r="C4318">
        <v>259900</v>
      </c>
      <c r="D4318">
        <v>1904</v>
      </c>
      <c r="E4318">
        <v>1</v>
      </c>
      <c r="F4318">
        <v>4</v>
      </c>
      <c r="G4318">
        <v>2</v>
      </c>
      <c r="H4318">
        <v>2</v>
      </c>
      <c r="I4318">
        <v>2</v>
      </c>
      <c r="J4318">
        <v>0</v>
      </c>
      <c r="K4318">
        <v>2025</v>
      </c>
      <c r="L4318">
        <v>32055</v>
      </c>
      <c r="M4318">
        <v>-10900</v>
      </c>
      <c r="N4318">
        <v>-4.3775100401606426E-2</v>
      </c>
      <c r="O4318">
        <v>136.50210084033614</v>
      </c>
      <c r="P4318">
        <v>2020</v>
      </c>
      <c r="Q4318" t="s">
        <v>32</v>
      </c>
    </row>
    <row r="4319" spans="1:17" x14ac:dyDescent="0.3">
      <c r="A4319" t="s">
        <v>12</v>
      </c>
      <c r="B4319">
        <v>229000</v>
      </c>
      <c r="C4319">
        <v>219000</v>
      </c>
      <c r="D4319">
        <v>1222</v>
      </c>
      <c r="E4319">
        <v>1</v>
      </c>
      <c r="F4319">
        <v>3</v>
      </c>
      <c r="G4319">
        <v>2</v>
      </c>
      <c r="H4319">
        <v>1</v>
      </c>
      <c r="I4319">
        <v>1</v>
      </c>
      <c r="J4319">
        <v>0</v>
      </c>
      <c r="K4319">
        <v>1985</v>
      </c>
      <c r="L4319">
        <v>32433</v>
      </c>
      <c r="M4319">
        <v>10000</v>
      </c>
      <c r="N4319">
        <v>4.3668122270742356E-2</v>
      </c>
      <c r="O4319">
        <v>179.21440261865794</v>
      </c>
      <c r="P4319">
        <v>2020</v>
      </c>
      <c r="Q4319" t="s">
        <v>32</v>
      </c>
    </row>
    <row r="4320" spans="1:17" x14ac:dyDescent="0.3">
      <c r="A4320" t="s">
        <v>12</v>
      </c>
      <c r="B4320">
        <v>220000</v>
      </c>
      <c r="C4320">
        <v>220000</v>
      </c>
      <c r="D4320">
        <v>1056</v>
      </c>
      <c r="E4320">
        <v>1</v>
      </c>
      <c r="F4320">
        <v>3</v>
      </c>
      <c r="G4320">
        <v>1</v>
      </c>
      <c r="H4320">
        <v>1</v>
      </c>
      <c r="I4320">
        <v>1</v>
      </c>
      <c r="J4320">
        <v>1</v>
      </c>
      <c r="K4320">
        <v>1962</v>
      </c>
      <c r="L4320">
        <v>32905</v>
      </c>
      <c r="M4320">
        <v>0</v>
      </c>
      <c r="N4320">
        <v>0</v>
      </c>
      <c r="O4320">
        <v>208.33333333333334</v>
      </c>
      <c r="P4320">
        <v>2020</v>
      </c>
      <c r="Q4320" t="s">
        <v>32</v>
      </c>
    </row>
    <row r="4321" spans="1:17" x14ac:dyDescent="0.3">
      <c r="A4321" t="s">
        <v>12</v>
      </c>
      <c r="B4321">
        <v>274900</v>
      </c>
      <c r="C4321">
        <v>265000</v>
      </c>
      <c r="D4321">
        <v>1609</v>
      </c>
      <c r="E4321">
        <v>1</v>
      </c>
      <c r="F4321">
        <v>3</v>
      </c>
      <c r="G4321">
        <v>2</v>
      </c>
      <c r="H4321">
        <v>2</v>
      </c>
      <c r="I4321">
        <v>2</v>
      </c>
      <c r="J4321">
        <v>2</v>
      </c>
      <c r="K4321">
        <v>1990</v>
      </c>
      <c r="L4321">
        <v>32114</v>
      </c>
      <c r="M4321">
        <v>9900</v>
      </c>
      <c r="N4321">
        <v>3.6013095671153149E-2</v>
      </c>
      <c r="O4321">
        <v>164.69857054070852</v>
      </c>
      <c r="P4321">
        <v>2020</v>
      </c>
      <c r="Q4321" t="s">
        <v>32</v>
      </c>
    </row>
    <row r="4322" spans="1:17" x14ac:dyDescent="0.3">
      <c r="A4322" t="s">
        <v>13</v>
      </c>
      <c r="B4322">
        <v>489000</v>
      </c>
      <c r="C4322">
        <v>432000</v>
      </c>
      <c r="D4322">
        <v>1366</v>
      </c>
      <c r="E4322">
        <v>1</v>
      </c>
      <c r="F4322">
        <v>2</v>
      </c>
      <c r="G4322">
        <v>2</v>
      </c>
      <c r="H4322">
        <v>2</v>
      </c>
      <c r="I4322">
        <v>2</v>
      </c>
      <c r="J4322">
        <v>0</v>
      </c>
      <c r="K4322">
        <v>1981</v>
      </c>
      <c r="L4322">
        <v>33418</v>
      </c>
      <c r="M4322">
        <v>57000</v>
      </c>
      <c r="N4322">
        <v>0.1165644171779141</v>
      </c>
      <c r="O4322">
        <v>316.25183016105416</v>
      </c>
      <c r="P4322">
        <v>2020</v>
      </c>
      <c r="Q4322" t="s">
        <v>32</v>
      </c>
    </row>
    <row r="4323" spans="1:17" x14ac:dyDescent="0.3">
      <c r="A4323" t="s">
        <v>13</v>
      </c>
      <c r="B4323">
        <v>554000</v>
      </c>
      <c r="C4323">
        <v>530000</v>
      </c>
      <c r="D4323">
        <v>1333</v>
      </c>
      <c r="E4323">
        <v>1</v>
      </c>
      <c r="F4323">
        <v>2</v>
      </c>
      <c r="G4323">
        <v>2</v>
      </c>
      <c r="H4323">
        <v>2</v>
      </c>
      <c r="I4323">
        <v>2</v>
      </c>
      <c r="J4323">
        <v>1</v>
      </c>
      <c r="K4323">
        <v>1973</v>
      </c>
      <c r="L4323">
        <v>33019</v>
      </c>
      <c r="M4323">
        <v>24000</v>
      </c>
      <c r="N4323">
        <v>4.3321299638989168E-2</v>
      </c>
      <c r="O4323">
        <v>397.59939984996248</v>
      </c>
      <c r="P4323">
        <v>2020</v>
      </c>
      <c r="Q4323" t="s">
        <v>32</v>
      </c>
    </row>
    <row r="4324" spans="1:17" x14ac:dyDescent="0.3">
      <c r="A4324" t="s">
        <v>13</v>
      </c>
      <c r="B4324">
        <v>265000</v>
      </c>
      <c r="C4324">
        <v>235000</v>
      </c>
      <c r="D4324">
        <v>1154</v>
      </c>
      <c r="E4324">
        <v>1</v>
      </c>
      <c r="F4324">
        <v>2</v>
      </c>
      <c r="G4324">
        <v>2</v>
      </c>
      <c r="H4324">
        <v>2</v>
      </c>
      <c r="I4324">
        <v>2</v>
      </c>
      <c r="J4324">
        <v>2</v>
      </c>
      <c r="K4324">
        <v>1965</v>
      </c>
      <c r="L4324">
        <v>33138</v>
      </c>
      <c r="M4324">
        <v>30000</v>
      </c>
      <c r="N4324">
        <v>0.11320754716981132</v>
      </c>
      <c r="O4324">
        <v>203.63951473136916</v>
      </c>
      <c r="P4324">
        <v>2020</v>
      </c>
      <c r="Q4324" t="s">
        <v>32</v>
      </c>
    </row>
    <row r="4325" spans="1:17" x14ac:dyDescent="0.3">
      <c r="A4325" t="s">
        <v>12</v>
      </c>
      <c r="B4325">
        <v>339900</v>
      </c>
      <c r="C4325">
        <v>340000</v>
      </c>
      <c r="D4325">
        <v>1132</v>
      </c>
      <c r="E4325">
        <v>1</v>
      </c>
      <c r="F4325">
        <v>3</v>
      </c>
      <c r="G4325">
        <v>2</v>
      </c>
      <c r="H4325">
        <v>2</v>
      </c>
      <c r="I4325">
        <v>2</v>
      </c>
      <c r="J4325">
        <v>2</v>
      </c>
      <c r="K4325">
        <v>1963</v>
      </c>
      <c r="L4325">
        <v>33404</v>
      </c>
      <c r="M4325">
        <v>-100</v>
      </c>
      <c r="N4325">
        <v>-2.942041776993233E-4</v>
      </c>
      <c r="O4325">
        <v>300.35335689045934</v>
      </c>
      <c r="P4325">
        <v>2020</v>
      </c>
      <c r="Q4325" t="s">
        <v>32</v>
      </c>
    </row>
    <row r="4326" spans="1:17" x14ac:dyDescent="0.3">
      <c r="A4326" t="s">
        <v>12</v>
      </c>
      <c r="B4326">
        <v>353900</v>
      </c>
      <c r="C4326">
        <v>353900</v>
      </c>
      <c r="D4326">
        <v>1463</v>
      </c>
      <c r="E4326">
        <v>1</v>
      </c>
      <c r="F4326">
        <v>3</v>
      </c>
      <c r="G4326">
        <v>2</v>
      </c>
      <c r="H4326">
        <v>2</v>
      </c>
      <c r="I4326">
        <v>2</v>
      </c>
      <c r="J4326">
        <v>2</v>
      </c>
      <c r="K4326">
        <v>2025</v>
      </c>
      <c r="L4326">
        <v>32967</v>
      </c>
      <c r="M4326">
        <v>0</v>
      </c>
      <c r="N4326">
        <v>0</v>
      </c>
      <c r="O4326">
        <v>241.9002050580998</v>
      </c>
      <c r="P4326">
        <v>2020</v>
      </c>
      <c r="Q4326" t="s">
        <v>32</v>
      </c>
    </row>
    <row r="4327" spans="1:17" x14ac:dyDescent="0.3">
      <c r="A4327" t="s">
        <v>12</v>
      </c>
      <c r="B4327">
        <v>234900</v>
      </c>
      <c r="C4327">
        <v>245000</v>
      </c>
      <c r="D4327">
        <v>1543</v>
      </c>
      <c r="E4327">
        <v>1</v>
      </c>
      <c r="F4327">
        <v>3</v>
      </c>
      <c r="G4327">
        <v>2</v>
      </c>
      <c r="H4327">
        <v>2</v>
      </c>
      <c r="I4327">
        <v>2</v>
      </c>
      <c r="J4327">
        <v>2</v>
      </c>
      <c r="K4327">
        <v>1993</v>
      </c>
      <c r="L4327">
        <v>32244</v>
      </c>
      <c r="M4327">
        <v>-10100</v>
      </c>
      <c r="N4327">
        <v>-4.2997020008514263E-2</v>
      </c>
      <c r="O4327">
        <v>158.78159429682438</v>
      </c>
      <c r="P4327">
        <v>2020</v>
      </c>
      <c r="Q4327" t="s">
        <v>32</v>
      </c>
    </row>
    <row r="4328" spans="1:17" x14ac:dyDescent="0.3">
      <c r="A4328" t="s">
        <v>12</v>
      </c>
      <c r="B4328">
        <v>165000</v>
      </c>
      <c r="C4328">
        <v>170000</v>
      </c>
      <c r="D4328">
        <v>1040</v>
      </c>
      <c r="E4328">
        <v>1</v>
      </c>
      <c r="F4328">
        <v>2</v>
      </c>
      <c r="G4328">
        <v>2</v>
      </c>
      <c r="H4328">
        <v>2</v>
      </c>
      <c r="I4328">
        <v>2</v>
      </c>
      <c r="J4328">
        <v>0</v>
      </c>
      <c r="K4328">
        <v>1999</v>
      </c>
      <c r="L4328">
        <v>32139</v>
      </c>
      <c r="M4328">
        <v>-5000</v>
      </c>
      <c r="N4328">
        <v>-3.0303030303030304E-2</v>
      </c>
      <c r="O4328">
        <v>163.46153846153845</v>
      </c>
      <c r="P4328">
        <v>2020</v>
      </c>
      <c r="Q4328" t="s">
        <v>32</v>
      </c>
    </row>
    <row r="4329" spans="1:17" x14ac:dyDescent="0.3">
      <c r="A4329" t="s">
        <v>12</v>
      </c>
      <c r="B4329">
        <v>499900</v>
      </c>
      <c r="C4329">
        <v>509900</v>
      </c>
      <c r="D4329">
        <v>1142</v>
      </c>
      <c r="E4329">
        <v>1</v>
      </c>
      <c r="F4329">
        <v>3</v>
      </c>
      <c r="G4329">
        <v>2</v>
      </c>
      <c r="H4329">
        <v>2</v>
      </c>
      <c r="I4329">
        <v>2</v>
      </c>
      <c r="J4329">
        <v>2</v>
      </c>
      <c r="K4329">
        <v>1982</v>
      </c>
      <c r="L4329">
        <v>34116</v>
      </c>
      <c r="M4329">
        <v>-10000</v>
      </c>
      <c r="N4329">
        <v>-2.0004000800160033E-2</v>
      </c>
      <c r="O4329">
        <v>446.49737302977235</v>
      </c>
      <c r="P4329">
        <v>2020</v>
      </c>
      <c r="Q4329" t="s">
        <v>32</v>
      </c>
    </row>
    <row r="4330" spans="1:17" x14ac:dyDescent="0.3">
      <c r="A4330" t="s">
        <v>12</v>
      </c>
      <c r="B4330">
        <v>415000</v>
      </c>
      <c r="C4330">
        <v>421000</v>
      </c>
      <c r="D4330">
        <v>1935</v>
      </c>
      <c r="E4330">
        <v>1</v>
      </c>
      <c r="F4330">
        <v>4</v>
      </c>
      <c r="G4330">
        <v>2</v>
      </c>
      <c r="H4330">
        <v>2</v>
      </c>
      <c r="I4330">
        <v>2</v>
      </c>
      <c r="J4330">
        <v>2</v>
      </c>
      <c r="K4330">
        <v>1996</v>
      </c>
      <c r="L4330">
        <v>32566</v>
      </c>
      <c r="M4330">
        <v>-6000</v>
      </c>
      <c r="N4330">
        <v>-1.4457831325301205E-2</v>
      </c>
      <c r="O4330">
        <v>217.57105943152456</v>
      </c>
      <c r="P4330">
        <v>2020</v>
      </c>
      <c r="Q4330" t="s">
        <v>32</v>
      </c>
    </row>
    <row r="4331" spans="1:17" x14ac:dyDescent="0.3">
      <c r="A4331" t="s">
        <v>12</v>
      </c>
      <c r="B4331">
        <v>650000</v>
      </c>
      <c r="C4331">
        <v>640000</v>
      </c>
      <c r="D4331">
        <v>1329</v>
      </c>
      <c r="E4331">
        <v>1</v>
      </c>
      <c r="F4331">
        <v>2</v>
      </c>
      <c r="G4331">
        <v>2</v>
      </c>
      <c r="H4331">
        <v>2</v>
      </c>
      <c r="I4331">
        <v>2</v>
      </c>
      <c r="J4331">
        <v>1</v>
      </c>
      <c r="K4331">
        <v>1968</v>
      </c>
      <c r="L4331">
        <v>34242</v>
      </c>
      <c r="M4331">
        <v>10000</v>
      </c>
      <c r="N4331">
        <v>1.5384615384615385E-2</v>
      </c>
      <c r="O4331">
        <v>481.56508653122648</v>
      </c>
      <c r="P4331">
        <v>2020</v>
      </c>
      <c r="Q4331" t="s">
        <v>32</v>
      </c>
    </row>
    <row r="4332" spans="1:17" x14ac:dyDescent="0.3">
      <c r="A4332" t="s">
        <v>13</v>
      </c>
      <c r="B4332">
        <v>365000</v>
      </c>
      <c r="C4332">
        <v>352000</v>
      </c>
      <c r="D4332">
        <v>1023</v>
      </c>
      <c r="E4332">
        <v>1</v>
      </c>
      <c r="F4332">
        <v>2</v>
      </c>
      <c r="G4332">
        <v>2</v>
      </c>
      <c r="H4332">
        <v>2</v>
      </c>
      <c r="I4332">
        <v>2</v>
      </c>
      <c r="J4332">
        <v>0</v>
      </c>
      <c r="K4332">
        <v>1975</v>
      </c>
      <c r="L4332">
        <v>34957</v>
      </c>
      <c r="M4332">
        <v>13000</v>
      </c>
      <c r="N4332">
        <v>3.5616438356164383E-2</v>
      </c>
      <c r="O4332">
        <v>344.08602150537632</v>
      </c>
      <c r="P4332">
        <v>2020</v>
      </c>
      <c r="Q4332" t="s">
        <v>32</v>
      </c>
    </row>
    <row r="4333" spans="1:17" x14ac:dyDescent="0.3">
      <c r="A4333" t="s">
        <v>12</v>
      </c>
      <c r="B4333">
        <v>349990</v>
      </c>
      <c r="C4333">
        <v>349990</v>
      </c>
      <c r="D4333">
        <v>1880</v>
      </c>
      <c r="E4333">
        <v>1</v>
      </c>
      <c r="F4333">
        <v>4</v>
      </c>
      <c r="G4333">
        <v>2</v>
      </c>
      <c r="H4333">
        <v>2</v>
      </c>
      <c r="I4333">
        <v>2</v>
      </c>
      <c r="J4333">
        <v>2</v>
      </c>
      <c r="K4333">
        <v>2025</v>
      </c>
      <c r="L4333">
        <v>32043</v>
      </c>
      <c r="M4333">
        <v>0</v>
      </c>
      <c r="N4333">
        <v>0</v>
      </c>
      <c r="O4333">
        <v>186.16489361702128</v>
      </c>
      <c r="P4333">
        <v>2020</v>
      </c>
      <c r="Q4333" t="s">
        <v>32</v>
      </c>
    </row>
    <row r="4334" spans="1:17" x14ac:dyDescent="0.3">
      <c r="A4334" t="s">
        <v>13</v>
      </c>
      <c r="B4334">
        <v>239990</v>
      </c>
      <c r="C4334">
        <v>225000</v>
      </c>
      <c r="D4334">
        <v>1000</v>
      </c>
      <c r="E4334">
        <v>1</v>
      </c>
      <c r="F4334">
        <v>2</v>
      </c>
      <c r="G4334">
        <v>2</v>
      </c>
      <c r="H4334">
        <v>2</v>
      </c>
      <c r="I4334">
        <v>2</v>
      </c>
      <c r="J4334">
        <v>0</v>
      </c>
      <c r="K4334">
        <v>1976</v>
      </c>
      <c r="L4334">
        <v>34105</v>
      </c>
      <c r="M4334">
        <v>14990</v>
      </c>
      <c r="N4334">
        <v>6.2460935872328011E-2</v>
      </c>
      <c r="O4334">
        <v>225</v>
      </c>
      <c r="P4334">
        <v>2020</v>
      </c>
      <c r="Q4334" t="s">
        <v>32</v>
      </c>
    </row>
    <row r="4335" spans="1:17" x14ac:dyDescent="0.3">
      <c r="A4335" t="s">
        <v>13</v>
      </c>
      <c r="B4335">
        <v>139500</v>
      </c>
      <c r="C4335">
        <v>129500</v>
      </c>
      <c r="D4335">
        <v>1328</v>
      </c>
      <c r="E4335">
        <v>2</v>
      </c>
      <c r="F4335">
        <v>2</v>
      </c>
      <c r="G4335">
        <v>2</v>
      </c>
      <c r="H4335">
        <v>2</v>
      </c>
      <c r="I4335">
        <v>2</v>
      </c>
      <c r="J4335">
        <v>0</v>
      </c>
      <c r="K4335">
        <v>1981</v>
      </c>
      <c r="L4335">
        <v>33617</v>
      </c>
      <c r="M4335">
        <v>10000</v>
      </c>
      <c r="N4335">
        <v>7.1684587813620068E-2</v>
      </c>
      <c r="O4335">
        <v>97.515060240963862</v>
      </c>
      <c r="P4335">
        <v>2020</v>
      </c>
      <c r="Q4335" t="s">
        <v>32</v>
      </c>
    </row>
    <row r="4336" spans="1:17" x14ac:dyDescent="0.3">
      <c r="A4336" t="s">
        <v>17</v>
      </c>
      <c r="B4336">
        <v>119000</v>
      </c>
      <c r="C4336">
        <v>123000</v>
      </c>
      <c r="D4336">
        <v>1056</v>
      </c>
      <c r="E4336">
        <v>1</v>
      </c>
      <c r="F4336">
        <v>2</v>
      </c>
      <c r="G4336">
        <v>2</v>
      </c>
      <c r="H4336">
        <v>2</v>
      </c>
      <c r="I4336">
        <v>2</v>
      </c>
      <c r="J4336">
        <v>0</v>
      </c>
      <c r="K4336">
        <v>1981</v>
      </c>
      <c r="L4336">
        <v>34222</v>
      </c>
      <c r="M4336">
        <v>-4000</v>
      </c>
      <c r="N4336">
        <v>-3.3613445378151259E-2</v>
      </c>
      <c r="O4336">
        <v>116.47727272727273</v>
      </c>
      <c r="P4336">
        <v>2020</v>
      </c>
      <c r="Q4336" t="s">
        <v>32</v>
      </c>
    </row>
    <row r="4337" spans="1:17" x14ac:dyDescent="0.3">
      <c r="A4337" t="s">
        <v>12</v>
      </c>
      <c r="B4337">
        <v>375000</v>
      </c>
      <c r="C4337">
        <v>360000</v>
      </c>
      <c r="D4337">
        <v>1458</v>
      </c>
      <c r="E4337">
        <v>1</v>
      </c>
      <c r="F4337">
        <v>3</v>
      </c>
      <c r="G4337">
        <v>2</v>
      </c>
      <c r="H4337">
        <v>2</v>
      </c>
      <c r="I4337">
        <v>2</v>
      </c>
      <c r="J4337">
        <v>2</v>
      </c>
      <c r="K4337">
        <v>2000</v>
      </c>
      <c r="L4337">
        <v>32086</v>
      </c>
      <c r="M4337">
        <v>15000</v>
      </c>
      <c r="N4337">
        <v>0.04</v>
      </c>
      <c r="O4337">
        <v>246.91358024691357</v>
      </c>
      <c r="P4337">
        <v>2020</v>
      </c>
      <c r="Q4337" t="s">
        <v>32</v>
      </c>
    </row>
    <row r="4338" spans="1:17" x14ac:dyDescent="0.3">
      <c r="A4338" t="s">
        <v>12</v>
      </c>
      <c r="B4338">
        <v>325000</v>
      </c>
      <c r="C4338">
        <v>325000</v>
      </c>
      <c r="D4338">
        <v>1427</v>
      </c>
      <c r="E4338">
        <v>1</v>
      </c>
      <c r="F4338">
        <v>3</v>
      </c>
      <c r="G4338">
        <v>2</v>
      </c>
      <c r="H4338">
        <v>2</v>
      </c>
      <c r="I4338">
        <v>2</v>
      </c>
      <c r="J4338">
        <v>2</v>
      </c>
      <c r="K4338">
        <v>1979</v>
      </c>
      <c r="L4338">
        <v>34112</v>
      </c>
      <c r="M4338">
        <v>0</v>
      </c>
      <c r="N4338">
        <v>0</v>
      </c>
      <c r="O4338">
        <v>227.75052557813595</v>
      </c>
      <c r="P4338">
        <v>2020</v>
      </c>
      <c r="Q4338" t="s">
        <v>32</v>
      </c>
    </row>
    <row r="4339" spans="1:17" x14ac:dyDescent="0.3">
      <c r="A4339" t="s">
        <v>13</v>
      </c>
      <c r="B4339">
        <v>180000</v>
      </c>
      <c r="C4339">
        <v>175000</v>
      </c>
      <c r="D4339">
        <v>1066</v>
      </c>
      <c r="E4339">
        <v>1</v>
      </c>
      <c r="F4339">
        <v>2</v>
      </c>
      <c r="G4339">
        <v>2</v>
      </c>
      <c r="H4339">
        <v>2</v>
      </c>
      <c r="I4339">
        <v>2</v>
      </c>
      <c r="J4339">
        <v>0</v>
      </c>
      <c r="K4339">
        <v>1994</v>
      </c>
      <c r="L4339">
        <v>33409</v>
      </c>
      <c r="M4339">
        <v>5000</v>
      </c>
      <c r="N4339">
        <v>2.7777777777777776E-2</v>
      </c>
      <c r="O4339">
        <v>164.16510318949344</v>
      </c>
      <c r="P4339">
        <v>2020</v>
      </c>
      <c r="Q4339" t="s">
        <v>32</v>
      </c>
    </row>
    <row r="4340" spans="1:17" x14ac:dyDescent="0.3">
      <c r="A4340" t="s">
        <v>13</v>
      </c>
      <c r="B4340">
        <v>265000</v>
      </c>
      <c r="C4340">
        <v>265000</v>
      </c>
      <c r="D4340">
        <v>1507</v>
      </c>
      <c r="E4340">
        <v>1</v>
      </c>
      <c r="F4340">
        <v>2</v>
      </c>
      <c r="G4340">
        <v>2</v>
      </c>
      <c r="H4340">
        <v>2</v>
      </c>
      <c r="I4340">
        <v>2</v>
      </c>
      <c r="J4340">
        <v>0</v>
      </c>
      <c r="K4340">
        <v>1988</v>
      </c>
      <c r="L4340">
        <v>33027</v>
      </c>
      <c r="M4340">
        <v>0</v>
      </c>
      <c r="N4340">
        <v>0</v>
      </c>
      <c r="O4340">
        <v>175.8460517584605</v>
      </c>
      <c r="P4340">
        <v>2020</v>
      </c>
      <c r="Q4340" t="s">
        <v>32</v>
      </c>
    </row>
    <row r="4341" spans="1:17" x14ac:dyDescent="0.3">
      <c r="A4341" t="s">
        <v>13</v>
      </c>
      <c r="B4341">
        <v>230000</v>
      </c>
      <c r="C4341">
        <v>210000</v>
      </c>
      <c r="D4341">
        <v>1079</v>
      </c>
      <c r="E4341">
        <v>1</v>
      </c>
      <c r="F4341">
        <v>2</v>
      </c>
      <c r="G4341">
        <v>2</v>
      </c>
      <c r="H4341">
        <v>2</v>
      </c>
      <c r="I4341">
        <v>2</v>
      </c>
      <c r="J4341">
        <v>1</v>
      </c>
      <c r="K4341">
        <v>1974</v>
      </c>
      <c r="L4341">
        <v>33180</v>
      </c>
      <c r="M4341">
        <v>20000</v>
      </c>
      <c r="N4341">
        <v>8.6956521739130432E-2</v>
      </c>
      <c r="O4341">
        <v>194.62465245597775</v>
      </c>
      <c r="P4341">
        <v>2020</v>
      </c>
      <c r="Q4341" t="s">
        <v>32</v>
      </c>
    </row>
    <row r="4342" spans="1:17" x14ac:dyDescent="0.3">
      <c r="A4342" t="s">
        <v>12</v>
      </c>
      <c r="B4342">
        <v>450000</v>
      </c>
      <c r="C4342">
        <v>450000</v>
      </c>
      <c r="D4342">
        <v>1393</v>
      </c>
      <c r="E4342">
        <v>1</v>
      </c>
      <c r="F4342">
        <v>3</v>
      </c>
      <c r="G4342">
        <v>2</v>
      </c>
      <c r="H4342">
        <v>2</v>
      </c>
      <c r="I4342">
        <v>2</v>
      </c>
      <c r="J4342">
        <v>2</v>
      </c>
      <c r="K4342">
        <v>2004</v>
      </c>
      <c r="L4342">
        <v>34116</v>
      </c>
      <c r="M4342">
        <v>0</v>
      </c>
      <c r="N4342">
        <v>0</v>
      </c>
      <c r="O4342">
        <v>323.04379038047381</v>
      </c>
      <c r="P4342">
        <v>2020</v>
      </c>
      <c r="Q4342" t="s">
        <v>32</v>
      </c>
    </row>
    <row r="4343" spans="1:17" x14ac:dyDescent="0.3">
      <c r="A4343" t="s">
        <v>12</v>
      </c>
      <c r="B4343">
        <v>589000</v>
      </c>
      <c r="C4343">
        <v>562000</v>
      </c>
      <c r="D4343">
        <v>1592</v>
      </c>
      <c r="E4343">
        <v>1</v>
      </c>
      <c r="F4343">
        <v>3</v>
      </c>
      <c r="G4343">
        <v>2</v>
      </c>
      <c r="H4343">
        <v>2</v>
      </c>
      <c r="I4343">
        <v>2</v>
      </c>
      <c r="J4343">
        <v>1</v>
      </c>
      <c r="K4343">
        <v>1976</v>
      </c>
      <c r="L4343">
        <v>33325</v>
      </c>
      <c r="M4343">
        <v>27000</v>
      </c>
      <c r="N4343">
        <v>4.5840407470288627E-2</v>
      </c>
      <c r="O4343">
        <v>353.0150753768844</v>
      </c>
      <c r="P4343">
        <v>2020</v>
      </c>
      <c r="Q4343" t="s">
        <v>32</v>
      </c>
    </row>
    <row r="4344" spans="1:17" x14ac:dyDescent="0.3">
      <c r="A4344" t="s">
        <v>12</v>
      </c>
      <c r="B4344">
        <v>550000</v>
      </c>
      <c r="C4344">
        <v>560000</v>
      </c>
      <c r="D4344">
        <v>1650</v>
      </c>
      <c r="E4344">
        <v>1</v>
      </c>
      <c r="F4344">
        <v>3</v>
      </c>
      <c r="G4344">
        <v>3</v>
      </c>
      <c r="H4344">
        <v>2</v>
      </c>
      <c r="I4344">
        <v>2</v>
      </c>
      <c r="J4344">
        <v>2</v>
      </c>
      <c r="K4344">
        <v>2023</v>
      </c>
      <c r="L4344">
        <v>32413</v>
      </c>
      <c r="M4344">
        <v>-10000</v>
      </c>
      <c r="N4344">
        <v>-1.8181818181818181E-2</v>
      </c>
      <c r="O4344">
        <v>339.39393939393938</v>
      </c>
      <c r="P4344">
        <v>2020</v>
      </c>
      <c r="Q4344" t="s">
        <v>32</v>
      </c>
    </row>
    <row r="4345" spans="1:17" x14ac:dyDescent="0.3">
      <c r="A4345" t="s">
        <v>12</v>
      </c>
      <c r="B4345">
        <v>429900</v>
      </c>
      <c r="C4345">
        <v>429000</v>
      </c>
      <c r="D4345">
        <v>1872</v>
      </c>
      <c r="E4345">
        <v>1</v>
      </c>
      <c r="F4345">
        <v>3</v>
      </c>
      <c r="G4345">
        <v>2</v>
      </c>
      <c r="H4345">
        <v>2</v>
      </c>
      <c r="I4345">
        <v>2</v>
      </c>
      <c r="J4345">
        <v>2</v>
      </c>
      <c r="K4345">
        <v>1991</v>
      </c>
      <c r="L4345">
        <v>32824</v>
      </c>
      <c r="M4345">
        <v>900</v>
      </c>
      <c r="N4345">
        <v>2.0935101186322401E-3</v>
      </c>
      <c r="O4345">
        <v>229.16666666666666</v>
      </c>
      <c r="P4345">
        <v>2020</v>
      </c>
      <c r="Q4345" t="s">
        <v>32</v>
      </c>
    </row>
    <row r="4346" spans="1:17" x14ac:dyDescent="0.3">
      <c r="A4346" t="s">
        <v>14</v>
      </c>
      <c r="B4346">
        <v>380000</v>
      </c>
      <c r="C4346">
        <v>365000</v>
      </c>
      <c r="D4346">
        <v>1495</v>
      </c>
      <c r="E4346">
        <v>1</v>
      </c>
      <c r="F4346">
        <v>2</v>
      </c>
      <c r="G4346">
        <v>3</v>
      </c>
      <c r="H4346">
        <v>2</v>
      </c>
      <c r="I4346">
        <v>2</v>
      </c>
      <c r="J4346">
        <v>0</v>
      </c>
      <c r="K4346">
        <v>1983</v>
      </c>
      <c r="L4346">
        <v>32327</v>
      </c>
      <c r="M4346">
        <v>15000</v>
      </c>
      <c r="N4346">
        <v>3.9473684210526314E-2</v>
      </c>
      <c r="O4346">
        <v>244.14715719063545</v>
      </c>
      <c r="P4346">
        <v>2020</v>
      </c>
      <c r="Q4346" t="s">
        <v>32</v>
      </c>
    </row>
    <row r="4347" spans="1:17" x14ac:dyDescent="0.3">
      <c r="A4347" t="s">
        <v>13</v>
      </c>
      <c r="B4347">
        <v>170000</v>
      </c>
      <c r="C4347">
        <v>160000</v>
      </c>
      <c r="D4347">
        <v>1056</v>
      </c>
      <c r="E4347">
        <v>4</v>
      </c>
      <c r="F4347">
        <v>2</v>
      </c>
      <c r="G4347">
        <v>2</v>
      </c>
      <c r="H4347">
        <v>2</v>
      </c>
      <c r="I4347">
        <v>2</v>
      </c>
      <c r="J4347">
        <v>0</v>
      </c>
      <c r="K4347">
        <v>1981</v>
      </c>
      <c r="L4347">
        <v>33319</v>
      </c>
      <c r="M4347">
        <v>10000</v>
      </c>
      <c r="N4347">
        <v>5.8823529411764705E-2</v>
      </c>
      <c r="O4347">
        <v>151.5151515151515</v>
      </c>
      <c r="P4347">
        <v>2020</v>
      </c>
      <c r="Q4347" t="s">
        <v>32</v>
      </c>
    </row>
    <row r="4348" spans="1:17" x14ac:dyDescent="0.3">
      <c r="A4348" t="s">
        <v>12</v>
      </c>
      <c r="B4348">
        <v>263990</v>
      </c>
      <c r="C4348">
        <v>253990</v>
      </c>
      <c r="D4348">
        <v>1504</v>
      </c>
      <c r="E4348">
        <v>1</v>
      </c>
      <c r="F4348">
        <v>3</v>
      </c>
      <c r="G4348">
        <v>2</v>
      </c>
      <c r="H4348">
        <v>2</v>
      </c>
      <c r="I4348">
        <v>2</v>
      </c>
      <c r="J4348">
        <v>2</v>
      </c>
      <c r="K4348">
        <v>2025</v>
      </c>
      <c r="L4348">
        <v>34613</v>
      </c>
      <c r="M4348">
        <v>10000</v>
      </c>
      <c r="N4348">
        <v>3.7880222735709686E-2</v>
      </c>
      <c r="O4348">
        <v>168.87632978723406</v>
      </c>
      <c r="P4348">
        <v>2020</v>
      </c>
      <c r="Q4348" t="s">
        <v>32</v>
      </c>
    </row>
    <row r="4349" spans="1:17" x14ac:dyDescent="0.3">
      <c r="A4349" t="s">
        <v>12</v>
      </c>
      <c r="B4349">
        <v>429000</v>
      </c>
      <c r="C4349">
        <v>375000</v>
      </c>
      <c r="D4349">
        <v>1587</v>
      </c>
      <c r="E4349">
        <v>1</v>
      </c>
      <c r="F4349">
        <v>2</v>
      </c>
      <c r="G4349">
        <v>2</v>
      </c>
      <c r="H4349">
        <v>2</v>
      </c>
      <c r="I4349">
        <v>2</v>
      </c>
      <c r="J4349">
        <v>2</v>
      </c>
      <c r="K4349">
        <v>1998</v>
      </c>
      <c r="L4349">
        <v>34114</v>
      </c>
      <c r="M4349">
        <v>54000</v>
      </c>
      <c r="N4349">
        <v>0.12587412587412589</v>
      </c>
      <c r="O4349">
        <v>236.29489603024575</v>
      </c>
      <c r="P4349">
        <v>2020</v>
      </c>
      <c r="Q4349" t="s">
        <v>32</v>
      </c>
    </row>
    <row r="4350" spans="1:17" x14ac:dyDescent="0.3">
      <c r="A4350" t="s">
        <v>12</v>
      </c>
      <c r="B4350">
        <v>239900</v>
      </c>
      <c r="C4350">
        <v>239900</v>
      </c>
      <c r="D4350">
        <v>1245</v>
      </c>
      <c r="E4350">
        <v>1</v>
      </c>
      <c r="F4350">
        <v>3</v>
      </c>
      <c r="G4350">
        <v>2</v>
      </c>
      <c r="H4350">
        <v>2</v>
      </c>
      <c r="I4350">
        <v>2</v>
      </c>
      <c r="J4350">
        <v>0</v>
      </c>
      <c r="K4350">
        <v>1980</v>
      </c>
      <c r="L4350">
        <v>32506</v>
      </c>
      <c r="M4350">
        <v>0</v>
      </c>
      <c r="N4350">
        <v>0</v>
      </c>
      <c r="O4350">
        <v>192.69076305220884</v>
      </c>
      <c r="P4350">
        <v>2020</v>
      </c>
      <c r="Q4350" t="s">
        <v>32</v>
      </c>
    </row>
    <row r="4351" spans="1:17" x14ac:dyDescent="0.3">
      <c r="A4351" t="s">
        <v>13</v>
      </c>
      <c r="B4351">
        <v>229000</v>
      </c>
      <c r="C4351">
        <v>220000</v>
      </c>
      <c r="D4351">
        <v>1247</v>
      </c>
      <c r="E4351">
        <v>2</v>
      </c>
      <c r="F4351">
        <v>2</v>
      </c>
      <c r="G4351">
        <v>2</v>
      </c>
      <c r="H4351">
        <v>2</v>
      </c>
      <c r="I4351">
        <v>2</v>
      </c>
      <c r="J4351">
        <v>0</v>
      </c>
      <c r="K4351">
        <v>1979</v>
      </c>
      <c r="L4351">
        <v>33445</v>
      </c>
      <c r="M4351">
        <v>9000</v>
      </c>
      <c r="N4351">
        <v>3.9301310043668124E-2</v>
      </c>
      <c r="O4351">
        <v>176.42341619887731</v>
      </c>
      <c r="P4351">
        <v>2020</v>
      </c>
      <c r="Q4351" t="s">
        <v>32</v>
      </c>
    </row>
    <row r="4352" spans="1:17" x14ac:dyDescent="0.3">
      <c r="A4352" t="s">
        <v>13</v>
      </c>
      <c r="B4352">
        <v>699000</v>
      </c>
      <c r="C4352">
        <v>690000</v>
      </c>
      <c r="D4352">
        <v>1619</v>
      </c>
      <c r="E4352">
        <v>1</v>
      </c>
      <c r="F4352">
        <v>3</v>
      </c>
      <c r="G4352">
        <v>2</v>
      </c>
      <c r="H4352">
        <v>2</v>
      </c>
      <c r="I4352">
        <v>2</v>
      </c>
      <c r="J4352">
        <v>1</v>
      </c>
      <c r="K4352">
        <v>1998</v>
      </c>
      <c r="L4352">
        <v>34109</v>
      </c>
      <c r="M4352">
        <v>9000</v>
      </c>
      <c r="N4352">
        <v>1.2875536480686695E-2</v>
      </c>
      <c r="O4352">
        <v>426.18900555898705</v>
      </c>
      <c r="P4352">
        <v>2020</v>
      </c>
      <c r="Q4352" t="s">
        <v>32</v>
      </c>
    </row>
    <row r="4353" spans="1:17" x14ac:dyDescent="0.3">
      <c r="A4353" t="s">
        <v>12</v>
      </c>
      <c r="B4353">
        <v>2550000</v>
      </c>
      <c r="C4353">
        <v>2400000</v>
      </c>
      <c r="D4353">
        <v>1818</v>
      </c>
      <c r="E4353">
        <v>1</v>
      </c>
      <c r="F4353">
        <v>3</v>
      </c>
      <c r="G4353">
        <v>3</v>
      </c>
      <c r="H4353">
        <v>3</v>
      </c>
      <c r="I4353">
        <v>3</v>
      </c>
      <c r="J4353">
        <v>0</v>
      </c>
      <c r="K4353">
        <v>1948</v>
      </c>
      <c r="L4353">
        <v>33040</v>
      </c>
      <c r="M4353">
        <v>150000</v>
      </c>
      <c r="N4353">
        <v>5.8823529411764705E-2</v>
      </c>
      <c r="O4353">
        <v>1320.1320132013202</v>
      </c>
      <c r="P4353">
        <v>2020</v>
      </c>
      <c r="Q4353" t="s">
        <v>32</v>
      </c>
    </row>
    <row r="4354" spans="1:17" x14ac:dyDescent="0.3">
      <c r="A4354" t="s">
        <v>12</v>
      </c>
      <c r="B4354">
        <v>298810</v>
      </c>
      <c r="C4354">
        <v>289000</v>
      </c>
      <c r="D4354">
        <v>1840</v>
      </c>
      <c r="E4354">
        <v>1</v>
      </c>
      <c r="F4354">
        <v>4</v>
      </c>
      <c r="G4354">
        <v>2</v>
      </c>
      <c r="H4354">
        <v>2</v>
      </c>
      <c r="I4354">
        <v>2</v>
      </c>
      <c r="J4354">
        <v>2</v>
      </c>
      <c r="K4354">
        <v>2025</v>
      </c>
      <c r="L4354">
        <v>34602</v>
      </c>
      <c r="M4354">
        <v>9810</v>
      </c>
      <c r="N4354">
        <v>3.2830226565375993E-2</v>
      </c>
      <c r="O4354">
        <v>157.06521739130434</v>
      </c>
      <c r="P4354">
        <v>2020</v>
      </c>
      <c r="Q4354" t="s">
        <v>32</v>
      </c>
    </row>
    <row r="4355" spans="1:17" x14ac:dyDescent="0.3">
      <c r="A4355" t="s">
        <v>12</v>
      </c>
      <c r="B4355">
        <v>214900</v>
      </c>
      <c r="C4355">
        <v>214900</v>
      </c>
      <c r="D4355">
        <v>1225</v>
      </c>
      <c r="E4355">
        <v>1</v>
      </c>
      <c r="F4355">
        <v>3</v>
      </c>
      <c r="G4355">
        <v>2</v>
      </c>
      <c r="H4355">
        <v>2</v>
      </c>
      <c r="I4355">
        <v>2</v>
      </c>
      <c r="J4355">
        <v>0</v>
      </c>
      <c r="K4355">
        <v>2025</v>
      </c>
      <c r="L4355">
        <v>32327</v>
      </c>
      <c r="M4355">
        <v>0</v>
      </c>
      <c r="N4355">
        <v>0</v>
      </c>
      <c r="O4355">
        <v>175.42857142857142</v>
      </c>
      <c r="P4355">
        <v>2020</v>
      </c>
      <c r="Q4355" t="s">
        <v>32</v>
      </c>
    </row>
    <row r="4356" spans="1:17" x14ac:dyDescent="0.3">
      <c r="A4356" t="s">
        <v>12</v>
      </c>
      <c r="B4356">
        <v>485000</v>
      </c>
      <c r="C4356">
        <v>480000</v>
      </c>
      <c r="D4356">
        <v>1563</v>
      </c>
      <c r="E4356">
        <v>1</v>
      </c>
      <c r="F4356">
        <v>3</v>
      </c>
      <c r="G4356">
        <v>2</v>
      </c>
      <c r="H4356">
        <v>2</v>
      </c>
      <c r="I4356">
        <v>2</v>
      </c>
      <c r="J4356">
        <v>1</v>
      </c>
      <c r="K4356">
        <v>2020</v>
      </c>
      <c r="L4356">
        <v>33460</v>
      </c>
      <c r="M4356">
        <v>5000</v>
      </c>
      <c r="N4356">
        <v>1.0309278350515464E-2</v>
      </c>
      <c r="O4356">
        <v>307.10172744721689</v>
      </c>
      <c r="P4356">
        <v>2020</v>
      </c>
      <c r="Q4356" t="s">
        <v>32</v>
      </c>
    </row>
    <row r="4357" spans="1:17" x14ac:dyDescent="0.3">
      <c r="A4357" t="s">
        <v>13</v>
      </c>
      <c r="B4357">
        <v>1595000</v>
      </c>
      <c r="C4357">
        <v>1510000</v>
      </c>
      <c r="D4357">
        <v>1802</v>
      </c>
      <c r="E4357">
        <v>1</v>
      </c>
      <c r="F4357">
        <v>2</v>
      </c>
      <c r="G4357">
        <v>2</v>
      </c>
      <c r="H4357">
        <v>2</v>
      </c>
      <c r="I4357">
        <v>2</v>
      </c>
      <c r="J4357">
        <v>0</v>
      </c>
      <c r="K4357">
        <v>1981</v>
      </c>
      <c r="L4357">
        <v>33957</v>
      </c>
      <c r="M4357">
        <v>85000</v>
      </c>
      <c r="N4357">
        <v>5.329153605015674E-2</v>
      </c>
      <c r="O4357">
        <v>837.9578246392897</v>
      </c>
      <c r="P4357">
        <v>2020</v>
      </c>
      <c r="Q4357" t="s">
        <v>32</v>
      </c>
    </row>
    <row r="4358" spans="1:17" x14ac:dyDescent="0.3">
      <c r="A4358" t="s">
        <v>14</v>
      </c>
      <c r="B4358">
        <v>185000</v>
      </c>
      <c r="C4358">
        <v>187500</v>
      </c>
      <c r="D4358">
        <v>1308</v>
      </c>
      <c r="E4358">
        <v>2</v>
      </c>
      <c r="F4358">
        <v>2</v>
      </c>
      <c r="G4358">
        <v>3</v>
      </c>
      <c r="H4358">
        <v>2</v>
      </c>
      <c r="I4358">
        <v>2</v>
      </c>
      <c r="J4358">
        <v>0</v>
      </c>
      <c r="K4358">
        <v>1981</v>
      </c>
      <c r="L4358">
        <v>32301</v>
      </c>
      <c r="M4358">
        <v>-2500</v>
      </c>
      <c r="N4358">
        <v>-1.3513513513513514E-2</v>
      </c>
      <c r="O4358">
        <v>143.348623853211</v>
      </c>
      <c r="P4358">
        <v>2020</v>
      </c>
      <c r="Q4358" t="s">
        <v>32</v>
      </c>
    </row>
    <row r="4359" spans="1:17" x14ac:dyDescent="0.3">
      <c r="A4359" t="s">
        <v>12</v>
      </c>
      <c r="B4359">
        <v>1699999</v>
      </c>
      <c r="C4359">
        <v>1700000</v>
      </c>
      <c r="D4359">
        <v>1864</v>
      </c>
      <c r="E4359">
        <v>1</v>
      </c>
      <c r="F4359">
        <v>2</v>
      </c>
      <c r="G4359">
        <v>2</v>
      </c>
      <c r="H4359">
        <v>2</v>
      </c>
      <c r="I4359">
        <v>2</v>
      </c>
      <c r="J4359">
        <v>1</v>
      </c>
      <c r="K4359">
        <v>1951</v>
      </c>
      <c r="L4359">
        <v>33140</v>
      </c>
      <c r="M4359">
        <v>-1</v>
      </c>
      <c r="N4359">
        <v>-5.882356401386118E-7</v>
      </c>
      <c r="O4359">
        <v>912.01716738197422</v>
      </c>
      <c r="P4359">
        <v>2020</v>
      </c>
      <c r="Q4359" t="s">
        <v>32</v>
      </c>
    </row>
    <row r="4360" spans="1:17" x14ac:dyDescent="0.3">
      <c r="A4360" t="s">
        <v>14</v>
      </c>
      <c r="B4360">
        <v>375000</v>
      </c>
      <c r="C4360">
        <v>375000</v>
      </c>
      <c r="D4360">
        <v>1438</v>
      </c>
      <c r="E4360">
        <v>2</v>
      </c>
      <c r="F4360">
        <v>3</v>
      </c>
      <c r="G4360">
        <v>3</v>
      </c>
      <c r="H4360">
        <v>2</v>
      </c>
      <c r="I4360">
        <v>2</v>
      </c>
      <c r="J4360">
        <v>1</v>
      </c>
      <c r="K4360">
        <v>2008</v>
      </c>
      <c r="L4360">
        <v>33068</v>
      </c>
      <c r="M4360">
        <v>0</v>
      </c>
      <c r="N4360">
        <v>0</v>
      </c>
      <c r="O4360">
        <v>260.77885952712103</v>
      </c>
      <c r="P4360">
        <v>2020</v>
      </c>
      <c r="Q4360" t="s">
        <v>32</v>
      </c>
    </row>
    <row r="4361" spans="1:17" x14ac:dyDescent="0.3">
      <c r="A4361" t="s">
        <v>13</v>
      </c>
      <c r="B4361">
        <v>289000</v>
      </c>
      <c r="C4361">
        <v>265000</v>
      </c>
      <c r="D4361">
        <v>1005</v>
      </c>
      <c r="E4361">
        <v>1</v>
      </c>
      <c r="F4361">
        <v>2</v>
      </c>
      <c r="G4361">
        <v>2</v>
      </c>
      <c r="H4361">
        <v>2</v>
      </c>
      <c r="I4361">
        <v>2</v>
      </c>
      <c r="J4361">
        <v>0</v>
      </c>
      <c r="K4361">
        <v>1977</v>
      </c>
      <c r="L4361">
        <v>33172</v>
      </c>
      <c r="M4361">
        <v>24000</v>
      </c>
      <c r="N4361">
        <v>8.3044982698961933E-2</v>
      </c>
      <c r="O4361">
        <v>263.68159203980099</v>
      </c>
      <c r="P4361">
        <v>2020</v>
      </c>
      <c r="Q4361" t="s">
        <v>32</v>
      </c>
    </row>
    <row r="4362" spans="1:17" x14ac:dyDescent="0.3">
      <c r="A4362" t="s">
        <v>12</v>
      </c>
      <c r="B4362">
        <v>346990</v>
      </c>
      <c r="C4362">
        <v>319000</v>
      </c>
      <c r="D4362">
        <v>1801</v>
      </c>
      <c r="E4362">
        <v>1</v>
      </c>
      <c r="F4362">
        <v>4</v>
      </c>
      <c r="G4362">
        <v>2</v>
      </c>
      <c r="H4362">
        <v>2</v>
      </c>
      <c r="I4362">
        <v>2</v>
      </c>
      <c r="J4362">
        <v>2</v>
      </c>
      <c r="K4362">
        <v>2025</v>
      </c>
      <c r="L4362">
        <v>32907</v>
      </c>
      <c r="M4362">
        <v>27990</v>
      </c>
      <c r="N4362">
        <v>8.0665148851551918E-2</v>
      </c>
      <c r="O4362">
        <v>177.12382009994448</v>
      </c>
      <c r="P4362">
        <v>2020</v>
      </c>
      <c r="Q4362" t="s">
        <v>32</v>
      </c>
    </row>
    <row r="4363" spans="1:17" x14ac:dyDescent="0.3">
      <c r="A4363" t="s">
        <v>12</v>
      </c>
      <c r="B4363">
        <v>302500</v>
      </c>
      <c r="C4363">
        <v>290000</v>
      </c>
      <c r="D4363">
        <v>1522</v>
      </c>
      <c r="E4363">
        <v>1</v>
      </c>
      <c r="F4363">
        <v>3</v>
      </c>
      <c r="G4363">
        <v>2</v>
      </c>
      <c r="H4363">
        <v>2</v>
      </c>
      <c r="I4363">
        <v>2</v>
      </c>
      <c r="J4363">
        <v>2</v>
      </c>
      <c r="K4363">
        <v>1989</v>
      </c>
      <c r="L4363">
        <v>33904</v>
      </c>
      <c r="M4363">
        <v>12500</v>
      </c>
      <c r="N4363">
        <v>4.1322314049586778E-2</v>
      </c>
      <c r="O4363">
        <v>190.53876478318003</v>
      </c>
      <c r="P4363">
        <v>2020</v>
      </c>
      <c r="Q4363" t="s">
        <v>32</v>
      </c>
    </row>
    <row r="4364" spans="1:17" x14ac:dyDescent="0.3">
      <c r="A4364" t="s">
        <v>15</v>
      </c>
      <c r="B4364">
        <v>675000</v>
      </c>
      <c r="C4364">
        <v>630000</v>
      </c>
      <c r="D4364">
        <v>1855</v>
      </c>
      <c r="E4364">
        <v>1</v>
      </c>
      <c r="F4364">
        <v>5</v>
      </c>
      <c r="G4364">
        <v>3</v>
      </c>
      <c r="H4364">
        <v>3</v>
      </c>
      <c r="I4364">
        <v>3</v>
      </c>
      <c r="J4364">
        <v>0</v>
      </c>
      <c r="K4364">
        <v>1970</v>
      </c>
      <c r="L4364">
        <v>33142</v>
      </c>
      <c r="M4364">
        <v>45000</v>
      </c>
      <c r="N4364">
        <v>6.6666666666666666E-2</v>
      </c>
      <c r="O4364">
        <v>339.62264150943395</v>
      </c>
      <c r="P4364">
        <v>2020</v>
      </c>
      <c r="Q4364" t="s">
        <v>32</v>
      </c>
    </row>
    <row r="4365" spans="1:17" x14ac:dyDescent="0.3">
      <c r="A4365" t="s">
        <v>12</v>
      </c>
      <c r="B4365">
        <v>250000</v>
      </c>
      <c r="C4365">
        <v>245000</v>
      </c>
      <c r="D4365">
        <v>1577</v>
      </c>
      <c r="E4365">
        <v>1</v>
      </c>
      <c r="F4365">
        <v>3</v>
      </c>
      <c r="G4365">
        <v>2</v>
      </c>
      <c r="H4365">
        <v>2</v>
      </c>
      <c r="I4365">
        <v>2</v>
      </c>
      <c r="J4365">
        <v>2</v>
      </c>
      <c r="K4365">
        <v>2002</v>
      </c>
      <c r="L4365">
        <v>32526</v>
      </c>
      <c r="M4365">
        <v>5000</v>
      </c>
      <c r="N4365">
        <v>0.02</v>
      </c>
      <c r="O4365">
        <v>155.35827520608751</v>
      </c>
      <c r="P4365">
        <v>2020</v>
      </c>
      <c r="Q4365" t="s">
        <v>32</v>
      </c>
    </row>
    <row r="4366" spans="1:17" x14ac:dyDescent="0.3">
      <c r="A4366" t="s">
        <v>14</v>
      </c>
      <c r="B4366">
        <v>312305</v>
      </c>
      <c r="C4366">
        <v>316300</v>
      </c>
      <c r="D4366">
        <v>1674</v>
      </c>
      <c r="E4366">
        <v>2</v>
      </c>
      <c r="F4366">
        <v>3</v>
      </c>
      <c r="G4366">
        <v>3</v>
      </c>
      <c r="H4366">
        <v>2</v>
      </c>
      <c r="I4366">
        <v>2</v>
      </c>
      <c r="J4366">
        <v>1</v>
      </c>
      <c r="K4366">
        <v>2026</v>
      </c>
      <c r="L4366">
        <v>32935</v>
      </c>
      <c r="M4366">
        <v>-3995</v>
      </c>
      <c r="N4366">
        <v>-1.279198219689086E-2</v>
      </c>
      <c r="O4366">
        <v>188.94862604540023</v>
      </c>
      <c r="P4366">
        <v>2020</v>
      </c>
      <c r="Q4366" t="s">
        <v>32</v>
      </c>
    </row>
    <row r="4367" spans="1:17" x14ac:dyDescent="0.3">
      <c r="A4367" t="s">
        <v>12</v>
      </c>
      <c r="B4367">
        <v>334999</v>
      </c>
      <c r="C4367">
        <v>317995</v>
      </c>
      <c r="D4367">
        <v>1828</v>
      </c>
      <c r="E4367">
        <v>1</v>
      </c>
      <c r="F4367">
        <v>4</v>
      </c>
      <c r="G4367">
        <v>2</v>
      </c>
      <c r="H4367">
        <v>2</v>
      </c>
      <c r="I4367">
        <v>2</v>
      </c>
      <c r="J4367">
        <v>2</v>
      </c>
      <c r="K4367">
        <v>2026</v>
      </c>
      <c r="L4367">
        <v>33917</v>
      </c>
      <c r="M4367">
        <v>17004</v>
      </c>
      <c r="N4367">
        <v>5.0758360472717826E-2</v>
      </c>
      <c r="O4367">
        <v>173.95787746170677</v>
      </c>
      <c r="P4367">
        <v>2020</v>
      </c>
      <c r="Q4367" t="s">
        <v>32</v>
      </c>
    </row>
    <row r="4368" spans="1:17" x14ac:dyDescent="0.3">
      <c r="A4368" t="s">
        <v>12</v>
      </c>
      <c r="B4368">
        <v>269900</v>
      </c>
      <c r="C4368">
        <v>269900</v>
      </c>
      <c r="D4368">
        <v>1150</v>
      </c>
      <c r="E4368">
        <v>1</v>
      </c>
      <c r="F4368">
        <v>3</v>
      </c>
      <c r="G4368">
        <v>2</v>
      </c>
      <c r="H4368">
        <v>2</v>
      </c>
      <c r="I4368">
        <v>2</v>
      </c>
      <c r="J4368">
        <v>0</v>
      </c>
      <c r="K4368">
        <v>2025</v>
      </c>
      <c r="L4368">
        <v>33972</v>
      </c>
      <c r="M4368">
        <v>0</v>
      </c>
      <c r="N4368">
        <v>0</v>
      </c>
      <c r="O4368">
        <v>234.69565217391303</v>
      </c>
      <c r="P4368">
        <v>2020</v>
      </c>
      <c r="Q4368" t="s">
        <v>32</v>
      </c>
    </row>
    <row r="4369" spans="1:17" x14ac:dyDescent="0.3">
      <c r="A4369" t="s">
        <v>12</v>
      </c>
      <c r="B4369">
        <v>630000</v>
      </c>
      <c r="C4369">
        <v>500000</v>
      </c>
      <c r="D4369">
        <v>1395</v>
      </c>
      <c r="E4369">
        <v>1</v>
      </c>
      <c r="F4369">
        <v>3</v>
      </c>
      <c r="G4369">
        <v>2</v>
      </c>
      <c r="H4369">
        <v>2</v>
      </c>
      <c r="I4369">
        <v>2</v>
      </c>
      <c r="J4369">
        <v>2</v>
      </c>
      <c r="K4369">
        <v>1989</v>
      </c>
      <c r="L4369">
        <v>33185</v>
      </c>
      <c r="M4369">
        <v>130000</v>
      </c>
      <c r="N4369">
        <v>0.20634920634920634</v>
      </c>
      <c r="O4369">
        <v>358.42293906810033</v>
      </c>
      <c r="P4369">
        <v>2020</v>
      </c>
      <c r="Q4369" t="s">
        <v>32</v>
      </c>
    </row>
    <row r="4370" spans="1:17" x14ac:dyDescent="0.3">
      <c r="A4370" t="s">
        <v>14</v>
      </c>
      <c r="B4370">
        <v>195000</v>
      </c>
      <c r="C4370">
        <v>162000</v>
      </c>
      <c r="D4370">
        <v>1418</v>
      </c>
      <c r="E4370">
        <v>2</v>
      </c>
      <c r="F4370">
        <v>3</v>
      </c>
      <c r="G4370">
        <v>3</v>
      </c>
      <c r="H4370">
        <v>2</v>
      </c>
      <c r="I4370">
        <v>2</v>
      </c>
      <c r="J4370">
        <v>0</v>
      </c>
      <c r="K4370">
        <v>1975</v>
      </c>
      <c r="L4370">
        <v>34233</v>
      </c>
      <c r="M4370">
        <v>33000</v>
      </c>
      <c r="N4370">
        <v>0.16923076923076924</v>
      </c>
      <c r="O4370">
        <v>114.24541607898449</v>
      </c>
      <c r="P4370">
        <v>2020</v>
      </c>
      <c r="Q4370" t="s">
        <v>32</v>
      </c>
    </row>
    <row r="4371" spans="1:17" x14ac:dyDescent="0.3">
      <c r="A4371" t="s">
        <v>12</v>
      </c>
      <c r="B4371">
        <v>240000</v>
      </c>
      <c r="C4371">
        <v>245000</v>
      </c>
      <c r="D4371">
        <v>1484</v>
      </c>
      <c r="E4371">
        <v>1</v>
      </c>
      <c r="F4371">
        <v>3</v>
      </c>
      <c r="G4371">
        <v>2</v>
      </c>
      <c r="H4371">
        <v>2</v>
      </c>
      <c r="I4371">
        <v>2</v>
      </c>
      <c r="J4371">
        <v>0</v>
      </c>
      <c r="K4371">
        <v>2020</v>
      </c>
      <c r="L4371">
        <v>32506</v>
      </c>
      <c r="M4371">
        <v>-5000</v>
      </c>
      <c r="N4371">
        <v>-2.0833333333333332E-2</v>
      </c>
      <c r="O4371">
        <v>165.09433962264151</v>
      </c>
      <c r="P4371">
        <v>2020</v>
      </c>
      <c r="Q4371" t="s">
        <v>32</v>
      </c>
    </row>
    <row r="4372" spans="1:17" x14ac:dyDescent="0.3">
      <c r="A4372" t="s">
        <v>14</v>
      </c>
      <c r="B4372">
        <v>354000</v>
      </c>
      <c r="C4372">
        <v>345000</v>
      </c>
      <c r="D4372">
        <v>1427</v>
      </c>
      <c r="E4372">
        <v>2</v>
      </c>
      <c r="F4372">
        <v>3</v>
      </c>
      <c r="G4372">
        <v>3</v>
      </c>
      <c r="H4372">
        <v>2</v>
      </c>
      <c r="I4372">
        <v>2</v>
      </c>
      <c r="J4372">
        <v>1</v>
      </c>
      <c r="K4372">
        <v>2002</v>
      </c>
      <c r="L4372">
        <v>33417</v>
      </c>
      <c r="M4372">
        <v>9000</v>
      </c>
      <c r="N4372">
        <v>2.5423728813559324E-2</v>
      </c>
      <c r="O4372">
        <v>241.76594253679048</v>
      </c>
      <c r="P4372">
        <v>2020</v>
      </c>
      <c r="Q4372" t="s">
        <v>32</v>
      </c>
    </row>
    <row r="4373" spans="1:17" x14ac:dyDescent="0.3">
      <c r="A4373" t="s">
        <v>17</v>
      </c>
      <c r="B4373">
        <v>52000</v>
      </c>
      <c r="C4373">
        <v>48000</v>
      </c>
      <c r="D4373">
        <v>1144</v>
      </c>
      <c r="E4373">
        <v>1</v>
      </c>
      <c r="F4373">
        <v>2</v>
      </c>
      <c r="G4373">
        <v>2</v>
      </c>
      <c r="H4373">
        <v>2</v>
      </c>
      <c r="I4373">
        <v>2</v>
      </c>
      <c r="J4373">
        <v>0</v>
      </c>
      <c r="K4373">
        <v>1987</v>
      </c>
      <c r="L4373">
        <v>32724</v>
      </c>
      <c r="M4373">
        <v>4000</v>
      </c>
      <c r="N4373">
        <v>7.6923076923076927E-2</v>
      </c>
      <c r="O4373">
        <v>41.95804195804196</v>
      </c>
      <c r="P4373">
        <v>2020</v>
      </c>
      <c r="Q4373" t="s">
        <v>32</v>
      </c>
    </row>
    <row r="4374" spans="1:17" x14ac:dyDescent="0.3">
      <c r="A4374" t="s">
        <v>13</v>
      </c>
      <c r="B4374">
        <v>210000</v>
      </c>
      <c r="C4374">
        <v>200</v>
      </c>
      <c r="D4374">
        <v>1019</v>
      </c>
      <c r="E4374">
        <v>1</v>
      </c>
      <c r="F4374">
        <v>2</v>
      </c>
      <c r="G4374">
        <v>2</v>
      </c>
      <c r="H4374">
        <v>2</v>
      </c>
      <c r="I4374">
        <v>2</v>
      </c>
      <c r="J4374">
        <v>0</v>
      </c>
      <c r="K4374">
        <v>1974</v>
      </c>
      <c r="L4374">
        <v>33063</v>
      </c>
      <c r="M4374">
        <v>209800</v>
      </c>
      <c r="N4374">
        <v>0.99904761904761907</v>
      </c>
      <c r="O4374">
        <v>0.19627085377821393</v>
      </c>
      <c r="P4374">
        <v>2020</v>
      </c>
      <c r="Q4374" t="s">
        <v>32</v>
      </c>
    </row>
    <row r="4375" spans="1:17" x14ac:dyDescent="0.3">
      <c r="A4375" t="s">
        <v>14</v>
      </c>
      <c r="B4375">
        <v>239000</v>
      </c>
      <c r="C4375">
        <v>225000</v>
      </c>
      <c r="D4375">
        <v>1429</v>
      </c>
      <c r="E4375">
        <v>2</v>
      </c>
      <c r="F4375">
        <v>3</v>
      </c>
      <c r="G4375">
        <v>3</v>
      </c>
      <c r="H4375">
        <v>2</v>
      </c>
      <c r="I4375">
        <v>2</v>
      </c>
      <c r="J4375">
        <v>1</v>
      </c>
      <c r="K4375">
        <v>2024</v>
      </c>
      <c r="L4375">
        <v>32210</v>
      </c>
      <c r="M4375">
        <v>14000</v>
      </c>
      <c r="N4375">
        <v>5.8577405857740586E-2</v>
      </c>
      <c r="O4375">
        <v>157.45276417074876</v>
      </c>
      <c r="P4375">
        <v>2020</v>
      </c>
      <c r="Q4375" t="s">
        <v>32</v>
      </c>
    </row>
    <row r="4376" spans="1:17" x14ac:dyDescent="0.3">
      <c r="A4376" t="s">
        <v>14</v>
      </c>
      <c r="B4376">
        <v>224990</v>
      </c>
      <c r="C4376">
        <v>239990</v>
      </c>
      <c r="D4376">
        <v>1220</v>
      </c>
      <c r="E4376">
        <v>2</v>
      </c>
      <c r="F4376">
        <v>2</v>
      </c>
      <c r="G4376">
        <v>3</v>
      </c>
      <c r="H4376">
        <v>2</v>
      </c>
      <c r="I4376">
        <v>2</v>
      </c>
      <c r="J4376">
        <v>1</v>
      </c>
      <c r="K4376">
        <v>2026</v>
      </c>
      <c r="L4376">
        <v>32218</v>
      </c>
      <c r="M4376">
        <v>-15000</v>
      </c>
      <c r="N4376">
        <v>-6.6669629761322721E-2</v>
      </c>
      <c r="O4376">
        <v>196.71311475409837</v>
      </c>
      <c r="P4376">
        <v>2020</v>
      </c>
      <c r="Q4376" t="s">
        <v>32</v>
      </c>
    </row>
    <row r="4377" spans="1:17" x14ac:dyDescent="0.3">
      <c r="A4377" t="s">
        <v>12</v>
      </c>
      <c r="B4377">
        <v>485000</v>
      </c>
      <c r="C4377">
        <v>485000</v>
      </c>
      <c r="D4377">
        <v>1214</v>
      </c>
      <c r="E4377">
        <v>1</v>
      </c>
      <c r="F4377">
        <v>3</v>
      </c>
      <c r="G4377">
        <v>2</v>
      </c>
      <c r="H4377">
        <v>2</v>
      </c>
      <c r="I4377">
        <v>2</v>
      </c>
      <c r="J4377">
        <v>2</v>
      </c>
      <c r="K4377">
        <v>2026</v>
      </c>
      <c r="L4377">
        <v>34120</v>
      </c>
      <c r="M4377">
        <v>0</v>
      </c>
      <c r="N4377">
        <v>0</v>
      </c>
      <c r="O4377">
        <v>399.50576606260296</v>
      </c>
      <c r="P4377">
        <v>2020</v>
      </c>
      <c r="Q4377" t="s">
        <v>32</v>
      </c>
    </row>
    <row r="4378" spans="1:17" x14ac:dyDescent="0.3">
      <c r="A4378" t="s">
        <v>12</v>
      </c>
      <c r="B4378">
        <v>299000</v>
      </c>
      <c r="C4378">
        <v>279000</v>
      </c>
      <c r="D4378">
        <v>1050</v>
      </c>
      <c r="E4378">
        <v>1</v>
      </c>
      <c r="F4378">
        <v>2</v>
      </c>
      <c r="G4378">
        <v>1</v>
      </c>
      <c r="H4378">
        <v>1</v>
      </c>
      <c r="I4378">
        <v>1</v>
      </c>
      <c r="J4378">
        <v>0</v>
      </c>
      <c r="K4378">
        <v>1955</v>
      </c>
      <c r="L4378">
        <v>33401</v>
      </c>
      <c r="M4378">
        <v>20000</v>
      </c>
      <c r="N4378">
        <v>6.6889632107023408E-2</v>
      </c>
      <c r="O4378">
        <v>265.71428571428572</v>
      </c>
      <c r="P4378">
        <v>2020</v>
      </c>
      <c r="Q4378" t="s">
        <v>32</v>
      </c>
    </row>
    <row r="4379" spans="1:17" x14ac:dyDescent="0.3">
      <c r="A4379" t="s">
        <v>12</v>
      </c>
      <c r="B4379">
        <v>469900</v>
      </c>
      <c r="C4379">
        <v>435000</v>
      </c>
      <c r="D4379">
        <v>1159</v>
      </c>
      <c r="E4379">
        <v>1</v>
      </c>
      <c r="F4379">
        <v>3</v>
      </c>
      <c r="G4379">
        <v>2</v>
      </c>
      <c r="H4379">
        <v>2</v>
      </c>
      <c r="I4379">
        <v>2</v>
      </c>
      <c r="J4379">
        <v>0</v>
      </c>
      <c r="K4379">
        <v>2006</v>
      </c>
      <c r="L4379">
        <v>33157</v>
      </c>
      <c r="M4379">
        <v>34900</v>
      </c>
      <c r="N4379">
        <v>7.4271121515216004E-2</v>
      </c>
      <c r="O4379">
        <v>375.32355478861086</v>
      </c>
      <c r="P4379">
        <v>2020</v>
      </c>
      <c r="Q4379" t="s">
        <v>32</v>
      </c>
    </row>
    <row r="4380" spans="1:17" x14ac:dyDescent="0.3">
      <c r="A4380" t="s">
        <v>12</v>
      </c>
      <c r="B4380">
        <v>349900</v>
      </c>
      <c r="C4380">
        <v>349900</v>
      </c>
      <c r="D4380">
        <v>1867</v>
      </c>
      <c r="E4380">
        <v>1</v>
      </c>
      <c r="F4380">
        <v>4</v>
      </c>
      <c r="G4380">
        <v>2</v>
      </c>
      <c r="H4380">
        <v>2</v>
      </c>
      <c r="I4380">
        <v>2</v>
      </c>
      <c r="J4380">
        <v>2</v>
      </c>
      <c r="K4380">
        <v>2020</v>
      </c>
      <c r="L4380">
        <v>32724</v>
      </c>
      <c r="M4380">
        <v>0</v>
      </c>
      <c r="N4380">
        <v>0</v>
      </c>
      <c r="O4380">
        <v>187.41296197107658</v>
      </c>
      <c r="P4380">
        <v>2020</v>
      </c>
      <c r="Q4380" t="s">
        <v>32</v>
      </c>
    </row>
    <row r="4381" spans="1:17" x14ac:dyDescent="0.3">
      <c r="A4381" t="s">
        <v>14</v>
      </c>
      <c r="B4381">
        <v>342630</v>
      </c>
      <c r="C4381">
        <v>342630</v>
      </c>
      <c r="D4381">
        <v>1808</v>
      </c>
      <c r="E4381">
        <v>2</v>
      </c>
      <c r="F4381">
        <v>3</v>
      </c>
      <c r="G4381">
        <v>3</v>
      </c>
      <c r="H4381">
        <v>2</v>
      </c>
      <c r="I4381">
        <v>2</v>
      </c>
      <c r="J4381">
        <v>2</v>
      </c>
      <c r="K4381">
        <v>2025</v>
      </c>
      <c r="L4381">
        <v>34982</v>
      </c>
      <c r="M4381">
        <v>0</v>
      </c>
      <c r="N4381">
        <v>0</v>
      </c>
      <c r="O4381">
        <v>189.50774336283186</v>
      </c>
      <c r="P4381">
        <v>2020</v>
      </c>
      <c r="Q4381" t="s">
        <v>32</v>
      </c>
    </row>
    <row r="4382" spans="1:17" x14ac:dyDescent="0.3">
      <c r="A4382" t="s">
        <v>13</v>
      </c>
      <c r="B4382">
        <v>569000</v>
      </c>
      <c r="C4382">
        <v>540000</v>
      </c>
      <c r="D4382">
        <v>1669</v>
      </c>
      <c r="E4382">
        <v>2</v>
      </c>
      <c r="F4382">
        <v>3</v>
      </c>
      <c r="G4382">
        <v>2</v>
      </c>
      <c r="H4382">
        <v>2</v>
      </c>
      <c r="I4382">
        <v>2</v>
      </c>
      <c r="J4382">
        <v>1</v>
      </c>
      <c r="K4382">
        <v>1999</v>
      </c>
      <c r="L4382">
        <v>33928</v>
      </c>
      <c r="M4382">
        <v>29000</v>
      </c>
      <c r="N4382">
        <v>5.0966608084358524E-2</v>
      </c>
      <c r="O4382">
        <v>323.54703415218694</v>
      </c>
      <c r="P4382">
        <v>2020</v>
      </c>
      <c r="Q4382" t="s">
        <v>32</v>
      </c>
    </row>
    <row r="4383" spans="1:17" x14ac:dyDescent="0.3">
      <c r="A4383" t="s">
        <v>12</v>
      </c>
      <c r="B4383">
        <v>334900</v>
      </c>
      <c r="C4383">
        <v>318000</v>
      </c>
      <c r="D4383">
        <v>1310</v>
      </c>
      <c r="E4383">
        <v>1</v>
      </c>
      <c r="F4383">
        <v>3</v>
      </c>
      <c r="G4383">
        <v>2</v>
      </c>
      <c r="H4383">
        <v>2</v>
      </c>
      <c r="I4383">
        <v>2</v>
      </c>
      <c r="J4383">
        <v>2</v>
      </c>
      <c r="K4383">
        <v>2026</v>
      </c>
      <c r="L4383">
        <v>33991</v>
      </c>
      <c r="M4383">
        <v>16900</v>
      </c>
      <c r="N4383">
        <v>5.046282472379815E-2</v>
      </c>
      <c r="O4383">
        <v>242.74809160305344</v>
      </c>
      <c r="P4383">
        <v>2020</v>
      </c>
      <c r="Q4383" t="s">
        <v>32</v>
      </c>
    </row>
    <row r="4384" spans="1:17" x14ac:dyDescent="0.3">
      <c r="A4384" t="s">
        <v>12</v>
      </c>
      <c r="B4384">
        <v>249900</v>
      </c>
      <c r="C4384">
        <v>239000</v>
      </c>
      <c r="D4384">
        <v>1444</v>
      </c>
      <c r="E4384">
        <v>1</v>
      </c>
      <c r="F4384">
        <v>3</v>
      </c>
      <c r="G4384">
        <v>2</v>
      </c>
      <c r="H4384">
        <v>2</v>
      </c>
      <c r="I4384">
        <v>2</v>
      </c>
      <c r="J4384">
        <v>2</v>
      </c>
      <c r="K4384">
        <v>2006</v>
      </c>
      <c r="L4384">
        <v>33993</v>
      </c>
      <c r="M4384">
        <v>10900</v>
      </c>
      <c r="N4384">
        <v>4.3617446978791517E-2</v>
      </c>
      <c r="O4384">
        <v>165.51246537396122</v>
      </c>
      <c r="P4384">
        <v>2020</v>
      </c>
      <c r="Q4384" t="s">
        <v>32</v>
      </c>
    </row>
    <row r="4385" spans="1:17" x14ac:dyDescent="0.3">
      <c r="A4385" t="s">
        <v>12</v>
      </c>
      <c r="B4385">
        <v>317900</v>
      </c>
      <c r="C4385">
        <v>310000</v>
      </c>
      <c r="D4385">
        <v>1527</v>
      </c>
      <c r="E4385">
        <v>1</v>
      </c>
      <c r="F4385">
        <v>3</v>
      </c>
      <c r="G4385">
        <v>2</v>
      </c>
      <c r="H4385">
        <v>2</v>
      </c>
      <c r="I4385">
        <v>2</v>
      </c>
      <c r="J4385">
        <v>2</v>
      </c>
      <c r="K4385">
        <v>1997</v>
      </c>
      <c r="L4385">
        <v>32159</v>
      </c>
      <c r="M4385">
        <v>7900</v>
      </c>
      <c r="N4385">
        <v>2.4850581944007549E-2</v>
      </c>
      <c r="O4385">
        <v>203.01244269810084</v>
      </c>
      <c r="P4385">
        <v>2020</v>
      </c>
      <c r="Q4385" t="s">
        <v>32</v>
      </c>
    </row>
    <row r="4386" spans="1:17" x14ac:dyDescent="0.3">
      <c r="A4386" t="s">
        <v>12</v>
      </c>
      <c r="B4386">
        <v>269990</v>
      </c>
      <c r="C4386">
        <v>268500</v>
      </c>
      <c r="D4386">
        <v>1240</v>
      </c>
      <c r="E4386">
        <v>1</v>
      </c>
      <c r="F4386">
        <v>3</v>
      </c>
      <c r="G4386">
        <v>2</v>
      </c>
      <c r="H4386">
        <v>2</v>
      </c>
      <c r="I4386">
        <v>2</v>
      </c>
      <c r="J4386">
        <v>2</v>
      </c>
      <c r="K4386">
        <v>2025</v>
      </c>
      <c r="L4386">
        <v>33976</v>
      </c>
      <c r="M4386">
        <v>1490</v>
      </c>
      <c r="N4386">
        <v>5.5187229156635435E-3</v>
      </c>
      <c r="O4386">
        <v>216.53225806451613</v>
      </c>
      <c r="P4386">
        <v>2020</v>
      </c>
      <c r="Q4386" t="s">
        <v>32</v>
      </c>
    </row>
    <row r="4387" spans="1:17" x14ac:dyDescent="0.3">
      <c r="A4387" t="s">
        <v>13</v>
      </c>
      <c r="B4387">
        <v>379000</v>
      </c>
      <c r="C4387">
        <v>362500</v>
      </c>
      <c r="D4387">
        <v>1495</v>
      </c>
      <c r="E4387">
        <v>1</v>
      </c>
      <c r="F4387">
        <v>3</v>
      </c>
      <c r="G4387">
        <v>2</v>
      </c>
      <c r="H4387">
        <v>2</v>
      </c>
      <c r="I4387">
        <v>2</v>
      </c>
      <c r="J4387">
        <v>2</v>
      </c>
      <c r="K4387">
        <v>2007</v>
      </c>
      <c r="L4387">
        <v>33324</v>
      </c>
      <c r="M4387">
        <v>16500</v>
      </c>
      <c r="N4387">
        <v>4.3535620052770452E-2</v>
      </c>
      <c r="O4387">
        <v>242.47491638795987</v>
      </c>
      <c r="P4387">
        <v>2020</v>
      </c>
      <c r="Q4387" t="s">
        <v>32</v>
      </c>
    </row>
    <row r="4388" spans="1:17" x14ac:dyDescent="0.3">
      <c r="A4388" t="s">
        <v>17</v>
      </c>
      <c r="B4388">
        <v>249900</v>
      </c>
      <c r="C4388">
        <v>249900</v>
      </c>
      <c r="D4388">
        <v>1600</v>
      </c>
      <c r="E4388">
        <v>1</v>
      </c>
      <c r="F4388">
        <v>4</v>
      </c>
      <c r="G4388">
        <v>2</v>
      </c>
      <c r="H4388">
        <v>2</v>
      </c>
      <c r="I4388">
        <v>2</v>
      </c>
      <c r="J4388">
        <v>0</v>
      </c>
      <c r="K4388">
        <v>2026</v>
      </c>
      <c r="L4388">
        <v>32060</v>
      </c>
      <c r="M4388">
        <v>0</v>
      </c>
      <c r="N4388">
        <v>0</v>
      </c>
      <c r="O4388">
        <v>156.1875</v>
      </c>
      <c r="P4388">
        <v>2020</v>
      </c>
      <c r="Q4388" t="s">
        <v>32</v>
      </c>
    </row>
    <row r="4389" spans="1:17" x14ac:dyDescent="0.3">
      <c r="A4389" t="s">
        <v>12</v>
      </c>
      <c r="B4389">
        <v>319000</v>
      </c>
      <c r="C4389">
        <v>309000</v>
      </c>
      <c r="D4389">
        <v>1585</v>
      </c>
      <c r="E4389">
        <v>1</v>
      </c>
      <c r="F4389">
        <v>3</v>
      </c>
      <c r="G4389">
        <v>2</v>
      </c>
      <c r="H4389">
        <v>2</v>
      </c>
      <c r="I4389">
        <v>2</v>
      </c>
      <c r="J4389">
        <v>2</v>
      </c>
      <c r="K4389">
        <v>2002</v>
      </c>
      <c r="L4389">
        <v>33991</v>
      </c>
      <c r="M4389">
        <v>10000</v>
      </c>
      <c r="N4389">
        <v>3.1347962382445138E-2</v>
      </c>
      <c r="O4389">
        <v>194.95268138801262</v>
      </c>
      <c r="P4389">
        <v>2020</v>
      </c>
      <c r="Q4389" t="s">
        <v>32</v>
      </c>
    </row>
    <row r="4390" spans="1:17" x14ac:dyDescent="0.3">
      <c r="A4390" t="s">
        <v>12</v>
      </c>
      <c r="B4390">
        <v>405000</v>
      </c>
      <c r="C4390">
        <v>399000</v>
      </c>
      <c r="D4390">
        <v>1617</v>
      </c>
      <c r="E4390">
        <v>1</v>
      </c>
      <c r="F4390">
        <v>3</v>
      </c>
      <c r="G4390">
        <v>2</v>
      </c>
      <c r="H4390">
        <v>2</v>
      </c>
      <c r="I4390">
        <v>2</v>
      </c>
      <c r="J4390">
        <v>2</v>
      </c>
      <c r="K4390">
        <v>2000</v>
      </c>
      <c r="L4390">
        <v>32225</v>
      </c>
      <c r="M4390">
        <v>6000</v>
      </c>
      <c r="N4390">
        <v>1.4814814814814815E-2</v>
      </c>
      <c r="O4390">
        <v>246.75324675324674</v>
      </c>
      <c r="P4390">
        <v>2020</v>
      </c>
      <c r="Q4390" t="s">
        <v>32</v>
      </c>
    </row>
    <row r="4391" spans="1:17" x14ac:dyDescent="0.3">
      <c r="A4391" t="s">
        <v>12</v>
      </c>
      <c r="B4391">
        <v>359990</v>
      </c>
      <c r="C4391">
        <v>350000</v>
      </c>
      <c r="D4391">
        <v>1238</v>
      </c>
      <c r="E4391">
        <v>1</v>
      </c>
      <c r="F4391">
        <v>3</v>
      </c>
      <c r="G4391">
        <v>2</v>
      </c>
      <c r="H4391">
        <v>2</v>
      </c>
      <c r="I4391">
        <v>2</v>
      </c>
      <c r="J4391">
        <v>1</v>
      </c>
      <c r="K4391">
        <v>1986</v>
      </c>
      <c r="L4391">
        <v>32068</v>
      </c>
      <c r="M4391">
        <v>9990</v>
      </c>
      <c r="N4391">
        <v>2.7750770854745966E-2</v>
      </c>
      <c r="O4391">
        <v>282.71405492730207</v>
      </c>
      <c r="P4391">
        <v>2020</v>
      </c>
      <c r="Q4391" t="s">
        <v>32</v>
      </c>
    </row>
    <row r="4392" spans="1:17" x14ac:dyDescent="0.3">
      <c r="A4392" t="s">
        <v>12</v>
      </c>
      <c r="B4392">
        <v>540000</v>
      </c>
      <c r="C4392">
        <v>540000</v>
      </c>
      <c r="D4392">
        <v>1980</v>
      </c>
      <c r="E4392">
        <v>1</v>
      </c>
      <c r="F4392">
        <v>4</v>
      </c>
      <c r="G4392">
        <v>2</v>
      </c>
      <c r="H4392">
        <v>2</v>
      </c>
      <c r="I4392">
        <v>2</v>
      </c>
      <c r="J4392">
        <v>3</v>
      </c>
      <c r="K4392">
        <v>1998</v>
      </c>
      <c r="L4392">
        <v>32771</v>
      </c>
      <c r="M4392">
        <v>0</v>
      </c>
      <c r="N4392">
        <v>0</v>
      </c>
      <c r="O4392">
        <v>272.72727272727275</v>
      </c>
      <c r="P4392">
        <v>2020</v>
      </c>
      <c r="Q4392" t="s">
        <v>32</v>
      </c>
    </row>
    <row r="4393" spans="1:17" x14ac:dyDescent="0.3">
      <c r="A4393" t="s">
        <v>12</v>
      </c>
      <c r="B4393">
        <v>425000</v>
      </c>
      <c r="C4393">
        <v>440000</v>
      </c>
      <c r="D4393">
        <v>1335</v>
      </c>
      <c r="E4393">
        <v>1</v>
      </c>
      <c r="F4393">
        <v>3</v>
      </c>
      <c r="G4393">
        <v>2</v>
      </c>
      <c r="H4393">
        <v>2</v>
      </c>
      <c r="I4393">
        <v>2</v>
      </c>
      <c r="J4393">
        <v>2</v>
      </c>
      <c r="K4393">
        <v>1995</v>
      </c>
      <c r="L4393">
        <v>33461</v>
      </c>
      <c r="M4393">
        <v>-15000</v>
      </c>
      <c r="N4393">
        <v>-3.5294117647058823E-2</v>
      </c>
      <c r="O4393">
        <v>329.58801498127343</v>
      </c>
      <c r="P4393">
        <v>2020</v>
      </c>
      <c r="Q4393" t="s">
        <v>32</v>
      </c>
    </row>
    <row r="4394" spans="1:17" x14ac:dyDescent="0.3">
      <c r="A4394" t="s">
        <v>14</v>
      </c>
      <c r="B4394">
        <v>299000</v>
      </c>
      <c r="C4394">
        <v>304000</v>
      </c>
      <c r="D4394">
        <v>1680</v>
      </c>
      <c r="E4394">
        <v>1</v>
      </c>
      <c r="F4394">
        <v>3</v>
      </c>
      <c r="G4394">
        <v>3</v>
      </c>
      <c r="H4394">
        <v>2</v>
      </c>
      <c r="I4394">
        <v>2</v>
      </c>
      <c r="J4394">
        <v>0</v>
      </c>
      <c r="K4394">
        <v>1975</v>
      </c>
      <c r="L4394">
        <v>33321</v>
      </c>
      <c r="M4394">
        <v>-5000</v>
      </c>
      <c r="N4394">
        <v>-1.6722408026755852E-2</v>
      </c>
      <c r="O4394">
        <v>180.95238095238096</v>
      </c>
      <c r="P4394">
        <v>2020</v>
      </c>
      <c r="Q4394" t="s">
        <v>32</v>
      </c>
    </row>
    <row r="4395" spans="1:17" x14ac:dyDescent="0.3">
      <c r="A4395" t="s">
        <v>12</v>
      </c>
      <c r="B4395">
        <v>495000</v>
      </c>
      <c r="C4395">
        <v>480000</v>
      </c>
      <c r="D4395">
        <v>1804</v>
      </c>
      <c r="E4395">
        <v>1</v>
      </c>
      <c r="F4395">
        <v>3</v>
      </c>
      <c r="G4395">
        <v>2</v>
      </c>
      <c r="H4395">
        <v>2</v>
      </c>
      <c r="I4395">
        <v>2</v>
      </c>
      <c r="J4395">
        <v>3</v>
      </c>
      <c r="K4395">
        <v>2025</v>
      </c>
      <c r="L4395">
        <v>33993</v>
      </c>
      <c r="M4395">
        <v>15000</v>
      </c>
      <c r="N4395">
        <v>3.0303030303030304E-2</v>
      </c>
      <c r="O4395">
        <v>266.07538802660753</v>
      </c>
      <c r="P4395">
        <v>2020</v>
      </c>
      <c r="Q4395" t="s">
        <v>32</v>
      </c>
    </row>
    <row r="4396" spans="1:17" x14ac:dyDescent="0.3">
      <c r="A4396" t="s">
        <v>12</v>
      </c>
      <c r="B4396">
        <v>1500000</v>
      </c>
      <c r="C4396">
        <v>1300000</v>
      </c>
      <c r="D4396">
        <v>1666</v>
      </c>
      <c r="E4396">
        <v>1</v>
      </c>
      <c r="F4396">
        <v>3</v>
      </c>
      <c r="G4396">
        <v>1</v>
      </c>
      <c r="H4396">
        <v>1</v>
      </c>
      <c r="I4396">
        <v>1</v>
      </c>
      <c r="J4396">
        <v>1</v>
      </c>
      <c r="K4396">
        <v>1938</v>
      </c>
      <c r="L4396">
        <v>33137</v>
      </c>
      <c r="M4396">
        <v>200000</v>
      </c>
      <c r="N4396">
        <v>0.13333333333333333</v>
      </c>
      <c r="O4396">
        <v>780.31212484994001</v>
      </c>
      <c r="P4396">
        <v>2020</v>
      </c>
      <c r="Q4396" t="s">
        <v>32</v>
      </c>
    </row>
    <row r="4397" spans="1:17" x14ac:dyDescent="0.3">
      <c r="A4397" t="s">
        <v>12</v>
      </c>
      <c r="B4397">
        <v>314990</v>
      </c>
      <c r="C4397">
        <v>312250</v>
      </c>
      <c r="D4397">
        <v>1650</v>
      </c>
      <c r="E4397">
        <v>1</v>
      </c>
      <c r="F4397">
        <v>4</v>
      </c>
      <c r="G4397">
        <v>2</v>
      </c>
      <c r="H4397">
        <v>2</v>
      </c>
      <c r="I4397">
        <v>2</v>
      </c>
      <c r="J4397">
        <v>2</v>
      </c>
      <c r="K4397">
        <v>2026</v>
      </c>
      <c r="L4397">
        <v>33976</v>
      </c>
      <c r="M4397">
        <v>2740</v>
      </c>
      <c r="N4397">
        <v>8.6986888472649921E-3</v>
      </c>
      <c r="O4397">
        <v>189.24242424242425</v>
      </c>
      <c r="P4397">
        <v>2020</v>
      </c>
      <c r="Q4397" t="s">
        <v>32</v>
      </c>
    </row>
    <row r="4398" spans="1:17" x14ac:dyDescent="0.3">
      <c r="A4398" t="s">
        <v>12</v>
      </c>
      <c r="B4398">
        <v>385000</v>
      </c>
      <c r="C4398">
        <v>390000</v>
      </c>
      <c r="D4398">
        <v>1304</v>
      </c>
      <c r="E4398">
        <v>1</v>
      </c>
      <c r="F4398">
        <v>3</v>
      </c>
      <c r="G4398">
        <v>2</v>
      </c>
      <c r="H4398">
        <v>2</v>
      </c>
      <c r="I4398">
        <v>2</v>
      </c>
      <c r="J4398">
        <v>1</v>
      </c>
      <c r="K4398">
        <v>1979</v>
      </c>
      <c r="L4398">
        <v>32034</v>
      </c>
      <c r="M4398">
        <v>-5000</v>
      </c>
      <c r="N4398">
        <v>-1.2987012987012988E-2</v>
      </c>
      <c r="O4398">
        <v>299.07975460122697</v>
      </c>
      <c r="P4398">
        <v>2020</v>
      </c>
      <c r="Q4398" t="s">
        <v>32</v>
      </c>
    </row>
    <row r="4399" spans="1:17" x14ac:dyDescent="0.3">
      <c r="A4399" t="s">
        <v>12</v>
      </c>
      <c r="B4399">
        <v>165000</v>
      </c>
      <c r="C4399">
        <v>144000</v>
      </c>
      <c r="D4399">
        <v>1018</v>
      </c>
      <c r="E4399">
        <v>1</v>
      </c>
      <c r="F4399">
        <v>2</v>
      </c>
      <c r="G4399">
        <v>2</v>
      </c>
      <c r="H4399">
        <v>2</v>
      </c>
      <c r="I4399">
        <v>2</v>
      </c>
      <c r="J4399">
        <v>0</v>
      </c>
      <c r="K4399">
        <v>1988</v>
      </c>
      <c r="L4399">
        <v>32225</v>
      </c>
      <c r="M4399">
        <v>21000</v>
      </c>
      <c r="N4399">
        <v>0.12727272727272726</v>
      </c>
      <c r="O4399">
        <v>141.45383104125736</v>
      </c>
      <c r="P4399">
        <v>2020</v>
      </c>
      <c r="Q4399" t="s">
        <v>32</v>
      </c>
    </row>
    <row r="4400" spans="1:17" x14ac:dyDescent="0.3">
      <c r="A4400" t="s">
        <v>12</v>
      </c>
      <c r="B4400">
        <v>514900</v>
      </c>
      <c r="C4400">
        <v>500000</v>
      </c>
      <c r="D4400">
        <v>1674</v>
      </c>
      <c r="E4400">
        <v>1</v>
      </c>
      <c r="F4400">
        <v>3</v>
      </c>
      <c r="G4400">
        <v>2</v>
      </c>
      <c r="H4400">
        <v>2</v>
      </c>
      <c r="I4400">
        <v>2</v>
      </c>
      <c r="J4400">
        <v>2</v>
      </c>
      <c r="K4400">
        <v>2001</v>
      </c>
      <c r="L4400">
        <v>34117</v>
      </c>
      <c r="M4400">
        <v>14900</v>
      </c>
      <c r="N4400">
        <v>2.8937657797630609E-2</v>
      </c>
      <c r="O4400">
        <v>298.68578255675033</v>
      </c>
      <c r="P4400">
        <v>2020</v>
      </c>
      <c r="Q4400" t="s">
        <v>32</v>
      </c>
    </row>
    <row r="4401" spans="1:17" x14ac:dyDescent="0.3">
      <c r="A4401" t="s">
        <v>12</v>
      </c>
      <c r="B4401">
        <v>395000</v>
      </c>
      <c r="C4401">
        <v>390000</v>
      </c>
      <c r="D4401">
        <v>1000</v>
      </c>
      <c r="E4401">
        <v>1</v>
      </c>
      <c r="F4401">
        <v>3</v>
      </c>
      <c r="G4401">
        <v>1</v>
      </c>
      <c r="H4401">
        <v>1</v>
      </c>
      <c r="I4401">
        <v>1</v>
      </c>
      <c r="J4401">
        <v>0</v>
      </c>
      <c r="K4401">
        <v>1959</v>
      </c>
      <c r="L4401">
        <v>33458</v>
      </c>
      <c r="M4401">
        <v>5000</v>
      </c>
      <c r="N4401">
        <v>1.2658227848101266E-2</v>
      </c>
      <c r="O4401">
        <v>390</v>
      </c>
      <c r="P4401">
        <v>2020</v>
      </c>
      <c r="Q4401" t="s">
        <v>32</v>
      </c>
    </row>
    <row r="4402" spans="1:17" x14ac:dyDescent="0.3">
      <c r="A4402" t="s">
        <v>12</v>
      </c>
      <c r="B4402">
        <v>249990</v>
      </c>
      <c r="C4402">
        <v>249990</v>
      </c>
      <c r="D4402">
        <v>1554</v>
      </c>
      <c r="E4402">
        <v>1</v>
      </c>
      <c r="F4402">
        <v>3</v>
      </c>
      <c r="G4402">
        <v>2</v>
      </c>
      <c r="H4402">
        <v>2</v>
      </c>
      <c r="I4402">
        <v>2</v>
      </c>
      <c r="J4402">
        <v>2</v>
      </c>
      <c r="K4402">
        <v>2025</v>
      </c>
      <c r="L4402">
        <v>34433</v>
      </c>
      <c r="M4402">
        <v>0</v>
      </c>
      <c r="N4402">
        <v>0</v>
      </c>
      <c r="O4402">
        <v>160.86872586872587</v>
      </c>
      <c r="P4402">
        <v>2020</v>
      </c>
      <c r="Q4402" t="s">
        <v>32</v>
      </c>
    </row>
    <row r="4403" spans="1:17" x14ac:dyDescent="0.3">
      <c r="A4403" t="s">
        <v>17</v>
      </c>
      <c r="B4403">
        <v>349900</v>
      </c>
      <c r="C4403">
        <v>320000</v>
      </c>
      <c r="D4403">
        <v>1920</v>
      </c>
      <c r="E4403">
        <v>1</v>
      </c>
      <c r="F4403">
        <v>3</v>
      </c>
      <c r="G4403">
        <v>2</v>
      </c>
      <c r="H4403">
        <v>2</v>
      </c>
      <c r="I4403">
        <v>2</v>
      </c>
      <c r="J4403">
        <v>2</v>
      </c>
      <c r="K4403">
        <v>2003</v>
      </c>
      <c r="L4403">
        <v>32128</v>
      </c>
      <c r="M4403">
        <v>29900</v>
      </c>
      <c r="N4403">
        <v>8.5452986567590747E-2</v>
      </c>
      <c r="O4403">
        <v>166.66666666666666</v>
      </c>
      <c r="P4403">
        <v>2020</v>
      </c>
      <c r="Q4403" t="s">
        <v>32</v>
      </c>
    </row>
    <row r="4404" spans="1:17" x14ac:dyDescent="0.3">
      <c r="A4404" t="s">
        <v>12</v>
      </c>
      <c r="B4404">
        <v>497000</v>
      </c>
      <c r="C4404">
        <v>486500</v>
      </c>
      <c r="D4404">
        <v>1441</v>
      </c>
      <c r="E4404">
        <v>1</v>
      </c>
      <c r="F4404">
        <v>3</v>
      </c>
      <c r="G4404">
        <v>2</v>
      </c>
      <c r="H4404">
        <v>2</v>
      </c>
      <c r="I4404">
        <v>2</v>
      </c>
      <c r="J4404">
        <v>2</v>
      </c>
      <c r="K4404">
        <v>1979</v>
      </c>
      <c r="L4404">
        <v>33463</v>
      </c>
      <c r="M4404">
        <v>10500</v>
      </c>
      <c r="N4404">
        <v>2.1126760563380281E-2</v>
      </c>
      <c r="O4404">
        <v>337.61276891047885</v>
      </c>
      <c r="P4404">
        <v>2020</v>
      </c>
      <c r="Q4404" t="s">
        <v>32</v>
      </c>
    </row>
    <row r="4405" spans="1:17" x14ac:dyDescent="0.3">
      <c r="A4405" t="s">
        <v>17</v>
      </c>
      <c r="B4405">
        <v>269900</v>
      </c>
      <c r="C4405">
        <v>269900</v>
      </c>
      <c r="D4405">
        <v>1795</v>
      </c>
      <c r="E4405">
        <v>1</v>
      </c>
      <c r="F4405">
        <v>3</v>
      </c>
      <c r="G4405">
        <v>2</v>
      </c>
      <c r="H4405">
        <v>2</v>
      </c>
      <c r="I4405">
        <v>2</v>
      </c>
      <c r="J4405">
        <v>0</v>
      </c>
      <c r="K4405">
        <v>2026</v>
      </c>
      <c r="L4405">
        <v>32060</v>
      </c>
      <c r="M4405">
        <v>0</v>
      </c>
      <c r="N4405">
        <v>0</v>
      </c>
      <c r="O4405">
        <v>150.36211699164346</v>
      </c>
      <c r="P4405">
        <v>2020</v>
      </c>
      <c r="Q4405" t="s">
        <v>32</v>
      </c>
    </row>
    <row r="4406" spans="1:17" x14ac:dyDescent="0.3">
      <c r="A4406" t="s">
        <v>14</v>
      </c>
      <c r="B4406">
        <v>499900</v>
      </c>
      <c r="C4406">
        <v>485000</v>
      </c>
      <c r="D4406">
        <v>1361</v>
      </c>
      <c r="E4406">
        <v>2</v>
      </c>
      <c r="F4406">
        <v>2</v>
      </c>
      <c r="G4406">
        <v>2</v>
      </c>
      <c r="H4406">
        <v>1</v>
      </c>
      <c r="I4406">
        <v>1</v>
      </c>
      <c r="J4406">
        <v>0</v>
      </c>
      <c r="K4406">
        <v>1986</v>
      </c>
      <c r="L4406">
        <v>32233</v>
      </c>
      <c r="M4406">
        <v>14900</v>
      </c>
      <c r="N4406">
        <v>2.9805961192238446E-2</v>
      </c>
      <c r="O4406">
        <v>356.35562086700958</v>
      </c>
      <c r="P4406">
        <v>2020</v>
      </c>
      <c r="Q4406" t="s">
        <v>32</v>
      </c>
    </row>
    <row r="4407" spans="1:17" x14ac:dyDescent="0.3">
      <c r="A4407" t="s">
        <v>13</v>
      </c>
      <c r="B4407">
        <v>234000</v>
      </c>
      <c r="C4407">
        <v>217500</v>
      </c>
      <c r="D4407">
        <v>1304</v>
      </c>
      <c r="E4407">
        <v>1</v>
      </c>
      <c r="F4407">
        <v>2</v>
      </c>
      <c r="G4407">
        <v>2</v>
      </c>
      <c r="H4407">
        <v>2</v>
      </c>
      <c r="I4407">
        <v>2</v>
      </c>
      <c r="J4407">
        <v>1</v>
      </c>
      <c r="K4407">
        <v>2002</v>
      </c>
      <c r="L4407">
        <v>33573</v>
      </c>
      <c r="M4407">
        <v>16500</v>
      </c>
      <c r="N4407">
        <v>7.0512820512820512E-2</v>
      </c>
      <c r="O4407">
        <v>166.79447852760737</v>
      </c>
      <c r="P4407">
        <v>2020</v>
      </c>
      <c r="Q4407" t="s">
        <v>32</v>
      </c>
    </row>
    <row r="4408" spans="1:17" x14ac:dyDescent="0.3">
      <c r="A4408" t="s">
        <v>14</v>
      </c>
      <c r="B4408">
        <v>420000</v>
      </c>
      <c r="C4408">
        <v>410000</v>
      </c>
      <c r="D4408">
        <v>1693</v>
      </c>
      <c r="E4408">
        <v>2</v>
      </c>
      <c r="F4408">
        <v>3</v>
      </c>
      <c r="G4408">
        <v>3</v>
      </c>
      <c r="H4408">
        <v>2</v>
      </c>
      <c r="I4408">
        <v>2</v>
      </c>
      <c r="J4408">
        <v>0</v>
      </c>
      <c r="K4408">
        <v>1973</v>
      </c>
      <c r="L4408">
        <v>33180</v>
      </c>
      <c r="M4408">
        <v>10000</v>
      </c>
      <c r="N4408">
        <v>2.3809523809523808E-2</v>
      </c>
      <c r="O4408">
        <v>242.17365623154163</v>
      </c>
      <c r="P4408">
        <v>2020</v>
      </c>
      <c r="Q4408" t="s">
        <v>32</v>
      </c>
    </row>
    <row r="4409" spans="1:17" x14ac:dyDescent="0.3">
      <c r="A4409" t="s">
        <v>12</v>
      </c>
      <c r="B4409">
        <v>439990</v>
      </c>
      <c r="C4409">
        <v>459990</v>
      </c>
      <c r="D4409">
        <v>1806</v>
      </c>
      <c r="E4409">
        <v>1</v>
      </c>
      <c r="F4409">
        <v>4</v>
      </c>
      <c r="G4409">
        <v>2</v>
      </c>
      <c r="H4409">
        <v>2</v>
      </c>
      <c r="I4409">
        <v>2</v>
      </c>
      <c r="J4409">
        <v>3</v>
      </c>
      <c r="K4409">
        <v>2025</v>
      </c>
      <c r="L4409">
        <v>34983</v>
      </c>
      <c r="M4409">
        <v>-20000</v>
      </c>
      <c r="N4409">
        <v>-4.5455578535875812E-2</v>
      </c>
      <c r="O4409">
        <v>254.70099667774087</v>
      </c>
      <c r="P4409">
        <v>2020</v>
      </c>
      <c r="Q4409" t="s">
        <v>32</v>
      </c>
    </row>
    <row r="4410" spans="1:17" x14ac:dyDescent="0.3">
      <c r="A4410" t="s">
        <v>14</v>
      </c>
      <c r="B4410">
        <v>499000</v>
      </c>
      <c r="C4410">
        <v>480000</v>
      </c>
      <c r="D4410">
        <v>1100</v>
      </c>
      <c r="E4410">
        <v>1</v>
      </c>
      <c r="F4410">
        <v>3</v>
      </c>
      <c r="G4410">
        <v>2</v>
      </c>
      <c r="H4410">
        <v>2</v>
      </c>
      <c r="I4410">
        <v>2</v>
      </c>
      <c r="J4410">
        <v>0</v>
      </c>
      <c r="K4410">
        <v>1979</v>
      </c>
      <c r="L4410">
        <v>33174</v>
      </c>
      <c r="M4410">
        <v>19000</v>
      </c>
      <c r="N4410">
        <v>3.8076152304609222E-2</v>
      </c>
      <c r="O4410">
        <v>436.36363636363637</v>
      </c>
      <c r="P4410">
        <v>2020</v>
      </c>
      <c r="Q4410" t="s">
        <v>32</v>
      </c>
    </row>
    <row r="4411" spans="1:17" x14ac:dyDescent="0.3">
      <c r="A4411" t="s">
        <v>14</v>
      </c>
      <c r="B4411">
        <v>380000</v>
      </c>
      <c r="C4411">
        <v>370000</v>
      </c>
      <c r="D4411">
        <v>1433</v>
      </c>
      <c r="E4411">
        <v>1</v>
      </c>
      <c r="F4411">
        <v>3</v>
      </c>
      <c r="G4411">
        <v>3</v>
      </c>
      <c r="H4411">
        <v>2</v>
      </c>
      <c r="I4411">
        <v>2</v>
      </c>
      <c r="J4411">
        <v>0</v>
      </c>
      <c r="K4411">
        <v>2024</v>
      </c>
      <c r="L4411">
        <v>33034</v>
      </c>
      <c r="M4411">
        <v>10000</v>
      </c>
      <c r="N4411">
        <v>2.6315789473684209E-2</v>
      </c>
      <c r="O4411">
        <v>258.19958129797629</v>
      </c>
      <c r="P4411">
        <v>2020</v>
      </c>
      <c r="Q4411" t="s">
        <v>32</v>
      </c>
    </row>
    <row r="4412" spans="1:17" x14ac:dyDescent="0.3">
      <c r="A4412" t="s">
        <v>14</v>
      </c>
      <c r="B4412">
        <v>1790000</v>
      </c>
      <c r="C4412">
        <v>1750000</v>
      </c>
      <c r="D4412">
        <v>1580</v>
      </c>
      <c r="E4412">
        <v>2</v>
      </c>
      <c r="F4412">
        <v>3</v>
      </c>
      <c r="G4412">
        <v>3</v>
      </c>
      <c r="H4412">
        <v>2</v>
      </c>
      <c r="I4412">
        <v>2</v>
      </c>
      <c r="J4412">
        <v>1</v>
      </c>
      <c r="K4412">
        <v>1994</v>
      </c>
      <c r="L4412">
        <v>33133</v>
      </c>
      <c r="M4412">
        <v>40000</v>
      </c>
      <c r="N4412">
        <v>2.23463687150838E-2</v>
      </c>
      <c r="O4412">
        <v>1107.5949367088608</v>
      </c>
      <c r="P4412">
        <v>2020</v>
      </c>
      <c r="Q4412" t="s">
        <v>32</v>
      </c>
    </row>
    <row r="4413" spans="1:17" x14ac:dyDescent="0.3">
      <c r="A4413" t="s">
        <v>12</v>
      </c>
      <c r="B4413">
        <v>389900</v>
      </c>
      <c r="C4413">
        <v>380000</v>
      </c>
      <c r="D4413">
        <v>1779</v>
      </c>
      <c r="E4413">
        <v>1</v>
      </c>
      <c r="F4413">
        <v>3</v>
      </c>
      <c r="G4413">
        <v>2</v>
      </c>
      <c r="H4413">
        <v>2</v>
      </c>
      <c r="I4413">
        <v>2</v>
      </c>
      <c r="J4413">
        <v>2</v>
      </c>
      <c r="K4413">
        <v>1981</v>
      </c>
      <c r="L4413">
        <v>33778</v>
      </c>
      <c r="M4413">
        <v>9900</v>
      </c>
      <c r="N4413">
        <v>2.5391125929725571E-2</v>
      </c>
      <c r="O4413">
        <v>213.60314783586284</v>
      </c>
      <c r="P4413">
        <v>2020</v>
      </c>
      <c r="Q4413" t="s">
        <v>32</v>
      </c>
    </row>
    <row r="4414" spans="1:17" x14ac:dyDescent="0.3">
      <c r="A4414" t="s">
        <v>13</v>
      </c>
      <c r="B4414">
        <v>880000</v>
      </c>
      <c r="C4414">
        <v>880000</v>
      </c>
      <c r="D4414">
        <v>1292</v>
      </c>
      <c r="E4414">
        <v>6</v>
      </c>
      <c r="F4414">
        <v>2</v>
      </c>
      <c r="G4414">
        <v>3</v>
      </c>
      <c r="H4414">
        <v>2</v>
      </c>
      <c r="I4414">
        <v>2</v>
      </c>
      <c r="J4414">
        <v>2</v>
      </c>
      <c r="K4414">
        <v>2008</v>
      </c>
      <c r="L4414">
        <v>32548</v>
      </c>
      <c r="M4414">
        <v>0</v>
      </c>
      <c r="N4414">
        <v>0</v>
      </c>
      <c r="O4414">
        <v>681.11455108359132</v>
      </c>
      <c r="P4414">
        <v>2020</v>
      </c>
      <c r="Q4414" t="s">
        <v>32</v>
      </c>
    </row>
    <row r="4415" spans="1:17" x14ac:dyDescent="0.3">
      <c r="A4415" t="s">
        <v>12</v>
      </c>
      <c r="B4415">
        <v>1100000</v>
      </c>
      <c r="C4415">
        <v>1100000</v>
      </c>
      <c r="D4415">
        <v>1950</v>
      </c>
      <c r="E4415">
        <v>1</v>
      </c>
      <c r="F4415">
        <v>5</v>
      </c>
      <c r="G4415">
        <v>3</v>
      </c>
      <c r="H4415">
        <v>3</v>
      </c>
      <c r="I4415">
        <v>3</v>
      </c>
      <c r="J4415">
        <v>1</v>
      </c>
      <c r="K4415">
        <v>1954</v>
      </c>
      <c r="L4415">
        <v>33162</v>
      </c>
      <c r="M4415">
        <v>0</v>
      </c>
      <c r="N4415">
        <v>0</v>
      </c>
      <c r="O4415">
        <v>564.10256410256409</v>
      </c>
      <c r="P4415">
        <v>2020</v>
      </c>
      <c r="Q4415" t="s">
        <v>32</v>
      </c>
    </row>
    <row r="4416" spans="1:17" x14ac:dyDescent="0.3">
      <c r="A4416" t="s">
        <v>12</v>
      </c>
      <c r="B4416">
        <v>288990</v>
      </c>
      <c r="C4416">
        <v>288990</v>
      </c>
      <c r="D4416">
        <v>1666</v>
      </c>
      <c r="E4416">
        <v>1</v>
      </c>
      <c r="F4416">
        <v>4</v>
      </c>
      <c r="G4416">
        <v>2</v>
      </c>
      <c r="H4416">
        <v>2</v>
      </c>
      <c r="I4416">
        <v>2</v>
      </c>
      <c r="J4416">
        <v>2</v>
      </c>
      <c r="K4416">
        <v>2025</v>
      </c>
      <c r="L4416">
        <v>33974</v>
      </c>
      <c r="M4416">
        <v>0</v>
      </c>
      <c r="N4416">
        <v>0</v>
      </c>
      <c r="O4416">
        <v>173.46338535414165</v>
      </c>
      <c r="P4416">
        <v>2020</v>
      </c>
      <c r="Q4416" t="s">
        <v>32</v>
      </c>
    </row>
    <row r="4417" spans="1:17" x14ac:dyDescent="0.3">
      <c r="A4417" t="s">
        <v>12</v>
      </c>
      <c r="B4417">
        <v>295888</v>
      </c>
      <c r="C4417">
        <v>295888</v>
      </c>
      <c r="D4417">
        <v>1672</v>
      </c>
      <c r="E4417">
        <v>1</v>
      </c>
      <c r="F4417">
        <v>4</v>
      </c>
      <c r="G4417">
        <v>2</v>
      </c>
      <c r="H4417">
        <v>2</v>
      </c>
      <c r="I4417">
        <v>2</v>
      </c>
      <c r="J4417">
        <v>2</v>
      </c>
      <c r="K4417">
        <v>2025</v>
      </c>
      <c r="L4417">
        <v>34614</v>
      </c>
      <c r="M4417">
        <v>0</v>
      </c>
      <c r="N4417">
        <v>0</v>
      </c>
      <c r="O4417">
        <v>176.96650717703349</v>
      </c>
      <c r="P4417">
        <v>2020</v>
      </c>
      <c r="Q4417" t="s">
        <v>32</v>
      </c>
    </row>
    <row r="4418" spans="1:17" x14ac:dyDescent="0.3">
      <c r="A4418" t="s">
        <v>13</v>
      </c>
      <c r="B4418">
        <v>579000</v>
      </c>
      <c r="C4418">
        <v>555000</v>
      </c>
      <c r="D4418">
        <v>1661</v>
      </c>
      <c r="E4418">
        <v>1</v>
      </c>
      <c r="F4418">
        <v>2</v>
      </c>
      <c r="G4418">
        <v>2</v>
      </c>
      <c r="H4418">
        <v>2</v>
      </c>
      <c r="I4418">
        <v>2</v>
      </c>
      <c r="J4418">
        <v>1</v>
      </c>
      <c r="K4418">
        <v>2010</v>
      </c>
      <c r="L4418">
        <v>34120</v>
      </c>
      <c r="M4418">
        <v>24000</v>
      </c>
      <c r="N4418">
        <v>4.145077720207254E-2</v>
      </c>
      <c r="O4418">
        <v>334.13606261288379</v>
      </c>
      <c r="P4418">
        <v>2020</v>
      </c>
      <c r="Q4418" t="s">
        <v>32</v>
      </c>
    </row>
    <row r="4419" spans="1:17" x14ac:dyDescent="0.3">
      <c r="A4419" t="s">
        <v>18</v>
      </c>
      <c r="B4419">
        <v>399900</v>
      </c>
      <c r="C4419">
        <v>405000</v>
      </c>
      <c r="D4419">
        <v>1196</v>
      </c>
      <c r="E4419">
        <v>1</v>
      </c>
      <c r="F4419">
        <v>2</v>
      </c>
      <c r="G4419">
        <v>2</v>
      </c>
      <c r="H4419">
        <v>2</v>
      </c>
      <c r="I4419">
        <v>2</v>
      </c>
      <c r="J4419">
        <v>0</v>
      </c>
      <c r="K4419">
        <v>1979</v>
      </c>
      <c r="L4419">
        <v>33026</v>
      </c>
      <c r="M4419">
        <v>-5100</v>
      </c>
      <c r="N4419">
        <v>-1.2753188297074268E-2</v>
      </c>
      <c r="O4419">
        <v>338.628762541806</v>
      </c>
      <c r="P4419">
        <v>2020</v>
      </c>
      <c r="Q4419" t="s">
        <v>32</v>
      </c>
    </row>
    <row r="4420" spans="1:17" x14ac:dyDescent="0.3">
      <c r="A4420" t="s">
        <v>14</v>
      </c>
      <c r="B4420">
        <v>329900</v>
      </c>
      <c r="C4420">
        <v>324000</v>
      </c>
      <c r="D4420">
        <v>1505</v>
      </c>
      <c r="E4420">
        <v>2</v>
      </c>
      <c r="F4420">
        <v>3</v>
      </c>
      <c r="G4420">
        <v>3</v>
      </c>
      <c r="H4420">
        <v>2</v>
      </c>
      <c r="I4420">
        <v>2</v>
      </c>
      <c r="J4420">
        <v>1</v>
      </c>
      <c r="K4420">
        <v>2022</v>
      </c>
      <c r="L4420">
        <v>32086</v>
      </c>
      <c r="M4420">
        <v>5900</v>
      </c>
      <c r="N4420">
        <v>1.7884207335556228E-2</v>
      </c>
      <c r="O4420">
        <v>215.28239202657807</v>
      </c>
      <c r="P4420">
        <v>2020</v>
      </c>
      <c r="Q4420" t="s">
        <v>32</v>
      </c>
    </row>
    <row r="4421" spans="1:17" x14ac:dyDescent="0.3">
      <c r="A4421" t="s">
        <v>12</v>
      </c>
      <c r="B4421">
        <v>438989</v>
      </c>
      <c r="C4421">
        <v>412000</v>
      </c>
      <c r="D4421">
        <v>1020</v>
      </c>
      <c r="E4421">
        <v>1</v>
      </c>
      <c r="F4421">
        <v>2</v>
      </c>
      <c r="G4421">
        <v>2</v>
      </c>
      <c r="H4421">
        <v>2</v>
      </c>
      <c r="I4421">
        <v>2</v>
      </c>
      <c r="J4421">
        <v>1</v>
      </c>
      <c r="K4421">
        <v>2020</v>
      </c>
      <c r="L4421">
        <v>33982</v>
      </c>
      <c r="M4421">
        <v>26989</v>
      </c>
      <c r="N4421">
        <v>6.1479900407527294E-2</v>
      </c>
      <c r="O4421">
        <v>403.92156862745099</v>
      </c>
      <c r="P4421">
        <v>2020</v>
      </c>
      <c r="Q4421" t="s">
        <v>32</v>
      </c>
    </row>
    <row r="4422" spans="1:17" x14ac:dyDescent="0.3">
      <c r="A4422" t="s">
        <v>12</v>
      </c>
      <c r="B4422">
        <v>420990</v>
      </c>
      <c r="C4422">
        <v>429990</v>
      </c>
      <c r="D4422">
        <v>1552</v>
      </c>
      <c r="E4422">
        <v>1</v>
      </c>
      <c r="F4422">
        <v>3</v>
      </c>
      <c r="G4422">
        <v>2</v>
      </c>
      <c r="H4422">
        <v>2</v>
      </c>
      <c r="I4422">
        <v>2</v>
      </c>
      <c r="J4422">
        <v>3</v>
      </c>
      <c r="K4422">
        <v>2025</v>
      </c>
      <c r="L4422">
        <v>34983</v>
      </c>
      <c r="M4422">
        <v>-9000</v>
      </c>
      <c r="N4422">
        <v>-2.1378180004275636E-2</v>
      </c>
      <c r="O4422">
        <v>277.05541237113403</v>
      </c>
      <c r="P4422">
        <v>2020</v>
      </c>
      <c r="Q4422" t="s">
        <v>32</v>
      </c>
    </row>
    <row r="4423" spans="1:17" x14ac:dyDescent="0.3">
      <c r="A4423" t="s">
        <v>12</v>
      </c>
      <c r="B4423">
        <v>365000</v>
      </c>
      <c r="C4423">
        <v>320000</v>
      </c>
      <c r="D4423">
        <v>1138</v>
      </c>
      <c r="E4423">
        <v>1</v>
      </c>
      <c r="F4423">
        <v>3</v>
      </c>
      <c r="G4423">
        <v>1</v>
      </c>
      <c r="H4423">
        <v>1</v>
      </c>
      <c r="I4423">
        <v>1</v>
      </c>
      <c r="J4423">
        <v>0</v>
      </c>
      <c r="K4423">
        <v>1952</v>
      </c>
      <c r="L4423">
        <v>33167</v>
      </c>
      <c r="M4423">
        <v>45000</v>
      </c>
      <c r="N4423">
        <v>0.12328767123287671</v>
      </c>
      <c r="O4423">
        <v>281.19507908611598</v>
      </c>
      <c r="P4423">
        <v>2020</v>
      </c>
      <c r="Q4423" t="s">
        <v>32</v>
      </c>
    </row>
    <row r="4424" spans="1:17" x14ac:dyDescent="0.3">
      <c r="A4424" t="s">
        <v>12</v>
      </c>
      <c r="B4424">
        <v>420000</v>
      </c>
      <c r="C4424">
        <v>415000</v>
      </c>
      <c r="D4424">
        <v>1790</v>
      </c>
      <c r="E4424">
        <v>1</v>
      </c>
      <c r="F4424">
        <v>4</v>
      </c>
      <c r="G4424">
        <v>3</v>
      </c>
      <c r="H4424">
        <v>3</v>
      </c>
      <c r="I4424">
        <v>3</v>
      </c>
      <c r="J4424">
        <v>2</v>
      </c>
      <c r="K4424">
        <v>2018</v>
      </c>
      <c r="L4424">
        <v>32407</v>
      </c>
      <c r="M4424">
        <v>5000</v>
      </c>
      <c r="N4424">
        <v>1.1904761904761904E-2</v>
      </c>
      <c r="O4424">
        <v>231.84357541899442</v>
      </c>
      <c r="P4424">
        <v>2020</v>
      </c>
      <c r="Q4424" t="s">
        <v>32</v>
      </c>
    </row>
    <row r="4425" spans="1:17" x14ac:dyDescent="0.3">
      <c r="A4425" t="s">
        <v>12</v>
      </c>
      <c r="B4425">
        <v>303150</v>
      </c>
      <c r="C4425">
        <v>303150</v>
      </c>
      <c r="D4425">
        <v>1512</v>
      </c>
      <c r="E4425">
        <v>1</v>
      </c>
      <c r="F4425">
        <v>3</v>
      </c>
      <c r="G4425">
        <v>2</v>
      </c>
      <c r="H4425">
        <v>2</v>
      </c>
      <c r="I4425">
        <v>2</v>
      </c>
      <c r="J4425">
        <v>2</v>
      </c>
      <c r="K4425">
        <v>2024</v>
      </c>
      <c r="L4425">
        <v>32615</v>
      </c>
      <c r="M4425">
        <v>0</v>
      </c>
      <c r="N4425">
        <v>0</v>
      </c>
      <c r="O4425">
        <v>200.49603174603175</v>
      </c>
      <c r="P4425">
        <v>2020</v>
      </c>
      <c r="Q4425" t="s">
        <v>32</v>
      </c>
    </row>
    <row r="4426" spans="1:17" x14ac:dyDescent="0.3">
      <c r="A4426" t="s">
        <v>12</v>
      </c>
      <c r="B4426">
        <v>329900</v>
      </c>
      <c r="C4426">
        <v>329900</v>
      </c>
      <c r="D4426">
        <v>1376</v>
      </c>
      <c r="E4426">
        <v>1</v>
      </c>
      <c r="F4426">
        <v>3</v>
      </c>
      <c r="G4426">
        <v>2</v>
      </c>
      <c r="H4426">
        <v>2</v>
      </c>
      <c r="I4426">
        <v>2</v>
      </c>
      <c r="J4426">
        <v>1</v>
      </c>
      <c r="K4426">
        <v>1998</v>
      </c>
      <c r="L4426">
        <v>33928</v>
      </c>
      <c r="M4426">
        <v>0</v>
      </c>
      <c r="N4426">
        <v>0</v>
      </c>
      <c r="O4426">
        <v>239.75290697674419</v>
      </c>
      <c r="P4426">
        <v>2020</v>
      </c>
      <c r="Q4426" t="s">
        <v>32</v>
      </c>
    </row>
    <row r="4427" spans="1:17" x14ac:dyDescent="0.3">
      <c r="A4427" t="s">
        <v>14</v>
      </c>
      <c r="B4427">
        <v>325000</v>
      </c>
      <c r="C4427">
        <v>325000</v>
      </c>
      <c r="D4427">
        <v>1432</v>
      </c>
      <c r="E4427">
        <v>2</v>
      </c>
      <c r="F4427">
        <v>2</v>
      </c>
      <c r="G4427">
        <v>3</v>
      </c>
      <c r="H4427">
        <v>2</v>
      </c>
      <c r="I4427">
        <v>2</v>
      </c>
      <c r="J4427">
        <v>1</v>
      </c>
      <c r="K4427">
        <v>1986</v>
      </c>
      <c r="L4427">
        <v>33624</v>
      </c>
      <c r="M4427">
        <v>0</v>
      </c>
      <c r="N4427">
        <v>0</v>
      </c>
      <c r="O4427">
        <v>226.95530726256985</v>
      </c>
      <c r="P4427">
        <v>2020</v>
      </c>
      <c r="Q4427" t="s">
        <v>32</v>
      </c>
    </row>
    <row r="4428" spans="1:17" x14ac:dyDescent="0.3">
      <c r="A4428" t="s">
        <v>12</v>
      </c>
      <c r="B4428">
        <v>400000</v>
      </c>
      <c r="C4428">
        <v>390000</v>
      </c>
      <c r="D4428">
        <v>1532</v>
      </c>
      <c r="E4428">
        <v>1</v>
      </c>
      <c r="F4428">
        <v>3</v>
      </c>
      <c r="G4428">
        <v>2</v>
      </c>
      <c r="H4428">
        <v>2</v>
      </c>
      <c r="I4428">
        <v>2</v>
      </c>
      <c r="J4428">
        <v>2</v>
      </c>
      <c r="K4428">
        <v>1973</v>
      </c>
      <c r="L4428">
        <v>33702</v>
      </c>
      <c r="M4428">
        <v>10000</v>
      </c>
      <c r="N4428">
        <v>2.5000000000000001E-2</v>
      </c>
      <c r="O4428">
        <v>254.56919060052221</v>
      </c>
      <c r="P4428">
        <v>2020</v>
      </c>
      <c r="Q4428" t="s">
        <v>32</v>
      </c>
    </row>
    <row r="4429" spans="1:17" x14ac:dyDescent="0.3">
      <c r="A4429" t="s">
        <v>12</v>
      </c>
      <c r="B4429">
        <v>465000</v>
      </c>
      <c r="C4429">
        <v>437000</v>
      </c>
      <c r="D4429">
        <v>1248</v>
      </c>
      <c r="E4429">
        <v>1</v>
      </c>
      <c r="F4429">
        <v>3</v>
      </c>
      <c r="G4429">
        <v>2</v>
      </c>
      <c r="H4429">
        <v>2</v>
      </c>
      <c r="I4429">
        <v>2</v>
      </c>
      <c r="J4429">
        <v>2</v>
      </c>
      <c r="K4429">
        <v>1944</v>
      </c>
      <c r="L4429">
        <v>33713</v>
      </c>
      <c r="M4429">
        <v>28000</v>
      </c>
      <c r="N4429">
        <v>6.0215053763440864E-2</v>
      </c>
      <c r="O4429">
        <v>350.16025641025641</v>
      </c>
      <c r="P4429">
        <v>2020</v>
      </c>
      <c r="Q4429" t="s">
        <v>32</v>
      </c>
    </row>
    <row r="4430" spans="1:17" x14ac:dyDescent="0.3">
      <c r="A4430" t="s">
        <v>12</v>
      </c>
      <c r="B4430">
        <v>244990</v>
      </c>
      <c r="C4430">
        <v>244990</v>
      </c>
      <c r="D4430">
        <v>1554</v>
      </c>
      <c r="E4430">
        <v>1</v>
      </c>
      <c r="F4430">
        <v>3</v>
      </c>
      <c r="G4430">
        <v>2</v>
      </c>
      <c r="H4430">
        <v>2</v>
      </c>
      <c r="I4430">
        <v>2</v>
      </c>
      <c r="J4430">
        <v>2</v>
      </c>
      <c r="K4430">
        <v>2025</v>
      </c>
      <c r="L4430">
        <v>34433</v>
      </c>
      <c r="M4430">
        <v>0</v>
      </c>
      <c r="N4430">
        <v>0</v>
      </c>
      <c r="O4430">
        <v>157.65122265122264</v>
      </c>
      <c r="P4430">
        <v>2020</v>
      </c>
      <c r="Q4430" t="s">
        <v>32</v>
      </c>
    </row>
    <row r="4431" spans="1:17" x14ac:dyDescent="0.3">
      <c r="A4431" t="s">
        <v>12</v>
      </c>
      <c r="B4431">
        <v>259900</v>
      </c>
      <c r="C4431">
        <v>253000</v>
      </c>
      <c r="D4431">
        <v>1611</v>
      </c>
      <c r="E4431">
        <v>1</v>
      </c>
      <c r="F4431">
        <v>3</v>
      </c>
      <c r="G4431">
        <v>2</v>
      </c>
      <c r="H4431">
        <v>2</v>
      </c>
      <c r="I4431">
        <v>2</v>
      </c>
      <c r="J4431">
        <v>2</v>
      </c>
      <c r="K4431">
        <v>1982</v>
      </c>
      <c r="L4431">
        <v>32725</v>
      </c>
      <c r="M4431">
        <v>6900</v>
      </c>
      <c r="N4431">
        <v>2.6548672566371681E-2</v>
      </c>
      <c r="O4431">
        <v>157.04531346989447</v>
      </c>
      <c r="P4431">
        <v>2020</v>
      </c>
      <c r="Q4431" t="s">
        <v>32</v>
      </c>
    </row>
    <row r="4432" spans="1:17" x14ac:dyDescent="0.3">
      <c r="A4432" t="s">
        <v>12</v>
      </c>
      <c r="B4432">
        <v>289990</v>
      </c>
      <c r="C4432">
        <v>309990</v>
      </c>
      <c r="D4432">
        <v>1564</v>
      </c>
      <c r="E4432">
        <v>1</v>
      </c>
      <c r="F4432">
        <v>3</v>
      </c>
      <c r="G4432">
        <v>2</v>
      </c>
      <c r="H4432">
        <v>2</v>
      </c>
      <c r="I4432">
        <v>2</v>
      </c>
      <c r="J4432">
        <v>2</v>
      </c>
      <c r="K4432">
        <v>2026</v>
      </c>
      <c r="L4432">
        <v>33576</v>
      </c>
      <c r="M4432">
        <v>-20000</v>
      </c>
      <c r="N4432">
        <v>-6.896789544467051E-2</v>
      </c>
      <c r="O4432">
        <v>198.20332480818414</v>
      </c>
      <c r="P4432">
        <v>2020</v>
      </c>
      <c r="Q4432" t="s">
        <v>32</v>
      </c>
    </row>
    <row r="4433" spans="1:17" x14ac:dyDescent="0.3">
      <c r="A4433" t="s">
        <v>12</v>
      </c>
      <c r="B4433">
        <v>216900</v>
      </c>
      <c r="C4433">
        <v>212000</v>
      </c>
      <c r="D4433">
        <v>1123</v>
      </c>
      <c r="E4433">
        <v>1</v>
      </c>
      <c r="F4433">
        <v>2</v>
      </c>
      <c r="G4433">
        <v>2</v>
      </c>
      <c r="H4433">
        <v>2</v>
      </c>
      <c r="I4433">
        <v>2</v>
      </c>
      <c r="J4433">
        <v>1</v>
      </c>
      <c r="K4433">
        <v>1984</v>
      </c>
      <c r="L4433">
        <v>34655</v>
      </c>
      <c r="M4433">
        <v>4900</v>
      </c>
      <c r="N4433">
        <v>2.2591055786076533E-2</v>
      </c>
      <c r="O4433">
        <v>188.78005342831702</v>
      </c>
      <c r="P4433">
        <v>2020</v>
      </c>
      <c r="Q4433" t="s">
        <v>32</v>
      </c>
    </row>
    <row r="4434" spans="1:17" x14ac:dyDescent="0.3">
      <c r="A4434" t="s">
        <v>12</v>
      </c>
      <c r="B4434">
        <v>549900</v>
      </c>
      <c r="C4434">
        <v>526500</v>
      </c>
      <c r="D4434">
        <v>1683</v>
      </c>
      <c r="E4434">
        <v>1</v>
      </c>
      <c r="F4434">
        <v>3</v>
      </c>
      <c r="G4434">
        <v>2</v>
      </c>
      <c r="H4434">
        <v>2</v>
      </c>
      <c r="I4434">
        <v>2</v>
      </c>
      <c r="J4434">
        <v>2</v>
      </c>
      <c r="K4434">
        <v>2020</v>
      </c>
      <c r="L4434">
        <v>32533</v>
      </c>
      <c r="M4434">
        <v>23400</v>
      </c>
      <c r="N4434">
        <v>4.2553191489361701E-2</v>
      </c>
      <c r="O4434">
        <v>312.83422459893046</v>
      </c>
      <c r="P4434">
        <v>2020</v>
      </c>
      <c r="Q4434" t="s">
        <v>32</v>
      </c>
    </row>
    <row r="4435" spans="1:17" x14ac:dyDescent="0.3">
      <c r="A4435" t="s">
        <v>12</v>
      </c>
      <c r="B4435">
        <v>569000</v>
      </c>
      <c r="C4435">
        <v>545000</v>
      </c>
      <c r="D4435">
        <v>1738</v>
      </c>
      <c r="E4435">
        <v>2</v>
      </c>
      <c r="F4435">
        <v>3</v>
      </c>
      <c r="G4435">
        <v>3</v>
      </c>
      <c r="H4435">
        <v>2</v>
      </c>
      <c r="I4435">
        <v>2</v>
      </c>
      <c r="J4435">
        <v>2</v>
      </c>
      <c r="K4435">
        <v>1993</v>
      </c>
      <c r="L4435">
        <v>33071</v>
      </c>
      <c r="M4435">
        <v>24000</v>
      </c>
      <c r="N4435">
        <v>4.21792618629174E-2</v>
      </c>
      <c r="O4435">
        <v>313.5788262370541</v>
      </c>
      <c r="P4435">
        <v>2020</v>
      </c>
      <c r="Q4435" t="s">
        <v>32</v>
      </c>
    </row>
    <row r="4436" spans="1:17" x14ac:dyDescent="0.3">
      <c r="A4436" t="s">
        <v>13</v>
      </c>
      <c r="B4436">
        <v>348800</v>
      </c>
      <c r="C4436">
        <v>335000</v>
      </c>
      <c r="D4436">
        <v>1561</v>
      </c>
      <c r="E4436">
        <v>1</v>
      </c>
      <c r="F4436">
        <v>2</v>
      </c>
      <c r="G4436">
        <v>2</v>
      </c>
      <c r="H4436">
        <v>2</v>
      </c>
      <c r="I4436">
        <v>2</v>
      </c>
      <c r="J4436">
        <v>1</v>
      </c>
      <c r="K4436">
        <v>2013</v>
      </c>
      <c r="L4436">
        <v>34212</v>
      </c>
      <c r="M4436">
        <v>13800</v>
      </c>
      <c r="N4436">
        <v>3.9564220183486237E-2</v>
      </c>
      <c r="O4436">
        <v>214.60602178090969</v>
      </c>
      <c r="P4436">
        <v>2020</v>
      </c>
      <c r="Q4436" t="s">
        <v>32</v>
      </c>
    </row>
    <row r="4437" spans="1:17" x14ac:dyDescent="0.3">
      <c r="A4437" t="s">
        <v>12</v>
      </c>
      <c r="B4437">
        <v>1549999</v>
      </c>
      <c r="C4437">
        <v>1475000</v>
      </c>
      <c r="D4437">
        <v>1503</v>
      </c>
      <c r="E4437">
        <v>1</v>
      </c>
      <c r="F4437">
        <v>3</v>
      </c>
      <c r="G4437">
        <v>2</v>
      </c>
      <c r="H4437">
        <v>2</v>
      </c>
      <c r="I4437">
        <v>2</v>
      </c>
      <c r="J4437">
        <v>2</v>
      </c>
      <c r="K4437">
        <v>1969</v>
      </c>
      <c r="L4437">
        <v>33060</v>
      </c>
      <c r="M4437">
        <v>74999</v>
      </c>
      <c r="N4437">
        <v>4.8386482829988919E-2</v>
      </c>
      <c r="O4437">
        <v>981.37059214903525</v>
      </c>
      <c r="P4437">
        <v>2020</v>
      </c>
      <c r="Q4437" t="s">
        <v>32</v>
      </c>
    </row>
    <row r="4438" spans="1:17" x14ac:dyDescent="0.3">
      <c r="A4438" t="s">
        <v>17</v>
      </c>
      <c r="B4438">
        <v>174900</v>
      </c>
      <c r="C4438">
        <v>167500</v>
      </c>
      <c r="D4438">
        <v>1460</v>
      </c>
      <c r="E4438">
        <v>1</v>
      </c>
      <c r="F4438">
        <v>3</v>
      </c>
      <c r="G4438">
        <v>2</v>
      </c>
      <c r="H4438">
        <v>2</v>
      </c>
      <c r="I4438">
        <v>2</v>
      </c>
      <c r="J4438">
        <v>0</v>
      </c>
      <c r="K4438">
        <v>1981</v>
      </c>
      <c r="L4438">
        <v>32764</v>
      </c>
      <c r="M4438">
        <v>7400</v>
      </c>
      <c r="N4438">
        <v>4.2309891366495142E-2</v>
      </c>
      <c r="O4438">
        <v>114.72602739726027</v>
      </c>
      <c r="P4438">
        <v>2020</v>
      </c>
      <c r="Q4438" t="s">
        <v>32</v>
      </c>
    </row>
    <row r="4439" spans="1:17" x14ac:dyDescent="0.3">
      <c r="A4439" t="s">
        <v>12</v>
      </c>
      <c r="B4439">
        <v>269888</v>
      </c>
      <c r="C4439">
        <v>269888</v>
      </c>
      <c r="D4439">
        <v>1477</v>
      </c>
      <c r="E4439">
        <v>1</v>
      </c>
      <c r="F4439">
        <v>3</v>
      </c>
      <c r="G4439">
        <v>2</v>
      </c>
      <c r="H4439">
        <v>2</v>
      </c>
      <c r="I4439">
        <v>2</v>
      </c>
      <c r="J4439">
        <v>2</v>
      </c>
      <c r="K4439">
        <v>2024</v>
      </c>
      <c r="L4439">
        <v>33993</v>
      </c>
      <c r="M4439">
        <v>0</v>
      </c>
      <c r="N4439">
        <v>0</v>
      </c>
      <c r="O4439">
        <v>182.72714962762356</v>
      </c>
      <c r="P4439">
        <v>2020</v>
      </c>
      <c r="Q4439" t="s">
        <v>32</v>
      </c>
    </row>
    <row r="4440" spans="1:17" x14ac:dyDescent="0.3">
      <c r="A4440" t="s">
        <v>13</v>
      </c>
      <c r="B4440">
        <v>350000</v>
      </c>
      <c r="C4440">
        <v>335000</v>
      </c>
      <c r="D4440">
        <v>1232</v>
      </c>
      <c r="E4440">
        <v>1</v>
      </c>
      <c r="F4440">
        <v>2</v>
      </c>
      <c r="G4440">
        <v>2</v>
      </c>
      <c r="H4440">
        <v>2</v>
      </c>
      <c r="I4440">
        <v>2</v>
      </c>
      <c r="J4440">
        <v>0</v>
      </c>
      <c r="K4440">
        <v>2009</v>
      </c>
      <c r="L4440">
        <v>34120</v>
      </c>
      <c r="M4440">
        <v>15000</v>
      </c>
      <c r="N4440">
        <v>4.2857142857142858E-2</v>
      </c>
      <c r="O4440">
        <v>271.91558441558442</v>
      </c>
      <c r="P4440">
        <v>2020</v>
      </c>
      <c r="Q4440" t="s">
        <v>32</v>
      </c>
    </row>
    <row r="4441" spans="1:17" x14ac:dyDescent="0.3">
      <c r="A4441" t="s">
        <v>17</v>
      </c>
      <c r="B4441">
        <v>10000</v>
      </c>
      <c r="C4441">
        <v>10</v>
      </c>
      <c r="D4441">
        <v>1200</v>
      </c>
      <c r="E4441">
        <v>1</v>
      </c>
      <c r="F4441">
        <v>2</v>
      </c>
      <c r="G4441">
        <v>2</v>
      </c>
      <c r="H4441">
        <v>2</v>
      </c>
      <c r="I4441">
        <v>2</v>
      </c>
      <c r="J4441">
        <v>0</v>
      </c>
      <c r="K4441">
        <v>1984</v>
      </c>
      <c r="L4441">
        <v>33903</v>
      </c>
      <c r="M4441">
        <v>9990</v>
      </c>
      <c r="N4441">
        <v>0.999</v>
      </c>
      <c r="O4441">
        <v>8.3333333333333332E-3</v>
      </c>
      <c r="P4441">
        <v>2020</v>
      </c>
      <c r="Q4441" t="s">
        <v>32</v>
      </c>
    </row>
    <row r="4442" spans="1:17" x14ac:dyDescent="0.3">
      <c r="A4442" t="s">
        <v>12</v>
      </c>
      <c r="B4442">
        <v>459000</v>
      </c>
      <c r="C4442">
        <v>459000</v>
      </c>
      <c r="D4442">
        <v>1828</v>
      </c>
      <c r="E4442">
        <v>1</v>
      </c>
      <c r="F4442">
        <v>4</v>
      </c>
      <c r="G4442">
        <v>2</v>
      </c>
      <c r="H4442">
        <v>2</v>
      </c>
      <c r="I4442">
        <v>2</v>
      </c>
      <c r="J4442">
        <v>2</v>
      </c>
      <c r="K4442">
        <v>2025</v>
      </c>
      <c r="L4442">
        <v>34211</v>
      </c>
      <c r="M4442">
        <v>0</v>
      </c>
      <c r="N4442">
        <v>0</v>
      </c>
      <c r="O4442">
        <v>251.09409190371991</v>
      </c>
      <c r="P4442">
        <v>2020</v>
      </c>
      <c r="Q4442" t="s">
        <v>32</v>
      </c>
    </row>
    <row r="4443" spans="1:17" x14ac:dyDescent="0.3">
      <c r="A4443" t="s">
        <v>13</v>
      </c>
      <c r="B4443">
        <v>535000</v>
      </c>
      <c r="C4443">
        <v>527000</v>
      </c>
      <c r="D4443">
        <v>1687</v>
      </c>
      <c r="E4443">
        <v>5</v>
      </c>
      <c r="F4443">
        <v>2</v>
      </c>
      <c r="G4443">
        <v>2</v>
      </c>
      <c r="H4443">
        <v>2</v>
      </c>
      <c r="I4443">
        <v>2</v>
      </c>
      <c r="J4443">
        <v>0</v>
      </c>
      <c r="K4443">
        <v>2006</v>
      </c>
      <c r="L4443">
        <v>33334</v>
      </c>
      <c r="M4443">
        <v>8000</v>
      </c>
      <c r="N4443">
        <v>1.4953271028037384E-2</v>
      </c>
      <c r="O4443">
        <v>312.38885595732069</v>
      </c>
      <c r="P4443">
        <v>2020</v>
      </c>
      <c r="Q4443" t="s">
        <v>32</v>
      </c>
    </row>
    <row r="4444" spans="1:17" x14ac:dyDescent="0.3">
      <c r="A4444" t="s">
        <v>12</v>
      </c>
      <c r="B4444">
        <v>317500</v>
      </c>
      <c r="C4444">
        <v>317500</v>
      </c>
      <c r="D4444">
        <v>1206</v>
      </c>
      <c r="E4444">
        <v>1</v>
      </c>
      <c r="F4444">
        <v>3</v>
      </c>
      <c r="G4444">
        <v>2</v>
      </c>
      <c r="H4444">
        <v>2</v>
      </c>
      <c r="I4444">
        <v>2</v>
      </c>
      <c r="J4444">
        <v>2</v>
      </c>
      <c r="K4444">
        <v>2026</v>
      </c>
      <c r="L4444">
        <v>32725</v>
      </c>
      <c r="M4444">
        <v>0</v>
      </c>
      <c r="N4444">
        <v>0</v>
      </c>
      <c r="O4444">
        <v>263.2669983416252</v>
      </c>
      <c r="P4444">
        <v>2020</v>
      </c>
      <c r="Q4444" t="s">
        <v>32</v>
      </c>
    </row>
    <row r="4445" spans="1:17" x14ac:dyDescent="0.3">
      <c r="A4445" t="s">
        <v>14</v>
      </c>
      <c r="B4445">
        <v>274990</v>
      </c>
      <c r="C4445">
        <v>274990</v>
      </c>
      <c r="D4445">
        <v>1813</v>
      </c>
      <c r="E4445">
        <v>2</v>
      </c>
      <c r="F4445">
        <v>3</v>
      </c>
      <c r="G4445">
        <v>3</v>
      </c>
      <c r="H4445">
        <v>2</v>
      </c>
      <c r="I4445">
        <v>2</v>
      </c>
      <c r="J4445">
        <v>2</v>
      </c>
      <c r="K4445">
        <v>2025</v>
      </c>
      <c r="L4445">
        <v>32219</v>
      </c>
      <c r="M4445">
        <v>0</v>
      </c>
      <c r="N4445">
        <v>0</v>
      </c>
      <c r="O4445">
        <v>151.67677881963596</v>
      </c>
      <c r="P4445">
        <v>2020</v>
      </c>
      <c r="Q4445" t="s">
        <v>32</v>
      </c>
    </row>
    <row r="4446" spans="1:17" x14ac:dyDescent="0.3">
      <c r="A4446" t="s">
        <v>12</v>
      </c>
      <c r="B4446">
        <v>375000</v>
      </c>
      <c r="C4446">
        <v>375000</v>
      </c>
      <c r="D4446">
        <v>1524</v>
      </c>
      <c r="E4446">
        <v>1</v>
      </c>
      <c r="F4446">
        <v>3</v>
      </c>
      <c r="G4446">
        <v>2</v>
      </c>
      <c r="H4446">
        <v>2</v>
      </c>
      <c r="I4446">
        <v>2</v>
      </c>
      <c r="J4446">
        <v>2</v>
      </c>
      <c r="K4446">
        <v>1940</v>
      </c>
      <c r="L4446">
        <v>33709</v>
      </c>
      <c r="M4446">
        <v>0</v>
      </c>
      <c r="N4446">
        <v>0</v>
      </c>
      <c r="O4446">
        <v>246.06299212598427</v>
      </c>
      <c r="P4446">
        <v>2020</v>
      </c>
      <c r="Q4446" t="s">
        <v>32</v>
      </c>
    </row>
    <row r="4447" spans="1:17" x14ac:dyDescent="0.3">
      <c r="A4447" t="s">
        <v>12</v>
      </c>
      <c r="B4447">
        <v>449999</v>
      </c>
      <c r="C4447">
        <v>415000</v>
      </c>
      <c r="D4447">
        <v>1780</v>
      </c>
      <c r="E4447">
        <v>1</v>
      </c>
      <c r="F4447">
        <v>4</v>
      </c>
      <c r="G4447">
        <v>2</v>
      </c>
      <c r="H4447">
        <v>2</v>
      </c>
      <c r="I4447">
        <v>2</v>
      </c>
      <c r="J4447">
        <v>2</v>
      </c>
      <c r="K4447">
        <v>2000</v>
      </c>
      <c r="L4447">
        <v>33511</v>
      </c>
      <c r="M4447">
        <v>34999</v>
      </c>
      <c r="N4447">
        <v>7.7775728390507531E-2</v>
      </c>
      <c r="O4447">
        <v>233.14606741573033</v>
      </c>
      <c r="P4447">
        <v>2020</v>
      </c>
      <c r="Q4447" t="s">
        <v>32</v>
      </c>
    </row>
    <row r="4448" spans="1:17" x14ac:dyDescent="0.3">
      <c r="A4448" t="s">
        <v>12</v>
      </c>
      <c r="B4448">
        <v>349000</v>
      </c>
      <c r="C4448">
        <v>345000</v>
      </c>
      <c r="D4448">
        <v>1724</v>
      </c>
      <c r="E4448">
        <v>1</v>
      </c>
      <c r="F4448">
        <v>3</v>
      </c>
      <c r="G4448">
        <v>2</v>
      </c>
      <c r="H4448">
        <v>2</v>
      </c>
      <c r="I4448">
        <v>2</v>
      </c>
      <c r="J4448">
        <v>2</v>
      </c>
      <c r="K4448">
        <v>2004</v>
      </c>
      <c r="L4448">
        <v>34476</v>
      </c>
      <c r="M4448">
        <v>4000</v>
      </c>
      <c r="N4448">
        <v>1.1461318051575931E-2</v>
      </c>
      <c r="O4448">
        <v>200.11600928074245</v>
      </c>
      <c r="P4448">
        <v>2020</v>
      </c>
      <c r="Q4448" t="s">
        <v>32</v>
      </c>
    </row>
    <row r="4449" spans="1:17" x14ac:dyDescent="0.3">
      <c r="A4449" t="s">
        <v>12</v>
      </c>
      <c r="B4449">
        <v>277990</v>
      </c>
      <c r="C4449">
        <v>276000</v>
      </c>
      <c r="D4449">
        <v>1459</v>
      </c>
      <c r="E4449">
        <v>1</v>
      </c>
      <c r="F4449">
        <v>3</v>
      </c>
      <c r="G4449">
        <v>2</v>
      </c>
      <c r="H4449">
        <v>2</v>
      </c>
      <c r="I4449">
        <v>2</v>
      </c>
      <c r="J4449">
        <v>2</v>
      </c>
      <c r="K4449">
        <v>2025</v>
      </c>
      <c r="L4449">
        <v>32110</v>
      </c>
      <c r="M4449">
        <v>1990</v>
      </c>
      <c r="N4449">
        <v>7.1585308824058417E-3</v>
      </c>
      <c r="O4449">
        <v>189.17066483893078</v>
      </c>
      <c r="P4449">
        <v>2020</v>
      </c>
      <c r="Q4449" t="s">
        <v>32</v>
      </c>
    </row>
    <row r="4450" spans="1:17" x14ac:dyDescent="0.3">
      <c r="A4450" t="s">
        <v>17</v>
      </c>
      <c r="B4450">
        <v>279900</v>
      </c>
      <c r="C4450">
        <v>280000</v>
      </c>
      <c r="D4450">
        <v>1296</v>
      </c>
      <c r="E4450">
        <v>1</v>
      </c>
      <c r="F4450">
        <v>3</v>
      </c>
      <c r="G4450">
        <v>2</v>
      </c>
      <c r="H4450">
        <v>2</v>
      </c>
      <c r="I4450">
        <v>2</v>
      </c>
      <c r="J4450">
        <v>0</v>
      </c>
      <c r="K4450">
        <v>1998</v>
      </c>
      <c r="L4450">
        <v>34448</v>
      </c>
      <c r="M4450">
        <v>-100</v>
      </c>
      <c r="N4450">
        <v>-3.5727045373347622E-4</v>
      </c>
      <c r="O4450">
        <v>216.04938271604939</v>
      </c>
      <c r="P4450">
        <v>2020</v>
      </c>
      <c r="Q4450" t="s">
        <v>32</v>
      </c>
    </row>
    <row r="4451" spans="1:17" x14ac:dyDescent="0.3">
      <c r="A4451" t="s">
        <v>13</v>
      </c>
      <c r="B4451">
        <v>264500</v>
      </c>
      <c r="C4451">
        <v>245000</v>
      </c>
      <c r="D4451">
        <v>1758</v>
      </c>
      <c r="E4451">
        <v>1</v>
      </c>
      <c r="F4451">
        <v>2</v>
      </c>
      <c r="G4451">
        <v>2</v>
      </c>
      <c r="H4451">
        <v>2</v>
      </c>
      <c r="I4451">
        <v>2</v>
      </c>
      <c r="J4451">
        <v>0</v>
      </c>
      <c r="K4451">
        <v>1984</v>
      </c>
      <c r="L4451">
        <v>33908</v>
      </c>
      <c r="M4451">
        <v>19500</v>
      </c>
      <c r="N4451">
        <v>7.3724007561436669E-2</v>
      </c>
      <c r="O4451">
        <v>139.36291240045506</v>
      </c>
      <c r="P4451">
        <v>2020</v>
      </c>
      <c r="Q4451" t="s">
        <v>32</v>
      </c>
    </row>
    <row r="4452" spans="1:17" x14ac:dyDescent="0.3">
      <c r="A4452" t="s">
        <v>12</v>
      </c>
      <c r="B4452">
        <v>283990</v>
      </c>
      <c r="C4452">
        <v>283990</v>
      </c>
      <c r="D4452">
        <v>1498</v>
      </c>
      <c r="E4452">
        <v>1</v>
      </c>
      <c r="F4452">
        <v>4</v>
      </c>
      <c r="G4452">
        <v>2</v>
      </c>
      <c r="H4452">
        <v>2</v>
      </c>
      <c r="I4452">
        <v>2</v>
      </c>
      <c r="J4452">
        <v>2</v>
      </c>
      <c r="K4452">
        <v>2025</v>
      </c>
      <c r="L4452">
        <v>33844</v>
      </c>
      <c r="M4452">
        <v>0</v>
      </c>
      <c r="N4452">
        <v>0</v>
      </c>
      <c r="O4452">
        <v>189.57943925233644</v>
      </c>
      <c r="P4452">
        <v>2020</v>
      </c>
      <c r="Q4452" t="s">
        <v>32</v>
      </c>
    </row>
    <row r="4453" spans="1:17" x14ac:dyDescent="0.3">
      <c r="A4453" t="s">
        <v>12</v>
      </c>
      <c r="B4453">
        <v>327000</v>
      </c>
      <c r="C4453">
        <v>309500</v>
      </c>
      <c r="D4453">
        <v>1564</v>
      </c>
      <c r="E4453">
        <v>1</v>
      </c>
      <c r="F4453">
        <v>3</v>
      </c>
      <c r="G4453">
        <v>2</v>
      </c>
      <c r="H4453">
        <v>2</v>
      </c>
      <c r="I4453">
        <v>2</v>
      </c>
      <c r="J4453">
        <v>2</v>
      </c>
      <c r="K4453">
        <v>2026</v>
      </c>
      <c r="L4453">
        <v>34219</v>
      </c>
      <c r="M4453">
        <v>17500</v>
      </c>
      <c r="N4453">
        <v>5.3516819571865444E-2</v>
      </c>
      <c r="O4453">
        <v>197.89002557544757</v>
      </c>
      <c r="P4453">
        <v>2020</v>
      </c>
      <c r="Q4453" t="s">
        <v>32</v>
      </c>
    </row>
    <row r="4454" spans="1:17" x14ac:dyDescent="0.3">
      <c r="A4454" t="s">
        <v>12</v>
      </c>
      <c r="B4454">
        <v>599000</v>
      </c>
      <c r="C4454">
        <v>599000</v>
      </c>
      <c r="D4454">
        <v>1366</v>
      </c>
      <c r="E4454">
        <v>1</v>
      </c>
      <c r="F4454">
        <v>3</v>
      </c>
      <c r="G4454">
        <v>2</v>
      </c>
      <c r="H4454">
        <v>2</v>
      </c>
      <c r="I4454">
        <v>2</v>
      </c>
      <c r="J4454">
        <v>0</v>
      </c>
      <c r="K4454">
        <v>1952</v>
      </c>
      <c r="L4454">
        <v>34234</v>
      </c>
      <c r="M4454">
        <v>0</v>
      </c>
      <c r="N4454">
        <v>0</v>
      </c>
      <c r="O4454">
        <v>438.50658857979505</v>
      </c>
      <c r="P4454">
        <v>2020</v>
      </c>
      <c r="Q4454" t="s">
        <v>32</v>
      </c>
    </row>
    <row r="4455" spans="1:17" x14ac:dyDescent="0.3">
      <c r="A4455" t="s">
        <v>12</v>
      </c>
      <c r="B4455">
        <v>599900</v>
      </c>
      <c r="C4455">
        <v>555000</v>
      </c>
      <c r="D4455">
        <v>1645</v>
      </c>
      <c r="E4455">
        <v>1</v>
      </c>
      <c r="F4455">
        <v>2</v>
      </c>
      <c r="G4455">
        <v>2</v>
      </c>
      <c r="H4455">
        <v>2</v>
      </c>
      <c r="I4455">
        <v>2</v>
      </c>
      <c r="J4455">
        <v>2</v>
      </c>
      <c r="K4455">
        <v>1990</v>
      </c>
      <c r="L4455">
        <v>34109</v>
      </c>
      <c r="M4455">
        <v>44900</v>
      </c>
      <c r="N4455">
        <v>7.4845807634605771E-2</v>
      </c>
      <c r="O4455">
        <v>337.38601823708206</v>
      </c>
      <c r="P4455">
        <v>2020</v>
      </c>
      <c r="Q4455" t="s">
        <v>32</v>
      </c>
    </row>
    <row r="4456" spans="1:17" x14ac:dyDescent="0.3">
      <c r="A4456" t="s">
        <v>12</v>
      </c>
      <c r="B4456">
        <v>400000</v>
      </c>
      <c r="C4456">
        <v>400000</v>
      </c>
      <c r="D4456">
        <v>1812</v>
      </c>
      <c r="E4456">
        <v>1</v>
      </c>
      <c r="F4456">
        <v>3</v>
      </c>
      <c r="G4456">
        <v>2</v>
      </c>
      <c r="H4456">
        <v>2</v>
      </c>
      <c r="I4456">
        <v>2</v>
      </c>
      <c r="J4456">
        <v>1</v>
      </c>
      <c r="K4456">
        <v>2021</v>
      </c>
      <c r="L4456">
        <v>33756</v>
      </c>
      <c r="M4456">
        <v>0</v>
      </c>
      <c r="N4456">
        <v>0</v>
      </c>
      <c r="O4456">
        <v>220.75055187637969</v>
      </c>
      <c r="P4456">
        <v>2020</v>
      </c>
      <c r="Q4456" t="s">
        <v>32</v>
      </c>
    </row>
    <row r="4457" spans="1:17" x14ac:dyDescent="0.3">
      <c r="A4457" t="s">
        <v>14</v>
      </c>
      <c r="B4457">
        <v>254990</v>
      </c>
      <c r="C4457">
        <v>247000</v>
      </c>
      <c r="D4457">
        <v>1109</v>
      </c>
      <c r="E4457">
        <v>2</v>
      </c>
      <c r="F4457">
        <v>2</v>
      </c>
      <c r="G4457">
        <v>3</v>
      </c>
      <c r="H4457">
        <v>2</v>
      </c>
      <c r="I4457">
        <v>2</v>
      </c>
      <c r="J4457">
        <v>0</v>
      </c>
      <c r="K4457">
        <v>2025</v>
      </c>
      <c r="L4457">
        <v>32095</v>
      </c>
      <c r="M4457">
        <v>7990</v>
      </c>
      <c r="N4457">
        <v>3.1334562139691755E-2</v>
      </c>
      <c r="O4457">
        <v>222.72317403065824</v>
      </c>
      <c r="P4457">
        <v>2020</v>
      </c>
      <c r="Q4457" t="s">
        <v>32</v>
      </c>
    </row>
    <row r="4458" spans="1:17" x14ac:dyDescent="0.3">
      <c r="A4458" t="s">
        <v>13</v>
      </c>
      <c r="B4458">
        <v>129900</v>
      </c>
      <c r="C4458">
        <v>135000</v>
      </c>
      <c r="D4458">
        <v>1123</v>
      </c>
      <c r="E4458">
        <v>1</v>
      </c>
      <c r="F4458">
        <v>2</v>
      </c>
      <c r="G4458">
        <v>2</v>
      </c>
      <c r="H4458">
        <v>2</v>
      </c>
      <c r="I4458">
        <v>2</v>
      </c>
      <c r="J4458">
        <v>0</v>
      </c>
      <c r="K4458">
        <v>1979</v>
      </c>
      <c r="L4458">
        <v>33844</v>
      </c>
      <c r="M4458">
        <v>-5100</v>
      </c>
      <c r="N4458">
        <v>-3.9260969976905313E-2</v>
      </c>
      <c r="O4458">
        <v>120.21371326803205</v>
      </c>
      <c r="P4458">
        <v>2020</v>
      </c>
      <c r="Q4458" t="s">
        <v>32</v>
      </c>
    </row>
    <row r="4459" spans="1:17" x14ac:dyDescent="0.3">
      <c r="A4459" t="s">
        <v>12</v>
      </c>
      <c r="B4459">
        <v>630000</v>
      </c>
      <c r="C4459">
        <v>592000</v>
      </c>
      <c r="D4459">
        <v>1756</v>
      </c>
      <c r="E4459">
        <v>1</v>
      </c>
      <c r="F4459">
        <v>3</v>
      </c>
      <c r="G4459">
        <v>2</v>
      </c>
      <c r="H4459">
        <v>2</v>
      </c>
      <c r="I4459">
        <v>2</v>
      </c>
      <c r="J4459">
        <v>2</v>
      </c>
      <c r="K4459">
        <v>1995</v>
      </c>
      <c r="L4459">
        <v>33414</v>
      </c>
      <c r="M4459">
        <v>38000</v>
      </c>
      <c r="N4459">
        <v>6.0317460317460318E-2</v>
      </c>
      <c r="O4459">
        <v>337.12984054669704</v>
      </c>
      <c r="P4459">
        <v>2020</v>
      </c>
      <c r="Q4459" t="s">
        <v>32</v>
      </c>
    </row>
    <row r="4460" spans="1:17" x14ac:dyDescent="0.3">
      <c r="A4460" t="s">
        <v>14</v>
      </c>
      <c r="B4460">
        <v>329900</v>
      </c>
      <c r="C4460">
        <v>325000</v>
      </c>
      <c r="D4460">
        <v>1568</v>
      </c>
      <c r="E4460">
        <v>2</v>
      </c>
      <c r="F4460">
        <v>3</v>
      </c>
      <c r="G4460">
        <v>3</v>
      </c>
      <c r="H4460">
        <v>2</v>
      </c>
      <c r="I4460">
        <v>2</v>
      </c>
      <c r="J4460">
        <v>1</v>
      </c>
      <c r="K4460">
        <v>2017</v>
      </c>
      <c r="L4460">
        <v>34240</v>
      </c>
      <c r="M4460">
        <v>4900</v>
      </c>
      <c r="N4460">
        <v>1.4852985753258564E-2</v>
      </c>
      <c r="O4460">
        <v>207.2704081632653</v>
      </c>
      <c r="P4460">
        <v>2020</v>
      </c>
      <c r="Q4460" t="s">
        <v>32</v>
      </c>
    </row>
    <row r="4461" spans="1:17" x14ac:dyDescent="0.3">
      <c r="A4461" t="s">
        <v>13</v>
      </c>
      <c r="B4461">
        <v>239000</v>
      </c>
      <c r="C4461">
        <v>218000</v>
      </c>
      <c r="D4461">
        <v>1227</v>
      </c>
      <c r="E4461">
        <v>1</v>
      </c>
      <c r="F4461">
        <v>2</v>
      </c>
      <c r="G4461">
        <v>1</v>
      </c>
      <c r="H4461">
        <v>1</v>
      </c>
      <c r="I4461">
        <v>1</v>
      </c>
      <c r="J4461">
        <v>0</v>
      </c>
      <c r="K4461">
        <v>1989</v>
      </c>
      <c r="L4461">
        <v>33063</v>
      </c>
      <c r="M4461">
        <v>21000</v>
      </c>
      <c r="N4461">
        <v>8.7866108786610872E-2</v>
      </c>
      <c r="O4461">
        <v>177.66911165444174</v>
      </c>
      <c r="P4461">
        <v>2020</v>
      </c>
      <c r="Q4461" t="s">
        <v>32</v>
      </c>
    </row>
    <row r="4462" spans="1:17" x14ac:dyDescent="0.3">
      <c r="A4462" t="s">
        <v>12</v>
      </c>
      <c r="B4462">
        <v>260000</v>
      </c>
      <c r="C4462">
        <v>240000</v>
      </c>
      <c r="D4462">
        <v>1483</v>
      </c>
      <c r="E4462">
        <v>1</v>
      </c>
      <c r="F4462">
        <v>3</v>
      </c>
      <c r="G4462">
        <v>2</v>
      </c>
      <c r="H4462">
        <v>2</v>
      </c>
      <c r="I4462">
        <v>2</v>
      </c>
      <c r="J4462">
        <v>2</v>
      </c>
      <c r="K4462">
        <v>2025</v>
      </c>
      <c r="L4462">
        <v>33884</v>
      </c>
      <c r="M4462">
        <v>20000</v>
      </c>
      <c r="N4462">
        <v>7.6923076923076927E-2</v>
      </c>
      <c r="O4462">
        <v>161.83412002697236</v>
      </c>
      <c r="P4462">
        <v>2020</v>
      </c>
      <c r="Q4462" t="s">
        <v>32</v>
      </c>
    </row>
    <row r="4463" spans="1:17" x14ac:dyDescent="0.3">
      <c r="A4463" t="s">
        <v>14</v>
      </c>
      <c r="B4463">
        <v>323000</v>
      </c>
      <c r="C4463">
        <v>310000</v>
      </c>
      <c r="D4463">
        <v>1625</v>
      </c>
      <c r="E4463">
        <v>2</v>
      </c>
      <c r="F4463">
        <v>3</v>
      </c>
      <c r="G4463">
        <v>3</v>
      </c>
      <c r="H4463">
        <v>2</v>
      </c>
      <c r="I4463">
        <v>2</v>
      </c>
      <c r="J4463">
        <v>1</v>
      </c>
      <c r="K4463">
        <v>2004</v>
      </c>
      <c r="L4463">
        <v>33634</v>
      </c>
      <c r="M4463">
        <v>13000</v>
      </c>
      <c r="N4463">
        <v>4.0247678018575851E-2</v>
      </c>
      <c r="O4463">
        <v>190.76923076923077</v>
      </c>
      <c r="P4463">
        <v>2020</v>
      </c>
      <c r="Q4463" t="s">
        <v>32</v>
      </c>
    </row>
    <row r="4464" spans="1:17" x14ac:dyDescent="0.3">
      <c r="A4464" t="s">
        <v>17</v>
      </c>
      <c r="B4464">
        <v>220000</v>
      </c>
      <c r="C4464">
        <v>220000</v>
      </c>
      <c r="D4464">
        <v>1296</v>
      </c>
      <c r="E4464">
        <v>1</v>
      </c>
      <c r="F4464">
        <v>3</v>
      </c>
      <c r="G4464">
        <v>2</v>
      </c>
      <c r="H4464">
        <v>2</v>
      </c>
      <c r="I4464">
        <v>2</v>
      </c>
      <c r="J4464">
        <v>0</v>
      </c>
      <c r="K4464">
        <v>1998</v>
      </c>
      <c r="L4464">
        <v>33578</v>
      </c>
      <c r="M4464">
        <v>0</v>
      </c>
      <c r="N4464">
        <v>0</v>
      </c>
      <c r="O4464">
        <v>169.75308641975309</v>
      </c>
      <c r="P4464">
        <v>2020</v>
      </c>
      <c r="Q4464" t="s">
        <v>32</v>
      </c>
    </row>
    <row r="4465" spans="1:17" x14ac:dyDescent="0.3">
      <c r="A4465" t="s">
        <v>12</v>
      </c>
      <c r="B4465">
        <v>239900</v>
      </c>
      <c r="C4465">
        <v>239000</v>
      </c>
      <c r="D4465">
        <v>1560</v>
      </c>
      <c r="E4465">
        <v>1</v>
      </c>
      <c r="F4465">
        <v>3</v>
      </c>
      <c r="G4465">
        <v>2</v>
      </c>
      <c r="H4465">
        <v>2</v>
      </c>
      <c r="I4465">
        <v>2</v>
      </c>
      <c r="J4465">
        <v>2</v>
      </c>
      <c r="K4465">
        <v>2023</v>
      </c>
      <c r="L4465">
        <v>34452</v>
      </c>
      <c r="M4465">
        <v>900</v>
      </c>
      <c r="N4465">
        <v>3.751563151313047E-3</v>
      </c>
      <c r="O4465">
        <v>153.2051282051282</v>
      </c>
      <c r="P4465">
        <v>2020</v>
      </c>
      <c r="Q4465" t="s">
        <v>32</v>
      </c>
    </row>
    <row r="4466" spans="1:17" x14ac:dyDescent="0.3">
      <c r="A4466" t="s">
        <v>14</v>
      </c>
      <c r="B4466">
        <v>334990</v>
      </c>
      <c r="C4466">
        <v>324990</v>
      </c>
      <c r="D4466">
        <v>1678</v>
      </c>
      <c r="E4466">
        <v>2</v>
      </c>
      <c r="F4466">
        <v>3</v>
      </c>
      <c r="G4466">
        <v>3</v>
      </c>
      <c r="H4466">
        <v>2</v>
      </c>
      <c r="I4466">
        <v>2</v>
      </c>
      <c r="J4466">
        <v>2</v>
      </c>
      <c r="K4466">
        <v>2025</v>
      </c>
      <c r="L4466">
        <v>32703</v>
      </c>
      <c r="M4466">
        <v>10000</v>
      </c>
      <c r="N4466">
        <v>2.9851637362309322E-2</v>
      </c>
      <c r="O4466">
        <v>193.67699642431467</v>
      </c>
      <c r="P4466">
        <v>2020</v>
      </c>
      <c r="Q4466" t="s">
        <v>32</v>
      </c>
    </row>
    <row r="4467" spans="1:17" x14ac:dyDescent="0.3">
      <c r="A4467" t="s">
        <v>12</v>
      </c>
      <c r="B4467">
        <v>275000</v>
      </c>
      <c r="C4467">
        <v>270000</v>
      </c>
      <c r="D4467">
        <v>1344</v>
      </c>
      <c r="E4467">
        <v>1</v>
      </c>
      <c r="F4467">
        <v>3</v>
      </c>
      <c r="G4467">
        <v>2</v>
      </c>
      <c r="H4467">
        <v>2</v>
      </c>
      <c r="I4467">
        <v>2</v>
      </c>
      <c r="J4467">
        <v>2</v>
      </c>
      <c r="K4467">
        <v>2011</v>
      </c>
      <c r="L4467">
        <v>33823</v>
      </c>
      <c r="M4467">
        <v>5000</v>
      </c>
      <c r="N4467">
        <v>1.8181818181818181E-2</v>
      </c>
      <c r="O4467">
        <v>200.89285714285714</v>
      </c>
      <c r="P4467">
        <v>2020</v>
      </c>
      <c r="Q4467" t="s">
        <v>32</v>
      </c>
    </row>
    <row r="4468" spans="1:17" x14ac:dyDescent="0.3">
      <c r="A4468" t="s">
        <v>12</v>
      </c>
      <c r="B4468">
        <v>269900</v>
      </c>
      <c r="C4468">
        <v>250000</v>
      </c>
      <c r="D4468">
        <v>1197</v>
      </c>
      <c r="E4468">
        <v>1</v>
      </c>
      <c r="F4468">
        <v>2</v>
      </c>
      <c r="G4468">
        <v>2</v>
      </c>
      <c r="H4468">
        <v>2</v>
      </c>
      <c r="I4468">
        <v>2</v>
      </c>
      <c r="J4468">
        <v>0</v>
      </c>
      <c r="K4468">
        <v>2003</v>
      </c>
      <c r="L4468">
        <v>32407</v>
      </c>
      <c r="M4468">
        <v>19900</v>
      </c>
      <c r="N4468">
        <v>7.3731011485735451E-2</v>
      </c>
      <c r="O4468">
        <v>208.85547201336675</v>
      </c>
      <c r="P4468">
        <v>2020</v>
      </c>
      <c r="Q4468" t="s">
        <v>32</v>
      </c>
    </row>
    <row r="4469" spans="1:17" x14ac:dyDescent="0.3">
      <c r="A4469" t="s">
        <v>14</v>
      </c>
      <c r="B4469">
        <v>423999</v>
      </c>
      <c r="C4469">
        <v>410000</v>
      </c>
      <c r="D4469">
        <v>1660</v>
      </c>
      <c r="E4469">
        <v>2</v>
      </c>
      <c r="F4469">
        <v>3</v>
      </c>
      <c r="G4469">
        <v>3</v>
      </c>
      <c r="H4469">
        <v>2</v>
      </c>
      <c r="I4469">
        <v>2</v>
      </c>
      <c r="J4469">
        <v>2</v>
      </c>
      <c r="K4469">
        <v>2024</v>
      </c>
      <c r="L4469">
        <v>34787</v>
      </c>
      <c r="M4469">
        <v>13999</v>
      </c>
      <c r="N4469">
        <v>3.3016587303271942E-2</v>
      </c>
      <c r="O4469">
        <v>246.98795180722891</v>
      </c>
      <c r="P4469">
        <v>2020</v>
      </c>
      <c r="Q4469" t="s">
        <v>32</v>
      </c>
    </row>
    <row r="4470" spans="1:17" x14ac:dyDescent="0.3">
      <c r="A4470" t="s">
        <v>13</v>
      </c>
      <c r="B4470">
        <v>210000</v>
      </c>
      <c r="C4470">
        <v>190000</v>
      </c>
      <c r="D4470">
        <v>1147</v>
      </c>
      <c r="E4470">
        <v>1</v>
      </c>
      <c r="F4470">
        <v>2</v>
      </c>
      <c r="G4470">
        <v>2</v>
      </c>
      <c r="H4470">
        <v>2</v>
      </c>
      <c r="I4470">
        <v>2</v>
      </c>
      <c r="J4470">
        <v>1</v>
      </c>
      <c r="K4470">
        <v>2002</v>
      </c>
      <c r="L4470">
        <v>32801</v>
      </c>
      <c r="M4470">
        <v>20000</v>
      </c>
      <c r="N4470">
        <v>9.5238095238095233E-2</v>
      </c>
      <c r="O4470">
        <v>165.64952048823017</v>
      </c>
      <c r="P4470">
        <v>2020</v>
      </c>
      <c r="Q4470" t="s">
        <v>32</v>
      </c>
    </row>
    <row r="4471" spans="1:17" x14ac:dyDescent="0.3">
      <c r="A4471" t="s">
        <v>12</v>
      </c>
      <c r="B4471">
        <v>230000</v>
      </c>
      <c r="C4471">
        <v>225000</v>
      </c>
      <c r="D4471">
        <v>1424</v>
      </c>
      <c r="E4471">
        <v>1</v>
      </c>
      <c r="F4471">
        <v>3</v>
      </c>
      <c r="G4471">
        <v>2</v>
      </c>
      <c r="H4471">
        <v>2</v>
      </c>
      <c r="I4471">
        <v>2</v>
      </c>
      <c r="J4471">
        <v>0</v>
      </c>
      <c r="K4471">
        <v>1980</v>
      </c>
      <c r="L4471">
        <v>33437</v>
      </c>
      <c r="M4471">
        <v>5000</v>
      </c>
      <c r="N4471">
        <v>2.1739130434782608E-2</v>
      </c>
      <c r="O4471">
        <v>158.00561797752809</v>
      </c>
      <c r="P4471">
        <v>2020</v>
      </c>
      <c r="Q4471" t="s">
        <v>32</v>
      </c>
    </row>
    <row r="4472" spans="1:17" x14ac:dyDescent="0.3">
      <c r="A4472" t="s">
        <v>13</v>
      </c>
      <c r="B4472">
        <v>350000</v>
      </c>
      <c r="C4472">
        <v>325000</v>
      </c>
      <c r="D4472">
        <v>1329</v>
      </c>
      <c r="E4472">
        <v>1</v>
      </c>
      <c r="F4472">
        <v>3</v>
      </c>
      <c r="G4472">
        <v>2</v>
      </c>
      <c r="H4472">
        <v>2</v>
      </c>
      <c r="I4472">
        <v>2</v>
      </c>
      <c r="J4472">
        <v>1</v>
      </c>
      <c r="K4472">
        <v>2006</v>
      </c>
      <c r="L4472">
        <v>34135</v>
      </c>
      <c r="M4472">
        <v>25000</v>
      </c>
      <c r="N4472">
        <v>7.1428571428571425E-2</v>
      </c>
      <c r="O4472">
        <v>244.54477050413846</v>
      </c>
      <c r="P4472">
        <v>2020</v>
      </c>
      <c r="Q4472" t="s">
        <v>32</v>
      </c>
    </row>
    <row r="4473" spans="1:17" x14ac:dyDescent="0.3">
      <c r="A4473" t="s">
        <v>14</v>
      </c>
      <c r="B4473">
        <v>555000</v>
      </c>
      <c r="C4473">
        <v>535000</v>
      </c>
      <c r="D4473">
        <v>1157</v>
      </c>
      <c r="E4473">
        <v>1</v>
      </c>
      <c r="F4473">
        <v>2</v>
      </c>
      <c r="G4473">
        <v>2</v>
      </c>
      <c r="H4473">
        <v>2</v>
      </c>
      <c r="I4473">
        <v>2</v>
      </c>
      <c r="J4473">
        <v>1</v>
      </c>
      <c r="K4473">
        <v>1983</v>
      </c>
      <c r="L4473">
        <v>32250</v>
      </c>
      <c r="M4473">
        <v>20000</v>
      </c>
      <c r="N4473">
        <v>3.6036036036036036E-2</v>
      </c>
      <c r="O4473">
        <v>462.40276577355229</v>
      </c>
      <c r="P4473">
        <v>2020</v>
      </c>
      <c r="Q4473" t="s">
        <v>32</v>
      </c>
    </row>
    <row r="4474" spans="1:17" x14ac:dyDescent="0.3">
      <c r="A4474" t="s">
        <v>12</v>
      </c>
      <c r="B4474">
        <v>319000</v>
      </c>
      <c r="C4474">
        <v>319000</v>
      </c>
      <c r="D4474">
        <v>1644</v>
      </c>
      <c r="E4474">
        <v>1</v>
      </c>
      <c r="F4474">
        <v>3</v>
      </c>
      <c r="G4474">
        <v>2</v>
      </c>
      <c r="H4474">
        <v>2</v>
      </c>
      <c r="I4474">
        <v>2</v>
      </c>
      <c r="J4474">
        <v>2</v>
      </c>
      <c r="K4474">
        <v>2006</v>
      </c>
      <c r="L4474">
        <v>33569</v>
      </c>
      <c r="M4474">
        <v>0</v>
      </c>
      <c r="N4474">
        <v>0</v>
      </c>
      <c r="O4474">
        <v>194.0389294403893</v>
      </c>
      <c r="P4474">
        <v>2020</v>
      </c>
      <c r="Q4474" t="s">
        <v>32</v>
      </c>
    </row>
    <row r="4475" spans="1:17" x14ac:dyDescent="0.3">
      <c r="A4475" t="s">
        <v>12</v>
      </c>
      <c r="B4475">
        <v>475000</v>
      </c>
      <c r="C4475">
        <v>450000</v>
      </c>
      <c r="D4475">
        <v>1653</v>
      </c>
      <c r="E4475">
        <v>1</v>
      </c>
      <c r="F4475">
        <v>3</v>
      </c>
      <c r="G4475">
        <v>2</v>
      </c>
      <c r="H4475">
        <v>2</v>
      </c>
      <c r="I4475">
        <v>2</v>
      </c>
      <c r="J4475">
        <v>2</v>
      </c>
      <c r="K4475">
        <v>1957</v>
      </c>
      <c r="L4475">
        <v>33309</v>
      </c>
      <c r="M4475">
        <v>25000</v>
      </c>
      <c r="N4475">
        <v>5.2631578947368418E-2</v>
      </c>
      <c r="O4475">
        <v>272.23230490018148</v>
      </c>
      <c r="P4475">
        <v>2020</v>
      </c>
      <c r="Q4475" t="s">
        <v>32</v>
      </c>
    </row>
    <row r="4476" spans="1:17" x14ac:dyDescent="0.3">
      <c r="A4476" t="s">
        <v>12</v>
      </c>
      <c r="B4476">
        <v>264000</v>
      </c>
      <c r="C4476">
        <v>250000</v>
      </c>
      <c r="D4476">
        <v>1248</v>
      </c>
      <c r="E4476">
        <v>1</v>
      </c>
      <c r="F4476">
        <v>2</v>
      </c>
      <c r="G4476">
        <v>2</v>
      </c>
      <c r="H4476">
        <v>2</v>
      </c>
      <c r="I4476">
        <v>2</v>
      </c>
      <c r="J4476">
        <v>2</v>
      </c>
      <c r="K4476">
        <v>1995</v>
      </c>
      <c r="L4476">
        <v>32159</v>
      </c>
      <c r="M4476">
        <v>14000</v>
      </c>
      <c r="N4476">
        <v>5.3030303030303032E-2</v>
      </c>
      <c r="O4476">
        <v>200.32051282051282</v>
      </c>
      <c r="P4476">
        <v>2020</v>
      </c>
      <c r="Q4476" t="s">
        <v>32</v>
      </c>
    </row>
    <row r="4477" spans="1:17" x14ac:dyDescent="0.3">
      <c r="A4477" t="s">
        <v>12</v>
      </c>
      <c r="B4477">
        <v>339499</v>
      </c>
      <c r="C4477">
        <v>339499</v>
      </c>
      <c r="D4477">
        <v>1849</v>
      </c>
      <c r="E4477">
        <v>1</v>
      </c>
      <c r="F4477">
        <v>3</v>
      </c>
      <c r="G4477">
        <v>3</v>
      </c>
      <c r="H4477">
        <v>3</v>
      </c>
      <c r="I4477">
        <v>3</v>
      </c>
      <c r="J4477">
        <v>2</v>
      </c>
      <c r="K4477">
        <v>2025</v>
      </c>
      <c r="L4477">
        <v>33955</v>
      </c>
      <c r="M4477">
        <v>0</v>
      </c>
      <c r="N4477">
        <v>0</v>
      </c>
      <c r="O4477">
        <v>183.61222282314765</v>
      </c>
      <c r="P4477">
        <v>2020</v>
      </c>
      <c r="Q4477" t="s">
        <v>32</v>
      </c>
    </row>
    <row r="4478" spans="1:17" x14ac:dyDescent="0.3">
      <c r="A4478" t="s">
        <v>12</v>
      </c>
      <c r="B4478">
        <v>267990</v>
      </c>
      <c r="C4478">
        <v>245000</v>
      </c>
      <c r="D4478">
        <v>1328</v>
      </c>
      <c r="E4478">
        <v>1</v>
      </c>
      <c r="F4478">
        <v>3</v>
      </c>
      <c r="G4478">
        <v>2</v>
      </c>
      <c r="H4478">
        <v>2</v>
      </c>
      <c r="I4478">
        <v>2</v>
      </c>
      <c r="J4478">
        <v>2</v>
      </c>
      <c r="K4478">
        <v>2025</v>
      </c>
      <c r="L4478">
        <v>34473</v>
      </c>
      <c r="M4478">
        <v>22990</v>
      </c>
      <c r="N4478">
        <v>8.5786783088921223E-2</v>
      </c>
      <c r="O4478">
        <v>184.48795180722891</v>
      </c>
      <c r="P4478">
        <v>2020</v>
      </c>
      <c r="Q4478" t="s">
        <v>32</v>
      </c>
    </row>
    <row r="4479" spans="1:17" x14ac:dyDescent="0.3">
      <c r="A4479" t="s">
        <v>12</v>
      </c>
      <c r="B4479">
        <v>302990</v>
      </c>
      <c r="C4479">
        <v>301990</v>
      </c>
      <c r="D4479">
        <v>1828</v>
      </c>
      <c r="E4479">
        <v>1</v>
      </c>
      <c r="F4479">
        <v>4</v>
      </c>
      <c r="G4479">
        <v>2</v>
      </c>
      <c r="H4479">
        <v>2</v>
      </c>
      <c r="I4479">
        <v>2</v>
      </c>
      <c r="J4479">
        <v>2</v>
      </c>
      <c r="K4479">
        <v>2025</v>
      </c>
      <c r="L4479">
        <v>34476</v>
      </c>
      <c r="M4479">
        <v>1000</v>
      </c>
      <c r="N4479">
        <v>3.3004389583814646E-3</v>
      </c>
      <c r="O4479">
        <v>165.20240700218818</v>
      </c>
      <c r="P4479">
        <v>2020</v>
      </c>
      <c r="Q4479" t="s">
        <v>32</v>
      </c>
    </row>
    <row r="4480" spans="1:17" x14ac:dyDescent="0.3">
      <c r="A4480" t="s">
        <v>12</v>
      </c>
      <c r="B4480">
        <v>295000</v>
      </c>
      <c r="C4480">
        <v>295000</v>
      </c>
      <c r="D4480">
        <v>1578</v>
      </c>
      <c r="E4480">
        <v>1</v>
      </c>
      <c r="F4480">
        <v>4</v>
      </c>
      <c r="G4480">
        <v>2</v>
      </c>
      <c r="H4480">
        <v>2</v>
      </c>
      <c r="I4480">
        <v>2</v>
      </c>
      <c r="J4480">
        <v>0</v>
      </c>
      <c r="K4480">
        <v>1963</v>
      </c>
      <c r="L4480">
        <v>33610</v>
      </c>
      <c r="M4480">
        <v>0</v>
      </c>
      <c r="N4480">
        <v>0</v>
      </c>
      <c r="O4480">
        <v>186.94550063371355</v>
      </c>
      <c r="P4480">
        <v>2020</v>
      </c>
      <c r="Q4480" t="s">
        <v>32</v>
      </c>
    </row>
    <row r="4481" spans="1:17" x14ac:dyDescent="0.3">
      <c r="A4481" t="s">
        <v>13</v>
      </c>
      <c r="B4481">
        <v>1549000</v>
      </c>
      <c r="C4481">
        <v>1514000</v>
      </c>
      <c r="D4481">
        <v>1446</v>
      </c>
      <c r="E4481">
        <v>1</v>
      </c>
      <c r="F4481">
        <v>2</v>
      </c>
      <c r="G4481">
        <v>2</v>
      </c>
      <c r="H4481">
        <v>2</v>
      </c>
      <c r="I4481">
        <v>2</v>
      </c>
      <c r="J4481">
        <v>1</v>
      </c>
      <c r="K4481">
        <v>1974</v>
      </c>
      <c r="L4481">
        <v>33432</v>
      </c>
      <c r="M4481">
        <v>35000</v>
      </c>
      <c r="N4481">
        <v>2.2595222724338282E-2</v>
      </c>
      <c r="O4481">
        <v>1047.0262793914246</v>
      </c>
      <c r="P4481">
        <v>2020</v>
      </c>
      <c r="Q4481" t="s">
        <v>32</v>
      </c>
    </row>
    <row r="4482" spans="1:17" x14ac:dyDescent="0.3">
      <c r="A4482" t="s">
        <v>14</v>
      </c>
      <c r="B4482">
        <v>385000</v>
      </c>
      <c r="C4482">
        <v>375000</v>
      </c>
      <c r="D4482">
        <v>1834</v>
      </c>
      <c r="E4482">
        <v>2</v>
      </c>
      <c r="F4482">
        <v>4</v>
      </c>
      <c r="G4482">
        <v>4</v>
      </c>
      <c r="H4482">
        <v>3</v>
      </c>
      <c r="I4482">
        <v>3</v>
      </c>
      <c r="J4482">
        <v>2</v>
      </c>
      <c r="K4482">
        <v>1996</v>
      </c>
      <c r="L4482">
        <v>33771</v>
      </c>
      <c r="M4482">
        <v>10000</v>
      </c>
      <c r="N4482">
        <v>2.5974025974025976E-2</v>
      </c>
      <c r="O4482">
        <v>204.47110141766629</v>
      </c>
      <c r="P4482">
        <v>2020</v>
      </c>
      <c r="Q4482" t="s">
        <v>32</v>
      </c>
    </row>
    <row r="4483" spans="1:17" x14ac:dyDescent="0.3">
      <c r="A4483" t="s">
        <v>13</v>
      </c>
      <c r="B4483">
        <v>175000</v>
      </c>
      <c r="C4483">
        <v>150000</v>
      </c>
      <c r="D4483">
        <v>1233</v>
      </c>
      <c r="E4483">
        <v>1</v>
      </c>
      <c r="F4483">
        <v>3</v>
      </c>
      <c r="G4483">
        <v>2</v>
      </c>
      <c r="H4483">
        <v>2</v>
      </c>
      <c r="I4483">
        <v>2</v>
      </c>
      <c r="J4483">
        <v>0</v>
      </c>
      <c r="K4483">
        <v>1989</v>
      </c>
      <c r="L4483">
        <v>34653</v>
      </c>
      <c r="M4483">
        <v>25000</v>
      </c>
      <c r="N4483">
        <v>0.14285714285714285</v>
      </c>
      <c r="O4483">
        <v>121.65450121654501</v>
      </c>
      <c r="P4483">
        <v>2020</v>
      </c>
      <c r="Q4483" t="s">
        <v>32</v>
      </c>
    </row>
    <row r="4484" spans="1:17" x14ac:dyDescent="0.3">
      <c r="A4484" t="s">
        <v>12</v>
      </c>
      <c r="B4484">
        <v>275000</v>
      </c>
      <c r="C4484">
        <v>267000</v>
      </c>
      <c r="D4484">
        <v>1119</v>
      </c>
      <c r="E4484">
        <v>1</v>
      </c>
      <c r="F4484">
        <v>3</v>
      </c>
      <c r="G4484">
        <v>2</v>
      </c>
      <c r="H4484">
        <v>2</v>
      </c>
      <c r="I4484">
        <v>2</v>
      </c>
      <c r="J4484">
        <v>2</v>
      </c>
      <c r="K4484">
        <v>2005</v>
      </c>
      <c r="L4484">
        <v>33811</v>
      </c>
      <c r="M4484">
        <v>8000</v>
      </c>
      <c r="N4484">
        <v>2.9090909090909091E-2</v>
      </c>
      <c r="O4484">
        <v>238.60589812332441</v>
      </c>
      <c r="P4484">
        <v>2020</v>
      </c>
      <c r="Q4484" t="s">
        <v>32</v>
      </c>
    </row>
    <row r="4485" spans="1:17" x14ac:dyDescent="0.3">
      <c r="A4485" t="s">
        <v>14</v>
      </c>
      <c r="B4485">
        <v>575000</v>
      </c>
      <c r="C4485">
        <v>555000</v>
      </c>
      <c r="D4485">
        <v>1784</v>
      </c>
      <c r="E4485">
        <v>3</v>
      </c>
      <c r="F4485">
        <v>2</v>
      </c>
      <c r="G4485">
        <v>3</v>
      </c>
      <c r="H4485">
        <v>2</v>
      </c>
      <c r="I4485">
        <v>2</v>
      </c>
      <c r="J4485">
        <v>2</v>
      </c>
      <c r="K4485">
        <v>2020</v>
      </c>
      <c r="L4485">
        <v>33611</v>
      </c>
      <c r="M4485">
        <v>20000</v>
      </c>
      <c r="N4485">
        <v>3.4782608695652174E-2</v>
      </c>
      <c r="O4485">
        <v>311.0986547085202</v>
      </c>
      <c r="P4485">
        <v>2020</v>
      </c>
      <c r="Q4485" t="s">
        <v>32</v>
      </c>
    </row>
    <row r="4486" spans="1:17" x14ac:dyDescent="0.3">
      <c r="A4486" t="s">
        <v>12</v>
      </c>
      <c r="B4486">
        <v>225000</v>
      </c>
      <c r="C4486">
        <v>225000</v>
      </c>
      <c r="D4486">
        <v>1232</v>
      </c>
      <c r="E4486">
        <v>1</v>
      </c>
      <c r="F4486">
        <v>3</v>
      </c>
      <c r="G4486">
        <v>2</v>
      </c>
      <c r="H4486">
        <v>2</v>
      </c>
      <c r="I4486">
        <v>2</v>
      </c>
      <c r="J4486">
        <v>1</v>
      </c>
      <c r="K4486">
        <v>2026</v>
      </c>
      <c r="L4486">
        <v>34482</v>
      </c>
      <c r="M4486">
        <v>0</v>
      </c>
      <c r="N4486">
        <v>0</v>
      </c>
      <c r="O4486">
        <v>182.62987012987014</v>
      </c>
      <c r="P4486">
        <v>2020</v>
      </c>
      <c r="Q4486" t="s">
        <v>32</v>
      </c>
    </row>
    <row r="4487" spans="1:17" x14ac:dyDescent="0.3">
      <c r="A4487" t="s">
        <v>12</v>
      </c>
      <c r="B4487">
        <v>545900</v>
      </c>
      <c r="C4487">
        <v>530000</v>
      </c>
      <c r="D4487">
        <v>1862</v>
      </c>
      <c r="E4487">
        <v>1</v>
      </c>
      <c r="F4487">
        <v>2</v>
      </c>
      <c r="G4487">
        <v>2</v>
      </c>
      <c r="H4487">
        <v>2</v>
      </c>
      <c r="I4487">
        <v>2</v>
      </c>
      <c r="J4487">
        <v>2</v>
      </c>
      <c r="K4487">
        <v>2024</v>
      </c>
      <c r="L4487">
        <v>32256</v>
      </c>
      <c r="M4487">
        <v>15900</v>
      </c>
      <c r="N4487">
        <v>2.9126213592233011E-2</v>
      </c>
      <c r="O4487">
        <v>284.64017185821695</v>
      </c>
      <c r="P4487">
        <v>2020</v>
      </c>
      <c r="Q4487" t="s">
        <v>32</v>
      </c>
    </row>
    <row r="4488" spans="1:17" x14ac:dyDescent="0.3">
      <c r="A4488" t="s">
        <v>14</v>
      </c>
      <c r="B4488">
        <v>229990</v>
      </c>
      <c r="C4488">
        <v>228000</v>
      </c>
      <c r="D4488">
        <v>1109</v>
      </c>
      <c r="E4488">
        <v>2</v>
      </c>
      <c r="F4488">
        <v>2</v>
      </c>
      <c r="G4488">
        <v>3</v>
      </c>
      <c r="H4488">
        <v>2</v>
      </c>
      <c r="I4488">
        <v>2</v>
      </c>
      <c r="J4488">
        <v>0</v>
      </c>
      <c r="K4488">
        <v>2025</v>
      </c>
      <c r="L4488">
        <v>32095</v>
      </c>
      <c r="M4488">
        <v>1990</v>
      </c>
      <c r="N4488">
        <v>8.6525501108743862E-3</v>
      </c>
      <c r="O4488">
        <v>205.59062218214609</v>
      </c>
      <c r="P4488">
        <v>2020</v>
      </c>
      <c r="Q4488" t="s">
        <v>32</v>
      </c>
    </row>
    <row r="4489" spans="1:17" x14ac:dyDescent="0.3">
      <c r="A4489" t="s">
        <v>14</v>
      </c>
      <c r="B4489">
        <v>245000</v>
      </c>
      <c r="C4489">
        <v>245000</v>
      </c>
      <c r="D4489">
        <v>1400</v>
      </c>
      <c r="E4489">
        <v>1</v>
      </c>
      <c r="F4489">
        <v>3</v>
      </c>
      <c r="G4489">
        <v>2</v>
      </c>
      <c r="H4489">
        <v>2</v>
      </c>
      <c r="I4489">
        <v>2</v>
      </c>
      <c r="J4489">
        <v>0</v>
      </c>
      <c r="K4489">
        <v>1996</v>
      </c>
      <c r="L4489">
        <v>32309</v>
      </c>
      <c r="M4489">
        <v>0</v>
      </c>
      <c r="N4489">
        <v>0</v>
      </c>
      <c r="O4489">
        <v>175</v>
      </c>
      <c r="P4489">
        <v>2020</v>
      </c>
      <c r="Q4489" t="s">
        <v>32</v>
      </c>
    </row>
    <row r="4490" spans="1:17" x14ac:dyDescent="0.3">
      <c r="A4490" t="s">
        <v>12</v>
      </c>
      <c r="B4490">
        <v>334900</v>
      </c>
      <c r="C4490">
        <v>334900</v>
      </c>
      <c r="D4490">
        <v>1392</v>
      </c>
      <c r="E4490">
        <v>1</v>
      </c>
      <c r="F4490">
        <v>3</v>
      </c>
      <c r="G4490">
        <v>2</v>
      </c>
      <c r="H4490">
        <v>2</v>
      </c>
      <c r="I4490">
        <v>2</v>
      </c>
      <c r="J4490">
        <v>2</v>
      </c>
      <c r="K4490">
        <v>2012</v>
      </c>
      <c r="L4490">
        <v>32163</v>
      </c>
      <c r="M4490">
        <v>0</v>
      </c>
      <c r="N4490">
        <v>0</v>
      </c>
      <c r="O4490">
        <v>240.58908045977012</v>
      </c>
      <c r="P4490">
        <v>2020</v>
      </c>
      <c r="Q4490" t="s">
        <v>32</v>
      </c>
    </row>
    <row r="4491" spans="1:17" x14ac:dyDescent="0.3">
      <c r="A4491" t="s">
        <v>12</v>
      </c>
      <c r="B4491">
        <v>289500</v>
      </c>
      <c r="C4491">
        <v>265000</v>
      </c>
      <c r="D4491">
        <v>1548</v>
      </c>
      <c r="E4491">
        <v>1</v>
      </c>
      <c r="F4491">
        <v>3</v>
      </c>
      <c r="G4491">
        <v>2</v>
      </c>
      <c r="H4491">
        <v>2</v>
      </c>
      <c r="I4491">
        <v>2</v>
      </c>
      <c r="J4491">
        <v>1</v>
      </c>
      <c r="K4491">
        <v>1979</v>
      </c>
      <c r="L4491">
        <v>34293</v>
      </c>
      <c r="M4491">
        <v>24500</v>
      </c>
      <c r="N4491">
        <v>8.46286701208981E-2</v>
      </c>
      <c r="O4491">
        <v>171.18863049095609</v>
      </c>
      <c r="P4491">
        <v>2020</v>
      </c>
      <c r="Q4491" t="s">
        <v>32</v>
      </c>
    </row>
    <row r="4492" spans="1:17" x14ac:dyDescent="0.3">
      <c r="A4492" t="s">
        <v>12</v>
      </c>
      <c r="B4492">
        <v>369000</v>
      </c>
      <c r="C4492">
        <v>355000</v>
      </c>
      <c r="D4492">
        <v>1310</v>
      </c>
      <c r="E4492">
        <v>1</v>
      </c>
      <c r="F4492">
        <v>2</v>
      </c>
      <c r="G4492">
        <v>2</v>
      </c>
      <c r="H4492">
        <v>2</v>
      </c>
      <c r="I4492">
        <v>2</v>
      </c>
      <c r="J4492">
        <v>1</v>
      </c>
      <c r="K4492">
        <v>1992</v>
      </c>
      <c r="L4492">
        <v>33496</v>
      </c>
      <c r="M4492">
        <v>14000</v>
      </c>
      <c r="N4492">
        <v>3.7940379403794036E-2</v>
      </c>
      <c r="O4492">
        <v>270.99236641221376</v>
      </c>
      <c r="P4492">
        <v>2020</v>
      </c>
      <c r="Q4492" t="s">
        <v>32</v>
      </c>
    </row>
    <row r="4493" spans="1:17" x14ac:dyDescent="0.3">
      <c r="A4493" t="s">
        <v>14</v>
      </c>
      <c r="B4493">
        <v>264900</v>
      </c>
      <c r="C4493">
        <v>259000</v>
      </c>
      <c r="D4493">
        <v>1864</v>
      </c>
      <c r="E4493">
        <v>2</v>
      </c>
      <c r="F4493">
        <v>3</v>
      </c>
      <c r="G4493">
        <v>3</v>
      </c>
      <c r="H4493">
        <v>2</v>
      </c>
      <c r="I4493">
        <v>2</v>
      </c>
      <c r="J4493">
        <v>1</v>
      </c>
      <c r="K4493">
        <v>1983</v>
      </c>
      <c r="L4493">
        <v>32780</v>
      </c>
      <c r="M4493">
        <v>5900</v>
      </c>
      <c r="N4493">
        <v>2.2272555681389205E-2</v>
      </c>
      <c r="O4493">
        <v>138.94849785407726</v>
      </c>
      <c r="P4493">
        <v>2020</v>
      </c>
      <c r="Q4493" t="s">
        <v>32</v>
      </c>
    </row>
    <row r="4494" spans="1:17" x14ac:dyDescent="0.3">
      <c r="A4494" t="s">
        <v>14</v>
      </c>
      <c r="B4494">
        <v>379000</v>
      </c>
      <c r="C4494">
        <v>373000</v>
      </c>
      <c r="D4494">
        <v>1729</v>
      </c>
      <c r="E4494">
        <v>2</v>
      </c>
      <c r="F4494">
        <v>3</v>
      </c>
      <c r="G4494">
        <v>3</v>
      </c>
      <c r="H4494">
        <v>2</v>
      </c>
      <c r="I4494">
        <v>2</v>
      </c>
      <c r="J4494">
        <v>2</v>
      </c>
      <c r="K4494">
        <v>2011</v>
      </c>
      <c r="L4494">
        <v>32765</v>
      </c>
      <c r="M4494">
        <v>6000</v>
      </c>
      <c r="N4494">
        <v>1.5831134564643801E-2</v>
      </c>
      <c r="O4494">
        <v>215.73163678426837</v>
      </c>
      <c r="P4494">
        <v>2020</v>
      </c>
      <c r="Q4494" t="s">
        <v>32</v>
      </c>
    </row>
    <row r="4495" spans="1:17" x14ac:dyDescent="0.3">
      <c r="A4495" t="s">
        <v>12</v>
      </c>
      <c r="B4495">
        <v>399000</v>
      </c>
      <c r="C4495">
        <v>390000</v>
      </c>
      <c r="D4495">
        <v>1419</v>
      </c>
      <c r="E4495">
        <v>1</v>
      </c>
      <c r="F4495">
        <v>3</v>
      </c>
      <c r="G4495">
        <v>2</v>
      </c>
      <c r="H4495">
        <v>2</v>
      </c>
      <c r="I4495">
        <v>2</v>
      </c>
      <c r="J4495">
        <v>1</v>
      </c>
      <c r="K4495">
        <v>2002</v>
      </c>
      <c r="L4495">
        <v>32162</v>
      </c>
      <c r="M4495">
        <v>9000</v>
      </c>
      <c r="N4495">
        <v>2.2556390977443608E-2</v>
      </c>
      <c r="O4495">
        <v>274.8414376321353</v>
      </c>
      <c r="P4495">
        <v>2020</v>
      </c>
      <c r="Q4495" t="s">
        <v>32</v>
      </c>
    </row>
    <row r="4496" spans="1:17" x14ac:dyDescent="0.3">
      <c r="A4496" t="s">
        <v>13</v>
      </c>
      <c r="B4496">
        <v>235000</v>
      </c>
      <c r="C4496">
        <v>225000</v>
      </c>
      <c r="D4496">
        <v>1254</v>
      </c>
      <c r="E4496">
        <v>1</v>
      </c>
      <c r="F4496">
        <v>2</v>
      </c>
      <c r="G4496">
        <v>2</v>
      </c>
      <c r="H4496">
        <v>2</v>
      </c>
      <c r="I4496">
        <v>2</v>
      </c>
      <c r="J4496">
        <v>0</v>
      </c>
      <c r="K4496">
        <v>1980</v>
      </c>
      <c r="L4496">
        <v>34210</v>
      </c>
      <c r="M4496">
        <v>10000</v>
      </c>
      <c r="N4496">
        <v>4.2553191489361701E-2</v>
      </c>
      <c r="O4496">
        <v>179.42583732057417</v>
      </c>
      <c r="P4496">
        <v>2020</v>
      </c>
      <c r="Q4496" t="s">
        <v>32</v>
      </c>
    </row>
    <row r="4497" spans="1:17" x14ac:dyDescent="0.3">
      <c r="A4497" t="s">
        <v>12</v>
      </c>
      <c r="B4497">
        <v>409000</v>
      </c>
      <c r="C4497">
        <v>390000</v>
      </c>
      <c r="D4497">
        <v>1723</v>
      </c>
      <c r="E4497">
        <v>1</v>
      </c>
      <c r="F4497">
        <v>2</v>
      </c>
      <c r="G4497">
        <v>2</v>
      </c>
      <c r="H4497">
        <v>2</v>
      </c>
      <c r="I4497">
        <v>2</v>
      </c>
      <c r="J4497">
        <v>2</v>
      </c>
      <c r="K4497">
        <v>1999</v>
      </c>
      <c r="L4497">
        <v>34238</v>
      </c>
      <c r="M4497">
        <v>19000</v>
      </c>
      <c r="N4497">
        <v>4.6454767726161368E-2</v>
      </c>
      <c r="O4497">
        <v>226.34939059779455</v>
      </c>
      <c r="P4497">
        <v>2020</v>
      </c>
      <c r="Q4497" t="s">
        <v>32</v>
      </c>
    </row>
    <row r="4498" spans="1:17" x14ac:dyDescent="0.3">
      <c r="A4498" t="s">
        <v>14</v>
      </c>
      <c r="B4498">
        <v>346805</v>
      </c>
      <c r="C4498">
        <v>306990</v>
      </c>
      <c r="D4498">
        <v>1807</v>
      </c>
      <c r="E4498">
        <v>2</v>
      </c>
      <c r="F4498">
        <v>3</v>
      </c>
      <c r="G4498">
        <v>2</v>
      </c>
      <c r="H4498">
        <v>2</v>
      </c>
      <c r="I4498">
        <v>2</v>
      </c>
      <c r="J4498">
        <v>2</v>
      </c>
      <c r="K4498">
        <v>2025</v>
      </c>
      <c r="L4498">
        <v>34219</v>
      </c>
      <c r="M4498">
        <v>39815</v>
      </c>
      <c r="N4498">
        <v>0.11480514986808149</v>
      </c>
      <c r="O4498">
        <v>169.88931931377974</v>
      </c>
      <c r="P4498">
        <v>2020</v>
      </c>
      <c r="Q4498" t="s">
        <v>32</v>
      </c>
    </row>
    <row r="4499" spans="1:17" x14ac:dyDescent="0.3">
      <c r="A4499" t="s">
        <v>12</v>
      </c>
      <c r="B4499">
        <v>590000</v>
      </c>
      <c r="C4499">
        <v>590000</v>
      </c>
      <c r="D4499">
        <v>1563</v>
      </c>
      <c r="E4499">
        <v>1</v>
      </c>
      <c r="F4499">
        <v>3</v>
      </c>
      <c r="G4499">
        <v>2</v>
      </c>
      <c r="H4499">
        <v>2</v>
      </c>
      <c r="I4499">
        <v>2</v>
      </c>
      <c r="J4499">
        <v>0</v>
      </c>
      <c r="K4499">
        <v>1990</v>
      </c>
      <c r="L4499">
        <v>34990</v>
      </c>
      <c r="M4499">
        <v>0</v>
      </c>
      <c r="N4499">
        <v>0</v>
      </c>
      <c r="O4499">
        <v>377.47920665387073</v>
      </c>
      <c r="P4499">
        <v>2020</v>
      </c>
      <c r="Q4499" t="s">
        <v>32</v>
      </c>
    </row>
    <row r="4500" spans="1:17" x14ac:dyDescent="0.3">
      <c r="A4500" t="s">
        <v>12</v>
      </c>
      <c r="B4500">
        <v>799000</v>
      </c>
      <c r="C4500">
        <v>811000</v>
      </c>
      <c r="D4500">
        <v>1152</v>
      </c>
      <c r="E4500">
        <v>1</v>
      </c>
      <c r="F4500">
        <v>3</v>
      </c>
      <c r="G4500">
        <v>2</v>
      </c>
      <c r="H4500">
        <v>2</v>
      </c>
      <c r="I4500">
        <v>2</v>
      </c>
      <c r="J4500">
        <v>4</v>
      </c>
      <c r="K4500">
        <v>1971</v>
      </c>
      <c r="L4500">
        <v>33050</v>
      </c>
      <c r="M4500">
        <v>-12000</v>
      </c>
      <c r="N4500">
        <v>-1.5018773466833541E-2</v>
      </c>
      <c r="O4500">
        <v>703.99305555555554</v>
      </c>
      <c r="P4500">
        <v>2020</v>
      </c>
      <c r="Q4500" t="s">
        <v>32</v>
      </c>
    </row>
    <row r="4501" spans="1:17" x14ac:dyDescent="0.3">
      <c r="A4501" t="s">
        <v>14</v>
      </c>
      <c r="B4501">
        <v>724745</v>
      </c>
      <c r="C4501">
        <v>701487</v>
      </c>
      <c r="D4501">
        <v>1293</v>
      </c>
      <c r="E4501">
        <v>2</v>
      </c>
      <c r="F4501">
        <v>2</v>
      </c>
      <c r="G4501">
        <v>2</v>
      </c>
      <c r="H4501">
        <v>2</v>
      </c>
      <c r="I4501">
        <v>2</v>
      </c>
      <c r="J4501">
        <v>1</v>
      </c>
      <c r="K4501">
        <v>2019</v>
      </c>
      <c r="L4501">
        <v>32461</v>
      </c>
      <c r="M4501">
        <v>23258</v>
      </c>
      <c r="N4501">
        <v>3.2091287280353778E-2</v>
      </c>
      <c r="O4501">
        <v>542.52668213457082</v>
      </c>
      <c r="P4501">
        <v>2020</v>
      </c>
      <c r="Q4501" t="s">
        <v>32</v>
      </c>
    </row>
    <row r="4502" spans="1:17" x14ac:dyDescent="0.3">
      <c r="A4502" t="s">
        <v>12</v>
      </c>
      <c r="B4502">
        <v>315000</v>
      </c>
      <c r="C4502">
        <v>310000</v>
      </c>
      <c r="D4502">
        <v>1939</v>
      </c>
      <c r="E4502">
        <v>1</v>
      </c>
      <c r="F4502">
        <v>4</v>
      </c>
      <c r="G4502">
        <v>2</v>
      </c>
      <c r="H4502">
        <v>2</v>
      </c>
      <c r="I4502">
        <v>2</v>
      </c>
      <c r="J4502">
        <v>2</v>
      </c>
      <c r="K4502">
        <v>2020</v>
      </c>
      <c r="L4502">
        <v>33844</v>
      </c>
      <c r="M4502">
        <v>5000</v>
      </c>
      <c r="N4502">
        <v>1.5873015873015872E-2</v>
      </c>
      <c r="O4502">
        <v>159.87622485817431</v>
      </c>
      <c r="P4502">
        <v>2020</v>
      </c>
      <c r="Q4502" t="s">
        <v>32</v>
      </c>
    </row>
    <row r="4503" spans="1:17" x14ac:dyDescent="0.3">
      <c r="A4503" t="s">
        <v>14</v>
      </c>
      <c r="B4503">
        <v>180000</v>
      </c>
      <c r="C4503">
        <v>153000</v>
      </c>
      <c r="D4503">
        <v>1296</v>
      </c>
      <c r="E4503">
        <v>2</v>
      </c>
      <c r="F4503">
        <v>2</v>
      </c>
      <c r="G4503">
        <v>3</v>
      </c>
      <c r="H4503">
        <v>2</v>
      </c>
      <c r="I4503">
        <v>2</v>
      </c>
      <c r="J4503">
        <v>0</v>
      </c>
      <c r="K4503">
        <v>1986</v>
      </c>
      <c r="L4503">
        <v>33773</v>
      </c>
      <c r="M4503">
        <v>27000</v>
      </c>
      <c r="N4503">
        <v>0.15</v>
      </c>
      <c r="O4503">
        <v>118.05555555555556</v>
      </c>
      <c r="P4503">
        <v>2020</v>
      </c>
      <c r="Q4503" t="s">
        <v>32</v>
      </c>
    </row>
    <row r="4504" spans="1:17" x14ac:dyDescent="0.3">
      <c r="A4504" t="s">
        <v>12</v>
      </c>
      <c r="B4504">
        <v>334000</v>
      </c>
      <c r="C4504">
        <v>311480</v>
      </c>
      <c r="D4504">
        <v>1504</v>
      </c>
      <c r="E4504">
        <v>1</v>
      </c>
      <c r="F4504">
        <v>3</v>
      </c>
      <c r="G4504">
        <v>2</v>
      </c>
      <c r="H4504">
        <v>2</v>
      </c>
      <c r="I4504">
        <v>2</v>
      </c>
      <c r="J4504">
        <v>2</v>
      </c>
      <c r="K4504">
        <v>2026</v>
      </c>
      <c r="L4504">
        <v>34219</v>
      </c>
      <c r="M4504">
        <v>22520</v>
      </c>
      <c r="N4504">
        <v>6.7425149700598805E-2</v>
      </c>
      <c r="O4504">
        <v>207.10106382978722</v>
      </c>
      <c r="P4504">
        <v>2020</v>
      </c>
      <c r="Q4504" t="s">
        <v>32</v>
      </c>
    </row>
    <row r="4505" spans="1:17" x14ac:dyDescent="0.3">
      <c r="A4505" t="s">
        <v>12</v>
      </c>
      <c r="B4505">
        <v>350000</v>
      </c>
      <c r="C4505">
        <v>362000</v>
      </c>
      <c r="D4505">
        <v>1571</v>
      </c>
      <c r="E4505">
        <v>1</v>
      </c>
      <c r="F4505">
        <v>3</v>
      </c>
      <c r="G4505">
        <v>2</v>
      </c>
      <c r="H4505">
        <v>2</v>
      </c>
      <c r="I4505">
        <v>2</v>
      </c>
      <c r="J4505">
        <v>2</v>
      </c>
      <c r="K4505">
        <v>1996</v>
      </c>
      <c r="L4505">
        <v>33566</v>
      </c>
      <c r="M4505">
        <v>-12000</v>
      </c>
      <c r="N4505">
        <v>-3.4285714285714287E-2</v>
      </c>
      <c r="O4505">
        <v>230.42647994907702</v>
      </c>
      <c r="P4505">
        <v>2020</v>
      </c>
      <c r="Q4505" t="s">
        <v>32</v>
      </c>
    </row>
    <row r="4506" spans="1:17" x14ac:dyDescent="0.3">
      <c r="A4506" t="s">
        <v>12</v>
      </c>
      <c r="B4506">
        <v>349900</v>
      </c>
      <c r="C4506">
        <v>335000</v>
      </c>
      <c r="D4506">
        <v>1823</v>
      </c>
      <c r="E4506">
        <v>1</v>
      </c>
      <c r="F4506">
        <v>2</v>
      </c>
      <c r="G4506">
        <v>2</v>
      </c>
      <c r="H4506">
        <v>2</v>
      </c>
      <c r="I4506">
        <v>2</v>
      </c>
      <c r="J4506">
        <v>2</v>
      </c>
      <c r="K4506">
        <v>2007</v>
      </c>
      <c r="L4506">
        <v>33953</v>
      </c>
      <c r="M4506">
        <v>14900</v>
      </c>
      <c r="N4506">
        <v>4.2583595312946559E-2</v>
      </c>
      <c r="O4506">
        <v>183.76302797586396</v>
      </c>
      <c r="P4506">
        <v>2020</v>
      </c>
      <c r="Q4506" t="s">
        <v>32</v>
      </c>
    </row>
    <row r="4507" spans="1:17" x14ac:dyDescent="0.3">
      <c r="A4507" t="s">
        <v>12</v>
      </c>
      <c r="B4507">
        <v>399000</v>
      </c>
      <c r="C4507">
        <v>382000</v>
      </c>
      <c r="D4507">
        <v>1551</v>
      </c>
      <c r="E4507">
        <v>1</v>
      </c>
      <c r="F4507">
        <v>3</v>
      </c>
      <c r="G4507">
        <v>2</v>
      </c>
      <c r="H4507">
        <v>2</v>
      </c>
      <c r="I4507">
        <v>2</v>
      </c>
      <c r="J4507">
        <v>2</v>
      </c>
      <c r="K4507">
        <v>1977</v>
      </c>
      <c r="L4507">
        <v>34235</v>
      </c>
      <c r="M4507">
        <v>17000</v>
      </c>
      <c r="N4507">
        <v>4.2606516290726815E-2</v>
      </c>
      <c r="O4507">
        <v>246.29271437782077</v>
      </c>
      <c r="P4507">
        <v>2020</v>
      </c>
      <c r="Q4507" t="s">
        <v>32</v>
      </c>
    </row>
    <row r="4508" spans="1:17" x14ac:dyDescent="0.3">
      <c r="A4508" t="s">
        <v>12</v>
      </c>
      <c r="B4508">
        <v>299000</v>
      </c>
      <c r="C4508">
        <v>255000</v>
      </c>
      <c r="D4508">
        <v>1687</v>
      </c>
      <c r="E4508">
        <v>1</v>
      </c>
      <c r="F4508">
        <v>2</v>
      </c>
      <c r="G4508">
        <v>2</v>
      </c>
      <c r="H4508">
        <v>2</v>
      </c>
      <c r="I4508">
        <v>2</v>
      </c>
      <c r="J4508">
        <v>1</v>
      </c>
      <c r="K4508">
        <v>1979</v>
      </c>
      <c r="L4508">
        <v>34235</v>
      </c>
      <c r="M4508">
        <v>44000</v>
      </c>
      <c r="N4508">
        <v>0.14715719063545152</v>
      </c>
      <c r="O4508">
        <v>151.15589804386485</v>
      </c>
      <c r="P4508">
        <v>2020</v>
      </c>
      <c r="Q4508" t="s">
        <v>32</v>
      </c>
    </row>
    <row r="4509" spans="1:17" x14ac:dyDescent="0.3">
      <c r="A4509" t="s">
        <v>12</v>
      </c>
      <c r="B4509">
        <v>625000</v>
      </c>
      <c r="C4509">
        <v>595000</v>
      </c>
      <c r="D4509">
        <v>1520</v>
      </c>
      <c r="E4509">
        <v>1</v>
      </c>
      <c r="F4509">
        <v>4</v>
      </c>
      <c r="G4509">
        <v>2</v>
      </c>
      <c r="H4509">
        <v>2</v>
      </c>
      <c r="I4509">
        <v>2</v>
      </c>
      <c r="J4509">
        <v>0</v>
      </c>
      <c r="K4509">
        <v>1987</v>
      </c>
      <c r="L4509">
        <v>33173</v>
      </c>
      <c r="M4509">
        <v>30000</v>
      </c>
      <c r="N4509">
        <v>4.8000000000000001E-2</v>
      </c>
      <c r="O4509">
        <v>391.44736842105266</v>
      </c>
      <c r="P4509">
        <v>2020</v>
      </c>
      <c r="Q4509" t="s">
        <v>32</v>
      </c>
    </row>
    <row r="4510" spans="1:17" x14ac:dyDescent="0.3">
      <c r="A4510" t="s">
        <v>12</v>
      </c>
      <c r="B4510">
        <v>309900</v>
      </c>
      <c r="C4510">
        <v>310000</v>
      </c>
      <c r="D4510">
        <v>1834</v>
      </c>
      <c r="E4510">
        <v>1</v>
      </c>
      <c r="F4510">
        <v>3</v>
      </c>
      <c r="G4510">
        <v>2</v>
      </c>
      <c r="H4510">
        <v>2</v>
      </c>
      <c r="I4510">
        <v>2</v>
      </c>
      <c r="J4510">
        <v>2</v>
      </c>
      <c r="K4510">
        <v>1988</v>
      </c>
      <c r="L4510">
        <v>32738</v>
      </c>
      <c r="M4510">
        <v>-100</v>
      </c>
      <c r="N4510">
        <v>-3.2268473701193933E-4</v>
      </c>
      <c r="O4510">
        <v>169.02944383860415</v>
      </c>
      <c r="P4510">
        <v>2020</v>
      </c>
      <c r="Q4510" t="s">
        <v>32</v>
      </c>
    </row>
    <row r="4511" spans="1:17" x14ac:dyDescent="0.3">
      <c r="A4511" t="s">
        <v>12</v>
      </c>
      <c r="B4511">
        <v>309990</v>
      </c>
      <c r="C4511">
        <v>305000</v>
      </c>
      <c r="D4511">
        <v>1684</v>
      </c>
      <c r="E4511">
        <v>1</v>
      </c>
      <c r="F4511">
        <v>3</v>
      </c>
      <c r="G4511">
        <v>2</v>
      </c>
      <c r="H4511">
        <v>2</v>
      </c>
      <c r="I4511">
        <v>2</v>
      </c>
      <c r="J4511">
        <v>2</v>
      </c>
      <c r="K4511">
        <v>2003</v>
      </c>
      <c r="L4511">
        <v>33947</v>
      </c>
      <c r="M4511">
        <v>4990</v>
      </c>
      <c r="N4511">
        <v>1.6097293461079389E-2</v>
      </c>
      <c r="O4511">
        <v>181.11638954869358</v>
      </c>
      <c r="P4511">
        <v>2020</v>
      </c>
      <c r="Q4511" t="s">
        <v>32</v>
      </c>
    </row>
    <row r="4512" spans="1:17" x14ac:dyDescent="0.3">
      <c r="A4512" t="s">
        <v>12</v>
      </c>
      <c r="B4512">
        <v>318861</v>
      </c>
      <c r="C4512">
        <v>306997</v>
      </c>
      <c r="D4512">
        <v>1530</v>
      </c>
      <c r="E4512">
        <v>1</v>
      </c>
      <c r="F4512">
        <v>3</v>
      </c>
      <c r="G4512">
        <v>2</v>
      </c>
      <c r="H4512">
        <v>2</v>
      </c>
      <c r="I4512">
        <v>2</v>
      </c>
      <c r="J4512">
        <v>2</v>
      </c>
      <c r="K4512">
        <v>2025</v>
      </c>
      <c r="L4512">
        <v>32583</v>
      </c>
      <c r="M4512">
        <v>11864</v>
      </c>
      <c r="N4512">
        <v>3.7207435214717387E-2</v>
      </c>
      <c r="O4512">
        <v>200.65163398692812</v>
      </c>
      <c r="P4512">
        <v>2020</v>
      </c>
      <c r="Q4512" t="s">
        <v>32</v>
      </c>
    </row>
    <row r="4513" spans="1:17" x14ac:dyDescent="0.3">
      <c r="A4513" t="s">
        <v>17</v>
      </c>
      <c r="B4513">
        <v>145000</v>
      </c>
      <c r="C4513">
        <v>135000</v>
      </c>
      <c r="D4513">
        <v>1180</v>
      </c>
      <c r="E4513">
        <v>1</v>
      </c>
      <c r="F4513">
        <v>2</v>
      </c>
      <c r="G4513">
        <v>2</v>
      </c>
      <c r="H4513">
        <v>2</v>
      </c>
      <c r="I4513">
        <v>2</v>
      </c>
      <c r="J4513">
        <v>1</v>
      </c>
      <c r="K4513">
        <v>1973</v>
      </c>
      <c r="L4513">
        <v>32119</v>
      </c>
      <c r="M4513">
        <v>10000</v>
      </c>
      <c r="N4513">
        <v>6.8965517241379309E-2</v>
      </c>
      <c r="O4513">
        <v>114.40677966101696</v>
      </c>
      <c r="P4513">
        <v>2020</v>
      </c>
      <c r="Q4513" t="s">
        <v>32</v>
      </c>
    </row>
    <row r="4514" spans="1:17" x14ac:dyDescent="0.3">
      <c r="A4514" t="s">
        <v>12</v>
      </c>
      <c r="B4514">
        <v>312900</v>
      </c>
      <c r="C4514">
        <v>308000</v>
      </c>
      <c r="D4514">
        <v>1206</v>
      </c>
      <c r="E4514">
        <v>1</v>
      </c>
      <c r="F4514">
        <v>3</v>
      </c>
      <c r="G4514">
        <v>2</v>
      </c>
      <c r="H4514">
        <v>2</v>
      </c>
      <c r="I4514">
        <v>2</v>
      </c>
      <c r="J4514">
        <v>2</v>
      </c>
      <c r="K4514">
        <v>2025</v>
      </c>
      <c r="L4514">
        <v>34705</v>
      </c>
      <c r="M4514">
        <v>4900</v>
      </c>
      <c r="N4514">
        <v>1.5659955257270694E-2</v>
      </c>
      <c r="O4514">
        <v>255.38971807628525</v>
      </c>
      <c r="P4514">
        <v>2020</v>
      </c>
      <c r="Q4514" t="s">
        <v>32</v>
      </c>
    </row>
    <row r="4515" spans="1:17" x14ac:dyDescent="0.3">
      <c r="A4515" t="s">
        <v>13</v>
      </c>
      <c r="B4515">
        <v>740000</v>
      </c>
      <c r="C4515">
        <v>725000</v>
      </c>
      <c r="D4515">
        <v>1505</v>
      </c>
      <c r="E4515">
        <v>1</v>
      </c>
      <c r="F4515">
        <v>2</v>
      </c>
      <c r="G4515">
        <v>2</v>
      </c>
      <c r="H4515">
        <v>2</v>
      </c>
      <c r="I4515">
        <v>2</v>
      </c>
      <c r="J4515">
        <v>1</v>
      </c>
      <c r="K4515">
        <v>2006</v>
      </c>
      <c r="L4515">
        <v>32413</v>
      </c>
      <c r="M4515">
        <v>15000</v>
      </c>
      <c r="N4515">
        <v>2.0270270270270271E-2</v>
      </c>
      <c r="O4515">
        <v>481.72757475083057</v>
      </c>
      <c r="P4515">
        <v>2020</v>
      </c>
      <c r="Q4515" t="s">
        <v>32</v>
      </c>
    </row>
    <row r="4516" spans="1:17" x14ac:dyDescent="0.3">
      <c r="A4516" t="s">
        <v>12</v>
      </c>
      <c r="B4516">
        <v>599000</v>
      </c>
      <c r="C4516">
        <v>548800</v>
      </c>
      <c r="D4516">
        <v>1419</v>
      </c>
      <c r="E4516">
        <v>1</v>
      </c>
      <c r="F4516">
        <v>2</v>
      </c>
      <c r="G4516">
        <v>2</v>
      </c>
      <c r="H4516">
        <v>2</v>
      </c>
      <c r="I4516">
        <v>2</v>
      </c>
      <c r="J4516">
        <v>0</v>
      </c>
      <c r="K4516">
        <v>1944</v>
      </c>
      <c r="L4516">
        <v>33019</v>
      </c>
      <c r="M4516">
        <v>50200</v>
      </c>
      <c r="N4516">
        <v>8.3806343906510858E-2</v>
      </c>
      <c r="O4516">
        <v>386.75123326286115</v>
      </c>
      <c r="P4516">
        <v>2020</v>
      </c>
      <c r="Q4516" t="s">
        <v>32</v>
      </c>
    </row>
    <row r="4517" spans="1:17" x14ac:dyDescent="0.3">
      <c r="A4517" t="s">
        <v>12</v>
      </c>
      <c r="B4517">
        <v>269000</v>
      </c>
      <c r="C4517">
        <v>279000</v>
      </c>
      <c r="D4517">
        <v>1118</v>
      </c>
      <c r="E4517">
        <v>1</v>
      </c>
      <c r="F4517">
        <v>3</v>
      </c>
      <c r="G4517">
        <v>2</v>
      </c>
      <c r="H4517">
        <v>2</v>
      </c>
      <c r="I4517">
        <v>2</v>
      </c>
      <c r="J4517">
        <v>1</v>
      </c>
      <c r="K4517">
        <v>1978</v>
      </c>
      <c r="L4517">
        <v>34293</v>
      </c>
      <c r="M4517">
        <v>-10000</v>
      </c>
      <c r="N4517">
        <v>-3.717472118959108E-2</v>
      </c>
      <c r="O4517">
        <v>249.55277280858675</v>
      </c>
      <c r="P4517">
        <v>2020</v>
      </c>
      <c r="Q4517" t="s">
        <v>32</v>
      </c>
    </row>
    <row r="4518" spans="1:17" x14ac:dyDescent="0.3">
      <c r="A4518" t="s">
        <v>12</v>
      </c>
      <c r="B4518">
        <v>294999</v>
      </c>
      <c r="C4518">
        <v>290000</v>
      </c>
      <c r="D4518">
        <v>1640</v>
      </c>
      <c r="E4518">
        <v>1</v>
      </c>
      <c r="F4518">
        <v>3</v>
      </c>
      <c r="G4518">
        <v>2</v>
      </c>
      <c r="H4518">
        <v>2</v>
      </c>
      <c r="I4518">
        <v>2</v>
      </c>
      <c r="J4518">
        <v>0</v>
      </c>
      <c r="K4518">
        <v>2025</v>
      </c>
      <c r="L4518">
        <v>32696</v>
      </c>
      <c r="M4518">
        <v>4999</v>
      </c>
      <c r="N4518">
        <v>1.6945820155322561E-2</v>
      </c>
      <c r="O4518">
        <v>176.82926829268294</v>
      </c>
      <c r="P4518">
        <v>2020</v>
      </c>
      <c r="Q4518" t="s">
        <v>32</v>
      </c>
    </row>
    <row r="4519" spans="1:17" x14ac:dyDescent="0.3">
      <c r="A4519" t="s">
        <v>13</v>
      </c>
      <c r="B4519">
        <v>549000</v>
      </c>
      <c r="C4519">
        <v>535000</v>
      </c>
      <c r="D4519">
        <v>1786</v>
      </c>
      <c r="E4519">
        <v>1</v>
      </c>
      <c r="F4519">
        <v>3</v>
      </c>
      <c r="G4519">
        <v>2</v>
      </c>
      <c r="H4519">
        <v>2</v>
      </c>
      <c r="I4519">
        <v>2</v>
      </c>
      <c r="J4519">
        <v>2</v>
      </c>
      <c r="K4519">
        <v>2021</v>
      </c>
      <c r="L4519">
        <v>34211</v>
      </c>
      <c r="M4519">
        <v>14000</v>
      </c>
      <c r="N4519">
        <v>2.5500910746812388E-2</v>
      </c>
      <c r="O4519">
        <v>299.55207166853302</v>
      </c>
      <c r="P4519">
        <v>2020</v>
      </c>
      <c r="Q4519" t="s">
        <v>32</v>
      </c>
    </row>
    <row r="4520" spans="1:17" x14ac:dyDescent="0.3">
      <c r="A4520" t="s">
        <v>12</v>
      </c>
      <c r="B4520">
        <v>239000</v>
      </c>
      <c r="C4520">
        <v>225000</v>
      </c>
      <c r="D4520">
        <v>1665</v>
      </c>
      <c r="E4520">
        <v>1</v>
      </c>
      <c r="F4520">
        <v>3</v>
      </c>
      <c r="G4520">
        <v>2</v>
      </c>
      <c r="H4520">
        <v>2</v>
      </c>
      <c r="I4520">
        <v>2</v>
      </c>
      <c r="J4520">
        <v>2</v>
      </c>
      <c r="K4520">
        <v>1986</v>
      </c>
      <c r="L4520">
        <v>33956</v>
      </c>
      <c r="M4520">
        <v>14000</v>
      </c>
      <c r="N4520">
        <v>5.8577405857740586E-2</v>
      </c>
      <c r="O4520">
        <v>135.13513513513513</v>
      </c>
      <c r="P4520">
        <v>2020</v>
      </c>
      <c r="Q4520" t="s">
        <v>32</v>
      </c>
    </row>
    <row r="4521" spans="1:17" x14ac:dyDescent="0.3">
      <c r="A4521" t="s">
        <v>12</v>
      </c>
      <c r="B4521">
        <v>349900</v>
      </c>
      <c r="C4521">
        <v>349900</v>
      </c>
      <c r="D4521">
        <v>1152</v>
      </c>
      <c r="E4521">
        <v>1</v>
      </c>
      <c r="F4521">
        <v>4</v>
      </c>
      <c r="G4521">
        <v>2</v>
      </c>
      <c r="H4521">
        <v>2</v>
      </c>
      <c r="I4521">
        <v>2</v>
      </c>
      <c r="J4521">
        <v>2</v>
      </c>
      <c r="K4521">
        <v>1973</v>
      </c>
      <c r="L4521">
        <v>34219</v>
      </c>
      <c r="M4521">
        <v>0</v>
      </c>
      <c r="N4521">
        <v>0</v>
      </c>
      <c r="O4521">
        <v>303.73263888888891</v>
      </c>
      <c r="P4521">
        <v>2020</v>
      </c>
      <c r="Q4521" t="s">
        <v>32</v>
      </c>
    </row>
    <row r="4522" spans="1:17" x14ac:dyDescent="0.3">
      <c r="A4522" t="s">
        <v>13</v>
      </c>
      <c r="B4522">
        <v>374900</v>
      </c>
      <c r="C4522">
        <v>350000</v>
      </c>
      <c r="D4522">
        <v>1854</v>
      </c>
      <c r="E4522">
        <v>1</v>
      </c>
      <c r="F4522">
        <v>3</v>
      </c>
      <c r="G4522">
        <v>2</v>
      </c>
      <c r="H4522">
        <v>2</v>
      </c>
      <c r="I4522">
        <v>2</v>
      </c>
      <c r="J4522">
        <v>1</v>
      </c>
      <c r="K4522">
        <v>1998</v>
      </c>
      <c r="L4522">
        <v>33908</v>
      </c>
      <c r="M4522">
        <v>24900</v>
      </c>
      <c r="N4522">
        <v>6.6417711389703926E-2</v>
      </c>
      <c r="O4522">
        <v>188.78101402373247</v>
      </c>
      <c r="P4522">
        <v>2020</v>
      </c>
      <c r="Q4522" t="s">
        <v>32</v>
      </c>
    </row>
    <row r="4523" spans="1:17" x14ac:dyDescent="0.3">
      <c r="A4523" t="s">
        <v>12</v>
      </c>
      <c r="B4523">
        <v>322000</v>
      </c>
      <c r="C4523">
        <v>317000</v>
      </c>
      <c r="D4523">
        <v>1714</v>
      </c>
      <c r="E4523">
        <v>1</v>
      </c>
      <c r="F4523">
        <v>2</v>
      </c>
      <c r="G4523">
        <v>2</v>
      </c>
      <c r="H4523">
        <v>2</v>
      </c>
      <c r="I4523">
        <v>2</v>
      </c>
      <c r="J4523">
        <v>2</v>
      </c>
      <c r="K4523">
        <v>1988</v>
      </c>
      <c r="L4523">
        <v>34655</v>
      </c>
      <c r="M4523">
        <v>5000</v>
      </c>
      <c r="N4523">
        <v>1.5527950310559006E-2</v>
      </c>
      <c r="O4523">
        <v>184.94749124854141</v>
      </c>
      <c r="P4523">
        <v>2020</v>
      </c>
      <c r="Q4523" t="s">
        <v>32</v>
      </c>
    </row>
    <row r="4524" spans="1:17" x14ac:dyDescent="0.3">
      <c r="A4524" t="s">
        <v>13</v>
      </c>
      <c r="B4524">
        <v>197900</v>
      </c>
      <c r="C4524">
        <v>175000</v>
      </c>
      <c r="D4524">
        <v>1142</v>
      </c>
      <c r="E4524">
        <v>1</v>
      </c>
      <c r="F4524">
        <v>2</v>
      </c>
      <c r="G4524">
        <v>2</v>
      </c>
      <c r="H4524">
        <v>2</v>
      </c>
      <c r="I4524">
        <v>2</v>
      </c>
      <c r="J4524">
        <v>0</v>
      </c>
      <c r="K4524">
        <v>1993</v>
      </c>
      <c r="L4524">
        <v>34209</v>
      </c>
      <c r="M4524">
        <v>22900</v>
      </c>
      <c r="N4524">
        <v>0.11571500757958565</v>
      </c>
      <c r="O4524">
        <v>153.23992994746061</v>
      </c>
      <c r="P4524">
        <v>2020</v>
      </c>
      <c r="Q4524" t="s">
        <v>32</v>
      </c>
    </row>
    <row r="4525" spans="1:17" x14ac:dyDescent="0.3">
      <c r="A4525" t="s">
        <v>12</v>
      </c>
      <c r="B4525">
        <v>449900</v>
      </c>
      <c r="C4525">
        <v>440000</v>
      </c>
      <c r="D4525">
        <v>1102</v>
      </c>
      <c r="E4525">
        <v>1</v>
      </c>
      <c r="F4525">
        <v>3</v>
      </c>
      <c r="G4525">
        <v>2</v>
      </c>
      <c r="H4525">
        <v>2</v>
      </c>
      <c r="I4525">
        <v>2</v>
      </c>
      <c r="J4525">
        <v>1</v>
      </c>
      <c r="K4525">
        <v>1950</v>
      </c>
      <c r="L4525">
        <v>32806</v>
      </c>
      <c r="M4525">
        <v>9900</v>
      </c>
      <c r="N4525">
        <v>2.2004889975550123E-2</v>
      </c>
      <c r="O4525">
        <v>399.27404718693288</v>
      </c>
      <c r="P4525">
        <v>2020</v>
      </c>
      <c r="Q4525" t="s">
        <v>32</v>
      </c>
    </row>
    <row r="4526" spans="1:17" x14ac:dyDescent="0.3">
      <c r="A4526" t="s">
        <v>12</v>
      </c>
      <c r="B4526">
        <v>349000</v>
      </c>
      <c r="C4526">
        <v>349000</v>
      </c>
      <c r="D4526">
        <v>1657</v>
      </c>
      <c r="E4526">
        <v>1</v>
      </c>
      <c r="F4526">
        <v>3</v>
      </c>
      <c r="G4526">
        <v>2</v>
      </c>
      <c r="H4526">
        <v>2</v>
      </c>
      <c r="I4526">
        <v>2</v>
      </c>
      <c r="J4526">
        <v>2</v>
      </c>
      <c r="K4526">
        <v>2011</v>
      </c>
      <c r="L4526">
        <v>33905</v>
      </c>
      <c r="M4526">
        <v>0</v>
      </c>
      <c r="N4526">
        <v>0</v>
      </c>
      <c r="O4526">
        <v>210.62160531080266</v>
      </c>
      <c r="P4526">
        <v>2020</v>
      </c>
      <c r="Q4526" t="s">
        <v>32</v>
      </c>
    </row>
    <row r="4527" spans="1:17" x14ac:dyDescent="0.3">
      <c r="A4527" t="s">
        <v>12</v>
      </c>
      <c r="B4527">
        <v>827000</v>
      </c>
      <c r="C4527">
        <v>810000</v>
      </c>
      <c r="D4527">
        <v>1728</v>
      </c>
      <c r="E4527">
        <v>1</v>
      </c>
      <c r="F4527">
        <v>3</v>
      </c>
      <c r="G4527">
        <v>3</v>
      </c>
      <c r="H4527">
        <v>3</v>
      </c>
      <c r="I4527">
        <v>3</v>
      </c>
      <c r="J4527">
        <v>0</v>
      </c>
      <c r="K4527">
        <v>1926</v>
      </c>
      <c r="L4527">
        <v>33603</v>
      </c>
      <c r="M4527">
        <v>17000</v>
      </c>
      <c r="N4527">
        <v>2.0556227327690448E-2</v>
      </c>
      <c r="O4527">
        <v>468.75</v>
      </c>
      <c r="P4527">
        <v>2020</v>
      </c>
      <c r="Q4527" t="s">
        <v>32</v>
      </c>
    </row>
    <row r="4528" spans="1:17" x14ac:dyDescent="0.3">
      <c r="A4528" t="s">
        <v>13</v>
      </c>
      <c r="B4528">
        <v>244900</v>
      </c>
      <c r="C4528">
        <v>237500</v>
      </c>
      <c r="D4528">
        <v>1422</v>
      </c>
      <c r="E4528">
        <v>1</v>
      </c>
      <c r="F4528">
        <v>2</v>
      </c>
      <c r="G4528">
        <v>2</v>
      </c>
      <c r="H4528">
        <v>2</v>
      </c>
      <c r="I4528">
        <v>2</v>
      </c>
      <c r="J4528">
        <v>0</v>
      </c>
      <c r="K4528">
        <v>2005</v>
      </c>
      <c r="L4528">
        <v>33913</v>
      </c>
      <c r="M4528">
        <v>7400</v>
      </c>
      <c r="N4528">
        <v>3.0216414863209473E-2</v>
      </c>
      <c r="O4528">
        <v>167.01828410689171</v>
      </c>
      <c r="P4528">
        <v>2020</v>
      </c>
      <c r="Q4528" t="s">
        <v>32</v>
      </c>
    </row>
    <row r="4529" spans="1:17" x14ac:dyDescent="0.3">
      <c r="A4529" t="s">
        <v>12</v>
      </c>
      <c r="B4529">
        <v>298900</v>
      </c>
      <c r="C4529">
        <v>280000</v>
      </c>
      <c r="D4529">
        <v>1555</v>
      </c>
      <c r="E4529">
        <v>1</v>
      </c>
      <c r="F4529">
        <v>2</v>
      </c>
      <c r="G4529">
        <v>2</v>
      </c>
      <c r="H4529">
        <v>2</v>
      </c>
      <c r="I4529">
        <v>2</v>
      </c>
      <c r="J4529">
        <v>2</v>
      </c>
      <c r="K4529">
        <v>2001</v>
      </c>
      <c r="L4529">
        <v>33953</v>
      </c>
      <c r="M4529">
        <v>18900</v>
      </c>
      <c r="N4529">
        <v>6.323185011709602E-2</v>
      </c>
      <c r="O4529">
        <v>180.06430868167203</v>
      </c>
      <c r="P4529">
        <v>2020</v>
      </c>
      <c r="Q4529" t="s">
        <v>32</v>
      </c>
    </row>
    <row r="4530" spans="1:17" x14ac:dyDescent="0.3">
      <c r="A4530" t="s">
        <v>12</v>
      </c>
      <c r="B4530">
        <v>278000</v>
      </c>
      <c r="C4530">
        <v>275000</v>
      </c>
      <c r="D4530">
        <v>1402</v>
      </c>
      <c r="E4530">
        <v>1</v>
      </c>
      <c r="F4530">
        <v>3</v>
      </c>
      <c r="G4530">
        <v>2</v>
      </c>
      <c r="H4530">
        <v>2</v>
      </c>
      <c r="I4530">
        <v>2</v>
      </c>
      <c r="J4530">
        <v>3</v>
      </c>
      <c r="K4530">
        <v>2026</v>
      </c>
      <c r="L4530">
        <v>34433</v>
      </c>
      <c r="M4530">
        <v>3000</v>
      </c>
      <c r="N4530">
        <v>1.0791366906474821E-2</v>
      </c>
      <c r="O4530">
        <v>196.14835948644793</v>
      </c>
      <c r="P4530">
        <v>2020</v>
      </c>
      <c r="Q4530" t="s">
        <v>32</v>
      </c>
    </row>
    <row r="4531" spans="1:17" x14ac:dyDescent="0.3">
      <c r="A4531" t="s">
        <v>14</v>
      </c>
      <c r="B4531">
        <v>319900</v>
      </c>
      <c r="C4531">
        <v>319900</v>
      </c>
      <c r="D4531">
        <v>1212</v>
      </c>
      <c r="E4531">
        <v>2</v>
      </c>
      <c r="F4531">
        <v>2</v>
      </c>
      <c r="G4531">
        <v>3</v>
      </c>
      <c r="H4531">
        <v>2</v>
      </c>
      <c r="I4531">
        <v>2</v>
      </c>
      <c r="J4531">
        <v>1</v>
      </c>
      <c r="K4531">
        <v>2007</v>
      </c>
      <c r="L4531">
        <v>32836</v>
      </c>
      <c r="M4531">
        <v>0</v>
      </c>
      <c r="N4531">
        <v>0</v>
      </c>
      <c r="O4531">
        <v>263.94389438943892</v>
      </c>
      <c r="P4531">
        <v>2020</v>
      </c>
      <c r="Q4531" t="s">
        <v>32</v>
      </c>
    </row>
    <row r="4532" spans="1:17" x14ac:dyDescent="0.3">
      <c r="A4532" t="s">
        <v>12</v>
      </c>
      <c r="B4532">
        <v>592640</v>
      </c>
      <c r="C4532">
        <v>592640</v>
      </c>
      <c r="D4532">
        <v>1808</v>
      </c>
      <c r="E4532">
        <v>1</v>
      </c>
      <c r="F4532">
        <v>2</v>
      </c>
      <c r="G4532">
        <v>2</v>
      </c>
      <c r="H4532">
        <v>2</v>
      </c>
      <c r="I4532">
        <v>2</v>
      </c>
      <c r="J4532">
        <v>2</v>
      </c>
      <c r="K4532">
        <v>2026</v>
      </c>
      <c r="L4532">
        <v>32259</v>
      </c>
      <c r="M4532">
        <v>0</v>
      </c>
      <c r="N4532">
        <v>0</v>
      </c>
      <c r="O4532">
        <v>327.78761061946904</v>
      </c>
      <c r="P4532">
        <v>2020</v>
      </c>
      <c r="Q4532" t="s">
        <v>32</v>
      </c>
    </row>
    <row r="4533" spans="1:17" x14ac:dyDescent="0.3">
      <c r="A4533" t="s">
        <v>12</v>
      </c>
      <c r="B4533">
        <v>356000</v>
      </c>
      <c r="C4533">
        <v>354000</v>
      </c>
      <c r="D4533">
        <v>1718</v>
      </c>
      <c r="E4533">
        <v>1</v>
      </c>
      <c r="F4533">
        <v>2</v>
      </c>
      <c r="G4533">
        <v>2</v>
      </c>
      <c r="H4533">
        <v>2</v>
      </c>
      <c r="I4533">
        <v>2</v>
      </c>
      <c r="J4533">
        <v>2</v>
      </c>
      <c r="K4533">
        <v>2025</v>
      </c>
      <c r="L4533">
        <v>34481</v>
      </c>
      <c r="M4533">
        <v>2000</v>
      </c>
      <c r="N4533">
        <v>5.6179775280898875E-3</v>
      </c>
      <c r="O4533">
        <v>206.05355064027938</v>
      </c>
      <c r="P4533">
        <v>2020</v>
      </c>
      <c r="Q4533" t="s">
        <v>32</v>
      </c>
    </row>
    <row r="4534" spans="1:17" x14ac:dyDescent="0.3">
      <c r="A4534" t="s">
        <v>12</v>
      </c>
      <c r="B4534">
        <v>390000</v>
      </c>
      <c r="C4534">
        <v>378000</v>
      </c>
      <c r="D4534">
        <v>1464</v>
      </c>
      <c r="E4534">
        <v>1</v>
      </c>
      <c r="F4534">
        <v>3</v>
      </c>
      <c r="G4534">
        <v>2</v>
      </c>
      <c r="H4534">
        <v>2</v>
      </c>
      <c r="I4534">
        <v>2</v>
      </c>
      <c r="J4534">
        <v>3</v>
      </c>
      <c r="K4534">
        <v>1976</v>
      </c>
      <c r="L4534">
        <v>33540</v>
      </c>
      <c r="M4534">
        <v>12000</v>
      </c>
      <c r="N4534">
        <v>3.0769230769230771E-2</v>
      </c>
      <c r="O4534">
        <v>258.19672131147541</v>
      </c>
      <c r="P4534">
        <v>2020</v>
      </c>
      <c r="Q4534" t="s">
        <v>32</v>
      </c>
    </row>
    <row r="4535" spans="1:17" x14ac:dyDescent="0.3">
      <c r="A4535" t="s">
        <v>13</v>
      </c>
      <c r="B4535">
        <v>229900</v>
      </c>
      <c r="C4535">
        <v>229500</v>
      </c>
      <c r="D4535">
        <v>1530</v>
      </c>
      <c r="E4535">
        <v>2</v>
      </c>
      <c r="F4535">
        <v>3</v>
      </c>
      <c r="G4535">
        <v>2</v>
      </c>
      <c r="H4535">
        <v>2</v>
      </c>
      <c r="I4535">
        <v>2</v>
      </c>
      <c r="J4535">
        <v>1</v>
      </c>
      <c r="K4535">
        <v>2005</v>
      </c>
      <c r="L4535">
        <v>32225</v>
      </c>
      <c r="M4535">
        <v>400</v>
      </c>
      <c r="N4535">
        <v>1.7398869073510222E-3</v>
      </c>
      <c r="O4535">
        <v>150</v>
      </c>
      <c r="P4535">
        <v>2020</v>
      </c>
      <c r="Q4535" t="s">
        <v>32</v>
      </c>
    </row>
    <row r="4536" spans="1:17" x14ac:dyDescent="0.3">
      <c r="A4536" t="s">
        <v>12</v>
      </c>
      <c r="B4536">
        <v>450000</v>
      </c>
      <c r="C4536">
        <v>440000</v>
      </c>
      <c r="D4536">
        <v>1654</v>
      </c>
      <c r="E4536">
        <v>1</v>
      </c>
      <c r="F4536">
        <v>3</v>
      </c>
      <c r="G4536">
        <v>2</v>
      </c>
      <c r="H4536">
        <v>2</v>
      </c>
      <c r="I4536">
        <v>2</v>
      </c>
      <c r="J4536">
        <v>2</v>
      </c>
      <c r="K4536">
        <v>1979</v>
      </c>
      <c r="L4536">
        <v>32720</v>
      </c>
      <c r="M4536">
        <v>10000</v>
      </c>
      <c r="N4536">
        <v>2.2222222222222223E-2</v>
      </c>
      <c r="O4536">
        <v>266.02176541717051</v>
      </c>
      <c r="P4536">
        <v>2020</v>
      </c>
      <c r="Q4536" t="s">
        <v>32</v>
      </c>
    </row>
    <row r="4537" spans="1:17" x14ac:dyDescent="0.3">
      <c r="A4537" t="s">
        <v>13</v>
      </c>
      <c r="B4537">
        <v>399000</v>
      </c>
      <c r="C4537">
        <v>335000</v>
      </c>
      <c r="D4537">
        <v>1064</v>
      </c>
      <c r="E4537">
        <v>1</v>
      </c>
      <c r="F4537">
        <v>2</v>
      </c>
      <c r="G4537">
        <v>2</v>
      </c>
      <c r="H4537">
        <v>2</v>
      </c>
      <c r="I4537">
        <v>2</v>
      </c>
      <c r="J4537">
        <v>0</v>
      </c>
      <c r="K4537">
        <v>2006</v>
      </c>
      <c r="L4537">
        <v>34698</v>
      </c>
      <c r="M4537">
        <v>64000</v>
      </c>
      <c r="N4537">
        <v>0.16040100250626566</v>
      </c>
      <c r="O4537">
        <v>314.8496240601504</v>
      </c>
      <c r="P4537">
        <v>2020</v>
      </c>
      <c r="Q4537" t="s">
        <v>32</v>
      </c>
    </row>
    <row r="4538" spans="1:17" x14ac:dyDescent="0.3">
      <c r="A4538" t="s">
        <v>13</v>
      </c>
      <c r="B4538">
        <v>699000</v>
      </c>
      <c r="C4538">
        <v>600000</v>
      </c>
      <c r="D4538">
        <v>1804</v>
      </c>
      <c r="E4538">
        <v>1</v>
      </c>
      <c r="F4538">
        <v>2</v>
      </c>
      <c r="G4538">
        <v>2</v>
      </c>
      <c r="H4538">
        <v>2</v>
      </c>
      <c r="I4538">
        <v>2</v>
      </c>
      <c r="J4538">
        <v>1</v>
      </c>
      <c r="K4538">
        <v>1984</v>
      </c>
      <c r="L4538">
        <v>33404</v>
      </c>
      <c r="M4538">
        <v>99000</v>
      </c>
      <c r="N4538">
        <v>0.14163090128755365</v>
      </c>
      <c r="O4538">
        <v>332.59423503325945</v>
      </c>
      <c r="P4538">
        <v>2020</v>
      </c>
      <c r="Q4538" t="s">
        <v>32</v>
      </c>
    </row>
    <row r="4539" spans="1:17" x14ac:dyDescent="0.3">
      <c r="A4539" t="s">
        <v>13</v>
      </c>
      <c r="B4539">
        <v>189900</v>
      </c>
      <c r="C4539">
        <v>191900</v>
      </c>
      <c r="D4539">
        <v>1245</v>
      </c>
      <c r="E4539">
        <v>2</v>
      </c>
      <c r="F4539">
        <v>2</v>
      </c>
      <c r="G4539">
        <v>2</v>
      </c>
      <c r="H4539">
        <v>2</v>
      </c>
      <c r="I4539">
        <v>2</v>
      </c>
      <c r="J4539">
        <v>1</v>
      </c>
      <c r="K4539">
        <v>1985</v>
      </c>
      <c r="L4539">
        <v>33782</v>
      </c>
      <c r="M4539">
        <v>-2000</v>
      </c>
      <c r="N4539">
        <v>-1.0531858873091101E-2</v>
      </c>
      <c r="O4539">
        <v>154.13654618473896</v>
      </c>
      <c r="P4539">
        <v>2020</v>
      </c>
      <c r="Q4539" t="s">
        <v>32</v>
      </c>
    </row>
    <row r="4540" spans="1:17" x14ac:dyDescent="0.3">
      <c r="A4540" t="s">
        <v>12</v>
      </c>
      <c r="B4540">
        <v>329999</v>
      </c>
      <c r="C4540">
        <v>329999</v>
      </c>
      <c r="D4540">
        <v>1530</v>
      </c>
      <c r="E4540">
        <v>1</v>
      </c>
      <c r="F4540">
        <v>3</v>
      </c>
      <c r="G4540">
        <v>2</v>
      </c>
      <c r="H4540">
        <v>2</v>
      </c>
      <c r="I4540">
        <v>2</v>
      </c>
      <c r="J4540">
        <v>2</v>
      </c>
      <c r="K4540">
        <v>2025</v>
      </c>
      <c r="L4540">
        <v>34221</v>
      </c>
      <c r="M4540">
        <v>0</v>
      </c>
      <c r="N4540">
        <v>0</v>
      </c>
      <c r="O4540">
        <v>215.68562091503267</v>
      </c>
      <c r="P4540">
        <v>2020</v>
      </c>
      <c r="Q4540" t="s">
        <v>32</v>
      </c>
    </row>
    <row r="4541" spans="1:17" x14ac:dyDescent="0.3">
      <c r="A4541" t="s">
        <v>12</v>
      </c>
      <c r="B4541">
        <v>257000</v>
      </c>
      <c r="C4541">
        <v>250000</v>
      </c>
      <c r="D4541">
        <v>1819</v>
      </c>
      <c r="E4541">
        <v>1</v>
      </c>
      <c r="F4541">
        <v>3</v>
      </c>
      <c r="G4541">
        <v>2</v>
      </c>
      <c r="H4541">
        <v>2</v>
      </c>
      <c r="I4541">
        <v>2</v>
      </c>
      <c r="J4541">
        <v>2</v>
      </c>
      <c r="K4541">
        <v>1983</v>
      </c>
      <c r="L4541">
        <v>33948</v>
      </c>
      <c r="M4541">
        <v>7000</v>
      </c>
      <c r="N4541">
        <v>2.7237354085603113E-2</v>
      </c>
      <c r="O4541">
        <v>137.43815283122595</v>
      </c>
      <c r="P4541">
        <v>2020</v>
      </c>
      <c r="Q4541" t="s">
        <v>32</v>
      </c>
    </row>
    <row r="4542" spans="1:17" x14ac:dyDescent="0.3">
      <c r="A4542" t="s">
        <v>12</v>
      </c>
      <c r="B4542">
        <v>339990</v>
      </c>
      <c r="C4542">
        <v>339990</v>
      </c>
      <c r="D4542">
        <v>1862</v>
      </c>
      <c r="E4542">
        <v>1</v>
      </c>
      <c r="F4542">
        <v>4</v>
      </c>
      <c r="G4542">
        <v>2</v>
      </c>
      <c r="H4542">
        <v>2</v>
      </c>
      <c r="I4542">
        <v>2</v>
      </c>
      <c r="J4542">
        <v>2</v>
      </c>
      <c r="K4542">
        <v>2026</v>
      </c>
      <c r="L4542">
        <v>32164</v>
      </c>
      <c r="M4542">
        <v>0</v>
      </c>
      <c r="N4542">
        <v>0</v>
      </c>
      <c r="O4542">
        <v>182.59398496240601</v>
      </c>
      <c r="P4542">
        <v>2020</v>
      </c>
      <c r="Q4542" t="s">
        <v>32</v>
      </c>
    </row>
    <row r="4543" spans="1:17" x14ac:dyDescent="0.3">
      <c r="A4543" t="s">
        <v>13</v>
      </c>
      <c r="B4543">
        <v>499000</v>
      </c>
      <c r="C4543">
        <v>460000</v>
      </c>
      <c r="D4543">
        <v>1616</v>
      </c>
      <c r="E4543">
        <v>1</v>
      </c>
      <c r="F4543">
        <v>2</v>
      </c>
      <c r="G4543">
        <v>2</v>
      </c>
      <c r="H4543">
        <v>2</v>
      </c>
      <c r="I4543">
        <v>2</v>
      </c>
      <c r="J4543">
        <v>2</v>
      </c>
      <c r="K4543">
        <v>1993</v>
      </c>
      <c r="L4543">
        <v>34134</v>
      </c>
      <c r="M4543">
        <v>39000</v>
      </c>
      <c r="N4543">
        <v>7.8156312625250496E-2</v>
      </c>
      <c r="O4543">
        <v>284.65346534653463</v>
      </c>
      <c r="P4543">
        <v>2020</v>
      </c>
      <c r="Q4543" t="s">
        <v>32</v>
      </c>
    </row>
    <row r="4544" spans="1:17" x14ac:dyDescent="0.3">
      <c r="A4544" t="s">
        <v>12</v>
      </c>
      <c r="B4544">
        <v>399900</v>
      </c>
      <c r="C4544">
        <v>390000</v>
      </c>
      <c r="D4544">
        <v>1500</v>
      </c>
      <c r="E4544">
        <v>1</v>
      </c>
      <c r="F4544">
        <v>3</v>
      </c>
      <c r="G4544">
        <v>2</v>
      </c>
      <c r="H4544">
        <v>2</v>
      </c>
      <c r="I4544">
        <v>2</v>
      </c>
      <c r="J4544">
        <v>2</v>
      </c>
      <c r="K4544">
        <v>2004</v>
      </c>
      <c r="L4544">
        <v>32162</v>
      </c>
      <c r="M4544">
        <v>9900</v>
      </c>
      <c r="N4544">
        <v>2.4756189047261814E-2</v>
      </c>
      <c r="O4544">
        <v>260</v>
      </c>
      <c r="P4544">
        <v>2020</v>
      </c>
      <c r="Q4544" t="s">
        <v>32</v>
      </c>
    </row>
    <row r="4545" spans="1:17" x14ac:dyDescent="0.3">
      <c r="A4545" t="s">
        <v>12</v>
      </c>
      <c r="B4545">
        <v>300000</v>
      </c>
      <c r="C4545">
        <v>310000</v>
      </c>
      <c r="D4545">
        <v>1728</v>
      </c>
      <c r="E4545">
        <v>1</v>
      </c>
      <c r="F4545">
        <v>4</v>
      </c>
      <c r="G4545">
        <v>3</v>
      </c>
      <c r="H4545">
        <v>3</v>
      </c>
      <c r="I4545">
        <v>3</v>
      </c>
      <c r="J4545">
        <v>0</v>
      </c>
      <c r="K4545">
        <v>1960</v>
      </c>
      <c r="L4545">
        <v>32805</v>
      </c>
      <c r="M4545">
        <v>-10000</v>
      </c>
      <c r="N4545">
        <v>-3.3333333333333333E-2</v>
      </c>
      <c r="O4545">
        <v>179.39814814814815</v>
      </c>
      <c r="P4545">
        <v>2020</v>
      </c>
      <c r="Q4545" t="s">
        <v>32</v>
      </c>
    </row>
    <row r="4546" spans="1:17" x14ac:dyDescent="0.3">
      <c r="A4546" t="s">
        <v>12</v>
      </c>
      <c r="B4546">
        <v>499000</v>
      </c>
      <c r="C4546">
        <v>465000</v>
      </c>
      <c r="D4546">
        <v>1836</v>
      </c>
      <c r="E4546">
        <v>1</v>
      </c>
      <c r="F4546">
        <v>3</v>
      </c>
      <c r="G4546">
        <v>2</v>
      </c>
      <c r="H4546">
        <v>2</v>
      </c>
      <c r="I4546">
        <v>2</v>
      </c>
      <c r="J4546">
        <v>2</v>
      </c>
      <c r="K4546">
        <v>2007</v>
      </c>
      <c r="L4546">
        <v>33955</v>
      </c>
      <c r="M4546">
        <v>34000</v>
      </c>
      <c r="N4546">
        <v>6.8136272545090179E-2</v>
      </c>
      <c r="O4546">
        <v>253.26797385620915</v>
      </c>
      <c r="P4546">
        <v>2020</v>
      </c>
      <c r="Q4546" t="s">
        <v>32</v>
      </c>
    </row>
    <row r="4547" spans="1:17" x14ac:dyDescent="0.3">
      <c r="A4547" t="s">
        <v>13</v>
      </c>
      <c r="B4547">
        <v>939000</v>
      </c>
      <c r="C4547">
        <v>850000</v>
      </c>
      <c r="D4547">
        <v>1293</v>
      </c>
      <c r="E4547">
        <v>2</v>
      </c>
      <c r="F4547">
        <v>2</v>
      </c>
      <c r="G4547">
        <v>2</v>
      </c>
      <c r="H4547">
        <v>2</v>
      </c>
      <c r="I4547">
        <v>2</v>
      </c>
      <c r="J4547">
        <v>0</v>
      </c>
      <c r="K4547">
        <v>1981</v>
      </c>
      <c r="L4547">
        <v>34223</v>
      </c>
      <c r="M4547">
        <v>89000</v>
      </c>
      <c r="N4547">
        <v>9.4781682641107562E-2</v>
      </c>
      <c r="O4547">
        <v>657.38592420726991</v>
      </c>
      <c r="P4547">
        <v>2020</v>
      </c>
      <c r="Q4547" t="s">
        <v>32</v>
      </c>
    </row>
    <row r="4548" spans="1:17" x14ac:dyDescent="0.3">
      <c r="A4548" t="s">
        <v>12</v>
      </c>
      <c r="B4548">
        <v>414900</v>
      </c>
      <c r="C4548">
        <v>410000</v>
      </c>
      <c r="D4548">
        <v>1456</v>
      </c>
      <c r="E4548">
        <v>1</v>
      </c>
      <c r="F4548">
        <v>3</v>
      </c>
      <c r="G4548">
        <v>2</v>
      </c>
      <c r="H4548">
        <v>2</v>
      </c>
      <c r="I4548">
        <v>2</v>
      </c>
      <c r="J4548">
        <v>2</v>
      </c>
      <c r="K4548">
        <v>1974</v>
      </c>
      <c r="L4548">
        <v>32807</v>
      </c>
      <c r="M4548">
        <v>4900</v>
      </c>
      <c r="N4548">
        <v>1.1810074716799228E-2</v>
      </c>
      <c r="O4548">
        <v>281.5934065934066</v>
      </c>
      <c r="P4548">
        <v>2020</v>
      </c>
      <c r="Q4548" t="s">
        <v>32</v>
      </c>
    </row>
    <row r="4549" spans="1:17" x14ac:dyDescent="0.3">
      <c r="A4549" t="s">
        <v>12</v>
      </c>
      <c r="B4549">
        <v>240000</v>
      </c>
      <c r="C4549">
        <v>240000</v>
      </c>
      <c r="D4549">
        <v>1328</v>
      </c>
      <c r="E4549">
        <v>1</v>
      </c>
      <c r="F4549">
        <v>3</v>
      </c>
      <c r="G4549">
        <v>2</v>
      </c>
      <c r="H4549">
        <v>2</v>
      </c>
      <c r="I4549">
        <v>2</v>
      </c>
      <c r="J4549">
        <v>0</v>
      </c>
      <c r="K4549">
        <v>1990</v>
      </c>
      <c r="L4549">
        <v>32317</v>
      </c>
      <c r="M4549">
        <v>0</v>
      </c>
      <c r="N4549">
        <v>0</v>
      </c>
      <c r="O4549">
        <v>180.72289156626505</v>
      </c>
      <c r="P4549">
        <v>2020</v>
      </c>
      <c r="Q4549" t="s">
        <v>32</v>
      </c>
    </row>
    <row r="4550" spans="1:17" x14ac:dyDescent="0.3">
      <c r="A4550" t="s">
        <v>12</v>
      </c>
      <c r="B4550">
        <v>358900</v>
      </c>
      <c r="C4550">
        <v>330000</v>
      </c>
      <c r="D4550">
        <v>1914</v>
      </c>
      <c r="E4550">
        <v>1</v>
      </c>
      <c r="F4550">
        <v>3</v>
      </c>
      <c r="G4550">
        <v>2</v>
      </c>
      <c r="H4550">
        <v>2</v>
      </c>
      <c r="I4550">
        <v>2</v>
      </c>
      <c r="J4550">
        <v>2</v>
      </c>
      <c r="K4550">
        <v>2006</v>
      </c>
      <c r="L4550">
        <v>32735</v>
      </c>
      <c r="M4550">
        <v>28900</v>
      </c>
      <c r="N4550">
        <v>8.0523822791864028E-2</v>
      </c>
      <c r="O4550">
        <v>172.41379310344828</v>
      </c>
      <c r="P4550">
        <v>2020</v>
      </c>
      <c r="Q4550" t="s">
        <v>32</v>
      </c>
    </row>
    <row r="4551" spans="1:17" x14ac:dyDescent="0.3">
      <c r="A4551" t="s">
        <v>14</v>
      </c>
      <c r="B4551">
        <v>295000</v>
      </c>
      <c r="C4551">
        <v>293000</v>
      </c>
      <c r="D4551">
        <v>1440</v>
      </c>
      <c r="E4551">
        <v>2</v>
      </c>
      <c r="F4551">
        <v>4</v>
      </c>
      <c r="G4551">
        <v>4</v>
      </c>
      <c r="H4551">
        <v>3</v>
      </c>
      <c r="I4551">
        <v>3</v>
      </c>
      <c r="J4551">
        <v>0</v>
      </c>
      <c r="K4551">
        <v>2007</v>
      </c>
      <c r="L4551">
        <v>34746</v>
      </c>
      <c r="M4551">
        <v>2000</v>
      </c>
      <c r="N4551">
        <v>6.7796610169491523E-3</v>
      </c>
      <c r="O4551">
        <v>203.47222222222223</v>
      </c>
      <c r="P4551">
        <v>2020</v>
      </c>
      <c r="Q4551" t="s">
        <v>32</v>
      </c>
    </row>
    <row r="4552" spans="1:17" x14ac:dyDescent="0.3">
      <c r="A4552" t="s">
        <v>14</v>
      </c>
      <c r="B4552">
        <v>214900</v>
      </c>
      <c r="C4552">
        <v>208000</v>
      </c>
      <c r="D4552">
        <v>1008</v>
      </c>
      <c r="E4552">
        <v>2</v>
      </c>
      <c r="F4552">
        <v>2</v>
      </c>
      <c r="G4552">
        <v>2</v>
      </c>
      <c r="H4552">
        <v>2</v>
      </c>
      <c r="I4552">
        <v>2</v>
      </c>
      <c r="J4552">
        <v>0</v>
      </c>
      <c r="K4552">
        <v>1993</v>
      </c>
      <c r="L4552">
        <v>32311</v>
      </c>
      <c r="M4552">
        <v>6900</v>
      </c>
      <c r="N4552">
        <v>3.2107957189390413E-2</v>
      </c>
      <c r="O4552">
        <v>206.34920634920636</v>
      </c>
      <c r="P4552">
        <v>2020</v>
      </c>
      <c r="Q4552" t="s">
        <v>32</v>
      </c>
    </row>
    <row r="4553" spans="1:17" x14ac:dyDescent="0.3">
      <c r="A4553" t="s">
        <v>15</v>
      </c>
      <c r="B4553">
        <v>257000</v>
      </c>
      <c r="C4553">
        <v>257000</v>
      </c>
      <c r="D4553">
        <v>1003</v>
      </c>
      <c r="E4553">
        <v>1</v>
      </c>
      <c r="F4553">
        <v>2</v>
      </c>
      <c r="G4553">
        <v>2</v>
      </c>
      <c r="H4553">
        <v>2</v>
      </c>
      <c r="I4553">
        <v>2</v>
      </c>
      <c r="J4553">
        <v>0</v>
      </c>
      <c r="K4553">
        <v>1986</v>
      </c>
      <c r="L4553">
        <v>34482</v>
      </c>
      <c r="M4553">
        <v>0</v>
      </c>
      <c r="N4553">
        <v>0</v>
      </c>
      <c r="O4553">
        <v>256.23130608175472</v>
      </c>
      <c r="P4553">
        <v>2020</v>
      </c>
      <c r="Q4553" t="s">
        <v>32</v>
      </c>
    </row>
    <row r="4554" spans="1:17" x14ac:dyDescent="0.3">
      <c r="A4554" t="s">
        <v>12</v>
      </c>
      <c r="B4554">
        <v>305000</v>
      </c>
      <c r="C4554">
        <v>313000</v>
      </c>
      <c r="D4554">
        <v>1328</v>
      </c>
      <c r="E4554">
        <v>1</v>
      </c>
      <c r="F4554">
        <v>3</v>
      </c>
      <c r="G4554">
        <v>2</v>
      </c>
      <c r="H4554">
        <v>2</v>
      </c>
      <c r="I4554">
        <v>2</v>
      </c>
      <c r="J4554">
        <v>2</v>
      </c>
      <c r="K4554">
        <v>2001</v>
      </c>
      <c r="L4554">
        <v>34608</v>
      </c>
      <c r="M4554">
        <v>-8000</v>
      </c>
      <c r="N4554">
        <v>-2.6229508196721311E-2</v>
      </c>
      <c r="O4554">
        <v>235.69277108433735</v>
      </c>
      <c r="P4554">
        <v>2020</v>
      </c>
      <c r="Q4554" t="s">
        <v>32</v>
      </c>
    </row>
    <row r="4555" spans="1:17" x14ac:dyDescent="0.3">
      <c r="A4555" t="s">
        <v>13</v>
      </c>
      <c r="B4555">
        <v>350000</v>
      </c>
      <c r="C4555">
        <v>350000</v>
      </c>
      <c r="D4555">
        <v>1500</v>
      </c>
      <c r="E4555">
        <v>1</v>
      </c>
      <c r="F4555">
        <v>3</v>
      </c>
      <c r="G4555">
        <v>2</v>
      </c>
      <c r="H4555">
        <v>2</v>
      </c>
      <c r="I4555">
        <v>2</v>
      </c>
      <c r="J4555">
        <v>0</v>
      </c>
      <c r="K4555">
        <v>1974</v>
      </c>
      <c r="L4555">
        <v>32250</v>
      </c>
      <c r="M4555">
        <v>0</v>
      </c>
      <c r="N4555">
        <v>0</v>
      </c>
      <c r="O4555">
        <v>233.33333333333334</v>
      </c>
      <c r="P4555">
        <v>2020</v>
      </c>
      <c r="Q4555" t="s">
        <v>32</v>
      </c>
    </row>
    <row r="4556" spans="1:17" x14ac:dyDescent="0.3">
      <c r="A4556" t="s">
        <v>13</v>
      </c>
      <c r="B4556">
        <v>199000</v>
      </c>
      <c r="C4556">
        <v>192500</v>
      </c>
      <c r="D4556">
        <v>1125</v>
      </c>
      <c r="E4556">
        <v>2</v>
      </c>
      <c r="F4556">
        <v>2</v>
      </c>
      <c r="G4556">
        <v>2</v>
      </c>
      <c r="H4556">
        <v>2</v>
      </c>
      <c r="I4556">
        <v>2</v>
      </c>
      <c r="J4556">
        <v>0</v>
      </c>
      <c r="K4556">
        <v>1988</v>
      </c>
      <c r="L4556">
        <v>34113</v>
      </c>
      <c r="M4556">
        <v>6500</v>
      </c>
      <c r="N4556">
        <v>3.2663316582914576E-2</v>
      </c>
      <c r="O4556">
        <v>171.11111111111111</v>
      </c>
      <c r="P4556">
        <v>2020</v>
      </c>
      <c r="Q4556" t="s">
        <v>32</v>
      </c>
    </row>
    <row r="4557" spans="1:17" x14ac:dyDescent="0.3">
      <c r="A4557" t="s">
        <v>12</v>
      </c>
      <c r="B4557">
        <v>304900</v>
      </c>
      <c r="C4557">
        <v>304900</v>
      </c>
      <c r="D4557">
        <v>1872</v>
      </c>
      <c r="E4557">
        <v>1</v>
      </c>
      <c r="F4557">
        <v>3</v>
      </c>
      <c r="G4557">
        <v>2</v>
      </c>
      <c r="H4557">
        <v>2</v>
      </c>
      <c r="I4557">
        <v>2</v>
      </c>
      <c r="J4557">
        <v>2</v>
      </c>
      <c r="K4557">
        <v>2006</v>
      </c>
      <c r="L4557">
        <v>32536</v>
      </c>
      <c r="M4557">
        <v>0</v>
      </c>
      <c r="N4557">
        <v>0</v>
      </c>
      <c r="O4557">
        <v>162.87393162393161</v>
      </c>
      <c r="P4557">
        <v>2020</v>
      </c>
      <c r="Q4557" t="s">
        <v>32</v>
      </c>
    </row>
    <row r="4558" spans="1:17" x14ac:dyDescent="0.3">
      <c r="A4558" t="s">
        <v>12</v>
      </c>
      <c r="B4558">
        <v>749000</v>
      </c>
      <c r="C4558">
        <v>700000</v>
      </c>
      <c r="D4558">
        <v>1917</v>
      </c>
      <c r="E4558">
        <v>1</v>
      </c>
      <c r="F4558">
        <v>2</v>
      </c>
      <c r="G4558">
        <v>2</v>
      </c>
      <c r="H4558">
        <v>2</v>
      </c>
      <c r="I4558">
        <v>2</v>
      </c>
      <c r="J4558">
        <v>2</v>
      </c>
      <c r="K4558">
        <v>2018</v>
      </c>
      <c r="L4558">
        <v>34113</v>
      </c>
      <c r="M4558">
        <v>49000</v>
      </c>
      <c r="N4558">
        <v>6.5420560747663545E-2</v>
      </c>
      <c r="O4558">
        <v>365.15388628064682</v>
      </c>
      <c r="P4558">
        <v>2020</v>
      </c>
      <c r="Q4558" t="s">
        <v>32</v>
      </c>
    </row>
    <row r="4559" spans="1:17" x14ac:dyDescent="0.3">
      <c r="A4559" t="s">
        <v>12</v>
      </c>
      <c r="B4559">
        <v>225000</v>
      </c>
      <c r="C4559">
        <v>190000</v>
      </c>
      <c r="D4559">
        <v>1500</v>
      </c>
      <c r="E4559">
        <v>1</v>
      </c>
      <c r="F4559">
        <v>3</v>
      </c>
      <c r="G4559">
        <v>2</v>
      </c>
      <c r="H4559">
        <v>2</v>
      </c>
      <c r="I4559">
        <v>2</v>
      </c>
      <c r="J4559">
        <v>2</v>
      </c>
      <c r="K4559">
        <v>1988</v>
      </c>
      <c r="L4559">
        <v>32738</v>
      </c>
      <c r="M4559">
        <v>35000</v>
      </c>
      <c r="N4559">
        <v>0.15555555555555556</v>
      </c>
      <c r="O4559">
        <v>126.66666666666667</v>
      </c>
      <c r="P4559">
        <v>2020</v>
      </c>
      <c r="Q4559" t="s">
        <v>32</v>
      </c>
    </row>
    <row r="4560" spans="1:17" x14ac:dyDescent="0.3">
      <c r="A4560" t="s">
        <v>12</v>
      </c>
      <c r="B4560">
        <v>274900</v>
      </c>
      <c r="C4560">
        <v>270000</v>
      </c>
      <c r="D4560">
        <v>1331</v>
      </c>
      <c r="E4560">
        <v>1</v>
      </c>
      <c r="F4560">
        <v>3</v>
      </c>
      <c r="G4560">
        <v>2</v>
      </c>
      <c r="H4560">
        <v>2</v>
      </c>
      <c r="I4560">
        <v>2</v>
      </c>
      <c r="J4560">
        <v>1</v>
      </c>
      <c r="K4560">
        <v>2025</v>
      </c>
      <c r="L4560">
        <v>32583</v>
      </c>
      <c r="M4560">
        <v>4900</v>
      </c>
      <c r="N4560">
        <v>1.7824663514005093E-2</v>
      </c>
      <c r="O4560">
        <v>202.854996243426</v>
      </c>
      <c r="P4560">
        <v>2020</v>
      </c>
      <c r="Q4560" t="s">
        <v>32</v>
      </c>
    </row>
    <row r="4561" spans="1:17" x14ac:dyDescent="0.3">
      <c r="A4561" t="s">
        <v>12</v>
      </c>
      <c r="B4561">
        <v>353777</v>
      </c>
      <c r="C4561">
        <v>340000</v>
      </c>
      <c r="D4561">
        <v>1795</v>
      </c>
      <c r="E4561">
        <v>1</v>
      </c>
      <c r="F4561">
        <v>4</v>
      </c>
      <c r="G4561">
        <v>3</v>
      </c>
      <c r="H4561">
        <v>2</v>
      </c>
      <c r="I4561">
        <v>2</v>
      </c>
      <c r="J4561">
        <v>2</v>
      </c>
      <c r="K4561">
        <v>1964</v>
      </c>
      <c r="L4561">
        <v>32905</v>
      </c>
      <c r="M4561">
        <v>13777</v>
      </c>
      <c r="N4561">
        <v>3.8942610740664317E-2</v>
      </c>
      <c r="O4561">
        <v>189.41504178272982</v>
      </c>
      <c r="P4561">
        <v>2020</v>
      </c>
      <c r="Q4561" t="s">
        <v>32</v>
      </c>
    </row>
    <row r="4562" spans="1:17" x14ac:dyDescent="0.3">
      <c r="A4562" t="s">
        <v>12</v>
      </c>
      <c r="B4562">
        <v>334700</v>
      </c>
      <c r="C4562">
        <v>334700</v>
      </c>
      <c r="D4562">
        <v>1961</v>
      </c>
      <c r="E4562">
        <v>1</v>
      </c>
      <c r="F4562">
        <v>3</v>
      </c>
      <c r="G4562">
        <v>2</v>
      </c>
      <c r="H4562">
        <v>2</v>
      </c>
      <c r="I4562">
        <v>2</v>
      </c>
      <c r="J4562">
        <v>2</v>
      </c>
      <c r="K4562">
        <v>1993</v>
      </c>
      <c r="L4562">
        <v>33810</v>
      </c>
      <c r="M4562">
        <v>0</v>
      </c>
      <c r="N4562">
        <v>0</v>
      </c>
      <c r="O4562">
        <v>170.67822539520654</v>
      </c>
      <c r="P4562">
        <v>2020</v>
      </c>
      <c r="Q4562" t="s">
        <v>32</v>
      </c>
    </row>
    <row r="4563" spans="1:17" x14ac:dyDescent="0.3">
      <c r="A4563" t="s">
        <v>12</v>
      </c>
      <c r="B4563">
        <v>279900</v>
      </c>
      <c r="C4563">
        <v>306000</v>
      </c>
      <c r="D4563">
        <v>1548</v>
      </c>
      <c r="E4563">
        <v>1</v>
      </c>
      <c r="F4563">
        <v>3</v>
      </c>
      <c r="G4563">
        <v>2</v>
      </c>
      <c r="H4563">
        <v>2</v>
      </c>
      <c r="I4563">
        <v>2</v>
      </c>
      <c r="J4563">
        <v>2</v>
      </c>
      <c r="K4563">
        <v>2015</v>
      </c>
      <c r="L4563">
        <v>33981</v>
      </c>
      <c r="M4563">
        <v>-26100</v>
      </c>
      <c r="N4563">
        <v>-9.3247588424437297E-2</v>
      </c>
      <c r="O4563">
        <v>197.67441860465115</v>
      </c>
      <c r="P4563">
        <v>2020</v>
      </c>
      <c r="Q4563" t="s">
        <v>32</v>
      </c>
    </row>
    <row r="4564" spans="1:17" x14ac:dyDescent="0.3">
      <c r="A4564" t="s">
        <v>12</v>
      </c>
      <c r="B4564">
        <v>414990</v>
      </c>
      <c r="C4564">
        <v>411990</v>
      </c>
      <c r="D4564">
        <v>1828</v>
      </c>
      <c r="E4564">
        <v>1</v>
      </c>
      <c r="F4564">
        <v>4</v>
      </c>
      <c r="G4564">
        <v>2</v>
      </c>
      <c r="H4564">
        <v>2</v>
      </c>
      <c r="I4564">
        <v>2</v>
      </c>
      <c r="J4564">
        <v>2</v>
      </c>
      <c r="K4564">
        <v>2025</v>
      </c>
      <c r="L4564">
        <v>34771</v>
      </c>
      <c r="M4564">
        <v>3000</v>
      </c>
      <c r="N4564">
        <v>7.2290898575869296E-3</v>
      </c>
      <c r="O4564">
        <v>225.37746170678338</v>
      </c>
      <c r="P4564">
        <v>2020</v>
      </c>
      <c r="Q4564" t="s">
        <v>32</v>
      </c>
    </row>
    <row r="4565" spans="1:17" x14ac:dyDescent="0.3">
      <c r="A4565" t="s">
        <v>12</v>
      </c>
      <c r="B4565">
        <v>435000</v>
      </c>
      <c r="C4565">
        <v>410000</v>
      </c>
      <c r="D4565">
        <v>1575</v>
      </c>
      <c r="E4565">
        <v>1</v>
      </c>
      <c r="F4565">
        <v>3</v>
      </c>
      <c r="G4565">
        <v>2</v>
      </c>
      <c r="H4565">
        <v>2</v>
      </c>
      <c r="I4565">
        <v>2</v>
      </c>
      <c r="J4565">
        <v>2</v>
      </c>
      <c r="K4565">
        <v>1994</v>
      </c>
      <c r="L4565">
        <v>33912</v>
      </c>
      <c r="M4565">
        <v>25000</v>
      </c>
      <c r="N4565">
        <v>5.7471264367816091E-2</v>
      </c>
      <c r="O4565">
        <v>260.3174603174603</v>
      </c>
      <c r="P4565">
        <v>2020</v>
      </c>
      <c r="Q4565" t="s">
        <v>32</v>
      </c>
    </row>
    <row r="4566" spans="1:17" x14ac:dyDescent="0.3">
      <c r="A4566" t="s">
        <v>12</v>
      </c>
      <c r="B4566">
        <v>554000</v>
      </c>
      <c r="C4566">
        <v>539000</v>
      </c>
      <c r="D4566">
        <v>1950</v>
      </c>
      <c r="E4566">
        <v>1</v>
      </c>
      <c r="F4566">
        <v>3</v>
      </c>
      <c r="G4566">
        <v>3</v>
      </c>
      <c r="H4566">
        <v>3</v>
      </c>
      <c r="I4566">
        <v>3</v>
      </c>
      <c r="J4566">
        <v>2</v>
      </c>
      <c r="K4566">
        <v>2026</v>
      </c>
      <c r="L4566">
        <v>33993</v>
      </c>
      <c r="M4566">
        <v>15000</v>
      </c>
      <c r="N4566">
        <v>2.7075812274368231E-2</v>
      </c>
      <c r="O4566">
        <v>276.41025641025641</v>
      </c>
      <c r="P4566">
        <v>2020</v>
      </c>
      <c r="Q4566" t="s">
        <v>32</v>
      </c>
    </row>
    <row r="4567" spans="1:17" x14ac:dyDescent="0.3">
      <c r="A4567" t="s">
        <v>12</v>
      </c>
      <c r="B4567">
        <v>280000</v>
      </c>
      <c r="C4567">
        <v>275000</v>
      </c>
      <c r="D4567">
        <v>1188</v>
      </c>
      <c r="E4567">
        <v>1</v>
      </c>
      <c r="F4567">
        <v>2</v>
      </c>
      <c r="G4567">
        <v>2</v>
      </c>
      <c r="H4567">
        <v>2</v>
      </c>
      <c r="I4567">
        <v>2</v>
      </c>
      <c r="J4567">
        <v>1</v>
      </c>
      <c r="K4567">
        <v>2004</v>
      </c>
      <c r="L4567">
        <v>32162</v>
      </c>
      <c r="M4567">
        <v>5000</v>
      </c>
      <c r="N4567">
        <v>1.7857142857142856E-2</v>
      </c>
      <c r="O4567">
        <v>231.4814814814815</v>
      </c>
      <c r="P4567">
        <v>2020</v>
      </c>
      <c r="Q4567" t="s">
        <v>32</v>
      </c>
    </row>
    <row r="4568" spans="1:17" x14ac:dyDescent="0.3">
      <c r="A4568" t="s">
        <v>12</v>
      </c>
      <c r="B4568">
        <v>409900</v>
      </c>
      <c r="C4568">
        <v>392000</v>
      </c>
      <c r="D4568">
        <v>1787</v>
      </c>
      <c r="E4568">
        <v>1</v>
      </c>
      <c r="F4568">
        <v>3</v>
      </c>
      <c r="G4568">
        <v>2</v>
      </c>
      <c r="H4568">
        <v>2</v>
      </c>
      <c r="I4568">
        <v>2</v>
      </c>
      <c r="J4568">
        <v>2</v>
      </c>
      <c r="K4568">
        <v>2025</v>
      </c>
      <c r="L4568">
        <v>32669</v>
      </c>
      <c r="M4568">
        <v>17900</v>
      </c>
      <c r="N4568">
        <v>4.3669187606733349E-2</v>
      </c>
      <c r="O4568">
        <v>219.36205931729154</v>
      </c>
      <c r="P4568">
        <v>2020</v>
      </c>
      <c r="Q4568" t="s">
        <v>32</v>
      </c>
    </row>
    <row r="4569" spans="1:17" x14ac:dyDescent="0.3">
      <c r="A4569" t="s">
        <v>17</v>
      </c>
      <c r="B4569">
        <v>149000</v>
      </c>
      <c r="C4569">
        <v>130000</v>
      </c>
      <c r="D4569">
        <v>1348</v>
      </c>
      <c r="E4569">
        <v>1</v>
      </c>
      <c r="F4569">
        <v>2</v>
      </c>
      <c r="G4569">
        <v>2</v>
      </c>
      <c r="H4569">
        <v>2</v>
      </c>
      <c r="I4569">
        <v>2</v>
      </c>
      <c r="J4569">
        <v>0</v>
      </c>
      <c r="K4569">
        <v>1976</v>
      </c>
      <c r="L4569">
        <v>34748</v>
      </c>
      <c r="M4569">
        <v>19000</v>
      </c>
      <c r="N4569">
        <v>0.12751677852348994</v>
      </c>
      <c r="O4569">
        <v>96.439169139465875</v>
      </c>
      <c r="P4569">
        <v>2020</v>
      </c>
      <c r="Q4569" t="s">
        <v>32</v>
      </c>
    </row>
    <row r="4570" spans="1:17" x14ac:dyDescent="0.3">
      <c r="A4570" t="s">
        <v>12</v>
      </c>
      <c r="B4570">
        <v>399000</v>
      </c>
      <c r="C4570">
        <v>363175</v>
      </c>
      <c r="D4570">
        <v>1574</v>
      </c>
      <c r="E4570">
        <v>1</v>
      </c>
      <c r="F4570">
        <v>2</v>
      </c>
      <c r="G4570">
        <v>2</v>
      </c>
      <c r="H4570">
        <v>2</v>
      </c>
      <c r="I4570">
        <v>2</v>
      </c>
      <c r="J4570">
        <v>2</v>
      </c>
      <c r="K4570">
        <v>2025</v>
      </c>
      <c r="L4570">
        <v>34293</v>
      </c>
      <c r="M4570">
        <v>35825</v>
      </c>
      <c r="N4570">
        <v>8.978696741854636E-2</v>
      </c>
      <c r="O4570">
        <v>230.73379923761118</v>
      </c>
      <c r="P4570">
        <v>2020</v>
      </c>
      <c r="Q4570" t="s">
        <v>32</v>
      </c>
    </row>
    <row r="4571" spans="1:17" x14ac:dyDescent="0.3">
      <c r="A4571" t="s">
        <v>12</v>
      </c>
      <c r="B4571">
        <v>315000</v>
      </c>
      <c r="C4571">
        <v>320000</v>
      </c>
      <c r="D4571">
        <v>1890</v>
      </c>
      <c r="E4571">
        <v>2</v>
      </c>
      <c r="F4571">
        <v>4</v>
      </c>
      <c r="G4571">
        <v>3</v>
      </c>
      <c r="H4571">
        <v>2</v>
      </c>
      <c r="I4571">
        <v>2</v>
      </c>
      <c r="J4571">
        <v>2</v>
      </c>
      <c r="K4571">
        <v>2023</v>
      </c>
      <c r="L4571">
        <v>33844</v>
      </c>
      <c r="M4571">
        <v>-5000</v>
      </c>
      <c r="N4571">
        <v>-1.5873015873015872E-2</v>
      </c>
      <c r="O4571">
        <v>169.31216931216932</v>
      </c>
      <c r="P4571">
        <v>2020</v>
      </c>
      <c r="Q4571" t="s">
        <v>32</v>
      </c>
    </row>
    <row r="4572" spans="1:17" x14ac:dyDescent="0.3">
      <c r="A4572" t="s">
        <v>12</v>
      </c>
      <c r="B4572">
        <v>344900</v>
      </c>
      <c r="C4572">
        <v>325000</v>
      </c>
      <c r="D4572">
        <v>1260</v>
      </c>
      <c r="E4572">
        <v>1</v>
      </c>
      <c r="F4572">
        <v>3</v>
      </c>
      <c r="G4572">
        <v>2</v>
      </c>
      <c r="H4572">
        <v>2</v>
      </c>
      <c r="I4572">
        <v>2</v>
      </c>
      <c r="J4572">
        <v>0</v>
      </c>
      <c r="K4572">
        <v>1985</v>
      </c>
      <c r="L4572">
        <v>32617</v>
      </c>
      <c r="M4572">
        <v>19900</v>
      </c>
      <c r="N4572">
        <v>5.7697883444476662E-2</v>
      </c>
      <c r="O4572">
        <v>257.93650793650795</v>
      </c>
      <c r="P4572">
        <v>2020</v>
      </c>
      <c r="Q4572" t="s">
        <v>32</v>
      </c>
    </row>
    <row r="4573" spans="1:17" x14ac:dyDescent="0.3">
      <c r="A4573" t="s">
        <v>12</v>
      </c>
      <c r="B4573">
        <v>281990</v>
      </c>
      <c r="C4573">
        <v>271990</v>
      </c>
      <c r="D4573">
        <v>1828</v>
      </c>
      <c r="E4573">
        <v>1</v>
      </c>
      <c r="F4573">
        <v>4</v>
      </c>
      <c r="G4573">
        <v>2</v>
      </c>
      <c r="H4573">
        <v>2</v>
      </c>
      <c r="I4573">
        <v>2</v>
      </c>
      <c r="J4573">
        <v>2</v>
      </c>
      <c r="K4573">
        <v>2026</v>
      </c>
      <c r="L4573">
        <v>34420</v>
      </c>
      <c r="M4573">
        <v>10000</v>
      </c>
      <c r="N4573">
        <v>3.5462250434412569E-2</v>
      </c>
      <c r="O4573">
        <v>148.7910284463895</v>
      </c>
      <c r="P4573">
        <v>2020</v>
      </c>
      <c r="Q4573" t="s">
        <v>32</v>
      </c>
    </row>
    <row r="4574" spans="1:17" x14ac:dyDescent="0.3">
      <c r="A4574" t="s">
        <v>12</v>
      </c>
      <c r="B4574">
        <v>349740</v>
      </c>
      <c r="C4574">
        <v>340640</v>
      </c>
      <c r="D4574">
        <v>1850</v>
      </c>
      <c r="E4574">
        <v>1</v>
      </c>
      <c r="F4574">
        <v>4</v>
      </c>
      <c r="G4574">
        <v>2</v>
      </c>
      <c r="H4574">
        <v>2</v>
      </c>
      <c r="I4574">
        <v>2</v>
      </c>
      <c r="J4574">
        <v>2</v>
      </c>
      <c r="K4574">
        <v>2026</v>
      </c>
      <c r="L4574">
        <v>34604</v>
      </c>
      <c r="M4574">
        <v>9100</v>
      </c>
      <c r="N4574">
        <v>2.6019328644135642E-2</v>
      </c>
      <c r="O4574">
        <v>184.12972972972972</v>
      </c>
      <c r="P4574">
        <v>2020</v>
      </c>
      <c r="Q4574" t="s">
        <v>32</v>
      </c>
    </row>
    <row r="4575" spans="1:17" x14ac:dyDescent="0.3">
      <c r="A4575" t="s">
        <v>13</v>
      </c>
      <c r="B4575">
        <v>525000</v>
      </c>
      <c r="C4575">
        <v>480000</v>
      </c>
      <c r="D4575">
        <v>1195</v>
      </c>
      <c r="E4575">
        <v>1</v>
      </c>
      <c r="F4575">
        <v>2</v>
      </c>
      <c r="G4575">
        <v>2</v>
      </c>
      <c r="H4575">
        <v>2</v>
      </c>
      <c r="I4575">
        <v>2</v>
      </c>
      <c r="J4575">
        <v>2</v>
      </c>
      <c r="K4575">
        <v>2005</v>
      </c>
      <c r="L4575">
        <v>33602</v>
      </c>
      <c r="M4575">
        <v>45000</v>
      </c>
      <c r="N4575">
        <v>8.5714285714285715E-2</v>
      </c>
      <c r="O4575">
        <v>401.673640167364</v>
      </c>
      <c r="P4575">
        <v>2020</v>
      </c>
      <c r="Q4575" t="s">
        <v>32</v>
      </c>
    </row>
    <row r="4576" spans="1:17" x14ac:dyDescent="0.3">
      <c r="A4576" t="s">
        <v>12</v>
      </c>
      <c r="B4576">
        <v>325000</v>
      </c>
      <c r="C4576">
        <v>325000</v>
      </c>
      <c r="D4576">
        <v>1728</v>
      </c>
      <c r="E4576">
        <v>1</v>
      </c>
      <c r="F4576">
        <v>4</v>
      </c>
      <c r="G4576">
        <v>2</v>
      </c>
      <c r="H4576">
        <v>2</v>
      </c>
      <c r="I4576">
        <v>2</v>
      </c>
      <c r="J4576">
        <v>2</v>
      </c>
      <c r="K4576">
        <v>2004</v>
      </c>
      <c r="L4576">
        <v>34606</v>
      </c>
      <c r="M4576">
        <v>0</v>
      </c>
      <c r="N4576">
        <v>0</v>
      </c>
      <c r="O4576">
        <v>188.0787037037037</v>
      </c>
      <c r="P4576">
        <v>2020</v>
      </c>
      <c r="Q4576" t="s">
        <v>32</v>
      </c>
    </row>
    <row r="4577" spans="1:17" x14ac:dyDescent="0.3">
      <c r="A4577" t="s">
        <v>12</v>
      </c>
      <c r="B4577">
        <v>416990</v>
      </c>
      <c r="C4577">
        <v>416990</v>
      </c>
      <c r="D4577">
        <v>1504</v>
      </c>
      <c r="E4577">
        <v>1</v>
      </c>
      <c r="F4577">
        <v>3</v>
      </c>
      <c r="G4577">
        <v>2</v>
      </c>
      <c r="H4577">
        <v>2</v>
      </c>
      <c r="I4577">
        <v>2</v>
      </c>
      <c r="J4577">
        <v>2</v>
      </c>
      <c r="K4577">
        <v>2025</v>
      </c>
      <c r="L4577">
        <v>32773</v>
      </c>
      <c r="M4577">
        <v>0</v>
      </c>
      <c r="N4577">
        <v>0</v>
      </c>
      <c r="O4577">
        <v>277.25398936170211</v>
      </c>
      <c r="P4577">
        <v>2020</v>
      </c>
      <c r="Q4577" t="s">
        <v>32</v>
      </c>
    </row>
    <row r="4578" spans="1:17" x14ac:dyDescent="0.3">
      <c r="A4578" t="s">
        <v>12</v>
      </c>
      <c r="B4578">
        <v>889000</v>
      </c>
      <c r="C4578">
        <v>870000</v>
      </c>
      <c r="D4578">
        <v>1959</v>
      </c>
      <c r="E4578">
        <v>1</v>
      </c>
      <c r="F4578">
        <v>3</v>
      </c>
      <c r="G4578">
        <v>2</v>
      </c>
      <c r="H4578">
        <v>2</v>
      </c>
      <c r="I4578">
        <v>2</v>
      </c>
      <c r="J4578">
        <v>3</v>
      </c>
      <c r="K4578">
        <v>2024</v>
      </c>
      <c r="L4578">
        <v>34762</v>
      </c>
      <c r="M4578">
        <v>19000</v>
      </c>
      <c r="N4578">
        <v>2.1372328458942633E-2</v>
      </c>
      <c r="O4578">
        <v>444.10413476263398</v>
      </c>
      <c r="P4578">
        <v>2020</v>
      </c>
      <c r="Q4578" t="s">
        <v>32</v>
      </c>
    </row>
    <row r="4579" spans="1:17" x14ac:dyDescent="0.3">
      <c r="A4579" t="s">
        <v>12</v>
      </c>
      <c r="B4579">
        <v>575000</v>
      </c>
      <c r="C4579">
        <v>550000</v>
      </c>
      <c r="D4579">
        <v>1534</v>
      </c>
      <c r="E4579">
        <v>1</v>
      </c>
      <c r="F4579">
        <v>4</v>
      </c>
      <c r="G4579">
        <v>2</v>
      </c>
      <c r="H4579">
        <v>2</v>
      </c>
      <c r="I4579">
        <v>2</v>
      </c>
      <c r="J4579">
        <v>0</v>
      </c>
      <c r="K4579">
        <v>1987</v>
      </c>
      <c r="L4579">
        <v>32080</v>
      </c>
      <c r="M4579">
        <v>25000</v>
      </c>
      <c r="N4579">
        <v>4.3478260869565216E-2</v>
      </c>
      <c r="O4579">
        <v>358.53976531942635</v>
      </c>
      <c r="P4579">
        <v>2020</v>
      </c>
      <c r="Q4579" t="s">
        <v>32</v>
      </c>
    </row>
    <row r="4580" spans="1:17" x14ac:dyDescent="0.3">
      <c r="A4580" t="s">
        <v>17</v>
      </c>
      <c r="B4580">
        <v>210000</v>
      </c>
      <c r="C4580">
        <v>180000</v>
      </c>
      <c r="D4580">
        <v>1296</v>
      </c>
      <c r="E4580">
        <v>1</v>
      </c>
      <c r="F4580">
        <v>2</v>
      </c>
      <c r="G4580">
        <v>2</v>
      </c>
      <c r="H4580">
        <v>2</v>
      </c>
      <c r="I4580">
        <v>2</v>
      </c>
      <c r="J4580">
        <v>0</v>
      </c>
      <c r="K4580">
        <v>1992</v>
      </c>
      <c r="L4580">
        <v>33897</v>
      </c>
      <c r="M4580">
        <v>30000</v>
      </c>
      <c r="N4580">
        <v>0.14285714285714285</v>
      </c>
      <c r="O4580">
        <v>138.88888888888889</v>
      </c>
      <c r="P4580">
        <v>2020</v>
      </c>
      <c r="Q4580" t="s">
        <v>32</v>
      </c>
    </row>
    <row r="4581" spans="1:17" x14ac:dyDescent="0.3">
      <c r="A4581" t="s">
        <v>13</v>
      </c>
      <c r="B4581">
        <v>1299000</v>
      </c>
      <c r="C4581">
        <v>1200000</v>
      </c>
      <c r="D4581">
        <v>1389</v>
      </c>
      <c r="E4581">
        <v>1</v>
      </c>
      <c r="F4581">
        <v>2</v>
      </c>
      <c r="G4581">
        <v>3</v>
      </c>
      <c r="H4581">
        <v>2</v>
      </c>
      <c r="I4581">
        <v>2</v>
      </c>
      <c r="J4581">
        <v>0</v>
      </c>
      <c r="K4581">
        <v>2006</v>
      </c>
      <c r="L4581">
        <v>33160</v>
      </c>
      <c r="M4581">
        <v>99000</v>
      </c>
      <c r="N4581">
        <v>7.6212471131639717E-2</v>
      </c>
      <c r="O4581">
        <v>863.93088552915765</v>
      </c>
      <c r="P4581">
        <v>2020</v>
      </c>
      <c r="Q4581" t="s">
        <v>32</v>
      </c>
    </row>
    <row r="4582" spans="1:17" x14ac:dyDescent="0.3">
      <c r="A4582" t="s">
        <v>14</v>
      </c>
      <c r="B4582">
        <v>359999</v>
      </c>
      <c r="C4582">
        <v>370000</v>
      </c>
      <c r="D4582">
        <v>1537</v>
      </c>
      <c r="E4582">
        <v>2</v>
      </c>
      <c r="F4582">
        <v>3</v>
      </c>
      <c r="G4582">
        <v>3</v>
      </c>
      <c r="H4582">
        <v>2</v>
      </c>
      <c r="I4582">
        <v>2</v>
      </c>
      <c r="J4582">
        <v>2</v>
      </c>
      <c r="K4582">
        <v>2007</v>
      </c>
      <c r="L4582">
        <v>33616</v>
      </c>
      <c r="M4582">
        <v>-10001</v>
      </c>
      <c r="N4582">
        <v>-2.7780632723979789E-2</v>
      </c>
      <c r="O4582">
        <v>240.72869225764475</v>
      </c>
      <c r="P4582">
        <v>2020</v>
      </c>
      <c r="Q4582" t="s">
        <v>32</v>
      </c>
    </row>
    <row r="4583" spans="1:17" x14ac:dyDescent="0.3">
      <c r="A4583" t="s">
        <v>12</v>
      </c>
      <c r="B4583">
        <v>1095000</v>
      </c>
      <c r="C4583">
        <v>1015000</v>
      </c>
      <c r="D4583">
        <v>1808</v>
      </c>
      <c r="E4583">
        <v>1</v>
      </c>
      <c r="F4583">
        <v>4</v>
      </c>
      <c r="G4583">
        <v>3</v>
      </c>
      <c r="H4583">
        <v>3</v>
      </c>
      <c r="I4583">
        <v>3</v>
      </c>
      <c r="J4583">
        <v>2</v>
      </c>
      <c r="K4583">
        <v>1962</v>
      </c>
      <c r="L4583">
        <v>33770</v>
      </c>
      <c r="M4583">
        <v>80000</v>
      </c>
      <c r="N4583">
        <v>7.3059360730593603E-2</v>
      </c>
      <c r="O4583">
        <v>561.39380530973449</v>
      </c>
      <c r="P4583">
        <v>2020</v>
      </c>
      <c r="Q4583" t="s">
        <v>32</v>
      </c>
    </row>
    <row r="4584" spans="1:17" x14ac:dyDescent="0.3">
      <c r="A4584" t="s">
        <v>12</v>
      </c>
      <c r="B4584">
        <v>499000</v>
      </c>
      <c r="C4584">
        <v>515000</v>
      </c>
      <c r="D4584">
        <v>1846</v>
      </c>
      <c r="E4584">
        <v>1</v>
      </c>
      <c r="F4584">
        <v>4</v>
      </c>
      <c r="G4584">
        <v>2</v>
      </c>
      <c r="H4584">
        <v>2</v>
      </c>
      <c r="I4584">
        <v>2</v>
      </c>
      <c r="J4584">
        <v>2</v>
      </c>
      <c r="K4584">
        <v>1964</v>
      </c>
      <c r="L4584">
        <v>33771</v>
      </c>
      <c r="M4584">
        <v>-16000</v>
      </c>
      <c r="N4584">
        <v>-3.2064128256513023E-2</v>
      </c>
      <c r="O4584">
        <v>278.98158179848321</v>
      </c>
      <c r="P4584">
        <v>2020</v>
      </c>
      <c r="Q4584" t="s">
        <v>32</v>
      </c>
    </row>
    <row r="4585" spans="1:17" x14ac:dyDescent="0.3">
      <c r="A4585" t="s">
        <v>12</v>
      </c>
      <c r="B4585">
        <v>310500</v>
      </c>
      <c r="C4585">
        <v>320000</v>
      </c>
      <c r="D4585">
        <v>1034</v>
      </c>
      <c r="E4585">
        <v>1</v>
      </c>
      <c r="F4585">
        <v>3</v>
      </c>
      <c r="G4585">
        <v>2</v>
      </c>
      <c r="H4585">
        <v>2</v>
      </c>
      <c r="I4585">
        <v>2</v>
      </c>
      <c r="J4585">
        <v>0</v>
      </c>
      <c r="K4585">
        <v>1961</v>
      </c>
      <c r="L4585">
        <v>32746</v>
      </c>
      <c r="M4585">
        <v>-9500</v>
      </c>
      <c r="N4585">
        <v>-3.0595813204508857E-2</v>
      </c>
      <c r="O4585">
        <v>309.47775628626692</v>
      </c>
      <c r="P4585">
        <v>2020</v>
      </c>
      <c r="Q4585" t="s">
        <v>32</v>
      </c>
    </row>
    <row r="4586" spans="1:17" x14ac:dyDescent="0.3">
      <c r="A4586" t="s">
        <v>12</v>
      </c>
      <c r="B4586">
        <v>274900</v>
      </c>
      <c r="C4586">
        <v>280000</v>
      </c>
      <c r="D4586">
        <v>1427</v>
      </c>
      <c r="E4586">
        <v>1</v>
      </c>
      <c r="F4586">
        <v>3</v>
      </c>
      <c r="G4586">
        <v>2</v>
      </c>
      <c r="H4586">
        <v>2</v>
      </c>
      <c r="I4586">
        <v>2</v>
      </c>
      <c r="J4586">
        <v>1</v>
      </c>
      <c r="K4586">
        <v>1982</v>
      </c>
      <c r="L4586">
        <v>34452</v>
      </c>
      <c r="M4586">
        <v>-5100</v>
      </c>
      <c r="N4586">
        <v>-1.8552200800291015E-2</v>
      </c>
      <c r="O4586">
        <v>196.21583742116329</v>
      </c>
      <c r="P4586">
        <v>2020</v>
      </c>
      <c r="Q4586" t="s">
        <v>32</v>
      </c>
    </row>
    <row r="4587" spans="1:17" x14ac:dyDescent="0.3">
      <c r="A4587" t="s">
        <v>12</v>
      </c>
      <c r="B4587">
        <v>495000</v>
      </c>
      <c r="C4587">
        <v>490000</v>
      </c>
      <c r="D4587">
        <v>1718</v>
      </c>
      <c r="E4587">
        <v>1</v>
      </c>
      <c r="F4587">
        <v>3</v>
      </c>
      <c r="G4587">
        <v>2</v>
      </c>
      <c r="H4587">
        <v>2</v>
      </c>
      <c r="I4587">
        <v>2</v>
      </c>
      <c r="J4587">
        <v>2</v>
      </c>
      <c r="K4587">
        <v>1983</v>
      </c>
      <c r="L4587">
        <v>33615</v>
      </c>
      <c r="M4587">
        <v>5000</v>
      </c>
      <c r="N4587">
        <v>1.0101010101010102E-2</v>
      </c>
      <c r="O4587">
        <v>285.21536670547147</v>
      </c>
      <c r="P4587">
        <v>2020</v>
      </c>
      <c r="Q4587" t="s">
        <v>32</v>
      </c>
    </row>
    <row r="4588" spans="1:17" x14ac:dyDescent="0.3">
      <c r="A4588" t="s">
        <v>12</v>
      </c>
      <c r="B4588">
        <v>215000</v>
      </c>
      <c r="C4588">
        <v>215000</v>
      </c>
      <c r="D4588">
        <v>1378</v>
      </c>
      <c r="E4588">
        <v>1</v>
      </c>
      <c r="F4588">
        <v>2</v>
      </c>
      <c r="G4588">
        <v>2</v>
      </c>
      <c r="H4588">
        <v>2</v>
      </c>
      <c r="I4588">
        <v>2</v>
      </c>
      <c r="J4588">
        <v>2</v>
      </c>
      <c r="K4588">
        <v>1982</v>
      </c>
      <c r="L4588">
        <v>33908</v>
      </c>
      <c r="M4588">
        <v>0</v>
      </c>
      <c r="N4588">
        <v>0</v>
      </c>
      <c r="O4588">
        <v>156.02322206095792</v>
      </c>
      <c r="P4588">
        <v>2020</v>
      </c>
      <c r="Q4588" t="s">
        <v>32</v>
      </c>
    </row>
    <row r="4589" spans="1:17" x14ac:dyDescent="0.3">
      <c r="A4589" t="s">
        <v>12</v>
      </c>
      <c r="B4589">
        <v>399679</v>
      </c>
      <c r="C4589">
        <v>398412</v>
      </c>
      <c r="D4589">
        <v>1950</v>
      </c>
      <c r="E4589">
        <v>1</v>
      </c>
      <c r="F4589">
        <v>4</v>
      </c>
      <c r="G4589">
        <v>2</v>
      </c>
      <c r="H4589">
        <v>2</v>
      </c>
      <c r="I4589">
        <v>2</v>
      </c>
      <c r="J4589">
        <v>2</v>
      </c>
      <c r="K4589">
        <v>2025</v>
      </c>
      <c r="L4589">
        <v>32164</v>
      </c>
      <c r="M4589">
        <v>1267</v>
      </c>
      <c r="N4589">
        <v>3.1700439602781231E-3</v>
      </c>
      <c r="O4589">
        <v>204.31384615384616</v>
      </c>
      <c r="P4589">
        <v>2020</v>
      </c>
      <c r="Q4589" t="s">
        <v>32</v>
      </c>
    </row>
    <row r="4590" spans="1:17" x14ac:dyDescent="0.3">
      <c r="A4590" t="s">
        <v>13</v>
      </c>
      <c r="B4590">
        <v>339000</v>
      </c>
      <c r="C4590">
        <v>310000</v>
      </c>
      <c r="D4590">
        <v>1275</v>
      </c>
      <c r="E4590">
        <v>1</v>
      </c>
      <c r="F4590">
        <v>2</v>
      </c>
      <c r="G4590">
        <v>2</v>
      </c>
      <c r="H4590">
        <v>2</v>
      </c>
      <c r="I4590">
        <v>2</v>
      </c>
      <c r="J4590">
        <v>0</v>
      </c>
      <c r="K4590">
        <v>1971</v>
      </c>
      <c r="L4590">
        <v>33160</v>
      </c>
      <c r="M4590">
        <v>29000</v>
      </c>
      <c r="N4590">
        <v>8.5545722713864306E-2</v>
      </c>
      <c r="O4590">
        <v>243.13725490196077</v>
      </c>
      <c r="P4590">
        <v>2020</v>
      </c>
      <c r="Q4590" t="s">
        <v>32</v>
      </c>
    </row>
    <row r="4591" spans="1:17" x14ac:dyDescent="0.3">
      <c r="A4591" t="s">
        <v>14</v>
      </c>
      <c r="B4591">
        <v>340000</v>
      </c>
      <c r="C4591">
        <v>346000</v>
      </c>
      <c r="D4591">
        <v>1610</v>
      </c>
      <c r="E4591">
        <v>2</v>
      </c>
      <c r="F4591">
        <v>2</v>
      </c>
      <c r="G4591">
        <v>3</v>
      </c>
      <c r="H4591">
        <v>2</v>
      </c>
      <c r="I4591">
        <v>2</v>
      </c>
      <c r="J4591">
        <v>1</v>
      </c>
      <c r="K4591">
        <v>1984</v>
      </c>
      <c r="L4591">
        <v>32937</v>
      </c>
      <c r="M4591">
        <v>-6000</v>
      </c>
      <c r="N4591">
        <v>-1.7647058823529412E-2</v>
      </c>
      <c r="O4591">
        <v>214.90683229813664</v>
      </c>
      <c r="P4591">
        <v>2020</v>
      </c>
      <c r="Q4591" t="s">
        <v>32</v>
      </c>
    </row>
    <row r="4592" spans="1:17" x14ac:dyDescent="0.3">
      <c r="A4592" t="s">
        <v>12</v>
      </c>
      <c r="B4592">
        <v>315000</v>
      </c>
      <c r="C4592">
        <v>315000</v>
      </c>
      <c r="D4592">
        <v>1724</v>
      </c>
      <c r="E4592">
        <v>1</v>
      </c>
      <c r="F4592">
        <v>3</v>
      </c>
      <c r="G4592">
        <v>2</v>
      </c>
      <c r="H4592">
        <v>2</v>
      </c>
      <c r="I4592">
        <v>2</v>
      </c>
      <c r="J4592">
        <v>2</v>
      </c>
      <c r="K4592">
        <v>2021</v>
      </c>
      <c r="L4592">
        <v>32908</v>
      </c>
      <c r="M4592">
        <v>0</v>
      </c>
      <c r="N4592">
        <v>0</v>
      </c>
      <c r="O4592">
        <v>182.71461716937355</v>
      </c>
      <c r="P4592">
        <v>2020</v>
      </c>
      <c r="Q4592" t="s">
        <v>32</v>
      </c>
    </row>
    <row r="4593" spans="1:17" x14ac:dyDescent="0.3">
      <c r="A4593" t="s">
        <v>12</v>
      </c>
      <c r="B4593">
        <v>280000</v>
      </c>
      <c r="C4593">
        <v>270000</v>
      </c>
      <c r="D4593">
        <v>1305</v>
      </c>
      <c r="E4593">
        <v>1</v>
      </c>
      <c r="F4593">
        <v>3</v>
      </c>
      <c r="G4593">
        <v>2</v>
      </c>
      <c r="H4593">
        <v>1</v>
      </c>
      <c r="I4593">
        <v>1</v>
      </c>
      <c r="J4593">
        <v>0</v>
      </c>
      <c r="K4593">
        <v>1959</v>
      </c>
      <c r="L4593">
        <v>33770</v>
      </c>
      <c r="M4593">
        <v>10000</v>
      </c>
      <c r="N4593">
        <v>3.5714285714285712E-2</v>
      </c>
      <c r="O4593">
        <v>206.89655172413794</v>
      </c>
      <c r="P4593">
        <v>2020</v>
      </c>
      <c r="Q4593" t="s">
        <v>32</v>
      </c>
    </row>
    <row r="4594" spans="1:17" x14ac:dyDescent="0.3">
      <c r="A4594" t="s">
        <v>12</v>
      </c>
      <c r="B4594">
        <v>385000</v>
      </c>
      <c r="C4594">
        <v>370000</v>
      </c>
      <c r="D4594">
        <v>1599</v>
      </c>
      <c r="E4594">
        <v>1</v>
      </c>
      <c r="F4594">
        <v>3</v>
      </c>
      <c r="G4594">
        <v>2</v>
      </c>
      <c r="H4594">
        <v>2</v>
      </c>
      <c r="I4594">
        <v>2</v>
      </c>
      <c r="J4594">
        <v>2</v>
      </c>
      <c r="K4594">
        <v>2018</v>
      </c>
      <c r="L4594">
        <v>34746</v>
      </c>
      <c r="M4594">
        <v>15000</v>
      </c>
      <c r="N4594">
        <v>3.896103896103896E-2</v>
      </c>
      <c r="O4594">
        <v>231.39462163852409</v>
      </c>
      <c r="P4594">
        <v>2020</v>
      </c>
      <c r="Q4594" t="s">
        <v>32</v>
      </c>
    </row>
    <row r="4595" spans="1:17" x14ac:dyDescent="0.3">
      <c r="A4595" t="s">
        <v>19</v>
      </c>
      <c r="B4595">
        <v>400000</v>
      </c>
      <c r="C4595">
        <v>375000</v>
      </c>
      <c r="D4595">
        <v>1620</v>
      </c>
      <c r="E4595">
        <v>1</v>
      </c>
      <c r="F4595">
        <v>3</v>
      </c>
      <c r="G4595">
        <v>2</v>
      </c>
      <c r="H4595">
        <v>2</v>
      </c>
      <c r="I4595">
        <v>2</v>
      </c>
      <c r="J4595">
        <v>2</v>
      </c>
      <c r="K4595">
        <v>1994</v>
      </c>
      <c r="L4595">
        <v>32668</v>
      </c>
      <c r="M4595">
        <v>25000</v>
      </c>
      <c r="N4595">
        <v>6.25E-2</v>
      </c>
      <c r="O4595">
        <v>231.4814814814815</v>
      </c>
      <c r="P4595">
        <v>2020</v>
      </c>
      <c r="Q4595" t="s">
        <v>32</v>
      </c>
    </row>
    <row r="4596" spans="1:17" x14ac:dyDescent="0.3">
      <c r="A4596" t="s">
        <v>12</v>
      </c>
      <c r="B4596">
        <v>350000</v>
      </c>
      <c r="C4596">
        <v>325000</v>
      </c>
      <c r="D4596">
        <v>1827</v>
      </c>
      <c r="E4596">
        <v>1</v>
      </c>
      <c r="F4596">
        <v>3</v>
      </c>
      <c r="G4596">
        <v>2</v>
      </c>
      <c r="H4596">
        <v>2</v>
      </c>
      <c r="I4596">
        <v>2</v>
      </c>
      <c r="J4596">
        <v>0</v>
      </c>
      <c r="K4596">
        <v>1995</v>
      </c>
      <c r="L4596">
        <v>32086</v>
      </c>
      <c r="M4596">
        <v>25000</v>
      </c>
      <c r="N4596">
        <v>7.1428571428571425E-2</v>
      </c>
      <c r="O4596">
        <v>177.88724685276409</v>
      </c>
      <c r="P4596">
        <v>2020</v>
      </c>
      <c r="Q4596" t="s">
        <v>32</v>
      </c>
    </row>
    <row r="4597" spans="1:17" x14ac:dyDescent="0.3">
      <c r="A4597" t="s">
        <v>15</v>
      </c>
      <c r="B4597">
        <v>1095000</v>
      </c>
      <c r="C4597">
        <v>1040000</v>
      </c>
      <c r="D4597">
        <v>1120</v>
      </c>
      <c r="E4597">
        <v>1</v>
      </c>
      <c r="F4597">
        <v>2</v>
      </c>
      <c r="G4597">
        <v>2</v>
      </c>
      <c r="H4597">
        <v>2</v>
      </c>
      <c r="I4597">
        <v>2</v>
      </c>
      <c r="J4597">
        <v>0</v>
      </c>
      <c r="K4597">
        <v>1957</v>
      </c>
      <c r="L4597">
        <v>34216</v>
      </c>
      <c r="M4597">
        <v>55000</v>
      </c>
      <c r="N4597">
        <v>5.0228310502283102E-2</v>
      </c>
      <c r="O4597">
        <v>928.57142857142856</v>
      </c>
      <c r="P4597">
        <v>2020</v>
      </c>
      <c r="Q4597" t="s">
        <v>32</v>
      </c>
    </row>
    <row r="4598" spans="1:17" x14ac:dyDescent="0.3">
      <c r="A4598" t="s">
        <v>13</v>
      </c>
      <c r="B4598">
        <v>185000</v>
      </c>
      <c r="C4598">
        <v>180180</v>
      </c>
      <c r="D4598">
        <v>1152</v>
      </c>
      <c r="E4598">
        <v>1</v>
      </c>
      <c r="F4598">
        <v>2</v>
      </c>
      <c r="G4598">
        <v>2</v>
      </c>
      <c r="H4598">
        <v>2</v>
      </c>
      <c r="I4598">
        <v>2</v>
      </c>
      <c r="J4598">
        <v>0</v>
      </c>
      <c r="K4598">
        <v>2002</v>
      </c>
      <c r="L4598">
        <v>33844</v>
      </c>
      <c r="M4598">
        <v>4820</v>
      </c>
      <c r="N4598">
        <v>2.6054054054054053E-2</v>
      </c>
      <c r="O4598">
        <v>156.40625</v>
      </c>
      <c r="P4598">
        <v>2020</v>
      </c>
      <c r="Q4598" t="s">
        <v>32</v>
      </c>
    </row>
    <row r="4599" spans="1:17" x14ac:dyDescent="0.3">
      <c r="A4599" t="s">
        <v>17</v>
      </c>
      <c r="B4599">
        <v>208550</v>
      </c>
      <c r="C4599">
        <v>208000</v>
      </c>
      <c r="D4599">
        <v>1586</v>
      </c>
      <c r="E4599">
        <v>1</v>
      </c>
      <c r="F4599">
        <v>2</v>
      </c>
      <c r="G4599">
        <v>2</v>
      </c>
      <c r="H4599">
        <v>2</v>
      </c>
      <c r="I4599">
        <v>2</v>
      </c>
      <c r="J4599">
        <v>0</v>
      </c>
      <c r="K4599">
        <v>1986</v>
      </c>
      <c r="L4599">
        <v>34785</v>
      </c>
      <c r="M4599">
        <v>550</v>
      </c>
      <c r="N4599">
        <v>2.6372572524574443E-3</v>
      </c>
      <c r="O4599">
        <v>131.14754098360655</v>
      </c>
      <c r="P4599">
        <v>2020</v>
      </c>
      <c r="Q4599" t="s">
        <v>32</v>
      </c>
    </row>
    <row r="4600" spans="1:17" x14ac:dyDescent="0.3">
      <c r="A4600" t="s">
        <v>12</v>
      </c>
      <c r="B4600">
        <v>309900</v>
      </c>
      <c r="C4600">
        <v>309900</v>
      </c>
      <c r="D4600">
        <v>1936</v>
      </c>
      <c r="E4600">
        <v>1</v>
      </c>
      <c r="F4600">
        <v>3</v>
      </c>
      <c r="G4600">
        <v>2</v>
      </c>
      <c r="H4600">
        <v>2</v>
      </c>
      <c r="I4600">
        <v>2</v>
      </c>
      <c r="J4600">
        <v>2</v>
      </c>
      <c r="K4600">
        <v>2025</v>
      </c>
      <c r="L4600">
        <v>34431</v>
      </c>
      <c r="M4600">
        <v>0</v>
      </c>
      <c r="N4600">
        <v>0</v>
      </c>
      <c r="O4600">
        <v>160.07231404958677</v>
      </c>
      <c r="P4600">
        <v>2020</v>
      </c>
      <c r="Q4600" t="s">
        <v>32</v>
      </c>
    </row>
    <row r="4601" spans="1:17" x14ac:dyDescent="0.3">
      <c r="A4601" t="s">
        <v>12</v>
      </c>
      <c r="B4601">
        <v>334999</v>
      </c>
      <c r="C4601">
        <v>325000</v>
      </c>
      <c r="D4601">
        <v>1672</v>
      </c>
      <c r="E4601">
        <v>1</v>
      </c>
      <c r="F4601">
        <v>3</v>
      </c>
      <c r="G4601">
        <v>2</v>
      </c>
      <c r="H4601">
        <v>2</v>
      </c>
      <c r="I4601">
        <v>2</v>
      </c>
      <c r="J4601">
        <v>2</v>
      </c>
      <c r="K4601">
        <v>2026</v>
      </c>
      <c r="L4601">
        <v>33903</v>
      </c>
      <c r="M4601">
        <v>9999</v>
      </c>
      <c r="N4601">
        <v>2.9847850292090423E-2</v>
      </c>
      <c r="O4601">
        <v>194.37799043062202</v>
      </c>
      <c r="P4601">
        <v>2020</v>
      </c>
      <c r="Q4601" t="s">
        <v>32</v>
      </c>
    </row>
    <row r="4602" spans="1:17" x14ac:dyDescent="0.3">
      <c r="A4602" t="s">
        <v>12</v>
      </c>
      <c r="B4602">
        <v>439500</v>
      </c>
      <c r="C4602">
        <v>430000</v>
      </c>
      <c r="D4602">
        <v>1280</v>
      </c>
      <c r="E4602">
        <v>1</v>
      </c>
      <c r="F4602">
        <v>3</v>
      </c>
      <c r="G4602">
        <v>2</v>
      </c>
      <c r="H4602">
        <v>2</v>
      </c>
      <c r="I4602">
        <v>2</v>
      </c>
      <c r="J4602">
        <v>0</v>
      </c>
      <c r="K4602">
        <v>2001</v>
      </c>
      <c r="L4602">
        <v>33035</v>
      </c>
      <c r="M4602">
        <v>9500</v>
      </c>
      <c r="N4602">
        <v>2.1615472127417521E-2</v>
      </c>
      <c r="O4602">
        <v>335.9375</v>
      </c>
      <c r="P4602">
        <v>2020</v>
      </c>
      <c r="Q4602" t="s">
        <v>32</v>
      </c>
    </row>
    <row r="4603" spans="1:17" x14ac:dyDescent="0.3">
      <c r="A4603" t="s">
        <v>12</v>
      </c>
      <c r="B4603">
        <v>599900</v>
      </c>
      <c r="C4603">
        <v>599900</v>
      </c>
      <c r="D4603">
        <v>1773</v>
      </c>
      <c r="E4603">
        <v>1</v>
      </c>
      <c r="F4603">
        <v>3</v>
      </c>
      <c r="G4603">
        <v>2</v>
      </c>
      <c r="H4603">
        <v>2</v>
      </c>
      <c r="I4603">
        <v>2</v>
      </c>
      <c r="J4603">
        <v>2</v>
      </c>
      <c r="K4603">
        <v>1973</v>
      </c>
      <c r="L4603">
        <v>33904</v>
      </c>
      <c r="M4603">
        <v>0</v>
      </c>
      <c r="N4603">
        <v>0</v>
      </c>
      <c r="O4603">
        <v>338.35307388606878</v>
      </c>
      <c r="P4603">
        <v>2020</v>
      </c>
      <c r="Q4603" t="s">
        <v>32</v>
      </c>
    </row>
    <row r="4604" spans="1:17" x14ac:dyDescent="0.3">
      <c r="A4604" t="s">
        <v>12</v>
      </c>
      <c r="B4604">
        <v>130000</v>
      </c>
      <c r="C4604">
        <v>118000</v>
      </c>
      <c r="D4604">
        <v>1626</v>
      </c>
      <c r="E4604">
        <v>1</v>
      </c>
      <c r="F4604">
        <v>3</v>
      </c>
      <c r="G4604">
        <v>2</v>
      </c>
      <c r="H4604">
        <v>2</v>
      </c>
      <c r="I4604">
        <v>2</v>
      </c>
      <c r="J4604">
        <v>1</v>
      </c>
      <c r="K4604">
        <v>1958</v>
      </c>
      <c r="L4604">
        <v>32808</v>
      </c>
      <c r="M4604">
        <v>12000</v>
      </c>
      <c r="N4604">
        <v>9.2307692307692313E-2</v>
      </c>
      <c r="O4604">
        <v>72.570725707257068</v>
      </c>
      <c r="P4604">
        <v>2020</v>
      </c>
      <c r="Q4604" t="s">
        <v>32</v>
      </c>
    </row>
    <row r="4605" spans="1:17" x14ac:dyDescent="0.3">
      <c r="A4605" t="s">
        <v>12</v>
      </c>
      <c r="B4605">
        <v>424490</v>
      </c>
      <c r="C4605">
        <v>444490</v>
      </c>
      <c r="D4605">
        <v>1795</v>
      </c>
      <c r="E4605">
        <v>2</v>
      </c>
      <c r="F4605">
        <v>3</v>
      </c>
      <c r="G4605">
        <v>3</v>
      </c>
      <c r="H4605">
        <v>2</v>
      </c>
      <c r="I4605">
        <v>2</v>
      </c>
      <c r="J4605">
        <v>2</v>
      </c>
      <c r="K4605">
        <v>2026</v>
      </c>
      <c r="L4605">
        <v>34714</v>
      </c>
      <c r="M4605">
        <v>-20000</v>
      </c>
      <c r="N4605">
        <v>-4.7115361963768289E-2</v>
      </c>
      <c r="O4605">
        <v>247.62674094707521</v>
      </c>
      <c r="P4605">
        <v>2020</v>
      </c>
      <c r="Q4605" t="s">
        <v>32</v>
      </c>
    </row>
    <row r="4606" spans="1:17" x14ac:dyDescent="0.3">
      <c r="A4606" t="s">
        <v>17</v>
      </c>
      <c r="B4606">
        <v>144000</v>
      </c>
      <c r="C4606">
        <v>135000</v>
      </c>
      <c r="D4606">
        <v>1020</v>
      </c>
      <c r="E4606">
        <v>1</v>
      </c>
      <c r="F4606">
        <v>3</v>
      </c>
      <c r="G4606">
        <v>1</v>
      </c>
      <c r="H4606">
        <v>1</v>
      </c>
      <c r="I4606">
        <v>1</v>
      </c>
      <c r="J4606">
        <v>0</v>
      </c>
      <c r="K4606">
        <v>1973</v>
      </c>
      <c r="L4606">
        <v>32833</v>
      </c>
      <c r="M4606">
        <v>9000</v>
      </c>
      <c r="N4606">
        <v>6.25E-2</v>
      </c>
      <c r="O4606">
        <v>132.35294117647058</v>
      </c>
      <c r="P4606">
        <v>2020</v>
      </c>
      <c r="Q4606" t="s">
        <v>32</v>
      </c>
    </row>
    <row r="4607" spans="1:17" x14ac:dyDescent="0.3">
      <c r="A4607" t="s">
        <v>13</v>
      </c>
      <c r="B4607">
        <v>389000</v>
      </c>
      <c r="C4607">
        <v>335000</v>
      </c>
      <c r="D4607">
        <v>1465</v>
      </c>
      <c r="E4607">
        <v>1</v>
      </c>
      <c r="F4607">
        <v>2</v>
      </c>
      <c r="G4607">
        <v>2</v>
      </c>
      <c r="H4607">
        <v>2</v>
      </c>
      <c r="I4607">
        <v>2</v>
      </c>
      <c r="J4607">
        <v>0</v>
      </c>
      <c r="K4607">
        <v>1970</v>
      </c>
      <c r="L4607">
        <v>33019</v>
      </c>
      <c r="M4607">
        <v>54000</v>
      </c>
      <c r="N4607">
        <v>0.13881748071979436</v>
      </c>
      <c r="O4607">
        <v>228.66894197952217</v>
      </c>
      <c r="P4607">
        <v>2020</v>
      </c>
      <c r="Q4607" t="s">
        <v>32</v>
      </c>
    </row>
    <row r="4608" spans="1:17" x14ac:dyDescent="0.3">
      <c r="A4608" t="s">
        <v>17</v>
      </c>
      <c r="B4608">
        <v>285000</v>
      </c>
      <c r="C4608">
        <v>285000</v>
      </c>
      <c r="D4608">
        <v>1590</v>
      </c>
      <c r="E4608">
        <v>1</v>
      </c>
      <c r="F4608">
        <v>4</v>
      </c>
      <c r="G4608">
        <v>2</v>
      </c>
      <c r="H4608">
        <v>2</v>
      </c>
      <c r="I4608">
        <v>2</v>
      </c>
      <c r="J4608">
        <v>0</v>
      </c>
      <c r="K4608">
        <v>2021</v>
      </c>
      <c r="L4608">
        <v>33844</v>
      </c>
      <c r="M4608">
        <v>0</v>
      </c>
      <c r="N4608">
        <v>0</v>
      </c>
      <c r="O4608">
        <v>179.24528301886792</v>
      </c>
      <c r="P4608">
        <v>2020</v>
      </c>
      <c r="Q4608" t="s">
        <v>32</v>
      </c>
    </row>
    <row r="4609" spans="1:17" x14ac:dyDescent="0.3">
      <c r="A4609" t="s">
        <v>12</v>
      </c>
      <c r="B4609">
        <v>499995</v>
      </c>
      <c r="C4609">
        <v>499995</v>
      </c>
      <c r="D4609">
        <v>1451</v>
      </c>
      <c r="E4609">
        <v>2</v>
      </c>
      <c r="F4609">
        <v>3</v>
      </c>
      <c r="G4609">
        <v>3</v>
      </c>
      <c r="H4609">
        <v>2</v>
      </c>
      <c r="I4609">
        <v>2</v>
      </c>
      <c r="J4609">
        <v>0</v>
      </c>
      <c r="K4609">
        <v>1993</v>
      </c>
      <c r="L4609">
        <v>33179</v>
      </c>
      <c r="M4609">
        <v>0</v>
      </c>
      <c r="N4609">
        <v>0</v>
      </c>
      <c r="O4609">
        <v>344.58649207443142</v>
      </c>
      <c r="P4609">
        <v>2020</v>
      </c>
      <c r="Q4609" t="s">
        <v>32</v>
      </c>
    </row>
    <row r="4610" spans="1:17" x14ac:dyDescent="0.3">
      <c r="A4610" t="s">
        <v>12</v>
      </c>
      <c r="B4610">
        <v>274900</v>
      </c>
      <c r="C4610">
        <v>270000</v>
      </c>
      <c r="D4610">
        <v>1533</v>
      </c>
      <c r="E4610">
        <v>1</v>
      </c>
      <c r="F4610">
        <v>3</v>
      </c>
      <c r="G4610">
        <v>2</v>
      </c>
      <c r="H4610">
        <v>2</v>
      </c>
      <c r="I4610">
        <v>2</v>
      </c>
      <c r="J4610">
        <v>2</v>
      </c>
      <c r="K4610">
        <v>1988</v>
      </c>
      <c r="L4610">
        <v>34606</v>
      </c>
      <c r="M4610">
        <v>4900</v>
      </c>
      <c r="N4610">
        <v>1.7824663514005093E-2</v>
      </c>
      <c r="O4610">
        <v>176.1252446183953</v>
      </c>
      <c r="P4610">
        <v>2020</v>
      </c>
      <c r="Q4610" t="s">
        <v>32</v>
      </c>
    </row>
    <row r="4611" spans="1:17" x14ac:dyDescent="0.3">
      <c r="A4611" t="s">
        <v>12</v>
      </c>
      <c r="B4611">
        <v>795000</v>
      </c>
      <c r="C4611">
        <v>740000</v>
      </c>
      <c r="D4611">
        <v>1710</v>
      </c>
      <c r="E4611">
        <v>1</v>
      </c>
      <c r="F4611">
        <v>2</v>
      </c>
      <c r="G4611">
        <v>2</v>
      </c>
      <c r="H4611">
        <v>2</v>
      </c>
      <c r="I4611">
        <v>2</v>
      </c>
      <c r="J4611">
        <v>2</v>
      </c>
      <c r="K4611">
        <v>2003</v>
      </c>
      <c r="L4611">
        <v>33913</v>
      </c>
      <c r="M4611">
        <v>55000</v>
      </c>
      <c r="N4611">
        <v>6.9182389937106917E-2</v>
      </c>
      <c r="O4611">
        <v>432.74853801169593</v>
      </c>
      <c r="P4611">
        <v>2020</v>
      </c>
      <c r="Q4611" t="s">
        <v>32</v>
      </c>
    </row>
    <row r="4612" spans="1:17" x14ac:dyDescent="0.3">
      <c r="A4612" t="s">
        <v>12</v>
      </c>
      <c r="B4612">
        <v>397000</v>
      </c>
      <c r="C4612">
        <v>397000</v>
      </c>
      <c r="D4612">
        <v>1280</v>
      </c>
      <c r="E4612">
        <v>1</v>
      </c>
      <c r="F4612">
        <v>3</v>
      </c>
      <c r="G4612">
        <v>2</v>
      </c>
      <c r="H4612">
        <v>2</v>
      </c>
      <c r="I4612">
        <v>2</v>
      </c>
      <c r="J4612">
        <v>0</v>
      </c>
      <c r="K4612">
        <v>2002</v>
      </c>
      <c r="L4612">
        <v>33616</v>
      </c>
      <c r="M4612">
        <v>0</v>
      </c>
      <c r="N4612">
        <v>0</v>
      </c>
      <c r="O4612">
        <v>310.15625</v>
      </c>
      <c r="P4612">
        <v>2020</v>
      </c>
      <c r="Q4612" t="s">
        <v>32</v>
      </c>
    </row>
    <row r="4613" spans="1:17" x14ac:dyDescent="0.3">
      <c r="A4613" t="s">
        <v>12</v>
      </c>
      <c r="B4613">
        <v>235000</v>
      </c>
      <c r="C4613">
        <v>235000</v>
      </c>
      <c r="D4613">
        <v>1439</v>
      </c>
      <c r="E4613">
        <v>1</v>
      </c>
      <c r="F4613">
        <v>4</v>
      </c>
      <c r="G4613">
        <v>2</v>
      </c>
      <c r="H4613">
        <v>1</v>
      </c>
      <c r="I4613">
        <v>1</v>
      </c>
      <c r="J4613">
        <v>0</v>
      </c>
      <c r="K4613">
        <v>1974</v>
      </c>
      <c r="L4613">
        <v>33860</v>
      </c>
      <c r="M4613">
        <v>0</v>
      </c>
      <c r="N4613">
        <v>0</v>
      </c>
      <c r="O4613">
        <v>163.30785267546906</v>
      </c>
      <c r="P4613">
        <v>2020</v>
      </c>
      <c r="Q4613" t="s">
        <v>32</v>
      </c>
    </row>
    <row r="4614" spans="1:17" x14ac:dyDescent="0.3">
      <c r="A4614" t="s">
        <v>13</v>
      </c>
      <c r="B4614">
        <v>494500</v>
      </c>
      <c r="C4614">
        <v>450000</v>
      </c>
      <c r="D4614">
        <v>1669</v>
      </c>
      <c r="E4614">
        <v>2</v>
      </c>
      <c r="F4614">
        <v>2</v>
      </c>
      <c r="G4614">
        <v>2</v>
      </c>
      <c r="H4614">
        <v>2</v>
      </c>
      <c r="I4614">
        <v>2</v>
      </c>
      <c r="J4614">
        <v>1</v>
      </c>
      <c r="K4614">
        <v>2000</v>
      </c>
      <c r="L4614">
        <v>34110</v>
      </c>
      <c r="M4614">
        <v>44500</v>
      </c>
      <c r="N4614">
        <v>8.998988877654196E-2</v>
      </c>
      <c r="O4614">
        <v>269.62252846015576</v>
      </c>
      <c r="P4614">
        <v>2020</v>
      </c>
      <c r="Q4614" t="s">
        <v>32</v>
      </c>
    </row>
    <row r="4615" spans="1:17" x14ac:dyDescent="0.3">
      <c r="A4615" t="s">
        <v>12</v>
      </c>
      <c r="B4615">
        <v>439900</v>
      </c>
      <c r="C4615">
        <v>429000</v>
      </c>
      <c r="D4615">
        <v>1200</v>
      </c>
      <c r="E4615">
        <v>1</v>
      </c>
      <c r="F4615">
        <v>3</v>
      </c>
      <c r="G4615">
        <v>2</v>
      </c>
      <c r="H4615">
        <v>2</v>
      </c>
      <c r="I4615">
        <v>2</v>
      </c>
      <c r="J4615">
        <v>1</v>
      </c>
      <c r="K4615">
        <v>1968</v>
      </c>
      <c r="L4615">
        <v>33634</v>
      </c>
      <c r="M4615">
        <v>10900</v>
      </c>
      <c r="N4615">
        <v>2.4778358717890428E-2</v>
      </c>
      <c r="O4615">
        <v>357.5</v>
      </c>
      <c r="P4615">
        <v>2020</v>
      </c>
      <c r="Q4615" t="s">
        <v>32</v>
      </c>
    </row>
    <row r="4616" spans="1:17" x14ac:dyDescent="0.3">
      <c r="A4616" t="s">
        <v>12</v>
      </c>
      <c r="B4616">
        <v>210000</v>
      </c>
      <c r="C4616">
        <v>200000</v>
      </c>
      <c r="D4616">
        <v>1291</v>
      </c>
      <c r="E4616">
        <v>1</v>
      </c>
      <c r="F4616">
        <v>2</v>
      </c>
      <c r="G4616">
        <v>2</v>
      </c>
      <c r="H4616">
        <v>2</v>
      </c>
      <c r="I4616">
        <v>2</v>
      </c>
      <c r="J4616">
        <v>0</v>
      </c>
      <c r="K4616">
        <v>1988</v>
      </c>
      <c r="L4616">
        <v>34209</v>
      </c>
      <c r="M4616">
        <v>10000</v>
      </c>
      <c r="N4616">
        <v>4.7619047619047616E-2</v>
      </c>
      <c r="O4616">
        <v>154.91866769945779</v>
      </c>
      <c r="P4616">
        <v>2020</v>
      </c>
      <c r="Q4616" t="s">
        <v>32</v>
      </c>
    </row>
    <row r="4617" spans="1:17" x14ac:dyDescent="0.3">
      <c r="A4617" t="s">
        <v>12</v>
      </c>
      <c r="B4617">
        <v>450000</v>
      </c>
      <c r="C4617">
        <v>400000</v>
      </c>
      <c r="D4617">
        <v>1863</v>
      </c>
      <c r="E4617">
        <v>1</v>
      </c>
      <c r="F4617">
        <v>3</v>
      </c>
      <c r="G4617">
        <v>3</v>
      </c>
      <c r="H4617">
        <v>3</v>
      </c>
      <c r="I4617">
        <v>3</v>
      </c>
      <c r="J4617">
        <v>2</v>
      </c>
      <c r="K4617">
        <v>1999</v>
      </c>
      <c r="L4617">
        <v>32738</v>
      </c>
      <c r="M4617">
        <v>50000</v>
      </c>
      <c r="N4617">
        <v>0.1111111111111111</v>
      </c>
      <c r="O4617">
        <v>214.70746108427267</v>
      </c>
      <c r="P4617">
        <v>2020</v>
      </c>
      <c r="Q4617" t="s">
        <v>32</v>
      </c>
    </row>
    <row r="4618" spans="1:17" x14ac:dyDescent="0.3">
      <c r="A4618" t="s">
        <v>12</v>
      </c>
      <c r="B4618">
        <v>450000</v>
      </c>
      <c r="C4618">
        <v>437000</v>
      </c>
      <c r="D4618">
        <v>1877</v>
      </c>
      <c r="E4618">
        <v>1</v>
      </c>
      <c r="F4618">
        <v>3</v>
      </c>
      <c r="G4618">
        <v>2</v>
      </c>
      <c r="H4618">
        <v>2</v>
      </c>
      <c r="I4618">
        <v>2</v>
      </c>
      <c r="J4618">
        <v>2</v>
      </c>
      <c r="K4618">
        <v>1988</v>
      </c>
      <c r="L4618">
        <v>32818</v>
      </c>
      <c r="M4618">
        <v>13000</v>
      </c>
      <c r="N4618">
        <v>2.8888888888888888E-2</v>
      </c>
      <c r="O4618">
        <v>232.81832711774106</v>
      </c>
      <c r="P4618">
        <v>2020</v>
      </c>
      <c r="Q4618" t="s">
        <v>32</v>
      </c>
    </row>
    <row r="4619" spans="1:17" x14ac:dyDescent="0.3">
      <c r="A4619" t="s">
        <v>12</v>
      </c>
      <c r="B4619">
        <v>359900</v>
      </c>
      <c r="C4619">
        <v>340000</v>
      </c>
      <c r="D4619">
        <v>1497</v>
      </c>
      <c r="E4619">
        <v>1</v>
      </c>
      <c r="F4619">
        <v>3</v>
      </c>
      <c r="G4619">
        <v>2</v>
      </c>
      <c r="H4619">
        <v>2</v>
      </c>
      <c r="I4619">
        <v>2</v>
      </c>
      <c r="J4619">
        <v>0</v>
      </c>
      <c r="K4619">
        <v>1957</v>
      </c>
      <c r="L4619">
        <v>32806</v>
      </c>
      <c r="M4619">
        <v>19900</v>
      </c>
      <c r="N4619">
        <v>5.529313698249514E-2</v>
      </c>
      <c r="O4619">
        <v>227.12090848363394</v>
      </c>
      <c r="P4619">
        <v>2020</v>
      </c>
      <c r="Q4619" t="s">
        <v>32</v>
      </c>
    </row>
    <row r="4620" spans="1:17" x14ac:dyDescent="0.3">
      <c r="A4620" t="s">
        <v>12</v>
      </c>
      <c r="B4620">
        <v>354990</v>
      </c>
      <c r="C4620">
        <v>346064</v>
      </c>
      <c r="D4620">
        <v>1504</v>
      </c>
      <c r="E4620">
        <v>1</v>
      </c>
      <c r="F4620">
        <v>3</v>
      </c>
      <c r="G4620">
        <v>2</v>
      </c>
      <c r="H4620">
        <v>2</v>
      </c>
      <c r="I4620">
        <v>2</v>
      </c>
      <c r="J4620">
        <v>2</v>
      </c>
      <c r="K4620">
        <v>2026</v>
      </c>
      <c r="L4620">
        <v>34219</v>
      </c>
      <c r="M4620">
        <v>8926</v>
      </c>
      <c r="N4620">
        <v>2.5144370263951096E-2</v>
      </c>
      <c r="O4620">
        <v>230.09574468085106</v>
      </c>
      <c r="P4620">
        <v>2020</v>
      </c>
      <c r="Q4620" t="s">
        <v>32</v>
      </c>
    </row>
    <row r="4621" spans="1:17" x14ac:dyDescent="0.3">
      <c r="A4621" t="s">
        <v>12</v>
      </c>
      <c r="B4621">
        <v>349000</v>
      </c>
      <c r="C4621">
        <v>340000</v>
      </c>
      <c r="D4621">
        <v>1759</v>
      </c>
      <c r="E4621">
        <v>1</v>
      </c>
      <c r="F4621">
        <v>4</v>
      </c>
      <c r="G4621">
        <v>2</v>
      </c>
      <c r="H4621">
        <v>2</v>
      </c>
      <c r="I4621">
        <v>2</v>
      </c>
      <c r="J4621">
        <v>2</v>
      </c>
      <c r="K4621">
        <v>1995</v>
      </c>
      <c r="L4621">
        <v>34203</v>
      </c>
      <c r="M4621">
        <v>9000</v>
      </c>
      <c r="N4621">
        <v>2.5787965616045846E-2</v>
      </c>
      <c r="O4621">
        <v>193.29164297896531</v>
      </c>
      <c r="P4621">
        <v>2020</v>
      </c>
      <c r="Q4621" t="s">
        <v>32</v>
      </c>
    </row>
    <row r="4622" spans="1:17" x14ac:dyDescent="0.3">
      <c r="A4622" t="s">
        <v>12</v>
      </c>
      <c r="B4622">
        <v>184900</v>
      </c>
      <c r="C4622">
        <v>172000</v>
      </c>
      <c r="D4622">
        <v>1072</v>
      </c>
      <c r="E4622">
        <v>1</v>
      </c>
      <c r="F4622">
        <v>2</v>
      </c>
      <c r="G4622">
        <v>2</v>
      </c>
      <c r="H4622">
        <v>2</v>
      </c>
      <c r="I4622">
        <v>2</v>
      </c>
      <c r="J4622">
        <v>1</v>
      </c>
      <c r="K4622">
        <v>1986</v>
      </c>
      <c r="L4622">
        <v>34431</v>
      </c>
      <c r="M4622">
        <v>12900</v>
      </c>
      <c r="N4622">
        <v>6.9767441860465115E-2</v>
      </c>
      <c r="O4622">
        <v>160.44776119402985</v>
      </c>
      <c r="P4622">
        <v>2020</v>
      </c>
      <c r="Q4622" t="s">
        <v>32</v>
      </c>
    </row>
    <row r="4623" spans="1:17" x14ac:dyDescent="0.3">
      <c r="A4623" t="s">
        <v>12</v>
      </c>
      <c r="B4623">
        <v>280000</v>
      </c>
      <c r="C4623">
        <v>260000</v>
      </c>
      <c r="D4623">
        <v>1713</v>
      </c>
      <c r="E4623">
        <v>1</v>
      </c>
      <c r="F4623">
        <v>3</v>
      </c>
      <c r="G4623">
        <v>2</v>
      </c>
      <c r="H4623">
        <v>2</v>
      </c>
      <c r="I4623">
        <v>2</v>
      </c>
      <c r="J4623">
        <v>1</v>
      </c>
      <c r="K4623">
        <v>1970</v>
      </c>
      <c r="L4623">
        <v>34668</v>
      </c>
      <c r="M4623">
        <v>20000</v>
      </c>
      <c r="N4623">
        <v>7.1428571428571425E-2</v>
      </c>
      <c r="O4623">
        <v>151.78050204319908</v>
      </c>
      <c r="P4623">
        <v>2020</v>
      </c>
      <c r="Q4623" t="s">
        <v>32</v>
      </c>
    </row>
    <row r="4624" spans="1:17" x14ac:dyDescent="0.3">
      <c r="A4624" t="s">
        <v>12</v>
      </c>
      <c r="B4624">
        <v>349900</v>
      </c>
      <c r="C4624">
        <v>350000</v>
      </c>
      <c r="D4624">
        <v>1408</v>
      </c>
      <c r="E4624">
        <v>1</v>
      </c>
      <c r="F4624">
        <v>3</v>
      </c>
      <c r="G4624">
        <v>2</v>
      </c>
      <c r="H4624">
        <v>2</v>
      </c>
      <c r="I4624">
        <v>2</v>
      </c>
      <c r="J4624">
        <v>3</v>
      </c>
      <c r="K4624">
        <v>1991</v>
      </c>
      <c r="L4624">
        <v>32818</v>
      </c>
      <c r="M4624">
        <v>-100</v>
      </c>
      <c r="N4624">
        <v>-2.857959416976279E-4</v>
      </c>
      <c r="O4624">
        <v>248.57954545454547</v>
      </c>
      <c r="P4624">
        <v>2020</v>
      </c>
      <c r="Q4624" t="s">
        <v>32</v>
      </c>
    </row>
    <row r="4625" spans="1:17" x14ac:dyDescent="0.3">
      <c r="A4625" t="s">
        <v>12</v>
      </c>
      <c r="B4625">
        <v>299000</v>
      </c>
      <c r="C4625">
        <v>272000</v>
      </c>
      <c r="D4625">
        <v>1243</v>
      </c>
      <c r="E4625">
        <v>1</v>
      </c>
      <c r="F4625">
        <v>2</v>
      </c>
      <c r="G4625">
        <v>2</v>
      </c>
      <c r="H4625">
        <v>2</v>
      </c>
      <c r="I4625">
        <v>2</v>
      </c>
      <c r="J4625">
        <v>1</v>
      </c>
      <c r="K4625">
        <v>1966</v>
      </c>
      <c r="L4625">
        <v>34223</v>
      </c>
      <c r="M4625">
        <v>27000</v>
      </c>
      <c r="N4625">
        <v>9.0301003344481601E-2</v>
      </c>
      <c r="O4625">
        <v>218.82542236524537</v>
      </c>
      <c r="P4625">
        <v>2020</v>
      </c>
      <c r="Q4625" t="s">
        <v>32</v>
      </c>
    </row>
    <row r="4626" spans="1:17" x14ac:dyDescent="0.3">
      <c r="A4626" t="s">
        <v>17</v>
      </c>
      <c r="B4626">
        <v>184000</v>
      </c>
      <c r="C4626">
        <v>179500</v>
      </c>
      <c r="D4626">
        <v>1088</v>
      </c>
      <c r="E4626">
        <v>1</v>
      </c>
      <c r="F4626">
        <v>2</v>
      </c>
      <c r="G4626">
        <v>2</v>
      </c>
      <c r="H4626">
        <v>2</v>
      </c>
      <c r="I4626">
        <v>2</v>
      </c>
      <c r="J4626">
        <v>0</v>
      </c>
      <c r="K4626">
        <v>1972</v>
      </c>
      <c r="L4626">
        <v>34237</v>
      </c>
      <c r="M4626">
        <v>4500</v>
      </c>
      <c r="N4626">
        <v>2.4456521739130436E-2</v>
      </c>
      <c r="O4626">
        <v>164.98161764705881</v>
      </c>
      <c r="P4626">
        <v>2020</v>
      </c>
      <c r="Q4626" t="s">
        <v>32</v>
      </c>
    </row>
    <row r="4627" spans="1:17" x14ac:dyDescent="0.3">
      <c r="A4627" t="s">
        <v>12</v>
      </c>
      <c r="B4627">
        <v>599000</v>
      </c>
      <c r="C4627">
        <v>520000</v>
      </c>
      <c r="D4627">
        <v>1721</v>
      </c>
      <c r="E4627">
        <v>1</v>
      </c>
      <c r="F4627">
        <v>3</v>
      </c>
      <c r="G4627">
        <v>2</v>
      </c>
      <c r="H4627">
        <v>2</v>
      </c>
      <c r="I4627">
        <v>2</v>
      </c>
      <c r="J4627">
        <v>1</v>
      </c>
      <c r="K4627">
        <v>1949</v>
      </c>
      <c r="L4627">
        <v>34689</v>
      </c>
      <c r="M4627">
        <v>79000</v>
      </c>
      <c r="N4627">
        <v>0.1318864774624374</v>
      </c>
      <c r="O4627">
        <v>302.1499128413713</v>
      </c>
      <c r="P4627">
        <v>2020</v>
      </c>
      <c r="Q4627" t="s">
        <v>32</v>
      </c>
    </row>
    <row r="4628" spans="1:17" x14ac:dyDescent="0.3">
      <c r="A4628" t="s">
        <v>12</v>
      </c>
      <c r="B4628">
        <v>269900</v>
      </c>
      <c r="C4628">
        <v>269900</v>
      </c>
      <c r="D4628">
        <v>1654</v>
      </c>
      <c r="E4628">
        <v>1</v>
      </c>
      <c r="F4628">
        <v>4</v>
      </c>
      <c r="G4628">
        <v>2</v>
      </c>
      <c r="H4628">
        <v>2</v>
      </c>
      <c r="I4628">
        <v>2</v>
      </c>
      <c r="J4628">
        <v>2</v>
      </c>
      <c r="K4628">
        <v>2008</v>
      </c>
      <c r="L4628">
        <v>33823</v>
      </c>
      <c r="M4628">
        <v>0</v>
      </c>
      <c r="N4628">
        <v>0</v>
      </c>
      <c r="O4628">
        <v>163.18016928657801</v>
      </c>
      <c r="P4628">
        <v>2020</v>
      </c>
      <c r="Q4628" t="s">
        <v>32</v>
      </c>
    </row>
    <row r="4629" spans="1:17" x14ac:dyDescent="0.3">
      <c r="A4629" t="s">
        <v>12</v>
      </c>
      <c r="B4629">
        <v>385000</v>
      </c>
      <c r="C4629">
        <v>375000</v>
      </c>
      <c r="D4629">
        <v>1846</v>
      </c>
      <c r="E4629">
        <v>1</v>
      </c>
      <c r="F4629">
        <v>4</v>
      </c>
      <c r="G4629">
        <v>2</v>
      </c>
      <c r="H4629">
        <v>2</v>
      </c>
      <c r="I4629">
        <v>2</v>
      </c>
      <c r="J4629">
        <v>2</v>
      </c>
      <c r="K4629">
        <v>2017</v>
      </c>
      <c r="L4629">
        <v>34744</v>
      </c>
      <c r="M4629">
        <v>10000</v>
      </c>
      <c r="N4629">
        <v>2.5974025974025976E-2</v>
      </c>
      <c r="O4629">
        <v>203.14192849404117</v>
      </c>
      <c r="P4629">
        <v>2020</v>
      </c>
      <c r="Q4629" t="s">
        <v>32</v>
      </c>
    </row>
    <row r="4630" spans="1:17" x14ac:dyDescent="0.3">
      <c r="A4630" t="s">
        <v>14</v>
      </c>
      <c r="B4630">
        <v>235000</v>
      </c>
      <c r="C4630">
        <v>230000</v>
      </c>
      <c r="D4630">
        <v>1219</v>
      </c>
      <c r="E4630">
        <v>2</v>
      </c>
      <c r="F4630">
        <v>2</v>
      </c>
      <c r="G4630">
        <v>3</v>
      </c>
      <c r="H4630">
        <v>2</v>
      </c>
      <c r="I4630">
        <v>2</v>
      </c>
      <c r="J4630">
        <v>0</v>
      </c>
      <c r="K4630">
        <v>2026</v>
      </c>
      <c r="L4630">
        <v>34758</v>
      </c>
      <c r="M4630">
        <v>5000</v>
      </c>
      <c r="N4630">
        <v>2.1276595744680851E-2</v>
      </c>
      <c r="O4630">
        <v>188.67924528301887</v>
      </c>
      <c r="P4630">
        <v>2020</v>
      </c>
      <c r="Q4630" t="s">
        <v>32</v>
      </c>
    </row>
    <row r="4631" spans="1:17" x14ac:dyDescent="0.3">
      <c r="A4631" t="s">
        <v>12</v>
      </c>
      <c r="B4631">
        <v>370000</v>
      </c>
      <c r="C4631">
        <v>370000</v>
      </c>
      <c r="D4631">
        <v>1334</v>
      </c>
      <c r="E4631">
        <v>1</v>
      </c>
      <c r="F4631">
        <v>3</v>
      </c>
      <c r="G4631">
        <v>3</v>
      </c>
      <c r="H4631">
        <v>3</v>
      </c>
      <c r="I4631">
        <v>3</v>
      </c>
      <c r="J4631">
        <v>1</v>
      </c>
      <c r="K4631">
        <v>1947</v>
      </c>
      <c r="L4631">
        <v>32806</v>
      </c>
      <c r="M4631">
        <v>0</v>
      </c>
      <c r="N4631">
        <v>0</v>
      </c>
      <c r="O4631">
        <v>277.36131934032983</v>
      </c>
      <c r="P4631">
        <v>2020</v>
      </c>
      <c r="Q4631" t="s">
        <v>32</v>
      </c>
    </row>
    <row r="4632" spans="1:17" x14ac:dyDescent="0.3">
      <c r="A4632" t="s">
        <v>17</v>
      </c>
      <c r="B4632">
        <v>179900</v>
      </c>
      <c r="C4632">
        <v>177000</v>
      </c>
      <c r="D4632">
        <v>1175</v>
      </c>
      <c r="E4632">
        <v>1</v>
      </c>
      <c r="F4632">
        <v>2</v>
      </c>
      <c r="G4632">
        <v>2</v>
      </c>
      <c r="H4632">
        <v>2</v>
      </c>
      <c r="I4632">
        <v>2</v>
      </c>
      <c r="J4632">
        <v>0</v>
      </c>
      <c r="K4632">
        <v>1985</v>
      </c>
      <c r="L4632">
        <v>34772</v>
      </c>
      <c r="M4632">
        <v>2900</v>
      </c>
      <c r="N4632">
        <v>1.6120066703724293E-2</v>
      </c>
      <c r="O4632">
        <v>150.63829787234042</v>
      </c>
      <c r="P4632">
        <v>2020</v>
      </c>
      <c r="Q4632" t="s">
        <v>32</v>
      </c>
    </row>
    <row r="4633" spans="1:17" x14ac:dyDescent="0.3">
      <c r="A4633" t="s">
        <v>12</v>
      </c>
      <c r="B4633">
        <v>274900</v>
      </c>
      <c r="C4633">
        <v>272000</v>
      </c>
      <c r="D4633">
        <v>1923</v>
      </c>
      <c r="E4633">
        <v>2</v>
      </c>
      <c r="F4633">
        <v>4</v>
      </c>
      <c r="G4633">
        <v>3</v>
      </c>
      <c r="H4633">
        <v>2</v>
      </c>
      <c r="I4633">
        <v>2</v>
      </c>
      <c r="J4633">
        <v>2</v>
      </c>
      <c r="K4633">
        <v>2006</v>
      </c>
      <c r="L4633">
        <v>33570</v>
      </c>
      <c r="M4633">
        <v>2900</v>
      </c>
      <c r="N4633">
        <v>1.0549290651145871E-2</v>
      </c>
      <c r="O4633">
        <v>141.44565782631307</v>
      </c>
      <c r="P4633">
        <v>2020</v>
      </c>
      <c r="Q4633" t="s">
        <v>32</v>
      </c>
    </row>
    <row r="4634" spans="1:17" x14ac:dyDescent="0.3">
      <c r="A4634" t="s">
        <v>12</v>
      </c>
      <c r="B4634">
        <v>725000</v>
      </c>
      <c r="C4634">
        <v>700000</v>
      </c>
      <c r="D4634">
        <v>1980</v>
      </c>
      <c r="E4634">
        <v>2</v>
      </c>
      <c r="F4634">
        <v>3</v>
      </c>
      <c r="G4634">
        <v>2</v>
      </c>
      <c r="H4634">
        <v>2</v>
      </c>
      <c r="I4634">
        <v>2</v>
      </c>
      <c r="J4634">
        <v>1</v>
      </c>
      <c r="K4634">
        <v>1920</v>
      </c>
      <c r="L4634">
        <v>32757</v>
      </c>
      <c r="M4634">
        <v>25000</v>
      </c>
      <c r="N4634">
        <v>3.4482758620689655E-2</v>
      </c>
      <c r="O4634">
        <v>353.53535353535352</v>
      </c>
      <c r="P4634">
        <v>2020</v>
      </c>
      <c r="Q4634" t="s">
        <v>32</v>
      </c>
    </row>
    <row r="4635" spans="1:17" x14ac:dyDescent="0.3">
      <c r="A4635" t="s">
        <v>12</v>
      </c>
      <c r="B4635">
        <v>550000</v>
      </c>
      <c r="C4635">
        <v>540000</v>
      </c>
      <c r="D4635">
        <v>1766</v>
      </c>
      <c r="E4635">
        <v>1</v>
      </c>
      <c r="F4635">
        <v>3</v>
      </c>
      <c r="G4635">
        <v>2</v>
      </c>
      <c r="H4635">
        <v>2</v>
      </c>
      <c r="I4635">
        <v>2</v>
      </c>
      <c r="J4635">
        <v>2</v>
      </c>
      <c r="K4635">
        <v>2021</v>
      </c>
      <c r="L4635">
        <v>34211</v>
      </c>
      <c r="M4635">
        <v>10000</v>
      </c>
      <c r="N4635">
        <v>1.8181818181818181E-2</v>
      </c>
      <c r="O4635">
        <v>305.77576443941109</v>
      </c>
      <c r="P4635">
        <v>2020</v>
      </c>
      <c r="Q4635" t="s">
        <v>32</v>
      </c>
    </row>
    <row r="4636" spans="1:17" x14ac:dyDescent="0.3">
      <c r="A4636" t="s">
        <v>12</v>
      </c>
      <c r="B4636">
        <v>296999</v>
      </c>
      <c r="C4636">
        <v>282900</v>
      </c>
      <c r="D4636">
        <v>1337</v>
      </c>
      <c r="E4636">
        <v>1</v>
      </c>
      <c r="F4636">
        <v>3</v>
      </c>
      <c r="G4636">
        <v>2</v>
      </c>
      <c r="H4636">
        <v>2</v>
      </c>
      <c r="I4636">
        <v>2</v>
      </c>
      <c r="J4636">
        <v>1</v>
      </c>
      <c r="K4636">
        <v>1984</v>
      </c>
      <c r="L4636">
        <v>32763</v>
      </c>
      <c r="M4636">
        <v>14099</v>
      </c>
      <c r="N4636">
        <v>4.7471540308216528E-2</v>
      </c>
      <c r="O4636">
        <v>211.59311892296185</v>
      </c>
      <c r="P4636">
        <v>2020</v>
      </c>
      <c r="Q4636" t="s">
        <v>32</v>
      </c>
    </row>
    <row r="4637" spans="1:17" x14ac:dyDescent="0.3">
      <c r="A4637" t="s">
        <v>12</v>
      </c>
      <c r="B4637">
        <v>388999</v>
      </c>
      <c r="C4637">
        <v>355000</v>
      </c>
      <c r="D4637">
        <v>1970</v>
      </c>
      <c r="E4637">
        <v>1</v>
      </c>
      <c r="F4637">
        <v>3</v>
      </c>
      <c r="G4637">
        <v>2</v>
      </c>
      <c r="H4637">
        <v>2</v>
      </c>
      <c r="I4637">
        <v>2</v>
      </c>
      <c r="J4637">
        <v>2</v>
      </c>
      <c r="K4637">
        <v>2006</v>
      </c>
      <c r="L4637">
        <v>33545</v>
      </c>
      <c r="M4637">
        <v>33999</v>
      </c>
      <c r="N4637">
        <v>8.7401252959519171E-2</v>
      </c>
      <c r="O4637">
        <v>180.20304568527919</v>
      </c>
      <c r="P4637">
        <v>2020</v>
      </c>
      <c r="Q4637" t="s">
        <v>32</v>
      </c>
    </row>
    <row r="4638" spans="1:17" x14ac:dyDescent="0.3">
      <c r="A4638" t="s">
        <v>14</v>
      </c>
      <c r="B4638">
        <v>539000</v>
      </c>
      <c r="C4638">
        <v>525000</v>
      </c>
      <c r="D4638">
        <v>1507</v>
      </c>
      <c r="E4638">
        <v>1</v>
      </c>
      <c r="F4638">
        <v>3</v>
      </c>
      <c r="G4638">
        <v>3</v>
      </c>
      <c r="H4638">
        <v>2</v>
      </c>
      <c r="I4638">
        <v>2</v>
      </c>
      <c r="J4638">
        <v>1</v>
      </c>
      <c r="K4638">
        <v>2024</v>
      </c>
      <c r="L4638">
        <v>33027</v>
      </c>
      <c r="M4638">
        <v>14000</v>
      </c>
      <c r="N4638">
        <v>2.5974025974025976E-2</v>
      </c>
      <c r="O4638">
        <v>348.37425348374251</v>
      </c>
      <c r="P4638">
        <v>2020</v>
      </c>
      <c r="Q4638" t="s">
        <v>32</v>
      </c>
    </row>
    <row r="4639" spans="1:17" x14ac:dyDescent="0.3">
      <c r="A4639" t="s">
        <v>12</v>
      </c>
      <c r="B4639">
        <v>1500000</v>
      </c>
      <c r="C4639">
        <v>1500000</v>
      </c>
      <c r="D4639">
        <v>1455</v>
      </c>
      <c r="E4639">
        <v>2</v>
      </c>
      <c r="F4639">
        <v>2</v>
      </c>
      <c r="G4639">
        <v>2</v>
      </c>
      <c r="H4639">
        <v>2</v>
      </c>
      <c r="I4639">
        <v>2</v>
      </c>
      <c r="J4639">
        <v>2</v>
      </c>
      <c r="K4639">
        <v>1949</v>
      </c>
      <c r="L4639">
        <v>33141</v>
      </c>
      <c r="M4639">
        <v>0</v>
      </c>
      <c r="N4639">
        <v>0</v>
      </c>
      <c r="O4639">
        <v>1030.9278350515465</v>
      </c>
      <c r="P4639">
        <v>2020</v>
      </c>
      <c r="Q4639" t="s">
        <v>32</v>
      </c>
    </row>
    <row r="4640" spans="1:17" x14ac:dyDescent="0.3">
      <c r="A4640" t="s">
        <v>12</v>
      </c>
      <c r="B4640">
        <v>430000</v>
      </c>
      <c r="C4640">
        <v>430000</v>
      </c>
      <c r="D4640">
        <v>1175</v>
      </c>
      <c r="E4640">
        <v>1</v>
      </c>
      <c r="F4640">
        <v>3</v>
      </c>
      <c r="G4640">
        <v>2</v>
      </c>
      <c r="H4640">
        <v>2</v>
      </c>
      <c r="I4640">
        <v>2</v>
      </c>
      <c r="J4640">
        <v>0</v>
      </c>
      <c r="K4640">
        <v>1954</v>
      </c>
      <c r="L4640">
        <v>33616</v>
      </c>
      <c r="M4640">
        <v>0</v>
      </c>
      <c r="N4640">
        <v>0</v>
      </c>
      <c r="O4640">
        <v>365.95744680851061</v>
      </c>
      <c r="P4640">
        <v>2020</v>
      </c>
      <c r="Q4640" t="s">
        <v>32</v>
      </c>
    </row>
    <row r="4641" spans="1:17" x14ac:dyDescent="0.3">
      <c r="A4641" t="s">
        <v>13</v>
      </c>
      <c r="B4641">
        <v>189000</v>
      </c>
      <c r="C4641">
        <v>172000</v>
      </c>
      <c r="D4641">
        <v>1419</v>
      </c>
      <c r="E4641">
        <v>2</v>
      </c>
      <c r="F4641">
        <v>3</v>
      </c>
      <c r="G4641">
        <v>3</v>
      </c>
      <c r="H4641">
        <v>2</v>
      </c>
      <c r="I4641">
        <v>2</v>
      </c>
      <c r="J4641">
        <v>0</v>
      </c>
      <c r="K4641">
        <v>1975</v>
      </c>
      <c r="L4641">
        <v>34233</v>
      </c>
      <c r="M4641">
        <v>17000</v>
      </c>
      <c r="N4641">
        <v>8.9947089947089942E-2</v>
      </c>
      <c r="O4641">
        <v>121.21212121212122</v>
      </c>
      <c r="P4641">
        <v>2020</v>
      </c>
      <c r="Q4641" t="s">
        <v>32</v>
      </c>
    </row>
    <row r="4642" spans="1:17" x14ac:dyDescent="0.3">
      <c r="A4642" t="s">
        <v>17</v>
      </c>
      <c r="B4642">
        <v>128000</v>
      </c>
      <c r="C4642">
        <v>110000</v>
      </c>
      <c r="D4642">
        <v>1228</v>
      </c>
      <c r="E4642">
        <v>1</v>
      </c>
      <c r="F4642">
        <v>2</v>
      </c>
      <c r="G4642">
        <v>2</v>
      </c>
      <c r="H4642">
        <v>2</v>
      </c>
      <c r="I4642">
        <v>2</v>
      </c>
      <c r="J4642">
        <v>0</v>
      </c>
      <c r="K4642">
        <v>1973</v>
      </c>
      <c r="L4642">
        <v>34491</v>
      </c>
      <c r="M4642">
        <v>18000</v>
      </c>
      <c r="N4642">
        <v>0.140625</v>
      </c>
      <c r="O4642">
        <v>89.576547231270354</v>
      </c>
      <c r="P4642">
        <v>2020</v>
      </c>
      <c r="Q4642" t="s">
        <v>32</v>
      </c>
    </row>
    <row r="4643" spans="1:17" x14ac:dyDescent="0.3">
      <c r="A4643" t="s">
        <v>14</v>
      </c>
      <c r="B4643">
        <v>219000</v>
      </c>
      <c r="C4643">
        <v>225000</v>
      </c>
      <c r="D4643">
        <v>1957</v>
      </c>
      <c r="E4643">
        <v>2</v>
      </c>
      <c r="F4643">
        <v>3</v>
      </c>
      <c r="G4643">
        <v>3</v>
      </c>
      <c r="H4643">
        <v>2</v>
      </c>
      <c r="I4643">
        <v>2</v>
      </c>
      <c r="J4643">
        <v>1</v>
      </c>
      <c r="K4643">
        <v>2007</v>
      </c>
      <c r="L4643">
        <v>33901</v>
      </c>
      <c r="M4643">
        <v>-6000</v>
      </c>
      <c r="N4643">
        <v>-2.7397260273972601E-2</v>
      </c>
      <c r="O4643">
        <v>114.97189575881451</v>
      </c>
      <c r="P4643">
        <v>2020</v>
      </c>
      <c r="Q4643" t="s">
        <v>32</v>
      </c>
    </row>
    <row r="4644" spans="1:17" x14ac:dyDescent="0.3">
      <c r="A4644" t="s">
        <v>14</v>
      </c>
      <c r="B4644">
        <v>275000</v>
      </c>
      <c r="C4644">
        <v>270000</v>
      </c>
      <c r="D4644">
        <v>1505</v>
      </c>
      <c r="E4644">
        <v>1</v>
      </c>
      <c r="F4644">
        <v>2</v>
      </c>
      <c r="G4644">
        <v>2</v>
      </c>
      <c r="H4644">
        <v>2</v>
      </c>
      <c r="I4644">
        <v>2</v>
      </c>
      <c r="J4644">
        <v>1</v>
      </c>
      <c r="K4644">
        <v>2019</v>
      </c>
      <c r="L4644">
        <v>33896</v>
      </c>
      <c r="M4644">
        <v>5000</v>
      </c>
      <c r="N4644">
        <v>1.8181818181818181E-2</v>
      </c>
      <c r="O4644">
        <v>179.40199335548172</v>
      </c>
      <c r="P4644">
        <v>2020</v>
      </c>
      <c r="Q4644" t="s">
        <v>32</v>
      </c>
    </row>
    <row r="4645" spans="1:17" x14ac:dyDescent="0.3">
      <c r="A4645" t="s">
        <v>12</v>
      </c>
      <c r="B4645">
        <v>378000</v>
      </c>
      <c r="C4645">
        <v>337000</v>
      </c>
      <c r="D4645">
        <v>1494</v>
      </c>
      <c r="E4645">
        <v>1</v>
      </c>
      <c r="F4645">
        <v>3</v>
      </c>
      <c r="G4645">
        <v>2</v>
      </c>
      <c r="H4645">
        <v>2</v>
      </c>
      <c r="I4645">
        <v>2</v>
      </c>
      <c r="J4645">
        <v>2</v>
      </c>
      <c r="K4645">
        <v>1997</v>
      </c>
      <c r="L4645">
        <v>32766</v>
      </c>
      <c r="M4645">
        <v>41000</v>
      </c>
      <c r="N4645">
        <v>0.10846560846560846</v>
      </c>
      <c r="O4645">
        <v>225.56894243641233</v>
      </c>
      <c r="P4645">
        <v>2020</v>
      </c>
      <c r="Q4645" t="s">
        <v>32</v>
      </c>
    </row>
    <row r="4646" spans="1:17" x14ac:dyDescent="0.3">
      <c r="A4646" t="s">
        <v>14</v>
      </c>
      <c r="B4646">
        <v>299000</v>
      </c>
      <c r="C4646">
        <v>299000</v>
      </c>
      <c r="D4646">
        <v>1666</v>
      </c>
      <c r="E4646">
        <v>2</v>
      </c>
      <c r="F4646">
        <v>3</v>
      </c>
      <c r="G4646">
        <v>3</v>
      </c>
      <c r="H4646">
        <v>2</v>
      </c>
      <c r="I4646">
        <v>2</v>
      </c>
      <c r="J4646">
        <v>1</v>
      </c>
      <c r="K4646">
        <v>2020</v>
      </c>
      <c r="L4646">
        <v>34654</v>
      </c>
      <c r="M4646">
        <v>0</v>
      </c>
      <c r="N4646">
        <v>0</v>
      </c>
      <c r="O4646">
        <v>179.47178871548618</v>
      </c>
      <c r="P4646">
        <v>2020</v>
      </c>
      <c r="Q4646" t="s">
        <v>32</v>
      </c>
    </row>
    <row r="4647" spans="1:17" x14ac:dyDescent="0.3">
      <c r="A4647" t="s">
        <v>12</v>
      </c>
      <c r="B4647">
        <v>375000</v>
      </c>
      <c r="C4647">
        <v>368000</v>
      </c>
      <c r="D4647">
        <v>1107</v>
      </c>
      <c r="E4647">
        <v>1</v>
      </c>
      <c r="F4647">
        <v>3</v>
      </c>
      <c r="G4647">
        <v>2</v>
      </c>
      <c r="H4647">
        <v>2</v>
      </c>
      <c r="I4647">
        <v>2</v>
      </c>
      <c r="J4647">
        <v>1</v>
      </c>
      <c r="K4647">
        <v>1983</v>
      </c>
      <c r="L4647">
        <v>33549</v>
      </c>
      <c r="M4647">
        <v>7000</v>
      </c>
      <c r="N4647">
        <v>1.8666666666666668E-2</v>
      </c>
      <c r="O4647">
        <v>332.42999096657633</v>
      </c>
      <c r="P4647">
        <v>2020</v>
      </c>
      <c r="Q4647" t="s">
        <v>32</v>
      </c>
    </row>
    <row r="4648" spans="1:17" x14ac:dyDescent="0.3">
      <c r="A4648" t="s">
        <v>12</v>
      </c>
      <c r="B4648">
        <v>275000</v>
      </c>
      <c r="C4648">
        <v>270000</v>
      </c>
      <c r="D4648">
        <v>1526</v>
      </c>
      <c r="E4648">
        <v>1</v>
      </c>
      <c r="F4648">
        <v>3</v>
      </c>
      <c r="G4648">
        <v>2</v>
      </c>
      <c r="H4648">
        <v>2</v>
      </c>
      <c r="I4648">
        <v>2</v>
      </c>
      <c r="J4648">
        <v>2</v>
      </c>
      <c r="K4648">
        <v>2001</v>
      </c>
      <c r="L4648">
        <v>32137</v>
      </c>
      <c r="M4648">
        <v>5000</v>
      </c>
      <c r="N4648">
        <v>1.8181818181818181E-2</v>
      </c>
      <c r="O4648">
        <v>176.93315858453474</v>
      </c>
      <c r="P4648">
        <v>2020</v>
      </c>
      <c r="Q4648" t="s">
        <v>32</v>
      </c>
    </row>
    <row r="4649" spans="1:17" x14ac:dyDescent="0.3">
      <c r="A4649" t="s">
        <v>12</v>
      </c>
      <c r="B4649">
        <v>275000</v>
      </c>
      <c r="C4649">
        <v>265000</v>
      </c>
      <c r="D4649">
        <v>1529</v>
      </c>
      <c r="E4649">
        <v>1</v>
      </c>
      <c r="F4649">
        <v>3</v>
      </c>
      <c r="G4649">
        <v>2</v>
      </c>
      <c r="H4649">
        <v>2</v>
      </c>
      <c r="I4649">
        <v>2</v>
      </c>
      <c r="J4649">
        <v>2</v>
      </c>
      <c r="K4649">
        <v>2026</v>
      </c>
      <c r="L4649">
        <v>34433</v>
      </c>
      <c r="M4649">
        <v>10000</v>
      </c>
      <c r="N4649">
        <v>3.6363636363636362E-2</v>
      </c>
      <c r="O4649">
        <v>173.31589274035318</v>
      </c>
      <c r="P4649">
        <v>2020</v>
      </c>
      <c r="Q4649" t="s">
        <v>32</v>
      </c>
    </row>
    <row r="4650" spans="1:17" x14ac:dyDescent="0.3">
      <c r="A4650" t="s">
        <v>12</v>
      </c>
      <c r="B4650">
        <v>424990</v>
      </c>
      <c r="C4650">
        <v>424990</v>
      </c>
      <c r="D4650">
        <v>1772</v>
      </c>
      <c r="E4650">
        <v>1</v>
      </c>
      <c r="F4650">
        <v>3</v>
      </c>
      <c r="G4650">
        <v>2</v>
      </c>
      <c r="H4650">
        <v>2</v>
      </c>
      <c r="I4650">
        <v>2</v>
      </c>
      <c r="J4650">
        <v>2</v>
      </c>
      <c r="K4650">
        <v>2026</v>
      </c>
      <c r="L4650">
        <v>32712</v>
      </c>
      <c r="M4650">
        <v>0</v>
      </c>
      <c r="N4650">
        <v>0</v>
      </c>
      <c r="O4650">
        <v>239.83634311512415</v>
      </c>
      <c r="P4650">
        <v>2020</v>
      </c>
      <c r="Q4650" t="s">
        <v>32</v>
      </c>
    </row>
    <row r="4651" spans="1:17" x14ac:dyDescent="0.3">
      <c r="A4651" t="s">
        <v>12</v>
      </c>
      <c r="B4651">
        <v>739000</v>
      </c>
      <c r="C4651">
        <v>707000</v>
      </c>
      <c r="D4651">
        <v>1462</v>
      </c>
      <c r="E4651">
        <v>2</v>
      </c>
      <c r="F4651">
        <v>3</v>
      </c>
      <c r="G4651">
        <v>2</v>
      </c>
      <c r="H4651">
        <v>2</v>
      </c>
      <c r="I4651">
        <v>2</v>
      </c>
      <c r="J4651">
        <v>2</v>
      </c>
      <c r="K4651">
        <v>1995</v>
      </c>
      <c r="L4651">
        <v>32136</v>
      </c>
      <c r="M4651">
        <v>32000</v>
      </c>
      <c r="N4651">
        <v>4.3301759133964821E-2</v>
      </c>
      <c r="O4651">
        <v>483.58413132694938</v>
      </c>
      <c r="P4651">
        <v>2020</v>
      </c>
      <c r="Q4651" t="s">
        <v>32</v>
      </c>
    </row>
    <row r="4652" spans="1:17" x14ac:dyDescent="0.3">
      <c r="A4652" t="s">
        <v>17</v>
      </c>
      <c r="B4652">
        <v>219500</v>
      </c>
      <c r="C4652">
        <v>195000</v>
      </c>
      <c r="D4652">
        <v>1456</v>
      </c>
      <c r="E4652">
        <v>1</v>
      </c>
      <c r="F4652">
        <v>2</v>
      </c>
      <c r="G4652">
        <v>2</v>
      </c>
      <c r="H4652">
        <v>2</v>
      </c>
      <c r="I4652">
        <v>2</v>
      </c>
      <c r="J4652">
        <v>0</v>
      </c>
      <c r="K4652">
        <v>1993</v>
      </c>
      <c r="L4652">
        <v>32778</v>
      </c>
      <c r="M4652">
        <v>24500</v>
      </c>
      <c r="N4652">
        <v>0.11161731207289294</v>
      </c>
      <c r="O4652">
        <v>133.92857142857142</v>
      </c>
      <c r="P4652">
        <v>2020</v>
      </c>
      <c r="Q4652" t="s">
        <v>32</v>
      </c>
    </row>
    <row r="4653" spans="1:17" x14ac:dyDescent="0.3">
      <c r="A4653" t="s">
        <v>12</v>
      </c>
      <c r="B4653">
        <v>279900</v>
      </c>
      <c r="C4653">
        <v>279900</v>
      </c>
      <c r="D4653">
        <v>1080</v>
      </c>
      <c r="E4653">
        <v>1</v>
      </c>
      <c r="F4653">
        <v>3</v>
      </c>
      <c r="G4653">
        <v>2</v>
      </c>
      <c r="H4653">
        <v>2</v>
      </c>
      <c r="I4653">
        <v>2</v>
      </c>
      <c r="J4653">
        <v>2</v>
      </c>
      <c r="K4653">
        <v>1989</v>
      </c>
      <c r="L4653">
        <v>32738</v>
      </c>
      <c r="M4653">
        <v>0</v>
      </c>
      <c r="N4653">
        <v>0</v>
      </c>
      <c r="O4653">
        <v>259.16666666666669</v>
      </c>
      <c r="P4653">
        <v>2020</v>
      </c>
      <c r="Q4653" t="s">
        <v>32</v>
      </c>
    </row>
    <row r="4654" spans="1:17" x14ac:dyDescent="0.3">
      <c r="A4654" t="s">
        <v>14</v>
      </c>
      <c r="B4654">
        <v>275000</v>
      </c>
      <c r="C4654">
        <v>275000</v>
      </c>
      <c r="D4654">
        <v>1260</v>
      </c>
      <c r="E4654">
        <v>2</v>
      </c>
      <c r="F4654">
        <v>2</v>
      </c>
      <c r="G4654">
        <v>3</v>
      </c>
      <c r="H4654">
        <v>2</v>
      </c>
      <c r="I4654">
        <v>2</v>
      </c>
      <c r="J4654">
        <v>0</v>
      </c>
      <c r="K4654">
        <v>1995</v>
      </c>
      <c r="L4654">
        <v>32828</v>
      </c>
      <c r="M4654">
        <v>0</v>
      </c>
      <c r="N4654">
        <v>0</v>
      </c>
      <c r="O4654">
        <v>218.25396825396825</v>
      </c>
      <c r="P4654">
        <v>2020</v>
      </c>
      <c r="Q4654" t="s">
        <v>32</v>
      </c>
    </row>
    <row r="4655" spans="1:17" x14ac:dyDescent="0.3">
      <c r="A4655" t="s">
        <v>14</v>
      </c>
      <c r="B4655">
        <v>243000</v>
      </c>
      <c r="C4655">
        <v>238000</v>
      </c>
      <c r="D4655">
        <v>1095</v>
      </c>
      <c r="E4655">
        <v>2</v>
      </c>
      <c r="F4655">
        <v>2</v>
      </c>
      <c r="G4655">
        <v>3</v>
      </c>
      <c r="H4655">
        <v>2</v>
      </c>
      <c r="I4655">
        <v>2</v>
      </c>
      <c r="J4655">
        <v>0</v>
      </c>
      <c r="K4655">
        <v>2001</v>
      </c>
      <c r="L4655">
        <v>32746</v>
      </c>
      <c r="M4655">
        <v>5000</v>
      </c>
      <c r="N4655">
        <v>2.0576131687242798E-2</v>
      </c>
      <c r="O4655">
        <v>217.35159817351598</v>
      </c>
      <c r="P4655">
        <v>2020</v>
      </c>
      <c r="Q4655" t="s">
        <v>32</v>
      </c>
    </row>
    <row r="4656" spans="1:17" x14ac:dyDescent="0.3">
      <c r="A4656" t="s">
        <v>12</v>
      </c>
      <c r="B4656">
        <v>254900</v>
      </c>
      <c r="C4656">
        <v>260000</v>
      </c>
      <c r="D4656">
        <v>1334</v>
      </c>
      <c r="E4656">
        <v>1</v>
      </c>
      <c r="F4656">
        <v>3</v>
      </c>
      <c r="G4656">
        <v>2</v>
      </c>
      <c r="H4656">
        <v>2</v>
      </c>
      <c r="I4656">
        <v>2</v>
      </c>
      <c r="J4656">
        <v>1</v>
      </c>
      <c r="K4656">
        <v>1974</v>
      </c>
      <c r="L4656">
        <v>34653</v>
      </c>
      <c r="M4656">
        <v>-5100</v>
      </c>
      <c r="N4656">
        <v>-2.0007846214201649E-2</v>
      </c>
      <c r="O4656">
        <v>194.90254872563719</v>
      </c>
      <c r="P4656">
        <v>2020</v>
      </c>
      <c r="Q4656" t="s">
        <v>32</v>
      </c>
    </row>
    <row r="4657" spans="1:17" x14ac:dyDescent="0.3">
      <c r="A4657" t="s">
        <v>12</v>
      </c>
      <c r="B4657">
        <v>415299</v>
      </c>
      <c r="C4657">
        <v>405000</v>
      </c>
      <c r="D4657">
        <v>1836</v>
      </c>
      <c r="E4657">
        <v>2</v>
      </c>
      <c r="F4657">
        <v>4</v>
      </c>
      <c r="G4657">
        <v>3</v>
      </c>
      <c r="H4657">
        <v>2</v>
      </c>
      <c r="I4657">
        <v>2</v>
      </c>
      <c r="J4657">
        <v>2</v>
      </c>
      <c r="K4657">
        <v>1989</v>
      </c>
      <c r="L4657">
        <v>32703</v>
      </c>
      <c r="M4657">
        <v>10299</v>
      </c>
      <c r="N4657">
        <v>2.4799000238382468E-2</v>
      </c>
      <c r="O4657">
        <v>220.58823529411765</v>
      </c>
      <c r="P4657">
        <v>2020</v>
      </c>
      <c r="Q4657" t="s">
        <v>32</v>
      </c>
    </row>
    <row r="4658" spans="1:17" x14ac:dyDescent="0.3">
      <c r="A4658" t="s">
        <v>14</v>
      </c>
      <c r="B4658">
        <v>215000</v>
      </c>
      <c r="C4658">
        <v>220000</v>
      </c>
      <c r="D4658">
        <v>1344</v>
      </c>
      <c r="E4658">
        <v>2</v>
      </c>
      <c r="F4658">
        <v>2</v>
      </c>
      <c r="G4658">
        <v>3</v>
      </c>
      <c r="H4658">
        <v>2</v>
      </c>
      <c r="I4658">
        <v>2</v>
      </c>
      <c r="J4658">
        <v>0</v>
      </c>
      <c r="K4658">
        <v>1986</v>
      </c>
      <c r="L4658">
        <v>34684</v>
      </c>
      <c r="M4658">
        <v>-5000</v>
      </c>
      <c r="N4658">
        <v>-2.3255813953488372E-2</v>
      </c>
      <c r="O4658">
        <v>163.6904761904762</v>
      </c>
      <c r="P4658">
        <v>2020</v>
      </c>
      <c r="Q4658" t="s">
        <v>32</v>
      </c>
    </row>
    <row r="4659" spans="1:17" x14ac:dyDescent="0.3">
      <c r="A4659" t="s">
        <v>12</v>
      </c>
      <c r="B4659">
        <v>370000</v>
      </c>
      <c r="C4659">
        <v>370000</v>
      </c>
      <c r="D4659">
        <v>1080</v>
      </c>
      <c r="E4659">
        <v>1</v>
      </c>
      <c r="F4659">
        <v>4</v>
      </c>
      <c r="G4659">
        <v>2</v>
      </c>
      <c r="H4659">
        <v>2</v>
      </c>
      <c r="I4659">
        <v>2</v>
      </c>
      <c r="J4659">
        <v>1</v>
      </c>
      <c r="K4659">
        <v>1960</v>
      </c>
      <c r="L4659">
        <v>33781</v>
      </c>
      <c r="M4659">
        <v>0</v>
      </c>
      <c r="N4659">
        <v>0</v>
      </c>
      <c r="O4659">
        <v>342.59259259259261</v>
      </c>
      <c r="P4659">
        <v>2020</v>
      </c>
      <c r="Q4659" t="s">
        <v>32</v>
      </c>
    </row>
    <row r="4660" spans="1:17" x14ac:dyDescent="0.3">
      <c r="A4660" t="s">
        <v>12</v>
      </c>
      <c r="B4660">
        <v>415480</v>
      </c>
      <c r="C4660">
        <v>408000</v>
      </c>
      <c r="D4660">
        <v>1715</v>
      </c>
      <c r="E4660">
        <v>1</v>
      </c>
      <c r="F4660">
        <v>4</v>
      </c>
      <c r="G4660">
        <v>2</v>
      </c>
      <c r="H4660">
        <v>2</v>
      </c>
      <c r="I4660">
        <v>2</v>
      </c>
      <c r="J4660">
        <v>2</v>
      </c>
      <c r="K4660">
        <v>2026</v>
      </c>
      <c r="L4660">
        <v>34771</v>
      </c>
      <c r="M4660">
        <v>7480</v>
      </c>
      <c r="N4660">
        <v>1.8003273322422259E-2</v>
      </c>
      <c r="O4660">
        <v>237.9008746355685</v>
      </c>
      <c r="P4660">
        <v>2020</v>
      </c>
      <c r="Q4660" t="s">
        <v>32</v>
      </c>
    </row>
    <row r="4661" spans="1:17" x14ac:dyDescent="0.3">
      <c r="A4661" t="s">
        <v>12</v>
      </c>
      <c r="B4661">
        <v>209900</v>
      </c>
      <c r="C4661">
        <v>210000</v>
      </c>
      <c r="D4661">
        <v>1186</v>
      </c>
      <c r="E4661">
        <v>1</v>
      </c>
      <c r="F4661">
        <v>2</v>
      </c>
      <c r="G4661">
        <v>2</v>
      </c>
      <c r="H4661">
        <v>2</v>
      </c>
      <c r="I4661">
        <v>2</v>
      </c>
      <c r="J4661">
        <v>1</v>
      </c>
      <c r="K4661">
        <v>1989</v>
      </c>
      <c r="L4661">
        <v>34453</v>
      </c>
      <c r="M4661">
        <v>-100</v>
      </c>
      <c r="N4661">
        <v>-4.764173415912339E-4</v>
      </c>
      <c r="O4661">
        <v>177.06576728499158</v>
      </c>
      <c r="P4661">
        <v>2020</v>
      </c>
      <c r="Q4661" t="s">
        <v>32</v>
      </c>
    </row>
    <row r="4662" spans="1:17" x14ac:dyDescent="0.3">
      <c r="A4662" t="s">
        <v>12</v>
      </c>
      <c r="B4662">
        <v>310000</v>
      </c>
      <c r="C4662">
        <v>307000</v>
      </c>
      <c r="D4662">
        <v>1512</v>
      </c>
      <c r="E4662">
        <v>1</v>
      </c>
      <c r="F4662">
        <v>3</v>
      </c>
      <c r="G4662">
        <v>2</v>
      </c>
      <c r="H4662">
        <v>2</v>
      </c>
      <c r="I4662">
        <v>2</v>
      </c>
      <c r="J4662">
        <v>2</v>
      </c>
      <c r="K4662">
        <v>2019</v>
      </c>
      <c r="L4662">
        <v>32724</v>
      </c>
      <c r="M4662">
        <v>3000</v>
      </c>
      <c r="N4662">
        <v>9.6774193548387101E-3</v>
      </c>
      <c r="O4662">
        <v>203.04232804232805</v>
      </c>
      <c r="P4662">
        <v>2020</v>
      </c>
      <c r="Q4662" t="s">
        <v>32</v>
      </c>
    </row>
    <row r="4663" spans="1:17" x14ac:dyDescent="0.3">
      <c r="A4663" t="s">
        <v>14</v>
      </c>
      <c r="B4663">
        <v>254985</v>
      </c>
      <c r="C4663">
        <v>254985</v>
      </c>
      <c r="D4663">
        <v>1442</v>
      </c>
      <c r="E4663">
        <v>2</v>
      </c>
      <c r="F4663">
        <v>3</v>
      </c>
      <c r="G4663">
        <v>3</v>
      </c>
      <c r="H4663">
        <v>2</v>
      </c>
      <c r="I4663">
        <v>2</v>
      </c>
      <c r="J4663">
        <v>1</v>
      </c>
      <c r="K4663">
        <v>2026</v>
      </c>
      <c r="L4663">
        <v>32119</v>
      </c>
      <c r="M4663">
        <v>0</v>
      </c>
      <c r="N4663">
        <v>0</v>
      </c>
      <c r="O4663">
        <v>176.82732316227461</v>
      </c>
      <c r="P4663">
        <v>2020</v>
      </c>
      <c r="Q4663" t="s">
        <v>32</v>
      </c>
    </row>
    <row r="4664" spans="1:17" x14ac:dyDescent="0.3">
      <c r="A4664" t="s">
        <v>12</v>
      </c>
      <c r="B4664">
        <v>439000</v>
      </c>
      <c r="C4664">
        <v>430000</v>
      </c>
      <c r="D4664">
        <v>1865</v>
      </c>
      <c r="E4664">
        <v>1</v>
      </c>
      <c r="F4664">
        <v>3</v>
      </c>
      <c r="G4664">
        <v>2</v>
      </c>
      <c r="H4664">
        <v>2</v>
      </c>
      <c r="I4664">
        <v>2</v>
      </c>
      <c r="J4664">
        <v>2</v>
      </c>
      <c r="K4664">
        <v>2004</v>
      </c>
      <c r="L4664">
        <v>32141</v>
      </c>
      <c r="M4664">
        <v>9000</v>
      </c>
      <c r="N4664">
        <v>2.0501138952164009E-2</v>
      </c>
      <c r="O4664">
        <v>230.56300268096516</v>
      </c>
      <c r="P4664">
        <v>2020</v>
      </c>
      <c r="Q4664" t="s">
        <v>32</v>
      </c>
    </row>
    <row r="4665" spans="1:17" x14ac:dyDescent="0.3">
      <c r="A4665" t="s">
        <v>12</v>
      </c>
      <c r="B4665">
        <v>349500</v>
      </c>
      <c r="C4665">
        <v>320000</v>
      </c>
      <c r="D4665">
        <v>1847</v>
      </c>
      <c r="E4665">
        <v>1</v>
      </c>
      <c r="F4665">
        <v>2</v>
      </c>
      <c r="G4665">
        <v>2</v>
      </c>
      <c r="H4665">
        <v>2</v>
      </c>
      <c r="I4665">
        <v>2</v>
      </c>
      <c r="J4665">
        <v>2</v>
      </c>
      <c r="K4665">
        <v>2006</v>
      </c>
      <c r="L4665">
        <v>33928</v>
      </c>
      <c r="M4665">
        <v>29500</v>
      </c>
      <c r="N4665">
        <v>8.4406294706723894E-2</v>
      </c>
      <c r="O4665">
        <v>173.25392528424473</v>
      </c>
      <c r="P4665">
        <v>2020</v>
      </c>
      <c r="Q4665" t="s">
        <v>32</v>
      </c>
    </row>
    <row r="4666" spans="1:17" x14ac:dyDescent="0.3">
      <c r="A4666" t="s">
        <v>12</v>
      </c>
      <c r="B4666">
        <v>249900</v>
      </c>
      <c r="C4666">
        <v>249900</v>
      </c>
      <c r="D4666">
        <v>1475</v>
      </c>
      <c r="E4666">
        <v>1</v>
      </c>
      <c r="F4666">
        <v>3</v>
      </c>
      <c r="G4666">
        <v>2</v>
      </c>
      <c r="H4666">
        <v>2</v>
      </c>
      <c r="I4666">
        <v>2</v>
      </c>
      <c r="J4666">
        <v>2</v>
      </c>
      <c r="K4666">
        <v>2025</v>
      </c>
      <c r="L4666">
        <v>34434</v>
      </c>
      <c r="M4666">
        <v>0</v>
      </c>
      <c r="N4666">
        <v>0</v>
      </c>
      <c r="O4666">
        <v>169.42372881355934</v>
      </c>
      <c r="P4666">
        <v>2020</v>
      </c>
      <c r="Q4666" t="s">
        <v>32</v>
      </c>
    </row>
    <row r="4667" spans="1:17" x14ac:dyDescent="0.3">
      <c r="A4667" t="s">
        <v>17</v>
      </c>
      <c r="B4667">
        <v>169900</v>
      </c>
      <c r="C4667">
        <v>150000</v>
      </c>
      <c r="D4667">
        <v>1227</v>
      </c>
      <c r="E4667">
        <v>1</v>
      </c>
      <c r="F4667">
        <v>2</v>
      </c>
      <c r="G4667">
        <v>2</v>
      </c>
      <c r="H4667">
        <v>2</v>
      </c>
      <c r="I4667">
        <v>2</v>
      </c>
      <c r="J4667">
        <v>0</v>
      </c>
      <c r="K4667">
        <v>1972</v>
      </c>
      <c r="L4667">
        <v>32726</v>
      </c>
      <c r="M4667">
        <v>19900</v>
      </c>
      <c r="N4667">
        <v>0.11712772218952325</v>
      </c>
      <c r="O4667">
        <v>122.24938875305624</v>
      </c>
      <c r="P4667">
        <v>2020</v>
      </c>
      <c r="Q4667" t="s">
        <v>32</v>
      </c>
    </row>
    <row r="4668" spans="1:17" x14ac:dyDescent="0.3">
      <c r="A4668" t="s">
        <v>12</v>
      </c>
      <c r="B4668">
        <v>405000</v>
      </c>
      <c r="C4668">
        <v>385000</v>
      </c>
      <c r="D4668">
        <v>1684</v>
      </c>
      <c r="E4668">
        <v>1</v>
      </c>
      <c r="F4668">
        <v>3</v>
      </c>
      <c r="G4668">
        <v>2</v>
      </c>
      <c r="H4668">
        <v>2</v>
      </c>
      <c r="I4668">
        <v>2</v>
      </c>
      <c r="J4668">
        <v>2</v>
      </c>
      <c r="K4668">
        <v>1994</v>
      </c>
      <c r="L4668">
        <v>33573</v>
      </c>
      <c r="M4668">
        <v>20000</v>
      </c>
      <c r="N4668">
        <v>4.9382716049382713E-2</v>
      </c>
      <c r="O4668">
        <v>228.62232779097388</v>
      </c>
      <c r="P4668">
        <v>2020</v>
      </c>
      <c r="Q4668" t="s">
        <v>32</v>
      </c>
    </row>
    <row r="4669" spans="1:17" x14ac:dyDescent="0.3">
      <c r="A4669" t="s">
        <v>12</v>
      </c>
      <c r="B4669">
        <v>450000</v>
      </c>
      <c r="C4669">
        <v>440000</v>
      </c>
      <c r="D4669">
        <v>1474</v>
      </c>
      <c r="E4669">
        <v>1</v>
      </c>
      <c r="F4669">
        <v>3</v>
      </c>
      <c r="G4669">
        <v>2</v>
      </c>
      <c r="H4669">
        <v>2</v>
      </c>
      <c r="I4669">
        <v>2</v>
      </c>
      <c r="J4669">
        <v>2</v>
      </c>
      <c r="K4669">
        <v>2010</v>
      </c>
      <c r="L4669">
        <v>33777</v>
      </c>
      <c r="M4669">
        <v>10000</v>
      </c>
      <c r="N4669">
        <v>2.2222222222222223E-2</v>
      </c>
      <c r="O4669">
        <v>298.50746268656718</v>
      </c>
      <c r="P4669">
        <v>2020</v>
      </c>
      <c r="Q4669" t="s">
        <v>32</v>
      </c>
    </row>
    <row r="4670" spans="1:17" x14ac:dyDescent="0.3">
      <c r="A4670" t="s">
        <v>12</v>
      </c>
      <c r="B4670">
        <v>489000</v>
      </c>
      <c r="C4670">
        <v>490000</v>
      </c>
      <c r="D4670">
        <v>1365</v>
      </c>
      <c r="E4670">
        <v>1</v>
      </c>
      <c r="F4670">
        <v>3</v>
      </c>
      <c r="G4670">
        <v>2</v>
      </c>
      <c r="H4670">
        <v>2</v>
      </c>
      <c r="I4670">
        <v>2</v>
      </c>
      <c r="J4670">
        <v>1</v>
      </c>
      <c r="K4670">
        <v>1963</v>
      </c>
      <c r="L4670">
        <v>33569</v>
      </c>
      <c r="M4670">
        <v>-1000</v>
      </c>
      <c r="N4670">
        <v>-2.0449897750511249E-3</v>
      </c>
      <c r="O4670">
        <v>358.97435897435895</v>
      </c>
      <c r="P4670">
        <v>2020</v>
      </c>
      <c r="Q4670" t="s">
        <v>32</v>
      </c>
    </row>
    <row r="4671" spans="1:17" x14ac:dyDescent="0.3">
      <c r="A4671" t="s">
        <v>12</v>
      </c>
      <c r="B4671">
        <v>249900</v>
      </c>
      <c r="C4671">
        <v>230000</v>
      </c>
      <c r="D4671">
        <v>1822</v>
      </c>
      <c r="E4671">
        <v>1</v>
      </c>
      <c r="F4671">
        <v>3</v>
      </c>
      <c r="G4671">
        <v>2</v>
      </c>
      <c r="H4671">
        <v>2</v>
      </c>
      <c r="I4671">
        <v>2</v>
      </c>
      <c r="J4671">
        <v>1</v>
      </c>
      <c r="K4671">
        <v>1972</v>
      </c>
      <c r="L4671">
        <v>33702</v>
      </c>
      <c r="M4671">
        <v>19900</v>
      </c>
      <c r="N4671">
        <v>7.9631852741096437E-2</v>
      </c>
      <c r="O4671">
        <v>126.23490669593853</v>
      </c>
      <c r="P4671">
        <v>2020</v>
      </c>
      <c r="Q4671" t="s">
        <v>32</v>
      </c>
    </row>
    <row r="4672" spans="1:17" x14ac:dyDescent="0.3">
      <c r="A4672" t="s">
        <v>12</v>
      </c>
      <c r="B4672">
        <v>526000</v>
      </c>
      <c r="C4672">
        <v>518000</v>
      </c>
      <c r="D4672">
        <v>1963</v>
      </c>
      <c r="E4672">
        <v>1</v>
      </c>
      <c r="F4672">
        <v>3</v>
      </c>
      <c r="G4672">
        <v>2</v>
      </c>
      <c r="H4672">
        <v>2</v>
      </c>
      <c r="I4672">
        <v>2</v>
      </c>
      <c r="J4672">
        <v>2</v>
      </c>
      <c r="K4672">
        <v>2018</v>
      </c>
      <c r="L4672">
        <v>32095</v>
      </c>
      <c r="M4672">
        <v>8000</v>
      </c>
      <c r="N4672">
        <v>1.5209125475285171E-2</v>
      </c>
      <c r="O4672">
        <v>263.8818135506877</v>
      </c>
      <c r="P4672">
        <v>2020</v>
      </c>
      <c r="Q4672" t="s">
        <v>32</v>
      </c>
    </row>
    <row r="4673" spans="1:17" x14ac:dyDescent="0.3">
      <c r="A4673" t="s">
        <v>14</v>
      </c>
      <c r="B4673">
        <v>391818</v>
      </c>
      <c r="C4673">
        <v>348361</v>
      </c>
      <c r="D4673">
        <v>1446</v>
      </c>
      <c r="E4673">
        <v>1</v>
      </c>
      <c r="F4673">
        <v>3</v>
      </c>
      <c r="G4673">
        <v>3</v>
      </c>
      <c r="H4673">
        <v>3</v>
      </c>
      <c r="I4673">
        <v>3</v>
      </c>
      <c r="J4673">
        <v>0</v>
      </c>
      <c r="K4673">
        <v>2025</v>
      </c>
      <c r="L4673">
        <v>33034</v>
      </c>
      <c r="M4673">
        <v>43457</v>
      </c>
      <c r="N4673">
        <v>0.11091118835786003</v>
      </c>
      <c r="O4673">
        <v>240.91355463347165</v>
      </c>
      <c r="P4673">
        <v>2020</v>
      </c>
      <c r="Q4673" t="s">
        <v>32</v>
      </c>
    </row>
    <row r="4674" spans="1:17" x14ac:dyDescent="0.3">
      <c r="A4674" t="s">
        <v>15</v>
      </c>
      <c r="B4674">
        <v>265000</v>
      </c>
      <c r="C4674">
        <v>232000</v>
      </c>
      <c r="D4674">
        <v>1175</v>
      </c>
      <c r="E4674">
        <v>1</v>
      </c>
      <c r="F4674">
        <v>3</v>
      </c>
      <c r="G4674">
        <v>2</v>
      </c>
      <c r="H4674">
        <v>2</v>
      </c>
      <c r="I4674">
        <v>2</v>
      </c>
      <c r="J4674">
        <v>0</v>
      </c>
      <c r="K4674">
        <v>1948</v>
      </c>
      <c r="L4674">
        <v>34205</v>
      </c>
      <c r="M4674">
        <v>33000</v>
      </c>
      <c r="N4674">
        <v>0.12452830188679245</v>
      </c>
      <c r="O4674">
        <v>197.44680851063831</v>
      </c>
      <c r="P4674">
        <v>2020</v>
      </c>
      <c r="Q4674" t="s">
        <v>32</v>
      </c>
    </row>
    <row r="4675" spans="1:17" x14ac:dyDescent="0.3">
      <c r="A4675" t="s">
        <v>12</v>
      </c>
      <c r="B4675">
        <v>369800</v>
      </c>
      <c r="C4675">
        <v>375000</v>
      </c>
      <c r="D4675">
        <v>1596</v>
      </c>
      <c r="E4675">
        <v>1</v>
      </c>
      <c r="F4675">
        <v>4</v>
      </c>
      <c r="G4675">
        <v>2</v>
      </c>
      <c r="H4675">
        <v>2</v>
      </c>
      <c r="I4675">
        <v>2</v>
      </c>
      <c r="J4675">
        <v>0</v>
      </c>
      <c r="K4675">
        <v>1959</v>
      </c>
      <c r="L4675">
        <v>33615</v>
      </c>
      <c r="M4675">
        <v>-5200</v>
      </c>
      <c r="N4675">
        <v>-1.4061654948620876E-2</v>
      </c>
      <c r="O4675">
        <v>234.9624060150376</v>
      </c>
      <c r="P4675">
        <v>2020</v>
      </c>
      <c r="Q4675" t="s">
        <v>32</v>
      </c>
    </row>
    <row r="4676" spans="1:17" x14ac:dyDescent="0.3">
      <c r="A4676" t="s">
        <v>12</v>
      </c>
      <c r="B4676">
        <v>775000</v>
      </c>
      <c r="C4676">
        <v>790000</v>
      </c>
      <c r="D4676">
        <v>1928</v>
      </c>
      <c r="E4676">
        <v>1</v>
      </c>
      <c r="F4676">
        <v>3</v>
      </c>
      <c r="G4676">
        <v>2</v>
      </c>
      <c r="H4676">
        <v>2</v>
      </c>
      <c r="I4676">
        <v>2</v>
      </c>
      <c r="J4676">
        <v>2</v>
      </c>
      <c r="K4676">
        <v>1999</v>
      </c>
      <c r="L4676">
        <v>33418</v>
      </c>
      <c r="M4676">
        <v>-15000</v>
      </c>
      <c r="N4676">
        <v>-1.935483870967742E-2</v>
      </c>
      <c r="O4676">
        <v>409.75103734439836</v>
      </c>
      <c r="P4676">
        <v>2020</v>
      </c>
      <c r="Q4676" t="s">
        <v>32</v>
      </c>
    </row>
    <row r="4677" spans="1:17" x14ac:dyDescent="0.3">
      <c r="A4677" t="s">
        <v>12</v>
      </c>
      <c r="B4677">
        <v>287000</v>
      </c>
      <c r="C4677">
        <v>295000</v>
      </c>
      <c r="D4677">
        <v>1360</v>
      </c>
      <c r="E4677">
        <v>1</v>
      </c>
      <c r="F4677">
        <v>4</v>
      </c>
      <c r="G4677">
        <v>2</v>
      </c>
      <c r="H4677">
        <v>2</v>
      </c>
      <c r="I4677">
        <v>2</v>
      </c>
      <c r="J4677">
        <v>0</v>
      </c>
      <c r="K4677">
        <v>1977</v>
      </c>
      <c r="L4677">
        <v>32798</v>
      </c>
      <c r="M4677">
        <v>-8000</v>
      </c>
      <c r="N4677">
        <v>-2.7874564459930314E-2</v>
      </c>
      <c r="O4677">
        <v>216.91176470588235</v>
      </c>
      <c r="P4677">
        <v>2020</v>
      </c>
      <c r="Q4677" t="s">
        <v>32</v>
      </c>
    </row>
    <row r="4678" spans="1:17" x14ac:dyDescent="0.3">
      <c r="A4678" t="s">
        <v>14</v>
      </c>
      <c r="B4678">
        <v>254999</v>
      </c>
      <c r="C4678">
        <v>254999</v>
      </c>
      <c r="D4678">
        <v>1720</v>
      </c>
      <c r="E4678">
        <v>2</v>
      </c>
      <c r="F4678">
        <v>3</v>
      </c>
      <c r="G4678">
        <v>3</v>
      </c>
      <c r="H4678">
        <v>2</v>
      </c>
      <c r="I4678">
        <v>2</v>
      </c>
      <c r="J4678">
        <v>1</v>
      </c>
      <c r="K4678">
        <v>2025</v>
      </c>
      <c r="L4678">
        <v>33844</v>
      </c>
      <c r="M4678">
        <v>0</v>
      </c>
      <c r="N4678">
        <v>0</v>
      </c>
      <c r="O4678">
        <v>148.25523255813954</v>
      </c>
      <c r="P4678">
        <v>2020</v>
      </c>
      <c r="Q4678" t="s">
        <v>32</v>
      </c>
    </row>
    <row r="4679" spans="1:17" x14ac:dyDescent="0.3">
      <c r="A4679" t="s">
        <v>12</v>
      </c>
      <c r="B4679">
        <v>329000</v>
      </c>
      <c r="C4679">
        <v>320000</v>
      </c>
      <c r="D4679">
        <v>1611</v>
      </c>
      <c r="E4679">
        <v>1</v>
      </c>
      <c r="F4679">
        <v>3</v>
      </c>
      <c r="G4679">
        <v>2</v>
      </c>
      <c r="H4679">
        <v>2</v>
      </c>
      <c r="I4679">
        <v>2</v>
      </c>
      <c r="J4679">
        <v>2</v>
      </c>
      <c r="K4679">
        <v>2002</v>
      </c>
      <c r="L4679">
        <v>32953</v>
      </c>
      <c r="M4679">
        <v>9000</v>
      </c>
      <c r="N4679">
        <v>2.7355623100303952E-2</v>
      </c>
      <c r="O4679">
        <v>198.63438857852265</v>
      </c>
      <c r="P4679">
        <v>2020</v>
      </c>
      <c r="Q4679" t="s">
        <v>32</v>
      </c>
    </row>
    <row r="4680" spans="1:17" x14ac:dyDescent="0.3">
      <c r="A4680" t="s">
        <v>14</v>
      </c>
      <c r="B4680">
        <v>254990</v>
      </c>
      <c r="C4680">
        <v>254990</v>
      </c>
      <c r="D4680">
        <v>1463</v>
      </c>
      <c r="E4680">
        <v>2</v>
      </c>
      <c r="F4680">
        <v>3</v>
      </c>
      <c r="G4680">
        <v>3</v>
      </c>
      <c r="H4680">
        <v>2</v>
      </c>
      <c r="I4680">
        <v>2</v>
      </c>
      <c r="J4680">
        <v>1</v>
      </c>
      <c r="K4680">
        <v>2025</v>
      </c>
      <c r="L4680">
        <v>33837</v>
      </c>
      <c r="M4680">
        <v>0</v>
      </c>
      <c r="N4680">
        <v>0</v>
      </c>
      <c r="O4680">
        <v>174.29254955570744</v>
      </c>
      <c r="P4680">
        <v>2020</v>
      </c>
      <c r="Q4680" t="s">
        <v>32</v>
      </c>
    </row>
    <row r="4681" spans="1:17" x14ac:dyDescent="0.3">
      <c r="A4681" t="s">
        <v>14</v>
      </c>
      <c r="B4681">
        <v>485000</v>
      </c>
      <c r="C4681">
        <v>460000</v>
      </c>
      <c r="D4681">
        <v>1854</v>
      </c>
      <c r="E4681">
        <v>2</v>
      </c>
      <c r="F4681">
        <v>2</v>
      </c>
      <c r="G4681">
        <v>3</v>
      </c>
      <c r="H4681">
        <v>2</v>
      </c>
      <c r="I4681">
        <v>2</v>
      </c>
      <c r="J4681">
        <v>1</v>
      </c>
      <c r="K4681">
        <v>2014</v>
      </c>
      <c r="L4681">
        <v>32708</v>
      </c>
      <c r="M4681">
        <v>25000</v>
      </c>
      <c r="N4681">
        <v>5.1546391752577317E-2</v>
      </c>
      <c r="O4681">
        <v>248.11218985976268</v>
      </c>
      <c r="P4681">
        <v>2020</v>
      </c>
      <c r="Q4681" t="s">
        <v>32</v>
      </c>
    </row>
    <row r="4682" spans="1:17" x14ac:dyDescent="0.3">
      <c r="A4682" t="s">
        <v>14</v>
      </c>
      <c r="B4682">
        <v>259990</v>
      </c>
      <c r="C4682">
        <v>276490</v>
      </c>
      <c r="D4682">
        <v>1673</v>
      </c>
      <c r="E4682">
        <v>2</v>
      </c>
      <c r="F4682">
        <v>3</v>
      </c>
      <c r="G4682">
        <v>3</v>
      </c>
      <c r="H4682">
        <v>2</v>
      </c>
      <c r="I4682">
        <v>2</v>
      </c>
      <c r="J4682">
        <v>1</v>
      </c>
      <c r="K4682">
        <v>2026</v>
      </c>
      <c r="L4682">
        <v>34638</v>
      </c>
      <c r="M4682">
        <v>-16500</v>
      </c>
      <c r="N4682">
        <v>-6.346397938382245E-2</v>
      </c>
      <c r="O4682">
        <v>165.26598924088464</v>
      </c>
      <c r="P4682">
        <v>2020</v>
      </c>
      <c r="Q4682" t="s">
        <v>32</v>
      </c>
    </row>
    <row r="4683" spans="1:17" x14ac:dyDescent="0.3">
      <c r="A4683" t="s">
        <v>12</v>
      </c>
      <c r="B4683">
        <v>365000</v>
      </c>
      <c r="C4683">
        <v>365000</v>
      </c>
      <c r="D4683">
        <v>1056</v>
      </c>
      <c r="E4683">
        <v>1</v>
      </c>
      <c r="F4683">
        <v>2</v>
      </c>
      <c r="G4683">
        <v>2</v>
      </c>
      <c r="H4683">
        <v>1</v>
      </c>
      <c r="I4683">
        <v>1</v>
      </c>
      <c r="J4683">
        <v>1</v>
      </c>
      <c r="K4683">
        <v>1960</v>
      </c>
      <c r="L4683">
        <v>33705</v>
      </c>
      <c r="M4683">
        <v>0</v>
      </c>
      <c r="N4683">
        <v>0</v>
      </c>
      <c r="O4683">
        <v>345.64393939393938</v>
      </c>
      <c r="P4683">
        <v>2020</v>
      </c>
      <c r="Q4683" t="s">
        <v>32</v>
      </c>
    </row>
    <row r="4684" spans="1:17" x14ac:dyDescent="0.3">
      <c r="A4684" t="s">
        <v>12</v>
      </c>
      <c r="B4684">
        <v>399900</v>
      </c>
      <c r="C4684">
        <v>399900</v>
      </c>
      <c r="D4684">
        <v>1862</v>
      </c>
      <c r="E4684">
        <v>1</v>
      </c>
      <c r="F4684">
        <v>4</v>
      </c>
      <c r="G4684">
        <v>2</v>
      </c>
      <c r="H4684">
        <v>2</v>
      </c>
      <c r="I4684">
        <v>2</v>
      </c>
      <c r="J4684">
        <v>2</v>
      </c>
      <c r="K4684">
        <v>2020</v>
      </c>
      <c r="L4684">
        <v>32259</v>
      </c>
      <c r="M4684">
        <v>0</v>
      </c>
      <c r="N4684">
        <v>0</v>
      </c>
      <c r="O4684">
        <v>214.76906552094522</v>
      </c>
      <c r="P4684">
        <v>2020</v>
      </c>
      <c r="Q4684" t="s">
        <v>32</v>
      </c>
    </row>
    <row r="4685" spans="1:17" x14ac:dyDescent="0.3">
      <c r="A4685" t="s">
        <v>12</v>
      </c>
      <c r="B4685">
        <v>349900</v>
      </c>
      <c r="C4685">
        <v>345000</v>
      </c>
      <c r="D4685">
        <v>1354</v>
      </c>
      <c r="E4685">
        <v>1</v>
      </c>
      <c r="F4685">
        <v>2</v>
      </c>
      <c r="G4685">
        <v>1</v>
      </c>
      <c r="H4685">
        <v>1</v>
      </c>
      <c r="I4685">
        <v>1</v>
      </c>
      <c r="J4685">
        <v>0</v>
      </c>
      <c r="K4685">
        <v>1925</v>
      </c>
      <c r="L4685">
        <v>33603</v>
      </c>
      <c r="M4685">
        <v>4900</v>
      </c>
      <c r="N4685">
        <v>1.4004001143183767E-2</v>
      </c>
      <c r="O4685">
        <v>254.80059084194977</v>
      </c>
      <c r="P4685">
        <v>2020</v>
      </c>
      <c r="Q4685" t="s">
        <v>32</v>
      </c>
    </row>
    <row r="4686" spans="1:17" x14ac:dyDescent="0.3">
      <c r="A4686" t="s">
        <v>12</v>
      </c>
      <c r="B4686">
        <v>379500</v>
      </c>
      <c r="C4686">
        <v>379500</v>
      </c>
      <c r="D4686">
        <v>1649</v>
      </c>
      <c r="E4686">
        <v>1</v>
      </c>
      <c r="F4686">
        <v>3</v>
      </c>
      <c r="G4686">
        <v>3</v>
      </c>
      <c r="H4686">
        <v>2</v>
      </c>
      <c r="I4686">
        <v>2</v>
      </c>
      <c r="J4686">
        <v>2</v>
      </c>
      <c r="K4686">
        <v>2025</v>
      </c>
      <c r="L4686">
        <v>33974</v>
      </c>
      <c r="M4686">
        <v>0</v>
      </c>
      <c r="N4686">
        <v>0</v>
      </c>
      <c r="O4686">
        <v>230.13947847180108</v>
      </c>
      <c r="P4686">
        <v>2020</v>
      </c>
      <c r="Q4686" t="s">
        <v>32</v>
      </c>
    </row>
    <row r="4687" spans="1:17" x14ac:dyDescent="0.3">
      <c r="A4687" t="s">
        <v>17</v>
      </c>
      <c r="B4687">
        <v>118500</v>
      </c>
      <c r="C4687">
        <v>116500</v>
      </c>
      <c r="D4687">
        <v>1057</v>
      </c>
      <c r="E4687">
        <v>1</v>
      </c>
      <c r="F4687">
        <v>2</v>
      </c>
      <c r="G4687">
        <v>2</v>
      </c>
      <c r="H4687">
        <v>2</v>
      </c>
      <c r="I4687">
        <v>2</v>
      </c>
      <c r="J4687">
        <v>0</v>
      </c>
      <c r="K4687">
        <v>1973</v>
      </c>
      <c r="L4687">
        <v>33782</v>
      </c>
      <c r="M4687">
        <v>2000</v>
      </c>
      <c r="N4687">
        <v>1.6877637130801686E-2</v>
      </c>
      <c r="O4687">
        <v>110.21759697256385</v>
      </c>
      <c r="P4687">
        <v>2020</v>
      </c>
      <c r="Q4687" t="s">
        <v>32</v>
      </c>
    </row>
    <row r="4688" spans="1:17" x14ac:dyDescent="0.3">
      <c r="A4688" t="s">
        <v>12</v>
      </c>
      <c r="B4688">
        <v>400000</v>
      </c>
      <c r="C4688">
        <v>385000</v>
      </c>
      <c r="D4688">
        <v>1816</v>
      </c>
      <c r="E4688">
        <v>1</v>
      </c>
      <c r="F4688">
        <v>4</v>
      </c>
      <c r="G4688">
        <v>2</v>
      </c>
      <c r="H4688">
        <v>2</v>
      </c>
      <c r="I4688">
        <v>2</v>
      </c>
      <c r="J4688">
        <v>2</v>
      </c>
      <c r="K4688">
        <v>2003</v>
      </c>
      <c r="L4688">
        <v>32817</v>
      </c>
      <c r="M4688">
        <v>15000</v>
      </c>
      <c r="N4688">
        <v>3.7499999999999999E-2</v>
      </c>
      <c r="O4688">
        <v>212.00440528634363</v>
      </c>
      <c r="P4688">
        <v>2020</v>
      </c>
      <c r="Q4688" t="s">
        <v>32</v>
      </c>
    </row>
    <row r="4689" spans="1:17" x14ac:dyDescent="0.3">
      <c r="A4689" t="s">
        <v>13</v>
      </c>
      <c r="B4689">
        <v>224000</v>
      </c>
      <c r="C4689">
        <v>207500</v>
      </c>
      <c r="D4689">
        <v>1168</v>
      </c>
      <c r="E4689">
        <v>1</v>
      </c>
      <c r="F4689">
        <v>2</v>
      </c>
      <c r="G4689">
        <v>2</v>
      </c>
      <c r="H4689">
        <v>2</v>
      </c>
      <c r="I4689">
        <v>2</v>
      </c>
      <c r="J4689">
        <v>1</v>
      </c>
      <c r="K4689">
        <v>2006</v>
      </c>
      <c r="L4689">
        <v>34287</v>
      </c>
      <c r="M4689">
        <v>16500</v>
      </c>
      <c r="N4689">
        <v>7.3660714285714288E-2</v>
      </c>
      <c r="O4689">
        <v>177.6541095890411</v>
      </c>
      <c r="P4689">
        <v>2020</v>
      </c>
      <c r="Q4689" t="s">
        <v>32</v>
      </c>
    </row>
    <row r="4690" spans="1:17" x14ac:dyDescent="0.3">
      <c r="A4690" t="s">
        <v>12</v>
      </c>
      <c r="B4690">
        <v>199000</v>
      </c>
      <c r="C4690">
        <v>195000</v>
      </c>
      <c r="D4690">
        <v>1195</v>
      </c>
      <c r="E4690">
        <v>1</v>
      </c>
      <c r="F4690">
        <v>2</v>
      </c>
      <c r="G4690">
        <v>2</v>
      </c>
      <c r="H4690">
        <v>2</v>
      </c>
      <c r="I4690">
        <v>2</v>
      </c>
      <c r="J4690">
        <v>1</v>
      </c>
      <c r="K4690">
        <v>1957</v>
      </c>
      <c r="L4690">
        <v>34205</v>
      </c>
      <c r="M4690">
        <v>4000</v>
      </c>
      <c r="N4690">
        <v>2.0100502512562814E-2</v>
      </c>
      <c r="O4690">
        <v>163.17991631799163</v>
      </c>
      <c r="P4690">
        <v>2020</v>
      </c>
      <c r="Q4690" t="s">
        <v>32</v>
      </c>
    </row>
    <row r="4691" spans="1:17" x14ac:dyDescent="0.3">
      <c r="A4691" t="s">
        <v>12</v>
      </c>
      <c r="B4691">
        <v>312000</v>
      </c>
      <c r="C4691">
        <v>300000</v>
      </c>
      <c r="D4691">
        <v>1551</v>
      </c>
      <c r="E4691">
        <v>1</v>
      </c>
      <c r="F4691">
        <v>3</v>
      </c>
      <c r="G4691">
        <v>2</v>
      </c>
      <c r="H4691">
        <v>2</v>
      </c>
      <c r="I4691">
        <v>2</v>
      </c>
      <c r="J4691">
        <v>2</v>
      </c>
      <c r="K4691">
        <v>1962</v>
      </c>
      <c r="L4691">
        <v>32218</v>
      </c>
      <c r="M4691">
        <v>12000</v>
      </c>
      <c r="N4691">
        <v>3.8461538461538464E-2</v>
      </c>
      <c r="O4691">
        <v>193.42359767891682</v>
      </c>
      <c r="P4691">
        <v>2020</v>
      </c>
      <c r="Q4691" t="s">
        <v>32</v>
      </c>
    </row>
    <row r="4692" spans="1:17" x14ac:dyDescent="0.3">
      <c r="A4692" t="s">
        <v>12</v>
      </c>
      <c r="B4692">
        <v>285000</v>
      </c>
      <c r="C4692">
        <v>275000</v>
      </c>
      <c r="D4692">
        <v>1253</v>
      </c>
      <c r="E4692">
        <v>1</v>
      </c>
      <c r="F4692">
        <v>2</v>
      </c>
      <c r="G4692">
        <v>2</v>
      </c>
      <c r="H4692">
        <v>2</v>
      </c>
      <c r="I4692">
        <v>2</v>
      </c>
      <c r="J4692">
        <v>1</v>
      </c>
      <c r="K4692">
        <v>1981</v>
      </c>
      <c r="L4692">
        <v>34293</v>
      </c>
      <c r="M4692">
        <v>10000</v>
      </c>
      <c r="N4692">
        <v>3.5087719298245612E-2</v>
      </c>
      <c r="O4692">
        <v>219.4732641660016</v>
      </c>
      <c r="P4692">
        <v>2020</v>
      </c>
      <c r="Q4692" t="s">
        <v>32</v>
      </c>
    </row>
    <row r="4693" spans="1:17" x14ac:dyDescent="0.3">
      <c r="A4693" t="s">
        <v>12</v>
      </c>
      <c r="B4693">
        <v>275000</v>
      </c>
      <c r="C4693">
        <v>275000</v>
      </c>
      <c r="D4693">
        <v>1120</v>
      </c>
      <c r="E4693">
        <v>1</v>
      </c>
      <c r="F4693">
        <v>3</v>
      </c>
      <c r="G4693">
        <v>1</v>
      </c>
      <c r="H4693">
        <v>1</v>
      </c>
      <c r="I4693">
        <v>1</v>
      </c>
      <c r="J4693">
        <v>0</v>
      </c>
      <c r="K4693">
        <v>1979</v>
      </c>
      <c r="L4693">
        <v>33566</v>
      </c>
      <c r="M4693">
        <v>0</v>
      </c>
      <c r="N4693">
        <v>0</v>
      </c>
      <c r="O4693">
        <v>245.53571428571428</v>
      </c>
      <c r="P4693">
        <v>2020</v>
      </c>
      <c r="Q4693" t="s">
        <v>32</v>
      </c>
    </row>
    <row r="4694" spans="1:17" x14ac:dyDescent="0.3">
      <c r="A4694" t="s">
        <v>12</v>
      </c>
      <c r="B4694">
        <v>429950</v>
      </c>
      <c r="C4694">
        <v>410000</v>
      </c>
      <c r="D4694">
        <v>1960</v>
      </c>
      <c r="E4694">
        <v>1</v>
      </c>
      <c r="F4694">
        <v>3</v>
      </c>
      <c r="G4694">
        <v>2</v>
      </c>
      <c r="H4694">
        <v>2</v>
      </c>
      <c r="I4694">
        <v>2</v>
      </c>
      <c r="J4694">
        <v>3</v>
      </c>
      <c r="K4694">
        <v>2025</v>
      </c>
      <c r="L4694">
        <v>32778</v>
      </c>
      <c r="M4694">
        <v>19950</v>
      </c>
      <c r="N4694">
        <v>4.6400744272589833E-2</v>
      </c>
      <c r="O4694">
        <v>209.18367346938774</v>
      </c>
      <c r="P4694">
        <v>2020</v>
      </c>
      <c r="Q4694" t="s">
        <v>32</v>
      </c>
    </row>
    <row r="4695" spans="1:17" x14ac:dyDescent="0.3">
      <c r="A4695" t="s">
        <v>17</v>
      </c>
      <c r="B4695">
        <v>154900</v>
      </c>
      <c r="C4695">
        <v>149000</v>
      </c>
      <c r="D4695">
        <v>1001</v>
      </c>
      <c r="E4695">
        <v>1</v>
      </c>
      <c r="F4695">
        <v>3</v>
      </c>
      <c r="G4695">
        <v>2</v>
      </c>
      <c r="H4695">
        <v>2</v>
      </c>
      <c r="I4695">
        <v>2</v>
      </c>
      <c r="J4695">
        <v>0</v>
      </c>
      <c r="K4695">
        <v>2025</v>
      </c>
      <c r="L4695">
        <v>34448</v>
      </c>
      <c r="M4695">
        <v>5900</v>
      </c>
      <c r="N4695">
        <v>3.8089089735313109E-2</v>
      </c>
      <c r="O4695">
        <v>148.85114885114885</v>
      </c>
      <c r="P4695">
        <v>2020</v>
      </c>
      <c r="Q4695" t="s">
        <v>32</v>
      </c>
    </row>
    <row r="4696" spans="1:17" x14ac:dyDescent="0.3">
      <c r="A4696" t="s">
        <v>12</v>
      </c>
      <c r="B4696">
        <v>815000</v>
      </c>
      <c r="C4696">
        <v>815000</v>
      </c>
      <c r="D4696">
        <v>1997</v>
      </c>
      <c r="E4696">
        <v>1</v>
      </c>
      <c r="F4696">
        <v>3</v>
      </c>
      <c r="G4696">
        <v>3</v>
      </c>
      <c r="H4696">
        <v>3</v>
      </c>
      <c r="I4696">
        <v>3</v>
      </c>
      <c r="J4696">
        <v>0</v>
      </c>
      <c r="K4696">
        <v>1955</v>
      </c>
      <c r="L4696">
        <v>33012</v>
      </c>
      <c r="M4696">
        <v>0</v>
      </c>
      <c r="N4696">
        <v>0</v>
      </c>
      <c r="O4696">
        <v>408.11216825237858</v>
      </c>
      <c r="P4696">
        <v>2020</v>
      </c>
      <c r="Q4696" t="s">
        <v>32</v>
      </c>
    </row>
    <row r="4697" spans="1:17" x14ac:dyDescent="0.3">
      <c r="A4697" t="s">
        <v>12</v>
      </c>
      <c r="B4697">
        <v>360000</v>
      </c>
      <c r="C4697">
        <v>360000</v>
      </c>
      <c r="D4697">
        <v>1625</v>
      </c>
      <c r="E4697">
        <v>1</v>
      </c>
      <c r="F4697">
        <v>3</v>
      </c>
      <c r="G4697">
        <v>2</v>
      </c>
      <c r="H4697">
        <v>2</v>
      </c>
      <c r="I4697">
        <v>2</v>
      </c>
      <c r="J4697">
        <v>0</v>
      </c>
      <c r="K4697">
        <v>1957</v>
      </c>
      <c r="L4697">
        <v>32817</v>
      </c>
      <c r="M4697">
        <v>0</v>
      </c>
      <c r="N4697">
        <v>0</v>
      </c>
      <c r="O4697">
        <v>221.53846153846155</v>
      </c>
      <c r="P4697">
        <v>2020</v>
      </c>
      <c r="Q4697" t="s">
        <v>32</v>
      </c>
    </row>
    <row r="4698" spans="1:17" x14ac:dyDescent="0.3">
      <c r="A4698" t="s">
        <v>12</v>
      </c>
      <c r="B4698">
        <v>449900</v>
      </c>
      <c r="C4698">
        <v>449900</v>
      </c>
      <c r="D4698">
        <v>1340</v>
      </c>
      <c r="E4698">
        <v>1</v>
      </c>
      <c r="F4698">
        <v>3</v>
      </c>
      <c r="G4698">
        <v>1</v>
      </c>
      <c r="H4698">
        <v>1</v>
      </c>
      <c r="I4698">
        <v>1</v>
      </c>
      <c r="J4698">
        <v>0</v>
      </c>
      <c r="K4698">
        <v>1948</v>
      </c>
      <c r="L4698">
        <v>32803</v>
      </c>
      <c r="M4698">
        <v>0</v>
      </c>
      <c r="N4698">
        <v>0</v>
      </c>
      <c r="O4698">
        <v>335.74626865671644</v>
      </c>
      <c r="P4698">
        <v>2020</v>
      </c>
      <c r="Q4698" t="s">
        <v>32</v>
      </c>
    </row>
    <row r="4699" spans="1:17" x14ac:dyDescent="0.3">
      <c r="A4699" t="s">
        <v>12</v>
      </c>
      <c r="B4699">
        <v>258000</v>
      </c>
      <c r="C4699">
        <v>258000</v>
      </c>
      <c r="D4699">
        <v>1552</v>
      </c>
      <c r="E4699">
        <v>1</v>
      </c>
      <c r="F4699">
        <v>3</v>
      </c>
      <c r="G4699">
        <v>2</v>
      </c>
      <c r="H4699">
        <v>2</v>
      </c>
      <c r="I4699">
        <v>2</v>
      </c>
      <c r="J4699">
        <v>2</v>
      </c>
      <c r="K4699">
        <v>1989</v>
      </c>
      <c r="L4699">
        <v>33884</v>
      </c>
      <c r="M4699">
        <v>0</v>
      </c>
      <c r="N4699">
        <v>0</v>
      </c>
      <c r="O4699">
        <v>166.23711340206185</v>
      </c>
      <c r="P4699">
        <v>2020</v>
      </c>
      <c r="Q4699" t="s">
        <v>32</v>
      </c>
    </row>
    <row r="4700" spans="1:17" x14ac:dyDescent="0.3">
      <c r="A4700" t="s">
        <v>12</v>
      </c>
      <c r="B4700">
        <v>254000</v>
      </c>
      <c r="C4700">
        <v>250000</v>
      </c>
      <c r="D4700">
        <v>1240</v>
      </c>
      <c r="E4700">
        <v>1</v>
      </c>
      <c r="F4700">
        <v>3</v>
      </c>
      <c r="G4700">
        <v>2</v>
      </c>
      <c r="H4700">
        <v>2</v>
      </c>
      <c r="I4700">
        <v>2</v>
      </c>
      <c r="J4700">
        <v>1</v>
      </c>
      <c r="K4700">
        <v>2001</v>
      </c>
      <c r="L4700">
        <v>32433</v>
      </c>
      <c r="M4700">
        <v>4000</v>
      </c>
      <c r="N4700">
        <v>1.5748031496062992E-2</v>
      </c>
      <c r="O4700">
        <v>201.61290322580646</v>
      </c>
      <c r="P4700">
        <v>2020</v>
      </c>
      <c r="Q4700" t="s">
        <v>32</v>
      </c>
    </row>
    <row r="4701" spans="1:17" x14ac:dyDescent="0.3">
      <c r="A4701" t="s">
        <v>12</v>
      </c>
      <c r="B4701">
        <v>574000</v>
      </c>
      <c r="C4701">
        <v>540000</v>
      </c>
      <c r="D4701">
        <v>1963</v>
      </c>
      <c r="E4701">
        <v>1</v>
      </c>
      <c r="F4701">
        <v>2</v>
      </c>
      <c r="G4701">
        <v>2</v>
      </c>
      <c r="H4701">
        <v>2</v>
      </c>
      <c r="I4701">
        <v>2</v>
      </c>
      <c r="J4701">
        <v>2</v>
      </c>
      <c r="K4701">
        <v>2022</v>
      </c>
      <c r="L4701">
        <v>34135</v>
      </c>
      <c r="M4701">
        <v>34000</v>
      </c>
      <c r="N4701">
        <v>5.9233449477351915E-2</v>
      </c>
      <c r="O4701">
        <v>275.08914926133468</v>
      </c>
      <c r="P4701">
        <v>2020</v>
      </c>
      <c r="Q4701" t="s">
        <v>32</v>
      </c>
    </row>
    <row r="4702" spans="1:17" x14ac:dyDescent="0.3">
      <c r="A4702" t="s">
        <v>12</v>
      </c>
      <c r="B4702">
        <v>475000</v>
      </c>
      <c r="C4702">
        <v>460000</v>
      </c>
      <c r="D4702">
        <v>1629</v>
      </c>
      <c r="E4702">
        <v>1</v>
      </c>
      <c r="F4702">
        <v>4</v>
      </c>
      <c r="G4702">
        <v>2</v>
      </c>
      <c r="H4702">
        <v>2</v>
      </c>
      <c r="I4702">
        <v>2</v>
      </c>
      <c r="J4702">
        <v>2</v>
      </c>
      <c r="K4702">
        <v>1980</v>
      </c>
      <c r="L4702">
        <v>33624</v>
      </c>
      <c r="M4702">
        <v>15000</v>
      </c>
      <c r="N4702">
        <v>3.1578947368421054E-2</v>
      </c>
      <c r="O4702">
        <v>282.38182934315529</v>
      </c>
      <c r="P4702">
        <v>2020</v>
      </c>
      <c r="Q4702" t="s">
        <v>32</v>
      </c>
    </row>
    <row r="4703" spans="1:17" x14ac:dyDescent="0.3">
      <c r="A4703" t="s">
        <v>13</v>
      </c>
      <c r="B4703">
        <v>355000</v>
      </c>
      <c r="C4703">
        <v>350000</v>
      </c>
      <c r="D4703">
        <v>1408</v>
      </c>
      <c r="E4703">
        <v>1</v>
      </c>
      <c r="F4703">
        <v>2</v>
      </c>
      <c r="G4703">
        <v>2</v>
      </c>
      <c r="H4703">
        <v>2</v>
      </c>
      <c r="I4703">
        <v>2</v>
      </c>
      <c r="J4703">
        <v>0</v>
      </c>
      <c r="K4703">
        <v>2002</v>
      </c>
      <c r="L4703">
        <v>33966</v>
      </c>
      <c r="M4703">
        <v>5000</v>
      </c>
      <c r="N4703">
        <v>1.4084507042253521E-2</v>
      </c>
      <c r="O4703">
        <v>248.57954545454547</v>
      </c>
      <c r="P4703">
        <v>2020</v>
      </c>
      <c r="Q4703" t="s">
        <v>32</v>
      </c>
    </row>
    <row r="4704" spans="1:17" x14ac:dyDescent="0.3">
      <c r="A4704" t="s">
        <v>12</v>
      </c>
      <c r="B4704">
        <v>229000</v>
      </c>
      <c r="C4704">
        <v>214000</v>
      </c>
      <c r="D4704">
        <v>1176</v>
      </c>
      <c r="E4704">
        <v>1</v>
      </c>
      <c r="F4704">
        <v>3</v>
      </c>
      <c r="G4704">
        <v>2</v>
      </c>
      <c r="H4704">
        <v>2</v>
      </c>
      <c r="I4704">
        <v>2</v>
      </c>
      <c r="J4704">
        <v>0</v>
      </c>
      <c r="K4704">
        <v>1985</v>
      </c>
      <c r="L4704">
        <v>32712</v>
      </c>
      <c r="M4704">
        <v>15000</v>
      </c>
      <c r="N4704">
        <v>6.5502183406113537E-2</v>
      </c>
      <c r="O4704">
        <v>181.97278911564626</v>
      </c>
      <c r="P4704">
        <v>2020</v>
      </c>
      <c r="Q4704" t="s">
        <v>32</v>
      </c>
    </row>
    <row r="4705" spans="1:17" x14ac:dyDescent="0.3">
      <c r="A4705" t="s">
        <v>15</v>
      </c>
      <c r="B4705">
        <v>290000</v>
      </c>
      <c r="C4705">
        <v>263000</v>
      </c>
      <c r="D4705">
        <v>1180</v>
      </c>
      <c r="E4705">
        <v>1</v>
      </c>
      <c r="F4705">
        <v>3</v>
      </c>
      <c r="G4705">
        <v>2</v>
      </c>
      <c r="H4705">
        <v>2</v>
      </c>
      <c r="I4705">
        <v>2</v>
      </c>
      <c r="J4705">
        <v>0</v>
      </c>
      <c r="K4705">
        <v>1948</v>
      </c>
      <c r="L4705">
        <v>34205</v>
      </c>
      <c r="M4705">
        <v>27000</v>
      </c>
      <c r="N4705">
        <v>9.3103448275862075E-2</v>
      </c>
      <c r="O4705">
        <v>222.88135593220338</v>
      </c>
      <c r="P4705">
        <v>2020</v>
      </c>
      <c r="Q4705" t="s">
        <v>32</v>
      </c>
    </row>
    <row r="4706" spans="1:17" x14ac:dyDescent="0.3">
      <c r="A4706" t="s">
        <v>12</v>
      </c>
      <c r="B4706">
        <v>550000</v>
      </c>
      <c r="C4706">
        <v>522500</v>
      </c>
      <c r="D4706">
        <v>1377</v>
      </c>
      <c r="E4706">
        <v>1</v>
      </c>
      <c r="F4706">
        <v>4</v>
      </c>
      <c r="G4706">
        <v>2</v>
      </c>
      <c r="H4706">
        <v>2</v>
      </c>
      <c r="I4706">
        <v>2</v>
      </c>
      <c r="J4706">
        <v>0</v>
      </c>
      <c r="K4706">
        <v>1954</v>
      </c>
      <c r="L4706">
        <v>33405</v>
      </c>
      <c r="M4706">
        <v>27500</v>
      </c>
      <c r="N4706">
        <v>0.05</v>
      </c>
      <c r="O4706">
        <v>379.4480755265069</v>
      </c>
      <c r="P4706">
        <v>2020</v>
      </c>
      <c r="Q4706" t="s">
        <v>32</v>
      </c>
    </row>
    <row r="4707" spans="1:17" x14ac:dyDescent="0.3">
      <c r="A4707" t="s">
        <v>12</v>
      </c>
      <c r="B4707">
        <v>374267</v>
      </c>
      <c r="C4707">
        <v>334000</v>
      </c>
      <c r="D4707">
        <v>1501</v>
      </c>
      <c r="E4707">
        <v>1</v>
      </c>
      <c r="F4707">
        <v>2</v>
      </c>
      <c r="G4707">
        <v>2</v>
      </c>
      <c r="H4707">
        <v>2</v>
      </c>
      <c r="I4707">
        <v>2</v>
      </c>
      <c r="J4707">
        <v>2</v>
      </c>
      <c r="K4707">
        <v>2025</v>
      </c>
      <c r="L4707">
        <v>34293</v>
      </c>
      <c r="M4707">
        <v>40267</v>
      </c>
      <c r="N4707">
        <v>0.10758896723462127</v>
      </c>
      <c r="O4707">
        <v>222.51832111925384</v>
      </c>
      <c r="P4707">
        <v>2020</v>
      </c>
      <c r="Q4707" t="s">
        <v>32</v>
      </c>
    </row>
    <row r="4708" spans="1:17" x14ac:dyDescent="0.3">
      <c r="A4708" t="s">
        <v>12</v>
      </c>
      <c r="B4708">
        <v>304900</v>
      </c>
      <c r="C4708">
        <v>300000</v>
      </c>
      <c r="D4708">
        <v>1058</v>
      </c>
      <c r="E4708">
        <v>1</v>
      </c>
      <c r="F4708">
        <v>3</v>
      </c>
      <c r="G4708">
        <v>1</v>
      </c>
      <c r="H4708">
        <v>1</v>
      </c>
      <c r="I4708">
        <v>1</v>
      </c>
      <c r="J4708">
        <v>0</v>
      </c>
      <c r="K4708">
        <v>1959</v>
      </c>
      <c r="L4708">
        <v>32708</v>
      </c>
      <c r="M4708">
        <v>4900</v>
      </c>
      <c r="N4708">
        <v>1.6070842899311249E-2</v>
      </c>
      <c r="O4708">
        <v>283.55387523629491</v>
      </c>
      <c r="P4708">
        <v>2020</v>
      </c>
      <c r="Q4708" t="s">
        <v>32</v>
      </c>
    </row>
    <row r="4709" spans="1:17" x14ac:dyDescent="0.3">
      <c r="A4709" t="s">
        <v>12</v>
      </c>
      <c r="B4709">
        <v>299000</v>
      </c>
      <c r="C4709">
        <v>299000</v>
      </c>
      <c r="D4709">
        <v>1687</v>
      </c>
      <c r="E4709">
        <v>1</v>
      </c>
      <c r="F4709">
        <v>4</v>
      </c>
      <c r="G4709">
        <v>2</v>
      </c>
      <c r="H4709">
        <v>2</v>
      </c>
      <c r="I4709">
        <v>2</v>
      </c>
      <c r="J4709">
        <v>2</v>
      </c>
      <c r="K4709">
        <v>2026</v>
      </c>
      <c r="L4709">
        <v>33830</v>
      </c>
      <c r="M4709">
        <v>0</v>
      </c>
      <c r="N4709">
        <v>0</v>
      </c>
      <c r="O4709">
        <v>177.23770005927682</v>
      </c>
      <c r="P4709">
        <v>2020</v>
      </c>
      <c r="Q4709" t="s">
        <v>32</v>
      </c>
    </row>
    <row r="4710" spans="1:17" x14ac:dyDescent="0.3">
      <c r="A4710" t="s">
        <v>13</v>
      </c>
      <c r="B4710">
        <v>1340000</v>
      </c>
      <c r="C4710">
        <v>1275000</v>
      </c>
      <c r="D4710">
        <v>1334</v>
      </c>
      <c r="E4710">
        <v>1</v>
      </c>
      <c r="F4710">
        <v>2</v>
      </c>
      <c r="G4710">
        <v>2</v>
      </c>
      <c r="H4710">
        <v>2</v>
      </c>
      <c r="I4710">
        <v>2</v>
      </c>
      <c r="J4710">
        <v>0</v>
      </c>
      <c r="K4710">
        <v>1979</v>
      </c>
      <c r="L4710">
        <v>33921</v>
      </c>
      <c r="M4710">
        <v>65000</v>
      </c>
      <c r="N4710">
        <v>4.8507462686567165E-2</v>
      </c>
      <c r="O4710">
        <v>955.77211394302844</v>
      </c>
      <c r="P4710">
        <v>2020</v>
      </c>
      <c r="Q4710" t="s">
        <v>32</v>
      </c>
    </row>
    <row r="4711" spans="1:17" x14ac:dyDescent="0.3">
      <c r="A4711" t="s">
        <v>12</v>
      </c>
      <c r="B4711">
        <v>384000</v>
      </c>
      <c r="C4711">
        <v>370000</v>
      </c>
      <c r="D4711">
        <v>1828</v>
      </c>
      <c r="E4711">
        <v>1</v>
      </c>
      <c r="F4711">
        <v>4</v>
      </c>
      <c r="G4711">
        <v>2</v>
      </c>
      <c r="H4711">
        <v>2</v>
      </c>
      <c r="I4711">
        <v>2</v>
      </c>
      <c r="J4711">
        <v>2</v>
      </c>
      <c r="K4711">
        <v>2026</v>
      </c>
      <c r="L4711">
        <v>34219</v>
      </c>
      <c r="M4711">
        <v>14000</v>
      </c>
      <c r="N4711">
        <v>3.6458333333333336E-2</v>
      </c>
      <c r="O4711">
        <v>202.40700218818381</v>
      </c>
      <c r="P4711">
        <v>2020</v>
      </c>
      <c r="Q4711" t="s">
        <v>32</v>
      </c>
    </row>
    <row r="4712" spans="1:17" x14ac:dyDescent="0.3">
      <c r="A4712" t="s">
        <v>14</v>
      </c>
      <c r="B4712">
        <v>299990</v>
      </c>
      <c r="C4712">
        <v>299900</v>
      </c>
      <c r="D4712">
        <v>1744</v>
      </c>
      <c r="E4712">
        <v>2</v>
      </c>
      <c r="F4712">
        <v>3</v>
      </c>
      <c r="G4712">
        <v>3</v>
      </c>
      <c r="H4712">
        <v>2</v>
      </c>
      <c r="I4712">
        <v>2</v>
      </c>
      <c r="J4712">
        <v>2</v>
      </c>
      <c r="K4712">
        <v>2016</v>
      </c>
      <c r="L4712">
        <v>34772</v>
      </c>
      <c r="M4712">
        <v>90</v>
      </c>
      <c r="N4712">
        <v>3.0001000033334443E-4</v>
      </c>
      <c r="O4712">
        <v>171.96100917431193</v>
      </c>
      <c r="P4712">
        <v>2020</v>
      </c>
      <c r="Q4712" t="s">
        <v>32</v>
      </c>
    </row>
    <row r="4713" spans="1:17" x14ac:dyDescent="0.3">
      <c r="A4713" t="s">
        <v>12</v>
      </c>
      <c r="B4713">
        <v>349990</v>
      </c>
      <c r="C4713">
        <v>349990</v>
      </c>
      <c r="D4713">
        <v>1509</v>
      </c>
      <c r="E4713">
        <v>1</v>
      </c>
      <c r="F4713">
        <v>4</v>
      </c>
      <c r="G4713">
        <v>2</v>
      </c>
      <c r="H4713">
        <v>2</v>
      </c>
      <c r="I4713">
        <v>2</v>
      </c>
      <c r="J4713">
        <v>2</v>
      </c>
      <c r="K4713">
        <v>2026</v>
      </c>
      <c r="L4713">
        <v>33837</v>
      </c>
      <c r="M4713">
        <v>0</v>
      </c>
      <c r="N4713">
        <v>0</v>
      </c>
      <c r="O4713">
        <v>231.93505632869449</v>
      </c>
      <c r="P4713">
        <v>2020</v>
      </c>
      <c r="Q4713" t="s">
        <v>32</v>
      </c>
    </row>
    <row r="4714" spans="1:17" x14ac:dyDescent="0.3">
      <c r="A4714" t="s">
        <v>12</v>
      </c>
      <c r="B4714">
        <v>419000</v>
      </c>
      <c r="C4714">
        <v>400000</v>
      </c>
      <c r="D4714">
        <v>1413</v>
      </c>
      <c r="E4714">
        <v>1</v>
      </c>
      <c r="F4714">
        <v>2</v>
      </c>
      <c r="G4714">
        <v>2</v>
      </c>
      <c r="H4714">
        <v>2</v>
      </c>
      <c r="I4714">
        <v>2</v>
      </c>
      <c r="J4714">
        <v>2</v>
      </c>
      <c r="K4714">
        <v>1988</v>
      </c>
      <c r="L4714">
        <v>34203</v>
      </c>
      <c r="M4714">
        <v>19000</v>
      </c>
      <c r="N4714">
        <v>4.5346062052505964E-2</v>
      </c>
      <c r="O4714">
        <v>283.08563340410473</v>
      </c>
      <c r="P4714">
        <v>2020</v>
      </c>
      <c r="Q4714" t="s">
        <v>32</v>
      </c>
    </row>
    <row r="4715" spans="1:17" x14ac:dyDescent="0.3">
      <c r="A4715" t="s">
        <v>12</v>
      </c>
      <c r="B4715">
        <v>379900</v>
      </c>
      <c r="C4715">
        <v>368000</v>
      </c>
      <c r="D4715">
        <v>1985</v>
      </c>
      <c r="E4715">
        <v>1</v>
      </c>
      <c r="F4715">
        <v>3</v>
      </c>
      <c r="G4715">
        <v>2</v>
      </c>
      <c r="H4715">
        <v>2</v>
      </c>
      <c r="I4715">
        <v>2</v>
      </c>
      <c r="J4715">
        <v>2</v>
      </c>
      <c r="K4715">
        <v>2006</v>
      </c>
      <c r="L4715">
        <v>32776</v>
      </c>
      <c r="M4715">
        <v>11900</v>
      </c>
      <c r="N4715">
        <v>3.1324032640168468E-2</v>
      </c>
      <c r="O4715">
        <v>185.39042821158691</v>
      </c>
      <c r="P4715">
        <v>2020</v>
      </c>
      <c r="Q4715" t="s">
        <v>32</v>
      </c>
    </row>
    <row r="4716" spans="1:17" x14ac:dyDescent="0.3">
      <c r="A4716" t="s">
        <v>12</v>
      </c>
      <c r="B4716">
        <v>270000</v>
      </c>
      <c r="C4716">
        <v>270000</v>
      </c>
      <c r="D4716">
        <v>1746</v>
      </c>
      <c r="E4716">
        <v>1</v>
      </c>
      <c r="F4716">
        <v>4</v>
      </c>
      <c r="G4716">
        <v>2</v>
      </c>
      <c r="H4716">
        <v>2</v>
      </c>
      <c r="I4716">
        <v>2</v>
      </c>
      <c r="J4716">
        <v>2</v>
      </c>
      <c r="K4716">
        <v>2019</v>
      </c>
      <c r="L4716">
        <v>33881</v>
      </c>
      <c r="M4716">
        <v>0</v>
      </c>
      <c r="N4716">
        <v>0</v>
      </c>
      <c r="O4716">
        <v>154.63917525773195</v>
      </c>
      <c r="P4716">
        <v>2020</v>
      </c>
      <c r="Q4716" t="s">
        <v>32</v>
      </c>
    </row>
    <row r="4717" spans="1:17" x14ac:dyDescent="0.3">
      <c r="A4717" t="s">
        <v>14</v>
      </c>
      <c r="B4717">
        <v>264900</v>
      </c>
      <c r="C4717">
        <v>250000</v>
      </c>
      <c r="D4717">
        <v>1482</v>
      </c>
      <c r="E4717">
        <v>1</v>
      </c>
      <c r="F4717">
        <v>4</v>
      </c>
      <c r="G4717">
        <v>3</v>
      </c>
      <c r="H4717">
        <v>3</v>
      </c>
      <c r="I4717">
        <v>3</v>
      </c>
      <c r="J4717">
        <v>0</v>
      </c>
      <c r="K4717">
        <v>2006</v>
      </c>
      <c r="L4717">
        <v>33897</v>
      </c>
      <c r="M4717">
        <v>14900</v>
      </c>
      <c r="N4717">
        <v>5.6247640619101549E-2</v>
      </c>
      <c r="O4717">
        <v>168.69095816464238</v>
      </c>
      <c r="P4717">
        <v>2020</v>
      </c>
      <c r="Q4717" t="s">
        <v>32</v>
      </c>
    </row>
    <row r="4718" spans="1:17" x14ac:dyDescent="0.3">
      <c r="A4718" t="s">
        <v>12</v>
      </c>
      <c r="B4718">
        <v>335000</v>
      </c>
      <c r="C4718">
        <v>320000</v>
      </c>
      <c r="D4718">
        <v>1312</v>
      </c>
      <c r="E4718">
        <v>1</v>
      </c>
      <c r="F4718">
        <v>2</v>
      </c>
      <c r="G4718">
        <v>2</v>
      </c>
      <c r="H4718">
        <v>2</v>
      </c>
      <c r="I4718">
        <v>2</v>
      </c>
      <c r="J4718">
        <v>1</v>
      </c>
      <c r="K4718">
        <v>1980</v>
      </c>
      <c r="L4718">
        <v>32821</v>
      </c>
      <c r="M4718">
        <v>15000</v>
      </c>
      <c r="N4718">
        <v>4.4776119402985072E-2</v>
      </c>
      <c r="O4718">
        <v>243.90243902439025</v>
      </c>
      <c r="P4718">
        <v>2020</v>
      </c>
      <c r="Q4718" t="s">
        <v>32</v>
      </c>
    </row>
    <row r="4719" spans="1:17" x14ac:dyDescent="0.3">
      <c r="A4719" t="s">
        <v>17</v>
      </c>
      <c r="B4719">
        <v>195000</v>
      </c>
      <c r="C4719">
        <v>185000</v>
      </c>
      <c r="D4719">
        <v>1431</v>
      </c>
      <c r="E4719">
        <v>1</v>
      </c>
      <c r="F4719">
        <v>2</v>
      </c>
      <c r="G4719">
        <v>2</v>
      </c>
      <c r="H4719">
        <v>2</v>
      </c>
      <c r="I4719">
        <v>2</v>
      </c>
      <c r="J4719">
        <v>0</v>
      </c>
      <c r="K4719">
        <v>1998</v>
      </c>
      <c r="L4719">
        <v>34203</v>
      </c>
      <c r="M4719">
        <v>10000</v>
      </c>
      <c r="N4719">
        <v>5.128205128205128E-2</v>
      </c>
      <c r="O4719">
        <v>129.28022361984625</v>
      </c>
      <c r="P4719">
        <v>2020</v>
      </c>
      <c r="Q4719" t="s">
        <v>32</v>
      </c>
    </row>
    <row r="4720" spans="1:17" x14ac:dyDescent="0.3">
      <c r="A4720" t="s">
        <v>13</v>
      </c>
      <c r="B4720">
        <v>449999</v>
      </c>
      <c r="C4720">
        <v>427000</v>
      </c>
      <c r="D4720">
        <v>1100</v>
      </c>
      <c r="E4720">
        <v>5</v>
      </c>
      <c r="F4720">
        <v>2</v>
      </c>
      <c r="G4720">
        <v>2</v>
      </c>
      <c r="H4720">
        <v>2</v>
      </c>
      <c r="I4720">
        <v>2</v>
      </c>
      <c r="J4720">
        <v>1</v>
      </c>
      <c r="K4720">
        <v>1980</v>
      </c>
      <c r="L4720">
        <v>33305</v>
      </c>
      <c r="M4720">
        <v>22999</v>
      </c>
      <c r="N4720">
        <v>5.1109002464449924E-2</v>
      </c>
      <c r="O4720">
        <v>388.18181818181819</v>
      </c>
      <c r="P4720">
        <v>2020</v>
      </c>
      <c r="Q4720" t="s">
        <v>32</v>
      </c>
    </row>
    <row r="4721" spans="1:17" x14ac:dyDescent="0.3">
      <c r="A4721" t="s">
        <v>12</v>
      </c>
      <c r="B4721">
        <v>399900</v>
      </c>
      <c r="C4721">
        <v>399900</v>
      </c>
      <c r="D4721">
        <v>1325</v>
      </c>
      <c r="E4721">
        <v>1</v>
      </c>
      <c r="F4721">
        <v>3</v>
      </c>
      <c r="G4721">
        <v>2</v>
      </c>
      <c r="H4721">
        <v>2</v>
      </c>
      <c r="I4721">
        <v>2</v>
      </c>
      <c r="J4721">
        <v>1</v>
      </c>
      <c r="K4721">
        <v>1984</v>
      </c>
      <c r="L4721">
        <v>34231</v>
      </c>
      <c r="M4721">
        <v>0</v>
      </c>
      <c r="N4721">
        <v>0</v>
      </c>
      <c r="O4721">
        <v>301.81132075471697</v>
      </c>
      <c r="P4721">
        <v>2020</v>
      </c>
      <c r="Q4721" t="s">
        <v>32</v>
      </c>
    </row>
    <row r="4722" spans="1:17" x14ac:dyDescent="0.3">
      <c r="A4722" t="s">
        <v>14</v>
      </c>
      <c r="B4722">
        <v>455190</v>
      </c>
      <c r="C4722">
        <v>455190</v>
      </c>
      <c r="D4722">
        <v>1652</v>
      </c>
      <c r="E4722">
        <v>2</v>
      </c>
      <c r="F4722">
        <v>3</v>
      </c>
      <c r="G4722">
        <v>3</v>
      </c>
      <c r="H4722">
        <v>2</v>
      </c>
      <c r="I4722">
        <v>2</v>
      </c>
      <c r="J4722">
        <v>2</v>
      </c>
      <c r="K4722">
        <v>2025</v>
      </c>
      <c r="L4722">
        <v>34714</v>
      </c>
      <c r="M4722">
        <v>0</v>
      </c>
      <c r="N4722">
        <v>0</v>
      </c>
      <c r="O4722">
        <v>275.53874092009687</v>
      </c>
      <c r="P4722">
        <v>2020</v>
      </c>
      <c r="Q4722" t="s">
        <v>32</v>
      </c>
    </row>
    <row r="4723" spans="1:17" x14ac:dyDescent="0.3">
      <c r="A4723" t="s">
        <v>13</v>
      </c>
      <c r="B4723">
        <v>285000</v>
      </c>
      <c r="C4723">
        <v>270000</v>
      </c>
      <c r="D4723">
        <v>1720</v>
      </c>
      <c r="E4723">
        <v>1</v>
      </c>
      <c r="F4723">
        <v>2</v>
      </c>
      <c r="G4723">
        <v>2</v>
      </c>
      <c r="H4723">
        <v>2</v>
      </c>
      <c r="I4723">
        <v>2</v>
      </c>
      <c r="J4723">
        <v>2</v>
      </c>
      <c r="K4723">
        <v>1987</v>
      </c>
      <c r="L4723">
        <v>34238</v>
      </c>
      <c r="M4723">
        <v>15000</v>
      </c>
      <c r="N4723">
        <v>5.2631578947368418E-2</v>
      </c>
      <c r="O4723">
        <v>156.97674418604652</v>
      </c>
      <c r="P4723">
        <v>2020</v>
      </c>
      <c r="Q4723" t="s">
        <v>32</v>
      </c>
    </row>
    <row r="4724" spans="1:17" x14ac:dyDescent="0.3">
      <c r="A4724" t="s">
        <v>12</v>
      </c>
      <c r="B4724">
        <v>372900</v>
      </c>
      <c r="C4724">
        <v>375000</v>
      </c>
      <c r="D4724">
        <v>1667</v>
      </c>
      <c r="E4724">
        <v>1</v>
      </c>
      <c r="F4724">
        <v>3</v>
      </c>
      <c r="G4724">
        <v>2</v>
      </c>
      <c r="H4724">
        <v>2</v>
      </c>
      <c r="I4724">
        <v>2</v>
      </c>
      <c r="J4724">
        <v>3</v>
      </c>
      <c r="K4724">
        <v>1997</v>
      </c>
      <c r="L4724">
        <v>32909</v>
      </c>
      <c r="M4724">
        <v>-2100</v>
      </c>
      <c r="N4724">
        <v>-5.6315366049879325E-3</v>
      </c>
      <c r="O4724">
        <v>224.95500899820036</v>
      </c>
      <c r="P4724">
        <v>2020</v>
      </c>
      <c r="Q4724" t="s">
        <v>32</v>
      </c>
    </row>
    <row r="4725" spans="1:17" x14ac:dyDescent="0.3">
      <c r="A4725" t="s">
        <v>13</v>
      </c>
      <c r="B4725">
        <v>365000</v>
      </c>
      <c r="C4725">
        <v>348000</v>
      </c>
      <c r="D4725">
        <v>1255</v>
      </c>
      <c r="E4725">
        <v>2</v>
      </c>
      <c r="F4725">
        <v>2</v>
      </c>
      <c r="G4725">
        <v>2</v>
      </c>
      <c r="H4725">
        <v>2</v>
      </c>
      <c r="I4725">
        <v>2</v>
      </c>
      <c r="J4725">
        <v>0</v>
      </c>
      <c r="K4725">
        <v>1984</v>
      </c>
      <c r="L4725">
        <v>33715</v>
      </c>
      <c r="M4725">
        <v>17000</v>
      </c>
      <c r="N4725">
        <v>4.6575342465753428E-2</v>
      </c>
      <c r="O4725">
        <v>277.29083665338646</v>
      </c>
      <c r="P4725">
        <v>2020</v>
      </c>
      <c r="Q4725" t="s">
        <v>32</v>
      </c>
    </row>
    <row r="4726" spans="1:17" x14ac:dyDescent="0.3">
      <c r="A4726" t="s">
        <v>13</v>
      </c>
      <c r="B4726">
        <v>214900</v>
      </c>
      <c r="C4726">
        <v>200000</v>
      </c>
      <c r="D4726">
        <v>1138</v>
      </c>
      <c r="E4726">
        <v>1</v>
      </c>
      <c r="F4726">
        <v>2</v>
      </c>
      <c r="G4726">
        <v>2</v>
      </c>
      <c r="H4726">
        <v>2</v>
      </c>
      <c r="I4726">
        <v>2</v>
      </c>
      <c r="J4726">
        <v>0</v>
      </c>
      <c r="K4726">
        <v>2002</v>
      </c>
      <c r="L4726">
        <v>32224</v>
      </c>
      <c r="M4726">
        <v>14900</v>
      </c>
      <c r="N4726">
        <v>6.9334574220567699E-2</v>
      </c>
      <c r="O4726">
        <v>175.7469244288225</v>
      </c>
      <c r="P4726">
        <v>2020</v>
      </c>
      <c r="Q4726" t="s">
        <v>32</v>
      </c>
    </row>
    <row r="4727" spans="1:17" x14ac:dyDescent="0.3">
      <c r="A4727" t="s">
        <v>12</v>
      </c>
      <c r="B4727">
        <v>299000</v>
      </c>
      <c r="C4727">
        <v>290000</v>
      </c>
      <c r="D4727">
        <v>1641</v>
      </c>
      <c r="E4727">
        <v>1</v>
      </c>
      <c r="F4727">
        <v>3</v>
      </c>
      <c r="G4727">
        <v>2</v>
      </c>
      <c r="H4727">
        <v>2</v>
      </c>
      <c r="I4727">
        <v>2</v>
      </c>
      <c r="J4727">
        <v>2</v>
      </c>
      <c r="K4727">
        <v>2018</v>
      </c>
      <c r="L4727">
        <v>34609</v>
      </c>
      <c r="M4727">
        <v>9000</v>
      </c>
      <c r="N4727">
        <v>3.0100334448160536E-2</v>
      </c>
      <c r="O4727">
        <v>176.72151127361366</v>
      </c>
      <c r="P4727">
        <v>2020</v>
      </c>
      <c r="Q4727" t="s">
        <v>32</v>
      </c>
    </row>
    <row r="4728" spans="1:17" x14ac:dyDescent="0.3">
      <c r="A4728" t="s">
        <v>12</v>
      </c>
      <c r="B4728">
        <v>619900</v>
      </c>
      <c r="C4728">
        <v>615000</v>
      </c>
      <c r="D4728">
        <v>1486</v>
      </c>
      <c r="E4728">
        <v>1</v>
      </c>
      <c r="F4728">
        <v>3</v>
      </c>
      <c r="G4728">
        <v>2</v>
      </c>
      <c r="H4728">
        <v>2</v>
      </c>
      <c r="I4728">
        <v>2</v>
      </c>
      <c r="J4728">
        <v>2</v>
      </c>
      <c r="K4728">
        <v>1983</v>
      </c>
      <c r="L4728">
        <v>34683</v>
      </c>
      <c r="M4728">
        <v>4900</v>
      </c>
      <c r="N4728">
        <v>7.9045007259235366E-3</v>
      </c>
      <c r="O4728">
        <v>413.86271870794076</v>
      </c>
      <c r="P4728">
        <v>2020</v>
      </c>
      <c r="Q4728" t="s">
        <v>32</v>
      </c>
    </row>
    <row r="4729" spans="1:17" x14ac:dyDescent="0.3">
      <c r="A4729" t="s">
        <v>14</v>
      </c>
      <c r="B4729">
        <v>299000</v>
      </c>
      <c r="C4729">
        <v>292500</v>
      </c>
      <c r="D4729">
        <v>1857</v>
      </c>
      <c r="E4729">
        <v>2</v>
      </c>
      <c r="F4729">
        <v>3</v>
      </c>
      <c r="G4729">
        <v>2</v>
      </c>
      <c r="H4729">
        <v>2</v>
      </c>
      <c r="I4729">
        <v>2</v>
      </c>
      <c r="J4729">
        <v>1</v>
      </c>
      <c r="K4729">
        <v>2005</v>
      </c>
      <c r="L4729">
        <v>32835</v>
      </c>
      <c r="M4729">
        <v>6500</v>
      </c>
      <c r="N4729">
        <v>2.1739130434782608E-2</v>
      </c>
      <c r="O4729">
        <v>157.51211631663975</v>
      </c>
      <c r="P4729">
        <v>2020</v>
      </c>
      <c r="Q4729" t="s">
        <v>32</v>
      </c>
    </row>
    <row r="4730" spans="1:17" x14ac:dyDescent="0.3">
      <c r="A4730" t="s">
        <v>12</v>
      </c>
      <c r="B4730">
        <v>169000</v>
      </c>
      <c r="C4730">
        <v>176000</v>
      </c>
      <c r="D4730">
        <v>1340</v>
      </c>
      <c r="E4730">
        <v>2</v>
      </c>
      <c r="F4730">
        <v>3</v>
      </c>
      <c r="G4730">
        <v>2</v>
      </c>
      <c r="H4730">
        <v>1</v>
      </c>
      <c r="I4730">
        <v>1</v>
      </c>
      <c r="J4730">
        <v>0</v>
      </c>
      <c r="K4730">
        <v>1913</v>
      </c>
      <c r="L4730">
        <v>32114</v>
      </c>
      <c r="M4730">
        <v>-7000</v>
      </c>
      <c r="N4730">
        <v>-4.142011834319527E-2</v>
      </c>
      <c r="O4730">
        <v>131.34328358208955</v>
      </c>
      <c r="P4730">
        <v>2021</v>
      </c>
      <c r="Q4730" t="s">
        <v>32</v>
      </c>
    </row>
    <row r="4731" spans="1:17" x14ac:dyDescent="0.3">
      <c r="A4731" t="s">
        <v>12</v>
      </c>
      <c r="B4731">
        <v>349990</v>
      </c>
      <c r="C4731">
        <v>349990</v>
      </c>
      <c r="D4731">
        <v>1900</v>
      </c>
      <c r="E4731">
        <v>1</v>
      </c>
      <c r="F4731">
        <v>4</v>
      </c>
      <c r="G4731">
        <v>2</v>
      </c>
      <c r="H4731">
        <v>2</v>
      </c>
      <c r="I4731">
        <v>2</v>
      </c>
      <c r="J4731">
        <v>2</v>
      </c>
      <c r="K4731">
        <v>2025</v>
      </c>
      <c r="L4731">
        <v>34737</v>
      </c>
      <c r="M4731">
        <v>0</v>
      </c>
      <c r="N4731">
        <v>0</v>
      </c>
      <c r="O4731">
        <v>184.20526315789473</v>
      </c>
      <c r="P4731">
        <v>2020</v>
      </c>
      <c r="Q4731" t="s">
        <v>32</v>
      </c>
    </row>
    <row r="4732" spans="1:17" x14ac:dyDescent="0.3">
      <c r="A4732" t="s">
        <v>12</v>
      </c>
      <c r="B4732">
        <v>249990</v>
      </c>
      <c r="C4732">
        <v>249990</v>
      </c>
      <c r="D4732">
        <v>1263</v>
      </c>
      <c r="E4732">
        <v>1</v>
      </c>
      <c r="F4732">
        <v>3</v>
      </c>
      <c r="G4732">
        <v>2</v>
      </c>
      <c r="H4732">
        <v>2</v>
      </c>
      <c r="I4732">
        <v>2</v>
      </c>
      <c r="J4732">
        <v>2</v>
      </c>
      <c r="K4732">
        <v>2026</v>
      </c>
      <c r="L4732">
        <v>34452</v>
      </c>
      <c r="M4732">
        <v>0</v>
      </c>
      <c r="N4732">
        <v>0</v>
      </c>
      <c r="O4732">
        <v>197.9334916864608</v>
      </c>
      <c r="P4732">
        <v>2020</v>
      </c>
      <c r="Q4732" t="s">
        <v>32</v>
      </c>
    </row>
    <row r="4733" spans="1:17" x14ac:dyDescent="0.3">
      <c r="A4733" t="s">
        <v>12</v>
      </c>
      <c r="B4733">
        <v>299900</v>
      </c>
      <c r="C4733">
        <v>299900</v>
      </c>
      <c r="D4733">
        <v>1461</v>
      </c>
      <c r="E4733">
        <v>1</v>
      </c>
      <c r="F4733">
        <v>3</v>
      </c>
      <c r="G4733">
        <v>2</v>
      </c>
      <c r="H4733">
        <v>2</v>
      </c>
      <c r="I4733">
        <v>2</v>
      </c>
      <c r="J4733">
        <v>2</v>
      </c>
      <c r="K4733">
        <v>2025</v>
      </c>
      <c r="L4733">
        <v>34453</v>
      </c>
      <c r="M4733">
        <v>0</v>
      </c>
      <c r="N4733">
        <v>0</v>
      </c>
      <c r="O4733">
        <v>205.27036276522929</v>
      </c>
      <c r="P4733">
        <v>2020</v>
      </c>
      <c r="Q4733" t="s">
        <v>32</v>
      </c>
    </row>
    <row r="4734" spans="1:17" x14ac:dyDescent="0.3">
      <c r="A4734" t="s">
        <v>12</v>
      </c>
      <c r="B4734">
        <v>335000</v>
      </c>
      <c r="C4734">
        <v>320000</v>
      </c>
      <c r="D4734">
        <v>1464</v>
      </c>
      <c r="E4734">
        <v>1</v>
      </c>
      <c r="F4734">
        <v>4</v>
      </c>
      <c r="G4734">
        <v>2</v>
      </c>
      <c r="H4734">
        <v>2</v>
      </c>
      <c r="I4734">
        <v>2</v>
      </c>
      <c r="J4734">
        <v>2</v>
      </c>
      <c r="K4734">
        <v>2000</v>
      </c>
      <c r="L4734">
        <v>33511</v>
      </c>
      <c r="M4734">
        <v>15000</v>
      </c>
      <c r="N4734">
        <v>4.4776119402985072E-2</v>
      </c>
      <c r="O4734">
        <v>218.5792349726776</v>
      </c>
      <c r="P4734">
        <v>2020</v>
      </c>
      <c r="Q4734" t="s">
        <v>32</v>
      </c>
    </row>
    <row r="4735" spans="1:17" x14ac:dyDescent="0.3">
      <c r="A4735" t="s">
        <v>12</v>
      </c>
      <c r="B4735">
        <v>199500</v>
      </c>
      <c r="C4735">
        <v>187000</v>
      </c>
      <c r="D4735">
        <v>1271</v>
      </c>
      <c r="E4735">
        <v>1</v>
      </c>
      <c r="F4735">
        <v>4</v>
      </c>
      <c r="G4735">
        <v>2</v>
      </c>
      <c r="H4735">
        <v>2</v>
      </c>
      <c r="I4735">
        <v>2</v>
      </c>
      <c r="J4735">
        <v>0</v>
      </c>
      <c r="K4735">
        <v>1957</v>
      </c>
      <c r="L4735">
        <v>32446</v>
      </c>
      <c r="M4735">
        <v>12500</v>
      </c>
      <c r="N4735">
        <v>6.2656641604010022E-2</v>
      </c>
      <c r="O4735">
        <v>147.12824547600314</v>
      </c>
      <c r="P4735">
        <v>2020</v>
      </c>
      <c r="Q4735" t="s">
        <v>32</v>
      </c>
    </row>
    <row r="4736" spans="1:17" x14ac:dyDescent="0.3">
      <c r="A4736" t="s">
        <v>12</v>
      </c>
      <c r="B4736">
        <v>329000</v>
      </c>
      <c r="C4736">
        <v>325000</v>
      </c>
      <c r="D4736">
        <v>1377</v>
      </c>
      <c r="E4736">
        <v>1</v>
      </c>
      <c r="F4736">
        <v>3</v>
      </c>
      <c r="G4736">
        <v>2</v>
      </c>
      <c r="H4736">
        <v>2</v>
      </c>
      <c r="I4736">
        <v>2</v>
      </c>
      <c r="J4736">
        <v>2</v>
      </c>
      <c r="K4736">
        <v>1987</v>
      </c>
      <c r="L4736">
        <v>34746</v>
      </c>
      <c r="M4736">
        <v>4000</v>
      </c>
      <c r="N4736">
        <v>1.2158054711246201E-2</v>
      </c>
      <c r="O4736">
        <v>236.02033405954975</v>
      </c>
      <c r="P4736">
        <v>2020</v>
      </c>
      <c r="Q4736" t="s">
        <v>32</v>
      </c>
    </row>
    <row r="4737" spans="1:17" x14ac:dyDescent="0.3">
      <c r="A4737" t="s">
        <v>12</v>
      </c>
      <c r="B4737">
        <v>349000</v>
      </c>
      <c r="C4737">
        <v>344000</v>
      </c>
      <c r="D4737">
        <v>1457</v>
      </c>
      <c r="E4737">
        <v>1</v>
      </c>
      <c r="F4737">
        <v>2</v>
      </c>
      <c r="G4737">
        <v>1</v>
      </c>
      <c r="H4737">
        <v>1</v>
      </c>
      <c r="I4737">
        <v>1</v>
      </c>
      <c r="J4737">
        <v>1</v>
      </c>
      <c r="K4737">
        <v>1955</v>
      </c>
      <c r="L4737">
        <v>32605</v>
      </c>
      <c r="M4737">
        <v>5000</v>
      </c>
      <c r="N4737">
        <v>1.4326647564469915E-2</v>
      </c>
      <c r="O4737">
        <v>236.1015785861359</v>
      </c>
      <c r="P4737">
        <v>2020</v>
      </c>
      <c r="Q4737" t="s">
        <v>32</v>
      </c>
    </row>
    <row r="4738" spans="1:17" x14ac:dyDescent="0.3">
      <c r="A4738" t="s">
        <v>12</v>
      </c>
      <c r="B4738">
        <v>459684</v>
      </c>
      <c r="C4738">
        <v>427500</v>
      </c>
      <c r="D4738">
        <v>1933</v>
      </c>
      <c r="E4738">
        <v>1</v>
      </c>
      <c r="F4738">
        <v>4</v>
      </c>
      <c r="G4738">
        <v>3</v>
      </c>
      <c r="H4738">
        <v>3</v>
      </c>
      <c r="I4738">
        <v>3</v>
      </c>
      <c r="J4738">
        <v>2</v>
      </c>
      <c r="K4738">
        <v>2025</v>
      </c>
      <c r="L4738">
        <v>34224</v>
      </c>
      <c r="M4738">
        <v>32184</v>
      </c>
      <c r="N4738">
        <v>7.0013313493617349E-2</v>
      </c>
      <c r="O4738">
        <v>221.15882048629075</v>
      </c>
      <c r="P4738">
        <v>2020</v>
      </c>
      <c r="Q4738" t="s">
        <v>32</v>
      </c>
    </row>
    <row r="4739" spans="1:17" x14ac:dyDescent="0.3">
      <c r="A4739" t="s">
        <v>13</v>
      </c>
      <c r="B4739">
        <v>849000</v>
      </c>
      <c r="C4739">
        <v>775000</v>
      </c>
      <c r="D4739">
        <v>1460</v>
      </c>
      <c r="E4739">
        <v>1</v>
      </c>
      <c r="F4739">
        <v>2</v>
      </c>
      <c r="G4739">
        <v>2</v>
      </c>
      <c r="H4739">
        <v>2</v>
      </c>
      <c r="I4739">
        <v>2</v>
      </c>
      <c r="J4739">
        <v>1</v>
      </c>
      <c r="K4739">
        <v>1973</v>
      </c>
      <c r="L4739">
        <v>34242</v>
      </c>
      <c r="M4739">
        <v>74000</v>
      </c>
      <c r="N4739">
        <v>8.7161366313309771E-2</v>
      </c>
      <c r="O4739">
        <v>530.82191780821915</v>
      </c>
      <c r="P4739">
        <v>2020</v>
      </c>
      <c r="Q4739" t="s">
        <v>32</v>
      </c>
    </row>
    <row r="4740" spans="1:17" x14ac:dyDescent="0.3">
      <c r="A4740" t="s">
        <v>12</v>
      </c>
      <c r="B4740">
        <v>339900</v>
      </c>
      <c r="C4740">
        <v>361000</v>
      </c>
      <c r="D4740">
        <v>1936</v>
      </c>
      <c r="E4740">
        <v>1</v>
      </c>
      <c r="F4740">
        <v>3</v>
      </c>
      <c r="G4740">
        <v>2</v>
      </c>
      <c r="H4740">
        <v>2</v>
      </c>
      <c r="I4740">
        <v>2</v>
      </c>
      <c r="J4740">
        <v>2</v>
      </c>
      <c r="K4740">
        <v>2026</v>
      </c>
      <c r="L4740">
        <v>34432</v>
      </c>
      <c r="M4740">
        <v>-21100</v>
      </c>
      <c r="N4740">
        <v>-6.2077081494557221E-2</v>
      </c>
      <c r="O4740">
        <v>186.46694214876032</v>
      </c>
      <c r="P4740">
        <v>2020</v>
      </c>
      <c r="Q4740" t="s">
        <v>32</v>
      </c>
    </row>
    <row r="4741" spans="1:17" x14ac:dyDescent="0.3">
      <c r="A4741" t="s">
        <v>14</v>
      </c>
      <c r="B4741">
        <v>485000</v>
      </c>
      <c r="C4741">
        <v>470000</v>
      </c>
      <c r="D4741">
        <v>1980</v>
      </c>
      <c r="E4741">
        <v>2</v>
      </c>
      <c r="F4741">
        <v>4</v>
      </c>
      <c r="G4741">
        <v>3</v>
      </c>
      <c r="H4741">
        <v>3</v>
      </c>
      <c r="I4741">
        <v>3</v>
      </c>
      <c r="J4741">
        <v>2</v>
      </c>
      <c r="K4741">
        <v>2008</v>
      </c>
      <c r="L4741">
        <v>34786</v>
      </c>
      <c r="M4741">
        <v>15000</v>
      </c>
      <c r="N4741">
        <v>3.0927835051546393E-2</v>
      </c>
      <c r="O4741">
        <v>237.37373737373738</v>
      </c>
      <c r="P4741">
        <v>2020</v>
      </c>
      <c r="Q4741" t="s">
        <v>32</v>
      </c>
    </row>
    <row r="4742" spans="1:17" x14ac:dyDescent="0.3">
      <c r="A4742" t="s">
        <v>13</v>
      </c>
      <c r="B4742">
        <v>279900</v>
      </c>
      <c r="C4742">
        <v>270000</v>
      </c>
      <c r="D4742">
        <v>1100</v>
      </c>
      <c r="E4742">
        <v>2</v>
      </c>
      <c r="F4742">
        <v>2</v>
      </c>
      <c r="G4742">
        <v>2</v>
      </c>
      <c r="H4742">
        <v>2</v>
      </c>
      <c r="I4742">
        <v>2</v>
      </c>
      <c r="J4742">
        <v>0</v>
      </c>
      <c r="K4742">
        <v>1986</v>
      </c>
      <c r="L4742">
        <v>34698</v>
      </c>
      <c r="M4742">
        <v>9900</v>
      </c>
      <c r="N4742">
        <v>3.5369774919614148E-2</v>
      </c>
      <c r="O4742">
        <v>245.45454545454547</v>
      </c>
      <c r="P4742">
        <v>2020</v>
      </c>
      <c r="Q4742" t="s">
        <v>32</v>
      </c>
    </row>
    <row r="4743" spans="1:17" x14ac:dyDescent="0.3">
      <c r="A4743" t="s">
        <v>12</v>
      </c>
      <c r="B4743">
        <v>564000</v>
      </c>
      <c r="C4743">
        <v>560000</v>
      </c>
      <c r="D4743">
        <v>1563</v>
      </c>
      <c r="E4743">
        <v>1</v>
      </c>
      <c r="F4743">
        <v>3</v>
      </c>
      <c r="G4743">
        <v>2</v>
      </c>
      <c r="H4743">
        <v>2</v>
      </c>
      <c r="I4743">
        <v>2</v>
      </c>
      <c r="J4743">
        <v>2</v>
      </c>
      <c r="K4743">
        <v>2025</v>
      </c>
      <c r="L4743">
        <v>33614</v>
      </c>
      <c r="M4743">
        <v>4000</v>
      </c>
      <c r="N4743">
        <v>7.0921985815602835E-3</v>
      </c>
      <c r="O4743">
        <v>358.28534868841973</v>
      </c>
      <c r="P4743">
        <v>2020</v>
      </c>
      <c r="Q4743" t="s">
        <v>32</v>
      </c>
    </row>
    <row r="4744" spans="1:17" x14ac:dyDescent="0.3">
      <c r="A4744" t="s">
        <v>13</v>
      </c>
      <c r="B4744">
        <v>325000</v>
      </c>
      <c r="C4744">
        <v>318000</v>
      </c>
      <c r="D4744">
        <v>1430</v>
      </c>
      <c r="E4744">
        <v>1</v>
      </c>
      <c r="F4744">
        <v>3</v>
      </c>
      <c r="G4744">
        <v>2</v>
      </c>
      <c r="H4744">
        <v>2</v>
      </c>
      <c r="I4744">
        <v>2</v>
      </c>
      <c r="J4744">
        <v>1</v>
      </c>
      <c r="K4744">
        <v>2016</v>
      </c>
      <c r="L4744">
        <v>34229</v>
      </c>
      <c r="M4744">
        <v>7000</v>
      </c>
      <c r="N4744">
        <v>2.1538461538461538E-2</v>
      </c>
      <c r="O4744">
        <v>222.37762237762237</v>
      </c>
      <c r="P4744">
        <v>2020</v>
      </c>
      <c r="Q4744" t="s">
        <v>32</v>
      </c>
    </row>
    <row r="4745" spans="1:17" x14ac:dyDescent="0.3">
      <c r="A4745" t="s">
        <v>12</v>
      </c>
      <c r="B4745">
        <v>274000</v>
      </c>
      <c r="C4745">
        <v>275000</v>
      </c>
      <c r="D4745">
        <v>1815</v>
      </c>
      <c r="E4745">
        <v>1</v>
      </c>
      <c r="F4745">
        <v>3</v>
      </c>
      <c r="G4745">
        <v>2</v>
      </c>
      <c r="H4745">
        <v>2</v>
      </c>
      <c r="I4745">
        <v>2</v>
      </c>
      <c r="J4745">
        <v>2</v>
      </c>
      <c r="K4745">
        <v>2016</v>
      </c>
      <c r="L4745">
        <v>34788</v>
      </c>
      <c r="M4745">
        <v>-1000</v>
      </c>
      <c r="N4745">
        <v>-3.6496350364963502E-3</v>
      </c>
      <c r="O4745">
        <v>151.5151515151515</v>
      </c>
      <c r="P4745">
        <v>2020</v>
      </c>
      <c r="Q4745" t="s">
        <v>32</v>
      </c>
    </row>
    <row r="4746" spans="1:17" x14ac:dyDescent="0.3">
      <c r="A4746" t="s">
        <v>15</v>
      </c>
      <c r="B4746">
        <v>420000</v>
      </c>
      <c r="C4746">
        <v>400000</v>
      </c>
      <c r="D4746">
        <v>1521</v>
      </c>
      <c r="E4746">
        <v>1</v>
      </c>
      <c r="F4746">
        <v>4</v>
      </c>
      <c r="G4746">
        <v>2</v>
      </c>
      <c r="H4746">
        <v>2</v>
      </c>
      <c r="I4746">
        <v>2</v>
      </c>
      <c r="J4746">
        <v>0</v>
      </c>
      <c r="K4746">
        <v>1969</v>
      </c>
      <c r="L4746">
        <v>34293</v>
      </c>
      <c r="M4746">
        <v>20000</v>
      </c>
      <c r="N4746">
        <v>4.7619047619047616E-2</v>
      </c>
      <c r="O4746">
        <v>262.98487836949374</v>
      </c>
      <c r="P4746">
        <v>2020</v>
      </c>
      <c r="Q4746" t="s">
        <v>32</v>
      </c>
    </row>
    <row r="4747" spans="1:17" x14ac:dyDescent="0.3">
      <c r="A4747" t="s">
        <v>12</v>
      </c>
      <c r="B4747">
        <v>299900</v>
      </c>
      <c r="C4747">
        <v>299900</v>
      </c>
      <c r="D4747">
        <v>1450</v>
      </c>
      <c r="E4747">
        <v>1</v>
      </c>
      <c r="F4747">
        <v>3</v>
      </c>
      <c r="G4747">
        <v>2</v>
      </c>
      <c r="H4747">
        <v>2</v>
      </c>
      <c r="I4747">
        <v>2</v>
      </c>
      <c r="J4747">
        <v>2</v>
      </c>
      <c r="K4747">
        <v>2025</v>
      </c>
      <c r="L4747">
        <v>33872</v>
      </c>
      <c r="M4747">
        <v>0</v>
      </c>
      <c r="N4747">
        <v>0</v>
      </c>
      <c r="O4747">
        <v>206.82758620689654</v>
      </c>
      <c r="P4747">
        <v>2020</v>
      </c>
      <c r="Q4747" t="s">
        <v>32</v>
      </c>
    </row>
    <row r="4748" spans="1:17" x14ac:dyDescent="0.3">
      <c r="A4748" t="s">
        <v>12</v>
      </c>
      <c r="B4748">
        <v>415000</v>
      </c>
      <c r="C4748">
        <v>415000</v>
      </c>
      <c r="D4748">
        <v>1513</v>
      </c>
      <c r="E4748">
        <v>1</v>
      </c>
      <c r="F4748">
        <v>3</v>
      </c>
      <c r="G4748">
        <v>2</v>
      </c>
      <c r="H4748">
        <v>2</v>
      </c>
      <c r="I4748">
        <v>2</v>
      </c>
      <c r="J4748">
        <v>2</v>
      </c>
      <c r="K4748">
        <v>2018</v>
      </c>
      <c r="L4748">
        <v>34614</v>
      </c>
      <c r="M4748">
        <v>0</v>
      </c>
      <c r="N4748">
        <v>0</v>
      </c>
      <c r="O4748">
        <v>274.28949107732979</v>
      </c>
      <c r="P4748">
        <v>2020</v>
      </c>
      <c r="Q4748" t="s">
        <v>32</v>
      </c>
    </row>
    <row r="4749" spans="1:17" x14ac:dyDescent="0.3">
      <c r="A4749" t="s">
        <v>14</v>
      </c>
      <c r="B4749">
        <v>448790</v>
      </c>
      <c r="C4749">
        <v>430000</v>
      </c>
      <c r="D4749">
        <v>1907</v>
      </c>
      <c r="E4749">
        <v>2</v>
      </c>
      <c r="F4749">
        <v>3</v>
      </c>
      <c r="G4749">
        <v>3</v>
      </c>
      <c r="H4749">
        <v>2</v>
      </c>
      <c r="I4749">
        <v>2</v>
      </c>
      <c r="J4749">
        <v>1</v>
      </c>
      <c r="K4749">
        <v>2025</v>
      </c>
      <c r="L4749">
        <v>32765</v>
      </c>
      <c r="M4749">
        <v>18790</v>
      </c>
      <c r="N4749">
        <v>4.1868134316718285E-2</v>
      </c>
      <c r="O4749">
        <v>225.48505506030415</v>
      </c>
      <c r="P4749">
        <v>2020</v>
      </c>
      <c r="Q4749" t="s">
        <v>32</v>
      </c>
    </row>
    <row r="4750" spans="1:17" x14ac:dyDescent="0.3">
      <c r="A4750" t="s">
        <v>13</v>
      </c>
      <c r="B4750">
        <v>395000</v>
      </c>
      <c r="C4750">
        <v>350000</v>
      </c>
      <c r="D4750">
        <v>1460</v>
      </c>
      <c r="E4750">
        <v>1</v>
      </c>
      <c r="F4750">
        <v>2</v>
      </c>
      <c r="G4750">
        <v>2</v>
      </c>
      <c r="H4750">
        <v>2</v>
      </c>
      <c r="I4750">
        <v>2</v>
      </c>
      <c r="J4750">
        <v>0</v>
      </c>
      <c r="K4750">
        <v>1972</v>
      </c>
      <c r="L4750">
        <v>33019</v>
      </c>
      <c r="M4750">
        <v>45000</v>
      </c>
      <c r="N4750">
        <v>0.11392405063291139</v>
      </c>
      <c r="O4750">
        <v>239.72602739726028</v>
      </c>
      <c r="P4750">
        <v>2020</v>
      </c>
      <c r="Q4750" t="s">
        <v>32</v>
      </c>
    </row>
    <row r="4751" spans="1:17" x14ac:dyDescent="0.3">
      <c r="A4751" t="s">
        <v>12</v>
      </c>
      <c r="B4751">
        <v>407500</v>
      </c>
      <c r="C4751">
        <v>410000</v>
      </c>
      <c r="D4751">
        <v>1806</v>
      </c>
      <c r="E4751">
        <v>1</v>
      </c>
      <c r="F4751">
        <v>3</v>
      </c>
      <c r="G4751">
        <v>2</v>
      </c>
      <c r="H4751">
        <v>2</v>
      </c>
      <c r="I4751">
        <v>2</v>
      </c>
      <c r="J4751">
        <v>0</v>
      </c>
      <c r="K4751">
        <v>1955</v>
      </c>
      <c r="L4751">
        <v>33617</v>
      </c>
      <c r="M4751">
        <v>-2500</v>
      </c>
      <c r="N4751">
        <v>-6.1349693251533744E-3</v>
      </c>
      <c r="O4751">
        <v>227.02104097452934</v>
      </c>
      <c r="P4751">
        <v>2020</v>
      </c>
      <c r="Q4751" t="s">
        <v>32</v>
      </c>
    </row>
    <row r="4752" spans="1:17" x14ac:dyDescent="0.3">
      <c r="A4752" t="s">
        <v>13</v>
      </c>
      <c r="B4752">
        <v>325000</v>
      </c>
      <c r="C4752">
        <v>330000</v>
      </c>
      <c r="D4752">
        <v>1439</v>
      </c>
      <c r="E4752">
        <v>1</v>
      </c>
      <c r="F4752">
        <v>3</v>
      </c>
      <c r="G4752">
        <v>2</v>
      </c>
      <c r="H4752">
        <v>2</v>
      </c>
      <c r="I4752">
        <v>2</v>
      </c>
      <c r="J4752">
        <v>1</v>
      </c>
      <c r="K4752">
        <v>2004</v>
      </c>
      <c r="L4752">
        <v>34292</v>
      </c>
      <c r="M4752">
        <v>-5000</v>
      </c>
      <c r="N4752">
        <v>-1.5384615384615385E-2</v>
      </c>
      <c r="O4752">
        <v>229.32592077831828</v>
      </c>
      <c r="P4752">
        <v>2020</v>
      </c>
      <c r="Q4752" t="s">
        <v>32</v>
      </c>
    </row>
    <row r="4753" spans="1:17" x14ac:dyDescent="0.3">
      <c r="A4753" t="s">
        <v>12</v>
      </c>
      <c r="B4753">
        <v>313985</v>
      </c>
      <c r="C4753">
        <v>313985</v>
      </c>
      <c r="D4753">
        <v>1839</v>
      </c>
      <c r="E4753">
        <v>1</v>
      </c>
      <c r="F4753">
        <v>4</v>
      </c>
      <c r="G4753">
        <v>2</v>
      </c>
      <c r="H4753">
        <v>2</v>
      </c>
      <c r="I4753">
        <v>2</v>
      </c>
      <c r="J4753">
        <v>2</v>
      </c>
      <c r="K4753">
        <v>2026</v>
      </c>
      <c r="L4753">
        <v>33839</v>
      </c>
      <c r="M4753">
        <v>0</v>
      </c>
      <c r="N4753">
        <v>0</v>
      </c>
      <c r="O4753">
        <v>170.73681348559001</v>
      </c>
      <c r="P4753">
        <v>2020</v>
      </c>
      <c r="Q4753" t="s">
        <v>32</v>
      </c>
    </row>
    <row r="4754" spans="1:17" x14ac:dyDescent="0.3">
      <c r="A4754" t="s">
        <v>12</v>
      </c>
      <c r="B4754">
        <v>225000</v>
      </c>
      <c r="C4754">
        <v>192000</v>
      </c>
      <c r="D4754">
        <v>1320</v>
      </c>
      <c r="E4754">
        <v>2</v>
      </c>
      <c r="F4754">
        <v>3</v>
      </c>
      <c r="G4754">
        <v>3</v>
      </c>
      <c r="H4754">
        <v>2</v>
      </c>
      <c r="I4754">
        <v>2</v>
      </c>
      <c r="J4754">
        <v>2</v>
      </c>
      <c r="K4754">
        <v>1987</v>
      </c>
      <c r="L4754">
        <v>33811</v>
      </c>
      <c r="M4754">
        <v>33000</v>
      </c>
      <c r="N4754">
        <v>0.14666666666666667</v>
      </c>
      <c r="O4754">
        <v>145.45454545454547</v>
      </c>
      <c r="P4754">
        <v>2020</v>
      </c>
      <c r="Q4754" t="s">
        <v>32</v>
      </c>
    </row>
    <row r="4755" spans="1:17" x14ac:dyDescent="0.3">
      <c r="A4755" t="s">
        <v>14</v>
      </c>
      <c r="B4755">
        <v>299000</v>
      </c>
      <c r="C4755">
        <v>285000</v>
      </c>
      <c r="D4755">
        <v>1758</v>
      </c>
      <c r="E4755">
        <v>2</v>
      </c>
      <c r="F4755">
        <v>3</v>
      </c>
      <c r="G4755">
        <v>3</v>
      </c>
      <c r="H4755">
        <v>2</v>
      </c>
      <c r="I4755">
        <v>2</v>
      </c>
      <c r="J4755">
        <v>1</v>
      </c>
      <c r="K4755">
        <v>2019</v>
      </c>
      <c r="L4755">
        <v>33543</v>
      </c>
      <c r="M4755">
        <v>14000</v>
      </c>
      <c r="N4755">
        <v>4.6822742474916385E-2</v>
      </c>
      <c r="O4755">
        <v>162.11604095563141</v>
      </c>
      <c r="P4755">
        <v>2020</v>
      </c>
      <c r="Q4755" t="s">
        <v>32</v>
      </c>
    </row>
    <row r="4756" spans="1:17" x14ac:dyDescent="0.3">
      <c r="A4756" t="s">
        <v>12</v>
      </c>
      <c r="B4756">
        <v>349900</v>
      </c>
      <c r="C4756">
        <v>340000</v>
      </c>
      <c r="D4756">
        <v>1211</v>
      </c>
      <c r="E4756">
        <v>1</v>
      </c>
      <c r="F4756">
        <v>2</v>
      </c>
      <c r="G4756">
        <v>2</v>
      </c>
      <c r="H4756">
        <v>2</v>
      </c>
      <c r="I4756">
        <v>2</v>
      </c>
      <c r="J4756">
        <v>1</v>
      </c>
      <c r="K4756">
        <v>1976</v>
      </c>
      <c r="L4756">
        <v>34684</v>
      </c>
      <c r="M4756">
        <v>9900</v>
      </c>
      <c r="N4756">
        <v>2.8293798228065162E-2</v>
      </c>
      <c r="O4756">
        <v>280.75970272502065</v>
      </c>
      <c r="P4756">
        <v>2020</v>
      </c>
      <c r="Q4756" t="s">
        <v>32</v>
      </c>
    </row>
    <row r="4757" spans="1:17" x14ac:dyDescent="0.3">
      <c r="A4757" t="s">
        <v>12</v>
      </c>
      <c r="B4757">
        <v>295000</v>
      </c>
      <c r="C4757">
        <v>295000</v>
      </c>
      <c r="D4757">
        <v>1319</v>
      </c>
      <c r="E4757">
        <v>1</v>
      </c>
      <c r="F4757">
        <v>3</v>
      </c>
      <c r="G4757">
        <v>2</v>
      </c>
      <c r="H4757">
        <v>2</v>
      </c>
      <c r="I4757">
        <v>2</v>
      </c>
      <c r="J4757">
        <v>1</v>
      </c>
      <c r="K4757">
        <v>1975</v>
      </c>
      <c r="L4757">
        <v>32653</v>
      </c>
      <c r="M4757">
        <v>0</v>
      </c>
      <c r="N4757">
        <v>0</v>
      </c>
      <c r="O4757">
        <v>223.65428354814253</v>
      </c>
      <c r="P4757">
        <v>2020</v>
      </c>
      <c r="Q4757" t="s">
        <v>32</v>
      </c>
    </row>
    <row r="4758" spans="1:17" x14ac:dyDescent="0.3">
      <c r="A4758" t="s">
        <v>12</v>
      </c>
      <c r="B4758">
        <v>367900</v>
      </c>
      <c r="C4758">
        <v>365000</v>
      </c>
      <c r="D4758">
        <v>1104</v>
      </c>
      <c r="E4758">
        <v>1</v>
      </c>
      <c r="F4758">
        <v>2</v>
      </c>
      <c r="G4758">
        <v>2</v>
      </c>
      <c r="H4758">
        <v>2</v>
      </c>
      <c r="I4758">
        <v>2</v>
      </c>
      <c r="J4758">
        <v>0</v>
      </c>
      <c r="K4758">
        <v>1950</v>
      </c>
      <c r="L4758">
        <v>32757</v>
      </c>
      <c r="M4758">
        <v>2900</v>
      </c>
      <c r="N4758">
        <v>7.8825767871704266E-3</v>
      </c>
      <c r="O4758">
        <v>330.6159420289855</v>
      </c>
      <c r="P4758">
        <v>2020</v>
      </c>
      <c r="Q4758" t="s">
        <v>32</v>
      </c>
    </row>
    <row r="4759" spans="1:17" x14ac:dyDescent="0.3">
      <c r="A4759" t="s">
        <v>13</v>
      </c>
      <c r="B4759">
        <v>260000</v>
      </c>
      <c r="C4759">
        <v>240000</v>
      </c>
      <c r="D4759">
        <v>1175</v>
      </c>
      <c r="E4759">
        <v>1</v>
      </c>
      <c r="F4759">
        <v>1</v>
      </c>
      <c r="G4759">
        <v>1</v>
      </c>
      <c r="H4759">
        <v>1</v>
      </c>
      <c r="I4759">
        <v>1</v>
      </c>
      <c r="J4759">
        <v>1</v>
      </c>
      <c r="K4759">
        <v>2003</v>
      </c>
      <c r="L4759">
        <v>32202</v>
      </c>
      <c r="M4759">
        <v>20000</v>
      </c>
      <c r="N4759">
        <v>7.6923076923076927E-2</v>
      </c>
      <c r="O4759">
        <v>204.25531914893617</v>
      </c>
      <c r="P4759">
        <v>2020</v>
      </c>
      <c r="Q4759" t="s">
        <v>32</v>
      </c>
    </row>
    <row r="4760" spans="1:17" x14ac:dyDescent="0.3">
      <c r="A4760" t="s">
        <v>12</v>
      </c>
      <c r="B4760">
        <v>680000</v>
      </c>
      <c r="C4760">
        <v>650000</v>
      </c>
      <c r="D4760">
        <v>1700</v>
      </c>
      <c r="E4760">
        <v>1</v>
      </c>
      <c r="F4760">
        <v>4</v>
      </c>
      <c r="G4760">
        <v>2</v>
      </c>
      <c r="H4760">
        <v>2</v>
      </c>
      <c r="I4760">
        <v>2</v>
      </c>
      <c r="J4760">
        <v>2</v>
      </c>
      <c r="K4760">
        <v>1978</v>
      </c>
      <c r="L4760">
        <v>32751</v>
      </c>
      <c r="M4760">
        <v>30000</v>
      </c>
      <c r="N4760">
        <v>4.4117647058823532E-2</v>
      </c>
      <c r="O4760">
        <v>382.35294117647061</v>
      </c>
      <c r="P4760">
        <v>2020</v>
      </c>
      <c r="Q4760" t="s">
        <v>32</v>
      </c>
    </row>
    <row r="4761" spans="1:17" x14ac:dyDescent="0.3">
      <c r="A4761" t="s">
        <v>12</v>
      </c>
      <c r="B4761">
        <v>300000</v>
      </c>
      <c r="C4761">
        <v>300000</v>
      </c>
      <c r="D4761">
        <v>1962</v>
      </c>
      <c r="E4761">
        <v>1</v>
      </c>
      <c r="F4761">
        <v>3</v>
      </c>
      <c r="G4761">
        <v>2</v>
      </c>
      <c r="H4761">
        <v>2</v>
      </c>
      <c r="I4761">
        <v>2</v>
      </c>
      <c r="J4761">
        <v>2</v>
      </c>
      <c r="K4761">
        <v>2005</v>
      </c>
      <c r="L4761">
        <v>32164</v>
      </c>
      <c r="M4761">
        <v>0</v>
      </c>
      <c r="N4761">
        <v>0</v>
      </c>
      <c r="O4761">
        <v>152.9051987767584</v>
      </c>
      <c r="P4761">
        <v>2020</v>
      </c>
      <c r="Q4761" t="s">
        <v>32</v>
      </c>
    </row>
    <row r="4762" spans="1:17" x14ac:dyDescent="0.3">
      <c r="A4762" t="s">
        <v>12</v>
      </c>
      <c r="B4762">
        <v>455000</v>
      </c>
      <c r="C4762">
        <v>440000</v>
      </c>
      <c r="D4762">
        <v>1169</v>
      </c>
      <c r="E4762">
        <v>1</v>
      </c>
      <c r="F4762">
        <v>3</v>
      </c>
      <c r="G4762">
        <v>2</v>
      </c>
      <c r="H4762">
        <v>2</v>
      </c>
      <c r="I4762">
        <v>2</v>
      </c>
      <c r="J4762">
        <v>1</v>
      </c>
      <c r="K4762">
        <v>1961</v>
      </c>
      <c r="L4762">
        <v>32233</v>
      </c>
      <c r="M4762">
        <v>15000</v>
      </c>
      <c r="N4762">
        <v>3.2967032967032968E-2</v>
      </c>
      <c r="O4762">
        <v>376.3900769888794</v>
      </c>
      <c r="P4762">
        <v>2020</v>
      </c>
      <c r="Q4762" t="s">
        <v>32</v>
      </c>
    </row>
    <row r="4763" spans="1:17" x14ac:dyDescent="0.3">
      <c r="A4763" t="s">
        <v>12</v>
      </c>
      <c r="B4763">
        <v>277965</v>
      </c>
      <c r="C4763">
        <v>273965</v>
      </c>
      <c r="D4763">
        <v>1498</v>
      </c>
      <c r="E4763">
        <v>1</v>
      </c>
      <c r="F4763">
        <v>4</v>
      </c>
      <c r="G4763">
        <v>2</v>
      </c>
      <c r="H4763">
        <v>2</v>
      </c>
      <c r="I4763">
        <v>2</v>
      </c>
      <c r="J4763">
        <v>2</v>
      </c>
      <c r="K4763">
        <v>2025</v>
      </c>
      <c r="L4763">
        <v>34473</v>
      </c>
      <c r="M4763">
        <v>4000</v>
      </c>
      <c r="N4763">
        <v>1.4390300937168348E-2</v>
      </c>
      <c r="O4763">
        <v>182.88718291054741</v>
      </c>
      <c r="P4763">
        <v>2020</v>
      </c>
      <c r="Q4763" t="s">
        <v>32</v>
      </c>
    </row>
    <row r="4764" spans="1:17" x14ac:dyDescent="0.3">
      <c r="A4764" t="s">
        <v>13</v>
      </c>
      <c r="B4764">
        <v>525000</v>
      </c>
      <c r="C4764">
        <v>510000</v>
      </c>
      <c r="D4764">
        <v>1633</v>
      </c>
      <c r="E4764">
        <v>1</v>
      </c>
      <c r="F4764">
        <v>2</v>
      </c>
      <c r="G4764">
        <v>2</v>
      </c>
      <c r="H4764">
        <v>2</v>
      </c>
      <c r="I4764">
        <v>2</v>
      </c>
      <c r="J4764">
        <v>0</v>
      </c>
      <c r="K4764">
        <v>2003</v>
      </c>
      <c r="L4764">
        <v>34747</v>
      </c>
      <c r="M4764">
        <v>15000</v>
      </c>
      <c r="N4764">
        <v>2.8571428571428571E-2</v>
      </c>
      <c r="O4764">
        <v>312.30863441518676</v>
      </c>
      <c r="P4764">
        <v>2020</v>
      </c>
      <c r="Q4764" t="s">
        <v>32</v>
      </c>
    </row>
    <row r="4765" spans="1:17" x14ac:dyDescent="0.3">
      <c r="A4765" t="s">
        <v>12</v>
      </c>
      <c r="B4765">
        <v>485000</v>
      </c>
      <c r="C4765">
        <v>468000</v>
      </c>
      <c r="D4765">
        <v>1716</v>
      </c>
      <c r="E4765">
        <v>2</v>
      </c>
      <c r="F4765">
        <v>3</v>
      </c>
      <c r="G4765">
        <v>3</v>
      </c>
      <c r="H4765">
        <v>2</v>
      </c>
      <c r="I4765">
        <v>2</v>
      </c>
      <c r="J4765">
        <v>2</v>
      </c>
      <c r="K4765">
        <v>1984</v>
      </c>
      <c r="L4765">
        <v>32792</v>
      </c>
      <c r="M4765">
        <v>17000</v>
      </c>
      <c r="N4765">
        <v>3.5051546391752578E-2</v>
      </c>
      <c r="O4765">
        <v>272.72727272727275</v>
      </c>
      <c r="P4765">
        <v>2020</v>
      </c>
      <c r="Q4765" t="s">
        <v>32</v>
      </c>
    </row>
    <row r="4766" spans="1:17" x14ac:dyDescent="0.3">
      <c r="A4766" t="s">
        <v>12</v>
      </c>
      <c r="B4766">
        <v>299900</v>
      </c>
      <c r="C4766">
        <v>293000</v>
      </c>
      <c r="D4766">
        <v>1728</v>
      </c>
      <c r="E4766">
        <v>1</v>
      </c>
      <c r="F4766">
        <v>3</v>
      </c>
      <c r="G4766">
        <v>2</v>
      </c>
      <c r="H4766">
        <v>2</v>
      </c>
      <c r="I4766">
        <v>2</v>
      </c>
      <c r="J4766">
        <v>2</v>
      </c>
      <c r="K4766">
        <v>1978</v>
      </c>
      <c r="L4766">
        <v>34668</v>
      </c>
      <c r="M4766">
        <v>6900</v>
      </c>
      <c r="N4766">
        <v>2.3007669223074359E-2</v>
      </c>
      <c r="O4766">
        <v>169.56018518518519</v>
      </c>
      <c r="P4766">
        <v>2020</v>
      </c>
      <c r="Q4766" t="s">
        <v>32</v>
      </c>
    </row>
    <row r="4767" spans="1:17" x14ac:dyDescent="0.3">
      <c r="A4767" t="s">
        <v>12</v>
      </c>
      <c r="B4767">
        <v>249000</v>
      </c>
      <c r="C4767">
        <v>230000</v>
      </c>
      <c r="D4767">
        <v>1343</v>
      </c>
      <c r="E4767">
        <v>1</v>
      </c>
      <c r="F4767">
        <v>3</v>
      </c>
      <c r="G4767">
        <v>2</v>
      </c>
      <c r="H4767">
        <v>2</v>
      </c>
      <c r="I4767">
        <v>2</v>
      </c>
      <c r="J4767">
        <v>1</v>
      </c>
      <c r="K4767">
        <v>1979</v>
      </c>
      <c r="L4767">
        <v>33981</v>
      </c>
      <c r="M4767">
        <v>19000</v>
      </c>
      <c r="N4767">
        <v>7.6305220883534142E-2</v>
      </c>
      <c r="O4767">
        <v>171.25837676842889</v>
      </c>
      <c r="P4767">
        <v>2020</v>
      </c>
      <c r="Q4767" t="s">
        <v>32</v>
      </c>
    </row>
    <row r="4768" spans="1:17" x14ac:dyDescent="0.3">
      <c r="A4768" t="s">
        <v>12</v>
      </c>
      <c r="B4768">
        <v>233999</v>
      </c>
      <c r="C4768">
        <v>231000</v>
      </c>
      <c r="D4768">
        <v>1267</v>
      </c>
      <c r="E4768">
        <v>1</v>
      </c>
      <c r="F4768">
        <v>3</v>
      </c>
      <c r="G4768">
        <v>2</v>
      </c>
      <c r="H4768">
        <v>2</v>
      </c>
      <c r="I4768">
        <v>2</v>
      </c>
      <c r="J4768">
        <v>2</v>
      </c>
      <c r="K4768">
        <v>2025</v>
      </c>
      <c r="L4768">
        <v>34432</v>
      </c>
      <c r="M4768">
        <v>2999</v>
      </c>
      <c r="N4768">
        <v>1.2816294086726866E-2</v>
      </c>
      <c r="O4768">
        <v>182.32044198895028</v>
      </c>
      <c r="P4768">
        <v>2020</v>
      </c>
      <c r="Q4768" t="s">
        <v>32</v>
      </c>
    </row>
    <row r="4769" spans="1:17" x14ac:dyDescent="0.3">
      <c r="A4769" t="s">
        <v>12</v>
      </c>
      <c r="B4769">
        <v>345000</v>
      </c>
      <c r="C4769">
        <v>360000</v>
      </c>
      <c r="D4769">
        <v>1464</v>
      </c>
      <c r="E4769">
        <v>1</v>
      </c>
      <c r="F4769">
        <v>3</v>
      </c>
      <c r="G4769">
        <v>2</v>
      </c>
      <c r="H4769">
        <v>2</v>
      </c>
      <c r="I4769">
        <v>2</v>
      </c>
      <c r="J4769">
        <v>2</v>
      </c>
      <c r="K4769">
        <v>2014</v>
      </c>
      <c r="L4769">
        <v>32092</v>
      </c>
      <c r="M4769">
        <v>-15000</v>
      </c>
      <c r="N4769">
        <v>-4.3478260869565216E-2</v>
      </c>
      <c r="O4769">
        <v>245.90163934426229</v>
      </c>
      <c r="P4769">
        <v>2020</v>
      </c>
      <c r="Q4769" t="s">
        <v>32</v>
      </c>
    </row>
    <row r="4770" spans="1:17" x14ac:dyDescent="0.3">
      <c r="A4770" t="s">
        <v>12</v>
      </c>
      <c r="B4770">
        <v>300000</v>
      </c>
      <c r="C4770">
        <v>300000</v>
      </c>
      <c r="D4770">
        <v>1167</v>
      </c>
      <c r="E4770">
        <v>1</v>
      </c>
      <c r="F4770">
        <v>3</v>
      </c>
      <c r="G4770">
        <v>2</v>
      </c>
      <c r="H4770">
        <v>2</v>
      </c>
      <c r="I4770">
        <v>2</v>
      </c>
      <c r="J4770">
        <v>1</v>
      </c>
      <c r="K4770">
        <v>1957</v>
      </c>
      <c r="L4770">
        <v>33778</v>
      </c>
      <c r="M4770">
        <v>0</v>
      </c>
      <c r="N4770">
        <v>0</v>
      </c>
      <c r="O4770">
        <v>257.0694087403599</v>
      </c>
      <c r="P4770">
        <v>2020</v>
      </c>
      <c r="Q4770" t="s">
        <v>32</v>
      </c>
    </row>
    <row r="4771" spans="1:17" x14ac:dyDescent="0.3">
      <c r="A4771" t="s">
        <v>12</v>
      </c>
      <c r="B4771">
        <v>359000</v>
      </c>
      <c r="C4771">
        <v>359000</v>
      </c>
      <c r="D4771">
        <v>1785</v>
      </c>
      <c r="E4771">
        <v>1</v>
      </c>
      <c r="F4771">
        <v>3</v>
      </c>
      <c r="G4771">
        <v>2</v>
      </c>
      <c r="H4771">
        <v>2</v>
      </c>
      <c r="I4771">
        <v>2</v>
      </c>
      <c r="J4771">
        <v>2</v>
      </c>
      <c r="K4771">
        <v>2026</v>
      </c>
      <c r="L4771">
        <v>34481</v>
      </c>
      <c r="M4771">
        <v>0</v>
      </c>
      <c r="N4771">
        <v>0</v>
      </c>
      <c r="O4771">
        <v>201.1204481792717</v>
      </c>
      <c r="P4771">
        <v>2020</v>
      </c>
      <c r="Q4771" t="s">
        <v>32</v>
      </c>
    </row>
    <row r="4772" spans="1:17" x14ac:dyDescent="0.3">
      <c r="A4772" t="s">
        <v>12</v>
      </c>
      <c r="B4772">
        <v>253000</v>
      </c>
      <c r="C4772">
        <v>253000</v>
      </c>
      <c r="D4772">
        <v>1092</v>
      </c>
      <c r="E4772">
        <v>1</v>
      </c>
      <c r="F4772">
        <v>3</v>
      </c>
      <c r="G4772">
        <v>2</v>
      </c>
      <c r="H4772">
        <v>2</v>
      </c>
      <c r="I4772">
        <v>2</v>
      </c>
      <c r="J4772">
        <v>1</v>
      </c>
      <c r="K4772">
        <v>1967</v>
      </c>
      <c r="L4772">
        <v>32796</v>
      </c>
      <c r="M4772">
        <v>0</v>
      </c>
      <c r="N4772">
        <v>0</v>
      </c>
      <c r="O4772">
        <v>231.68498168498169</v>
      </c>
      <c r="P4772">
        <v>2020</v>
      </c>
      <c r="Q4772" t="s">
        <v>32</v>
      </c>
    </row>
    <row r="4773" spans="1:17" x14ac:dyDescent="0.3">
      <c r="A4773" t="s">
        <v>12</v>
      </c>
      <c r="B4773">
        <v>365000</v>
      </c>
      <c r="C4773">
        <v>340000</v>
      </c>
      <c r="D4773">
        <v>1409</v>
      </c>
      <c r="E4773">
        <v>1</v>
      </c>
      <c r="F4773">
        <v>3</v>
      </c>
      <c r="G4773">
        <v>2</v>
      </c>
      <c r="H4773">
        <v>2</v>
      </c>
      <c r="I4773">
        <v>2</v>
      </c>
      <c r="J4773">
        <v>2</v>
      </c>
      <c r="K4773">
        <v>1988</v>
      </c>
      <c r="L4773">
        <v>32713</v>
      </c>
      <c r="M4773">
        <v>25000</v>
      </c>
      <c r="N4773">
        <v>6.8493150684931503E-2</v>
      </c>
      <c r="O4773">
        <v>241.30589070262599</v>
      </c>
      <c r="P4773">
        <v>2020</v>
      </c>
      <c r="Q4773" t="s">
        <v>32</v>
      </c>
    </row>
    <row r="4774" spans="1:17" x14ac:dyDescent="0.3">
      <c r="A4774" t="s">
        <v>12</v>
      </c>
      <c r="B4774">
        <v>495000</v>
      </c>
      <c r="C4774">
        <v>470000</v>
      </c>
      <c r="D4774">
        <v>1500</v>
      </c>
      <c r="E4774">
        <v>1</v>
      </c>
      <c r="F4774">
        <v>2</v>
      </c>
      <c r="G4774">
        <v>2</v>
      </c>
      <c r="H4774">
        <v>2</v>
      </c>
      <c r="I4774">
        <v>2</v>
      </c>
      <c r="J4774">
        <v>2</v>
      </c>
      <c r="K4774">
        <v>1988</v>
      </c>
      <c r="L4774">
        <v>34448</v>
      </c>
      <c r="M4774">
        <v>25000</v>
      </c>
      <c r="N4774">
        <v>5.0505050505050504E-2</v>
      </c>
      <c r="O4774">
        <v>313.33333333333331</v>
      </c>
      <c r="P4774">
        <v>2020</v>
      </c>
      <c r="Q4774" t="s">
        <v>32</v>
      </c>
    </row>
    <row r="4775" spans="1:17" x14ac:dyDescent="0.3">
      <c r="A4775" t="s">
        <v>13</v>
      </c>
      <c r="B4775">
        <v>410000</v>
      </c>
      <c r="C4775">
        <v>392500</v>
      </c>
      <c r="D4775">
        <v>1670</v>
      </c>
      <c r="E4775">
        <v>2</v>
      </c>
      <c r="F4775">
        <v>2</v>
      </c>
      <c r="G4775">
        <v>3</v>
      </c>
      <c r="H4775">
        <v>3</v>
      </c>
      <c r="I4775">
        <v>3</v>
      </c>
      <c r="J4775">
        <v>0</v>
      </c>
      <c r="K4775">
        <v>1975</v>
      </c>
      <c r="L4775">
        <v>34231</v>
      </c>
      <c r="M4775">
        <v>17500</v>
      </c>
      <c r="N4775">
        <v>4.2682926829268296E-2</v>
      </c>
      <c r="O4775">
        <v>235.02994011976048</v>
      </c>
      <c r="P4775">
        <v>2020</v>
      </c>
      <c r="Q4775" t="s">
        <v>32</v>
      </c>
    </row>
    <row r="4776" spans="1:17" x14ac:dyDescent="0.3">
      <c r="A4776" t="s">
        <v>17</v>
      </c>
      <c r="B4776">
        <v>149000</v>
      </c>
      <c r="C4776">
        <v>120000</v>
      </c>
      <c r="D4776">
        <v>1320</v>
      </c>
      <c r="E4776">
        <v>1</v>
      </c>
      <c r="F4776">
        <v>2</v>
      </c>
      <c r="G4776">
        <v>2</v>
      </c>
      <c r="H4776">
        <v>2</v>
      </c>
      <c r="I4776">
        <v>2</v>
      </c>
      <c r="J4776">
        <v>0</v>
      </c>
      <c r="K4776">
        <v>1969</v>
      </c>
      <c r="L4776">
        <v>34207</v>
      </c>
      <c r="M4776">
        <v>29000</v>
      </c>
      <c r="N4776">
        <v>0.19463087248322147</v>
      </c>
      <c r="O4776">
        <v>90.909090909090907</v>
      </c>
      <c r="P4776">
        <v>2020</v>
      </c>
      <c r="Q4776" t="s">
        <v>32</v>
      </c>
    </row>
    <row r="4777" spans="1:17" x14ac:dyDescent="0.3">
      <c r="A4777" t="s">
        <v>12</v>
      </c>
      <c r="B4777">
        <v>299000</v>
      </c>
      <c r="C4777">
        <v>289000</v>
      </c>
      <c r="D4777">
        <v>1674</v>
      </c>
      <c r="E4777">
        <v>1</v>
      </c>
      <c r="F4777">
        <v>2</v>
      </c>
      <c r="G4777">
        <v>2</v>
      </c>
      <c r="H4777">
        <v>2</v>
      </c>
      <c r="I4777">
        <v>2</v>
      </c>
      <c r="J4777">
        <v>2</v>
      </c>
      <c r="K4777">
        <v>1986</v>
      </c>
      <c r="L4777">
        <v>34606</v>
      </c>
      <c r="M4777">
        <v>10000</v>
      </c>
      <c r="N4777">
        <v>3.3444816053511704E-2</v>
      </c>
      <c r="O4777">
        <v>172.64038231780168</v>
      </c>
      <c r="P4777">
        <v>2020</v>
      </c>
      <c r="Q4777" t="s">
        <v>32</v>
      </c>
    </row>
    <row r="4778" spans="1:17" x14ac:dyDescent="0.3">
      <c r="A4778" t="s">
        <v>12</v>
      </c>
      <c r="B4778">
        <v>274000</v>
      </c>
      <c r="C4778">
        <v>285000</v>
      </c>
      <c r="D4778">
        <v>1084</v>
      </c>
      <c r="E4778">
        <v>1</v>
      </c>
      <c r="F4778">
        <v>3</v>
      </c>
      <c r="G4778">
        <v>1</v>
      </c>
      <c r="H4778">
        <v>1</v>
      </c>
      <c r="I4778">
        <v>1</v>
      </c>
      <c r="J4778">
        <v>0</v>
      </c>
      <c r="K4778">
        <v>1952</v>
      </c>
      <c r="L4778">
        <v>33605</v>
      </c>
      <c r="M4778">
        <v>-11000</v>
      </c>
      <c r="N4778">
        <v>-4.0145985401459854E-2</v>
      </c>
      <c r="O4778">
        <v>262.91512915129152</v>
      </c>
      <c r="P4778">
        <v>2020</v>
      </c>
      <c r="Q4778" t="s">
        <v>32</v>
      </c>
    </row>
    <row r="4779" spans="1:17" x14ac:dyDescent="0.3">
      <c r="A4779" t="s">
        <v>12</v>
      </c>
      <c r="B4779">
        <v>395000</v>
      </c>
      <c r="C4779">
        <v>390000</v>
      </c>
      <c r="D4779">
        <v>1828</v>
      </c>
      <c r="E4779">
        <v>1</v>
      </c>
      <c r="F4779">
        <v>4</v>
      </c>
      <c r="G4779">
        <v>2</v>
      </c>
      <c r="H4779">
        <v>2</v>
      </c>
      <c r="I4779">
        <v>2</v>
      </c>
      <c r="J4779">
        <v>2</v>
      </c>
      <c r="K4779">
        <v>2025</v>
      </c>
      <c r="L4779">
        <v>34219</v>
      </c>
      <c r="M4779">
        <v>5000</v>
      </c>
      <c r="N4779">
        <v>1.2658227848101266E-2</v>
      </c>
      <c r="O4779">
        <v>213.34792122538292</v>
      </c>
      <c r="P4779">
        <v>2020</v>
      </c>
      <c r="Q4779" t="s">
        <v>32</v>
      </c>
    </row>
    <row r="4780" spans="1:17" x14ac:dyDescent="0.3">
      <c r="A4780" t="s">
        <v>12</v>
      </c>
      <c r="B4780">
        <v>325000</v>
      </c>
      <c r="C4780">
        <v>325000</v>
      </c>
      <c r="D4780">
        <v>1750</v>
      </c>
      <c r="E4780">
        <v>1</v>
      </c>
      <c r="F4780">
        <v>3</v>
      </c>
      <c r="G4780">
        <v>2</v>
      </c>
      <c r="H4780">
        <v>2</v>
      </c>
      <c r="I4780">
        <v>2</v>
      </c>
      <c r="J4780">
        <v>2</v>
      </c>
      <c r="K4780">
        <v>2025</v>
      </c>
      <c r="L4780">
        <v>33972</v>
      </c>
      <c r="M4780">
        <v>0</v>
      </c>
      <c r="N4780">
        <v>0</v>
      </c>
      <c r="O4780">
        <v>185.71428571428572</v>
      </c>
      <c r="P4780">
        <v>2020</v>
      </c>
      <c r="Q4780" t="s">
        <v>32</v>
      </c>
    </row>
    <row r="4781" spans="1:17" x14ac:dyDescent="0.3">
      <c r="A4781" t="s">
        <v>12</v>
      </c>
      <c r="B4781">
        <v>329900</v>
      </c>
      <c r="C4781">
        <v>329900</v>
      </c>
      <c r="D4781">
        <v>1438</v>
      </c>
      <c r="E4781">
        <v>1</v>
      </c>
      <c r="F4781">
        <v>3</v>
      </c>
      <c r="G4781">
        <v>2</v>
      </c>
      <c r="H4781">
        <v>2</v>
      </c>
      <c r="I4781">
        <v>2</v>
      </c>
      <c r="J4781">
        <v>2</v>
      </c>
      <c r="K4781">
        <v>1968</v>
      </c>
      <c r="L4781">
        <v>32808</v>
      </c>
      <c r="M4781">
        <v>0</v>
      </c>
      <c r="N4781">
        <v>0</v>
      </c>
      <c r="O4781">
        <v>229.41585535465924</v>
      </c>
      <c r="P4781">
        <v>2020</v>
      </c>
      <c r="Q4781" t="s">
        <v>32</v>
      </c>
    </row>
    <row r="4782" spans="1:17" x14ac:dyDescent="0.3">
      <c r="A4782" t="s">
        <v>12</v>
      </c>
      <c r="B4782">
        <v>265000</v>
      </c>
      <c r="C4782">
        <v>265000</v>
      </c>
      <c r="D4782">
        <v>1578</v>
      </c>
      <c r="E4782">
        <v>1</v>
      </c>
      <c r="F4782">
        <v>4</v>
      </c>
      <c r="G4782">
        <v>2</v>
      </c>
      <c r="H4782">
        <v>2</v>
      </c>
      <c r="I4782">
        <v>2</v>
      </c>
      <c r="J4782">
        <v>2</v>
      </c>
      <c r="K4782">
        <v>2023</v>
      </c>
      <c r="L4782">
        <v>34473</v>
      </c>
      <c r="M4782">
        <v>0</v>
      </c>
      <c r="N4782">
        <v>0</v>
      </c>
      <c r="O4782">
        <v>167.93409378960709</v>
      </c>
      <c r="P4782">
        <v>2020</v>
      </c>
      <c r="Q4782" t="s">
        <v>32</v>
      </c>
    </row>
    <row r="4783" spans="1:17" x14ac:dyDescent="0.3">
      <c r="A4783" t="s">
        <v>13</v>
      </c>
      <c r="B4783">
        <v>589900</v>
      </c>
      <c r="C4783">
        <v>535000</v>
      </c>
      <c r="D4783">
        <v>1563</v>
      </c>
      <c r="E4783">
        <v>1</v>
      </c>
      <c r="F4783">
        <v>3</v>
      </c>
      <c r="G4783">
        <v>2</v>
      </c>
      <c r="H4783">
        <v>2</v>
      </c>
      <c r="I4783">
        <v>2</v>
      </c>
      <c r="J4783">
        <v>0</v>
      </c>
      <c r="K4783">
        <v>2020</v>
      </c>
      <c r="L4783">
        <v>32413</v>
      </c>
      <c r="M4783">
        <v>54900</v>
      </c>
      <c r="N4783">
        <v>9.3066621461264626E-2</v>
      </c>
      <c r="O4783">
        <v>342.29046705054384</v>
      </c>
      <c r="P4783">
        <v>2020</v>
      </c>
      <c r="Q4783" t="s">
        <v>32</v>
      </c>
    </row>
    <row r="4784" spans="1:17" x14ac:dyDescent="0.3">
      <c r="A4784" t="s">
        <v>12</v>
      </c>
      <c r="B4784">
        <v>325000</v>
      </c>
      <c r="C4784">
        <v>312500</v>
      </c>
      <c r="D4784">
        <v>1745</v>
      </c>
      <c r="E4784">
        <v>1</v>
      </c>
      <c r="F4784">
        <v>3</v>
      </c>
      <c r="G4784">
        <v>3</v>
      </c>
      <c r="H4784">
        <v>2</v>
      </c>
      <c r="I4784">
        <v>2</v>
      </c>
      <c r="J4784">
        <v>2</v>
      </c>
      <c r="K4784">
        <v>1989</v>
      </c>
      <c r="L4784">
        <v>32909</v>
      </c>
      <c r="M4784">
        <v>12500</v>
      </c>
      <c r="N4784">
        <v>3.8461538461538464E-2</v>
      </c>
      <c r="O4784">
        <v>179.08309455587391</v>
      </c>
      <c r="P4784">
        <v>2020</v>
      </c>
      <c r="Q4784" t="s">
        <v>32</v>
      </c>
    </row>
    <row r="4785" spans="1:17" x14ac:dyDescent="0.3">
      <c r="A4785" t="s">
        <v>12</v>
      </c>
      <c r="B4785">
        <v>400000</v>
      </c>
      <c r="C4785">
        <v>395000</v>
      </c>
      <c r="D4785">
        <v>1979</v>
      </c>
      <c r="E4785">
        <v>1</v>
      </c>
      <c r="F4785">
        <v>3</v>
      </c>
      <c r="G4785">
        <v>2</v>
      </c>
      <c r="H4785">
        <v>2</v>
      </c>
      <c r="I4785">
        <v>2</v>
      </c>
      <c r="J4785">
        <v>2</v>
      </c>
      <c r="K4785">
        <v>2015</v>
      </c>
      <c r="L4785">
        <v>32563</v>
      </c>
      <c r="M4785">
        <v>5000</v>
      </c>
      <c r="N4785">
        <v>1.2500000000000001E-2</v>
      </c>
      <c r="O4785">
        <v>199.59575543203638</v>
      </c>
      <c r="P4785">
        <v>2020</v>
      </c>
      <c r="Q4785" t="s">
        <v>32</v>
      </c>
    </row>
    <row r="4786" spans="1:17" x14ac:dyDescent="0.3">
      <c r="A4786" t="s">
        <v>14</v>
      </c>
      <c r="B4786">
        <v>284990</v>
      </c>
      <c r="C4786">
        <v>274990</v>
      </c>
      <c r="D4786">
        <v>1463</v>
      </c>
      <c r="E4786">
        <v>2</v>
      </c>
      <c r="F4786">
        <v>3</v>
      </c>
      <c r="G4786">
        <v>3</v>
      </c>
      <c r="H4786">
        <v>2</v>
      </c>
      <c r="I4786">
        <v>2</v>
      </c>
      <c r="J4786">
        <v>1</v>
      </c>
      <c r="K4786">
        <v>2026</v>
      </c>
      <c r="L4786">
        <v>33545</v>
      </c>
      <c r="M4786">
        <v>10000</v>
      </c>
      <c r="N4786">
        <v>3.5088950489490858E-2</v>
      </c>
      <c r="O4786">
        <v>187.9630895420369</v>
      </c>
      <c r="P4786">
        <v>2020</v>
      </c>
      <c r="Q4786" t="s">
        <v>32</v>
      </c>
    </row>
    <row r="4787" spans="1:17" x14ac:dyDescent="0.3">
      <c r="A4787" t="s">
        <v>12</v>
      </c>
      <c r="B4787">
        <v>424990</v>
      </c>
      <c r="C4787">
        <v>424990</v>
      </c>
      <c r="D4787">
        <v>1665</v>
      </c>
      <c r="E4787">
        <v>1</v>
      </c>
      <c r="F4787">
        <v>4</v>
      </c>
      <c r="G4787">
        <v>2</v>
      </c>
      <c r="H4787">
        <v>2</v>
      </c>
      <c r="I4787">
        <v>2</v>
      </c>
      <c r="J4787">
        <v>2</v>
      </c>
      <c r="K4787">
        <v>2025</v>
      </c>
      <c r="L4787">
        <v>34744</v>
      </c>
      <c r="M4787">
        <v>0</v>
      </c>
      <c r="N4787">
        <v>0</v>
      </c>
      <c r="O4787">
        <v>255.24924924924926</v>
      </c>
      <c r="P4787">
        <v>2020</v>
      </c>
      <c r="Q4787" t="s">
        <v>32</v>
      </c>
    </row>
    <row r="4788" spans="1:17" x14ac:dyDescent="0.3">
      <c r="A4788" t="s">
        <v>13</v>
      </c>
      <c r="B4788">
        <v>579000</v>
      </c>
      <c r="C4788">
        <v>525000</v>
      </c>
      <c r="D4788">
        <v>1728</v>
      </c>
      <c r="E4788">
        <v>2</v>
      </c>
      <c r="F4788">
        <v>2</v>
      </c>
      <c r="G4788">
        <v>2</v>
      </c>
      <c r="H4788">
        <v>2</v>
      </c>
      <c r="I4788">
        <v>2</v>
      </c>
      <c r="J4788">
        <v>0</v>
      </c>
      <c r="K4788">
        <v>1987</v>
      </c>
      <c r="L4788">
        <v>33446</v>
      </c>
      <c r="M4788">
        <v>54000</v>
      </c>
      <c r="N4788">
        <v>9.3264248704663211E-2</v>
      </c>
      <c r="O4788">
        <v>303.81944444444446</v>
      </c>
      <c r="P4788">
        <v>2020</v>
      </c>
      <c r="Q4788" t="s">
        <v>32</v>
      </c>
    </row>
    <row r="4789" spans="1:17" x14ac:dyDescent="0.3">
      <c r="A4789" t="s">
        <v>12</v>
      </c>
      <c r="B4789">
        <v>320000</v>
      </c>
      <c r="C4789">
        <v>300000</v>
      </c>
      <c r="D4789">
        <v>1627</v>
      </c>
      <c r="E4789">
        <v>1</v>
      </c>
      <c r="F4789">
        <v>3</v>
      </c>
      <c r="G4789">
        <v>2</v>
      </c>
      <c r="H4789">
        <v>2</v>
      </c>
      <c r="I4789">
        <v>2</v>
      </c>
      <c r="J4789">
        <v>0</v>
      </c>
      <c r="K4789">
        <v>1950</v>
      </c>
      <c r="L4789">
        <v>33713</v>
      </c>
      <c r="M4789">
        <v>20000</v>
      </c>
      <c r="N4789">
        <v>6.25E-2</v>
      </c>
      <c r="O4789">
        <v>184.38844499078058</v>
      </c>
      <c r="P4789">
        <v>2020</v>
      </c>
      <c r="Q4789" t="s">
        <v>32</v>
      </c>
    </row>
    <row r="4790" spans="1:17" x14ac:dyDescent="0.3">
      <c r="A4790" t="s">
        <v>12</v>
      </c>
      <c r="B4790">
        <v>320000</v>
      </c>
      <c r="C4790">
        <v>305000</v>
      </c>
      <c r="D4790">
        <v>1800</v>
      </c>
      <c r="E4790">
        <v>1</v>
      </c>
      <c r="F4790">
        <v>2</v>
      </c>
      <c r="G4790">
        <v>2</v>
      </c>
      <c r="H4790">
        <v>2</v>
      </c>
      <c r="I4790">
        <v>2</v>
      </c>
      <c r="J4790">
        <v>2</v>
      </c>
      <c r="K4790">
        <v>1987</v>
      </c>
      <c r="L4790">
        <v>34606</v>
      </c>
      <c r="M4790">
        <v>15000</v>
      </c>
      <c r="N4790">
        <v>4.6875E-2</v>
      </c>
      <c r="O4790">
        <v>169.44444444444446</v>
      </c>
      <c r="P4790">
        <v>2020</v>
      </c>
      <c r="Q4790" t="s">
        <v>32</v>
      </c>
    </row>
    <row r="4791" spans="1:17" x14ac:dyDescent="0.3">
      <c r="A4791" t="s">
        <v>12</v>
      </c>
      <c r="B4791">
        <v>290000</v>
      </c>
      <c r="C4791">
        <v>270000</v>
      </c>
      <c r="D4791">
        <v>1149</v>
      </c>
      <c r="E4791">
        <v>1</v>
      </c>
      <c r="F4791">
        <v>2</v>
      </c>
      <c r="G4791">
        <v>2</v>
      </c>
      <c r="H4791">
        <v>2</v>
      </c>
      <c r="I4791">
        <v>2</v>
      </c>
      <c r="J4791">
        <v>0</v>
      </c>
      <c r="K4791">
        <v>2008</v>
      </c>
      <c r="L4791">
        <v>32189</v>
      </c>
      <c r="M4791">
        <v>20000</v>
      </c>
      <c r="N4791">
        <v>6.8965517241379309E-2</v>
      </c>
      <c r="O4791">
        <v>234.98694516971278</v>
      </c>
      <c r="P4791">
        <v>2020</v>
      </c>
      <c r="Q4791" t="s">
        <v>32</v>
      </c>
    </row>
    <row r="4792" spans="1:17" x14ac:dyDescent="0.3">
      <c r="A4792" t="s">
        <v>13</v>
      </c>
      <c r="B4792">
        <v>249999</v>
      </c>
      <c r="C4792">
        <v>230000</v>
      </c>
      <c r="D4792">
        <v>1200</v>
      </c>
      <c r="E4792">
        <v>4</v>
      </c>
      <c r="F4792">
        <v>2</v>
      </c>
      <c r="G4792">
        <v>2</v>
      </c>
      <c r="H4792">
        <v>2</v>
      </c>
      <c r="I4792">
        <v>2</v>
      </c>
      <c r="J4792">
        <v>0</v>
      </c>
      <c r="K4792">
        <v>1972</v>
      </c>
      <c r="L4792">
        <v>33483</v>
      </c>
      <c r="M4792">
        <v>19999</v>
      </c>
      <c r="N4792">
        <v>7.9996319985279937E-2</v>
      </c>
      <c r="O4792">
        <v>191.66666666666666</v>
      </c>
      <c r="P4792">
        <v>2020</v>
      </c>
      <c r="Q4792" t="s">
        <v>32</v>
      </c>
    </row>
    <row r="4793" spans="1:17" x14ac:dyDescent="0.3">
      <c r="A4793" t="s">
        <v>14</v>
      </c>
      <c r="B4793">
        <v>525000</v>
      </c>
      <c r="C4793">
        <v>500000</v>
      </c>
      <c r="D4793">
        <v>1615</v>
      </c>
      <c r="E4793">
        <v>1</v>
      </c>
      <c r="F4793">
        <v>3</v>
      </c>
      <c r="G4793">
        <v>2</v>
      </c>
      <c r="H4793">
        <v>2</v>
      </c>
      <c r="I4793">
        <v>2</v>
      </c>
      <c r="J4793">
        <v>1</v>
      </c>
      <c r="K4793">
        <v>1994</v>
      </c>
      <c r="L4793">
        <v>33418</v>
      </c>
      <c r="M4793">
        <v>25000</v>
      </c>
      <c r="N4793">
        <v>4.7619047619047616E-2</v>
      </c>
      <c r="O4793">
        <v>309.59752321981426</v>
      </c>
      <c r="P4793">
        <v>2020</v>
      </c>
      <c r="Q4793" t="s">
        <v>32</v>
      </c>
    </row>
    <row r="4794" spans="1:17" x14ac:dyDescent="0.3">
      <c r="A4794" t="s">
        <v>12</v>
      </c>
      <c r="B4794">
        <v>269000</v>
      </c>
      <c r="C4794">
        <v>269000</v>
      </c>
      <c r="D4794">
        <v>1875</v>
      </c>
      <c r="E4794">
        <v>1</v>
      </c>
      <c r="F4794">
        <v>3</v>
      </c>
      <c r="G4794">
        <v>2</v>
      </c>
      <c r="H4794">
        <v>2</v>
      </c>
      <c r="I4794">
        <v>2</v>
      </c>
      <c r="J4794">
        <v>1</v>
      </c>
      <c r="K4794">
        <v>1990</v>
      </c>
      <c r="L4794">
        <v>32164</v>
      </c>
      <c r="M4794">
        <v>0</v>
      </c>
      <c r="N4794">
        <v>0</v>
      </c>
      <c r="O4794">
        <v>143.46666666666667</v>
      </c>
      <c r="P4794">
        <v>2020</v>
      </c>
      <c r="Q4794" t="s">
        <v>32</v>
      </c>
    </row>
    <row r="4795" spans="1:17" x14ac:dyDescent="0.3">
      <c r="A4795" t="s">
        <v>12</v>
      </c>
      <c r="B4795">
        <v>299999</v>
      </c>
      <c r="C4795">
        <v>300000</v>
      </c>
      <c r="D4795">
        <v>1345</v>
      </c>
      <c r="E4795">
        <v>1</v>
      </c>
      <c r="F4795">
        <v>3</v>
      </c>
      <c r="G4795">
        <v>2</v>
      </c>
      <c r="H4795">
        <v>2</v>
      </c>
      <c r="I4795">
        <v>2</v>
      </c>
      <c r="J4795">
        <v>1</v>
      </c>
      <c r="K4795">
        <v>1971</v>
      </c>
      <c r="L4795">
        <v>34690</v>
      </c>
      <c r="M4795">
        <v>-1</v>
      </c>
      <c r="N4795">
        <v>-3.3333444444814817E-6</v>
      </c>
      <c r="O4795">
        <v>223.04832713754647</v>
      </c>
      <c r="P4795">
        <v>2020</v>
      </c>
      <c r="Q4795" t="s">
        <v>32</v>
      </c>
    </row>
    <row r="4796" spans="1:17" x14ac:dyDescent="0.3">
      <c r="A4796" t="s">
        <v>13</v>
      </c>
      <c r="B4796">
        <v>149990</v>
      </c>
      <c r="C4796">
        <v>100000</v>
      </c>
      <c r="D4796">
        <v>1170</v>
      </c>
      <c r="E4796">
        <v>1</v>
      </c>
      <c r="F4796">
        <v>2</v>
      </c>
      <c r="G4796">
        <v>2</v>
      </c>
      <c r="H4796">
        <v>2</v>
      </c>
      <c r="I4796">
        <v>2</v>
      </c>
      <c r="J4796">
        <v>0</v>
      </c>
      <c r="K4796">
        <v>1986</v>
      </c>
      <c r="L4796">
        <v>32714</v>
      </c>
      <c r="M4796">
        <v>49990</v>
      </c>
      <c r="N4796">
        <v>0.33328888592572836</v>
      </c>
      <c r="O4796">
        <v>85.470085470085465</v>
      </c>
      <c r="P4796">
        <v>2020</v>
      </c>
      <c r="Q4796" t="s">
        <v>32</v>
      </c>
    </row>
    <row r="4797" spans="1:17" x14ac:dyDescent="0.3">
      <c r="A4797" t="s">
        <v>12</v>
      </c>
      <c r="B4797">
        <v>512500</v>
      </c>
      <c r="C4797">
        <v>500000</v>
      </c>
      <c r="D4797">
        <v>1965</v>
      </c>
      <c r="E4797">
        <v>1</v>
      </c>
      <c r="F4797">
        <v>3</v>
      </c>
      <c r="G4797">
        <v>2</v>
      </c>
      <c r="H4797">
        <v>2</v>
      </c>
      <c r="I4797">
        <v>2</v>
      </c>
      <c r="J4797">
        <v>2</v>
      </c>
      <c r="K4797">
        <v>2012</v>
      </c>
      <c r="L4797">
        <v>32163</v>
      </c>
      <c r="M4797">
        <v>12500</v>
      </c>
      <c r="N4797">
        <v>2.4390243902439025E-2</v>
      </c>
      <c r="O4797">
        <v>254.45292620865141</v>
      </c>
      <c r="P4797">
        <v>2020</v>
      </c>
      <c r="Q4797" t="s">
        <v>32</v>
      </c>
    </row>
    <row r="4798" spans="1:17" x14ac:dyDescent="0.3">
      <c r="A4798" t="s">
        <v>12</v>
      </c>
      <c r="B4798">
        <v>285000</v>
      </c>
      <c r="C4798">
        <v>285000</v>
      </c>
      <c r="D4798">
        <v>1844</v>
      </c>
      <c r="E4798">
        <v>1</v>
      </c>
      <c r="F4798">
        <v>4</v>
      </c>
      <c r="G4798">
        <v>2</v>
      </c>
      <c r="H4798">
        <v>2</v>
      </c>
      <c r="I4798">
        <v>2</v>
      </c>
      <c r="J4798">
        <v>0</v>
      </c>
      <c r="K4798">
        <v>1975</v>
      </c>
      <c r="L4798">
        <v>33838</v>
      </c>
      <c r="M4798">
        <v>0</v>
      </c>
      <c r="N4798">
        <v>0</v>
      </c>
      <c r="O4798">
        <v>154.55531453362255</v>
      </c>
      <c r="P4798">
        <v>2020</v>
      </c>
      <c r="Q4798" t="s">
        <v>32</v>
      </c>
    </row>
    <row r="4799" spans="1:17" x14ac:dyDescent="0.3">
      <c r="A4799" t="s">
        <v>12</v>
      </c>
      <c r="B4799">
        <v>454000</v>
      </c>
      <c r="C4799">
        <v>398000</v>
      </c>
      <c r="D4799">
        <v>1765</v>
      </c>
      <c r="E4799">
        <v>1</v>
      </c>
      <c r="F4799">
        <v>3</v>
      </c>
      <c r="G4799">
        <v>2</v>
      </c>
      <c r="H4799">
        <v>2</v>
      </c>
      <c r="I4799">
        <v>2</v>
      </c>
      <c r="J4799">
        <v>2</v>
      </c>
      <c r="K4799">
        <v>2025</v>
      </c>
      <c r="L4799">
        <v>34293</v>
      </c>
      <c r="M4799">
        <v>56000</v>
      </c>
      <c r="N4799">
        <v>0.12334801762114538</v>
      </c>
      <c r="O4799">
        <v>225.4957507082153</v>
      </c>
      <c r="P4799">
        <v>2020</v>
      </c>
      <c r="Q4799" t="s">
        <v>32</v>
      </c>
    </row>
    <row r="4800" spans="1:17" x14ac:dyDescent="0.3">
      <c r="A4800" t="s">
        <v>12</v>
      </c>
      <c r="B4800">
        <v>499000</v>
      </c>
      <c r="C4800">
        <v>482500</v>
      </c>
      <c r="D4800">
        <v>1984</v>
      </c>
      <c r="E4800">
        <v>1</v>
      </c>
      <c r="F4800">
        <v>3</v>
      </c>
      <c r="G4800">
        <v>2</v>
      </c>
      <c r="H4800">
        <v>2</v>
      </c>
      <c r="I4800">
        <v>2</v>
      </c>
      <c r="J4800">
        <v>2</v>
      </c>
      <c r="K4800">
        <v>2000</v>
      </c>
      <c r="L4800">
        <v>33472</v>
      </c>
      <c r="M4800">
        <v>16500</v>
      </c>
      <c r="N4800">
        <v>3.3066132264529056E-2</v>
      </c>
      <c r="O4800">
        <v>243.19556451612902</v>
      </c>
      <c r="P4800">
        <v>2020</v>
      </c>
      <c r="Q4800" t="s">
        <v>32</v>
      </c>
    </row>
    <row r="4801" spans="1:17" x14ac:dyDescent="0.3">
      <c r="A4801" t="s">
        <v>13</v>
      </c>
      <c r="B4801">
        <v>280000</v>
      </c>
      <c r="C4801">
        <v>263000</v>
      </c>
      <c r="D4801">
        <v>1120</v>
      </c>
      <c r="E4801">
        <v>2</v>
      </c>
      <c r="F4801">
        <v>3</v>
      </c>
      <c r="G4801">
        <v>2</v>
      </c>
      <c r="H4801">
        <v>2</v>
      </c>
      <c r="I4801">
        <v>2</v>
      </c>
      <c r="J4801">
        <v>0</v>
      </c>
      <c r="K4801">
        <v>1989</v>
      </c>
      <c r="L4801">
        <v>33066</v>
      </c>
      <c r="M4801">
        <v>17000</v>
      </c>
      <c r="N4801">
        <v>6.0714285714285714E-2</v>
      </c>
      <c r="O4801">
        <v>234.82142857142858</v>
      </c>
      <c r="P4801">
        <v>2020</v>
      </c>
      <c r="Q4801" t="s">
        <v>32</v>
      </c>
    </row>
    <row r="4802" spans="1:17" x14ac:dyDescent="0.3">
      <c r="A4802" t="s">
        <v>13</v>
      </c>
      <c r="B4802">
        <v>725000</v>
      </c>
      <c r="C4802">
        <v>712500</v>
      </c>
      <c r="D4802">
        <v>1205</v>
      </c>
      <c r="E4802">
        <v>1</v>
      </c>
      <c r="F4802">
        <v>2</v>
      </c>
      <c r="G4802">
        <v>2</v>
      </c>
      <c r="H4802">
        <v>2</v>
      </c>
      <c r="I4802">
        <v>2</v>
      </c>
      <c r="J4802">
        <v>0</v>
      </c>
      <c r="K4802">
        <v>1968</v>
      </c>
      <c r="L4802">
        <v>34285</v>
      </c>
      <c r="M4802">
        <v>12500</v>
      </c>
      <c r="N4802">
        <v>1.7241379310344827E-2</v>
      </c>
      <c r="O4802">
        <v>591.28630705394187</v>
      </c>
      <c r="P4802">
        <v>2020</v>
      </c>
      <c r="Q4802" t="s">
        <v>32</v>
      </c>
    </row>
    <row r="4803" spans="1:17" x14ac:dyDescent="0.3">
      <c r="A4803" t="s">
        <v>12</v>
      </c>
      <c r="B4803">
        <v>199900</v>
      </c>
      <c r="C4803">
        <v>188000</v>
      </c>
      <c r="D4803">
        <v>1210</v>
      </c>
      <c r="E4803">
        <v>1</v>
      </c>
      <c r="F4803">
        <v>2</v>
      </c>
      <c r="G4803">
        <v>2</v>
      </c>
      <c r="H4803">
        <v>2</v>
      </c>
      <c r="I4803">
        <v>2</v>
      </c>
      <c r="J4803">
        <v>1</v>
      </c>
      <c r="K4803">
        <v>1989</v>
      </c>
      <c r="L4803">
        <v>33810</v>
      </c>
      <c r="M4803">
        <v>11900</v>
      </c>
      <c r="N4803">
        <v>5.9529764882441223E-2</v>
      </c>
      <c r="O4803">
        <v>155.37190082644628</v>
      </c>
      <c r="P4803">
        <v>2020</v>
      </c>
      <c r="Q4803" t="s">
        <v>32</v>
      </c>
    </row>
    <row r="4804" spans="1:17" x14ac:dyDescent="0.3">
      <c r="A4804" t="s">
        <v>12</v>
      </c>
      <c r="B4804">
        <v>1490000</v>
      </c>
      <c r="C4804">
        <v>1490000</v>
      </c>
      <c r="D4804">
        <v>1917</v>
      </c>
      <c r="E4804">
        <v>1</v>
      </c>
      <c r="F4804">
        <v>4</v>
      </c>
      <c r="G4804">
        <v>2</v>
      </c>
      <c r="H4804">
        <v>2</v>
      </c>
      <c r="I4804">
        <v>2</v>
      </c>
      <c r="J4804">
        <v>2</v>
      </c>
      <c r="K4804">
        <v>1971</v>
      </c>
      <c r="L4804">
        <v>33404</v>
      </c>
      <c r="M4804">
        <v>0</v>
      </c>
      <c r="N4804">
        <v>0</v>
      </c>
      <c r="O4804">
        <v>777.25612936880543</v>
      </c>
      <c r="P4804">
        <v>2020</v>
      </c>
      <c r="Q4804" t="s">
        <v>32</v>
      </c>
    </row>
    <row r="4805" spans="1:17" x14ac:dyDescent="0.3">
      <c r="A4805" t="s">
        <v>12</v>
      </c>
      <c r="B4805">
        <v>934900</v>
      </c>
      <c r="C4805">
        <v>920000</v>
      </c>
      <c r="D4805">
        <v>1924</v>
      </c>
      <c r="E4805">
        <v>2</v>
      </c>
      <c r="F4805">
        <v>4</v>
      </c>
      <c r="G4805">
        <v>3</v>
      </c>
      <c r="H4805">
        <v>3</v>
      </c>
      <c r="I4805">
        <v>3</v>
      </c>
      <c r="J4805">
        <v>0</v>
      </c>
      <c r="K4805">
        <v>2004</v>
      </c>
      <c r="L4805">
        <v>32459</v>
      </c>
      <c r="M4805">
        <v>14900</v>
      </c>
      <c r="N4805">
        <v>1.5937533426034871E-2</v>
      </c>
      <c r="O4805">
        <v>478.17047817047819</v>
      </c>
      <c r="P4805">
        <v>2020</v>
      </c>
      <c r="Q4805" t="s">
        <v>32</v>
      </c>
    </row>
    <row r="4806" spans="1:17" x14ac:dyDescent="0.3">
      <c r="A4806" t="s">
        <v>14</v>
      </c>
      <c r="B4806">
        <v>379990</v>
      </c>
      <c r="C4806">
        <v>360000</v>
      </c>
      <c r="D4806">
        <v>1464</v>
      </c>
      <c r="E4806">
        <v>2</v>
      </c>
      <c r="F4806">
        <v>3</v>
      </c>
      <c r="G4806">
        <v>3</v>
      </c>
      <c r="H4806">
        <v>2</v>
      </c>
      <c r="I4806">
        <v>2</v>
      </c>
      <c r="J4806">
        <v>1</v>
      </c>
      <c r="K4806">
        <v>2026</v>
      </c>
      <c r="L4806">
        <v>33781</v>
      </c>
      <c r="M4806">
        <v>19990</v>
      </c>
      <c r="N4806">
        <v>5.2606647543356401E-2</v>
      </c>
      <c r="O4806">
        <v>245.90163934426229</v>
      </c>
      <c r="P4806">
        <v>2020</v>
      </c>
      <c r="Q4806" t="s">
        <v>32</v>
      </c>
    </row>
    <row r="4807" spans="1:17" x14ac:dyDescent="0.3">
      <c r="A4807" t="s">
        <v>13</v>
      </c>
      <c r="B4807">
        <v>430000</v>
      </c>
      <c r="C4807">
        <v>420000</v>
      </c>
      <c r="D4807">
        <v>1989</v>
      </c>
      <c r="E4807">
        <v>4</v>
      </c>
      <c r="F4807">
        <v>2</v>
      </c>
      <c r="G4807">
        <v>2</v>
      </c>
      <c r="H4807">
        <v>2</v>
      </c>
      <c r="I4807">
        <v>2</v>
      </c>
      <c r="J4807">
        <v>0</v>
      </c>
      <c r="K4807">
        <v>2006</v>
      </c>
      <c r="L4807">
        <v>34949</v>
      </c>
      <c r="M4807">
        <v>10000</v>
      </c>
      <c r="N4807">
        <v>2.3255813953488372E-2</v>
      </c>
      <c r="O4807">
        <v>211.16138763197586</v>
      </c>
      <c r="P4807">
        <v>2020</v>
      </c>
      <c r="Q4807" t="s">
        <v>32</v>
      </c>
    </row>
    <row r="4808" spans="1:17" x14ac:dyDescent="0.3">
      <c r="A4808" t="s">
        <v>12</v>
      </c>
      <c r="B4808">
        <v>264500</v>
      </c>
      <c r="C4808">
        <v>264000</v>
      </c>
      <c r="D4808">
        <v>1529</v>
      </c>
      <c r="E4808">
        <v>1</v>
      </c>
      <c r="F4808">
        <v>3</v>
      </c>
      <c r="G4808">
        <v>2</v>
      </c>
      <c r="H4808">
        <v>2</v>
      </c>
      <c r="I4808">
        <v>2</v>
      </c>
      <c r="J4808">
        <v>6</v>
      </c>
      <c r="K4808">
        <v>2026</v>
      </c>
      <c r="L4808">
        <v>34434</v>
      </c>
      <c r="M4808">
        <v>500</v>
      </c>
      <c r="N4808">
        <v>1.890359168241966E-3</v>
      </c>
      <c r="O4808">
        <v>172.66187050359713</v>
      </c>
      <c r="P4808">
        <v>2020</v>
      </c>
      <c r="Q4808" t="s">
        <v>32</v>
      </c>
    </row>
    <row r="4809" spans="1:17" x14ac:dyDescent="0.3">
      <c r="A4809" t="s">
        <v>13</v>
      </c>
      <c r="B4809">
        <v>259000</v>
      </c>
      <c r="C4809">
        <v>220000</v>
      </c>
      <c r="D4809">
        <v>1180</v>
      </c>
      <c r="E4809">
        <v>2</v>
      </c>
      <c r="F4809">
        <v>2</v>
      </c>
      <c r="G4809">
        <v>2</v>
      </c>
      <c r="H4809">
        <v>2</v>
      </c>
      <c r="I4809">
        <v>2</v>
      </c>
      <c r="J4809">
        <v>0</v>
      </c>
      <c r="K4809">
        <v>1965</v>
      </c>
      <c r="L4809">
        <v>33064</v>
      </c>
      <c r="M4809">
        <v>39000</v>
      </c>
      <c r="N4809">
        <v>0.15057915057915058</v>
      </c>
      <c r="O4809">
        <v>186.4406779661017</v>
      </c>
      <c r="P4809">
        <v>2020</v>
      </c>
      <c r="Q4809" t="s">
        <v>32</v>
      </c>
    </row>
    <row r="4810" spans="1:17" x14ac:dyDescent="0.3">
      <c r="A4810" t="s">
        <v>12</v>
      </c>
      <c r="B4810">
        <v>495000</v>
      </c>
      <c r="C4810">
        <v>480000</v>
      </c>
      <c r="D4810">
        <v>1240</v>
      </c>
      <c r="E4810">
        <v>1</v>
      </c>
      <c r="F4810">
        <v>3</v>
      </c>
      <c r="G4810">
        <v>2</v>
      </c>
      <c r="H4810">
        <v>2</v>
      </c>
      <c r="I4810">
        <v>2</v>
      </c>
      <c r="J4810">
        <v>0</v>
      </c>
      <c r="K4810">
        <v>1955</v>
      </c>
      <c r="L4810">
        <v>32803</v>
      </c>
      <c r="M4810">
        <v>15000</v>
      </c>
      <c r="N4810">
        <v>3.0303030303030304E-2</v>
      </c>
      <c r="O4810">
        <v>387.09677419354841</v>
      </c>
      <c r="P4810">
        <v>2020</v>
      </c>
      <c r="Q4810" t="s">
        <v>32</v>
      </c>
    </row>
    <row r="4811" spans="1:17" x14ac:dyDescent="0.3">
      <c r="A4811" t="s">
        <v>14</v>
      </c>
      <c r="B4811">
        <v>339900</v>
      </c>
      <c r="C4811">
        <v>345000</v>
      </c>
      <c r="D4811">
        <v>1074</v>
      </c>
      <c r="E4811">
        <v>2</v>
      </c>
      <c r="F4811">
        <v>2</v>
      </c>
      <c r="G4811">
        <v>2</v>
      </c>
      <c r="H4811">
        <v>1</v>
      </c>
      <c r="I4811">
        <v>1</v>
      </c>
      <c r="J4811">
        <v>0</v>
      </c>
      <c r="K4811">
        <v>1988</v>
      </c>
      <c r="L4811">
        <v>34698</v>
      </c>
      <c r="M4811">
        <v>-5100</v>
      </c>
      <c r="N4811">
        <v>-1.500441306266549E-2</v>
      </c>
      <c r="O4811">
        <v>321.22905027932961</v>
      </c>
      <c r="P4811">
        <v>2020</v>
      </c>
      <c r="Q4811" t="s">
        <v>32</v>
      </c>
    </row>
    <row r="4812" spans="1:17" x14ac:dyDescent="0.3">
      <c r="A4812" t="s">
        <v>12</v>
      </c>
      <c r="B4812">
        <v>350000</v>
      </c>
      <c r="C4812">
        <v>350000</v>
      </c>
      <c r="D4812">
        <v>1893</v>
      </c>
      <c r="E4812">
        <v>1</v>
      </c>
      <c r="F4812">
        <v>3</v>
      </c>
      <c r="G4812">
        <v>3</v>
      </c>
      <c r="H4812">
        <v>2</v>
      </c>
      <c r="I4812">
        <v>2</v>
      </c>
      <c r="J4812">
        <v>2</v>
      </c>
      <c r="K4812">
        <v>2013</v>
      </c>
      <c r="L4812">
        <v>34473</v>
      </c>
      <c r="M4812">
        <v>0</v>
      </c>
      <c r="N4812">
        <v>0</v>
      </c>
      <c r="O4812">
        <v>184.89170628631803</v>
      </c>
      <c r="P4812">
        <v>2020</v>
      </c>
      <c r="Q4812" t="s">
        <v>32</v>
      </c>
    </row>
    <row r="4813" spans="1:17" x14ac:dyDescent="0.3">
      <c r="A4813" t="s">
        <v>12</v>
      </c>
      <c r="B4813">
        <v>550000</v>
      </c>
      <c r="C4813">
        <v>551000</v>
      </c>
      <c r="D4813">
        <v>1155</v>
      </c>
      <c r="E4813">
        <v>1</v>
      </c>
      <c r="F4813">
        <v>2</v>
      </c>
      <c r="G4813">
        <v>2</v>
      </c>
      <c r="H4813">
        <v>2</v>
      </c>
      <c r="I4813">
        <v>2</v>
      </c>
      <c r="J4813">
        <v>0</v>
      </c>
      <c r="K4813">
        <v>1952</v>
      </c>
      <c r="L4813">
        <v>32817</v>
      </c>
      <c r="M4813">
        <v>-1000</v>
      </c>
      <c r="N4813">
        <v>-1.8181818181818182E-3</v>
      </c>
      <c r="O4813">
        <v>477.05627705627705</v>
      </c>
      <c r="P4813">
        <v>2020</v>
      </c>
      <c r="Q4813" t="s">
        <v>32</v>
      </c>
    </row>
    <row r="4814" spans="1:17" x14ac:dyDescent="0.3">
      <c r="A4814" t="s">
        <v>12</v>
      </c>
      <c r="B4814">
        <v>349900</v>
      </c>
      <c r="C4814">
        <v>330000</v>
      </c>
      <c r="D4814">
        <v>1823</v>
      </c>
      <c r="E4814">
        <v>1</v>
      </c>
      <c r="F4814">
        <v>2</v>
      </c>
      <c r="G4814">
        <v>2</v>
      </c>
      <c r="H4814">
        <v>2</v>
      </c>
      <c r="I4814">
        <v>2</v>
      </c>
      <c r="J4814">
        <v>2</v>
      </c>
      <c r="K4814">
        <v>2007</v>
      </c>
      <c r="L4814">
        <v>33953</v>
      </c>
      <c r="M4814">
        <v>19900</v>
      </c>
      <c r="N4814">
        <v>5.6873392397827953E-2</v>
      </c>
      <c r="O4814">
        <v>181.02029621503016</v>
      </c>
      <c r="P4814">
        <v>2020</v>
      </c>
      <c r="Q4814" t="s">
        <v>32</v>
      </c>
    </row>
    <row r="4815" spans="1:17" x14ac:dyDescent="0.3">
      <c r="A4815" t="s">
        <v>12</v>
      </c>
      <c r="B4815">
        <v>295000</v>
      </c>
      <c r="C4815">
        <v>293000</v>
      </c>
      <c r="D4815">
        <v>1056</v>
      </c>
      <c r="E4815">
        <v>1</v>
      </c>
      <c r="F4815">
        <v>3</v>
      </c>
      <c r="G4815">
        <v>2</v>
      </c>
      <c r="H4815">
        <v>2</v>
      </c>
      <c r="I4815">
        <v>2</v>
      </c>
      <c r="J4815">
        <v>1</v>
      </c>
      <c r="K4815">
        <v>1996</v>
      </c>
      <c r="L4815">
        <v>32703</v>
      </c>
      <c r="M4815">
        <v>2000</v>
      </c>
      <c r="N4815">
        <v>6.7796610169491523E-3</v>
      </c>
      <c r="O4815">
        <v>277.46212121212119</v>
      </c>
      <c r="P4815">
        <v>2020</v>
      </c>
      <c r="Q4815" t="s">
        <v>32</v>
      </c>
    </row>
    <row r="4816" spans="1:17" x14ac:dyDescent="0.3">
      <c r="A4816" t="s">
        <v>12</v>
      </c>
      <c r="B4816">
        <v>295000</v>
      </c>
      <c r="C4816">
        <v>295000</v>
      </c>
      <c r="D4816">
        <v>1354</v>
      </c>
      <c r="E4816">
        <v>1</v>
      </c>
      <c r="F4816">
        <v>2</v>
      </c>
      <c r="G4816">
        <v>2</v>
      </c>
      <c r="H4816">
        <v>2</v>
      </c>
      <c r="I4816">
        <v>2</v>
      </c>
      <c r="J4816">
        <v>1</v>
      </c>
      <c r="K4816">
        <v>2001</v>
      </c>
      <c r="L4816">
        <v>33484</v>
      </c>
      <c r="M4816">
        <v>0</v>
      </c>
      <c r="N4816">
        <v>0</v>
      </c>
      <c r="O4816">
        <v>217.87296898079762</v>
      </c>
      <c r="P4816">
        <v>2020</v>
      </c>
      <c r="Q4816" t="s">
        <v>32</v>
      </c>
    </row>
    <row r="4817" spans="1:17" x14ac:dyDescent="0.3">
      <c r="A4817" t="s">
        <v>12</v>
      </c>
      <c r="B4817">
        <v>430000</v>
      </c>
      <c r="C4817">
        <v>415000</v>
      </c>
      <c r="D4817">
        <v>1872</v>
      </c>
      <c r="E4817">
        <v>1</v>
      </c>
      <c r="F4817">
        <v>3</v>
      </c>
      <c r="G4817">
        <v>2</v>
      </c>
      <c r="H4817">
        <v>2</v>
      </c>
      <c r="I4817">
        <v>2</v>
      </c>
      <c r="J4817">
        <v>2</v>
      </c>
      <c r="K4817">
        <v>2002</v>
      </c>
      <c r="L4817">
        <v>34608</v>
      </c>
      <c r="M4817">
        <v>15000</v>
      </c>
      <c r="N4817">
        <v>3.4883720930232558E-2</v>
      </c>
      <c r="O4817">
        <v>221.68803418803418</v>
      </c>
      <c r="P4817">
        <v>2020</v>
      </c>
      <c r="Q4817" t="s">
        <v>32</v>
      </c>
    </row>
    <row r="4818" spans="1:17" x14ac:dyDescent="0.3">
      <c r="A4818" t="s">
        <v>12</v>
      </c>
      <c r="B4818">
        <v>299000</v>
      </c>
      <c r="C4818">
        <v>290000</v>
      </c>
      <c r="D4818">
        <v>1469</v>
      </c>
      <c r="E4818">
        <v>1</v>
      </c>
      <c r="F4818">
        <v>3</v>
      </c>
      <c r="G4818">
        <v>2</v>
      </c>
      <c r="H4818">
        <v>2</v>
      </c>
      <c r="I4818">
        <v>2</v>
      </c>
      <c r="J4818">
        <v>1</v>
      </c>
      <c r="K4818">
        <v>1988</v>
      </c>
      <c r="L4818">
        <v>33437</v>
      </c>
      <c r="M4818">
        <v>9000</v>
      </c>
      <c r="N4818">
        <v>3.0100334448160536E-2</v>
      </c>
      <c r="O4818">
        <v>197.41320626276379</v>
      </c>
      <c r="P4818">
        <v>2020</v>
      </c>
      <c r="Q4818" t="s">
        <v>32</v>
      </c>
    </row>
    <row r="4819" spans="1:17" x14ac:dyDescent="0.3">
      <c r="A4819" t="s">
        <v>12</v>
      </c>
      <c r="B4819">
        <v>200000</v>
      </c>
      <c r="C4819">
        <v>175000</v>
      </c>
      <c r="D4819">
        <v>1778</v>
      </c>
      <c r="E4819">
        <v>2</v>
      </c>
      <c r="F4819">
        <v>3</v>
      </c>
      <c r="G4819">
        <v>3</v>
      </c>
      <c r="H4819">
        <v>2</v>
      </c>
      <c r="I4819">
        <v>2</v>
      </c>
      <c r="J4819">
        <v>2</v>
      </c>
      <c r="K4819">
        <v>1990</v>
      </c>
      <c r="L4819">
        <v>34655</v>
      </c>
      <c r="M4819">
        <v>25000</v>
      </c>
      <c r="N4819">
        <v>0.125</v>
      </c>
      <c r="O4819">
        <v>98.425196850393704</v>
      </c>
      <c r="P4819">
        <v>2020</v>
      </c>
      <c r="Q4819" t="s">
        <v>32</v>
      </c>
    </row>
    <row r="4820" spans="1:17" x14ac:dyDescent="0.3">
      <c r="A4820" t="s">
        <v>12</v>
      </c>
      <c r="B4820">
        <v>299900</v>
      </c>
      <c r="C4820">
        <v>299900</v>
      </c>
      <c r="D4820">
        <v>1580</v>
      </c>
      <c r="E4820">
        <v>1</v>
      </c>
      <c r="F4820">
        <v>3</v>
      </c>
      <c r="G4820">
        <v>2</v>
      </c>
      <c r="H4820">
        <v>2</v>
      </c>
      <c r="I4820">
        <v>2</v>
      </c>
      <c r="J4820">
        <v>2</v>
      </c>
      <c r="K4820">
        <v>2026</v>
      </c>
      <c r="L4820">
        <v>32404</v>
      </c>
      <c r="M4820">
        <v>0</v>
      </c>
      <c r="N4820">
        <v>0</v>
      </c>
      <c r="O4820">
        <v>189.81012658227849</v>
      </c>
      <c r="P4820">
        <v>2020</v>
      </c>
      <c r="Q4820" t="s">
        <v>32</v>
      </c>
    </row>
    <row r="4821" spans="1:17" x14ac:dyDescent="0.3">
      <c r="A4821" t="s">
        <v>12</v>
      </c>
      <c r="B4821">
        <v>299000</v>
      </c>
      <c r="C4821">
        <v>296000</v>
      </c>
      <c r="D4821">
        <v>1356</v>
      </c>
      <c r="E4821">
        <v>1</v>
      </c>
      <c r="F4821">
        <v>3</v>
      </c>
      <c r="G4821">
        <v>2</v>
      </c>
      <c r="H4821">
        <v>2</v>
      </c>
      <c r="I4821">
        <v>2</v>
      </c>
      <c r="J4821">
        <v>0</v>
      </c>
      <c r="K4821">
        <v>1993</v>
      </c>
      <c r="L4821">
        <v>34736</v>
      </c>
      <c r="M4821">
        <v>3000</v>
      </c>
      <c r="N4821">
        <v>1.0033444816053512E-2</v>
      </c>
      <c r="O4821">
        <v>218.28908554572271</v>
      </c>
      <c r="P4821">
        <v>2020</v>
      </c>
      <c r="Q4821" t="s">
        <v>32</v>
      </c>
    </row>
    <row r="4822" spans="1:17" x14ac:dyDescent="0.3">
      <c r="A4822" t="s">
        <v>17</v>
      </c>
      <c r="B4822">
        <v>130000</v>
      </c>
      <c r="C4822">
        <v>122000</v>
      </c>
      <c r="D4822">
        <v>1446</v>
      </c>
      <c r="E4822">
        <v>1</v>
      </c>
      <c r="F4822">
        <v>2</v>
      </c>
      <c r="G4822">
        <v>2</v>
      </c>
      <c r="H4822">
        <v>2</v>
      </c>
      <c r="I4822">
        <v>2</v>
      </c>
      <c r="J4822">
        <v>0</v>
      </c>
      <c r="K4822">
        <v>1986</v>
      </c>
      <c r="L4822">
        <v>34287</v>
      </c>
      <c r="M4822">
        <v>8000</v>
      </c>
      <c r="N4822">
        <v>6.1538461538461542E-2</v>
      </c>
      <c r="O4822">
        <v>84.370677731673581</v>
      </c>
      <c r="P4822">
        <v>2020</v>
      </c>
      <c r="Q4822" t="s">
        <v>32</v>
      </c>
    </row>
    <row r="4823" spans="1:17" x14ac:dyDescent="0.3">
      <c r="A4823" t="s">
        <v>13</v>
      </c>
      <c r="B4823">
        <v>1099000</v>
      </c>
      <c r="C4823">
        <v>1000000</v>
      </c>
      <c r="D4823">
        <v>1984</v>
      </c>
      <c r="E4823">
        <v>2</v>
      </c>
      <c r="F4823">
        <v>4</v>
      </c>
      <c r="G4823">
        <v>3</v>
      </c>
      <c r="H4823">
        <v>3</v>
      </c>
      <c r="I4823">
        <v>3</v>
      </c>
      <c r="J4823">
        <v>0</v>
      </c>
      <c r="K4823">
        <v>2025</v>
      </c>
      <c r="L4823">
        <v>32456</v>
      </c>
      <c r="M4823">
        <v>99000</v>
      </c>
      <c r="N4823">
        <v>9.0081892629663332E-2</v>
      </c>
      <c r="O4823">
        <v>504.03225806451616</v>
      </c>
      <c r="P4823">
        <v>2020</v>
      </c>
      <c r="Q4823" t="s">
        <v>32</v>
      </c>
    </row>
    <row r="4824" spans="1:17" x14ac:dyDescent="0.3">
      <c r="A4824" t="s">
        <v>13</v>
      </c>
      <c r="B4824">
        <v>700000</v>
      </c>
      <c r="C4824">
        <v>700000</v>
      </c>
      <c r="D4824">
        <v>1548</v>
      </c>
      <c r="E4824">
        <v>1</v>
      </c>
      <c r="F4824">
        <v>3</v>
      </c>
      <c r="G4824">
        <v>2</v>
      </c>
      <c r="H4824">
        <v>2</v>
      </c>
      <c r="I4824">
        <v>2</v>
      </c>
      <c r="J4824">
        <v>0</v>
      </c>
      <c r="K4824">
        <v>1984</v>
      </c>
      <c r="L4824">
        <v>32507</v>
      </c>
      <c r="M4824">
        <v>0</v>
      </c>
      <c r="N4824">
        <v>0</v>
      </c>
      <c r="O4824">
        <v>452.19638242894058</v>
      </c>
      <c r="P4824">
        <v>2020</v>
      </c>
      <c r="Q4824" t="s">
        <v>32</v>
      </c>
    </row>
    <row r="4825" spans="1:17" x14ac:dyDescent="0.3">
      <c r="A4825" t="s">
        <v>12</v>
      </c>
      <c r="B4825">
        <v>360000</v>
      </c>
      <c r="C4825">
        <v>350000</v>
      </c>
      <c r="D4825">
        <v>1010</v>
      </c>
      <c r="E4825">
        <v>1</v>
      </c>
      <c r="F4825">
        <v>2</v>
      </c>
      <c r="G4825">
        <v>2</v>
      </c>
      <c r="H4825">
        <v>2</v>
      </c>
      <c r="I4825">
        <v>2</v>
      </c>
      <c r="J4825">
        <v>1</v>
      </c>
      <c r="K4825">
        <v>1955</v>
      </c>
      <c r="L4825">
        <v>33707</v>
      </c>
      <c r="M4825">
        <v>10000</v>
      </c>
      <c r="N4825">
        <v>2.7777777777777776E-2</v>
      </c>
      <c r="O4825">
        <v>346.53465346534654</v>
      </c>
      <c r="P4825">
        <v>2020</v>
      </c>
      <c r="Q4825" t="s">
        <v>32</v>
      </c>
    </row>
    <row r="4826" spans="1:17" x14ac:dyDescent="0.3">
      <c r="A4826" t="s">
        <v>12</v>
      </c>
      <c r="B4826">
        <v>499900</v>
      </c>
      <c r="C4826">
        <v>450000</v>
      </c>
      <c r="D4826">
        <v>1848</v>
      </c>
      <c r="E4826">
        <v>1</v>
      </c>
      <c r="F4826">
        <v>3</v>
      </c>
      <c r="G4826">
        <v>2</v>
      </c>
      <c r="H4826">
        <v>2</v>
      </c>
      <c r="I4826">
        <v>2</v>
      </c>
      <c r="J4826">
        <v>2</v>
      </c>
      <c r="K4826">
        <v>2019</v>
      </c>
      <c r="L4826">
        <v>32124</v>
      </c>
      <c r="M4826">
        <v>49900</v>
      </c>
      <c r="N4826">
        <v>9.9819963992798563E-2</v>
      </c>
      <c r="O4826">
        <v>243.50649350649351</v>
      </c>
      <c r="P4826">
        <v>2020</v>
      </c>
      <c r="Q4826" t="s">
        <v>32</v>
      </c>
    </row>
    <row r="4827" spans="1:17" x14ac:dyDescent="0.3">
      <c r="A4827" t="s">
        <v>12</v>
      </c>
      <c r="B4827">
        <v>355000</v>
      </c>
      <c r="C4827">
        <v>355000</v>
      </c>
      <c r="D4827">
        <v>1820</v>
      </c>
      <c r="E4827">
        <v>1</v>
      </c>
      <c r="F4827">
        <v>3</v>
      </c>
      <c r="G4827">
        <v>2</v>
      </c>
      <c r="H4827">
        <v>2</v>
      </c>
      <c r="I4827">
        <v>2</v>
      </c>
      <c r="J4827">
        <v>2</v>
      </c>
      <c r="K4827">
        <v>1998</v>
      </c>
      <c r="L4827">
        <v>32566</v>
      </c>
      <c r="M4827">
        <v>0</v>
      </c>
      <c r="N4827">
        <v>0</v>
      </c>
      <c r="O4827">
        <v>195.05494505494505</v>
      </c>
      <c r="P4827">
        <v>2020</v>
      </c>
      <c r="Q4827" t="s">
        <v>32</v>
      </c>
    </row>
    <row r="4828" spans="1:17" x14ac:dyDescent="0.3">
      <c r="A4828" t="s">
        <v>13</v>
      </c>
      <c r="B4828">
        <v>284900</v>
      </c>
      <c r="C4828">
        <v>275000</v>
      </c>
      <c r="D4828">
        <v>1224</v>
      </c>
      <c r="E4828">
        <v>3</v>
      </c>
      <c r="F4828">
        <v>2</v>
      </c>
      <c r="G4828">
        <v>2</v>
      </c>
      <c r="H4828">
        <v>2</v>
      </c>
      <c r="I4828">
        <v>2</v>
      </c>
      <c r="J4828">
        <v>0</v>
      </c>
      <c r="K4828">
        <v>1973</v>
      </c>
      <c r="L4828">
        <v>33435</v>
      </c>
      <c r="M4828">
        <v>9900</v>
      </c>
      <c r="N4828">
        <v>3.4749034749034749E-2</v>
      </c>
      <c r="O4828">
        <v>224.67320261437908</v>
      </c>
      <c r="P4828">
        <v>2020</v>
      </c>
      <c r="Q4828" t="s">
        <v>32</v>
      </c>
    </row>
    <row r="4829" spans="1:17" x14ac:dyDescent="0.3">
      <c r="A4829" t="s">
        <v>14</v>
      </c>
      <c r="B4829">
        <v>316442</v>
      </c>
      <c r="C4829">
        <v>307442</v>
      </c>
      <c r="D4829">
        <v>1691</v>
      </c>
      <c r="E4829">
        <v>2</v>
      </c>
      <c r="F4829">
        <v>3</v>
      </c>
      <c r="G4829">
        <v>3</v>
      </c>
      <c r="H4829">
        <v>2</v>
      </c>
      <c r="I4829">
        <v>2</v>
      </c>
      <c r="J4829">
        <v>1</v>
      </c>
      <c r="K4829">
        <v>2025</v>
      </c>
      <c r="L4829">
        <v>34219</v>
      </c>
      <c r="M4829">
        <v>9000</v>
      </c>
      <c r="N4829">
        <v>2.844123093647493E-2</v>
      </c>
      <c r="O4829">
        <v>181.8107628622117</v>
      </c>
      <c r="P4829">
        <v>2020</v>
      </c>
      <c r="Q4829" t="s">
        <v>32</v>
      </c>
    </row>
    <row r="4830" spans="1:17" x14ac:dyDescent="0.3">
      <c r="A4830" t="s">
        <v>12</v>
      </c>
      <c r="B4830">
        <v>385490</v>
      </c>
      <c r="C4830">
        <v>385490</v>
      </c>
      <c r="D4830">
        <v>1555</v>
      </c>
      <c r="E4830">
        <v>1</v>
      </c>
      <c r="F4830">
        <v>3</v>
      </c>
      <c r="G4830">
        <v>2</v>
      </c>
      <c r="H4830">
        <v>2</v>
      </c>
      <c r="I4830">
        <v>2</v>
      </c>
      <c r="J4830">
        <v>2</v>
      </c>
      <c r="K4830">
        <v>2025</v>
      </c>
      <c r="L4830">
        <v>34746</v>
      </c>
      <c r="M4830">
        <v>0</v>
      </c>
      <c r="N4830">
        <v>0</v>
      </c>
      <c r="O4830">
        <v>247.90353697749197</v>
      </c>
      <c r="P4830">
        <v>2020</v>
      </c>
      <c r="Q4830" t="s">
        <v>32</v>
      </c>
    </row>
    <row r="4831" spans="1:17" x14ac:dyDescent="0.3">
      <c r="A4831" t="s">
        <v>12</v>
      </c>
      <c r="B4831">
        <v>575000</v>
      </c>
      <c r="C4831">
        <v>550000</v>
      </c>
      <c r="D4831">
        <v>1796</v>
      </c>
      <c r="E4831">
        <v>1</v>
      </c>
      <c r="F4831">
        <v>3</v>
      </c>
      <c r="G4831">
        <v>2</v>
      </c>
      <c r="H4831">
        <v>2</v>
      </c>
      <c r="I4831">
        <v>2</v>
      </c>
      <c r="J4831">
        <v>2</v>
      </c>
      <c r="K4831">
        <v>1982</v>
      </c>
      <c r="L4831">
        <v>33761</v>
      </c>
      <c r="M4831">
        <v>25000</v>
      </c>
      <c r="N4831">
        <v>4.3478260869565216E-2</v>
      </c>
      <c r="O4831">
        <v>306.23608017817372</v>
      </c>
      <c r="P4831">
        <v>2020</v>
      </c>
      <c r="Q4831" t="s">
        <v>32</v>
      </c>
    </row>
    <row r="4832" spans="1:17" x14ac:dyDescent="0.3">
      <c r="A4832" t="s">
        <v>12</v>
      </c>
      <c r="B4832">
        <v>365990</v>
      </c>
      <c r="C4832">
        <v>355000</v>
      </c>
      <c r="D4832">
        <v>1520</v>
      </c>
      <c r="E4832">
        <v>1</v>
      </c>
      <c r="F4832">
        <v>3</v>
      </c>
      <c r="G4832">
        <v>2</v>
      </c>
      <c r="H4832">
        <v>2</v>
      </c>
      <c r="I4832">
        <v>2</v>
      </c>
      <c r="J4832">
        <v>2</v>
      </c>
      <c r="K4832">
        <v>1999</v>
      </c>
      <c r="L4832">
        <v>34771</v>
      </c>
      <c r="M4832">
        <v>10990</v>
      </c>
      <c r="N4832">
        <v>3.0028142845432936E-2</v>
      </c>
      <c r="O4832">
        <v>233.55263157894737</v>
      </c>
      <c r="P4832">
        <v>2020</v>
      </c>
      <c r="Q4832" t="s">
        <v>32</v>
      </c>
    </row>
    <row r="4833" spans="1:17" x14ac:dyDescent="0.3">
      <c r="A4833" t="s">
        <v>12</v>
      </c>
      <c r="B4833">
        <v>314900</v>
      </c>
      <c r="C4833">
        <v>313000</v>
      </c>
      <c r="D4833">
        <v>1498</v>
      </c>
      <c r="E4833">
        <v>1</v>
      </c>
      <c r="F4833">
        <v>3</v>
      </c>
      <c r="G4833">
        <v>2</v>
      </c>
      <c r="H4833">
        <v>2</v>
      </c>
      <c r="I4833">
        <v>2</v>
      </c>
      <c r="J4833">
        <v>2</v>
      </c>
      <c r="K4833">
        <v>2024</v>
      </c>
      <c r="L4833">
        <v>34602</v>
      </c>
      <c r="M4833">
        <v>1900</v>
      </c>
      <c r="N4833">
        <v>6.0336614798348681E-3</v>
      </c>
      <c r="O4833">
        <v>208.9452603471295</v>
      </c>
      <c r="P4833">
        <v>2020</v>
      </c>
      <c r="Q4833" t="s">
        <v>32</v>
      </c>
    </row>
    <row r="4834" spans="1:17" x14ac:dyDescent="0.3">
      <c r="A4834" t="s">
        <v>14</v>
      </c>
      <c r="B4834">
        <v>277584</v>
      </c>
      <c r="C4834">
        <v>290000</v>
      </c>
      <c r="D4834">
        <v>1558</v>
      </c>
      <c r="E4834">
        <v>2</v>
      </c>
      <c r="F4834">
        <v>3</v>
      </c>
      <c r="G4834">
        <v>3</v>
      </c>
      <c r="H4834">
        <v>2</v>
      </c>
      <c r="I4834">
        <v>2</v>
      </c>
      <c r="J4834">
        <v>1</v>
      </c>
      <c r="K4834">
        <v>2026</v>
      </c>
      <c r="L4834">
        <v>34736</v>
      </c>
      <c r="M4834">
        <v>-12416</v>
      </c>
      <c r="N4834">
        <v>-4.4728802812842236E-2</v>
      </c>
      <c r="O4834">
        <v>186.13607188703466</v>
      </c>
      <c r="P4834">
        <v>2020</v>
      </c>
      <c r="Q4834" t="s">
        <v>32</v>
      </c>
    </row>
    <row r="4835" spans="1:17" x14ac:dyDescent="0.3">
      <c r="A4835" t="s">
        <v>14</v>
      </c>
      <c r="B4835">
        <v>220000</v>
      </c>
      <c r="C4835">
        <v>210000</v>
      </c>
      <c r="D4835">
        <v>1626</v>
      </c>
      <c r="E4835">
        <v>2</v>
      </c>
      <c r="F4835">
        <v>3</v>
      </c>
      <c r="G4835">
        <v>3</v>
      </c>
      <c r="H4835">
        <v>2</v>
      </c>
      <c r="I4835">
        <v>2</v>
      </c>
      <c r="J4835">
        <v>1</v>
      </c>
      <c r="K4835">
        <v>2010</v>
      </c>
      <c r="L4835">
        <v>33578</v>
      </c>
      <c r="M4835">
        <v>10000</v>
      </c>
      <c r="N4835">
        <v>4.5454545454545456E-2</v>
      </c>
      <c r="O4835">
        <v>129.15129151291512</v>
      </c>
      <c r="P4835">
        <v>2020</v>
      </c>
      <c r="Q4835" t="s">
        <v>32</v>
      </c>
    </row>
    <row r="4836" spans="1:17" x14ac:dyDescent="0.3">
      <c r="A4836" t="s">
        <v>12</v>
      </c>
      <c r="B4836">
        <v>294900</v>
      </c>
      <c r="C4836">
        <v>294900</v>
      </c>
      <c r="D4836">
        <v>1618</v>
      </c>
      <c r="E4836">
        <v>1</v>
      </c>
      <c r="F4836">
        <v>3</v>
      </c>
      <c r="G4836">
        <v>2</v>
      </c>
      <c r="H4836">
        <v>2</v>
      </c>
      <c r="I4836">
        <v>2</v>
      </c>
      <c r="J4836">
        <v>2</v>
      </c>
      <c r="K4836">
        <v>1994</v>
      </c>
      <c r="L4836">
        <v>34450</v>
      </c>
      <c r="M4836">
        <v>0</v>
      </c>
      <c r="N4836">
        <v>0</v>
      </c>
      <c r="O4836">
        <v>182.26205191594562</v>
      </c>
      <c r="P4836">
        <v>2020</v>
      </c>
      <c r="Q4836" t="s">
        <v>32</v>
      </c>
    </row>
    <row r="4837" spans="1:17" x14ac:dyDescent="0.3">
      <c r="A4837" t="s">
        <v>12</v>
      </c>
      <c r="B4837">
        <v>299900</v>
      </c>
      <c r="C4837">
        <v>299900</v>
      </c>
      <c r="D4837">
        <v>1580</v>
      </c>
      <c r="E4837">
        <v>1</v>
      </c>
      <c r="F4837">
        <v>3</v>
      </c>
      <c r="G4837">
        <v>2</v>
      </c>
      <c r="H4837">
        <v>2</v>
      </c>
      <c r="I4837">
        <v>2</v>
      </c>
      <c r="J4837">
        <v>2</v>
      </c>
      <c r="K4837">
        <v>2026</v>
      </c>
      <c r="L4837">
        <v>32404</v>
      </c>
      <c r="M4837">
        <v>0</v>
      </c>
      <c r="N4837">
        <v>0</v>
      </c>
      <c r="O4837">
        <v>189.81012658227849</v>
      </c>
      <c r="P4837">
        <v>2020</v>
      </c>
      <c r="Q4837" t="s">
        <v>32</v>
      </c>
    </row>
    <row r="4838" spans="1:17" x14ac:dyDescent="0.3">
      <c r="A4838" t="s">
        <v>12</v>
      </c>
      <c r="B4838">
        <v>1050000</v>
      </c>
      <c r="C4838">
        <v>965000</v>
      </c>
      <c r="D4838">
        <v>1758</v>
      </c>
      <c r="E4838">
        <v>1</v>
      </c>
      <c r="F4838">
        <v>3</v>
      </c>
      <c r="G4838">
        <v>2</v>
      </c>
      <c r="H4838">
        <v>2</v>
      </c>
      <c r="I4838">
        <v>2</v>
      </c>
      <c r="J4838">
        <v>0</v>
      </c>
      <c r="K4838">
        <v>1958</v>
      </c>
      <c r="L4838">
        <v>34242</v>
      </c>
      <c r="M4838">
        <v>85000</v>
      </c>
      <c r="N4838">
        <v>8.0952380952380956E-2</v>
      </c>
      <c r="O4838">
        <v>548.91922639362917</v>
      </c>
      <c r="P4838">
        <v>2020</v>
      </c>
      <c r="Q4838" t="s">
        <v>32</v>
      </c>
    </row>
    <row r="4839" spans="1:17" x14ac:dyDescent="0.3">
      <c r="A4839" t="s">
        <v>12</v>
      </c>
      <c r="B4839">
        <v>525000</v>
      </c>
      <c r="C4839">
        <v>510000</v>
      </c>
      <c r="D4839">
        <v>1936</v>
      </c>
      <c r="E4839">
        <v>1</v>
      </c>
      <c r="F4839">
        <v>3</v>
      </c>
      <c r="G4839">
        <v>2</v>
      </c>
      <c r="H4839">
        <v>2</v>
      </c>
      <c r="I4839">
        <v>2</v>
      </c>
      <c r="J4839">
        <v>2</v>
      </c>
      <c r="K4839">
        <v>2001</v>
      </c>
      <c r="L4839">
        <v>34212</v>
      </c>
      <c r="M4839">
        <v>15000</v>
      </c>
      <c r="N4839">
        <v>2.8571428571428571E-2</v>
      </c>
      <c r="O4839">
        <v>263.42975206611573</v>
      </c>
      <c r="P4839">
        <v>2020</v>
      </c>
      <c r="Q4839" t="s">
        <v>32</v>
      </c>
    </row>
    <row r="4840" spans="1:17" x14ac:dyDescent="0.3">
      <c r="A4840" t="s">
        <v>13</v>
      </c>
      <c r="B4840">
        <v>599800</v>
      </c>
      <c r="C4840">
        <v>570000</v>
      </c>
      <c r="D4840">
        <v>1287</v>
      </c>
      <c r="E4840">
        <v>1</v>
      </c>
      <c r="F4840">
        <v>2</v>
      </c>
      <c r="G4840">
        <v>2</v>
      </c>
      <c r="H4840">
        <v>2</v>
      </c>
      <c r="I4840">
        <v>2</v>
      </c>
      <c r="J4840">
        <v>0</v>
      </c>
      <c r="K4840">
        <v>1975</v>
      </c>
      <c r="L4840">
        <v>34242</v>
      </c>
      <c r="M4840">
        <v>29800</v>
      </c>
      <c r="N4840">
        <v>4.9683227742580861E-2</v>
      </c>
      <c r="O4840">
        <v>442.8904428904429</v>
      </c>
      <c r="P4840">
        <v>2020</v>
      </c>
      <c r="Q4840" t="s">
        <v>32</v>
      </c>
    </row>
    <row r="4841" spans="1:17" x14ac:dyDescent="0.3">
      <c r="A4841" t="s">
        <v>17</v>
      </c>
      <c r="B4841">
        <v>220000</v>
      </c>
      <c r="C4841">
        <v>217000</v>
      </c>
      <c r="D4841">
        <v>1080</v>
      </c>
      <c r="E4841">
        <v>1</v>
      </c>
      <c r="F4841">
        <v>3</v>
      </c>
      <c r="G4841">
        <v>2</v>
      </c>
      <c r="H4841">
        <v>2</v>
      </c>
      <c r="I4841">
        <v>2</v>
      </c>
      <c r="J4841">
        <v>2</v>
      </c>
      <c r="K4841">
        <v>2004</v>
      </c>
      <c r="L4841">
        <v>33578</v>
      </c>
      <c r="M4841">
        <v>3000</v>
      </c>
      <c r="N4841">
        <v>1.3636363636363636E-2</v>
      </c>
      <c r="O4841">
        <v>200.92592592592592</v>
      </c>
      <c r="P4841">
        <v>2020</v>
      </c>
      <c r="Q4841" t="s">
        <v>32</v>
      </c>
    </row>
    <row r="4842" spans="1:17" x14ac:dyDescent="0.3">
      <c r="A4842" t="s">
        <v>12</v>
      </c>
      <c r="B4842">
        <v>950000</v>
      </c>
      <c r="C4842">
        <v>915000</v>
      </c>
      <c r="D4842">
        <v>1884</v>
      </c>
      <c r="E4842">
        <v>1</v>
      </c>
      <c r="F4842">
        <v>3</v>
      </c>
      <c r="G4842">
        <v>2</v>
      </c>
      <c r="H4842">
        <v>2</v>
      </c>
      <c r="I4842">
        <v>2</v>
      </c>
      <c r="J4842">
        <v>2</v>
      </c>
      <c r="K4842">
        <v>1973</v>
      </c>
      <c r="L4842">
        <v>33711</v>
      </c>
      <c r="M4842">
        <v>35000</v>
      </c>
      <c r="N4842">
        <v>3.6842105263157891E-2</v>
      </c>
      <c r="O4842">
        <v>485.66878980891721</v>
      </c>
      <c r="P4842">
        <v>2020</v>
      </c>
      <c r="Q4842" t="s">
        <v>32</v>
      </c>
    </row>
    <row r="4843" spans="1:17" x14ac:dyDescent="0.3">
      <c r="A4843" t="s">
        <v>12</v>
      </c>
      <c r="B4843">
        <v>311990</v>
      </c>
      <c r="C4843">
        <v>311990</v>
      </c>
      <c r="D4843">
        <v>1862</v>
      </c>
      <c r="E4843">
        <v>1</v>
      </c>
      <c r="F4843">
        <v>4</v>
      </c>
      <c r="G4843">
        <v>2</v>
      </c>
      <c r="H4843">
        <v>2</v>
      </c>
      <c r="I4843">
        <v>2</v>
      </c>
      <c r="J4843">
        <v>2</v>
      </c>
      <c r="K4843">
        <v>2025</v>
      </c>
      <c r="L4843">
        <v>32219</v>
      </c>
      <c r="M4843">
        <v>0</v>
      </c>
      <c r="N4843">
        <v>0</v>
      </c>
      <c r="O4843">
        <v>167.55639097744361</v>
      </c>
      <c r="P4843">
        <v>2020</v>
      </c>
      <c r="Q4843" t="s">
        <v>32</v>
      </c>
    </row>
    <row r="4844" spans="1:17" x14ac:dyDescent="0.3">
      <c r="A4844" t="s">
        <v>12</v>
      </c>
      <c r="B4844">
        <v>549000</v>
      </c>
      <c r="C4844">
        <v>549000</v>
      </c>
      <c r="D4844">
        <v>1457</v>
      </c>
      <c r="E4844">
        <v>1</v>
      </c>
      <c r="F4844">
        <v>3</v>
      </c>
      <c r="G4844">
        <v>2</v>
      </c>
      <c r="H4844">
        <v>2</v>
      </c>
      <c r="I4844">
        <v>2</v>
      </c>
      <c r="J4844">
        <v>2</v>
      </c>
      <c r="K4844">
        <v>1973</v>
      </c>
      <c r="L4844">
        <v>34698</v>
      </c>
      <c r="M4844">
        <v>0</v>
      </c>
      <c r="N4844">
        <v>0</v>
      </c>
      <c r="O4844">
        <v>376.80164722031572</v>
      </c>
      <c r="P4844">
        <v>2020</v>
      </c>
      <c r="Q4844" t="s">
        <v>32</v>
      </c>
    </row>
    <row r="4845" spans="1:17" x14ac:dyDescent="0.3">
      <c r="A4845" t="s">
        <v>12</v>
      </c>
      <c r="B4845">
        <v>275000</v>
      </c>
      <c r="C4845">
        <v>260000</v>
      </c>
      <c r="D4845">
        <v>1609</v>
      </c>
      <c r="E4845">
        <v>1</v>
      </c>
      <c r="F4845">
        <v>2</v>
      </c>
      <c r="G4845">
        <v>2</v>
      </c>
      <c r="H4845">
        <v>2</v>
      </c>
      <c r="I4845">
        <v>2</v>
      </c>
      <c r="J4845">
        <v>2</v>
      </c>
      <c r="K4845">
        <v>1989</v>
      </c>
      <c r="L4845">
        <v>33810</v>
      </c>
      <c r="M4845">
        <v>15000</v>
      </c>
      <c r="N4845">
        <v>5.4545454545454543E-2</v>
      </c>
      <c r="O4845">
        <v>161.59105034182721</v>
      </c>
      <c r="P4845">
        <v>2020</v>
      </c>
      <c r="Q4845" t="s">
        <v>32</v>
      </c>
    </row>
    <row r="4846" spans="1:17" x14ac:dyDescent="0.3">
      <c r="A4846" t="s">
        <v>12</v>
      </c>
      <c r="B4846">
        <v>259900</v>
      </c>
      <c r="C4846">
        <v>259900</v>
      </c>
      <c r="D4846">
        <v>1546</v>
      </c>
      <c r="E4846">
        <v>1</v>
      </c>
      <c r="F4846">
        <v>3</v>
      </c>
      <c r="G4846">
        <v>2</v>
      </c>
      <c r="H4846">
        <v>2</v>
      </c>
      <c r="I4846">
        <v>2</v>
      </c>
      <c r="J4846">
        <v>2</v>
      </c>
      <c r="K4846">
        <v>2023</v>
      </c>
      <c r="L4846">
        <v>33983</v>
      </c>
      <c r="M4846">
        <v>0</v>
      </c>
      <c r="N4846">
        <v>0</v>
      </c>
      <c r="O4846">
        <v>168.11125485122898</v>
      </c>
      <c r="P4846">
        <v>2020</v>
      </c>
      <c r="Q4846" t="s">
        <v>32</v>
      </c>
    </row>
    <row r="4847" spans="1:17" x14ac:dyDescent="0.3">
      <c r="A4847" t="s">
        <v>12</v>
      </c>
      <c r="B4847">
        <v>394900</v>
      </c>
      <c r="C4847">
        <v>390000</v>
      </c>
      <c r="D4847">
        <v>1525</v>
      </c>
      <c r="E4847">
        <v>1</v>
      </c>
      <c r="F4847">
        <v>2</v>
      </c>
      <c r="G4847">
        <v>2</v>
      </c>
      <c r="H4847">
        <v>2</v>
      </c>
      <c r="I4847">
        <v>2</v>
      </c>
      <c r="J4847">
        <v>2</v>
      </c>
      <c r="K4847">
        <v>2014</v>
      </c>
      <c r="L4847">
        <v>34211</v>
      </c>
      <c r="M4847">
        <v>4900</v>
      </c>
      <c r="N4847">
        <v>1.2408204608761712E-2</v>
      </c>
      <c r="O4847">
        <v>255.73770491803279</v>
      </c>
      <c r="P4847">
        <v>2020</v>
      </c>
      <c r="Q4847" t="s">
        <v>32</v>
      </c>
    </row>
    <row r="4848" spans="1:17" x14ac:dyDescent="0.3">
      <c r="A4848" t="s">
        <v>14</v>
      </c>
      <c r="B4848">
        <v>274900</v>
      </c>
      <c r="C4848">
        <v>274000</v>
      </c>
      <c r="D4848">
        <v>1832</v>
      </c>
      <c r="E4848">
        <v>2</v>
      </c>
      <c r="F4848">
        <v>3</v>
      </c>
      <c r="G4848">
        <v>3</v>
      </c>
      <c r="H4848">
        <v>2</v>
      </c>
      <c r="I4848">
        <v>2</v>
      </c>
      <c r="J4848">
        <v>1</v>
      </c>
      <c r="K4848">
        <v>2005</v>
      </c>
      <c r="L4848">
        <v>33619</v>
      </c>
      <c r="M4848">
        <v>900</v>
      </c>
      <c r="N4848">
        <v>3.2739177882866498E-3</v>
      </c>
      <c r="O4848">
        <v>149.56331877729258</v>
      </c>
      <c r="P4848">
        <v>2020</v>
      </c>
      <c r="Q4848" t="s">
        <v>32</v>
      </c>
    </row>
    <row r="4849" spans="1:17" x14ac:dyDescent="0.3">
      <c r="A4849" t="s">
        <v>14</v>
      </c>
      <c r="B4849">
        <v>579900</v>
      </c>
      <c r="C4849">
        <v>562500</v>
      </c>
      <c r="D4849">
        <v>1967</v>
      </c>
      <c r="E4849">
        <v>2</v>
      </c>
      <c r="F4849">
        <v>4</v>
      </c>
      <c r="G4849">
        <v>4</v>
      </c>
      <c r="H4849">
        <v>3</v>
      </c>
      <c r="I4849">
        <v>3</v>
      </c>
      <c r="J4849">
        <v>2</v>
      </c>
      <c r="K4849">
        <v>2014</v>
      </c>
      <c r="L4849">
        <v>33076</v>
      </c>
      <c r="M4849">
        <v>17400</v>
      </c>
      <c r="N4849">
        <v>3.0005173305742368E-2</v>
      </c>
      <c r="O4849">
        <v>285.96847991865786</v>
      </c>
      <c r="P4849">
        <v>2020</v>
      </c>
      <c r="Q4849" t="s">
        <v>32</v>
      </c>
    </row>
    <row r="4850" spans="1:17" x14ac:dyDescent="0.3">
      <c r="A4850" t="s">
        <v>12</v>
      </c>
      <c r="B4850">
        <v>325000</v>
      </c>
      <c r="C4850">
        <v>310000</v>
      </c>
      <c r="D4850">
        <v>1998</v>
      </c>
      <c r="E4850">
        <v>1</v>
      </c>
      <c r="F4850">
        <v>3</v>
      </c>
      <c r="G4850">
        <v>2</v>
      </c>
      <c r="H4850">
        <v>2</v>
      </c>
      <c r="I4850">
        <v>2</v>
      </c>
      <c r="J4850">
        <v>2</v>
      </c>
      <c r="K4850">
        <v>2001</v>
      </c>
      <c r="L4850">
        <v>34293</v>
      </c>
      <c r="M4850">
        <v>15000</v>
      </c>
      <c r="N4850">
        <v>4.6153846153846156E-2</v>
      </c>
      <c r="O4850">
        <v>155.15515515515514</v>
      </c>
      <c r="P4850">
        <v>2020</v>
      </c>
      <c r="Q4850" t="s">
        <v>32</v>
      </c>
    </row>
    <row r="4851" spans="1:17" x14ac:dyDescent="0.3">
      <c r="A4851" t="s">
        <v>12</v>
      </c>
      <c r="B4851">
        <v>259900</v>
      </c>
      <c r="C4851">
        <v>232000</v>
      </c>
      <c r="D4851">
        <v>1104</v>
      </c>
      <c r="E4851">
        <v>2</v>
      </c>
      <c r="F4851">
        <v>3</v>
      </c>
      <c r="G4851">
        <v>2</v>
      </c>
      <c r="H4851">
        <v>2</v>
      </c>
      <c r="I4851">
        <v>2</v>
      </c>
      <c r="J4851">
        <v>3</v>
      </c>
      <c r="K4851">
        <v>1935</v>
      </c>
      <c r="L4851">
        <v>32112</v>
      </c>
      <c r="M4851">
        <v>27900</v>
      </c>
      <c r="N4851">
        <v>0.10734898037706811</v>
      </c>
      <c r="O4851">
        <v>210.14492753623188</v>
      </c>
      <c r="P4851">
        <v>2020</v>
      </c>
      <c r="Q4851" t="s">
        <v>32</v>
      </c>
    </row>
    <row r="4852" spans="1:17" x14ac:dyDescent="0.3">
      <c r="A4852" t="s">
        <v>12</v>
      </c>
      <c r="B4852">
        <v>799000</v>
      </c>
      <c r="C4852">
        <v>760000</v>
      </c>
      <c r="D4852">
        <v>1624</v>
      </c>
      <c r="E4852">
        <v>1</v>
      </c>
      <c r="F4852">
        <v>3</v>
      </c>
      <c r="G4852">
        <v>2</v>
      </c>
      <c r="H4852">
        <v>2</v>
      </c>
      <c r="I4852">
        <v>2</v>
      </c>
      <c r="J4852">
        <v>2</v>
      </c>
      <c r="K4852">
        <v>1971</v>
      </c>
      <c r="L4852">
        <v>32960</v>
      </c>
      <c r="M4852">
        <v>39000</v>
      </c>
      <c r="N4852">
        <v>4.8811013767209012E-2</v>
      </c>
      <c r="O4852">
        <v>467.98029556650249</v>
      </c>
      <c r="P4852">
        <v>2020</v>
      </c>
      <c r="Q4852" t="s">
        <v>32</v>
      </c>
    </row>
    <row r="4853" spans="1:17" x14ac:dyDescent="0.3">
      <c r="A4853" t="s">
        <v>12</v>
      </c>
      <c r="B4853">
        <v>305000</v>
      </c>
      <c r="C4853">
        <v>305000</v>
      </c>
      <c r="D4853">
        <v>1531</v>
      </c>
      <c r="E4853">
        <v>1</v>
      </c>
      <c r="F4853">
        <v>3</v>
      </c>
      <c r="G4853">
        <v>2</v>
      </c>
      <c r="H4853">
        <v>2</v>
      </c>
      <c r="I4853">
        <v>2</v>
      </c>
      <c r="J4853">
        <v>2</v>
      </c>
      <c r="K4853">
        <v>2004</v>
      </c>
      <c r="L4853">
        <v>34608</v>
      </c>
      <c r="M4853">
        <v>0</v>
      </c>
      <c r="N4853">
        <v>0</v>
      </c>
      <c r="O4853">
        <v>199.2161985630307</v>
      </c>
      <c r="P4853">
        <v>2020</v>
      </c>
      <c r="Q4853" t="s">
        <v>32</v>
      </c>
    </row>
    <row r="4854" spans="1:17" x14ac:dyDescent="0.3">
      <c r="A4854" t="s">
        <v>13</v>
      </c>
      <c r="B4854">
        <v>1100000</v>
      </c>
      <c r="C4854">
        <v>960000</v>
      </c>
      <c r="D4854">
        <v>1648</v>
      </c>
      <c r="E4854">
        <v>1</v>
      </c>
      <c r="F4854">
        <v>2</v>
      </c>
      <c r="G4854">
        <v>2</v>
      </c>
      <c r="H4854">
        <v>2</v>
      </c>
      <c r="I4854">
        <v>2</v>
      </c>
      <c r="J4854">
        <v>1</v>
      </c>
      <c r="K4854">
        <v>2008</v>
      </c>
      <c r="L4854">
        <v>33401</v>
      </c>
      <c r="M4854">
        <v>140000</v>
      </c>
      <c r="N4854">
        <v>0.12727272727272726</v>
      </c>
      <c r="O4854">
        <v>582.52427184466023</v>
      </c>
      <c r="P4854">
        <v>2020</v>
      </c>
      <c r="Q4854" t="s">
        <v>32</v>
      </c>
    </row>
    <row r="4855" spans="1:17" x14ac:dyDescent="0.3">
      <c r="A4855" t="s">
        <v>12</v>
      </c>
      <c r="B4855">
        <v>469900</v>
      </c>
      <c r="C4855">
        <v>425000</v>
      </c>
      <c r="D4855">
        <v>1539</v>
      </c>
      <c r="E4855">
        <v>1</v>
      </c>
      <c r="F4855">
        <v>3</v>
      </c>
      <c r="G4855">
        <v>2</v>
      </c>
      <c r="H4855">
        <v>2</v>
      </c>
      <c r="I4855">
        <v>2</v>
      </c>
      <c r="J4855">
        <v>1</v>
      </c>
      <c r="K4855">
        <v>1970</v>
      </c>
      <c r="L4855">
        <v>34667</v>
      </c>
      <c r="M4855">
        <v>44900</v>
      </c>
      <c r="N4855">
        <v>9.5552245158544366E-2</v>
      </c>
      <c r="O4855">
        <v>276.15334632878495</v>
      </c>
      <c r="P4855">
        <v>2020</v>
      </c>
      <c r="Q4855" t="s">
        <v>32</v>
      </c>
    </row>
    <row r="4856" spans="1:17" x14ac:dyDescent="0.3">
      <c r="A4856" t="s">
        <v>12</v>
      </c>
      <c r="B4856">
        <v>319000</v>
      </c>
      <c r="C4856">
        <v>290000</v>
      </c>
      <c r="D4856">
        <v>1853</v>
      </c>
      <c r="E4856">
        <v>1</v>
      </c>
      <c r="F4856">
        <v>3</v>
      </c>
      <c r="G4856">
        <v>2</v>
      </c>
      <c r="H4856">
        <v>2</v>
      </c>
      <c r="I4856">
        <v>2</v>
      </c>
      <c r="J4856">
        <v>2</v>
      </c>
      <c r="K4856">
        <v>2022</v>
      </c>
      <c r="L4856">
        <v>34476</v>
      </c>
      <c r="M4856">
        <v>29000</v>
      </c>
      <c r="N4856">
        <v>9.0909090909090912E-2</v>
      </c>
      <c r="O4856">
        <v>156.50296815974096</v>
      </c>
      <c r="P4856">
        <v>2020</v>
      </c>
      <c r="Q4856" t="s">
        <v>32</v>
      </c>
    </row>
    <row r="4857" spans="1:17" x14ac:dyDescent="0.3">
      <c r="A4857" t="s">
        <v>12</v>
      </c>
      <c r="B4857">
        <v>439000</v>
      </c>
      <c r="C4857">
        <v>430000</v>
      </c>
      <c r="D4857">
        <v>1701</v>
      </c>
      <c r="E4857">
        <v>1</v>
      </c>
      <c r="F4857">
        <v>3</v>
      </c>
      <c r="G4857">
        <v>2</v>
      </c>
      <c r="H4857">
        <v>2</v>
      </c>
      <c r="I4857">
        <v>2</v>
      </c>
      <c r="J4857">
        <v>2</v>
      </c>
      <c r="K4857">
        <v>2021</v>
      </c>
      <c r="L4857">
        <v>32086</v>
      </c>
      <c r="M4857">
        <v>9000</v>
      </c>
      <c r="N4857">
        <v>2.0501138952164009E-2</v>
      </c>
      <c r="O4857">
        <v>252.79247501469723</v>
      </c>
      <c r="P4857">
        <v>2020</v>
      </c>
      <c r="Q4857" t="s">
        <v>32</v>
      </c>
    </row>
    <row r="4858" spans="1:17" x14ac:dyDescent="0.3">
      <c r="A4858" t="s">
        <v>13</v>
      </c>
      <c r="B4858">
        <v>1199000</v>
      </c>
      <c r="C4858">
        <v>1000000</v>
      </c>
      <c r="D4858">
        <v>1937</v>
      </c>
      <c r="E4858">
        <v>2</v>
      </c>
      <c r="F4858">
        <v>4</v>
      </c>
      <c r="G4858">
        <v>3</v>
      </c>
      <c r="H4858">
        <v>3</v>
      </c>
      <c r="I4858">
        <v>3</v>
      </c>
      <c r="J4858">
        <v>0</v>
      </c>
      <c r="K4858">
        <v>2025</v>
      </c>
      <c r="L4858">
        <v>32456</v>
      </c>
      <c r="M4858">
        <v>199000</v>
      </c>
      <c r="N4858">
        <v>0.16597164303586323</v>
      </c>
      <c r="O4858">
        <v>516.26226122870423</v>
      </c>
      <c r="P4858">
        <v>2020</v>
      </c>
      <c r="Q4858" t="s">
        <v>32</v>
      </c>
    </row>
    <row r="4859" spans="1:17" x14ac:dyDescent="0.3">
      <c r="A4859" t="s">
        <v>14</v>
      </c>
      <c r="B4859">
        <v>444990</v>
      </c>
      <c r="C4859">
        <v>442990</v>
      </c>
      <c r="D4859">
        <v>1817</v>
      </c>
      <c r="E4859">
        <v>2</v>
      </c>
      <c r="F4859">
        <v>3</v>
      </c>
      <c r="G4859">
        <v>3</v>
      </c>
      <c r="H4859">
        <v>2</v>
      </c>
      <c r="I4859">
        <v>2</v>
      </c>
      <c r="J4859">
        <v>1</v>
      </c>
      <c r="K4859">
        <v>2025</v>
      </c>
      <c r="L4859">
        <v>34787</v>
      </c>
      <c r="M4859">
        <v>2000</v>
      </c>
      <c r="N4859">
        <v>4.4944830220903838E-3</v>
      </c>
      <c r="O4859">
        <v>243.80297193175565</v>
      </c>
      <c r="P4859">
        <v>2020</v>
      </c>
      <c r="Q4859" t="s">
        <v>32</v>
      </c>
    </row>
    <row r="4860" spans="1:17" x14ac:dyDescent="0.3">
      <c r="A4860" t="s">
        <v>12</v>
      </c>
      <c r="B4860">
        <v>885000</v>
      </c>
      <c r="C4860">
        <v>842500</v>
      </c>
      <c r="D4860">
        <v>1072</v>
      </c>
      <c r="E4860">
        <v>1</v>
      </c>
      <c r="F4860">
        <v>2</v>
      </c>
      <c r="G4860">
        <v>2</v>
      </c>
      <c r="H4860">
        <v>2</v>
      </c>
      <c r="I4860">
        <v>2</v>
      </c>
      <c r="J4860">
        <v>0</v>
      </c>
      <c r="K4860">
        <v>1925</v>
      </c>
      <c r="L4860">
        <v>34236</v>
      </c>
      <c r="M4860">
        <v>42500</v>
      </c>
      <c r="N4860">
        <v>4.8022598870056499E-2</v>
      </c>
      <c r="O4860">
        <v>785.91417910447763</v>
      </c>
      <c r="P4860">
        <v>2020</v>
      </c>
      <c r="Q4860" t="s">
        <v>32</v>
      </c>
    </row>
    <row r="4861" spans="1:17" x14ac:dyDescent="0.3">
      <c r="A4861" t="s">
        <v>12</v>
      </c>
      <c r="B4861">
        <v>344900</v>
      </c>
      <c r="C4861">
        <v>344900</v>
      </c>
      <c r="D4861">
        <v>1585</v>
      </c>
      <c r="E4861">
        <v>1</v>
      </c>
      <c r="F4861">
        <v>3</v>
      </c>
      <c r="G4861">
        <v>2</v>
      </c>
      <c r="H4861">
        <v>2</v>
      </c>
      <c r="I4861">
        <v>2</v>
      </c>
      <c r="J4861">
        <v>1</v>
      </c>
      <c r="K4861">
        <v>1970</v>
      </c>
      <c r="L4861">
        <v>32792</v>
      </c>
      <c r="M4861">
        <v>0</v>
      </c>
      <c r="N4861">
        <v>0</v>
      </c>
      <c r="O4861">
        <v>217.602523659306</v>
      </c>
      <c r="P4861">
        <v>2020</v>
      </c>
      <c r="Q4861" t="s">
        <v>32</v>
      </c>
    </row>
    <row r="4862" spans="1:17" x14ac:dyDescent="0.3">
      <c r="A4862" t="s">
        <v>14</v>
      </c>
      <c r="B4862">
        <v>252500</v>
      </c>
      <c r="C4862">
        <v>250000</v>
      </c>
      <c r="D4862">
        <v>1634</v>
      </c>
      <c r="E4862">
        <v>2</v>
      </c>
      <c r="F4862">
        <v>3</v>
      </c>
      <c r="G4862">
        <v>3</v>
      </c>
      <c r="H4862">
        <v>2</v>
      </c>
      <c r="I4862">
        <v>2</v>
      </c>
      <c r="J4862">
        <v>1</v>
      </c>
      <c r="K4862">
        <v>2018</v>
      </c>
      <c r="L4862">
        <v>33579</v>
      </c>
      <c r="M4862">
        <v>2500</v>
      </c>
      <c r="N4862">
        <v>9.9009900990099011E-3</v>
      </c>
      <c r="O4862">
        <v>152.99877600979192</v>
      </c>
      <c r="P4862">
        <v>2020</v>
      </c>
      <c r="Q4862" t="s">
        <v>32</v>
      </c>
    </row>
    <row r="4863" spans="1:17" x14ac:dyDescent="0.3">
      <c r="A4863" t="s">
        <v>12</v>
      </c>
      <c r="B4863">
        <v>312000</v>
      </c>
      <c r="C4863">
        <v>313000</v>
      </c>
      <c r="D4863">
        <v>1230</v>
      </c>
      <c r="E4863">
        <v>1</v>
      </c>
      <c r="F4863">
        <v>3</v>
      </c>
      <c r="G4863">
        <v>2</v>
      </c>
      <c r="H4863">
        <v>2</v>
      </c>
      <c r="I4863">
        <v>2</v>
      </c>
      <c r="J4863">
        <v>0</v>
      </c>
      <c r="K4863">
        <v>1948</v>
      </c>
      <c r="L4863">
        <v>32810</v>
      </c>
      <c r="M4863">
        <v>-1000</v>
      </c>
      <c r="N4863">
        <v>-3.205128205128205E-3</v>
      </c>
      <c r="O4863">
        <v>254.47154471544715</v>
      </c>
      <c r="P4863">
        <v>2020</v>
      </c>
      <c r="Q4863" t="s">
        <v>32</v>
      </c>
    </row>
    <row r="4864" spans="1:17" x14ac:dyDescent="0.3">
      <c r="A4864" t="s">
        <v>12</v>
      </c>
      <c r="B4864">
        <v>265990</v>
      </c>
      <c r="C4864">
        <v>265990</v>
      </c>
      <c r="D4864">
        <v>1302</v>
      </c>
      <c r="E4864">
        <v>1</v>
      </c>
      <c r="F4864">
        <v>3</v>
      </c>
      <c r="G4864">
        <v>2</v>
      </c>
      <c r="H4864">
        <v>2</v>
      </c>
      <c r="I4864">
        <v>2</v>
      </c>
      <c r="J4864">
        <v>2</v>
      </c>
      <c r="K4864">
        <v>2026</v>
      </c>
      <c r="L4864">
        <v>33884</v>
      </c>
      <c r="M4864">
        <v>0</v>
      </c>
      <c r="N4864">
        <v>0</v>
      </c>
      <c r="O4864">
        <v>204.29339477726575</v>
      </c>
      <c r="P4864">
        <v>2020</v>
      </c>
      <c r="Q4864" t="s">
        <v>32</v>
      </c>
    </row>
    <row r="4865" spans="1:17" x14ac:dyDescent="0.3">
      <c r="A4865" t="s">
        <v>14</v>
      </c>
      <c r="B4865">
        <v>304990</v>
      </c>
      <c r="C4865">
        <v>304990</v>
      </c>
      <c r="D4865">
        <v>1758</v>
      </c>
      <c r="E4865">
        <v>2</v>
      </c>
      <c r="F4865">
        <v>4</v>
      </c>
      <c r="G4865">
        <v>3</v>
      </c>
      <c r="H4865">
        <v>2</v>
      </c>
      <c r="I4865">
        <v>2</v>
      </c>
      <c r="J4865">
        <v>2</v>
      </c>
      <c r="K4865">
        <v>2026</v>
      </c>
      <c r="L4865">
        <v>32764</v>
      </c>
      <c r="M4865">
        <v>0</v>
      </c>
      <c r="N4865">
        <v>0</v>
      </c>
      <c r="O4865">
        <v>173.48691695108079</v>
      </c>
      <c r="P4865">
        <v>2020</v>
      </c>
      <c r="Q4865" t="s">
        <v>32</v>
      </c>
    </row>
    <row r="4866" spans="1:17" x14ac:dyDescent="0.3">
      <c r="A4866" t="s">
        <v>13</v>
      </c>
      <c r="B4866">
        <v>149900</v>
      </c>
      <c r="C4866">
        <v>140000</v>
      </c>
      <c r="D4866">
        <v>1100</v>
      </c>
      <c r="E4866">
        <v>1</v>
      </c>
      <c r="F4866">
        <v>2</v>
      </c>
      <c r="G4866">
        <v>2</v>
      </c>
      <c r="H4866">
        <v>2</v>
      </c>
      <c r="I4866">
        <v>2</v>
      </c>
      <c r="J4866">
        <v>0</v>
      </c>
      <c r="K4866">
        <v>1968</v>
      </c>
      <c r="L4866">
        <v>33763</v>
      </c>
      <c r="M4866">
        <v>9900</v>
      </c>
      <c r="N4866">
        <v>6.6044029352901934E-2</v>
      </c>
      <c r="O4866">
        <v>127.27272727272727</v>
      </c>
      <c r="P4866">
        <v>2020</v>
      </c>
      <c r="Q4866" t="s">
        <v>32</v>
      </c>
    </row>
    <row r="4867" spans="1:17" x14ac:dyDescent="0.3">
      <c r="A4867" t="s">
        <v>12</v>
      </c>
      <c r="B4867">
        <v>589900</v>
      </c>
      <c r="C4867">
        <v>582000</v>
      </c>
      <c r="D4867">
        <v>1848</v>
      </c>
      <c r="E4867">
        <v>1</v>
      </c>
      <c r="F4867">
        <v>3</v>
      </c>
      <c r="G4867">
        <v>2</v>
      </c>
      <c r="H4867">
        <v>2</v>
      </c>
      <c r="I4867">
        <v>2</v>
      </c>
      <c r="J4867">
        <v>2</v>
      </c>
      <c r="K4867">
        <v>2024</v>
      </c>
      <c r="L4867">
        <v>32124</v>
      </c>
      <c r="M4867">
        <v>7900</v>
      </c>
      <c r="N4867">
        <v>1.3392100355992542E-2</v>
      </c>
      <c r="O4867">
        <v>314.93506493506493</v>
      </c>
      <c r="P4867">
        <v>2020</v>
      </c>
      <c r="Q4867" t="s">
        <v>32</v>
      </c>
    </row>
    <row r="4868" spans="1:17" x14ac:dyDescent="0.3">
      <c r="A4868" t="s">
        <v>12</v>
      </c>
      <c r="B4868">
        <v>323490</v>
      </c>
      <c r="C4868">
        <v>323490</v>
      </c>
      <c r="D4868">
        <v>1504</v>
      </c>
      <c r="E4868">
        <v>1</v>
      </c>
      <c r="F4868">
        <v>3</v>
      </c>
      <c r="G4868">
        <v>2</v>
      </c>
      <c r="H4868">
        <v>2</v>
      </c>
      <c r="I4868">
        <v>2</v>
      </c>
      <c r="J4868">
        <v>2</v>
      </c>
      <c r="K4868">
        <v>2025</v>
      </c>
      <c r="L4868">
        <v>33811</v>
      </c>
      <c r="M4868">
        <v>0</v>
      </c>
      <c r="N4868">
        <v>0</v>
      </c>
      <c r="O4868">
        <v>215.08643617021278</v>
      </c>
      <c r="P4868">
        <v>2020</v>
      </c>
      <c r="Q4868" t="s">
        <v>32</v>
      </c>
    </row>
    <row r="4869" spans="1:17" x14ac:dyDescent="0.3">
      <c r="A4869" t="s">
        <v>12</v>
      </c>
      <c r="B4869">
        <v>2600000</v>
      </c>
      <c r="C4869">
        <v>2600000</v>
      </c>
      <c r="D4869">
        <v>1832</v>
      </c>
      <c r="E4869">
        <v>2</v>
      </c>
      <c r="F4869">
        <v>2</v>
      </c>
      <c r="G4869">
        <v>3</v>
      </c>
      <c r="H4869">
        <v>3</v>
      </c>
      <c r="I4869">
        <v>3</v>
      </c>
      <c r="J4869">
        <v>0</v>
      </c>
      <c r="K4869">
        <v>1989</v>
      </c>
      <c r="L4869">
        <v>33036</v>
      </c>
      <c r="M4869">
        <v>0</v>
      </c>
      <c r="N4869">
        <v>0</v>
      </c>
      <c r="O4869">
        <v>1419.2139737991267</v>
      </c>
      <c r="P4869">
        <v>2020</v>
      </c>
      <c r="Q4869" t="s">
        <v>32</v>
      </c>
    </row>
    <row r="4870" spans="1:17" x14ac:dyDescent="0.3">
      <c r="A4870" t="s">
        <v>12</v>
      </c>
      <c r="B4870">
        <v>289000</v>
      </c>
      <c r="C4870">
        <v>279500</v>
      </c>
      <c r="D4870">
        <v>1572</v>
      </c>
      <c r="E4870">
        <v>1</v>
      </c>
      <c r="F4870">
        <v>2</v>
      </c>
      <c r="G4870">
        <v>2</v>
      </c>
      <c r="H4870">
        <v>2</v>
      </c>
      <c r="I4870">
        <v>2</v>
      </c>
      <c r="J4870">
        <v>2</v>
      </c>
      <c r="K4870">
        <v>2016</v>
      </c>
      <c r="L4870">
        <v>34289</v>
      </c>
      <c r="M4870">
        <v>9500</v>
      </c>
      <c r="N4870">
        <v>3.2871972318339097E-2</v>
      </c>
      <c r="O4870">
        <v>177.79898218829516</v>
      </c>
      <c r="P4870">
        <v>2020</v>
      </c>
      <c r="Q4870" t="s">
        <v>32</v>
      </c>
    </row>
    <row r="4871" spans="1:17" x14ac:dyDescent="0.3">
      <c r="A4871" t="s">
        <v>12</v>
      </c>
      <c r="B4871">
        <v>389000</v>
      </c>
      <c r="C4871">
        <v>394000</v>
      </c>
      <c r="D4871">
        <v>1902</v>
      </c>
      <c r="E4871">
        <v>1</v>
      </c>
      <c r="F4871">
        <v>3</v>
      </c>
      <c r="G4871">
        <v>2</v>
      </c>
      <c r="H4871">
        <v>2</v>
      </c>
      <c r="I4871">
        <v>2</v>
      </c>
      <c r="J4871">
        <v>2</v>
      </c>
      <c r="K4871">
        <v>2025</v>
      </c>
      <c r="L4871">
        <v>34614</v>
      </c>
      <c r="M4871">
        <v>-5000</v>
      </c>
      <c r="N4871">
        <v>-1.2853470437017995E-2</v>
      </c>
      <c r="O4871">
        <v>207.15036803364879</v>
      </c>
      <c r="P4871">
        <v>2020</v>
      </c>
      <c r="Q4871" t="s">
        <v>32</v>
      </c>
    </row>
    <row r="4872" spans="1:17" x14ac:dyDescent="0.3">
      <c r="A4872" t="s">
        <v>13</v>
      </c>
      <c r="B4872">
        <v>255000</v>
      </c>
      <c r="C4872">
        <v>245000</v>
      </c>
      <c r="D4872">
        <v>1267</v>
      </c>
      <c r="E4872">
        <v>1</v>
      </c>
      <c r="F4872">
        <v>3</v>
      </c>
      <c r="G4872">
        <v>2</v>
      </c>
      <c r="H4872">
        <v>2</v>
      </c>
      <c r="I4872">
        <v>2</v>
      </c>
      <c r="J4872">
        <v>0</v>
      </c>
      <c r="K4872">
        <v>1997</v>
      </c>
      <c r="L4872">
        <v>32701</v>
      </c>
      <c r="M4872">
        <v>10000</v>
      </c>
      <c r="N4872">
        <v>3.9215686274509803E-2</v>
      </c>
      <c r="O4872">
        <v>193.37016574585635</v>
      </c>
      <c r="P4872">
        <v>2020</v>
      </c>
      <c r="Q4872" t="s">
        <v>32</v>
      </c>
    </row>
    <row r="4873" spans="1:17" x14ac:dyDescent="0.3">
      <c r="A4873" t="s">
        <v>12</v>
      </c>
      <c r="B4873">
        <v>549990</v>
      </c>
      <c r="C4873">
        <v>497990</v>
      </c>
      <c r="D4873">
        <v>1884</v>
      </c>
      <c r="E4873">
        <v>2</v>
      </c>
      <c r="F4873">
        <v>4</v>
      </c>
      <c r="G4873">
        <v>3</v>
      </c>
      <c r="H4873">
        <v>2</v>
      </c>
      <c r="I4873">
        <v>2</v>
      </c>
      <c r="J4873">
        <v>2</v>
      </c>
      <c r="K4873">
        <v>2026</v>
      </c>
      <c r="L4873">
        <v>34715</v>
      </c>
      <c r="M4873">
        <v>52000</v>
      </c>
      <c r="N4873">
        <v>9.4547173584974276E-2</v>
      </c>
      <c r="O4873">
        <v>264.32590233545648</v>
      </c>
      <c r="P4873">
        <v>2020</v>
      </c>
      <c r="Q4873" t="s">
        <v>32</v>
      </c>
    </row>
    <row r="4874" spans="1:17" x14ac:dyDescent="0.3">
      <c r="A4874" t="s">
        <v>12</v>
      </c>
      <c r="B4874">
        <v>400000</v>
      </c>
      <c r="C4874">
        <v>400000</v>
      </c>
      <c r="D4874">
        <v>1858</v>
      </c>
      <c r="E4874">
        <v>1</v>
      </c>
      <c r="F4874">
        <v>3</v>
      </c>
      <c r="G4874">
        <v>2</v>
      </c>
      <c r="H4874">
        <v>2</v>
      </c>
      <c r="I4874">
        <v>2</v>
      </c>
      <c r="J4874">
        <v>2</v>
      </c>
      <c r="K4874">
        <v>2002</v>
      </c>
      <c r="L4874">
        <v>33544</v>
      </c>
      <c r="M4874">
        <v>0</v>
      </c>
      <c r="N4874">
        <v>0</v>
      </c>
      <c r="O4874">
        <v>215.28525296017222</v>
      </c>
      <c r="P4874">
        <v>2020</v>
      </c>
      <c r="Q4874" t="s">
        <v>32</v>
      </c>
    </row>
    <row r="4875" spans="1:17" x14ac:dyDescent="0.3">
      <c r="A4875" t="s">
        <v>12</v>
      </c>
      <c r="B4875">
        <v>318900</v>
      </c>
      <c r="C4875">
        <v>315000</v>
      </c>
      <c r="D4875">
        <v>1879</v>
      </c>
      <c r="E4875">
        <v>1</v>
      </c>
      <c r="F4875">
        <v>4</v>
      </c>
      <c r="G4875">
        <v>3</v>
      </c>
      <c r="H4875">
        <v>3</v>
      </c>
      <c r="I4875">
        <v>3</v>
      </c>
      <c r="J4875">
        <v>2</v>
      </c>
      <c r="K4875">
        <v>2024</v>
      </c>
      <c r="L4875">
        <v>34473</v>
      </c>
      <c r="M4875">
        <v>3900</v>
      </c>
      <c r="N4875">
        <v>1.2229539040451553E-2</v>
      </c>
      <c r="O4875">
        <v>167.64236295902074</v>
      </c>
      <c r="P4875">
        <v>2020</v>
      </c>
      <c r="Q4875" t="s">
        <v>32</v>
      </c>
    </row>
    <row r="4876" spans="1:17" x14ac:dyDescent="0.3">
      <c r="A4876" t="s">
        <v>14</v>
      </c>
      <c r="B4876">
        <v>239900</v>
      </c>
      <c r="C4876">
        <v>225000</v>
      </c>
      <c r="D4876">
        <v>1184</v>
      </c>
      <c r="E4876">
        <v>2</v>
      </c>
      <c r="F4876">
        <v>2</v>
      </c>
      <c r="G4876">
        <v>3</v>
      </c>
      <c r="H4876">
        <v>2</v>
      </c>
      <c r="I4876">
        <v>2</v>
      </c>
      <c r="J4876">
        <v>0</v>
      </c>
      <c r="K4876">
        <v>1995</v>
      </c>
      <c r="L4876">
        <v>33615</v>
      </c>
      <c r="M4876">
        <v>14900</v>
      </c>
      <c r="N4876">
        <v>6.2109212171738225E-2</v>
      </c>
      <c r="O4876">
        <v>190.03378378378378</v>
      </c>
      <c r="P4876">
        <v>2020</v>
      </c>
      <c r="Q4876" t="s">
        <v>32</v>
      </c>
    </row>
    <row r="4877" spans="1:17" x14ac:dyDescent="0.3">
      <c r="A4877" t="s">
        <v>13</v>
      </c>
      <c r="B4877">
        <v>295000</v>
      </c>
      <c r="C4877">
        <v>275000</v>
      </c>
      <c r="D4877">
        <v>1100</v>
      </c>
      <c r="E4877">
        <v>1</v>
      </c>
      <c r="F4877">
        <v>2</v>
      </c>
      <c r="G4877">
        <v>2</v>
      </c>
      <c r="H4877">
        <v>2</v>
      </c>
      <c r="I4877">
        <v>2</v>
      </c>
      <c r="J4877">
        <v>1</v>
      </c>
      <c r="K4877">
        <v>1986</v>
      </c>
      <c r="L4877">
        <v>34209</v>
      </c>
      <c r="M4877">
        <v>20000</v>
      </c>
      <c r="N4877">
        <v>6.7796610169491525E-2</v>
      </c>
      <c r="O4877">
        <v>250</v>
      </c>
      <c r="P4877">
        <v>2020</v>
      </c>
      <c r="Q4877" t="s">
        <v>32</v>
      </c>
    </row>
    <row r="4878" spans="1:17" x14ac:dyDescent="0.3">
      <c r="A4878" t="s">
        <v>12</v>
      </c>
      <c r="B4878">
        <v>389500</v>
      </c>
      <c r="C4878">
        <v>367500</v>
      </c>
      <c r="D4878">
        <v>1754</v>
      </c>
      <c r="E4878">
        <v>1</v>
      </c>
      <c r="F4878">
        <v>3</v>
      </c>
      <c r="G4878">
        <v>2</v>
      </c>
      <c r="H4878">
        <v>2</v>
      </c>
      <c r="I4878">
        <v>2</v>
      </c>
      <c r="J4878">
        <v>2</v>
      </c>
      <c r="K4878">
        <v>1978</v>
      </c>
      <c r="L4878">
        <v>34223</v>
      </c>
      <c r="M4878">
        <v>22000</v>
      </c>
      <c r="N4878">
        <v>5.6482670089858793E-2</v>
      </c>
      <c r="O4878">
        <v>209.52109464082099</v>
      </c>
      <c r="P4878">
        <v>2020</v>
      </c>
      <c r="Q4878" t="s">
        <v>32</v>
      </c>
    </row>
    <row r="4879" spans="1:17" x14ac:dyDescent="0.3">
      <c r="A4879" t="s">
        <v>12</v>
      </c>
      <c r="B4879">
        <v>374500</v>
      </c>
      <c r="C4879">
        <v>350000</v>
      </c>
      <c r="D4879">
        <v>1446</v>
      </c>
      <c r="E4879">
        <v>1</v>
      </c>
      <c r="F4879">
        <v>2</v>
      </c>
      <c r="G4879">
        <v>2</v>
      </c>
      <c r="H4879">
        <v>2</v>
      </c>
      <c r="I4879">
        <v>2</v>
      </c>
      <c r="J4879">
        <v>2</v>
      </c>
      <c r="K4879">
        <v>1987</v>
      </c>
      <c r="L4879">
        <v>32168</v>
      </c>
      <c r="M4879">
        <v>24500</v>
      </c>
      <c r="N4879">
        <v>6.5420560747663545E-2</v>
      </c>
      <c r="O4879">
        <v>242.04702627939142</v>
      </c>
      <c r="P4879">
        <v>2020</v>
      </c>
      <c r="Q4879" t="s">
        <v>32</v>
      </c>
    </row>
    <row r="4880" spans="1:17" x14ac:dyDescent="0.3">
      <c r="A4880" t="s">
        <v>14</v>
      </c>
      <c r="B4880">
        <v>515000</v>
      </c>
      <c r="C4880">
        <v>500000</v>
      </c>
      <c r="D4880">
        <v>1898</v>
      </c>
      <c r="E4880">
        <v>2</v>
      </c>
      <c r="F4880">
        <v>3</v>
      </c>
      <c r="G4880">
        <v>3</v>
      </c>
      <c r="H4880">
        <v>2</v>
      </c>
      <c r="I4880">
        <v>2</v>
      </c>
      <c r="J4880">
        <v>2</v>
      </c>
      <c r="K4880">
        <v>2015</v>
      </c>
      <c r="L4880">
        <v>32827</v>
      </c>
      <c r="M4880">
        <v>15000</v>
      </c>
      <c r="N4880">
        <v>2.9126213592233011E-2</v>
      </c>
      <c r="O4880">
        <v>263.43519494204423</v>
      </c>
      <c r="P4880">
        <v>2020</v>
      </c>
      <c r="Q4880" t="s">
        <v>32</v>
      </c>
    </row>
    <row r="4881" spans="1:17" x14ac:dyDescent="0.3">
      <c r="A4881" t="s">
        <v>12</v>
      </c>
      <c r="B4881">
        <v>380000</v>
      </c>
      <c r="C4881">
        <v>380000</v>
      </c>
      <c r="D4881">
        <v>1319</v>
      </c>
      <c r="E4881">
        <v>1</v>
      </c>
      <c r="F4881">
        <v>3</v>
      </c>
      <c r="G4881">
        <v>2</v>
      </c>
      <c r="H4881">
        <v>2</v>
      </c>
      <c r="I4881">
        <v>2</v>
      </c>
      <c r="J4881">
        <v>2</v>
      </c>
      <c r="K4881">
        <v>1977</v>
      </c>
      <c r="L4881">
        <v>33612</v>
      </c>
      <c r="M4881">
        <v>0</v>
      </c>
      <c r="N4881">
        <v>0</v>
      </c>
      <c r="O4881">
        <v>288.09704321455649</v>
      </c>
      <c r="P4881">
        <v>2020</v>
      </c>
      <c r="Q4881" t="s">
        <v>32</v>
      </c>
    </row>
    <row r="4882" spans="1:17" x14ac:dyDescent="0.3">
      <c r="A4882" t="s">
        <v>12</v>
      </c>
      <c r="B4882">
        <v>325000</v>
      </c>
      <c r="C4882">
        <v>315513</v>
      </c>
      <c r="D4882">
        <v>1786</v>
      </c>
      <c r="E4882">
        <v>1</v>
      </c>
      <c r="F4882">
        <v>3</v>
      </c>
      <c r="G4882">
        <v>2</v>
      </c>
      <c r="H4882">
        <v>2</v>
      </c>
      <c r="I4882">
        <v>2</v>
      </c>
      <c r="J4882">
        <v>2</v>
      </c>
      <c r="K4882">
        <v>2003</v>
      </c>
      <c r="L4882">
        <v>34759</v>
      </c>
      <c r="M4882">
        <v>9487</v>
      </c>
      <c r="N4882">
        <v>2.9190769230769232E-2</v>
      </c>
      <c r="O4882">
        <v>176.65901455767079</v>
      </c>
      <c r="P4882">
        <v>2020</v>
      </c>
      <c r="Q4882" t="s">
        <v>32</v>
      </c>
    </row>
    <row r="4883" spans="1:17" x14ac:dyDescent="0.3">
      <c r="A4883" t="s">
        <v>12</v>
      </c>
      <c r="B4883">
        <v>189990</v>
      </c>
      <c r="C4883">
        <v>210000</v>
      </c>
      <c r="D4883">
        <v>1288</v>
      </c>
      <c r="E4883">
        <v>1</v>
      </c>
      <c r="F4883">
        <v>2</v>
      </c>
      <c r="G4883">
        <v>2</v>
      </c>
      <c r="H4883">
        <v>2</v>
      </c>
      <c r="I4883">
        <v>2</v>
      </c>
      <c r="J4883">
        <v>1</v>
      </c>
      <c r="K4883">
        <v>1979</v>
      </c>
      <c r="L4883">
        <v>32904</v>
      </c>
      <c r="M4883">
        <v>-20010</v>
      </c>
      <c r="N4883">
        <v>-0.10532133270172114</v>
      </c>
      <c r="O4883">
        <v>163.04347826086956</v>
      </c>
      <c r="P4883">
        <v>2020</v>
      </c>
      <c r="Q4883" t="s">
        <v>32</v>
      </c>
    </row>
    <row r="4884" spans="1:17" x14ac:dyDescent="0.3">
      <c r="A4884" t="s">
        <v>14</v>
      </c>
      <c r="B4884">
        <v>414000</v>
      </c>
      <c r="C4884">
        <v>414000</v>
      </c>
      <c r="D4884">
        <v>1633</v>
      </c>
      <c r="E4884">
        <v>2</v>
      </c>
      <c r="F4884">
        <v>3</v>
      </c>
      <c r="G4884">
        <v>3</v>
      </c>
      <c r="H4884">
        <v>2</v>
      </c>
      <c r="I4884">
        <v>2</v>
      </c>
      <c r="J4884">
        <v>2</v>
      </c>
      <c r="K4884">
        <v>2023</v>
      </c>
      <c r="L4884">
        <v>32828</v>
      </c>
      <c r="M4884">
        <v>0</v>
      </c>
      <c r="N4884">
        <v>0</v>
      </c>
      <c r="O4884">
        <v>253.52112676056339</v>
      </c>
      <c r="P4884">
        <v>2020</v>
      </c>
      <c r="Q4884" t="s">
        <v>32</v>
      </c>
    </row>
    <row r="4885" spans="1:17" x14ac:dyDescent="0.3">
      <c r="A4885" t="s">
        <v>12</v>
      </c>
      <c r="B4885">
        <v>338000</v>
      </c>
      <c r="C4885">
        <v>338000</v>
      </c>
      <c r="D4885">
        <v>1853</v>
      </c>
      <c r="E4885">
        <v>2</v>
      </c>
      <c r="F4885">
        <v>3</v>
      </c>
      <c r="G4885">
        <v>3</v>
      </c>
      <c r="H4885">
        <v>2</v>
      </c>
      <c r="I4885">
        <v>2</v>
      </c>
      <c r="J4885">
        <v>2</v>
      </c>
      <c r="K4885">
        <v>2026</v>
      </c>
      <c r="L4885">
        <v>33844</v>
      </c>
      <c r="M4885">
        <v>0</v>
      </c>
      <c r="N4885">
        <v>0</v>
      </c>
      <c r="O4885">
        <v>182.40690771721532</v>
      </c>
      <c r="P4885">
        <v>2020</v>
      </c>
      <c r="Q4885" t="s">
        <v>32</v>
      </c>
    </row>
    <row r="4886" spans="1:17" x14ac:dyDescent="0.3">
      <c r="A4886" t="s">
        <v>12</v>
      </c>
      <c r="B4886">
        <v>289900</v>
      </c>
      <c r="C4886">
        <v>273000</v>
      </c>
      <c r="D4886">
        <v>1109</v>
      </c>
      <c r="E4886">
        <v>1</v>
      </c>
      <c r="F4886">
        <v>2</v>
      </c>
      <c r="G4886">
        <v>2</v>
      </c>
      <c r="H4886">
        <v>2</v>
      </c>
      <c r="I4886">
        <v>2</v>
      </c>
      <c r="J4886">
        <v>0</v>
      </c>
      <c r="K4886">
        <v>1985</v>
      </c>
      <c r="L4886">
        <v>33771</v>
      </c>
      <c r="M4886">
        <v>16900</v>
      </c>
      <c r="N4886">
        <v>5.829596412556054E-2</v>
      </c>
      <c r="O4886">
        <v>246.16771866546438</v>
      </c>
      <c r="P4886">
        <v>2020</v>
      </c>
      <c r="Q4886" t="s">
        <v>32</v>
      </c>
    </row>
    <row r="4887" spans="1:17" x14ac:dyDescent="0.3">
      <c r="A4887" t="s">
        <v>12</v>
      </c>
      <c r="B4887">
        <v>299999</v>
      </c>
      <c r="C4887">
        <v>297499</v>
      </c>
      <c r="D4887">
        <v>1614</v>
      </c>
      <c r="E4887">
        <v>1</v>
      </c>
      <c r="F4887">
        <v>3</v>
      </c>
      <c r="G4887">
        <v>2</v>
      </c>
      <c r="H4887">
        <v>2</v>
      </c>
      <c r="I4887">
        <v>2</v>
      </c>
      <c r="J4887">
        <v>2</v>
      </c>
      <c r="K4887">
        <v>2026</v>
      </c>
      <c r="L4887">
        <v>33955</v>
      </c>
      <c r="M4887">
        <v>2500</v>
      </c>
      <c r="N4887">
        <v>8.3333611112037034E-3</v>
      </c>
      <c r="O4887">
        <v>184.32403965303592</v>
      </c>
      <c r="P4887">
        <v>2020</v>
      </c>
      <c r="Q4887" t="s">
        <v>32</v>
      </c>
    </row>
    <row r="4888" spans="1:17" x14ac:dyDescent="0.3">
      <c r="A4888" t="s">
        <v>12</v>
      </c>
      <c r="B4888">
        <v>445000</v>
      </c>
      <c r="C4888">
        <v>435000</v>
      </c>
      <c r="D4888">
        <v>1925</v>
      </c>
      <c r="E4888">
        <v>1</v>
      </c>
      <c r="F4888">
        <v>3</v>
      </c>
      <c r="G4888">
        <v>2</v>
      </c>
      <c r="H4888">
        <v>2</v>
      </c>
      <c r="I4888">
        <v>2</v>
      </c>
      <c r="J4888">
        <v>3</v>
      </c>
      <c r="K4888">
        <v>2016</v>
      </c>
      <c r="L4888">
        <v>33563</v>
      </c>
      <c r="M4888">
        <v>10000</v>
      </c>
      <c r="N4888">
        <v>2.247191011235955E-2</v>
      </c>
      <c r="O4888">
        <v>225.97402597402598</v>
      </c>
      <c r="P4888">
        <v>2020</v>
      </c>
      <c r="Q4888" t="s">
        <v>32</v>
      </c>
    </row>
    <row r="4889" spans="1:17" x14ac:dyDescent="0.3">
      <c r="A4889" t="s">
        <v>12</v>
      </c>
      <c r="B4889">
        <v>330000</v>
      </c>
      <c r="C4889">
        <v>315000</v>
      </c>
      <c r="D4889">
        <v>1576</v>
      </c>
      <c r="E4889">
        <v>1</v>
      </c>
      <c r="F4889">
        <v>3</v>
      </c>
      <c r="G4889">
        <v>2</v>
      </c>
      <c r="H4889">
        <v>2</v>
      </c>
      <c r="I4889">
        <v>2</v>
      </c>
      <c r="J4889">
        <v>2</v>
      </c>
      <c r="K4889">
        <v>2001</v>
      </c>
      <c r="L4889">
        <v>34446</v>
      </c>
      <c r="M4889">
        <v>15000</v>
      </c>
      <c r="N4889">
        <v>4.5454545454545456E-2</v>
      </c>
      <c r="O4889">
        <v>199.87309644670052</v>
      </c>
      <c r="P4889">
        <v>2020</v>
      </c>
      <c r="Q4889" t="s">
        <v>32</v>
      </c>
    </row>
    <row r="4890" spans="1:17" x14ac:dyDescent="0.3">
      <c r="A4890" t="s">
        <v>12</v>
      </c>
      <c r="B4890">
        <v>180000</v>
      </c>
      <c r="C4890">
        <v>80000</v>
      </c>
      <c r="D4890">
        <v>1664</v>
      </c>
      <c r="E4890">
        <v>1</v>
      </c>
      <c r="F4890">
        <v>3</v>
      </c>
      <c r="G4890">
        <v>2</v>
      </c>
      <c r="H4890">
        <v>1</v>
      </c>
      <c r="I4890">
        <v>1</v>
      </c>
      <c r="J4890">
        <v>0</v>
      </c>
      <c r="K4890">
        <v>1925</v>
      </c>
      <c r="L4890">
        <v>33825</v>
      </c>
      <c r="M4890">
        <v>100000</v>
      </c>
      <c r="N4890">
        <v>0.55555555555555558</v>
      </c>
      <c r="O4890">
        <v>48.07692307692308</v>
      </c>
      <c r="P4890">
        <v>2020</v>
      </c>
      <c r="Q4890" t="s">
        <v>32</v>
      </c>
    </row>
    <row r="4891" spans="1:17" x14ac:dyDescent="0.3">
      <c r="A4891" t="s">
        <v>12</v>
      </c>
      <c r="B4891">
        <v>371990</v>
      </c>
      <c r="C4891">
        <v>371990</v>
      </c>
      <c r="D4891">
        <v>1828</v>
      </c>
      <c r="E4891">
        <v>1</v>
      </c>
      <c r="F4891">
        <v>4</v>
      </c>
      <c r="G4891">
        <v>2</v>
      </c>
      <c r="H4891">
        <v>2</v>
      </c>
      <c r="I4891">
        <v>2</v>
      </c>
      <c r="J4891">
        <v>2</v>
      </c>
      <c r="K4891">
        <v>2025</v>
      </c>
      <c r="L4891">
        <v>32725</v>
      </c>
      <c r="M4891">
        <v>0</v>
      </c>
      <c r="N4891">
        <v>0</v>
      </c>
      <c r="O4891">
        <v>203.49562363238513</v>
      </c>
      <c r="P4891">
        <v>2020</v>
      </c>
      <c r="Q4891" t="s">
        <v>32</v>
      </c>
    </row>
    <row r="4892" spans="1:17" x14ac:dyDescent="0.3">
      <c r="A4892" t="s">
        <v>12</v>
      </c>
      <c r="B4892">
        <v>225000</v>
      </c>
      <c r="C4892">
        <v>227000</v>
      </c>
      <c r="D4892">
        <v>1248</v>
      </c>
      <c r="E4892">
        <v>1</v>
      </c>
      <c r="F4892">
        <v>3</v>
      </c>
      <c r="G4892">
        <v>2</v>
      </c>
      <c r="H4892">
        <v>2</v>
      </c>
      <c r="I4892">
        <v>2</v>
      </c>
      <c r="J4892">
        <v>2</v>
      </c>
      <c r="K4892">
        <v>2023</v>
      </c>
      <c r="L4892">
        <v>34453</v>
      </c>
      <c r="M4892">
        <v>-2000</v>
      </c>
      <c r="N4892">
        <v>-8.8888888888888889E-3</v>
      </c>
      <c r="O4892">
        <v>181.89102564102564</v>
      </c>
      <c r="P4892">
        <v>2020</v>
      </c>
      <c r="Q4892" t="s">
        <v>32</v>
      </c>
    </row>
    <row r="4893" spans="1:17" x14ac:dyDescent="0.3">
      <c r="A4893" t="s">
        <v>12</v>
      </c>
      <c r="B4893">
        <v>314900</v>
      </c>
      <c r="C4893">
        <v>300000</v>
      </c>
      <c r="D4893">
        <v>1445</v>
      </c>
      <c r="E4893">
        <v>1</v>
      </c>
      <c r="F4893">
        <v>2</v>
      </c>
      <c r="G4893">
        <v>2</v>
      </c>
      <c r="H4893">
        <v>2</v>
      </c>
      <c r="I4893">
        <v>2</v>
      </c>
      <c r="J4893">
        <v>2</v>
      </c>
      <c r="K4893">
        <v>1982</v>
      </c>
      <c r="L4893">
        <v>33919</v>
      </c>
      <c r="M4893">
        <v>14900</v>
      </c>
      <c r="N4893">
        <v>4.7316608447126068E-2</v>
      </c>
      <c r="O4893">
        <v>207.61245674740485</v>
      </c>
      <c r="P4893">
        <v>2020</v>
      </c>
      <c r="Q4893" t="s">
        <v>32</v>
      </c>
    </row>
    <row r="4894" spans="1:17" x14ac:dyDescent="0.3">
      <c r="A4894" t="s">
        <v>12</v>
      </c>
      <c r="B4894">
        <v>260000</v>
      </c>
      <c r="C4894">
        <v>260000</v>
      </c>
      <c r="D4894">
        <v>1269</v>
      </c>
      <c r="E4894">
        <v>1</v>
      </c>
      <c r="F4894">
        <v>3</v>
      </c>
      <c r="G4894">
        <v>2</v>
      </c>
      <c r="H4894">
        <v>2</v>
      </c>
      <c r="I4894">
        <v>2</v>
      </c>
      <c r="J4894">
        <v>2</v>
      </c>
      <c r="K4894">
        <v>2025</v>
      </c>
      <c r="L4894">
        <v>33851</v>
      </c>
      <c r="M4894">
        <v>0</v>
      </c>
      <c r="N4894">
        <v>0</v>
      </c>
      <c r="O4894">
        <v>204.88573680063041</v>
      </c>
      <c r="P4894">
        <v>2020</v>
      </c>
      <c r="Q4894" t="s">
        <v>32</v>
      </c>
    </row>
    <row r="4895" spans="1:17" x14ac:dyDescent="0.3">
      <c r="A4895" t="s">
        <v>12</v>
      </c>
      <c r="B4895">
        <v>276490</v>
      </c>
      <c r="C4895">
        <v>279490</v>
      </c>
      <c r="D4895">
        <v>1400</v>
      </c>
      <c r="E4895">
        <v>1</v>
      </c>
      <c r="F4895">
        <v>3</v>
      </c>
      <c r="G4895">
        <v>2</v>
      </c>
      <c r="H4895">
        <v>2</v>
      </c>
      <c r="I4895">
        <v>2</v>
      </c>
      <c r="J4895">
        <v>2</v>
      </c>
      <c r="K4895">
        <v>2026</v>
      </c>
      <c r="L4895">
        <v>33980</v>
      </c>
      <c r="M4895">
        <v>-3000</v>
      </c>
      <c r="N4895">
        <v>-1.0850302000072335E-2</v>
      </c>
      <c r="O4895">
        <v>199.63571428571427</v>
      </c>
      <c r="P4895">
        <v>2020</v>
      </c>
      <c r="Q4895" t="s">
        <v>32</v>
      </c>
    </row>
    <row r="4896" spans="1:17" x14ac:dyDescent="0.3">
      <c r="A4896" t="s">
        <v>12</v>
      </c>
      <c r="B4896">
        <v>259900</v>
      </c>
      <c r="C4896">
        <v>178000</v>
      </c>
      <c r="D4896">
        <v>1237</v>
      </c>
      <c r="E4896">
        <v>1</v>
      </c>
      <c r="F4896">
        <v>2</v>
      </c>
      <c r="G4896">
        <v>1</v>
      </c>
      <c r="H4896">
        <v>1</v>
      </c>
      <c r="I4896">
        <v>1</v>
      </c>
      <c r="J4896">
        <v>0</v>
      </c>
      <c r="K4896">
        <v>1955</v>
      </c>
      <c r="L4896">
        <v>34237</v>
      </c>
      <c r="M4896">
        <v>81900</v>
      </c>
      <c r="N4896">
        <v>0.31512120046171604</v>
      </c>
      <c r="O4896">
        <v>143.8965238480194</v>
      </c>
      <c r="P4896">
        <v>2020</v>
      </c>
      <c r="Q4896" t="s">
        <v>32</v>
      </c>
    </row>
    <row r="4897" spans="1:17" x14ac:dyDescent="0.3">
      <c r="A4897" t="s">
        <v>12</v>
      </c>
      <c r="B4897">
        <v>239900</v>
      </c>
      <c r="C4897">
        <v>220000</v>
      </c>
      <c r="D4897">
        <v>1260</v>
      </c>
      <c r="E4897">
        <v>1</v>
      </c>
      <c r="F4897">
        <v>2</v>
      </c>
      <c r="G4897">
        <v>3</v>
      </c>
      <c r="H4897">
        <v>3</v>
      </c>
      <c r="I4897">
        <v>3</v>
      </c>
      <c r="J4897">
        <v>2</v>
      </c>
      <c r="K4897">
        <v>1997</v>
      </c>
      <c r="L4897">
        <v>34748</v>
      </c>
      <c r="M4897">
        <v>19900</v>
      </c>
      <c r="N4897">
        <v>8.2951229679032928E-2</v>
      </c>
      <c r="O4897">
        <v>174.60317460317461</v>
      </c>
      <c r="P4897">
        <v>2020</v>
      </c>
      <c r="Q4897" t="s">
        <v>32</v>
      </c>
    </row>
    <row r="4898" spans="1:17" x14ac:dyDescent="0.3">
      <c r="A4898" t="s">
        <v>13</v>
      </c>
      <c r="B4898">
        <v>139000</v>
      </c>
      <c r="C4898">
        <v>130000</v>
      </c>
      <c r="D4898">
        <v>1080</v>
      </c>
      <c r="E4898">
        <v>4</v>
      </c>
      <c r="F4898">
        <v>2</v>
      </c>
      <c r="G4898">
        <v>2</v>
      </c>
      <c r="H4898">
        <v>2</v>
      </c>
      <c r="I4898">
        <v>2</v>
      </c>
      <c r="J4898">
        <v>0</v>
      </c>
      <c r="K4898">
        <v>1987</v>
      </c>
      <c r="L4898">
        <v>33446</v>
      </c>
      <c r="M4898">
        <v>9000</v>
      </c>
      <c r="N4898">
        <v>6.4748201438848921E-2</v>
      </c>
      <c r="O4898">
        <v>120.37037037037037</v>
      </c>
      <c r="P4898">
        <v>2020</v>
      </c>
      <c r="Q4898" t="s">
        <v>32</v>
      </c>
    </row>
    <row r="4899" spans="1:17" x14ac:dyDescent="0.3">
      <c r="A4899" t="s">
        <v>12</v>
      </c>
      <c r="B4899">
        <v>423000</v>
      </c>
      <c r="C4899">
        <v>408000</v>
      </c>
      <c r="D4899">
        <v>1344</v>
      </c>
      <c r="E4899">
        <v>1</v>
      </c>
      <c r="F4899">
        <v>2</v>
      </c>
      <c r="G4899">
        <v>2</v>
      </c>
      <c r="H4899">
        <v>2</v>
      </c>
      <c r="I4899">
        <v>2</v>
      </c>
      <c r="J4899">
        <v>1</v>
      </c>
      <c r="K4899">
        <v>1956</v>
      </c>
      <c r="L4899">
        <v>33713</v>
      </c>
      <c r="M4899">
        <v>15000</v>
      </c>
      <c r="N4899">
        <v>3.5460992907801421E-2</v>
      </c>
      <c r="O4899">
        <v>303.57142857142856</v>
      </c>
      <c r="P4899">
        <v>2020</v>
      </c>
      <c r="Q4899" t="s">
        <v>32</v>
      </c>
    </row>
    <row r="4900" spans="1:17" x14ac:dyDescent="0.3">
      <c r="A4900" t="s">
        <v>13</v>
      </c>
      <c r="B4900">
        <v>825000</v>
      </c>
      <c r="C4900">
        <v>805000</v>
      </c>
      <c r="D4900">
        <v>1505</v>
      </c>
      <c r="E4900">
        <v>1</v>
      </c>
      <c r="F4900">
        <v>3</v>
      </c>
      <c r="G4900">
        <v>3</v>
      </c>
      <c r="H4900">
        <v>2</v>
      </c>
      <c r="I4900">
        <v>2</v>
      </c>
      <c r="J4900">
        <v>2</v>
      </c>
      <c r="K4900">
        <v>2015</v>
      </c>
      <c r="L4900">
        <v>33137</v>
      </c>
      <c r="M4900">
        <v>20000</v>
      </c>
      <c r="N4900">
        <v>2.4242424242424242E-2</v>
      </c>
      <c r="O4900">
        <v>534.88372093023258</v>
      </c>
      <c r="P4900">
        <v>2020</v>
      </c>
      <c r="Q4900" t="s">
        <v>32</v>
      </c>
    </row>
    <row r="4901" spans="1:17" x14ac:dyDescent="0.3">
      <c r="A4901" t="s">
        <v>12</v>
      </c>
      <c r="B4901">
        <v>416800</v>
      </c>
      <c r="C4901">
        <v>414000</v>
      </c>
      <c r="D4901">
        <v>1665</v>
      </c>
      <c r="E4901">
        <v>1</v>
      </c>
      <c r="F4901">
        <v>4</v>
      </c>
      <c r="G4901">
        <v>2</v>
      </c>
      <c r="H4901">
        <v>2</v>
      </c>
      <c r="I4901">
        <v>2</v>
      </c>
      <c r="J4901">
        <v>2</v>
      </c>
      <c r="K4901">
        <v>2025</v>
      </c>
      <c r="L4901">
        <v>34744</v>
      </c>
      <c r="M4901">
        <v>2800</v>
      </c>
      <c r="N4901">
        <v>6.7178502879078695E-3</v>
      </c>
      <c r="O4901">
        <v>248.64864864864865</v>
      </c>
      <c r="P4901">
        <v>2020</v>
      </c>
      <c r="Q4901" t="s">
        <v>32</v>
      </c>
    </row>
    <row r="4902" spans="1:17" x14ac:dyDescent="0.3">
      <c r="A4902" t="s">
        <v>12</v>
      </c>
      <c r="B4902">
        <v>400000</v>
      </c>
      <c r="C4902">
        <v>400000</v>
      </c>
      <c r="D4902">
        <v>1513</v>
      </c>
      <c r="E4902">
        <v>1</v>
      </c>
      <c r="F4902">
        <v>3</v>
      </c>
      <c r="G4902">
        <v>2</v>
      </c>
      <c r="H4902">
        <v>2</v>
      </c>
      <c r="I4902">
        <v>2</v>
      </c>
      <c r="J4902">
        <v>2</v>
      </c>
      <c r="K4902">
        <v>1995</v>
      </c>
      <c r="L4902">
        <v>32750</v>
      </c>
      <c r="M4902">
        <v>0</v>
      </c>
      <c r="N4902">
        <v>0</v>
      </c>
      <c r="O4902">
        <v>264.37541308658297</v>
      </c>
      <c r="P4902">
        <v>2020</v>
      </c>
      <c r="Q4902" t="s">
        <v>32</v>
      </c>
    </row>
    <row r="4903" spans="1:17" x14ac:dyDescent="0.3">
      <c r="A4903" t="s">
        <v>14</v>
      </c>
      <c r="B4903">
        <v>299900</v>
      </c>
      <c r="C4903">
        <v>274900</v>
      </c>
      <c r="D4903">
        <v>1373</v>
      </c>
      <c r="E4903">
        <v>2</v>
      </c>
      <c r="F4903">
        <v>3</v>
      </c>
      <c r="G4903">
        <v>3</v>
      </c>
      <c r="H4903">
        <v>2</v>
      </c>
      <c r="I4903">
        <v>2</v>
      </c>
      <c r="J4903">
        <v>1</v>
      </c>
      <c r="K4903">
        <v>2026</v>
      </c>
      <c r="L4903">
        <v>34275</v>
      </c>
      <c r="M4903">
        <v>25000</v>
      </c>
      <c r="N4903">
        <v>8.3361120373457817E-2</v>
      </c>
      <c r="O4903">
        <v>200.21849963583395</v>
      </c>
      <c r="P4903">
        <v>2020</v>
      </c>
      <c r="Q4903" t="s">
        <v>32</v>
      </c>
    </row>
    <row r="4904" spans="1:17" x14ac:dyDescent="0.3">
      <c r="A4904" t="s">
        <v>17</v>
      </c>
      <c r="B4904">
        <v>275000</v>
      </c>
      <c r="C4904">
        <v>275000</v>
      </c>
      <c r="D4904">
        <v>1352</v>
      </c>
      <c r="E4904">
        <v>1</v>
      </c>
      <c r="F4904">
        <v>3</v>
      </c>
      <c r="G4904">
        <v>2</v>
      </c>
      <c r="H4904">
        <v>2</v>
      </c>
      <c r="I4904">
        <v>2</v>
      </c>
      <c r="J4904">
        <v>2</v>
      </c>
      <c r="K4904">
        <v>2004</v>
      </c>
      <c r="L4904">
        <v>32767</v>
      </c>
      <c r="M4904">
        <v>0</v>
      </c>
      <c r="N4904">
        <v>0</v>
      </c>
      <c r="O4904">
        <v>203.40236686390531</v>
      </c>
      <c r="P4904">
        <v>2020</v>
      </c>
      <c r="Q4904" t="s">
        <v>32</v>
      </c>
    </row>
    <row r="4905" spans="1:17" x14ac:dyDescent="0.3">
      <c r="A4905" t="s">
        <v>12</v>
      </c>
      <c r="B4905">
        <v>369000</v>
      </c>
      <c r="C4905">
        <v>340000</v>
      </c>
      <c r="D4905">
        <v>1080</v>
      </c>
      <c r="E4905">
        <v>1</v>
      </c>
      <c r="F4905">
        <v>3</v>
      </c>
      <c r="G4905">
        <v>2</v>
      </c>
      <c r="H4905">
        <v>2</v>
      </c>
      <c r="I4905">
        <v>2</v>
      </c>
      <c r="J4905">
        <v>0</v>
      </c>
      <c r="K4905">
        <v>1950</v>
      </c>
      <c r="L4905">
        <v>33703</v>
      </c>
      <c r="M4905">
        <v>29000</v>
      </c>
      <c r="N4905">
        <v>7.8590785907859076E-2</v>
      </c>
      <c r="O4905">
        <v>314.81481481481484</v>
      </c>
      <c r="P4905">
        <v>2020</v>
      </c>
      <c r="Q4905" t="s">
        <v>32</v>
      </c>
    </row>
    <row r="4906" spans="1:17" x14ac:dyDescent="0.3">
      <c r="A4906" t="s">
        <v>12</v>
      </c>
      <c r="B4906">
        <v>255900</v>
      </c>
      <c r="C4906">
        <v>255900</v>
      </c>
      <c r="D4906">
        <v>1211</v>
      </c>
      <c r="E4906">
        <v>1</v>
      </c>
      <c r="F4906">
        <v>3</v>
      </c>
      <c r="G4906">
        <v>2</v>
      </c>
      <c r="H4906">
        <v>2</v>
      </c>
      <c r="I4906">
        <v>2</v>
      </c>
      <c r="J4906">
        <v>2</v>
      </c>
      <c r="K4906">
        <v>2024</v>
      </c>
      <c r="L4906">
        <v>34473</v>
      </c>
      <c r="M4906">
        <v>0</v>
      </c>
      <c r="N4906">
        <v>0</v>
      </c>
      <c r="O4906">
        <v>211.31296449215523</v>
      </c>
      <c r="P4906">
        <v>2020</v>
      </c>
      <c r="Q4906" t="s">
        <v>32</v>
      </c>
    </row>
    <row r="4907" spans="1:17" x14ac:dyDescent="0.3">
      <c r="A4907" t="s">
        <v>12</v>
      </c>
      <c r="B4907">
        <v>263990</v>
      </c>
      <c r="C4907">
        <v>255990</v>
      </c>
      <c r="D4907">
        <v>1328</v>
      </c>
      <c r="E4907">
        <v>1</v>
      </c>
      <c r="F4907">
        <v>3</v>
      </c>
      <c r="G4907">
        <v>2</v>
      </c>
      <c r="H4907">
        <v>2</v>
      </c>
      <c r="I4907">
        <v>2</v>
      </c>
      <c r="J4907">
        <v>2</v>
      </c>
      <c r="K4907">
        <v>2025</v>
      </c>
      <c r="L4907">
        <v>34470</v>
      </c>
      <c r="M4907">
        <v>8000</v>
      </c>
      <c r="N4907">
        <v>3.0304178188567749E-2</v>
      </c>
      <c r="O4907">
        <v>192.76355421686748</v>
      </c>
      <c r="P4907">
        <v>2020</v>
      </c>
      <c r="Q4907" t="s">
        <v>32</v>
      </c>
    </row>
    <row r="4908" spans="1:17" x14ac:dyDescent="0.3">
      <c r="A4908" t="s">
        <v>12</v>
      </c>
      <c r="B4908">
        <v>224900</v>
      </c>
      <c r="C4908">
        <v>198000</v>
      </c>
      <c r="D4908">
        <v>1438</v>
      </c>
      <c r="E4908">
        <v>1</v>
      </c>
      <c r="F4908">
        <v>2</v>
      </c>
      <c r="G4908">
        <v>2</v>
      </c>
      <c r="H4908">
        <v>2</v>
      </c>
      <c r="I4908">
        <v>2</v>
      </c>
      <c r="J4908">
        <v>1</v>
      </c>
      <c r="K4908">
        <v>2000</v>
      </c>
      <c r="L4908">
        <v>33880</v>
      </c>
      <c r="M4908">
        <v>26900</v>
      </c>
      <c r="N4908">
        <v>0.11960871498443752</v>
      </c>
      <c r="O4908">
        <v>137.69123783031989</v>
      </c>
      <c r="P4908">
        <v>2020</v>
      </c>
      <c r="Q4908" t="s">
        <v>32</v>
      </c>
    </row>
    <row r="4909" spans="1:17" x14ac:dyDescent="0.3">
      <c r="A4909" t="s">
        <v>12</v>
      </c>
      <c r="B4909">
        <v>279000</v>
      </c>
      <c r="C4909">
        <v>259000</v>
      </c>
      <c r="D4909">
        <v>1706</v>
      </c>
      <c r="E4909">
        <v>1</v>
      </c>
      <c r="F4909">
        <v>3</v>
      </c>
      <c r="G4909">
        <v>2</v>
      </c>
      <c r="H4909">
        <v>2</v>
      </c>
      <c r="I4909">
        <v>2</v>
      </c>
      <c r="J4909">
        <v>2</v>
      </c>
      <c r="K4909">
        <v>2006</v>
      </c>
      <c r="L4909">
        <v>33948</v>
      </c>
      <c r="M4909">
        <v>20000</v>
      </c>
      <c r="N4909">
        <v>7.1684587813620068E-2</v>
      </c>
      <c r="O4909">
        <v>151.81711606096133</v>
      </c>
      <c r="P4909">
        <v>2020</v>
      </c>
      <c r="Q4909" t="s">
        <v>32</v>
      </c>
    </row>
    <row r="4910" spans="1:17" x14ac:dyDescent="0.3">
      <c r="A4910" t="s">
        <v>12</v>
      </c>
      <c r="B4910">
        <v>320000</v>
      </c>
      <c r="C4910">
        <v>250000</v>
      </c>
      <c r="D4910">
        <v>1624</v>
      </c>
      <c r="E4910">
        <v>2</v>
      </c>
      <c r="F4910">
        <v>5</v>
      </c>
      <c r="G4910">
        <v>3</v>
      </c>
      <c r="H4910">
        <v>3</v>
      </c>
      <c r="I4910">
        <v>3</v>
      </c>
      <c r="J4910">
        <v>0</v>
      </c>
      <c r="K4910">
        <v>2009</v>
      </c>
      <c r="L4910">
        <v>33604</v>
      </c>
      <c r="M4910">
        <v>70000</v>
      </c>
      <c r="N4910">
        <v>0.21875</v>
      </c>
      <c r="O4910">
        <v>153.94088669950739</v>
      </c>
      <c r="P4910">
        <v>2020</v>
      </c>
      <c r="Q4910" t="s">
        <v>32</v>
      </c>
    </row>
    <row r="4911" spans="1:17" x14ac:dyDescent="0.3">
      <c r="A4911" t="s">
        <v>12</v>
      </c>
      <c r="B4911">
        <v>339990</v>
      </c>
      <c r="C4911">
        <v>339990</v>
      </c>
      <c r="D4911">
        <v>1801</v>
      </c>
      <c r="E4911">
        <v>1</v>
      </c>
      <c r="F4911">
        <v>4</v>
      </c>
      <c r="G4911">
        <v>2</v>
      </c>
      <c r="H4911">
        <v>2</v>
      </c>
      <c r="I4911">
        <v>2</v>
      </c>
      <c r="J4911">
        <v>2</v>
      </c>
      <c r="K4911">
        <v>2025</v>
      </c>
      <c r="L4911">
        <v>32137</v>
      </c>
      <c r="M4911">
        <v>0</v>
      </c>
      <c r="N4911">
        <v>0</v>
      </c>
      <c r="O4911">
        <v>188.77845641310384</v>
      </c>
      <c r="P4911">
        <v>2020</v>
      </c>
      <c r="Q4911" t="s">
        <v>32</v>
      </c>
    </row>
    <row r="4912" spans="1:17" x14ac:dyDescent="0.3">
      <c r="A4912" t="s">
        <v>14</v>
      </c>
      <c r="B4912">
        <v>334990</v>
      </c>
      <c r="C4912">
        <v>330990</v>
      </c>
      <c r="D4912">
        <v>1530</v>
      </c>
      <c r="E4912">
        <v>2</v>
      </c>
      <c r="F4912">
        <v>3</v>
      </c>
      <c r="G4912">
        <v>3</v>
      </c>
      <c r="H4912">
        <v>2</v>
      </c>
      <c r="I4912">
        <v>2</v>
      </c>
      <c r="J4912">
        <v>1</v>
      </c>
      <c r="K4912">
        <v>2025</v>
      </c>
      <c r="L4912">
        <v>32703</v>
      </c>
      <c r="M4912">
        <v>4000</v>
      </c>
      <c r="N4912">
        <v>1.194065494492373E-2</v>
      </c>
      <c r="O4912">
        <v>216.33333333333334</v>
      </c>
      <c r="P4912">
        <v>2020</v>
      </c>
      <c r="Q4912" t="s">
        <v>32</v>
      </c>
    </row>
    <row r="4913" spans="1:17" x14ac:dyDescent="0.3">
      <c r="A4913" t="s">
        <v>13</v>
      </c>
      <c r="B4913">
        <v>995000</v>
      </c>
      <c r="C4913">
        <v>900000</v>
      </c>
      <c r="D4913">
        <v>1409</v>
      </c>
      <c r="E4913">
        <v>1</v>
      </c>
      <c r="F4913">
        <v>2</v>
      </c>
      <c r="G4913">
        <v>2</v>
      </c>
      <c r="H4913">
        <v>2</v>
      </c>
      <c r="I4913">
        <v>2</v>
      </c>
      <c r="J4913">
        <v>0</v>
      </c>
      <c r="K4913">
        <v>1974</v>
      </c>
      <c r="L4913">
        <v>34228</v>
      </c>
      <c r="M4913">
        <v>95000</v>
      </c>
      <c r="N4913">
        <v>9.5477386934673364E-2</v>
      </c>
      <c r="O4913">
        <v>638.75088715400989</v>
      </c>
      <c r="P4913">
        <v>2020</v>
      </c>
      <c r="Q4913" t="s">
        <v>32</v>
      </c>
    </row>
    <row r="4914" spans="1:17" x14ac:dyDescent="0.3">
      <c r="A4914" t="s">
        <v>12</v>
      </c>
      <c r="B4914">
        <v>330000</v>
      </c>
      <c r="C4914">
        <v>325000</v>
      </c>
      <c r="D4914">
        <v>1918</v>
      </c>
      <c r="E4914">
        <v>1</v>
      </c>
      <c r="F4914">
        <v>4</v>
      </c>
      <c r="G4914">
        <v>2</v>
      </c>
      <c r="H4914">
        <v>2</v>
      </c>
      <c r="I4914">
        <v>2</v>
      </c>
      <c r="J4914">
        <v>2</v>
      </c>
      <c r="K4914">
        <v>2023</v>
      </c>
      <c r="L4914">
        <v>33801</v>
      </c>
      <c r="M4914">
        <v>5000</v>
      </c>
      <c r="N4914">
        <v>1.5151515151515152E-2</v>
      </c>
      <c r="O4914">
        <v>169.4473409801877</v>
      </c>
      <c r="P4914">
        <v>2020</v>
      </c>
      <c r="Q4914" t="s">
        <v>32</v>
      </c>
    </row>
    <row r="4915" spans="1:17" x14ac:dyDescent="0.3">
      <c r="A4915" t="s">
        <v>12</v>
      </c>
      <c r="B4915">
        <v>199000</v>
      </c>
      <c r="C4915">
        <v>119000</v>
      </c>
      <c r="D4915">
        <v>1205</v>
      </c>
      <c r="E4915">
        <v>1</v>
      </c>
      <c r="F4915">
        <v>2</v>
      </c>
      <c r="G4915">
        <v>2</v>
      </c>
      <c r="H4915">
        <v>2</v>
      </c>
      <c r="I4915">
        <v>2</v>
      </c>
      <c r="J4915">
        <v>0</v>
      </c>
      <c r="K4915">
        <v>1969</v>
      </c>
      <c r="L4915">
        <v>33952</v>
      </c>
      <c r="M4915">
        <v>80000</v>
      </c>
      <c r="N4915">
        <v>0.4020100502512563</v>
      </c>
      <c r="O4915">
        <v>98.755186721991706</v>
      </c>
      <c r="P4915">
        <v>2020</v>
      </c>
      <c r="Q4915" t="s">
        <v>32</v>
      </c>
    </row>
    <row r="4916" spans="1:17" x14ac:dyDescent="0.3">
      <c r="A4916" t="s">
        <v>12</v>
      </c>
      <c r="B4916">
        <v>314999</v>
      </c>
      <c r="C4916">
        <v>314990</v>
      </c>
      <c r="D4916">
        <v>1828</v>
      </c>
      <c r="E4916">
        <v>1</v>
      </c>
      <c r="F4916">
        <v>4</v>
      </c>
      <c r="G4916">
        <v>2</v>
      </c>
      <c r="H4916">
        <v>2</v>
      </c>
      <c r="I4916">
        <v>2</v>
      </c>
      <c r="J4916">
        <v>2</v>
      </c>
      <c r="K4916">
        <v>2025</v>
      </c>
      <c r="L4916">
        <v>33884</v>
      </c>
      <c r="M4916">
        <v>9</v>
      </c>
      <c r="N4916">
        <v>2.8571519274664363E-5</v>
      </c>
      <c r="O4916">
        <v>172.31400437636762</v>
      </c>
      <c r="P4916">
        <v>2020</v>
      </c>
      <c r="Q4916" t="s">
        <v>32</v>
      </c>
    </row>
    <row r="4917" spans="1:17" x14ac:dyDescent="0.3">
      <c r="A4917" t="s">
        <v>14</v>
      </c>
      <c r="B4917">
        <v>450000</v>
      </c>
      <c r="C4917">
        <v>445000</v>
      </c>
      <c r="D4917">
        <v>1976</v>
      </c>
      <c r="E4917">
        <v>2</v>
      </c>
      <c r="F4917">
        <v>3</v>
      </c>
      <c r="G4917">
        <v>3</v>
      </c>
      <c r="H4917">
        <v>2</v>
      </c>
      <c r="I4917">
        <v>2</v>
      </c>
      <c r="J4917">
        <v>2</v>
      </c>
      <c r="K4917">
        <v>2018</v>
      </c>
      <c r="L4917">
        <v>34786</v>
      </c>
      <c r="M4917">
        <v>5000</v>
      </c>
      <c r="N4917">
        <v>1.1111111111111112E-2</v>
      </c>
      <c r="O4917">
        <v>225.20242914979758</v>
      </c>
      <c r="P4917">
        <v>2020</v>
      </c>
      <c r="Q4917" t="s">
        <v>32</v>
      </c>
    </row>
    <row r="4918" spans="1:17" x14ac:dyDescent="0.3">
      <c r="A4918" t="s">
        <v>12</v>
      </c>
      <c r="B4918">
        <v>425000</v>
      </c>
      <c r="C4918">
        <v>425000</v>
      </c>
      <c r="D4918">
        <v>1562</v>
      </c>
      <c r="E4918">
        <v>1</v>
      </c>
      <c r="F4918">
        <v>3</v>
      </c>
      <c r="G4918">
        <v>2</v>
      </c>
      <c r="H4918">
        <v>1</v>
      </c>
      <c r="I4918">
        <v>1</v>
      </c>
      <c r="J4918">
        <v>0</v>
      </c>
      <c r="K4918">
        <v>1956</v>
      </c>
      <c r="L4918">
        <v>33713</v>
      </c>
      <c r="M4918">
        <v>0</v>
      </c>
      <c r="N4918">
        <v>0</v>
      </c>
      <c r="O4918">
        <v>272.08706786171575</v>
      </c>
      <c r="P4918">
        <v>2020</v>
      </c>
      <c r="Q4918" t="s">
        <v>32</v>
      </c>
    </row>
    <row r="4919" spans="1:17" x14ac:dyDescent="0.3">
      <c r="A4919" t="s">
        <v>12</v>
      </c>
      <c r="B4919">
        <v>329900</v>
      </c>
      <c r="C4919">
        <v>329900</v>
      </c>
      <c r="D4919">
        <v>1737</v>
      </c>
      <c r="E4919">
        <v>1</v>
      </c>
      <c r="F4919">
        <v>3</v>
      </c>
      <c r="G4919">
        <v>2</v>
      </c>
      <c r="H4919">
        <v>2</v>
      </c>
      <c r="I4919">
        <v>2</v>
      </c>
      <c r="J4919">
        <v>2</v>
      </c>
      <c r="K4919">
        <v>2023</v>
      </c>
      <c r="L4919">
        <v>32259</v>
      </c>
      <c r="M4919">
        <v>0</v>
      </c>
      <c r="N4919">
        <v>0</v>
      </c>
      <c r="O4919">
        <v>189.9251583189407</v>
      </c>
      <c r="P4919">
        <v>2020</v>
      </c>
      <c r="Q4919" t="s">
        <v>32</v>
      </c>
    </row>
    <row r="4920" spans="1:17" x14ac:dyDescent="0.3">
      <c r="A4920" t="s">
        <v>12</v>
      </c>
      <c r="B4920">
        <v>299990</v>
      </c>
      <c r="C4920">
        <v>299990</v>
      </c>
      <c r="D4920">
        <v>1739</v>
      </c>
      <c r="E4920">
        <v>1</v>
      </c>
      <c r="F4920">
        <v>3</v>
      </c>
      <c r="G4920">
        <v>2</v>
      </c>
      <c r="H4920">
        <v>2</v>
      </c>
      <c r="I4920">
        <v>2</v>
      </c>
      <c r="J4920">
        <v>1</v>
      </c>
      <c r="K4920">
        <v>2026</v>
      </c>
      <c r="L4920">
        <v>34669</v>
      </c>
      <c r="M4920">
        <v>0</v>
      </c>
      <c r="N4920">
        <v>0</v>
      </c>
      <c r="O4920">
        <v>172.50718803910294</v>
      </c>
      <c r="P4920">
        <v>2020</v>
      </c>
      <c r="Q4920" t="s">
        <v>32</v>
      </c>
    </row>
    <row r="4921" spans="1:17" x14ac:dyDescent="0.3">
      <c r="A4921" t="s">
        <v>12</v>
      </c>
      <c r="B4921">
        <v>484900</v>
      </c>
      <c r="C4921">
        <v>445000</v>
      </c>
      <c r="D4921">
        <v>1888</v>
      </c>
      <c r="E4921">
        <v>1</v>
      </c>
      <c r="F4921">
        <v>3</v>
      </c>
      <c r="G4921">
        <v>2</v>
      </c>
      <c r="H4921">
        <v>2</v>
      </c>
      <c r="I4921">
        <v>2</v>
      </c>
      <c r="J4921">
        <v>2</v>
      </c>
      <c r="K4921">
        <v>1998</v>
      </c>
      <c r="L4921">
        <v>34761</v>
      </c>
      <c r="M4921">
        <v>39900</v>
      </c>
      <c r="N4921">
        <v>8.2285007217983083E-2</v>
      </c>
      <c r="O4921">
        <v>235.69915254237287</v>
      </c>
      <c r="P4921">
        <v>2020</v>
      </c>
      <c r="Q4921" t="s">
        <v>32</v>
      </c>
    </row>
    <row r="4922" spans="1:17" x14ac:dyDescent="0.3">
      <c r="A4922" t="s">
        <v>13</v>
      </c>
      <c r="B4922">
        <v>195000</v>
      </c>
      <c r="C4922">
        <v>162000</v>
      </c>
      <c r="D4922">
        <v>1498</v>
      </c>
      <c r="E4922">
        <v>2</v>
      </c>
      <c r="F4922">
        <v>3</v>
      </c>
      <c r="G4922">
        <v>2</v>
      </c>
      <c r="H4922">
        <v>2</v>
      </c>
      <c r="I4922">
        <v>2</v>
      </c>
      <c r="J4922">
        <v>0</v>
      </c>
      <c r="K4922">
        <v>1979</v>
      </c>
      <c r="L4922">
        <v>34235</v>
      </c>
      <c r="M4922">
        <v>33000</v>
      </c>
      <c r="N4922">
        <v>0.16923076923076924</v>
      </c>
      <c r="O4922">
        <v>108.1441922563418</v>
      </c>
      <c r="P4922">
        <v>2020</v>
      </c>
      <c r="Q4922" t="s">
        <v>32</v>
      </c>
    </row>
    <row r="4923" spans="1:17" x14ac:dyDescent="0.3">
      <c r="A4923" t="s">
        <v>12</v>
      </c>
      <c r="B4923">
        <v>229000</v>
      </c>
      <c r="C4923">
        <v>210000</v>
      </c>
      <c r="D4923">
        <v>1289</v>
      </c>
      <c r="E4923">
        <v>1</v>
      </c>
      <c r="F4923">
        <v>2</v>
      </c>
      <c r="G4923">
        <v>2</v>
      </c>
      <c r="H4923">
        <v>2</v>
      </c>
      <c r="I4923">
        <v>2</v>
      </c>
      <c r="J4923">
        <v>1</v>
      </c>
      <c r="K4923">
        <v>1970</v>
      </c>
      <c r="L4923">
        <v>34691</v>
      </c>
      <c r="M4923">
        <v>19000</v>
      </c>
      <c r="N4923">
        <v>8.296943231441048E-2</v>
      </c>
      <c r="O4923">
        <v>162.91698991466254</v>
      </c>
      <c r="P4923">
        <v>2020</v>
      </c>
      <c r="Q4923" t="s">
        <v>32</v>
      </c>
    </row>
    <row r="4924" spans="1:17" x14ac:dyDescent="0.3">
      <c r="A4924" t="s">
        <v>12</v>
      </c>
      <c r="B4924">
        <v>299000</v>
      </c>
      <c r="C4924">
        <v>310000</v>
      </c>
      <c r="D4924">
        <v>1726</v>
      </c>
      <c r="E4924">
        <v>1</v>
      </c>
      <c r="F4924">
        <v>3</v>
      </c>
      <c r="G4924">
        <v>2</v>
      </c>
      <c r="H4924">
        <v>2</v>
      </c>
      <c r="I4924">
        <v>2</v>
      </c>
      <c r="J4924">
        <v>2</v>
      </c>
      <c r="K4924">
        <v>2010</v>
      </c>
      <c r="L4924">
        <v>34219</v>
      </c>
      <c r="M4924">
        <v>-11000</v>
      </c>
      <c r="N4924">
        <v>-3.678929765886288E-2</v>
      </c>
      <c r="O4924">
        <v>179.60602549246812</v>
      </c>
      <c r="P4924">
        <v>2020</v>
      </c>
      <c r="Q4924" t="s">
        <v>32</v>
      </c>
    </row>
    <row r="4925" spans="1:17" x14ac:dyDescent="0.3">
      <c r="A4925" t="s">
        <v>12</v>
      </c>
      <c r="B4925">
        <v>220000</v>
      </c>
      <c r="C4925">
        <v>155000</v>
      </c>
      <c r="D4925">
        <v>1216</v>
      </c>
      <c r="E4925">
        <v>1</v>
      </c>
      <c r="F4925">
        <v>3</v>
      </c>
      <c r="G4925">
        <v>1</v>
      </c>
      <c r="H4925">
        <v>1</v>
      </c>
      <c r="I4925">
        <v>1</v>
      </c>
      <c r="J4925">
        <v>0</v>
      </c>
      <c r="K4925">
        <v>1987</v>
      </c>
      <c r="L4925">
        <v>34433</v>
      </c>
      <c r="M4925">
        <v>65000</v>
      </c>
      <c r="N4925">
        <v>0.29545454545454547</v>
      </c>
      <c r="O4925">
        <v>127.46710526315789</v>
      </c>
      <c r="P4925">
        <v>2020</v>
      </c>
      <c r="Q4925" t="s">
        <v>32</v>
      </c>
    </row>
    <row r="4926" spans="1:17" x14ac:dyDescent="0.3">
      <c r="A4926" t="s">
        <v>14</v>
      </c>
      <c r="B4926">
        <v>389990</v>
      </c>
      <c r="C4926">
        <v>381990</v>
      </c>
      <c r="D4926">
        <v>1673</v>
      </c>
      <c r="E4926">
        <v>2</v>
      </c>
      <c r="F4926">
        <v>3</v>
      </c>
      <c r="G4926">
        <v>3</v>
      </c>
      <c r="H4926">
        <v>2</v>
      </c>
      <c r="I4926">
        <v>2</v>
      </c>
      <c r="J4926">
        <v>1</v>
      </c>
      <c r="K4926">
        <v>2025</v>
      </c>
      <c r="L4926">
        <v>32824</v>
      </c>
      <c r="M4926">
        <v>8000</v>
      </c>
      <c r="N4926">
        <v>2.0513346496064001E-2</v>
      </c>
      <c r="O4926">
        <v>228.32635983263597</v>
      </c>
      <c r="P4926">
        <v>2020</v>
      </c>
      <c r="Q4926" t="s">
        <v>32</v>
      </c>
    </row>
    <row r="4927" spans="1:17" x14ac:dyDescent="0.3">
      <c r="A4927" t="s">
        <v>12</v>
      </c>
      <c r="B4927">
        <v>481000</v>
      </c>
      <c r="C4927">
        <v>485000</v>
      </c>
      <c r="D4927">
        <v>1970</v>
      </c>
      <c r="E4927">
        <v>1</v>
      </c>
      <c r="F4927">
        <v>4</v>
      </c>
      <c r="G4927">
        <v>2</v>
      </c>
      <c r="H4927">
        <v>2</v>
      </c>
      <c r="I4927">
        <v>2</v>
      </c>
      <c r="J4927">
        <v>2</v>
      </c>
      <c r="K4927">
        <v>2026</v>
      </c>
      <c r="L4927">
        <v>34974</v>
      </c>
      <c r="M4927">
        <v>-4000</v>
      </c>
      <c r="N4927">
        <v>-8.3160083160083165E-3</v>
      </c>
      <c r="O4927">
        <v>246.19289340101523</v>
      </c>
      <c r="P4927">
        <v>2020</v>
      </c>
      <c r="Q4927" t="s">
        <v>32</v>
      </c>
    </row>
    <row r="4928" spans="1:17" x14ac:dyDescent="0.3">
      <c r="A4928" t="s">
        <v>12</v>
      </c>
      <c r="B4928">
        <v>309000</v>
      </c>
      <c r="C4928">
        <v>309000</v>
      </c>
      <c r="D4928">
        <v>1040</v>
      </c>
      <c r="E4928">
        <v>1</v>
      </c>
      <c r="F4928">
        <v>2</v>
      </c>
      <c r="G4928">
        <v>3</v>
      </c>
      <c r="H4928">
        <v>2</v>
      </c>
      <c r="I4928">
        <v>2</v>
      </c>
      <c r="J4928">
        <v>1</v>
      </c>
      <c r="K4928">
        <v>1959</v>
      </c>
      <c r="L4928">
        <v>33756</v>
      </c>
      <c r="M4928">
        <v>0</v>
      </c>
      <c r="N4928">
        <v>0</v>
      </c>
      <c r="O4928">
        <v>297.11538461538464</v>
      </c>
      <c r="P4928">
        <v>2020</v>
      </c>
      <c r="Q4928" t="s">
        <v>32</v>
      </c>
    </row>
    <row r="4929" spans="1:17" x14ac:dyDescent="0.3">
      <c r="A4929" t="s">
        <v>12</v>
      </c>
      <c r="B4929">
        <v>296190</v>
      </c>
      <c r="C4929">
        <v>296190</v>
      </c>
      <c r="D4929">
        <v>1839</v>
      </c>
      <c r="E4929">
        <v>1</v>
      </c>
      <c r="F4929">
        <v>4</v>
      </c>
      <c r="G4929">
        <v>2</v>
      </c>
      <c r="H4929">
        <v>2</v>
      </c>
      <c r="I4929">
        <v>2</v>
      </c>
      <c r="J4929">
        <v>2</v>
      </c>
      <c r="K4929">
        <v>2026</v>
      </c>
      <c r="L4929">
        <v>33851</v>
      </c>
      <c r="M4929">
        <v>0</v>
      </c>
      <c r="N4929">
        <v>0</v>
      </c>
      <c r="O4929">
        <v>161.06035889070148</v>
      </c>
      <c r="P4929">
        <v>2020</v>
      </c>
      <c r="Q4929" t="s">
        <v>32</v>
      </c>
    </row>
    <row r="4930" spans="1:17" x14ac:dyDescent="0.3">
      <c r="A4930" t="s">
        <v>12</v>
      </c>
      <c r="B4930">
        <v>392000</v>
      </c>
      <c r="C4930">
        <v>380000</v>
      </c>
      <c r="D4930">
        <v>1974</v>
      </c>
      <c r="E4930">
        <v>1</v>
      </c>
      <c r="F4930">
        <v>4</v>
      </c>
      <c r="G4930">
        <v>3</v>
      </c>
      <c r="H4930">
        <v>2</v>
      </c>
      <c r="I4930">
        <v>2</v>
      </c>
      <c r="J4930">
        <v>2</v>
      </c>
      <c r="K4930">
        <v>1999</v>
      </c>
      <c r="L4930">
        <v>32137</v>
      </c>
      <c r="M4930">
        <v>12000</v>
      </c>
      <c r="N4930">
        <v>3.0612244897959183E-2</v>
      </c>
      <c r="O4930">
        <v>192.50253292806485</v>
      </c>
      <c r="P4930">
        <v>2020</v>
      </c>
      <c r="Q4930" t="s">
        <v>32</v>
      </c>
    </row>
    <row r="4931" spans="1:17" x14ac:dyDescent="0.3">
      <c r="A4931" t="s">
        <v>12</v>
      </c>
      <c r="B4931">
        <v>250000</v>
      </c>
      <c r="C4931">
        <v>250000</v>
      </c>
      <c r="D4931">
        <v>1168</v>
      </c>
      <c r="E4931">
        <v>1</v>
      </c>
      <c r="F4931">
        <v>2</v>
      </c>
      <c r="G4931">
        <v>2</v>
      </c>
      <c r="H4931">
        <v>2</v>
      </c>
      <c r="I4931">
        <v>2</v>
      </c>
      <c r="J4931">
        <v>0</v>
      </c>
      <c r="K4931">
        <v>1981</v>
      </c>
      <c r="L4931">
        <v>34293</v>
      </c>
      <c r="M4931">
        <v>0</v>
      </c>
      <c r="N4931">
        <v>0</v>
      </c>
      <c r="O4931">
        <v>214.04109589041096</v>
      </c>
      <c r="P4931">
        <v>2020</v>
      </c>
      <c r="Q4931" t="s">
        <v>32</v>
      </c>
    </row>
    <row r="4932" spans="1:17" x14ac:dyDescent="0.3">
      <c r="A4932" t="s">
        <v>12</v>
      </c>
      <c r="B4932">
        <v>239900</v>
      </c>
      <c r="C4932">
        <v>248000</v>
      </c>
      <c r="D4932">
        <v>1580</v>
      </c>
      <c r="E4932">
        <v>1</v>
      </c>
      <c r="F4932">
        <v>4</v>
      </c>
      <c r="G4932">
        <v>2</v>
      </c>
      <c r="H4932">
        <v>2</v>
      </c>
      <c r="I4932">
        <v>2</v>
      </c>
      <c r="J4932">
        <v>2</v>
      </c>
      <c r="K4932">
        <v>2024</v>
      </c>
      <c r="L4932">
        <v>34434</v>
      </c>
      <c r="M4932">
        <v>-8100</v>
      </c>
      <c r="N4932">
        <v>-3.3764068361817424E-2</v>
      </c>
      <c r="O4932">
        <v>156.96202531645571</v>
      </c>
      <c r="P4932">
        <v>2020</v>
      </c>
      <c r="Q4932" t="s">
        <v>32</v>
      </c>
    </row>
    <row r="4933" spans="1:17" x14ac:dyDescent="0.3">
      <c r="A4933" t="s">
        <v>12</v>
      </c>
      <c r="B4933">
        <v>279888</v>
      </c>
      <c r="C4933">
        <v>279888</v>
      </c>
      <c r="D4933">
        <v>1666</v>
      </c>
      <c r="E4933">
        <v>1</v>
      </c>
      <c r="F4933">
        <v>4</v>
      </c>
      <c r="G4933">
        <v>2</v>
      </c>
      <c r="H4933">
        <v>2</v>
      </c>
      <c r="I4933">
        <v>2</v>
      </c>
      <c r="J4933">
        <v>2</v>
      </c>
      <c r="K4933">
        <v>2025</v>
      </c>
      <c r="L4933">
        <v>33844</v>
      </c>
      <c r="M4933">
        <v>0</v>
      </c>
      <c r="N4933">
        <v>0</v>
      </c>
      <c r="O4933">
        <v>168</v>
      </c>
      <c r="P4933">
        <v>2020</v>
      </c>
      <c r="Q4933" t="s">
        <v>32</v>
      </c>
    </row>
    <row r="4934" spans="1:17" x14ac:dyDescent="0.3">
      <c r="A4934" t="s">
        <v>12</v>
      </c>
      <c r="B4934">
        <v>386990</v>
      </c>
      <c r="C4934">
        <v>343990</v>
      </c>
      <c r="D4934">
        <v>1828</v>
      </c>
      <c r="E4934">
        <v>1</v>
      </c>
      <c r="F4934">
        <v>4</v>
      </c>
      <c r="G4934">
        <v>2</v>
      </c>
      <c r="H4934">
        <v>2</v>
      </c>
      <c r="I4934">
        <v>2</v>
      </c>
      <c r="J4934">
        <v>2</v>
      </c>
      <c r="K4934">
        <v>2025</v>
      </c>
      <c r="L4934">
        <v>34759</v>
      </c>
      <c r="M4934">
        <v>43000</v>
      </c>
      <c r="N4934">
        <v>0.11111398227344375</v>
      </c>
      <c r="O4934">
        <v>188.17833698030634</v>
      </c>
      <c r="P4934">
        <v>2020</v>
      </c>
      <c r="Q4934" t="s">
        <v>32</v>
      </c>
    </row>
    <row r="4935" spans="1:17" x14ac:dyDescent="0.3">
      <c r="A4935" t="s">
        <v>12</v>
      </c>
      <c r="B4935">
        <v>359000</v>
      </c>
      <c r="C4935">
        <v>350000</v>
      </c>
      <c r="D4935">
        <v>1288</v>
      </c>
      <c r="E4935">
        <v>1</v>
      </c>
      <c r="F4935">
        <v>3</v>
      </c>
      <c r="G4935">
        <v>2</v>
      </c>
      <c r="H4935">
        <v>2</v>
      </c>
      <c r="I4935">
        <v>2</v>
      </c>
      <c r="J4935">
        <v>0</v>
      </c>
      <c r="K4935">
        <v>1981</v>
      </c>
      <c r="L4935">
        <v>32765</v>
      </c>
      <c r="M4935">
        <v>9000</v>
      </c>
      <c r="N4935">
        <v>2.5069637883008356E-2</v>
      </c>
      <c r="O4935">
        <v>271.73913043478262</v>
      </c>
      <c r="P4935">
        <v>2020</v>
      </c>
      <c r="Q4935" t="s">
        <v>32</v>
      </c>
    </row>
    <row r="4936" spans="1:17" x14ac:dyDescent="0.3">
      <c r="A4936" t="s">
        <v>12</v>
      </c>
      <c r="B4936">
        <v>259690</v>
      </c>
      <c r="C4936">
        <v>216990</v>
      </c>
      <c r="D4936">
        <v>1410</v>
      </c>
      <c r="E4936">
        <v>2</v>
      </c>
      <c r="F4936">
        <v>3</v>
      </c>
      <c r="G4936">
        <v>3</v>
      </c>
      <c r="H4936">
        <v>2</v>
      </c>
      <c r="I4936">
        <v>2</v>
      </c>
      <c r="J4936">
        <v>1</v>
      </c>
      <c r="K4936">
        <v>2025</v>
      </c>
      <c r="L4936">
        <v>34476</v>
      </c>
      <c r="M4936">
        <v>42700</v>
      </c>
      <c r="N4936">
        <v>0.16442681658900998</v>
      </c>
      <c r="O4936">
        <v>153.89361702127658</v>
      </c>
      <c r="P4936">
        <v>2020</v>
      </c>
      <c r="Q4936" t="s">
        <v>32</v>
      </c>
    </row>
    <row r="4937" spans="1:17" x14ac:dyDescent="0.3">
      <c r="A4937" t="s">
        <v>12</v>
      </c>
      <c r="B4937">
        <v>389900</v>
      </c>
      <c r="C4937">
        <v>389000</v>
      </c>
      <c r="D4937">
        <v>1070</v>
      </c>
      <c r="E4937">
        <v>1</v>
      </c>
      <c r="F4937">
        <v>3</v>
      </c>
      <c r="G4937">
        <v>1</v>
      </c>
      <c r="H4937">
        <v>1</v>
      </c>
      <c r="I4937">
        <v>1</v>
      </c>
      <c r="J4937">
        <v>0</v>
      </c>
      <c r="K4937">
        <v>1972</v>
      </c>
      <c r="L4937">
        <v>33611</v>
      </c>
      <c r="M4937">
        <v>900</v>
      </c>
      <c r="N4937">
        <v>2.3082841754295974E-3</v>
      </c>
      <c r="O4937">
        <v>363.55140186915889</v>
      </c>
      <c r="P4937">
        <v>2020</v>
      </c>
      <c r="Q4937" t="s">
        <v>32</v>
      </c>
    </row>
    <row r="4938" spans="1:17" x14ac:dyDescent="0.3">
      <c r="A4938" t="s">
        <v>12</v>
      </c>
      <c r="B4938">
        <v>325000</v>
      </c>
      <c r="C4938">
        <v>325000</v>
      </c>
      <c r="D4938">
        <v>1254</v>
      </c>
      <c r="E4938">
        <v>1</v>
      </c>
      <c r="F4938">
        <v>3</v>
      </c>
      <c r="G4938">
        <v>2</v>
      </c>
      <c r="H4938">
        <v>2</v>
      </c>
      <c r="I4938">
        <v>2</v>
      </c>
      <c r="J4938">
        <v>2</v>
      </c>
      <c r="K4938">
        <v>1980</v>
      </c>
      <c r="L4938">
        <v>34668</v>
      </c>
      <c r="M4938">
        <v>0</v>
      </c>
      <c r="N4938">
        <v>0</v>
      </c>
      <c r="O4938">
        <v>259.17065390749599</v>
      </c>
      <c r="P4938">
        <v>2020</v>
      </c>
      <c r="Q4938" t="s">
        <v>32</v>
      </c>
    </row>
    <row r="4939" spans="1:17" x14ac:dyDescent="0.3">
      <c r="A4939" t="s">
        <v>13</v>
      </c>
      <c r="B4939">
        <v>135000</v>
      </c>
      <c r="C4939">
        <v>125000</v>
      </c>
      <c r="D4939">
        <v>1070</v>
      </c>
      <c r="E4939">
        <v>1</v>
      </c>
      <c r="F4939">
        <v>2</v>
      </c>
      <c r="G4939">
        <v>2</v>
      </c>
      <c r="H4939">
        <v>2</v>
      </c>
      <c r="I4939">
        <v>2</v>
      </c>
      <c r="J4939">
        <v>0</v>
      </c>
      <c r="K4939">
        <v>1984</v>
      </c>
      <c r="L4939">
        <v>32822</v>
      </c>
      <c r="M4939">
        <v>10000</v>
      </c>
      <c r="N4939">
        <v>7.407407407407407E-2</v>
      </c>
      <c r="O4939">
        <v>116.82242990654206</v>
      </c>
      <c r="P4939">
        <v>2020</v>
      </c>
      <c r="Q4939" t="s">
        <v>32</v>
      </c>
    </row>
    <row r="4940" spans="1:17" x14ac:dyDescent="0.3">
      <c r="A4940" t="s">
        <v>12</v>
      </c>
      <c r="B4940">
        <v>295000</v>
      </c>
      <c r="C4940">
        <v>295000</v>
      </c>
      <c r="D4940">
        <v>1480</v>
      </c>
      <c r="E4940">
        <v>1</v>
      </c>
      <c r="F4940">
        <v>3</v>
      </c>
      <c r="G4940">
        <v>2</v>
      </c>
      <c r="H4940">
        <v>2</v>
      </c>
      <c r="I4940">
        <v>2</v>
      </c>
      <c r="J4940">
        <v>2</v>
      </c>
      <c r="K4940">
        <v>1987</v>
      </c>
      <c r="L4940">
        <v>32839</v>
      </c>
      <c r="M4940">
        <v>0</v>
      </c>
      <c r="N4940">
        <v>0</v>
      </c>
      <c r="O4940">
        <v>199.32432432432432</v>
      </c>
      <c r="P4940">
        <v>2020</v>
      </c>
      <c r="Q4940" t="s">
        <v>32</v>
      </c>
    </row>
    <row r="4941" spans="1:17" x14ac:dyDescent="0.3">
      <c r="A4941" t="s">
        <v>14</v>
      </c>
      <c r="B4941">
        <v>189900</v>
      </c>
      <c r="C4941">
        <v>181000</v>
      </c>
      <c r="D4941">
        <v>1176</v>
      </c>
      <c r="E4941">
        <v>2</v>
      </c>
      <c r="F4941">
        <v>2</v>
      </c>
      <c r="G4941">
        <v>3</v>
      </c>
      <c r="H4941">
        <v>2</v>
      </c>
      <c r="I4941">
        <v>2</v>
      </c>
      <c r="J4941">
        <v>0</v>
      </c>
      <c r="K4941">
        <v>1987</v>
      </c>
      <c r="L4941">
        <v>33615</v>
      </c>
      <c r="M4941">
        <v>8900</v>
      </c>
      <c r="N4941">
        <v>4.68667719852554E-2</v>
      </c>
      <c r="O4941">
        <v>153.91156462585033</v>
      </c>
      <c r="P4941">
        <v>2020</v>
      </c>
      <c r="Q4941" t="s">
        <v>32</v>
      </c>
    </row>
    <row r="4942" spans="1:17" x14ac:dyDescent="0.3">
      <c r="A4942" t="s">
        <v>12</v>
      </c>
      <c r="B4942">
        <v>279000</v>
      </c>
      <c r="C4942">
        <v>215400</v>
      </c>
      <c r="D4942">
        <v>1904</v>
      </c>
      <c r="E4942">
        <v>2</v>
      </c>
      <c r="F4942">
        <v>4</v>
      </c>
      <c r="G4942">
        <v>2</v>
      </c>
      <c r="H4942">
        <v>2</v>
      </c>
      <c r="I4942">
        <v>2</v>
      </c>
      <c r="J4942">
        <v>0</v>
      </c>
      <c r="K4942">
        <v>1955</v>
      </c>
      <c r="L4942">
        <v>33755</v>
      </c>
      <c r="M4942">
        <v>63600</v>
      </c>
      <c r="N4942">
        <v>0.22795698924731184</v>
      </c>
      <c r="O4942">
        <v>113.13025210084034</v>
      </c>
      <c r="P4942">
        <v>2020</v>
      </c>
      <c r="Q4942" t="s">
        <v>32</v>
      </c>
    </row>
    <row r="4943" spans="1:17" x14ac:dyDescent="0.3">
      <c r="A4943" t="s">
        <v>12</v>
      </c>
      <c r="B4943">
        <v>324444</v>
      </c>
      <c r="C4943">
        <v>315000</v>
      </c>
      <c r="D4943">
        <v>1956</v>
      </c>
      <c r="E4943">
        <v>1</v>
      </c>
      <c r="F4943">
        <v>3</v>
      </c>
      <c r="G4943">
        <v>2</v>
      </c>
      <c r="H4943">
        <v>2</v>
      </c>
      <c r="I4943">
        <v>2</v>
      </c>
      <c r="J4943">
        <v>2</v>
      </c>
      <c r="K4943">
        <v>2002</v>
      </c>
      <c r="L4943">
        <v>34667</v>
      </c>
      <c r="M4943">
        <v>9444</v>
      </c>
      <c r="N4943">
        <v>2.9108259052409661E-2</v>
      </c>
      <c r="O4943">
        <v>161.04294478527606</v>
      </c>
      <c r="P4943">
        <v>2020</v>
      </c>
      <c r="Q4943" t="s">
        <v>32</v>
      </c>
    </row>
    <row r="4944" spans="1:17" x14ac:dyDescent="0.3">
      <c r="A4944" t="s">
        <v>14</v>
      </c>
      <c r="B4944">
        <v>413360</v>
      </c>
      <c r="C4944">
        <v>413360</v>
      </c>
      <c r="D4944">
        <v>1889</v>
      </c>
      <c r="E4944">
        <v>2</v>
      </c>
      <c r="F4944">
        <v>3</v>
      </c>
      <c r="G4944">
        <v>3</v>
      </c>
      <c r="H4944">
        <v>2</v>
      </c>
      <c r="I4944">
        <v>2</v>
      </c>
      <c r="J4944">
        <v>2</v>
      </c>
      <c r="K4944">
        <v>2026</v>
      </c>
      <c r="L4944">
        <v>32256</v>
      </c>
      <c r="M4944">
        <v>0</v>
      </c>
      <c r="N4944">
        <v>0</v>
      </c>
      <c r="O4944">
        <v>218.82477501323453</v>
      </c>
      <c r="P4944">
        <v>2020</v>
      </c>
      <c r="Q4944" t="s">
        <v>32</v>
      </c>
    </row>
    <row r="4945" spans="1:17" x14ac:dyDescent="0.3">
      <c r="A4945" t="s">
        <v>14</v>
      </c>
      <c r="B4945">
        <v>243000</v>
      </c>
      <c r="C4945">
        <v>240000</v>
      </c>
      <c r="D4945">
        <v>1180</v>
      </c>
      <c r="E4945">
        <v>2</v>
      </c>
      <c r="F4945">
        <v>2</v>
      </c>
      <c r="G4945">
        <v>3</v>
      </c>
      <c r="H4945">
        <v>2</v>
      </c>
      <c r="I4945">
        <v>2</v>
      </c>
      <c r="J4945">
        <v>0</v>
      </c>
      <c r="K4945">
        <v>2026</v>
      </c>
      <c r="L4945">
        <v>34758</v>
      </c>
      <c r="M4945">
        <v>3000</v>
      </c>
      <c r="N4945">
        <v>1.2345679012345678E-2</v>
      </c>
      <c r="O4945">
        <v>203.38983050847457</v>
      </c>
      <c r="P4945">
        <v>2020</v>
      </c>
      <c r="Q4945" t="s">
        <v>32</v>
      </c>
    </row>
    <row r="4946" spans="1:17" x14ac:dyDescent="0.3">
      <c r="A4946" t="s">
        <v>12</v>
      </c>
      <c r="B4946">
        <v>210000</v>
      </c>
      <c r="C4946">
        <v>195000</v>
      </c>
      <c r="D4946">
        <v>1050</v>
      </c>
      <c r="E4946">
        <v>1</v>
      </c>
      <c r="F4946">
        <v>2</v>
      </c>
      <c r="G4946">
        <v>1</v>
      </c>
      <c r="H4946">
        <v>1</v>
      </c>
      <c r="I4946">
        <v>1</v>
      </c>
      <c r="J4946">
        <v>0</v>
      </c>
      <c r="K4946">
        <v>1959</v>
      </c>
      <c r="L4946">
        <v>32750</v>
      </c>
      <c r="M4946">
        <v>15000</v>
      </c>
      <c r="N4946">
        <v>7.1428571428571425E-2</v>
      </c>
      <c r="O4946">
        <v>185.71428571428572</v>
      </c>
      <c r="P4946">
        <v>2020</v>
      </c>
      <c r="Q4946" t="s">
        <v>32</v>
      </c>
    </row>
    <row r="4947" spans="1:17" x14ac:dyDescent="0.3">
      <c r="A4947" t="s">
        <v>12</v>
      </c>
      <c r="B4947">
        <v>300000</v>
      </c>
      <c r="C4947">
        <v>293000</v>
      </c>
      <c r="D4947">
        <v>1822</v>
      </c>
      <c r="E4947">
        <v>1</v>
      </c>
      <c r="F4947">
        <v>3</v>
      </c>
      <c r="G4947">
        <v>3</v>
      </c>
      <c r="H4947">
        <v>2</v>
      </c>
      <c r="I4947">
        <v>2</v>
      </c>
      <c r="J4947">
        <v>2</v>
      </c>
      <c r="K4947">
        <v>1974</v>
      </c>
      <c r="L4947">
        <v>33813</v>
      </c>
      <c r="M4947">
        <v>7000</v>
      </c>
      <c r="N4947">
        <v>2.3333333333333334E-2</v>
      </c>
      <c r="O4947">
        <v>160.81229418221736</v>
      </c>
      <c r="P4947">
        <v>2020</v>
      </c>
      <c r="Q4947" t="s">
        <v>32</v>
      </c>
    </row>
    <row r="4948" spans="1:17" x14ac:dyDescent="0.3">
      <c r="A4948" t="s">
        <v>14</v>
      </c>
      <c r="B4948">
        <v>304990</v>
      </c>
      <c r="C4948">
        <v>304990</v>
      </c>
      <c r="D4948">
        <v>1463</v>
      </c>
      <c r="E4948">
        <v>2</v>
      </c>
      <c r="F4948">
        <v>3</v>
      </c>
      <c r="G4948">
        <v>3</v>
      </c>
      <c r="H4948">
        <v>2</v>
      </c>
      <c r="I4948">
        <v>2</v>
      </c>
      <c r="J4948">
        <v>1</v>
      </c>
      <c r="K4948">
        <v>2026</v>
      </c>
      <c r="L4948">
        <v>34638</v>
      </c>
      <c r="M4948">
        <v>0</v>
      </c>
      <c r="N4948">
        <v>0</v>
      </c>
      <c r="O4948">
        <v>208.46889952153111</v>
      </c>
      <c r="P4948">
        <v>2020</v>
      </c>
      <c r="Q4948" t="s">
        <v>32</v>
      </c>
    </row>
    <row r="4949" spans="1:17" x14ac:dyDescent="0.3">
      <c r="A4949" t="s">
        <v>12</v>
      </c>
      <c r="B4949">
        <v>349900</v>
      </c>
      <c r="C4949">
        <v>360000</v>
      </c>
      <c r="D4949">
        <v>1926</v>
      </c>
      <c r="E4949">
        <v>1</v>
      </c>
      <c r="F4949">
        <v>3</v>
      </c>
      <c r="G4949">
        <v>2</v>
      </c>
      <c r="H4949">
        <v>2</v>
      </c>
      <c r="I4949">
        <v>2</v>
      </c>
      <c r="J4949">
        <v>2</v>
      </c>
      <c r="K4949">
        <v>1997</v>
      </c>
      <c r="L4949">
        <v>34203</v>
      </c>
      <c r="M4949">
        <v>-10100</v>
      </c>
      <c r="N4949">
        <v>-2.8865390111460418E-2</v>
      </c>
      <c r="O4949">
        <v>186.9158878504673</v>
      </c>
      <c r="P4949">
        <v>2020</v>
      </c>
      <c r="Q4949" t="s">
        <v>32</v>
      </c>
    </row>
    <row r="4950" spans="1:17" x14ac:dyDescent="0.3">
      <c r="A4950" t="s">
        <v>13</v>
      </c>
      <c r="B4950">
        <v>150000</v>
      </c>
      <c r="C4950">
        <v>137000</v>
      </c>
      <c r="D4950">
        <v>1029</v>
      </c>
      <c r="E4950">
        <v>1</v>
      </c>
      <c r="F4950">
        <v>2</v>
      </c>
      <c r="G4950">
        <v>2</v>
      </c>
      <c r="H4950">
        <v>2</v>
      </c>
      <c r="I4950">
        <v>2</v>
      </c>
      <c r="J4950">
        <v>0</v>
      </c>
      <c r="K4950">
        <v>2002</v>
      </c>
      <c r="L4950">
        <v>33541</v>
      </c>
      <c r="M4950">
        <v>13000</v>
      </c>
      <c r="N4950">
        <v>8.666666666666667E-2</v>
      </c>
      <c r="O4950">
        <v>133.13896987366374</v>
      </c>
      <c r="P4950">
        <v>2020</v>
      </c>
      <c r="Q4950" t="s">
        <v>32</v>
      </c>
    </row>
    <row r="4951" spans="1:17" x14ac:dyDescent="0.3">
      <c r="A4951" t="s">
        <v>14</v>
      </c>
      <c r="B4951">
        <v>344490</v>
      </c>
      <c r="C4951">
        <v>344490</v>
      </c>
      <c r="D4951">
        <v>1673</v>
      </c>
      <c r="E4951">
        <v>2</v>
      </c>
      <c r="F4951">
        <v>3</v>
      </c>
      <c r="G4951">
        <v>3</v>
      </c>
      <c r="H4951">
        <v>2</v>
      </c>
      <c r="I4951">
        <v>2</v>
      </c>
      <c r="J4951">
        <v>1</v>
      </c>
      <c r="K4951">
        <v>2026</v>
      </c>
      <c r="L4951">
        <v>33545</v>
      </c>
      <c r="M4951">
        <v>0</v>
      </c>
      <c r="N4951">
        <v>0</v>
      </c>
      <c r="O4951">
        <v>205.91153616258219</v>
      </c>
      <c r="P4951">
        <v>2020</v>
      </c>
      <c r="Q4951" t="s">
        <v>32</v>
      </c>
    </row>
    <row r="4952" spans="1:17" x14ac:dyDescent="0.3">
      <c r="A4952" t="s">
        <v>12</v>
      </c>
      <c r="B4952">
        <v>239900</v>
      </c>
      <c r="C4952">
        <v>212500</v>
      </c>
      <c r="D4952">
        <v>1386</v>
      </c>
      <c r="E4952">
        <v>1</v>
      </c>
      <c r="F4952">
        <v>2</v>
      </c>
      <c r="G4952">
        <v>2</v>
      </c>
      <c r="H4952">
        <v>2</v>
      </c>
      <c r="I4952">
        <v>2</v>
      </c>
      <c r="J4952">
        <v>2</v>
      </c>
      <c r="K4952">
        <v>1974</v>
      </c>
      <c r="L4952">
        <v>33952</v>
      </c>
      <c r="M4952">
        <v>27400</v>
      </c>
      <c r="N4952">
        <v>0.11421425593997499</v>
      </c>
      <c r="O4952">
        <v>153.31890331890332</v>
      </c>
      <c r="P4952">
        <v>2020</v>
      </c>
      <c r="Q4952" t="s">
        <v>32</v>
      </c>
    </row>
    <row r="4953" spans="1:17" x14ac:dyDescent="0.3">
      <c r="A4953" t="s">
        <v>12</v>
      </c>
      <c r="B4953">
        <v>300000</v>
      </c>
      <c r="C4953">
        <v>300000</v>
      </c>
      <c r="D4953">
        <v>1485</v>
      </c>
      <c r="E4953">
        <v>1</v>
      </c>
      <c r="F4953">
        <v>3</v>
      </c>
      <c r="G4953">
        <v>2</v>
      </c>
      <c r="H4953">
        <v>2</v>
      </c>
      <c r="I4953">
        <v>2</v>
      </c>
      <c r="J4953">
        <v>0</v>
      </c>
      <c r="K4953">
        <v>1982</v>
      </c>
      <c r="L4953">
        <v>34209</v>
      </c>
      <c r="M4953">
        <v>0</v>
      </c>
      <c r="N4953">
        <v>0</v>
      </c>
      <c r="O4953">
        <v>202.02020202020202</v>
      </c>
      <c r="P4953">
        <v>2020</v>
      </c>
      <c r="Q4953" t="s">
        <v>32</v>
      </c>
    </row>
    <row r="4954" spans="1:17" x14ac:dyDescent="0.3">
      <c r="A4954" t="s">
        <v>14</v>
      </c>
      <c r="B4954">
        <v>296990</v>
      </c>
      <c r="C4954">
        <v>292990</v>
      </c>
      <c r="D4954">
        <v>1673</v>
      </c>
      <c r="E4954">
        <v>2</v>
      </c>
      <c r="F4954">
        <v>3</v>
      </c>
      <c r="G4954">
        <v>3</v>
      </c>
      <c r="H4954">
        <v>2</v>
      </c>
      <c r="I4954">
        <v>2</v>
      </c>
      <c r="J4954">
        <v>1</v>
      </c>
      <c r="K4954">
        <v>2026</v>
      </c>
      <c r="L4954">
        <v>33545</v>
      </c>
      <c r="M4954">
        <v>4000</v>
      </c>
      <c r="N4954">
        <v>1.3468466951749218E-2</v>
      </c>
      <c r="O4954">
        <v>175.12851165570831</v>
      </c>
      <c r="P4954">
        <v>2020</v>
      </c>
      <c r="Q4954" t="s">
        <v>32</v>
      </c>
    </row>
    <row r="4955" spans="1:17" x14ac:dyDescent="0.3">
      <c r="A4955" t="s">
        <v>17</v>
      </c>
      <c r="B4955">
        <v>249500</v>
      </c>
      <c r="C4955">
        <v>245000</v>
      </c>
      <c r="D4955">
        <v>1456</v>
      </c>
      <c r="E4955">
        <v>1</v>
      </c>
      <c r="F4955">
        <v>3</v>
      </c>
      <c r="G4955">
        <v>2</v>
      </c>
      <c r="H4955">
        <v>2</v>
      </c>
      <c r="I4955">
        <v>2</v>
      </c>
      <c r="J4955">
        <v>0</v>
      </c>
      <c r="K4955">
        <v>2022</v>
      </c>
      <c r="L4955">
        <v>34613</v>
      </c>
      <c r="M4955">
        <v>4500</v>
      </c>
      <c r="N4955">
        <v>1.8036072144288578E-2</v>
      </c>
      <c r="O4955">
        <v>168.26923076923077</v>
      </c>
      <c r="P4955">
        <v>2020</v>
      </c>
      <c r="Q4955" t="s">
        <v>32</v>
      </c>
    </row>
    <row r="4956" spans="1:17" x14ac:dyDescent="0.3">
      <c r="A4956" t="s">
        <v>12</v>
      </c>
      <c r="B4956">
        <v>379000</v>
      </c>
      <c r="C4956">
        <v>379000</v>
      </c>
      <c r="D4956">
        <v>1565</v>
      </c>
      <c r="E4956">
        <v>1</v>
      </c>
      <c r="F4956">
        <v>3</v>
      </c>
      <c r="G4956">
        <v>2</v>
      </c>
      <c r="H4956">
        <v>2</v>
      </c>
      <c r="I4956">
        <v>2</v>
      </c>
      <c r="J4956">
        <v>2</v>
      </c>
      <c r="K4956">
        <v>2026</v>
      </c>
      <c r="L4956">
        <v>34211</v>
      </c>
      <c r="M4956">
        <v>0</v>
      </c>
      <c r="N4956">
        <v>0</v>
      </c>
      <c r="O4956">
        <v>242.17252396166134</v>
      </c>
      <c r="P4956">
        <v>2020</v>
      </c>
      <c r="Q4956" t="s">
        <v>32</v>
      </c>
    </row>
    <row r="4957" spans="1:17" x14ac:dyDescent="0.3">
      <c r="A4957" t="s">
        <v>12</v>
      </c>
      <c r="B4957">
        <v>295000</v>
      </c>
      <c r="C4957">
        <v>210000</v>
      </c>
      <c r="D4957">
        <v>1374</v>
      </c>
      <c r="E4957">
        <v>1</v>
      </c>
      <c r="F4957">
        <v>2</v>
      </c>
      <c r="G4957">
        <v>2</v>
      </c>
      <c r="H4957">
        <v>2</v>
      </c>
      <c r="I4957">
        <v>2</v>
      </c>
      <c r="J4957">
        <v>2</v>
      </c>
      <c r="K4957">
        <v>1994</v>
      </c>
      <c r="L4957">
        <v>32159</v>
      </c>
      <c r="M4957">
        <v>85000</v>
      </c>
      <c r="N4957">
        <v>0.28813559322033899</v>
      </c>
      <c r="O4957">
        <v>152.83842794759826</v>
      </c>
      <c r="P4957">
        <v>2020</v>
      </c>
      <c r="Q4957" t="s">
        <v>32</v>
      </c>
    </row>
    <row r="4958" spans="1:17" x14ac:dyDescent="0.3">
      <c r="A4958" t="s">
        <v>12</v>
      </c>
      <c r="B4958">
        <v>375000</v>
      </c>
      <c r="C4958">
        <v>355000</v>
      </c>
      <c r="D4958">
        <v>1541</v>
      </c>
      <c r="E4958">
        <v>1</v>
      </c>
      <c r="F4958">
        <v>3</v>
      </c>
      <c r="G4958">
        <v>2</v>
      </c>
      <c r="H4958">
        <v>2</v>
      </c>
      <c r="I4958">
        <v>2</v>
      </c>
      <c r="J4958">
        <v>2</v>
      </c>
      <c r="K4958">
        <v>1987</v>
      </c>
      <c r="L4958">
        <v>33569</v>
      </c>
      <c r="M4958">
        <v>20000</v>
      </c>
      <c r="N4958">
        <v>5.3333333333333337E-2</v>
      </c>
      <c r="O4958">
        <v>230.36988968202465</v>
      </c>
      <c r="P4958">
        <v>2020</v>
      </c>
      <c r="Q4958" t="s">
        <v>32</v>
      </c>
    </row>
    <row r="4959" spans="1:17" x14ac:dyDescent="0.3">
      <c r="A4959" t="s">
        <v>12</v>
      </c>
      <c r="B4959">
        <v>410000</v>
      </c>
      <c r="C4959">
        <v>400000</v>
      </c>
      <c r="D4959">
        <v>1442</v>
      </c>
      <c r="E4959">
        <v>1</v>
      </c>
      <c r="F4959">
        <v>3</v>
      </c>
      <c r="G4959">
        <v>2</v>
      </c>
      <c r="H4959">
        <v>2</v>
      </c>
      <c r="I4959">
        <v>2</v>
      </c>
      <c r="J4959">
        <v>2</v>
      </c>
      <c r="K4959">
        <v>1997</v>
      </c>
      <c r="L4959">
        <v>33812</v>
      </c>
      <c r="M4959">
        <v>10000</v>
      </c>
      <c r="N4959">
        <v>2.4390243902439025E-2</v>
      </c>
      <c r="O4959">
        <v>277.39251040221916</v>
      </c>
      <c r="P4959">
        <v>2020</v>
      </c>
      <c r="Q4959" t="s">
        <v>32</v>
      </c>
    </row>
    <row r="4960" spans="1:17" x14ac:dyDescent="0.3">
      <c r="A4960" t="s">
        <v>12</v>
      </c>
      <c r="B4960">
        <v>237000</v>
      </c>
      <c r="C4960">
        <v>237000</v>
      </c>
      <c r="D4960">
        <v>1334</v>
      </c>
      <c r="E4960">
        <v>1</v>
      </c>
      <c r="F4960">
        <v>2</v>
      </c>
      <c r="G4960">
        <v>2</v>
      </c>
      <c r="H4960">
        <v>2</v>
      </c>
      <c r="I4960">
        <v>2</v>
      </c>
      <c r="J4960">
        <v>1</v>
      </c>
      <c r="K4960">
        <v>1979</v>
      </c>
      <c r="L4960">
        <v>34667</v>
      </c>
      <c r="M4960">
        <v>0</v>
      </c>
      <c r="N4960">
        <v>0</v>
      </c>
      <c r="O4960">
        <v>177.66116941529236</v>
      </c>
      <c r="P4960">
        <v>2020</v>
      </c>
      <c r="Q4960" t="s">
        <v>32</v>
      </c>
    </row>
    <row r="4961" spans="1:17" x14ac:dyDescent="0.3">
      <c r="A4961" t="s">
        <v>12</v>
      </c>
      <c r="B4961">
        <v>310000</v>
      </c>
      <c r="C4961">
        <v>310000</v>
      </c>
      <c r="D4961">
        <v>1393</v>
      </c>
      <c r="E4961">
        <v>1</v>
      </c>
      <c r="F4961">
        <v>3</v>
      </c>
      <c r="G4961">
        <v>2</v>
      </c>
      <c r="H4961">
        <v>2</v>
      </c>
      <c r="I4961">
        <v>2</v>
      </c>
      <c r="J4961">
        <v>2</v>
      </c>
      <c r="K4961">
        <v>2002</v>
      </c>
      <c r="L4961">
        <v>34287</v>
      </c>
      <c r="M4961">
        <v>0</v>
      </c>
      <c r="N4961">
        <v>0</v>
      </c>
      <c r="O4961">
        <v>222.54127781765973</v>
      </c>
      <c r="P4961">
        <v>2020</v>
      </c>
      <c r="Q4961" t="s">
        <v>32</v>
      </c>
    </row>
    <row r="4962" spans="1:17" x14ac:dyDescent="0.3">
      <c r="A4962" t="s">
        <v>12</v>
      </c>
      <c r="B4962">
        <v>389000</v>
      </c>
      <c r="C4962">
        <v>370000</v>
      </c>
      <c r="D4962">
        <v>1513</v>
      </c>
      <c r="E4962">
        <v>1</v>
      </c>
      <c r="F4962">
        <v>3</v>
      </c>
      <c r="G4962">
        <v>2</v>
      </c>
      <c r="H4962">
        <v>2</v>
      </c>
      <c r="I4962">
        <v>2</v>
      </c>
      <c r="J4962">
        <v>2</v>
      </c>
      <c r="K4962">
        <v>1979</v>
      </c>
      <c r="L4962">
        <v>32707</v>
      </c>
      <c r="M4962">
        <v>19000</v>
      </c>
      <c r="N4962">
        <v>4.8843187660668377E-2</v>
      </c>
      <c r="O4962">
        <v>244.54725710508922</v>
      </c>
      <c r="P4962">
        <v>2020</v>
      </c>
      <c r="Q4962" t="s">
        <v>32</v>
      </c>
    </row>
    <row r="4963" spans="1:17" x14ac:dyDescent="0.3">
      <c r="A4963" t="s">
        <v>12</v>
      </c>
      <c r="B4963">
        <v>199995</v>
      </c>
      <c r="C4963">
        <v>203000</v>
      </c>
      <c r="D4963">
        <v>1066</v>
      </c>
      <c r="E4963">
        <v>1</v>
      </c>
      <c r="F4963">
        <v>3</v>
      </c>
      <c r="G4963">
        <v>2</v>
      </c>
      <c r="H4963">
        <v>2</v>
      </c>
      <c r="I4963">
        <v>2</v>
      </c>
      <c r="J4963">
        <v>1</v>
      </c>
      <c r="K4963">
        <v>2025</v>
      </c>
      <c r="L4963">
        <v>34481</v>
      </c>
      <c r="M4963">
        <v>-3005</v>
      </c>
      <c r="N4963">
        <v>-1.502537563439086E-2</v>
      </c>
      <c r="O4963">
        <v>190.43151969981238</v>
      </c>
      <c r="P4963">
        <v>2020</v>
      </c>
      <c r="Q4963" t="s">
        <v>32</v>
      </c>
    </row>
    <row r="4964" spans="1:17" x14ac:dyDescent="0.3">
      <c r="A4964" t="s">
        <v>12</v>
      </c>
      <c r="B4964">
        <v>247272</v>
      </c>
      <c r="C4964">
        <v>242000</v>
      </c>
      <c r="D4964">
        <v>1269</v>
      </c>
      <c r="E4964">
        <v>1</v>
      </c>
      <c r="F4964">
        <v>3</v>
      </c>
      <c r="G4964">
        <v>2</v>
      </c>
      <c r="H4964">
        <v>2</v>
      </c>
      <c r="I4964">
        <v>2</v>
      </c>
      <c r="J4964">
        <v>2</v>
      </c>
      <c r="K4964">
        <v>2025</v>
      </c>
      <c r="L4964">
        <v>32159</v>
      </c>
      <c r="M4964">
        <v>5272</v>
      </c>
      <c r="N4964">
        <v>2.1320650943091008E-2</v>
      </c>
      <c r="O4964">
        <v>190.70133963750985</v>
      </c>
      <c r="P4964">
        <v>2020</v>
      </c>
      <c r="Q4964" t="s">
        <v>32</v>
      </c>
    </row>
    <row r="4965" spans="1:17" x14ac:dyDescent="0.3">
      <c r="A4965" t="s">
        <v>12</v>
      </c>
      <c r="B4965">
        <v>265000</v>
      </c>
      <c r="C4965">
        <v>260000</v>
      </c>
      <c r="D4965">
        <v>1254</v>
      </c>
      <c r="E4965">
        <v>2</v>
      </c>
      <c r="F4965">
        <v>3</v>
      </c>
      <c r="G4965">
        <v>3</v>
      </c>
      <c r="H4965">
        <v>2</v>
      </c>
      <c r="I4965">
        <v>2</v>
      </c>
      <c r="J4965">
        <v>1</v>
      </c>
      <c r="K4965">
        <v>2006</v>
      </c>
      <c r="L4965">
        <v>33852</v>
      </c>
      <c r="M4965">
        <v>5000</v>
      </c>
      <c r="N4965">
        <v>1.8867924528301886E-2</v>
      </c>
      <c r="O4965">
        <v>207.33652312599682</v>
      </c>
      <c r="P4965">
        <v>2020</v>
      </c>
      <c r="Q4965" t="s">
        <v>32</v>
      </c>
    </row>
    <row r="4966" spans="1:17" x14ac:dyDescent="0.3">
      <c r="A4966" t="s">
        <v>14</v>
      </c>
      <c r="B4966">
        <v>319990</v>
      </c>
      <c r="C4966">
        <v>319990</v>
      </c>
      <c r="D4966">
        <v>1488</v>
      </c>
      <c r="E4966">
        <v>2</v>
      </c>
      <c r="F4966">
        <v>3</v>
      </c>
      <c r="G4966">
        <v>3</v>
      </c>
      <c r="H4966">
        <v>2</v>
      </c>
      <c r="I4966">
        <v>2</v>
      </c>
      <c r="J4966">
        <v>2</v>
      </c>
      <c r="K4966">
        <v>2025</v>
      </c>
      <c r="L4966">
        <v>34771</v>
      </c>
      <c r="M4966">
        <v>0</v>
      </c>
      <c r="N4966">
        <v>0</v>
      </c>
      <c r="O4966">
        <v>215.0470430107527</v>
      </c>
      <c r="P4966">
        <v>2020</v>
      </c>
      <c r="Q4966" t="s">
        <v>32</v>
      </c>
    </row>
    <row r="4967" spans="1:17" x14ac:dyDescent="0.3">
      <c r="A4967" t="s">
        <v>12</v>
      </c>
      <c r="B4967">
        <v>284900</v>
      </c>
      <c r="C4967">
        <v>262750</v>
      </c>
      <c r="D4967">
        <v>1128</v>
      </c>
      <c r="E4967">
        <v>1</v>
      </c>
      <c r="F4967">
        <v>3</v>
      </c>
      <c r="G4967">
        <v>2</v>
      </c>
      <c r="H4967">
        <v>2</v>
      </c>
      <c r="I4967">
        <v>2</v>
      </c>
      <c r="J4967">
        <v>2</v>
      </c>
      <c r="K4967">
        <v>1988</v>
      </c>
      <c r="L4967">
        <v>32124</v>
      </c>
      <c r="M4967">
        <v>22150</v>
      </c>
      <c r="N4967">
        <v>7.7746577746577741E-2</v>
      </c>
      <c r="O4967">
        <v>232.93439716312056</v>
      </c>
      <c r="P4967">
        <v>2020</v>
      </c>
      <c r="Q4967" t="s">
        <v>32</v>
      </c>
    </row>
    <row r="4968" spans="1:17" x14ac:dyDescent="0.3">
      <c r="A4968" t="s">
        <v>12</v>
      </c>
      <c r="B4968">
        <v>499990</v>
      </c>
      <c r="C4968">
        <v>499990</v>
      </c>
      <c r="D4968">
        <v>1791</v>
      </c>
      <c r="E4968">
        <v>2</v>
      </c>
      <c r="F4968">
        <v>3</v>
      </c>
      <c r="G4968">
        <v>2</v>
      </c>
      <c r="H4968">
        <v>2</v>
      </c>
      <c r="I4968">
        <v>2</v>
      </c>
      <c r="J4968">
        <v>2</v>
      </c>
      <c r="K4968">
        <v>2025</v>
      </c>
      <c r="L4968">
        <v>34787</v>
      </c>
      <c r="M4968">
        <v>0</v>
      </c>
      <c r="N4968">
        <v>0</v>
      </c>
      <c r="O4968">
        <v>279.16806253489671</v>
      </c>
      <c r="P4968">
        <v>2020</v>
      </c>
      <c r="Q4968" t="s">
        <v>32</v>
      </c>
    </row>
    <row r="4969" spans="1:17" x14ac:dyDescent="0.3">
      <c r="A4969" t="s">
        <v>15</v>
      </c>
      <c r="B4969">
        <v>1250000</v>
      </c>
      <c r="C4969">
        <v>1020000</v>
      </c>
      <c r="D4969">
        <v>1632</v>
      </c>
      <c r="E4969">
        <v>2</v>
      </c>
      <c r="F4969">
        <v>4</v>
      </c>
      <c r="G4969">
        <v>7</v>
      </c>
      <c r="H4969">
        <v>3</v>
      </c>
      <c r="I4969">
        <v>3</v>
      </c>
      <c r="J4969">
        <v>5</v>
      </c>
      <c r="K4969">
        <v>1940</v>
      </c>
      <c r="L4969">
        <v>32804</v>
      </c>
      <c r="M4969">
        <v>230000</v>
      </c>
      <c r="N4969">
        <v>0.184</v>
      </c>
      <c r="O4969">
        <v>625</v>
      </c>
      <c r="P4969">
        <v>2020</v>
      </c>
      <c r="Q4969" t="s">
        <v>32</v>
      </c>
    </row>
    <row r="4970" spans="1:17" x14ac:dyDescent="0.3">
      <c r="A4970" t="s">
        <v>14</v>
      </c>
      <c r="B4970">
        <v>379990</v>
      </c>
      <c r="C4970">
        <v>365490</v>
      </c>
      <c r="D4970">
        <v>1464</v>
      </c>
      <c r="E4970">
        <v>2</v>
      </c>
      <c r="F4970">
        <v>3</v>
      </c>
      <c r="G4970">
        <v>3</v>
      </c>
      <c r="H4970">
        <v>2</v>
      </c>
      <c r="I4970">
        <v>2</v>
      </c>
      <c r="J4970">
        <v>1</v>
      </c>
      <c r="K4970">
        <v>2026</v>
      </c>
      <c r="L4970">
        <v>33781</v>
      </c>
      <c r="M4970">
        <v>14500</v>
      </c>
      <c r="N4970">
        <v>3.8158898918392588E-2</v>
      </c>
      <c r="O4970">
        <v>249.65163934426229</v>
      </c>
      <c r="P4970">
        <v>2020</v>
      </c>
      <c r="Q4970" t="s">
        <v>32</v>
      </c>
    </row>
    <row r="4971" spans="1:17" x14ac:dyDescent="0.3">
      <c r="A4971" t="s">
        <v>14</v>
      </c>
      <c r="B4971">
        <v>334990</v>
      </c>
      <c r="C4971">
        <v>329990</v>
      </c>
      <c r="D4971">
        <v>1530</v>
      </c>
      <c r="E4971">
        <v>2</v>
      </c>
      <c r="F4971">
        <v>3</v>
      </c>
      <c r="G4971">
        <v>3</v>
      </c>
      <c r="H4971">
        <v>2</v>
      </c>
      <c r="I4971">
        <v>2</v>
      </c>
      <c r="J4971">
        <v>1</v>
      </c>
      <c r="K4971">
        <v>2025</v>
      </c>
      <c r="L4971">
        <v>32703</v>
      </c>
      <c r="M4971">
        <v>5000</v>
      </c>
      <c r="N4971">
        <v>1.4925818681154661E-2</v>
      </c>
      <c r="O4971">
        <v>215.6797385620915</v>
      </c>
      <c r="P4971">
        <v>2020</v>
      </c>
      <c r="Q4971" t="s">
        <v>32</v>
      </c>
    </row>
    <row r="4972" spans="1:17" x14ac:dyDescent="0.3">
      <c r="A4972" t="s">
        <v>14</v>
      </c>
      <c r="B4972">
        <v>288990</v>
      </c>
      <c r="C4972">
        <v>288990</v>
      </c>
      <c r="D4972">
        <v>1840</v>
      </c>
      <c r="E4972">
        <v>2</v>
      </c>
      <c r="F4972">
        <v>3</v>
      </c>
      <c r="G4972">
        <v>3</v>
      </c>
      <c r="H4972">
        <v>2</v>
      </c>
      <c r="I4972">
        <v>2</v>
      </c>
      <c r="J4972">
        <v>1</v>
      </c>
      <c r="K4972">
        <v>2025</v>
      </c>
      <c r="L4972">
        <v>32141</v>
      </c>
      <c r="M4972">
        <v>0</v>
      </c>
      <c r="N4972">
        <v>0</v>
      </c>
      <c r="O4972">
        <v>157.05978260869566</v>
      </c>
      <c r="P4972">
        <v>2020</v>
      </c>
      <c r="Q4972" t="s">
        <v>32</v>
      </c>
    </row>
    <row r="4973" spans="1:17" x14ac:dyDescent="0.3">
      <c r="A4973" t="s">
        <v>14</v>
      </c>
      <c r="B4973">
        <v>256690</v>
      </c>
      <c r="C4973">
        <v>246000</v>
      </c>
      <c r="D4973">
        <v>1763</v>
      </c>
      <c r="E4973">
        <v>2</v>
      </c>
      <c r="F4973">
        <v>3</v>
      </c>
      <c r="G4973">
        <v>3</v>
      </c>
      <c r="H4973">
        <v>2</v>
      </c>
      <c r="I4973">
        <v>2</v>
      </c>
      <c r="J4973">
        <v>1</v>
      </c>
      <c r="K4973">
        <v>2025</v>
      </c>
      <c r="L4973">
        <v>32615</v>
      </c>
      <c r="M4973">
        <v>10690</v>
      </c>
      <c r="N4973">
        <v>4.1645564688924386E-2</v>
      </c>
      <c r="O4973">
        <v>139.53488372093022</v>
      </c>
      <c r="P4973">
        <v>2020</v>
      </c>
      <c r="Q4973" t="s">
        <v>32</v>
      </c>
    </row>
    <row r="4974" spans="1:17" x14ac:dyDescent="0.3">
      <c r="A4974" t="s">
        <v>12</v>
      </c>
      <c r="B4974">
        <v>365000</v>
      </c>
      <c r="C4974">
        <v>385000</v>
      </c>
      <c r="D4974">
        <v>1290</v>
      </c>
      <c r="E4974">
        <v>1</v>
      </c>
      <c r="F4974">
        <v>2</v>
      </c>
      <c r="G4974">
        <v>1</v>
      </c>
      <c r="H4974">
        <v>1</v>
      </c>
      <c r="I4974">
        <v>1</v>
      </c>
      <c r="J4974">
        <v>1</v>
      </c>
      <c r="K4974">
        <v>1951</v>
      </c>
      <c r="L4974">
        <v>33713</v>
      </c>
      <c r="M4974">
        <v>-20000</v>
      </c>
      <c r="N4974">
        <v>-5.4794520547945202E-2</v>
      </c>
      <c r="O4974">
        <v>298.44961240310079</v>
      </c>
      <c r="P4974">
        <v>2020</v>
      </c>
      <c r="Q4974" t="s">
        <v>32</v>
      </c>
    </row>
    <row r="4975" spans="1:17" x14ac:dyDescent="0.3">
      <c r="A4975" t="s">
        <v>17</v>
      </c>
      <c r="B4975">
        <v>149900</v>
      </c>
      <c r="C4975">
        <v>144000</v>
      </c>
      <c r="D4975">
        <v>1120</v>
      </c>
      <c r="E4975">
        <v>1</v>
      </c>
      <c r="F4975">
        <v>2</v>
      </c>
      <c r="G4975">
        <v>2</v>
      </c>
      <c r="H4975">
        <v>2</v>
      </c>
      <c r="I4975">
        <v>2</v>
      </c>
      <c r="J4975">
        <v>0</v>
      </c>
      <c r="K4975">
        <v>1976</v>
      </c>
      <c r="L4975">
        <v>34613</v>
      </c>
      <c r="M4975">
        <v>5900</v>
      </c>
      <c r="N4975">
        <v>3.935957304869913E-2</v>
      </c>
      <c r="O4975">
        <v>128.57142857142858</v>
      </c>
      <c r="P4975">
        <v>2020</v>
      </c>
      <c r="Q4975" t="s">
        <v>32</v>
      </c>
    </row>
    <row r="4976" spans="1:17" x14ac:dyDescent="0.3">
      <c r="A4976" t="s">
        <v>12</v>
      </c>
      <c r="B4976">
        <v>625000</v>
      </c>
      <c r="C4976">
        <v>625000</v>
      </c>
      <c r="D4976">
        <v>1485</v>
      </c>
      <c r="E4976">
        <v>1</v>
      </c>
      <c r="F4976">
        <v>3</v>
      </c>
      <c r="G4976">
        <v>2</v>
      </c>
      <c r="H4976">
        <v>1</v>
      </c>
      <c r="I4976">
        <v>1</v>
      </c>
      <c r="J4976">
        <v>2</v>
      </c>
      <c r="K4976">
        <v>1925</v>
      </c>
      <c r="L4976">
        <v>32789</v>
      </c>
      <c r="M4976">
        <v>0</v>
      </c>
      <c r="N4976">
        <v>0</v>
      </c>
      <c r="O4976">
        <v>420.8754208754209</v>
      </c>
      <c r="P4976">
        <v>2020</v>
      </c>
      <c r="Q4976" t="s">
        <v>32</v>
      </c>
    </row>
    <row r="4977" spans="1:17" x14ac:dyDescent="0.3">
      <c r="A4977" t="s">
        <v>12</v>
      </c>
      <c r="B4977">
        <v>425000</v>
      </c>
      <c r="C4977">
        <v>405000</v>
      </c>
      <c r="D4977">
        <v>1850</v>
      </c>
      <c r="E4977">
        <v>1</v>
      </c>
      <c r="F4977">
        <v>4</v>
      </c>
      <c r="G4977">
        <v>2</v>
      </c>
      <c r="H4977">
        <v>2</v>
      </c>
      <c r="I4977">
        <v>2</v>
      </c>
      <c r="J4977">
        <v>2</v>
      </c>
      <c r="K4977">
        <v>2026</v>
      </c>
      <c r="L4977">
        <v>34771</v>
      </c>
      <c r="M4977">
        <v>20000</v>
      </c>
      <c r="N4977">
        <v>4.7058823529411764E-2</v>
      </c>
      <c r="O4977">
        <v>218.91891891891891</v>
      </c>
      <c r="P4977">
        <v>2020</v>
      </c>
      <c r="Q4977" t="s">
        <v>32</v>
      </c>
    </row>
    <row r="4978" spans="1:17" x14ac:dyDescent="0.3">
      <c r="A4978" t="s">
        <v>12</v>
      </c>
      <c r="B4978">
        <v>330000</v>
      </c>
      <c r="C4978">
        <v>330000</v>
      </c>
      <c r="D4978">
        <v>1995</v>
      </c>
      <c r="E4978">
        <v>1</v>
      </c>
      <c r="F4978">
        <v>3</v>
      </c>
      <c r="G4978">
        <v>2</v>
      </c>
      <c r="H4978">
        <v>2</v>
      </c>
      <c r="I4978">
        <v>2</v>
      </c>
      <c r="J4978">
        <v>2</v>
      </c>
      <c r="K4978">
        <v>1995</v>
      </c>
      <c r="L4978">
        <v>34609</v>
      </c>
      <c r="M4978">
        <v>0</v>
      </c>
      <c r="N4978">
        <v>0</v>
      </c>
      <c r="O4978">
        <v>165.41353383458647</v>
      </c>
      <c r="P4978">
        <v>2020</v>
      </c>
      <c r="Q4978" t="s">
        <v>32</v>
      </c>
    </row>
    <row r="4979" spans="1:17" x14ac:dyDescent="0.3">
      <c r="A4979" t="s">
        <v>12</v>
      </c>
      <c r="B4979">
        <v>479999</v>
      </c>
      <c r="C4979">
        <v>409999</v>
      </c>
      <c r="D4979">
        <v>1671</v>
      </c>
      <c r="E4979">
        <v>1</v>
      </c>
      <c r="F4979">
        <v>3</v>
      </c>
      <c r="G4979">
        <v>2</v>
      </c>
      <c r="H4979">
        <v>2</v>
      </c>
      <c r="I4979">
        <v>2</v>
      </c>
      <c r="J4979">
        <v>2</v>
      </c>
      <c r="K4979">
        <v>2025</v>
      </c>
      <c r="L4979">
        <v>34210</v>
      </c>
      <c r="M4979">
        <v>70000</v>
      </c>
      <c r="N4979">
        <v>0.14583363715341074</v>
      </c>
      <c r="O4979">
        <v>245.36146020347098</v>
      </c>
      <c r="P4979">
        <v>2020</v>
      </c>
      <c r="Q4979" t="s">
        <v>32</v>
      </c>
    </row>
    <row r="4980" spans="1:17" x14ac:dyDescent="0.3">
      <c r="A4980" t="s">
        <v>12</v>
      </c>
      <c r="B4980">
        <v>375900</v>
      </c>
      <c r="C4980">
        <v>364000</v>
      </c>
      <c r="D4980">
        <v>1850</v>
      </c>
      <c r="E4980">
        <v>1</v>
      </c>
      <c r="F4980">
        <v>3</v>
      </c>
      <c r="G4980">
        <v>2</v>
      </c>
      <c r="H4980">
        <v>2</v>
      </c>
      <c r="I4980">
        <v>2</v>
      </c>
      <c r="J4980">
        <v>2</v>
      </c>
      <c r="K4980">
        <v>2003</v>
      </c>
      <c r="L4980">
        <v>32162</v>
      </c>
      <c r="M4980">
        <v>11900</v>
      </c>
      <c r="N4980">
        <v>3.165735567970205E-2</v>
      </c>
      <c r="O4980">
        <v>196.75675675675674</v>
      </c>
      <c r="P4980">
        <v>2020</v>
      </c>
      <c r="Q4980" t="s">
        <v>32</v>
      </c>
    </row>
    <row r="4981" spans="1:17" x14ac:dyDescent="0.3">
      <c r="A4981" t="s">
        <v>13</v>
      </c>
      <c r="B4981">
        <v>189900</v>
      </c>
      <c r="C4981">
        <v>189900</v>
      </c>
      <c r="D4981">
        <v>1519</v>
      </c>
      <c r="E4981">
        <v>1</v>
      </c>
      <c r="F4981">
        <v>2</v>
      </c>
      <c r="G4981">
        <v>2</v>
      </c>
      <c r="H4981">
        <v>2</v>
      </c>
      <c r="I4981">
        <v>2</v>
      </c>
      <c r="J4981">
        <v>0</v>
      </c>
      <c r="K4981">
        <v>1981</v>
      </c>
      <c r="L4981">
        <v>32701</v>
      </c>
      <c r="M4981">
        <v>0</v>
      </c>
      <c r="N4981">
        <v>0</v>
      </c>
      <c r="O4981">
        <v>125.0164581961817</v>
      </c>
      <c r="P4981">
        <v>2020</v>
      </c>
      <c r="Q4981" t="s">
        <v>32</v>
      </c>
    </row>
    <row r="4982" spans="1:17" x14ac:dyDescent="0.3">
      <c r="A4982" t="s">
        <v>12</v>
      </c>
      <c r="B4982">
        <v>369000</v>
      </c>
      <c r="C4982">
        <v>355000</v>
      </c>
      <c r="D4982">
        <v>1603</v>
      </c>
      <c r="E4982">
        <v>1</v>
      </c>
      <c r="F4982">
        <v>3</v>
      </c>
      <c r="G4982">
        <v>2</v>
      </c>
      <c r="H4982">
        <v>2</v>
      </c>
      <c r="I4982">
        <v>2</v>
      </c>
      <c r="J4982">
        <v>2</v>
      </c>
      <c r="K4982">
        <v>2004</v>
      </c>
      <c r="L4982">
        <v>34212</v>
      </c>
      <c r="M4982">
        <v>14000</v>
      </c>
      <c r="N4982">
        <v>3.7940379403794036E-2</v>
      </c>
      <c r="O4982">
        <v>221.45976294447911</v>
      </c>
      <c r="P4982">
        <v>2020</v>
      </c>
      <c r="Q4982" t="s">
        <v>32</v>
      </c>
    </row>
    <row r="4983" spans="1:17" x14ac:dyDescent="0.3">
      <c r="A4983" t="s">
        <v>12</v>
      </c>
      <c r="B4983">
        <v>295900</v>
      </c>
      <c r="C4983">
        <v>290000</v>
      </c>
      <c r="D4983">
        <v>1644</v>
      </c>
      <c r="E4983">
        <v>1</v>
      </c>
      <c r="F4983">
        <v>3</v>
      </c>
      <c r="G4983">
        <v>2</v>
      </c>
      <c r="H4983">
        <v>2</v>
      </c>
      <c r="I4983">
        <v>2</v>
      </c>
      <c r="J4983">
        <v>2</v>
      </c>
      <c r="K4983">
        <v>2025</v>
      </c>
      <c r="L4983">
        <v>34473</v>
      </c>
      <c r="M4983">
        <v>5900</v>
      </c>
      <c r="N4983">
        <v>1.9939168638053395E-2</v>
      </c>
      <c r="O4983">
        <v>176.39902676399026</v>
      </c>
      <c r="P4983">
        <v>2020</v>
      </c>
      <c r="Q4983" t="s">
        <v>32</v>
      </c>
    </row>
    <row r="4984" spans="1:17" x14ac:dyDescent="0.3">
      <c r="A4984" t="s">
        <v>12</v>
      </c>
      <c r="B4984">
        <v>299900</v>
      </c>
      <c r="C4984">
        <v>299900</v>
      </c>
      <c r="D4984">
        <v>1120</v>
      </c>
      <c r="E4984">
        <v>1</v>
      </c>
      <c r="F4984">
        <v>2</v>
      </c>
      <c r="G4984">
        <v>2</v>
      </c>
      <c r="H4984">
        <v>2</v>
      </c>
      <c r="I4984">
        <v>2</v>
      </c>
      <c r="J4984">
        <v>2</v>
      </c>
      <c r="K4984">
        <v>1987</v>
      </c>
      <c r="L4984">
        <v>34609</v>
      </c>
      <c r="M4984">
        <v>0</v>
      </c>
      <c r="N4984">
        <v>0</v>
      </c>
      <c r="O4984">
        <v>267.76785714285717</v>
      </c>
      <c r="P4984">
        <v>2020</v>
      </c>
      <c r="Q4984" t="s">
        <v>32</v>
      </c>
    </row>
    <row r="4985" spans="1:17" x14ac:dyDescent="0.3">
      <c r="A4985" t="s">
        <v>14</v>
      </c>
      <c r="B4985">
        <v>294990</v>
      </c>
      <c r="C4985">
        <v>294990</v>
      </c>
      <c r="D4985">
        <v>1464</v>
      </c>
      <c r="E4985">
        <v>2</v>
      </c>
      <c r="F4985">
        <v>3</v>
      </c>
      <c r="G4985">
        <v>3</v>
      </c>
      <c r="H4985">
        <v>2</v>
      </c>
      <c r="I4985">
        <v>2</v>
      </c>
      <c r="J4985">
        <v>1</v>
      </c>
      <c r="K4985">
        <v>2026</v>
      </c>
      <c r="L4985">
        <v>33545</v>
      </c>
      <c r="M4985">
        <v>0</v>
      </c>
      <c r="N4985">
        <v>0</v>
      </c>
      <c r="O4985">
        <v>201.49590163934425</v>
      </c>
      <c r="P4985">
        <v>2020</v>
      </c>
      <c r="Q4985" t="s">
        <v>32</v>
      </c>
    </row>
    <row r="4986" spans="1:17" x14ac:dyDescent="0.3">
      <c r="A4986" t="s">
        <v>12</v>
      </c>
      <c r="B4986">
        <v>340000</v>
      </c>
      <c r="C4986">
        <v>335320</v>
      </c>
      <c r="D4986">
        <v>1665</v>
      </c>
      <c r="E4986">
        <v>1</v>
      </c>
      <c r="F4986">
        <v>4</v>
      </c>
      <c r="G4986">
        <v>2</v>
      </c>
      <c r="H4986">
        <v>2</v>
      </c>
      <c r="I4986">
        <v>2</v>
      </c>
      <c r="J4986">
        <v>2</v>
      </c>
      <c r="K4986">
        <v>2026</v>
      </c>
      <c r="L4986">
        <v>34219</v>
      </c>
      <c r="M4986">
        <v>4680</v>
      </c>
      <c r="N4986">
        <v>1.3764705882352941E-2</v>
      </c>
      <c r="O4986">
        <v>201.39339339339338</v>
      </c>
      <c r="P4986">
        <v>2020</v>
      </c>
      <c r="Q4986" t="s">
        <v>32</v>
      </c>
    </row>
    <row r="4987" spans="1:17" x14ac:dyDescent="0.3">
      <c r="A4987" t="s">
        <v>12</v>
      </c>
      <c r="B4987">
        <v>299000</v>
      </c>
      <c r="C4987">
        <v>290000</v>
      </c>
      <c r="D4987">
        <v>1431</v>
      </c>
      <c r="E4987">
        <v>1</v>
      </c>
      <c r="F4987">
        <v>3</v>
      </c>
      <c r="G4987">
        <v>2</v>
      </c>
      <c r="H4987">
        <v>2</v>
      </c>
      <c r="I4987">
        <v>2</v>
      </c>
      <c r="J4987">
        <v>2</v>
      </c>
      <c r="K4987">
        <v>2021</v>
      </c>
      <c r="L4987">
        <v>33844</v>
      </c>
      <c r="M4987">
        <v>9000</v>
      </c>
      <c r="N4987">
        <v>3.0100334448160536E-2</v>
      </c>
      <c r="O4987">
        <v>202.6554856743536</v>
      </c>
      <c r="P4987">
        <v>2020</v>
      </c>
      <c r="Q4987" t="s">
        <v>32</v>
      </c>
    </row>
    <row r="4988" spans="1:17" x14ac:dyDescent="0.3">
      <c r="A4988" t="s">
        <v>12</v>
      </c>
      <c r="B4988">
        <v>334900</v>
      </c>
      <c r="C4988">
        <v>334900</v>
      </c>
      <c r="D4988">
        <v>1572</v>
      </c>
      <c r="E4988">
        <v>1</v>
      </c>
      <c r="F4988">
        <v>3</v>
      </c>
      <c r="G4988">
        <v>2</v>
      </c>
      <c r="H4988">
        <v>2</v>
      </c>
      <c r="I4988">
        <v>2</v>
      </c>
      <c r="J4988">
        <v>2</v>
      </c>
      <c r="K4988">
        <v>1999</v>
      </c>
      <c r="L4988">
        <v>32904</v>
      </c>
      <c r="M4988">
        <v>0</v>
      </c>
      <c r="N4988">
        <v>0</v>
      </c>
      <c r="O4988">
        <v>213.04071246819339</v>
      </c>
      <c r="P4988">
        <v>2020</v>
      </c>
      <c r="Q4988" t="s">
        <v>32</v>
      </c>
    </row>
    <row r="4989" spans="1:17" x14ac:dyDescent="0.3">
      <c r="A4989" t="s">
        <v>12</v>
      </c>
      <c r="B4989">
        <v>224400</v>
      </c>
      <c r="C4989">
        <v>220000</v>
      </c>
      <c r="D4989">
        <v>1478</v>
      </c>
      <c r="E4989">
        <v>1</v>
      </c>
      <c r="F4989">
        <v>3</v>
      </c>
      <c r="G4989">
        <v>2</v>
      </c>
      <c r="H4989">
        <v>2</v>
      </c>
      <c r="I4989">
        <v>2</v>
      </c>
      <c r="J4989">
        <v>0</v>
      </c>
      <c r="K4989">
        <v>2024</v>
      </c>
      <c r="L4989">
        <v>32619</v>
      </c>
      <c r="M4989">
        <v>4400</v>
      </c>
      <c r="N4989">
        <v>1.9607843137254902E-2</v>
      </c>
      <c r="O4989">
        <v>148.84979702300407</v>
      </c>
      <c r="P4989">
        <v>2020</v>
      </c>
      <c r="Q4989" t="s">
        <v>32</v>
      </c>
    </row>
    <row r="4990" spans="1:17" x14ac:dyDescent="0.3">
      <c r="A4990" t="s">
        <v>12</v>
      </c>
      <c r="B4990">
        <v>299000</v>
      </c>
      <c r="C4990">
        <v>290000</v>
      </c>
      <c r="D4990">
        <v>1431</v>
      </c>
      <c r="E4990">
        <v>1</v>
      </c>
      <c r="F4990">
        <v>3</v>
      </c>
      <c r="G4990">
        <v>2</v>
      </c>
      <c r="H4990">
        <v>2</v>
      </c>
      <c r="I4990">
        <v>2</v>
      </c>
      <c r="J4990">
        <v>2</v>
      </c>
      <c r="K4990">
        <v>2021</v>
      </c>
      <c r="L4990">
        <v>33844</v>
      </c>
      <c r="M4990">
        <v>9000</v>
      </c>
      <c r="N4990">
        <v>3.0100334448160536E-2</v>
      </c>
      <c r="O4990">
        <v>202.6554856743536</v>
      </c>
      <c r="P4990">
        <v>2020</v>
      </c>
      <c r="Q4990" t="s">
        <v>32</v>
      </c>
    </row>
    <row r="4991" spans="1:17" x14ac:dyDescent="0.3">
      <c r="A4991" t="s">
        <v>14</v>
      </c>
      <c r="B4991">
        <v>229900</v>
      </c>
      <c r="C4991">
        <v>229900</v>
      </c>
      <c r="D4991">
        <v>1293</v>
      </c>
      <c r="E4991">
        <v>1</v>
      </c>
      <c r="F4991">
        <v>2</v>
      </c>
      <c r="G4991">
        <v>2</v>
      </c>
      <c r="H4991">
        <v>2</v>
      </c>
      <c r="I4991">
        <v>2</v>
      </c>
      <c r="J4991">
        <v>1</v>
      </c>
      <c r="K4991">
        <v>2004</v>
      </c>
      <c r="L4991">
        <v>33579</v>
      </c>
      <c r="M4991">
        <v>0</v>
      </c>
      <c r="N4991">
        <v>0</v>
      </c>
      <c r="O4991">
        <v>177.80355761794277</v>
      </c>
      <c r="P4991">
        <v>2020</v>
      </c>
      <c r="Q4991" t="s">
        <v>32</v>
      </c>
    </row>
    <row r="4992" spans="1:17" x14ac:dyDescent="0.3">
      <c r="A4992" t="s">
        <v>12</v>
      </c>
      <c r="B4992">
        <v>299900</v>
      </c>
      <c r="C4992">
        <v>310000</v>
      </c>
      <c r="D4992">
        <v>1922</v>
      </c>
      <c r="E4992">
        <v>1</v>
      </c>
      <c r="F4992">
        <v>2</v>
      </c>
      <c r="G4992">
        <v>2</v>
      </c>
      <c r="H4992">
        <v>2</v>
      </c>
      <c r="I4992">
        <v>2</v>
      </c>
      <c r="J4992">
        <v>2</v>
      </c>
      <c r="K4992">
        <v>1985</v>
      </c>
      <c r="L4992">
        <v>33884</v>
      </c>
      <c r="M4992">
        <v>-10100</v>
      </c>
      <c r="N4992">
        <v>-3.3677892630876956E-2</v>
      </c>
      <c r="O4992">
        <v>161.29032258064515</v>
      </c>
      <c r="P4992">
        <v>2020</v>
      </c>
      <c r="Q4992" t="s">
        <v>32</v>
      </c>
    </row>
    <row r="4993" spans="1:17" x14ac:dyDescent="0.3">
      <c r="A4993" t="s">
        <v>12</v>
      </c>
      <c r="B4993">
        <v>364000</v>
      </c>
      <c r="C4993">
        <v>364000</v>
      </c>
      <c r="D4993">
        <v>1718</v>
      </c>
      <c r="E4993">
        <v>1</v>
      </c>
      <c r="F4993">
        <v>2</v>
      </c>
      <c r="G4993">
        <v>2</v>
      </c>
      <c r="H4993">
        <v>2</v>
      </c>
      <c r="I4993">
        <v>2</v>
      </c>
      <c r="J4993">
        <v>2</v>
      </c>
      <c r="K4993">
        <v>2025</v>
      </c>
      <c r="L4993">
        <v>34481</v>
      </c>
      <c r="M4993">
        <v>0</v>
      </c>
      <c r="N4993">
        <v>0</v>
      </c>
      <c r="O4993">
        <v>211.87427240977883</v>
      </c>
      <c r="P4993">
        <v>2020</v>
      </c>
      <c r="Q4993" t="s">
        <v>32</v>
      </c>
    </row>
    <row r="4994" spans="1:17" x14ac:dyDescent="0.3">
      <c r="A4994" t="s">
        <v>12</v>
      </c>
      <c r="B4994">
        <v>410000</v>
      </c>
      <c r="C4994">
        <v>405000</v>
      </c>
      <c r="D4994">
        <v>1686</v>
      </c>
      <c r="E4994">
        <v>1</v>
      </c>
      <c r="F4994">
        <v>3</v>
      </c>
      <c r="G4994">
        <v>2</v>
      </c>
      <c r="H4994">
        <v>2</v>
      </c>
      <c r="I4994">
        <v>2</v>
      </c>
      <c r="J4994">
        <v>2</v>
      </c>
      <c r="K4994">
        <v>1987</v>
      </c>
      <c r="L4994">
        <v>32829</v>
      </c>
      <c r="M4994">
        <v>5000</v>
      </c>
      <c r="N4994">
        <v>1.2195121951219513E-2</v>
      </c>
      <c r="O4994">
        <v>240.21352313167259</v>
      </c>
      <c r="P4994">
        <v>2020</v>
      </c>
      <c r="Q4994" t="s">
        <v>32</v>
      </c>
    </row>
    <row r="4995" spans="1:17" x14ac:dyDescent="0.3">
      <c r="A4995" t="s">
        <v>12</v>
      </c>
      <c r="B4995">
        <v>424648</v>
      </c>
      <c r="C4995">
        <v>400000</v>
      </c>
      <c r="D4995">
        <v>1533</v>
      </c>
      <c r="E4995">
        <v>1</v>
      </c>
      <c r="F4995">
        <v>2</v>
      </c>
      <c r="G4995">
        <v>2</v>
      </c>
      <c r="H4995">
        <v>2</v>
      </c>
      <c r="I4995">
        <v>2</v>
      </c>
      <c r="J4995">
        <v>2</v>
      </c>
      <c r="K4995">
        <v>2026</v>
      </c>
      <c r="L4995">
        <v>34211</v>
      </c>
      <c r="M4995">
        <v>24648</v>
      </c>
      <c r="N4995">
        <v>5.804336768335186E-2</v>
      </c>
      <c r="O4995">
        <v>260.92628832354859</v>
      </c>
      <c r="P4995">
        <v>2020</v>
      </c>
      <c r="Q4995" t="s">
        <v>32</v>
      </c>
    </row>
    <row r="4996" spans="1:17" x14ac:dyDescent="0.3">
      <c r="A4996" t="s">
        <v>12</v>
      </c>
      <c r="B4996">
        <v>215000</v>
      </c>
      <c r="C4996">
        <v>207000</v>
      </c>
      <c r="D4996">
        <v>1152</v>
      </c>
      <c r="E4996">
        <v>1</v>
      </c>
      <c r="F4996">
        <v>3</v>
      </c>
      <c r="G4996">
        <v>2</v>
      </c>
      <c r="H4996">
        <v>2</v>
      </c>
      <c r="I4996">
        <v>2</v>
      </c>
      <c r="J4996">
        <v>0</v>
      </c>
      <c r="K4996">
        <v>1985</v>
      </c>
      <c r="L4996">
        <v>34609</v>
      </c>
      <c r="M4996">
        <v>8000</v>
      </c>
      <c r="N4996">
        <v>3.7209302325581395E-2</v>
      </c>
      <c r="O4996">
        <v>179.6875</v>
      </c>
      <c r="P4996">
        <v>2020</v>
      </c>
      <c r="Q4996" t="s">
        <v>32</v>
      </c>
    </row>
    <row r="4997" spans="1:17" x14ac:dyDescent="0.3">
      <c r="A4997" t="s">
        <v>13</v>
      </c>
      <c r="B4997">
        <v>299100</v>
      </c>
      <c r="C4997">
        <v>285000</v>
      </c>
      <c r="D4997">
        <v>1630</v>
      </c>
      <c r="E4997">
        <v>1</v>
      </c>
      <c r="F4997">
        <v>3</v>
      </c>
      <c r="G4997">
        <v>3</v>
      </c>
      <c r="H4997">
        <v>3</v>
      </c>
      <c r="I4997">
        <v>3</v>
      </c>
      <c r="J4997">
        <v>0</v>
      </c>
      <c r="K4997">
        <v>2006</v>
      </c>
      <c r="L4997">
        <v>34747</v>
      </c>
      <c r="M4997">
        <v>14100</v>
      </c>
      <c r="N4997">
        <v>4.7141424272818457E-2</v>
      </c>
      <c r="O4997">
        <v>174.84662576687117</v>
      </c>
      <c r="P4997">
        <v>2020</v>
      </c>
      <c r="Q4997" t="s">
        <v>32</v>
      </c>
    </row>
    <row r="4998" spans="1:17" x14ac:dyDescent="0.3">
      <c r="A4998" t="s">
        <v>12</v>
      </c>
      <c r="B4998">
        <v>302990</v>
      </c>
      <c r="C4998">
        <v>304990</v>
      </c>
      <c r="D4998">
        <v>1828</v>
      </c>
      <c r="E4998">
        <v>1</v>
      </c>
      <c r="F4998">
        <v>4</v>
      </c>
      <c r="G4998">
        <v>2</v>
      </c>
      <c r="H4998">
        <v>2</v>
      </c>
      <c r="I4998">
        <v>2</v>
      </c>
      <c r="J4998">
        <v>2</v>
      </c>
      <c r="K4998">
        <v>2025</v>
      </c>
      <c r="L4998">
        <v>34785</v>
      </c>
      <c r="M4998">
        <v>-2000</v>
      </c>
      <c r="N4998">
        <v>-6.6008779167629292E-3</v>
      </c>
      <c r="O4998">
        <v>166.84354485776805</v>
      </c>
      <c r="P4998">
        <v>2020</v>
      </c>
      <c r="Q4998" t="s">
        <v>32</v>
      </c>
    </row>
    <row r="4999" spans="1:17" x14ac:dyDescent="0.3">
      <c r="A4999" t="s">
        <v>12</v>
      </c>
      <c r="B4999">
        <v>324000</v>
      </c>
      <c r="C4999">
        <v>315000</v>
      </c>
      <c r="D4999">
        <v>1258</v>
      </c>
      <c r="E4999">
        <v>1</v>
      </c>
      <c r="F4999">
        <v>2</v>
      </c>
      <c r="G4999">
        <v>2</v>
      </c>
      <c r="H4999">
        <v>2</v>
      </c>
      <c r="I4999">
        <v>2</v>
      </c>
      <c r="J4999">
        <v>2</v>
      </c>
      <c r="K4999">
        <v>2013</v>
      </c>
      <c r="L4999">
        <v>34243</v>
      </c>
      <c r="M4999">
        <v>9000</v>
      </c>
      <c r="N4999">
        <v>2.7777777777777776E-2</v>
      </c>
      <c r="O4999">
        <v>250.39745627980923</v>
      </c>
      <c r="P4999">
        <v>2020</v>
      </c>
      <c r="Q4999" t="s">
        <v>32</v>
      </c>
    </row>
    <row r="5000" spans="1:17" x14ac:dyDescent="0.3">
      <c r="A5000" t="s">
        <v>13</v>
      </c>
      <c r="B5000">
        <v>350000</v>
      </c>
      <c r="C5000">
        <v>355000</v>
      </c>
      <c r="D5000">
        <v>1070</v>
      </c>
      <c r="E5000">
        <v>1</v>
      </c>
      <c r="F5000">
        <v>2</v>
      </c>
      <c r="G5000">
        <v>2</v>
      </c>
      <c r="H5000">
        <v>2</v>
      </c>
      <c r="I5000">
        <v>2</v>
      </c>
      <c r="J5000">
        <v>1</v>
      </c>
      <c r="K5000">
        <v>1981</v>
      </c>
      <c r="L5000">
        <v>34223</v>
      </c>
      <c r="M5000">
        <v>-5000</v>
      </c>
      <c r="N5000">
        <v>-1.4285714285714285E-2</v>
      </c>
      <c r="O5000">
        <v>331.77570093457945</v>
      </c>
      <c r="P5000">
        <v>2020</v>
      </c>
      <c r="Q5000" t="s">
        <v>32</v>
      </c>
    </row>
    <row r="5001" spans="1:17" x14ac:dyDescent="0.3">
      <c r="A5001" t="s">
        <v>12</v>
      </c>
      <c r="B5001">
        <v>500000</v>
      </c>
      <c r="C5001">
        <v>500000</v>
      </c>
      <c r="D5001">
        <v>1280</v>
      </c>
      <c r="E5001">
        <v>2</v>
      </c>
      <c r="F5001">
        <v>2</v>
      </c>
      <c r="G5001">
        <v>2</v>
      </c>
      <c r="H5001">
        <v>2</v>
      </c>
      <c r="I5001">
        <v>2</v>
      </c>
      <c r="J5001">
        <v>0</v>
      </c>
      <c r="K5001">
        <v>1990</v>
      </c>
      <c r="L5001">
        <v>32168</v>
      </c>
      <c r="M5001">
        <v>0</v>
      </c>
      <c r="N5001">
        <v>0</v>
      </c>
      <c r="O5001">
        <v>390.625</v>
      </c>
      <c r="P5001">
        <v>2020</v>
      </c>
      <c r="Q5001" t="s">
        <v>32</v>
      </c>
    </row>
    <row r="5002" spans="1:17" x14ac:dyDescent="0.3">
      <c r="A5002" t="s">
        <v>12</v>
      </c>
      <c r="B5002">
        <v>299000</v>
      </c>
      <c r="C5002">
        <v>275000</v>
      </c>
      <c r="D5002">
        <v>1392</v>
      </c>
      <c r="E5002">
        <v>1</v>
      </c>
      <c r="F5002">
        <v>3</v>
      </c>
      <c r="G5002">
        <v>2</v>
      </c>
      <c r="H5002">
        <v>2</v>
      </c>
      <c r="I5002">
        <v>2</v>
      </c>
      <c r="J5002">
        <v>2</v>
      </c>
      <c r="K5002">
        <v>2004</v>
      </c>
      <c r="L5002">
        <v>32162</v>
      </c>
      <c r="M5002">
        <v>24000</v>
      </c>
      <c r="N5002">
        <v>8.0267558528428096E-2</v>
      </c>
      <c r="O5002">
        <v>197.55747126436782</v>
      </c>
      <c r="P5002">
        <v>2020</v>
      </c>
      <c r="Q5002" t="s">
        <v>32</v>
      </c>
    </row>
    <row r="5003" spans="1:17" x14ac:dyDescent="0.3">
      <c r="A5003" t="s">
        <v>12</v>
      </c>
      <c r="B5003">
        <v>439000</v>
      </c>
      <c r="C5003">
        <v>435000</v>
      </c>
      <c r="D5003">
        <v>1612</v>
      </c>
      <c r="E5003">
        <v>1</v>
      </c>
      <c r="F5003">
        <v>3</v>
      </c>
      <c r="G5003">
        <v>2</v>
      </c>
      <c r="H5003">
        <v>2</v>
      </c>
      <c r="I5003">
        <v>2</v>
      </c>
      <c r="J5003">
        <v>2</v>
      </c>
      <c r="K5003">
        <v>1988</v>
      </c>
      <c r="L5003">
        <v>32821</v>
      </c>
      <c r="M5003">
        <v>4000</v>
      </c>
      <c r="N5003">
        <v>9.1116173120728925E-3</v>
      </c>
      <c r="O5003">
        <v>269.85111662531017</v>
      </c>
      <c r="P5003">
        <v>2020</v>
      </c>
      <c r="Q5003" t="s">
        <v>32</v>
      </c>
    </row>
    <row r="5004" spans="1:17" x14ac:dyDescent="0.3">
      <c r="A5004" t="s">
        <v>12</v>
      </c>
      <c r="B5004">
        <v>249900</v>
      </c>
      <c r="C5004">
        <v>254900</v>
      </c>
      <c r="D5004">
        <v>1282</v>
      </c>
      <c r="E5004">
        <v>1</v>
      </c>
      <c r="F5004">
        <v>3</v>
      </c>
      <c r="G5004">
        <v>2</v>
      </c>
      <c r="H5004">
        <v>2</v>
      </c>
      <c r="I5004">
        <v>2</v>
      </c>
      <c r="J5004">
        <v>2</v>
      </c>
      <c r="K5004">
        <v>2025</v>
      </c>
      <c r="L5004">
        <v>34473</v>
      </c>
      <c r="M5004">
        <v>-5000</v>
      </c>
      <c r="N5004">
        <v>-2.0008003201280513E-2</v>
      </c>
      <c r="O5004">
        <v>198.82995319812792</v>
      </c>
      <c r="P5004">
        <v>2020</v>
      </c>
      <c r="Q5004" t="s">
        <v>32</v>
      </c>
    </row>
    <row r="5005" spans="1:17" x14ac:dyDescent="0.3">
      <c r="A5005" t="s">
        <v>12</v>
      </c>
      <c r="B5005">
        <v>205000</v>
      </c>
      <c r="C5005">
        <v>205000</v>
      </c>
      <c r="D5005">
        <v>1194</v>
      </c>
      <c r="E5005">
        <v>1</v>
      </c>
      <c r="F5005">
        <v>2</v>
      </c>
      <c r="G5005">
        <v>2</v>
      </c>
      <c r="H5005">
        <v>2</v>
      </c>
      <c r="I5005">
        <v>2</v>
      </c>
      <c r="J5005">
        <v>1</v>
      </c>
      <c r="K5005">
        <v>1978</v>
      </c>
      <c r="L5005">
        <v>34472</v>
      </c>
      <c r="M5005">
        <v>0</v>
      </c>
      <c r="N5005">
        <v>0</v>
      </c>
      <c r="O5005">
        <v>171.69179229480736</v>
      </c>
      <c r="P5005">
        <v>2020</v>
      </c>
      <c r="Q5005" t="s">
        <v>32</v>
      </c>
    </row>
    <row r="5006" spans="1:17" x14ac:dyDescent="0.3">
      <c r="A5006" t="s">
        <v>12</v>
      </c>
      <c r="B5006">
        <v>549900</v>
      </c>
      <c r="C5006">
        <v>545000</v>
      </c>
      <c r="D5006">
        <v>1504</v>
      </c>
      <c r="E5006">
        <v>1</v>
      </c>
      <c r="F5006">
        <v>3</v>
      </c>
      <c r="G5006">
        <v>2</v>
      </c>
      <c r="H5006">
        <v>2</v>
      </c>
      <c r="I5006">
        <v>2</v>
      </c>
      <c r="J5006">
        <v>2</v>
      </c>
      <c r="K5006">
        <v>1986</v>
      </c>
      <c r="L5006">
        <v>33763</v>
      </c>
      <c r="M5006">
        <v>4900</v>
      </c>
      <c r="N5006">
        <v>8.9107110383706122E-3</v>
      </c>
      <c r="O5006">
        <v>362.36702127659572</v>
      </c>
      <c r="P5006">
        <v>2020</v>
      </c>
      <c r="Q5006" t="s">
        <v>32</v>
      </c>
    </row>
    <row r="5007" spans="1:17" x14ac:dyDescent="0.3">
      <c r="A5007" t="s">
        <v>12</v>
      </c>
      <c r="B5007">
        <v>449000</v>
      </c>
      <c r="C5007">
        <v>444000</v>
      </c>
      <c r="D5007">
        <v>1854</v>
      </c>
      <c r="E5007">
        <v>1</v>
      </c>
      <c r="F5007">
        <v>3</v>
      </c>
      <c r="G5007">
        <v>2</v>
      </c>
      <c r="H5007">
        <v>2</v>
      </c>
      <c r="I5007">
        <v>2</v>
      </c>
      <c r="J5007">
        <v>2</v>
      </c>
      <c r="K5007">
        <v>1980</v>
      </c>
      <c r="L5007">
        <v>34684</v>
      </c>
      <c r="M5007">
        <v>5000</v>
      </c>
      <c r="N5007">
        <v>1.1135857461024499E-2</v>
      </c>
      <c r="O5007">
        <v>239.48220064724919</v>
      </c>
      <c r="P5007">
        <v>2020</v>
      </c>
      <c r="Q5007" t="s">
        <v>32</v>
      </c>
    </row>
    <row r="5008" spans="1:17" x14ac:dyDescent="0.3">
      <c r="A5008" t="s">
        <v>12</v>
      </c>
      <c r="B5008">
        <v>250000</v>
      </c>
      <c r="C5008">
        <v>257500</v>
      </c>
      <c r="D5008">
        <v>1089</v>
      </c>
      <c r="E5008">
        <v>1</v>
      </c>
      <c r="F5008">
        <v>2</v>
      </c>
      <c r="G5008">
        <v>2</v>
      </c>
      <c r="H5008">
        <v>2</v>
      </c>
      <c r="I5008">
        <v>2</v>
      </c>
      <c r="J5008">
        <v>2</v>
      </c>
      <c r="K5008">
        <v>1993</v>
      </c>
      <c r="L5008">
        <v>34243</v>
      </c>
      <c r="M5008">
        <v>-7500</v>
      </c>
      <c r="N5008">
        <v>-0.03</v>
      </c>
      <c r="O5008">
        <v>236.45546372819101</v>
      </c>
      <c r="P5008">
        <v>2020</v>
      </c>
      <c r="Q5008" t="s">
        <v>32</v>
      </c>
    </row>
    <row r="5009" spans="1:17" x14ac:dyDescent="0.3">
      <c r="A5009" t="s">
        <v>13</v>
      </c>
      <c r="B5009">
        <v>159900</v>
      </c>
      <c r="C5009">
        <v>150000</v>
      </c>
      <c r="D5009">
        <v>1062</v>
      </c>
      <c r="E5009">
        <v>1</v>
      </c>
      <c r="F5009">
        <v>2</v>
      </c>
      <c r="G5009">
        <v>2</v>
      </c>
      <c r="H5009">
        <v>2</v>
      </c>
      <c r="I5009">
        <v>2</v>
      </c>
      <c r="J5009">
        <v>0</v>
      </c>
      <c r="K5009">
        <v>1983</v>
      </c>
      <c r="L5009">
        <v>34285</v>
      </c>
      <c r="M5009">
        <v>9900</v>
      </c>
      <c r="N5009">
        <v>6.1913696060037521E-2</v>
      </c>
      <c r="O5009">
        <v>141.24293785310735</v>
      </c>
      <c r="P5009">
        <v>2020</v>
      </c>
      <c r="Q5009" t="s">
        <v>32</v>
      </c>
    </row>
    <row r="5010" spans="1:17" x14ac:dyDescent="0.3">
      <c r="A5010" t="s">
        <v>12</v>
      </c>
      <c r="B5010">
        <v>460000</v>
      </c>
      <c r="C5010">
        <v>415000</v>
      </c>
      <c r="D5010">
        <v>1412</v>
      </c>
      <c r="E5010">
        <v>1</v>
      </c>
      <c r="F5010">
        <v>3</v>
      </c>
      <c r="G5010">
        <v>2</v>
      </c>
      <c r="H5010">
        <v>2</v>
      </c>
      <c r="I5010">
        <v>2</v>
      </c>
      <c r="J5010">
        <v>2</v>
      </c>
      <c r="K5010">
        <v>1996</v>
      </c>
      <c r="L5010">
        <v>32168</v>
      </c>
      <c r="M5010">
        <v>45000</v>
      </c>
      <c r="N5010">
        <v>9.7826086956521743E-2</v>
      </c>
      <c r="O5010">
        <v>293.90934844192634</v>
      </c>
      <c r="P5010">
        <v>2020</v>
      </c>
      <c r="Q5010" t="s">
        <v>32</v>
      </c>
    </row>
    <row r="5011" spans="1:17" x14ac:dyDescent="0.3">
      <c r="A5011" t="s">
        <v>12</v>
      </c>
      <c r="B5011">
        <v>309000</v>
      </c>
      <c r="C5011">
        <v>316500</v>
      </c>
      <c r="D5011">
        <v>1335</v>
      </c>
      <c r="E5011">
        <v>1</v>
      </c>
      <c r="F5011">
        <v>3</v>
      </c>
      <c r="G5011">
        <v>2</v>
      </c>
      <c r="H5011">
        <v>2</v>
      </c>
      <c r="I5011">
        <v>2</v>
      </c>
      <c r="J5011">
        <v>0</v>
      </c>
      <c r="K5011">
        <v>2026</v>
      </c>
      <c r="L5011">
        <v>34208</v>
      </c>
      <c r="M5011">
        <v>-7500</v>
      </c>
      <c r="N5011">
        <v>-2.4271844660194174E-2</v>
      </c>
      <c r="O5011">
        <v>237.07865168539325</v>
      </c>
      <c r="P5011">
        <v>2020</v>
      </c>
      <c r="Q5011" t="s">
        <v>32</v>
      </c>
    </row>
    <row r="5012" spans="1:17" x14ac:dyDescent="0.3">
      <c r="A5012" t="s">
        <v>12</v>
      </c>
      <c r="B5012">
        <v>424893</v>
      </c>
      <c r="C5012">
        <v>400000</v>
      </c>
      <c r="D5012">
        <v>1533</v>
      </c>
      <c r="E5012">
        <v>1</v>
      </c>
      <c r="F5012">
        <v>2</v>
      </c>
      <c r="G5012">
        <v>2</v>
      </c>
      <c r="H5012">
        <v>2</v>
      </c>
      <c r="I5012">
        <v>2</v>
      </c>
      <c r="J5012">
        <v>2</v>
      </c>
      <c r="K5012">
        <v>2026</v>
      </c>
      <c r="L5012">
        <v>34211</v>
      </c>
      <c r="M5012">
        <v>24893</v>
      </c>
      <c r="N5012">
        <v>5.8586514722530146E-2</v>
      </c>
      <c r="O5012">
        <v>260.92628832354859</v>
      </c>
      <c r="P5012">
        <v>2020</v>
      </c>
      <c r="Q5012" t="s">
        <v>32</v>
      </c>
    </row>
    <row r="5013" spans="1:17" x14ac:dyDescent="0.3">
      <c r="A5013" t="s">
        <v>13</v>
      </c>
      <c r="B5013">
        <v>229900</v>
      </c>
      <c r="C5013">
        <v>223400</v>
      </c>
      <c r="D5013">
        <v>1165</v>
      </c>
      <c r="E5013">
        <v>1</v>
      </c>
      <c r="F5013">
        <v>2</v>
      </c>
      <c r="G5013">
        <v>2</v>
      </c>
      <c r="H5013">
        <v>2</v>
      </c>
      <c r="I5013">
        <v>2</v>
      </c>
      <c r="J5013">
        <v>0</v>
      </c>
      <c r="K5013">
        <v>1980</v>
      </c>
      <c r="L5013">
        <v>33760</v>
      </c>
      <c r="M5013">
        <v>6500</v>
      </c>
      <c r="N5013">
        <v>2.8273162244454111E-2</v>
      </c>
      <c r="O5013">
        <v>191.75965665236052</v>
      </c>
      <c r="P5013">
        <v>2020</v>
      </c>
      <c r="Q5013" t="s">
        <v>32</v>
      </c>
    </row>
    <row r="5014" spans="1:17" x14ac:dyDescent="0.3">
      <c r="A5014" t="s">
        <v>12</v>
      </c>
      <c r="B5014">
        <v>345000</v>
      </c>
      <c r="C5014">
        <v>323000</v>
      </c>
      <c r="D5014">
        <v>1829</v>
      </c>
      <c r="E5014">
        <v>1</v>
      </c>
      <c r="F5014">
        <v>3</v>
      </c>
      <c r="G5014">
        <v>2</v>
      </c>
      <c r="H5014">
        <v>2</v>
      </c>
      <c r="I5014">
        <v>2</v>
      </c>
      <c r="J5014">
        <v>2</v>
      </c>
      <c r="K5014">
        <v>2000</v>
      </c>
      <c r="L5014">
        <v>33647</v>
      </c>
      <c r="M5014">
        <v>22000</v>
      </c>
      <c r="N5014">
        <v>6.3768115942028983E-2</v>
      </c>
      <c r="O5014">
        <v>176.59923455440131</v>
      </c>
      <c r="P5014">
        <v>2020</v>
      </c>
      <c r="Q5014" t="s">
        <v>32</v>
      </c>
    </row>
    <row r="5015" spans="1:17" x14ac:dyDescent="0.3">
      <c r="A5015" t="s">
        <v>12</v>
      </c>
      <c r="B5015">
        <v>225000</v>
      </c>
      <c r="C5015">
        <v>200500</v>
      </c>
      <c r="D5015">
        <v>1680</v>
      </c>
      <c r="E5015">
        <v>2</v>
      </c>
      <c r="F5015">
        <v>3</v>
      </c>
      <c r="G5015">
        <v>2</v>
      </c>
      <c r="H5015">
        <v>2</v>
      </c>
      <c r="I5015">
        <v>2</v>
      </c>
      <c r="J5015">
        <v>0</v>
      </c>
      <c r="K5015">
        <v>1982</v>
      </c>
      <c r="L5015">
        <v>34221</v>
      </c>
      <c r="M5015">
        <v>24500</v>
      </c>
      <c r="N5015">
        <v>0.10888888888888888</v>
      </c>
      <c r="O5015">
        <v>119.3452380952381</v>
      </c>
      <c r="P5015">
        <v>2020</v>
      </c>
      <c r="Q5015" t="s">
        <v>32</v>
      </c>
    </row>
    <row r="5016" spans="1:17" x14ac:dyDescent="0.3">
      <c r="A5016" t="s">
        <v>12</v>
      </c>
      <c r="B5016">
        <v>275070</v>
      </c>
      <c r="C5016">
        <v>276505</v>
      </c>
      <c r="D5016">
        <v>1408</v>
      </c>
      <c r="E5016">
        <v>1</v>
      </c>
      <c r="F5016">
        <v>3</v>
      </c>
      <c r="G5016">
        <v>2</v>
      </c>
      <c r="H5016">
        <v>2</v>
      </c>
      <c r="I5016">
        <v>2</v>
      </c>
      <c r="J5016">
        <v>2</v>
      </c>
      <c r="K5016">
        <v>2025</v>
      </c>
      <c r="L5016">
        <v>34785</v>
      </c>
      <c r="M5016">
        <v>-1435</v>
      </c>
      <c r="N5016">
        <v>-5.2168538917366485E-3</v>
      </c>
      <c r="O5016">
        <v>196.38139204545453</v>
      </c>
      <c r="P5016">
        <v>2020</v>
      </c>
      <c r="Q5016" t="s">
        <v>32</v>
      </c>
    </row>
    <row r="5017" spans="1:17" x14ac:dyDescent="0.3">
      <c r="A5017" t="s">
        <v>12</v>
      </c>
      <c r="B5017">
        <v>265000</v>
      </c>
      <c r="C5017">
        <v>250000</v>
      </c>
      <c r="D5017">
        <v>1415</v>
      </c>
      <c r="E5017">
        <v>1</v>
      </c>
      <c r="F5017">
        <v>2</v>
      </c>
      <c r="G5017">
        <v>2</v>
      </c>
      <c r="H5017">
        <v>2</v>
      </c>
      <c r="I5017">
        <v>2</v>
      </c>
      <c r="J5017">
        <v>2</v>
      </c>
      <c r="K5017">
        <v>1988</v>
      </c>
      <c r="L5017">
        <v>32128</v>
      </c>
      <c r="M5017">
        <v>15000</v>
      </c>
      <c r="N5017">
        <v>5.6603773584905662E-2</v>
      </c>
      <c r="O5017">
        <v>176.67844522968198</v>
      </c>
      <c r="P5017">
        <v>2020</v>
      </c>
      <c r="Q5017" t="s">
        <v>32</v>
      </c>
    </row>
    <row r="5018" spans="1:17" x14ac:dyDescent="0.3">
      <c r="A5018" t="s">
        <v>12</v>
      </c>
      <c r="B5018">
        <v>425000</v>
      </c>
      <c r="C5018">
        <v>403000</v>
      </c>
      <c r="D5018">
        <v>1962</v>
      </c>
      <c r="E5018">
        <v>1</v>
      </c>
      <c r="F5018">
        <v>3</v>
      </c>
      <c r="G5018">
        <v>2</v>
      </c>
      <c r="H5018">
        <v>2</v>
      </c>
      <c r="I5018">
        <v>2</v>
      </c>
      <c r="J5018">
        <v>2</v>
      </c>
      <c r="K5018">
        <v>1989</v>
      </c>
      <c r="L5018">
        <v>32763</v>
      </c>
      <c r="M5018">
        <v>22000</v>
      </c>
      <c r="N5018">
        <v>5.1764705882352942E-2</v>
      </c>
      <c r="O5018">
        <v>205.40265035677879</v>
      </c>
      <c r="P5018">
        <v>2020</v>
      </c>
      <c r="Q5018" t="s">
        <v>32</v>
      </c>
    </row>
    <row r="5019" spans="1:17" x14ac:dyDescent="0.3">
      <c r="A5019" t="s">
        <v>12</v>
      </c>
      <c r="B5019">
        <v>345600</v>
      </c>
      <c r="C5019">
        <v>300000</v>
      </c>
      <c r="D5019">
        <v>1971</v>
      </c>
      <c r="E5019">
        <v>1</v>
      </c>
      <c r="F5019">
        <v>4</v>
      </c>
      <c r="G5019">
        <v>3</v>
      </c>
      <c r="H5019">
        <v>3</v>
      </c>
      <c r="I5019">
        <v>3</v>
      </c>
      <c r="J5019">
        <v>2</v>
      </c>
      <c r="K5019">
        <v>2009</v>
      </c>
      <c r="L5019">
        <v>33545</v>
      </c>
      <c r="M5019">
        <v>45600</v>
      </c>
      <c r="N5019">
        <v>0.13194444444444445</v>
      </c>
      <c r="O5019">
        <v>152.20700152207002</v>
      </c>
      <c r="P5019">
        <v>2020</v>
      </c>
      <c r="Q5019" t="s">
        <v>32</v>
      </c>
    </row>
    <row r="5020" spans="1:17" x14ac:dyDescent="0.3">
      <c r="A5020" t="s">
        <v>12</v>
      </c>
      <c r="B5020">
        <v>280000</v>
      </c>
      <c r="C5020">
        <v>265000</v>
      </c>
      <c r="D5020">
        <v>1546</v>
      </c>
      <c r="E5020">
        <v>1</v>
      </c>
      <c r="F5020">
        <v>4</v>
      </c>
      <c r="G5020">
        <v>2</v>
      </c>
      <c r="H5020">
        <v>2</v>
      </c>
      <c r="I5020">
        <v>2</v>
      </c>
      <c r="J5020">
        <v>2</v>
      </c>
      <c r="K5020">
        <v>1999</v>
      </c>
      <c r="L5020">
        <v>34746</v>
      </c>
      <c r="M5020">
        <v>15000</v>
      </c>
      <c r="N5020">
        <v>5.3571428571428568E-2</v>
      </c>
      <c r="O5020">
        <v>171.41009055627427</v>
      </c>
      <c r="P5020">
        <v>2020</v>
      </c>
      <c r="Q5020" t="s">
        <v>32</v>
      </c>
    </row>
    <row r="5021" spans="1:17" x14ac:dyDescent="0.3">
      <c r="A5021" t="s">
        <v>14</v>
      </c>
      <c r="B5021">
        <v>409990</v>
      </c>
      <c r="C5021">
        <v>409990</v>
      </c>
      <c r="D5021">
        <v>1758</v>
      </c>
      <c r="E5021">
        <v>2</v>
      </c>
      <c r="F5021">
        <v>3</v>
      </c>
      <c r="G5021">
        <v>3</v>
      </c>
      <c r="H5021">
        <v>2</v>
      </c>
      <c r="I5021">
        <v>2</v>
      </c>
      <c r="J5021">
        <v>1</v>
      </c>
      <c r="K5021">
        <v>2025</v>
      </c>
      <c r="L5021">
        <v>32824</v>
      </c>
      <c r="M5021">
        <v>0</v>
      </c>
      <c r="N5021">
        <v>0</v>
      </c>
      <c r="O5021">
        <v>233.21387940841865</v>
      </c>
      <c r="P5021">
        <v>2020</v>
      </c>
      <c r="Q5021" t="s">
        <v>32</v>
      </c>
    </row>
    <row r="5022" spans="1:17" x14ac:dyDescent="0.3">
      <c r="A5022" t="s">
        <v>12</v>
      </c>
      <c r="B5022">
        <v>349777</v>
      </c>
      <c r="C5022">
        <v>340000</v>
      </c>
      <c r="D5022">
        <v>1786</v>
      </c>
      <c r="E5022">
        <v>1</v>
      </c>
      <c r="F5022">
        <v>3</v>
      </c>
      <c r="G5022">
        <v>2</v>
      </c>
      <c r="H5022">
        <v>2</v>
      </c>
      <c r="I5022">
        <v>2</v>
      </c>
      <c r="J5022">
        <v>2</v>
      </c>
      <c r="K5022">
        <v>1992</v>
      </c>
      <c r="L5022">
        <v>33569</v>
      </c>
      <c r="M5022">
        <v>9777</v>
      </c>
      <c r="N5022">
        <v>2.7952095192079526E-2</v>
      </c>
      <c r="O5022">
        <v>190.36954087346024</v>
      </c>
      <c r="P5022">
        <v>2020</v>
      </c>
      <c r="Q5022" t="s">
        <v>32</v>
      </c>
    </row>
    <row r="5023" spans="1:17" x14ac:dyDescent="0.3">
      <c r="A5023" t="s">
        <v>12</v>
      </c>
      <c r="B5023">
        <v>339000</v>
      </c>
      <c r="C5023">
        <v>334000</v>
      </c>
      <c r="D5023">
        <v>1567</v>
      </c>
      <c r="E5023">
        <v>1</v>
      </c>
      <c r="F5023">
        <v>3</v>
      </c>
      <c r="G5023">
        <v>2</v>
      </c>
      <c r="H5023">
        <v>2</v>
      </c>
      <c r="I5023">
        <v>2</v>
      </c>
      <c r="J5023">
        <v>2</v>
      </c>
      <c r="K5023">
        <v>1999</v>
      </c>
      <c r="L5023">
        <v>33543</v>
      </c>
      <c r="M5023">
        <v>5000</v>
      </c>
      <c r="N5023">
        <v>1.4749262536873156E-2</v>
      </c>
      <c r="O5023">
        <v>213.14613911933631</v>
      </c>
      <c r="P5023">
        <v>2020</v>
      </c>
      <c r="Q5023" t="s">
        <v>32</v>
      </c>
    </row>
    <row r="5024" spans="1:17" x14ac:dyDescent="0.3">
      <c r="A5024" t="s">
        <v>12</v>
      </c>
      <c r="B5024">
        <v>374990</v>
      </c>
      <c r="C5024">
        <v>374990</v>
      </c>
      <c r="D5024">
        <v>1665</v>
      </c>
      <c r="E5024">
        <v>1</v>
      </c>
      <c r="F5024">
        <v>4</v>
      </c>
      <c r="G5024">
        <v>2</v>
      </c>
      <c r="H5024">
        <v>2</v>
      </c>
      <c r="I5024">
        <v>2</v>
      </c>
      <c r="J5024">
        <v>2</v>
      </c>
      <c r="K5024">
        <v>2025</v>
      </c>
      <c r="L5024">
        <v>34773</v>
      </c>
      <c r="M5024">
        <v>0</v>
      </c>
      <c r="N5024">
        <v>0</v>
      </c>
      <c r="O5024">
        <v>225.21921921921921</v>
      </c>
      <c r="P5024">
        <v>2020</v>
      </c>
      <c r="Q5024" t="s">
        <v>32</v>
      </c>
    </row>
    <row r="5025" spans="1:17" x14ac:dyDescent="0.3">
      <c r="A5025" t="s">
        <v>13</v>
      </c>
      <c r="B5025">
        <v>219900</v>
      </c>
      <c r="C5025">
        <v>205000</v>
      </c>
      <c r="D5025">
        <v>1135</v>
      </c>
      <c r="E5025">
        <v>1</v>
      </c>
      <c r="F5025">
        <v>2</v>
      </c>
      <c r="G5025">
        <v>2</v>
      </c>
      <c r="H5025">
        <v>2</v>
      </c>
      <c r="I5025">
        <v>2</v>
      </c>
      <c r="J5025">
        <v>1</v>
      </c>
      <c r="K5025">
        <v>1984</v>
      </c>
      <c r="L5025">
        <v>34655</v>
      </c>
      <c r="M5025">
        <v>14900</v>
      </c>
      <c r="N5025">
        <v>6.7758071850841289E-2</v>
      </c>
      <c r="O5025">
        <v>180.61674008810573</v>
      </c>
      <c r="P5025">
        <v>2020</v>
      </c>
      <c r="Q5025" t="s">
        <v>32</v>
      </c>
    </row>
    <row r="5026" spans="1:17" x14ac:dyDescent="0.3">
      <c r="A5026" t="s">
        <v>12</v>
      </c>
      <c r="B5026">
        <v>1350000</v>
      </c>
      <c r="C5026">
        <v>1200000</v>
      </c>
      <c r="D5026">
        <v>1821</v>
      </c>
      <c r="E5026">
        <v>1</v>
      </c>
      <c r="F5026">
        <v>3</v>
      </c>
      <c r="G5026">
        <v>2</v>
      </c>
      <c r="H5026">
        <v>2</v>
      </c>
      <c r="I5026">
        <v>2</v>
      </c>
      <c r="J5026">
        <v>2</v>
      </c>
      <c r="K5026">
        <v>1997</v>
      </c>
      <c r="L5026">
        <v>32696</v>
      </c>
      <c r="M5026">
        <v>150000</v>
      </c>
      <c r="N5026">
        <v>0.1111111111111111</v>
      </c>
      <c r="O5026">
        <v>658.97858319604609</v>
      </c>
      <c r="P5026">
        <v>2020</v>
      </c>
      <c r="Q5026" t="s">
        <v>32</v>
      </c>
    </row>
    <row r="5027" spans="1:17" x14ac:dyDescent="0.3">
      <c r="A5027" t="s">
        <v>12</v>
      </c>
      <c r="B5027">
        <v>359000</v>
      </c>
      <c r="C5027">
        <v>359000</v>
      </c>
      <c r="D5027">
        <v>1766</v>
      </c>
      <c r="E5027">
        <v>1</v>
      </c>
      <c r="F5027">
        <v>3</v>
      </c>
      <c r="G5027">
        <v>2</v>
      </c>
      <c r="H5027">
        <v>2</v>
      </c>
      <c r="I5027">
        <v>2</v>
      </c>
      <c r="J5027">
        <v>2</v>
      </c>
      <c r="K5027">
        <v>2025</v>
      </c>
      <c r="L5027">
        <v>34432</v>
      </c>
      <c r="M5027">
        <v>0</v>
      </c>
      <c r="N5027">
        <v>0</v>
      </c>
      <c r="O5027">
        <v>203.28425821064553</v>
      </c>
      <c r="P5027">
        <v>2020</v>
      </c>
      <c r="Q5027" t="s">
        <v>32</v>
      </c>
    </row>
    <row r="5028" spans="1:17" x14ac:dyDescent="0.3">
      <c r="A5028" t="s">
        <v>12</v>
      </c>
      <c r="B5028">
        <v>339000</v>
      </c>
      <c r="C5028">
        <v>330000</v>
      </c>
      <c r="D5028">
        <v>1656</v>
      </c>
      <c r="E5028">
        <v>1</v>
      </c>
      <c r="F5028">
        <v>4</v>
      </c>
      <c r="G5028">
        <v>2</v>
      </c>
      <c r="H5028">
        <v>2</v>
      </c>
      <c r="I5028">
        <v>2</v>
      </c>
      <c r="J5028">
        <v>2</v>
      </c>
      <c r="K5028">
        <v>2020</v>
      </c>
      <c r="L5028">
        <v>34772</v>
      </c>
      <c r="M5028">
        <v>9000</v>
      </c>
      <c r="N5028">
        <v>2.6548672566371681E-2</v>
      </c>
      <c r="O5028">
        <v>199.27536231884059</v>
      </c>
      <c r="P5028">
        <v>2020</v>
      </c>
      <c r="Q5028" t="s">
        <v>32</v>
      </c>
    </row>
    <row r="5029" spans="1:17" x14ac:dyDescent="0.3">
      <c r="A5029" t="s">
        <v>12</v>
      </c>
      <c r="B5029">
        <v>280000</v>
      </c>
      <c r="C5029">
        <v>270000</v>
      </c>
      <c r="D5029">
        <v>1616</v>
      </c>
      <c r="E5029">
        <v>1</v>
      </c>
      <c r="F5029">
        <v>2</v>
      </c>
      <c r="G5029">
        <v>2</v>
      </c>
      <c r="H5029">
        <v>2</v>
      </c>
      <c r="I5029">
        <v>2</v>
      </c>
      <c r="J5029">
        <v>1</v>
      </c>
      <c r="K5029">
        <v>2020</v>
      </c>
      <c r="L5029">
        <v>33576</v>
      </c>
      <c r="M5029">
        <v>10000</v>
      </c>
      <c r="N5029">
        <v>3.5714285714285712E-2</v>
      </c>
      <c r="O5029">
        <v>167.07920792079207</v>
      </c>
      <c r="P5029">
        <v>2020</v>
      </c>
      <c r="Q5029" t="s">
        <v>32</v>
      </c>
    </row>
    <row r="5030" spans="1:17" x14ac:dyDescent="0.3">
      <c r="A5030" t="s">
        <v>12</v>
      </c>
      <c r="B5030">
        <v>347800</v>
      </c>
      <c r="C5030">
        <v>347800</v>
      </c>
      <c r="D5030">
        <v>1820</v>
      </c>
      <c r="E5030">
        <v>1</v>
      </c>
      <c r="F5030">
        <v>4</v>
      </c>
      <c r="G5030">
        <v>2</v>
      </c>
      <c r="H5030">
        <v>2</v>
      </c>
      <c r="I5030">
        <v>2</v>
      </c>
      <c r="J5030">
        <v>2</v>
      </c>
      <c r="K5030">
        <v>2025</v>
      </c>
      <c r="L5030">
        <v>32164</v>
      </c>
      <c r="M5030">
        <v>0</v>
      </c>
      <c r="N5030">
        <v>0</v>
      </c>
      <c r="O5030">
        <v>191.09890109890111</v>
      </c>
      <c r="P5030">
        <v>2020</v>
      </c>
      <c r="Q5030" t="s">
        <v>32</v>
      </c>
    </row>
    <row r="5031" spans="1:17" x14ac:dyDescent="0.3">
      <c r="A5031" t="s">
        <v>12</v>
      </c>
      <c r="B5031">
        <v>288500</v>
      </c>
      <c r="C5031">
        <v>270000</v>
      </c>
      <c r="D5031">
        <v>1328</v>
      </c>
      <c r="E5031">
        <v>1</v>
      </c>
      <c r="F5031">
        <v>2</v>
      </c>
      <c r="G5031">
        <v>2</v>
      </c>
      <c r="H5031">
        <v>2</v>
      </c>
      <c r="I5031">
        <v>2</v>
      </c>
      <c r="J5031">
        <v>2</v>
      </c>
      <c r="K5031">
        <v>1983</v>
      </c>
      <c r="L5031">
        <v>34609</v>
      </c>
      <c r="M5031">
        <v>18500</v>
      </c>
      <c r="N5031">
        <v>6.4124783362218371E-2</v>
      </c>
      <c r="O5031">
        <v>203.31325301204819</v>
      </c>
      <c r="P5031">
        <v>2020</v>
      </c>
      <c r="Q5031" t="s">
        <v>32</v>
      </c>
    </row>
    <row r="5032" spans="1:17" x14ac:dyDescent="0.3">
      <c r="A5032" t="s">
        <v>17</v>
      </c>
      <c r="B5032">
        <v>152500</v>
      </c>
      <c r="C5032">
        <v>150000</v>
      </c>
      <c r="D5032">
        <v>1344</v>
      </c>
      <c r="E5032">
        <v>1</v>
      </c>
      <c r="F5032">
        <v>3</v>
      </c>
      <c r="G5032">
        <v>2</v>
      </c>
      <c r="H5032">
        <v>2</v>
      </c>
      <c r="I5032">
        <v>2</v>
      </c>
      <c r="J5032">
        <v>0</v>
      </c>
      <c r="K5032">
        <v>1973</v>
      </c>
      <c r="L5032">
        <v>34690</v>
      </c>
      <c r="M5032">
        <v>2500</v>
      </c>
      <c r="N5032">
        <v>1.6393442622950821E-2</v>
      </c>
      <c r="O5032">
        <v>111.60714285714286</v>
      </c>
      <c r="P5032">
        <v>2020</v>
      </c>
      <c r="Q5032" t="s">
        <v>32</v>
      </c>
    </row>
    <row r="5033" spans="1:17" x14ac:dyDescent="0.3">
      <c r="A5033" t="s">
        <v>14</v>
      </c>
      <c r="B5033">
        <v>435000</v>
      </c>
      <c r="C5033">
        <v>428000</v>
      </c>
      <c r="D5033">
        <v>1772</v>
      </c>
      <c r="E5033">
        <v>2</v>
      </c>
      <c r="F5033">
        <v>3</v>
      </c>
      <c r="G5033">
        <v>3</v>
      </c>
      <c r="H5033">
        <v>2</v>
      </c>
      <c r="I5033">
        <v>2</v>
      </c>
      <c r="J5033">
        <v>2</v>
      </c>
      <c r="K5033">
        <v>2020</v>
      </c>
      <c r="L5033">
        <v>34787</v>
      </c>
      <c r="M5033">
        <v>7000</v>
      </c>
      <c r="N5033">
        <v>1.6091954022988506E-2</v>
      </c>
      <c r="O5033">
        <v>241.53498871331828</v>
      </c>
      <c r="P5033">
        <v>2020</v>
      </c>
      <c r="Q5033" t="s">
        <v>32</v>
      </c>
    </row>
    <row r="5034" spans="1:17" x14ac:dyDescent="0.3">
      <c r="A5034" t="s">
        <v>12</v>
      </c>
      <c r="B5034">
        <v>339900</v>
      </c>
      <c r="C5034">
        <v>345000</v>
      </c>
      <c r="D5034">
        <v>1252</v>
      </c>
      <c r="E5034">
        <v>1</v>
      </c>
      <c r="F5034">
        <v>2</v>
      </c>
      <c r="G5034">
        <v>2</v>
      </c>
      <c r="H5034">
        <v>2</v>
      </c>
      <c r="I5034">
        <v>2</v>
      </c>
      <c r="J5034">
        <v>1</v>
      </c>
      <c r="K5034">
        <v>2000</v>
      </c>
      <c r="L5034">
        <v>32162</v>
      </c>
      <c r="M5034">
        <v>-5100</v>
      </c>
      <c r="N5034">
        <v>-1.500441306266549E-2</v>
      </c>
      <c r="O5034">
        <v>275.55910543130989</v>
      </c>
      <c r="P5034">
        <v>2020</v>
      </c>
      <c r="Q5034" t="s">
        <v>32</v>
      </c>
    </row>
    <row r="5035" spans="1:17" x14ac:dyDescent="0.3">
      <c r="A5035" t="s">
        <v>12</v>
      </c>
      <c r="B5035">
        <v>280000</v>
      </c>
      <c r="C5035">
        <v>275000</v>
      </c>
      <c r="D5035">
        <v>1387</v>
      </c>
      <c r="E5035">
        <v>1</v>
      </c>
      <c r="F5035">
        <v>3</v>
      </c>
      <c r="G5035">
        <v>2</v>
      </c>
      <c r="H5035">
        <v>2</v>
      </c>
      <c r="I5035">
        <v>2</v>
      </c>
      <c r="J5035">
        <v>2</v>
      </c>
      <c r="K5035">
        <v>2025</v>
      </c>
      <c r="L5035">
        <v>34475</v>
      </c>
      <c r="M5035">
        <v>5000</v>
      </c>
      <c r="N5035">
        <v>1.7857142857142856E-2</v>
      </c>
      <c r="O5035">
        <v>198.26964671953857</v>
      </c>
      <c r="P5035">
        <v>2020</v>
      </c>
      <c r="Q5035" t="s">
        <v>32</v>
      </c>
    </row>
    <row r="5036" spans="1:17" x14ac:dyDescent="0.3">
      <c r="A5036" t="s">
        <v>12</v>
      </c>
      <c r="B5036">
        <v>335000</v>
      </c>
      <c r="C5036">
        <v>315000</v>
      </c>
      <c r="D5036">
        <v>1292</v>
      </c>
      <c r="E5036">
        <v>1</v>
      </c>
      <c r="F5036">
        <v>3</v>
      </c>
      <c r="G5036">
        <v>1</v>
      </c>
      <c r="H5036">
        <v>1</v>
      </c>
      <c r="I5036">
        <v>1</v>
      </c>
      <c r="J5036">
        <v>0</v>
      </c>
      <c r="K5036">
        <v>1939</v>
      </c>
      <c r="L5036">
        <v>34234</v>
      </c>
      <c r="M5036">
        <v>20000</v>
      </c>
      <c r="N5036">
        <v>5.9701492537313432E-2</v>
      </c>
      <c r="O5036">
        <v>243.80804953560371</v>
      </c>
      <c r="P5036">
        <v>2020</v>
      </c>
      <c r="Q5036" t="s">
        <v>32</v>
      </c>
    </row>
    <row r="5037" spans="1:17" x14ac:dyDescent="0.3">
      <c r="A5037" t="s">
        <v>12</v>
      </c>
      <c r="B5037">
        <v>350000</v>
      </c>
      <c r="C5037">
        <v>324500</v>
      </c>
      <c r="D5037">
        <v>1565</v>
      </c>
      <c r="E5037">
        <v>1</v>
      </c>
      <c r="F5037">
        <v>3</v>
      </c>
      <c r="G5037">
        <v>2</v>
      </c>
      <c r="H5037">
        <v>2</v>
      </c>
      <c r="I5037">
        <v>2</v>
      </c>
      <c r="J5037">
        <v>2</v>
      </c>
      <c r="K5037">
        <v>2024</v>
      </c>
      <c r="L5037">
        <v>34212</v>
      </c>
      <c r="M5037">
        <v>25500</v>
      </c>
      <c r="N5037">
        <v>7.2857142857142856E-2</v>
      </c>
      <c r="O5037">
        <v>207.34824281150159</v>
      </c>
      <c r="P5037">
        <v>2020</v>
      </c>
      <c r="Q5037" t="s">
        <v>32</v>
      </c>
    </row>
    <row r="5038" spans="1:17" x14ac:dyDescent="0.3">
      <c r="A5038" t="s">
        <v>12</v>
      </c>
      <c r="B5038">
        <v>285000</v>
      </c>
      <c r="C5038">
        <v>280000</v>
      </c>
      <c r="D5038">
        <v>1312</v>
      </c>
      <c r="E5038">
        <v>1</v>
      </c>
      <c r="F5038">
        <v>2</v>
      </c>
      <c r="G5038">
        <v>2</v>
      </c>
      <c r="H5038">
        <v>2</v>
      </c>
      <c r="I5038">
        <v>2</v>
      </c>
      <c r="J5038">
        <v>0</v>
      </c>
      <c r="K5038">
        <v>1984</v>
      </c>
      <c r="L5038">
        <v>33760</v>
      </c>
      <c r="M5038">
        <v>5000</v>
      </c>
      <c r="N5038">
        <v>1.7543859649122806E-2</v>
      </c>
      <c r="O5038">
        <v>213.41463414634146</v>
      </c>
      <c r="P5038">
        <v>2020</v>
      </c>
      <c r="Q5038" t="s">
        <v>32</v>
      </c>
    </row>
    <row r="5039" spans="1:17" x14ac:dyDescent="0.3">
      <c r="A5039" t="s">
        <v>12</v>
      </c>
      <c r="B5039">
        <v>340990</v>
      </c>
      <c r="C5039">
        <v>323990</v>
      </c>
      <c r="D5039">
        <v>1565</v>
      </c>
      <c r="E5039">
        <v>1</v>
      </c>
      <c r="F5039">
        <v>3</v>
      </c>
      <c r="G5039">
        <v>2</v>
      </c>
      <c r="H5039">
        <v>2</v>
      </c>
      <c r="I5039">
        <v>2</v>
      </c>
      <c r="J5039">
        <v>2</v>
      </c>
      <c r="K5039">
        <v>2026</v>
      </c>
      <c r="L5039">
        <v>34212</v>
      </c>
      <c r="M5039">
        <v>17000</v>
      </c>
      <c r="N5039">
        <v>4.9854834452623245E-2</v>
      </c>
      <c r="O5039">
        <v>207.0223642172524</v>
      </c>
      <c r="P5039">
        <v>2020</v>
      </c>
      <c r="Q5039" t="s">
        <v>32</v>
      </c>
    </row>
    <row r="5040" spans="1:17" x14ac:dyDescent="0.3">
      <c r="A5040" t="s">
        <v>12</v>
      </c>
      <c r="B5040">
        <v>335000</v>
      </c>
      <c r="C5040">
        <v>350000</v>
      </c>
      <c r="D5040">
        <v>1400</v>
      </c>
      <c r="E5040">
        <v>1</v>
      </c>
      <c r="F5040">
        <v>4</v>
      </c>
      <c r="G5040">
        <v>2</v>
      </c>
      <c r="H5040">
        <v>2</v>
      </c>
      <c r="I5040">
        <v>2</v>
      </c>
      <c r="J5040">
        <v>0</v>
      </c>
      <c r="K5040">
        <v>1982</v>
      </c>
      <c r="L5040">
        <v>33619</v>
      </c>
      <c r="M5040">
        <v>-15000</v>
      </c>
      <c r="N5040">
        <v>-4.4776119402985072E-2</v>
      </c>
      <c r="O5040">
        <v>250</v>
      </c>
      <c r="P5040">
        <v>2020</v>
      </c>
      <c r="Q5040" t="s">
        <v>32</v>
      </c>
    </row>
    <row r="5041" spans="1:17" x14ac:dyDescent="0.3">
      <c r="A5041" t="s">
        <v>12</v>
      </c>
      <c r="B5041">
        <v>225000</v>
      </c>
      <c r="C5041">
        <v>226500</v>
      </c>
      <c r="D5041">
        <v>1239</v>
      </c>
      <c r="E5041">
        <v>1</v>
      </c>
      <c r="F5041">
        <v>3</v>
      </c>
      <c r="G5041">
        <v>2</v>
      </c>
      <c r="H5041">
        <v>2</v>
      </c>
      <c r="I5041">
        <v>2</v>
      </c>
      <c r="J5041">
        <v>0</v>
      </c>
      <c r="K5041">
        <v>1963</v>
      </c>
      <c r="L5041">
        <v>32609</v>
      </c>
      <c r="M5041">
        <v>-1500</v>
      </c>
      <c r="N5041">
        <v>-6.6666666666666671E-3</v>
      </c>
      <c r="O5041">
        <v>182.8087167070218</v>
      </c>
      <c r="P5041">
        <v>2020</v>
      </c>
      <c r="Q5041" t="s">
        <v>32</v>
      </c>
    </row>
    <row r="5042" spans="1:17" x14ac:dyDescent="0.3">
      <c r="A5042" t="s">
        <v>12</v>
      </c>
      <c r="B5042">
        <v>300000</v>
      </c>
      <c r="C5042">
        <v>285000</v>
      </c>
      <c r="D5042">
        <v>1097</v>
      </c>
      <c r="E5042">
        <v>1</v>
      </c>
      <c r="F5042">
        <v>3</v>
      </c>
      <c r="G5042">
        <v>1</v>
      </c>
      <c r="H5042">
        <v>1</v>
      </c>
      <c r="I5042">
        <v>1</v>
      </c>
      <c r="J5042">
        <v>0</v>
      </c>
      <c r="K5042">
        <v>1958</v>
      </c>
      <c r="L5042">
        <v>32766</v>
      </c>
      <c r="M5042">
        <v>15000</v>
      </c>
      <c r="N5042">
        <v>0.05</v>
      </c>
      <c r="O5042">
        <v>259.79945305378305</v>
      </c>
      <c r="P5042">
        <v>2020</v>
      </c>
      <c r="Q5042" t="s">
        <v>32</v>
      </c>
    </row>
    <row r="5043" spans="1:17" x14ac:dyDescent="0.3">
      <c r="A5043" t="s">
        <v>12</v>
      </c>
      <c r="B5043">
        <v>799900</v>
      </c>
      <c r="C5043">
        <v>770000</v>
      </c>
      <c r="D5043">
        <v>1080</v>
      </c>
      <c r="E5043">
        <v>1</v>
      </c>
      <c r="F5043">
        <v>2</v>
      </c>
      <c r="G5043">
        <v>2</v>
      </c>
      <c r="H5043">
        <v>2</v>
      </c>
      <c r="I5043">
        <v>2</v>
      </c>
      <c r="J5043">
        <v>0</v>
      </c>
      <c r="K5043">
        <v>1975</v>
      </c>
      <c r="L5043">
        <v>34217</v>
      </c>
      <c r="M5043">
        <v>29900</v>
      </c>
      <c r="N5043">
        <v>3.7379672459057385E-2</v>
      </c>
      <c r="O5043">
        <v>712.96296296296293</v>
      </c>
      <c r="P5043">
        <v>2020</v>
      </c>
      <c r="Q5043" t="s">
        <v>32</v>
      </c>
    </row>
    <row r="5044" spans="1:17" x14ac:dyDescent="0.3">
      <c r="A5044" t="s">
        <v>12</v>
      </c>
      <c r="B5044">
        <v>370000</v>
      </c>
      <c r="C5044">
        <v>365000</v>
      </c>
      <c r="D5044">
        <v>1600</v>
      </c>
      <c r="E5044">
        <v>1</v>
      </c>
      <c r="F5044">
        <v>4</v>
      </c>
      <c r="G5044">
        <v>2</v>
      </c>
      <c r="H5044">
        <v>2</v>
      </c>
      <c r="I5044">
        <v>2</v>
      </c>
      <c r="J5044">
        <v>2</v>
      </c>
      <c r="K5044">
        <v>2003</v>
      </c>
      <c r="L5044">
        <v>34219</v>
      </c>
      <c r="M5044">
        <v>5000</v>
      </c>
      <c r="N5044">
        <v>1.3513513513513514E-2</v>
      </c>
      <c r="O5044">
        <v>228.125</v>
      </c>
      <c r="P5044">
        <v>2020</v>
      </c>
      <c r="Q5044" t="s">
        <v>32</v>
      </c>
    </row>
    <row r="5045" spans="1:17" x14ac:dyDescent="0.3">
      <c r="A5045" t="s">
        <v>12</v>
      </c>
      <c r="B5045">
        <v>449999</v>
      </c>
      <c r="C5045">
        <v>409999</v>
      </c>
      <c r="D5045">
        <v>1671</v>
      </c>
      <c r="E5045">
        <v>1</v>
      </c>
      <c r="F5045">
        <v>2</v>
      </c>
      <c r="G5045">
        <v>2</v>
      </c>
      <c r="H5045">
        <v>2</v>
      </c>
      <c r="I5045">
        <v>2</v>
      </c>
      <c r="J5045">
        <v>2</v>
      </c>
      <c r="K5045">
        <v>2026</v>
      </c>
      <c r="L5045">
        <v>34210</v>
      </c>
      <c r="M5045">
        <v>40000</v>
      </c>
      <c r="N5045">
        <v>8.888908642019204E-2</v>
      </c>
      <c r="O5045">
        <v>245.36146020347098</v>
      </c>
      <c r="P5045">
        <v>2020</v>
      </c>
      <c r="Q5045" t="s">
        <v>32</v>
      </c>
    </row>
    <row r="5046" spans="1:17" x14ac:dyDescent="0.3">
      <c r="A5046" t="s">
        <v>12</v>
      </c>
      <c r="B5046">
        <v>389900</v>
      </c>
      <c r="C5046">
        <v>360000</v>
      </c>
      <c r="D5046">
        <v>1252</v>
      </c>
      <c r="E5046">
        <v>1</v>
      </c>
      <c r="F5046">
        <v>3</v>
      </c>
      <c r="G5046">
        <v>2</v>
      </c>
      <c r="H5046">
        <v>2</v>
      </c>
      <c r="I5046">
        <v>2</v>
      </c>
      <c r="J5046">
        <v>2</v>
      </c>
      <c r="K5046">
        <v>1984</v>
      </c>
      <c r="L5046">
        <v>32792</v>
      </c>
      <c r="M5046">
        <v>29900</v>
      </c>
      <c r="N5046">
        <v>7.6686329828161065E-2</v>
      </c>
      <c r="O5046">
        <v>287.53993610223642</v>
      </c>
      <c r="P5046">
        <v>2020</v>
      </c>
      <c r="Q5046" t="s">
        <v>32</v>
      </c>
    </row>
    <row r="5047" spans="1:17" x14ac:dyDescent="0.3">
      <c r="A5047" t="s">
        <v>13</v>
      </c>
      <c r="B5047">
        <v>398988</v>
      </c>
      <c r="C5047">
        <v>385000</v>
      </c>
      <c r="D5047">
        <v>1308</v>
      </c>
      <c r="E5047">
        <v>1</v>
      </c>
      <c r="F5047">
        <v>2</v>
      </c>
      <c r="G5047">
        <v>2</v>
      </c>
      <c r="H5047">
        <v>2</v>
      </c>
      <c r="I5047">
        <v>2</v>
      </c>
      <c r="J5047">
        <v>0</v>
      </c>
      <c r="K5047">
        <v>1973</v>
      </c>
      <c r="L5047">
        <v>33618</v>
      </c>
      <c r="M5047">
        <v>13988</v>
      </c>
      <c r="N5047">
        <v>3.5058698507223277E-2</v>
      </c>
      <c r="O5047">
        <v>294.34250764525996</v>
      </c>
      <c r="P5047">
        <v>2020</v>
      </c>
      <c r="Q5047" t="s">
        <v>32</v>
      </c>
    </row>
    <row r="5048" spans="1:17" x14ac:dyDescent="0.3">
      <c r="A5048" t="s">
        <v>12</v>
      </c>
      <c r="B5048">
        <v>469900</v>
      </c>
      <c r="C5048">
        <v>469900</v>
      </c>
      <c r="D5048">
        <v>1937</v>
      </c>
      <c r="E5048">
        <v>1</v>
      </c>
      <c r="F5048">
        <v>4</v>
      </c>
      <c r="G5048">
        <v>2</v>
      </c>
      <c r="H5048">
        <v>2</v>
      </c>
      <c r="I5048">
        <v>2</v>
      </c>
      <c r="J5048">
        <v>2</v>
      </c>
      <c r="K5048">
        <v>1981</v>
      </c>
      <c r="L5048">
        <v>33709</v>
      </c>
      <c r="M5048">
        <v>0</v>
      </c>
      <c r="N5048">
        <v>0</v>
      </c>
      <c r="O5048">
        <v>242.59163655136808</v>
      </c>
      <c r="P5048">
        <v>2020</v>
      </c>
      <c r="Q5048" t="s">
        <v>32</v>
      </c>
    </row>
    <row r="5049" spans="1:17" x14ac:dyDescent="0.3">
      <c r="A5049" t="s">
        <v>12</v>
      </c>
      <c r="B5049">
        <v>449000</v>
      </c>
      <c r="C5049">
        <v>425000</v>
      </c>
      <c r="D5049">
        <v>1164</v>
      </c>
      <c r="E5049">
        <v>1</v>
      </c>
      <c r="F5049">
        <v>2</v>
      </c>
      <c r="G5049">
        <v>1</v>
      </c>
      <c r="H5049">
        <v>1</v>
      </c>
      <c r="I5049">
        <v>1</v>
      </c>
      <c r="J5049">
        <v>0</v>
      </c>
      <c r="K5049">
        <v>1953</v>
      </c>
      <c r="L5049">
        <v>34234</v>
      </c>
      <c r="M5049">
        <v>24000</v>
      </c>
      <c r="N5049">
        <v>5.3452115812917596E-2</v>
      </c>
      <c r="O5049">
        <v>365.12027491408935</v>
      </c>
      <c r="P5049">
        <v>2020</v>
      </c>
      <c r="Q5049" t="s">
        <v>32</v>
      </c>
    </row>
    <row r="5050" spans="1:17" x14ac:dyDescent="0.3">
      <c r="A5050" t="s">
        <v>12</v>
      </c>
      <c r="B5050">
        <v>349000</v>
      </c>
      <c r="C5050">
        <v>355000</v>
      </c>
      <c r="D5050">
        <v>1779</v>
      </c>
      <c r="E5050">
        <v>1</v>
      </c>
      <c r="F5050">
        <v>3</v>
      </c>
      <c r="G5050">
        <v>2</v>
      </c>
      <c r="H5050">
        <v>2</v>
      </c>
      <c r="I5050">
        <v>2</v>
      </c>
      <c r="J5050">
        <v>2</v>
      </c>
      <c r="K5050">
        <v>1972</v>
      </c>
      <c r="L5050">
        <v>32810</v>
      </c>
      <c r="M5050">
        <v>-6000</v>
      </c>
      <c r="N5050">
        <v>-1.7191977077363897E-2</v>
      </c>
      <c r="O5050">
        <v>199.55030916245082</v>
      </c>
      <c r="P5050">
        <v>2020</v>
      </c>
      <c r="Q5050" t="s">
        <v>32</v>
      </c>
    </row>
    <row r="5051" spans="1:17" x14ac:dyDescent="0.3">
      <c r="A5051" t="s">
        <v>12</v>
      </c>
      <c r="B5051">
        <v>425000</v>
      </c>
      <c r="C5051">
        <v>380000</v>
      </c>
      <c r="D5051">
        <v>1495</v>
      </c>
      <c r="E5051">
        <v>1</v>
      </c>
      <c r="F5051">
        <v>2</v>
      </c>
      <c r="G5051">
        <v>2</v>
      </c>
      <c r="H5051">
        <v>2</v>
      </c>
      <c r="I5051">
        <v>2</v>
      </c>
      <c r="J5051">
        <v>2</v>
      </c>
      <c r="K5051">
        <v>1975</v>
      </c>
      <c r="L5051">
        <v>34243</v>
      </c>
      <c r="M5051">
        <v>45000</v>
      </c>
      <c r="N5051">
        <v>0.10588235294117647</v>
      </c>
      <c r="O5051">
        <v>254.18060200668896</v>
      </c>
      <c r="P5051">
        <v>2020</v>
      </c>
      <c r="Q5051" t="s">
        <v>32</v>
      </c>
    </row>
    <row r="5052" spans="1:17" x14ac:dyDescent="0.3">
      <c r="A5052" t="s">
        <v>12</v>
      </c>
      <c r="B5052">
        <v>505000</v>
      </c>
      <c r="C5052">
        <v>480000</v>
      </c>
      <c r="D5052">
        <v>1960</v>
      </c>
      <c r="E5052">
        <v>1</v>
      </c>
      <c r="F5052">
        <v>4</v>
      </c>
      <c r="G5052">
        <v>2</v>
      </c>
      <c r="H5052">
        <v>2</v>
      </c>
      <c r="I5052">
        <v>2</v>
      </c>
      <c r="J5052">
        <v>1</v>
      </c>
      <c r="K5052">
        <v>2005</v>
      </c>
      <c r="L5052">
        <v>32832</v>
      </c>
      <c r="M5052">
        <v>25000</v>
      </c>
      <c r="N5052">
        <v>4.9504950495049507E-2</v>
      </c>
      <c r="O5052">
        <v>244.89795918367346</v>
      </c>
      <c r="P5052">
        <v>2020</v>
      </c>
      <c r="Q5052" t="s">
        <v>32</v>
      </c>
    </row>
    <row r="5053" spans="1:17" x14ac:dyDescent="0.3">
      <c r="A5053" t="s">
        <v>12</v>
      </c>
      <c r="B5053">
        <v>227000</v>
      </c>
      <c r="C5053">
        <v>225000</v>
      </c>
      <c r="D5053">
        <v>1053</v>
      </c>
      <c r="E5053">
        <v>1</v>
      </c>
      <c r="F5053">
        <v>2</v>
      </c>
      <c r="G5053">
        <v>1</v>
      </c>
      <c r="H5053">
        <v>1</v>
      </c>
      <c r="I5053">
        <v>1</v>
      </c>
      <c r="J5053">
        <v>0</v>
      </c>
      <c r="K5053">
        <v>1965</v>
      </c>
      <c r="L5053">
        <v>32725</v>
      </c>
      <c r="M5053">
        <v>2000</v>
      </c>
      <c r="N5053">
        <v>8.8105726872246704E-3</v>
      </c>
      <c r="O5053">
        <v>213.67521367521368</v>
      </c>
      <c r="P5053">
        <v>2020</v>
      </c>
      <c r="Q5053" t="s">
        <v>32</v>
      </c>
    </row>
    <row r="5054" spans="1:17" x14ac:dyDescent="0.3">
      <c r="A5054" t="s">
        <v>12</v>
      </c>
      <c r="B5054">
        <v>229000</v>
      </c>
      <c r="C5054">
        <v>219000</v>
      </c>
      <c r="D5054">
        <v>1025</v>
      </c>
      <c r="E5054">
        <v>1</v>
      </c>
      <c r="F5054">
        <v>2</v>
      </c>
      <c r="G5054">
        <v>1</v>
      </c>
      <c r="H5054">
        <v>1</v>
      </c>
      <c r="I5054">
        <v>1</v>
      </c>
      <c r="J5054">
        <v>0</v>
      </c>
      <c r="K5054">
        <v>1922</v>
      </c>
      <c r="L5054">
        <v>33815</v>
      </c>
      <c r="M5054">
        <v>10000</v>
      </c>
      <c r="N5054">
        <v>4.3668122270742356E-2</v>
      </c>
      <c r="O5054">
        <v>213.65853658536585</v>
      </c>
      <c r="P5054">
        <v>2020</v>
      </c>
      <c r="Q5054" t="s">
        <v>32</v>
      </c>
    </row>
    <row r="5055" spans="1:17" x14ac:dyDescent="0.3">
      <c r="A5055" t="s">
        <v>12</v>
      </c>
      <c r="B5055">
        <v>265990</v>
      </c>
      <c r="C5055">
        <v>245000</v>
      </c>
      <c r="D5055">
        <v>1400</v>
      </c>
      <c r="E5055">
        <v>1</v>
      </c>
      <c r="F5055">
        <v>3</v>
      </c>
      <c r="G5055">
        <v>2</v>
      </c>
      <c r="H5055">
        <v>2</v>
      </c>
      <c r="I5055">
        <v>2</v>
      </c>
      <c r="J5055">
        <v>2</v>
      </c>
      <c r="K5055">
        <v>2001</v>
      </c>
      <c r="L5055">
        <v>34758</v>
      </c>
      <c r="M5055">
        <v>20990</v>
      </c>
      <c r="N5055">
        <v>7.8912741080491747E-2</v>
      </c>
      <c r="O5055">
        <v>175</v>
      </c>
      <c r="P5055">
        <v>2020</v>
      </c>
      <c r="Q5055" t="s">
        <v>32</v>
      </c>
    </row>
    <row r="5056" spans="1:17" x14ac:dyDescent="0.3">
      <c r="A5056" t="s">
        <v>15</v>
      </c>
      <c r="B5056">
        <v>399000</v>
      </c>
      <c r="C5056">
        <v>399000</v>
      </c>
      <c r="D5056">
        <v>1792</v>
      </c>
      <c r="E5056">
        <v>1</v>
      </c>
      <c r="F5056">
        <v>6</v>
      </c>
      <c r="G5056">
        <v>2</v>
      </c>
      <c r="H5056">
        <v>2</v>
      </c>
      <c r="I5056">
        <v>2</v>
      </c>
      <c r="J5056">
        <v>0</v>
      </c>
      <c r="K5056">
        <v>1918</v>
      </c>
      <c r="L5056">
        <v>33605</v>
      </c>
      <c r="M5056">
        <v>0</v>
      </c>
      <c r="N5056">
        <v>0</v>
      </c>
      <c r="O5056">
        <v>222.65625</v>
      </c>
      <c r="P5056">
        <v>2020</v>
      </c>
      <c r="Q5056" t="s">
        <v>32</v>
      </c>
    </row>
    <row r="5057" spans="1:17" x14ac:dyDescent="0.3">
      <c r="A5057" t="s">
        <v>14</v>
      </c>
      <c r="B5057">
        <v>301990</v>
      </c>
      <c r="C5057">
        <v>291000</v>
      </c>
      <c r="D5057">
        <v>1673</v>
      </c>
      <c r="E5057">
        <v>2</v>
      </c>
      <c r="F5057">
        <v>3</v>
      </c>
      <c r="G5057">
        <v>3</v>
      </c>
      <c r="H5057">
        <v>2</v>
      </c>
      <c r="I5057">
        <v>2</v>
      </c>
      <c r="J5057">
        <v>1</v>
      </c>
      <c r="K5057">
        <v>2026</v>
      </c>
      <c r="L5057">
        <v>33545</v>
      </c>
      <c r="M5057">
        <v>10990</v>
      </c>
      <c r="N5057">
        <v>3.6391933507732045E-2</v>
      </c>
      <c r="O5057">
        <v>173.93903167961744</v>
      </c>
      <c r="P5057">
        <v>2020</v>
      </c>
      <c r="Q5057" t="s">
        <v>32</v>
      </c>
    </row>
    <row r="5058" spans="1:17" x14ac:dyDescent="0.3">
      <c r="A5058" t="s">
        <v>12</v>
      </c>
      <c r="B5058">
        <v>327990</v>
      </c>
      <c r="C5058">
        <v>322990</v>
      </c>
      <c r="D5058">
        <v>1665</v>
      </c>
      <c r="E5058">
        <v>1</v>
      </c>
      <c r="F5058">
        <v>4</v>
      </c>
      <c r="G5058">
        <v>2</v>
      </c>
      <c r="H5058">
        <v>2</v>
      </c>
      <c r="I5058">
        <v>2</v>
      </c>
      <c r="J5058">
        <v>2</v>
      </c>
      <c r="K5058">
        <v>2025</v>
      </c>
      <c r="L5058">
        <v>33837</v>
      </c>
      <c r="M5058">
        <v>5000</v>
      </c>
      <c r="N5058">
        <v>1.5244367206317265E-2</v>
      </c>
      <c r="O5058">
        <v>193.98798798798799</v>
      </c>
      <c r="P5058">
        <v>2020</v>
      </c>
      <c r="Q5058" t="s">
        <v>32</v>
      </c>
    </row>
    <row r="5059" spans="1:17" x14ac:dyDescent="0.3">
      <c r="A5059" t="s">
        <v>12</v>
      </c>
      <c r="B5059">
        <v>319900</v>
      </c>
      <c r="C5059">
        <v>319900</v>
      </c>
      <c r="D5059">
        <v>1690</v>
      </c>
      <c r="E5059">
        <v>1</v>
      </c>
      <c r="F5059">
        <v>3</v>
      </c>
      <c r="G5059">
        <v>2</v>
      </c>
      <c r="H5059">
        <v>2</v>
      </c>
      <c r="I5059">
        <v>2</v>
      </c>
      <c r="J5059">
        <v>2</v>
      </c>
      <c r="K5059">
        <v>2019</v>
      </c>
      <c r="L5059">
        <v>33860</v>
      </c>
      <c r="M5059">
        <v>0</v>
      </c>
      <c r="N5059">
        <v>0</v>
      </c>
      <c r="O5059">
        <v>189.28994082840237</v>
      </c>
      <c r="P5059">
        <v>2020</v>
      </c>
      <c r="Q5059" t="s">
        <v>32</v>
      </c>
    </row>
    <row r="5060" spans="1:17" x14ac:dyDescent="0.3">
      <c r="A5060" t="s">
        <v>12</v>
      </c>
      <c r="B5060">
        <v>329900</v>
      </c>
      <c r="C5060">
        <v>341250</v>
      </c>
      <c r="D5060">
        <v>1810</v>
      </c>
      <c r="E5060">
        <v>1</v>
      </c>
      <c r="F5060">
        <v>4</v>
      </c>
      <c r="G5060">
        <v>2</v>
      </c>
      <c r="H5060">
        <v>2</v>
      </c>
      <c r="I5060">
        <v>2</v>
      </c>
      <c r="J5060">
        <v>2</v>
      </c>
      <c r="K5060">
        <v>2026</v>
      </c>
      <c r="L5060">
        <v>34286</v>
      </c>
      <c r="M5060">
        <v>-11350</v>
      </c>
      <c r="N5060">
        <v>-3.4404364959078511E-2</v>
      </c>
      <c r="O5060">
        <v>188.53591160220995</v>
      </c>
      <c r="P5060">
        <v>2020</v>
      </c>
      <c r="Q5060" t="s">
        <v>32</v>
      </c>
    </row>
    <row r="5061" spans="1:17" x14ac:dyDescent="0.3">
      <c r="A5061" t="s">
        <v>13</v>
      </c>
      <c r="B5061">
        <v>158900</v>
      </c>
      <c r="C5061">
        <v>158900</v>
      </c>
      <c r="D5061">
        <v>1529</v>
      </c>
      <c r="E5061">
        <v>1</v>
      </c>
      <c r="F5061">
        <v>2</v>
      </c>
      <c r="G5061">
        <v>2</v>
      </c>
      <c r="H5061">
        <v>2</v>
      </c>
      <c r="I5061">
        <v>2</v>
      </c>
      <c r="J5061">
        <v>2</v>
      </c>
      <c r="K5061">
        <v>1989</v>
      </c>
      <c r="L5061">
        <v>33573</v>
      </c>
      <c r="M5061">
        <v>0</v>
      </c>
      <c r="N5061">
        <v>0</v>
      </c>
      <c r="O5061">
        <v>103.92413342053629</v>
      </c>
      <c r="P5061">
        <v>2020</v>
      </c>
      <c r="Q5061" t="s">
        <v>32</v>
      </c>
    </row>
    <row r="5062" spans="1:17" x14ac:dyDescent="0.3">
      <c r="A5062" t="s">
        <v>17</v>
      </c>
      <c r="B5062">
        <v>429900</v>
      </c>
      <c r="C5062">
        <v>415000</v>
      </c>
      <c r="D5062">
        <v>1152</v>
      </c>
      <c r="E5062">
        <v>1</v>
      </c>
      <c r="F5062">
        <v>3</v>
      </c>
      <c r="G5062">
        <v>2</v>
      </c>
      <c r="H5062">
        <v>2</v>
      </c>
      <c r="I5062">
        <v>2</v>
      </c>
      <c r="J5062">
        <v>1</v>
      </c>
      <c r="K5062">
        <v>1982</v>
      </c>
      <c r="L5062">
        <v>33596</v>
      </c>
      <c r="M5062">
        <v>14900</v>
      </c>
      <c r="N5062">
        <v>3.4659223075133749E-2</v>
      </c>
      <c r="O5062">
        <v>360.24305555555554</v>
      </c>
      <c r="P5062">
        <v>2020</v>
      </c>
      <c r="Q5062" t="s">
        <v>32</v>
      </c>
    </row>
    <row r="5063" spans="1:17" x14ac:dyDescent="0.3">
      <c r="A5063" t="s">
        <v>12</v>
      </c>
      <c r="B5063">
        <v>465000</v>
      </c>
      <c r="C5063">
        <v>436500</v>
      </c>
      <c r="D5063">
        <v>1574</v>
      </c>
      <c r="E5063">
        <v>2</v>
      </c>
      <c r="F5063">
        <v>3</v>
      </c>
      <c r="G5063">
        <v>2</v>
      </c>
      <c r="H5063">
        <v>2</v>
      </c>
      <c r="I5063">
        <v>2</v>
      </c>
      <c r="J5063">
        <v>0</v>
      </c>
      <c r="K5063">
        <v>1979</v>
      </c>
      <c r="L5063">
        <v>32086</v>
      </c>
      <c r="M5063">
        <v>28500</v>
      </c>
      <c r="N5063">
        <v>6.1290322580645158E-2</v>
      </c>
      <c r="O5063">
        <v>277.31893265565441</v>
      </c>
      <c r="P5063">
        <v>2020</v>
      </c>
      <c r="Q5063" t="s">
        <v>32</v>
      </c>
    </row>
    <row r="5064" spans="1:17" x14ac:dyDescent="0.3">
      <c r="A5064" t="s">
        <v>12</v>
      </c>
      <c r="B5064">
        <v>215000</v>
      </c>
      <c r="C5064">
        <v>231000</v>
      </c>
      <c r="D5064">
        <v>1934</v>
      </c>
      <c r="E5064">
        <v>1</v>
      </c>
      <c r="F5064">
        <v>3</v>
      </c>
      <c r="G5064">
        <v>2</v>
      </c>
      <c r="H5064">
        <v>2</v>
      </c>
      <c r="I5064">
        <v>2</v>
      </c>
      <c r="J5064">
        <v>2</v>
      </c>
      <c r="K5064">
        <v>2022</v>
      </c>
      <c r="L5064">
        <v>32179</v>
      </c>
      <c r="M5064">
        <v>-16000</v>
      </c>
      <c r="N5064">
        <v>-7.441860465116279E-2</v>
      </c>
      <c r="O5064">
        <v>119.44157187176836</v>
      </c>
      <c r="P5064">
        <v>2020</v>
      </c>
      <c r="Q5064" t="s">
        <v>32</v>
      </c>
    </row>
    <row r="5065" spans="1:17" x14ac:dyDescent="0.3">
      <c r="A5065" t="s">
        <v>12</v>
      </c>
      <c r="B5065">
        <v>289000</v>
      </c>
      <c r="C5065">
        <v>280000</v>
      </c>
      <c r="D5065">
        <v>1104</v>
      </c>
      <c r="E5065">
        <v>1</v>
      </c>
      <c r="F5065">
        <v>2</v>
      </c>
      <c r="G5065">
        <v>2</v>
      </c>
      <c r="H5065">
        <v>2</v>
      </c>
      <c r="I5065">
        <v>2</v>
      </c>
      <c r="J5065">
        <v>2</v>
      </c>
      <c r="K5065">
        <v>1982</v>
      </c>
      <c r="L5065">
        <v>33849</v>
      </c>
      <c r="M5065">
        <v>9000</v>
      </c>
      <c r="N5065">
        <v>3.1141868512110725E-2</v>
      </c>
      <c r="O5065">
        <v>253.62318840579709</v>
      </c>
      <c r="P5065">
        <v>2020</v>
      </c>
      <c r="Q5065" t="s">
        <v>32</v>
      </c>
    </row>
    <row r="5066" spans="1:17" x14ac:dyDescent="0.3">
      <c r="A5066" t="s">
        <v>12</v>
      </c>
      <c r="B5066">
        <v>498000</v>
      </c>
      <c r="C5066">
        <v>498000</v>
      </c>
      <c r="D5066">
        <v>1470</v>
      </c>
      <c r="E5066">
        <v>1</v>
      </c>
      <c r="F5066">
        <v>3</v>
      </c>
      <c r="G5066">
        <v>2</v>
      </c>
      <c r="H5066">
        <v>2</v>
      </c>
      <c r="I5066">
        <v>2</v>
      </c>
      <c r="J5066">
        <v>0</v>
      </c>
      <c r="K5066">
        <v>1959</v>
      </c>
      <c r="L5066">
        <v>33611</v>
      </c>
      <c r="M5066">
        <v>0</v>
      </c>
      <c r="N5066">
        <v>0</v>
      </c>
      <c r="O5066">
        <v>338.77551020408163</v>
      </c>
      <c r="P5066">
        <v>2020</v>
      </c>
      <c r="Q5066" t="s">
        <v>32</v>
      </c>
    </row>
    <row r="5067" spans="1:17" x14ac:dyDescent="0.3">
      <c r="A5067" t="s">
        <v>12</v>
      </c>
      <c r="B5067">
        <v>309990</v>
      </c>
      <c r="C5067">
        <v>309990</v>
      </c>
      <c r="D5067">
        <v>1938</v>
      </c>
      <c r="E5067">
        <v>1</v>
      </c>
      <c r="F5067">
        <v>4</v>
      </c>
      <c r="G5067">
        <v>2</v>
      </c>
      <c r="H5067">
        <v>2</v>
      </c>
      <c r="I5067">
        <v>2</v>
      </c>
      <c r="J5067">
        <v>2</v>
      </c>
      <c r="K5067">
        <v>2025</v>
      </c>
      <c r="L5067">
        <v>33844</v>
      </c>
      <c r="M5067">
        <v>0</v>
      </c>
      <c r="N5067">
        <v>0</v>
      </c>
      <c r="O5067">
        <v>159.95356037151703</v>
      </c>
      <c r="P5067">
        <v>2020</v>
      </c>
      <c r="Q5067" t="s">
        <v>32</v>
      </c>
    </row>
    <row r="5068" spans="1:17" x14ac:dyDescent="0.3">
      <c r="A5068" t="s">
        <v>13</v>
      </c>
      <c r="B5068">
        <v>129000</v>
      </c>
      <c r="C5068">
        <v>151000</v>
      </c>
      <c r="D5068">
        <v>1245</v>
      </c>
      <c r="E5068">
        <v>1</v>
      </c>
      <c r="F5068">
        <v>2</v>
      </c>
      <c r="G5068">
        <v>2</v>
      </c>
      <c r="H5068">
        <v>2</v>
      </c>
      <c r="I5068">
        <v>2</v>
      </c>
      <c r="J5068">
        <v>0</v>
      </c>
      <c r="K5068">
        <v>1980</v>
      </c>
      <c r="L5068">
        <v>33709</v>
      </c>
      <c r="M5068">
        <v>-22000</v>
      </c>
      <c r="N5068">
        <v>-0.17054263565891473</v>
      </c>
      <c r="O5068">
        <v>121.285140562249</v>
      </c>
      <c r="P5068">
        <v>2020</v>
      </c>
      <c r="Q5068" t="s">
        <v>32</v>
      </c>
    </row>
    <row r="5069" spans="1:17" x14ac:dyDescent="0.3">
      <c r="A5069" t="s">
        <v>12</v>
      </c>
      <c r="B5069">
        <v>165000</v>
      </c>
      <c r="C5069">
        <v>165000</v>
      </c>
      <c r="D5069">
        <v>1680</v>
      </c>
      <c r="E5069">
        <v>1</v>
      </c>
      <c r="F5069">
        <v>3</v>
      </c>
      <c r="G5069">
        <v>2</v>
      </c>
      <c r="H5069">
        <v>2</v>
      </c>
      <c r="I5069">
        <v>2</v>
      </c>
      <c r="J5069">
        <v>0</v>
      </c>
      <c r="K5069">
        <v>1974</v>
      </c>
      <c r="L5069">
        <v>32220</v>
      </c>
      <c r="M5069">
        <v>0</v>
      </c>
      <c r="N5069">
        <v>0</v>
      </c>
      <c r="O5069">
        <v>98.214285714285708</v>
      </c>
      <c r="P5069">
        <v>2020</v>
      </c>
      <c r="Q5069" t="s">
        <v>32</v>
      </c>
    </row>
    <row r="5070" spans="1:17" x14ac:dyDescent="0.3">
      <c r="A5070" t="s">
        <v>12</v>
      </c>
      <c r="B5070">
        <v>449990</v>
      </c>
      <c r="C5070">
        <v>444990</v>
      </c>
      <c r="D5070">
        <v>1827</v>
      </c>
      <c r="E5070">
        <v>1</v>
      </c>
      <c r="F5070">
        <v>4</v>
      </c>
      <c r="G5070">
        <v>3</v>
      </c>
      <c r="H5070">
        <v>3</v>
      </c>
      <c r="I5070">
        <v>3</v>
      </c>
      <c r="J5070">
        <v>2</v>
      </c>
      <c r="K5070">
        <v>2004</v>
      </c>
      <c r="L5070">
        <v>34638</v>
      </c>
      <c r="M5070">
        <v>5000</v>
      </c>
      <c r="N5070">
        <v>1.1111358030178448E-2</v>
      </c>
      <c r="O5070">
        <v>243.56321839080459</v>
      </c>
      <c r="P5070">
        <v>2020</v>
      </c>
      <c r="Q5070" t="s">
        <v>32</v>
      </c>
    </row>
    <row r="5071" spans="1:17" x14ac:dyDescent="0.3">
      <c r="A5071" t="s">
        <v>14</v>
      </c>
      <c r="B5071">
        <v>208800</v>
      </c>
      <c r="C5071">
        <v>201000</v>
      </c>
      <c r="D5071">
        <v>1261</v>
      </c>
      <c r="E5071">
        <v>2</v>
      </c>
      <c r="F5071">
        <v>2</v>
      </c>
      <c r="G5071">
        <v>3</v>
      </c>
      <c r="H5071">
        <v>2</v>
      </c>
      <c r="I5071">
        <v>2</v>
      </c>
      <c r="J5071">
        <v>0</v>
      </c>
      <c r="K5071">
        <v>1983</v>
      </c>
      <c r="L5071">
        <v>33613</v>
      </c>
      <c r="M5071">
        <v>7800</v>
      </c>
      <c r="N5071">
        <v>3.7356321839080463E-2</v>
      </c>
      <c r="O5071">
        <v>159.39730372720064</v>
      </c>
      <c r="P5071">
        <v>2020</v>
      </c>
      <c r="Q5071" t="s">
        <v>32</v>
      </c>
    </row>
    <row r="5072" spans="1:17" x14ac:dyDescent="0.3">
      <c r="A5072" t="s">
        <v>12</v>
      </c>
      <c r="B5072">
        <v>310000</v>
      </c>
      <c r="C5072">
        <v>300000</v>
      </c>
      <c r="D5072">
        <v>1723</v>
      </c>
      <c r="E5072">
        <v>1</v>
      </c>
      <c r="F5072">
        <v>3</v>
      </c>
      <c r="G5072">
        <v>2</v>
      </c>
      <c r="H5072">
        <v>2</v>
      </c>
      <c r="I5072">
        <v>2</v>
      </c>
      <c r="J5072">
        <v>2</v>
      </c>
      <c r="K5072">
        <v>1988</v>
      </c>
      <c r="L5072">
        <v>33579</v>
      </c>
      <c r="M5072">
        <v>10000</v>
      </c>
      <c r="N5072">
        <v>3.2258064516129031E-2</v>
      </c>
      <c r="O5072">
        <v>174.11491584445733</v>
      </c>
      <c r="P5072">
        <v>2020</v>
      </c>
      <c r="Q5072" t="s">
        <v>32</v>
      </c>
    </row>
    <row r="5073" spans="1:17" x14ac:dyDescent="0.3">
      <c r="A5073" t="s">
        <v>13</v>
      </c>
      <c r="B5073">
        <v>121000</v>
      </c>
      <c r="C5073">
        <v>90000</v>
      </c>
      <c r="D5073">
        <v>1003</v>
      </c>
      <c r="E5073">
        <v>1</v>
      </c>
      <c r="F5073">
        <v>2</v>
      </c>
      <c r="G5073">
        <v>2</v>
      </c>
      <c r="H5073">
        <v>2</v>
      </c>
      <c r="I5073">
        <v>2</v>
      </c>
      <c r="J5073">
        <v>0</v>
      </c>
      <c r="K5073">
        <v>1972</v>
      </c>
      <c r="L5073">
        <v>32605</v>
      </c>
      <c r="M5073">
        <v>31000</v>
      </c>
      <c r="N5073">
        <v>0.256198347107438</v>
      </c>
      <c r="O5073">
        <v>89.730807577268195</v>
      </c>
      <c r="P5073">
        <v>2020</v>
      </c>
      <c r="Q5073" t="s">
        <v>32</v>
      </c>
    </row>
    <row r="5074" spans="1:17" x14ac:dyDescent="0.3">
      <c r="A5074" t="s">
        <v>12</v>
      </c>
      <c r="B5074">
        <v>399990</v>
      </c>
      <c r="C5074">
        <v>399990</v>
      </c>
      <c r="D5074">
        <v>1720</v>
      </c>
      <c r="E5074">
        <v>1</v>
      </c>
      <c r="F5074">
        <v>4</v>
      </c>
      <c r="G5074">
        <v>2</v>
      </c>
      <c r="H5074">
        <v>2</v>
      </c>
      <c r="I5074">
        <v>2</v>
      </c>
      <c r="J5074">
        <v>2</v>
      </c>
      <c r="K5074">
        <v>2025</v>
      </c>
      <c r="L5074">
        <v>32712</v>
      </c>
      <c r="M5074">
        <v>0</v>
      </c>
      <c r="N5074">
        <v>0</v>
      </c>
      <c r="O5074">
        <v>232.55232558139534</v>
      </c>
      <c r="P5074">
        <v>2020</v>
      </c>
      <c r="Q5074" t="s">
        <v>32</v>
      </c>
    </row>
    <row r="5075" spans="1:17" x14ac:dyDescent="0.3">
      <c r="A5075" t="s">
        <v>12</v>
      </c>
      <c r="B5075">
        <v>364990</v>
      </c>
      <c r="C5075">
        <v>359990</v>
      </c>
      <c r="D5075">
        <v>1672</v>
      </c>
      <c r="E5075">
        <v>1</v>
      </c>
      <c r="F5075">
        <v>3</v>
      </c>
      <c r="G5075">
        <v>2</v>
      </c>
      <c r="H5075">
        <v>2</v>
      </c>
      <c r="I5075">
        <v>2</v>
      </c>
      <c r="J5075">
        <v>2</v>
      </c>
      <c r="K5075">
        <v>2025</v>
      </c>
      <c r="L5075">
        <v>34638</v>
      </c>
      <c r="M5075">
        <v>5000</v>
      </c>
      <c r="N5075">
        <v>1.369900545220417E-2</v>
      </c>
      <c r="O5075">
        <v>215.30502392344496</v>
      </c>
      <c r="P5075">
        <v>2020</v>
      </c>
      <c r="Q5075" t="s">
        <v>32</v>
      </c>
    </row>
    <row r="5076" spans="1:17" x14ac:dyDescent="0.3">
      <c r="A5076" t="s">
        <v>12</v>
      </c>
      <c r="B5076">
        <v>379900</v>
      </c>
      <c r="C5076">
        <v>370000</v>
      </c>
      <c r="D5076">
        <v>1844</v>
      </c>
      <c r="E5076">
        <v>1</v>
      </c>
      <c r="F5076">
        <v>4</v>
      </c>
      <c r="G5076">
        <v>2</v>
      </c>
      <c r="H5076">
        <v>2</v>
      </c>
      <c r="I5076">
        <v>2</v>
      </c>
      <c r="J5076">
        <v>2</v>
      </c>
      <c r="K5076">
        <v>2022</v>
      </c>
      <c r="L5076">
        <v>34219</v>
      </c>
      <c r="M5076">
        <v>9900</v>
      </c>
      <c r="N5076">
        <v>2.6059489339299816E-2</v>
      </c>
      <c r="O5076">
        <v>200.65075921908894</v>
      </c>
      <c r="P5076">
        <v>2020</v>
      </c>
      <c r="Q5076" t="s">
        <v>32</v>
      </c>
    </row>
    <row r="5077" spans="1:17" x14ac:dyDescent="0.3">
      <c r="A5077" t="s">
        <v>14</v>
      </c>
      <c r="B5077">
        <v>195000</v>
      </c>
      <c r="C5077">
        <v>190000</v>
      </c>
      <c r="D5077">
        <v>1363</v>
      </c>
      <c r="E5077">
        <v>2</v>
      </c>
      <c r="F5077">
        <v>3</v>
      </c>
      <c r="G5077">
        <v>3</v>
      </c>
      <c r="H5077">
        <v>2</v>
      </c>
      <c r="I5077">
        <v>2</v>
      </c>
      <c r="J5077">
        <v>0</v>
      </c>
      <c r="K5077">
        <v>2007</v>
      </c>
      <c r="L5077">
        <v>33542</v>
      </c>
      <c r="M5077">
        <v>5000</v>
      </c>
      <c r="N5077">
        <v>2.564102564102564E-2</v>
      </c>
      <c r="O5077">
        <v>139.39838591342627</v>
      </c>
      <c r="P5077">
        <v>2020</v>
      </c>
      <c r="Q5077" t="s">
        <v>32</v>
      </c>
    </row>
    <row r="5078" spans="1:17" x14ac:dyDescent="0.3">
      <c r="A5078" t="s">
        <v>12</v>
      </c>
      <c r="B5078">
        <v>324990</v>
      </c>
      <c r="C5078">
        <v>324990</v>
      </c>
      <c r="D5078">
        <v>1665</v>
      </c>
      <c r="E5078">
        <v>1</v>
      </c>
      <c r="F5078">
        <v>4</v>
      </c>
      <c r="G5078">
        <v>2</v>
      </c>
      <c r="H5078">
        <v>2</v>
      </c>
      <c r="I5078">
        <v>2</v>
      </c>
      <c r="J5078">
        <v>2</v>
      </c>
      <c r="K5078">
        <v>2025</v>
      </c>
      <c r="L5078">
        <v>33837</v>
      </c>
      <c r="M5078">
        <v>0</v>
      </c>
      <c r="N5078">
        <v>0</v>
      </c>
      <c r="O5078">
        <v>195.18918918918919</v>
      </c>
      <c r="P5078">
        <v>2020</v>
      </c>
      <c r="Q5078" t="s">
        <v>32</v>
      </c>
    </row>
    <row r="5079" spans="1:17" x14ac:dyDescent="0.3">
      <c r="A5079" t="s">
        <v>12</v>
      </c>
      <c r="B5079">
        <v>321000</v>
      </c>
      <c r="C5079">
        <v>321000</v>
      </c>
      <c r="D5079">
        <v>1776</v>
      </c>
      <c r="E5079">
        <v>1</v>
      </c>
      <c r="F5079">
        <v>2</v>
      </c>
      <c r="G5079">
        <v>2</v>
      </c>
      <c r="H5079">
        <v>2</v>
      </c>
      <c r="I5079">
        <v>2</v>
      </c>
      <c r="J5079">
        <v>2</v>
      </c>
      <c r="K5079">
        <v>1998</v>
      </c>
      <c r="L5079">
        <v>33837</v>
      </c>
      <c r="M5079">
        <v>0</v>
      </c>
      <c r="N5079">
        <v>0</v>
      </c>
      <c r="O5079">
        <v>180.74324324324326</v>
      </c>
      <c r="P5079">
        <v>2020</v>
      </c>
      <c r="Q5079" t="s">
        <v>32</v>
      </c>
    </row>
    <row r="5080" spans="1:17" x14ac:dyDescent="0.3">
      <c r="A5080" t="s">
        <v>13</v>
      </c>
      <c r="B5080">
        <v>739000</v>
      </c>
      <c r="C5080">
        <v>700000</v>
      </c>
      <c r="D5080">
        <v>1060</v>
      </c>
      <c r="E5080">
        <v>2</v>
      </c>
      <c r="F5080">
        <v>2</v>
      </c>
      <c r="G5080">
        <v>2</v>
      </c>
      <c r="H5080">
        <v>2</v>
      </c>
      <c r="I5080">
        <v>2</v>
      </c>
      <c r="J5080">
        <v>0</v>
      </c>
      <c r="K5080">
        <v>1966</v>
      </c>
      <c r="L5080">
        <v>34102</v>
      </c>
      <c r="M5080">
        <v>39000</v>
      </c>
      <c r="N5080">
        <v>5.2774018944519621E-2</v>
      </c>
      <c r="O5080">
        <v>660.37735849056605</v>
      </c>
      <c r="P5080">
        <v>2020</v>
      </c>
      <c r="Q5080" t="s">
        <v>32</v>
      </c>
    </row>
    <row r="5081" spans="1:17" x14ac:dyDescent="0.3">
      <c r="A5081" t="s">
        <v>12</v>
      </c>
      <c r="B5081">
        <v>289999</v>
      </c>
      <c r="C5081">
        <v>290000</v>
      </c>
      <c r="D5081">
        <v>1704</v>
      </c>
      <c r="E5081">
        <v>1</v>
      </c>
      <c r="F5081">
        <v>4</v>
      </c>
      <c r="G5081">
        <v>2</v>
      </c>
      <c r="H5081">
        <v>2</v>
      </c>
      <c r="I5081">
        <v>2</v>
      </c>
      <c r="J5081">
        <v>2</v>
      </c>
      <c r="K5081">
        <v>2001</v>
      </c>
      <c r="L5081">
        <v>34758</v>
      </c>
      <c r="M5081">
        <v>-1</v>
      </c>
      <c r="N5081">
        <v>-3.4482877527163888E-6</v>
      </c>
      <c r="O5081">
        <v>170.18779342723005</v>
      </c>
      <c r="P5081">
        <v>2020</v>
      </c>
      <c r="Q5081" t="s">
        <v>32</v>
      </c>
    </row>
    <row r="5082" spans="1:17" x14ac:dyDescent="0.3">
      <c r="A5082" t="s">
        <v>12</v>
      </c>
      <c r="B5082">
        <v>319000</v>
      </c>
      <c r="C5082">
        <v>325000</v>
      </c>
      <c r="D5082">
        <v>1452</v>
      </c>
      <c r="E5082">
        <v>1</v>
      </c>
      <c r="F5082">
        <v>3</v>
      </c>
      <c r="G5082">
        <v>1</v>
      </c>
      <c r="H5082">
        <v>1</v>
      </c>
      <c r="I5082">
        <v>1</v>
      </c>
      <c r="J5082">
        <v>1</v>
      </c>
      <c r="K5082">
        <v>1967</v>
      </c>
      <c r="L5082">
        <v>33823</v>
      </c>
      <c r="M5082">
        <v>-6000</v>
      </c>
      <c r="N5082">
        <v>-1.8808777429467086E-2</v>
      </c>
      <c r="O5082">
        <v>223.82920110192836</v>
      </c>
      <c r="P5082">
        <v>2020</v>
      </c>
      <c r="Q5082" t="s">
        <v>32</v>
      </c>
    </row>
    <row r="5083" spans="1:17" x14ac:dyDescent="0.3">
      <c r="A5083" t="s">
        <v>12</v>
      </c>
      <c r="B5083">
        <v>340000</v>
      </c>
      <c r="C5083">
        <v>327500</v>
      </c>
      <c r="D5083">
        <v>1728</v>
      </c>
      <c r="E5083">
        <v>1</v>
      </c>
      <c r="F5083">
        <v>3</v>
      </c>
      <c r="G5083">
        <v>2</v>
      </c>
      <c r="H5083">
        <v>2</v>
      </c>
      <c r="I5083">
        <v>2</v>
      </c>
      <c r="J5083">
        <v>2</v>
      </c>
      <c r="K5083">
        <v>2006</v>
      </c>
      <c r="L5083">
        <v>34481</v>
      </c>
      <c r="M5083">
        <v>12500</v>
      </c>
      <c r="N5083">
        <v>3.6764705882352942E-2</v>
      </c>
      <c r="O5083">
        <v>189.52546296296296</v>
      </c>
      <c r="P5083">
        <v>2020</v>
      </c>
      <c r="Q5083" t="s">
        <v>32</v>
      </c>
    </row>
    <row r="5084" spans="1:17" x14ac:dyDescent="0.3">
      <c r="A5084" t="s">
        <v>12</v>
      </c>
      <c r="B5084">
        <v>135000</v>
      </c>
      <c r="C5084">
        <v>135000</v>
      </c>
      <c r="D5084">
        <v>1104</v>
      </c>
      <c r="E5084">
        <v>1</v>
      </c>
      <c r="F5084">
        <v>2</v>
      </c>
      <c r="G5084">
        <v>2</v>
      </c>
      <c r="H5084">
        <v>2</v>
      </c>
      <c r="I5084">
        <v>2</v>
      </c>
      <c r="J5084">
        <v>2</v>
      </c>
      <c r="K5084">
        <v>1980</v>
      </c>
      <c r="L5084">
        <v>33870</v>
      </c>
      <c r="M5084">
        <v>0</v>
      </c>
      <c r="N5084">
        <v>0</v>
      </c>
      <c r="O5084">
        <v>122.28260869565217</v>
      </c>
      <c r="P5084">
        <v>2020</v>
      </c>
      <c r="Q5084" t="s">
        <v>32</v>
      </c>
    </row>
    <row r="5085" spans="1:17" x14ac:dyDescent="0.3">
      <c r="A5085" t="s">
        <v>12</v>
      </c>
      <c r="B5085">
        <v>314990</v>
      </c>
      <c r="C5085">
        <v>314990</v>
      </c>
      <c r="D5085">
        <v>1828</v>
      </c>
      <c r="E5085">
        <v>1</v>
      </c>
      <c r="F5085">
        <v>4</v>
      </c>
      <c r="G5085">
        <v>2</v>
      </c>
      <c r="H5085">
        <v>2</v>
      </c>
      <c r="I5085">
        <v>2</v>
      </c>
      <c r="J5085">
        <v>2</v>
      </c>
      <c r="K5085">
        <v>2026</v>
      </c>
      <c r="L5085">
        <v>33525</v>
      </c>
      <c r="M5085">
        <v>0</v>
      </c>
      <c r="N5085">
        <v>0</v>
      </c>
      <c r="O5085">
        <v>172.31400437636762</v>
      </c>
      <c r="P5085">
        <v>2020</v>
      </c>
      <c r="Q5085" t="s">
        <v>32</v>
      </c>
    </row>
    <row r="5086" spans="1:17" x14ac:dyDescent="0.3">
      <c r="A5086" t="s">
        <v>12</v>
      </c>
      <c r="B5086">
        <v>320000</v>
      </c>
      <c r="C5086">
        <v>320000</v>
      </c>
      <c r="D5086">
        <v>1600</v>
      </c>
      <c r="E5086">
        <v>2</v>
      </c>
      <c r="F5086">
        <v>4</v>
      </c>
      <c r="G5086">
        <v>3</v>
      </c>
      <c r="H5086">
        <v>3</v>
      </c>
      <c r="I5086">
        <v>3</v>
      </c>
      <c r="J5086">
        <v>2</v>
      </c>
      <c r="K5086">
        <v>1973</v>
      </c>
      <c r="L5086">
        <v>34691</v>
      </c>
      <c r="M5086">
        <v>0</v>
      </c>
      <c r="N5086">
        <v>0</v>
      </c>
      <c r="O5086">
        <v>200</v>
      </c>
      <c r="P5086">
        <v>2020</v>
      </c>
      <c r="Q5086" t="s">
        <v>32</v>
      </c>
    </row>
    <row r="5087" spans="1:17" x14ac:dyDescent="0.3">
      <c r="A5087" t="s">
        <v>13</v>
      </c>
      <c r="B5087">
        <v>464900</v>
      </c>
      <c r="C5087">
        <v>425000</v>
      </c>
      <c r="D5087">
        <v>1108</v>
      </c>
      <c r="E5087">
        <v>2</v>
      </c>
      <c r="F5087">
        <v>2</v>
      </c>
      <c r="G5087">
        <v>2</v>
      </c>
      <c r="H5087">
        <v>2</v>
      </c>
      <c r="I5087">
        <v>2</v>
      </c>
      <c r="J5087">
        <v>0</v>
      </c>
      <c r="K5087">
        <v>1973</v>
      </c>
      <c r="L5087">
        <v>34242</v>
      </c>
      <c r="M5087">
        <v>39900</v>
      </c>
      <c r="N5087">
        <v>8.5824908582490853E-2</v>
      </c>
      <c r="O5087">
        <v>383.57400722021663</v>
      </c>
      <c r="P5087">
        <v>2020</v>
      </c>
      <c r="Q5087" t="s">
        <v>32</v>
      </c>
    </row>
    <row r="5088" spans="1:17" x14ac:dyDescent="0.3">
      <c r="A5088" t="s">
        <v>12</v>
      </c>
      <c r="B5088">
        <v>250000</v>
      </c>
      <c r="C5088">
        <v>252000</v>
      </c>
      <c r="D5088">
        <v>1390</v>
      </c>
      <c r="E5088">
        <v>1</v>
      </c>
      <c r="F5088">
        <v>3</v>
      </c>
      <c r="G5088">
        <v>2</v>
      </c>
      <c r="H5088">
        <v>2</v>
      </c>
      <c r="I5088">
        <v>2</v>
      </c>
      <c r="J5088">
        <v>2</v>
      </c>
      <c r="K5088">
        <v>2021</v>
      </c>
      <c r="L5088">
        <v>34472</v>
      </c>
      <c r="M5088">
        <v>-2000</v>
      </c>
      <c r="N5088">
        <v>-8.0000000000000002E-3</v>
      </c>
      <c r="O5088">
        <v>181.29496402877697</v>
      </c>
      <c r="P5088">
        <v>2020</v>
      </c>
      <c r="Q5088" t="s">
        <v>32</v>
      </c>
    </row>
    <row r="5089" spans="1:17" x14ac:dyDescent="0.3">
      <c r="A5089" t="s">
        <v>12</v>
      </c>
      <c r="B5089">
        <v>189500</v>
      </c>
      <c r="C5089">
        <v>189000</v>
      </c>
      <c r="D5089">
        <v>1000</v>
      </c>
      <c r="E5089">
        <v>1</v>
      </c>
      <c r="F5089">
        <v>3</v>
      </c>
      <c r="G5089">
        <v>2</v>
      </c>
      <c r="H5089">
        <v>2</v>
      </c>
      <c r="I5089">
        <v>2</v>
      </c>
      <c r="J5089">
        <v>0</v>
      </c>
      <c r="K5089">
        <v>2025</v>
      </c>
      <c r="L5089">
        <v>34431</v>
      </c>
      <c r="M5089">
        <v>500</v>
      </c>
      <c r="N5089">
        <v>2.6385224274406332E-3</v>
      </c>
      <c r="O5089">
        <v>189</v>
      </c>
      <c r="P5089">
        <v>2020</v>
      </c>
      <c r="Q5089" t="s">
        <v>32</v>
      </c>
    </row>
    <row r="5090" spans="1:17" x14ac:dyDescent="0.3">
      <c r="A5090" t="s">
        <v>12</v>
      </c>
      <c r="B5090">
        <v>342047</v>
      </c>
      <c r="C5090">
        <v>335000</v>
      </c>
      <c r="D5090">
        <v>1541</v>
      </c>
      <c r="E5090">
        <v>1</v>
      </c>
      <c r="F5090">
        <v>3</v>
      </c>
      <c r="G5090">
        <v>2</v>
      </c>
      <c r="H5090">
        <v>2</v>
      </c>
      <c r="I5090">
        <v>2</v>
      </c>
      <c r="J5090">
        <v>2</v>
      </c>
      <c r="K5090">
        <v>2006</v>
      </c>
      <c r="L5090">
        <v>32724</v>
      </c>
      <c r="M5090">
        <v>7047</v>
      </c>
      <c r="N5090">
        <v>2.0602431829543893E-2</v>
      </c>
      <c r="O5090">
        <v>217.39130434782609</v>
      </c>
      <c r="P5090">
        <v>2020</v>
      </c>
      <c r="Q5090" t="s">
        <v>32</v>
      </c>
    </row>
    <row r="5091" spans="1:17" x14ac:dyDescent="0.3">
      <c r="A5091" t="s">
        <v>12</v>
      </c>
      <c r="B5091">
        <v>319000</v>
      </c>
      <c r="C5091">
        <v>320000</v>
      </c>
      <c r="D5091">
        <v>1655</v>
      </c>
      <c r="E5091">
        <v>1</v>
      </c>
      <c r="F5091">
        <v>2</v>
      </c>
      <c r="G5091">
        <v>2</v>
      </c>
      <c r="H5091">
        <v>2</v>
      </c>
      <c r="I5091">
        <v>2</v>
      </c>
      <c r="J5091">
        <v>2</v>
      </c>
      <c r="K5091">
        <v>2006</v>
      </c>
      <c r="L5091">
        <v>34759</v>
      </c>
      <c r="M5091">
        <v>-1000</v>
      </c>
      <c r="N5091">
        <v>-3.134796238244514E-3</v>
      </c>
      <c r="O5091">
        <v>193.3534743202417</v>
      </c>
      <c r="P5091">
        <v>2020</v>
      </c>
      <c r="Q5091" t="s">
        <v>32</v>
      </c>
    </row>
    <row r="5092" spans="1:17" x14ac:dyDescent="0.3">
      <c r="A5092" t="s">
        <v>12</v>
      </c>
      <c r="B5092">
        <v>524900</v>
      </c>
      <c r="C5092">
        <v>524000</v>
      </c>
      <c r="D5092">
        <v>1626</v>
      </c>
      <c r="E5092">
        <v>1</v>
      </c>
      <c r="F5092">
        <v>3</v>
      </c>
      <c r="G5092">
        <v>2</v>
      </c>
      <c r="H5092">
        <v>2</v>
      </c>
      <c r="I5092">
        <v>2</v>
      </c>
      <c r="J5092">
        <v>2</v>
      </c>
      <c r="K5092">
        <v>1978</v>
      </c>
      <c r="L5092">
        <v>33624</v>
      </c>
      <c r="M5092">
        <v>900</v>
      </c>
      <c r="N5092">
        <v>1.7146123071061154E-3</v>
      </c>
      <c r="O5092">
        <v>322.2632226322263</v>
      </c>
      <c r="P5092">
        <v>2020</v>
      </c>
      <c r="Q5092" t="s">
        <v>32</v>
      </c>
    </row>
    <row r="5093" spans="1:17" x14ac:dyDescent="0.3">
      <c r="A5093" t="s">
        <v>12</v>
      </c>
      <c r="B5093">
        <v>299000</v>
      </c>
      <c r="C5093">
        <v>294000</v>
      </c>
      <c r="D5093">
        <v>1890</v>
      </c>
      <c r="E5093">
        <v>1</v>
      </c>
      <c r="F5093">
        <v>2</v>
      </c>
      <c r="G5093">
        <v>2</v>
      </c>
      <c r="H5093">
        <v>2</v>
      </c>
      <c r="I5093">
        <v>2</v>
      </c>
      <c r="J5093">
        <v>0</v>
      </c>
      <c r="K5093">
        <v>1974</v>
      </c>
      <c r="L5093">
        <v>34223</v>
      </c>
      <c r="M5093">
        <v>5000</v>
      </c>
      <c r="N5093">
        <v>1.6722408026755852E-2</v>
      </c>
      <c r="O5093">
        <v>155.55555555555554</v>
      </c>
      <c r="P5093">
        <v>2020</v>
      </c>
      <c r="Q5093" t="s">
        <v>32</v>
      </c>
    </row>
    <row r="5094" spans="1:17" x14ac:dyDescent="0.3">
      <c r="A5094" t="s">
        <v>12</v>
      </c>
      <c r="B5094">
        <v>329000</v>
      </c>
      <c r="C5094">
        <v>326000</v>
      </c>
      <c r="D5094">
        <v>1830</v>
      </c>
      <c r="E5094">
        <v>1</v>
      </c>
      <c r="F5094">
        <v>4</v>
      </c>
      <c r="G5094">
        <v>2</v>
      </c>
      <c r="H5094">
        <v>2</v>
      </c>
      <c r="I5094">
        <v>2</v>
      </c>
      <c r="J5094">
        <v>2</v>
      </c>
      <c r="K5094">
        <v>2023</v>
      </c>
      <c r="L5094">
        <v>34609</v>
      </c>
      <c r="M5094">
        <v>3000</v>
      </c>
      <c r="N5094">
        <v>9.11854103343465E-3</v>
      </c>
      <c r="O5094">
        <v>178.14207650273224</v>
      </c>
      <c r="P5094">
        <v>2020</v>
      </c>
      <c r="Q5094" t="s">
        <v>32</v>
      </c>
    </row>
    <row r="5095" spans="1:17" x14ac:dyDescent="0.3">
      <c r="A5095" t="s">
        <v>12</v>
      </c>
      <c r="B5095">
        <v>569000</v>
      </c>
      <c r="C5095">
        <v>565000</v>
      </c>
      <c r="D5095">
        <v>1716</v>
      </c>
      <c r="E5095">
        <v>1</v>
      </c>
      <c r="F5095">
        <v>3</v>
      </c>
      <c r="G5095">
        <v>2</v>
      </c>
      <c r="H5095">
        <v>2</v>
      </c>
      <c r="I5095">
        <v>2</v>
      </c>
      <c r="J5095">
        <v>2</v>
      </c>
      <c r="K5095">
        <v>1989</v>
      </c>
      <c r="L5095">
        <v>32137</v>
      </c>
      <c r="M5095">
        <v>4000</v>
      </c>
      <c r="N5095">
        <v>7.0298769771528994E-3</v>
      </c>
      <c r="O5095">
        <v>329.25407925407927</v>
      </c>
      <c r="P5095">
        <v>2020</v>
      </c>
      <c r="Q5095" t="s">
        <v>32</v>
      </c>
    </row>
    <row r="5096" spans="1:17" x14ac:dyDescent="0.3">
      <c r="A5096" t="s">
        <v>12</v>
      </c>
      <c r="B5096">
        <v>525000</v>
      </c>
      <c r="C5096">
        <v>525000</v>
      </c>
      <c r="D5096">
        <v>1608</v>
      </c>
      <c r="E5096">
        <v>1</v>
      </c>
      <c r="F5096">
        <v>3</v>
      </c>
      <c r="G5096">
        <v>2</v>
      </c>
      <c r="H5096">
        <v>2</v>
      </c>
      <c r="I5096">
        <v>2</v>
      </c>
      <c r="J5096">
        <v>2</v>
      </c>
      <c r="K5096">
        <v>1961</v>
      </c>
      <c r="L5096">
        <v>32806</v>
      </c>
      <c r="M5096">
        <v>0</v>
      </c>
      <c r="N5096">
        <v>0</v>
      </c>
      <c r="O5096">
        <v>326.49253731343282</v>
      </c>
      <c r="P5096">
        <v>2020</v>
      </c>
      <c r="Q5096" t="s">
        <v>32</v>
      </c>
    </row>
    <row r="5097" spans="1:17" x14ac:dyDescent="0.3">
      <c r="A5097" t="s">
        <v>17</v>
      </c>
      <c r="B5097">
        <v>130000</v>
      </c>
      <c r="C5097">
        <v>105000</v>
      </c>
      <c r="D5097">
        <v>1176</v>
      </c>
      <c r="E5097">
        <v>1</v>
      </c>
      <c r="F5097">
        <v>2</v>
      </c>
      <c r="G5097">
        <v>2</v>
      </c>
      <c r="H5097">
        <v>2</v>
      </c>
      <c r="I5097">
        <v>2</v>
      </c>
      <c r="J5097">
        <v>0</v>
      </c>
      <c r="K5097">
        <v>1978</v>
      </c>
      <c r="L5097">
        <v>34224</v>
      </c>
      <c r="M5097">
        <v>25000</v>
      </c>
      <c r="N5097">
        <v>0.19230769230769232</v>
      </c>
      <c r="O5097">
        <v>89.285714285714292</v>
      </c>
      <c r="P5097">
        <v>2020</v>
      </c>
      <c r="Q5097" t="s">
        <v>32</v>
      </c>
    </row>
    <row r="5098" spans="1:17" x14ac:dyDescent="0.3">
      <c r="A5098" t="s">
        <v>12</v>
      </c>
      <c r="B5098">
        <v>359990</v>
      </c>
      <c r="C5098">
        <v>359990</v>
      </c>
      <c r="D5098">
        <v>1615</v>
      </c>
      <c r="E5098">
        <v>1</v>
      </c>
      <c r="F5098">
        <v>3</v>
      </c>
      <c r="G5098">
        <v>2</v>
      </c>
      <c r="H5098">
        <v>2</v>
      </c>
      <c r="I5098">
        <v>2</v>
      </c>
      <c r="J5098">
        <v>2</v>
      </c>
      <c r="K5098">
        <v>2025</v>
      </c>
      <c r="L5098">
        <v>33541</v>
      </c>
      <c r="M5098">
        <v>0</v>
      </c>
      <c r="N5098">
        <v>0</v>
      </c>
      <c r="O5098">
        <v>222.90402476780187</v>
      </c>
      <c r="P5098">
        <v>2020</v>
      </c>
      <c r="Q5098" t="s">
        <v>32</v>
      </c>
    </row>
    <row r="5099" spans="1:17" x14ac:dyDescent="0.3">
      <c r="A5099" t="s">
        <v>12</v>
      </c>
      <c r="B5099">
        <v>299999</v>
      </c>
      <c r="C5099">
        <v>300000</v>
      </c>
      <c r="D5099">
        <v>1675</v>
      </c>
      <c r="E5099">
        <v>1</v>
      </c>
      <c r="F5099">
        <v>3</v>
      </c>
      <c r="G5099">
        <v>2</v>
      </c>
      <c r="H5099">
        <v>2</v>
      </c>
      <c r="I5099">
        <v>2</v>
      </c>
      <c r="J5099">
        <v>2</v>
      </c>
      <c r="K5099">
        <v>2006</v>
      </c>
      <c r="L5099">
        <v>34291</v>
      </c>
      <c r="M5099">
        <v>-1</v>
      </c>
      <c r="N5099">
        <v>-3.3333444444814817E-6</v>
      </c>
      <c r="O5099">
        <v>179.1044776119403</v>
      </c>
      <c r="P5099">
        <v>2020</v>
      </c>
      <c r="Q5099" t="s">
        <v>32</v>
      </c>
    </row>
    <row r="5100" spans="1:17" x14ac:dyDescent="0.3">
      <c r="A5100" t="s">
        <v>12</v>
      </c>
      <c r="B5100">
        <v>235000</v>
      </c>
      <c r="C5100">
        <v>235000</v>
      </c>
      <c r="D5100">
        <v>1215</v>
      </c>
      <c r="E5100">
        <v>1</v>
      </c>
      <c r="F5100">
        <v>3</v>
      </c>
      <c r="G5100">
        <v>2</v>
      </c>
      <c r="H5100">
        <v>2</v>
      </c>
      <c r="I5100">
        <v>2</v>
      </c>
      <c r="J5100">
        <v>0</v>
      </c>
      <c r="K5100">
        <v>1972</v>
      </c>
      <c r="L5100">
        <v>34956</v>
      </c>
      <c r="M5100">
        <v>0</v>
      </c>
      <c r="N5100">
        <v>0</v>
      </c>
      <c r="O5100">
        <v>193.41563786008231</v>
      </c>
      <c r="P5100">
        <v>2020</v>
      </c>
      <c r="Q5100" t="s">
        <v>32</v>
      </c>
    </row>
    <row r="5101" spans="1:17" x14ac:dyDescent="0.3">
      <c r="A5101" t="s">
        <v>12</v>
      </c>
      <c r="B5101">
        <v>235000</v>
      </c>
      <c r="C5101">
        <v>225000</v>
      </c>
      <c r="D5101">
        <v>1392</v>
      </c>
      <c r="E5101">
        <v>1</v>
      </c>
      <c r="F5101">
        <v>2</v>
      </c>
      <c r="G5101">
        <v>2</v>
      </c>
      <c r="H5101">
        <v>2</v>
      </c>
      <c r="I5101">
        <v>2</v>
      </c>
      <c r="J5101">
        <v>1</v>
      </c>
      <c r="K5101">
        <v>1981</v>
      </c>
      <c r="L5101">
        <v>34655</v>
      </c>
      <c r="M5101">
        <v>10000</v>
      </c>
      <c r="N5101">
        <v>4.2553191489361701E-2</v>
      </c>
      <c r="O5101">
        <v>161.63793103448276</v>
      </c>
      <c r="P5101">
        <v>2020</v>
      </c>
      <c r="Q5101" t="s">
        <v>32</v>
      </c>
    </row>
    <row r="5102" spans="1:17" x14ac:dyDescent="0.3">
      <c r="A5102" t="s">
        <v>13</v>
      </c>
      <c r="B5102">
        <v>255000</v>
      </c>
      <c r="C5102">
        <v>225000</v>
      </c>
      <c r="D5102">
        <v>1204</v>
      </c>
      <c r="E5102">
        <v>1</v>
      </c>
      <c r="F5102">
        <v>2</v>
      </c>
      <c r="G5102">
        <v>2</v>
      </c>
      <c r="H5102">
        <v>2</v>
      </c>
      <c r="I5102">
        <v>2</v>
      </c>
      <c r="J5102">
        <v>1</v>
      </c>
      <c r="K5102">
        <v>1988</v>
      </c>
      <c r="L5102">
        <v>34655</v>
      </c>
      <c r="M5102">
        <v>30000</v>
      </c>
      <c r="N5102">
        <v>0.11764705882352941</v>
      </c>
      <c r="O5102">
        <v>186.87707641196013</v>
      </c>
      <c r="P5102">
        <v>2020</v>
      </c>
      <c r="Q5102" t="s">
        <v>32</v>
      </c>
    </row>
    <row r="5103" spans="1:17" x14ac:dyDescent="0.3">
      <c r="A5103" t="s">
        <v>14</v>
      </c>
      <c r="B5103">
        <v>328990</v>
      </c>
      <c r="C5103">
        <v>328990</v>
      </c>
      <c r="D5103">
        <v>1502</v>
      </c>
      <c r="E5103">
        <v>2</v>
      </c>
      <c r="F5103">
        <v>3</v>
      </c>
      <c r="G5103">
        <v>3</v>
      </c>
      <c r="H5103">
        <v>2</v>
      </c>
      <c r="I5103">
        <v>2</v>
      </c>
      <c r="J5103">
        <v>1</v>
      </c>
      <c r="K5103">
        <v>2026</v>
      </c>
      <c r="L5103">
        <v>32095</v>
      </c>
      <c r="M5103">
        <v>0</v>
      </c>
      <c r="N5103">
        <v>0</v>
      </c>
      <c r="O5103">
        <v>219.03462050599202</v>
      </c>
      <c r="P5103">
        <v>2020</v>
      </c>
      <c r="Q5103" t="s">
        <v>32</v>
      </c>
    </row>
    <row r="5104" spans="1:17" x14ac:dyDescent="0.3">
      <c r="A5104" t="s">
        <v>12</v>
      </c>
      <c r="B5104">
        <v>555000</v>
      </c>
      <c r="C5104">
        <v>530000</v>
      </c>
      <c r="D5104">
        <v>1343</v>
      </c>
      <c r="E5104">
        <v>1</v>
      </c>
      <c r="F5104">
        <v>2</v>
      </c>
      <c r="G5104">
        <v>2</v>
      </c>
      <c r="H5104">
        <v>2</v>
      </c>
      <c r="I5104">
        <v>2</v>
      </c>
      <c r="J5104">
        <v>1</v>
      </c>
      <c r="K5104">
        <v>1954</v>
      </c>
      <c r="L5104">
        <v>32803</v>
      </c>
      <c r="M5104">
        <v>25000</v>
      </c>
      <c r="N5104">
        <v>4.5045045045045043E-2</v>
      </c>
      <c r="O5104">
        <v>394.63886820551005</v>
      </c>
      <c r="P5104">
        <v>2020</v>
      </c>
      <c r="Q5104" t="s">
        <v>32</v>
      </c>
    </row>
    <row r="5105" spans="1:17" x14ac:dyDescent="0.3">
      <c r="A5105" t="s">
        <v>15</v>
      </c>
      <c r="B5105">
        <v>499000</v>
      </c>
      <c r="C5105">
        <v>450000</v>
      </c>
      <c r="D5105">
        <v>1500</v>
      </c>
      <c r="E5105">
        <v>1</v>
      </c>
      <c r="F5105">
        <v>0</v>
      </c>
      <c r="J5105">
        <v>2</v>
      </c>
      <c r="K5105">
        <v>1974</v>
      </c>
      <c r="L5105">
        <v>34210</v>
      </c>
      <c r="M5105">
        <v>49000</v>
      </c>
      <c r="N5105">
        <v>9.8196392785571143E-2</v>
      </c>
      <c r="O5105">
        <v>300</v>
      </c>
      <c r="P5105">
        <v>2020</v>
      </c>
      <c r="Q5105" t="s">
        <v>32</v>
      </c>
    </row>
    <row r="5106" spans="1:17" x14ac:dyDescent="0.3">
      <c r="A5106" t="s">
        <v>14</v>
      </c>
      <c r="B5106">
        <v>392490</v>
      </c>
      <c r="C5106">
        <v>389990</v>
      </c>
      <c r="D5106">
        <v>1463</v>
      </c>
      <c r="E5106">
        <v>2</v>
      </c>
      <c r="F5106">
        <v>3</v>
      </c>
      <c r="G5106">
        <v>3</v>
      </c>
      <c r="H5106">
        <v>2</v>
      </c>
      <c r="I5106">
        <v>2</v>
      </c>
      <c r="J5106">
        <v>1</v>
      </c>
      <c r="K5106">
        <v>2026</v>
      </c>
      <c r="L5106">
        <v>33781</v>
      </c>
      <c r="M5106">
        <v>2500</v>
      </c>
      <c r="N5106">
        <v>6.3695890341155187E-3</v>
      </c>
      <c r="O5106">
        <v>266.56869446343131</v>
      </c>
      <c r="P5106">
        <v>2020</v>
      </c>
      <c r="Q5106" t="s">
        <v>32</v>
      </c>
    </row>
    <row r="5107" spans="1:17" x14ac:dyDescent="0.3">
      <c r="A5107" t="s">
        <v>12</v>
      </c>
      <c r="B5107">
        <v>296000</v>
      </c>
      <c r="C5107">
        <v>296000</v>
      </c>
      <c r="D5107">
        <v>1751</v>
      </c>
      <c r="E5107">
        <v>1</v>
      </c>
      <c r="F5107">
        <v>4</v>
      </c>
      <c r="G5107">
        <v>2</v>
      </c>
      <c r="H5107">
        <v>2</v>
      </c>
      <c r="I5107">
        <v>2</v>
      </c>
      <c r="J5107">
        <v>2</v>
      </c>
      <c r="K5107">
        <v>2025</v>
      </c>
      <c r="L5107">
        <v>34473</v>
      </c>
      <c r="M5107">
        <v>0</v>
      </c>
      <c r="N5107">
        <v>0</v>
      </c>
      <c r="O5107">
        <v>169.04625928041119</v>
      </c>
      <c r="P5107">
        <v>2020</v>
      </c>
      <c r="Q5107" t="s">
        <v>32</v>
      </c>
    </row>
    <row r="5108" spans="1:17" x14ac:dyDescent="0.3">
      <c r="A5108" t="s">
        <v>12</v>
      </c>
      <c r="B5108">
        <v>469000</v>
      </c>
      <c r="C5108">
        <v>460000</v>
      </c>
      <c r="D5108">
        <v>1921</v>
      </c>
      <c r="E5108">
        <v>1</v>
      </c>
      <c r="F5108">
        <v>3</v>
      </c>
      <c r="G5108">
        <v>2</v>
      </c>
      <c r="H5108">
        <v>2</v>
      </c>
      <c r="I5108">
        <v>2</v>
      </c>
      <c r="J5108">
        <v>2</v>
      </c>
      <c r="K5108">
        <v>1977</v>
      </c>
      <c r="L5108">
        <v>34241</v>
      </c>
      <c r="M5108">
        <v>9000</v>
      </c>
      <c r="N5108">
        <v>1.9189765458422176E-2</v>
      </c>
      <c r="O5108">
        <v>239.45861530452891</v>
      </c>
      <c r="P5108">
        <v>2020</v>
      </c>
      <c r="Q5108" t="s">
        <v>32</v>
      </c>
    </row>
    <row r="5109" spans="1:17" x14ac:dyDescent="0.3">
      <c r="A5109" t="s">
        <v>12</v>
      </c>
      <c r="B5109">
        <v>198900</v>
      </c>
      <c r="C5109">
        <v>198000</v>
      </c>
      <c r="D5109">
        <v>1110</v>
      </c>
      <c r="E5109">
        <v>1</v>
      </c>
      <c r="F5109">
        <v>2</v>
      </c>
      <c r="G5109">
        <v>2</v>
      </c>
      <c r="H5109">
        <v>2</v>
      </c>
      <c r="I5109">
        <v>2</v>
      </c>
      <c r="J5109">
        <v>1</v>
      </c>
      <c r="K5109">
        <v>1979</v>
      </c>
      <c r="L5109">
        <v>34287</v>
      </c>
      <c r="M5109">
        <v>900</v>
      </c>
      <c r="N5109">
        <v>4.5248868778280547E-3</v>
      </c>
      <c r="O5109">
        <v>178.37837837837839</v>
      </c>
      <c r="P5109">
        <v>2020</v>
      </c>
      <c r="Q5109" t="s">
        <v>32</v>
      </c>
    </row>
    <row r="5110" spans="1:17" x14ac:dyDescent="0.3">
      <c r="A5110" t="s">
        <v>14</v>
      </c>
      <c r="B5110">
        <v>339800</v>
      </c>
      <c r="C5110">
        <v>317500</v>
      </c>
      <c r="D5110">
        <v>1652</v>
      </c>
      <c r="E5110">
        <v>2</v>
      </c>
      <c r="F5110">
        <v>2</v>
      </c>
      <c r="G5110">
        <v>3</v>
      </c>
      <c r="H5110">
        <v>2</v>
      </c>
      <c r="I5110">
        <v>2</v>
      </c>
      <c r="J5110">
        <v>1</v>
      </c>
      <c r="K5110">
        <v>2012</v>
      </c>
      <c r="L5110">
        <v>33626</v>
      </c>
      <c r="M5110">
        <v>22300</v>
      </c>
      <c r="N5110">
        <v>6.5626839317245445E-2</v>
      </c>
      <c r="O5110">
        <v>192.1912832929782</v>
      </c>
      <c r="P5110">
        <v>2020</v>
      </c>
      <c r="Q5110" t="s">
        <v>32</v>
      </c>
    </row>
    <row r="5111" spans="1:17" x14ac:dyDescent="0.3">
      <c r="A5111" t="s">
        <v>12</v>
      </c>
      <c r="B5111">
        <v>339900</v>
      </c>
      <c r="C5111">
        <v>339000</v>
      </c>
      <c r="D5111">
        <v>1584</v>
      </c>
      <c r="E5111">
        <v>1</v>
      </c>
      <c r="F5111">
        <v>3</v>
      </c>
      <c r="G5111">
        <v>2</v>
      </c>
      <c r="H5111">
        <v>2</v>
      </c>
      <c r="I5111">
        <v>2</v>
      </c>
      <c r="J5111">
        <v>2</v>
      </c>
      <c r="K5111">
        <v>2025</v>
      </c>
      <c r="L5111">
        <v>33974</v>
      </c>
      <c r="M5111">
        <v>900</v>
      </c>
      <c r="N5111">
        <v>2.6478375992939102E-3</v>
      </c>
      <c r="O5111">
        <v>214.0151515151515</v>
      </c>
      <c r="P5111">
        <v>2020</v>
      </c>
      <c r="Q5111" t="s">
        <v>32</v>
      </c>
    </row>
    <row r="5112" spans="1:17" x14ac:dyDescent="0.3">
      <c r="A5112" t="s">
        <v>14</v>
      </c>
      <c r="B5112">
        <v>315700</v>
      </c>
      <c r="C5112">
        <v>315700</v>
      </c>
      <c r="D5112">
        <v>1412</v>
      </c>
      <c r="E5112">
        <v>2</v>
      </c>
      <c r="F5112">
        <v>2</v>
      </c>
      <c r="G5112">
        <v>3</v>
      </c>
      <c r="H5112">
        <v>2</v>
      </c>
      <c r="I5112">
        <v>2</v>
      </c>
      <c r="J5112">
        <v>1</v>
      </c>
      <c r="K5112">
        <v>2026</v>
      </c>
      <c r="L5112">
        <v>32256</v>
      </c>
      <c r="M5112">
        <v>0</v>
      </c>
      <c r="N5112">
        <v>0</v>
      </c>
      <c r="O5112">
        <v>223.58356940509915</v>
      </c>
      <c r="P5112">
        <v>2020</v>
      </c>
      <c r="Q5112" t="s">
        <v>32</v>
      </c>
    </row>
    <row r="5113" spans="1:17" x14ac:dyDescent="0.3">
      <c r="A5113" t="s">
        <v>12</v>
      </c>
      <c r="B5113">
        <v>449000</v>
      </c>
      <c r="C5113">
        <v>449000</v>
      </c>
      <c r="D5113">
        <v>1708</v>
      </c>
      <c r="E5113">
        <v>1</v>
      </c>
      <c r="F5113">
        <v>3</v>
      </c>
      <c r="G5113">
        <v>2</v>
      </c>
      <c r="H5113">
        <v>2</v>
      </c>
      <c r="I5113">
        <v>2</v>
      </c>
      <c r="J5113">
        <v>2</v>
      </c>
      <c r="K5113">
        <v>1990</v>
      </c>
      <c r="L5113">
        <v>34243</v>
      </c>
      <c r="M5113">
        <v>0</v>
      </c>
      <c r="N5113">
        <v>0</v>
      </c>
      <c r="O5113">
        <v>262.88056206088993</v>
      </c>
      <c r="P5113">
        <v>2020</v>
      </c>
      <c r="Q5113" t="s">
        <v>32</v>
      </c>
    </row>
    <row r="5114" spans="1:17" x14ac:dyDescent="0.3">
      <c r="A5114" t="s">
        <v>12</v>
      </c>
      <c r="B5114">
        <v>300000</v>
      </c>
      <c r="C5114">
        <v>307500</v>
      </c>
      <c r="D5114">
        <v>1894</v>
      </c>
      <c r="E5114">
        <v>1</v>
      </c>
      <c r="F5114">
        <v>3</v>
      </c>
      <c r="G5114">
        <v>2</v>
      </c>
      <c r="H5114">
        <v>2</v>
      </c>
      <c r="I5114">
        <v>2</v>
      </c>
      <c r="J5114">
        <v>2</v>
      </c>
      <c r="K5114">
        <v>2008</v>
      </c>
      <c r="L5114">
        <v>34748</v>
      </c>
      <c r="M5114">
        <v>-7500</v>
      </c>
      <c r="N5114">
        <v>-2.5000000000000001E-2</v>
      </c>
      <c r="O5114">
        <v>162.35480464625132</v>
      </c>
      <c r="P5114">
        <v>2020</v>
      </c>
      <c r="Q5114" t="s">
        <v>32</v>
      </c>
    </row>
    <row r="5115" spans="1:17" x14ac:dyDescent="0.3">
      <c r="A5115" t="s">
        <v>14</v>
      </c>
      <c r="B5115">
        <v>460000</v>
      </c>
      <c r="C5115">
        <v>430000</v>
      </c>
      <c r="D5115">
        <v>1386</v>
      </c>
      <c r="E5115">
        <v>2</v>
      </c>
      <c r="F5115">
        <v>3</v>
      </c>
      <c r="G5115">
        <v>3</v>
      </c>
      <c r="H5115">
        <v>2</v>
      </c>
      <c r="I5115">
        <v>2</v>
      </c>
      <c r="J5115">
        <v>2</v>
      </c>
      <c r="K5115">
        <v>2001</v>
      </c>
      <c r="L5115">
        <v>33626</v>
      </c>
      <c r="M5115">
        <v>30000</v>
      </c>
      <c r="N5115">
        <v>6.5217391304347824E-2</v>
      </c>
      <c r="O5115">
        <v>310.24531024531024</v>
      </c>
      <c r="P5115">
        <v>2020</v>
      </c>
      <c r="Q5115" t="s">
        <v>32</v>
      </c>
    </row>
    <row r="5116" spans="1:17" x14ac:dyDescent="0.3">
      <c r="A5116" t="s">
        <v>14</v>
      </c>
      <c r="B5116">
        <v>389990</v>
      </c>
      <c r="C5116">
        <v>389990</v>
      </c>
      <c r="D5116">
        <v>1673</v>
      </c>
      <c r="E5116">
        <v>2</v>
      </c>
      <c r="F5116">
        <v>3</v>
      </c>
      <c r="G5116">
        <v>3</v>
      </c>
      <c r="H5116">
        <v>2</v>
      </c>
      <c r="I5116">
        <v>2</v>
      </c>
      <c r="J5116">
        <v>1</v>
      </c>
      <c r="K5116">
        <v>2024</v>
      </c>
      <c r="L5116">
        <v>32824</v>
      </c>
      <c r="M5116">
        <v>0</v>
      </c>
      <c r="N5116">
        <v>0</v>
      </c>
      <c r="O5116">
        <v>233.10818888224745</v>
      </c>
      <c r="P5116">
        <v>2020</v>
      </c>
      <c r="Q5116" t="s">
        <v>32</v>
      </c>
    </row>
    <row r="5117" spans="1:17" x14ac:dyDescent="0.3">
      <c r="A5117" t="s">
        <v>12</v>
      </c>
      <c r="B5117">
        <v>294750</v>
      </c>
      <c r="C5117">
        <v>299500</v>
      </c>
      <c r="D5117">
        <v>1162</v>
      </c>
      <c r="E5117">
        <v>1</v>
      </c>
      <c r="F5117">
        <v>3</v>
      </c>
      <c r="G5117">
        <v>2</v>
      </c>
      <c r="H5117">
        <v>2</v>
      </c>
      <c r="I5117">
        <v>2</v>
      </c>
      <c r="J5117">
        <v>1</v>
      </c>
      <c r="K5117">
        <v>1979</v>
      </c>
      <c r="L5117">
        <v>34231</v>
      </c>
      <c r="M5117">
        <v>-4750</v>
      </c>
      <c r="N5117">
        <v>-1.6115351993214587E-2</v>
      </c>
      <c r="O5117">
        <v>257.74526678141137</v>
      </c>
      <c r="P5117">
        <v>2020</v>
      </c>
      <c r="Q5117" t="s">
        <v>32</v>
      </c>
    </row>
    <row r="5118" spans="1:17" x14ac:dyDescent="0.3">
      <c r="A5118" t="s">
        <v>13</v>
      </c>
      <c r="B5118">
        <v>149800</v>
      </c>
      <c r="C5118">
        <v>160000</v>
      </c>
      <c r="D5118">
        <v>1065</v>
      </c>
      <c r="E5118">
        <v>1</v>
      </c>
      <c r="F5118">
        <v>2</v>
      </c>
      <c r="G5118">
        <v>2</v>
      </c>
      <c r="H5118">
        <v>2</v>
      </c>
      <c r="I5118">
        <v>2</v>
      </c>
      <c r="J5118">
        <v>0</v>
      </c>
      <c r="K5118">
        <v>1977</v>
      </c>
      <c r="L5118">
        <v>33774</v>
      </c>
      <c r="M5118">
        <v>-10200</v>
      </c>
      <c r="N5118">
        <v>-6.8090787716955939E-2</v>
      </c>
      <c r="O5118">
        <v>150.23474178403757</v>
      </c>
      <c r="P5118">
        <v>2020</v>
      </c>
      <c r="Q5118" t="s">
        <v>32</v>
      </c>
    </row>
    <row r="5119" spans="1:17" x14ac:dyDescent="0.3">
      <c r="A5119" t="s">
        <v>12</v>
      </c>
      <c r="B5119">
        <v>270000</v>
      </c>
      <c r="C5119">
        <v>250000</v>
      </c>
      <c r="D5119">
        <v>1258</v>
      </c>
      <c r="E5119">
        <v>1</v>
      </c>
      <c r="F5119">
        <v>3</v>
      </c>
      <c r="G5119">
        <v>2</v>
      </c>
      <c r="H5119">
        <v>2</v>
      </c>
      <c r="I5119">
        <v>2</v>
      </c>
      <c r="J5119">
        <v>2</v>
      </c>
      <c r="K5119">
        <v>2002</v>
      </c>
      <c r="L5119">
        <v>32164</v>
      </c>
      <c r="M5119">
        <v>20000</v>
      </c>
      <c r="N5119">
        <v>7.407407407407407E-2</v>
      </c>
      <c r="O5119">
        <v>198.72813990461049</v>
      </c>
      <c r="P5119">
        <v>2020</v>
      </c>
      <c r="Q5119" t="s">
        <v>32</v>
      </c>
    </row>
    <row r="5120" spans="1:17" x14ac:dyDescent="0.3">
      <c r="A5120" t="s">
        <v>12</v>
      </c>
      <c r="B5120">
        <v>344990</v>
      </c>
      <c r="C5120">
        <v>336070</v>
      </c>
      <c r="D5120">
        <v>1956</v>
      </c>
      <c r="E5120">
        <v>1</v>
      </c>
      <c r="F5120">
        <v>4</v>
      </c>
      <c r="G5120">
        <v>3</v>
      </c>
      <c r="H5120">
        <v>3</v>
      </c>
      <c r="I5120">
        <v>3</v>
      </c>
      <c r="J5120">
        <v>3</v>
      </c>
      <c r="K5120">
        <v>2025</v>
      </c>
      <c r="L5120">
        <v>32669</v>
      </c>
      <c r="M5120">
        <v>8920</v>
      </c>
      <c r="N5120">
        <v>2.5855821907881389E-2</v>
      </c>
      <c r="O5120">
        <v>171.81492842535786</v>
      </c>
      <c r="P5120">
        <v>2020</v>
      </c>
      <c r="Q5120" t="s">
        <v>32</v>
      </c>
    </row>
    <row r="5121" spans="1:17" x14ac:dyDescent="0.3">
      <c r="A5121" t="s">
        <v>14</v>
      </c>
      <c r="B5121">
        <v>358900</v>
      </c>
      <c r="C5121">
        <v>340000</v>
      </c>
      <c r="D5121">
        <v>1636</v>
      </c>
      <c r="E5121">
        <v>2</v>
      </c>
      <c r="F5121">
        <v>4</v>
      </c>
      <c r="G5121">
        <v>3</v>
      </c>
      <c r="H5121">
        <v>3</v>
      </c>
      <c r="I5121">
        <v>3</v>
      </c>
      <c r="J5121">
        <v>0</v>
      </c>
      <c r="K5121">
        <v>2004</v>
      </c>
      <c r="L5121">
        <v>34746</v>
      </c>
      <c r="M5121">
        <v>18900</v>
      </c>
      <c r="N5121">
        <v>5.2660908331011426E-2</v>
      </c>
      <c r="O5121">
        <v>207.82396088019559</v>
      </c>
      <c r="P5121">
        <v>2020</v>
      </c>
      <c r="Q5121" t="s">
        <v>32</v>
      </c>
    </row>
    <row r="5122" spans="1:17" x14ac:dyDescent="0.3">
      <c r="A5122" t="s">
        <v>13</v>
      </c>
      <c r="B5122">
        <v>115000</v>
      </c>
      <c r="C5122">
        <v>117500</v>
      </c>
      <c r="D5122">
        <v>1263</v>
      </c>
      <c r="E5122">
        <v>1</v>
      </c>
      <c r="F5122">
        <v>2</v>
      </c>
      <c r="G5122">
        <v>2</v>
      </c>
      <c r="H5122">
        <v>2</v>
      </c>
      <c r="I5122">
        <v>2</v>
      </c>
      <c r="J5122">
        <v>0</v>
      </c>
      <c r="K5122">
        <v>1975</v>
      </c>
      <c r="L5122">
        <v>33756</v>
      </c>
      <c r="M5122">
        <v>-2500</v>
      </c>
      <c r="N5122">
        <v>-2.1739130434782608E-2</v>
      </c>
      <c r="O5122">
        <v>93.032462391132228</v>
      </c>
      <c r="P5122">
        <v>2020</v>
      </c>
      <c r="Q5122" t="s">
        <v>32</v>
      </c>
    </row>
    <row r="5123" spans="1:17" x14ac:dyDescent="0.3">
      <c r="A5123" t="s">
        <v>12</v>
      </c>
      <c r="B5123">
        <v>315990</v>
      </c>
      <c r="C5123">
        <v>300000</v>
      </c>
      <c r="D5123">
        <v>1828</v>
      </c>
      <c r="E5123">
        <v>1</v>
      </c>
      <c r="F5123">
        <v>4</v>
      </c>
      <c r="G5123">
        <v>2</v>
      </c>
      <c r="H5123">
        <v>2</v>
      </c>
      <c r="I5123">
        <v>2</v>
      </c>
      <c r="J5123">
        <v>2</v>
      </c>
      <c r="K5123">
        <v>2025</v>
      </c>
      <c r="L5123">
        <v>34613</v>
      </c>
      <c r="M5123">
        <v>15990</v>
      </c>
      <c r="N5123">
        <v>5.0602867179341121E-2</v>
      </c>
      <c r="O5123">
        <v>164.11378555798686</v>
      </c>
      <c r="P5123">
        <v>2020</v>
      </c>
      <c r="Q5123" t="s">
        <v>32</v>
      </c>
    </row>
    <row r="5124" spans="1:17" x14ac:dyDescent="0.3">
      <c r="A5124" t="s">
        <v>12</v>
      </c>
      <c r="B5124">
        <v>275000</v>
      </c>
      <c r="C5124">
        <v>265000</v>
      </c>
      <c r="D5124">
        <v>1554</v>
      </c>
      <c r="E5124">
        <v>1</v>
      </c>
      <c r="F5124">
        <v>2</v>
      </c>
      <c r="G5124">
        <v>2</v>
      </c>
      <c r="H5124">
        <v>2</v>
      </c>
      <c r="I5124">
        <v>2</v>
      </c>
      <c r="J5124">
        <v>2</v>
      </c>
      <c r="K5124">
        <v>2022</v>
      </c>
      <c r="L5124">
        <v>33953</v>
      </c>
      <c r="M5124">
        <v>10000</v>
      </c>
      <c r="N5124">
        <v>3.6363636363636362E-2</v>
      </c>
      <c r="O5124">
        <v>170.52767052767052</v>
      </c>
      <c r="P5124">
        <v>2020</v>
      </c>
      <c r="Q5124" t="s">
        <v>32</v>
      </c>
    </row>
    <row r="5125" spans="1:17" x14ac:dyDescent="0.3">
      <c r="A5125" t="s">
        <v>12</v>
      </c>
      <c r="B5125">
        <v>245000</v>
      </c>
      <c r="C5125">
        <v>245000</v>
      </c>
      <c r="D5125">
        <v>1348</v>
      </c>
      <c r="E5125">
        <v>1</v>
      </c>
      <c r="F5125">
        <v>3</v>
      </c>
      <c r="G5125">
        <v>2</v>
      </c>
      <c r="H5125">
        <v>2</v>
      </c>
      <c r="I5125">
        <v>2</v>
      </c>
      <c r="J5125">
        <v>2</v>
      </c>
      <c r="K5125">
        <v>2020</v>
      </c>
      <c r="L5125">
        <v>34472</v>
      </c>
      <c r="M5125">
        <v>0</v>
      </c>
      <c r="N5125">
        <v>0</v>
      </c>
      <c r="O5125">
        <v>181.75074183976261</v>
      </c>
      <c r="P5125">
        <v>2020</v>
      </c>
      <c r="Q5125" t="s">
        <v>32</v>
      </c>
    </row>
    <row r="5126" spans="1:17" x14ac:dyDescent="0.3">
      <c r="A5126" t="s">
        <v>12</v>
      </c>
      <c r="B5126">
        <v>337500</v>
      </c>
      <c r="C5126">
        <v>320000</v>
      </c>
      <c r="D5126">
        <v>1666</v>
      </c>
      <c r="E5126">
        <v>1</v>
      </c>
      <c r="F5126">
        <v>2</v>
      </c>
      <c r="G5126">
        <v>2</v>
      </c>
      <c r="H5126">
        <v>2</v>
      </c>
      <c r="I5126">
        <v>2</v>
      </c>
      <c r="J5126">
        <v>2</v>
      </c>
      <c r="K5126">
        <v>2015</v>
      </c>
      <c r="L5126">
        <v>34482</v>
      </c>
      <c r="M5126">
        <v>17500</v>
      </c>
      <c r="N5126">
        <v>5.185185185185185E-2</v>
      </c>
      <c r="O5126">
        <v>192.0768307322929</v>
      </c>
      <c r="P5126">
        <v>2020</v>
      </c>
      <c r="Q5126" t="s">
        <v>32</v>
      </c>
    </row>
    <row r="5127" spans="1:17" x14ac:dyDescent="0.3">
      <c r="A5127" t="s">
        <v>14</v>
      </c>
      <c r="B5127">
        <v>279999</v>
      </c>
      <c r="C5127">
        <v>279999</v>
      </c>
      <c r="D5127">
        <v>1866</v>
      </c>
      <c r="E5127">
        <v>2</v>
      </c>
      <c r="F5127">
        <v>4</v>
      </c>
      <c r="G5127">
        <v>3</v>
      </c>
      <c r="H5127">
        <v>2</v>
      </c>
      <c r="I5127">
        <v>2</v>
      </c>
      <c r="J5127">
        <v>2</v>
      </c>
      <c r="K5127">
        <v>2025</v>
      </c>
      <c r="L5127">
        <v>33844</v>
      </c>
      <c r="M5127">
        <v>0</v>
      </c>
      <c r="N5127">
        <v>0</v>
      </c>
      <c r="O5127">
        <v>150.05305466237942</v>
      </c>
      <c r="P5127">
        <v>2020</v>
      </c>
      <c r="Q5127" t="s">
        <v>32</v>
      </c>
    </row>
    <row r="5128" spans="1:17" x14ac:dyDescent="0.3">
      <c r="A5128" t="s">
        <v>12</v>
      </c>
      <c r="B5128">
        <v>337000</v>
      </c>
      <c r="C5128">
        <v>315000</v>
      </c>
      <c r="D5128">
        <v>1714</v>
      </c>
      <c r="E5128">
        <v>1</v>
      </c>
      <c r="F5128">
        <v>2</v>
      </c>
      <c r="G5128">
        <v>2</v>
      </c>
      <c r="H5128">
        <v>2</v>
      </c>
      <c r="I5128">
        <v>2</v>
      </c>
      <c r="J5128">
        <v>2</v>
      </c>
      <c r="K5128">
        <v>2003</v>
      </c>
      <c r="L5128">
        <v>34711</v>
      </c>
      <c r="M5128">
        <v>22000</v>
      </c>
      <c r="N5128">
        <v>6.5281899109792291E-2</v>
      </c>
      <c r="O5128">
        <v>183.78063010501751</v>
      </c>
      <c r="P5128">
        <v>2020</v>
      </c>
      <c r="Q5128" t="s">
        <v>32</v>
      </c>
    </row>
    <row r="5129" spans="1:17" x14ac:dyDescent="0.3">
      <c r="A5129" t="s">
        <v>14</v>
      </c>
      <c r="B5129">
        <v>495000</v>
      </c>
      <c r="C5129">
        <v>495000</v>
      </c>
      <c r="D5129">
        <v>1789</v>
      </c>
      <c r="E5129">
        <v>3</v>
      </c>
      <c r="F5129">
        <v>3</v>
      </c>
      <c r="G5129">
        <v>4</v>
      </c>
      <c r="H5129">
        <v>3</v>
      </c>
      <c r="I5129">
        <v>3</v>
      </c>
      <c r="J5129">
        <v>2</v>
      </c>
      <c r="K5129">
        <v>2026</v>
      </c>
      <c r="L5129">
        <v>33626</v>
      </c>
      <c r="M5129">
        <v>0</v>
      </c>
      <c r="N5129">
        <v>0</v>
      </c>
      <c r="O5129">
        <v>276.69088876467299</v>
      </c>
      <c r="P5129">
        <v>2020</v>
      </c>
      <c r="Q5129" t="s">
        <v>32</v>
      </c>
    </row>
    <row r="5130" spans="1:17" x14ac:dyDescent="0.3">
      <c r="A5130" t="s">
        <v>15</v>
      </c>
      <c r="B5130">
        <v>295000</v>
      </c>
      <c r="C5130">
        <v>295000</v>
      </c>
      <c r="D5130">
        <v>1229</v>
      </c>
      <c r="E5130">
        <v>1</v>
      </c>
      <c r="F5130">
        <v>2</v>
      </c>
      <c r="G5130">
        <v>2</v>
      </c>
      <c r="H5130">
        <v>2</v>
      </c>
      <c r="I5130">
        <v>2</v>
      </c>
      <c r="J5130">
        <v>2</v>
      </c>
      <c r="K5130">
        <v>1989</v>
      </c>
      <c r="L5130">
        <v>32812</v>
      </c>
      <c r="M5130">
        <v>0</v>
      </c>
      <c r="N5130">
        <v>0</v>
      </c>
      <c r="O5130">
        <v>240.03254678600487</v>
      </c>
      <c r="P5130">
        <v>2020</v>
      </c>
      <c r="Q5130" t="s">
        <v>32</v>
      </c>
    </row>
    <row r="5131" spans="1:17" x14ac:dyDescent="0.3">
      <c r="A5131" t="s">
        <v>12</v>
      </c>
      <c r="B5131">
        <v>229900</v>
      </c>
      <c r="C5131">
        <v>229900</v>
      </c>
      <c r="D5131">
        <v>1331</v>
      </c>
      <c r="E5131">
        <v>1</v>
      </c>
      <c r="F5131">
        <v>3</v>
      </c>
      <c r="G5131">
        <v>2</v>
      </c>
      <c r="H5131">
        <v>2</v>
      </c>
      <c r="I5131">
        <v>2</v>
      </c>
      <c r="J5131">
        <v>2</v>
      </c>
      <c r="K5131">
        <v>2026</v>
      </c>
      <c r="L5131">
        <v>34473</v>
      </c>
      <c r="M5131">
        <v>0</v>
      </c>
      <c r="N5131">
        <v>0</v>
      </c>
      <c r="O5131">
        <v>172.72727272727272</v>
      </c>
      <c r="P5131">
        <v>2020</v>
      </c>
      <c r="Q5131" t="s">
        <v>32</v>
      </c>
    </row>
    <row r="5132" spans="1:17" x14ac:dyDescent="0.3">
      <c r="A5132" t="s">
        <v>13</v>
      </c>
      <c r="B5132">
        <v>249500</v>
      </c>
      <c r="C5132">
        <v>235000</v>
      </c>
      <c r="D5132">
        <v>1394</v>
      </c>
      <c r="E5132">
        <v>1</v>
      </c>
      <c r="F5132">
        <v>2</v>
      </c>
      <c r="G5132">
        <v>2</v>
      </c>
      <c r="H5132">
        <v>2</v>
      </c>
      <c r="I5132">
        <v>2</v>
      </c>
      <c r="J5132">
        <v>0</v>
      </c>
      <c r="K5132">
        <v>1980</v>
      </c>
      <c r="L5132">
        <v>33950</v>
      </c>
      <c r="M5132">
        <v>14500</v>
      </c>
      <c r="N5132">
        <v>5.8116232464929862E-2</v>
      </c>
      <c r="O5132">
        <v>168.57962697274033</v>
      </c>
      <c r="P5132">
        <v>2020</v>
      </c>
      <c r="Q5132" t="s">
        <v>32</v>
      </c>
    </row>
    <row r="5133" spans="1:17" x14ac:dyDescent="0.3">
      <c r="A5133" t="s">
        <v>12</v>
      </c>
      <c r="B5133">
        <v>478999</v>
      </c>
      <c r="C5133">
        <v>460000</v>
      </c>
      <c r="D5133">
        <v>1689</v>
      </c>
      <c r="E5133">
        <v>1</v>
      </c>
      <c r="F5133">
        <v>3</v>
      </c>
      <c r="G5133">
        <v>2</v>
      </c>
      <c r="H5133">
        <v>2</v>
      </c>
      <c r="I5133">
        <v>2</v>
      </c>
      <c r="J5133">
        <v>2</v>
      </c>
      <c r="K5133">
        <v>2024</v>
      </c>
      <c r="L5133">
        <v>33953</v>
      </c>
      <c r="M5133">
        <v>18999</v>
      </c>
      <c r="N5133">
        <v>3.9663965895544669E-2</v>
      </c>
      <c r="O5133">
        <v>272.35050325636473</v>
      </c>
      <c r="P5133">
        <v>2020</v>
      </c>
      <c r="Q5133" t="s">
        <v>32</v>
      </c>
    </row>
    <row r="5134" spans="1:17" x14ac:dyDescent="0.3">
      <c r="A5134" t="s">
        <v>12</v>
      </c>
      <c r="B5134">
        <v>330000</v>
      </c>
      <c r="C5134">
        <v>310000</v>
      </c>
      <c r="D5134">
        <v>1470</v>
      </c>
      <c r="E5134">
        <v>1</v>
      </c>
      <c r="F5134">
        <v>2</v>
      </c>
      <c r="G5134">
        <v>2</v>
      </c>
      <c r="H5134">
        <v>2</v>
      </c>
      <c r="I5134">
        <v>2</v>
      </c>
      <c r="J5134">
        <v>2</v>
      </c>
      <c r="K5134">
        <v>1987</v>
      </c>
      <c r="L5134">
        <v>34609</v>
      </c>
      <c r="M5134">
        <v>20000</v>
      </c>
      <c r="N5134">
        <v>6.0606060606060608E-2</v>
      </c>
      <c r="O5134">
        <v>210.8843537414966</v>
      </c>
      <c r="P5134">
        <v>2020</v>
      </c>
      <c r="Q5134" t="s">
        <v>32</v>
      </c>
    </row>
    <row r="5135" spans="1:17" x14ac:dyDescent="0.3">
      <c r="A5135" t="s">
        <v>12</v>
      </c>
      <c r="B5135">
        <v>399999</v>
      </c>
      <c r="C5135">
        <v>400000</v>
      </c>
      <c r="D5135">
        <v>1369</v>
      </c>
      <c r="E5135">
        <v>1</v>
      </c>
      <c r="F5135">
        <v>4</v>
      </c>
      <c r="G5135">
        <v>2</v>
      </c>
      <c r="H5135">
        <v>2</v>
      </c>
      <c r="I5135">
        <v>2</v>
      </c>
      <c r="J5135">
        <v>1</v>
      </c>
      <c r="K5135">
        <v>2025</v>
      </c>
      <c r="L5135">
        <v>33613</v>
      </c>
      <c r="M5135">
        <v>-1</v>
      </c>
      <c r="N5135">
        <v>-2.500006250015625E-6</v>
      </c>
      <c r="O5135">
        <v>292.18407596785977</v>
      </c>
      <c r="P5135">
        <v>2020</v>
      </c>
      <c r="Q5135" t="s">
        <v>32</v>
      </c>
    </row>
    <row r="5136" spans="1:17" x14ac:dyDescent="0.3">
      <c r="A5136" t="s">
        <v>12</v>
      </c>
      <c r="B5136">
        <v>275000</v>
      </c>
      <c r="C5136">
        <v>275000</v>
      </c>
      <c r="D5136">
        <v>1096</v>
      </c>
      <c r="E5136">
        <v>1</v>
      </c>
      <c r="F5136">
        <v>3</v>
      </c>
      <c r="G5136">
        <v>2</v>
      </c>
      <c r="H5136">
        <v>2</v>
      </c>
      <c r="I5136">
        <v>2</v>
      </c>
      <c r="J5136">
        <v>1</v>
      </c>
      <c r="K5136">
        <v>1984</v>
      </c>
      <c r="L5136">
        <v>32750</v>
      </c>
      <c r="M5136">
        <v>0</v>
      </c>
      <c r="N5136">
        <v>0</v>
      </c>
      <c r="O5136">
        <v>250.91240875912408</v>
      </c>
      <c r="P5136">
        <v>2020</v>
      </c>
      <c r="Q5136" t="s">
        <v>32</v>
      </c>
    </row>
    <row r="5137" spans="1:17" x14ac:dyDescent="0.3">
      <c r="A5137" t="s">
        <v>14</v>
      </c>
      <c r="B5137">
        <v>284498</v>
      </c>
      <c r="C5137">
        <v>267000</v>
      </c>
      <c r="D5137">
        <v>1347</v>
      </c>
      <c r="E5137">
        <v>2</v>
      </c>
      <c r="F5137">
        <v>3</v>
      </c>
      <c r="G5137">
        <v>3</v>
      </c>
      <c r="H5137">
        <v>2</v>
      </c>
      <c r="I5137">
        <v>2</v>
      </c>
      <c r="J5137">
        <v>1</v>
      </c>
      <c r="K5137">
        <v>2025</v>
      </c>
      <c r="L5137">
        <v>34211</v>
      </c>
      <c r="M5137">
        <v>17498</v>
      </c>
      <c r="N5137">
        <v>6.1504826044471314E-2</v>
      </c>
      <c r="O5137">
        <v>198.21826280623608</v>
      </c>
      <c r="P5137">
        <v>2020</v>
      </c>
      <c r="Q5137" t="s">
        <v>32</v>
      </c>
    </row>
    <row r="5138" spans="1:17" x14ac:dyDescent="0.3">
      <c r="A5138" t="s">
        <v>12</v>
      </c>
      <c r="B5138">
        <v>379000</v>
      </c>
      <c r="C5138">
        <v>390000</v>
      </c>
      <c r="D5138">
        <v>1930</v>
      </c>
      <c r="E5138">
        <v>1</v>
      </c>
      <c r="F5138">
        <v>4</v>
      </c>
      <c r="G5138">
        <v>2</v>
      </c>
      <c r="H5138">
        <v>2</v>
      </c>
      <c r="I5138">
        <v>2</v>
      </c>
      <c r="J5138">
        <v>2</v>
      </c>
      <c r="K5138">
        <v>1978</v>
      </c>
      <c r="L5138">
        <v>33594</v>
      </c>
      <c r="M5138">
        <v>-11000</v>
      </c>
      <c r="N5138">
        <v>-2.9023746701846966E-2</v>
      </c>
      <c r="O5138">
        <v>202.07253886010363</v>
      </c>
      <c r="P5138">
        <v>2020</v>
      </c>
      <c r="Q5138" t="s">
        <v>32</v>
      </c>
    </row>
    <row r="5139" spans="1:17" x14ac:dyDescent="0.3">
      <c r="A5139" t="s">
        <v>12</v>
      </c>
      <c r="B5139">
        <v>499900</v>
      </c>
      <c r="C5139">
        <v>495000</v>
      </c>
      <c r="D5139">
        <v>1328</v>
      </c>
      <c r="E5139">
        <v>1</v>
      </c>
      <c r="F5139">
        <v>3</v>
      </c>
      <c r="G5139">
        <v>2</v>
      </c>
      <c r="H5139">
        <v>2</v>
      </c>
      <c r="I5139">
        <v>2</v>
      </c>
      <c r="J5139">
        <v>1</v>
      </c>
      <c r="K5139">
        <v>1977</v>
      </c>
      <c r="L5139">
        <v>34698</v>
      </c>
      <c r="M5139">
        <v>4900</v>
      </c>
      <c r="N5139">
        <v>9.8019603920784151E-3</v>
      </c>
      <c r="O5139">
        <v>372.74096385542168</v>
      </c>
      <c r="P5139">
        <v>2020</v>
      </c>
      <c r="Q5139" t="s">
        <v>32</v>
      </c>
    </row>
    <row r="5140" spans="1:17" x14ac:dyDescent="0.3">
      <c r="A5140" t="s">
        <v>12</v>
      </c>
      <c r="B5140">
        <v>299000</v>
      </c>
      <c r="C5140">
        <v>297000</v>
      </c>
      <c r="D5140">
        <v>1602</v>
      </c>
      <c r="E5140">
        <v>1</v>
      </c>
      <c r="F5140">
        <v>4</v>
      </c>
      <c r="G5140">
        <v>2</v>
      </c>
      <c r="H5140">
        <v>2</v>
      </c>
      <c r="I5140">
        <v>2</v>
      </c>
      <c r="J5140">
        <v>2</v>
      </c>
      <c r="K5140">
        <v>2021</v>
      </c>
      <c r="L5140">
        <v>33837</v>
      </c>
      <c r="M5140">
        <v>2000</v>
      </c>
      <c r="N5140">
        <v>6.688963210702341E-3</v>
      </c>
      <c r="O5140">
        <v>185.3932584269663</v>
      </c>
      <c r="P5140">
        <v>2020</v>
      </c>
      <c r="Q5140" t="s">
        <v>32</v>
      </c>
    </row>
    <row r="5141" spans="1:17" x14ac:dyDescent="0.3">
      <c r="A5141" t="s">
        <v>12</v>
      </c>
      <c r="B5141">
        <v>385910</v>
      </c>
      <c r="C5141">
        <v>385910</v>
      </c>
      <c r="D5141">
        <v>1760</v>
      </c>
      <c r="E5141">
        <v>2</v>
      </c>
      <c r="F5141">
        <v>3</v>
      </c>
      <c r="G5141">
        <v>3</v>
      </c>
      <c r="H5141">
        <v>2</v>
      </c>
      <c r="I5141">
        <v>2</v>
      </c>
      <c r="J5141">
        <v>2</v>
      </c>
      <c r="K5141">
        <v>2026</v>
      </c>
      <c r="L5141">
        <v>32713</v>
      </c>
      <c r="M5141">
        <v>0</v>
      </c>
      <c r="N5141">
        <v>0</v>
      </c>
      <c r="O5141">
        <v>219.26704545454547</v>
      </c>
      <c r="P5141">
        <v>2020</v>
      </c>
      <c r="Q5141" t="s">
        <v>32</v>
      </c>
    </row>
    <row r="5142" spans="1:17" x14ac:dyDescent="0.3">
      <c r="A5142" t="s">
        <v>12</v>
      </c>
      <c r="B5142">
        <v>331460</v>
      </c>
      <c r="C5142">
        <v>319460</v>
      </c>
      <c r="D5142">
        <v>1839</v>
      </c>
      <c r="E5142">
        <v>1</v>
      </c>
      <c r="F5142">
        <v>4</v>
      </c>
      <c r="G5142">
        <v>2</v>
      </c>
      <c r="H5142">
        <v>2</v>
      </c>
      <c r="I5142">
        <v>2</v>
      </c>
      <c r="J5142">
        <v>2</v>
      </c>
      <c r="K5142">
        <v>2025</v>
      </c>
      <c r="L5142">
        <v>33844</v>
      </c>
      <c r="M5142">
        <v>12000</v>
      </c>
      <c r="N5142">
        <v>3.6203463464671452E-2</v>
      </c>
      <c r="O5142">
        <v>173.71397498640565</v>
      </c>
      <c r="P5142">
        <v>2020</v>
      </c>
      <c r="Q5142" t="s">
        <v>32</v>
      </c>
    </row>
    <row r="5143" spans="1:17" x14ac:dyDescent="0.3">
      <c r="A5143" t="s">
        <v>12</v>
      </c>
      <c r="B5143">
        <v>253990</v>
      </c>
      <c r="C5143">
        <v>253990</v>
      </c>
      <c r="D5143">
        <v>1498</v>
      </c>
      <c r="E5143">
        <v>1</v>
      </c>
      <c r="F5143">
        <v>4</v>
      </c>
      <c r="G5143">
        <v>2</v>
      </c>
      <c r="H5143">
        <v>2</v>
      </c>
      <c r="I5143">
        <v>2</v>
      </c>
      <c r="J5143">
        <v>2</v>
      </c>
      <c r="K5143">
        <v>2025</v>
      </c>
      <c r="L5143">
        <v>33859</v>
      </c>
      <c r="M5143">
        <v>0</v>
      </c>
      <c r="N5143">
        <v>0</v>
      </c>
      <c r="O5143">
        <v>169.55273698264352</v>
      </c>
      <c r="P5143">
        <v>2020</v>
      </c>
      <c r="Q5143" t="s">
        <v>32</v>
      </c>
    </row>
    <row r="5144" spans="1:17" x14ac:dyDescent="0.3">
      <c r="A5144" t="s">
        <v>13</v>
      </c>
      <c r="B5144">
        <v>245000</v>
      </c>
      <c r="C5144">
        <v>230000</v>
      </c>
      <c r="D5144">
        <v>1400</v>
      </c>
      <c r="E5144">
        <v>1</v>
      </c>
      <c r="F5144">
        <v>2</v>
      </c>
      <c r="G5144">
        <v>2</v>
      </c>
      <c r="H5144">
        <v>2</v>
      </c>
      <c r="I5144">
        <v>2</v>
      </c>
      <c r="J5144">
        <v>0</v>
      </c>
      <c r="K5144">
        <v>1984</v>
      </c>
      <c r="L5144">
        <v>33763</v>
      </c>
      <c r="M5144">
        <v>15000</v>
      </c>
      <c r="N5144">
        <v>6.1224489795918366E-2</v>
      </c>
      <c r="O5144">
        <v>164.28571428571428</v>
      </c>
      <c r="P5144">
        <v>2020</v>
      </c>
      <c r="Q5144" t="s">
        <v>32</v>
      </c>
    </row>
    <row r="5145" spans="1:17" x14ac:dyDescent="0.3">
      <c r="A5145" t="s">
        <v>17</v>
      </c>
      <c r="B5145">
        <v>109000</v>
      </c>
      <c r="C5145">
        <v>100000</v>
      </c>
      <c r="D5145">
        <v>1104</v>
      </c>
      <c r="E5145">
        <v>1</v>
      </c>
      <c r="F5145">
        <v>3</v>
      </c>
      <c r="G5145">
        <v>2</v>
      </c>
      <c r="H5145">
        <v>2</v>
      </c>
      <c r="I5145">
        <v>2</v>
      </c>
      <c r="J5145">
        <v>0</v>
      </c>
      <c r="K5145">
        <v>1979</v>
      </c>
      <c r="L5145">
        <v>34668</v>
      </c>
      <c r="M5145">
        <v>9000</v>
      </c>
      <c r="N5145">
        <v>8.2568807339449546E-2</v>
      </c>
      <c r="O5145">
        <v>90.579710144927532</v>
      </c>
      <c r="P5145">
        <v>2020</v>
      </c>
      <c r="Q5145" t="s">
        <v>32</v>
      </c>
    </row>
    <row r="5146" spans="1:17" x14ac:dyDescent="0.3">
      <c r="A5146" t="s">
        <v>12</v>
      </c>
      <c r="B5146">
        <v>640000</v>
      </c>
      <c r="C5146">
        <v>620000</v>
      </c>
      <c r="D5146">
        <v>1943</v>
      </c>
      <c r="E5146">
        <v>2</v>
      </c>
      <c r="F5146">
        <v>3</v>
      </c>
      <c r="G5146">
        <v>3</v>
      </c>
      <c r="H5146">
        <v>2</v>
      </c>
      <c r="I5146">
        <v>2</v>
      </c>
      <c r="J5146">
        <v>2</v>
      </c>
      <c r="K5146">
        <v>2017</v>
      </c>
      <c r="L5146">
        <v>33603</v>
      </c>
      <c r="M5146">
        <v>20000</v>
      </c>
      <c r="N5146">
        <v>3.125E-2</v>
      </c>
      <c r="O5146">
        <v>319.09418425115803</v>
      </c>
      <c r="P5146">
        <v>2020</v>
      </c>
      <c r="Q5146" t="s">
        <v>32</v>
      </c>
    </row>
    <row r="5147" spans="1:17" x14ac:dyDescent="0.3">
      <c r="A5147" t="s">
        <v>12</v>
      </c>
      <c r="B5147">
        <v>304380</v>
      </c>
      <c r="C5147">
        <v>297380</v>
      </c>
      <c r="D5147">
        <v>1322</v>
      </c>
      <c r="E5147">
        <v>1</v>
      </c>
      <c r="F5147">
        <v>2</v>
      </c>
      <c r="G5147">
        <v>2</v>
      </c>
      <c r="H5147">
        <v>2</v>
      </c>
      <c r="I5147">
        <v>2</v>
      </c>
      <c r="J5147">
        <v>2</v>
      </c>
      <c r="K5147">
        <v>2025</v>
      </c>
      <c r="L5147">
        <v>34772</v>
      </c>
      <c r="M5147">
        <v>7000</v>
      </c>
      <c r="N5147">
        <v>2.2997568828438137E-2</v>
      </c>
      <c r="O5147">
        <v>224.94704992435703</v>
      </c>
      <c r="P5147">
        <v>2020</v>
      </c>
      <c r="Q5147" t="s">
        <v>32</v>
      </c>
    </row>
    <row r="5148" spans="1:17" x14ac:dyDescent="0.3">
      <c r="A5148" t="s">
        <v>12</v>
      </c>
      <c r="B5148">
        <v>239900</v>
      </c>
      <c r="C5148">
        <v>250000</v>
      </c>
      <c r="D5148">
        <v>1222</v>
      </c>
      <c r="E5148">
        <v>1</v>
      </c>
      <c r="F5148">
        <v>3</v>
      </c>
      <c r="G5148">
        <v>2</v>
      </c>
      <c r="H5148">
        <v>2</v>
      </c>
      <c r="I5148">
        <v>2</v>
      </c>
      <c r="J5148">
        <v>1</v>
      </c>
      <c r="K5148">
        <v>1995</v>
      </c>
      <c r="L5148">
        <v>34491</v>
      </c>
      <c r="M5148">
        <v>-10100</v>
      </c>
      <c r="N5148">
        <v>-4.2100875364735307E-2</v>
      </c>
      <c r="O5148">
        <v>204.58265139116202</v>
      </c>
      <c r="P5148">
        <v>2020</v>
      </c>
      <c r="Q5148" t="s">
        <v>32</v>
      </c>
    </row>
    <row r="5149" spans="1:17" x14ac:dyDescent="0.3">
      <c r="A5149" t="s">
        <v>13</v>
      </c>
      <c r="B5149">
        <v>300000</v>
      </c>
      <c r="C5149">
        <v>290000</v>
      </c>
      <c r="D5149">
        <v>1398</v>
      </c>
      <c r="E5149">
        <v>1</v>
      </c>
      <c r="F5149">
        <v>2</v>
      </c>
      <c r="G5149">
        <v>2</v>
      </c>
      <c r="H5149">
        <v>2</v>
      </c>
      <c r="I5149">
        <v>2</v>
      </c>
      <c r="J5149">
        <v>1</v>
      </c>
      <c r="K5149">
        <v>2018</v>
      </c>
      <c r="L5149">
        <v>34275</v>
      </c>
      <c r="M5149">
        <v>10000</v>
      </c>
      <c r="N5149">
        <v>3.3333333333333333E-2</v>
      </c>
      <c r="O5149">
        <v>207.43919885550787</v>
      </c>
      <c r="P5149">
        <v>2020</v>
      </c>
      <c r="Q5149" t="s">
        <v>32</v>
      </c>
    </row>
    <row r="5150" spans="1:17" x14ac:dyDescent="0.3">
      <c r="A5150" t="s">
        <v>12</v>
      </c>
      <c r="B5150">
        <v>234500</v>
      </c>
      <c r="C5150">
        <v>240000</v>
      </c>
      <c r="D5150">
        <v>1350</v>
      </c>
      <c r="E5150">
        <v>1</v>
      </c>
      <c r="F5150">
        <v>4</v>
      </c>
      <c r="G5150">
        <v>2</v>
      </c>
      <c r="H5150">
        <v>2</v>
      </c>
      <c r="I5150">
        <v>2</v>
      </c>
      <c r="J5150">
        <v>0</v>
      </c>
      <c r="K5150">
        <v>1978</v>
      </c>
      <c r="L5150">
        <v>34761</v>
      </c>
      <c r="M5150">
        <v>-5500</v>
      </c>
      <c r="N5150">
        <v>-2.3454157782515993E-2</v>
      </c>
      <c r="O5150">
        <v>177.77777777777777</v>
      </c>
      <c r="P5150">
        <v>2020</v>
      </c>
      <c r="Q5150" t="s">
        <v>32</v>
      </c>
    </row>
    <row r="5151" spans="1:17" x14ac:dyDescent="0.3">
      <c r="A5151" t="s">
        <v>12</v>
      </c>
      <c r="B5151">
        <v>405990</v>
      </c>
      <c r="C5151">
        <v>405990</v>
      </c>
      <c r="D5151">
        <v>1614</v>
      </c>
      <c r="E5151">
        <v>1</v>
      </c>
      <c r="F5151">
        <v>3</v>
      </c>
      <c r="G5151">
        <v>2</v>
      </c>
      <c r="H5151">
        <v>2</v>
      </c>
      <c r="I5151">
        <v>2</v>
      </c>
      <c r="J5151">
        <v>2</v>
      </c>
      <c r="K5151">
        <v>2025</v>
      </c>
      <c r="L5151">
        <v>34744</v>
      </c>
      <c r="M5151">
        <v>0</v>
      </c>
      <c r="N5151">
        <v>0</v>
      </c>
      <c r="O5151">
        <v>251.54275092936803</v>
      </c>
      <c r="P5151">
        <v>2020</v>
      </c>
      <c r="Q5151" t="s">
        <v>32</v>
      </c>
    </row>
    <row r="5152" spans="1:17" x14ac:dyDescent="0.3">
      <c r="A5152" t="s">
        <v>14</v>
      </c>
      <c r="B5152">
        <v>230000</v>
      </c>
      <c r="C5152">
        <v>225000</v>
      </c>
      <c r="D5152">
        <v>1240</v>
      </c>
      <c r="E5152">
        <v>2</v>
      </c>
      <c r="F5152">
        <v>2</v>
      </c>
      <c r="G5152">
        <v>3</v>
      </c>
      <c r="H5152">
        <v>2</v>
      </c>
      <c r="I5152">
        <v>2</v>
      </c>
      <c r="J5152">
        <v>0</v>
      </c>
      <c r="K5152">
        <v>2018</v>
      </c>
      <c r="L5152">
        <v>33578</v>
      </c>
      <c r="M5152">
        <v>5000</v>
      </c>
      <c r="N5152">
        <v>2.1739130434782608E-2</v>
      </c>
      <c r="O5152">
        <v>181.45161290322579</v>
      </c>
      <c r="P5152">
        <v>2020</v>
      </c>
      <c r="Q5152" t="s">
        <v>32</v>
      </c>
    </row>
    <row r="5153" spans="1:17" x14ac:dyDescent="0.3">
      <c r="A5153" t="s">
        <v>12</v>
      </c>
      <c r="B5153">
        <v>295000</v>
      </c>
      <c r="C5153">
        <v>245000</v>
      </c>
      <c r="D5153">
        <v>1352</v>
      </c>
      <c r="E5153">
        <v>1</v>
      </c>
      <c r="F5153">
        <v>3</v>
      </c>
      <c r="G5153">
        <v>2</v>
      </c>
      <c r="H5153">
        <v>2</v>
      </c>
      <c r="I5153">
        <v>2</v>
      </c>
      <c r="J5153">
        <v>0</v>
      </c>
      <c r="K5153">
        <v>1984</v>
      </c>
      <c r="L5153">
        <v>32168</v>
      </c>
      <c r="M5153">
        <v>50000</v>
      </c>
      <c r="N5153">
        <v>0.16949152542372881</v>
      </c>
      <c r="O5153">
        <v>181.2130177514793</v>
      </c>
      <c r="P5153">
        <v>2020</v>
      </c>
      <c r="Q5153" t="s">
        <v>32</v>
      </c>
    </row>
    <row r="5154" spans="1:17" x14ac:dyDescent="0.3">
      <c r="A5154" t="s">
        <v>12</v>
      </c>
      <c r="B5154">
        <v>728000</v>
      </c>
      <c r="C5154">
        <v>690000</v>
      </c>
      <c r="D5154">
        <v>1816</v>
      </c>
      <c r="E5154">
        <v>1</v>
      </c>
      <c r="F5154">
        <v>3</v>
      </c>
      <c r="G5154">
        <v>2</v>
      </c>
      <c r="H5154">
        <v>2</v>
      </c>
      <c r="I5154">
        <v>2</v>
      </c>
      <c r="J5154">
        <v>1</v>
      </c>
      <c r="K5154">
        <v>1999</v>
      </c>
      <c r="L5154">
        <v>33182</v>
      </c>
      <c r="M5154">
        <v>38000</v>
      </c>
      <c r="N5154">
        <v>5.21978021978022E-2</v>
      </c>
      <c r="O5154">
        <v>379.95594713656385</v>
      </c>
      <c r="P5154">
        <v>2020</v>
      </c>
      <c r="Q5154" t="s">
        <v>32</v>
      </c>
    </row>
    <row r="5155" spans="1:17" x14ac:dyDescent="0.3">
      <c r="A5155" t="s">
        <v>12</v>
      </c>
      <c r="B5155">
        <v>202000</v>
      </c>
      <c r="C5155">
        <v>212000</v>
      </c>
      <c r="D5155">
        <v>1200</v>
      </c>
      <c r="E5155">
        <v>1</v>
      </c>
      <c r="F5155">
        <v>3</v>
      </c>
      <c r="G5155">
        <v>1</v>
      </c>
      <c r="H5155">
        <v>1</v>
      </c>
      <c r="I5155">
        <v>1</v>
      </c>
      <c r="J5155">
        <v>0</v>
      </c>
      <c r="K5155">
        <v>1977</v>
      </c>
      <c r="L5155">
        <v>32643</v>
      </c>
      <c r="M5155">
        <v>-10000</v>
      </c>
      <c r="N5155">
        <v>-4.9504950495049507E-2</v>
      </c>
      <c r="O5155">
        <v>176.66666666666666</v>
      </c>
      <c r="P5155">
        <v>2020</v>
      </c>
      <c r="Q5155" t="s">
        <v>32</v>
      </c>
    </row>
    <row r="5156" spans="1:17" x14ac:dyDescent="0.3">
      <c r="A5156" t="s">
        <v>14</v>
      </c>
      <c r="B5156">
        <v>267990</v>
      </c>
      <c r="C5156">
        <v>265000</v>
      </c>
      <c r="D5156">
        <v>1813</v>
      </c>
      <c r="E5156">
        <v>2</v>
      </c>
      <c r="F5156">
        <v>3</v>
      </c>
      <c r="G5156">
        <v>3</v>
      </c>
      <c r="H5156">
        <v>2</v>
      </c>
      <c r="I5156">
        <v>2</v>
      </c>
      <c r="J5156">
        <v>2</v>
      </c>
      <c r="K5156">
        <v>2026</v>
      </c>
      <c r="L5156">
        <v>32219</v>
      </c>
      <c r="M5156">
        <v>2990</v>
      </c>
      <c r="N5156">
        <v>1.1157132728833166E-2</v>
      </c>
      <c r="O5156">
        <v>146.16657473800331</v>
      </c>
      <c r="P5156">
        <v>2020</v>
      </c>
      <c r="Q5156" t="s">
        <v>32</v>
      </c>
    </row>
    <row r="5157" spans="1:17" x14ac:dyDescent="0.3">
      <c r="A5157" t="s">
        <v>12</v>
      </c>
      <c r="B5157">
        <v>445810</v>
      </c>
      <c r="C5157">
        <v>438500</v>
      </c>
      <c r="D5157">
        <v>1981</v>
      </c>
      <c r="E5157">
        <v>1</v>
      </c>
      <c r="F5157">
        <v>2</v>
      </c>
      <c r="G5157">
        <v>2</v>
      </c>
      <c r="H5157">
        <v>2</v>
      </c>
      <c r="I5157">
        <v>2</v>
      </c>
      <c r="J5157">
        <v>2</v>
      </c>
      <c r="K5157">
        <v>2025</v>
      </c>
      <c r="L5157">
        <v>34772</v>
      </c>
      <c r="M5157">
        <v>7310</v>
      </c>
      <c r="N5157">
        <v>1.6397119849263141E-2</v>
      </c>
      <c r="O5157">
        <v>221.35285209490158</v>
      </c>
      <c r="P5157">
        <v>2020</v>
      </c>
      <c r="Q5157" t="s">
        <v>32</v>
      </c>
    </row>
    <row r="5158" spans="1:17" x14ac:dyDescent="0.3">
      <c r="A5158" t="s">
        <v>12</v>
      </c>
      <c r="B5158">
        <v>389000</v>
      </c>
      <c r="C5158">
        <v>370000</v>
      </c>
      <c r="D5158">
        <v>1405</v>
      </c>
      <c r="E5158">
        <v>1</v>
      </c>
      <c r="F5158">
        <v>3</v>
      </c>
      <c r="G5158">
        <v>2</v>
      </c>
      <c r="H5158">
        <v>2</v>
      </c>
      <c r="I5158">
        <v>2</v>
      </c>
      <c r="J5158">
        <v>2</v>
      </c>
      <c r="K5158">
        <v>1981</v>
      </c>
      <c r="L5158">
        <v>32174</v>
      </c>
      <c r="M5158">
        <v>19000</v>
      </c>
      <c r="N5158">
        <v>4.8843187660668377E-2</v>
      </c>
      <c r="O5158">
        <v>263.34519572953735</v>
      </c>
      <c r="P5158">
        <v>2020</v>
      </c>
      <c r="Q5158" t="s">
        <v>32</v>
      </c>
    </row>
    <row r="5159" spans="1:17" x14ac:dyDescent="0.3">
      <c r="A5159" t="s">
        <v>12</v>
      </c>
      <c r="B5159">
        <v>345000</v>
      </c>
      <c r="C5159">
        <v>345500</v>
      </c>
      <c r="D5159">
        <v>1527</v>
      </c>
      <c r="E5159">
        <v>1</v>
      </c>
      <c r="F5159">
        <v>3</v>
      </c>
      <c r="G5159">
        <v>2</v>
      </c>
      <c r="H5159">
        <v>2</v>
      </c>
      <c r="I5159">
        <v>2</v>
      </c>
      <c r="J5159">
        <v>2</v>
      </c>
      <c r="K5159">
        <v>2008</v>
      </c>
      <c r="L5159">
        <v>32162</v>
      </c>
      <c r="M5159">
        <v>-500</v>
      </c>
      <c r="N5159">
        <v>-1.4492753623188406E-3</v>
      </c>
      <c r="O5159">
        <v>226.26064178127046</v>
      </c>
      <c r="P5159">
        <v>2020</v>
      </c>
      <c r="Q5159" t="s">
        <v>32</v>
      </c>
    </row>
    <row r="5160" spans="1:17" x14ac:dyDescent="0.3">
      <c r="A5160" t="s">
        <v>12</v>
      </c>
      <c r="B5160">
        <v>429000</v>
      </c>
      <c r="C5160">
        <v>416000</v>
      </c>
      <c r="D5160">
        <v>1518</v>
      </c>
      <c r="E5160">
        <v>1</v>
      </c>
      <c r="F5160">
        <v>3</v>
      </c>
      <c r="G5160">
        <v>2</v>
      </c>
      <c r="H5160">
        <v>2</v>
      </c>
      <c r="I5160">
        <v>2</v>
      </c>
      <c r="J5160">
        <v>2</v>
      </c>
      <c r="K5160">
        <v>2011</v>
      </c>
      <c r="L5160">
        <v>34211</v>
      </c>
      <c r="M5160">
        <v>13000</v>
      </c>
      <c r="N5160">
        <v>3.0303030303030304E-2</v>
      </c>
      <c r="O5160">
        <v>274.04479578392619</v>
      </c>
      <c r="P5160">
        <v>2020</v>
      </c>
      <c r="Q5160" t="s">
        <v>32</v>
      </c>
    </row>
    <row r="5161" spans="1:17" x14ac:dyDescent="0.3">
      <c r="A5161" t="s">
        <v>12</v>
      </c>
      <c r="B5161">
        <v>399000</v>
      </c>
      <c r="C5161">
        <v>395000</v>
      </c>
      <c r="D5161">
        <v>1741</v>
      </c>
      <c r="E5161">
        <v>1</v>
      </c>
      <c r="F5161">
        <v>3</v>
      </c>
      <c r="G5161">
        <v>4</v>
      </c>
      <c r="H5161">
        <v>2</v>
      </c>
      <c r="I5161">
        <v>2</v>
      </c>
      <c r="J5161">
        <v>1</v>
      </c>
      <c r="K5161">
        <v>1963</v>
      </c>
      <c r="L5161">
        <v>32726</v>
      </c>
      <c r="M5161">
        <v>4000</v>
      </c>
      <c r="N5161">
        <v>1.0025062656641603E-2</v>
      </c>
      <c r="O5161">
        <v>226.88110281447445</v>
      </c>
      <c r="P5161">
        <v>2020</v>
      </c>
      <c r="Q5161" t="s">
        <v>32</v>
      </c>
    </row>
    <row r="5162" spans="1:17" x14ac:dyDescent="0.3">
      <c r="A5162" t="s">
        <v>12</v>
      </c>
      <c r="B5162">
        <v>279900</v>
      </c>
      <c r="C5162">
        <v>267000</v>
      </c>
      <c r="D5162">
        <v>1625</v>
      </c>
      <c r="E5162">
        <v>1</v>
      </c>
      <c r="F5162">
        <v>2</v>
      </c>
      <c r="G5162">
        <v>2</v>
      </c>
      <c r="H5162">
        <v>2</v>
      </c>
      <c r="I5162">
        <v>2</v>
      </c>
      <c r="J5162">
        <v>1</v>
      </c>
      <c r="K5162">
        <v>1978</v>
      </c>
      <c r="L5162">
        <v>34293</v>
      </c>
      <c r="M5162">
        <v>12900</v>
      </c>
      <c r="N5162">
        <v>4.6087888531618437E-2</v>
      </c>
      <c r="O5162">
        <v>164.30769230769232</v>
      </c>
      <c r="P5162">
        <v>2020</v>
      </c>
      <c r="Q5162" t="s">
        <v>32</v>
      </c>
    </row>
    <row r="5163" spans="1:17" x14ac:dyDescent="0.3">
      <c r="A5163" t="s">
        <v>13</v>
      </c>
      <c r="B5163">
        <v>525000</v>
      </c>
      <c r="C5163">
        <v>495000</v>
      </c>
      <c r="D5163">
        <v>1280</v>
      </c>
      <c r="E5163">
        <v>1</v>
      </c>
      <c r="F5163">
        <v>2</v>
      </c>
      <c r="G5163">
        <v>2</v>
      </c>
      <c r="H5163">
        <v>2</v>
      </c>
      <c r="I5163">
        <v>2</v>
      </c>
      <c r="J5163">
        <v>0</v>
      </c>
      <c r="K5163">
        <v>1975</v>
      </c>
      <c r="L5163">
        <v>34689</v>
      </c>
      <c r="M5163">
        <v>30000</v>
      </c>
      <c r="N5163">
        <v>5.7142857142857141E-2</v>
      </c>
      <c r="O5163">
        <v>386.71875</v>
      </c>
      <c r="P5163">
        <v>2020</v>
      </c>
      <c r="Q5163" t="s">
        <v>32</v>
      </c>
    </row>
    <row r="5164" spans="1:17" x14ac:dyDescent="0.3">
      <c r="A5164" t="s">
        <v>12</v>
      </c>
      <c r="B5164">
        <v>280000</v>
      </c>
      <c r="C5164">
        <v>280000</v>
      </c>
      <c r="D5164">
        <v>1172</v>
      </c>
      <c r="E5164">
        <v>1</v>
      </c>
      <c r="F5164">
        <v>3</v>
      </c>
      <c r="G5164">
        <v>1</v>
      </c>
      <c r="H5164">
        <v>1</v>
      </c>
      <c r="I5164">
        <v>1</v>
      </c>
      <c r="J5164">
        <v>0</v>
      </c>
      <c r="K5164">
        <v>1984</v>
      </c>
      <c r="L5164">
        <v>33714</v>
      </c>
      <c r="M5164">
        <v>0</v>
      </c>
      <c r="N5164">
        <v>0</v>
      </c>
      <c r="O5164">
        <v>238.90784982935153</v>
      </c>
      <c r="P5164">
        <v>2020</v>
      </c>
      <c r="Q5164" t="s">
        <v>32</v>
      </c>
    </row>
    <row r="5165" spans="1:17" x14ac:dyDescent="0.3">
      <c r="A5165" t="s">
        <v>12</v>
      </c>
      <c r="B5165">
        <v>295000</v>
      </c>
      <c r="C5165">
        <v>260000</v>
      </c>
      <c r="D5165">
        <v>1668</v>
      </c>
      <c r="E5165">
        <v>2</v>
      </c>
      <c r="F5165">
        <v>3</v>
      </c>
      <c r="G5165">
        <v>2</v>
      </c>
      <c r="H5165">
        <v>2</v>
      </c>
      <c r="I5165">
        <v>2</v>
      </c>
      <c r="J5165">
        <v>2</v>
      </c>
      <c r="K5165">
        <v>1926</v>
      </c>
      <c r="L5165">
        <v>32176</v>
      </c>
      <c r="M5165">
        <v>35000</v>
      </c>
      <c r="N5165">
        <v>0.11864406779661017</v>
      </c>
      <c r="O5165">
        <v>155.87529976019184</v>
      </c>
      <c r="P5165">
        <v>2020</v>
      </c>
      <c r="Q5165" t="s">
        <v>32</v>
      </c>
    </row>
    <row r="5166" spans="1:17" x14ac:dyDescent="0.3">
      <c r="A5166" t="s">
        <v>12</v>
      </c>
      <c r="B5166">
        <v>285000</v>
      </c>
      <c r="C5166">
        <v>280000</v>
      </c>
      <c r="D5166">
        <v>1267</v>
      </c>
      <c r="E5166">
        <v>1</v>
      </c>
      <c r="F5166">
        <v>3</v>
      </c>
      <c r="G5166">
        <v>2</v>
      </c>
      <c r="H5166">
        <v>2</v>
      </c>
      <c r="I5166">
        <v>2</v>
      </c>
      <c r="J5166">
        <v>2</v>
      </c>
      <c r="K5166">
        <v>2021</v>
      </c>
      <c r="L5166">
        <v>33573</v>
      </c>
      <c r="M5166">
        <v>5000</v>
      </c>
      <c r="N5166">
        <v>1.7543859649122806E-2</v>
      </c>
      <c r="O5166">
        <v>220.99447513812154</v>
      </c>
      <c r="P5166">
        <v>2020</v>
      </c>
      <c r="Q5166" t="s">
        <v>32</v>
      </c>
    </row>
    <row r="5167" spans="1:17" x14ac:dyDescent="0.3">
      <c r="A5167" t="s">
        <v>12</v>
      </c>
      <c r="B5167">
        <v>259900</v>
      </c>
      <c r="C5167">
        <v>247000</v>
      </c>
      <c r="D5167">
        <v>1260</v>
      </c>
      <c r="E5167">
        <v>1</v>
      </c>
      <c r="F5167">
        <v>3</v>
      </c>
      <c r="G5167">
        <v>1</v>
      </c>
      <c r="H5167">
        <v>1</v>
      </c>
      <c r="I5167">
        <v>1</v>
      </c>
      <c r="J5167">
        <v>0</v>
      </c>
      <c r="K5167">
        <v>1954</v>
      </c>
      <c r="L5167">
        <v>33756</v>
      </c>
      <c r="M5167">
        <v>12900</v>
      </c>
      <c r="N5167">
        <v>4.9634474797999227E-2</v>
      </c>
      <c r="O5167">
        <v>196.03174603174602</v>
      </c>
      <c r="P5167">
        <v>2020</v>
      </c>
      <c r="Q5167" t="s">
        <v>32</v>
      </c>
    </row>
    <row r="5168" spans="1:17" x14ac:dyDescent="0.3">
      <c r="A5168" t="s">
        <v>12</v>
      </c>
      <c r="B5168">
        <v>519998</v>
      </c>
      <c r="C5168">
        <v>505000</v>
      </c>
      <c r="D5168">
        <v>1661</v>
      </c>
      <c r="E5168">
        <v>1</v>
      </c>
      <c r="F5168">
        <v>3</v>
      </c>
      <c r="G5168">
        <v>2</v>
      </c>
      <c r="H5168">
        <v>2</v>
      </c>
      <c r="I5168">
        <v>2</v>
      </c>
      <c r="J5168">
        <v>2</v>
      </c>
      <c r="K5168">
        <v>1980</v>
      </c>
      <c r="L5168">
        <v>32836</v>
      </c>
      <c r="M5168">
        <v>14998</v>
      </c>
      <c r="N5168">
        <v>2.8842418624687019E-2</v>
      </c>
      <c r="O5168">
        <v>304.0337146297411</v>
      </c>
      <c r="P5168">
        <v>2020</v>
      </c>
      <c r="Q5168" t="s">
        <v>32</v>
      </c>
    </row>
    <row r="5169" spans="1:17" x14ac:dyDescent="0.3">
      <c r="A5169" t="s">
        <v>13</v>
      </c>
      <c r="B5169">
        <v>264900</v>
      </c>
      <c r="C5169">
        <v>260000</v>
      </c>
      <c r="D5169">
        <v>1156</v>
      </c>
      <c r="E5169">
        <v>1</v>
      </c>
      <c r="F5169">
        <v>2</v>
      </c>
      <c r="G5169">
        <v>2</v>
      </c>
      <c r="H5169">
        <v>2</v>
      </c>
      <c r="I5169">
        <v>2</v>
      </c>
      <c r="J5169">
        <v>0</v>
      </c>
      <c r="K5169">
        <v>1969</v>
      </c>
      <c r="L5169">
        <v>33618</v>
      </c>
      <c r="M5169">
        <v>4900</v>
      </c>
      <c r="N5169">
        <v>1.8497546243865608E-2</v>
      </c>
      <c r="O5169">
        <v>224.91349480968859</v>
      </c>
      <c r="P5169">
        <v>2020</v>
      </c>
      <c r="Q5169" t="s">
        <v>32</v>
      </c>
    </row>
    <row r="5170" spans="1:17" x14ac:dyDescent="0.3">
      <c r="A5170" t="s">
        <v>17</v>
      </c>
      <c r="B5170">
        <v>149900</v>
      </c>
      <c r="C5170">
        <v>144000</v>
      </c>
      <c r="D5170">
        <v>1436</v>
      </c>
      <c r="E5170">
        <v>1</v>
      </c>
      <c r="F5170">
        <v>4</v>
      </c>
      <c r="G5170">
        <v>2</v>
      </c>
      <c r="H5170">
        <v>2</v>
      </c>
      <c r="I5170">
        <v>2</v>
      </c>
      <c r="J5170">
        <v>0</v>
      </c>
      <c r="K5170">
        <v>1978</v>
      </c>
      <c r="L5170">
        <v>34476</v>
      </c>
      <c r="M5170">
        <v>5900</v>
      </c>
      <c r="N5170">
        <v>3.935957304869913E-2</v>
      </c>
      <c r="O5170">
        <v>100.27855153203343</v>
      </c>
      <c r="P5170">
        <v>2020</v>
      </c>
      <c r="Q5170" t="s">
        <v>32</v>
      </c>
    </row>
    <row r="5171" spans="1:17" x14ac:dyDescent="0.3">
      <c r="A5171" t="s">
        <v>12</v>
      </c>
      <c r="B5171">
        <v>329900</v>
      </c>
      <c r="C5171">
        <v>329900</v>
      </c>
      <c r="D5171">
        <v>1500</v>
      </c>
      <c r="E5171">
        <v>1</v>
      </c>
      <c r="F5171">
        <v>3</v>
      </c>
      <c r="G5171">
        <v>2</v>
      </c>
      <c r="H5171">
        <v>2</v>
      </c>
      <c r="I5171">
        <v>2</v>
      </c>
      <c r="J5171">
        <v>0</v>
      </c>
      <c r="K5171">
        <v>1981</v>
      </c>
      <c r="L5171">
        <v>33617</v>
      </c>
      <c r="M5171">
        <v>0</v>
      </c>
      <c r="N5171">
        <v>0</v>
      </c>
      <c r="O5171">
        <v>219.93333333333334</v>
      </c>
      <c r="P5171">
        <v>2020</v>
      </c>
      <c r="Q5171" t="s">
        <v>32</v>
      </c>
    </row>
    <row r="5172" spans="1:17" x14ac:dyDescent="0.3">
      <c r="A5172" t="s">
        <v>12</v>
      </c>
      <c r="B5172">
        <v>285000</v>
      </c>
      <c r="C5172">
        <v>279000</v>
      </c>
      <c r="D5172">
        <v>1745</v>
      </c>
      <c r="E5172">
        <v>1</v>
      </c>
      <c r="F5172">
        <v>3</v>
      </c>
      <c r="G5172">
        <v>2</v>
      </c>
      <c r="H5172">
        <v>2</v>
      </c>
      <c r="I5172">
        <v>2</v>
      </c>
      <c r="J5172">
        <v>2</v>
      </c>
      <c r="K5172">
        <v>2006</v>
      </c>
      <c r="L5172">
        <v>34748</v>
      </c>
      <c r="M5172">
        <v>6000</v>
      </c>
      <c r="N5172">
        <v>2.1052631578947368E-2</v>
      </c>
      <c r="O5172">
        <v>159.88538681948424</v>
      </c>
      <c r="P5172">
        <v>2020</v>
      </c>
      <c r="Q5172" t="s">
        <v>32</v>
      </c>
    </row>
    <row r="5173" spans="1:17" x14ac:dyDescent="0.3">
      <c r="A5173" t="s">
        <v>12</v>
      </c>
      <c r="B5173">
        <v>345900</v>
      </c>
      <c r="C5173">
        <v>365000</v>
      </c>
      <c r="D5173">
        <v>1166</v>
      </c>
      <c r="E5173">
        <v>1</v>
      </c>
      <c r="F5173">
        <v>2</v>
      </c>
      <c r="G5173">
        <v>1</v>
      </c>
      <c r="H5173">
        <v>1</v>
      </c>
      <c r="I5173">
        <v>1</v>
      </c>
      <c r="J5173">
        <v>1</v>
      </c>
      <c r="K5173">
        <v>1961</v>
      </c>
      <c r="L5173">
        <v>33772</v>
      </c>
      <c r="M5173">
        <v>-19100</v>
      </c>
      <c r="N5173">
        <v>-5.5218271176640646E-2</v>
      </c>
      <c r="O5173">
        <v>313.03602058319041</v>
      </c>
      <c r="P5173">
        <v>2020</v>
      </c>
      <c r="Q5173" t="s">
        <v>32</v>
      </c>
    </row>
    <row r="5174" spans="1:17" x14ac:dyDescent="0.3">
      <c r="A5174" t="s">
        <v>12</v>
      </c>
      <c r="B5174">
        <v>345000</v>
      </c>
      <c r="C5174">
        <v>335000</v>
      </c>
      <c r="D5174">
        <v>1345</v>
      </c>
      <c r="E5174">
        <v>1</v>
      </c>
      <c r="F5174">
        <v>4</v>
      </c>
      <c r="G5174">
        <v>1</v>
      </c>
      <c r="H5174">
        <v>1</v>
      </c>
      <c r="I5174">
        <v>1</v>
      </c>
      <c r="J5174">
        <v>0</v>
      </c>
      <c r="K5174">
        <v>1975</v>
      </c>
      <c r="L5174">
        <v>33763</v>
      </c>
      <c r="M5174">
        <v>10000</v>
      </c>
      <c r="N5174">
        <v>2.8985507246376812E-2</v>
      </c>
      <c r="O5174">
        <v>249.07063197026022</v>
      </c>
      <c r="P5174">
        <v>2020</v>
      </c>
      <c r="Q5174" t="s">
        <v>32</v>
      </c>
    </row>
    <row r="5175" spans="1:17" x14ac:dyDescent="0.3">
      <c r="A5175" t="s">
        <v>12</v>
      </c>
      <c r="B5175">
        <v>299900</v>
      </c>
      <c r="C5175">
        <v>305400</v>
      </c>
      <c r="D5175">
        <v>1840</v>
      </c>
      <c r="E5175">
        <v>1</v>
      </c>
      <c r="F5175">
        <v>4</v>
      </c>
      <c r="G5175">
        <v>2</v>
      </c>
      <c r="H5175">
        <v>2</v>
      </c>
      <c r="I5175">
        <v>2</v>
      </c>
      <c r="J5175">
        <v>2</v>
      </c>
      <c r="K5175">
        <v>2025</v>
      </c>
      <c r="L5175">
        <v>33844</v>
      </c>
      <c r="M5175">
        <v>-5500</v>
      </c>
      <c r="N5175">
        <v>-1.833944648216072E-2</v>
      </c>
      <c r="O5175">
        <v>165.97826086956522</v>
      </c>
      <c r="P5175">
        <v>2020</v>
      </c>
      <c r="Q5175" t="s">
        <v>32</v>
      </c>
    </row>
    <row r="5176" spans="1:17" x14ac:dyDescent="0.3">
      <c r="A5176" t="s">
        <v>12</v>
      </c>
      <c r="B5176">
        <v>304999</v>
      </c>
      <c r="C5176">
        <v>299000</v>
      </c>
      <c r="D5176">
        <v>1672</v>
      </c>
      <c r="E5176">
        <v>1</v>
      </c>
      <c r="F5176">
        <v>3</v>
      </c>
      <c r="G5176">
        <v>2</v>
      </c>
      <c r="H5176">
        <v>2</v>
      </c>
      <c r="I5176">
        <v>2</v>
      </c>
      <c r="J5176">
        <v>2</v>
      </c>
      <c r="K5176">
        <v>2025</v>
      </c>
      <c r="L5176">
        <v>33955</v>
      </c>
      <c r="M5176">
        <v>5999</v>
      </c>
      <c r="N5176">
        <v>1.9668916947268678E-2</v>
      </c>
      <c r="O5176">
        <v>178.82775119617224</v>
      </c>
      <c r="P5176">
        <v>2020</v>
      </c>
      <c r="Q5176" t="s">
        <v>32</v>
      </c>
    </row>
    <row r="5177" spans="1:17" x14ac:dyDescent="0.3">
      <c r="A5177" t="s">
        <v>14</v>
      </c>
      <c r="B5177">
        <v>225000</v>
      </c>
      <c r="C5177">
        <v>225000</v>
      </c>
      <c r="D5177">
        <v>1512</v>
      </c>
      <c r="E5177">
        <v>2</v>
      </c>
      <c r="F5177">
        <v>3</v>
      </c>
      <c r="G5177">
        <v>3</v>
      </c>
      <c r="H5177">
        <v>2</v>
      </c>
      <c r="I5177">
        <v>2</v>
      </c>
      <c r="J5177">
        <v>0</v>
      </c>
      <c r="K5177">
        <v>1996</v>
      </c>
      <c r="L5177">
        <v>32308</v>
      </c>
      <c r="M5177">
        <v>0</v>
      </c>
      <c r="N5177">
        <v>0</v>
      </c>
      <c r="O5177">
        <v>148.8095238095238</v>
      </c>
      <c r="P5177">
        <v>2020</v>
      </c>
      <c r="Q5177" t="s">
        <v>32</v>
      </c>
    </row>
    <row r="5178" spans="1:17" x14ac:dyDescent="0.3">
      <c r="A5178" t="s">
        <v>12</v>
      </c>
      <c r="B5178">
        <v>189000</v>
      </c>
      <c r="C5178">
        <v>190000</v>
      </c>
      <c r="D5178">
        <v>1898</v>
      </c>
      <c r="E5178">
        <v>1</v>
      </c>
      <c r="F5178">
        <v>4</v>
      </c>
      <c r="G5178">
        <v>2</v>
      </c>
      <c r="H5178">
        <v>2</v>
      </c>
      <c r="I5178">
        <v>2</v>
      </c>
      <c r="J5178">
        <v>0</v>
      </c>
      <c r="K5178">
        <v>1978</v>
      </c>
      <c r="L5178">
        <v>32055</v>
      </c>
      <c r="M5178">
        <v>-1000</v>
      </c>
      <c r="N5178">
        <v>-5.2910052910052907E-3</v>
      </c>
      <c r="O5178">
        <v>100.10537407797682</v>
      </c>
      <c r="P5178">
        <v>2020</v>
      </c>
      <c r="Q5178" t="s">
        <v>32</v>
      </c>
    </row>
    <row r="5179" spans="1:17" x14ac:dyDescent="0.3">
      <c r="A5179" t="s">
        <v>17</v>
      </c>
      <c r="B5179">
        <v>350000</v>
      </c>
      <c r="C5179">
        <v>350000</v>
      </c>
      <c r="D5179">
        <v>1680</v>
      </c>
      <c r="E5179">
        <v>1</v>
      </c>
      <c r="F5179">
        <v>3</v>
      </c>
      <c r="G5179">
        <v>2</v>
      </c>
      <c r="H5179">
        <v>2</v>
      </c>
      <c r="I5179">
        <v>2</v>
      </c>
      <c r="J5179">
        <v>0</v>
      </c>
      <c r="K5179">
        <v>1987</v>
      </c>
      <c r="L5179">
        <v>32615</v>
      </c>
      <c r="M5179">
        <v>0</v>
      </c>
      <c r="N5179">
        <v>0</v>
      </c>
      <c r="O5179">
        <v>208.33333333333334</v>
      </c>
      <c r="P5179">
        <v>2020</v>
      </c>
      <c r="Q5179" t="s">
        <v>32</v>
      </c>
    </row>
    <row r="5180" spans="1:17" x14ac:dyDescent="0.3">
      <c r="A5180" t="s">
        <v>14</v>
      </c>
      <c r="B5180">
        <v>309000</v>
      </c>
      <c r="C5180">
        <v>291000</v>
      </c>
      <c r="D5180">
        <v>1463</v>
      </c>
      <c r="E5180">
        <v>2</v>
      </c>
      <c r="F5180">
        <v>3</v>
      </c>
      <c r="G5180">
        <v>3</v>
      </c>
      <c r="H5180">
        <v>2</v>
      </c>
      <c r="I5180">
        <v>2</v>
      </c>
      <c r="J5180">
        <v>1</v>
      </c>
      <c r="K5180">
        <v>2026</v>
      </c>
      <c r="L5180">
        <v>34208</v>
      </c>
      <c r="M5180">
        <v>18000</v>
      </c>
      <c r="N5180">
        <v>5.8252427184466021E-2</v>
      </c>
      <c r="O5180">
        <v>198.90635680109364</v>
      </c>
      <c r="P5180">
        <v>2020</v>
      </c>
      <c r="Q5180" t="s">
        <v>32</v>
      </c>
    </row>
    <row r="5181" spans="1:17" x14ac:dyDescent="0.3">
      <c r="A5181" t="s">
        <v>12</v>
      </c>
      <c r="B5181">
        <v>369900</v>
      </c>
      <c r="C5181">
        <v>369900</v>
      </c>
      <c r="D5181">
        <v>1874</v>
      </c>
      <c r="E5181">
        <v>1</v>
      </c>
      <c r="F5181">
        <v>4</v>
      </c>
      <c r="G5181">
        <v>2</v>
      </c>
      <c r="H5181">
        <v>2</v>
      </c>
      <c r="I5181">
        <v>2</v>
      </c>
      <c r="J5181">
        <v>2</v>
      </c>
      <c r="K5181">
        <v>2003</v>
      </c>
      <c r="L5181">
        <v>33545</v>
      </c>
      <c r="M5181">
        <v>0</v>
      </c>
      <c r="N5181">
        <v>0</v>
      </c>
      <c r="O5181">
        <v>197.38527214514409</v>
      </c>
      <c r="P5181">
        <v>2020</v>
      </c>
      <c r="Q5181" t="s">
        <v>32</v>
      </c>
    </row>
    <row r="5182" spans="1:17" x14ac:dyDescent="0.3">
      <c r="A5182" t="s">
        <v>12</v>
      </c>
      <c r="B5182">
        <v>573000</v>
      </c>
      <c r="C5182">
        <v>540000</v>
      </c>
      <c r="D5182">
        <v>1916</v>
      </c>
      <c r="E5182">
        <v>1</v>
      </c>
      <c r="F5182">
        <v>2</v>
      </c>
      <c r="G5182">
        <v>3</v>
      </c>
      <c r="H5182">
        <v>2</v>
      </c>
      <c r="I5182">
        <v>2</v>
      </c>
      <c r="J5182">
        <v>2</v>
      </c>
      <c r="K5182">
        <v>2024</v>
      </c>
      <c r="L5182">
        <v>34293</v>
      </c>
      <c r="M5182">
        <v>33000</v>
      </c>
      <c r="N5182">
        <v>5.7591623036649213E-2</v>
      </c>
      <c r="O5182">
        <v>281.83716075156576</v>
      </c>
      <c r="P5182">
        <v>2020</v>
      </c>
      <c r="Q5182" t="s">
        <v>32</v>
      </c>
    </row>
    <row r="5183" spans="1:17" x14ac:dyDescent="0.3">
      <c r="A5183" t="s">
        <v>12</v>
      </c>
      <c r="B5183">
        <v>750000</v>
      </c>
      <c r="C5183">
        <v>732500</v>
      </c>
      <c r="D5183">
        <v>1828</v>
      </c>
      <c r="E5183">
        <v>1</v>
      </c>
      <c r="F5183">
        <v>3</v>
      </c>
      <c r="G5183">
        <v>2</v>
      </c>
      <c r="H5183">
        <v>2</v>
      </c>
      <c r="I5183">
        <v>2</v>
      </c>
      <c r="J5183">
        <v>2</v>
      </c>
      <c r="K5183">
        <v>1993</v>
      </c>
      <c r="L5183">
        <v>32190</v>
      </c>
      <c r="M5183">
        <v>17500</v>
      </c>
      <c r="N5183">
        <v>2.3333333333333334E-2</v>
      </c>
      <c r="O5183">
        <v>400.71115973741792</v>
      </c>
      <c r="P5183">
        <v>2020</v>
      </c>
      <c r="Q5183" t="s">
        <v>32</v>
      </c>
    </row>
    <row r="5184" spans="1:17" x14ac:dyDescent="0.3">
      <c r="A5184" t="s">
        <v>12</v>
      </c>
      <c r="B5184">
        <v>815000</v>
      </c>
      <c r="C5184">
        <v>835000</v>
      </c>
      <c r="D5184">
        <v>1855</v>
      </c>
      <c r="E5184">
        <v>1</v>
      </c>
      <c r="F5184">
        <v>3</v>
      </c>
      <c r="G5184">
        <v>3</v>
      </c>
      <c r="H5184">
        <v>2</v>
      </c>
      <c r="I5184">
        <v>2</v>
      </c>
      <c r="J5184">
        <v>0</v>
      </c>
      <c r="K5184">
        <v>1950</v>
      </c>
      <c r="L5184">
        <v>32804</v>
      </c>
      <c r="M5184">
        <v>-20000</v>
      </c>
      <c r="N5184">
        <v>-2.4539877300613498E-2</v>
      </c>
      <c r="O5184">
        <v>450.13477088948787</v>
      </c>
      <c r="P5184">
        <v>2020</v>
      </c>
      <c r="Q5184" t="s">
        <v>32</v>
      </c>
    </row>
    <row r="5185" spans="1:17" x14ac:dyDescent="0.3">
      <c r="A5185" t="s">
        <v>12</v>
      </c>
      <c r="B5185">
        <v>649000</v>
      </c>
      <c r="C5185">
        <v>649000</v>
      </c>
      <c r="D5185">
        <v>1987</v>
      </c>
      <c r="E5185">
        <v>1</v>
      </c>
      <c r="F5185">
        <v>3</v>
      </c>
      <c r="G5185">
        <v>2</v>
      </c>
      <c r="H5185">
        <v>2</v>
      </c>
      <c r="I5185">
        <v>2</v>
      </c>
      <c r="J5185">
        <v>2</v>
      </c>
      <c r="K5185">
        <v>2012</v>
      </c>
      <c r="L5185">
        <v>32827</v>
      </c>
      <c r="M5185">
        <v>0</v>
      </c>
      <c r="N5185">
        <v>0</v>
      </c>
      <c r="O5185">
        <v>326.62304982385507</v>
      </c>
      <c r="P5185">
        <v>2020</v>
      </c>
      <c r="Q5185" t="s">
        <v>32</v>
      </c>
    </row>
    <row r="5186" spans="1:17" x14ac:dyDescent="0.3">
      <c r="A5186" t="s">
        <v>12</v>
      </c>
      <c r="B5186">
        <v>427999</v>
      </c>
      <c r="C5186">
        <v>384999</v>
      </c>
      <c r="D5186">
        <v>1486</v>
      </c>
      <c r="E5186">
        <v>1</v>
      </c>
      <c r="F5186">
        <v>2</v>
      </c>
      <c r="G5186">
        <v>2</v>
      </c>
      <c r="H5186">
        <v>2</v>
      </c>
      <c r="I5186">
        <v>2</v>
      </c>
      <c r="J5186">
        <v>2</v>
      </c>
      <c r="K5186">
        <v>2026</v>
      </c>
      <c r="L5186">
        <v>34210</v>
      </c>
      <c r="M5186">
        <v>43000</v>
      </c>
      <c r="N5186">
        <v>0.10046752445683284</v>
      </c>
      <c r="O5186">
        <v>259.08411843876178</v>
      </c>
      <c r="P5186">
        <v>2020</v>
      </c>
      <c r="Q5186" t="s">
        <v>32</v>
      </c>
    </row>
    <row r="5187" spans="1:17" x14ac:dyDescent="0.3">
      <c r="A5187" t="s">
        <v>12</v>
      </c>
      <c r="B5187">
        <v>419990</v>
      </c>
      <c r="C5187">
        <v>315000</v>
      </c>
      <c r="D5187">
        <v>1536</v>
      </c>
      <c r="E5187">
        <v>1</v>
      </c>
      <c r="F5187">
        <v>4</v>
      </c>
      <c r="G5187">
        <v>2</v>
      </c>
      <c r="H5187">
        <v>2</v>
      </c>
      <c r="I5187">
        <v>2</v>
      </c>
      <c r="J5187">
        <v>0</v>
      </c>
      <c r="K5187">
        <v>1955</v>
      </c>
      <c r="L5187">
        <v>32789</v>
      </c>
      <c r="M5187">
        <v>104990</v>
      </c>
      <c r="N5187">
        <v>0.24998214243196268</v>
      </c>
      <c r="O5187">
        <v>205.078125</v>
      </c>
      <c r="P5187">
        <v>2020</v>
      </c>
      <c r="Q5187" t="s">
        <v>32</v>
      </c>
    </row>
    <row r="5188" spans="1:17" x14ac:dyDescent="0.3">
      <c r="A5188" t="s">
        <v>12</v>
      </c>
      <c r="B5188">
        <v>421900</v>
      </c>
      <c r="C5188">
        <v>410000</v>
      </c>
      <c r="D5188">
        <v>1927</v>
      </c>
      <c r="E5188">
        <v>1</v>
      </c>
      <c r="F5188">
        <v>4</v>
      </c>
      <c r="G5188">
        <v>3</v>
      </c>
      <c r="H5188">
        <v>3</v>
      </c>
      <c r="I5188">
        <v>3</v>
      </c>
      <c r="J5188">
        <v>2</v>
      </c>
      <c r="K5188">
        <v>2014</v>
      </c>
      <c r="L5188">
        <v>33884</v>
      </c>
      <c r="M5188">
        <v>11900</v>
      </c>
      <c r="N5188">
        <v>2.820573595638777E-2</v>
      </c>
      <c r="O5188">
        <v>212.7659574468085</v>
      </c>
      <c r="P5188">
        <v>2020</v>
      </c>
      <c r="Q5188" t="s">
        <v>32</v>
      </c>
    </row>
    <row r="5189" spans="1:17" x14ac:dyDescent="0.3">
      <c r="A5189" t="s">
        <v>12</v>
      </c>
      <c r="B5189">
        <v>175000</v>
      </c>
      <c r="C5189">
        <v>173000</v>
      </c>
      <c r="D5189">
        <v>1128</v>
      </c>
      <c r="E5189">
        <v>1</v>
      </c>
      <c r="F5189">
        <v>2</v>
      </c>
      <c r="G5189">
        <v>2</v>
      </c>
      <c r="H5189">
        <v>1</v>
      </c>
      <c r="I5189">
        <v>1</v>
      </c>
      <c r="J5189">
        <v>1</v>
      </c>
      <c r="K5189">
        <v>1969</v>
      </c>
      <c r="L5189">
        <v>34652</v>
      </c>
      <c r="M5189">
        <v>2000</v>
      </c>
      <c r="N5189">
        <v>1.1428571428571429E-2</v>
      </c>
      <c r="O5189">
        <v>153.36879432624113</v>
      </c>
      <c r="P5189">
        <v>2020</v>
      </c>
      <c r="Q5189" t="s">
        <v>32</v>
      </c>
    </row>
    <row r="5190" spans="1:17" x14ac:dyDescent="0.3">
      <c r="A5190" t="s">
        <v>12</v>
      </c>
      <c r="B5190">
        <v>365000</v>
      </c>
      <c r="C5190">
        <v>353000</v>
      </c>
      <c r="D5190">
        <v>1300</v>
      </c>
      <c r="E5190">
        <v>1</v>
      </c>
      <c r="F5190">
        <v>3</v>
      </c>
      <c r="G5190">
        <v>1</v>
      </c>
      <c r="H5190">
        <v>1</v>
      </c>
      <c r="I5190">
        <v>1</v>
      </c>
      <c r="J5190">
        <v>1</v>
      </c>
      <c r="K5190">
        <v>1971</v>
      </c>
      <c r="L5190">
        <v>33612</v>
      </c>
      <c r="M5190">
        <v>12000</v>
      </c>
      <c r="N5190">
        <v>3.287671232876712E-2</v>
      </c>
      <c r="O5190">
        <v>271.53846153846155</v>
      </c>
      <c r="P5190">
        <v>2020</v>
      </c>
      <c r="Q5190" t="s">
        <v>32</v>
      </c>
    </row>
    <row r="5191" spans="1:17" x14ac:dyDescent="0.3">
      <c r="A5191" t="s">
        <v>12</v>
      </c>
      <c r="B5191">
        <v>349750</v>
      </c>
      <c r="C5191">
        <v>349750</v>
      </c>
      <c r="D5191">
        <v>1862</v>
      </c>
      <c r="E5191">
        <v>1</v>
      </c>
      <c r="F5191">
        <v>4</v>
      </c>
      <c r="G5191">
        <v>2</v>
      </c>
      <c r="H5191">
        <v>2</v>
      </c>
      <c r="I5191">
        <v>2</v>
      </c>
      <c r="J5191">
        <v>2</v>
      </c>
      <c r="K5191">
        <v>2025</v>
      </c>
      <c r="L5191">
        <v>32164</v>
      </c>
      <c r="M5191">
        <v>0</v>
      </c>
      <c r="N5191">
        <v>0</v>
      </c>
      <c r="O5191">
        <v>187.83566058002148</v>
      </c>
      <c r="P5191">
        <v>2020</v>
      </c>
      <c r="Q5191" t="s">
        <v>32</v>
      </c>
    </row>
    <row r="5192" spans="1:17" x14ac:dyDescent="0.3">
      <c r="A5192" t="s">
        <v>12</v>
      </c>
      <c r="B5192">
        <v>319000</v>
      </c>
      <c r="C5192">
        <v>305000</v>
      </c>
      <c r="D5192">
        <v>1557</v>
      </c>
      <c r="E5192">
        <v>1</v>
      </c>
      <c r="F5192">
        <v>2</v>
      </c>
      <c r="G5192">
        <v>2</v>
      </c>
      <c r="H5192">
        <v>2</v>
      </c>
      <c r="I5192">
        <v>2</v>
      </c>
      <c r="J5192">
        <v>2</v>
      </c>
      <c r="K5192">
        <v>2021</v>
      </c>
      <c r="L5192">
        <v>34747</v>
      </c>
      <c r="M5192">
        <v>14000</v>
      </c>
      <c r="N5192">
        <v>4.3887147335423198E-2</v>
      </c>
      <c r="O5192">
        <v>195.88953114964676</v>
      </c>
      <c r="P5192">
        <v>2020</v>
      </c>
      <c r="Q5192" t="s">
        <v>32</v>
      </c>
    </row>
    <row r="5193" spans="1:17" x14ac:dyDescent="0.3">
      <c r="A5193" t="s">
        <v>12</v>
      </c>
      <c r="B5193">
        <v>475000</v>
      </c>
      <c r="C5193">
        <v>465000</v>
      </c>
      <c r="D5193">
        <v>1675</v>
      </c>
      <c r="E5193">
        <v>1</v>
      </c>
      <c r="F5193">
        <v>2</v>
      </c>
      <c r="G5193">
        <v>2</v>
      </c>
      <c r="H5193">
        <v>2</v>
      </c>
      <c r="I5193">
        <v>2</v>
      </c>
      <c r="J5193">
        <v>2</v>
      </c>
      <c r="K5193">
        <v>2003</v>
      </c>
      <c r="L5193">
        <v>34243</v>
      </c>
      <c r="M5193">
        <v>10000</v>
      </c>
      <c r="N5193">
        <v>2.1052631578947368E-2</v>
      </c>
      <c r="O5193">
        <v>277.61194029850748</v>
      </c>
      <c r="P5193">
        <v>2020</v>
      </c>
      <c r="Q5193" t="s">
        <v>32</v>
      </c>
    </row>
    <row r="5194" spans="1:17" x14ac:dyDescent="0.3">
      <c r="A5194" t="s">
        <v>13</v>
      </c>
      <c r="B5194">
        <v>420000</v>
      </c>
      <c r="C5194">
        <v>370000</v>
      </c>
      <c r="D5194">
        <v>1030</v>
      </c>
      <c r="E5194">
        <v>1</v>
      </c>
      <c r="F5194">
        <v>2</v>
      </c>
      <c r="G5194">
        <v>2</v>
      </c>
      <c r="H5194">
        <v>2</v>
      </c>
      <c r="I5194">
        <v>2</v>
      </c>
      <c r="J5194">
        <v>1</v>
      </c>
      <c r="K5194">
        <v>1977</v>
      </c>
      <c r="L5194">
        <v>33715</v>
      </c>
      <c r="M5194">
        <v>50000</v>
      </c>
      <c r="N5194">
        <v>0.11904761904761904</v>
      </c>
      <c r="O5194">
        <v>359.22330097087377</v>
      </c>
      <c r="P5194">
        <v>2020</v>
      </c>
      <c r="Q5194" t="s">
        <v>32</v>
      </c>
    </row>
    <row r="5195" spans="1:17" x14ac:dyDescent="0.3">
      <c r="A5195" t="s">
        <v>12</v>
      </c>
      <c r="B5195">
        <v>490000</v>
      </c>
      <c r="C5195">
        <v>450000</v>
      </c>
      <c r="D5195">
        <v>1298</v>
      </c>
      <c r="E5195">
        <v>1</v>
      </c>
      <c r="F5195">
        <v>3</v>
      </c>
      <c r="G5195">
        <v>1</v>
      </c>
      <c r="H5195">
        <v>1</v>
      </c>
      <c r="I5195">
        <v>1</v>
      </c>
      <c r="J5195">
        <v>1</v>
      </c>
      <c r="K5195">
        <v>1942</v>
      </c>
      <c r="L5195">
        <v>33704</v>
      </c>
      <c r="M5195">
        <v>40000</v>
      </c>
      <c r="N5195">
        <v>8.1632653061224483E-2</v>
      </c>
      <c r="O5195">
        <v>346.68721109399075</v>
      </c>
      <c r="P5195">
        <v>2020</v>
      </c>
      <c r="Q5195" t="s">
        <v>32</v>
      </c>
    </row>
    <row r="5196" spans="1:17" x14ac:dyDescent="0.3">
      <c r="A5196" t="s">
        <v>14</v>
      </c>
      <c r="B5196">
        <v>340000</v>
      </c>
      <c r="C5196">
        <v>300000</v>
      </c>
      <c r="D5196">
        <v>1536</v>
      </c>
      <c r="E5196">
        <v>3</v>
      </c>
      <c r="F5196">
        <v>2</v>
      </c>
      <c r="G5196">
        <v>3</v>
      </c>
      <c r="H5196">
        <v>2</v>
      </c>
      <c r="I5196">
        <v>2</v>
      </c>
      <c r="J5196">
        <v>1</v>
      </c>
      <c r="K5196">
        <v>1986</v>
      </c>
      <c r="L5196">
        <v>32127</v>
      </c>
      <c r="M5196">
        <v>40000</v>
      </c>
      <c r="N5196">
        <v>0.11764705882352941</v>
      </c>
      <c r="O5196">
        <v>195.3125</v>
      </c>
      <c r="P5196">
        <v>2020</v>
      </c>
      <c r="Q5196" t="s">
        <v>32</v>
      </c>
    </row>
    <row r="5197" spans="1:17" x14ac:dyDescent="0.3">
      <c r="A5197" t="s">
        <v>12</v>
      </c>
      <c r="B5197">
        <v>324990</v>
      </c>
      <c r="C5197">
        <v>321990</v>
      </c>
      <c r="D5197">
        <v>1774</v>
      </c>
      <c r="E5197">
        <v>1</v>
      </c>
      <c r="F5197">
        <v>4</v>
      </c>
      <c r="G5197">
        <v>2</v>
      </c>
      <c r="H5197">
        <v>2</v>
      </c>
      <c r="I5197">
        <v>2</v>
      </c>
      <c r="J5197">
        <v>2</v>
      </c>
      <c r="K5197">
        <v>2025</v>
      </c>
      <c r="L5197">
        <v>32669</v>
      </c>
      <c r="M5197">
        <v>3000</v>
      </c>
      <c r="N5197">
        <v>9.2310532631773284E-3</v>
      </c>
      <c r="O5197">
        <v>181.50507328072155</v>
      </c>
      <c r="P5197">
        <v>2020</v>
      </c>
      <c r="Q5197" t="s">
        <v>32</v>
      </c>
    </row>
    <row r="5198" spans="1:17" x14ac:dyDescent="0.3">
      <c r="A5198" t="s">
        <v>12</v>
      </c>
      <c r="B5198">
        <v>475000</v>
      </c>
      <c r="C5198">
        <v>440000</v>
      </c>
      <c r="D5198">
        <v>1242</v>
      </c>
      <c r="E5198">
        <v>1</v>
      </c>
      <c r="F5198">
        <v>2</v>
      </c>
      <c r="G5198">
        <v>1</v>
      </c>
      <c r="H5198">
        <v>1</v>
      </c>
      <c r="I5198">
        <v>1</v>
      </c>
      <c r="J5198">
        <v>2</v>
      </c>
      <c r="K5198">
        <v>1936</v>
      </c>
      <c r="L5198">
        <v>33705</v>
      </c>
      <c r="M5198">
        <v>35000</v>
      </c>
      <c r="N5198">
        <v>7.3684210526315783E-2</v>
      </c>
      <c r="O5198">
        <v>354.26731078904993</v>
      </c>
      <c r="P5198">
        <v>2020</v>
      </c>
      <c r="Q5198" t="s">
        <v>32</v>
      </c>
    </row>
    <row r="5199" spans="1:17" x14ac:dyDescent="0.3">
      <c r="A5199" t="s">
        <v>12</v>
      </c>
      <c r="B5199">
        <v>334900</v>
      </c>
      <c r="C5199">
        <v>330000</v>
      </c>
      <c r="D5199">
        <v>1545</v>
      </c>
      <c r="E5199">
        <v>1</v>
      </c>
      <c r="F5199">
        <v>3</v>
      </c>
      <c r="G5199">
        <v>2</v>
      </c>
      <c r="H5199">
        <v>2</v>
      </c>
      <c r="I5199">
        <v>2</v>
      </c>
      <c r="J5199">
        <v>2</v>
      </c>
      <c r="K5199">
        <v>2025</v>
      </c>
      <c r="L5199">
        <v>33837</v>
      </c>
      <c r="M5199">
        <v>4900</v>
      </c>
      <c r="N5199">
        <v>1.4631233203941475E-2</v>
      </c>
      <c r="O5199">
        <v>213.59223300970874</v>
      </c>
      <c r="P5199">
        <v>2020</v>
      </c>
      <c r="Q5199" t="s">
        <v>32</v>
      </c>
    </row>
    <row r="5200" spans="1:17" x14ac:dyDescent="0.3">
      <c r="A5200" t="s">
        <v>12</v>
      </c>
      <c r="B5200">
        <v>379990</v>
      </c>
      <c r="C5200">
        <v>375000</v>
      </c>
      <c r="D5200">
        <v>1614</v>
      </c>
      <c r="E5200">
        <v>1</v>
      </c>
      <c r="F5200">
        <v>2</v>
      </c>
      <c r="G5200">
        <v>2</v>
      </c>
      <c r="H5200">
        <v>2</v>
      </c>
      <c r="I5200">
        <v>2</v>
      </c>
      <c r="J5200">
        <v>2</v>
      </c>
      <c r="K5200">
        <v>2025</v>
      </c>
      <c r="L5200">
        <v>32757</v>
      </c>
      <c r="M5200">
        <v>4990</v>
      </c>
      <c r="N5200">
        <v>1.3131924524329588E-2</v>
      </c>
      <c r="O5200">
        <v>232.34200743494424</v>
      </c>
      <c r="P5200">
        <v>2020</v>
      </c>
      <c r="Q5200" t="s">
        <v>32</v>
      </c>
    </row>
    <row r="5201" spans="1:17" x14ac:dyDescent="0.3">
      <c r="A5201" t="s">
        <v>13</v>
      </c>
      <c r="B5201">
        <v>319000</v>
      </c>
      <c r="C5201">
        <v>310000</v>
      </c>
      <c r="D5201">
        <v>1238</v>
      </c>
      <c r="E5201">
        <v>1</v>
      </c>
      <c r="F5201">
        <v>2</v>
      </c>
      <c r="G5201">
        <v>2</v>
      </c>
      <c r="H5201">
        <v>2</v>
      </c>
      <c r="I5201">
        <v>2</v>
      </c>
      <c r="J5201">
        <v>0</v>
      </c>
      <c r="K5201">
        <v>1979</v>
      </c>
      <c r="L5201">
        <v>34210</v>
      </c>
      <c r="M5201">
        <v>9000</v>
      </c>
      <c r="N5201">
        <v>2.8213166144200628E-2</v>
      </c>
      <c r="O5201">
        <v>250.40387722132471</v>
      </c>
      <c r="P5201">
        <v>2020</v>
      </c>
      <c r="Q5201" t="s">
        <v>32</v>
      </c>
    </row>
    <row r="5202" spans="1:17" x14ac:dyDescent="0.3">
      <c r="A5202" t="s">
        <v>12</v>
      </c>
      <c r="B5202">
        <v>1129990</v>
      </c>
      <c r="C5202">
        <v>1050000</v>
      </c>
      <c r="D5202">
        <v>1387</v>
      </c>
      <c r="E5202">
        <v>1</v>
      </c>
      <c r="F5202">
        <v>2</v>
      </c>
      <c r="G5202">
        <v>2</v>
      </c>
      <c r="H5202">
        <v>2</v>
      </c>
      <c r="I5202">
        <v>2</v>
      </c>
      <c r="J5202">
        <v>0</v>
      </c>
      <c r="K5202">
        <v>1982</v>
      </c>
      <c r="L5202">
        <v>33946</v>
      </c>
      <c r="M5202">
        <v>79990</v>
      </c>
      <c r="N5202">
        <v>7.0788237064044815E-2</v>
      </c>
      <c r="O5202">
        <v>757.02956020187457</v>
      </c>
      <c r="P5202">
        <v>2020</v>
      </c>
      <c r="Q5202" t="s">
        <v>32</v>
      </c>
    </row>
    <row r="5203" spans="1:17" x14ac:dyDescent="0.3">
      <c r="A5203" t="s">
        <v>17</v>
      </c>
      <c r="B5203">
        <v>99900</v>
      </c>
      <c r="C5203">
        <v>72000</v>
      </c>
      <c r="D5203">
        <v>1431</v>
      </c>
      <c r="E5203">
        <v>1</v>
      </c>
      <c r="F5203">
        <v>3</v>
      </c>
      <c r="G5203">
        <v>2</v>
      </c>
      <c r="H5203">
        <v>2</v>
      </c>
      <c r="I5203">
        <v>2</v>
      </c>
      <c r="J5203">
        <v>0</v>
      </c>
      <c r="K5203">
        <v>1996</v>
      </c>
      <c r="L5203">
        <v>32134</v>
      </c>
      <c r="M5203">
        <v>27900</v>
      </c>
      <c r="N5203">
        <v>0.27927927927927926</v>
      </c>
      <c r="O5203">
        <v>50.314465408805034</v>
      </c>
      <c r="P5203">
        <v>2020</v>
      </c>
      <c r="Q5203" t="s">
        <v>32</v>
      </c>
    </row>
    <row r="5204" spans="1:17" x14ac:dyDescent="0.3">
      <c r="A5204" t="s">
        <v>12</v>
      </c>
      <c r="B5204">
        <v>950000</v>
      </c>
      <c r="C5204">
        <v>900000</v>
      </c>
      <c r="D5204">
        <v>1650</v>
      </c>
      <c r="E5204">
        <v>2</v>
      </c>
      <c r="F5204">
        <v>4</v>
      </c>
      <c r="G5204">
        <v>3</v>
      </c>
      <c r="H5204">
        <v>3</v>
      </c>
      <c r="I5204">
        <v>3</v>
      </c>
      <c r="J5204">
        <v>0</v>
      </c>
      <c r="K5204">
        <v>1945</v>
      </c>
      <c r="L5204">
        <v>33704</v>
      </c>
      <c r="M5204">
        <v>50000</v>
      </c>
      <c r="N5204">
        <v>5.2631578947368418E-2</v>
      </c>
      <c r="O5204">
        <v>545.4545454545455</v>
      </c>
      <c r="P5204">
        <v>2020</v>
      </c>
      <c r="Q5204" t="s">
        <v>32</v>
      </c>
    </row>
    <row r="5205" spans="1:17" x14ac:dyDescent="0.3">
      <c r="A5205" t="s">
        <v>12</v>
      </c>
      <c r="B5205">
        <v>270000</v>
      </c>
      <c r="C5205">
        <v>260000</v>
      </c>
      <c r="D5205">
        <v>1458</v>
      </c>
      <c r="E5205">
        <v>1</v>
      </c>
      <c r="F5205">
        <v>2</v>
      </c>
      <c r="G5205">
        <v>2</v>
      </c>
      <c r="H5205">
        <v>2</v>
      </c>
      <c r="I5205">
        <v>2</v>
      </c>
      <c r="J5205">
        <v>2</v>
      </c>
      <c r="K5205">
        <v>2003</v>
      </c>
      <c r="L5205">
        <v>34292</v>
      </c>
      <c r="M5205">
        <v>10000</v>
      </c>
      <c r="N5205">
        <v>3.7037037037037035E-2</v>
      </c>
      <c r="O5205">
        <v>178.32647462277092</v>
      </c>
      <c r="P5205">
        <v>2020</v>
      </c>
      <c r="Q5205" t="s">
        <v>32</v>
      </c>
    </row>
    <row r="5206" spans="1:17" x14ac:dyDescent="0.3">
      <c r="A5206" t="s">
        <v>12</v>
      </c>
      <c r="B5206">
        <v>325000</v>
      </c>
      <c r="C5206">
        <v>330000</v>
      </c>
      <c r="D5206">
        <v>1085</v>
      </c>
      <c r="E5206">
        <v>1</v>
      </c>
      <c r="F5206">
        <v>2</v>
      </c>
      <c r="G5206">
        <v>1</v>
      </c>
      <c r="H5206">
        <v>1</v>
      </c>
      <c r="I5206">
        <v>1</v>
      </c>
      <c r="J5206">
        <v>1</v>
      </c>
      <c r="K5206">
        <v>1964</v>
      </c>
      <c r="L5206">
        <v>33709</v>
      </c>
      <c r="M5206">
        <v>-5000</v>
      </c>
      <c r="N5206">
        <v>-1.5384615384615385E-2</v>
      </c>
      <c r="O5206">
        <v>304.14746543778801</v>
      </c>
      <c r="P5206">
        <v>2020</v>
      </c>
      <c r="Q5206" t="s">
        <v>32</v>
      </c>
    </row>
    <row r="5207" spans="1:17" x14ac:dyDescent="0.3">
      <c r="A5207" t="s">
        <v>14</v>
      </c>
      <c r="B5207">
        <v>540000</v>
      </c>
      <c r="C5207">
        <v>520000</v>
      </c>
      <c r="D5207">
        <v>1488</v>
      </c>
      <c r="E5207">
        <v>2</v>
      </c>
      <c r="F5207">
        <v>3</v>
      </c>
      <c r="G5207">
        <v>3</v>
      </c>
      <c r="H5207">
        <v>2</v>
      </c>
      <c r="I5207">
        <v>2</v>
      </c>
      <c r="J5207">
        <v>1</v>
      </c>
      <c r="K5207">
        <v>2018</v>
      </c>
      <c r="L5207">
        <v>34698</v>
      </c>
      <c r="M5207">
        <v>20000</v>
      </c>
      <c r="N5207">
        <v>3.7037037037037035E-2</v>
      </c>
      <c r="O5207">
        <v>349.46236559139783</v>
      </c>
      <c r="P5207">
        <v>2020</v>
      </c>
      <c r="Q5207" t="s">
        <v>32</v>
      </c>
    </row>
    <row r="5208" spans="1:17" x14ac:dyDescent="0.3">
      <c r="A5208" t="s">
        <v>12</v>
      </c>
      <c r="B5208">
        <v>270000</v>
      </c>
      <c r="C5208">
        <v>270000</v>
      </c>
      <c r="D5208">
        <v>1308</v>
      </c>
      <c r="E5208">
        <v>1</v>
      </c>
      <c r="F5208">
        <v>2</v>
      </c>
      <c r="G5208">
        <v>2</v>
      </c>
      <c r="H5208">
        <v>2</v>
      </c>
      <c r="I5208">
        <v>2</v>
      </c>
      <c r="J5208">
        <v>1</v>
      </c>
      <c r="K5208">
        <v>2025</v>
      </c>
      <c r="L5208">
        <v>32907</v>
      </c>
      <c r="M5208">
        <v>0</v>
      </c>
      <c r="N5208">
        <v>0</v>
      </c>
      <c r="O5208">
        <v>206.42201834862385</v>
      </c>
      <c r="P5208">
        <v>2020</v>
      </c>
      <c r="Q5208" t="s">
        <v>32</v>
      </c>
    </row>
    <row r="5209" spans="1:17" x14ac:dyDescent="0.3">
      <c r="A5209" t="s">
        <v>12</v>
      </c>
      <c r="B5209">
        <v>299000</v>
      </c>
      <c r="C5209">
        <v>299999</v>
      </c>
      <c r="D5209">
        <v>1751</v>
      </c>
      <c r="E5209">
        <v>1</v>
      </c>
      <c r="F5209">
        <v>4</v>
      </c>
      <c r="G5209">
        <v>2</v>
      </c>
      <c r="H5209">
        <v>2</v>
      </c>
      <c r="I5209">
        <v>2</v>
      </c>
      <c r="J5209">
        <v>2</v>
      </c>
      <c r="K5209">
        <v>2025</v>
      </c>
      <c r="L5209">
        <v>34473</v>
      </c>
      <c r="M5209">
        <v>-999</v>
      </c>
      <c r="N5209">
        <v>-3.3411371237458192E-3</v>
      </c>
      <c r="O5209">
        <v>171.33009708737865</v>
      </c>
      <c r="P5209">
        <v>2020</v>
      </c>
      <c r="Q5209" t="s">
        <v>32</v>
      </c>
    </row>
    <row r="5210" spans="1:17" x14ac:dyDescent="0.3">
      <c r="A5210" t="s">
        <v>12</v>
      </c>
      <c r="B5210">
        <v>396565</v>
      </c>
      <c r="C5210">
        <v>408462</v>
      </c>
      <c r="D5210">
        <v>1878</v>
      </c>
      <c r="E5210">
        <v>1</v>
      </c>
      <c r="F5210">
        <v>3</v>
      </c>
      <c r="G5210">
        <v>2</v>
      </c>
      <c r="H5210">
        <v>2</v>
      </c>
      <c r="I5210">
        <v>2</v>
      </c>
      <c r="J5210">
        <v>2</v>
      </c>
      <c r="K5210">
        <v>2025</v>
      </c>
      <c r="L5210">
        <v>33850</v>
      </c>
      <c r="M5210">
        <v>-11897</v>
      </c>
      <c r="N5210">
        <v>-3.0000126082735491E-2</v>
      </c>
      <c r="O5210">
        <v>217.49840255591053</v>
      </c>
      <c r="P5210">
        <v>2020</v>
      </c>
      <c r="Q5210" t="s">
        <v>32</v>
      </c>
    </row>
    <row r="5211" spans="1:17" x14ac:dyDescent="0.3">
      <c r="A5211" t="s">
        <v>13</v>
      </c>
      <c r="B5211">
        <v>209999</v>
      </c>
      <c r="C5211">
        <v>209999</v>
      </c>
      <c r="D5211">
        <v>1055</v>
      </c>
      <c r="E5211">
        <v>1</v>
      </c>
      <c r="F5211">
        <v>2</v>
      </c>
      <c r="G5211">
        <v>2</v>
      </c>
      <c r="H5211">
        <v>2</v>
      </c>
      <c r="I5211">
        <v>2</v>
      </c>
      <c r="J5211">
        <v>0</v>
      </c>
      <c r="K5211">
        <v>1979</v>
      </c>
      <c r="L5211">
        <v>34684</v>
      </c>
      <c r="M5211">
        <v>0</v>
      </c>
      <c r="N5211">
        <v>0</v>
      </c>
      <c r="O5211">
        <v>199.05118483412323</v>
      </c>
      <c r="P5211">
        <v>2020</v>
      </c>
      <c r="Q5211" t="s">
        <v>32</v>
      </c>
    </row>
    <row r="5212" spans="1:17" x14ac:dyDescent="0.3">
      <c r="A5212" t="s">
        <v>12</v>
      </c>
      <c r="B5212">
        <v>413500</v>
      </c>
      <c r="C5212">
        <v>407000</v>
      </c>
      <c r="D5212">
        <v>1943</v>
      </c>
      <c r="E5212">
        <v>1</v>
      </c>
      <c r="F5212">
        <v>3</v>
      </c>
      <c r="G5212">
        <v>2</v>
      </c>
      <c r="H5212">
        <v>2</v>
      </c>
      <c r="I5212">
        <v>2</v>
      </c>
      <c r="J5212">
        <v>2</v>
      </c>
      <c r="K5212">
        <v>2017</v>
      </c>
      <c r="L5212">
        <v>32703</v>
      </c>
      <c r="M5212">
        <v>6500</v>
      </c>
      <c r="N5212">
        <v>1.5719467956469165E-2</v>
      </c>
      <c r="O5212">
        <v>209.46989191971178</v>
      </c>
      <c r="P5212">
        <v>2020</v>
      </c>
      <c r="Q5212" t="s">
        <v>32</v>
      </c>
    </row>
    <row r="5213" spans="1:17" x14ac:dyDescent="0.3">
      <c r="A5213" t="s">
        <v>12</v>
      </c>
      <c r="B5213">
        <v>407120</v>
      </c>
      <c r="C5213">
        <v>398000</v>
      </c>
      <c r="D5213">
        <v>1819</v>
      </c>
      <c r="E5213">
        <v>1</v>
      </c>
      <c r="F5213">
        <v>4</v>
      </c>
      <c r="G5213">
        <v>2</v>
      </c>
      <c r="H5213">
        <v>2</v>
      </c>
      <c r="I5213">
        <v>2</v>
      </c>
      <c r="J5213">
        <v>2</v>
      </c>
      <c r="K5213">
        <v>2026</v>
      </c>
      <c r="L5213">
        <v>34221</v>
      </c>
      <c r="M5213">
        <v>9120</v>
      </c>
      <c r="N5213">
        <v>2.2401257614462565E-2</v>
      </c>
      <c r="O5213">
        <v>218.80153930731171</v>
      </c>
      <c r="P5213">
        <v>2020</v>
      </c>
      <c r="Q5213" t="s">
        <v>32</v>
      </c>
    </row>
    <row r="5214" spans="1:17" x14ac:dyDescent="0.3">
      <c r="A5214" t="s">
        <v>12</v>
      </c>
      <c r="B5214">
        <v>288000</v>
      </c>
      <c r="C5214">
        <v>288000</v>
      </c>
      <c r="D5214">
        <v>1489</v>
      </c>
      <c r="E5214">
        <v>1</v>
      </c>
      <c r="F5214">
        <v>3</v>
      </c>
      <c r="G5214">
        <v>2</v>
      </c>
      <c r="H5214">
        <v>2</v>
      </c>
      <c r="I5214">
        <v>2</v>
      </c>
      <c r="J5214">
        <v>2</v>
      </c>
      <c r="K5214">
        <v>2026</v>
      </c>
      <c r="L5214">
        <v>34221</v>
      </c>
      <c r="M5214">
        <v>0</v>
      </c>
      <c r="N5214">
        <v>0</v>
      </c>
      <c r="O5214">
        <v>193.41840161182</v>
      </c>
      <c r="P5214">
        <v>2020</v>
      </c>
      <c r="Q5214" t="s">
        <v>32</v>
      </c>
    </row>
    <row r="5215" spans="1:17" x14ac:dyDescent="0.3">
      <c r="A5215" t="s">
        <v>13</v>
      </c>
      <c r="B5215">
        <v>200000</v>
      </c>
      <c r="C5215">
        <v>200000</v>
      </c>
      <c r="D5215">
        <v>1384</v>
      </c>
      <c r="E5215">
        <v>2</v>
      </c>
      <c r="F5215">
        <v>3</v>
      </c>
      <c r="G5215">
        <v>2</v>
      </c>
      <c r="H5215">
        <v>2</v>
      </c>
      <c r="I5215">
        <v>2</v>
      </c>
      <c r="J5215">
        <v>0</v>
      </c>
      <c r="K5215">
        <v>2008</v>
      </c>
      <c r="L5215">
        <v>33896</v>
      </c>
      <c r="M5215">
        <v>0</v>
      </c>
      <c r="N5215">
        <v>0</v>
      </c>
      <c r="O5215">
        <v>144.50867052023122</v>
      </c>
      <c r="P5215">
        <v>2020</v>
      </c>
      <c r="Q5215" t="s">
        <v>32</v>
      </c>
    </row>
    <row r="5216" spans="1:17" x14ac:dyDescent="0.3">
      <c r="A5216" t="s">
        <v>12</v>
      </c>
      <c r="B5216">
        <v>400000</v>
      </c>
      <c r="C5216">
        <v>385000</v>
      </c>
      <c r="D5216">
        <v>1855</v>
      </c>
      <c r="E5216">
        <v>1</v>
      </c>
      <c r="F5216">
        <v>3</v>
      </c>
      <c r="G5216">
        <v>3</v>
      </c>
      <c r="H5216">
        <v>3</v>
      </c>
      <c r="I5216">
        <v>3</v>
      </c>
      <c r="J5216">
        <v>2</v>
      </c>
      <c r="K5216">
        <v>2019</v>
      </c>
      <c r="L5216">
        <v>34292</v>
      </c>
      <c r="M5216">
        <v>15000</v>
      </c>
      <c r="N5216">
        <v>3.7499999999999999E-2</v>
      </c>
      <c r="O5216">
        <v>207.54716981132074</v>
      </c>
      <c r="P5216">
        <v>2020</v>
      </c>
      <c r="Q5216" t="s">
        <v>32</v>
      </c>
    </row>
    <row r="5217" spans="1:17" x14ac:dyDescent="0.3">
      <c r="A5217" t="s">
        <v>14</v>
      </c>
      <c r="B5217">
        <v>262990</v>
      </c>
      <c r="C5217">
        <v>255500</v>
      </c>
      <c r="D5217">
        <v>1109</v>
      </c>
      <c r="E5217">
        <v>2</v>
      </c>
      <c r="F5217">
        <v>2</v>
      </c>
      <c r="G5217">
        <v>3</v>
      </c>
      <c r="H5217">
        <v>2</v>
      </c>
      <c r="I5217">
        <v>2</v>
      </c>
      <c r="J5217">
        <v>0</v>
      </c>
      <c r="K5217">
        <v>2026</v>
      </c>
      <c r="L5217">
        <v>32084</v>
      </c>
      <c r="M5217">
        <v>7490</v>
      </c>
      <c r="N5217">
        <v>2.848017034868246E-2</v>
      </c>
      <c r="O5217">
        <v>230.38773669972949</v>
      </c>
      <c r="P5217">
        <v>2020</v>
      </c>
      <c r="Q5217" t="s">
        <v>32</v>
      </c>
    </row>
    <row r="5218" spans="1:17" x14ac:dyDescent="0.3">
      <c r="A5218" t="s">
        <v>12</v>
      </c>
      <c r="B5218">
        <v>308000</v>
      </c>
      <c r="C5218">
        <v>308000</v>
      </c>
      <c r="D5218">
        <v>1183</v>
      </c>
      <c r="E5218">
        <v>1</v>
      </c>
      <c r="F5218">
        <v>3</v>
      </c>
      <c r="G5218">
        <v>2</v>
      </c>
      <c r="H5218">
        <v>2</v>
      </c>
      <c r="I5218">
        <v>2</v>
      </c>
      <c r="J5218">
        <v>2</v>
      </c>
      <c r="K5218">
        <v>1993</v>
      </c>
      <c r="L5218">
        <v>32738</v>
      </c>
      <c r="M5218">
        <v>0</v>
      </c>
      <c r="N5218">
        <v>0</v>
      </c>
      <c r="O5218">
        <v>260.35502958579883</v>
      </c>
      <c r="P5218">
        <v>2020</v>
      </c>
      <c r="Q5218" t="s">
        <v>32</v>
      </c>
    </row>
    <row r="5219" spans="1:17" x14ac:dyDescent="0.3">
      <c r="A5219" t="s">
        <v>14</v>
      </c>
      <c r="B5219">
        <v>249990</v>
      </c>
      <c r="C5219">
        <v>249990</v>
      </c>
      <c r="D5219">
        <v>1429</v>
      </c>
      <c r="E5219">
        <v>2</v>
      </c>
      <c r="F5219">
        <v>3</v>
      </c>
      <c r="G5219">
        <v>3</v>
      </c>
      <c r="H5219">
        <v>2</v>
      </c>
      <c r="I5219">
        <v>2</v>
      </c>
      <c r="J5219">
        <v>1</v>
      </c>
      <c r="K5219">
        <v>2026</v>
      </c>
      <c r="L5219">
        <v>32218</v>
      </c>
      <c r="M5219">
        <v>0</v>
      </c>
      <c r="N5219">
        <v>0</v>
      </c>
      <c r="O5219">
        <v>174.94051784464659</v>
      </c>
      <c r="P5219">
        <v>2020</v>
      </c>
      <c r="Q5219" t="s">
        <v>32</v>
      </c>
    </row>
    <row r="5220" spans="1:17" x14ac:dyDescent="0.3">
      <c r="A5220" t="s">
        <v>12</v>
      </c>
      <c r="B5220">
        <v>348250</v>
      </c>
      <c r="C5220">
        <v>335250</v>
      </c>
      <c r="D5220">
        <v>1504</v>
      </c>
      <c r="E5220">
        <v>1</v>
      </c>
      <c r="F5220">
        <v>3</v>
      </c>
      <c r="G5220">
        <v>2</v>
      </c>
      <c r="H5220">
        <v>2</v>
      </c>
      <c r="I5220">
        <v>2</v>
      </c>
      <c r="J5220">
        <v>2</v>
      </c>
      <c r="K5220">
        <v>2026</v>
      </c>
      <c r="L5220">
        <v>34219</v>
      </c>
      <c r="M5220">
        <v>13000</v>
      </c>
      <c r="N5220">
        <v>3.7329504666188083E-2</v>
      </c>
      <c r="O5220">
        <v>222.90558510638297</v>
      </c>
      <c r="P5220">
        <v>2020</v>
      </c>
      <c r="Q5220" t="s">
        <v>32</v>
      </c>
    </row>
    <row r="5221" spans="1:17" x14ac:dyDescent="0.3">
      <c r="A5221" t="s">
        <v>12</v>
      </c>
      <c r="B5221">
        <v>439999</v>
      </c>
      <c r="C5221">
        <v>420000</v>
      </c>
      <c r="D5221">
        <v>1972</v>
      </c>
      <c r="E5221">
        <v>1</v>
      </c>
      <c r="F5221">
        <v>4</v>
      </c>
      <c r="G5221">
        <v>2</v>
      </c>
      <c r="H5221">
        <v>2</v>
      </c>
      <c r="I5221">
        <v>2</v>
      </c>
      <c r="J5221">
        <v>2</v>
      </c>
      <c r="K5221">
        <v>2005</v>
      </c>
      <c r="L5221">
        <v>32828</v>
      </c>
      <c r="M5221">
        <v>19999</v>
      </c>
      <c r="N5221">
        <v>4.5452376028127336E-2</v>
      </c>
      <c r="O5221">
        <v>212.98174442190668</v>
      </c>
      <c r="P5221">
        <v>2020</v>
      </c>
      <c r="Q5221" t="s">
        <v>32</v>
      </c>
    </row>
    <row r="5222" spans="1:17" x14ac:dyDescent="0.3">
      <c r="A5222" t="s">
        <v>12</v>
      </c>
      <c r="B5222">
        <v>269000</v>
      </c>
      <c r="C5222">
        <v>275000</v>
      </c>
      <c r="D5222">
        <v>1072</v>
      </c>
      <c r="E5222">
        <v>1</v>
      </c>
      <c r="F5222">
        <v>3</v>
      </c>
      <c r="G5222">
        <v>1</v>
      </c>
      <c r="H5222">
        <v>1</v>
      </c>
      <c r="I5222">
        <v>1</v>
      </c>
      <c r="J5222">
        <v>0</v>
      </c>
      <c r="K5222">
        <v>1980</v>
      </c>
      <c r="L5222">
        <v>34231</v>
      </c>
      <c r="M5222">
        <v>-6000</v>
      </c>
      <c r="N5222">
        <v>-2.2304832713754646E-2</v>
      </c>
      <c r="O5222">
        <v>256.52985074626866</v>
      </c>
      <c r="P5222">
        <v>2020</v>
      </c>
      <c r="Q5222" t="s">
        <v>32</v>
      </c>
    </row>
    <row r="5223" spans="1:17" x14ac:dyDescent="0.3">
      <c r="A5223" t="s">
        <v>12</v>
      </c>
      <c r="B5223">
        <v>349000</v>
      </c>
      <c r="C5223">
        <v>349000</v>
      </c>
      <c r="D5223">
        <v>1318</v>
      </c>
      <c r="E5223">
        <v>1</v>
      </c>
      <c r="F5223">
        <v>3</v>
      </c>
      <c r="G5223">
        <v>2</v>
      </c>
      <c r="H5223">
        <v>2</v>
      </c>
      <c r="I5223">
        <v>2</v>
      </c>
      <c r="J5223">
        <v>1</v>
      </c>
      <c r="K5223">
        <v>1978</v>
      </c>
      <c r="L5223">
        <v>33624</v>
      </c>
      <c r="M5223">
        <v>0</v>
      </c>
      <c r="N5223">
        <v>0</v>
      </c>
      <c r="O5223">
        <v>264.79514415781489</v>
      </c>
      <c r="P5223">
        <v>2020</v>
      </c>
      <c r="Q5223" t="s">
        <v>32</v>
      </c>
    </row>
    <row r="5224" spans="1:17" x14ac:dyDescent="0.3">
      <c r="A5224" t="s">
        <v>12</v>
      </c>
      <c r="B5224">
        <v>359000</v>
      </c>
      <c r="C5224">
        <v>340000</v>
      </c>
      <c r="D5224">
        <v>1412</v>
      </c>
      <c r="E5224">
        <v>1</v>
      </c>
      <c r="F5224">
        <v>4</v>
      </c>
      <c r="G5224">
        <v>2</v>
      </c>
      <c r="H5224">
        <v>2</v>
      </c>
      <c r="I5224">
        <v>2</v>
      </c>
      <c r="J5224">
        <v>2</v>
      </c>
      <c r="K5224">
        <v>2004</v>
      </c>
      <c r="L5224">
        <v>34714</v>
      </c>
      <c r="M5224">
        <v>19000</v>
      </c>
      <c r="N5224">
        <v>5.2924791086350974E-2</v>
      </c>
      <c r="O5224">
        <v>240.79320113314446</v>
      </c>
      <c r="P5224">
        <v>2020</v>
      </c>
      <c r="Q5224" t="s">
        <v>32</v>
      </c>
    </row>
    <row r="5225" spans="1:17" x14ac:dyDescent="0.3">
      <c r="A5225" t="s">
        <v>13</v>
      </c>
      <c r="B5225">
        <v>174900</v>
      </c>
      <c r="C5225">
        <v>174900</v>
      </c>
      <c r="D5225">
        <v>1188</v>
      </c>
      <c r="E5225">
        <v>1</v>
      </c>
      <c r="F5225">
        <v>2</v>
      </c>
      <c r="G5225">
        <v>2</v>
      </c>
      <c r="H5225">
        <v>2</v>
      </c>
      <c r="I5225">
        <v>2</v>
      </c>
      <c r="J5225">
        <v>2</v>
      </c>
      <c r="K5225">
        <v>1983</v>
      </c>
      <c r="L5225">
        <v>33881</v>
      </c>
      <c r="M5225">
        <v>0</v>
      </c>
      <c r="N5225">
        <v>0</v>
      </c>
      <c r="O5225">
        <v>147.22222222222223</v>
      </c>
      <c r="P5225">
        <v>2020</v>
      </c>
      <c r="Q5225" t="s">
        <v>32</v>
      </c>
    </row>
    <row r="5226" spans="1:17" x14ac:dyDescent="0.3">
      <c r="A5226" t="s">
        <v>13</v>
      </c>
      <c r="B5226">
        <v>1286600</v>
      </c>
      <c r="C5226">
        <v>1286600</v>
      </c>
      <c r="D5226">
        <v>1380</v>
      </c>
      <c r="E5226">
        <v>1</v>
      </c>
      <c r="F5226">
        <v>2</v>
      </c>
      <c r="G5226">
        <v>3</v>
      </c>
      <c r="H5226">
        <v>2</v>
      </c>
      <c r="I5226">
        <v>2</v>
      </c>
      <c r="J5226">
        <v>2</v>
      </c>
      <c r="K5226">
        <v>2022</v>
      </c>
      <c r="L5226">
        <v>33701</v>
      </c>
      <c r="M5226">
        <v>0</v>
      </c>
      <c r="N5226">
        <v>0</v>
      </c>
      <c r="O5226">
        <v>932.31884057971013</v>
      </c>
      <c r="P5226">
        <v>2020</v>
      </c>
      <c r="Q5226" t="s">
        <v>32</v>
      </c>
    </row>
    <row r="5227" spans="1:17" x14ac:dyDescent="0.3">
      <c r="A5227" t="s">
        <v>17</v>
      </c>
      <c r="B5227">
        <v>188000</v>
      </c>
      <c r="C5227">
        <v>180000</v>
      </c>
      <c r="D5227">
        <v>1448</v>
      </c>
      <c r="E5227">
        <v>1</v>
      </c>
      <c r="F5227">
        <v>2</v>
      </c>
      <c r="G5227">
        <v>2</v>
      </c>
      <c r="H5227">
        <v>2</v>
      </c>
      <c r="I5227">
        <v>2</v>
      </c>
      <c r="J5227">
        <v>0</v>
      </c>
      <c r="K5227">
        <v>2006</v>
      </c>
      <c r="L5227">
        <v>33541</v>
      </c>
      <c r="M5227">
        <v>8000</v>
      </c>
      <c r="N5227">
        <v>4.2553191489361701E-2</v>
      </c>
      <c r="O5227">
        <v>124.30939226519337</v>
      </c>
      <c r="P5227">
        <v>2020</v>
      </c>
      <c r="Q5227" t="s">
        <v>32</v>
      </c>
    </row>
    <row r="5228" spans="1:17" x14ac:dyDescent="0.3">
      <c r="A5228" t="s">
        <v>12</v>
      </c>
      <c r="B5228">
        <v>410000</v>
      </c>
      <c r="C5228">
        <v>410000</v>
      </c>
      <c r="D5228">
        <v>1875</v>
      </c>
      <c r="E5228">
        <v>1</v>
      </c>
      <c r="F5228">
        <v>3</v>
      </c>
      <c r="G5228">
        <v>2</v>
      </c>
      <c r="H5228">
        <v>2</v>
      </c>
      <c r="I5228">
        <v>2</v>
      </c>
      <c r="J5228">
        <v>0</v>
      </c>
      <c r="K5228">
        <v>1978</v>
      </c>
      <c r="L5228">
        <v>34744</v>
      </c>
      <c r="M5228">
        <v>0</v>
      </c>
      <c r="N5228">
        <v>0</v>
      </c>
      <c r="O5228">
        <v>218.66666666666666</v>
      </c>
      <c r="P5228">
        <v>2020</v>
      </c>
      <c r="Q5228" t="s">
        <v>32</v>
      </c>
    </row>
    <row r="5229" spans="1:17" x14ac:dyDescent="0.3">
      <c r="A5229" t="s">
        <v>12</v>
      </c>
      <c r="B5229">
        <v>269990</v>
      </c>
      <c r="C5229">
        <v>262000</v>
      </c>
      <c r="D5229">
        <v>1285</v>
      </c>
      <c r="E5229">
        <v>1</v>
      </c>
      <c r="F5229">
        <v>3</v>
      </c>
      <c r="G5229">
        <v>2</v>
      </c>
      <c r="H5229">
        <v>2</v>
      </c>
      <c r="I5229">
        <v>2</v>
      </c>
      <c r="J5229">
        <v>2</v>
      </c>
      <c r="K5229">
        <v>2025</v>
      </c>
      <c r="L5229">
        <v>33980</v>
      </c>
      <c r="M5229">
        <v>7990</v>
      </c>
      <c r="N5229">
        <v>2.9593688655135376E-2</v>
      </c>
      <c r="O5229">
        <v>203.89105058365757</v>
      </c>
      <c r="P5229">
        <v>2020</v>
      </c>
      <c r="Q5229" t="s">
        <v>32</v>
      </c>
    </row>
    <row r="5230" spans="1:17" x14ac:dyDescent="0.3">
      <c r="A5230" t="s">
        <v>14</v>
      </c>
      <c r="B5230">
        <v>339900</v>
      </c>
      <c r="C5230">
        <v>322500</v>
      </c>
      <c r="D5230">
        <v>1106</v>
      </c>
      <c r="E5230">
        <v>1</v>
      </c>
      <c r="F5230">
        <v>2</v>
      </c>
      <c r="G5230">
        <v>2</v>
      </c>
      <c r="H5230">
        <v>2</v>
      </c>
      <c r="I5230">
        <v>2</v>
      </c>
      <c r="J5230">
        <v>2</v>
      </c>
      <c r="K5230">
        <v>2006</v>
      </c>
      <c r="L5230">
        <v>32828</v>
      </c>
      <c r="M5230">
        <v>17400</v>
      </c>
      <c r="N5230">
        <v>5.1191526919682262E-2</v>
      </c>
      <c r="O5230">
        <v>291.59132007233273</v>
      </c>
      <c r="P5230">
        <v>2020</v>
      </c>
      <c r="Q5230" t="s">
        <v>32</v>
      </c>
    </row>
    <row r="5231" spans="1:17" x14ac:dyDescent="0.3">
      <c r="A5231" t="s">
        <v>12</v>
      </c>
      <c r="B5231">
        <v>379999</v>
      </c>
      <c r="C5231">
        <v>355000</v>
      </c>
      <c r="D5231">
        <v>1490</v>
      </c>
      <c r="E5231">
        <v>1</v>
      </c>
      <c r="F5231">
        <v>4</v>
      </c>
      <c r="G5231">
        <v>2</v>
      </c>
      <c r="H5231">
        <v>2</v>
      </c>
      <c r="I5231">
        <v>2</v>
      </c>
      <c r="J5231">
        <v>0</v>
      </c>
      <c r="K5231">
        <v>1962</v>
      </c>
      <c r="L5231">
        <v>32720</v>
      </c>
      <c r="M5231">
        <v>24999</v>
      </c>
      <c r="N5231">
        <v>6.5787015228987444E-2</v>
      </c>
      <c r="O5231">
        <v>238.25503355704697</v>
      </c>
      <c r="P5231">
        <v>2020</v>
      </c>
      <c r="Q5231" t="s">
        <v>32</v>
      </c>
    </row>
    <row r="5232" spans="1:17" x14ac:dyDescent="0.3">
      <c r="A5232" t="s">
        <v>12</v>
      </c>
      <c r="B5232">
        <v>372890</v>
      </c>
      <c r="C5232">
        <v>372890</v>
      </c>
      <c r="D5232">
        <v>1580</v>
      </c>
      <c r="E5232">
        <v>1</v>
      </c>
      <c r="F5232">
        <v>4</v>
      </c>
      <c r="G5232">
        <v>2</v>
      </c>
      <c r="H5232">
        <v>2</v>
      </c>
      <c r="I5232">
        <v>2</v>
      </c>
      <c r="J5232">
        <v>2</v>
      </c>
      <c r="K5232">
        <v>2026</v>
      </c>
      <c r="L5232">
        <v>34219</v>
      </c>
      <c r="M5232">
        <v>0</v>
      </c>
      <c r="N5232">
        <v>0</v>
      </c>
      <c r="O5232">
        <v>236.00632911392404</v>
      </c>
      <c r="P5232">
        <v>2020</v>
      </c>
      <c r="Q5232" t="s">
        <v>32</v>
      </c>
    </row>
    <row r="5233" spans="1:17" x14ac:dyDescent="0.3">
      <c r="A5233" t="s">
        <v>14</v>
      </c>
      <c r="B5233">
        <v>295990</v>
      </c>
      <c r="C5233">
        <v>295990</v>
      </c>
      <c r="D5233">
        <v>1463</v>
      </c>
      <c r="E5233">
        <v>2</v>
      </c>
      <c r="F5233">
        <v>3</v>
      </c>
      <c r="G5233">
        <v>3</v>
      </c>
      <c r="H5233">
        <v>2</v>
      </c>
      <c r="I5233">
        <v>2</v>
      </c>
      <c r="J5233">
        <v>1</v>
      </c>
      <c r="K5233">
        <v>2026</v>
      </c>
      <c r="L5233">
        <v>33837</v>
      </c>
      <c r="M5233">
        <v>0</v>
      </c>
      <c r="N5233">
        <v>0</v>
      </c>
      <c r="O5233">
        <v>202.31715652768284</v>
      </c>
      <c r="P5233">
        <v>2020</v>
      </c>
      <c r="Q5233" t="s">
        <v>32</v>
      </c>
    </row>
    <row r="5234" spans="1:17" x14ac:dyDescent="0.3">
      <c r="A5234" t="s">
        <v>12</v>
      </c>
      <c r="B5234">
        <v>310290</v>
      </c>
      <c r="C5234">
        <v>310290</v>
      </c>
      <c r="D5234">
        <v>1840</v>
      </c>
      <c r="E5234">
        <v>1</v>
      </c>
      <c r="F5234">
        <v>4</v>
      </c>
      <c r="G5234">
        <v>2</v>
      </c>
      <c r="H5234">
        <v>2</v>
      </c>
      <c r="I5234">
        <v>2</v>
      </c>
      <c r="J5234">
        <v>2</v>
      </c>
      <c r="K5234">
        <v>2025</v>
      </c>
      <c r="L5234">
        <v>33844</v>
      </c>
      <c r="M5234">
        <v>0</v>
      </c>
      <c r="N5234">
        <v>0</v>
      </c>
      <c r="O5234">
        <v>168.6358695652174</v>
      </c>
      <c r="P5234">
        <v>2020</v>
      </c>
      <c r="Q5234" t="s">
        <v>32</v>
      </c>
    </row>
    <row r="5235" spans="1:17" x14ac:dyDescent="0.3">
      <c r="A5235" t="s">
        <v>13</v>
      </c>
      <c r="B5235">
        <v>419900</v>
      </c>
      <c r="C5235">
        <v>400000</v>
      </c>
      <c r="D5235">
        <v>1590</v>
      </c>
      <c r="E5235">
        <v>1</v>
      </c>
      <c r="F5235">
        <v>3</v>
      </c>
      <c r="G5235">
        <v>3</v>
      </c>
      <c r="H5235">
        <v>3</v>
      </c>
      <c r="I5235">
        <v>3</v>
      </c>
      <c r="J5235">
        <v>0</v>
      </c>
      <c r="K5235">
        <v>2006</v>
      </c>
      <c r="L5235">
        <v>34747</v>
      </c>
      <c r="M5235">
        <v>19900</v>
      </c>
      <c r="N5235">
        <v>4.7392236246725408E-2</v>
      </c>
      <c r="O5235">
        <v>251.57232704402514</v>
      </c>
      <c r="P5235">
        <v>2020</v>
      </c>
      <c r="Q5235" t="s">
        <v>32</v>
      </c>
    </row>
    <row r="5236" spans="1:17" x14ac:dyDescent="0.3">
      <c r="A5236" t="s">
        <v>12</v>
      </c>
      <c r="B5236">
        <v>420000</v>
      </c>
      <c r="C5236">
        <v>414000</v>
      </c>
      <c r="D5236">
        <v>1702</v>
      </c>
      <c r="E5236">
        <v>1</v>
      </c>
      <c r="F5236">
        <v>3</v>
      </c>
      <c r="G5236">
        <v>2</v>
      </c>
      <c r="H5236">
        <v>2</v>
      </c>
      <c r="I5236">
        <v>2</v>
      </c>
      <c r="J5236">
        <v>2</v>
      </c>
      <c r="K5236">
        <v>1986</v>
      </c>
      <c r="L5236">
        <v>34223</v>
      </c>
      <c r="M5236">
        <v>6000</v>
      </c>
      <c r="N5236">
        <v>1.4285714285714285E-2</v>
      </c>
      <c r="O5236">
        <v>243.24324324324326</v>
      </c>
      <c r="P5236">
        <v>2020</v>
      </c>
      <c r="Q5236" t="s">
        <v>32</v>
      </c>
    </row>
    <row r="5237" spans="1:17" x14ac:dyDescent="0.3">
      <c r="A5237" t="s">
        <v>12</v>
      </c>
      <c r="B5237">
        <v>414900</v>
      </c>
      <c r="C5237">
        <v>425000</v>
      </c>
      <c r="D5237">
        <v>1396</v>
      </c>
      <c r="E5237">
        <v>1</v>
      </c>
      <c r="F5237">
        <v>3</v>
      </c>
      <c r="G5237">
        <v>2</v>
      </c>
      <c r="H5237">
        <v>2</v>
      </c>
      <c r="I5237">
        <v>2</v>
      </c>
      <c r="J5237">
        <v>2</v>
      </c>
      <c r="K5237">
        <v>1993</v>
      </c>
      <c r="L5237">
        <v>33635</v>
      </c>
      <c r="M5237">
        <v>-10100</v>
      </c>
      <c r="N5237">
        <v>-2.4343215232586167E-2</v>
      </c>
      <c r="O5237">
        <v>304.4412607449857</v>
      </c>
      <c r="P5237">
        <v>2020</v>
      </c>
      <c r="Q5237" t="s">
        <v>32</v>
      </c>
    </row>
    <row r="5238" spans="1:17" x14ac:dyDescent="0.3">
      <c r="A5238" t="s">
        <v>12</v>
      </c>
      <c r="B5238">
        <v>250000</v>
      </c>
      <c r="C5238">
        <v>245000</v>
      </c>
      <c r="D5238">
        <v>1337</v>
      </c>
      <c r="E5238">
        <v>1</v>
      </c>
      <c r="F5238">
        <v>3</v>
      </c>
      <c r="G5238">
        <v>1</v>
      </c>
      <c r="H5238">
        <v>1</v>
      </c>
      <c r="I5238">
        <v>1</v>
      </c>
      <c r="J5238">
        <v>0</v>
      </c>
      <c r="K5238">
        <v>1954</v>
      </c>
      <c r="L5238">
        <v>32807</v>
      </c>
      <c r="M5238">
        <v>5000</v>
      </c>
      <c r="N5238">
        <v>0.02</v>
      </c>
      <c r="O5238">
        <v>183.24607329842931</v>
      </c>
      <c r="P5238">
        <v>2020</v>
      </c>
      <c r="Q5238" t="s">
        <v>32</v>
      </c>
    </row>
    <row r="5239" spans="1:17" x14ac:dyDescent="0.3">
      <c r="A5239" t="s">
        <v>14</v>
      </c>
      <c r="B5239">
        <v>389990</v>
      </c>
      <c r="C5239">
        <v>375990</v>
      </c>
      <c r="D5239">
        <v>1758</v>
      </c>
      <c r="E5239">
        <v>2</v>
      </c>
      <c r="F5239">
        <v>3</v>
      </c>
      <c r="G5239">
        <v>3</v>
      </c>
      <c r="H5239">
        <v>2</v>
      </c>
      <c r="I5239">
        <v>2</v>
      </c>
      <c r="J5239">
        <v>1</v>
      </c>
      <c r="K5239">
        <v>2026</v>
      </c>
      <c r="L5239">
        <v>34638</v>
      </c>
      <c r="M5239">
        <v>14000</v>
      </c>
      <c r="N5239">
        <v>3.5898356368112005E-2</v>
      </c>
      <c r="O5239">
        <v>213.87372013651878</v>
      </c>
      <c r="P5239">
        <v>2020</v>
      </c>
      <c r="Q5239" t="s">
        <v>32</v>
      </c>
    </row>
    <row r="5240" spans="1:17" x14ac:dyDescent="0.3">
      <c r="A5240" t="s">
        <v>12</v>
      </c>
      <c r="B5240">
        <v>318000</v>
      </c>
      <c r="C5240">
        <v>305000</v>
      </c>
      <c r="D5240">
        <v>1328</v>
      </c>
      <c r="E5240">
        <v>1</v>
      </c>
      <c r="F5240">
        <v>2</v>
      </c>
      <c r="G5240">
        <v>2</v>
      </c>
      <c r="H5240">
        <v>2</v>
      </c>
      <c r="I5240">
        <v>2</v>
      </c>
      <c r="J5240">
        <v>2</v>
      </c>
      <c r="K5240">
        <v>1980</v>
      </c>
      <c r="L5240">
        <v>34653</v>
      </c>
      <c r="M5240">
        <v>13000</v>
      </c>
      <c r="N5240">
        <v>4.0880503144654086E-2</v>
      </c>
      <c r="O5240">
        <v>229.66867469879517</v>
      </c>
      <c r="P5240">
        <v>2020</v>
      </c>
      <c r="Q5240" t="s">
        <v>32</v>
      </c>
    </row>
    <row r="5241" spans="1:17" x14ac:dyDescent="0.3">
      <c r="A5241" t="s">
        <v>12</v>
      </c>
      <c r="B5241">
        <v>291990</v>
      </c>
      <c r="C5241">
        <v>291990</v>
      </c>
      <c r="D5241">
        <v>1666</v>
      </c>
      <c r="E5241">
        <v>1</v>
      </c>
      <c r="F5241">
        <v>4</v>
      </c>
      <c r="G5241">
        <v>2</v>
      </c>
      <c r="H5241">
        <v>2</v>
      </c>
      <c r="I5241">
        <v>2</v>
      </c>
      <c r="J5241">
        <v>2</v>
      </c>
      <c r="K5241">
        <v>2025</v>
      </c>
      <c r="L5241">
        <v>34473</v>
      </c>
      <c r="M5241">
        <v>0</v>
      </c>
      <c r="N5241">
        <v>0</v>
      </c>
      <c r="O5241">
        <v>175.26410564225691</v>
      </c>
      <c r="P5241">
        <v>2020</v>
      </c>
      <c r="Q5241" t="s">
        <v>32</v>
      </c>
    </row>
    <row r="5242" spans="1:17" x14ac:dyDescent="0.3">
      <c r="A5242" t="s">
        <v>12</v>
      </c>
      <c r="B5242">
        <v>325000</v>
      </c>
      <c r="C5242">
        <v>325000</v>
      </c>
      <c r="D5242">
        <v>1254</v>
      </c>
      <c r="E5242">
        <v>1</v>
      </c>
      <c r="F5242">
        <v>2</v>
      </c>
      <c r="G5242">
        <v>2</v>
      </c>
      <c r="H5242">
        <v>2</v>
      </c>
      <c r="I5242">
        <v>2</v>
      </c>
      <c r="J5242">
        <v>1</v>
      </c>
      <c r="K5242">
        <v>1980</v>
      </c>
      <c r="L5242">
        <v>32821</v>
      </c>
      <c r="M5242">
        <v>0</v>
      </c>
      <c r="N5242">
        <v>0</v>
      </c>
      <c r="O5242">
        <v>259.17065390749599</v>
      </c>
      <c r="P5242">
        <v>2020</v>
      </c>
      <c r="Q5242" t="s">
        <v>32</v>
      </c>
    </row>
    <row r="5243" spans="1:17" x14ac:dyDescent="0.3">
      <c r="A5243" t="s">
        <v>17</v>
      </c>
      <c r="B5243">
        <v>239900</v>
      </c>
      <c r="C5243">
        <v>227000</v>
      </c>
      <c r="D5243">
        <v>1512</v>
      </c>
      <c r="E5243">
        <v>1</v>
      </c>
      <c r="F5243">
        <v>3</v>
      </c>
      <c r="G5243">
        <v>2</v>
      </c>
      <c r="H5243">
        <v>2</v>
      </c>
      <c r="I5243">
        <v>2</v>
      </c>
      <c r="J5243">
        <v>0</v>
      </c>
      <c r="K5243">
        <v>1989</v>
      </c>
      <c r="L5243">
        <v>34432</v>
      </c>
      <c r="M5243">
        <v>12900</v>
      </c>
      <c r="N5243">
        <v>5.3772405168820342E-2</v>
      </c>
      <c r="O5243">
        <v>150.13227513227514</v>
      </c>
      <c r="P5243">
        <v>2020</v>
      </c>
      <c r="Q5243" t="s">
        <v>32</v>
      </c>
    </row>
    <row r="5244" spans="1:17" x14ac:dyDescent="0.3">
      <c r="A5244" t="s">
        <v>12</v>
      </c>
      <c r="B5244">
        <v>367012</v>
      </c>
      <c r="C5244">
        <v>356012</v>
      </c>
      <c r="D5244">
        <v>1393</v>
      </c>
      <c r="E5244">
        <v>1</v>
      </c>
      <c r="F5244">
        <v>2</v>
      </c>
      <c r="G5244">
        <v>2</v>
      </c>
      <c r="H5244">
        <v>2</v>
      </c>
      <c r="I5244">
        <v>2</v>
      </c>
      <c r="J5244">
        <v>1</v>
      </c>
      <c r="K5244">
        <v>2018</v>
      </c>
      <c r="L5244">
        <v>34233</v>
      </c>
      <c r="M5244">
        <v>11000</v>
      </c>
      <c r="N5244">
        <v>2.9971772040151275E-2</v>
      </c>
      <c r="O5244">
        <v>255.5721464465183</v>
      </c>
      <c r="P5244">
        <v>2020</v>
      </c>
      <c r="Q5244" t="s">
        <v>32</v>
      </c>
    </row>
    <row r="5245" spans="1:17" x14ac:dyDescent="0.3">
      <c r="A5245" t="s">
        <v>12</v>
      </c>
      <c r="B5245">
        <v>317900</v>
      </c>
      <c r="C5245">
        <v>304500</v>
      </c>
      <c r="D5245">
        <v>1698</v>
      </c>
      <c r="E5245">
        <v>1</v>
      </c>
      <c r="F5245">
        <v>3</v>
      </c>
      <c r="G5245">
        <v>2</v>
      </c>
      <c r="H5245">
        <v>2</v>
      </c>
      <c r="I5245">
        <v>2</v>
      </c>
      <c r="J5245">
        <v>2</v>
      </c>
      <c r="K5245">
        <v>2005</v>
      </c>
      <c r="L5245">
        <v>34286</v>
      </c>
      <c r="M5245">
        <v>13400</v>
      </c>
      <c r="N5245">
        <v>4.2151620006291288E-2</v>
      </c>
      <c r="O5245">
        <v>179.32862190812722</v>
      </c>
      <c r="P5245">
        <v>2020</v>
      </c>
      <c r="Q5245" t="s">
        <v>32</v>
      </c>
    </row>
    <row r="5246" spans="1:17" x14ac:dyDescent="0.3">
      <c r="A5246" t="s">
        <v>13</v>
      </c>
      <c r="B5246">
        <v>197500</v>
      </c>
      <c r="C5246">
        <v>195000</v>
      </c>
      <c r="D5246">
        <v>1296</v>
      </c>
      <c r="E5246">
        <v>1</v>
      </c>
      <c r="F5246">
        <v>2</v>
      </c>
      <c r="G5246">
        <v>2</v>
      </c>
      <c r="H5246">
        <v>2</v>
      </c>
      <c r="I5246">
        <v>2</v>
      </c>
      <c r="J5246">
        <v>0</v>
      </c>
      <c r="K5246">
        <v>1986</v>
      </c>
      <c r="L5246">
        <v>34677</v>
      </c>
      <c r="M5246">
        <v>2500</v>
      </c>
      <c r="N5246">
        <v>1.2658227848101266E-2</v>
      </c>
      <c r="O5246">
        <v>150.46296296296296</v>
      </c>
      <c r="P5246">
        <v>2020</v>
      </c>
      <c r="Q5246" t="s">
        <v>32</v>
      </c>
    </row>
    <row r="5247" spans="1:17" x14ac:dyDescent="0.3">
      <c r="A5247" t="s">
        <v>12</v>
      </c>
      <c r="B5247">
        <v>389900</v>
      </c>
      <c r="C5247">
        <v>392000</v>
      </c>
      <c r="D5247">
        <v>1894</v>
      </c>
      <c r="E5247">
        <v>1</v>
      </c>
      <c r="F5247">
        <v>4</v>
      </c>
      <c r="G5247">
        <v>3</v>
      </c>
      <c r="H5247">
        <v>3</v>
      </c>
      <c r="I5247">
        <v>3</v>
      </c>
      <c r="J5247">
        <v>1</v>
      </c>
      <c r="K5247">
        <v>1972</v>
      </c>
      <c r="L5247">
        <v>34233</v>
      </c>
      <c r="M5247">
        <v>-2100</v>
      </c>
      <c r="N5247">
        <v>-5.3859964093357273E-3</v>
      </c>
      <c r="O5247">
        <v>206.96937697993664</v>
      </c>
      <c r="P5247">
        <v>2020</v>
      </c>
      <c r="Q5247" t="s">
        <v>32</v>
      </c>
    </row>
    <row r="5248" spans="1:17" x14ac:dyDescent="0.3">
      <c r="A5248" t="s">
        <v>12</v>
      </c>
      <c r="B5248">
        <v>380990</v>
      </c>
      <c r="C5248">
        <v>370000</v>
      </c>
      <c r="D5248">
        <v>1828</v>
      </c>
      <c r="E5248">
        <v>1</v>
      </c>
      <c r="F5248">
        <v>4</v>
      </c>
      <c r="G5248">
        <v>2</v>
      </c>
      <c r="H5248">
        <v>2</v>
      </c>
      <c r="I5248">
        <v>2</v>
      </c>
      <c r="J5248">
        <v>2</v>
      </c>
      <c r="K5248">
        <v>2026</v>
      </c>
      <c r="L5248">
        <v>34219</v>
      </c>
      <c r="M5248">
        <v>10990</v>
      </c>
      <c r="N5248">
        <v>2.8845901467230112E-2</v>
      </c>
      <c r="O5248">
        <v>202.40700218818381</v>
      </c>
      <c r="P5248">
        <v>2020</v>
      </c>
      <c r="Q5248" t="s">
        <v>32</v>
      </c>
    </row>
    <row r="5249" spans="1:17" x14ac:dyDescent="0.3">
      <c r="A5249" t="s">
        <v>12</v>
      </c>
      <c r="B5249">
        <v>315000</v>
      </c>
      <c r="C5249">
        <v>315000</v>
      </c>
      <c r="D5249">
        <v>1298</v>
      </c>
      <c r="E5249">
        <v>1</v>
      </c>
      <c r="F5249">
        <v>2</v>
      </c>
      <c r="G5249">
        <v>1</v>
      </c>
      <c r="H5249">
        <v>1</v>
      </c>
      <c r="I5249">
        <v>1</v>
      </c>
      <c r="J5249">
        <v>0</v>
      </c>
      <c r="K5249">
        <v>1981</v>
      </c>
      <c r="L5249">
        <v>33774</v>
      </c>
      <c r="M5249">
        <v>0</v>
      </c>
      <c r="N5249">
        <v>0</v>
      </c>
      <c r="O5249">
        <v>242.68104776579352</v>
      </c>
      <c r="P5249">
        <v>2020</v>
      </c>
      <c r="Q5249" t="s">
        <v>32</v>
      </c>
    </row>
    <row r="5250" spans="1:17" x14ac:dyDescent="0.3">
      <c r="A5250" t="s">
        <v>12</v>
      </c>
      <c r="B5250">
        <v>249900</v>
      </c>
      <c r="C5250">
        <v>244500</v>
      </c>
      <c r="D5250">
        <v>1486</v>
      </c>
      <c r="E5250">
        <v>1</v>
      </c>
      <c r="F5250">
        <v>4</v>
      </c>
      <c r="G5250">
        <v>2</v>
      </c>
      <c r="H5250">
        <v>2</v>
      </c>
      <c r="I5250">
        <v>2</v>
      </c>
      <c r="J5250">
        <v>2</v>
      </c>
      <c r="K5250">
        <v>1977</v>
      </c>
      <c r="L5250">
        <v>32822</v>
      </c>
      <c r="M5250">
        <v>5400</v>
      </c>
      <c r="N5250">
        <v>2.1608643457382955E-2</v>
      </c>
      <c r="O5250">
        <v>164.535666218035</v>
      </c>
      <c r="P5250">
        <v>2020</v>
      </c>
      <c r="Q5250" t="s">
        <v>32</v>
      </c>
    </row>
    <row r="5251" spans="1:17" x14ac:dyDescent="0.3">
      <c r="A5251" t="s">
        <v>13</v>
      </c>
      <c r="B5251">
        <v>279000</v>
      </c>
      <c r="C5251">
        <v>257500</v>
      </c>
      <c r="D5251">
        <v>1070</v>
      </c>
      <c r="E5251">
        <v>1</v>
      </c>
      <c r="F5251">
        <v>2</v>
      </c>
      <c r="G5251">
        <v>2</v>
      </c>
      <c r="H5251">
        <v>2</v>
      </c>
      <c r="I5251">
        <v>2</v>
      </c>
      <c r="J5251">
        <v>0</v>
      </c>
      <c r="K5251">
        <v>1986</v>
      </c>
      <c r="L5251">
        <v>33760</v>
      </c>
      <c r="M5251">
        <v>21500</v>
      </c>
      <c r="N5251">
        <v>7.7060931899641583E-2</v>
      </c>
      <c r="O5251">
        <v>240.65420560747663</v>
      </c>
      <c r="P5251">
        <v>2020</v>
      </c>
      <c r="Q5251" t="s">
        <v>32</v>
      </c>
    </row>
    <row r="5252" spans="1:17" x14ac:dyDescent="0.3">
      <c r="A5252" t="s">
        <v>12</v>
      </c>
      <c r="B5252">
        <v>379900</v>
      </c>
      <c r="C5252">
        <v>360000</v>
      </c>
      <c r="D5252">
        <v>1091</v>
      </c>
      <c r="E5252">
        <v>1</v>
      </c>
      <c r="F5252">
        <v>3</v>
      </c>
      <c r="G5252">
        <v>2</v>
      </c>
      <c r="H5252">
        <v>2</v>
      </c>
      <c r="I5252">
        <v>2</v>
      </c>
      <c r="J5252">
        <v>1</v>
      </c>
      <c r="K5252">
        <v>1954</v>
      </c>
      <c r="L5252">
        <v>32804</v>
      </c>
      <c r="M5252">
        <v>19900</v>
      </c>
      <c r="N5252">
        <v>5.2382205843643066E-2</v>
      </c>
      <c r="O5252">
        <v>329.97250229147573</v>
      </c>
      <c r="P5252">
        <v>2020</v>
      </c>
      <c r="Q5252" t="s">
        <v>32</v>
      </c>
    </row>
    <row r="5253" spans="1:17" x14ac:dyDescent="0.3">
      <c r="A5253" t="s">
        <v>12</v>
      </c>
      <c r="B5253">
        <v>229000</v>
      </c>
      <c r="C5253">
        <v>229000</v>
      </c>
      <c r="D5253">
        <v>1160</v>
      </c>
      <c r="E5253">
        <v>1</v>
      </c>
      <c r="F5253">
        <v>3</v>
      </c>
      <c r="G5253">
        <v>1</v>
      </c>
      <c r="H5253">
        <v>1</v>
      </c>
      <c r="I5253">
        <v>1</v>
      </c>
      <c r="J5253">
        <v>0</v>
      </c>
      <c r="K5253">
        <v>1970</v>
      </c>
      <c r="L5253">
        <v>32725</v>
      </c>
      <c r="M5253">
        <v>0</v>
      </c>
      <c r="N5253">
        <v>0</v>
      </c>
      <c r="O5253">
        <v>197.41379310344828</v>
      </c>
      <c r="P5253">
        <v>2020</v>
      </c>
      <c r="Q5253" t="s">
        <v>32</v>
      </c>
    </row>
    <row r="5254" spans="1:17" x14ac:dyDescent="0.3">
      <c r="A5254" t="s">
        <v>12</v>
      </c>
      <c r="B5254">
        <v>489000</v>
      </c>
      <c r="C5254">
        <v>480000</v>
      </c>
      <c r="D5254">
        <v>1581</v>
      </c>
      <c r="E5254">
        <v>1</v>
      </c>
      <c r="F5254">
        <v>3</v>
      </c>
      <c r="G5254">
        <v>2</v>
      </c>
      <c r="H5254">
        <v>2</v>
      </c>
      <c r="I5254">
        <v>2</v>
      </c>
      <c r="J5254">
        <v>2</v>
      </c>
      <c r="K5254">
        <v>1978</v>
      </c>
      <c r="L5254">
        <v>33624</v>
      </c>
      <c r="M5254">
        <v>9000</v>
      </c>
      <c r="N5254">
        <v>1.8404907975460124E-2</v>
      </c>
      <c r="O5254">
        <v>303.60531309297915</v>
      </c>
      <c r="P5254">
        <v>2020</v>
      </c>
      <c r="Q5254" t="s">
        <v>32</v>
      </c>
    </row>
    <row r="5255" spans="1:17" x14ac:dyDescent="0.3">
      <c r="A5255" t="s">
        <v>13</v>
      </c>
      <c r="B5255">
        <v>429000</v>
      </c>
      <c r="C5255">
        <v>400000</v>
      </c>
      <c r="D5255">
        <v>1786</v>
      </c>
      <c r="E5255">
        <v>1</v>
      </c>
      <c r="F5255">
        <v>3</v>
      </c>
      <c r="G5255">
        <v>2</v>
      </c>
      <c r="H5255">
        <v>2</v>
      </c>
      <c r="I5255">
        <v>2</v>
      </c>
      <c r="J5255">
        <v>2</v>
      </c>
      <c r="K5255">
        <v>2015</v>
      </c>
      <c r="L5255">
        <v>34212</v>
      </c>
      <c r="M5255">
        <v>29000</v>
      </c>
      <c r="N5255">
        <v>6.75990675990676E-2</v>
      </c>
      <c r="O5255">
        <v>223.96416573348264</v>
      </c>
      <c r="P5255">
        <v>2020</v>
      </c>
      <c r="Q5255" t="s">
        <v>32</v>
      </c>
    </row>
    <row r="5256" spans="1:17" x14ac:dyDescent="0.3">
      <c r="A5256" t="s">
        <v>13</v>
      </c>
      <c r="B5256">
        <v>269900</v>
      </c>
      <c r="C5256">
        <v>260500</v>
      </c>
      <c r="D5256">
        <v>1050</v>
      </c>
      <c r="E5256">
        <v>1</v>
      </c>
      <c r="F5256">
        <v>2</v>
      </c>
      <c r="G5256">
        <v>2</v>
      </c>
      <c r="H5256">
        <v>2</v>
      </c>
      <c r="I5256">
        <v>2</v>
      </c>
      <c r="J5256">
        <v>0</v>
      </c>
      <c r="K5256">
        <v>1981</v>
      </c>
      <c r="L5256">
        <v>34683</v>
      </c>
      <c r="M5256">
        <v>9400</v>
      </c>
      <c r="N5256">
        <v>3.4827713968136345E-2</v>
      </c>
      <c r="O5256">
        <v>248.0952380952381</v>
      </c>
      <c r="P5256">
        <v>2020</v>
      </c>
      <c r="Q5256" t="s">
        <v>32</v>
      </c>
    </row>
    <row r="5257" spans="1:17" x14ac:dyDescent="0.3">
      <c r="A5257" t="s">
        <v>12</v>
      </c>
      <c r="B5257">
        <v>450000</v>
      </c>
      <c r="C5257">
        <v>420000</v>
      </c>
      <c r="D5257">
        <v>1528</v>
      </c>
      <c r="E5257">
        <v>1</v>
      </c>
      <c r="F5257">
        <v>2</v>
      </c>
      <c r="G5257">
        <v>2</v>
      </c>
      <c r="H5257">
        <v>2</v>
      </c>
      <c r="I5257">
        <v>2</v>
      </c>
      <c r="J5257">
        <v>4</v>
      </c>
      <c r="K5257">
        <v>1974</v>
      </c>
      <c r="L5257">
        <v>34223</v>
      </c>
      <c r="M5257">
        <v>30000</v>
      </c>
      <c r="N5257">
        <v>6.6666666666666666E-2</v>
      </c>
      <c r="O5257">
        <v>274.86910994764401</v>
      </c>
      <c r="P5257">
        <v>2020</v>
      </c>
      <c r="Q5257" t="s">
        <v>32</v>
      </c>
    </row>
    <row r="5258" spans="1:17" x14ac:dyDescent="0.3">
      <c r="A5258" t="s">
        <v>12</v>
      </c>
      <c r="B5258">
        <v>159000</v>
      </c>
      <c r="C5258">
        <v>137000</v>
      </c>
      <c r="D5258">
        <v>1545</v>
      </c>
      <c r="E5258">
        <v>1</v>
      </c>
      <c r="F5258">
        <v>2</v>
      </c>
      <c r="G5258">
        <v>2</v>
      </c>
      <c r="H5258">
        <v>2</v>
      </c>
      <c r="I5258">
        <v>2</v>
      </c>
      <c r="J5258">
        <v>0</v>
      </c>
      <c r="K5258">
        <v>1973</v>
      </c>
      <c r="L5258">
        <v>34231</v>
      </c>
      <c r="M5258">
        <v>22000</v>
      </c>
      <c r="N5258">
        <v>0.13836477987421383</v>
      </c>
      <c r="O5258">
        <v>88.673139158576049</v>
      </c>
      <c r="P5258">
        <v>2020</v>
      </c>
      <c r="Q5258" t="s">
        <v>32</v>
      </c>
    </row>
    <row r="5259" spans="1:17" x14ac:dyDescent="0.3">
      <c r="A5259" t="s">
        <v>12</v>
      </c>
      <c r="B5259">
        <v>309000</v>
      </c>
      <c r="C5259">
        <v>309000</v>
      </c>
      <c r="D5259">
        <v>1700</v>
      </c>
      <c r="E5259">
        <v>1</v>
      </c>
      <c r="F5259">
        <v>3</v>
      </c>
      <c r="G5259">
        <v>2</v>
      </c>
      <c r="H5259">
        <v>2</v>
      </c>
      <c r="I5259">
        <v>2</v>
      </c>
      <c r="J5259">
        <v>2</v>
      </c>
      <c r="K5259">
        <v>1975</v>
      </c>
      <c r="L5259">
        <v>34668</v>
      </c>
      <c r="M5259">
        <v>0</v>
      </c>
      <c r="N5259">
        <v>0</v>
      </c>
      <c r="O5259">
        <v>181.76470588235293</v>
      </c>
      <c r="P5259">
        <v>2020</v>
      </c>
      <c r="Q5259" t="s">
        <v>32</v>
      </c>
    </row>
    <row r="5260" spans="1:17" x14ac:dyDescent="0.3">
      <c r="A5260" t="s">
        <v>12</v>
      </c>
      <c r="B5260">
        <v>319900</v>
      </c>
      <c r="C5260">
        <v>314900</v>
      </c>
      <c r="D5260">
        <v>1846</v>
      </c>
      <c r="E5260">
        <v>1</v>
      </c>
      <c r="F5260">
        <v>3</v>
      </c>
      <c r="G5260">
        <v>2</v>
      </c>
      <c r="H5260">
        <v>2</v>
      </c>
      <c r="I5260">
        <v>2</v>
      </c>
      <c r="J5260">
        <v>2</v>
      </c>
      <c r="K5260">
        <v>2021</v>
      </c>
      <c r="L5260">
        <v>33570</v>
      </c>
      <c r="M5260">
        <v>5000</v>
      </c>
      <c r="N5260">
        <v>1.5629884338855891E-2</v>
      </c>
      <c r="O5260">
        <v>170.58504875406283</v>
      </c>
      <c r="P5260">
        <v>2020</v>
      </c>
      <c r="Q5260" t="s">
        <v>32</v>
      </c>
    </row>
    <row r="5261" spans="1:17" x14ac:dyDescent="0.3">
      <c r="A5261" t="s">
        <v>12</v>
      </c>
      <c r="B5261">
        <v>249000</v>
      </c>
      <c r="C5261">
        <v>249500</v>
      </c>
      <c r="D5261">
        <v>1374</v>
      </c>
      <c r="E5261">
        <v>1</v>
      </c>
      <c r="F5261">
        <v>2</v>
      </c>
      <c r="G5261">
        <v>2</v>
      </c>
      <c r="H5261">
        <v>2</v>
      </c>
      <c r="I5261">
        <v>2</v>
      </c>
      <c r="J5261">
        <v>1</v>
      </c>
      <c r="K5261">
        <v>1987</v>
      </c>
      <c r="L5261">
        <v>34606</v>
      </c>
      <c r="M5261">
        <v>-500</v>
      </c>
      <c r="N5261">
        <v>-2.008032128514056E-3</v>
      </c>
      <c r="O5261">
        <v>181.58660844250363</v>
      </c>
      <c r="P5261">
        <v>2020</v>
      </c>
      <c r="Q5261" t="s">
        <v>32</v>
      </c>
    </row>
    <row r="5262" spans="1:17" x14ac:dyDescent="0.3">
      <c r="A5262" t="s">
        <v>14</v>
      </c>
      <c r="B5262">
        <v>405000</v>
      </c>
      <c r="C5262">
        <v>388500</v>
      </c>
      <c r="D5262">
        <v>1788</v>
      </c>
      <c r="E5262">
        <v>2</v>
      </c>
      <c r="F5262">
        <v>3</v>
      </c>
      <c r="G5262">
        <v>3</v>
      </c>
      <c r="H5262">
        <v>2</v>
      </c>
      <c r="I5262">
        <v>2</v>
      </c>
      <c r="J5262">
        <v>2</v>
      </c>
      <c r="K5262">
        <v>2007</v>
      </c>
      <c r="L5262">
        <v>32828</v>
      </c>
      <c r="M5262">
        <v>16500</v>
      </c>
      <c r="N5262">
        <v>4.0740740740740744E-2</v>
      </c>
      <c r="O5262">
        <v>217.28187919463087</v>
      </c>
      <c r="P5262">
        <v>2020</v>
      </c>
      <c r="Q5262" t="s">
        <v>32</v>
      </c>
    </row>
    <row r="5263" spans="1:17" x14ac:dyDescent="0.3">
      <c r="A5263" t="s">
        <v>14</v>
      </c>
      <c r="B5263">
        <v>239900</v>
      </c>
      <c r="C5263">
        <v>239900</v>
      </c>
      <c r="D5263">
        <v>1194</v>
      </c>
      <c r="E5263">
        <v>2</v>
      </c>
      <c r="F5263">
        <v>2</v>
      </c>
      <c r="G5263">
        <v>3</v>
      </c>
      <c r="H5263">
        <v>2</v>
      </c>
      <c r="I5263">
        <v>2</v>
      </c>
      <c r="J5263">
        <v>0</v>
      </c>
      <c r="K5263">
        <v>1985</v>
      </c>
      <c r="L5263">
        <v>32707</v>
      </c>
      <c r="M5263">
        <v>0</v>
      </c>
      <c r="N5263">
        <v>0</v>
      </c>
      <c r="O5263">
        <v>200.92127303182579</v>
      </c>
      <c r="P5263">
        <v>2020</v>
      </c>
      <c r="Q5263" t="s">
        <v>32</v>
      </c>
    </row>
    <row r="5264" spans="1:17" x14ac:dyDescent="0.3">
      <c r="A5264" t="s">
        <v>14</v>
      </c>
      <c r="B5264">
        <v>249990</v>
      </c>
      <c r="C5264">
        <v>249990</v>
      </c>
      <c r="D5264">
        <v>1429</v>
      </c>
      <c r="E5264">
        <v>2</v>
      </c>
      <c r="F5264">
        <v>3</v>
      </c>
      <c r="G5264">
        <v>3</v>
      </c>
      <c r="H5264">
        <v>2</v>
      </c>
      <c r="I5264">
        <v>2</v>
      </c>
      <c r="J5264">
        <v>1</v>
      </c>
      <c r="K5264">
        <v>2026</v>
      </c>
      <c r="L5264">
        <v>32218</v>
      </c>
      <c r="M5264">
        <v>0</v>
      </c>
      <c r="N5264">
        <v>0</v>
      </c>
      <c r="O5264">
        <v>174.94051784464659</v>
      </c>
      <c r="P5264">
        <v>2020</v>
      </c>
      <c r="Q5264" t="s">
        <v>32</v>
      </c>
    </row>
    <row r="5265" spans="1:17" x14ac:dyDescent="0.3">
      <c r="A5265" t="s">
        <v>12</v>
      </c>
      <c r="B5265">
        <v>269900</v>
      </c>
      <c r="C5265">
        <v>263000</v>
      </c>
      <c r="D5265">
        <v>1128</v>
      </c>
      <c r="E5265">
        <v>1</v>
      </c>
      <c r="F5265">
        <v>3</v>
      </c>
      <c r="G5265">
        <v>2</v>
      </c>
      <c r="H5265">
        <v>1</v>
      </c>
      <c r="I5265">
        <v>1</v>
      </c>
      <c r="J5265">
        <v>1</v>
      </c>
      <c r="K5265">
        <v>1973</v>
      </c>
      <c r="L5265">
        <v>34653</v>
      </c>
      <c r="M5265">
        <v>6900</v>
      </c>
      <c r="N5265">
        <v>2.5565024082993701E-2</v>
      </c>
      <c r="O5265">
        <v>233.15602836879432</v>
      </c>
      <c r="P5265">
        <v>2020</v>
      </c>
      <c r="Q5265" t="s">
        <v>32</v>
      </c>
    </row>
    <row r="5266" spans="1:17" x14ac:dyDescent="0.3">
      <c r="A5266" t="s">
        <v>12</v>
      </c>
      <c r="B5266">
        <v>418000</v>
      </c>
      <c r="C5266">
        <v>410000</v>
      </c>
      <c r="D5266">
        <v>1654</v>
      </c>
      <c r="E5266">
        <v>1</v>
      </c>
      <c r="F5266">
        <v>4</v>
      </c>
      <c r="G5266">
        <v>2</v>
      </c>
      <c r="H5266">
        <v>2</v>
      </c>
      <c r="I5266">
        <v>2</v>
      </c>
      <c r="J5266">
        <v>2</v>
      </c>
      <c r="K5266">
        <v>2025</v>
      </c>
      <c r="L5266">
        <v>34715</v>
      </c>
      <c r="M5266">
        <v>8000</v>
      </c>
      <c r="N5266">
        <v>1.9138755980861243E-2</v>
      </c>
      <c r="O5266">
        <v>247.88391777509068</v>
      </c>
      <c r="P5266">
        <v>2020</v>
      </c>
      <c r="Q5266" t="s">
        <v>32</v>
      </c>
    </row>
    <row r="5267" spans="1:17" x14ac:dyDescent="0.3">
      <c r="A5267" t="s">
        <v>12</v>
      </c>
      <c r="B5267">
        <v>249900</v>
      </c>
      <c r="C5267">
        <v>236555</v>
      </c>
      <c r="D5267">
        <v>1572</v>
      </c>
      <c r="E5267">
        <v>1</v>
      </c>
      <c r="F5267">
        <v>2</v>
      </c>
      <c r="G5267">
        <v>2</v>
      </c>
      <c r="H5267">
        <v>2</v>
      </c>
      <c r="I5267">
        <v>2</v>
      </c>
      <c r="J5267">
        <v>2</v>
      </c>
      <c r="K5267">
        <v>1977</v>
      </c>
      <c r="L5267">
        <v>32696</v>
      </c>
      <c r="M5267">
        <v>13345</v>
      </c>
      <c r="N5267">
        <v>5.3401360544217687E-2</v>
      </c>
      <c r="O5267">
        <v>150.48027989821884</v>
      </c>
      <c r="P5267">
        <v>2020</v>
      </c>
      <c r="Q5267" t="s">
        <v>32</v>
      </c>
    </row>
    <row r="5268" spans="1:17" x14ac:dyDescent="0.3">
      <c r="A5268" t="s">
        <v>12</v>
      </c>
      <c r="B5268">
        <v>259000</v>
      </c>
      <c r="C5268">
        <v>255000</v>
      </c>
      <c r="D5268">
        <v>1008</v>
      </c>
      <c r="E5268">
        <v>1</v>
      </c>
      <c r="F5268">
        <v>3</v>
      </c>
      <c r="G5268">
        <v>2</v>
      </c>
      <c r="H5268">
        <v>2</v>
      </c>
      <c r="I5268">
        <v>2</v>
      </c>
      <c r="J5268">
        <v>1</v>
      </c>
      <c r="K5268">
        <v>2026</v>
      </c>
      <c r="L5268">
        <v>34613</v>
      </c>
      <c r="M5268">
        <v>4000</v>
      </c>
      <c r="N5268">
        <v>1.5444015444015444E-2</v>
      </c>
      <c r="O5268">
        <v>252.97619047619048</v>
      </c>
      <c r="P5268">
        <v>2020</v>
      </c>
      <c r="Q5268" t="s">
        <v>32</v>
      </c>
    </row>
    <row r="5269" spans="1:17" x14ac:dyDescent="0.3">
      <c r="A5269" t="s">
        <v>12</v>
      </c>
      <c r="B5269">
        <v>244800</v>
      </c>
      <c r="C5269">
        <v>256000</v>
      </c>
      <c r="D5269">
        <v>1394</v>
      </c>
      <c r="E5269">
        <v>1</v>
      </c>
      <c r="F5269">
        <v>3</v>
      </c>
      <c r="G5269">
        <v>2</v>
      </c>
      <c r="H5269">
        <v>2</v>
      </c>
      <c r="I5269">
        <v>2</v>
      </c>
      <c r="J5269">
        <v>2</v>
      </c>
      <c r="K5269">
        <v>2025</v>
      </c>
      <c r="L5269">
        <v>34472</v>
      </c>
      <c r="M5269">
        <v>-11200</v>
      </c>
      <c r="N5269">
        <v>-4.5751633986928102E-2</v>
      </c>
      <c r="O5269">
        <v>183.64418938307031</v>
      </c>
      <c r="P5269">
        <v>2020</v>
      </c>
      <c r="Q5269" t="s">
        <v>32</v>
      </c>
    </row>
    <row r="5270" spans="1:17" x14ac:dyDescent="0.3">
      <c r="A5270" t="s">
        <v>12</v>
      </c>
      <c r="B5270">
        <v>385000</v>
      </c>
      <c r="C5270">
        <v>371050</v>
      </c>
      <c r="D5270">
        <v>1805</v>
      </c>
      <c r="E5270">
        <v>1</v>
      </c>
      <c r="F5270">
        <v>3</v>
      </c>
      <c r="G5270">
        <v>2</v>
      </c>
      <c r="H5270">
        <v>2</v>
      </c>
      <c r="I5270">
        <v>2</v>
      </c>
      <c r="J5270">
        <v>2</v>
      </c>
      <c r="K5270">
        <v>1991</v>
      </c>
      <c r="L5270">
        <v>32835</v>
      </c>
      <c r="M5270">
        <v>13950</v>
      </c>
      <c r="N5270">
        <v>3.6233766233766236E-2</v>
      </c>
      <c r="O5270">
        <v>205.56786703601108</v>
      </c>
      <c r="P5270">
        <v>2020</v>
      </c>
      <c r="Q5270" t="s">
        <v>32</v>
      </c>
    </row>
    <row r="5271" spans="1:17" x14ac:dyDescent="0.3">
      <c r="A5271" t="s">
        <v>12</v>
      </c>
      <c r="B5271">
        <v>269000</v>
      </c>
      <c r="C5271">
        <v>250000</v>
      </c>
      <c r="D5271">
        <v>1516</v>
      </c>
      <c r="E5271">
        <v>1</v>
      </c>
      <c r="F5271">
        <v>2</v>
      </c>
      <c r="G5271">
        <v>2</v>
      </c>
      <c r="H5271">
        <v>2</v>
      </c>
      <c r="I5271">
        <v>2</v>
      </c>
      <c r="J5271">
        <v>2</v>
      </c>
      <c r="K5271">
        <v>2021</v>
      </c>
      <c r="L5271">
        <v>33950</v>
      </c>
      <c r="M5271">
        <v>19000</v>
      </c>
      <c r="N5271">
        <v>7.0631970260223054E-2</v>
      </c>
      <c r="O5271">
        <v>164.90765171503958</v>
      </c>
      <c r="P5271">
        <v>2020</v>
      </c>
      <c r="Q5271" t="s">
        <v>32</v>
      </c>
    </row>
    <row r="5272" spans="1:17" x14ac:dyDescent="0.3">
      <c r="A5272" t="s">
        <v>13</v>
      </c>
      <c r="B5272">
        <v>215000</v>
      </c>
      <c r="C5272">
        <v>208000</v>
      </c>
      <c r="D5272">
        <v>1054</v>
      </c>
      <c r="E5272">
        <v>1</v>
      </c>
      <c r="F5272">
        <v>2</v>
      </c>
      <c r="G5272">
        <v>2</v>
      </c>
      <c r="H5272">
        <v>2</v>
      </c>
      <c r="I5272">
        <v>2</v>
      </c>
      <c r="J5272">
        <v>1</v>
      </c>
      <c r="K5272">
        <v>2005</v>
      </c>
      <c r="L5272">
        <v>32822</v>
      </c>
      <c r="M5272">
        <v>7000</v>
      </c>
      <c r="N5272">
        <v>3.255813953488372E-2</v>
      </c>
      <c r="O5272">
        <v>197.34345351043643</v>
      </c>
      <c r="P5272">
        <v>2020</v>
      </c>
      <c r="Q5272" t="s">
        <v>32</v>
      </c>
    </row>
    <row r="5273" spans="1:17" x14ac:dyDescent="0.3">
      <c r="A5273" t="s">
        <v>15</v>
      </c>
      <c r="B5273">
        <v>359000</v>
      </c>
      <c r="C5273">
        <v>350000</v>
      </c>
      <c r="D5273">
        <v>1620</v>
      </c>
      <c r="E5273">
        <v>1</v>
      </c>
      <c r="F5273">
        <v>3</v>
      </c>
      <c r="G5273">
        <v>2</v>
      </c>
      <c r="H5273">
        <v>2</v>
      </c>
      <c r="I5273">
        <v>2</v>
      </c>
      <c r="J5273">
        <v>0</v>
      </c>
      <c r="K5273">
        <v>1925</v>
      </c>
      <c r="L5273">
        <v>33803</v>
      </c>
      <c r="M5273">
        <v>9000</v>
      </c>
      <c r="N5273">
        <v>2.5069637883008356E-2</v>
      </c>
      <c r="O5273">
        <v>216.04938271604939</v>
      </c>
      <c r="P5273">
        <v>2020</v>
      </c>
      <c r="Q5273" t="s">
        <v>32</v>
      </c>
    </row>
    <row r="5274" spans="1:17" x14ac:dyDescent="0.3">
      <c r="A5274" t="s">
        <v>12</v>
      </c>
      <c r="B5274">
        <v>350000</v>
      </c>
      <c r="C5274">
        <v>330000</v>
      </c>
      <c r="D5274">
        <v>1561</v>
      </c>
      <c r="E5274">
        <v>1</v>
      </c>
      <c r="F5274">
        <v>3</v>
      </c>
      <c r="G5274">
        <v>2</v>
      </c>
      <c r="H5274">
        <v>2</v>
      </c>
      <c r="I5274">
        <v>2</v>
      </c>
      <c r="J5274">
        <v>1</v>
      </c>
      <c r="K5274">
        <v>1976</v>
      </c>
      <c r="L5274">
        <v>34668</v>
      </c>
      <c r="M5274">
        <v>20000</v>
      </c>
      <c r="N5274">
        <v>5.7142857142857141E-2</v>
      </c>
      <c r="O5274">
        <v>211.40294682895581</v>
      </c>
      <c r="P5274">
        <v>2020</v>
      </c>
      <c r="Q5274" t="s">
        <v>32</v>
      </c>
    </row>
    <row r="5275" spans="1:17" x14ac:dyDescent="0.3">
      <c r="A5275" t="s">
        <v>14</v>
      </c>
      <c r="B5275">
        <v>299900</v>
      </c>
      <c r="C5275">
        <v>289900</v>
      </c>
      <c r="D5275">
        <v>1884</v>
      </c>
      <c r="E5275">
        <v>2</v>
      </c>
      <c r="F5275">
        <v>3</v>
      </c>
      <c r="G5275">
        <v>3</v>
      </c>
      <c r="H5275">
        <v>2</v>
      </c>
      <c r="I5275">
        <v>2</v>
      </c>
      <c r="J5275">
        <v>1</v>
      </c>
      <c r="K5275">
        <v>2026</v>
      </c>
      <c r="L5275">
        <v>33566</v>
      </c>
      <c r="M5275">
        <v>10000</v>
      </c>
      <c r="N5275">
        <v>3.334444814938313E-2</v>
      </c>
      <c r="O5275">
        <v>153.87473460721867</v>
      </c>
      <c r="P5275">
        <v>2020</v>
      </c>
      <c r="Q5275" t="s">
        <v>32</v>
      </c>
    </row>
    <row r="5276" spans="1:17" x14ac:dyDescent="0.3">
      <c r="A5276" t="s">
        <v>14</v>
      </c>
      <c r="B5276">
        <v>389790</v>
      </c>
      <c r="C5276">
        <v>383990</v>
      </c>
      <c r="D5276">
        <v>1782</v>
      </c>
      <c r="E5276">
        <v>2</v>
      </c>
      <c r="F5276">
        <v>3</v>
      </c>
      <c r="G5276">
        <v>3</v>
      </c>
      <c r="H5276">
        <v>2</v>
      </c>
      <c r="I5276">
        <v>2</v>
      </c>
      <c r="J5276">
        <v>2</v>
      </c>
      <c r="K5276">
        <v>2026</v>
      </c>
      <c r="L5276">
        <v>32771</v>
      </c>
      <c r="M5276">
        <v>5800</v>
      </c>
      <c r="N5276">
        <v>1.4879807075604812E-2</v>
      </c>
      <c r="O5276">
        <v>215.48260381593715</v>
      </c>
      <c r="P5276">
        <v>2020</v>
      </c>
      <c r="Q5276" t="s">
        <v>32</v>
      </c>
    </row>
    <row r="5277" spans="1:17" x14ac:dyDescent="0.3">
      <c r="A5277" t="s">
        <v>14</v>
      </c>
      <c r="B5277">
        <v>240000</v>
      </c>
      <c r="C5277">
        <v>220000</v>
      </c>
      <c r="D5277">
        <v>1020</v>
      </c>
      <c r="E5277">
        <v>1</v>
      </c>
      <c r="F5277">
        <v>2</v>
      </c>
      <c r="G5277">
        <v>2</v>
      </c>
      <c r="H5277">
        <v>2</v>
      </c>
      <c r="I5277">
        <v>2</v>
      </c>
      <c r="J5277">
        <v>1</v>
      </c>
      <c r="K5277">
        <v>1984</v>
      </c>
      <c r="L5277">
        <v>32773</v>
      </c>
      <c r="M5277">
        <v>20000</v>
      </c>
      <c r="N5277">
        <v>8.3333333333333329E-2</v>
      </c>
      <c r="O5277">
        <v>215.68627450980392</v>
      </c>
      <c r="P5277">
        <v>2020</v>
      </c>
      <c r="Q5277" t="s">
        <v>32</v>
      </c>
    </row>
    <row r="5278" spans="1:17" x14ac:dyDescent="0.3">
      <c r="A5278" t="s">
        <v>12</v>
      </c>
      <c r="B5278">
        <v>225000</v>
      </c>
      <c r="C5278">
        <v>180000</v>
      </c>
      <c r="D5278">
        <v>1376</v>
      </c>
      <c r="E5278">
        <v>1</v>
      </c>
      <c r="F5278">
        <v>3</v>
      </c>
      <c r="G5278">
        <v>2</v>
      </c>
      <c r="H5278">
        <v>2</v>
      </c>
      <c r="I5278">
        <v>2</v>
      </c>
      <c r="J5278">
        <v>1</v>
      </c>
      <c r="K5278">
        <v>1953</v>
      </c>
      <c r="L5278">
        <v>32720</v>
      </c>
      <c r="M5278">
        <v>45000</v>
      </c>
      <c r="N5278">
        <v>0.2</v>
      </c>
      <c r="O5278">
        <v>130.81395348837211</v>
      </c>
      <c r="P5278">
        <v>2020</v>
      </c>
      <c r="Q5278" t="s">
        <v>32</v>
      </c>
    </row>
    <row r="5279" spans="1:17" x14ac:dyDescent="0.3">
      <c r="A5279" t="s">
        <v>12</v>
      </c>
      <c r="B5279">
        <v>385000</v>
      </c>
      <c r="C5279">
        <v>375000</v>
      </c>
      <c r="D5279">
        <v>1927</v>
      </c>
      <c r="E5279">
        <v>1</v>
      </c>
      <c r="F5279">
        <v>4</v>
      </c>
      <c r="G5279">
        <v>2</v>
      </c>
      <c r="H5279">
        <v>2</v>
      </c>
      <c r="I5279">
        <v>2</v>
      </c>
      <c r="J5279">
        <v>2</v>
      </c>
      <c r="K5279">
        <v>2025</v>
      </c>
      <c r="L5279">
        <v>34432</v>
      </c>
      <c r="M5279">
        <v>10000</v>
      </c>
      <c r="N5279">
        <v>2.5974025974025976E-2</v>
      </c>
      <c r="O5279">
        <v>194.60300985988584</v>
      </c>
      <c r="P5279">
        <v>2020</v>
      </c>
      <c r="Q5279" t="s">
        <v>32</v>
      </c>
    </row>
    <row r="5280" spans="1:17" x14ac:dyDescent="0.3">
      <c r="A5280" t="s">
        <v>12</v>
      </c>
      <c r="B5280">
        <v>234900</v>
      </c>
      <c r="C5280">
        <v>235000</v>
      </c>
      <c r="D5280">
        <v>1080</v>
      </c>
      <c r="E5280">
        <v>1</v>
      </c>
      <c r="F5280">
        <v>3</v>
      </c>
      <c r="G5280">
        <v>2</v>
      </c>
      <c r="H5280">
        <v>2</v>
      </c>
      <c r="I5280">
        <v>2</v>
      </c>
      <c r="J5280">
        <v>0</v>
      </c>
      <c r="K5280">
        <v>1978</v>
      </c>
      <c r="L5280">
        <v>34653</v>
      </c>
      <c r="M5280">
        <v>-100</v>
      </c>
      <c r="N5280">
        <v>-4.2571306939123032E-4</v>
      </c>
      <c r="O5280">
        <v>217.59259259259258</v>
      </c>
      <c r="P5280">
        <v>2020</v>
      </c>
      <c r="Q5280" t="s">
        <v>32</v>
      </c>
    </row>
    <row r="5281" spans="1:17" x14ac:dyDescent="0.3">
      <c r="A5281" t="s">
        <v>12</v>
      </c>
      <c r="B5281">
        <v>354000</v>
      </c>
      <c r="C5281">
        <v>341000</v>
      </c>
      <c r="D5281">
        <v>1655</v>
      </c>
      <c r="E5281">
        <v>1</v>
      </c>
      <c r="F5281">
        <v>2</v>
      </c>
      <c r="G5281">
        <v>2</v>
      </c>
      <c r="H5281">
        <v>2</v>
      </c>
      <c r="I5281">
        <v>2</v>
      </c>
      <c r="J5281">
        <v>2</v>
      </c>
      <c r="K5281">
        <v>2025</v>
      </c>
      <c r="L5281">
        <v>34610</v>
      </c>
      <c r="M5281">
        <v>13000</v>
      </c>
      <c r="N5281">
        <v>3.6723163841807911E-2</v>
      </c>
      <c r="O5281">
        <v>206.04229607250755</v>
      </c>
      <c r="P5281">
        <v>2020</v>
      </c>
      <c r="Q5281" t="s">
        <v>32</v>
      </c>
    </row>
    <row r="5282" spans="1:17" x14ac:dyDescent="0.3">
      <c r="A5282" t="s">
        <v>12</v>
      </c>
      <c r="B5282">
        <v>439900</v>
      </c>
      <c r="C5282">
        <v>427900</v>
      </c>
      <c r="D5282">
        <v>1634</v>
      </c>
      <c r="E5282">
        <v>1</v>
      </c>
      <c r="F5282">
        <v>3</v>
      </c>
      <c r="G5282">
        <v>3</v>
      </c>
      <c r="H5282">
        <v>2</v>
      </c>
      <c r="I5282">
        <v>2</v>
      </c>
      <c r="J5282">
        <v>2</v>
      </c>
      <c r="K5282">
        <v>2019</v>
      </c>
      <c r="L5282">
        <v>32750</v>
      </c>
      <c r="M5282">
        <v>12000</v>
      </c>
      <c r="N5282">
        <v>2.7278927028870199E-2</v>
      </c>
      <c r="O5282">
        <v>261.87270501835985</v>
      </c>
      <c r="P5282">
        <v>2020</v>
      </c>
      <c r="Q5282" t="s">
        <v>32</v>
      </c>
    </row>
    <row r="5283" spans="1:17" x14ac:dyDescent="0.3">
      <c r="A5283" t="s">
        <v>12</v>
      </c>
      <c r="B5283">
        <v>289070</v>
      </c>
      <c r="C5283">
        <v>289070</v>
      </c>
      <c r="D5283">
        <v>1483</v>
      </c>
      <c r="E5283">
        <v>1</v>
      </c>
      <c r="F5283">
        <v>3</v>
      </c>
      <c r="G5283">
        <v>2</v>
      </c>
      <c r="H5283">
        <v>2</v>
      </c>
      <c r="I5283">
        <v>2</v>
      </c>
      <c r="J5283">
        <v>2</v>
      </c>
      <c r="K5283">
        <v>2025</v>
      </c>
      <c r="L5283">
        <v>33850</v>
      </c>
      <c r="M5283">
        <v>0</v>
      </c>
      <c r="N5283">
        <v>0</v>
      </c>
      <c r="O5283">
        <v>194.92245448415375</v>
      </c>
      <c r="P5283">
        <v>2020</v>
      </c>
      <c r="Q5283" t="s">
        <v>32</v>
      </c>
    </row>
    <row r="5284" spans="1:17" x14ac:dyDescent="0.3">
      <c r="A5284" t="s">
        <v>12</v>
      </c>
      <c r="B5284">
        <v>253990</v>
      </c>
      <c r="C5284">
        <v>235000</v>
      </c>
      <c r="D5284">
        <v>1484</v>
      </c>
      <c r="E5284">
        <v>1</v>
      </c>
      <c r="F5284">
        <v>3</v>
      </c>
      <c r="G5284">
        <v>2</v>
      </c>
      <c r="H5284">
        <v>2</v>
      </c>
      <c r="I5284">
        <v>2</v>
      </c>
      <c r="J5284">
        <v>2</v>
      </c>
      <c r="K5284">
        <v>2025</v>
      </c>
      <c r="L5284">
        <v>34476</v>
      </c>
      <c r="M5284">
        <v>18990</v>
      </c>
      <c r="N5284">
        <v>7.4766723099334617E-2</v>
      </c>
      <c r="O5284">
        <v>158.35579514824798</v>
      </c>
      <c r="P5284">
        <v>2020</v>
      </c>
      <c r="Q5284" t="s">
        <v>32</v>
      </c>
    </row>
    <row r="5285" spans="1:17" x14ac:dyDescent="0.3">
      <c r="A5285" t="s">
        <v>12</v>
      </c>
      <c r="B5285">
        <v>329900</v>
      </c>
      <c r="C5285">
        <v>322000</v>
      </c>
      <c r="D5285">
        <v>1747</v>
      </c>
      <c r="E5285">
        <v>1</v>
      </c>
      <c r="F5285">
        <v>2</v>
      </c>
      <c r="G5285">
        <v>2</v>
      </c>
      <c r="H5285">
        <v>2</v>
      </c>
      <c r="I5285">
        <v>2</v>
      </c>
      <c r="J5285">
        <v>2</v>
      </c>
      <c r="K5285">
        <v>2020</v>
      </c>
      <c r="L5285">
        <v>34481</v>
      </c>
      <c r="M5285">
        <v>7900</v>
      </c>
      <c r="N5285">
        <v>2.3946650500151562E-2</v>
      </c>
      <c r="O5285">
        <v>184.31597023468802</v>
      </c>
      <c r="P5285">
        <v>2020</v>
      </c>
      <c r="Q5285" t="s">
        <v>32</v>
      </c>
    </row>
    <row r="5286" spans="1:17" x14ac:dyDescent="0.3">
      <c r="A5286" t="s">
        <v>12</v>
      </c>
      <c r="B5286">
        <v>359000</v>
      </c>
      <c r="C5286">
        <v>347940</v>
      </c>
      <c r="D5286">
        <v>1565</v>
      </c>
      <c r="E5286">
        <v>1</v>
      </c>
      <c r="F5286">
        <v>3</v>
      </c>
      <c r="G5286">
        <v>2</v>
      </c>
      <c r="H5286">
        <v>2</v>
      </c>
      <c r="I5286">
        <v>2</v>
      </c>
      <c r="J5286">
        <v>2</v>
      </c>
      <c r="K5286">
        <v>2025</v>
      </c>
      <c r="L5286">
        <v>34211</v>
      </c>
      <c r="M5286">
        <v>11060</v>
      </c>
      <c r="N5286">
        <v>3.0807799442896935E-2</v>
      </c>
      <c r="O5286">
        <v>222.32587859424919</v>
      </c>
      <c r="P5286">
        <v>2020</v>
      </c>
      <c r="Q5286" t="s">
        <v>32</v>
      </c>
    </row>
    <row r="5287" spans="1:17" x14ac:dyDescent="0.3">
      <c r="A5287" t="s">
        <v>14</v>
      </c>
      <c r="B5287">
        <v>222990</v>
      </c>
      <c r="C5287">
        <v>222990</v>
      </c>
      <c r="D5287">
        <v>1463</v>
      </c>
      <c r="E5287">
        <v>2</v>
      </c>
      <c r="F5287">
        <v>3</v>
      </c>
      <c r="G5287">
        <v>3</v>
      </c>
      <c r="H5287">
        <v>2</v>
      </c>
      <c r="I5287">
        <v>2</v>
      </c>
      <c r="J5287">
        <v>1</v>
      </c>
      <c r="K5287">
        <v>2025</v>
      </c>
      <c r="L5287">
        <v>33859</v>
      </c>
      <c r="M5287">
        <v>0</v>
      </c>
      <c r="N5287">
        <v>0</v>
      </c>
      <c r="O5287">
        <v>152.41968557758031</v>
      </c>
      <c r="P5287">
        <v>2020</v>
      </c>
      <c r="Q5287" t="s">
        <v>32</v>
      </c>
    </row>
    <row r="5288" spans="1:17" x14ac:dyDescent="0.3">
      <c r="A5288" t="s">
        <v>12</v>
      </c>
      <c r="B5288">
        <v>695000</v>
      </c>
      <c r="C5288">
        <v>667500</v>
      </c>
      <c r="D5288">
        <v>1974</v>
      </c>
      <c r="E5288">
        <v>1</v>
      </c>
      <c r="F5288">
        <v>3</v>
      </c>
      <c r="G5288">
        <v>3</v>
      </c>
      <c r="H5288">
        <v>2</v>
      </c>
      <c r="I5288">
        <v>2</v>
      </c>
      <c r="J5288">
        <v>2</v>
      </c>
      <c r="K5288">
        <v>1973</v>
      </c>
      <c r="L5288">
        <v>34231</v>
      </c>
      <c r="M5288">
        <v>27500</v>
      </c>
      <c r="N5288">
        <v>3.9568345323741004E-2</v>
      </c>
      <c r="O5288">
        <v>338.14589665653494</v>
      </c>
      <c r="P5288">
        <v>2020</v>
      </c>
      <c r="Q5288" t="s">
        <v>32</v>
      </c>
    </row>
    <row r="5289" spans="1:17" x14ac:dyDescent="0.3">
      <c r="A5289" t="s">
        <v>12</v>
      </c>
      <c r="B5289">
        <v>150000</v>
      </c>
      <c r="C5289">
        <v>140000</v>
      </c>
      <c r="D5289">
        <v>1512</v>
      </c>
      <c r="E5289">
        <v>1</v>
      </c>
      <c r="F5289">
        <v>3</v>
      </c>
      <c r="G5289">
        <v>3</v>
      </c>
      <c r="H5289">
        <v>2</v>
      </c>
      <c r="I5289">
        <v>2</v>
      </c>
      <c r="J5289">
        <v>0</v>
      </c>
      <c r="K5289">
        <v>1945</v>
      </c>
      <c r="L5289">
        <v>33525</v>
      </c>
      <c r="M5289">
        <v>10000</v>
      </c>
      <c r="N5289">
        <v>6.6666666666666666E-2</v>
      </c>
      <c r="O5289">
        <v>92.592592592592595</v>
      </c>
      <c r="P5289">
        <v>2020</v>
      </c>
      <c r="Q5289" t="s">
        <v>32</v>
      </c>
    </row>
    <row r="5290" spans="1:17" x14ac:dyDescent="0.3">
      <c r="A5290" t="s">
        <v>12</v>
      </c>
      <c r="B5290">
        <v>325000</v>
      </c>
      <c r="C5290">
        <v>325000</v>
      </c>
      <c r="D5290">
        <v>1658</v>
      </c>
      <c r="E5290">
        <v>1</v>
      </c>
      <c r="F5290">
        <v>3</v>
      </c>
      <c r="G5290">
        <v>2</v>
      </c>
      <c r="H5290">
        <v>2</v>
      </c>
      <c r="I5290">
        <v>2</v>
      </c>
      <c r="J5290">
        <v>2</v>
      </c>
      <c r="K5290">
        <v>2020</v>
      </c>
      <c r="L5290">
        <v>34484</v>
      </c>
      <c r="M5290">
        <v>0</v>
      </c>
      <c r="N5290">
        <v>0</v>
      </c>
      <c r="O5290">
        <v>196.01930036188179</v>
      </c>
      <c r="P5290">
        <v>2020</v>
      </c>
      <c r="Q5290" t="s">
        <v>32</v>
      </c>
    </row>
    <row r="5291" spans="1:17" x14ac:dyDescent="0.3">
      <c r="A5291" t="s">
        <v>12</v>
      </c>
      <c r="B5291">
        <v>353495</v>
      </c>
      <c r="C5291">
        <v>353495</v>
      </c>
      <c r="D5291">
        <v>1826</v>
      </c>
      <c r="E5291">
        <v>2</v>
      </c>
      <c r="F5291">
        <v>3</v>
      </c>
      <c r="G5291">
        <v>3</v>
      </c>
      <c r="H5291">
        <v>2</v>
      </c>
      <c r="I5291">
        <v>2</v>
      </c>
      <c r="J5291">
        <v>2</v>
      </c>
      <c r="K5291">
        <v>2026</v>
      </c>
      <c r="L5291">
        <v>34219</v>
      </c>
      <c r="M5291">
        <v>0</v>
      </c>
      <c r="N5291">
        <v>0</v>
      </c>
      <c r="O5291">
        <v>193.58981380065717</v>
      </c>
      <c r="P5291">
        <v>2020</v>
      </c>
      <c r="Q5291" t="s">
        <v>32</v>
      </c>
    </row>
    <row r="5292" spans="1:17" x14ac:dyDescent="0.3">
      <c r="A5292" t="s">
        <v>12</v>
      </c>
      <c r="B5292">
        <v>334900</v>
      </c>
      <c r="C5292">
        <v>314000</v>
      </c>
      <c r="D5292">
        <v>1066</v>
      </c>
      <c r="E5292">
        <v>1</v>
      </c>
      <c r="F5292">
        <v>3</v>
      </c>
      <c r="G5292">
        <v>2</v>
      </c>
      <c r="H5292">
        <v>2</v>
      </c>
      <c r="I5292">
        <v>2</v>
      </c>
      <c r="J5292">
        <v>0</v>
      </c>
      <c r="K5292">
        <v>1985</v>
      </c>
      <c r="L5292">
        <v>33773</v>
      </c>
      <c r="M5292">
        <v>20900</v>
      </c>
      <c r="N5292">
        <v>6.2406688563750375E-2</v>
      </c>
      <c r="O5292">
        <v>294.55909943714823</v>
      </c>
      <c r="P5292">
        <v>2020</v>
      </c>
      <c r="Q5292" t="s">
        <v>32</v>
      </c>
    </row>
    <row r="5293" spans="1:17" x14ac:dyDescent="0.3">
      <c r="A5293" t="s">
        <v>13</v>
      </c>
      <c r="B5293">
        <v>280000</v>
      </c>
      <c r="C5293">
        <v>263000</v>
      </c>
      <c r="D5293">
        <v>1518</v>
      </c>
      <c r="E5293">
        <v>1</v>
      </c>
      <c r="F5293">
        <v>3</v>
      </c>
      <c r="G5293">
        <v>2</v>
      </c>
      <c r="H5293">
        <v>2</v>
      </c>
      <c r="I5293">
        <v>2</v>
      </c>
      <c r="J5293">
        <v>1</v>
      </c>
      <c r="K5293">
        <v>2005</v>
      </c>
      <c r="L5293">
        <v>32765</v>
      </c>
      <c r="M5293">
        <v>17000</v>
      </c>
      <c r="N5293">
        <v>6.0714285714285714E-2</v>
      </c>
      <c r="O5293">
        <v>173.25428194993412</v>
      </c>
      <c r="P5293">
        <v>2020</v>
      </c>
      <c r="Q5293" t="s">
        <v>32</v>
      </c>
    </row>
    <row r="5294" spans="1:17" x14ac:dyDescent="0.3">
      <c r="A5294" t="s">
        <v>12</v>
      </c>
      <c r="B5294">
        <v>549500</v>
      </c>
      <c r="C5294">
        <v>532000</v>
      </c>
      <c r="D5294">
        <v>1764</v>
      </c>
      <c r="E5294">
        <v>1</v>
      </c>
      <c r="F5294">
        <v>3</v>
      </c>
      <c r="G5294">
        <v>2</v>
      </c>
      <c r="H5294">
        <v>2</v>
      </c>
      <c r="I5294">
        <v>2</v>
      </c>
      <c r="J5294">
        <v>2</v>
      </c>
      <c r="K5294">
        <v>2017</v>
      </c>
      <c r="L5294">
        <v>34293</v>
      </c>
      <c r="M5294">
        <v>17500</v>
      </c>
      <c r="N5294">
        <v>3.1847133757961783E-2</v>
      </c>
      <c r="O5294">
        <v>301.58730158730157</v>
      </c>
      <c r="P5294">
        <v>2020</v>
      </c>
      <c r="Q5294" t="s">
        <v>32</v>
      </c>
    </row>
    <row r="5295" spans="1:17" x14ac:dyDescent="0.3">
      <c r="A5295" t="s">
        <v>12</v>
      </c>
      <c r="B5295">
        <v>559370</v>
      </c>
      <c r="C5295">
        <v>514512</v>
      </c>
      <c r="D5295">
        <v>1884</v>
      </c>
      <c r="E5295">
        <v>2</v>
      </c>
      <c r="F5295">
        <v>4</v>
      </c>
      <c r="G5295">
        <v>3</v>
      </c>
      <c r="H5295">
        <v>2</v>
      </c>
      <c r="I5295">
        <v>2</v>
      </c>
      <c r="J5295">
        <v>2</v>
      </c>
      <c r="K5295">
        <v>2025</v>
      </c>
      <c r="L5295">
        <v>34715</v>
      </c>
      <c r="M5295">
        <v>44858</v>
      </c>
      <c r="N5295">
        <v>8.0193789441693336E-2</v>
      </c>
      <c r="O5295">
        <v>273.09554140127386</v>
      </c>
      <c r="P5295">
        <v>2020</v>
      </c>
      <c r="Q5295" t="s">
        <v>32</v>
      </c>
    </row>
    <row r="5296" spans="1:17" x14ac:dyDescent="0.3">
      <c r="A5296" t="s">
        <v>12</v>
      </c>
      <c r="B5296">
        <v>325990</v>
      </c>
      <c r="C5296">
        <v>325990</v>
      </c>
      <c r="D5296">
        <v>1498</v>
      </c>
      <c r="E5296">
        <v>1</v>
      </c>
      <c r="F5296">
        <v>4</v>
      </c>
      <c r="G5296">
        <v>2</v>
      </c>
      <c r="H5296">
        <v>2</v>
      </c>
      <c r="I5296">
        <v>2</v>
      </c>
      <c r="J5296">
        <v>2</v>
      </c>
      <c r="K5296">
        <v>2026</v>
      </c>
      <c r="L5296">
        <v>33570</v>
      </c>
      <c r="M5296">
        <v>0</v>
      </c>
      <c r="N5296">
        <v>0</v>
      </c>
      <c r="O5296">
        <v>217.61682242990653</v>
      </c>
      <c r="P5296">
        <v>2020</v>
      </c>
      <c r="Q5296" t="s">
        <v>32</v>
      </c>
    </row>
    <row r="5297" spans="1:17" x14ac:dyDescent="0.3">
      <c r="A5297" t="s">
        <v>12</v>
      </c>
      <c r="B5297">
        <v>490000</v>
      </c>
      <c r="C5297">
        <v>485000</v>
      </c>
      <c r="D5297">
        <v>1834</v>
      </c>
      <c r="E5297">
        <v>1</v>
      </c>
      <c r="F5297">
        <v>3</v>
      </c>
      <c r="G5297">
        <v>2</v>
      </c>
      <c r="H5297">
        <v>2</v>
      </c>
      <c r="I5297">
        <v>2</v>
      </c>
      <c r="J5297">
        <v>2</v>
      </c>
      <c r="K5297">
        <v>2025</v>
      </c>
      <c r="L5297">
        <v>34481</v>
      </c>
      <c r="M5297">
        <v>5000</v>
      </c>
      <c r="N5297">
        <v>1.020408163265306E-2</v>
      </c>
      <c r="O5297">
        <v>264.44929116684841</v>
      </c>
      <c r="P5297">
        <v>2020</v>
      </c>
      <c r="Q5297" t="s">
        <v>32</v>
      </c>
    </row>
    <row r="5298" spans="1:17" x14ac:dyDescent="0.3">
      <c r="A5298" t="s">
        <v>12</v>
      </c>
      <c r="B5298">
        <v>250000</v>
      </c>
      <c r="C5298">
        <v>252000</v>
      </c>
      <c r="D5298">
        <v>1557</v>
      </c>
      <c r="E5298">
        <v>1</v>
      </c>
      <c r="F5298">
        <v>3</v>
      </c>
      <c r="G5298">
        <v>2</v>
      </c>
      <c r="H5298">
        <v>2</v>
      </c>
      <c r="I5298">
        <v>2</v>
      </c>
      <c r="J5298">
        <v>2</v>
      </c>
      <c r="K5298">
        <v>2025</v>
      </c>
      <c r="L5298">
        <v>34432</v>
      </c>
      <c r="M5298">
        <v>-2000</v>
      </c>
      <c r="N5298">
        <v>-8.0000000000000002E-3</v>
      </c>
      <c r="O5298">
        <v>161.84971098265896</v>
      </c>
      <c r="P5298">
        <v>2020</v>
      </c>
      <c r="Q5298" t="s">
        <v>32</v>
      </c>
    </row>
    <row r="5299" spans="1:17" x14ac:dyDescent="0.3">
      <c r="A5299" t="s">
        <v>12</v>
      </c>
      <c r="B5299">
        <v>421990</v>
      </c>
      <c r="C5299">
        <v>435000</v>
      </c>
      <c r="D5299">
        <v>1782</v>
      </c>
      <c r="E5299">
        <v>2</v>
      </c>
      <c r="F5299">
        <v>3</v>
      </c>
      <c r="G5299">
        <v>3</v>
      </c>
      <c r="H5299">
        <v>2</v>
      </c>
      <c r="I5299">
        <v>2</v>
      </c>
      <c r="J5299">
        <v>2</v>
      </c>
      <c r="K5299">
        <v>2025</v>
      </c>
      <c r="L5299">
        <v>34714</v>
      </c>
      <c r="M5299">
        <v>-13010</v>
      </c>
      <c r="N5299">
        <v>-3.083011445768857E-2</v>
      </c>
      <c r="O5299">
        <v>244.10774410774411</v>
      </c>
      <c r="P5299">
        <v>2020</v>
      </c>
      <c r="Q5299" t="s">
        <v>32</v>
      </c>
    </row>
    <row r="5300" spans="1:17" x14ac:dyDescent="0.3">
      <c r="A5300" t="s">
        <v>12</v>
      </c>
      <c r="B5300">
        <v>345000</v>
      </c>
      <c r="C5300">
        <v>345000</v>
      </c>
      <c r="D5300">
        <v>1395</v>
      </c>
      <c r="E5300">
        <v>1</v>
      </c>
      <c r="F5300">
        <v>3</v>
      </c>
      <c r="G5300">
        <v>2</v>
      </c>
      <c r="H5300">
        <v>2</v>
      </c>
      <c r="I5300">
        <v>2</v>
      </c>
      <c r="J5300">
        <v>0</v>
      </c>
      <c r="K5300">
        <v>1982</v>
      </c>
      <c r="L5300">
        <v>32839</v>
      </c>
      <c r="M5300">
        <v>0</v>
      </c>
      <c r="N5300">
        <v>0</v>
      </c>
      <c r="O5300">
        <v>247.31182795698925</v>
      </c>
      <c r="P5300">
        <v>2020</v>
      </c>
      <c r="Q5300" t="s">
        <v>32</v>
      </c>
    </row>
    <row r="5301" spans="1:17" x14ac:dyDescent="0.3">
      <c r="A5301" t="s">
        <v>12</v>
      </c>
      <c r="B5301">
        <v>489900</v>
      </c>
      <c r="C5301">
        <v>510000</v>
      </c>
      <c r="D5301">
        <v>1645</v>
      </c>
      <c r="E5301">
        <v>1</v>
      </c>
      <c r="F5301">
        <v>4</v>
      </c>
      <c r="G5301">
        <v>3</v>
      </c>
      <c r="H5301">
        <v>3</v>
      </c>
      <c r="I5301">
        <v>3</v>
      </c>
      <c r="J5301">
        <v>1</v>
      </c>
      <c r="K5301">
        <v>1972</v>
      </c>
      <c r="L5301">
        <v>33322</v>
      </c>
      <c r="M5301">
        <v>-20100</v>
      </c>
      <c r="N5301">
        <v>-4.1028781383955909E-2</v>
      </c>
      <c r="O5301">
        <v>310.03039513677811</v>
      </c>
      <c r="P5301">
        <v>2020</v>
      </c>
      <c r="Q5301" t="s">
        <v>32</v>
      </c>
    </row>
    <row r="5302" spans="1:17" x14ac:dyDescent="0.3">
      <c r="A5302" t="s">
        <v>12</v>
      </c>
      <c r="B5302">
        <v>320000</v>
      </c>
      <c r="C5302">
        <v>322000</v>
      </c>
      <c r="D5302">
        <v>1686</v>
      </c>
      <c r="E5302">
        <v>1</v>
      </c>
      <c r="F5302">
        <v>3</v>
      </c>
      <c r="G5302">
        <v>2</v>
      </c>
      <c r="H5302">
        <v>2</v>
      </c>
      <c r="I5302">
        <v>2</v>
      </c>
      <c r="J5302">
        <v>2</v>
      </c>
      <c r="K5302">
        <v>1990</v>
      </c>
      <c r="L5302">
        <v>34608</v>
      </c>
      <c r="M5302">
        <v>-2000</v>
      </c>
      <c r="N5302">
        <v>-6.2500000000000003E-3</v>
      </c>
      <c r="O5302">
        <v>190.98457888493476</v>
      </c>
      <c r="P5302">
        <v>2020</v>
      </c>
      <c r="Q5302" t="s">
        <v>32</v>
      </c>
    </row>
    <row r="5303" spans="1:17" x14ac:dyDescent="0.3">
      <c r="A5303" t="s">
        <v>12</v>
      </c>
      <c r="B5303">
        <v>284995</v>
      </c>
      <c r="C5303">
        <v>285000</v>
      </c>
      <c r="D5303">
        <v>1431</v>
      </c>
      <c r="E5303">
        <v>1</v>
      </c>
      <c r="F5303">
        <v>3</v>
      </c>
      <c r="G5303">
        <v>2</v>
      </c>
      <c r="H5303">
        <v>2</v>
      </c>
      <c r="I5303">
        <v>2</v>
      </c>
      <c r="J5303">
        <v>0</v>
      </c>
      <c r="K5303">
        <v>1960</v>
      </c>
      <c r="L5303">
        <v>32808</v>
      </c>
      <c r="M5303">
        <v>-5</v>
      </c>
      <c r="N5303">
        <v>-1.7544167441534061E-5</v>
      </c>
      <c r="O5303">
        <v>199.16142557651992</v>
      </c>
      <c r="P5303">
        <v>2020</v>
      </c>
      <c r="Q5303" t="s">
        <v>32</v>
      </c>
    </row>
    <row r="5304" spans="1:17" x14ac:dyDescent="0.3">
      <c r="A5304" t="s">
        <v>17</v>
      </c>
      <c r="B5304">
        <v>260000</v>
      </c>
      <c r="C5304">
        <v>260000</v>
      </c>
      <c r="D5304">
        <v>1680</v>
      </c>
      <c r="E5304">
        <v>1</v>
      </c>
      <c r="F5304">
        <v>3</v>
      </c>
      <c r="G5304">
        <v>2</v>
      </c>
      <c r="H5304">
        <v>2</v>
      </c>
      <c r="I5304">
        <v>2</v>
      </c>
      <c r="J5304">
        <v>0</v>
      </c>
      <c r="K5304">
        <v>2023</v>
      </c>
      <c r="L5304">
        <v>33859</v>
      </c>
      <c r="M5304">
        <v>0</v>
      </c>
      <c r="N5304">
        <v>0</v>
      </c>
      <c r="O5304">
        <v>154.76190476190476</v>
      </c>
      <c r="P5304">
        <v>2020</v>
      </c>
      <c r="Q5304" t="s">
        <v>32</v>
      </c>
    </row>
    <row r="5305" spans="1:17" x14ac:dyDescent="0.3">
      <c r="A5305" t="s">
        <v>12</v>
      </c>
      <c r="B5305">
        <v>540000</v>
      </c>
      <c r="C5305">
        <v>540000</v>
      </c>
      <c r="D5305">
        <v>1492</v>
      </c>
      <c r="E5305">
        <v>1</v>
      </c>
      <c r="F5305">
        <v>3</v>
      </c>
      <c r="G5305">
        <v>2</v>
      </c>
      <c r="H5305">
        <v>2</v>
      </c>
      <c r="I5305">
        <v>2</v>
      </c>
      <c r="J5305">
        <v>0</v>
      </c>
      <c r="K5305">
        <v>1985</v>
      </c>
      <c r="L5305">
        <v>32404</v>
      </c>
      <c r="M5305">
        <v>0</v>
      </c>
      <c r="N5305">
        <v>0</v>
      </c>
      <c r="O5305">
        <v>361.93029490616624</v>
      </c>
      <c r="P5305">
        <v>2020</v>
      </c>
      <c r="Q5305" t="s">
        <v>32</v>
      </c>
    </row>
    <row r="5306" spans="1:17" x14ac:dyDescent="0.3">
      <c r="A5306" t="s">
        <v>14</v>
      </c>
      <c r="B5306">
        <v>309990</v>
      </c>
      <c r="C5306">
        <v>299990</v>
      </c>
      <c r="D5306">
        <v>1673</v>
      </c>
      <c r="E5306">
        <v>2</v>
      </c>
      <c r="F5306">
        <v>3</v>
      </c>
      <c r="G5306">
        <v>3</v>
      </c>
      <c r="H5306">
        <v>2</v>
      </c>
      <c r="I5306">
        <v>2</v>
      </c>
      <c r="J5306">
        <v>1</v>
      </c>
      <c r="K5306">
        <v>2026</v>
      </c>
      <c r="L5306">
        <v>33545</v>
      </c>
      <c r="M5306">
        <v>10000</v>
      </c>
      <c r="N5306">
        <v>3.2259105132423624E-2</v>
      </c>
      <c r="O5306">
        <v>179.31261207411836</v>
      </c>
      <c r="P5306">
        <v>2020</v>
      </c>
      <c r="Q5306" t="s">
        <v>32</v>
      </c>
    </row>
    <row r="5307" spans="1:17" x14ac:dyDescent="0.3">
      <c r="A5307" t="s">
        <v>12</v>
      </c>
      <c r="B5307">
        <v>309990</v>
      </c>
      <c r="C5307">
        <v>295000</v>
      </c>
      <c r="D5307">
        <v>1828</v>
      </c>
      <c r="E5307">
        <v>1</v>
      </c>
      <c r="F5307">
        <v>4</v>
      </c>
      <c r="G5307">
        <v>2</v>
      </c>
      <c r="H5307">
        <v>2</v>
      </c>
      <c r="I5307">
        <v>2</v>
      </c>
      <c r="J5307">
        <v>2</v>
      </c>
      <c r="K5307">
        <v>2025</v>
      </c>
      <c r="L5307">
        <v>34472</v>
      </c>
      <c r="M5307">
        <v>14990</v>
      </c>
      <c r="N5307">
        <v>4.8356398593503019E-2</v>
      </c>
      <c r="O5307">
        <v>161.3785557986871</v>
      </c>
      <c r="P5307">
        <v>2020</v>
      </c>
      <c r="Q5307" t="s">
        <v>32</v>
      </c>
    </row>
    <row r="5308" spans="1:17" x14ac:dyDescent="0.3">
      <c r="A5308" t="s">
        <v>14</v>
      </c>
      <c r="B5308">
        <v>479000</v>
      </c>
      <c r="C5308">
        <v>479000</v>
      </c>
      <c r="D5308">
        <v>1953</v>
      </c>
      <c r="E5308">
        <v>3</v>
      </c>
      <c r="F5308">
        <v>3</v>
      </c>
      <c r="G5308">
        <v>3</v>
      </c>
      <c r="H5308">
        <v>2</v>
      </c>
      <c r="I5308">
        <v>2</v>
      </c>
      <c r="J5308">
        <v>2</v>
      </c>
      <c r="K5308">
        <v>2003</v>
      </c>
      <c r="L5308">
        <v>33458</v>
      </c>
      <c r="M5308">
        <v>0</v>
      </c>
      <c r="N5308">
        <v>0</v>
      </c>
      <c r="O5308">
        <v>245.26369687660011</v>
      </c>
      <c r="P5308">
        <v>2020</v>
      </c>
      <c r="Q5308" t="s">
        <v>32</v>
      </c>
    </row>
    <row r="5309" spans="1:17" x14ac:dyDescent="0.3">
      <c r="A5309" t="s">
        <v>12</v>
      </c>
      <c r="B5309">
        <v>379000</v>
      </c>
      <c r="C5309">
        <v>280000</v>
      </c>
      <c r="D5309">
        <v>1052</v>
      </c>
      <c r="E5309">
        <v>1</v>
      </c>
      <c r="F5309">
        <v>2</v>
      </c>
      <c r="G5309">
        <v>1</v>
      </c>
      <c r="H5309">
        <v>1</v>
      </c>
      <c r="I5309">
        <v>1</v>
      </c>
      <c r="J5309">
        <v>0</v>
      </c>
      <c r="K5309">
        <v>1978</v>
      </c>
      <c r="L5309">
        <v>33543</v>
      </c>
      <c r="M5309">
        <v>99000</v>
      </c>
      <c r="N5309">
        <v>0.26121372031662271</v>
      </c>
      <c r="O5309">
        <v>266.1596958174905</v>
      </c>
      <c r="P5309">
        <v>2020</v>
      </c>
      <c r="Q5309" t="s">
        <v>32</v>
      </c>
    </row>
    <row r="5310" spans="1:17" x14ac:dyDescent="0.3">
      <c r="A5310" t="s">
        <v>12</v>
      </c>
      <c r="B5310">
        <v>344990</v>
      </c>
      <c r="C5310">
        <v>340990</v>
      </c>
      <c r="D5310">
        <v>1956</v>
      </c>
      <c r="E5310">
        <v>1</v>
      </c>
      <c r="F5310">
        <v>4</v>
      </c>
      <c r="G5310">
        <v>3</v>
      </c>
      <c r="H5310">
        <v>3</v>
      </c>
      <c r="I5310">
        <v>3</v>
      </c>
      <c r="J5310">
        <v>3</v>
      </c>
      <c r="K5310">
        <v>2025</v>
      </c>
      <c r="L5310">
        <v>32669</v>
      </c>
      <c r="M5310">
        <v>4000</v>
      </c>
      <c r="N5310">
        <v>1.159453897214412E-2</v>
      </c>
      <c r="O5310">
        <v>174.33026584867076</v>
      </c>
      <c r="P5310">
        <v>2020</v>
      </c>
      <c r="Q5310" t="s">
        <v>32</v>
      </c>
    </row>
    <row r="5311" spans="1:17" x14ac:dyDescent="0.3">
      <c r="A5311" t="s">
        <v>14</v>
      </c>
      <c r="B5311">
        <v>253000</v>
      </c>
      <c r="C5311">
        <v>245000</v>
      </c>
      <c r="D5311">
        <v>1344</v>
      </c>
      <c r="E5311">
        <v>2</v>
      </c>
      <c r="F5311">
        <v>2</v>
      </c>
      <c r="G5311">
        <v>3</v>
      </c>
      <c r="H5311">
        <v>2</v>
      </c>
      <c r="I5311">
        <v>2</v>
      </c>
      <c r="J5311">
        <v>0</v>
      </c>
      <c r="K5311">
        <v>1986</v>
      </c>
      <c r="L5311">
        <v>34684</v>
      </c>
      <c r="M5311">
        <v>8000</v>
      </c>
      <c r="N5311">
        <v>3.1620553359683792E-2</v>
      </c>
      <c r="O5311">
        <v>182.29166666666666</v>
      </c>
      <c r="P5311">
        <v>2020</v>
      </c>
      <c r="Q5311" t="s">
        <v>32</v>
      </c>
    </row>
    <row r="5312" spans="1:17" x14ac:dyDescent="0.3">
      <c r="A5312" t="s">
        <v>14</v>
      </c>
      <c r="B5312">
        <v>395000</v>
      </c>
      <c r="C5312">
        <v>375000</v>
      </c>
      <c r="D5312">
        <v>1819</v>
      </c>
      <c r="E5312">
        <v>2</v>
      </c>
      <c r="F5312">
        <v>3</v>
      </c>
      <c r="G5312">
        <v>3</v>
      </c>
      <c r="H5312">
        <v>2</v>
      </c>
      <c r="I5312">
        <v>2</v>
      </c>
      <c r="J5312">
        <v>1</v>
      </c>
      <c r="K5312">
        <v>2020</v>
      </c>
      <c r="L5312">
        <v>34238</v>
      </c>
      <c r="M5312">
        <v>20000</v>
      </c>
      <c r="N5312">
        <v>5.0632911392405063E-2</v>
      </c>
      <c r="O5312">
        <v>206.15722924683891</v>
      </c>
      <c r="P5312">
        <v>2020</v>
      </c>
      <c r="Q5312" t="s">
        <v>32</v>
      </c>
    </row>
    <row r="5313" spans="1:17" x14ac:dyDescent="0.3">
      <c r="A5313" t="s">
        <v>17</v>
      </c>
      <c r="B5313">
        <v>55000</v>
      </c>
      <c r="C5313">
        <v>55000</v>
      </c>
      <c r="D5313">
        <v>1680</v>
      </c>
      <c r="E5313">
        <v>1</v>
      </c>
      <c r="F5313">
        <v>2</v>
      </c>
      <c r="G5313">
        <v>2</v>
      </c>
      <c r="H5313">
        <v>2</v>
      </c>
      <c r="I5313">
        <v>2</v>
      </c>
      <c r="J5313">
        <v>0</v>
      </c>
      <c r="K5313">
        <v>1998</v>
      </c>
      <c r="L5313">
        <v>33917</v>
      </c>
      <c r="M5313">
        <v>0</v>
      </c>
      <c r="N5313">
        <v>0</v>
      </c>
      <c r="O5313">
        <v>32.738095238095241</v>
      </c>
      <c r="P5313">
        <v>2020</v>
      </c>
      <c r="Q5313" t="s">
        <v>32</v>
      </c>
    </row>
    <row r="5314" spans="1:17" x14ac:dyDescent="0.3">
      <c r="A5314" t="s">
        <v>12</v>
      </c>
      <c r="B5314">
        <v>307990</v>
      </c>
      <c r="C5314">
        <v>295000</v>
      </c>
      <c r="D5314">
        <v>1828</v>
      </c>
      <c r="E5314">
        <v>1</v>
      </c>
      <c r="F5314">
        <v>4</v>
      </c>
      <c r="G5314">
        <v>2</v>
      </c>
      <c r="H5314">
        <v>2</v>
      </c>
      <c r="I5314">
        <v>2</v>
      </c>
      <c r="J5314">
        <v>2</v>
      </c>
      <c r="K5314">
        <v>2025</v>
      </c>
      <c r="L5314">
        <v>34785</v>
      </c>
      <c r="M5314">
        <v>12990</v>
      </c>
      <c r="N5314">
        <v>4.2176694048508066E-2</v>
      </c>
      <c r="O5314">
        <v>161.3785557986871</v>
      </c>
      <c r="P5314">
        <v>2020</v>
      </c>
      <c r="Q5314" t="s">
        <v>32</v>
      </c>
    </row>
    <row r="5315" spans="1:17" x14ac:dyDescent="0.3">
      <c r="A5315" t="s">
        <v>17</v>
      </c>
      <c r="B5315">
        <v>150000</v>
      </c>
      <c r="C5315">
        <v>150000</v>
      </c>
      <c r="D5315">
        <v>1104</v>
      </c>
      <c r="E5315">
        <v>1</v>
      </c>
      <c r="F5315">
        <v>2</v>
      </c>
      <c r="G5315">
        <v>2</v>
      </c>
      <c r="H5315">
        <v>2</v>
      </c>
      <c r="I5315">
        <v>2</v>
      </c>
      <c r="J5315">
        <v>0</v>
      </c>
      <c r="K5315">
        <v>1977</v>
      </c>
      <c r="L5315">
        <v>34613</v>
      </c>
      <c r="M5315">
        <v>0</v>
      </c>
      <c r="N5315">
        <v>0</v>
      </c>
      <c r="O5315">
        <v>135.86956521739131</v>
      </c>
      <c r="P5315">
        <v>2020</v>
      </c>
      <c r="Q5315" t="s">
        <v>32</v>
      </c>
    </row>
    <row r="5316" spans="1:17" x14ac:dyDescent="0.3">
      <c r="A5316" t="s">
        <v>17</v>
      </c>
      <c r="B5316">
        <v>390000</v>
      </c>
      <c r="C5316">
        <v>390000</v>
      </c>
      <c r="D5316">
        <v>1140</v>
      </c>
      <c r="E5316">
        <v>1</v>
      </c>
      <c r="F5316">
        <v>2</v>
      </c>
      <c r="G5316">
        <v>2</v>
      </c>
      <c r="H5316">
        <v>2</v>
      </c>
      <c r="I5316">
        <v>2</v>
      </c>
      <c r="J5316">
        <v>4</v>
      </c>
      <c r="K5316">
        <v>2024</v>
      </c>
      <c r="L5316">
        <v>33540</v>
      </c>
      <c r="M5316">
        <v>0</v>
      </c>
      <c r="N5316">
        <v>0</v>
      </c>
      <c r="O5316">
        <v>342.10526315789474</v>
      </c>
      <c r="P5316">
        <v>2020</v>
      </c>
      <c r="Q5316" t="s">
        <v>32</v>
      </c>
    </row>
    <row r="5317" spans="1:17" x14ac:dyDescent="0.3">
      <c r="A5317" t="s">
        <v>12</v>
      </c>
      <c r="B5317">
        <v>348900</v>
      </c>
      <c r="C5317">
        <v>335000</v>
      </c>
      <c r="D5317">
        <v>1504</v>
      </c>
      <c r="E5317">
        <v>1</v>
      </c>
      <c r="F5317">
        <v>2</v>
      </c>
      <c r="G5317">
        <v>2</v>
      </c>
      <c r="H5317">
        <v>2</v>
      </c>
      <c r="I5317">
        <v>2</v>
      </c>
      <c r="J5317">
        <v>2</v>
      </c>
      <c r="K5317">
        <v>2025</v>
      </c>
      <c r="L5317">
        <v>34293</v>
      </c>
      <c r="M5317">
        <v>13900</v>
      </c>
      <c r="N5317">
        <v>3.9839495557466326E-2</v>
      </c>
      <c r="O5317">
        <v>222.73936170212767</v>
      </c>
      <c r="P5317">
        <v>2020</v>
      </c>
      <c r="Q5317" t="s">
        <v>32</v>
      </c>
    </row>
    <row r="5318" spans="1:17" x14ac:dyDescent="0.3">
      <c r="A5318" t="s">
        <v>12</v>
      </c>
      <c r="B5318">
        <v>700000</v>
      </c>
      <c r="C5318">
        <v>700000</v>
      </c>
      <c r="D5318">
        <v>1750</v>
      </c>
      <c r="E5318">
        <v>2</v>
      </c>
      <c r="F5318">
        <v>3</v>
      </c>
      <c r="G5318">
        <v>3</v>
      </c>
      <c r="H5318">
        <v>2</v>
      </c>
      <c r="I5318">
        <v>2</v>
      </c>
      <c r="J5318">
        <v>2</v>
      </c>
      <c r="K5318">
        <v>2023</v>
      </c>
      <c r="L5318">
        <v>33602</v>
      </c>
      <c r="M5318">
        <v>0</v>
      </c>
      <c r="N5318">
        <v>0</v>
      </c>
      <c r="O5318">
        <v>400</v>
      </c>
      <c r="P5318">
        <v>2020</v>
      </c>
      <c r="Q5318" t="s">
        <v>32</v>
      </c>
    </row>
    <row r="5319" spans="1:17" x14ac:dyDescent="0.3">
      <c r="A5319" t="s">
        <v>12</v>
      </c>
      <c r="B5319">
        <v>359990</v>
      </c>
      <c r="C5319">
        <v>361500</v>
      </c>
      <c r="D5319">
        <v>1560</v>
      </c>
      <c r="E5319">
        <v>1</v>
      </c>
      <c r="F5319">
        <v>3</v>
      </c>
      <c r="G5319">
        <v>2</v>
      </c>
      <c r="H5319">
        <v>2</v>
      </c>
      <c r="I5319">
        <v>2</v>
      </c>
      <c r="J5319">
        <v>2</v>
      </c>
      <c r="K5319">
        <v>2026</v>
      </c>
      <c r="L5319">
        <v>34638</v>
      </c>
      <c r="M5319">
        <v>-1510</v>
      </c>
      <c r="N5319">
        <v>-4.1945609600266675E-3</v>
      </c>
      <c r="O5319">
        <v>231.73076923076923</v>
      </c>
      <c r="P5319">
        <v>2020</v>
      </c>
      <c r="Q5319" t="s">
        <v>32</v>
      </c>
    </row>
    <row r="5320" spans="1:17" x14ac:dyDescent="0.3">
      <c r="A5320" t="s">
        <v>12</v>
      </c>
      <c r="B5320">
        <v>300000</v>
      </c>
      <c r="C5320">
        <v>300000</v>
      </c>
      <c r="D5320">
        <v>1700</v>
      </c>
      <c r="E5320">
        <v>1</v>
      </c>
      <c r="F5320">
        <v>3</v>
      </c>
      <c r="G5320">
        <v>2</v>
      </c>
      <c r="H5320">
        <v>2</v>
      </c>
      <c r="I5320">
        <v>2</v>
      </c>
      <c r="J5320">
        <v>0</v>
      </c>
      <c r="K5320">
        <v>1950</v>
      </c>
      <c r="L5320">
        <v>32789</v>
      </c>
      <c r="M5320">
        <v>0</v>
      </c>
      <c r="N5320">
        <v>0</v>
      </c>
      <c r="O5320">
        <v>176.47058823529412</v>
      </c>
      <c r="P5320">
        <v>2020</v>
      </c>
      <c r="Q5320" t="s">
        <v>32</v>
      </c>
    </row>
    <row r="5321" spans="1:17" x14ac:dyDescent="0.3">
      <c r="A5321" t="s">
        <v>12</v>
      </c>
      <c r="B5321">
        <v>295000</v>
      </c>
      <c r="C5321">
        <v>292500</v>
      </c>
      <c r="D5321">
        <v>1125</v>
      </c>
      <c r="E5321">
        <v>1</v>
      </c>
      <c r="F5321">
        <v>3</v>
      </c>
      <c r="G5321">
        <v>2</v>
      </c>
      <c r="H5321">
        <v>2</v>
      </c>
      <c r="I5321">
        <v>2</v>
      </c>
      <c r="J5321">
        <v>1</v>
      </c>
      <c r="K5321">
        <v>1971</v>
      </c>
      <c r="L5321">
        <v>34293</v>
      </c>
      <c r="M5321">
        <v>2500</v>
      </c>
      <c r="N5321">
        <v>8.4745762711864406E-3</v>
      </c>
      <c r="O5321">
        <v>260</v>
      </c>
      <c r="P5321">
        <v>2020</v>
      </c>
      <c r="Q5321" t="s">
        <v>32</v>
      </c>
    </row>
    <row r="5322" spans="1:17" x14ac:dyDescent="0.3">
      <c r="A5322" t="s">
        <v>12</v>
      </c>
      <c r="B5322">
        <v>512500</v>
      </c>
      <c r="C5322">
        <v>502500</v>
      </c>
      <c r="D5322">
        <v>1267</v>
      </c>
      <c r="E5322">
        <v>1</v>
      </c>
      <c r="F5322">
        <v>2</v>
      </c>
      <c r="G5322">
        <v>2</v>
      </c>
      <c r="H5322">
        <v>2</v>
      </c>
      <c r="I5322">
        <v>2</v>
      </c>
      <c r="J5322">
        <v>1</v>
      </c>
      <c r="K5322">
        <v>1953</v>
      </c>
      <c r="L5322">
        <v>32803</v>
      </c>
      <c r="M5322">
        <v>10000</v>
      </c>
      <c r="N5322">
        <v>1.9512195121951219E-2</v>
      </c>
      <c r="O5322">
        <v>396.60615627466456</v>
      </c>
      <c r="P5322">
        <v>2020</v>
      </c>
      <c r="Q5322" t="s">
        <v>32</v>
      </c>
    </row>
    <row r="5323" spans="1:17" x14ac:dyDescent="0.3">
      <c r="A5323" t="s">
        <v>12</v>
      </c>
      <c r="B5323">
        <v>322000</v>
      </c>
      <c r="C5323">
        <v>318000</v>
      </c>
      <c r="D5323">
        <v>1603</v>
      </c>
      <c r="E5323">
        <v>1</v>
      </c>
      <c r="F5323">
        <v>3</v>
      </c>
      <c r="G5323">
        <v>2</v>
      </c>
      <c r="H5323">
        <v>2</v>
      </c>
      <c r="I5323">
        <v>2</v>
      </c>
      <c r="J5323">
        <v>2</v>
      </c>
      <c r="K5323">
        <v>2026</v>
      </c>
      <c r="L5323">
        <v>33844</v>
      </c>
      <c r="M5323">
        <v>4000</v>
      </c>
      <c r="N5323">
        <v>1.2422360248447204E-2</v>
      </c>
      <c r="O5323">
        <v>198.37804117280101</v>
      </c>
      <c r="P5323">
        <v>2020</v>
      </c>
      <c r="Q5323" t="s">
        <v>32</v>
      </c>
    </row>
    <row r="5324" spans="1:17" x14ac:dyDescent="0.3">
      <c r="A5324" t="s">
        <v>12</v>
      </c>
      <c r="B5324">
        <v>530000</v>
      </c>
      <c r="C5324">
        <v>530000</v>
      </c>
      <c r="D5324">
        <v>1703</v>
      </c>
      <c r="E5324">
        <v>1</v>
      </c>
      <c r="F5324">
        <v>4</v>
      </c>
      <c r="G5324">
        <v>2</v>
      </c>
      <c r="H5324">
        <v>2</v>
      </c>
      <c r="I5324">
        <v>2</v>
      </c>
      <c r="J5324">
        <v>0</v>
      </c>
      <c r="K5324">
        <v>1968</v>
      </c>
      <c r="L5324">
        <v>33461</v>
      </c>
      <c r="M5324">
        <v>0</v>
      </c>
      <c r="N5324">
        <v>0</v>
      </c>
      <c r="O5324">
        <v>311.21550205519674</v>
      </c>
      <c r="P5324">
        <v>2020</v>
      </c>
      <c r="Q5324" t="s">
        <v>32</v>
      </c>
    </row>
    <row r="5325" spans="1:17" x14ac:dyDescent="0.3">
      <c r="A5325" t="s">
        <v>12</v>
      </c>
      <c r="B5325">
        <v>349990</v>
      </c>
      <c r="C5325">
        <v>359990</v>
      </c>
      <c r="D5325">
        <v>1874</v>
      </c>
      <c r="E5325">
        <v>2</v>
      </c>
      <c r="F5325">
        <v>4</v>
      </c>
      <c r="G5325">
        <v>3</v>
      </c>
      <c r="H5325">
        <v>2</v>
      </c>
      <c r="I5325">
        <v>2</v>
      </c>
      <c r="J5325">
        <v>2</v>
      </c>
      <c r="K5325">
        <v>2025</v>
      </c>
      <c r="L5325">
        <v>33837</v>
      </c>
      <c r="M5325">
        <v>-10000</v>
      </c>
      <c r="N5325">
        <v>-2.8572244921283466E-2</v>
      </c>
      <c r="O5325">
        <v>192.09711846318035</v>
      </c>
      <c r="P5325">
        <v>2020</v>
      </c>
      <c r="Q5325" t="s">
        <v>32</v>
      </c>
    </row>
    <row r="5326" spans="1:17" x14ac:dyDescent="0.3">
      <c r="A5326" t="s">
        <v>14</v>
      </c>
      <c r="B5326">
        <v>379990</v>
      </c>
      <c r="C5326">
        <v>354990</v>
      </c>
      <c r="D5326">
        <v>1464</v>
      </c>
      <c r="E5326">
        <v>2</v>
      </c>
      <c r="F5326">
        <v>3</v>
      </c>
      <c r="G5326">
        <v>3</v>
      </c>
      <c r="H5326">
        <v>2</v>
      </c>
      <c r="I5326">
        <v>2</v>
      </c>
      <c r="J5326">
        <v>1</v>
      </c>
      <c r="K5326">
        <v>2026</v>
      </c>
      <c r="L5326">
        <v>33781</v>
      </c>
      <c r="M5326">
        <v>25000</v>
      </c>
      <c r="N5326">
        <v>6.5791205031711361E-2</v>
      </c>
      <c r="O5326">
        <v>242.4795081967213</v>
      </c>
      <c r="P5326">
        <v>2020</v>
      </c>
      <c r="Q5326" t="s">
        <v>32</v>
      </c>
    </row>
    <row r="5327" spans="1:17" x14ac:dyDescent="0.3">
      <c r="A5327" t="s">
        <v>12</v>
      </c>
      <c r="B5327">
        <v>399000</v>
      </c>
      <c r="C5327">
        <v>361555</v>
      </c>
      <c r="D5327">
        <v>1672</v>
      </c>
      <c r="E5327">
        <v>1</v>
      </c>
      <c r="F5327">
        <v>3</v>
      </c>
      <c r="G5327">
        <v>2</v>
      </c>
      <c r="H5327">
        <v>2</v>
      </c>
      <c r="I5327">
        <v>2</v>
      </c>
      <c r="J5327">
        <v>2</v>
      </c>
      <c r="K5327">
        <v>2026</v>
      </c>
      <c r="L5327">
        <v>34211</v>
      </c>
      <c r="M5327">
        <v>37445</v>
      </c>
      <c r="N5327">
        <v>9.3847117794486221E-2</v>
      </c>
      <c r="O5327">
        <v>216.24102870813397</v>
      </c>
      <c r="P5327">
        <v>2020</v>
      </c>
      <c r="Q5327" t="s">
        <v>32</v>
      </c>
    </row>
    <row r="5328" spans="1:17" x14ac:dyDescent="0.3">
      <c r="A5328" t="s">
        <v>12</v>
      </c>
      <c r="B5328">
        <v>399990</v>
      </c>
      <c r="C5328">
        <v>399990</v>
      </c>
      <c r="D5328">
        <v>1968</v>
      </c>
      <c r="E5328">
        <v>2</v>
      </c>
      <c r="F5328">
        <v>4</v>
      </c>
      <c r="G5328">
        <v>3</v>
      </c>
      <c r="H5328">
        <v>2</v>
      </c>
      <c r="I5328">
        <v>2</v>
      </c>
      <c r="J5328">
        <v>2</v>
      </c>
      <c r="K5328">
        <v>2025</v>
      </c>
      <c r="L5328">
        <v>33837</v>
      </c>
      <c r="M5328">
        <v>0</v>
      </c>
      <c r="N5328">
        <v>0</v>
      </c>
      <c r="O5328">
        <v>203.2469512195122</v>
      </c>
      <c r="P5328">
        <v>2020</v>
      </c>
      <c r="Q5328" t="s">
        <v>32</v>
      </c>
    </row>
    <row r="5329" spans="1:17" x14ac:dyDescent="0.3">
      <c r="A5329" t="s">
        <v>12</v>
      </c>
      <c r="B5329">
        <v>311990</v>
      </c>
      <c r="C5329">
        <v>299500</v>
      </c>
      <c r="D5329">
        <v>1565</v>
      </c>
      <c r="E5329">
        <v>1</v>
      </c>
      <c r="F5329">
        <v>3</v>
      </c>
      <c r="G5329">
        <v>2</v>
      </c>
      <c r="H5329">
        <v>2</v>
      </c>
      <c r="I5329">
        <v>2</v>
      </c>
      <c r="J5329">
        <v>2</v>
      </c>
      <c r="K5329">
        <v>2026</v>
      </c>
      <c r="L5329">
        <v>33565</v>
      </c>
      <c r="M5329">
        <v>12490</v>
      </c>
      <c r="N5329">
        <v>4.0033334401743649E-2</v>
      </c>
      <c r="O5329">
        <v>191.3738019169329</v>
      </c>
      <c r="P5329">
        <v>2020</v>
      </c>
      <c r="Q5329" t="s">
        <v>32</v>
      </c>
    </row>
    <row r="5330" spans="1:17" x14ac:dyDescent="0.3">
      <c r="A5330" t="s">
        <v>12</v>
      </c>
      <c r="B5330">
        <v>314900</v>
      </c>
      <c r="C5330">
        <v>300000</v>
      </c>
      <c r="D5330">
        <v>1518</v>
      </c>
      <c r="E5330">
        <v>1</v>
      </c>
      <c r="F5330">
        <v>3</v>
      </c>
      <c r="G5330">
        <v>2</v>
      </c>
      <c r="H5330">
        <v>2</v>
      </c>
      <c r="I5330">
        <v>2</v>
      </c>
      <c r="J5330">
        <v>2</v>
      </c>
      <c r="K5330">
        <v>2021</v>
      </c>
      <c r="L5330">
        <v>33881</v>
      </c>
      <c r="M5330">
        <v>14900</v>
      </c>
      <c r="N5330">
        <v>4.7316608447126068E-2</v>
      </c>
      <c r="O5330">
        <v>197.62845849802372</v>
      </c>
      <c r="P5330">
        <v>2020</v>
      </c>
      <c r="Q5330" t="s">
        <v>32</v>
      </c>
    </row>
    <row r="5331" spans="1:17" x14ac:dyDescent="0.3">
      <c r="A5331" t="s">
        <v>14</v>
      </c>
      <c r="B5331">
        <v>369990</v>
      </c>
      <c r="C5331">
        <v>365485</v>
      </c>
      <c r="D5331">
        <v>1464</v>
      </c>
      <c r="E5331">
        <v>2</v>
      </c>
      <c r="F5331">
        <v>3</v>
      </c>
      <c r="G5331">
        <v>3</v>
      </c>
      <c r="H5331">
        <v>2</v>
      </c>
      <c r="I5331">
        <v>2</v>
      </c>
      <c r="J5331">
        <v>1</v>
      </c>
      <c r="K5331">
        <v>2026</v>
      </c>
      <c r="L5331">
        <v>34683</v>
      </c>
      <c r="M5331">
        <v>4505</v>
      </c>
      <c r="N5331">
        <v>1.2176004756885321E-2</v>
      </c>
      <c r="O5331">
        <v>249.64822404371586</v>
      </c>
      <c r="P5331">
        <v>2020</v>
      </c>
      <c r="Q5331" t="s">
        <v>32</v>
      </c>
    </row>
    <row r="5332" spans="1:17" x14ac:dyDescent="0.3">
      <c r="A5332" t="s">
        <v>12</v>
      </c>
      <c r="B5332">
        <v>312990</v>
      </c>
      <c r="C5332">
        <v>312990</v>
      </c>
      <c r="D5332">
        <v>1828</v>
      </c>
      <c r="E5332">
        <v>1</v>
      </c>
      <c r="F5332">
        <v>4</v>
      </c>
      <c r="G5332">
        <v>2</v>
      </c>
      <c r="H5332">
        <v>2</v>
      </c>
      <c r="I5332">
        <v>2</v>
      </c>
      <c r="J5332">
        <v>2</v>
      </c>
      <c r="K5332">
        <v>2025</v>
      </c>
      <c r="L5332">
        <v>33830</v>
      </c>
      <c r="M5332">
        <v>0</v>
      </c>
      <c r="N5332">
        <v>0</v>
      </c>
      <c r="O5332">
        <v>171.21991247264771</v>
      </c>
      <c r="P5332">
        <v>2020</v>
      </c>
      <c r="Q5332" t="s">
        <v>32</v>
      </c>
    </row>
    <row r="5333" spans="1:17" x14ac:dyDescent="0.3">
      <c r="A5333" t="s">
        <v>12</v>
      </c>
      <c r="B5333">
        <v>354900</v>
      </c>
      <c r="C5333">
        <v>352000</v>
      </c>
      <c r="D5333">
        <v>1992</v>
      </c>
      <c r="E5333">
        <v>1</v>
      </c>
      <c r="F5333">
        <v>4</v>
      </c>
      <c r="G5333">
        <v>2</v>
      </c>
      <c r="H5333">
        <v>2</v>
      </c>
      <c r="I5333">
        <v>2</v>
      </c>
      <c r="J5333">
        <v>2</v>
      </c>
      <c r="K5333">
        <v>1992</v>
      </c>
      <c r="L5333">
        <v>34761</v>
      </c>
      <c r="M5333">
        <v>2900</v>
      </c>
      <c r="N5333">
        <v>8.1713158636235565E-3</v>
      </c>
      <c r="O5333">
        <v>176.70682730923696</v>
      </c>
      <c r="P5333">
        <v>2020</v>
      </c>
      <c r="Q5333" t="s">
        <v>32</v>
      </c>
    </row>
    <row r="5334" spans="1:17" x14ac:dyDescent="0.3">
      <c r="A5334" t="s">
        <v>12</v>
      </c>
      <c r="B5334">
        <v>225000</v>
      </c>
      <c r="C5334">
        <v>200000</v>
      </c>
      <c r="D5334">
        <v>1506</v>
      </c>
      <c r="E5334">
        <v>1</v>
      </c>
      <c r="F5334">
        <v>2</v>
      </c>
      <c r="G5334">
        <v>2</v>
      </c>
      <c r="H5334">
        <v>2</v>
      </c>
      <c r="I5334">
        <v>2</v>
      </c>
      <c r="J5334">
        <v>2</v>
      </c>
      <c r="K5334">
        <v>1974</v>
      </c>
      <c r="L5334">
        <v>33573</v>
      </c>
      <c r="M5334">
        <v>25000</v>
      </c>
      <c r="N5334">
        <v>0.1111111111111111</v>
      </c>
      <c r="O5334">
        <v>132.80212483399734</v>
      </c>
      <c r="P5334">
        <v>2020</v>
      </c>
      <c r="Q5334" t="s">
        <v>32</v>
      </c>
    </row>
    <row r="5335" spans="1:17" x14ac:dyDescent="0.3">
      <c r="A5335" t="s">
        <v>12</v>
      </c>
      <c r="B5335">
        <v>389000</v>
      </c>
      <c r="C5335">
        <v>375000</v>
      </c>
      <c r="D5335">
        <v>1842</v>
      </c>
      <c r="E5335">
        <v>1</v>
      </c>
      <c r="F5335">
        <v>4</v>
      </c>
      <c r="G5335">
        <v>2</v>
      </c>
      <c r="H5335">
        <v>2</v>
      </c>
      <c r="I5335">
        <v>2</v>
      </c>
      <c r="J5335">
        <v>2</v>
      </c>
      <c r="K5335">
        <v>2014</v>
      </c>
      <c r="L5335">
        <v>32720</v>
      </c>
      <c r="M5335">
        <v>14000</v>
      </c>
      <c r="N5335">
        <v>3.5989717223650387E-2</v>
      </c>
      <c r="O5335">
        <v>203.58306188925081</v>
      </c>
      <c r="P5335">
        <v>2020</v>
      </c>
      <c r="Q5335" t="s">
        <v>32</v>
      </c>
    </row>
    <row r="5336" spans="1:17" x14ac:dyDescent="0.3">
      <c r="A5336" t="s">
        <v>12</v>
      </c>
      <c r="B5336">
        <v>174500</v>
      </c>
      <c r="C5336">
        <v>171500</v>
      </c>
      <c r="D5336">
        <v>1369</v>
      </c>
      <c r="E5336">
        <v>1</v>
      </c>
      <c r="F5336">
        <v>2</v>
      </c>
      <c r="G5336">
        <v>2</v>
      </c>
      <c r="H5336">
        <v>2</v>
      </c>
      <c r="I5336">
        <v>2</v>
      </c>
      <c r="J5336">
        <v>1</v>
      </c>
      <c r="K5336">
        <v>1990</v>
      </c>
      <c r="L5336">
        <v>34481</v>
      </c>
      <c r="M5336">
        <v>3000</v>
      </c>
      <c r="N5336">
        <v>1.7191977077363897E-2</v>
      </c>
      <c r="O5336">
        <v>125.27392257121987</v>
      </c>
      <c r="P5336">
        <v>2020</v>
      </c>
      <c r="Q5336" t="s">
        <v>32</v>
      </c>
    </row>
    <row r="5337" spans="1:17" x14ac:dyDescent="0.3">
      <c r="A5337" t="s">
        <v>14</v>
      </c>
      <c r="B5337">
        <v>309000</v>
      </c>
      <c r="C5337">
        <v>298000</v>
      </c>
      <c r="D5337">
        <v>1464</v>
      </c>
      <c r="E5337">
        <v>2</v>
      </c>
      <c r="F5337">
        <v>3</v>
      </c>
      <c r="G5337">
        <v>3</v>
      </c>
      <c r="H5337">
        <v>2</v>
      </c>
      <c r="I5337">
        <v>2</v>
      </c>
      <c r="J5337">
        <v>1</v>
      </c>
      <c r="K5337">
        <v>2025</v>
      </c>
      <c r="L5337">
        <v>34208</v>
      </c>
      <c r="M5337">
        <v>11000</v>
      </c>
      <c r="N5337">
        <v>3.5598705501618123E-2</v>
      </c>
      <c r="O5337">
        <v>203.55191256830602</v>
      </c>
      <c r="P5337">
        <v>2020</v>
      </c>
      <c r="Q5337" t="s">
        <v>32</v>
      </c>
    </row>
    <row r="5338" spans="1:17" x14ac:dyDescent="0.3">
      <c r="A5338" t="s">
        <v>14</v>
      </c>
      <c r="B5338">
        <v>311990</v>
      </c>
      <c r="C5338">
        <v>301990</v>
      </c>
      <c r="D5338">
        <v>1463</v>
      </c>
      <c r="E5338">
        <v>2</v>
      </c>
      <c r="F5338">
        <v>3</v>
      </c>
      <c r="G5338">
        <v>3</v>
      </c>
      <c r="H5338">
        <v>2</v>
      </c>
      <c r="I5338">
        <v>2</v>
      </c>
      <c r="J5338">
        <v>1</v>
      </c>
      <c r="K5338">
        <v>2026</v>
      </c>
      <c r="L5338">
        <v>34208</v>
      </c>
      <c r="M5338">
        <v>10000</v>
      </c>
      <c r="N5338">
        <v>3.2052309368890031E-2</v>
      </c>
      <c r="O5338">
        <v>206.41831852358169</v>
      </c>
      <c r="P5338">
        <v>2020</v>
      </c>
      <c r="Q5338" t="s">
        <v>32</v>
      </c>
    </row>
    <row r="5339" spans="1:17" x14ac:dyDescent="0.3">
      <c r="A5339" t="s">
        <v>12</v>
      </c>
      <c r="B5339">
        <v>299000</v>
      </c>
      <c r="C5339">
        <v>299000</v>
      </c>
      <c r="D5339">
        <v>1925</v>
      </c>
      <c r="E5339">
        <v>2</v>
      </c>
      <c r="F5339">
        <v>4</v>
      </c>
      <c r="G5339">
        <v>3</v>
      </c>
      <c r="H5339">
        <v>2</v>
      </c>
      <c r="I5339">
        <v>2</v>
      </c>
      <c r="J5339">
        <v>2</v>
      </c>
      <c r="K5339">
        <v>2022</v>
      </c>
      <c r="L5339">
        <v>33598</v>
      </c>
      <c r="M5339">
        <v>0</v>
      </c>
      <c r="N5339">
        <v>0</v>
      </c>
      <c r="O5339">
        <v>155.32467532467533</v>
      </c>
      <c r="P5339">
        <v>2020</v>
      </c>
      <c r="Q5339" t="s">
        <v>32</v>
      </c>
    </row>
    <row r="5340" spans="1:17" x14ac:dyDescent="0.3">
      <c r="A5340" t="s">
        <v>12</v>
      </c>
      <c r="B5340">
        <v>449900</v>
      </c>
      <c r="C5340">
        <v>445000</v>
      </c>
      <c r="D5340">
        <v>1346</v>
      </c>
      <c r="E5340">
        <v>1</v>
      </c>
      <c r="F5340">
        <v>3</v>
      </c>
      <c r="G5340">
        <v>2</v>
      </c>
      <c r="H5340">
        <v>1</v>
      </c>
      <c r="I5340">
        <v>1</v>
      </c>
      <c r="J5340">
        <v>1</v>
      </c>
      <c r="K5340">
        <v>1953</v>
      </c>
      <c r="L5340">
        <v>33755</v>
      </c>
      <c r="M5340">
        <v>4900</v>
      </c>
      <c r="N5340">
        <v>1.0891309179817737E-2</v>
      </c>
      <c r="O5340">
        <v>330.60921248142643</v>
      </c>
      <c r="P5340">
        <v>2020</v>
      </c>
      <c r="Q5340" t="s">
        <v>32</v>
      </c>
    </row>
    <row r="5341" spans="1:17" x14ac:dyDescent="0.3">
      <c r="A5341" t="s">
        <v>12</v>
      </c>
      <c r="B5341">
        <v>347100</v>
      </c>
      <c r="C5341">
        <v>332100</v>
      </c>
      <c r="D5341">
        <v>1755</v>
      </c>
      <c r="E5341">
        <v>1</v>
      </c>
      <c r="F5341">
        <v>4</v>
      </c>
      <c r="G5341">
        <v>2</v>
      </c>
      <c r="H5341">
        <v>2</v>
      </c>
      <c r="I5341">
        <v>2</v>
      </c>
      <c r="J5341">
        <v>2</v>
      </c>
      <c r="K5341">
        <v>2026</v>
      </c>
      <c r="L5341">
        <v>32164</v>
      </c>
      <c r="M5341">
        <v>15000</v>
      </c>
      <c r="N5341">
        <v>4.3215211754537596E-2</v>
      </c>
      <c r="O5341">
        <v>189.23076923076923</v>
      </c>
      <c r="P5341">
        <v>2020</v>
      </c>
      <c r="Q5341" t="s">
        <v>32</v>
      </c>
    </row>
    <row r="5342" spans="1:17" x14ac:dyDescent="0.3">
      <c r="A5342" t="s">
        <v>12</v>
      </c>
      <c r="B5342">
        <v>425000</v>
      </c>
      <c r="C5342">
        <v>410000</v>
      </c>
      <c r="D5342">
        <v>1368</v>
      </c>
      <c r="E5342">
        <v>1</v>
      </c>
      <c r="F5342">
        <v>3</v>
      </c>
      <c r="G5342">
        <v>2</v>
      </c>
      <c r="H5342">
        <v>2</v>
      </c>
      <c r="I5342">
        <v>2</v>
      </c>
      <c r="J5342">
        <v>0</v>
      </c>
      <c r="K5342">
        <v>1954</v>
      </c>
      <c r="L5342">
        <v>33607</v>
      </c>
      <c r="M5342">
        <v>15000</v>
      </c>
      <c r="N5342">
        <v>3.5294117647058823E-2</v>
      </c>
      <c r="O5342">
        <v>299.70760233918128</v>
      </c>
      <c r="P5342">
        <v>2020</v>
      </c>
      <c r="Q5342" t="s">
        <v>32</v>
      </c>
    </row>
    <row r="5343" spans="1:17" x14ac:dyDescent="0.3">
      <c r="A5343" t="s">
        <v>12</v>
      </c>
      <c r="B5343">
        <v>165000</v>
      </c>
      <c r="C5343">
        <v>162500</v>
      </c>
      <c r="D5343">
        <v>1532</v>
      </c>
      <c r="E5343">
        <v>1</v>
      </c>
      <c r="F5343">
        <v>3</v>
      </c>
      <c r="G5343">
        <v>2</v>
      </c>
      <c r="H5343">
        <v>2</v>
      </c>
      <c r="I5343">
        <v>2</v>
      </c>
      <c r="J5343">
        <v>0</v>
      </c>
      <c r="K5343">
        <v>1984</v>
      </c>
      <c r="L5343">
        <v>33801</v>
      </c>
      <c r="M5343">
        <v>2500</v>
      </c>
      <c r="N5343">
        <v>1.5151515151515152E-2</v>
      </c>
      <c r="O5343">
        <v>106.07049608355091</v>
      </c>
      <c r="P5343">
        <v>2020</v>
      </c>
      <c r="Q5343" t="s">
        <v>32</v>
      </c>
    </row>
    <row r="5344" spans="1:17" x14ac:dyDescent="0.3">
      <c r="A5344" t="s">
        <v>12</v>
      </c>
      <c r="B5344">
        <v>371990</v>
      </c>
      <c r="C5344">
        <v>369990</v>
      </c>
      <c r="D5344">
        <v>1968</v>
      </c>
      <c r="E5344">
        <v>2</v>
      </c>
      <c r="F5344">
        <v>4</v>
      </c>
      <c r="G5344">
        <v>3</v>
      </c>
      <c r="H5344">
        <v>2</v>
      </c>
      <c r="I5344">
        <v>2</v>
      </c>
      <c r="J5344">
        <v>2</v>
      </c>
      <c r="K5344">
        <v>2025</v>
      </c>
      <c r="L5344">
        <v>32720</v>
      </c>
      <c r="M5344">
        <v>2000</v>
      </c>
      <c r="N5344">
        <v>5.376488615285357E-3</v>
      </c>
      <c r="O5344">
        <v>188.0030487804878</v>
      </c>
      <c r="P5344">
        <v>2020</v>
      </c>
      <c r="Q5344" t="s">
        <v>32</v>
      </c>
    </row>
    <row r="5345" spans="1:17" x14ac:dyDescent="0.3">
      <c r="A5345" t="s">
        <v>12</v>
      </c>
      <c r="B5345">
        <v>220000</v>
      </c>
      <c r="C5345">
        <v>220000</v>
      </c>
      <c r="D5345">
        <v>1042</v>
      </c>
      <c r="E5345">
        <v>1</v>
      </c>
      <c r="F5345">
        <v>2</v>
      </c>
      <c r="G5345">
        <v>2</v>
      </c>
      <c r="H5345">
        <v>2</v>
      </c>
      <c r="I5345">
        <v>2</v>
      </c>
      <c r="J5345">
        <v>1</v>
      </c>
      <c r="K5345">
        <v>1969</v>
      </c>
      <c r="L5345">
        <v>34691</v>
      </c>
      <c r="M5345">
        <v>0</v>
      </c>
      <c r="N5345">
        <v>0</v>
      </c>
      <c r="O5345">
        <v>211.13243761996162</v>
      </c>
      <c r="P5345">
        <v>2020</v>
      </c>
      <c r="Q5345" t="s">
        <v>32</v>
      </c>
    </row>
    <row r="5346" spans="1:17" x14ac:dyDescent="0.3">
      <c r="A5346" t="s">
        <v>12</v>
      </c>
      <c r="B5346">
        <v>223000</v>
      </c>
      <c r="C5346">
        <v>216000</v>
      </c>
      <c r="D5346">
        <v>1300</v>
      </c>
      <c r="E5346">
        <v>1</v>
      </c>
      <c r="F5346">
        <v>3</v>
      </c>
      <c r="G5346">
        <v>2</v>
      </c>
      <c r="H5346">
        <v>2</v>
      </c>
      <c r="I5346">
        <v>2</v>
      </c>
      <c r="J5346">
        <v>0</v>
      </c>
      <c r="K5346">
        <v>1968</v>
      </c>
      <c r="L5346">
        <v>34471</v>
      </c>
      <c r="M5346">
        <v>7000</v>
      </c>
      <c r="N5346">
        <v>3.1390134529147982E-2</v>
      </c>
      <c r="O5346">
        <v>166.15384615384616</v>
      </c>
      <c r="P5346">
        <v>2020</v>
      </c>
      <c r="Q5346" t="s">
        <v>32</v>
      </c>
    </row>
    <row r="5347" spans="1:17" x14ac:dyDescent="0.3">
      <c r="A5347" t="s">
        <v>14</v>
      </c>
      <c r="B5347">
        <v>145000</v>
      </c>
      <c r="C5347">
        <v>125000</v>
      </c>
      <c r="D5347">
        <v>1158</v>
      </c>
      <c r="E5347">
        <v>2</v>
      </c>
      <c r="F5347">
        <v>2</v>
      </c>
      <c r="G5347">
        <v>2</v>
      </c>
      <c r="H5347">
        <v>1</v>
      </c>
      <c r="I5347">
        <v>1</v>
      </c>
      <c r="J5347">
        <v>0</v>
      </c>
      <c r="K5347">
        <v>1976</v>
      </c>
      <c r="L5347">
        <v>33801</v>
      </c>
      <c r="M5347">
        <v>20000</v>
      </c>
      <c r="N5347">
        <v>0.13793103448275862</v>
      </c>
      <c r="O5347">
        <v>107.94473229706391</v>
      </c>
      <c r="P5347">
        <v>2020</v>
      </c>
      <c r="Q5347" t="s">
        <v>32</v>
      </c>
    </row>
    <row r="5348" spans="1:17" x14ac:dyDescent="0.3">
      <c r="A5348" t="s">
        <v>14</v>
      </c>
      <c r="B5348">
        <v>291490</v>
      </c>
      <c r="C5348">
        <v>285490</v>
      </c>
      <c r="D5348">
        <v>1699</v>
      </c>
      <c r="E5348">
        <v>2</v>
      </c>
      <c r="F5348">
        <v>3</v>
      </c>
      <c r="G5348">
        <v>3</v>
      </c>
      <c r="H5348">
        <v>2</v>
      </c>
      <c r="I5348">
        <v>2</v>
      </c>
      <c r="J5348">
        <v>1</v>
      </c>
      <c r="K5348">
        <v>2026</v>
      </c>
      <c r="L5348">
        <v>33837</v>
      </c>
      <c r="M5348">
        <v>6000</v>
      </c>
      <c r="N5348">
        <v>2.0583896531613435E-2</v>
      </c>
      <c r="O5348">
        <v>168.03413772807534</v>
      </c>
      <c r="P5348">
        <v>2020</v>
      </c>
      <c r="Q5348" t="s">
        <v>32</v>
      </c>
    </row>
    <row r="5349" spans="1:17" x14ac:dyDescent="0.3">
      <c r="A5349" t="s">
        <v>12</v>
      </c>
      <c r="B5349">
        <v>549900</v>
      </c>
      <c r="C5349">
        <v>549900</v>
      </c>
      <c r="D5349">
        <v>1756</v>
      </c>
      <c r="E5349">
        <v>1</v>
      </c>
      <c r="F5349">
        <v>3</v>
      </c>
      <c r="G5349">
        <v>2</v>
      </c>
      <c r="H5349">
        <v>2</v>
      </c>
      <c r="I5349">
        <v>2</v>
      </c>
      <c r="J5349">
        <v>2</v>
      </c>
      <c r="K5349">
        <v>2004</v>
      </c>
      <c r="L5349">
        <v>34120</v>
      </c>
      <c r="M5349">
        <v>0</v>
      </c>
      <c r="N5349">
        <v>0</v>
      </c>
      <c r="O5349">
        <v>313.15489749430526</v>
      </c>
      <c r="P5349">
        <v>2020</v>
      </c>
      <c r="Q5349" t="s">
        <v>32</v>
      </c>
    </row>
    <row r="5350" spans="1:17" x14ac:dyDescent="0.3">
      <c r="A5350" t="s">
        <v>13</v>
      </c>
      <c r="B5350">
        <v>118900</v>
      </c>
      <c r="C5350">
        <v>118900</v>
      </c>
      <c r="D5350">
        <v>1400</v>
      </c>
      <c r="E5350">
        <v>1</v>
      </c>
      <c r="F5350">
        <v>2</v>
      </c>
      <c r="G5350">
        <v>2</v>
      </c>
      <c r="H5350">
        <v>2</v>
      </c>
      <c r="I5350">
        <v>2</v>
      </c>
      <c r="J5350">
        <v>0</v>
      </c>
      <c r="K5350">
        <v>1971</v>
      </c>
      <c r="L5350">
        <v>33763</v>
      </c>
      <c r="M5350">
        <v>0</v>
      </c>
      <c r="N5350">
        <v>0</v>
      </c>
      <c r="O5350">
        <v>84.928571428571431</v>
      </c>
      <c r="P5350">
        <v>2020</v>
      </c>
      <c r="Q5350" t="s">
        <v>32</v>
      </c>
    </row>
    <row r="5351" spans="1:17" x14ac:dyDescent="0.3">
      <c r="A5351" t="s">
        <v>12</v>
      </c>
      <c r="B5351">
        <v>337000</v>
      </c>
      <c r="C5351">
        <v>331000</v>
      </c>
      <c r="D5351">
        <v>1445</v>
      </c>
      <c r="E5351">
        <v>1</v>
      </c>
      <c r="F5351">
        <v>3</v>
      </c>
      <c r="G5351">
        <v>2</v>
      </c>
      <c r="H5351">
        <v>2</v>
      </c>
      <c r="I5351">
        <v>2</v>
      </c>
      <c r="J5351">
        <v>2</v>
      </c>
      <c r="K5351">
        <v>2025</v>
      </c>
      <c r="L5351">
        <v>34762</v>
      </c>
      <c r="M5351">
        <v>6000</v>
      </c>
      <c r="N5351">
        <v>1.7804154302670624E-2</v>
      </c>
      <c r="O5351">
        <v>229.06574394463667</v>
      </c>
      <c r="P5351">
        <v>2020</v>
      </c>
      <c r="Q5351" t="s">
        <v>32</v>
      </c>
    </row>
    <row r="5352" spans="1:17" x14ac:dyDescent="0.3">
      <c r="A5352" t="s">
        <v>13</v>
      </c>
      <c r="B5352">
        <v>265000</v>
      </c>
      <c r="C5352">
        <v>257000</v>
      </c>
      <c r="D5352">
        <v>1377</v>
      </c>
      <c r="E5352">
        <v>1</v>
      </c>
      <c r="F5352">
        <v>3</v>
      </c>
      <c r="G5352">
        <v>2</v>
      </c>
      <c r="H5352">
        <v>2</v>
      </c>
      <c r="I5352">
        <v>2</v>
      </c>
      <c r="J5352">
        <v>1</v>
      </c>
      <c r="K5352">
        <v>2005</v>
      </c>
      <c r="L5352">
        <v>32137</v>
      </c>
      <c r="M5352">
        <v>8000</v>
      </c>
      <c r="N5352">
        <v>3.0188679245283019E-2</v>
      </c>
      <c r="O5352">
        <v>186.63761801016702</v>
      </c>
      <c r="P5352">
        <v>2020</v>
      </c>
      <c r="Q5352" t="s">
        <v>32</v>
      </c>
    </row>
    <row r="5353" spans="1:17" x14ac:dyDescent="0.3">
      <c r="A5353" t="s">
        <v>12</v>
      </c>
      <c r="B5353">
        <v>315000</v>
      </c>
      <c r="C5353">
        <v>315000</v>
      </c>
      <c r="D5353">
        <v>1009</v>
      </c>
      <c r="E5353">
        <v>1</v>
      </c>
      <c r="F5353">
        <v>3</v>
      </c>
      <c r="G5353">
        <v>1</v>
      </c>
      <c r="H5353">
        <v>1</v>
      </c>
      <c r="I5353">
        <v>1</v>
      </c>
      <c r="J5353">
        <v>0</v>
      </c>
      <c r="K5353">
        <v>1950</v>
      </c>
      <c r="L5353">
        <v>33610</v>
      </c>
      <c r="M5353">
        <v>0</v>
      </c>
      <c r="N5353">
        <v>0</v>
      </c>
      <c r="O5353">
        <v>312.19028741328049</v>
      </c>
      <c r="P5353">
        <v>2020</v>
      </c>
      <c r="Q5353" t="s">
        <v>32</v>
      </c>
    </row>
    <row r="5354" spans="1:17" x14ac:dyDescent="0.3">
      <c r="A5354" t="s">
        <v>12</v>
      </c>
      <c r="B5354">
        <v>284000</v>
      </c>
      <c r="C5354">
        <v>295000</v>
      </c>
      <c r="D5354">
        <v>1774</v>
      </c>
      <c r="E5354">
        <v>1</v>
      </c>
      <c r="F5354">
        <v>4</v>
      </c>
      <c r="G5354">
        <v>2</v>
      </c>
      <c r="H5354">
        <v>2</v>
      </c>
      <c r="I5354">
        <v>2</v>
      </c>
      <c r="J5354">
        <v>2</v>
      </c>
      <c r="K5354">
        <v>2024</v>
      </c>
      <c r="L5354">
        <v>34473</v>
      </c>
      <c r="M5354">
        <v>-11000</v>
      </c>
      <c r="N5354">
        <v>-3.873239436619718E-2</v>
      </c>
      <c r="O5354">
        <v>166.29086809470124</v>
      </c>
      <c r="P5354">
        <v>2020</v>
      </c>
      <c r="Q5354" t="s">
        <v>32</v>
      </c>
    </row>
    <row r="5355" spans="1:17" x14ac:dyDescent="0.3">
      <c r="A5355" t="s">
        <v>12</v>
      </c>
      <c r="B5355">
        <v>224900</v>
      </c>
      <c r="C5355">
        <v>224900</v>
      </c>
      <c r="D5355">
        <v>1337</v>
      </c>
      <c r="E5355">
        <v>1</v>
      </c>
      <c r="F5355">
        <v>3</v>
      </c>
      <c r="G5355">
        <v>2</v>
      </c>
      <c r="H5355">
        <v>2</v>
      </c>
      <c r="I5355">
        <v>2</v>
      </c>
      <c r="J5355">
        <v>2</v>
      </c>
      <c r="K5355">
        <v>1976</v>
      </c>
      <c r="L5355">
        <v>33948</v>
      </c>
      <c r="M5355">
        <v>0</v>
      </c>
      <c r="N5355">
        <v>0</v>
      </c>
      <c r="O5355">
        <v>168.21241585639493</v>
      </c>
      <c r="P5355">
        <v>2020</v>
      </c>
      <c r="Q5355" t="s">
        <v>32</v>
      </c>
    </row>
    <row r="5356" spans="1:17" x14ac:dyDescent="0.3">
      <c r="A5356" t="s">
        <v>13</v>
      </c>
      <c r="B5356">
        <v>699999</v>
      </c>
      <c r="C5356">
        <v>670000</v>
      </c>
      <c r="D5356">
        <v>1676</v>
      </c>
      <c r="E5356">
        <v>1</v>
      </c>
      <c r="F5356">
        <v>3</v>
      </c>
      <c r="G5356">
        <v>3</v>
      </c>
      <c r="H5356">
        <v>3</v>
      </c>
      <c r="I5356">
        <v>3</v>
      </c>
      <c r="J5356">
        <v>0</v>
      </c>
      <c r="K5356">
        <v>2003</v>
      </c>
      <c r="L5356">
        <v>32137</v>
      </c>
      <c r="M5356">
        <v>29999</v>
      </c>
      <c r="N5356">
        <v>4.2855775508250725E-2</v>
      </c>
      <c r="O5356">
        <v>399.76133651551311</v>
      </c>
      <c r="P5356">
        <v>2020</v>
      </c>
      <c r="Q5356" t="s">
        <v>32</v>
      </c>
    </row>
    <row r="5357" spans="1:17" x14ac:dyDescent="0.3">
      <c r="A5357" t="s">
        <v>12</v>
      </c>
      <c r="B5357">
        <v>521875</v>
      </c>
      <c r="C5357">
        <v>521875</v>
      </c>
      <c r="D5357">
        <v>1965</v>
      </c>
      <c r="E5357">
        <v>1</v>
      </c>
      <c r="F5357">
        <v>2</v>
      </c>
      <c r="G5357">
        <v>2</v>
      </c>
      <c r="H5357">
        <v>2</v>
      </c>
      <c r="I5357">
        <v>2</v>
      </c>
      <c r="J5357">
        <v>2</v>
      </c>
      <c r="K5357">
        <v>2026</v>
      </c>
      <c r="L5357">
        <v>34771</v>
      </c>
      <c r="M5357">
        <v>0</v>
      </c>
      <c r="N5357">
        <v>0</v>
      </c>
      <c r="O5357">
        <v>265.5852417302799</v>
      </c>
      <c r="P5357">
        <v>2020</v>
      </c>
      <c r="Q5357" t="s">
        <v>32</v>
      </c>
    </row>
    <row r="5358" spans="1:17" x14ac:dyDescent="0.3">
      <c r="A5358" t="s">
        <v>12</v>
      </c>
      <c r="B5358">
        <v>449099</v>
      </c>
      <c r="C5358">
        <v>439099</v>
      </c>
      <c r="D5358">
        <v>1533</v>
      </c>
      <c r="E5358">
        <v>1</v>
      </c>
      <c r="F5358">
        <v>2</v>
      </c>
      <c r="G5358">
        <v>2</v>
      </c>
      <c r="H5358">
        <v>2</v>
      </c>
      <c r="I5358">
        <v>2</v>
      </c>
      <c r="J5358">
        <v>2</v>
      </c>
      <c r="K5358">
        <v>2025</v>
      </c>
      <c r="L5358">
        <v>34211</v>
      </c>
      <c r="M5358">
        <v>10000</v>
      </c>
      <c r="N5358">
        <v>2.2266805314641092E-2</v>
      </c>
      <c r="O5358">
        <v>286.43118069145464</v>
      </c>
      <c r="P5358">
        <v>2020</v>
      </c>
      <c r="Q5358" t="s">
        <v>32</v>
      </c>
    </row>
    <row r="5359" spans="1:17" x14ac:dyDescent="0.3">
      <c r="A5359" t="s">
        <v>12</v>
      </c>
      <c r="B5359">
        <v>384500</v>
      </c>
      <c r="C5359">
        <v>345000</v>
      </c>
      <c r="D5359">
        <v>1649</v>
      </c>
      <c r="E5359">
        <v>1</v>
      </c>
      <c r="F5359">
        <v>3</v>
      </c>
      <c r="G5359">
        <v>2</v>
      </c>
      <c r="H5359">
        <v>2</v>
      </c>
      <c r="I5359">
        <v>2</v>
      </c>
      <c r="J5359">
        <v>2</v>
      </c>
      <c r="K5359">
        <v>1998</v>
      </c>
      <c r="L5359">
        <v>32726</v>
      </c>
      <c r="M5359">
        <v>39500</v>
      </c>
      <c r="N5359">
        <v>0.10273081924577374</v>
      </c>
      <c r="O5359">
        <v>209.21770770163735</v>
      </c>
      <c r="P5359">
        <v>2020</v>
      </c>
      <c r="Q5359" t="s">
        <v>32</v>
      </c>
    </row>
    <row r="5360" spans="1:17" x14ac:dyDescent="0.3">
      <c r="A5360" t="s">
        <v>12</v>
      </c>
      <c r="B5360">
        <v>219000</v>
      </c>
      <c r="C5360">
        <v>207000</v>
      </c>
      <c r="D5360">
        <v>1725</v>
      </c>
      <c r="E5360">
        <v>1</v>
      </c>
      <c r="F5360">
        <v>2</v>
      </c>
      <c r="G5360">
        <v>2</v>
      </c>
      <c r="H5360">
        <v>2</v>
      </c>
      <c r="I5360">
        <v>2</v>
      </c>
      <c r="J5360">
        <v>2</v>
      </c>
      <c r="K5360">
        <v>1979</v>
      </c>
      <c r="L5360">
        <v>33852</v>
      </c>
      <c r="M5360">
        <v>12000</v>
      </c>
      <c r="N5360">
        <v>5.4794520547945202E-2</v>
      </c>
      <c r="O5360">
        <v>120</v>
      </c>
      <c r="P5360">
        <v>2020</v>
      </c>
      <c r="Q5360" t="s">
        <v>32</v>
      </c>
    </row>
    <row r="5361" spans="1:17" x14ac:dyDescent="0.3">
      <c r="A5361" t="s">
        <v>12</v>
      </c>
      <c r="B5361">
        <v>299000</v>
      </c>
      <c r="C5361">
        <v>295000</v>
      </c>
      <c r="D5361">
        <v>1588</v>
      </c>
      <c r="E5361">
        <v>1</v>
      </c>
      <c r="F5361">
        <v>2</v>
      </c>
      <c r="G5361">
        <v>2</v>
      </c>
      <c r="H5361">
        <v>2</v>
      </c>
      <c r="I5361">
        <v>2</v>
      </c>
      <c r="J5361">
        <v>2</v>
      </c>
      <c r="K5361">
        <v>1990</v>
      </c>
      <c r="L5361">
        <v>34292</v>
      </c>
      <c r="M5361">
        <v>4000</v>
      </c>
      <c r="N5361">
        <v>1.3377926421404682E-2</v>
      </c>
      <c r="O5361">
        <v>185.76826196473553</v>
      </c>
      <c r="P5361">
        <v>2020</v>
      </c>
      <c r="Q5361" t="s">
        <v>32</v>
      </c>
    </row>
    <row r="5362" spans="1:17" x14ac:dyDescent="0.3">
      <c r="A5362" t="s">
        <v>13</v>
      </c>
      <c r="B5362">
        <v>544800</v>
      </c>
      <c r="C5362">
        <v>535000</v>
      </c>
      <c r="D5362">
        <v>1651</v>
      </c>
      <c r="E5362">
        <v>1</v>
      </c>
      <c r="F5362">
        <v>2</v>
      </c>
      <c r="G5362">
        <v>2</v>
      </c>
      <c r="H5362">
        <v>2</v>
      </c>
      <c r="I5362">
        <v>2</v>
      </c>
      <c r="J5362">
        <v>0</v>
      </c>
      <c r="K5362">
        <v>2003</v>
      </c>
      <c r="L5362">
        <v>34747</v>
      </c>
      <c r="M5362">
        <v>9800</v>
      </c>
      <c r="N5362">
        <v>1.7988252569750368E-2</v>
      </c>
      <c r="O5362">
        <v>324.04603270745002</v>
      </c>
      <c r="P5362">
        <v>2020</v>
      </c>
      <c r="Q5362" t="s">
        <v>32</v>
      </c>
    </row>
    <row r="5363" spans="1:17" x14ac:dyDescent="0.3">
      <c r="A5363" t="s">
        <v>12</v>
      </c>
      <c r="B5363">
        <v>262500</v>
      </c>
      <c r="C5363">
        <v>230000</v>
      </c>
      <c r="D5363">
        <v>1075</v>
      </c>
      <c r="E5363">
        <v>1</v>
      </c>
      <c r="F5363">
        <v>3</v>
      </c>
      <c r="G5363">
        <v>2</v>
      </c>
      <c r="H5363">
        <v>2</v>
      </c>
      <c r="I5363">
        <v>2</v>
      </c>
      <c r="J5363">
        <v>1</v>
      </c>
      <c r="K5363">
        <v>2022</v>
      </c>
      <c r="L5363">
        <v>34481</v>
      </c>
      <c r="M5363">
        <v>32500</v>
      </c>
      <c r="N5363">
        <v>0.12380952380952381</v>
      </c>
      <c r="O5363">
        <v>213.95348837209303</v>
      </c>
      <c r="P5363">
        <v>2020</v>
      </c>
      <c r="Q5363" t="s">
        <v>32</v>
      </c>
    </row>
    <row r="5364" spans="1:17" x14ac:dyDescent="0.3">
      <c r="A5364" t="s">
        <v>12</v>
      </c>
      <c r="B5364">
        <v>315000</v>
      </c>
      <c r="C5364">
        <v>315000</v>
      </c>
      <c r="D5364">
        <v>1698</v>
      </c>
      <c r="E5364">
        <v>1</v>
      </c>
      <c r="F5364">
        <v>4</v>
      </c>
      <c r="G5364">
        <v>2</v>
      </c>
      <c r="H5364">
        <v>2</v>
      </c>
      <c r="I5364">
        <v>2</v>
      </c>
      <c r="J5364">
        <v>2</v>
      </c>
      <c r="K5364">
        <v>2021</v>
      </c>
      <c r="L5364">
        <v>33872</v>
      </c>
      <c r="M5364">
        <v>0</v>
      </c>
      <c r="N5364">
        <v>0</v>
      </c>
      <c r="O5364">
        <v>185.51236749116609</v>
      </c>
      <c r="P5364">
        <v>2020</v>
      </c>
      <c r="Q5364" t="s">
        <v>32</v>
      </c>
    </row>
    <row r="5365" spans="1:17" x14ac:dyDescent="0.3">
      <c r="A5365" t="s">
        <v>13</v>
      </c>
      <c r="B5365">
        <v>219900</v>
      </c>
      <c r="C5365">
        <v>205000</v>
      </c>
      <c r="D5365">
        <v>1308</v>
      </c>
      <c r="E5365">
        <v>1</v>
      </c>
      <c r="F5365">
        <v>3</v>
      </c>
      <c r="G5365">
        <v>2</v>
      </c>
      <c r="H5365">
        <v>2</v>
      </c>
      <c r="I5365">
        <v>2</v>
      </c>
      <c r="J5365">
        <v>0</v>
      </c>
      <c r="K5365">
        <v>1999</v>
      </c>
      <c r="L5365">
        <v>32835</v>
      </c>
      <c r="M5365">
        <v>14900</v>
      </c>
      <c r="N5365">
        <v>6.7758071850841289E-2</v>
      </c>
      <c r="O5365">
        <v>156.72782874617738</v>
      </c>
      <c r="P5365">
        <v>2020</v>
      </c>
      <c r="Q5365" t="s">
        <v>32</v>
      </c>
    </row>
    <row r="5366" spans="1:17" x14ac:dyDescent="0.3">
      <c r="A5366" t="s">
        <v>12</v>
      </c>
      <c r="B5366">
        <v>300000</v>
      </c>
      <c r="C5366">
        <v>219500</v>
      </c>
      <c r="D5366">
        <v>1000</v>
      </c>
      <c r="E5366">
        <v>1</v>
      </c>
      <c r="F5366">
        <v>3</v>
      </c>
      <c r="G5366">
        <v>1</v>
      </c>
      <c r="H5366">
        <v>1</v>
      </c>
      <c r="I5366">
        <v>1</v>
      </c>
      <c r="J5366">
        <v>0</v>
      </c>
      <c r="K5366">
        <v>1970</v>
      </c>
      <c r="L5366">
        <v>33711</v>
      </c>
      <c r="M5366">
        <v>80500</v>
      </c>
      <c r="N5366">
        <v>0.26833333333333331</v>
      </c>
      <c r="O5366">
        <v>219.5</v>
      </c>
      <c r="P5366">
        <v>2020</v>
      </c>
      <c r="Q5366" t="s">
        <v>32</v>
      </c>
    </row>
    <row r="5367" spans="1:17" x14ac:dyDescent="0.3">
      <c r="A5367" t="s">
        <v>12</v>
      </c>
      <c r="B5367">
        <v>425990</v>
      </c>
      <c r="C5367">
        <v>415990</v>
      </c>
      <c r="D5367">
        <v>1665</v>
      </c>
      <c r="E5367">
        <v>1</v>
      </c>
      <c r="F5367">
        <v>4</v>
      </c>
      <c r="G5367">
        <v>2</v>
      </c>
      <c r="H5367">
        <v>2</v>
      </c>
      <c r="I5367">
        <v>2</v>
      </c>
      <c r="J5367">
        <v>2</v>
      </c>
      <c r="K5367">
        <v>2025</v>
      </c>
      <c r="L5367">
        <v>34744</v>
      </c>
      <c r="M5367">
        <v>10000</v>
      </c>
      <c r="N5367">
        <v>2.3474729453743046E-2</v>
      </c>
      <c r="O5367">
        <v>249.84384384384384</v>
      </c>
      <c r="P5367">
        <v>2020</v>
      </c>
      <c r="Q5367" t="s">
        <v>32</v>
      </c>
    </row>
    <row r="5368" spans="1:17" x14ac:dyDescent="0.3">
      <c r="A5368" t="s">
        <v>12</v>
      </c>
      <c r="B5368">
        <v>225000</v>
      </c>
      <c r="C5368">
        <v>225000</v>
      </c>
      <c r="D5368">
        <v>1506</v>
      </c>
      <c r="E5368">
        <v>1</v>
      </c>
      <c r="F5368">
        <v>3</v>
      </c>
      <c r="G5368">
        <v>2</v>
      </c>
      <c r="H5368">
        <v>2</v>
      </c>
      <c r="I5368">
        <v>2</v>
      </c>
      <c r="J5368">
        <v>1</v>
      </c>
      <c r="K5368">
        <v>1972</v>
      </c>
      <c r="L5368">
        <v>34668</v>
      </c>
      <c r="M5368">
        <v>0</v>
      </c>
      <c r="N5368">
        <v>0</v>
      </c>
      <c r="O5368">
        <v>149.40239043824701</v>
      </c>
      <c r="P5368">
        <v>2020</v>
      </c>
      <c r="Q5368" t="s">
        <v>32</v>
      </c>
    </row>
    <row r="5369" spans="1:17" x14ac:dyDescent="0.3">
      <c r="A5369" t="s">
        <v>12</v>
      </c>
      <c r="B5369">
        <v>270000</v>
      </c>
      <c r="C5369">
        <v>265000</v>
      </c>
      <c r="D5369">
        <v>1188</v>
      </c>
      <c r="E5369">
        <v>1</v>
      </c>
      <c r="F5369">
        <v>2</v>
      </c>
      <c r="G5369">
        <v>2</v>
      </c>
      <c r="H5369">
        <v>2</v>
      </c>
      <c r="I5369">
        <v>2</v>
      </c>
      <c r="J5369">
        <v>1</v>
      </c>
      <c r="K5369">
        <v>2008</v>
      </c>
      <c r="L5369">
        <v>32162</v>
      </c>
      <c r="M5369">
        <v>5000</v>
      </c>
      <c r="N5369">
        <v>1.8518518518518517E-2</v>
      </c>
      <c r="O5369">
        <v>223.06397306397307</v>
      </c>
      <c r="P5369">
        <v>2020</v>
      </c>
      <c r="Q5369" t="s">
        <v>32</v>
      </c>
    </row>
    <row r="5370" spans="1:17" x14ac:dyDescent="0.3">
      <c r="A5370" t="s">
        <v>13</v>
      </c>
      <c r="B5370">
        <v>520000</v>
      </c>
      <c r="C5370">
        <v>520000</v>
      </c>
      <c r="D5370">
        <v>1255</v>
      </c>
      <c r="E5370">
        <v>1</v>
      </c>
      <c r="F5370">
        <v>2</v>
      </c>
      <c r="G5370">
        <v>2</v>
      </c>
      <c r="H5370">
        <v>2</v>
      </c>
      <c r="I5370">
        <v>2</v>
      </c>
      <c r="J5370">
        <v>0</v>
      </c>
      <c r="K5370">
        <v>1981</v>
      </c>
      <c r="L5370">
        <v>33707</v>
      </c>
      <c r="M5370">
        <v>0</v>
      </c>
      <c r="N5370">
        <v>0</v>
      </c>
      <c r="O5370">
        <v>414.34262948207169</v>
      </c>
      <c r="P5370">
        <v>2020</v>
      </c>
      <c r="Q5370" t="s">
        <v>32</v>
      </c>
    </row>
    <row r="5371" spans="1:17" x14ac:dyDescent="0.3">
      <c r="A5371" t="s">
        <v>12</v>
      </c>
      <c r="B5371">
        <v>519000</v>
      </c>
      <c r="C5371">
        <v>495000</v>
      </c>
      <c r="D5371">
        <v>1481</v>
      </c>
      <c r="E5371">
        <v>1</v>
      </c>
      <c r="F5371">
        <v>3</v>
      </c>
      <c r="G5371">
        <v>2</v>
      </c>
      <c r="H5371">
        <v>2</v>
      </c>
      <c r="I5371">
        <v>2</v>
      </c>
      <c r="J5371">
        <v>2</v>
      </c>
      <c r="K5371">
        <v>1978</v>
      </c>
      <c r="L5371">
        <v>33763</v>
      </c>
      <c r="M5371">
        <v>24000</v>
      </c>
      <c r="N5371">
        <v>4.6242774566473986E-2</v>
      </c>
      <c r="O5371">
        <v>334.23362592842676</v>
      </c>
      <c r="P5371">
        <v>2020</v>
      </c>
      <c r="Q5371" t="s">
        <v>32</v>
      </c>
    </row>
    <row r="5372" spans="1:17" x14ac:dyDescent="0.3">
      <c r="A5372" t="s">
        <v>12</v>
      </c>
      <c r="B5372">
        <v>296750</v>
      </c>
      <c r="C5372">
        <v>296750</v>
      </c>
      <c r="D5372">
        <v>1720</v>
      </c>
      <c r="E5372">
        <v>1</v>
      </c>
      <c r="F5372">
        <v>3</v>
      </c>
      <c r="G5372">
        <v>2</v>
      </c>
      <c r="H5372">
        <v>2</v>
      </c>
      <c r="I5372">
        <v>2</v>
      </c>
      <c r="J5372">
        <v>2</v>
      </c>
      <c r="K5372">
        <v>2025</v>
      </c>
      <c r="L5372">
        <v>34465</v>
      </c>
      <c r="M5372">
        <v>0</v>
      </c>
      <c r="N5372">
        <v>0</v>
      </c>
      <c r="O5372">
        <v>172.52906976744185</v>
      </c>
      <c r="P5372">
        <v>2020</v>
      </c>
      <c r="Q5372" t="s">
        <v>32</v>
      </c>
    </row>
    <row r="5373" spans="1:17" x14ac:dyDescent="0.3">
      <c r="A5373" t="s">
        <v>12</v>
      </c>
      <c r="B5373">
        <v>325000</v>
      </c>
      <c r="C5373">
        <v>325000</v>
      </c>
      <c r="D5373">
        <v>1660</v>
      </c>
      <c r="E5373">
        <v>1</v>
      </c>
      <c r="F5373">
        <v>5</v>
      </c>
      <c r="G5373">
        <v>3</v>
      </c>
      <c r="H5373">
        <v>2</v>
      </c>
      <c r="I5373">
        <v>2</v>
      </c>
      <c r="J5373">
        <v>2</v>
      </c>
      <c r="K5373">
        <v>1998</v>
      </c>
      <c r="L5373">
        <v>34714</v>
      </c>
      <c r="M5373">
        <v>0</v>
      </c>
      <c r="N5373">
        <v>0</v>
      </c>
      <c r="O5373">
        <v>195.78313253012047</v>
      </c>
      <c r="P5373">
        <v>2020</v>
      </c>
      <c r="Q5373" t="s">
        <v>32</v>
      </c>
    </row>
    <row r="5374" spans="1:17" x14ac:dyDescent="0.3">
      <c r="A5374" t="s">
        <v>14</v>
      </c>
      <c r="B5374">
        <v>359025</v>
      </c>
      <c r="C5374">
        <v>354025</v>
      </c>
      <c r="D5374">
        <v>1667</v>
      </c>
      <c r="E5374">
        <v>2</v>
      </c>
      <c r="F5374">
        <v>3</v>
      </c>
      <c r="G5374">
        <v>3</v>
      </c>
      <c r="H5374">
        <v>2</v>
      </c>
      <c r="I5374">
        <v>2</v>
      </c>
      <c r="J5374">
        <v>1</v>
      </c>
      <c r="K5374">
        <v>2025</v>
      </c>
      <c r="L5374">
        <v>33511</v>
      </c>
      <c r="M5374">
        <v>5000</v>
      </c>
      <c r="N5374">
        <v>1.3926606782257503E-2</v>
      </c>
      <c r="O5374">
        <v>212.37252549490103</v>
      </c>
      <c r="P5374">
        <v>2020</v>
      </c>
      <c r="Q5374" t="s">
        <v>32</v>
      </c>
    </row>
    <row r="5375" spans="1:17" x14ac:dyDescent="0.3">
      <c r="A5375" t="s">
        <v>13</v>
      </c>
      <c r="B5375">
        <v>217000</v>
      </c>
      <c r="C5375">
        <v>216000</v>
      </c>
      <c r="D5375">
        <v>1250</v>
      </c>
      <c r="E5375">
        <v>1</v>
      </c>
      <c r="F5375">
        <v>2</v>
      </c>
      <c r="G5375">
        <v>2</v>
      </c>
      <c r="H5375">
        <v>2</v>
      </c>
      <c r="I5375">
        <v>2</v>
      </c>
      <c r="J5375">
        <v>1</v>
      </c>
      <c r="K5375">
        <v>1984</v>
      </c>
      <c r="L5375">
        <v>33761</v>
      </c>
      <c r="M5375">
        <v>1000</v>
      </c>
      <c r="N5375">
        <v>4.608294930875576E-3</v>
      </c>
      <c r="O5375">
        <v>172.8</v>
      </c>
      <c r="P5375">
        <v>2020</v>
      </c>
      <c r="Q5375" t="s">
        <v>32</v>
      </c>
    </row>
    <row r="5376" spans="1:17" x14ac:dyDescent="0.3">
      <c r="A5376" t="s">
        <v>12</v>
      </c>
      <c r="B5376">
        <v>565000</v>
      </c>
      <c r="C5376">
        <v>560000</v>
      </c>
      <c r="D5376">
        <v>1816</v>
      </c>
      <c r="E5376">
        <v>1</v>
      </c>
      <c r="F5376">
        <v>3</v>
      </c>
      <c r="G5376">
        <v>2</v>
      </c>
      <c r="H5376">
        <v>2</v>
      </c>
      <c r="I5376">
        <v>2</v>
      </c>
      <c r="J5376">
        <v>2</v>
      </c>
      <c r="K5376">
        <v>1998</v>
      </c>
      <c r="L5376">
        <v>32746</v>
      </c>
      <c r="M5376">
        <v>5000</v>
      </c>
      <c r="N5376">
        <v>8.8495575221238937E-3</v>
      </c>
      <c r="O5376">
        <v>308.37004405286342</v>
      </c>
      <c r="P5376">
        <v>2020</v>
      </c>
      <c r="Q5376" t="s">
        <v>32</v>
      </c>
    </row>
    <row r="5377" spans="1:17" x14ac:dyDescent="0.3">
      <c r="A5377" t="s">
        <v>12</v>
      </c>
      <c r="B5377">
        <v>449900</v>
      </c>
      <c r="C5377">
        <v>440000</v>
      </c>
      <c r="D5377">
        <v>1485</v>
      </c>
      <c r="E5377">
        <v>1</v>
      </c>
      <c r="F5377">
        <v>3</v>
      </c>
      <c r="G5377">
        <v>2</v>
      </c>
      <c r="H5377">
        <v>2</v>
      </c>
      <c r="I5377">
        <v>2</v>
      </c>
      <c r="J5377">
        <v>2</v>
      </c>
      <c r="K5377">
        <v>2003</v>
      </c>
      <c r="L5377">
        <v>34275</v>
      </c>
      <c r="M5377">
        <v>9900</v>
      </c>
      <c r="N5377">
        <v>2.2004889975550123E-2</v>
      </c>
      <c r="O5377">
        <v>296.2962962962963</v>
      </c>
      <c r="P5377">
        <v>2020</v>
      </c>
      <c r="Q5377" t="s">
        <v>32</v>
      </c>
    </row>
    <row r="5378" spans="1:17" x14ac:dyDescent="0.3">
      <c r="A5378" t="s">
        <v>12</v>
      </c>
      <c r="B5378">
        <v>284900</v>
      </c>
      <c r="C5378">
        <v>284900</v>
      </c>
      <c r="D5378">
        <v>1440</v>
      </c>
      <c r="E5378">
        <v>1</v>
      </c>
      <c r="F5378">
        <v>3</v>
      </c>
      <c r="G5378">
        <v>2</v>
      </c>
      <c r="H5378">
        <v>2</v>
      </c>
      <c r="I5378">
        <v>2</v>
      </c>
      <c r="J5378">
        <v>2</v>
      </c>
      <c r="K5378">
        <v>1974</v>
      </c>
      <c r="L5378">
        <v>32763</v>
      </c>
      <c r="M5378">
        <v>0</v>
      </c>
      <c r="N5378">
        <v>0</v>
      </c>
      <c r="O5378">
        <v>197.84722222222223</v>
      </c>
      <c r="P5378">
        <v>2020</v>
      </c>
      <c r="Q5378" t="s">
        <v>32</v>
      </c>
    </row>
    <row r="5379" spans="1:17" x14ac:dyDescent="0.3">
      <c r="A5379" t="s">
        <v>12</v>
      </c>
      <c r="B5379">
        <v>411180</v>
      </c>
      <c r="C5379">
        <v>406138</v>
      </c>
      <c r="D5379">
        <v>1970</v>
      </c>
      <c r="E5379">
        <v>1</v>
      </c>
      <c r="F5379">
        <v>3</v>
      </c>
      <c r="G5379">
        <v>2</v>
      </c>
      <c r="H5379">
        <v>2</v>
      </c>
      <c r="I5379">
        <v>2</v>
      </c>
      <c r="J5379">
        <v>2</v>
      </c>
      <c r="K5379">
        <v>2026</v>
      </c>
      <c r="L5379">
        <v>32097</v>
      </c>
      <c r="M5379">
        <v>5042</v>
      </c>
      <c r="N5379">
        <v>1.2262269565640352E-2</v>
      </c>
      <c r="O5379">
        <v>206.16142131979694</v>
      </c>
      <c r="P5379">
        <v>2020</v>
      </c>
      <c r="Q5379" t="s">
        <v>32</v>
      </c>
    </row>
    <row r="5380" spans="1:17" x14ac:dyDescent="0.3">
      <c r="A5380" t="s">
        <v>14</v>
      </c>
      <c r="B5380">
        <v>319990</v>
      </c>
      <c r="C5380">
        <v>310000</v>
      </c>
      <c r="D5380">
        <v>1758</v>
      </c>
      <c r="E5380">
        <v>2</v>
      </c>
      <c r="F5380">
        <v>3</v>
      </c>
      <c r="G5380">
        <v>3</v>
      </c>
      <c r="H5380">
        <v>2</v>
      </c>
      <c r="I5380">
        <v>2</v>
      </c>
      <c r="J5380">
        <v>1</v>
      </c>
      <c r="K5380">
        <v>2026</v>
      </c>
      <c r="L5380">
        <v>33545</v>
      </c>
      <c r="M5380">
        <v>9990</v>
      </c>
      <c r="N5380">
        <v>3.1219725616425512E-2</v>
      </c>
      <c r="O5380">
        <v>176.3367463026166</v>
      </c>
      <c r="P5380">
        <v>2020</v>
      </c>
      <c r="Q5380" t="s">
        <v>32</v>
      </c>
    </row>
    <row r="5381" spans="1:17" x14ac:dyDescent="0.3">
      <c r="A5381" t="s">
        <v>12</v>
      </c>
      <c r="B5381">
        <v>390000</v>
      </c>
      <c r="C5381">
        <v>382000</v>
      </c>
      <c r="D5381">
        <v>1683</v>
      </c>
      <c r="E5381">
        <v>1</v>
      </c>
      <c r="F5381">
        <v>3</v>
      </c>
      <c r="G5381">
        <v>2</v>
      </c>
      <c r="H5381">
        <v>2</v>
      </c>
      <c r="I5381">
        <v>2</v>
      </c>
      <c r="J5381">
        <v>2</v>
      </c>
      <c r="K5381">
        <v>1974</v>
      </c>
      <c r="L5381">
        <v>32174</v>
      </c>
      <c r="M5381">
        <v>8000</v>
      </c>
      <c r="N5381">
        <v>2.0512820512820513E-2</v>
      </c>
      <c r="O5381">
        <v>226.97563874034464</v>
      </c>
      <c r="P5381">
        <v>2020</v>
      </c>
      <c r="Q5381" t="s">
        <v>32</v>
      </c>
    </row>
    <row r="5382" spans="1:17" x14ac:dyDescent="0.3">
      <c r="A5382" t="s">
        <v>12</v>
      </c>
      <c r="B5382">
        <v>270000</v>
      </c>
      <c r="C5382">
        <v>260000</v>
      </c>
      <c r="D5382">
        <v>1601</v>
      </c>
      <c r="E5382">
        <v>1</v>
      </c>
      <c r="F5382">
        <v>2</v>
      </c>
      <c r="G5382">
        <v>2</v>
      </c>
      <c r="H5382">
        <v>2</v>
      </c>
      <c r="I5382">
        <v>2</v>
      </c>
      <c r="J5382">
        <v>2</v>
      </c>
      <c r="K5382">
        <v>1979</v>
      </c>
      <c r="L5382">
        <v>34233</v>
      </c>
      <c r="M5382">
        <v>10000</v>
      </c>
      <c r="N5382">
        <v>3.7037037037037035E-2</v>
      </c>
      <c r="O5382">
        <v>162.39850093691442</v>
      </c>
      <c r="P5382">
        <v>2020</v>
      </c>
      <c r="Q5382" t="s">
        <v>32</v>
      </c>
    </row>
    <row r="5383" spans="1:17" x14ac:dyDescent="0.3">
      <c r="A5383" t="s">
        <v>17</v>
      </c>
      <c r="B5383">
        <v>325000</v>
      </c>
      <c r="C5383">
        <v>315000</v>
      </c>
      <c r="D5383">
        <v>1986</v>
      </c>
      <c r="E5383">
        <v>1</v>
      </c>
      <c r="F5383">
        <v>4</v>
      </c>
      <c r="G5383">
        <v>2</v>
      </c>
      <c r="H5383">
        <v>2</v>
      </c>
      <c r="I5383">
        <v>2</v>
      </c>
      <c r="J5383">
        <v>5</v>
      </c>
      <c r="K5383">
        <v>2016</v>
      </c>
      <c r="L5383">
        <v>32011</v>
      </c>
      <c r="M5383">
        <v>10000</v>
      </c>
      <c r="N5383">
        <v>3.0769230769230771E-2</v>
      </c>
      <c r="O5383">
        <v>158.61027190332325</v>
      </c>
      <c r="P5383">
        <v>2020</v>
      </c>
      <c r="Q5383" t="s">
        <v>32</v>
      </c>
    </row>
    <row r="5384" spans="1:17" x14ac:dyDescent="0.3">
      <c r="A5384" t="s">
        <v>12</v>
      </c>
      <c r="B5384">
        <v>335000</v>
      </c>
      <c r="C5384">
        <v>325000</v>
      </c>
      <c r="D5384">
        <v>1422</v>
      </c>
      <c r="E5384">
        <v>2</v>
      </c>
      <c r="F5384">
        <v>3</v>
      </c>
      <c r="G5384">
        <v>2</v>
      </c>
      <c r="H5384">
        <v>2</v>
      </c>
      <c r="I5384">
        <v>2</v>
      </c>
      <c r="J5384">
        <v>0</v>
      </c>
      <c r="K5384">
        <v>1978</v>
      </c>
      <c r="L5384">
        <v>33624</v>
      </c>
      <c r="M5384">
        <v>10000</v>
      </c>
      <c r="N5384">
        <v>2.9850746268656716E-2</v>
      </c>
      <c r="O5384">
        <v>228.55133614627286</v>
      </c>
      <c r="P5384">
        <v>2020</v>
      </c>
      <c r="Q5384" t="s">
        <v>32</v>
      </c>
    </row>
    <row r="5385" spans="1:17" x14ac:dyDescent="0.3">
      <c r="A5385" t="s">
        <v>12</v>
      </c>
      <c r="B5385">
        <v>450000</v>
      </c>
      <c r="C5385">
        <v>445000</v>
      </c>
      <c r="D5385">
        <v>1634</v>
      </c>
      <c r="E5385">
        <v>1</v>
      </c>
      <c r="F5385">
        <v>3</v>
      </c>
      <c r="G5385">
        <v>2</v>
      </c>
      <c r="H5385">
        <v>2</v>
      </c>
      <c r="I5385">
        <v>2</v>
      </c>
      <c r="J5385">
        <v>2</v>
      </c>
      <c r="K5385">
        <v>1997</v>
      </c>
      <c r="L5385">
        <v>33635</v>
      </c>
      <c r="M5385">
        <v>5000</v>
      </c>
      <c r="N5385">
        <v>1.1111111111111112E-2</v>
      </c>
      <c r="O5385">
        <v>272.33782129742963</v>
      </c>
      <c r="P5385">
        <v>2020</v>
      </c>
      <c r="Q5385" t="s">
        <v>32</v>
      </c>
    </row>
    <row r="5386" spans="1:17" x14ac:dyDescent="0.3">
      <c r="A5386" t="s">
        <v>12</v>
      </c>
      <c r="B5386">
        <v>325000</v>
      </c>
      <c r="C5386">
        <v>330000</v>
      </c>
      <c r="D5386">
        <v>1744</v>
      </c>
      <c r="E5386">
        <v>1</v>
      </c>
      <c r="F5386">
        <v>3</v>
      </c>
      <c r="G5386">
        <v>2</v>
      </c>
      <c r="H5386">
        <v>2</v>
      </c>
      <c r="I5386">
        <v>2</v>
      </c>
      <c r="J5386">
        <v>2</v>
      </c>
      <c r="K5386">
        <v>1973</v>
      </c>
      <c r="L5386">
        <v>32309</v>
      </c>
      <c r="M5386">
        <v>-5000</v>
      </c>
      <c r="N5386">
        <v>-1.5384615384615385E-2</v>
      </c>
      <c r="O5386">
        <v>189.22018348623854</v>
      </c>
      <c r="P5386">
        <v>2020</v>
      </c>
      <c r="Q5386" t="s">
        <v>32</v>
      </c>
    </row>
    <row r="5387" spans="1:17" x14ac:dyDescent="0.3">
      <c r="A5387" t="s">
        <v>12</v>
      </c>
      <c r="B5387">
        <v>450000</v>
      </c>
      <c r="C5387">
        <v>445000</v>
      </c>
      <c r="D5387">
        <v>1727</v>
      </c>
      <c r="E5387">
        <v>1</v>
      </c>
      <c r="F5387">
        <v>3</v>
      </c>
      <c r="G5387">
        <v>2</v>
      </c>
      <c r="H5387">
        <v>2</v>
      </c>
      <c r="I5387">
        <v>2</v>
      </c>
      <c r="J5387">
        <v>2</v>
      </c>
      <c r="K5387">
        <v>1990</v>
      </c>
      <c r="L5387">
        <v>34481</v>
      </c>
      <c r="M5387">
        <v>5000</v>
      </c>
      <c r="N5387">
        <v>1.1111111111111112E-2</v>
      </c>
      <c r="O5387">
        <v>257.67226404169077</v>
      </c>
      <c r="P5387">
        <v>2020</v>
      </c>
      <c r="Q5387" t="s">
        <v>32</v>
      </c>
    </row>
    <row r="5388" spans="1:17" x14ac:dyDescent="0.3">
      <c r="A5388" t="s">
        <v>12</v>
      </c>
      <c r="B5388">
        <v>500000</v>
      </c>
      <c r="C5388">
        <v>525000</v>
      </c>
      <c r="D5388">
        <v>1262</v>
      </c>
      <c r="E5388">
        <v>1</v>
      </c>
      <c r="F5388">
        <v>4</v>
      </c>
      <c r="G5388">
        <v>3</v>
      </c>
      <c r="H5388">
        <v>3</v>
      </c>
      <c r="I5388">
        <v>3</v>
      </c>
      <c r="J5388">
        <v>0</v>
      </c>
      <c r="K5388">
        <v>1946</v>
      </c>
      <c r="L5388">
        <v>33312</v>
      </c>
      <c r="M5388">
        <v>-25000</v>
      </c>
      <c r="N5388">
        <v>-0.05</v>
      </c>
      <c r="O5388">
        <v>416.00633914421553</v>
      </c>
      <c r="P5388">
        <v>2020</v>
      </c>
      <c r="Q5388" t="s">
        <v>32</v>
      </c>
    </row>
    <row r="5389" spans="1:17" x14ac:dyDescent="0.3">
      <c r="A5389" t="s">
        <v>17</v>
      </c>
      <c r="B5389">
        <v>120000</v>
      </c>
      <c r="C5389">
        <v>115000</v>
      </c>
      <c r="D5389">
        <v>1020</v>
      </c>
      <c r="E5389">
        <v>1</v>
      </c>
      <c r="F5389">
        <v>3</v>
      </c>
      <c r="G5389">
        <v>2</v>
      </c>
      <c r="H5389">
        <v>2</v>
      </c>
      <c r="I5389">
        <v>2</v>
      </c>
      <c r="J5389">
        <v>0</v>
      </c>
      <c r="K5389">
        <v>1988</v>
      </c>
      <c r="L5389">
        <v>32433</v>
      </c>
      <c r="M5389">
        <v>5000</v>
      </c>
      <c r="N5389">
        <v>4.1666666666666664E-2</v>
      </c>
      <c r="O5389">
        <v>112.74509803921569</v>
      </c>
      <c r="P5389">
        <v>2020</v>
      </c>
      <c r="Q5389" t="s">
        <v>32</v>
      </c>
    </row>
    <row r="5390" spans="1:17" x14ac:dyDescent="0.3">
      <c r="A5390" t="s">
        <v>12</v>
      </c>
      <c r="B5390">
        <v>256900</v>
      </c>
      <c r="C5390">
        <v>256900</v>
      </c>
      <c r="D5390">
        <v>1659</v>
      </c>
      <c r="E5390">
        <v>1</v>
      </c>
      <c r="F5390">
        <v>4</v>
      </c>
      <c r="G5390">
        <v>2</v>
      </c>
      <c r="H5390">
        <v>2</v>
      </c>
      <c r="I5390">
        <v>2</v>
      </c>
      <c r="J5390">
        <v>2</v>
      </c>
      <c r="K5390">
        <v>2024</v>
      </c>
      <c r="L5390">
        <v>34473</v>
      </c>
      <c r="M5390">
        <v>0</v>
      </c>
      <c r="N5390">
        <v>0</v>
      </c>
      <c r="O5390">
        <v>154.85232067510549</v>
      </c>
      <c r="P5390">
        <v>2020</v>
      </c>
      <c r="Q5390" t="s">
        <v>32</v>
      </c>
    </row>
    <row r="5391" spans="1:17" x14ac:dyDescent="0.3">
      <c r="A5391" t="s">
        <v>17</v>
      </c>
      <c r="B5391">
        <v>199900</v>
      </c>
      <c r="C5391">
        <v>194000</v>
      </c>
      <c r="D5391">
        <v>1296</v>
      </c>
      <c r="E5391">
        <v>1</v>
      </c>
      <c r="F5391">
        <v>3</v>
      </c>
      <c r="G5391">
        <v>2</v>
      </c>
      <c r="H5391">
        <v>2</v>
      </c>
      <c r="I5391">
        <v>2</v>
      </c>
      <c r="J5391">
        <v>0</v>
      </c>
      <c r="K5391">
        <v>2023</v>
      </c>
      <c r="L5391">
        <v>32145</v>
      </c>
      <c r="M5391">
        <v>5900</v>
      </c>
      <c r="N5391">
        <v>2.9514757378689346E-2</v>
      </c>
      <c r="O5391">
        <v>149.69135802469137</v>
      </c>
      <c r="P5391">
        <v>2020</v>
      </c>
      <c r="Q5391" t="s">
        <v>32</v>
      </c>
    </row>
    <row r="5392" spans="1:17" x14ac:dyDescent="0.3">
      <c r="A5392" t="s">
        <v>12</v>
      </c>
      <c r="B5392">
        <v>273990</v>
      </c>
      <c r="C5392">
        <v>284774</v>
      </c>
      <c r="D5392">
        <v>1824</v>
      </c>
      <c r="E5392">
        <v>1</v>
      </c>
      <c r="F5392">
        <v>4</v>
      </c>
      <c r="G5392">
        <v>2</v>
      </c>
      <c r="H5392">
        <v>2</v>
      </c>
      <c r="I5392">
        <v>2</v>
      </c>
      <c r="J5392">
        <v>2</v>
      </c>
      <c r="K5392">
        <v>2025</v>
      </c>
      <c r="L5392">
        <v>33844</v>
      </c>
      <c r="M5392">
        <v>-10784</v>
      </c>
      <c r="N5392">
        <v>-3.9359100697105735E-2</v>
      </c>
      <c r="O5392">
        <v>156.12609649122808</v>
      </c>
      <c r="P5392">
        <v>2020</v>
      </c>
      <c r="Q5392" t="s">
        <v>32</v>
      </c>
    </row>
    <row r="5393" spans="1:17" x14ac:dyDescent="0.3">
      <c r="A5393" t="s">
        <v>14</v>
      </c>
      <c r="B5393">
        <v>379900</v>
      </c>
      <c r="C5393">
        <v>370000</v>
      </c>
      <c r="D5393">
        <v>1400</v>
      </c>
      <c r="E5393">
        <v>1</v>
      </c>
      <c r="F5393">
        <v>3</v>
      </c>
      <c r="G5393">
        <v>4</v>
      </c>
      <c r="H5393">
        <v>2</v>
      </c>
      <c r="I5393">
        <v>2</v>
      </c>
      <c r="J5393">
        <v>0</v>
      </c>
      <c r="K5393">
        <v>1985</v>
      </c>
      <c r="L5393">
        <v>32407</v>
      </c>
      <c r="M5393">
        <v>9900</v>
      </c>
      <c r="N5393">
        <v>2.6059489339299816E-2</v>
      </c>
      <c r="O5393">
        <v>264.28571428571428</v>
      </c>
      <c r="P5393">
        <v>2020</v>
      </c>
      <c r="Q5393" t="s">
        <v>32</v>
      </c>
    </row>
    <row r="5394" spans="1:17" x14ac:dyDescent="0.3">
      <c r="A5394" t="s">
        <v>14</v>
      </c>
      <c r="B5394">
        <v>289990</v>
      </c>
      <c r="C5394">
        <v>284990</v>
      </c>
      <c r="D5394">
        <v>1464</v>
      </c>
      <c r="E5394">
        <v>2</v>
      </c>
      <c r="F5394">
        <v>3</v>
      </c>
      <c r="G5394">
        <v>3</v>
      </c>
      <c r="H5394">
        <v>2</v>
      </c>
      <c r="I5394">
        <v>2</v>
      </c>
      <c r="J5394">
        <v>1</v>
      </c>
      <c r="K5394">
        <v>2025</v>
      </c>
      <c r="L5394">
        <v>33570</v>
      </c>
      <c r="M5394">
        <v>5000</v>
      </c>
      <c r="N5394">
        <v>1.7241973861167628E-2</v>
      </c>
      <c r="O5394">
        <v>194.66530054644809</v>
      </c>
      <c r="P5394">
        <v>2020</v>
      </c>
      <c r="Q5394" t="s">
        <v>32</v>
      </c>
    </row>
    <row r="5395" spans="1:17" x14ac:dyDescent="0.3">
      <c r="A5395" t="s">
        <v>12</v>
      </c>
      <c r="B5395">
        <v>374990</v>
      </c>
      <c r="C5395">
        <v>374990</v>
      </c>
      <c r="D5395">
        <v>1665</v>
      </c>
      <c r="E5395">
        <v>1</v>
      </c>
      <c r="F5395">
        <v>4</v>
      </c>
      <c r="G5395">
        <v>2</v>
      </c>
      <c r="H5395">
        <v>2</v>
      </c>
      <c r="I5395">
        <v>2</v>
      </c>
      <c r="J5395">
        <v>2</v>
      </c>
      <c r="K5395">
        <v>2025</v>
      </c>
      <c r="L5395">
        <v>34773</v>
      </c>
      <c r="M5395">
        <v>0</v>
      </c>
      <c r="N5395">
        <v>0</v>
      </c>
      <c r="O5395">
        <v>225.21921921921921</v>
      </c>
      <c r="P5395">
        <v>2020</v>
      </c>
      <c r="Q5395" t="s">
        <v>32</v>
      </c>
    </row>
    <row r="5396" spans="1:17" x14ac:dyDescent="0.3">
      <c r="A5396" t="s">
        <v>12</v>
      </c>
      <c r="B5396">
        <v>289900</v>
      </c>
      <c r="C5396">
        <v>255000</v>
      </c>
      <c r="D5396">
        <v>1550</v>
      </c>
      <c r="E5396">
        <v>1</v>
      </c>
      <c r="F5396">
        <v>4</v>
      </c>
      <c r="G5396">
        <v>3</v>
      </c>
      <c r="H5396">
        <v>3</v>
      </c>
      <c r="I5396">
        <v>3</v>
      </c>
      <c r="J5396">
        <v>0</v>
      </c>
      <c r="K5396">
        <v>1948</v>
      </c>
      <c r="L5396">
        <v>33901</v>
      </c>
      <c r="M5396">
        <v>34900</v>
      </c>
      <c r="N5396">
        <v>0.12038634011728182</v>
      </c>
      <c r="O5396">
        <v>164.51612903225808</v>
      </c>
      <c r="P5396">
        <v>2020</v>
      </c>
      <c r="Q5396" t="s">
        <v>32</v>
      </c>
    </row>
    <row r="5397" spans="1:17" x14ac:dyDescent="0.3">
      <c r="A5397" t="s">
        <v>14</v>
      </c>
      <c r="B5397">
        <v>354990</v>
      </c>
      <c r="C5397">
        <v>354990</v>
      </c>
      <c r="D5397">
        <v>1386</v>
      </c>
      <c r="E5397">
        <v>2</v>
      </c>
      <c r="F5397">
        <v>3</v>
      </c>
      <c r="G5397">
        <v>3</v>
      </c>
      <c r="H5397">
        <v>2</v>
      </c>
      <c r="I5397">
        <v>2</v>
      </c>
      <c r="J5397">
        <v>1</v>
      </c>
      <c r="K5397">
        <v>2026</v>
      </c>
      <c r="L5397">
        <v>32955</v>
      </c>
      <c r="M5397">
        <v>0</v>
      </c>
      <c r="N5397">
        <v>0</v>
      </c>
      <c r="O5397">
        <v>256.12554112554113</v>
      </c>
      <c r="P5397">
        <v>2020</v>
      </c>
      <c r="Q5397" t="s">
        <v>32</v>
      </c>
    </row>
    <row r="5398" spans="1:17" x14ac:dyDescent="0.3">
      <c r="A5398" t="s">
        <v>12</v>
      </c>
      <c r="B5398">
        <v>325000</v>
      </c>
      <c r="C5398">
        <v>325000</v>
      </c>
      <c r="D5398">
        <v>1561</v>
      </c>
      <c r="E5398">
        <v>1</v>
      </c>
      <c r="F5398">
        <v>3</v>
      </c>
      <c r="G5398">
        <v>2</v>
      </c>
      <c r="H5398">
        <v>2</v>
      </c>
      <c r="I5398">
        <v>2</v>
      </c>
      <c r="J5398">
        <v>2</v>
      </c>
      <c r="K5398">
        <v>2019</v>
      </c>
      <c r="L5398">
        <v>33578</v>
      </c>
      <c r="M5398">
        <v>0</v>
      </c>
      <c r="N5398">
        <v>0</v>
      </c>
      <c r="O5398">
        <v>208.19987187700193</v>
      </c>
      <c r="P5398">
        <v>2020</v>
      </c>
      <c r="Q5398" t="s">
        <v>32</v>
      </c>
    </row>
    <row r="5399" spans="1:17" x14ac:dyDescent="0.3">
      <c r="A5399" t="s">
        <v>12</v>
      </c>
      <c r="B5399">
        <v>369900</v>
      </c>
      <c r="C5399">
        <v>355000</v>
      </c>
      <c r="D5399">
        <v>1443</v>
      </c>
      <c r="E5399">
        <v>1</v>
      </c>
      <c r="F5399">
        <v>2</v>
      </c>
      <c r="G5399">
        <v>2</v>
      </c>
      <c r="H5399">
        <v>2</v>
      </c>
      <c r="I5399">
        <v>2</v>
      </c>
      <c r="J5399">
        <v>2</v>
      </c>
      <c r="K5399">
        <v>2018</v>
      </c>
      <c r="L5399">
        <v>34293</v>
      </c>
      <c r="M5399">
        <v>14900</v>
      </c>
      <c r="N5399">
        <v>4.0281157069478241E-2</v>
      </c>
      <c r="O5399">
        <v>246.01524601524602</v>
      </c>
      <c r="P5399">
        <v>2020</v>
      </c>
      <c r="Q5399" t="s">
        <v>32</v>
      </c>
    </row>
    <row r="5400" spans="1:17" x14ac:dyDescent="0.3">
      <c r="A5400" t="s">
        <v>12</v>
      </c>
      <c r="B5400">
        <v>349900</v>
      </c>
      <c r="C5400">
        <v>342000</v>
      </c>
      <c r="D5400">
        <v>1853</v>
      </c>
      <c r="E5400">
        <v>1</v>
      </c>
      <c r="F5400">
        <v>4</v>
      </c>
      <c r="G5400">
        <v>2</v>
      </c>
      <c r="H5400">
        <v>2</v>
      </c>
      <c r="I5400">
        <v>2</v>
      </c>
      <c r="J5400">
        <v>2</v>
      </c>
      <c r="K5400">
        <v>2023</v>
      </c>
      <c r="L5400">
        <v>34748</v>
      </c>
      <c r="M5400">
        <v>7900</v>
      </c>
      <c r="N5400">
        <v>2.2577879394112602E-2</v>
      </c>
      <c r="O5400">
        <v>184.56556934700487</v>
      </c>
      <c r="P5400">
        <v>2020</v>
      </c>
      <c r="Q5400" t="s">
        <v>32</v>
      </c>
    </row>
    <row r="5401" spans="1:17" x14ac:dyDescent="0.3">
      <c r="A5401" t="s">
        <v>13</v>
      </c>
      <c r="B5401">
        <v>795000</v>
      </c>
      <c r="C5401">
        <v>770000</v>
      </c>
      <c r="D5401">
        <v>1380</v>
      </c>
      <c r="E5401">
        <v>1</v>
      </c>
      <c r="F5401">
        <v>2</v>
      </c>
      <c r="G5401">
        <v>2</v>
      </c>
      <c r="H5401">
        <v>2</v>
      </c>
      <c r="I5401">
        <v>2</v>
      </c>
      <c r="J5401">
        <v>0</v>
      </c>
      <c r="K5401">
        <v>1974</v>
      </c>
      <c r="L5401">
        <v>33767</v>
      </c>
      <c r="M5401">
        <v>25000</v>
      </c>
      <c r="N5401">
        <v>3.1446540880503145E-2</v>
      </c>
      <c r="O5401">
        <v>557.97101449275362</v>
      </c>
      <c r="P5401">
        <v>2020</v>
      </c>
      <c r="Q5401" t="s">
        <v>32</v>
      </c>
    </row>
    <row r="5402" spans="1:17" x14ac:dyDescent="0.3">
      <c r="A5402" t="s">
        <v>12</v>
      </c>
      <c r="B5402">
        <v>369000</v>
      </c>
      <c r="C5402">
        <v>366000</v>
      </c>
      <c r="D5402">
        <v>1696</v>
      </c>
      <c r="E5402">
        <v>1</v>
      </c>
      <c r="F5402">
        <v>4</v>
      </c>
      <c r="G5402">
        <v>2</v>
      </c>
      <c r="H5402">
        <v>2</v>
      </c>
      <c r="I5402">
        <v>2</v>
      </c>
      <c r="J5402">
        <v>2</v>
      </c>
      <c r="K5402">
        <v>2019</v>
      </c>
      <c r="L5402">
        <v>34772</v>
      </c>
      <c r="M5402">
        <v>3000</v>
      </c>
      <c r="N5402">
        <v>8.130081300813009E-3</v>
      </c>
      <c r="O5402">
        <v>215.80188679245282</v>
      </c>
      <c r="P5402">
        <v>2020</v>
      </c>
      <c r="Q5402" t="s">
        <v>32</v>
      </c>
    </row>
    <row r="5403" spans="1:17" x14ac:dyDescent="0.3">
      <c r="A5403" t="s">
        <v>12</v>
      </c>
      <c r="B5403">
        <v>384000</v>
      </c>
      <c r="C5403">
        <v>370000</v>
      </c>
      <c r="D5403">
        <v>1828</v>
      </c>
      <c r="E5403">
        <v>1</v>
      </c>
      <c r="F5403">
        <v>4</v>
      </c>
      <c r="G5403">
        <v>2</v>
      </c>
      <c r="H5403">
        <v>2</v>
      </c>
      <c r="I5403">
        <v>2</v>
      </c>
      <c r="J5403">
        <v>2</v>
      </c>
      <c r="K5403">
        <v>2026</v>
      </c>
      <c r="L5403">
        <v>34219</v>
      </c>
      <c r="M5403">
        <v>14000</v>
      </c>
      <c r="N5403">
        <v>3.6458333333333336E-2</v>
      </c>
      <c r="O5403">
        <v>202.40700218818381</v>
      </c>
      <c r="P5403">
        <v>2020</v>
      </c>
      <c r="Q5403" t="s">
        <v>32</v>
      </c>
    </row>
    <row r="5404" spans="1:17" x14ac:dyDescent="0.3">
      <c r="A5404" t="s">
        <v>12</v>
      </c>
      <c r="B5404">
        <v>799000</v>
      </c>
      <c r="C5404">
        <v>730000</v>
      </c>
      <c r="D5404">
        <v>1911</v>
      </c>
      <c r="E5404">
        <v>1</v>
      </c>
      <c r="F5404">
        <v>3</v>
      </c>
      <c r="G5404">
        <v>3</v>
      </c>
      <c r="H5404">
        <v>3</v>
      </c>
      <c r="I5404">
        <v>3</v>
      </c>
      <c r="J5404">
        <v>2</v>
      </c>
      <c r="K5404">
        <v>1965</v>
      </c>
      <c r="L5404">
        <v>34698</v>
      </c>
      <c r="M5404">
        <v>69000</v>
      </c>
      <c r="N5404">
        <v>8.635794743429287E-2</v>
      </c>
      <c r="O5404">
        <v>381.99895342752484</v>
      </c>
      <c r="P5404">
        <v>2020</v>
      </c>
      <c r="Q5404" t="s">
        <v>32</v>
      </c>
    </row>
    <row r="5405" spans="1:17" x14ac:dyDescent="0.3">
      <c r="A5405" t="s">
        <v>12</v>
      </c>
      <c r="B5405">
        <v>359990</v>
      </c>
      <c r="C5405">
        <v>354890</v>
      </c>
      <c r="D5405">
        <v>1602</v>
      </c>
      <c r="E5405">
        <v>1</v>
      </c>
      <c r="F5405">
        <v>3</v>
      </c>
      <c r="G5405">
        <v>2</v>
      </c>
      <c r="H5405">
        <v>2</v>
      </c>
      <c r="I5405">
        <v>2</v>
      </c>
      <c r="J5405">
        <v>2</v>
      </c>
      <c r="K5405">
        <v>2026</v>
      </c>
      <c r="L5405">
        <v>34753</v>
      </c>
      <c r="M5405">
        <v>5100</v>
      </c>
      <c r="N5405">
        <v>1.4167060196116559E-2</v>
      </c>
      <c r="O5405">
        <v>221.52933832709112</v>
      </c>
      <c r="P5405">
        <v>2020</v>
      </c>
      <c r="Q5405" t="s">
        <v>32</v>
      </c>
    </row>
    <row r="5406" spans="1:17" x14ac:dyDescent="0.3">
      <c r="A5406" t="s">
        <v>13</v>
      </c>
      <c r="B5406">
        <v>185000</v>
      </c>
      <c r="C5406">
        <v>177000</v>
      </c>
      <c r="D5406">
        <v>1020</v>
      </c>
      <c r="E5406">
        <v>1</v>
      </c>
      <c r="F5406">
        <v>2</v>
      </c>
      <c r="G5406">
        <v>2</v>
      </c>
      <c r="H5406">
        <v>2</v>
      </c>
      <c r="I5406">
        <v>2</v>
      </c>
      <c r="J5406">
        <v>0</v>
      </c>
      <c r="K5406">
        <v>1976</v>
      </c>
      <c r="L5406">
        <v>34689</v>
      </c>
      <c r="M5406">
        <v>8000</v>
      </c>
      <c r="N5406">
        <v>4.3243243243243246E-2</v>
      </c>
      <c r="O5406">
        <v>173.52941176470588</v>
      </c>
      <c r="P5406">
        <v>2020</v>
      </c>
      <c r="Q5406" t="s">
        <v>32</v>
      </c>
    </row>
    <row r="5407" spans="1:17" x14ac:dyDescent="0.3">
      <c r="A5407" t="s">
        <v>14</v>
      </c>
      <c r="B5407">
        <v>190700</v>
      </c>
      <c r="C5407">
        <v>195700</v>
      </c>
      <c r="D5407">
        <v>1140</v>
      </c>
      <c r="E5407">
        <v>1</v>
      </c>
      <c r="F5407">
        <v>2</v>
      </c>
      <c r="G5407">
        <v>2</v>
      </c>
      <c r="H5407">
        <v>2</v>
      </c>
      <c r="I5407">
        <v>2</v>
      </c>
      <c r="J5407">
        <v>0</v>
      </c>
      <c r="K5407">
        <v>1982</v>
      </c>
      <c r="L5407">
        <v>32308</v>
      </c>
      <c r="M5407">
        <v>-5000</v>
      </c>
      <c r="N5407">
        <v>-2.6219192448872573E-2</v>
      </c>
      <c r="O5407">
        <v>171.66666666666666</v>
      </c>
      <c r="P5407">
        <v>2020</v>
      </c>
      <c r="Q5407" t="s">
        <v>32</v>
      </c>
    </row>
    <row r="5408" spans="1:17" x14ac:dyDescent="0.3">
      <c r="A5408" t="s">
        <v>12</v>
      </c>
      <c r="B5408">
        <v>420000</v>
      </c>
      <c r="C5408">
        <v>415000</v>
      </c>
      <c r="D5408">
        <v>1810</v>
      </c>
      <c r="E5408">
        <v>1</v>
      </c>
      <c r="F5408">
        <v>4</v>
      </c>
      <c r="G5408">
        <v>3</v>
      </c>
      <c r="H5408">
        <v>3</v>
      </c>
      <c r="I5408">
        <v>3</v>
      </c>
      <c r="J5408">
        <v>2</v>
      </c>
      <c r="K5408">
        <v>2002</v>
      </c>
      <c r="L5408">
        <v>34638</v>
      </c>
      <c r="M5408">
        <v>5000</v>
      </c>
      <c r="N5408">
        <v>1.1904761904761904E-2</v>
      </c>
      <c r="O5408">
        <v>229.28176795580112</v>
      </c>
      <c r="P5408">
        <v>2020</v>
      </c>
      <c r="Q5408" t="s">
        <v>32</v>
      </c>
    </row>
    <row r="5409" spans="1:17" x14ac:dyDescent="0.3">
      <c r="A5409" t="s">
        <v>12</v>
      </c>
      <c r="B5409">
        <v>359000</v>
      </c>
      <c r="C5409">
        <v>348500</v>
      </c>
      <c r="D5409">
        <v>1658</v>
      </c>
      <c r="E5409">
        <v>1</v>
      </c>
      <c r="F5409">
        <v>3</v>
      </c>
      <c r="G5409">
        <v>2</v>
      </c>
      <c r="H5409">
        <v>2</v>
      </c>
      <c r="I5409">
        <v>2</v>
      </c>
      <c r="J5409">
        <v>2</v>
      </c>
      <c r="K5409">
        <v>1985</v>
      </c>
      <c r="L5409">
        <v>34223</v>
      </c>
      <c r="M5409">
        <v>10500</v>
      </c>
      <c r="N5409">
        <v>2.9247910863509748E-2</v>
      </c>
      <c r="O5409">
        <v>210.19300361881784</v>
      </c>
      <c r="P5409">
        <v>2020</v>
      </c>
      <c r="Q5409" t="s">
        <v>32</v>
      </c>
    </row>
    <row r="5410" spans="1:17" x14ac:dyDescent="0.3">
      <c r="A5410" t="s">
        <v>12</v>
      </c>
      <c r="B5410">
        <v>400990</v>
      </c>
      <c r="C5410">
        <v>400990</v>
      </c>
      <c r="D5410">
        <v>1850</v>
      </c>
      <c r="E5410">
        <v>1</v>
      </c>
      <c r="F5410">
        <v>4</v>
      </c>
      <c r="G5410">
        <v>2</v>
      </c>
      <c r="H5410">
        <v>2</v>
      </c>
      <c r="I5410">
        <v>2</v>
      </c>
      <c r="J5410">
        <v>2</v>
      </c>
      <c r="K5410">
        <v>2025</v>
      </c>
      <c r="L5410">
        <v>34219</v>
      </c>
      <c r="M5410">
        <v>0</v>
      </c>
      <c r="N5410">
        <v>0</v>
      </c>
      <c r="O5410">
        <v>216.75135135135136</v>
      </c>
      <c r="P5410">
        <v>2020</v>
      </c>
      <c r="Q5410" t="s">
        <v>32</v>
      </c>
    </row>
    <row r="5411" spans="1:17" x14ac:dyDescent="0.3">
      <c r="A5411" t="s">
        <v>12</v>
      </c>
      <c r="B5411">
        <v>375555</v>
      </c>
      <c r="C5411">
        <v>345000</v>
      </c>
      <c r="D5411">
        <v>1322</v>
      </c>
      <c r="E5411">
        <v>1</v>
      </c>
      <c r="F5411">
        <v>2</v>
      </c>
      <c r="G5411">
        <v>2</v>
      </c>
      <c r="H5411">
        <v>1</v>
      </c>
      <c r="I5411">
        <v>1</v>
      </c>
      <c r="J5411">
        <v>2</v>
      </c>
      <c r="K5411">
        <v>1955</v>
      </c>
      <c r="L5411">
        <v>33020</v>
      </c>
      <c r="M5411">
        <v>30555</v>
      </c>
      <c r="N5411">
        <v>8.1359587810041142E-2</v>
      </c>
      <c r="O5411">
        <v>260.96822995461423</v>
      </c>
      <c r="P5411">
        <v>2020</v>
      </c>
      <c r="Q5411" t="s">
        <v>32</v>
      </c>
    </row>
    <row r="5412" spans="1:17" x14ac:dyDescent="0.3">
      <c r="A5412" t="s">
        <v>12</v>
      </c>
      <c r="B5412">
        <v>348990</v>
      </c>
      <c r="C5412">
        <v>348990</v>
      </c>
      <c r="D5412">
        <v>1828</v>
      </c>
      <c r="E5412">
        <v>1</v>
      </c>
      <c r="F5412">
        <v>4</v>
      </c>
      <c r="G5412">
        <v>2</v>
      </c>
      <c r="H5412">
        <v>2</v>
      </c>
      <c r="I5412">
        <v>2</v>
      </c>
      <c r="J5412">
        <v>2</v>
      </c>
      <c r="K5412">
        <v>2025</v>
      </c>
      <c r="L5412">
        <v>34609</v>
      </c>
      <c r="M5412">
        <v>0</v>
      </c>
      <c r="N5412">
        <v>0</v>
      </c>
      <c r="O5412">
        <v>190.91356673960613</v>
      </c>
      <c r="P5412">
        <v>2020</v>
      </c>
      <c r="Q5412" t="s">
        <v>32</v>
      </c>
    </row>
    <row r="5413" spans="1:17" x14ac:dyDescent="0.3">
      <c r="A5413" t="s">
        <v>12</v>
      </c>
      <c r="B5413">
        <v>603990</v>
      </c>
      <c r="C5413">
        <v>503000</v>
      </c>
      <c r="D5413">
        <v>1884</v>
      </c>
      <c r="E5413">
        <v>2</v>
      </c>
      <c r="F5413">
        <v>4</v>
      </c>
      <c r="G5413">
        <v>3</v>
      </c>
      <c r="H5413">
        <v>2</v>
      </c>
      <c r="I5413">
        <v>2</v>
      </c>
      <c r="J5413">
        <v>2</v>
      </c>
      <c r="K5413">
        <v>2026</v>
      </c>
      <c r="L5413">
        <v>34715</v>
      </c>
      <c r="M5413">
        <v>100990</v>
      </c>
      <c r="N5413">
        <v>0.16720475504561333</v>
      </c>
      <c r="O5413">
        <v>266.98513800424627</v>
      </c>
      <c r="P5413">
        <v>2020</v>
      </c>
      <c r="Q5413" t="s">
        <v>32</v>
      </c>
    </row>
    <row r="5414" spans="1:17" x14ac:dyDescent="0.3">
      <c r="A5414" t="s">
        <v>12</v>
      </c>
      <c r="B5414">
        <v>214900</v>
      </c>
      <c r="C5414">
        <v>210000</v>
      </c>
      <c r="D5414">
        <v>1938</v>
      </c>
      <c r="E5414">
        <v>1</v>
      </c>
      <c r="F5414">
        <v>2</v>
      </c>
      <c r="G5414">
        <v>2</v>
      </c>
      <c r="H5414">
        <v>2</v>
      </c>
      <c r="I5414">
        <v>2</v>
      </c>
      <c r="J5414">
        <v>1</v>
      </c>
      <c r="K5414">
        <v>1980</v>
      </c>
      <c r="L5414">
        <v>33875</v>
      </c>
      <c r="M5414">
        <v>4900</v>
      </c>
      <c r="N5414">
        <v>2.2801302931596091E-2</v>
      </c>
      <c r="O5414">
        <v>108.35913312693498</v>
      </c>
      <c r="P5414">
        <v>2020</v>
      </c>
      <c r="Q5414" t="s">
        <v>32</v>
      </c>
    </row>
    <row r="5415" spans="1:17" x14ac:dyDescent="0.3">
      <c r="A5415" t="s">
        <v>12</v>
      </c>
      <c r="B5415">
        <v>332900</v>
      </c>
      <c r="C5415">
        <v>332900</v>
      </c>
      <c r="D5415">
        <v>1820</v>
      </c>
      <c r="E5415">
        <v>1</v>
      </c>
      <c r="F5415">
        <v>4</v>
      </c>
      <c r="G5415">
        <v>2</v>
      </c>
      <c r="H5415">
        <v>2</v>
      </c>
      <c r="I5415">
        <v>2</v>
      </c>
      <c r="J5415">
        <v>2</v>
      </c>
      <c r="K5415">
        <v>2026</v>
      </c>
      <c r="L5415">
        <v>34286</v>
      </c>
      <c r="M5415">
        <v>0</v>
      </c>
      <c r="N5415">
        <v>0</v>
      </c>
      <c r="O5415">
        <v>182.91208791208791</v>
      </c>
      <c r="P5415">
        <v>2020</v>
      </c>
      <c r="Q5415" t="s">
        <v>32</v>
      </c>
    </row>
    <row r="5416" spans="1:17" x14ac:dyDescent="0.3">
      <c r="A5416" t="s">
        <v>12</v>
      </c>
      <c r="B5416">
        <v>289900</v>
      </c>
      <c r="C5416">
        <v>280000</v>
      </c>
      <c r="D5416">
        <v>1248</v>
      </c>
      <c r="E5416">
        <v>1</v>
      </c>
      <c r="F5416">
        <v>3</v>
      </c>
      <c r="G5416">
        <v>2</v>
      </c>
      <c r="H5416">
        <v>2</v>
      </c>
      <c r="I5416">
        <v>2</v>
      </c>
      <c r="J5416">
        <v>2</v>
      </c>
      <c r="K5416">
        <v>2009</v>
      </c>
      <c r="L5416">
        <v>33860</v>
      </c>
      <c r="M5416">
        <v>9900</v>
      </c>
      <c r="N5416">
        <v>3.4149706795446703E-2</v>
      </c>
      <c r="O5416">
        <v>224.35897435897436</v>
      </c>
      <c r="P5416">
        <v>2020</v>
      </c>
      <c r="Q5416" t="s">
        <v>32</v>
      </c>
    </row>
    <row r="5417" spans="1:17" x14ac:dyDescent="0.3">
      <c r="A5417" t="s">
        <v>12</v>
      </c>
      <c r="B5417">
        <v>510000</v>
      </c>
      <c r="C5417">
        <v>490000</v>
      </c>
      <c r="D5417">
        <v>1758</v>
      </c>
      <c r="E5417">
        <v>1</v>
      </c>
      <c r="F5417">
        <v>3</v>
      </c>
      <c r="G5417">
        <v>2</v>
      </c>
      <c r="H5417">
        <v>2</v>
      </c>
      <c r="I5417">
        <v>2</v>
      </c>
      <c r="J5417">
        <v>2</v>
      </c>
      <c r="K5417">
        <v>2001</v>
      </c>
      <c r="L5417">
        <v>33626</v>
      </c>
      <c r="M5417">
        <v>20000</v>
      </c>
      <c r="N5417">
        <v>3.9215686274509803E-2</v>
      </c>
      <c r="O5417">
        <v>278.72582480091012</v>
      </c>
      <c r="P5417">
        <v>2020</v>
      </c>
      <c r="Q5417" t="s">
        <v>32</v>
      </c>
    </row>
    <row r="5418" spans="1:17" x14ac:dyDescent="0.3">
      <c r="A5418" t="s">
        <v>13</v>
      </c>
      <c r="B5418">
        <v>1590000</v>
      </c>
      <c r="C5418">
        <v>1400000</v>
      </c>
      <c r="D5418">
        <v>1352</v>
      </c>
      <c r="E5418">
        <v>1</v>
      </c>
      <c r="F5418">
        <v>3</v>
      </c>
      <c r="G5418">
        <v>2</v>
      </c>
      <c r="H5418">
        <v>2</v>
      </c>
      <c r="I5418">
        <v>2</v>
      </c>
      <c r="J5418">
        <v>1</v>
      </c>
      <c r="K5418">
        <v>2003</v>
      </c>
      <c r="L5418">
        <v>33040</v>
      </c>
      <c r="M5418">
        <v>190000</v>
      </c>
      <c r="N5418">
        <v>0.11949685534591195</v>
      </c>
      <c r="O5418">
        <v>1035.5029585798816</v>
      </c>
      <c r="P5418">
        <v>2020</v>
      </c>
      <c r="Q5418" t="s">
        <v>32</v>
      </c>
    </row>
    <row r="5419" spans="1:17" x14ac:dyDescent="0.3">
      <c r="A5419" t="s">
        <v>13</v>
      </c>
      <c r="B5419">
        <v>189900</v>
      </c>
      <c r="C5419">
        <v>183400</v>
      </c>
      <c r="D5419">
        <v>1298</v>
      </c>
      <c r="E5419">
        <v>1</v>
      </c>
      <c r="F5419">
        <v>2</v>
      </c>
      <c r="G5419">
        <v>2</v>
      </c>
      <c r="H5419">
        <v>2</v>
      </c>
      <c r="I5419">
        <v>2</v>
      </c>
      <c r="J5419">
        <v>2</v>
      </c>
      <c r="K5419">
        <v>1998</v>
      </c>
      <c r="L5419">
        <v>33573</v>
      </c>
      <c r="M5419">
        <v>6500</v>
      </c>
      <c r="N5419">
        <v>3.4228541337546076E-2</v>
      </c>
      <c r="O5419">
        <v>141.29429892141758</v>
      </c>
      <c r="P5419">
        <v>2020</v>
      </c>
      <c r="Q5419" t="s">
        <v>32</v>
      </c>
    </row>
    <row r="5420" spans="1:17" x14ac:dyDescent="0.3">
      <c r="A5420" t="s">
        <v>13</v>
      </c>
      <c r="B5420">
        <v>1495000</v>
      </c>
      <c r="C5420">
        <v>1399999</v>
      </c>
      <c r="D5420">
        <v>1351</v>
      </c>
      <c r="E5420">
        <v>1</v>
      </c>
      <c r="F5420">
        <v>2</v>
      </c>
      <c r="G5420">
        <v>2</v>
      </c>
      <c r="H5420">
        <v>2</v>
      </c>
      <c r="I5420">
        <v>2</v>
      </c>
      <c r="J5420">
        <v>1</v>
      </c>
      <c r="K5420">
        <v>1974</v>
      </c>
      <c r="L5420">
        <v>33432</v>
      </c>
      <c r="M5420">
        <v>95001</v>
      </c>
      <c r="N5420">
        <v>6.3545819397993308E-2</v>
      </c>
      <c r="O5420">
        <v>1036.2686898593633</v>
      </c>
      <c r="P5420">
        <v>2020</v>
      </c>
      <c r="Q5420" t="s">
        <v>32</v>
      </c>
    </row>
    <row r="5421" spans="1:17" x14ac:dyDescent="0.3">
      <c r="A5421" t="s">
        <v>13</v>
      </c>
      <c r="B5421">
        <v>400000</v>
      </c>
      <c r="C5421">
        <v>380000</v>
      </c>
      <c r="D5421">
        <v>1646</v>
      </c>
      <c r="E5421">
        <v>1</v>
      </c>
      <c r="F5421">
        <v>2</v>
      </c>
      <c r="G5421">
        <v>2</v>
      </c>
      <c r="H5421">
        <v>2</v>
      </c>
      <c r="I5421">
        <v>2</v>
      </c>
      <c r="J5421">
        <v>2</v>
      </c>
      <c r="K5421">
        <v>2014</v>
      </c>
      <c r="L5421">
        <v>32084</v>
      </c>
      <c r="M5421">
        <v>20000</v>
      </c>
      <c r="N5421">
        <v>0.05</v>
      </c>
      <c r="O5421">
        <v>230.86269744835965</v>
      </c>
      <c r="P5421">
        <v>2020</v>
      </c>
      <c r="Q5421" t="s">
        <v>32</v>
      </c>
    </row>
    <row r="5422" spans="1:17" x14ac:dyDescent="0.3">
      <c r="A5422" t="s">
        <v>12</v>
      </c>
      <c r="B5422">
        <v>300388</v>
      </c>
      <c r="C5422">
        <v>296770</v>
      </c>
      <c r="D5422">
        <v>1938</v>
      </c>
      <c r="E5422">
        <v>1</v>
      </c>
      <c r="F5422">
        <v>4</v>
      </c>
      <c r="G5422">
        <v>3</v>
      </c>
      <c r="H5422">
        <v>2</v>
      </c>
      <c r="I5422">
        <v>2</v>
      </c>
      <c r="J5422">
        <v>2</v>
      </c>
      <c r="K5422">
        <v>2025</v>
      </c>
      <c r="L5422">
        <v>33859</v>
      </c>
      <c r="M5422">
        <v>3618</v>
      </c>
      <c r="N5422">
        <v>1.2044422546839422E-2</v>
      </c>
      <c r="O5422">
        <v>153.13209494324045</v>
      </c>
      <c r="P5422">
        <v>2020</v>
      </c>
      <c r="Q5422" t="s">
        <v>32</v>
      </c>
    </row>
    <row r="5423" spans="1:17" x14ac:dyDescent="0.3">
      <c r="A5423" t="s">
        <v>14</v>
      </c>
      <c r="B5423">
        <v>275000</v>
      </c>
      <c r="C5423">
        <v>260000</v>
      </c>
      <c r="D5423">
        <v>1388</v>
      </c>
      <c r="E5423">
        <v>3</v>
      </c>
      <c r="F5423">
        <v>3</v>
      </c>
      <c r="G5423">
        <v>3</v>
      </c>
      <c r="H5423">
        <v>2</v>
      </c>
      <c r="I5423">
        <v>2</v>
      </c>
      <c r="J5423">
        <v>1</v>
      </c>
      <c r="K5423">
        <v>2007</v>
      </c>
      <c r="L5423">
        <v>34202</v>
      </c>
      <c r="M5423">
        <v>15000</v>
      </c>
      <c r="N5423">
        <v>5.4545454545454543E-2</v>
      </c>
      <c r="O5423">
        <v>187.31988472622479</v>
      </c>
      <c r="P5423">
        <v>2020</v>
      </c>
      <c r="Q5423" t="s">
        <v>32</v>
      </c>
    </row>
    <row r="5424" spans="1:17" x14ac:dyDescent="0.3">
      <c r="A5424" t="s">
        <v>12</v>
      </c>
      <c r="B5424">
        <v>249900</v>
      </c>
      <c r="C5424">
        <v>245000</v>
      </c>
      <c r="D5424">
        <v>1126</v>
      </c>
      <c r="E5424">
        <v>1</v>
      </c>
      <c r="F5424">
        <v>2</v>
      </c>
      <c r="G5424">
        <v>2</v>
      </c>
      <c r="H5424">
        <v>2</v>
      </c>
      <c r="I5424">
        <v>2</v>
      </c>
      <c r="J5424">
        <v>1</v>
      </c>
      <c r="K5424">
        <v>1969</v>
      </c>
      <c r="L5424">
        <v>33782</v>
      </c>
      <c r="M5424">
        <v>4900</v>
      </c>
      <c r="N5424">
        <v>1.9607843137254902E-2</v>
      </c>
      <c r="O5424">
        <v>217.58436944937833</v>
      </c>
      <c r="P5424">
        <v>2020</v>
      </c>
      <c r="Q5424" t="s">
        <v>32</v>
      </c>
    </row>
    <row r="5425" spans="1:17" x14ac:dyDescent="0.3">
      <c r="A5425" t="s">
        <v>13</v>
      </c>
      <c r="B5425">
        <v>485000</v>
      </c>
      <c r="C5425">
        <v>470000</v>
      </c>
      <c r="D5425">
        <v>1907</v>
      </c>
      <c r="E5425">
        <v>1</v>
      </c>
      <c r="F5425">
        <v>4</v>
      </c>
      <c r="G5425">
        <v>2</v>
      </c>
      <c r="H5425">
        <v>2</v>
      </c>
      <c r="I5425">
        <v>2</v>
      </c>
      <c r="J5425">
        <v>1</v>
      </c>
      <c r="K5425">
        <v>2006</v>
      </c>
      <c r="L5425">
        <v>34747</v>
      </c>
      <c r="M5425">
        <v>15000</v>
      </c>
      <c r="N5425">
        <v>3.0927835051546393E-2</v>
      </c>
      <c r="O5425">
        <v>246.46040901940219</v>
      </c>
      <c r="P5425">
        <v>2020</v>
      </c>
      <c r="Q5425" t="s">
        <v>32</v>
      </c>
    </row>
    <row r="5426" spans="1:17" x14ac:dyDescent="0.3">
      <c r="A5426" t="s">
        <v>12</v>
      </c>
      <c r="B5426">
        <v>281990</v>
      </c>
      <c r="C5426">
        <v>281490</v>
      </c>
      <c r="D5426">
        <v>1453</v>
      </c>
      <c r="E5426">
        <v>1</v>
      </c>
      <c r="F5426">
        <v>3</v>
      </c>
      <c r="G5426">
        <v>2</v>
      </c>
      <c r="H5426">
        <v>2</v>
      </c>
      <c r="I5426">
        <v>2</v>
      </c>
      <c r="J5426">
        <v>2</v>
      </c>
      <c r="K5426">
        <v>2026</v>
      </c>
      <c r="L5426">
        <v>32669</v>
      </c>
      <c r="M5426">
        <v>500</v>
      </c>
      <c r="N5426">
        <v>1.7731125217206284E-3</v>
      </c>
      <c r="O5426">
        <v>193.73021335168616</v>
      </c>
      <c r="P5426">
        <v>2020</v>
      </c>
      <c r="Q5426" t="s">
        <v>32</v>
      </c>
    </row>
    <row r="5427" spans="1:17" x14ac:dyDescent="0.3">
      <c r="A5427" t="s">
        <v>12</v>
      </c>
      <c r="B5427">
        <v>205000</v>
      </c>
      <c r="C5427">
        <v>201000</v>
      </c>
      <c r="D5427">
        <v>1366</v>
      </c>
      <c r="E5427">
        <v>1</v>
      </c>
      <c r="F5427">
        <v>2</v>
      </c>
      <c r="G5427">
        <v>2</v>
      </c>
      <c r="H5427">
        <v>2</v>
      </c>
      <c r="I5427">
        <v>2</v>
      </c>
      <c r="J5427">
        <v>1</v>
      </c>
      <c r="K5427">
        <v>1995</v>
      </c>
      <c r="L5427">
        <v>34476</v>
      </c>
      <c r="M5427">
        <v>4000</v>
      </c>
      <c r="N5427">
        <v>1.9512195121951219E-2</v>
      </c>
      <c r="O5427">
        <v>147.14494875549047</v>
      </c>
      <c r="P5427">
        <v>2020</v>
      </c>
      <c r="Q5427" t="s">
        <v>32</v>
      </c>
    </row>
    <row r="5428" spans="1:17" x14ac:dyDescent="0.3">
      <c r="A5428" t="s">
        <v>12</v>
      </c>
      <c r="B5428">
        <v>945000</v>
      </c>
      <c r="C5428">
        <v>912000</v>
      </c>
      <c r="D5428">
        <v>1463</v>
      </c>
      <c r="E5428">
        <v>1</v>
      </c>
      <c r="F5428">
        <v>3</v>
      </c>
      <c r="G5428">
        <v>3</v>
      </c>
      <c r="H5428">
        <v>3</v>
      </c>
      <c r="I5428">
        <v>3</v>
      </c>
      <c r="J5428">
        <v>0</v>
      </c>
      <c r="K5428">
        <v>1949</v>
      </c>
      <c r="L5428">
        <v>33155</v>
      </c>
      <c r="M5428">
        <v>33000</v>
      </c>
      <c r="N5428">
        <v>3.4920634920634921E-2</v>
      </c>
      <c r="O5428">
        <v>623.37662337662334</v>
      </c>
      <c r="P5428">
        <v>2020</v>
      </c>
      <c r="Q5428" t="s">
        <v>32</v>
      </c>
    </row>
    <row r="5429" spans="1:17" x14ac:dyDescent="0.3">
      <c r="A5429" t="s">
        <v>13</v>
      </c>
      <c r="B5429">
        <v>360000</v>
      </c>
      <c r="C5429">
        <v>360000</v>
      </c>
      <c r="D5429">
        <v>1242</v>
      </c>
      <c r="E5429">
        <v>1</v>
      </c>
      <c r="F5429">
        <v>2</v>
      </c>
      <c r="G5429">
        <v>2</v>
      </c>
      <c r="H5429">
        <v>2</v>
      </c>
      <c r="I5429">
        <v>2</v>
      </c>
      <c r="J5429">
        <v>1</v>
      </c>
      <c r="K5429">
        <v>1964</v>
      </c>
      <c r="L5429">
        <v>33009</v>
      </c>
      <c r="M5429">
        <v>0</v>
      </c>
      <c r="N5429">
        <v>0</v>
      </c>
      <c r="O5429">
        <v>289.85507246376812</v>
      </c>
      <c r="P5429">
        <v>2020</v>
      </c>
      <c r="Q5429" t="s">
        <v>32</v>
      </c>
    </row>
    <row r="5430" spans="1:17" x14ac:dyDescent="0.3">
      <c r="A5430" t="s">
        <v>12</v>
      </c>
      <c r="B5430">
        <v>343888</v>
      </c>
      <c r="C5430">
        <v>330000</v>
      </c>
      <c r="D5430">
        <v>1558</v>
      </c>
      <c r="E5430">
        <v>1</v>
      </c>
      <c r="F5430">
        <v>2</v>
      </c>
      <c r="G5430">
        <v>2</v>
      </c>
      <c r="H5430">
        <v>2</v>
      </c>
      <c r="I5430">
        <v>2</v>
      </c>
      <c r="J5430">
        <v>2</v>
      </c>
      <c r="K5430">
        <v>2014</v>
      </c>
      <c r="L5430">
        <v>34292</v>
      </c>
      <c r="M5430">
        <v>13888</v>
      </c>
      <c r="N5430">
        <v>4.0385241706602147E-2</v>
      </c>
      <c r="O5430">
        <v>211.81001283697049</v>
      </c>
      <c r="P5430">
        <v>2020</v>
      </c>
      <c r="Q5430" t="s">
        <v>32</v>
      </c>
    </row>
    <row r="5431" spans="1:17" x14ac:dyDescent="0.3">
      <c r="A5431" t="s">
        <v>12</v>
      </c>
      <c r="B5431">
        <v>347200</v>
      </c>
      <c r="C5431">
        <v>347200</v>
      </c>
      <c r="D5431">
        <v>1534</v>
      </c>
      <c r="E5431">
        <v>1</v>
      </c>
      <c r="F5431">
        <v>3</v>
      </c>
      <c r="G5431">
        <v>2</v>
      </c>
      <c r="H5431">
        <v>2</v>
      </c>
      <c r="I5431">
        <v>2</v>
      </c>
      <c r="J5431">
        <v>2</v>
      </c>
      <c r="K5431">
        <v>2025</v>
      </c>
      <c r="L5431">
        <v>34219</v>
      </c>
      <c r="M5431">
        <v>0</v>
      </c>
      <c r="N5431">
        <v>0</v>
      </c>
      <c r="O5431">
        <v>226.33637548891787</v>
      </c>
      <c r="P5431">
        <v>2020</v>
      </c>
      <c r="Q5431" t="s">
        <v>32</v>
      </c>
    </row>
    <row r="5432" spans="1:17" x14ac:dyDescent="0.3">
      <c r="A5432" t="s">
        <v>17</v>
      </c>
      <c r="B5432">
        <v>190000</v>
      </c>
      <c r="C5432">
        <v>140000</v>
      </c>
      <c r="D5432">
        <v>1624</v>
      </c>
      <c r="E5432">
        <v>1</v>
      </c>
      <c r="F5432">
        <v>3</v>
      </c>
      <c r="G5432">
        <v>2</v>
      </c>
      <c r="H5432">
        <v>2</v>
      </c>
      <c r="I5432">
        <v>2</v>
      </c>
      <c r="J5432">
        <v>0</v>
      </c>
      <c r="K5432">
        <v>2003</v>
      </c>
      <c r="L5432">
        <v>33905</v>
      </c>
      <c r="M5432">
        <v>50000</v>
      </c>
      <c r="N5432">
        <v>0.26315789473684209</v>
      </c>
      <c r="O5432">
        <v>86.206896551724142</v>
      </c>
      <c r="P5432">
        <v>2020</v>
      </c>
      <c r="Q5432" t="s">
        <v>32</v>
      </c>
    </row>
    <row r="5433" spans="1:17" x14ac:dyDescent="0.3">
      <c r="A5433" t="s">
        <v>12</v>
      </c>
      <c r="B5433">
        <v>410000</v>
      </c>
      <c r="C5433">
        <v>395000</v>
      </c>
      <c r="D5433">
        <v>1417</v>
      </c>
      <c r="E5433">
        <v>1</v>
      </c>
      <c r="F5433">
        <v>3</v>
      </c>
      <c r="G5433">
        <v>2</v>
      </c>
      <c r="H5433">
        <v>2</v>
      </c>
      <c r="I5433">
        <v>2</v>
      </c>
      <c r="J5433">
        <v>0</v>
      </c>
      <c r="K5433">
        <v>1956</v>
      </c>
      <c r="L5433">
        <v>33711</v>
      </c>
      <c r="M5433">
        <v>15000</v>
      </c>
      <c r="N5433">
        <v>3.6585365853658534E-2</v>
      </c>
      <c r="O5433">
        <v>278.75793930839802</v>
      </c>
      <c r="P5433">
        <v>2020</v>
      </c>
      <c r="Q5433" t="s">
        <v>32</v>
      </c>
    </row>
    <row r="5434" spans="1:17" x14ac:dyDescent="0.3">
      <c r="A5434" t="s">
        <v>12</v>
      </c>
      <c r="B5434">
        <v>299900</v>
      </c>
      <c r="C5434">
        <v>300000</v>
      </c>
      <c r="D5434">
        <v>1175</v>
      </c>
      <c r="E5434">
        <v>1</v>
      </c>
      <c r="F5434">
        <v>3</v>
      </c>
      <c r="G5434">
        <v>2</v>
      </c>
      <c r="H5434">
        <v>2</v>
      </c>
      <c r="I5434">
        <v>2</v>
      </c>
      <c r="J5434">
        <v>2</v>
      </c>
      <c r="K5434">
        <v>1999</v>
      </c>
      <c r="L5434">
        <v>34758</v>
      </c>
      <c r="M5434">
        <v>-100</v>
      </c>
      <c r="N5434">
        <v>-3.3344448149383126E-4</v>
      </c>
      <c r="O5434">
        <v>255.31914893617022</v>
      </c>
      <c r="P5434">
        <v>2020</v>
      </c>
      <c r="Q5434" t="s">
        <v>32</v>
      </c>
    </row>
    <row r="5435" spans="1:17" x14ac:dyDescent="0.3">
      <c r="A5435" t="s">
        <v>12</v>
      </c>
      <c r="B5435">
        <v>365000</v>
      </c>
      <c r="C5435">
        <v>340000</v>
      </c>
      <c r="D5435">
        <v>1412</v>
      </c>
      <c r="E5435">
        <v>1</v>
      </c>
      <c r="F5435">
        <v>3</v>
      </c>
      <c r="G5435">
        <v>2</v>
      </c>
      <c r="H5435">
        <v>2</v>
      </c>
      <c r="I5435">
        <v>2</v>
      </c>
      <c r="J5435">
        <v>3</v>
      </c>
      <c r="K5435">
        <v>2004</v>
      </c>
      <c r="L5435">
        <v>32404</v>
      </c>
      <c r="M5435">
        <v>25000</v>
      </c>
      <c r="N5435">
        <v>6.8493150684931503E-2</v>
      </c>
      <c r="O5435">
        <v>240.79320113314446</v>
      </c>
      <c r="P5435">
        <v>2020</v>
      </c>
      <c r="Q5435" t="s">
        <v>32</v>
      </c>
    </row>
    <row r="5436" spans="1:17" x14ac:dyDescent="0.3">
      <c r="A5436" t="s">
        <v>12</v>
      </c>
      <c r="B5436">
        <v>389900</v>
      </c>
      <c r="C5436">
        <v>411000</v>
      </c>
      <c r="D5436">
        <v>1422</v>
      </c>
      <c r="E5436">
        <v>1</v>
      </c>
      <c r="F5436">
        <v>3</v>
      </c>
      <c r="G5436">
        <v>2</v>
      </c>
      <c r="H5436">
        <v>2</v>
      </c>
      <c r="I5436">
        <v>2</v>
      </c>
      <c r="J5436">
        <v>0</v>
      </c>
      <c r="K5436">
        <v>1968</v>
      </c>
      <c r="L5436">
        <v>34209</v>
      </c>
      <c r="M5436">
        <v>-21100</v>
      </c>
      <c r="N5436">
        <v>-5.4116440112849447E-2</v>
      </c>
      <c r="O5436">
        <v>289.02953586497893</v>
      </c>
      <c r="P5436">
        <v>2020</v>
      </c>
      <c r="Q5436" t="s">
        <v>32</v>
      </c>
    </row>
    <row r="5437" spans="1:17" x14ac:dyDescent="0.3">
      <c r="A5437" t="s">
        <v>13</v>
      </c>
      <c r="B5437">
        <v>1195000</v>
      </c>
      <c r="C5437">
        <v>1100000</v>
      </c>
      <c r="D5437">
        <v>1513</v>
      </c>
      <c r="E5437">
        <v>1</v>
      </c>
      <c r="F5437">
        <v>2</v>
      </c>
      <c r="G5437">
        <v>3</v>
      </c>
      <c r="H5437">
        <v>2</v>
      </c>
      <c r="I5437">
        <v>2</v>
      </c>
      <c r="J5437">
        <v>1</v>
      </c>
      <c r="K5437">
        <v>2019</v>
      </c>
      <c r="L5437">
        <v>34236</v>
      </c>
      <c r="M5437">
        <v>95000</v>
      </c>
      <c r="N5437">
        <v>7.9497907949790794E-2</v>
      </c>
      <c r="O5437">
        <v>727.0323859881031</v>
      </c>
      <c r="P5437">
        <v>2020</v>
      </c>
      <c r="Q5437" t="s">
        <v>32</v>
      </c>
    </row>
    <row r="5438" spans="1:17" x14ac:dyDescent="0.3">
      <c r="A5438" t="s">
        <v>12</v>
      </c>
      <c r="B5438">
        <v>215000</v>
      </c>
      <c r="C5438">
        <v>203000</v>
      </c>
      <c r="D5438">
        <v>1741</v>
      </c>
      <c r="E5438">
        <v>1</v>
      </c>
      <c r="F5438">
        <v>3</v>
      </c>
      <c r="G5438">
        <v>2</v>
      </c>
      <c r="H5438">
        <v>2</v>
      </c>
      <c r="I5438">
        <v>2</v>
      </c>
      <c r="J5438">
        <v>2</v>
      </c>
      <c r="K5438">
        <v>1995</v>
      </c>
      <c r="L5438">
        <v>33844</v>
      </c>
      <c r="M5438">
        <v>12000</v>
      </c>
      <c r="N5438">
        <v>5.5813953488372092E-2</v>
      </c>
      <c r="O5438">
        <v>116.59965537047674</v>
      </c>
      <c r="P5438">
        <v>2020</v>
      </c>
      <c r="Q5438" t="s">
        <v>32</v>
      </c>
    </row>
    <row r="5439" spans="1:17" x14ac:dyDescent="0.3">
      <c r="A5439" t="s">
        <v>14</v>
      </c>
      <c r="B5439">
        <v>452990</v>
      </c>
      <c r="C5439">
        <v>453455</v>
      </c>
      <c r="D5439">
        <v>1704</v>
      </c>
      <c r="E5439">
        <v>2</v>
      </c>
      <c r="F5439">
        <v>3</v>
      </c>
      <c r="G5439">
        <v>3</v>
      </c>
      <c r="H5439">
        <v>2</v>
      </c>
      <c r="I5439">
        <v>2</v>
      </c>
      <c r="J5439">
        <v>2</v>
      </c>
      <c r="K5439">
        <v>2025</v>
      </c>
      <c r="L5439">
        <v>32832</v>
      </c>
      <c r="M5439">
        <v>-465</v>
      </c>
      <c r="N5439">
        <v>-1.0265127265502549E-3</v>
      </c>
      <c r="O5439">
        <v>266.11208920187795</v>
      </c>
      <c r="P5439">
        <v>2020</v>
      </c>
      <c r="Q5439" t="s">
        <v>32</v>
      </c>
    </row>
    <row r="5440" spans="1:17" x14ac:dyDescent="0.3">
      <c r="A5440" t="s">
        <v>13</v>
      </c>
      <c r="B5440">
        <v>1450000</v>
      </c>
      <c r="C5440">
        <v>1350000</v>
      </c>
      <c r="D5440">
        <v>1760</v>
      </c>
      <c r="E5440">
        <v>1</v>
      </c>
      <c r="F5440">
        <v>2</v>
      </c>
      <c r="G5440">
        <v>2</v>
      </c>
      <c r="H5440">
        <v>2</v>
      </c>
      <c r="I5440">
        <v>2</v>
      </c>
      <c r="J5440">
        <v>0</v>
      </c>
      <c r="K5440">
        <v>1970</v>
      </c>
      <c r="L5440">
        <v>33483</v>
      </c>
      <c r="M5440">
        <v>100000</v>
      </c>
      <c r="N5440">
        <v>6.8965517241379309E-2</v>
      </c>
      <c r="O5440">
        <v>767.0454545454545</v>
      </c>
      <c r="P5440">
        <v>2020</v>
      </c>
      <c r="Q5440" t="s">
        <v>32</v>
      </c>
    </row>
    <row r="5441" spans="1:17" x14ac:dyDescent="0.3">
      <c r="A5441" t="s">
        <v>12</v>
      </c>
      <c r="B5441">
        <v>180000</v>
      </c>
      <c r="C5441">
        <v>170000</v>
      </c>
      <c r="D5441">
        <v>1287</v>
      </c>
      <c r="E5441">
        <v>1</v>
      </c>
      <c r="F5441">
        <v>3</v>
      </c>
      <c r="G5441">
        <v>1</v>
      </c>
      <c r="H5441">
        <v>1</v>
      </c>
      <c r="I5441">
        <v>1</v>
      </c>
      <c r="J5441">
        <v>0</v>
      </c>
      <c r="K5441">
        <v>1912</v>
      </c>
      <c r="L5441">
        <v>33605</v>
      </c>
      <c r="M5441">
        <v>10000</v>
      </c>
      <c r="N5441">
        <v>5.5555555555555552E-2</v>
      </c>
      <c r="O5441">
        <v>132.0901320901321</v>
      </c>
      <c r="P5441">
        <v>2021</v>
      </c>
      <c r="Q5441" t="s">
        <v>32</v>
      </c>
    </row>
    <row r="5442" spans="1:17" x14ac:dyDescent="0.3">
      <c r="A5442" t="s">
        <v>12</v>
      </c>
      <c r="B5442">
        <v>377000</v>
      </c>
      <c r="C5442">
        <v>370000</v>
      </c>
      <c r="D5442">
        <v>1572</v>
      </c>
      <c r="E5442">
        <v>1</v>
      </c>
      <c r="F5442">
        <v>2</v>
      </c>
      <c r="G5442">
        <v>2</v>
      </c>
      <c r="H5442">
        <v>2</v>
      </c>
      <c r="I5442">
        <v>2</v>
      </c>
      <c r="J5442">
        <v>2</v>
      </c>
      <c r="K5442">
        <v>2015</v>
      </c>
      <c r="L5442">
        <v>34293</v>
      </c>
      <c r="M5442">
        <v>7000</v>
      </c>
      <c r="N5442">
        <v>1.8567639257294429E-2</v>
      </c>
      <c r="O5442">
        <v>235.36895674300254</v>
      </c>
      <c r="P5442">
        <v>2020</v>
      </c>
      <c r="Q5442" t="s">
        <v>32</v>
      </c>
    </row>
    <row r="5443" spans="1:17" x14ac:dyDescent="0.3">
      <c r="A5443" t="s">
        <v>12</v>
      </c>
      <c r="B5443">
        <v>279000</v>
      </c>
      <c r="C5443">
        <v>269000</v>
      </c>
      <c r="D5443">
        <v>1200</v>
      </c>
      <c r="E5443">
        <v>1</v>
      </c>
      <c r="F5443">
        <v>3</v>
      </c>
      <c r="G5443">
        <v>2</v>
      </c>
      <c r="H5443">
        <v>2</v>
      </c>
      <c r="I5443">
        <v>2</v>
      </c>
      <c r="J5443">
        <v>0</v>
      </c>
      <c r="K5443">
        <v>2025</v>
      </c>
      <c r="L5443">
        <v>33523</v>
      </c>
      <c r="M5443">
        <v>10000</v>
      </c>
      <c r="N5443">
        <v>3.5842293906810034E-2</v>
      </c>
      <c r="O5443">
        <v>224.16666666666666</v>
      </c>
      <c r="P5443">
        <v>2020</v>
      </c>
      <c r="Q5443" t="s">
        <v>32</v>
      </c>
    </row>
    <row r="5444" spans="1:17" x14ac:dyDescent="0.3">
      <c r="A5444" t="s">
        <v>14</v>
      </c>
      <c r="B5444">
        <v>238000</v>
      </c>
      <c r="C5444">
        <v>238000</v>
      </c>
      <c r="D5444">
        <v>1496</v>
      </c>
      <c r="E5444">
        <v>2</v>
      </c>
      <c r="F5444">
        <v>2</v>
      </c>
      <c r="G5444">
        <v>3</v>
      </c>
      <c r="H5444">
        <v>2</v>
      </c>
      <c r="I5444">
        <v>2</v>
      </c>
      <c r="J5444">
        <v>2</v>
      </c>
      <c r="K5444">
        <v>2005</v>
      </c>
      <c r="L5444">
        <v>34203</v>
      </c>
      <c r="M5444">
        <v>0</v>
      </c>
      <c r="N5444">
        <v>0</v>
      </c>
      <c r="O5444">
        <v>159.09090909090909</v>
      </c>
      <c r="P5444">
        <v>2020</v>
      </c>
      <c r="Q5444" t="s">
        <v>32</v>
      </c>
    </row>
    <row r="5445" spans="1:17" x14ac:dyDescent="0.3">
      <c r="A5445" t="s">
        <v>12</v>
      </c>
      <c r="B5445">
        <v>338250</v>
      </c>
      <c r="C5445">
        <v>317500</v>
      </c>
      <c r="D5445">
        <v>1504</v>
      </c>
      <c r="E5445">
        <v>1</v>
      </c>
      <c r="F5445">
        <v>3</v>
      </c>
      <c r="G5445">
        <v>2</v>
      </c>
      <c r="H5445">
        <v>2</v>
      </c>
      <c r="I5445">
        <v>2</v>
      </c>
      <c r="J5445">
        <v>2</v>
      </c>
      <c r="K5445">
        <v>2026</v>
      </c>
      <c r="L5445">
        <v>34219</v>
      </c>
      <c r="M5445">
        <v>20750</v>
      </c>
      <c r="N5445">
        <v>6.1345158906134518E-2</v>
      </c>
      <c r="O5445">
        <v>211.10372340425531</v>
      </c>
      <c r="P5445">
        <v>2020</v>
      </c>
      <c r="Q5445" t="s">
        <v>32</v>
      </c>
    </row>
    <row r="5446" spans="1:17" x14ac:dyDescent="0.3">
      <c r="A5446" t="s">
        <v>14</v>
      </c>
      <c r="B5446">
        <v>359900</v>
      </c>
      <c r="C5446">
        <v>359900</v>
      </c>
      <c r="D5446">
        <v>1277</v>
      </c>
      <c r="E5446">
        <v>2</v>
      </c>
      <c r="F5446">
        <v>2</v>
      </c>
      <c r="G5446">
        <v>2</v>
      </c>
      <c r="H5446">
        <v>2</v>
      </c>
      <c r="I5446">
        <v>2</v>
      </c>
      <c r="J5446">
        <v>1</v>
      </c>
      <c r="K5446">
        <v>1998</v>
      </c>
      <c r="L5446">
        <v>33418</v>
      </c>
      <c r="M5446">
        <v>0</v>
      </c>
      <c r="N5446">
        <v>0</v>
      </c>
      <c r="O5446">
        <v>281.83241973375095</v>
      </c>
      <c r="P5446">
        <v>2020</v>
      </c>
      <c r="Q5446" t="s">
        <v>32</v>
      </c>
    </row>
    <row r="5447" spans="1:17" x14ac:dyDescent="0.3">
      <c r="A5447" t="s">
        <v>12</v>
      </c>
      <c r="B5447">
        <v>315000</v>
      </c>
      <c r="C5447">
        <v>310000</v>
      </c>
      <c r="D5447">
        <v>1875</v>
      </c>
      <c r="E5447">
        <v>2</v>
      </c>
      <c r="F5447">
        <v>4</v>
      </c>
      <c r="G5447">
        <v>3</v>
      </c>
      <c r="H5447">
        <v>2</v>
      </c>
      <c r="I5447">
        <v>2</v>
      </c>
      <c r="J5447">
        <v>2</v>
      </c>
      <c r="K5447">
        <v>2017</v>
      </c>
      <c r="L5447">
        <v>33570</v>
      </c>
      <c r="M5447">
        <v>5000</v>
      </c>
      <c r="N5447">
        <v>1.5873015873015872E-2</v>
      </c>
      <c r="O5447">
        <v>165.33333333333334</v>
      </c>
      <c r="P5447">
        <v>2020</v>
      </c>
      <c r="Q5447" t="s">
        <v>32</v>
      </c>
    </row>
    <row r="5448" spans="1:17" x14ac:dyDescent="0.3">
      <c r="A5448" t="s">
        <v>12</v>
      </c>
      <c r="B5448">
        <v>350000</v>
      </c>
      <c r="C5448">
        <v>350000</v>
      </c>
      <c r="D5448">
        <v>1524</v>
      </c>
      <c r="E5448">
        <v>1</v>
      </c>
      <c r="F5448">
        <v>2</v>
      </c>
      <c r="G5448">
        <v>2</v>
      </c>
      <c r="H5448">
        <v>2</v>
      </c>
      <c r="I5448">
        <v>2</v>
      </c>
      <c r="J5448">
        <v>2</v>
      </c>
      <c r="K5448">
        <v>1984</v>
      </c>
      <c r="L5448">
        <v>34689</v>
      </c>
      <c r="M5448">
        <v>0</v>
      </c>
      <c r="N5448">
        <v>0</v>
      </c>
      <c r="O5448">
        <v>229.65879265091863</v>
      </c>
      <c r="P5448">
        <v>2020</v>
      </c>
      <c r="Q5448" t="s">
        <v>32</v>
      </c>
    </row>
    <row r="5449" spans="1:17" x14ac:dyDescent="0.3">
      <c r="A5449" t="s">
        <v>12</v>
      </c>
      <c r="B5449">
        <v>295000</v>
      </c>
      <c r="C5449">
        <v>290000</v>
      </c>
      <c r="D5449">
        <v>1458</v>
      </c>
      <c r="E5449">
        <v>1</v>
      </c>
      <c r="F5449">
        <v>3</v>
      </c>
      <c r="G5449">
        <v>2</v>
      </c>
      <c r="H5449">
        <v>2</v>
      </c>
      <c r="I5449">
        <v>2</v>
      </c>
      <c r="J5449">
        <v>2</v>
      </c>
      <c r="K5449">
        <v>2001</v>
      </c>
      <c r="L5449">
        <v>32615</v>
      </c>
      <c r="M5449">
        <v>5000</v>
      </c>
      <c r="N5449">
        <v>1.6949152542372881E-2</v>
      </c>
      <c r="O5449">
        <v>198.90260631001371</v>
      </c>
      <c r="P5449">
        <v>2020</v>
      </c>
      <c r="Q5449" t="s">
        <v>32</v>
      </c>
    </row>
    <row r="5450" spans="1:17" x14ac:dyDescent="0.3">
      <c r="A5450" t="s">
        <v>13</v>
      </c>
      <c r="B5450">
        <v>999000</v>
      </c>
      <c r="C5450">
        <v>905000</v>
      </c>
      <c r="D5450">
        <v>1275</v>
      </c>
      <c r="E5450">
        <v>5</v>
      </c>
      <c r="F5450">
        <v>2</v>
      </c>
      <c r="G5450">
        <v>2</v>
      </c>
      <c r="H5450">
        <v>2</v>
      </c>
      <c r="I5450">
        <v>2</v>
      </c>
      <c r="J5450">
        <v>0</v>
      </c>
      <c r="K5450">
        <v>1982</v>
      </c>
      <c r="L5450">
        <v>33036</v>
      </c>
      <c r="M5450">
        <v>94000</v>
      </c>
      <c r="N5450">
        <v>9.4094094094094097E-2</v>
      </c>
      <c r="O5450">
        <v>709.8039215686274</v>
      </c>
      <c r="P5450">
        <v>2020</v>
      </c>
      <c r="Q5450" t="s">
        <v>32</v>
      </c>
    </row>
    <row r="5451" spans="1:17" x14ac:dyDescent="0.3">
      <c r="A5451" t="s">
        <v>12</v>
      </c>
      <c r="B5451">
        <v>380300</v>
      </c>
      <c r="C5451">
        <v>370000</v>
      </c>
      <c r="D5451">
        <v>1825</v>
      </c>
      <c r="E5451">
        <v>1</v>
      </c>
      <c r="F5451">
        <v>4</v>
      </c>
      <c r="G5451">
        <v>2</v>
      </c>
      <c r="H5451">
        <v>2</v>
      </c>
      <c r="I5451">
        <v>2</v>
      </c>
      <c r="J5451">
        <v>2</v>
      </c>
      <c r="K5451">
        <v>2021</v>
      </c>
      <c r="L5451">
        <v>34771</v>
      </c>
      <c r="M5451">
        <v>10300</v>
      </c>
      <c r="N5451">
        <v>2.7083881146463318E-2</v>
      </c>
      <c r="O5451">
        <v>202.73972602739727</v>
      </c>
      <c r="P5451">
        <v>2020</v>
      </c>
      <c r="Q5451" t="s">
        <v>32</v>
      </c>
    </row>
    <row r="5452" spans="1:17" x14ac:dyDescent="0.3">
      <c r="A5452" t="s">
        <v>12</v>
      </c>
      <c r="B5452">
        <v>335000</v>
      </c>
      <c r="C5452">
        <v>335100</v>
      </c>
      <c r="D5452">
        <v>1561</v>
      </c>
      <c r="E5452">
        <v>1</v>
      </c>
      <c r="F5452">
        <v>3</v>
      </c>
      <c r="G5452">
        <v>2</v>
      </c>
      <c r="H5452">
        <v>2</v>
      </c>
      <c r="I5452">
        <v>2</v>
      </c>
      <c r="J5452">
        <v>2</v>
      </c>
      <c r="K5452">
        <v>1991</v>
      </c>
      <c r="L5452">
        <v>32757</v>
      </c>
      <c r="M5452">
        <v>-100</v>
      </c>
      <c r="N5452">
        <v>-2.9850746268656717E-4</v>
      </c>
      <c r="O5452">
        <v>214.67008327994876</v>
      </c>
      <c r="P5452">
        <v>2020</v>
      </c>
      <c r="Q5452" t="s">
        <v>32</v>
      </c>
    </row>
    <row r="5453" spans="1:17" x14ac:dyDescent="0.3">
      <c r="A5453" t="s">
        <v>12</v>
      </c>
      <c r="B5453">
        <v>289900</v>
      </c>
      <c r="C5453">
        <v>295000</v>
      </c>
      <c r="D5453">
        <v>1336</v>
      </c>
      <c r="E5453">
        <v>1</v>
      </c>
      <c r="F5453">
        <v>3</v>
      </c>
      <c r="G5453">
        <v>1</v>
      </c>
      <c r="H5453">
        <v>1</v>
      </c>
      <c r="I5453">
        <v>1</v>
      </c>
      <c r="J5453">
        <v>0</v>
      </c>
      <c r="K5453">
        <v>1974</v>
      </c>
      <c r="L5453">
        <v>34208</v>
      </c>
      <c r="M5453">
        <v>-5100</v>
      </c>
      <c r="N5453">
        <v>-1.7592273197654364E-2</v>
      </c>
      <c r="O5453">
        <v>220.80838323353294</v>
      </c>
      <c r="P5453">
        <v>2020</v>
      </c>
      <c r="Q5453" t="s">
        <v>32</v>
      </c>
    </row>
    <row r="5454" spans="1:17" x14ac:dyDescent="0.3">
      <c r="A5454" t="s">
        <v>12</v>
      </c>
      <c r="B5454">
        <v>239900</v>
      </c>
      <c r="C5454">
        <v>236000</v>
      </c>
      <c r="D5454">
        <v>1303</v>
      </c>
      <c r="E5454">
        <v>1</v>
      </c>
      <c r="F5454">
        <v>3</v>
      </c>
      <c r="G5454">
        <v>2</v>
      </c>
      <c r="H5454">
        <v>2</v>
      </c>
      <c r="I5454">
        <v>2</v>
      </c>
      <c r="J5454">
        <v>2</v>
      </c>
      <c r="K5454">
        <v>2007</v>
      </c>
      <c r="L5454">
        <v>33884</v>
      </c>
      <c r="M5454">
        <v>3900</v>
      </c>
      <c r="N5454">
        <v>1.6256773655689869E-2</v>
      </c>
      <c r="O5454">
        <v>181.12049117421336</v>
      </c>
      <c r="P5454">
        <v>2020</v>
      </c>
      <c r="Q5454" t="s">
        <v>32</v>
      </c>
    </row>
    <row r="5455" spans="1:17" x14ac:dyDescent="0.3">
      <c r="A5455" t="s">
        <v>12</v>
      </c>
      <c r="B5455">
        <v>176500</v>
      </c>
      <c r="C5455">
        <v>170000</v>
      </c>
      <c r="D5455">
        <v>1296</v>
      </c>
      <c r="E5455">
        <v>2</v>
      </c>
      <c r="F5455">
        <v>3</v>
      </c>
      <c r="G5455">
        <v>2</v>
      </c>
      <c r="H5455">
        <v>2</v>
      </c>
      <c r="I5455">
        <v>2</v>
      </c>
      <c r="J5455">
        <v>0</v>
      </c>
      <c r="K5455">
        <v>2003</v>
      </c>
      <c r="L5455">
        <v>34741</v>
      </c>
      <c r="M5455">
        <v>6500</v>
      </c>
      <c r="N5455">
        <v>3.6827195467422094E-2</v>
      </c>
      <c r="O5455">
        <v>131.17283950617283</v>
      </c>
      <c r="P5455">
        <v>2020</v>
      </c>
      <c r="Q5455" t="s">
        <v>32</v>
      </c>
    </row>
    <row r="5456" spans="1:17" x14ac:dyDescent="0.3">
      <c r="A5456" t="s">
        <v>12</v>
      </c>
      <c r="B5456">
        <v>299000</v>
      </c>
      <c r="C5456">
        <v>294000</v>
      </c>
      <c r="D5456">
        <v>1432</v>
      </c>
      <c r="E5456">
        <v>1</v>
      </c>
      <c r="F5456">
        <v>2</v>
      </c>
      <c r="G5456">
        <v>2</v>
      </c>
      <c r="H5456">
        <v>2</v>
      </c>
      <c r="I5456">
        <v>2</v>
      </c>
      <c r="J5456">
        <v>1</v>
      </c>
      <c r="K5456">
        <v>1999</v>
      </c>
      <c r="L5456">
        <v>34285</v>
      </c>
      <c r="M5456">
        <v>5000</v>
      </c>
      <c r="N5456">
        <v>1.6722408026755852E-2</v>
      </c>
      <c r="O5456">
        <v>205.3072625698324</v>
      </c>
      <c r="P5456">
        <v>2020</v>
      </c>
      <c r="Q5456" t="s">
        <v>32</v>
      </c>
    </row>
    <row r="5457" spans="1:17" x14ac:dyDescent="0.3">
      <c r="A5457" t="s">
        <v>12</v>
      </c>
      <c r="B5457">
        <v>565000</v>
      </c>
      <c r="C5457">
        <v>565000</v>
      </c>
      <c r="D5457">
        <v>1440</v>
      </c>
      <c r="E5457">
        <v>1</v>
      </c>
      <c r="F5457">
        <v>3</v>
      </c>
      <c r="G5457">
        <v>2</v>
      </c>
      <c r="H5457">
        <v>2</v>
      </c>
      <c r="I5457">
        <v>2</v>
      </c>
      <c r="J5457">
        <v>2</v>
      </c>
      <c r="K5457">
        <v>1982</v>
      </c>
      <c r="L5457">
        <v>33556</v>
      </c>
      <c r="M5457">
        <v>0</v>
      </c>
      <c r="N5457">
        <v>0</v>
      </c>
      <c r="O5457">
        <v>392.36111111111109</v>
      </c>
      <c r="P5457">
        <v>2020</v>
      </c>
      <c r="Q5457" t="s">
        <v>32</v>
      </c>
    </row>
    <row r="5458" spans="1:17" x14ac:dyDescent="0.3">
      <c r="A5458" t="s">
        <v>12</v>
      </c>
      <c r="B5458">
        <v>359000</v>
      </c>
      <c r="C5458">
        <v>355000</v>
      </c>
      <c r="D5458">
        <v>1686</v>
      </c>
      <c r="E5458">
        <v>1</v>
      </c>
      <c r="F5458">
        <v>2</v>
      </c>
      <c r="G5458">
        <v>2</v>
      </c>
      <c r="H5458">
        <v>2</v>
      </c>
      <c r="I5458">
        <v>2</v>
      </c>
      <c r="J5458">
        <v>2</v>
      </c>
      <c r="K5458">
        <v>2018</v>
      </c>
      <c r="L5458">
        <v>33991</v>
      </c>
      <c r="M5458">
        <v>4000</v>
      </c>
      <c r="N5458">
        <v>1.1142061281337047E-2</v>
      </c>
      <c r="O5458">
        <v>210.55753262158956</v>
      </c>
      <c r="P5458">
        <v>2020</v>
      </c>
      <c r="Q5458" t="s">
        <v>32</v>
      </c>
    </row>
    <row r="5459" spans="1:17" x14ac:dyDescent="0.3">
      <c r="A5459" t="s">
        <v>12</v>
      </c>
      <c r="B5459">
        <v>345000</v>
      </c>
      <c r="C5459">
        <v>347000</v>
      </c>
      <c r="D5459">
        <v>1836</v>
      </c>
      <c r="E5459">
        <v>1</v>
      </c>
      <c r="F5459">
        <v>3</v>
      </c>
      <c r="G5459">
        <v>2</v>
      </c>
      <c r="H5459">
        <v>2</v>
      </c>
      <c r="I5459">
        <v>2</v>
      </c>
      <c r="J5459">
        <v>2</v>
      </c>
      <c r="K5459">
        <v>1994</v>
      </c>
      <c r="L5459">
        <v>33809</v>
      </c>
      <c r="M5459">
        <v>-2000</v>
      </c>
      <c r="N5459">
        <v>-5.7971014492753624E-3</v>
      </c>
      <c r="O5459">
        <v>188.99782135076254</v>
      </c>
      <c r="P5459">
        <v>2020</v>
      </c>
      <c r="Q5459" t="s">
        <v>32</v>
      </c>
    </row>
    <row r="5460" spans="1:17" x14ac:dyDescent="0.3">
      <c r="A5460" t="s">
        <v>13</v>
      </c>
      <c r="B5460">
        <v>259999</v>
      </c>
      <c r="C5460">
        <v>259999</v>
      </c>
      <c r="D5460">
        <v>1210</v>
      </c>
      <c r="E5460">
        <v>1</v>
      </c>
      <c r="F5460">
        <v>3</v>
      </c>
      <c r="G5460">
        <v>2</v>
      </c>
      <c r="H5460">
        <v>2</v>
      </c>
      <c r="I5460">
        <v>2</v>
      </c>
      <c r="J5460">
        <v>1</v>
      </c>
      <c r="K5460">
        <v>2006</v>
      </c>
      <c r="L5460">
        <v>34233</v>
      </c>
      <c r="M5460">
        <v>0</v>
      </c>
      <c r="N5460">
        <v>0</v>
      </c>
      <c r="O5460">
        <v>214.87520661157023</v>
      </c>
      <c r="P5460">
        <v>2020</v>
      </c>
      <c r="Q5460" t="s">
        <v>32</v>
      </c>
    </row>
    <row r="5461" spans="1:17" x14ac:dyDescent="0.3">
      <c r="A5461" t="s">
        <v>12</v>
      </c>
      <c r="B5461">
        <v>250000</v>
      </c>
      <c r="C5461">
        <v>250000</v>
      </c>
      <c r="D5461">
        <v>1614</v>
      </c>
      <c r="E5461">
        <v>1</v>
      </c>
      <c r="F5461">
        <v>2</v>
      </c>
      <c r="G5461">
        <v>2</v>
      </c>
      <c r="H5461">
        <v>2</v>
      </c>
      <c r="I5461">
        <v>2</v>
      </c>
      <c r="J5461">
        <v>2</v>
      </c>
      <c r="K5461">
        <v>1989</v>
      </c>
      <c r="L5461">
        <v>34293</v>
      </c>
      <c r="M5461">
        <v>0</v>
      </c>
      <c r="N5461">
        <v>0</v>
      </c>
      <c r="O5461">
        <v>154.89467162329615</v>
      </c>
      <c r="P5461">
        <v>2020</v>
      </c>
      <c r="Q5461" t="s">
        <v>32</v>
      </c>
    </row>
    <row r="5462" spans="1:17" x14ac:dyDescent="0.3">
      <c r="A5462" t="s">
        <v>14</v>
      </c>
      <c r="B5462">
        <v>330000</v>
      </c>
      <c r="C5462">
        <v>327000</v>
      </c>
      <c r="D5462">
        <v>1730</v>
      </c>
      <c r="E5462">
        <v>2</v>
      </c>
      <c r="F5462">
        <v>2</v>
      </c>
      <c r="G5462">
        <v>3</v>
      </c>
      <c r="H5462">
        <v>2</v>
      </c>
      <c r="I5462">
        <v>2</v>
      </c>
      <c r="J5462">
        <v>2</v>
      </c>
      <c r="K5462">
        <v>2005</v>
      </c>
      <c r="L5462">
        <v>33781</v>
      </c>
      <c r="M5462">
        <v>3000</v>
      </c>
      <c r="N5462">
        <v>9.0909090909090905E-3</v>
      </c>
      <c r="O5462">
        <v>189.01734104046244</v>
      </c>
      <c r="P5462">
        <v>2020</v>
      </c>
      <c r="Q5462" t="s">
        <v>32</v>
      </c>
    </row>
    <row r="5463" spans="1:17" x14ac:dyDescent="0.3">
      <c r="A5463" t="s">
        <v>12</v>
      </c>
      <c r="B5463">
        <v>325000</v>
      </c>
      <c r="C5463">
        <v>305000</v>
      </c>
      <c r="D5463">
        <v>1676</v>
      </c>
      <c r="E5463">
        <v>1</v>
      </c>
      <c r="F5463">
        <v>3</v>
      </c>
      <c r="G5463">
        <v>2</v>
      </c>
      <c r="H5463">
        <v>2</v>
      </c>
      <c r="I5463">
        <v>2</v>
      </c>
      <c r="J5463">
        <v>2</v>
      </c>
      <c r="K5463">
        <v>2017</v>
      </c>
      <c r="L5463">
        <v>34293</v>
      </c>
      <c r="M5463">
        <v>20000</v>
      </c>
      <c r="N5463">
        <v>6.1538461538461542E-2</v>
      </c>
      <c r="O5463">
        <v>181.98090692124106</v>
      </c>
      <c r="P5463">
        <v>2020</v>
      </c>
      <c r="Q5463" t="s">
        <v>32</v>
      </c>
    </row>
    <row r="5464" spans="1:17" x14ac:dyDescent="0.3">
      <c r="A5464" t="s">
        <v>12</v>
      </c>
      <c r="B5464">
        <v>549000</v>
      </c>
      <c r="C5464">
        <v>549000</v>
      </c>
      <c r="D5464">
        <v>1756</v>
      </c>
      <c r="E5464">
        <v>1</v>
      </c>
      <c r="F5464">
        <v>4</v>
      </c>
      <c r="G5464">
        <v>2</v>
      </c>
      <c r="H5464">
        <v>2</v>
      </c>
      <c r="I5464">
        <v>2</v>
      </c>
      <c r="J5464">
        <v>2</v>
      </c>
      <c r="K5464">
        <v>1990</v>
      </c>
      <c r="L5464">
        <v>34683</v>
      </c>
      <c r="M5464">
        <v>0</v>
      </c>
      <c r="N5464">
        <v>0</v>
      </c>
      <c r="O5464">
        <v>312.64236902050112</v>
      </c>
      <c r="P5464">
        <v>2020</v>
      </c>
      <c r="Q5464" t="s">
        <v>32</v>
      </c>
    </row>
    <row r="5465" spans="1:17" x14ac:dyDescent="0.3">
      <c r="A5465" t="s">
        <v>12</v>
      </c>
      <c r="B5465">
        <v>450000</v>
      </c>
      <c r="C5465">
        <v>427500</v>
      </c>
      <c r="D5465">
        <v>1694</v>
      </c>
      <c r="E5465">
        <v>1</v>
      </c>
      <c r="F5465">
        <v>3</v>
      </c>
      <c r="G5465">
        <v>2</v>
      </c>
      <c r="H5465">
        <v>2</v>
      </c>
      <c r="I5465">
        <v>2</v>
      </c>
      <c r="J5465">
        <v>2</v>
      </c>
      <c r="K5465">
        <v>1969</v>
      </c>
      <c r="L5465">
        <v>32792</v>
      </c>
      <c r="M5465">
        <v>22500</v>
      </c>
      <c r="N5465">
        <v>0.05</v>
      </c>
      <c r="O5465">
        <v>252.36127508854781</v>
      </c>
      <c r="P5465">
        <v>2020</v>
      </c>
      <c r="Q5465" t="s">
        <v>32</v>
      </c>
    </row>
    <row r="5466" spans="1:17" x14ac:dyDescent="0.3">
      <c r="A5466" t="s">
        <v>12</v>
      </c>
      <c r="B5466">
        <v>290000</v>
      </c>
      <c r="C5466">
        <v>310000</v>
      </c>
      <c r="D5466">
        <v>1545</v>
      </c>
      <c r="E5466">
        <v>1</v>
      </c>
      <c r="F5466">
        <v>3</v>
      </c>
      <c r="G5466">
        <v>2</v>
      </c>
      <c r="H5466">
        <v>2</v>
      </c>
      <c r="I5466">
        <v>2</v>
      </c>
      <c r="J5466">
        <v>2</v>
      </c>
      <c r="K5466">
        <v>1989</v>
      </c>
      <c r="L5466">
        <v>32835</v>
      </c>
      <c r="M5466">
        <v>-20000</v>
      </c>
      <c r="N5466">
        <v>-6.8965517241379309E-2</v>
      </c>
      <c r="O5466">
        <v>200.64724919093851</v>
      </c>
      <c r="P5466">
        <v>2020</v>
      </c>
      <c r="Q5466" t="s">
        <v>32</v>
      </c>
    </row>
    <row r="5467" spans="1:17" x14ac:dyDescent="0.3">
      <c r="A5467" t="s">
        <v>12</v>
      </c>
      <c r="B5467">
        <v>565000</v>
      </c>
      <c r="C5467">
        <v>525000</v>
      </c>
      <c r="D5467">
        <v>1050</v>
      </c>
      <c r="E5467">
        <v>1</v>
      </c>
      <c r="F5467">
        <v>3</v>
      </c>
      <c r="G5467">
        <v>2</v>
      </c>
      <c r="H5467">
        <v>2</v>
      </c>
      <c r="I5467">
        <v>2</v>
      </c>
      <c r="J5467">
        <v>1</v>
      </c>
      <c r="K5467">
        <v>1972</v>
      </c>
      <c r="L5467">
        <v>34234</v>
      </c>
      <c r="M5467">
        <v>40000</v>
      </c>
      <c r="N5467">
        <v>7.0796460176991149E-2</v>
      </c>
      <c r="O5467">
        <v>500</v>
      </c>
      <c r="P5467">
        <v>2020</v>
      </c>
      <c r="Q5467" t="s">
        <v>32</v>
      </c>
    </row>
    <row r="5468" spans="1:17" x14ac:dyDescent="0.3">
      <c r="A5468" t="s">
        <v>12</v>
      </c>
      <c r="B5468">
        <v>435000</v>
      </c>
      <c r="C5468">
        <v>425000</v>
      </c>
      <c r="D5468">
        <v>1345</v>
      </c>
      <c r="E5468">
        <v>1</v>
      </c>
      <c r="F5468">
        <v>4</v>
      </c>
      <c r="G5468">
        <v>2</v>
      </c>
      <c r="H5468">
        <v>2</v>
      </c>
      <c r="I5468">
        <v>2</v>
      </c>
      <c r="J5468">
        <v>2</v>
      </c>
      <c r="K5468">
        <v>1978</v>
      </c>
      <c r="L5468">
        <v>33781</v>
      </c>
      <c r="M5468">
        <v>10000</v>
      </c>
      <c r="N5468">
        <v>2.2988505747126436E-2</v>
      </c>
      <c r="O5468">
        <v>315.98513011152414</v>
      </c>
      <c r="P5468">
        <v>2020</v>
      </c>
      <c r="Q5468" t="s">
        <v>32</v>
      </c>
    </row>
    <row r="5469" spans="1:17" x14ac:dyDescent="0.3">
      <c r="A5469" t="s">
        <v>12</v>
      </c>
      <c r="B5469">
        <v>307990</v>
      </c>
      <c r="C5469">
        <v>307990</v>
      </c>
      <c r="D5469">
        <v>1774</v>
      </c>
      <c r="E5469">
        <v>1</v>
      </c>
      <c r="F5469">
        <v>4</v>
      </c>
      <c r="G5469">
        <v>2</v>
      </c>
      <c r="H5469">
        <v>2</v>
      </c>
      <c r="I5469">
        <v>2</v>
      </c>
      <c r="J5469">
        <v>2</v>
      </c>
      <c r="K5469">
        <v>2025</v>
      </c>
      <c r="L5469">
        <v>32615</v>
      </c>
      <c r="M5469">
        <v>0</v>
      </c>
      <c r="N5469">
        <v>0</v>
      </c>
      <c r="O5469">
        <v>173.61330326944758</v>
      </c>
      <c r="P5469">
        <v>2020</v>
      </c>
      <c r="Q5469" t="s">
        <v>32</v>
      </c>
    </row>
    <row r="5470" spans="1:17" x14ac:dyDescent="0.3">
      <c r="A5470" t="s">
        <v>17</v>
      </c>
      <c r="B5470">
        <v>209900</v>
      </c>
      <c r="C5470">
        <v>180000</v>
      </c>
      <c r="D5470">
        <v>1615</v>
      </c>
      <c r="E5470">
        <v>1</v>
      </c>
      <c r="F5470">
        <v>3</v>
      </c>
      <c r="G5470">
        <v>2</v>
      </c>
      <c r="H5470">
        <v>2</v>
      </c>
      <c r="I5470">
        <v>2</v>
      </c>
      <c r="J5470">
        <v>0</v>
      </c>
      <c r="K5470">
        <v>2004</v>
      </c>
      <c r="L5470">
        <v>33761</v>
      </c>
      <c r="M5470">
        <v>29900</v>
      </c>
      <c r="N5470">
        <v>0.14244878513577894</v>
      </c>
      <c r="O5470">
        <v>111.45510835913312</v>
      </c>
      <c r="P5470">
        <v>2020</v>
      </c>
      <c r="Q5470" t="s">
        <v>32</v>
      </c>
    </row>
    <row r="5471" spans="1:17" x14ac:dyDescent="0.3">
      <c r="A5471" t="s">
        <v>12</v>
      </c>
      <c r="B5471">
        <v>309876</v>
      </c>
      <c r="C5471">
        <v>309876</v>
      </c>
      <c r="D5471">
        <v>1990</v>
      </c>
      <c r="E5471">
        <v>1</v>
      </c>
      <c r="F5471">
        <v>4</v>
      </c>
      <c r="G5471">
        <v>3</v>
      </c>
      <c r="H5471">
        <v>3</v>
      </c>
      <c r="I5471">
        <v>3</v>
      </c>
      <c r="J5471">
        <v>3</v>
      </c>
      <c r="K5471">
        <v>2025</v>
      </c>
      <c r="L5471">
        <v>34473</v>
      </c>
      <c r="M5471">
        <v>0</v>
      </c>
      <c r="N5471">
        <v>0</v>
      </c>
      <c r="O5471">
        <v>155.71658291457285</v>
      </c>
      <c r="P5471">
        <v>2020</v>
      </c>
      <c r="Q5471" t="s">
        <v>32</v>
      </c>
    </row>
    <row r="5472" spans="1:17" x14ac:dyDescent="0.3">
      <c r="A5472" t="s">
        <v>12</v>
      </c>
      <c r="B5472">
        <v>309500</v>
      </c>
      <c r="C5472">
        <v>298000</v>
      </c>
      <c r="D5472">
        <v>1443</v>
      </c>
      <c r="E5472">
        <v>1</v>
      </c>
      <c r="F5472">
        <v>3</v>
      </c>
      <c r="G5472">
        <v>2</v>
      </c>
      <c r="H5472">
        <v>2</v>
      </c>
      <c r="I5472">
        <v>2</v>
      </c>
      <c r="J5472">
        <v>2</v>
      </c>
      <c r="K5472">
        <v>2017</v>
      </c>
      <c r="L5472">
        <v>34604</v>
      </c>
      <c r="M5472">
        <v>11500</v>
      </c>
      <c r="N5472">
        <v>3.7156704361873988E-2</v>
      </c>
      <c r="O5472">
        <v>206.51420651420651</v>
      </c>
      <c r="P5472">
        <v>2020</v>
      </c>
      <c r="Q5472" t="s">
        <v>32</v>
      </c>
    </row>
    <row r="5473" spans="1:17" x14ac:dyDescent="0.3">
      <c r="A5473" t="s">
        <v>13</v>
      </c>
      <c r="B5473">
        <v>219900</v>
      </c>
      <c r="C5473">
        <v>212500</v>
      </c>
      <c r="D5473">
        <v>1340</v>
      </c>
      <c r="E5473">
        <v>1</v>
      </c>
      <c r="F5473">
        <v>2</v>
      </c>
      <c r="G5473">
        <v>2</v>
      </c>
      <c r="H5473">
        <v>2</v>
      </c>
      <c r="I5473">
        <v>2</v>
      </c>
      <c r="J5473">
        <v>2</v>
      </c>
      <c r="K5473">
        <v>1998</v>
      </c>
      <c r="L5473">
        <v>34285</v>
      </c>
      <c r="M5473">
        <v>7400</v>
      </c>
      <c r="N5473">
        <v>3.3651659845384263E-2</v>
      </c>
      <c r="O5473">
        <v>158.58208955223881</v>
      </c>
      <c r="P5473">
        <v>2020</v>
      </c>
      <c r="Q5473" t="s">
        <v>32</v>
      </c>
    </row>
    <row r="5474" spans="1:17" x14ac:dyDescent="0.3">
      <c r="A5474" t="s">
        <v>12</v>
      </c>
      <c r="B5474">
        <v>364990</v>
      </c>
      <c r="C5474">
        <v>364990</v>
      </c>
      <c r="D5474">
        <v>1672</v>
      </c>
      <c r="E5474">
        <v>1</v>
      </c>
      <c r="F5474">
        <v>3</v>
      </c>
      <c r="G5474">
        <v>2</v>
      </c>
      <c r="H5474">
        <v>2</v>
      </c>
      <c r="I5474">
        <v>2</v>
      </c>
      <c r="J5474">
        <v>2</v>
      </c>
      <c r="K5474">
        <v>2025</v>
      </c>
      <c r="L5474">
        <v>32168</v>
      </c>
      <c r="M5474">
        <v>0</v>
      </c>
      <c r="N5474">
        <v>0</v>
      </c>
      <c r="O5474">
        <v>218.29545454545453</v>
      </c>
      <c r="P5474">
        <v>2020</v>
      </c>
      <c r="Q5474" t="s">
        <v>32</v>
      </c>
    </row>
    <row r="5475" spans="1:17" x14ac:dyDescent="0.3">
      <c r="A5475" t="s">
        <v>13</v>
      </c>
      <c r="B5475">
        <v>1150000</v>
      </c>
      <c r="C5475">
        <v>1062000</v>
      </c>
      <c r="D5475">
        <v>1787</v>
      </c>
      <c r="E5475">
        <v>3</v>
      </c>
      <c r="F5475">
        <v>3</v>
      </c>
      <c r="G5475">
        <v>2</v>
      </c>
      <c r="H5475">
        <v>2</v>
      </c>
      <c r="I5475">
        <v>2</v>
      </c>
      <c r="J5475">
        <v>1</v>
      </c>
      <c r="K5475">
        <v>1982</v>
      </c>
      <c r="L5475">
        <v>34228</v>
      </c>
      <c r="M5475">
        <v>88000</v>
      </c>
      <c r="N5475">
        <v>7.6521739130434779E-2</v>
      </c>
      <c r="O5475">
        <v>594.29210968102961</v>
      </c>
      <c r="P5475">
        <v>2020</v>
      </c>
      <c r="Q5475" t="s">
        <v>32</v>
      </c>
    </row>
    <row r="5476" spans="1:17" x14ac:dyDescent="0.3">
      <c r="A5476" t="s">
        <v>12</v>
      </c>
      <c r="B5476">
        <v>299900</v>
      </c>
      <c r="C5476">
        <v>295000</v>
      </c>
      <c r="D5476">
        <v>1385</v>
      </c>
      <c r="E5476">
        <v>1</v>
      </c>
      <c r="F5476">
        <v>2</v>
      </c>
      <c r="G5476">
        <v>2</v>
      </c>
      <c r="H5476">
        <v>2</v>
      </c>
      <c r="I5476">
        <v>2</v>
      </c>
      <c r="J5476">
        <v>2</v>
      </c>
      <c r="K5476">
        <v>2006</v>
      </c>
      <c r="L5476">
        <v>34223</v>
      </c>
      <c r="M5476">
        <v>4900</v>
      </c>
      <c r="N5476">
        <v>1.6338779593197732E-2</v>
      </c>
      <c r="O5476">
        <v>212.99638989169677</v>
      </c>
      <c r="P5476">
        <v>2020</v>
      </c>
      <c r="Q5476" t="s">
        <v>32</v>
      </c>
    </row>
    <row r="5477" spans="1:17" x14ac:dyDescent="0.3">
      <c r="A5477" t="s">
        <v>12</v>
      </c>
      <c r="B5477">
        <v>334000</v>
      </c>
      <c r="C5477">
        <v>321000</v>
      </c>
      <c r="D5477">
        <v>1565</v>
      </c>
      <c r="E5477">
        <v>1</v>
      </c>
      <c r="F5477">
        <v>3</v>
      </c>
      <c r="G5477">
        <v>2</v>
      </c>
      <c r="H5477">
        <v>2</v>
      </c>
      <c r="I5477">
        <v>2</v>
      </c>
      <c r="J5477">
        <v>2</v>
      </c>
      <c r="K5477">
        <v>2026</v>
      </c>
      <c r="L5477">
        <v>34212</v>
      </c>
      <c r="M5477">
        <v>13000</v>
      </c>
      <c r="N5477">
        <v>3.8922155688622756E-2</v>
      </c>
      <c r="O5477">
        <v>205.11182108626198</v>
      </c>
      <c r="P5477">
        <v>2020</v>
      </c>
      <c r="Q5477" t="s">
        <v>32</v>
      </c>
    </row>
    <row r="5478" spans="1:17" x14ac:dyDescent="0.3">
      <c r="A5478" t="s">
        <v>13</v>
      </c>
      <c r="B5478">
        <v>310000</v>
      </c>
      <c r="C5478">
        <v>298500</v>
      </c>
      <c r="D5478">
        <v>1100</v>
      </c>
      <c r="E5478">
        <v>1</v>
      </c>
      <c r="F5478">
        <v>2</v>
      </c>
      <c r="G5478">
        <v>2</v>
      </c>
      <c r="H5478">
        <v>2</v>
      </c>
      <c r="I5478">
        <v>2</v>
      </c>
      <c r="J5478">
        <v>1</v>
      </c>
      <c r="K5478">
        <v>1986</v>
      </c>
      <c r="L5478">
        <v>34209</v>
      </c>
      <c r="M5478">
        <v>11500</v>
      </c>
      <c r="N5478">
        <v>3.7096774193548385E-2</v>
      </c>
      <c r="O5478">
        <v>271.36363636363637</v>
      </c>
      <c r="P5478">
        <v>2020</v>
      </c>
      <c r="Q5478" t="s">
        <v>32</v>
      </c>
    </row>
    <row r="5479" spans="1:17" x14ac:dyDescent="0.3">
      <c r="A5479" t="s">
        <v>14</v>
      </c>
      <c r="B5479">
        <v>390000</v>
      </c>
      <c r="C5479">
        <v>380000</v>
      </c>
      <c r="D5479">
        <v>1536</v>
      </c>
      <c r="E5479">
        <v>1</v>
      </c>
      <c r="F5479">
        <v>3</v>
      </c>
      <c r="G5479">
        <v>2</v>
      </c>
      <c r="H5479">
        <v>2</v>
      </c>
      <c r="I5479">
        <v>2</v>
      </c>
      <c r="J5479">
        <v>0</v>
      </c>
      <c r="K5479">
        <v>1991</v>
      </c>
      <c r="L5479">
        <v>32407</v>
      </c>
      <c r="M5479">
        <v>10000</v>
      </c>
      <c r="N5479">
        <v>2.564102564102564E-2</v>
      </c>
      <c r="O5479">
        <v>247.39583333333334</v>
      </c>
      <c r="P5479">
        <v>2020</v>
      </c>
      <c r="Q5479" t="s">
        <v>32</v>
      </c>
    </row>
    <row r="5480" spans="1:17" x14ac:dyDescent="0.3">
      <c r="A5480" t="s">
        <v>12</v>
      </c>
      <c r="B5480">
        <v>374990</v>
      </c>
      <c r="C5480">
        <v>400000</v>
      </c>
      <c r="D5480">
        <v>1764</v>
      </c>
      <c r="E5480">
        <v>1</v>
      </c>
      <c r="F5480">
        <v>3</v>
      </c>
      <c r="G5480">
        <v>2</v>
      </c>
      <c r="H5480">
        <v>2</v>
      </c>
      <c r="I5480">
        <v>2</v>
      </c>
      <c r="J5480">
        <v>2</v>
      </c>
      <c r="K5480">
        <v>2025</v>
      </c>
      <c r="L5480">
        <v>32137</v>
      </c>
      <c r="M5480">
        <v>-25010</v>
      </c>
      <c r="N5480">
        <v>-6.6695111869649853E-2</v>
      </c>
      <c r="O5480">
        <v>226.75736961451247</v>
      </c>
      <c r="P5480">
        <v>2020</v>
      </c>
      <c r="Q5480" t="s">
        <v>32</v>
      </c>
    </row>
    <row r="5481" spans="1:17" x14ac:dyDescent="0.3">
      <c r="A5481" t="s">
        <v>12</v>
      </c>
      <c r="B5481">
        <v>380000</v>
      </c>
      <c r="C5481">
        <v>363000</v>
      </c>
      <c r="D5481">
        <v>1381</v>
      </c>
      <c r="E5481">
        <v>1</v>
      </c>
      <c r="F5481">
        <v>3</v>
      </c>
      <c r="G5481">
        <v>2</v>
      </c>
      <c r="H5481">
        <v>2</v>
      </c>
      <c r="I5481">
        <v>2</v>
      </c>
      <c r="J5481">
        <v>2</v>
      </c>
      <c r="K5481">
        <v>1977</v>
      </c>
      <c r="L5481">
        <v>34667</v>
      </c>
      <c r="M5481">
        <v>17000</v>
      </c>
      <c r="N5481">
        <v>4.4736842105263158E-2</v>
      </c>
      <c r="O5481">
        <v>262.85300506879071</v>
      </c>
      <c r="P5481">
        <v>2020</v>
      </c>
      <c r="Q5481" t="s">
        <v>32</v>
      </c>
    </row>
    <row r="5482" spans="1:17" x14ac:dyDescent="0.3">
      <c r="A5482" t="s">
        <v>13</v>
      </c>
      <c r="B5482">
        <v>224900</v>
      </c>
      <c r="C5482">
        <v>195000</v>
      </c>
      <c r="D5482">
        <v>1050</v>
      </c>
      <c r="E5482">
        <v>1</v>
      </c>
      <c r="F5482">
        <v>2</v>
      </c>
      <c r="G5482">
        <v>2</v>
      </c>
      <c r="H5482">
        <v>2</v>
      </c>
      <c r="I5482">
        <v>2</v>
      </c>
      <c r="J5482">
        <v>0</v>
      </c>
      <c r="K5482">
        <v>1973</v>
      </c>
      <c r="L5482">
        <v>33760</v>
      </c>
      <c r="M5482">
        <v>29900</v>
      </c>
      <c r="N5482">
        <v>0.13294797687861271</v>
      </c>
      <c r="O5482">
        <v>185.71428571428572</v>
      </c>
      <c r="P5482">
        <v>2020</v>
      </c>
      <c r="Q5482" t="s">
        <v>32</v>
      </c>
    </row>
    <row r="5483" spans="1:17" x14ac:dyDescent="0.3">
      <c r="A5483" t="s">
        <v>12</v>
      </c>
      <c r="B5483">
        <v>649900</v>
      </c>
      <c r="C5483">
        <v>649900</v>
      </c>
      <c r="D5483">
        <v>1820</v>
      </c>
      <c r="E5483">
        <v>1</v>
      </c>
      <c r="F5483">
        <v>2</v>
      </c>
      <c r="G5483">
        <v>2</v>
      </c>
      <c r="H5483">
        <v>2</v>
      </c>
      <c r="I5483">
        <v>2</v>
      </c>
      <c r="J5483">
        <v>0</v>
      </c>
      <c r="K5483">
        <v>1923</v>
      </c>
      <c r="L5483">
        <v>33603</v>
      </c>
      <c r="M5483">
        <v>0</v>
      </c>
      <c r="N5483">
        <v>0</v>
      </c>
      <c r="O5483">
        <v>357.08791208791212</v>
      </c>
      <c r="P5483">
        <v>2020</v>
      </c>
      <c r="Q5483" t="s">
        <v>32</v>
      </c>
    </row>
    <row r="5484" spans="1:17" x14ac:dyDescent="0.3">
      <c r="A5484" t="s">
        <v>12</v>
      </c>
      <c r="B5484">
        <v>350000</v>
      </c>
      <c r="C5484">
        <v>325000</v>
      </c>
      <c r="D5484">
        <v>1169</v>
      </c>
      <c r="E5484">
        <v>1</v>
      </c>
      <c r="F5484">
        <v>3</v>
      </c>
      <c r="G5484">
        <v>2</v>
      </c>
      <c r="H5484">
        <v>2</v>
      </c>
      <c r="I5484">
        <v>2</v>
      </c>
      <c r="J5484">
        <v>1</v>
      </c>
      <c r="K5484">
        <v>1978</v>
      </c>
      <c r="L5484">
        <v>33527</v>
      </c>
      <c r="M5484">
        <v>25000</v>
      </c>
      <c r="N5484">
        <v>7.1428571428571425E-2</v>
      </c>
      <c r="O5484">
        <v>278.01539777587681</v>
      </c>
      <c r="P5484">
        <v>2020</v>
      </c>
      <c r="Q5484" t="s">
        <v>32</v>
      </c>
    </row>
    <row r="5485" spans="1:17" x14ac:dyDescent="0.3">
      <c r="A5485" t="s">
        <v>15</v>
      </c>
      <c r="B5485">
        <v>260000</v>
      </c>
      <c r="C5485">
        <v>255000</v>
      </c>
      <c r="D5485">
        <v>1141</v>
      </c>
      <c r="E5485">
        <v>1</v>
      </c>
      <c r="F5485">
        <v>2</v>
      </c>
      <c r="G5485">
        <v>2</v>
      </c>
      <c r="H5485">
        <v>2</v>
      </c>
      <c r="I5485">
        <v>2</v>
      </c>
      <c r="J5485">
        <v>0</v>
      </c>
      <c r="K5485">
        <v>1975</v>
      </c>
      <c r="L5485">
        <v>32127</v>
      </c>
      <c r="M5485">
        <v>5000</v>
      </c>
      <c r="N5485">
        <v>1.9230769230769232E-2</v>
      </c>
      <c r="O5485">
        <v>223.48816827344436</v>
      </c>
      <c r="P5485">
        <v>2020</v>
      </c>
      <c r="Q5485" t="s">
        <v>32</v>
      </c>
    </row>
    <row r="5486" spans="1:17" x14ac:dyDescent="0.3">
      <c r="A5486" t="s">
        <v>13</v>
      </c>
      <c r="B5486">
        <v>299999</v>
      </c>
      <c r="C5486">
        <v>275000</v>
      </c>
      <c r="D5486">
        <v>1000</v>
      </c>
      <c r="E5486">
        <v>2</v>
      </c>
      <c r="F5486">
        <v>1</v>
      </c>
      <c r="G5486">
        <v>2</v>
      </c>
      <c r="H5486">
        <v>1</v>
      </c>
      <c r="I5486">
        <v>1</v>
      </c>
      <c r="J5486">
        <v>1</v>
      </c>
      <c r="K5486">
        <v>2007</v>
      </c>
      <c r="L5486">
        <v>32801</v>
      </c>
      <c r="M5486">
        <v>24999</v>
      </c>
      <c r="N5486">
        <v>8.3330277767592553E-2</v>
      </c>
      <c r="O5486">
        <v>275</v>
      </c>
      <c r="P5486">
        <v>2020</v>
      </c>
      <c r="Q5486" t="s">
        <v>32</v>
      </c>
    </row>
    <row r="5487" spans="1:17" x14ac:dyDescent="0.3">
      <c r="A5487" t="s">
        <v>12</v>
      </c>
      <c r="B5487">
        <v>688000</v>
      </c>
      <c r="C5487">
        <v>680000</v>
      </c>
      <c r="D5487">
        <v>1720</v>
      </c>
      <c r="E5487">
        <v>2</v>
      </c>
      <c r="F5487">
        <v>3</v>
      </c>
      <c r="G5487">
        <v>3</v>
      </c>
      <c r="H5487">
        <v>2</v>
      </c>
      <c r="I5487">
        <v>2</v>
      </c>
      <c r="J5487">
        <v>3</v>
      </c>
      <c r="K5487">
        <v>2025</v>
      </c>
      <c r="L5487">
        <v>32136</v>
      </c>
      <c r="M5487">
        <v>8000</v>
      </c>
      <c r="N5487">
        <v>1.1627906976744186E-2</v>
      </c>
      <c r="O5487">
        <v>395.3488372093023</v>
      </c>
      <c r="P5487">
        <v>2020</v>
      </c>
      <c r="Q5487" t="s">
        <v>32</v>
      </c>
    </row>
    <row r="5488" spans="1:17" x14ac:dyDescent="0.3">
      <c r="A5488" t="s">
        <v>14</v>
      </c>
      <c r="B5488">
        <v>249900</v>
      </c>
      <c r="C5488">
        <v>244000</v>
      </c>
      <c r="D5488">
        <v>1508</v>
      </c>
      <c r="E5488">
        <v>2</v>
      </c>
      <c r="F5488">
        <v>3</v>
      </c>
      <c r="G5488">
        <v>3</v>
      </c>
      <c r="H5488">
        <v>2</v>
      </c>
      <c r="I5488">
        <v>2</v>
      </c>
      <c r="J5488">
        <v>1</v>
      </c>
      <c r="K5488">
        <v>2014</v>
      </c>
      <c r="L5488">
        <v>32124</v>
      </c>
      <c r="M5488">
        <v>5900</v>
      </c>
      <c r="N5488">
        <v>2.3609443777511004E-2</v>
      </c>
      <c r="O5488">
        <v>161.80371352785147</v>
      </c>
      <c r="P5488">
        <v>2020</v>
      </c>
      <c r="Q5488" t="s">
        <v>32</v>
      </c>
    </row>
    <row r="5489" spans="1:17" x14ac:dyDescent="0.3">
      <c r="A5489" t="s">
        <v>12</v>
      </c>
      <c r="B5489">
        <v>649900</v>
      </c>
      <c r="C5489">
        <v>620000</v>
      </c>
      <c r="D5489">
        <v>1589</v>
      </c>
      <c r="E5489">
        <v>1</v>
      </c>
      <c r="F5489">
        <v>3</v>
      </c>
      <c r="G5489">
        <v>2</v>
      </c>
      <c r="H5489">
        <v>2</v>
      </c>
      <c r="I5489">
        <v>2</v>
      </c>
      <c r="J5489">
        <v>0</v>
      </c>
      <c r="K5489">
        <v>1994</v>
      </c>
      <c r="L5489">
        <v>33175</v>
      </c>
      <c r="M5489">
        <v>29900</v>
      </c>
      <c r="N5489">
        <v>4.6007078012001844E-2</v>
      </c>
      <c r="O5489">
        <v>390.18250471994963</v>
      </c>
      <c r="P5489">
        <v>2020</v>
      </c>
      <c r="Q5489" t="s">
        <v>32</v>
      </c>
    </row>
    <row r="5490" spans="1:17" x14ac:dyDescent="0.3">
      <c r="A5490" t="s">
        <v>12</v>
      </c>
      <c r="B5490">
        <v>385000</v>
      </c>
      <c r="C5490">
        <v>361000</v>
      </c>
      <c r="D5490">
        <v>1190</v>
      </c>
      <c r="E5490">
        <v>1</v>
      </c>
      <c r="F5490">
        <v>2</v>
      </c>
      <c r="G5490">
        <v>2</v>
      </c>
      <c r="H5490">
        <v>2</v>
      </c>
      <c r="I5490">
        <v>2</v>
      </c>
      <c r="J5490">
        <v>1</v>
      </c>
      <c r="K5490">
        <v>1986</v>
      </c>
      <c r="L5490">
        <v>34684</v>
      </c>
      <c r="M5490">
        <v>24000</v>
      </c>
      <c r="N5490">
        <v>6.2337662337662338E-2</v>
      </c>
      <c r="O5490">
        <v>303.36134453781511</v>
      </c>
      <c r="P5490">
        <v>2020</v>
      </c>
      <c r="Q5490" t="s">
        <v>32</v>
      </c>
    </row>
    <row r="5491" spans="1:17" x14ac:dyDescent="0.3">
      <c r="A5491" t="s">
        <v>12</v>
      </c>
      <c r="B5491">
        <v>349000</v>
      </c>
      <c r="C5491">
        <v>345000</v>
      </c>
      <c r="D5491">
        <v>1152</v>
      </c>
      <c r="E5491">
        <v>1</v>
      </c>
      <c r="F5491">
        <v>3</v>
      </c>
      <c r="G5491">
        <v>2</v>
      </c>
      <c r="H5491">
        <v>2</v>
      </c>
      <c r="I5491">
        <v>2</v>
      </c>
      <c r="J5491">
        <v>2</v>
      </c>
      <c r="K5491">
        <v>1995</v>
      </c>
      <c r="L5491">
        <v>32825</v>
      </c>
      <c r="M5491">
        <v>4000</v>
      </c>
      <c r="N5491">
        <v>1.1461318051575931E-2</v>
      </c>
      <c r="O5491">
        <v>299.47916666666669</v>
      </c>
      <c r="P5491">
        <v>2020</v>
      </c>
      <c r="Q5491" t="s">
        <v>32</v>
      </c>
    </row>
    <row r="5492" spans="1:17" x14ac:dyDescent="0.3">
      <c r="A5492" t="s">
        <v>12</v>
      </c>
      <c r="B5492">
        <v>549500</v>
      </c>
      <c r="C5492">
        <v>530000</v>
      </c>
      <c r="D5492">
        <v>1895</v>
      </c>
      <c r="E5492">
        <v>1</v>
      </c>
      <c r="F5492">
        <v>2</v>
      </c>
      <c r="G5492">
        <v>2</v>
      </c>
      <c r="H5492">
        <v>2</v>
      </c>
      <c r="I5492">
        <v>2</v>
      </c>
      <c r="J5492">
        <v>3</v>
      </c>
      <c r="K5492">
        <v>2019</v>
      </c>
      <c r="L5492">
        <v>34715</v>
      </c>
      <c r="M5492">
        <v>19500</v>
      </c>
      <c r="N5492">
        <v>3.5486806187443133E-2</v>
      </c>
      <c r="O5492">
        <v>279.68337730870712</v>
      </c>
      <c r="P5492">
        <v>2020</v>
      </c>
      <c r="Q5492" t="s">
        <v>32</v>
      </c>
    </row>
    <row r="5493" spans="1:17" x14ac:dyDescent="0.3">
      <c r="A5493" t="s">
        <v>12</v>
      </c>
      <c r="B5493">
        <v>319900</v>
      </c>
      <c r="C5493">
        <v>330000</v>
      </c>
      <c r="D5493">
        <v>1790</v>
      </c>
      <c r="E5493">
        <v>1</v>
      </c>
      <c r="F5493">
        <v>3</v>
      </c>
      <c r="G5493">
        <v>2</v>
      </c>
      <c r="H5493">
        <v>2</v>
      </c>
      <c r="I5493">
        <v>2</v>
      </c>
      <c r="J5493">
        <v>2</v>
      </c>
      <c r="K5493">
        <v>1988</v>
      </c>
      <c r="L5493">
        <v>33952</v>
      </c>
      <c r="M5493">
        <v>-10100</v>
      </c>
      <c r="N5493">
        <v>-3.1572366364488902E-2</v>
      </c>
      <c r="O5493">
        <v>184.35754189944134</v>
      </c>
      <c r="P5493">
        <v>2020</v>
      </c>
      <c r="Q5493" t="s">
        <v>32</v>
      </c>
    </row>
    <row r="5494" spans="1:17" x14ac:dyDescent="0.3">
      <c r="A5494" t="s">
        <v>14</v>
      </c>
      <c r="B5494">
        <v>287990</v>
      </c>
      <c r="C5494">
        <v>287990</v>
      </c>
      <c r="D5494">
        <v>1653</v>
      </c>
      <c r="E5494">
        <v>2</v>
      </c>
      <c r="F5494">
        <v>3</v>
      </c>
      <c r="G5494">
        <v>3</v>
      </c>
      <c r="H5494">
        <v>2</v>
      </c>
      <c r="I5494">
        <v>2</v>
      </c>
      <c r="J5494">
        <v>2</v>
      </c>
      <c r="K5494">
        <v>2026</v>
      </c>
      <c r="L5494">
        <v>34736</v>
      </c>
      <c r="M5494">
        <v>0</v>
      </c>
      <c r="N5494">
        <v>0</v>
      </c>
      <c r="O5494">
        <v>174.2226255293406</v>
      </c>
      <c r="P5494">
        <v>2020</v>
      </c>
      <c r="Q5494" t="s">
        <v>32</v>
      </c>
    </row>
    <row r="5495" spans="1:17" x14ac:dyDescent="0.3">
      <c r="A5495" t="s">
        <v>12</v>
      </c>
      <c r="B5495">
        <v>254500</v>
      </c>
      <c r="C5495">
        <v>254500</v>
      </c>
      <c r="D5495">
        <v>1638</v>
      </c>
      <c r="E5495">
        <v>1</v>
      </c>
      <c r="F5495">
        <v>3</v>
      </c>
      <c r="G5495">
        <v>2</v>
      </c>
      <c r="H5495">
        <v>2</v>
      </c>
      <c r="I5495">
        <v>2</v>
      </c>
      <c r="J5495">
        <v>1</v>
      </c>
      <c r="K5495">
        <v>2005</v>
      </c>
      <c r="L5495">
        <v>32640</v>
      </c>
      <c r="M5495">
        <v>0</v>
      </c>
      <c r="N5495">
        <v>0</v>
      </c>
      <c r="O5495">
        <v>155.37240537240538</v>
      </c>
      <c r="P5495">
        <v>2020</v>
      </c>
      <c r="Q5495" t="s">
        <v>32</v>
      </c>
    </row>
    <row r="5496" spans="1:17" x14ac:dyDescent="0.3">
      <c r="A5496" t="s">
        <v>12</v>
      </c>
      <c r="B5496">
        <v>569000</v>
      </c>
      <c r="C5496">
        <v>545000</v>
      </c>
      <c r="D5496">
        <v>1927</v>
      </c>
      <c r="E5496">
        <v>1</v>
      </c>
      <c r="F5496">
        <v>3</v>
      </c>
      <c r="G5496">
        <v>2</v>
      </c>
      <c r="H5496">
        <v>2</v>
      </c>
      <c r="I5496">
        <v>2</v>
      </c>
      <c r="J5496">
        <v>2</v>
      </c>
      <c r="K5496">
        <v>2005</v>
      </c>
      <c r="L5496">
        <v>32162</v>
      </c>
      <c r="M5496">
        <v>24000</v>
      </c>
      <c r="N5496">
        <v>4.21792618629174E-2</v>
      </c>
      <c r="O5496">
        <v>282.82304099636741</v>
      </c>
      <c r="P5496">
        <v>2020</v>
      </c>
      <c r="Q5496" t="s">
        <v>32</v>
      </c>
    </row>
    <row r="5497" spans="1:17" x14ac:dyDescent="0.3">
      <c r="A5497" t="s">
        <v>14</v>
      </c>
      <c r="B5497">
        <v>245000</v>
      </c>
      <c r="C5497">
        <v>237500</v>
      </c>
      <c r="D5497">
        <v>1580</v>
      </c>
      <c r="E5497">
        <v>1</v>
      </c>
      <c r="F5497">
        <v>3</v>
      </c>
      <c r="G5497">
        <v>2</v>
      </c>
      <c r="H5497">
        <v>2</v>
      </c>
      <c r="I5497">
        <v>2</v>
      </c>
      <c r="J5497">
        <v>2</v>
      </c>
      <c r="K5497">
        <v>2007</v>
      </c>
      <c r="L5497">
        <v>32117</v>
      </c>
      <c r="M5497">
        <v>7500</v>
      </c>
      <c r="N5497">
        <v>3.0612244897959183E-2</v>
      </c>
      <c r="O5497">
        <v>150.31645569620252</v>
      </c>
      <c r="P5497">
        <v>2020</v>
      </c>
      <c r="Q5497" t="s">
        <v>32</v>
      </c>
    </row>
    <row r="5498" spans="1:17" x14ac:dyDescent="0.3">
      <c r="A5498" t="s">
        <v>12</v>
      </c>
      <c r="B5498">
        <v>299900</v>
      </c>
      <c r="C5498">
        <v>290000</v>
      </c>
      <c r="D5498">
        <v>1296</v>
      </c>
      <c r="E5498">
        <v>1</v>
      </c>
      <c r="F5498">
        <v>3</v>
      </c>
      <c r="G5498">
        <v>2</v>
      </c>
      <c r="H5498">
        <v>2</v>
      </c>
      <c r="I5498">
        <v>2</v>
      </c>
      <c r="J5498">
        <v>0</v>
      </c>
      <c r="K5498">
        <v>1930</v>
      </c>
      <c r="L5498">
        <v>34221</v>
      </c>
      <c r="M5498">
        <v>9900</v>
      </c>
      <c r="N5498">
        <v>3.3011003667889297E-2</v>
      </c>
      <c r="O5498">
        <v>223.76543209876544</v>
      </c>
      <c r="P5498">
        <v>2020</v>
      </c>
      <c r="Q5498" t="s">
        <v>32</v>
      </c>
    </row>
    <row r="5499" spans="1:17" x14ac:dyDescent="0.3">
      <c r="A5499" t="s">
        <v>12</v>
      </c>
      <c r="B5499">
        <v>300000</v>
      </c>
      <c r="C5499">
        <v>293000</v>
      </c>
      <c r="D5499">
        <v>1846</v>
      </c>
      <c r="E5499">
        <v>1</v>
      </c>
      <c r="F5499">
        <v>4</v>
      </c>
      <c r="G5499">
        <v>2</v>
      </c>
      <c r="H5499">
        <v>2</v>
      </c>
      <c r="I5499">
        <v>2</v>
      </c>
      <c r="J5499">
        <v>2</v>
      </c>
      <c r="K5499">
        <v>2021</v>
      </c>
      <c r="L5499">
        <v>32141</v>
      </c>
      <c r="M5499">
        <v>7000</v>
      </c>
      <c r="N5499">
        <v>2.3333333333333334E-2</v>
      </c>
      <c r="O5499">
        <v>158.72156013001083</v>
      </c>
      <c r="P5499">
        <v>2020</v>
      </c>
      <c r="Q5499" t="s">
        <v>32</v>
      </c>
    </row>
    <row r="5500" spans="1:17" x14ac:dyDescent="0.3">
      <c r="A5500" t="s">
        <v>13</v>
      </c>
      <c r="B5500">
        <v>525000</v>
      </c>
      <c r="C5500">
        <v>490000</v>
      </c>
      <c r="D5500">
        <v>1455</v>
      </c>
      <c r="E5500">
        <v>1</v>
      </c>
      <c r="F5500">
        <v>2</v>
      </c>
      <c r="G5500">
        <v>2</v>
      </c>
      <c r="H5500">
        <v>2</v>
      </c>
      <c r="I5500">
        <v>2</v>
      </c>
      <c r="J5500">
        <v>1</v>
      </c>
      <c r="K5500">
        <v>2004</v>
      </c>
      <c r="L5500">
        <v>32137</v>
      </c>
      <c r="M5500">
        <v>35000</v>
      </c>
      <c r="N5500">
        <v>6.6666666666666666E-2</v>
      </c>
      <c r="O5500">
        <v>336.76975945017182</v>
      </c>
      <c r="P5500">
        <v>2020</v>
      </c>
      <c r="Q5500" t="s">
        <v>32</v>
      </c>
    </row>
    <row r="5501" spans="1:17" x14ac:dyDescent="0.3">
      <c r="A5501" t="s">
        <v>13</v>
      </c>
      <c r="B5501">
        <v>475000</v>
      </c>
      <c r="C5501">
        <v>429000</v>
      </c>
      <c r="D5501">
        <v>1232</v>
      </c>
      <c r="E5501">
        <v>1</v>
      </c>
      <c r="F5501">
        <v>3</v>
      </c>
      <c r="G5501">
        <v>2</v>
      </c>
      <c r="H5501">
        <v>2</v>
      </c>
      <c r="I5501">
        <v>2</v>
      </c>
      <c r="J5501">
        <v>1</v>
      </c>
      <c r="K5501">
        <v>2005</v>
      </c>
      <c r="L5501">
        <v>33418</v>
      </c>
      <c r="M5501">
        <v>46000</v>
      </c>
      <c r="N5501">
        <v>9.6842105263157896E-2</v>
      </c>
      <c r="O5501">
        <v>348.21428571428572</v>
      </c>
      <c r="P5501">
        <v>2020</v>
      </c>
      <c r="Q5501" t="s">
        <v>32</v>
      </c>
    </row>
    <row r="5502" spans="1:17" x14ac:dyDescent="0.3">
      <c r="A5502" t="s">
        <v>12</v>
      </c>
      <c r="B5502">
        <v>399000</v>
      </c>
      <c r="C5502">
        <v>390000</v>
      </c>
      <c r="D5502">
        <v>1448</v>
      </c>
      <c r="E5502">
        <v>1</v>
      </c>
      <c r="F5502">
        <v>2</v>
      </c>
      <c r="G5502">
        <v>2</v>
      </c>
      <c r="H5502">
        <v>2</v>
      </c>
      <c r="I5502">
        <v>2</v>
      </c>
      <c r="J5502">
        <v>2</v>
      </c>
      <c r="K5502">
        <v>2023</v>
      </c>
      <c r="L5502">
        <v>34223</v>
      </c>
      <c r="M5502">
        <v>9000</v>
      </c>
      <c r="N5502">
        <v>2.2556390977443608E-2</v>
      </c>
      <c r="O5502">
        <v>269.33701657458562</v>
      </c>
      <c r="P5502">
        <v>2020</v>
      </c>
      <c r="Q5502" t="s">
        <v>32</v>
      </c>
    </row>
    <row r="5503" spans="1:17" x14ac:dyDescent="0.3">
      <c r="A5503" t="s">
        <v>12</v>
      </c>
      <c r="B5503">
        <v>395000</v>
      </c>
      <c r="C5503">
        <v>390000</v>
      </c>
      <c r="D5503">
        <v>1913</v>
      </c>
      <c r="E5503">
        <v>1</v>
      </c>
      <c r="F5503">
        <v>2</v>
      </c>
      <c r="G5503">
        <v>2</v>
      </c>
      <c r="H5503">
        <v>2</v>
      </c>
      <c r="I5503">
        <v>2</v>
      </c>
      <c r="J5503">
        <v>2</v>
      </c>
      <c r="K5503">
        <v>2005</v>
      </c>
      <c r="L5503">
        <v>33572</v>
      </c>
      <c r="M5503">
        <v>5000</v>
      </c>
      <c r="N5503">
        <v>1.2658227848101266E-2</v>
      </c>
      <c r="O5503">
        <v>203.86826973340303</v>
      </c>
      <c r="P5503">
        <v>2020</v>
      </c>
      <c r="Q5503" t="s">
        <v>32</v>
      </c>
    </row>
    <row r="5504" spans="1:17" x14ac:dyDescent="0.3">
      <c r="A5504" t="s">
        <v>13</v>
      </c>
      <c r="B5504">
        <v>589000</v>
      </c>
      <c r="C5504">
        <v>525000</v>
      </c>
      <c r="D5504">
        <v>1620</v>
      </c>
      <c r="E5504">
        <v>3</v>
      </c>
      <c r="F5504">
        <v>2</v>
      </c>
      <c r="G5504">
        <v>3</v>
      </c>
      <c r="H5504">
        <v>2</v>
      </c>
      <c r="I5504">
        <v>2</v>
      </c>
      <c r="J5504">
        <v>0</v>
      </c>
      <c r="K5504">
        <v>1988</v>
      </c>
      <c r="L5504">
        <v>33050</v>
      </c>
      <c r="M5504">
        <v>64000</v>
      </c>
      <c r="N5504">
        <v>0.10865874363327674</v>
      </c>
      <c r="O5504">
        <v>324.07407407407408</v>
      </c>
      <c r="P5504">
        <v>2020</v>
      </c>
      <c r="Q5504" t="s">
        <v>32</v>
      </c>
    </row>
    <row r="5505" spans="1:17" x14ac:dyDescent="0.3">
      <c r="A5505" t="s">
        <v>12</v>
      </c>
      <c r="B5505">
        <v>459000</v>
      </c>
      <c r="C5505">
        <v>456000</v>
      </c>
      <c r="D5505">
        <v>1736</v>
      </c>
      <c r="E5505">
        <v>1</v>
      </c>
      <c r="F5505">
        <v>3</v>
      </c>
      <c r="G5505">
        <v>2</v>
      </c>
      <c r="H5505">
        <v>2</v>
      </c>
      <c r="I5505">
        <v>2</v>
      </c>
      <c r="J5505">
        <v>2</v>
      </c>
      <c r="K5505">
        <v>2000</v>
      </c>
      <c r="L5505">
        <v>33472</v>
      </c>
      <c r="M5505">
        <v>3000</v>
      </c>
      <c r="N5505">
        <v>6.5359477124183009E-3</v>
      </c>
      <c r="O5505">
        <v>262.67281105990781</v>
      </c>
      <c r="P5505">
        <v>2020</v>
      </c>
      <c r="Q5505" t="s">
        <v>32</v>
      </c>
    </row>
    <row r="5506" spans="1:17" x14ac:dyDescent="0.3">
      <c r="A5506" t="s">
        <v>12</v>
      </c>
      <c r="B5506">
        <v>320000</v>
      </c>
      <c r="C5506">
        <v>350000</v>
      </c>
      <c r="D5506">
        <v>1194</v>
      </c>
      <c r="E5506">
        <v>1</v>
      </c>
      <c r="F5506">
        <v>3</v>
      </c>
      <c r="G5506">
        <v>2</v>
      </c>
      <c r="H5506">
        <v>2</v>
      </c>
      <c r="I5506">
        <v>2</v>
      </c>
      <c r="J5506">
        <v>0</v>
      </c>
      <c r="K5506">
        <v>1976</v>
      </c>
      <c r="L5506">
        <v>32904</v>
      </c>
      <c r="M5506">
        <v>-30000</v>
      </c>
      <c r="N5506">
        <v>-9.375E-2</v>
      </c>
      <c r="O5506">
        <v>293.13232830820772</v>
      </c>
      <c r="P5506">
        <v>2020</v>
      </c>
      <c r="Q5506" t="s">
        <v>32</v>
      </c>
    </row>
    <row r="5507" spans="1:17" x14ac:dyDescent="0.3">
      <c r="A5507" t="s">
        <v>12</v>
      </c>
      <c r="B5507">
        <v>515000</v>
      </c>
      <c r="C5507">
        <v>500000</v>
      </c>
      <c r="D5507">
        <v>1948</v>
      </c>
      <c r="E5507">
        <v>1</v>
      </c>
      <c r="F5507">
        <v>3</v>
      </c>
      <c r="G5507">
        <v>2</v>
      </c>
      <c r="H5507">
        <v>2</v>
      </c>
      <c r="I5507">
        <v>2</v>
      </c>
      <c r="J5507">
        <v>2</v>
      </c>
      <c r="K5507">
        <v>1987</v>
      </c>
      <c r="L5507">
        <v>34684</v>
      </c>
      <c r="M5507">
        <v>15000</v>
      </c>
      <c r="N5507">
        <v>2.9126213592233011E-2</v>
      </c>
      <c r="O5507">
        <v>256.67351129363448</v>
      </c>
      <c r="P5507">
        <v>2020</v>
      </c>
      <c r="Q5507" t="s">
        <v>32</v>
      </c>
    </row>
    <row r="5508" spans="1:17" x14ac:dyDescent="0.3">
      <c r="A5508" t="s">
        <v>12</v>
      </c>
      <c r="B5508">
        <v>475000</v>
      </c>
      <c r="C5508">
        <v>450000</v>
      </c>
      <c r="D5508">
        <v>1841</v>
      </c>
      <c r="E5508">
        <v>1</v>
      </c>
      <c r="F5508">
        <v>2</v>
      </c>
      <c r="G5508">
        <v>2</v>
      </c>
      <c r="H5508">
        <v>2</v>
      </c>
      <c r="I5508">
        <v>2</v>
      </c>
      <c r="J5508">
        <v>2</v>
      </c>
      <c r="K5508">
        <v>2003</v>
      </c>
      <c r="L5508">
        <v>34243</v>
      </c>
      <c r="M5508">
        <v>25000</v>
      </c>
      <c r="N5508">
        <v>5.2631578947368418E-2</v>
      </c>
      <c r="O5508">
        <v>244.43237370994024</v>
      </c>
      <c r="P5508">
        <v>2020</v>
      </c>
      <c r="Q5508" t="s">
        <v>32</v>
      </c>
    </row>
    <row r="5509" spans="1:17" x14ac:dyDescent="0.3">
      <c r="A5509" t="s">
        <v>14</v>
      </c>
      <c r="B5509">
        <v>365000</v>
      </c>
      <c r="C5509">
        <v>365000</v>
      </c>
      <c r="D5509">
        <v>1683</v>
      </c>
      <c r="E5509">
        <v>1</v>
      </c>
      <c r="F5509">
        <v>4</v>
      </c>
      <c r="G5509">
        <v>3</v>
      </c>
      <c r="H5509">
        <v>2</v>
      </c>
      <c r="I5509">
        <v>2</v>
      </c>
      <c r="J5509">
        <v>2</v>
      </c>
      <c r="K5509">
        <v>2013</v>
      </c>
      <c r="L5509">
        <v>33033</v>
      </c>
      <c r="M5509">
        <v>0</v>
      </c>
      <c r="N5509">
        <v>0</v>
      </c>
      <c r="O5509">
        <v>216.87462863933453</v>
      </c>
      <c r="P5509">
        <v>2020</v>
      </c>
      <c r="Q5509" t="s">
        <v>32</v>
      </c>
    </row>
    <row r="5510" spans="1:17" x14ac:dyDescent="0.3">
      <c r="A5510" t="s">
        <v>17</v>
      </c>
      <c r="B5510">
        <v>99000</v>
      </c>
      <c r="C5510">
        <v>87500</v>
      </c>
      <c r="D5510">
        <v>1188</v>
      </c>
      <c r="E5510">
        <v>1</v>
      </c>
      <c r="F5510">
        <v>2</v>
      </c>
      <c r="G5510">
        <v>2</v>
      </c>
      <c r="H5510">
        <v>2</v>
      </c>
      <c r="I5510">
        <v>2</v>
      </c>
      <c r="J5510">
        <v>0</v>
      </c>
      <c r="K5510">
        <v>2005</v>
      </c>
      <c r="L5510">
        <v>34952</v>
      </c>
      <c r="M5510">
        <v>11500</v>
      </c>
      <c r="N5510">
        <v>0.11616161616161616</v>
      </c>
      <c r="O5510">
        <v>73.653198653198658</v>
      </c>
      <c r="P5510">
        <v>2020</v>
      </c>
      <c r="Q5510" t="s">
        <v>32</v>
      </c>
    </row>
    <row r="5511" spans="1:17" x14ac:dyDescent="0.3">
      <c r="A5511" t="s">
        <v>12</v>
      </c>
      <c r="B5511">
        <v>307000</v>
      </c>
      <c r="C5511">
        <v>298595</v>
      </c>
      <c r="D5511">
        <v>1504</v>
      </c>
      <c r="E5511">
        <v>2</v>
      </c>
      <c r="F5511">
        <v>3</v>
      </c>
      <c r="G5511">
        <v>2</v>
      </c>
      <c r="H5511">
        <v>2</v>
      </c>
      <c r="I5511">
        <v>2</v>
      </c>
      <c r="J5511">
        <v>2</v>
      </c>
      <c r="K5511">
        <v>2025</v>
      </c>
      <c r="L5511">
        <v>34219</v>
      </c>
      <c r="M5511">
        <v>8405</v>
      </c>
      <c r="N5511">
        <v>2.7377850162866448E-2</v>
      </c>
      <c r="O5511">
        <v>198.53390957446808</v>
      </c>
      <c r="P5511">
        <v>2020</v>
      </c>
      <c r="Q5511" t="s">
        <v>32</v>
      </c>
    </row>
    <row r="5512" spans="1:17" x14ac:dyDescent="0.3">
      <c r="A5512" t="s">
        <v>13</v>
      </c>
      <c r="B5512">
        <v>365000</v>
      </c>
      <c r="C5512">
        <v>350000</v>
      </c>
      <c r="D5512">
        <v>1350</v>
      </c>
      <c r="E5512">
        <v>3</v>
      </c>
      <c r="F5512">
        <v>2</v>
      </c>
      <c r="G5512">
        <v>2</v>
      </c>
      <c r="H5512">
        <v>2</v>
      </c>
      <c r="I5512">
        <v>2</v>
      </c>
      <c r="J5512">
        <v>1</v>
      </c>
      <c r="K5512">
        <v>1972</v>
      </c>
      <c r="L5512">
        <v>32118</v>
      </c>
      <c r="M5512">
        <v>15000</v>
      </c>
      <c r="N5512">
        <v>4.1095890410958902E-2</v>
      </c>
      <c r="O5512">
        <v>259.25925925925924</v>
      </c>
      <c r="P5512">
        <v>2020</v>
      </c>
      <c r="Q5512" t="s">
        <v>32</v>
      </c>
    </row>
    <row r="5513" spans="1:17" x14ac:dyDescent="0.3">
      <c r="A5513" t="s">
        <v>12</v>
      </c>
      <c r="B5513">
        <v>355000</v>
      </c>
      <c r="C5513">
        <v>365000</v>
      </c>
      <c r="D5513">
        <v>1444</v>
      </c>
      <c r="E5513">
        <v>1</v>
      </c>
      <c r="F5513">
        <v>4</v>
      </c>
      <c r="G5513">
        <v>3</v>
      </c>
      <c r="H5513">
        <v>3</v>
      </c>
      <c r="I5513">
        <v>3</v>
      </c>
      <c r="J5513">
        <v>0</v>
      </c>
      <c r="K5513">
        <v>1972</v>
      </c>
      <c r="L5513">
        <v>32246</v>
      </c>
      <c r="M5513">
        <v>-10000</v>
      </c>
      <c r="N5513">
        <v>-2.8169014084507043E-2</v>
      </c>
      <c r="O5513">
        <v>252.77008310249306</v>
      </c>
      <c r="P5513">
        <v>2020</v>
      </c>
      <c r="Q5513" t="s">
        <v>32</v>
      </c>
    </row>
    <row r="5514" spans="1:17" x14ac:dyDescent="0.3">
      <c r="A5514" t="s">
        <v>14</v>
      </c>
      <c r="B5514">
        <v>499900</v>
      </c>
      <c r="C5514">
        <v>499900</v>
      </c>
      <c r="D5514">
        <v>1390</v>
      </c>
      <c r="E5514">
        <v>2</v>
      </c>
      <c r="F5514">
        <v>3</v>
      </c>
      <c r="G5514">
        <v>3</v>
      </c>
      <c r="H5514">
        <v>2</v>
      </c>
      <c r="I5514">
        <v>2</v>
      </c>
      <c r="J5514">
        <v>0</v>
      </c>
      <c r="K5514">
        <v>1985</v>
      </c>
      <c r="L5514">
        <v>33715</v>
      </c>
      <c r="M5514">
        <v>0</v>
      </c>
      <c r="N5514">
        <v>0</v>
      </c>
      <c r="O5514">
        <v>359.64028776978415</v>
      </c>
      <c r="P5514">
        <v>2020</v>
      </c>
      <c r="Q5514" t="s">
        <v>32</v>
      </c>
    </row>
    <row r="5515" spans="1:17" x14ac:dyDescent="0.3">
      <c r="A5515" t="s">
        <v>13</v>
      </c>
      <c r="B5515">
        <v>499000</v>
      </c>
      <c r="C5515">
        <v>470000</v>
      </c>
      <c r="D5515">
        <v>1315</v>
      </c>
      <c r="E5515">
        <v>1</v>
      </c>
      <c r="F5515">
        <v>3</v>
      </c>
      <c r="G5515">
        <v>2</v>
      </c>
      <c r="H5515">
        <v>2</v>
      </c>
      <c r="I5515">
        <v>2</v>
      </c>
      <c r="J5515">
        <v>0</v>
      </c>
      <c r="K5515">
        <v>1977</v>
      </c>
      <c r="L5515">
        <v>33477</v>
      </c>
      <c r="M5515">
        <v>29000</v>
      </c>
      <c r="N5515">
        <v>5.8116232464929862E-2</v>
      </c>
      <c r="O5515">
        <v>357.41444866920153</v>
      </c>
      <c r="P5515">
        <v>2020</v>
      </c>
      <c r="Q5515" t="s">
        <v>32</v>
      </c>
    </row>
    <row r="5516" spans="1:17" x14ac:dyDescent="0.3">
      <c r="A5516" t="s">
        <v>12</v>
      </c>
      <c r="B5516">
        <v>426390</v>
      </c>
      <c r="C5516">
        <v>426390</v>
      </c>
      <c r="D5516">
        <v>1782</v>
      </c>
      <c r="E5516">
        <v>2</v>
      </c>
      <c r="F5516">
        <v>3</v>
      </c>
      <c r="G5516">
        <v>3</v>
      </c>
      <c r="H5516">
        <v>2</v>
      </c>
      <c r="I5516">
        <v>2</v>
      </c>
      <c r="J5516">
        <v>1</v>
      </c>
      <c r="K5516">
        <v>2026</v>
      </c>
      <c r="L5516">
        <v>34714</v>
      </c>
      <c r="M5516">
        <v>0</v>
      </c>
      <c r="N5516">
        <v>0</v>
      </c>
      <c r="O5516">
        <v>239.27609427609428</v>
      </c>
      <c r="P5516">
        <v>2020</v>
      </c>
      <c r="Q5516" t="s">
        <v>32</v>
      </c>
    </row>
    <row r="5517" spans="1:17" x14ac:dyDescent="0.3">
      <c r="A5517" t="s">
        <v>13</v>
      </c>
      <c r="B5517">
        <v>153000</v>
      </c>
      <c r="C5517">
        <v>148000</v>
      </c>
      <c r="D5517">
        <v>1400</v>
      </c>
      <c r="E5517">
        <v>1</v>
      </c>
      <c r="F5517">
        <v>2</v>
      </c>
      <c r="G5517">
        <v>2</v>
      </c>
      <c r="H5517">
        <v>2</v>
      </c>
      <c r="I5517">
        <v>2</v>
      </c>
      <c r="J5517">
        <v>0</v>
      </c>
      <c r="K5517">
        <v>1970</v>
      </c>
      <c r="L5517">
        <v>33763</v>
      </c>
      <c r="M5517">
        <v>5000</v>
      </c>
      <c r="N5517">
        <v>3.2679738562091505E-2</v>
      </c>
      <c r="O5517">
        <v>105.71428571428571</v>
      </c>
      <c r="P5517">
        <v>2020</v>
      </c>
      <c r="Q5517" t="s">
        <v>32</v>
      </c>
    </row>
    <row r="5518" spans="1:17" x14ac:dyDescent="0.3">
      <c r="A5518" t="s">
        <v>12</v>
      </c>
      <c r="B5518">
        <v>530000</v>
      </c>
      <c r="C5518">
        <v>485000</v>
      </c>
      <c r="D5518">
        <v>1604</v>
      </c>
      <c r="E5518">
        <v>1</v>
      </c>
      <c r="F5518">
        <v>3</v>
      </c>
      <c r="G5518">
        <v>2</v>
      </c>
      <c r="H5518">
        <v>2</v>
      </c>
      <c r="I5518">
        <v>2</v>
      </c>
      <c r="J5518">
        <v>1</v>
      </c>
      <c r="K5518">
        <v>1990</v>
      </c>
      <c r="L5518">
        <v>33982</v>
      </c>
      <c r="M5518">
        <v>45000</v>
      </c>
      <c r="N5518">
        <v>8.4905660377358486E-2</v>
      </c>
      <c r="O5518">
        <v>302.36907730673317</v>
      </c>
      <c r="P5518">
        <v>2020</v>
      </c>
      <c r="Q5518" t="s">
        <v>32</v>
      </c>
    </row>
    <row r="5519" spans="1:17" x14ac:dyDescent="0.3">
      <c r="A5519" t="s">
        <v>12</v>
      </c>
      <c r="B5519">
        <v>265000</v>
      </c>
      <c r="C5519">
        <v>255000</v>
      </c>
      <c r="D5519">
        <v>1612</v>
      </c>
      <c r="E5519">
        <v>1</v>
      </c>
      <c r="F5519">
        <v>2</v>
      </c>
      <c r="G5519">
        <v>2</v>
      </c>
      <c r="H5519">
        <v>2</v>
      </c>
      <c r="I5519">
        <v>2</v>
      </c>
      <c r="J5519">
        <v>2</v>
      </c>
      <c r="K5519">
        <v>1983</v>
      </c>
      <c r="L5519">
        <v>33919</v>
      </c>
      <c r="M5519">
        <v>10000</v>
      </c>
      <c r="N5519">
        <v>3.7735849056603772E-2</v>
      </c>
      <c r="O5519">
        <v>158.18858560794044</v>
      </c>
      <c r="P5519">
        <v>2020</v>
      </c>
      <c r="Q5519" t="s">
        <v>32</v>
      </c>
    </row>
    <row r="5520" spans="1:17" x14ac:dyDescent="0.3">
      <c r="A5520" t="s">
        <v>12</v>
      </c>
      <c r="B5520">
        <v>375000</v>
      </c>
      <c r="C5520">
        <v>370000</v>
      </c>
      <c r="D5520">
        <v>1503</v>
      </c>
      <c r="E5520">
        <v>1</v>
      </c>
      <c r="F5520">
        <v>2</v>
      </c>
      <c r="G5520">
        <v>2</v>
      </c>
      <c r="H5520">
        <v>2</v>
      </c>
      <c r="I5520">
        <v>2</v>
      </c>
      <c r="J5520">
        <v>2</v>
      </c>
      <c r="K5520">
        <v>2024</v>
      </c>
      <c r="L5520">
        <v>34292</v>
      </c>
      <c r="M5520">
        <v>5000</v>
      </c>
      <c r="N5520">
        <v>1.3333333333333334E-2</v>
      </c>
      <c r="O5520">
        <v>246.17431803060546</v>
      </c>
      <c r="P5520">
        <v>2020</v>
      </c>
      <c r="Q5520" t="s">
        <v>32</v>
      </c>
    </row>
    <row r="5521" spans="1:17" x14ac:dyDescent="0.3">
      <c r="A5521" t="s">
        <v>12</v>
      </c>
      <c r="B5521">
        <v>360000</v>
      </c>
      <c r="C5521">
        <v>345000</v>
      </c>
      <c r="D5521">
        <v>1800</v>
      </c>
      <c r="E5521">
        <v>1</v>
      </c>
      <c r="F5521">
        <v>2</v>
      </c>
      <c r="G5521">
        <v>2</v>
      </c>
      <c r="H5521">
        <v>2</v>
      </c>
      <c r="I5521">
        <v>2</v>
      </c>
      <c r="J5521">
        <v>2</v>
      </c>
      <c r="K5521">
        <v>2015</v>
      </c>
      <c r="L5521">
        <v>33598</v>
      </c>
      <c r="M5521">
        <v>15000</v>
      </c>
      <c r="N5521">
        <v>4.1666666666666664E-2</v>
      </c>
      <c r="O5521">
        <v>191.66666666666666</v>
      </c>
      <c r="P5521">
        <v>2020</v>
      </c>
      <c r="Q5521" t="s">
        <v>32</v>
      </c>
    </row>
    <row r="5522" spans="1:17" x14ac:dyDescent="0.3">
      <c r="A5522" t="s">
        <v>12</v>
      </c>
      <c r="B5522">
        <v>379000</v>
      </c>
      <c r="C5522">
        <v>365000</v>
      </c>
      <c r="D5522">
        <v>1896</v>
      </c>
      <c r="E5522">
        <v>1</v>
      </c>
      <c r="F5522">
        <v>3</v>
      </c>
      <c r="G5522">
        <v>2</v>
      </c>
      <c r="H5522">
        <v>2</v>
      </c>
      <c r="I5522">
        <v>2</v>
      </c>
      <c r="J5522">
        <v>2</v>
      </c>
      <c r="K5522">
        <v>1992</v>
      </c>
      <c r="L5522">
        <v>32174</v>
      </c>
      <c r="M5522">
        <v>14000</v>
      </c>
      <c r="N5522">
        <v>3.6939313984168866E-2</v>
      </c>
      <c r="O5522">
        <v>192.51054852320675</v>
      </c>
      <c r="P5522">
        <v>2020</v>
      </c>
      <c r="Q5522" t="s">
        <v>32</v>
      </c>
    </row>
    <row r="5523" spans="1:17" x14ac:dyDescent="0.3">
      <c r="A5523" t="s">
        <v>12</v>
      </c>
      <c r="B5523">
        <v>290000</v>
      </c>
      <c r="C5523">
        <v>300000</v>
      </c>
      <c r="D5523">
        <v>1209</v>
      </c>
      <c r="E5523">
        <v>1</v>
      </c>
      <c r="F5523">
        <v>3</v>
      </c>
      <c r="G5523">
        <v>2</v>
      </c>
      <c r="H5523">
        <v>2</v>
      </c>
      <c r="I5523">
        <v>2</v>
      </c>
      <c r="J5523">
        <v>1</v>
      </c>
      <c r="K5523">
        <v>1969</v>
      </c>
      <c r="L5523">
        <v>32707</v>
      </c>
      <c r="M5523">
        <v>-10000</v>
      </c>
      <c r="N5523">
        <v>-3.4482758620689655E-2</v>
      </c>
      <c r="O5523">
        <v>248.13895781637717</v>
      </c>
      <c r="P5523">
        <v>2020</v>
      </c>
      <c r="Q5523" t="s">
        <v>32</v>
      </c>
    </row>
    <row r="5524" spans="1:17" x14ac:dyDescent="0.3">
      <c r="A5524" t="s">
        <v>12</v>
      </c>
      <c r="B5524">
        <v>404900</v>
      </c>
      <c r="C5524">
        <v>396500</v>
      </c>
      <c r="D5524">
        <v>1464</v>
      </c>
      <c r="E5524">
        <v>1</v>
      </c>
      <c r="F5524">
        <v>2</v>
      </c>
      <c r="G5524">
        <v>2</v>
      </c>
      <c r="H5524">
        <v>2</v>
      </c>
      <c r="I5524">
        <v>2</v>
      </c>
      <c r="J5524">
        <v>2</v>
      </c>
      <c r="K5524">
        <v>2024</v>
      </c>
      <c r="L5524">
        <v>32124</v>
      </c>
      <c r="M5524">
        <v>8400</v>
      </c>
      <c r="N5524">
        <v>2.0745863176092862E-2</v>
      </c>
      <c r="O5524">
        <v>270.83333333333331</v>
      </c>
      <c r="P5524">
        <v>2020</v>
      </c>
      <c r="Q5524" t="s">
        <v>32</v>
      </c>
    </row>
    <row r="5525" spans="1:17" x14ac:dyDescent="0.3">
      <c r="A5525" t="s">
        <v>13</v>
      </c>
      <c r="B5525">
        <v>122900</v>
      </c>
      <c r="C5525">
        <v>117000</v>
      </c>
      <c r="D5525">
        <v>1031</v>
      </c>
      <c r="E5525">
        <v>2</v>
      </c>
      <c r="F5525">
        <v>2</v>
      </c>
      <c r="G5525">
        <v>2</v>
      </c>
      <c r="H5525">
        <v>2</v>
      </c>
      <c r="I5525">
        <v>2</v>
      </c>
      <c r="J5525">
        <v>0</v>
      </c>
      <c r="K5525">
        <v>1980</v>
      </c>
      <c r="L5525">
        <v>33411</v>
      </c>
      <c r="M5525">
        <v>5900</v>
      </c>
      <c r="N5525">
        <v>4.8006509357200973E-2</v>
      </c>
      <c r="O5525">
        <v>113.48205625606208</v>
      </c>
      <c r="P5525">
        <v>2020</v>
      </c>
      <c r="Q5525" t="s">
        <v>32</v>
      </c>
    </row>
    <row r="5526" spans="1:17" x14ac:dyDescent="0.3">
      <c r="A5526" t="s">
        <v>12</v>
      </c>
      <c r="B5526">
        <v>239000</v>
      </c>
      <c r="C5526">
        <v>238000</v>
      </c>
      <c r="D5526">
        <v>1399</v>
      </c>
      <c r="E5526">
        <v>1</v>
      </c>
      <c r="F5526">
        <v>3</v>
      </c>
      <c r="G5526">
        <v>2</v>
      </c>
      <c r="H5526">
        <v>2</v>
      </c>
      <c r="I5526">
        <v>2</v>
      </c>
      <c r="J5526">
        <v>2</v>
      </c>
      <c r="K5526">
        <v>2025</v>
      </c>
      <c r="L5526">
        <v>34432</v>
      </c>
      <c r="M5526">
        <v>1000</v>
      </c>
      <c r="N5526">
        <v>4.1841004184100415E-3</v>
      </c>
      <c r="O5526">
        <v>170.12151536812007</v>
      </c>
      <c r="P5526">
        <v>2020</v>
      </c>
      <c r="Q5526" t="s">
        <v>32</v>
      </c>
    </row>
    <row r="5527" spans="1:17" x14ac:dyDescent="0.3">
      <c r="A5527" t="s">
        <v>12</v>
      </c>
      <c r="B5527">
        <v>398000</v>
      </c>
      <c r="C5527">
        <v>405000</v>
      </c>
      <c r="D5527">
        <v>1514</v>
      </c>
      <c r="E5527">
        <v>1</v>
      </c>
      <c r="F5527">
        <v>3</v>
      </c>
      <c r="G5527">
        <v>2</v>
      </c>
      <c r="H5527">
        <v>2</v>
      </c>
      <c r="I5527">
        <v>2</v>
      </c>
      <c r="J5527">
        <v>0</v>
      </c>
      <c r="K5527">
        <v>1941</v>
      </c>
      <c r="L5527">
        <v>32501</v>
      </c>
      <c r="M5527">
        <v>-7000</v>
      </c>
      <c r="N5527">
        <v>-1.7587939698492462E-2</v>
      </c>
      <c r="O5527">
        <v>267.50330250990754</v>
      </c>
      <c r="P5527">
        <v>2020</v>
      </c>
      <c r="Q5527" t="s">
        <v>32</v>
      </c>
    </row>
    <row r="5528" spans="1:17" x14ac:dyDescent="0.3">
      <c r="A5528" t="s">
        <v>14</v>
      </c>
      <c r="B5528">
        <v>464000</v>
      </c>
      <c r="C5528">
        <v>445000</v>
      </c>
      <c r="D5528">
        <v>1545</v>
      </c>
      <c r="E5528">
        <v>1</v>
      </c>
      <c r="F5528">
        <v>3</v>
      </c>
      <c r="G5528">
        <v>3</v>
      </c>
      <c r="H5528">
        <v>2</v>
      </c>
      <c r="I5528">
        <v>2</v>
      </c>
      <c r="J5528">
        <v>0</v>
      </c>
      <c r="K5528">
        <v>2016</v>
      </c>
      <c r="L5528">
        <v>33018</v>
      </c>
      <c r="M5528">
        <v>19000</v>
      </c>
      <c r="N5528">
        <v>4.0948275862068964E-2</v>
      </c>
      <c r="O5528">
        <v>288.02588996763757</v>
      </c>
      <c r="P5528">
        <v>2020</v>
      </c>
      <c r="Q5528" t="s">
        <v>32</v>
      </c>
    </row>
    <row r="5529" spans="1:17" x14ac:dyDescent="0.3">
      <c r="A5529" t="s">
        <v>14</v>
      </c>
      <c r="B5529">
        <v>390000</v>
      </c>
      <c r="C5529">
        <v>375000</v>
      </c>
      <c r="D5529">
        <v>1596</v>
      </c>
      <c r="E5529">
        <v>2</v>
      </c>
      <c r="F5529">
        <v>3</v>
      </c>
      <c r="G5529">
        <v>3</v>
      </c>
      <c r="H5529">
        <v>2</v>
      </c>
      <c r="I5529">
        <v>2</v>
      </c>
      <c r="J5529">
        <v>0</v>
      </c>
      <c r="K5529">
        <v>1978</v>
      </c>
      <c r="L5529">
        <v>33418</v>
      </c>
      <c r="M5529">
        <v>15000</v>
      </c>
      <c r="N5529">
        <v>3.8461538461538464E-2</v>
      </c>
      <c r="O5529">
        <v>234.9624060150376</v>
      </c>
      <c r="P5529">
        <v>2020</v>
      </c>
      <c r="Q5529" t="s">
        <v>32</v>
      </c>
    </row>
    <row r="5530" spans="1:17" x14ac:dyDescent="0.3">
      <c r="A5530" t="s">
        <v>13</v>
      </c>
      <c r="B5530">
        <v>649900</v>
      </c>
      <c r="C5530">
        <v>610000</v>
      </c>
      <c r="D5530">
        <v>1175</v>
      </c>
      <c r="E5530">
        <v>1</v>
      </c>
      <c r="F5530">
        <v>2</v>
      </c>
      <c r="G5530">
        <v>2</v>
      </c>
      <c r="H5530">
        <v>2</v>
      </c>
      <c r="I5530">
        <v>2</v>
      </c>
      <c r="J5530">
        <v>0</v>
      </c>
      <c r="K5530">
        <v>1978</v>
      </c>
      <c r="L5530">
        <v>33706</v>
      </c>
      <c r="M5530">
        <v>39900</v>
      </c>
      <c r="N5530">
        <v>6.1394060624711491E-2</v>
      </c>
      <c r="O5530">
        <v>519.14893617021278</v>
      </c>
      <c r="P5530">
        <v>2020</v>
      </c>
      <c r="Q5530" t="s">
        <v>32</v>
      </c>
    </row>
    <row r="5531" spans="1:17" x14ac:dyDescent="0.3">
      <c r="A5531" t="s">
        <v>12</v>
      </c>
      <c r="B5531">
        <v>899000</v>
      </c>
      <c r="C5531">
        <v>870000</v>
      </c>
      <c r="D5531">
        <v>1758</v>
      </c>
      <c r="E5531">
        <v>1</v>
      </c>
      <c r="F5531">
        <v>3</v>
      </c>
      <c r="G5531">
        <v>2</v>
      </c>
      <c r="H5531">
        <v>2</v>
      </c>
      <c r="I5531">
        <v>2</v>
      </c>
      <c r="J5531">
        <v>2</v>
      </c>
      <c r="K5531">
        <v>1966</v>
      </c>
      <c r="L5531">
        <v>33308</v>
      </c>
      <c r="M5531">
        <v>29000</v>
      </c>
      <c r="N5531">
        <v>3.2258064516129031E-2</v>
      </c>
      <c r="O5531">
        <v>494.88054607508531</v>
      </c>
      <c r="P5531">
        <v>2020</v>
      </c>
      <c r="Q5531" t="s">
        <v>32</v>
      </c>
    </row>
    <row r="5532" spans="1:17" x14ac:dyDescent="0.3">
      <c r="A5532" t="s">
        <v>13</v>
      </c>
      <c r="B5532">
        <v>479000</v>
      </c>
      <c r="C5532">
        <v>450000</v>
      </c>
      <c r="D5532">
        <v>1122</v>
      </c>
      <c r="E5532">
        <v>1</v>
      </c>
      <c r="F5532">
        <v>2</v>
      </c>
      <c r="G5532">
        <v>2</v>
      </c>
      <c r="H5532">
        <v>2</v>
      </c>
      <c r="I5532">
        <v>2</v>
      </c>
      <c r="J5532">
        <v>1</v>
      </c>
      <c r="K5532">
        <v>2006</v>
      </c>
      <c r="L5532">
        <v>33401</v>
      </c>
      <c r="M5532">
        <v>29000</v>
      </c>
      <c r="N5532">
        <v>6.0542797494780795E-2</v>
      </c>
      <c r="O5532">
        <v>401.06951871657753</v>
      </c>
      <c r="P5532">
        <v>2020</v>
      </c>
      <c r="Q5532" t="s">
        <v>32</v>
      </c>
    </row>
    <row r="5533" spans="1:17" x14ac:dyDescent="0.3">
      <c r="A5533" t="s">
        <v>12</v>
      </c>
      <c r="B5533">
        <v>330000</v>
      </c>
      <c r="C5533">
        <v>325000</v>
      </c>
      <c r="D5533">
        <v>1546</v>
      </c>
      <c r="E5533">
        <v>1</v>
      </c>
      <c r="F5533">
        <v>3</v>
      </c>
      <c r="G5533">
        <v>2</v>
      </c>
      <c r="H5533">
        <v>2</v>
      </c>
      <c r="I5533">
        <v>2</v>
      </c>
      <c r="J5533">
        <v>2</v>
      </c>
      <c r="K5533">
        <v>2023</v>
      </c>
      <c r="L5533">
        <v>34291</v>
      </c>
      <c r="M5533">
        <v>5000</v>
      </c>
      <c r="N5533">
        <v>1.5151515151515152E-2</v>
      </c>
      <c r="O5533">
        <v>210.21992238033636</v>
      </c>
      <c r="P5533">
        <v>2020</v>
      </c>
      <c r="Q5533" t="s">
        <v>32</v>
      </c>
    </row>
    <row r="5534" spans="1:17" x14ac:dyDescent="0.3">
      <c r="A5534" t="s">
        <v>13</v>
      </c>
      <c r="B5534">
        <v>256000</v>
      </c>
      <c r="C5534">
        <v>256000</v>
      </c>
      <c r="D5534">
        <v>1271</v>
      </c>
      <c r="E5534">
        <v>1</v>
      </c>
      <c r="F5534">
        <v>2</v>
      </c>
      <c r="G5534">
        <v>2</v>
      </c>
      <c r="H5534">
        <v>2</v>
      </c>
      <c r="I5534">
        <v>2</v>
      </c>
      <c r="J5534">
        <v>0</v>
      </c>
      <c r="K5534">
        <v>1970</v>
      </c>
      <c r="L5534">
        <v>32707</v>
      </c>
      <c r="M5534">
        <v>0</v>
      </c>
      <c r="N5534">
        <v>0</v>
      </c>
      <c r="O5534">
        <v>201.41620771046419</v>
      </c>
      <c r="P5534">
        <v>2020</v>
      </c>
      <c r="Q5534" t="s">
        <v>32</v>
      </c>
    </row>
    <row r="5535" spans="1:17" x14ac:dyDescent="0.3">
      <c r="A5535" t="s">
        <v>14</v>
      </c>
      <c r="B5535">
        <v>301990</v>
      </c>
      <c r="C5535">
        <v>294000</v>
      </c>
      <c r="D5535">
        <v>1464</v>
      </c>
      <c r="E5535">
        <v>2</v>
      </c>
      <c r="F5535">
        <v>3</v>
      </c>
      <c r="G5535">
        <v>3</v>
      </c>
      <c r="H5535">
        <v>2</v>
      </c>
      <c r="I5535">
        <v>2</v>
      </c>
      <c r="J5535">
        <v>1</v>
      </c>
      <c r="K5535">
        <v>2026</v>
      </c>
      <c r="L5535">
        <v>34208</v>
      </c>
      <c r="M5535">
        <v>7990</v>
      </c>
      <c r="N5535">
        <v>2.645782972946124E-2</v>
      </c>
      <c r="O5535">
        <v>200.81967213114754</v>
      </c>
      <c r="P5535">
        <v>2020</v>
      </c>
      <c r="Q5535" t="s">
        <v>32</v>
      </c>
    </row>
    <row r="5536" spans="1:17" x14ac:dyDescent="0.3">
      <c r="A5536" t="s">
        <v>12</v>
      </c>
      <c r="B5536">
        <v>305000</v>
      </c>
      <c r="C5536">
        <v>305000</v>
      </c>
      <c r="D5536">
        <v>1622</v>
      </c>
      <c r="E5536">
        <v>1</v>
      </c>
      <c r="F5536">
        <v>3</v>
      </c>
      <c r="G5536">
        <v>2</v>
      </c>
      <c r="H5536">
        <v>2</v>
      </c>
      <c r="I5536">
        <v>2</v>
      </c>
      <c r="J5536">
        <v>2</v>
      </c>
      <c r="K5536">
        <v>2026</v>
      </c>
      <c r="L5536">
        <v>32043</v>
      </c>
      <c r="M5536">
        <v>0</v>
      </c>
      <c r="N5536">
        <v>0</v>
      </c>
      <c r="O5536">
        <v>188.03945745992601</v>
      </c>
      <c r="P5536">
        <v>2020</v>
      </c>
      <c r="Q5536" t="s">
        <v>32</v>
      </c>
    </row>
    <row r="5537" spans="1:17" x14ac:dyDescent="0.3">
      <c r="A5537" t="s">
        <v>13</v>
      </c>
      <c r="B5537">
        <v>869000</v>
      </c>
      <c r="C5537">
        <v>830000</v>
      </c>
      <c r="D5537">
        <v>1096</v>
      </c>
      <c r="E5537">
        <v>1</v>
      </c>
      <c r="F5537">
        <v>2</v>
      </c>
      <c r="G5537">
        <v>2</v>
      </c>
      <c r="H5537">
        <v>2</v>
      </c>
      <c r="I5537">
        <v>2</v>
      </c>
      <c r="J5537">
        <v>0</v>
      </c>
      <c r="K5537">
        <v>2018</v>
      </c>
      <c r="L5537">
        <v>33137</v>
      </c>
      <c r="M5537">
        <v>39000</v>
      </c>
      <c r="N5537">
        <v>4.4879171461449943E-2</v>
      </c>
      <c r="O5537">
        <v>757.29927007299273</v>
      </c>
      <c r="P5537">
        <v>2020</v>
      </c>
      <c r="Q5537" t="s">
        <v>32</v>
      </c>
    </row>
    <row r="5538" spans="1:17" x14ac:dyDescent="0.3">
      <c r="A5538" t="s">
        <v>13</v>
      </c>
      <c r="B5538">
        <v>120000</v>
      </c>
      <c r="C5538">
        <v>112113</v>
      </c>
      <c r="D5538">
        <v>1385</v>
      </c>
      <c r="E5538">
        <v>1</v>
      </c>
      <c r="F5538">
        <v>3</v>
      </c>
      <c r="G5538">
        <v>2</v>
      </c>
      <c r="H5538">
        <v>2</v>
      </c>
      <c r="I5538">
        <v>2</v>
      </c>
      <c r="J5538">
        <v>0</v>
      </c>
      <c r="K5538">
        <v>1982</v>
      </c>
      <c r="L5538">
        <v>33761</v>
      </c>
      <c r="M5538">
        <v>7887</v>
      </c>
      <c r="N5538">
        <v>6.5725000000000006E-2</v>
      </c>
      <c r="O5538">
        <v>80.948014440433212</v>
      </c>
      <c r="P5538">
        <v>2020</v>
      </c>
      <c r="Q5538" t="s">
        <v>32</v>
      </c>
    </row>
    <row r="5539" spans="1:17" x14ac:dyDescent="0.3">
      <c r="A5539" t="s">
        <v>12</v>
      </c>
      <c r="B5539">
        <v>415000</v>
      </c>
      <c r="C5539">
        <v>415000</v>
      </c>
      <c r="D5539">
        <v>1589</v>
      </c>
      <c r="E5539">
        <v>2</v>
      </c>
      <c r="F5539">
        <v>4</v>
      </c>
      <c r="G5539">
        <v>3</v>
      </c>
      <c r="H5539">
        <v>3</v>
      </c>
      <c r="I5539">
        <v>3</v>
      </c>
      <c r="J5539">
        <v>0</v>
      </c>
      <c r="K5539">
        <v>1988</v>
      </c>
      <c r="L5539">
        <v>33415</v>
      </c>
      <c r="M5539">
        <v>0</v>
      </c>
      <c r="N5539">
        <v>0</v>
      </c>
      <c r="O5539">
        <v>261.17054751415986</v>
      </c>
      <c r="P5539">
        <v>2020</v>
      </c>
      <c r="Q5539" t="s">
        <v>32</v>
      </c>
    </row>
    <row r="5540" spans="1:17" x14ac:dyDescent="0.3">
      <c r="A5540" t="s">
        <v>13</v>
      </c>
      <c r="B5540">
        <v>269900</v>
      </c>
      <c r="C5540">
        <v>250000</v>
      </c>
      <c r="D5540">
        <v>1209</v>
      </c>
      <c r="E5540">
        <v>2</v>
      </c>
      <c r="F5540">
        <v>2</v>
      </c>
      <c r="G5540">
        <v>2</v>
      </c>
      <c r="H5540">
        <v>2</v>
      </c>
      <c r="I5540">
        <v>2</v>
      </c>
      <c r="J5540">
        <v>1</v>
      </c>
      <c r="K5540">
        <v>2006</v>
      </c>
      <c r="L5540">
        <v>34987</v>
      </c>
      <c r="M5540">
        <v>19900</v>
      </c>
      <c r="N5540">
        <v>7.3731011485735451E-2</v>
      </c>
      <c r="O5540">
        <v>206.78246484698099</v>
      </c>
      <c r="P5540">
        <v>2020</v>
      </c>
      <c r="Q5540" t="s">
        <v>32</v>
      </c>
    </row>
    <row r="5541" spans="1:17" x14ac:dyDescent="0.3">
      <c r="A5541" t="s">
        <v>13</v>
      </c>
      <c r="B5541">
        <v>1475000</v>
      </c>
      <c r="C5541">
        <v>1425000</v>
      </c>
      <c r="D5541">
        <v>1859</v>
      </c>
      <c r="E5541">
        <v>1</v>
      </c>
      <c r="F5541">
        <v>3</v>
      </c>
      <c r="G5541">
        <v>3</v>
      </c>
      <c r="H5541">
        <v>3</v>
      </c>
      <c r="I5541">
        <v>3</v>
      </c>
      <c r="J5541">
        <v>1</v>
      </c>
      <c r="K5541">
        <v>1982</v>
      </c>
      <c r="L5541">
        <v>34228</v>
      </c>
      <c r="M5541">
        <v>50000</v>
      </c>
      <c r="N5541">
        <v>3.3898305084745763E-2</v>
      </c>
      <c r="O5541">
        <v>766.54115115653576</v>
      </c>
      <c r="P5541">
        <v>2020</v>
      </c>
      <c r="Q5541" t="s">
        <v>32</v>
      </c>
    </row>
    <row r="5542" spans="1:17" x14ac:dyDescent="0.3">
      <c r="A5542" t="s">
        <v>13</v>
      </c>
      <c r="B5542">
        <v>1799999</v>
      </c>
      <c r="C5542">
        <v>1825000</v>
      </c>
      <c r="D5542">
        <v>1531</v>
      </c>
      <c r="E5542">
        <v>1</v>
      </c>
      <c r="F5542">
        <v>2</v>
      </c>
      <c r="G5542">
        <v>2</v>
      </c>
      <c r="H5542">
        <v>2</v>
      </c>
      <c r="I5542">
        <v>2</v>
      </c>
      <c r="J5542">
        <v>0</v>
      </c>
      <c r="K5542">
        <v>1986</v>
      </c>
      <c r="L5542">
        <v>33040</v>
      </c>
      <c r="M5542">
        <v>-25001</v>
      </c>
      <c r="N5542">
        <v>-1.3889452160806757E-2</v>
      </c>
      <c r="O5542">
        <v>1192.0313520574787</v>
      </c>
      <c r="P5542">
        <v>2020</v>
      </c>
      <c r="Q5542" t="s">
        <v>32</v>
      </c>
    </row>
    <row r="5543" spans="1:17" x14ac:dyDescent="0.3">
      <c r="A5543" t="s">
        <v>13</v>
      </c>
      <c r="B5543">
        <v>169000</v>
      </c>
      <c r="C5543">
        <v>155000</v>
      </c>
      <c r="D5543">
        <v>1360</v>
      </c>
      <c r="E5543">
        <v>1</v>
      </c>
      <c r="F5543">
        <v>3</v>
      </c>
      <c r="G5543">
        <v>2</v>
      </c>
      <c r="H5543">
        <v>2</v>
      </c>
      <c r="I5543">
        <v>2</v>
      </c>
      <c r="J5543">
        <v>0</v>
      </c>
      <c r="K5543">
        <v>1998</v>
      </c>
      <c r="L5543">
        <v>34269</v>
      </c>
      <c r="M5543">
        <v>14000</v>
      </c>
      <c r="N5543">
        <v>8.2840236686390539E-2</v>
      </c>
      <c r="O5543">
        <v>113.97058823529412</v>
      </c>
      <c r="P5543">
        <v>2020</v>
      </c>
      <c r="Q5543" t="s">
        <v>32</v>
      </c>
    </row>
    <row r="5544" spans="1:17" x14ac:dyDescent="0.3">
      <c r="A5544" t="s">
        <v>13</v>
      </c>
      <c r="B5544">
        <v>589000</v>
      </c>
      <c r="C5544">
        <v>525000</v>
      </c>
      <c r="D5544">
        <v>1620</v>
      </c>
      <c r="E5544">
        <v>2</v>
      </c>
      <c r="F5544">
        <v>2</v>
      </c>
      <c r="G5544">
        <v>3</v>
      </c>
      <c r="H5544">
        <v>2</v>
      </c>
      <c r="I5544">
        <v>2</v>
      </c>
      <c r="J5544">
        <v>0</v>
      </c>
      <c r="K5544">
        <v>1988</v>
      </c>
      <c r="L5544">
        <v>33050</v>
      </c>
      <c r="M5544">
        <v>64000</v>
      </c>
      <c r="N5544">
        <v>0.10865874363327674</v>
      </c>
      <c r="O5544">
        <v>324.07407407407408</v>
      </c>
      <c r="P5544">
        <v>2020</v>
      </c>
      <c r="Q5544" t="s">
        <v>32</v>
      </c>
    </row>
    <row r="5545" spans="1:17" x14ac:dyDescent="0.3">
      <c r="A5545" t="s">
        <v>15</v>
      </c>
      <c r="B5545">
        <v>425000</v>
      </c>
      <c r="C5545">
        <v>400000</v>
      </c>
      <c r="D5545">
        <v>1958</v>
      </c>
      <c r="E5545">
        <v>1</v>
      </c>
      <c r="F5545">
        <v>4</v>
      </c>
      <c r="G5545">
        <v>4</v>
      </c>
      <c r="H5545">
        <v>4</v>
      </c>
      <c r="I5545">
        <v>4</v>
      </c>
      <c r="J5545">
        <v>2</v>
      </c>
      <c r="K5545">
        <v>1989</v>
      </c>
      <c r="L5545">
        <v>32168</v>
      </c>
      <c r="M5545">
        <v>25000</v>
      </c>
      <c r="N5545">
        <v>5.8823529411764705E-2</v>
      </c>
      <c r="O5545">
        <v>204.29009193054137</v>
      </c>
      <c r="P5545">
        <v>2020</v>
      </c>
      <c r="Q5545" t="s">
        <v>32</v>
      </c>
    </row>
    <row r="5546" spans="1:17" x14ac:dyDescent="0.3">
      <c r="A5546" t="s">
        <v>14</v>
      </c>
      <c r="B5546">
        <v>369990</v>
      </c>
      <c r="C5546">
        <v>356485</v>
      </c>
      <c r="D5546">
        <v>1464</v>
      </c>
      <c r="E5546">
        <v>2</v>
      </c>
      <c r="F5546">
        <v>3</v>
      </c>
      <c r="G5546">
        <v>3</v>
      </c>
      <c r="H5546">
        <v>2</v>
      </c>
      <c r="I5546">
        <v>2</v>
      </c>
      <c r="J5546">
        <v>1</v>
      </c>
      <c r="K5546">
        <v>2026</v>
      </c>
      <c r="L5546">
        <v>34683</v>
      </c>
      <c r="M5546">
        <v>13505</v>
      </c>
      <c r="N5546">
        <v>3.6500986513149002E-2</v>
      </c>
      <c r="O5546">
        <v>243.50068306010928</v>
      </c>
      <c r="P5546">
        <v>2020</v>
      </c>
      <c r="Q5546" t="s">
        <v>32</v>
      </c>
    </row>
    <row r="5547" spans="1:17" x14ac:dyDescent="0.3">
      <c r="A5547" t="s">
        <v>12</v>
      </c>
      <c r="B5547">
        <v>290000</v>
      </c>
      <c r="C5547">
        <v>295000</v>
      </c>
      <c r="D5547">
        <v>1865</v>
      </c>
      <c r="E5547">
        <v>1</v>
      </c>
      <c r="F5547">
        <v>4</v>
      </c>
      <c r="G5547">
        <v>3</v>
      </c>
      <c r="H5547">
        <v>3</v>
      </c>
      <c r="I5547">
        <v>3</v>
      </c>
      <c r="J5547">
        <v>2</v>
      </c>
      <c r="K5547">
        <v>2025</v>
      </c>
      <c r="L5547">
        <v>34473</v>
      </c>
      <c r="M5547">
        <v>-5000</v>
      </c>
      <c r="N5547">
        <v>-1.7241379310344827E-2</v>
      </c>
      <c r="O5547">
        <v>158.17694369973191</v>
      </c>
      <c r="P5547">
        <v>2020</v>
      </c>
      <c r="Q5547" t="s">
        <v>32</v>
      </c>
    </row>
    <row r="5548" spans="1:17" x14ac:dyDescent="0.3">
      <c r="A5548" t="s">
        <v>14</v>
      </c>
      <c r="B5548">
        <v>299000</v>
      </c>
      <c r="C5548">
        <v>285000</v>
      </c>
      <c r="D5548">
        <v>1235</v>
      </c>
      <c r="E5548">
        <v>2</v>
      </c>
      <c r="F5548">
        <v>2</v>
      </c>
      <c r="G5548">
        <v>3</v>
      </c>
      <c r="H5548">
        <v>2</v>
      </c>
      <c r="I5548">
        <v>2</v>
      </c>
      <c r="J5548">
        <v>0</v>
      </c>
      <c r="K5548">
        <v>1985</v>
      </c>
      <c r="L5548">
        <v>33445</v>
      </c>
      <c r="M5548">
        <v>14000</v>
      </c>
      <c r="N5548">
        <v>4.6822742474916385E-2</v>
      </c>
      <c r="O5548">
        <v>230.76923076923077</v>
      </c>
      <c r="P5548">
        <v>2020</v>
      </c>
      <c r="Q5548" t="s">
        <v>32</v>
      </c>
    </row>
    <row r="5549" spans="1:17" x14ac:dyDescent="0.3">
      <c r="A5549" t="s">
        <v>12</v>
      </c>
      <c r="B5549">
        <v>423990</v>
      </c>
      <c r="C5549">
        <v>413990</v>
      </c>
      <c r="D5549">
        <v>1828</v>
      </c>
      <c r="E5549">
        <v>1</v>
      </c>
      <c r="F5549">
        <v>4</v>
      </c>
      <c r="G5549">
        <v>2</v>
      </c>
      <c r="H5549">
        <v>2</v>
      </c>
      <c r="I5549">
        <v>2</v>
      </c>
      <c r="J5549">
        <v>2</v>
      </c>
      <c r="K5549">
        <v>2025</v>
      </c>
      <c r="L5549">
        <v>34772</v>
      </c>
      <c r="M5549">
        <v>10000</v>
      </c>
      <c r="N5549">
        <v>2.3585461921271728E-2</v>
      </c>
      <c r="O5549">
        <v>226.47155361050329</v>
      </c>
      <c r="P5549">
        <v>2020</v>
      </c>
      <c r="Q5549" t="s">
        <v>32</v>
      </c>
    </row>
    <row r="5550" spans="1:17" x14ac:dyDescent="0.3">
      <c r="A5550" t="s">
        <v>12</v>
      </c>
      <c r="B5550">
        <v>289900</v>
      </c>
      <c r="C5550">
        <v>289900</v>
      </c>
      <c r="D5550">
        <v>1912</v>
      </c>
      <c r="E5550">
        <v>2</v>
      </c>
      <c r="F5550">
        <v>4</v>
      </c>
      <c r="G5550">
        <v>4</v>
      </c>
      <c r="H5550">
        <v>3</v>
      </c>
      <c r="I5550">
        <v>3</v>
      </c>
      <c r="J5550">
        <v>2</v>
      </c>
      <c r="K5550">
        <v>2012</v>
      </c>
      <c r="L5550">
        <v>34484</v>
      </c>
      <c r="M5550">
        <v>0</v>
      </c>
      <c r="N5550">
        <v>0</v>
      </c>
      <c r="O5550">
        <v>151.62133891213389</v>
      </c>
      <c r="P5550">
        <v>2020</v>
      </c>
      <c r="Q5550" t="s">
        <v>32</v>
      </c>
    </row>
    <row r="5551" spans="1:17" x14ac:dyDescent="0.3">
      <c r="A5551" t="s">
        <v>12</v>
      </c>
      <c r="B5551">
        <v>216000</v>
      </c>
      <c r="C5551">
        <v>195000</v>
      </c>
      <c r="D5551">
        <v>1494</v>
      </c>
      <c r="E5551">
        <v>1</v>
      </c>
      <c r="F5551">
        <v>4</v>
      </c>
      <c r="G5551">
        <v>2</v>
      </c>
      <c r="H5551">
        <v>2</v>
      </c>
      <c r="I5551">
        <v>2</v>
      </c>
      <c r="J5551">
        <v>2</v>
      </c>
      <c r="K5551">
        <v>2006</v>
      </c>
      <c r="L5551">
        <v>34654</v>
      </c>
      <c r="M5551">
        <v>21000</v>
      </c>
      <c r="N5551">
        <v>9.7222222222222224E-2</v>
      </c>
      <c r="O5551">
        <v>130.52208835341366</v>
      </c>
      <c r="P5551">
        <v>2020</v>
      </c>
      <c r="Q5551" t="s">
        <v>32</v>
      </c>
    </row>
    <row r="5552" spans="1:17" x14ac:dyDescent="0.3">
      <c r="A5552" t="s">
        <v>12</v>
      </c>
      <c r="B5552">
        <v>332500</v>
      </c>
      <c r="C5552">
        <v>318000</v>
      </c>
      <c r="D5552">
        <v>1462</v>
      </c>
      <c r="E5552">
        <v>2</v>
      </c>
      <c r="F5552">
        <v>3</v>
      </c>
      <c r="G5552">
        <v>2</v>
      </c>
      <c r="H5552">
        <v>2</v>
      </c>
      <c r="I5552">
        <v>2</v>
      </c>
      <c r="J5552">
        <v>2</v>
      </c>
      <c r="K5552">
        <v>1992</v>
      </c>
      <c r="L5552">
        <v>33948</v>
      </c>
      <c r="M5552">
        <v>14500</v>
      </c>
      <c r="N5552">
        <v>4.3609022556390979E-2</v>
      </c>
      <c r="O5552">
        <v>217.51025991792065</v>
      </c>
      <c r="P5552">
        <v>2020</v>
      </c>
      <c r="Q5552" t="s">
        <v>32</v>
      </c>
    </row>
    <row r="5553" spans="1:17" x14ac:dyDescent="0.3">
      <c r="A5553" t="s">
        <v>17</v>
      </c>
      <c r="B5553">
        <v>94500</v>
      </c>
      <c r="C5553">
        <v>82000</v>
      </c>
      <c r="D5553">
        <v>1344</v>
      </c>
      <c r="E5553">
        <v>1</v>
      </c>
      <c r="F5553">
        <v>2</v>
      </c>
      <c r="G5553">
        <v>2</v>
      </c>
      <c r="H5553">
        <v>2</v>
      </c>
      <c r="I5553">
        <v>2</v>
      </c>
      <c r="J5553">
        <v>0</v>
      </c>
      <c r="K5553">
        <v>1994</v>
      </c>
      <c r="L5553">
        <v>32141</v>
      </c>
      <c r="M5553">
        <v>12500</v>
      </c>
      <c r="N5553">
        <v>0.13227513227513227</v>
      </c>
      <c r="O5553">
        <v>61.011904761904759</v>
      </c>
      <c r="P5553">
        <v>2020</v>
      </c>
      <c r="Q5553" t="s">
        <v>32</v>
      </c>
    </row>
    <row r="5554" spans="1:17" x14ac:dyDescent="0.3">
      <c r="A5554" t="s">
        <v>12</v>
      </c>
      <c r="B5554">
        <v>525000</v>
      </c>
      <c r="C5554">
        <v>522500</v>
      </c>
      <c r="D5554">
        <v>1921</v>
      </c>
      <c r="E5554">
        <v>1</v>
      </c>
      <c r="F5554">
        <v>3</v>
      </c>
      <c r="G5554">
        <v>2</v>
      </c>
      <c r="H5554">
        <v>2</v>
      </c>
      <c r="I5554">
        <v>2</v>
      </c>
      <c r="J5554">
        <v>2</v>
      </c>
      <c r="K5554">
        <v>1998</v>
      </c>
      <c r="L5554">
        <v>33558</v>
      </c>
      <c r="M5554">
        <v>2500</v>
      </c>
      <c r="N5554">
        <v>4.7619047619047623E-3</v>
      </c>
      <c r="O5554">
        <v>271.99375325351377</v>
      </c>
      <c r="P5554">
        <v>2020</v>
      </c>
      <c r="Q5554" t="s">
        <v>32</v>
      </c>
    </row>
    <row r="5555" spans="1:17" x14ac:dyDescent="0.3">
      <c r="A5555" t="s">
        <v>12</v>
      </c>
      <c r="B5555">
        <v>475000</v>
      </c>
      <c r="C5555">
        <v>375000</v>
      </c>
      <c r="D5555">
        <v>1984</v>
      </c>
      <c r="E5555">
        <v>1</v>
      </c>
      <c r="F5555">
        <v>3</v>
      </c>
      <c r="G5555">
        <v>2</v>
      </c>
      <c r="H5555">
        <v>2</v>
      </c>
      <c r="I5555">
        <v>2</v>
      </c>
      <c r="J5555">
        <v>2</v>
      </c>
      <c r="K5555">
        <v>1981</v>
      </c>
      <c r="L5555">
        <v>33950</v>
      </c>
      <c r="M5555">
        <v>100000</v>
      </c>
      <c r="N5555">
        <v>0.21052631578947367</v>
      </c>
      <c r="O5555">
        <v>189.01209677419354</v>
      </c>
      <c r="P5555">
        <v>2020</v>
      </c>
      <c r="Q5555" t="s">
        <v>32</v>
      </c>
    </row>
    <row r="5556" spans="1:17" x14ac:dyDescent="0.3">
      <c r="A5556" t="s">
        <v>12</v>
      </c>
      <c r="B5556">
        <v>329900</v>
      </c>
      <c r="C5556">
        <v>315000</v>
      </c>
      <c r="D5556">
        <v>1904</v>
      </c>
      <c r="E5556">
        <v>1</v>
      </c>
      <c r="F5556">
        <v>3</v>
      </c>
      <c r="G5556">
        <v>2</v>
      </c>
      <c r="H5556">
        <v>2</v>
      </c>
      <c r="I5556">
        <v>2</v>
      </c>
      <c r="J5556">
        <v>2</v>
      </c>
      <c r="K5556">
        <v>1984</v>
      </c>
      <c r="L5556">
        <v>33919</v>
      </c>
      <c r="M5556">
        <v>14900</v>
      </c>
      <c r="N5556">
        <v>4.5165201576235221E-2</v>
      </c>
      <c r="O5556">
        <v>165.44117647058823</v>
      </c>
      <c r="P5556">
        <v>2020</v>
      </c>
      <c r="Q5556" t="s">
        <v>32</v>
      </c>
    </row>
    <row r="5557" spans="1:17" x14ac:dyDescent="0.3">
      <c r="A5557" t="s">
        <v>12</v>
      </c>
      <c r="B5557">
        <v>219000</v>
      </c>
      <c r="C5557">
        <v>219000</v>
      </c>
      <c r="D5557">
        <v>1438</v>
      </c>
      <c r="E5557">
        <v>1</v>
      </c>
      <c r="F5557">
        <v>2</v>
      </c>
      <c r="G5557">
        <v>2</v>
      </c>
      <c r="H5557">
        <v>2</v>
      </c>
      <c r="I5557">
        <v>2</v>
      </c>
      <c r="J5557">
        <v>2</v>
      </c>
      <c r="K5557">
        <v>1997</v>
      </c>
      <c r="L5557">
        <v>34476</v>
      </c>
      <c r="M5557">
        <v>0</v>
      </c>
      <c r="N5557">
        <v>0</v>
      </c>
      <c r="O5557">
        <v>152.29485396383868</v>
      </c>
      <c r="P5557">
        <v>2020</v>
      </c>
      <c r="Q5557" t="s">
        <v>32</v>
      </c>
    </row>
    <row r="5558" spans="1:17" x14ac:dyDescent="0.3">
      <c r="A5558" t="s">
        <v>12</v>
      </c>
      <c r="B5558">
        <v>400000</v>
      </c>
      <c r="C5558">
        <v>396000</v>
      </c>
      <c r="D5558">
        <v>1859</v>
      </c>
      <c r="E5558">
        <v>1</v>
      </c>
      <c r="F5558">
        <v>4</v>
      </c>
      <c r="G5558">
        <v>2</v>
      </c>
      <c r="H5558">
        <v>2</v>
      </c>
      <c r="I5558">
        <v>2</v>
      </c>
      <c r="J5558">
        <v>2</v>
      </c>
      <c r="K5558">
        <v>2007</v>
      </c>
      <c r="L5558">
        <v>33811</v>
      </c>
      <c r="M5558">
        <v>4000</v>
      </c>
      <c r="N5558">
        <v>0.01</v>
      </c>
      <c r="O5558">
        <v>213.01775147928993</v>
      </c>
      <c r="P5558">
        <v>2020</v>
      </c>
      <c r="Q5558" t="s">
        <v>32</v>
      </c>
    </row>
    <row r="5559" spans="1:17" x14ac:dyDescent="0.3">
      <c r="A5559" t="s">
        <v>12</v>
      </c>
      <c r="B5559">
        <v>256990</v>
      </c>
      <c r="C5559">
        <v>245000</v>
      </c>
      <c r="D5559">
        <v>1276</v>
      </c>
      <c r="E5559">
        <v>1</v>
      </c>
      <c r="F5559">
        <v>3</v>
      </c>
      <c r="G5559">
        <v>2</v>
      </c>
      <c r="H5559">
        <v>2</v>
      </c>
      <c r="I5559">
        <v>2</v>
      </c>
      <c r="J5559">
        <v>1</v>
      </c>
      <c r="K5559">
        <v>2025</v>
      </c>
      <c r="L5559">
        <v>32571</v>
      </c>
      <c r="M5559">
        <v>11990</v>
      </c>
      <c r="N5559">
        <v>4.6655511887622084E-2</v>
      </c>
      <c r="O5559">
        <v>192.00626959247649</v>
      </c>
      <c r="P5559">
        <v>2020</v>
      </c>
      <c r="Q5559" t="s">
        <v>32</v>
      </c>
    </row>
    <row r="5560" spans="1:17" x14ac:dyDescent="0.3">
      <c r="A5560" t="s">
        <v>13</v>
      </c>
      <c r="B5560">
        <v>1690000</v>
      </c>
      <c r="C5560">
        <v>1450000</v>
      </c>
      <c r="D5560">
        <v>1800</v>
      </c>
      <c r="E5560">
        <v>1</v>
      </c>
      <c r="F5560">
        <v>3</v>
      </c>
      <c r="G5560">
        <v>3</v>
      </c>
      <c r="H5560">
        <v>3</v>
      </c>
      <c r="I5560">
        <v>3</v>
      </c>
      <c r="J5560">
        <v>1</v>
      </c>
      <c r="K5560">
        <v>1971</v>
      </c>
      <c r="L5560">
        <v>33469</v>
      </c>
      <c r="M5560">
        <v>240000</v>
      </c>
      <c r="N5560">
        <v>0.14201183431952663</v>
      </c>
      <c r="O5560">
        <v>805.55555555555554</v>
      </c>
      <c r="P5560">
        <v>2020</v>
      </c>
      <c r="Q5560" t="s">
        <v>32</v>
      </c>
    </row>
    <row r="5561" spans="1:17" x14ac:dyDescent="0.3">
      <c r="A5561" t="s">
        <v>13</v>
      </c>
      <c r="B5561">
        <v>319900</v>
      </c>
      <c r="C5561">
        <v>310000</v>
      </c>
      <c r="D5561">
        <v>1477</v>
      </c>
      <c r="E5561">
        <v>1</v>
      </c>
      <c r="F5561">
        <v>2</v>
      </c>
      <c r="G5561">
        <v>2</v>
      </c>
      <c r="H5561">
        <v>2</v>
      </c>
      <c r="I5561">
        <v>2</v>
      </c>
      <c r="J5561">
        <v>1</v>
      </c>
      <c r="K5561">
        <v>1998</v>
      </c>
      <c r="L5561">
        <v>33908</v>
      </c>
      <c r="M5561">
        <v>9900</v>
      </c>
      <c r="N5561">
        <v>3.0947170990934667E-2</v>
      </c>
      <c r="O5561">
        <v>209.8849018280298</v>
      </c>
      <c r="P5561">
        <v>2020</v>
      </c>
      <c r="Q5561" t="s">
        <v>32</v>
      </c>
    </row>
    <row r="5562" spans="1:17" x14ac:dyDescent="0.3">
      <c r="A5562" t="s">
        <v>12</v>
      </c>
      <c r="B5562">
        <v>363900</v>
      </c>
      <c r="C5562">
        <v>360000</v>
      </c>
      <c r="D5562">
        <v>1522</v>
      </c>
      <c r="E5562">
        <v>1</v>
      </c>
      <c r="F5562">
        <v>4</v>
      </c>
      <c r="G5562">
        <v>2</v>
      </c>
      <c r="H5562">
        <v>2</v>
      </c>
      <c r="I5562">
        <v>2</v>
      </c>
      <c r="J5562">
        <v>2</v>
      </c>
      <c r="K5562">
        <v>2001</v>
      </c>
      <c r="L5562">
        <v>32771</v>
      </c>
      <c r="M5562">
        <v>3900</v>
      </c>
      <c r="N5562">
        <v>1.0717230008244023E-2</v>
      </c>
      <c r="O5562">
        <v>236.53088042049933</v>
      </c>
      <c r="P5562">
        <v>2020</v>
      </c>
      <c r="Q5562" t="s">
        <v>32</v>
      </c>
    </row>
    <row r="5563" spans="1:17" x14ac:dyDescent="0.3">
      <c r="A5563" t="s">
        <v>12</v>
      </c>
      <c r="B5563">
        <v>235000</v>
      </c>
      <c r="C5563">
        <v>220000</v>
      </c>
      <c r="D5563">
        <v>1530</v>
      </c>
      <c r="E5563">
        <v>1</v>
      </c>
      <c r="F5563">
        <v>4</v>
      </c>
      <c r="G5563">
        <v>3</v>
      </c>
      <c r="H5563">
        <v>2</v>
      </c>
      <c r="I5563">
        <v>2</v>
      </c>
      <c r="J5563">
        <v>0</v>
      </c>
      <c r="K5563">
        <v>1962</v>
      </c>
      <c r="L5563">
        <v>32922</v>
      </c>
      <c r="M5563">
        <v>15000</v>
      </c>
      <c r="N5563">
        <v>6.3829787234042548E-2</v>
      </c>
      <c r="O5563">
        <v>143.79084967320262</v>
      </c>
      <c r="P5563">
        <v>2020</v>
      </c>
      <c r="Q5563" t="s">
        <v>32</v>
      </c>
    </row>
    <row r="5564" spans="1:17" x14ac:dyDescent="0.3">
      <c r="A5564" t="s">
        <v>12</v>
      </c>
      <c r="B5564">
        <v>235900</v>
      </c>
      <c r="C5564">
        <v>239000</v>
      </c>
      <c r="D5564">
        <v>1303</v>
      </c>
      <c r="E5564">
        <v>1</v>
      </c>
      <c r="F5564">
        <v>3</v>
      </c>
      <c r="G5564">
        <v>2</v>
      </c>
      <c r="H5564">
        <v>2</v>
      </c>
      <c r="I5564">
        <v>2</v>
      </c>
      <c r="J5564">
        <v>2</v>
      </c>
      <c r="K5564">
        <v>2025</v>
      </c>
      <c r="L5564">
        <v>32209</v>
      </c>
      <c r="M5564">
        <v>-3100</v>
      </c>
      <c r="N5564">
        <v>-1.3141161509114031E-2</v>
      </c>
      <c r="O5564">
        <v>183.4228702993093</v>
      </c>
      <c r="P5564">
        <v>2020</v>
      </c>
      <c r="Q5564" t="s">
        <v>32</v>
      </c>
    </row>
    <row r="5565" spans="1:17" x14ac:dyDescent="0.3">
      <c r="A5565" t="s">
        <v>12</v>
      </c>
      <c r="B5565">
        <v>299990</v>
      </c>
      <c r="C5565">
        <v>293000</v>
      </c>
      <c r="D5565">
        <v>1285</v>
      </c>
      <c r="E5565">
        <v>1</v>
      </c>
      <c r="F5565">
        <v>3</v>
      </c>
      <c r="G5565">
        <v>2</v>
      </c>
      <c r="H5565">
        <v>2</v>
      </c>
      <c r="I5565">
        <v>2</v>
      </c>
      <c r="J5565">
        <v>2</v>
      </c>
      <c r="K5565">
        <v>2026</v>
      </c>
      <c r="L5565">
        <v>32909</v>
      </c>
      <c r="M5565">
        <v>6990</v>
      </c>
      <c r="N5565">
        <v>2.3300776692556417E-2</v>
      </c>
      <c r="O5565">
        <v>228.01556420233464</v>
      </c>
      <c r="P5565">
        <v>2020</v>
      </c>
      <c r="Q5565" t="s">
        <v>32</v>
      </c>
    </row>
    <row r="5566" spans="1:17" x14ac:dyDescent="0.3">
      <c r="A5566" t="s">
        <v>12</v>
      </c>
      <c r="B5566">
        <v>499000</v>
      </c>
      <c r="C5566">
        <v>487500</v>
      </c>
      <c r="D5566">
        <v>1864</v>
      </c>
      <c r="E5566">
        <v>1</v>
      </c>
      <c r="F5566">
        <v>4</v>
      </c>
      <c r="G5566">
        <v>3</v>
      </c>
      <c r="H5566">
        <v>3</v>
      </c>
      <c r="I5566">
        <v>3</v>
      </c>
      <c r="J5566">
        <v>2</v>
      </c>
      <c r="K5566">
        <v>1965</v>
      </c>
      <c r="L5566">
        <v>32792</v>
      </c>
      <c r="M5566">
        <v>11500</v>
      </c>
      <c r="N5566">
        <v>2.3046092184368736E-2</v>
      </c>
      <c r="O5566">
        <v>261.53433476394849</v>
      </c>
      <c r="P5566">
        <v>2020</v>
      </c>
      <c r="Q5566" t="s">
        <v>32</v>
      </c>
    </row>
    <row r="5567" spans="1:17" x14ac:dyDescent="0.3">
      <c r="A5567" t="s">
        <v>12</v>
      </c>
      <c r="B5567">
        <v>399999</v>
      </c>
      <c r="C5567">
        <v>395000</v>
      </c>
      <c r="D5567">
        <v>1140</v>
      </c>
      <c r="E5567">
        <v>1</v>
      </c>
      <c r="F5567">
        <v>3</v>
      </c>
      <c r="G5567">
        <v>2</v>
      </c>
      <c r="H5567">
        <v>2</v>
      </c>
      <c r="I5567">
        <v>2</v>
      </c>
      <c r="J5567">
        <v>0</v>
      </c>
      <c r="K5567">
        <v>1954</v>
      </c>
      <c r="L5567">
        <v>33023</v>
      </c>
      <c r="M5567">
        <v>4999</v>
      </c>
      <c r="N5567">
        <v>1.249753124382811E-2</v>
      </c>
      <c r="O5567">
        <v>346.49122807017545</v>
      </c>
      <c r="P5567">
        <v>2020</v>
      </c>
      <c r="Q5567" t="s">
        <v>32</v>
      </c>
    </row>
    <row r="5568" spans="1:17" x14ac:dyDescent="0.3">
      <c r="A5568" t="s">
        <v>12</v>
      </c>
      <c r="B5568">
        <v>520000</v>
      </c>
      <c r="C5568">
        <v>445000</v>
      </c>
      <c r="D5568">
        <v>1705</v>
      </c>
      <c r="E5568">
        <v>1</v>
      </c>
      <c r="F5568">
        <v>3</v>
      </c>
      <c r="G5568">
        <v>2</v>
      </c>
      <c r="H5568">
        <v>2</v>
      </c>
      <c r="I5568">
        <v>2</v>
      </c>
      <c r="J5568">
        <v>2</v>
      </c>
      <c r="K5568">
        <v>1978</v>
      </c>
      <c r="L5568">
        <v>33772</v>
      </c>
      <c r="M5568">
        <v>75000</v>
      </c>
      <c r="N5568">
        <v>0.14423076923076922</v>
      </c>
      <c r="O5568">
        <v>260.99706744868035</v>
      </c>
      <c r="P5568">
        <v>2020</v>
      </c>
      <c r="Q5568" t="s">
        <v>32</v>
      </c>
    </row>
    <row r="5569" spans="1:17" x14ac:dyDescent="0.3">
      <c r="A5569" t="s">
        <v>12</v>
      </c>
      <c r="B5569">
        <v>635000</v>
      </c>
      <c r="C5569">
        <v>615000</v>
      </c>
      <c r="D5569">
        <v>1620</v>
      </c>
      <c r="E5569">
        <v>1</v>
      </c>
      <c r="F5569">
        <v>4</v>
      </c>
      <c r="G5569">
        <v>3</v>
      </c>
      <c r="H5569">
        <v>3</v>
      </c>
      <c r="I5569">
        <v>3</v>
      </c>
      <c r="J5569">
        <v>0</v>
      </c>
      <c r="K5569">
        <v>1974</v>
      </c>
      <c r="L5569">
        <v>33157</v>
      </c>
      <c r="M5569">
        <v>20000</v>
      </c>
      <c r="N5569">
        <v>3.1496062992125984E-2</v>
      </c>
      <c r="O5569">
        <v>379.62962962962962</v>
      </c>
      <c r="P5569">
        <v>2020</v>
      </c>
      <c r="Q5569" t="s">
        <v>32</v>
      </c>
    </row>
    <row r="5570" spans="1:17" x14ac:dyDescent="0.3">
      <c r="A5570" t="s">
        <v>13</v>
      </c>
      <c r="B5570">
        <v>410000</v>
      </c>
      <c r="C5570">
        <v>400000</v>
      </c>
      <c r="D5570">
        <v>1366</v>
      </c>
      <c r="E5570">
        <v>2</v>
      </c>
      <c r="F5570">
        <v>2</v>
      </c>
      <c r="G5570">
        <v>2</v>
      </c>
      <c r="H5570">
        <v>2</v>
      </c>
      <c r="I5570">
        <v>2</v>
      </c>
      <c r="J5570">
        <v>0</v>
      </c>
      <c r="K5570">
        <v>1981</v>
      </c>
      <c r="L5570">
        <v>33418</v>
      </c>
      <c r="M5570">
        <v>10000</v>
      </c>
      <c r="N5570">
        <v>2.4390243902439025E-2</v>
      </c>
      <c r="O5570">
        <v>292.82576866764276</v>
      </c>
      <c r="P5570">
        <v>2020</v>
      </c>
      <c r="Q5570" t="s">
        <v>32</v>
      </c>
    </row>
    <row r="5571" spans="1:17" x14ac:dyDescent="0.3">
      <c r="A5571" t="s">
        <v>13</v>
      </c>
      <c r="B5571">
        <v>249000</v>
      </c>
      <c r="C5571">
        <v>235000</v>
      </c>
      <c r="D5571">
        <v>1254</v>
      </c>
      <c r="E5571">
        <v>1</v>
      </c>
      <c r="F5571">
        <v>2</v>
      </c>
      <c r="G5571">
        <v>2</v>
      </c>
      <c r="H5571">
        <v>2</v>
      </c>
      <c r="I5571">
        <v>2</v>
      </c>
      <c r="J5571">
        <v>0</v>
      </c>
      <c r="K5571">
        <v>1980</v>
      </c>
      <c r="L5571">
        <v>34210</v>
      </c>
      <c r="M5571">
        <v>14000</v>
      </c>
      <c r="N5571">
        <v>5.6224899598393573E-2</v>
      </c>
      <c r="O5571">
        <v>187.40031897926636</v>
      </c>
      <c r="P5571">
        <v>2020</v>
      </c>
      <c r="Q5571" t="s">
        <v>32</v>
      </c>
    </row>
    <row r="5572" spans="1:17" x14ac:dyDescent="0.3">
      <c r="A5572" t="s">
        <v>12</v>
      </c>
      <c r="B5572">
        <v>415000</v>
      </c>
      <c r="C5572">
        <v>400000</v>
      </c>
      <c r="D5572">
        <v>1576</v>
      </c>
      <c r="E5572">
        <v>1</v>
      </c>
      <c r="F5572">
        <v>3</v>
      </c>
      <c r="G5572">
        <v>2</v>
      </c>
      <c r="H5572">
        <v>2</v>
      </c>
      <c r="I5572">
        <v>2</v>
      </c>
      <c r="J5572">
        <v>2</v>
      </c>
      <c r="K5572">
        <v>2019</v>
      </c>
      <c r="L5572">
        <v>32940</v>
      </c>
      <c r="M5572">
        <v>15000</v>
      </c>
      <c r="N5572">
        <v>3.614457831325301E-2</v>
      </c>
      <c r="O5572">
        <v>253.80710659898477</v>
      </c>
      <c r="P5572">
        <v>2020</v>
      </c>
      <c r="Q5572" t="s">
        <v>32</v>
      </c>
    </row>
    <row r="5573" spans="1:17" x14ac:dyDescent="0.3">
      <c r="A5573" t="s">
        <v>14</v>
      </c>
      <c r="B5573">
        <v>240000</v>
      </c>
      <c r="C5573">
        <v>225000</v>
      </c>
      <c r="D5573">
        <v>1348</v>
      </c>
      <c r="E5573">
        <v>2</v>
      </c>
      <c r="F5573">
        <v>2</v>
      </c>
      <c r="G5573">
        <v>2</v>
      </c>
      <c r="H5573">
        <v>2</v>
      </c>
      <c r="I5573">
        <v>2</v>
      </c>
      <c r="J5573">
        <v>1</v>
      </c>
      <c r="K5573">
        <v>2007</v>
      </c>
      <c r="L5573">
        <v>32084</v>
      </c>
      <c r="M5573">
        <v>15000</v>
      </c>
      <c r="N5573">
        <v>6.25E-2</v>
      </c>
      <c r="O5573">
        <v>166.91394658753708</v>
      </c>
      <c r="P5573">
        <v>2020</v>
      </c>
      <c r="Q5573" t="s">
        <v>32</v>
      </c>
    </row>
    <row r="5574" spans="1:17" x14ac:dyDescent="0.3">
      <c r="A5574" t="s">
        <v>13</v>
      </c>
      <c r="B5574">
        <v>208000</v>
      </c>
      <c r="C5574">
        <v>206000</v>
      </c>
      <c r="D5574">
        <v>1207</v>
      </c>
      <c r="E5574">
        <v>1</v>
      </c>
      <c r="F5574">
        <v>2</v>
      </c>
      <c r="G5574">
        <v>2</v>
      </c>
      <c r="H5574">
        <v>2</v>
      </c>
      <c r="I5574">
        <v>2</v>
      </c>
      <c r="J5574">
        <v>0</v>
      </c>
      <c r="K5574">
        <v>1997</v>
      </c>
      <c r="L5574">
        <v>33027</v>
      </c>
      <c r="M5574">
        <v>2000</v>
      </c>
      <c r="N5574">
        <v>9.6153846153846159E-3</v>
      </c>
      <c r="O5574">
        <v>170.67108533554267</v>
      </c>
      <c r="P5574">
        <v>2020</v>
      </c>
      <c r="Q5574" t="s">
        <v>32</v>
      </c>
    </row>
    <row r="5575" spans="1:17" x14ac:dyDescent="0.3">
      <c r="A5575" t="s">
        <v>13</v>
      </c>
      <c r="B5575">
        <v>735000</v>
      </c>
      <c r="C5575">
        <v>700000</v>
      </c>
      <c r="D5575">
        <v>1564</v>
      </c>
      <c r="E5575">
        <v>1</v>
      </c>
      <c r="F5575">
        <v>3</v>
      </c>
      <c r="G5575">
        <v>2</v>
      </c>
      <c r="H5575">
        <v>2</v>
      </c>
      <c r="I5575">
        <v>2</v>
      </c>
      <c r="J5575">
        <v>1</v>
      </c>
      <c r="K5575">
        <v>1996</v>
      </c>
      <c r="L5575">
        <v>32931</v>
      </c>
      <c r="M5575">
        <v>35000</v>
      </c>
      <c r="N5575">
        <v>4.7619047619047616E-2</v>
      </c>
      <c r="O5575">
        <v>447.57033248081842</v>
      </c>
      <c r="P5575">
        <v>2020</v>
      </c>
      <c r="Q5575" t="s">
        <v>32</v>
      </c>
    </row>
    <row r="5576" spans="1:17" x14ac:dyDescent="0.3">
      <c r="A5576" t="s">
        <v>14</v>
      </c>
      <c r="B5576">
        <v>295990</v>
      </c>
      <c r="C5576">
        <v>295990</v>
      </c>
      <c r="D5576">
        <v>1464</v>
      </c>
      <c r="E5576">
        <v>2</v>
      </c>
      <c r="F5576">
        <v>3</v>
      </c>
      <c r="G5576">
        <v>3</v>
      </c>
      <c r="H5576">
        <v>2</v>
      </c>
      <c r="I5576">
        <v>2</v>
      </c>
      <c r="J5576">
        <v>1</v>
      </c>
      <c r="K5576">
        <v>2026</v>
      </c>
      <c r="L5576">
        <v>33837</v>
      </c>
      <c r="M5576">
        <v>0</v>
      </c>
      <c r="N5576">
        <v>0</v>
      </c>
      <c r="O5576">
        <v>202.17896174863387</v>
      </c>
      <c r="P5576">
        <v>2020</v>
      </c>
      <c r="Q5576" t="s">
        <v>32</v>
      </c>
    </row>
    <row r="5577" spans="1:17" x14ac:dyDescent="0.3">
      <c r="A5577" t="s">
        <v>12</v>
      </c>
      <c r="B5577">
        <v>269000</v>
      </c>
      <c r="C5577">
        <v>264000</v>
      </c>
      <c r="D5577">
        <v>1398</v>
      </c>
      <c r="E5577">
        <v>1</v>
      </c>
      <c r="F5577">
        <v>3</v>
      </c>
      <c r="G5577">
        <v>2</v>
      </c>
      <c r="H5577">
        <v>2</v>
      </c>
      <c r="I5577">
        <v>2</v>
      </c>
      <c r="J5577">
        <v>2</v>
      </c>
      <c r="K5577">
        <v>1998</v>
      </c>
      <c r="L5577">
        <v>33954</v>
      </c>
      <c r="M5577">
        <v>5000</v>
      </c>
      <c r="N5577">
        <v>1.858736059479554E-2</v>
      </c>
      <c r="O5577">
        <v>188.8412017167382</v>
      </c>
      <c r="P5577">
        <v>2020</v>
      </c>
      <c r="Q5577" t="s">
        <v>32</v>
      </c>
    </row>
    <row r="5578" spans="1:17" x14ac:dyDescent="0.3">
      <c r="A5578" t="s">
        <v>12</v>
      </c>
      <c r="B5578">
        <v>669900</v>
      </c>
      <c r="C5578">
        <v>600000</v>
      </c>
      <c r="D5578">
        <v>1594</v>
      </c>
      <c r="E5578">
        <v>1</v>
      </c>
      <c r="F5578">
        <v>2</v>
      </c>
      <c r="G5578">
        <v>2</v>
      </c>
      <c r="H5578">
        <v>2</v>
      </c>
      <c r="I5578">
        <v>2</v>
      </c>
      <c r="J5578">
        <v>1</v>
      </c>
      <c r="K5578">
        <v>1973</v>
      </c>
      <c r="L5578">
        <v>33004</v>
      </c>
      <c r="M5578">
        <v>69900</v>
      </c>
      <c r="N5578">
        <v>0.10434393193013883</v>
      </c>
      <c r="O5578">
        <v>376.4115432873275</v>
      </c>
      <c r="P5578">
        <v>2020</v>
      </c>
      <c r="Q5578" t="s">
        <v>32</v>
      </c>
    </row>
    <row r="5579" spans="1:17" x14ac:dyDescent="0.3">
      <c r="A5579" t="s">
        <v>14</v>
      </c>
      <c r="B5579">
        <v>241990</v>
      </c>
      <c r="C5579">
        <v>239990</v>
      </c>
      <c r="D5579">
        <v>1433</v>
      </c>
      <c r="E5579">
        <v>2</v>
      </c>
      <c r="F5579">
        <v>3</v>
      </c>
      <c r="G5579">
        <v>3</v>
      </c>
      <c r="H5579">
        <v>2</v>
      </c>
      <c r="I5579">
        <v>2</v>
      </c>
      <c r="J5579">
        <v>1</v>
      </c>
      <c r="K5579">
        <v>2025</v>
      </c>
      <c r="L5579">
        <v>32068</v>
      </c>
      <c r="M5579">
        <v>2000</v>
      </c>
      <c r="N5579">
        <v>8.2648043307574689E-3</v>
      </c>
      <c r="O5579">
        <v>167.4738311235171</v>
      </c>
      <c r="P5579">
        <v>2020</v>
      </c>
      <c r="Q5579" t="s">
        <v>32</v>
      </c>
    </row>
    <row r="5580" spans="1:17" x14ac:dyDescent="0.3">
      <c r="A5580" t="s">
        <v>13</v>
      </c>
      <c r="B5580">
        <v>220000</v>
      </c>
      <c r="C5580">
        <v>210500</v>
      </c>
      <c r="D5580">
        <v>1003</v>
      </c>
      <c r="E5580">
        <v>1</v>
      </c>
      <c r="F5580">
        <v>2</v>
      </c>
      <c r="G5580">
        <v>2</v>
      </c>
      <c r="H5580">
        <v>2</v>
      </c>
      <c r="I5580">
        <v>2</v>
      </c>
      <c r="J5580">
        <v>0</v>
      </c>
      <c r="K5580">
        <v>1994</v>
      </c>
      <c r="L5580">
        <v>32819</v>
      </c>
      <c r="M5580">
        <v>9500</v>
      </c>
      <c r="N5580">
        <v>4.3181818181818182E-2</v>
      </c>
      <c r="O5580">
        <v>209.8703888334995</v>
      </c>
      <c r="P5580">
        <v>2020</v>
      </c>
      <c r="Q5580" t="s">
        <v>32</v>
      </c>
    </row>
    <row r="5581" spans="1:17" x14ac:dyDescent="0.3">
      <c r="A5581" t="s">
        <v>12</v>
      </c>
      <c r="B5581">
        <v>425000</v>
      </c>
      <c r="C5581">
        <v>400000</v>
      </c>
      <c r="D5581">
        <v>1697</v>
      </c>
      <c r="E5581">
        <v>1</v>
      </c>
      <c r="F5581">
        <v>3</v>
      </c>
      <c r="G5581">
        <v>2</v>
      </c>
      <c r="H5581">
        <v>2</v>
      </c>
      <c r="I5581">
        <v>2</v>
      </c>
      <c r="J5581">
        <v>0</v>
      </c>
      <c r="K5581">
        <v>1972</v>
      </c>
      <c r="L5581">
        <v>34235</v>
      </c>
      <c r="M5581">
        <v>25000</v>
      </c>
      <c r="N5581">
        <v>5.8823529411764705E-2</v>
      </c>
      <c r="O5581">
        <v>235.7100766057749</v>
      </c>
      <c r="P5581">
        <v>2020</v>
      </c>
      <c r="Q5581" t="s">
        <v>32</v>
      </c>
    </row>
    <row r="5582" spans="1:17" x14ac:dyDescent="0.3">
      <c r="A5582" t="s">
        <v>12</v>
      </c>
      <c r="B5582">
        <v>85000</v>
      </c>
      <c r="C5582">
        <v>75000</v>
      </c>
      <c r="D5582">
        <v>1462</v>
      </c>
      <c r="E5582">
        <v>1</v>
      </c>
      <c r="F5582">
        <v>4</v>
      </c>
      <c r="G5582">
        <v>2</v>
      </c>
      <c r="H5582">
        <v>2</v>
      </c>
      <c r="I5582">
        <v>2</v>
      </c>
      <c r="J5582">
        <v>0</v>
      </c>
      <c r="K5582">
        <v>1954</v>
      </c>
      <c r="L5582">
        <v>32209</v>
      </c>
      <c r="M5582">
        <v>10000</v>
      </c>
      <c r="N5582">
        <v>0.11764705882352941</v>
      </c>
      <c r="O5582">
        <v>51.299589603283174</v>
      </c>
      <c r="P5582">
        <v>2020</v>
      </c>
      <c r="Q5582" t="s">
        <v>32</v>
      </c>
    </row>
    <row r="5583" spans="1:17" x14ac:dyDescent="0.3">
      <c r="A5583" t="s">
        <v>12</v>
      </c>
      <c r="B5583">
        <v>249900</v>
      </c>
      <c r="C5583">
        <v>215000</v>
      </c>
      <c r="D5583">
        <v>1525</v>
      </c>
      <c r="E5583">
        <v>1</v>
      </c>
      <c r="F5583">
        <v>2</v>
      </c>
      <c r="G5583">
        <v>2</v>
      </c>
      <c r="H5583">
        <v>2</v>
      </c>
      <c r="I5583">
        <v>2</v>
      </c>
      <c r="J5583">
        <v>1</v>
      </c>
      <c r="K5583">
        <v>1978</v>
      </c>
      <c r="L5583">
        <v>34668</v>
      </c>
      <c r="M5583">
        <v>34900</v>
      </c>
      <c r="N5583">
        <v>0.13965586234493799</v>
      </c>
      <c r="O5583">
        <v>140.98360655737704</v>
      </c>
      <c r="P5583">
        <v>2020</v>
      </c>
      <c r="Q5583" t="s">
        <v>32</v>
      </c>
    </row>
    <row r="5584" spans="1:17" x14ac:dyDescent="0.3">
      <c r="A5584" t="s">
        <v>12</v>
      </c>
      <c r="B5584">
        <v>394500</v>
      </c>
      <c r="C5584">
        <v>394500</v>
      </c>
      <c r="D5584">
        <v>1986</v>
      </c>
      <c r="E5584">
        <v>1</v>
      </c>
      <c r="F5584">
        <v>4</v>
      </c>
      <c r="G5584">
        <v>2</v>
      </c>
      <c r="H5584">
        <v>2</v>
      </c>
      <c r="I5584">
        <v>2</v>
      </c>
      <c r="J5584">
        <v>2</v>
      </c>
      <c r="K5584">
        <v>2025</v>
      </c>
      <c r="L5584">
        <v>32526</v>
      </c>
      <c r="M5584">
        <v>0</v>
      </c>
      <c r="N5584">
        <v>0</v>
      </c>
      <c r="O5584">
        <v>198.64048338368579</v>
      </c>
      <c r="P5584">
        <v>2020</v>
      </c>
      <c r="Q5584" t="s">
        <v>32</v>
      </c>
    </row>
    <row r="5585" spans="1:17" x14ac:dyDescent="0.3">
      <c r="A5585" t="s">
        <v>12</v>
      </c>
      <c r="B5585">
        <v>640000</v>
      </c>
      <c r="C5585">
        <v>595000</v>
      </c>
      <c r="D5585">
        <v>1429</v>
      </c>
      <c r="E5585">
        <v>1</v>
      </c>
      <c r="F5585">
        <v>2</v>
      </c>
      <c r="G5585">
        <v>2</v>
      </c>
      <c r="H5585">
        <v>2</v>
      </c>
      <c r="I5585">
        <v>2</v>
      </c>
      <c r="J5585">
        <v>4</v>
      </c>
      <c r="K5585">
        <v>1956</v>
      </c>
      <c r="L5585">
        <v>33021</v>
      </c>
      <c r="M5585">
        <v>45000</v>
      </c>
      <c r="N5585">
        <v>7.03125E-2</v>
      </c>
      <c r="O5585">
        <v>416.37508747375784</v>
      </c>
      <c r="P5585">
        <v>2020</v>
      </c>
      <c r="Q5585" t="s">
        <v>32</v>
      </c>
    </row>
    <row r="5586" spans="1:17" x14ac:dyDescent="0.3">
      <c r="A5586" t="s">
        <v>12</v>
      </c>
      <c r="B5586">
        <v>275000</v>
      </c>
      <c r="C5586">
        <v>275000</v>
      </c>
      <c r="D5586">
        <v>1274</v>
      </c>
      <c r="E5586">
        <v>1</v>
      </c>
      <c r="F5586">
        <v>3</v>
      </c>
      <c r="G5586">
        <v>2</v>
      </c>
      <c r="H5586">
        <v>2</v>
      </c>
      <c r="I5586">
        <v>2</v>
      </c>
      <c r="J5586">
        <v>2</v>
      </c>
      <c r="K5586">
        <v>1979</v>
      </c>
      <c r="L5586">
        <v>32174</v>
      </c>
      <c r="M5586">
        <v>0</v>
      </c>
      <c r="N5586">
        <v>0</v>
      </c>
      <c r="O5586">
        <v>215.85557299843015</v>
      </c>
      <c r="P5586">
        <v>2020</v>
      </c>
      <c r="Q5586" t="s">
        <v>32</v>
      </c>
    </row>
    <row r="5587" spans="1:17" x14ac:dyDescent="0.3">
      <c r="A5587" t="s">
        <v>13</v>
      </c>
      <c r="B5587">
        <v>111100</v>
      </c>
      <c r="C5587">
        <v>111100</v>
      </c>
      <c r="D5587">
        <v>1035</v>
      </c>
      <c r="E5587">
        <v>1</v>
      </c>
      <c r="F5587">
        <v>2</v>
      </c>
      <c r="G5587">
        <v>2</v>
      </c>
      <c r="H5587">
        <v>2</v>
      </c>
      <c r="I5587">
        <v>2</v>
      </c>
      <c r="J5587">
        <v>0</v>
      </c>
      <c r="K5587">
        <v>1987</v>
      </c>
      <c r="L5587">
        <v>34669</v>
      </c>
      <c r="M5587">
        <v>0</v>
      </c>
      <c r="N5587">
        <v>0</v>
      </c>
      <c r="O5587">
        <v>107.34299516908213</v>
      </c>
      <c r="P5587">
        <v>2020</v>
      </c>
      <c r="Q5587" t="s">
        <v>32</v>
      </c>
    </row>
    <row r="5588" spans="1:17" x14ac:dyDescent="0.3">
      <c r="A5588" t="s">
        <v>13</v>
      </c>
      <c r="B5588">
        <v>359900</v>
      </c>
      <c r="C5588">
        <v>340000</v>
      </c>
      <c r="D5588">
        <v>1283</v>
      </c>
      <c r="E5588">
        <v>1</v>
      </c>
      <c r="F5588">
        <v>2</v>
      </c>
      <c r="G5588">
        <v>2</v>
      </c>
      <c r="H5588">
        <v>2</v>
      </c>
      <c r="I5588">
        <v>2</v>
      </c>
      <c r="J5588">
        <v>1</v>
      </c>
      <c r="K5588">
        <v>1995</v>
      </c>
      <c r="L5588">
        <v>34110</v>
      </c>
      <c r="M5588">
        <v>19900</v>
      </c>
      <c r="N5588">
        <v>5.529313698249514E-2</v>
      </c>
      <c r="O5588">
        <v>265.00389711613406</v>
      </c>
      <c r="P5588">
        <v>2020</v>
      </c>
      <c r="Q5588" t="s">
        <v>32</v>
      </c>
    </row>
    <row r="5589" spans="1:17" x14ac:dyDescent="0.3">
      <c r="A5589" t="s">
        <v>12</v>
      </c>
      <c r="B5589">
        <v>215000</v>
      </c>
      <c r="C5589">
        <v>200000</v>
      </c>
      <c r="D5589">
        <v>1404</v>
      </c>
      <c r="E5589">
        <v>1</v>
      </c>
      <c r="F5589">
        <v>3</v>
      </c>
      <c r="G5589">
        <v>2</v>
      </c>
      <c r="H5589">
        <v>2</v>
      </c>
      <c r="I5589">
        <v>2</v>
      </c>
      <c r="J5589">
        <v>2</v>
      </c>
      <c r="K5589">
        <v>1996</v>
      </c>
      <c r="L5589">
        <v>34287</v>
      </c>
      <c r="M5589">
        <v>15000</v>
      </c>
      <c r="N5589">
        <v>6.9767441860465115E-2</v>
      </c>
      <c r="O5589">
        <v>142.45014245014244</v>
      </c>
      <c r="P5589">
        <v>2020</v>
      </c>
      <c r="Q5589" t="s">
        <v>32</v>
      </c>
    </row>
    <row r="5590" spans="1:17" x14ac:dyDescent="0.3">
      <c r="A5590" t="s">
        <v>13</v>
      </c>
      <c r="B5590">
        <v>475000</v>
      </c>
      <c r="C5590">
        <v>410000</v>
      </c>
      <c r="D5590">
        <v>1190</v>
      </c>
      <c r="E5590">
        <v>1</v>
      </c>
      <c r="F5590">
        <v>2</v>
      </c>
      <c r="G5590">
        <v>2</v>
      </c>
      <c r="H5590">
        <v>2</v>
      </c>
      <c r="I5590">
        <v>2</v>
      </c>
      <c r="J5590">
        <v>2</v>
      </c>
      <c r="K5590">
        <v>2002</v>
      </c>
      <c r="L5590">
        <v>33308</v>
      </c>
      <c r="M5590">
        <v>65000</v>
      </c>
      <c r="N5590">
        <v>0.1368421052631579</v>
      </c>
      <c r="O5590">
        <v>344.53781512605042</v>
      </c>
      <c r="P5590">
        <v>2020</v>
      </c>
      <c r="Q5590" t="s">
        <v>32</v>
      </c>
    </row>
    <row r="5591" spans="1:17" x14ac:dyDescent="0.3">
      <c r="A5591" t="s">
        <v>12</v>
      </c>
      <c r="B5591">
        <v>324990</v>
      </c>
      <c r="C5591">
        <v>324990</v>
      </c>
      <c r="D5591">
        <v>1695</v>
      </c>
      <c r="E5591">
        <v>1</v>
      </c>
      <c r="F5591">
        <v>3</v>
      </c>
      <c r="G5591">
        <v>2</v>
      </c>
      <c r="H5591">
        <v>2</v>
      </c>
      <c r="I5591">
        <v>2</v>
      </c>
      <c r="J5591">
        <v>2</v>
      </c>
      <c r="K5591">
        <v>2025</v>
      </c>
      <c r="L5591">
        <v>32164</v>
      </c>
      <c r="M5591">
        <v>0</v>
      </c>
      <c r="N5591">
        <v>0</v>
      </c>
      <c r="O5591">
        <v>191.73451327433628</v>
      </c>
      <c r="P5591">
        <v>2020</v>
      </c>
      <c r="Q5591" t="s">
        <v>32</v>
      </c>
    </row>
    <row r="5592" spans="1:17" x14ac:dyDescent="0.3">
      <c r="A5592" t="s">
        <v>12</v>
      </c>
      <c r="B5592">
        <v>370000</v>
      </c>
      <c r="C5592">
        <v>350000</v>
      </c>
      <c r="D5592">
        <v>1707</v>
      </c>
      <c r="E5592">
        <v>1</v>
      </c>
      <c r="F5592">
        <v>4</v>
      </c>
      <c r="G5592">
        <v>2</v>
      </c>
      <c r="H5592">
        <v>2</v>
      </c>
      <c r="I5592">
        <v>2</v>
      </c>
      <c r="J5592">
        <v>2</v>
      </c>
      <c r="K5592">
        <v>2017</v>
      </c>
      <c r="L5592">
        <v>34769</v>
      </c>
      <c r="M5592">
        <v>20000</v>
      </c>
      <c r="N5592">
        <v>5.4054054054054057E-2</v>
      </c>
      <c r="O5592">
        <v>205.0380785002929</v>
      </c>
      <c r="P5592">
        <v>2020</v>
      </c>
      <c r="Q5592" t="s">
        <v>32</v>
      </c>
    </row>
    <row r="5593" spans="1:17" x14ac:dyDescent="0.3">
      <c r="A5593" t="s">
        <v>12</v>
      </c>
      <c r="B5593">
        <v>297000</v>
      </c>
      <c r="C5593">
        <v>275000</v>
      </c>
      <c r="D5593">
        <v>1707</v>
      </c>
      <c r="E5593">
        <v>1</v>
      </c>
      <c r="F5593">
        <v>4</v>
      </c>
      <c r="G5593">
        <v>2</v>
      </c>
      <c r="H5593">
        <v>2</v>
      </c>
      <c r="I5593">
        <v>2</v>
      </c>
      <c r="J5593">
        <v>2</v>
      </c>
      <c r="K5593">
        <v>2024</v>
      </c>
      <c r="L5593">
        <v>33880</v>
      </c>
      <c r="M5593">
        <v>22000</v>
      </c>
      <c r="N5593">
        <v>7.407407407407407E-2</v>
      </c>
      <c r="O5593">
        <v>161.10134739308728</v>
      </c>
      <c r="P5593">
        <v>2020</v>
      </c>
      <c r="Q5593" t="s">
        <v>32</v>
      </c>
    </row>
    <row r="5594" spans="1:17" x14ac:dyDescent="0.3">
      <c r="A5594" t="s">
        <v>12</v>
      </c>
      <c r="B5594">
        <v>228000</v>
      </c>
      <c r="C5594">
        <v>230000</v>
      </c>
      <c r="D5594">
        <v>1428</v>
      </c>
      <c r="E5594">
        <v>1</v>
      </c>
      <c r="F5594">
        <v>3</v>
      </c>
      <c r="G5594">
        <v>2</v>
      </c>
      <c r="H5594">
        <v>1</v>
      </c>
      <c r="I5594">
        <v>1</v>
      </c>
      <c r="J5594">
        <v>0</v>
      </c>
      <c r="K5594">
        <v>1952</v>
      </c>
      <c r="L5594">
        <v>32210</v>
      </c>
      <c r="M5594">
        <v>-2000</v>
      </c>
      <c r="N5594">
        <v>-8.771929824561403E-3</v>
      </c>
      <c r="O5594">
        <v>161.06442577030813</v>
      </c>
      <c r="P5594">
        <v>2020</v>
      </c>
      <c r="Q5594" t="s">
        <v>32</v>
      </c>
    </row>
    <row r="5595" spans="1:17" x14ac:dyDescent="0.3">
      <c r="A5595" t="s">
        <v>13</v>
      </c>
      <c r="B5595">
        <v>625000</v>
      </c>
      <c r="C5595">
        <v>575000</v>
      </c>
      <c r="D5595">
        <v>1590</v>
      </c>
      <c r="E5595">
        <v>1</v>
      </c>
      <c r="F5595">
        <v>2</v>
      </c>
      <c r="G5595">
        <v>2</v>
      </c>
      <c r="H5595">
        <v>2</v>
      </c>
      <c r="I5595">
        <v>2</v>
      </c>
      <c r="J5595">
        <v>2</v>
      </c>
      <c r="K5595">
        <v>2007</v>
      </c>
      <c r="L5595">
        <v>33602</v>
      </c>
      <c r="M5595">
        <v>50000</v>
      </c>
      <c r="N5595">
        <v>0.08</v>
      </c>
      <c r="O5595">
        <v>361.63522012578619</v>
      </c>
      <c r="P5595">
        <v>2020</v>
      </c>
      <c r="Q5595" t="s">
        <v>32</v>
      </c>
    </row>
    <row r="5596" spans="1:17" x14ac:dyDescent="0.3">
      <c r="A5596" t="s">
        <v>12</v>
      </c>
      <c r="B5596">
        <v>159000</v>
      </c>
      <c r="C5596">
        <v>155000</v>
      </c>
      <c r="D5596">
        <v>1428</v>
      </c>
      <c r="E5596">
        <v>1</v>
      </c>
      <c r="F5596">
        <v>3</v>
      </c>
      <c r="G5596">
        <v>2</v>
      </c>
      <c r="H5596">
        <v>2</v>
      </c>
      <c r="I5596">
        <v>2</v>
      </c>
      <c r="J5596">
        <v>1</v>
      </c>
      <c r="K5596">
        <v>1936</v>
      </c>
      <c r="L5596">
        <v>32428</v>
      </c>
      <c r="M5596">
        <v>4000</v>
      </c>
      <c r="N5596">
        <v>2.5157232704402517E-2</v>
      </c>
      <c r="O5596">
        <v>108.54341736694678</v>
      </c>
      <c r="P5596">
        <v>2020</v>
      </c>
      <c r="Q5596" t="s">
        <v>32</v>
      </c>
    </row>
    <row r="5597" spans="1:17" x14ac:dyDescent="0.3">
      <c r="A5597" t="s">
        <v>12</v>
      </c>
      <c r="B5597">
        <v>375000</v>
      </c>
      <c r="C5597">
        <v>356000</v>
      </c>
      <c r="D5597">
        <v>1726</v>
      </c>
      <c r="E5597">
        <v>1</v>
      </c>
      <c r="F5597">
        <v>3</v>
      </c>
      <c r="G5597">
        <v>2</v>
      </c>
      <c r="H5597">
        <v>2</v>
      </c>
      <c r="I5597">
        <v>2</v>
      </c>
      <c r="J5597">
        <v>2</v>
      </c>
      <c r="K5597">
        <v>2009</v>
      </c>
      <c r="L5597">
        <v>33991</v>
      </c>
      <c r="M5597">
        <v>19000</v>
      </c>
      <c r="N5597">
        <v>5.0666666666666665E-2</v>
      </c>
      <c r="O5597">
        <v>206.25724217844729</v>
      </c>
      <c r="P5597">
        <v>2020</v>
      </c>
      <c r="Q5597" t="s">
        <v>32</v>
      </c>
    </row>
    <row r="5598" spans="1:17" x14ac:dyDescent="0.3">
      <c r="A5598" t="s">
        <v>13</v>
      </c>
      <c r="B5598">
        <v>549900</v>
      </c>
      <c r="C5598">
        <v>525000</v>
      </c>
      <c r="D5598">
        <v>1400</v>
      </c>
      <c r="E5598">
        <v>2</v>
      </c>
      <c r="F5598">
        <v>2</v>
      </c>
      <c r="G5598">
        <v>3</v>
      </c>
      <c r="H5598">
        <v>2</v>
      </c>
      <c r="I5598">
        <v>2</v>
      </c>
      <c r="J5598">
        <v>0</v>
      </c>
      <c r="K5598">
        <v>1978</v>
      </c>
      <c r="L5598">
        <v>33434</v>
      </c>
      <c r="M5598">
        <v>24900</v>
      </c>
      <c r="N5598">
        <v>4.5280960174577195E-2</v>
      </c>
      <c r="O5598">
        <v>375</v>
      </c>
      <c r="P5598">
        <v>2020</v>
      </c>
      <c r="Q5598" t="s">
        <v>32</v>
      </c>
    </row>
    <row r="5599" spans="1:17" x14ac:dyDescent="0.3">
      <c r="A5599" t="s">
        <v>13</v>
      </c>
      <c r="B5599">
        <v>495000</v>
      </c>
      <c r="C5599">
        <v>480000</v>
      </c>
      <c r="D5599">
        <v>1002</v>
      </c>
      <c r="E5599">
        <v>1</v>
      </c>
      <c r="F5599">
        <v>2</v>
      </c>
      <c r="G5599">
        <v>2</v>
      </c>
      <c r="H5599">
        <v>2</v>
      </c>
      <c r="I5599">
        <v>2</v>
      </c>
      <c r="J5599">
        <v>0</v>
      </c>
      <c r="K5599">
        <v>1967</v>
      </c>
      <c r="L5599">
        <v>33441</v>
      </c>
      <c r="M5599">
        <v>15000</v>
      </c>
      <c r="N5599">
        <v>3.0303030303030304E-2</v>
      </c>
      <c r="O5599">
        <v>479.04191616766468</v>
      </c>
      <c r="P5599">
        <v>2020</v>
      </c>
      <c r="Q5599" t="s">
        <v>32</v>
      </c>
    </row>
    <row r="5600" spans="1:17" x14ac:dyDescent="0.3">
      <c r="A5600" t="s">
        <v>14</v>
      </c>
      <c r="B5600">
        <v>565000</v>
      </c>
      <c r="C5600">
        <v>550000</v>
      </c>
      <c r="D5600">
        <v>1658</v>
      </c>
      <c r="E5600">
        <v>2</v>
      </c>
      <c r="F5600">
        <v>2</v>
      </c>
      <c r="G5600">
        <v>3</v>
      </c>
      <c r="H5600">
        <v>2</v>
      </c>
      <c r="I5600">
        <v>2</v>
      </c>
      <c r="J5600">
        <v>2</v>
      </c>
      <c r="K5600">
        <v>2007</v>
      </c>
      <c r="L5600">
        <v>33487</v>
      </c>
      <c r="M5600">
        <v>15000</v>
      </c>
      <c r="N5600">
        <v>2.6548672566371681E-2</v>
      </c>
      <c r="O5600">
        <v>331.72496984318457</v>
      </c>
      <c r="P5600">
        <v>2020</v>
      </c>
      <c r="Q5600" t="s">
        <v>32</v>
      </c>
    </row>
    <row r="5601" spans="1:17" x14ac:dyDescent="0.3">
      <c r="A5601" t="s">
        <v>12</v>
      </c>
      <c r="B5601">
        <v>631000</v>
      </c>
      <c r="C5601">
        <v>570000</v>
      </c>
      <c r="D5601">
        <v>1438</v>
      </c>
      <c r="E5601">
        <v>1</v>
      </c>
      <c r="F5601">
        <v>3</v>
      </c>
      <c r="G5601">
        <v>2</v>
      </c>
      <c r="H5601">
        <v>2</v>
      </c>
      <c r="I5601">
        <v>2</v>
      </c>
      <c r="J5601">
        <v>2</v>
      </c>
      <c r="K5601">
        <v>2019</v>
      </c>
      <c r="L5601">
        <v>33412</v>
      </c>
      <c r="M5601">
        <v>61000</v>
      </c>
      <c r="N5601">
        <v>9.6671949286846276E-2</v>
      </c>
      <c r="O5601">
        <v>396.38386648122395</v>
      </c>
      <c r="P5601">
        <v>2020</v>
      </c>
      <c r="Q5601" t="s">
        <v>32</v>
      </c>
    </row>
    <row r="5602" spans="1:17" x14ac:dyDescent="0.3">
      <c r="A5602" t="s">
        <v>12</v>
      </c>
      <c r="B5602">
        <v>299999</v>
      </c>
      <c r="C5602">
        <v>299999</v>
      </c>
      <c r="D5602">
        <v>1389</v>
      </c>
      <c r="E5602">
        <v>1</v>
      </c>
      <c r="F5602">
        <v>3</v>
      </c>
      <c r="G5602">
        <v>2</v>
      </c>
      <c r="H5602">
        <v>2</v>
      </c>
      <c r="I5602">
        <v>2</v>
      </c>
      <c r="J5602">
        <v>2</v>
      </c>
      <c r="K5602">
        <v>2025</v>
      </c>
      <c r="L5602">
        <v>33974</v>
      </c>
      <c r="M5602">
        <v>0</v>
      </c>
      <c r="N5602">
        <v>0</v>
      </c>
      <c r="O5602">
        <v>215.98200143988481</v>
      </c>
      <c r="P5602">
        <v>2020</v>
      </c>
      <c r="Q5602" t="s">
        <v>32</v>
      </c>
    </row>
    <row r="5603" spans="1:17" x14ac:dyDescent="0.3">
      <c r="A5603" t="s">
        <v>12</v>
      </c>
      <c r="B5603">
        <v>314900</v>
      </c>
      <c r="C5603">
        <v>300000</v>
      </c>
      <c r="D5603">
        <v>1304</v>
      </c>
      <c r="E5603">
        <v>1</v>
      </c>
      <c r="F5603">
        <v>4</v>
      </c>
      <c r="G5603">
        <v>2</v>
      </c>
      <c r="H5603">
        <v>2</v>
      </c>
      <c r="I5603">
        <v>2</v>
      </c>
      <c r="J5603">
        <v>2</v>
      </c>
      <c r="K5603">
        <v>2001</v>
      </c>
      <c r="L5603">
        <v>32073</v>
      </c>
      <c r="M5603">
        <v>14900</v>
      </c>
      <c r="N5603">
        <v>4.7316608447126068E-2</v>
      </c>
      <c r="O5603">
        <v>230.06134969325154</v>
      </c>
      <c r="P5603">
        <v>2020</v>
      </c>
      <c r="Q5603" t="s">
        <v>32</v>
      </c>
    </row>
    <row r="5604" spans="1:17" x14ac:dyDescent="0.3">
      <c r="A5604" t="s">
        <v>12</v>
      </c>
      <c r="B5604">
        <v>415000</v>
      </c>
      <c r="C5604">
        <v>420000</v>
      </c>
      <c r="D5604">
        <v>1674</v>
      </c>
      <c r="E5604">
        <v>1</v>
      </c>
      <c r="F5604">
        <v>3</v>
      </c>
      <c r="G5604">
        <v>2</v>
      </c>
      <c r="H5604">
        <v>2</v>
      </c>
      <c r="I5604">
        <v>2</v>
      </c>
      <c r="J5604">
        <v>2</v>
      </c>
      <c r="K5604">
        <v>1968</v>
      </c>
      <c r="L5604">
        <v>32547</v>
      </c>
      <c r="M5604">
        <v>-5000</v>
      </c>
      <c r="N5604">
        <v>-1.2048192771084338E-2</v>
      </c>
      <c r="O5604">
        <v>250.89605734767025</v>
      </c>
      <c r="P5604">
        <v>2020</v>
      </c>
      <c r="Q5604" t="s">
        <v>32</v>
      </c>
    </row>
    <row r="5605" spans="1:17" x14ac:dyDescent="0.3">
      <c r="A5605" t="s">
        <v>12</v>
      </c>
      <c r="B5605">
        <v>425000</v>
      </c>
      <c r="C5605">
        <v>410000</v>
      </c>
      <c r="D5605">
        <v>1817</v>
      </c>
      <c r="E5605">
        <v>1</v>
      </c>
      <c r="F5605">
        <v>3</v>
      </c>
      <c r="G5605">
        <v>2</v>
      </c>
      <c r="H5605">
        <v>2</v>
      </c>
      <c r="I5605">
        <v>2</v>
      </c>
      <c r="J5605">
        <v>2</v>
      </c>
      <c r="K5605">
        <v>2004</v>
      </c>
      <c r="L5605">
        <v>33914</v>
      </c>
      <c r="M5605">
        <v>15000</v>
      </c>
      <c r="N5605">
        <v>3.5294117647058823E-2</v>
      </c>
      <c r="O5605">
        <v>225.64667033571823</v>
      </c>
      <c r="P5605">
        <v>2020</v>
      </c>
      <c r="Q5605" t="s">
        <v>32</v>
      </c>
    </row>
    <row r="5606" spans="1:17" x14ac:dyDescent="0.3">
      <c r="A5606" t="s">
        <v>12</v>
      </c>
      <c r="B5606">
        <v>1295000</v>
      </c>
      <c r="C5606">
        <v>1100000</v>
      </c>
      <c r="D5606">
        <v>1706</v>
      </c>
      <c r="E5606">
        <v>1</v>
      </c>
      <c r="F5606">
        <v>3</v>
      </c>
      <c r="G5606">
        <v>2</v>
      </c>
      <c r="H5606">
        <v>2</v>
      </c>
      <c r="I5606">
        <v>2</v>
      </c>
      <c r="J5606">
        <v>1</v>
      </c>
      <c r="K5606">
        <v>1965</v>
      </c>
      <c r="L5606">
        <v>34228</v>
      </c>
      <c r="M5606">
        <v>195000</v>
      </c>
      <c r="N5606">
        <v>0.15057915057915058</v>
      </c>
      <c r="O5606">
        <v>644.78311840562719</v>
      </c>
      <c r="P5606">
        <v>2020</v>
      </c>
      <c r="Q5606" t="s">
        <v>32</v>
      </c>
    </row>
    <row r="5607" spans="1:17" x14ac:dyDescent="0.3">
      <c r="A5607" t="s">
        <v>12</v>
      </c>
      <c r="B5607">
        <v>294900</v>
      </c>
      <c r="C5607">
        <v>292000</v>
      </c>
      <c r="D5607">
        <v>1550</v>
      </c>
      <c r="E5607">
        <v>1</v>
      </c>
      <c r="F5607">
        <v>3</v>
      </c>
      <c r="G5607">
        <v>2</v>
      </c>
      <c r="H5607">
        <v>2</v>
      </c>
      <c r="I5607">
        <v>2</v>
      </c>
      <c r="J5607">
        <v>2</v>
      </c>
      <c r="K5607">
        <v>2025</v>
      </c>
      <c r="L5607">
        <v>33993</v>
      </c>
      <c r="M5607">
        <v>2900</v>
      </c>
      <c r="N5607">
        <v>9.8338419803323165E-3</v>
      </c>
      <c r="O5607">
        <v>188.38709677419354</v>
      </c>
      <c r="P5607">
        <v>2020</v>
      </c>
      <c r="Q5607" t="s">
        <v>32</v>
      </c>
    </row>
    <row r="5608" spans="1:17" x14ac:dyDescent="0.3">
      <c r="A5608" t="s">
        <v>12</v>
      </c>
      <c r="B5608">
        <v>375000</v>
      </c>
      <c r="C5608">
        <v>410000</v>
      </c>
      <c r="D5608">
        <v>1431</v>
      </c>
      <c r="E5608">
        <v>1</v>
      </c>
      <c r="F5608">
        <v>3</v>
      </c>
      <c r="G5608">
        <v>1</v>
      </c>
      <c r="H5608">
        <v>1</v>
      </c>
      <c r="I5608">
        <v>1</v>
      </c>
      <c r="J5608">
        <v>1</v>
      </c>
      <c r="K5608">
        <v>1958</v>
      </c>
      <c r="L5608">
        <v>32903</v>
      </c>
      <c r="M5608">
        <v>-35000</v>
      </c>
      <c r="N5608">
        <v>-9.3333333333333338E-2</v>
      </c>
      <c r="O5608">
        <v>286.51292802236196</v>
      </c>
      <c r="P5608">
        <v>2020</v>
      </c>
      <c r="Q5608" t="s">
        <v>32</v>
      </c>
    </row>
    <row r="5609" spans="1:17" x14ac:dyDescent="0.3">
      <c r="A5609" t="s">
        <v>12</v>
      </c>
      <c r="B5609">
        <v>230000</v>
      </c>
      <c r="C5609">
        <v>205000</v>
      </c>
      <c r="D5609">
        <v>1439</v>
      </c>
      <c r="E5609">
        <v>1</v>
      </c>
      <c r="F5609">
        <v>3</v>
      </c>
      <c r="G5609">
        <v>2</v>
      </c>
      <c r="H5609">
        <v>2</v>
      </c>
      <c r="I5609">
        <v>2</v>
      </c>
      <c r="J5609">
        <v>2</v>
      </c>
      <c r="K5609">
        <v>1987</v>
      </c>
      <c r="L5609">
        <v>34953</v>
      </c>
      <c r="M5609">
        <v>25000</v>
      </c>
      <c r="N5609">
        <v>0.10869565217391304</v>
      </c>
      <c r="O5609">
        <v>142.46004169562195</v>
      </c>
      <c r="P5609">
        <v>2020</v>
      </c>
      <c r="Q5609" t="s">
        <v>32</v>
      </c>
    </row>
    <row r="5610" spans="1:17" x14ac:dyDescent="0.3">
      <c r="A5610" t="s">
        <v>12</v>
      </c>
      <c r="B5610">
        <v>184900</v>
      </c>
      <c r="C5610">
        <v>184900</v>
      </c>
      <c r="D5610">
        <v>1146</v>
      </c>
      <c r="E5610">
        <v>1</v>
      </c>
      <c r="F5610">
        <v>3</v>
      </c>
      <c r="G5610">
        <v>1</v>
      </c>
      <c r="H5610">
        <v>1</v>
      </c>
      <c r="I5610">
        <v>1</v>
      </c>
      <c r="J5610">
        <v>0</v>
      </c>
      <c r="K5610">
        <v>1964</v>
      </c>
      <c r="L5610">
        <v>32177</v>
      </c>
      <c r="M5610">
        <v>0</v>
      </c>
      <c r="N5610">
        <v>0</v>
      </c>
      <c r="O5610">
        <v>161.34380453752181</v>
      </c>
      <c r="P5610">
        <v>2020</v>
      </c>
      <c r="Q5610" t="s">
        <v>32</v>
      </c>
    </row>
    <row r="5611" spans="1:17" x14ac:dyDescent="0.3">
      <c r="A5611" t="s">
        <v>12</v>
      </c>
      <c r="B5611">
        <v>299500</v>
      </c>
      <c r="C5611">
        <v>299500</v>
      </c>
      <c r="D5611">
        <v>1987</v>
      </c>
      <c r="E5611">
        <v>1</v>
      </c>
      <c r="F5611">
        <v>3</v>
      </c>
      <c r="G5611">
        <v>2</v>
      </c>
      <c r="H5611">
        <v>2</v>
      </c>
      <c r="I5611">
        <v>2</v>
      </c>
      <c r="J5611">
        <v>2</v>
      </c>
      <c r="K5611">
        <v>2025</v>
      </c>
      <c r="L5611">
        <v>33872</v>
      </c>
      <c r="M5611">
        <v>0</v>
      </c>
      <c r="N5611">
        <v>0</v>
      </c>
      <c r="O5611">
        <v>150.72974333165575</v>
      </c>
      <c r="P5611">
        <v>2020</v>
      </c>
      <c r="Q5611" t="s">
        <v>32</v>
      </c>
    </row>
    <row r="5612" spans="1:17" x14ac:dyDescent="0.3">
      <c r="A5612" t="s">
        <v>14</v>
      </c>
      <c r="B5612">
        <v>950000</v>
      </c>
      <c r="C5612">
        <v>900000</v>
      </c>
      <c r="D5612">
        <v>1320</v>
      </c>
      <c r="E5612">
        <v>2</v>
      </c>
      <c r="F5612">
        <v>3</v>
      </c>
      <c r="G5612">
        <v>3</v>
      </c>
      <c r="H5612">
        <v>2</v>
      </c>
      <c r="I5612">
        <v>2</v>
      </c>
      <c r="J5612">
        <v>0</v>
      </c>
      <c r="K5612">
        <v>1998</v>
      </c>
      <c r="L5612">
        <v>33050</v>
      </c>
      <c r="M5612">
        <v>50000</v>
      </c>
      <c r="N5612">
        <v>5.2631578947368418E-2</v>
      </c>
      <c r="O5612">
        <v>681.81818181818187</v>
      </c>
      <c r="P5612">
        <v>2020</v>
      </c>
      <c r="Q5612" t="s">
        <v>32</v>
      </c>
    </row>
    <row r="5613" spans="1:17" x14ac:dyDescent="0.3">
      <c r="A5613" t="s">
        <v>13</v>
      </c>
      <c r="B5613">
        <v>295000</v>
      </c>
      <c r="C5613">
        <v>275000</v>
      </c>
      <c r="D5613">
        <v>1323</v>
      </c>
      <c r="E5613">
        <v>1</v>
      </c>
      <c r="F5613">
        <v>3</v>
      </c>
      <c r="G5613">
        <v>2</v>
      </c>
      <c r="H5613">
        <v>2</v>
      </c>
      <c r="I5613">
        <v>2</v>
      </c>
      <c r="J5613">
        <v>0</v>
      </c>
      <c r="K5613">
        <v>2010</v>
      </c>
      <c r="L5613">
        <v>33870</v>
      </c>
      <c r="M5613">
        <v>20000</v>
      </c>
      <c r="N5613">
        <v>6.7796610169491525E-2</v>
      </c>
      <c r="O5613">
        <v>207.86092214663643</v>
      </c>
      <c r="P5613">
        <v>2020</v>
      </c>
      <c r="Q5613" t="s">
        <v>32</v>
      </c>
    </row>
    <row r="5614" spans="1:17" x14ac:dyDescent="0.3">
      <c r="A5614" t="s">
        <v>12</v>
      </c>
      <c r="B5614">
        <v>893000</v>
      </c>
      <c r="C5614">
        <v>840000</v>
      </c>
      <c r="D5614">
        <v>1426</v>
      </c>
      <c r="E5614">
        <v>1</v>
      </c>
      <c r="F5614">
        <v>3</v>
      </c>
      <c r="G5614">
        <v>2</v>
      </c>
      <c r="H5614">
        <v>2</v>
      </c>
      <c r="I5614">
        <v>2</v>
      </c>
      <c r="J5614">
        <v>0</v>
      </c>
      <c r="K5614">
        <v>1936</v>
      </c>
      <c r="L5614">
        <v>33135</v>
      </c>
      <c r="M5614">
        <v>53000</v>
      </c>
      <c r="N5614">
        <v>5.9350503919372903E-2</v>
      </c>
      <c r="O5614">
        <v>589.06030855539973</v>
      </c>
      <c r="P5614">
        <v>2020</v>
      </c>
      <c r="Q5614" t="s">
        <v>32</v>
      </c>
    </row>
    <row r="5615" spans="1:17" x14ac:dyDescent="0.3">
      <c r="A5615" t="s">
        <v>12</v>
      </c>
      <c r="B5615">
        <v>385000</v>
      </c>
      <c r="C5615">
        <v>385000</v>
      </c>
      <c r="D5615">
        <v>1700</v>
      </c>
      <c r="E5615">
        <v>1</v>
      </c>
      <c r="F5615">
        <v>4</v>
      </c>
      <c r="G5615">
        <v>2</v>
      </c>
      <c r="H5615">
        <v>2</v>
      </c>
      <c r="I5615">
        <v>2</v>
      </c>
      <c r="J5615">
        <v>2</v>
      </c>
      <c r="K5615">
        <v>2013</v>
      </c>
      <c r="L5615">
        <v>32669</v>
      </c>
      <c r="M5615">
        <v>0</v>
      </c>
      <c r="N5615">
        <v>0</v>
      </c>
      <c r="O5615">
        <v>226.47058823529412</v>
      </c>
      <c r="P5615">
        <v>2020</v>
      </c>
      <c r="Q5615" t="s">
        <v>32</v>
      </c>
    </row>
    <row r="5616" spans="1:17" x14ac:dyDescent="0.3">
      <c r="A5616" t="s">
        <v>12</v>
      </c>
      <c r="B5616">
        <v>244900</v>
      </c>
      <c r="C5616">
        <v>237000</v>
      </c>
      <c r="D5616">
        <v>1646</v>
      </c>
      <c r="E5616">
        <v>1</v>
      </c>
      <c r="F5616">
        <v>3</v>
      </c>
      <c r="G5616">
        <v>2</v>
      </c>
      <c r="H5616">
        <v>2</v>
      </c>
      <c r="I5616">
        <v>2</v>
      </c>
      <c r="J5616">
        <v>2</v>
      </c>
      <c r="K5616">
        <v>2004</v>
      </c>
      <c r="L5616">
        <v>33870</v>
      </c>
      <c r="M5616">
        <v>7900</v>
      </c>
      <c r="N5616">
        <v>3.2258064516129031E-2</v>
      </c>
      <c r="O5616">
        <v>143.98541919805589</v>
      </c>
      <c r="P5616">
        <v>2020</v>
      </c>
      <c r="Q5616" t="s">
        <v>32</v>
      </c>
    </row>
    <row r="5617" spans="1:17" x14ac:dyDescent="0.3">
      <c r="A5617" t="s">
        <v>13</v>
      </c>
      <c r="B5617">
        <v>295000</v>
      </c>
      <c r="C5617">
        <v>265000</v>
      </c>
      <c r="D5617">
        <v>1200</v>
      </c>
      <c r="E5617">
        <v>3</v>
      </c>
      <c r="F5617">
        <v>2</v>
      </c>
      <c r="G5617">
        <v>2</v>
      </c>
      <c r="H5617">
        <v>2</v>
      </c>
      <c r="I5617">
        <v>2</v>
      </c>
      <c r="J5617">
        <v>0</v>
      </c>
      <c r="K5617">
        <v>1999</v>
      </c>
      <c r="L5617">
        <v>33469</v>
      </c>
      <c r="M5617">
        <v>30000</v>
      </c>
      <c r="N5617">
        <v>0.10169491525423729</v>
      </c>
      <c r="O5617">
        <v>220.83333333333334</v>
      </c>
      <c r="P5617">
        <v>2020</v>
      </c>
      <c r="Q5617" t="s">
        <v>32</v>
      </c>
    </row>
    <row r="5618" spans="1:17" x14ac:dyDescent="0.3">
      <c r="A5618" t="s">
        <v>12</v>
      </c>
      <c r="B5618">
        <v>725000</v>
      </c>
      <c r="C5618">
        <v>725000</v>
      </c>
      <c r="D5618">
        <v>1684</v>
      </c>
      <c r="E5618">
        <v>1</v>
      </c>
      <c r="F5618">
        <v>3</v>
      </c>
      <c r="G5618">
        <v>2</v>
      </c>
      <c r="H5618">
        <v>2</v>
      </c>
      <c r="I5618">
        <v>2</v>
      </c>
      <c r="J5618">
        <v>2</v>
      </c>
      <c r="K5618">
        <v>2019</v>
      </c>
      <c r="L5618">
        <v>34114</v>
      </c>
      <c r="M5618">
        <v>0</v>
      </c>
      <c r="N5618">
        <v>0</v>
      </c>
      <c r="O5618">
        <v>430.52256532066508</v>
      </c>
      <c r="P5618">
        <v>2020</v>
      </c>
      <c r="Q5618" t="s">
        <v>32</v>
      </c>
    </row>
    <row r="5619" spans="1:17" x14ac:dyDescent="0.3">
      <c r="A5619" t="s">
        <v>13</v>
      </c>
      <c r="B5619">
        <v>2549000</v>
      </c>
      <c r="C5619">
        <v>2549000</v>
      </c>
      <c r="D5619">
        <v>1978</v>
      </c>
      <c r="E5619">
        <v>3</v>
      </c>
      <c r="F5619">
        <v>3</v>
      </c>
      <c r="G5619">
        <v>4</v>
      </c>
      <c r="H5619">
        <v>3</v>
      </c>
      <c r="I5619">
        <v>3</v>
      </c>
      <c r="J5619">
        <v>2</v>
      </c>
      <c r="K5619">
        <v>2024</v>
      </c>
      <c r="L5619">
        <v>33483</v>
      </c>
      <c r="M5619">
        <v>0</v>
      </c>
      <c r="N5619">
        <v>0</v>
      </c>
      <c r="O5619">
        <v>1288.675429726997</v>
      </c>
      <c r="P5619">
        <v>2020</v>
      </c>
      <c r="Q5619" t="s">
        <v>32</v>
      </c>
    </row>
    <row r="5620" spans="1:17" x14ac:dyDescent="0.3">
      <c r="A5620" t="s">
        <v>12</v>
      </c>
      <c r="B5620">
        <v>449999</v>
      </c>
      <c r="C5620">
        <v>440000</v>
      </c>
      <c r="D5620">
        <v>1185</v>
      </c>
      <c r="E5620">
        <v>1</v>
      </c>
      <c r="F5620">
        <v>3</v>
      </c>
      <c r="G5620">
        <v>2</v>
      </c>
      <c r="H5620">
        <v>2</v>
      </c>
      <c r="I5620">
        <v>2</v>
      </c>
      <c r="J5620">
        <v>2</v>
      </c>
      <c r="K5620">
        <v>1988</v>
      </c>
      <c r="L5620">
        <v>33436</v>
      </c>
      <c r="M5620">
        <v>9999</v>
      </c>
      <c r="N5620">
        <v>2.2220049377887508E-2</v>
      </c>
      <c r="O5620">
        <v>371.30801687763716</v>
      </c>
      <c r="P5620">
        <v>2020</v>
      </c>
      <c r="Q5620" t="s">
        <v>32</v>
      </c>
    </row>
    <row r="5621" spans="1:17" x14ac:dyDescent="0.3">
      <c r="A5621" t="s">
        <v>12</v>
      </c>
      <c r="B5621">
        <v>478000</v>
      </c>
      <c r="C5621">
        <v>436240</v>
      </c>
      <c r="D5621">
        <v>1558</v>
      </c>
      <c r="E5621">
        <v>1</v>
      </c>
      <c r="F5621">
        <v>2</v>
      </c>
      <c r="G5621">
        <v>2</v>
      </c>
      <c r="H5621">
        <v>2</v>
      </c>
      <c r="I5621">
        <v>2</v>
      </c>
      <c r="J5621">
        <v>2</v>
      </c>
      <c r="K5621">
        <v>2009</v>
      </c>
      <c r="L5621">
        <v>34209</v>
      </c>
      <c r="M5621">
        <v>41760</v>
      </c>
      <c r="N5621">
        <v>8.7364016736401678E-2</v>
      </c>
      <c r="O5621">
        <v>280</v>
      </c>
      <c r="P5621">
        <v>2020</v>
      </c>
      <c r="Q5621" t="s">
        <v>32</v>
      </c>
    </row>
    <row r="5622" spans="1:17" x14ac:dyDescent="0.3">
      <c r="A5622" t="s">
        <v>13</v>
      </c>
      <c r="B5622">
        <v>595000</v>
      </c>
      <c r="C5622">
        <v>550000</v>
      </c>
      <c r="D5622">
        <v>1321</v>
      </c>
      <c r="E5622">
        <v>1</v>
      </c>
      <c r="F5622">
        <v>3</v>
      </c>
      <c r="G5622">
        <v>2</v>
      </c>
      <c r="H5622">
        <v>2</v>
      </c>
      <c r="I5622">
        <v>2</v>
      </c>
      <c r="J5622">
        <v>2</v>
      </c>
      <c r="K5622">
        <v>2020</v>
      </c>
      <c r="L5622">
        <v>32413</v>
      </c>
      <c r="M5622">
        <v>45000</v>
      </c>
      <c r="N5622">
        <v>7.5630252100840331E-2</v>
      </c>
      <c r="O5622">
        <v>416.35124905374715</v>
      </c>
      <c r="P5622">
        <v>2020</v>
      </c>
      <c r="Q5622" t="s">
        <v>32</v>
      </c>
    </row>
    <row r="5623" spans="1:17" x14ac:dyDescent="0.3">
      <c r="A5623" t="s">
        <v>12</v>
      </c>
      <c r="B5623">
        <v>135500</v>
      </c>
      <c r="C5623">
        <v>150000</v>
      </c>
      <c r="D5623">
        <v>1326</v>
      </c>
      <c r="E5623">
        <v>1</v>
      </c>
      <c r="F5623">
        <v>3</v>
      </c>
      <c r="G5623">
        <v>1</v>
      </c>
      <c r="H5623">
        <v>1</v>
      </c>
      <c r="I5623">
        <v>1</v>
      </c>
      <c r="J5623">
        <v>0</v>
      </c>
      <c r="K5623">
        <v>1976</v>
      </c>
      <c r="L5623">
        <v>32571</v>
      </c>
      <c r="M5623">
        <v>-14500</v>
      </c>
      <c r="N5623">
        <v>-0.1070110701107011</v>
      </c>
      <c r="O5623">
        <v>113.12217194570135</v>
      </c>
      <c r="P5623">
        <v>2020</v>
      </c>
      <c r="Q5623" t="s">
        <v>32</v>
      </c>
    </row>
    <row r="5624" spans="1:17" x14ac:dyDescent="0.3">
      <c r="A5624" t="s">
        <v>12</v>
      </c>
      <c r="B5624">
        <v>634999</v>
      </c>
      <c r="C5624">
        <v>634000</v>
      </c>
      <c r="D5624">
        <v>1908</v>
      </c>
      <c r="E5624">
        <v>1</v>
      </c>
      <c r="F5624">
        <v>3</v>
      </c>
      <c r="G5624">
        <v>2</v>
      </c>
      <c r="H5624">
        <v>2</v>
      </c>
      <c r="I5624">
        <v>2</v>
      </c>
      <c r="J5624">
        <v>2</v>
      </c>
      <c r="K5624">
        <v>1989</v>
      </c>
      <c r="L5624">
        <v>33063</v>
      </c>
      <c r="M5624">
        <v>999</v>
      </c>
      <c r="N5624">
        <v>1.5732308239855496E-3</v>
      </c>
      <c r="O5624">
        <v>332.28511530398322</v>
      </c>
      <c r="P5624">
        <v>2020</v>
      </c>
      <c r="Q5624" t="s">
        <v>32</v>
      </c>
    </row>
    <row r="5625" spans="1:17" x14ac:dyDescent="0.3">
      <c r="A5625" t="s">
        <v>12</v>
      </c>
      <c r="B5625">
        <v>277888</v>
      </c>
      <c r="C5625">
        <v>277888</v>
      </c>
      <c r="D5625">
        <v>1666</v>
      </c>
      <c r="E5625">
        <v>1</v>
      </c>
      <c r="F5625">
        <v>4</v>
      </c>
      <c r="G5625">
        <v>2</v>
      </c>
      <c r="H5625">
        <v>2</v>
      </c>
      <c r="I5625">
        <v>2</v>
      </c>
      <c r="J5625">
        <v>2</v>
      </c>
      <c r="K5625">
        <v>2025</v>
      </c>
      <c r="L5625">
        <v>33974</v>
      </c>
      <c r="M5625">
        <v>0</v>
      </c>
      <c r="N5625">
        <v>0</v>
      </c>
      <c r="O5625">
        <v>166.79951980792316</v>
      </c>
      <c r="P5625">
        <v>2020</v>
      </c>
      <c r="Q5625" t="s">
        <v>32</v>
      </c>
    </row>
    <row r="5626" spans="1:17" x14ac:dyDescent="0.3">
      <c r="A5626" t="s">
        <v>12</v>
      </c>
      <c r="B5626">
        <v>314990</v>
      </c>
      <c r="C5626">
        <v>300000</v>
      </c>
      <c r="D5626">
        <v>1672</v>
      </c>
      <c r="E5626">
        <v>1</v>
      </c>
      <c r="F5626">
        <v>4</v>
      </c>
      <c r="G5626">
        <v>2</v>
      </c>
      <c r="H5626">
        <v>2</v>
      </c>
      <c r="I5626">
        <v>2</v>
      </c>
      <c r="J5626">
        <v>2</v>
      </c>
      <c r="K5626">
        <v>2025</v>
      </c>
      <c r="L5626">
        <v>34606</v>
      </c>
      <c r="M5626">
        <v>14990</v>
      </c>
      <c r="N5626">
        <v>4.7588812343248993E-2</v>
      </c>
      <c r="O5626">
        <v>179.42583732057417</v>
      </c>
      <c r="P5626">
        <v>2020</v>
      </c>
      <c r="Q5626" t="s">
        <v>32</v>
      </c>
    </row>
    <row r="5627" spans="1:17" x14ac:dyDescent="0.3">
      <c r="A5627" t="s">
        <v>12</v>
      </c>
      <c r="B5627">
        <v>332990</v>
      </c>
      <c r="C5627">
        <v>328700</v>
      </c>
      <c r="D5627">
        <v>1829</v>
      </c>
      <c r="E5627">
        <v>1</v>
      </c>
      <c r="F5627">
        <v>4</v>
      </c>
      <c r="G5627">
        <v>2</v>
      </c>
      <c r="H5627">
        <v>2</v>
      </c>
      <c r="I5627">
        <v>2</v>
      </c>
      <c r="J5627">
        <v>2</v>
      </c>
      <c r="K5627">
        <v>2025</v>
      </c>
      <c r="L5627">
        <v>33993</v>
      </c>
      <c r="M5627">
        <v>4290</v>
      </c>
      <c r="N5627">
        <v>1.2883269767860897E-2</v>
      </c>
      <c r="O5627">
        <v>179.71569163477309</v>
      </c>
      <c r="P5627">
        <v>2020</v>
      </c>
      <c r="Q5627" t="s">
        <v>32</v>
      </c>
    </row>
    <row r="5628" spans="1:17" x14ac:dyDescent="0.3">
      <c r="A5628" t="s">
        <v>12</v>
      </c>
      <c r="B5628">
        <v>317990</v>
      </c>
      <c r="C5628">
        <v>310000</v>
      </c>
      <c r="D5628">
        <v>1552</v>
      </c>
      <c r="E5628">
        <v>1</v>
      </c>
      <c r="F5628">
        <v>3</v>
      </c>
      <c r="G5628">
        <v>2</v>
      </c>
      <c r="H5628">
        <v>2</v>
      </c>
      <c r="I5628">
        <v>2</v>
      </c>
      <c r="J5628">
        <v>2</v>
      </c>
      <c r="K5628">
        <v>2025</v>
      </c>
      <c r="L5628">
        <v>32909</v>
      </c>
      <c r="M5628">
        <v>7990</v>
      </c>
      <c r="N5628">
        <v>2.5126576307431051E-2</v>
      </c>
      <c r="O5628">
        <v>199.74226804123711</v>
      </c>
      <c r="P5628">
        <v>2020</v>
      </c>
      <c r="Q5628" t="s">
        <v>32</v>
      </c>
    </row>
    <row r="5629" spans="1:17" x14ac:dyDescent="0.3">
      <c r="A5629" t="s">
        <v>12</v>
      </c>
      <c r="B5629">
        <v>499900</v>
      </c>
      <c r="C5629">
        <v>505000</v>
      </c>
      <c r="D5629">
        <v>1998</v>
      </c>
      <c r="E5629">
        <v>1</v>
      </c>
      <c r="F5629">
        <v>3</v>
      </c>
      <c r="G5629">
        <v>2</v>
      </c>
      <c r="H5629">
        <v>2</v>
      </c>
      <c r="I5629">
        <v>2</v>
      </c>
      <c r="J5629">
        <v>2</v>
      </c>
      <c r="K5629">
        <v>1984</v>
      </c>
      <c r="L5629">
        <v>32960</v>
      </c>
      <c r="M5629">
        <v>-5100</v>
      </c>
      <c r="N5629">
        <v>-1.0202040408081616E-2</v>
      </c>
      <c r="O5629">
        <v>252.75275275275274</v>
      </c>
      <c r="P5629">
        <v>2020</v>
      </c>
      <c r="Q5629" t="s">
        <v>32</v>
      </c>
    </row>
    <row r="5630" spans="1:17" x14ac:dyDescent="0.3">
      <c r="A5630" t="s">
        <v>12</v>
      </c>
      <c r="B5630">
        <v>135000</v>
      </c>
      <c r="C5630">
        <v>110000</v>
      </c>
      <c r="D5630">
        <v>1027</v>
      </c>
      <c r="E5630">
        <v>1</v>
      </c>
      <c r="F5630">
        <v>3</v>
      </c>
      <c r="G5630">
        <v>1</v>
      </c>
      <c r="H5630">
        <v>1</v>
      </c>
      <c r="I5630">
        <v>1</v>
      </c>
      <c r="J5630">
        <v>0</v>
      </c>
      <c r="K5630">
        <v>1943</v>
      </c>
      <c r="L5630">
        <v>32208</v>
      </c>
      <c r="M5630">
        <v>25000</v>
      </c>
      <c r="N5630">
        <v>0.18518518518518517</v>
      </c>
      <c r="O5630">
        <v>107.10808179162609</v>
      </c>
      <c r="P5630">
        <v>2020</v>
      </c>
      <c r="Q5630" t="s">
        <v>32</v>
      </c>
    </row>
    <row r="5631" spans="1:17" x14ac:dyDescent="0.3">
      <c r="A5631" t="s">
        <v>13</v>
      </c>
      <c r="B5631">
        <v>695000</v>
      </c>
      <c r="C5631">
        <v>645000</v>
      </c>
      <c r="D5631">
        <v>1432</v>
      </c>
      <c r="E5631">
        <v>1</v>
      </c>
      <c r="F5631">
        <v>2</v>
      </c>
      <c r="G5631">
        <v>3</v>
      </c>
      <c r="H5631">
        <v>2</v>
      </c>
      <c r="I5631">
        <v>2</v>
      </c>
      <c r="J5631">
        <v>1</v>
      </c>
      <c r="K5631">
        <v>2007</v>
      </c>
      <c r="L5631">
        <v>33180</v>
      </c>
      <c r="M5631">
        <v>50000</v>
      </c>
      <c r="N5631">
        <v>7.1942446043165464E-2</v>
      </c>
      <c r="O5631">
        <v>450.4189944134078</v>
      </c>
      <c r="P5631">
        <v>2020</v>
      </c>
      <c r="Q5631" t="s">
        <v>32</v>
      </c>
    </row>
    <row r="5632" spans="1:17" x14ac:dyDescent="0.3">
      <c r="A5632" t="s">
        <v>13</v>
      </c>
      <c r="B5632">
        <v>757100</v>
      </c>
      <c r="C5632">
        <v>700000</v>
      </c>
      <c r="D5632">
        <v>1500</v>
      </c>
      <c r="E5632">
        <v>1</v>
      </c>
      <c r="F5632">
        <v>2</v>
      </c>
      <c r="G5632">
        <v>2</v>
      </c>
      <c r="H5632">
        <v>2</v>
      </c>
      <c r="I5632">
        <v>2</v>
      </c>
      <c r="J5632">
        <v>0</v>
      </c>
      <c r="K5632">
        <v>1982</v>
      </c>
      <c r="L5632">
        <v>33487</v>
      </c>
      <c r="M5632">
        <v>57100</v>
      </c>
      <c r="N5632">
        <v>7.54193633601902E-2</v>
      </c>
      <c r="O5632">
        <v>466.66666666666669</v>
      </c>
      <c r="P5632">
        <v>2020</v>
      </c>
      <c r="Q5632" t="s">
        <v>32</v>
      </c>
    </row>
    <row r="5633" spans="1:17" x14ac:dyDescent="0.3">
      <c r="A5633" t="s">
        <v>12</v>
      </c>
      <c r="B5633">
        <v>525000</v>
      </c>
      <c r="C5633">
        <v>440000</v>
      </c>
      <c r="D5633">
        <v>1642</v>
      </c>
      <c r="E5633">
        <v>1</v>
      </c>
      <c r="F5633">
        <v>4</v>
      </c>
      <c r="G5633">
        <v>2</v>
      </c>
      <c r="H5633">
        <v>2</v>
      </c>
      <c r="I5633">
        <v>2</v>
      </c>
      <c r="J5633">
        <v>2</v>
      </c>
      <c r="K5633">
        <v>1969</v>
      </c>
      <c r="L5633">
        <v>33467</v>
      </c>
      <c r="M5633">
        <v>85000</v>
      </c>
      <c r="N5633">
        <v>0.16190476190476191</v>
      </c>
      <c r="O5633">
        <v>267.96589524969551</v>
      </c>
      <c r="P5633">
        <v>2020</v>
      </c>
      <c r="Q5633" t="s">
        <v>32</v>
      </c>
    </row>
    <row r="5634" spans="1:17" x14ac:dyDescent="0.3">
      <c r="A5634" t="s">
        <v>12</v>
      </c>
      <c r="B5634">
        <v>299990</v>
      </c>
      <c r="C5634">
        <v>299990</v>
      </c>
      <c r="D5634">
        <v>1263</v>
      </c>
      <c r="E5634">
        <v>1</v>
      </c>
      <c r="F5634">
        <v>3</v>
      </c>
      <c r="G5634">
        <v>2</v>
      </c>
      <c r="H5634">
        <v>2</v>
      </c>
      <c r="I5634">
        <v>2</v>
      </c>
      <c r="J5634">
        <v>2</v>
      </c>
      <c r="K5634">
        <v>2026</v>
      </c>
      <c r="L5634">
        <v>32967</v>
      </c>
      <c r="M5634">
        <v>0</v>
      </c>
      <c r="N5634">
        <v>0</v>
      </c>
      <c r="O5634">
        <v>237.52177355502772</v>
      </c>
      <c r="P5634">
        <v>2020</v>
      </c>
      <c r="Q5634" t="s">
        <v>32</v>
      </c>
    </row>
    <row r="5635" spans="1:17" x14ac:dyDescent="0.3">
      <c r="A5635" t="s">
        <v>12</v>
      </c>
      <c r="B5635">
        <v>325000</v>
      </c>
      <c r="C5635">
        <v>312000</v>
      </c>
      <c r="D5635">
        <v>1519</v>
      </c>
      <c r="E5635">
        <v>1</v>
      </c>
      <c r="F5635">
        <v>3</v>
      </c>
      <c r="G5635">
        <v>2</v>
      </c>
      <c r="H5635">
        <v>2</v>
      </c>
      <c r="I5635">
        <v>2</v>
      </c>
      <c r="J5635">
        <v>0</v>
      </c>
      <c r="K5635">
        <v>1994</v>
      </c>
      <c r="L5635">
        <v>32322</v>
      </c>
      <c r="M5635">
        <v>13000</v>
      </c>
      <c r="N5635">
        <v>0.04</v>
      </c>
      <c r="O5635">
        <v>205.39828834759712</v>
      </c>
      <c r="P5635">
        <v>2020</v>
      </c>
      <c r="Q5635" t="s">
        <v>32</v>
      </c>
    </row>
    <row r="5636" spans="1:17" x14ac:dyDescent="0.3">
      <c r="A5636" t="s">
        <v>12</v>
      </c>
      <c r="B5636">
        <v>369000</v>
      </c>
      <c r="C5636">
        <v>345000</v>
      </c>
      <c r="D5636">
        <v>1940</v>
      </c>
      <c r="E5636">
        <v>1</v>
      </c>
      <c r="F5636">
        <v>4</v>
      </c>
      <c r="G5636">
        <v>3</v>
      </c>
      <c r="H5636">
        <v>3</v>
      </c>
      <c r="I5636">
        <v>3</v>
      </c>
      <c r="J5636">
        <v>2</v>
      </c>
      <c r="K5636">
        <v>2004</v>
      </c>
      <c r="L5636">
        <v>33844</v>
      </c>
      <c r="M5636">
        <v>24000</v>
      </c>
      <c r="N5636">
        <v>6.5040650406504072E-2</v>
      </c>
      <c r="O5636">
        <v>177.83505154639175</v>
      </c>
      <c r="P5636">
        <v>2020</v>
      </c>
      <c r="Q5636" t="s">
        <v>32</v>
      </c>
    </row>
    <row r="5637" spans="1:17" x14ac:dyDescent="0.3">
      <c r="A5637" t="s">
        <v>12</v>
      </c>
      <c r="B5637">
        <v>291990</v>
      </c>
      <c r="C5637">
        <v>285705</v>
      </c>
      <c r="D5637">
        <v>1400</v>
      </c>
      <c r="E5637">
        <v>1</v>
      </c>
      <c r="F5637">
        <v>3</v>
      </c>
      <c r="G5637">
        <v>2</v>
      </c>
      <c r="H5637">
        <v>2</v>
      </c>
      <c r="I5637">
        <v>2</v>
      </c>
      <c r="J5637">
        <v>2</v>
      </c>
      <c r="K5637">
        <v>2026</v>
      </c>
      <c r="L5637">
        <v>33909</v>
      </c>
      <c r="M5637">
        <v>6285</v>
      </c>
      <c r="N5637">
        <v>2.1524709750333916E-2</v>
      </c>
      <c r="O5637">
        <v>204.07499999999999</v>
      </c>
      <c r="P5637">
        <v>2020</v>
      </c>
      <c r="Q5637" t="s">
        <v>32</v>
      </c>
    </row>
    <row r="5638" spans="1:17" x14ac:dyDescent="0.3">
      <c r="A5638" t="s">
        <v>12</v>
      </c>
      <c r="B5638">
        <v>184300</v>
      </c>
      <c r="C5638">
        <v>148000</v>
      </c>
      <c r="D5638">
        <v>1128</v>
      </c>
      <c r="E5638">
        <v>1</v>
      </c>
      <c r="F5638">
        <v>2</v>
      </c>
      <c r="G5638">
        <v>2</v>
      </c>
      <c r="H5638">
        <v>2</v>
      </c>
      <c r="I5638">
        <v>2</v>
      </c>
      <c r="J5638">
        <v>1</v>
      </c>
      <c r="K5638">
        <v>1979</v>
      </c>
      <c r="L5638">
        <v>34690</v>
      </c>
      <c r="M5638">
        <v>36300</v>
      </c>
      <c r="N5638">
        <v>0.19696147585458493</v>
      </c>
      <c r="O5638">
        <v>131.20567375886526</v>
      </c>
      <c r="P5638">
        <v>2020</v>
      </c>
      <c r="Q5638" t="s">
        <v>32</v>
      </c>
    </row>
    <row r="5639" spans="1:17" x14ac:dyDescent="0.3">
      <c r="A5639" t="s">
        <v>13</v>
      </c>
      <c r="B5639">
        <v>259900</v>
      </c>
      <c r="C5639">
        <v>245000</v>
      </c>
      <c r="D5639">
        <v>1458</v>
      </c>
      <c r="E5639">
        <v>1</v>
      </c>
      <c r="F5639">
        <v>2</v>
      </c>
      <c r="G5639">
        <v>2</v>
      </c>
      <c r="H5639">
        <v>2</v>
      </c>
      <c r="I5639">
        <v>2</v>
      </c>
      <c r="J5639">
        <v>0</v>
      </c>
      <c r="K5639">
        <v>2006</v>
      </c>
      <c r="L5639">
        <v>33913</v>
      </c>
      <c r="M5639">
        <v>14900</v>
      </c>
      <c r="N5639">
        <v>5.7329742208541749E-2</v>
      </c>
      <c r="O5639">
        <v>168.03840877914951</v>
      </c>
      <c r="P5639">
        <v>2020</v>
      </c>
      <c r="Q5639" t="s">
        <v>32</v>
      </c>
    </row>
    <row r="5640" spans="1:17" x14ac:dyDescent="0.3">
      <c r="A5640" t="s">
        <v>12</v>
      </c>
      <c r="B5640">
        <v>349000</v>
      </c>
      <c r="C5640">
        <v>327000</v>
      </c>
      <c r="D5640">
        <v>1565</v>
      </c>
      <c r="E5640">
        <v>1</v>
      </c>
      <c r="F5640">
        <v>3</v>
      </c>
      <c r="G5640">
        <v>2</v>
      </c>
      <c r="H5640">
        <v>2</v>
      </c>
      <c r="I5640">
        <v>2</v>
      </c>
      <c r="J5640">
        <v>2</v>
      </c>
      <c r="K5640">
        <v>2022</v>
      </c>
      <c r="L5640">
        <v>33993</v>
      </c>
      <c r="M5640">
        <v>22000</v>
      </c>
      <c r="N5640">
        <v>6.3037249283667621E-2</v>
      </c>
      <c r="O5640">
        <v>208.94568690095846</v>
      </c>
      <c r="P5640">
        <v>2020</v>
      </c>
      <c r="Q5640" t="s">
        <v>32</v>
      </c>
    </row>
    <row r="5641" spans="1:17" x14ac:dyDescent="0.3">
      <c r="A5641" t="s">
        <v>12</v>
      </c>
      <c r="B5641">
        <v>336630</v>
      </c>
      <c r="C5641">
        <v>336630</v>
      </c>
      <c r="D5641">
        <v>1828</v>
      </c>
      <c r="E5641">
        <v>1</v>
      </c>
      <c r="F5641">
        <v>4</v>
      </c>
      <c r="G5641">
        <v>2</v>
      </c>
      <c r="H5641">
        <v>2</v>
      </c>
      <c r="I5641">
        <v>2</v>
      </c>
      <c r="J5641">
        <v>2</v>
      </c>
      <c r="K5641">
        <v>2025</v>
      </c>
      <c r="L5641">
        <v>33909</v>
      </c>
      <c r="M5641">
        <v>0</v>
      </c>
      <c r="N5641">
        <v>0</v>
      </c>
      <c r="O5641">
        <v>184.15207877461708</v>
      </c>
      <c r="P5641">
        <v>2020</v>
      </c>
      <c r="Q5641" t="s">
        <v>32</v>
      </c>
    </row>
    <row r="5642" spans="1:17" x14ac:dyDescent="0.3">
      <c r="A5642" t="s">
        <v>12</v>
      </c>
      <c r="B5642">
        <v>639900</v>
      </c>
      <c r="C5642">
        <v>639900</v>
      </c>
      <c r="D5642">
        <v>1850</v>
      </c>
      <c r="E5642">
        <v>1</v>
      </c>
      <c r="F5642">
        <v>2</v>
      </c>
      <c r="G5642">
        <v>3</v>
      </c>
      <c r="H5642">
        <v>2</v>
      </c>
      <c r="I5642">
        <v>2</v>
      </c>
      <c r="J5642">
        <v>2</v>
      </c>
      <c r="K5642">
        <v>2024</v>
      </c>
      <c r="L5642">
        <v>34142</v>
      </c>
      <c r="M5642">
        <v>0</v>
      </c>
      <c r="N5642">
        <v>0</v>
      </c>
      <c r="O5642">
        <v>345.89189189189187</v>
      </c>
      <c r="P5642">
        <v>2020</v>
      </c>
      <c r="Q5642" t="s">
        <v>32</v>
      </c>
    </row>
    <row r="5643" spans="1:17" x14ac:dyDescent="0.3">
      <c r="A5643" t="s">
        <v>12</v>
      </c>
      <c r="B5643">
        <v>499000</v>
      </c>
      <c r="C5643">
        <v>475000</v>
      </c>
      <c r="D5643">
        <v>1696</v>
      </c>
      <c r="E5643">
        <v>1</v>
      </c>
      <c r="F5643">
        <v>3</v>
      </c>
      <c r="G5643">
        <v>2</v>
      </c>
      <c r="H5643">
        <v>2</v>
      </c>
      <c r="I5643">
        <v>2</v>
      </c>
      <c r="J5643">
        <v>2</v>
      </c>
      <c r="K5643">
        <v>2001</v>
      </c>
      <c r="L5643">
        <v>34135</v>
      </c>
      <c r="M5643">
        <v>24000</v>
      </c>
      <c r="N5643">
        <v>4.8096192384769539E-2</v>
      </c>
      <c r="O5643">
        <v>280.07075471698113</v>
      </c>
      <c r="P5643">
        <v>2020</v>
      </c>
      <c r="Q5643" t="s">
        <v>32</v>
      </c>
    </row>
    <row r="5644" spans="1:17" x14ac:dyDescent="0.3">
      <c r="A5644" t="s">
        <v>12</v>
      </c>
      <c r="B5644">
        <v>147500</v>
      </c>
      <c r="C5644">
        <v>137000</v>
      </c>
      <c r="D5644">
        <v>1204</v>
      </c>
      <c r="E5644">
        <v>1</v>
      </c>
      <c r="F5644">
        <v>3</v>
      </c>
      <c r="G5644">
        <v>1</v>
      </c>
      <c r="H5644">
        <v>1</v>
      </c>
      <c r="I5644">
        <v>1</v>
      </c>
      <c r="J5644">
        <v>0</v>
      </c>
      <c r="K5644">
        <v>1958</v>
      </c>
      <c r="L5644">
        <v>32208</v>
      </c>
      <c r="M5644">
        <v>10500</v>
      </c>
      <c r="N5644">
        <v>7.1186440677966104E-2</v>
      </c>
      <c r="O5644">
        <v>113.7873754152824</v>
      </c>
      <c r="P5644">
        <v>2020</v>
      </c>
      <c r="Q5644" t="s">
        <v>32</v>
      </c>
    </row>
    <row r="5645" spans="1:17" x14ac:dyDescent="0.3">
      <c r="A5645" t="s">
        <v>13</v>
      </c>
      <c r="B5645">
        <v>229900</v>
      </c>
      <c r="C5645">
        <v>228900</v>
      </c>
      <c r="D5645">
        <v>1276</v>
      </c>
      <c r="E5645">
        <v>1</v>
      </c>
      <c r="F5645">
        <v>2</v>
      </c>
      <c r="G5645">
        <v>2</v>
      </c>
      <c r="H5645">
        <v>2</v>
      </c>
      <c r="I5645">
        <v>2</v>
      </c>
      <c r="J5645">
        <v>0</v>
      </c>
      <c r="K5645">
        <v>1998</v>
      </c>
      <c r="L5645">
        <v>33908</v>
      </c>
      <c r="M5645">
        <v>1000</v>
      </c>
      <c r="N5645">
        <v>4.3497172683775558E-3</v>
      </c>
      <c r="O5645">
        <v>179.38871473354232</v>
      </c>
      <c r="P5645">
        <v>2020</v>
      </c>
      <c r="Q5645" t="s">
        <v>32</v>
      </c>
    </row>
    <row r="5646" spans="1:17" x14ac:dyDescent="0.3">
      <c r="A5646" t="s">
        <v>13</v>
      </c>
      <c r="B5646">
        <v>269500</v>
      </c>
      <c r="C5646">
        <v>257500</v>
      </c>
      <c r="D5646">
        <v>1160</v>
      </c>
      <c r="E5646">
        <v>1</v>
      </c>
      <c r="F5646">
        <v>2</v>
      </c>
      <c r="G5646">
        <v>2</v>
      </c>
      <c r="H5646">
        <v>2</v>
      </c>
      <c r="I5646">
        <v>2</v>
      </c>
      <c r="J5646">
        <v>0</v>
      </c>
      <c r="K5646">
        <v>2006</v>
      </c>
      <c r="L5646">
        <v>33928</v>
      </c>
      <c r="M5646">
        <v>12000</v>
      </c>
      <c r="N5646">
        <v>4.4526901669758812E-2</v>
      </c>
      <c r="O5646">
        <v>221.98275862068965</v>
      </c>
      <c r="P5646">
        <v>2020</v>
      </c>
      <c r="Q5646" t="s">
        <v>32</v>
      </c>
    </row>
    <row r="5647" spans="1:17" x14ac:dyDescent="0.3">
      <c r="A5647" t="s">
        <v>14</v>
      </c>
      <c r="B5647">
        <v>379990</v>
      </c>
      <c r="C5647">
        <v>370425</v>
      </c>
      <c r="D5647">
        <v>1464</v>
      </c>
      <c r="E5647">
        <v>2</v>
      </c>
      <c r="F5647">
        <v>3</v>
      </c>
      <c r="G5647">
        <v>3</v>
      </c>
      <c r="H5647">
        <v>2</v>
      </c>
      <c r="I5647">
        <v>2</v>
      </c>
      <c r="J5647">
        <v>1</v>
      </c>
      <c r="K5647">
        <v>2026</v>
      </c>
      <c r="L5647">
        <v>33781</v>
      </c>
      <c r="M5647">
        <v>9565</v>
      </c>
      <c r="N5647">
        <v>2.5171715045132766E-2</v>
      </c>
      <c r="O5647">
        <v>253.02254098360655</v>
      </c>
      <c r="P5647">
        <v>2020</v>
      </c>
      <c r="Q5647" t="s">
        <v>32</v>
      </c>
    </row>
    <row r="5648" spans="1:17" x14ac:dyDescent="0.3">
      <c r="A5648" t="s">
        <v>12</v>
      </c>
      <c r="B5648">
        <v>310410</v>
      </c>
      <c r="C5648">
        <v>312405</v>
      </c>
      <c r="D5648">
        <v>1499</v>
      </c>
      <c r="E5648">
        <v>1</v>
      </c>
      <c r="F5648">
        <v>4</v>
      </c>
      <c r="G5648">
        <v>2</v>
      </c>
      <c r="H5648">
        <v>2</v>
      </c>
      <c r="I5648">
        <v>2</v>
      </c>
      <c r="J5648">
        <v>2</v>
      </c>
      <c r="K5648">
        <v>2026</v>
      </c>
      <c r="L5648">
        <v>32908</v>
      </c>
      <c r="M5648">
        <v>-1995</v>
      </c>
      <c r="N5648">
        <v>-6.4269836667633128E-3</v>
      </c>
      <c r="O5648">
        <v>208.4089392928619</v>
      </c>
      <c r="P5648">
        <v>2020</v>
      </c>
      <c r="Q5648" t="s">
        <v>32</v>
      </c>
    </row>
    <row r="5649" spans="1:17" x14ac:dyDescent="0.3">
      <c r="A5649" t="s">
        <v>12</v>
      </c>
      <c r="B5649">
        <v>339990</v>
      </c>
      <c r="C5649">
        <v>339990</v>
      </c>
      <c r="D5649">
        <v>1716</v>
      </c>
      <c r="E5649">
        <v>2</v>
      </c>
      <c r="F5649">
        <v>3</v>
      </c>
      <c r="G5649">
        <v>2</v>
      </c>
      <c r="H5649">
        <v>2</v>
      </c>
      <c r="I5649">
        <v>2</v>
      </c>
      <c r="J5649">
        <v>2</v>
      </c>
      <c r="K5649">
        <v>2026</v>
      </c>
      <c r="L5649">
        <v>32043</v>
      </c>
      <c r="M5649">
        <v>0</v>
      </c>
      <c r="N5649">
        <v>0</v>
      </c>
      <c r="O5649">
        <v>198.12937062937064</v>
      </c>
      <c r="P5649">
        <v>2020</v>
      </c>
      <c r="Q5649" t="s">
        <v>32</v>
      </c>
    </row>
    <row r="5650" spans="1:17" x14ac:dyDescent="0.3">
      <c r="A5650" t="s">
        <v>12</v>
      </c>
      <c r="B5650">
        <v>425000</v>
      </c>
      <c r="C5650">
        <v>420000</v>
      </c>
      <c r="D5650">
        <v>1700</v>
      </c>
      <c r="E5650">
        <v>1</v>
      </c>
      <c r="F5650">
        <v>3</v>
      </c>
      <c r="G5650">
        <v>3</v>
      </c>
      <c r="H5650">
        <v>3</v>
      </c>
      <c r="I5650">
        <v>3</v>
      </c>
      <c r="J5650">
        <v>2</v>
      </c>
      <c r="K5650">
        <v>2002</v>
      </c>
      <c r="L5650">
        <v>32909</v>
      </c>
      <c r="M5650">
        <v>5000</v>
      </c>
      <c r="N5650">
        <v>1.1764705882352941E-2</v>
      </c>
      <c r="O5650">
        <v>247.05882352941177</v>
      </c>
      <c r="P5650">
        <v>2020</v>
      </c>
      <c r="Q5650" t="s">
        <v>32</v>
      </c>
    </row>
    <row r="5651" spans="1:17" x14ac:dyDescent="0.3">
      <c r="A5651" t="s">
        <v>13</v>
      </c>
      <c r="B5651">
        <v>319000</v>
      </c>
      <c r="C5651">
        <v>290000</v>
      </c>
      <c r="D5651">
        <v>1320</v>
      </c>
      <c r="E5651">
        <v>1</v>
      </c>
      <c r="F5651">
        <v>3</v>
      </c>
      <c r="G5651">
        <v>2</v>
      </c>
      <c r="H5651">
        <v>2</v>
      </c>
      <c r="I5651">
        <v>2</v>
      </c>
      <c r="J5651">
        <v>1</v>
      </c>
      <c r="K5651">
        <v>1990</v>
      </c>
      <c r="L5651">
        <v>34112</v>
      </c>
      <c r="M5651">
        <v>29000</v>
      </c>
      <c r="N5651">
        <v>9.0909090909090912E-2</v>
      </c>
      <c r="O5651">
        <v>219.69696969696969</v>
      </c>
      <c r="P5651">
        <v>2020</v>
      </c>
      <c r="Q5651" t="s">
        <v>32</v>
      </c>
    </row>
    <row r="5652" spans="1:17" x14ac:dyDescent="0.3">
      <c r="A5652" t="s">
        <v>12</v>
      </c>
      <c r="B5652">
        <v>574900</v>
      </c>
      <c r="C5652">
        <v>525000</v>
      </c>
      <c r="D5652">
        <v>1344</v>
      </c>
      <c r="E5652">
        <v>1</v>
      </c>
      <c r="F5652">
        <v>3</v>
      </c>
      <c r="G5652">
        <v>2</v>
      </c>
      <c r="H5652">
        <v>2</v>
      </c>
      <c r="I5652">
        <v>2</v>
      </c>
      <c r="J5652">
        <v>2</v>
      </c>
      <c r="K5652">
        <v>1982</v>
      </c>
      <c r="L5652">
        <v>32456</v>
      </c>
      <c r="M5652">
        <v>49900</v>
      </c>
      <c r="N5652">
        <v>8.6797703948512786E-2</v>
      </c>
      <c r="O5652">
        <v>390.625</v>
      </c>
      <c r="P5652">
        <v>2020</v>
      </c>
      <c r="Q5652" t="s">
        <v>32</v>
      </c>
    </row>
    <row r="5653" spans="1:17" x14ac:dyDescent="0.3">
      <c r="A5653" t="s">
        <v>12</v>
      </c>
      <c r="B5653">
        <v>599000</v>
      </c>
      <c r="C5653">
        <v>550000</v>
      </c>
      <c r="D5653">
        <v>1992</v>
      </c>
      <c r="E5653">
        <v>1</v>
      </c>
      <c r="F5653">
        <v>3</v>
      </c>
      <c r="G5653">
        <v>2</v>
      </c>
      <c r="H5653">
        <v>2</v>
      </c>
      <c r="I5653">
        <v>2</v>
      </c>
      <c r="J5653">
        <v>2</v>
      </c>
      <c r="K5653">
        <v>1997</v>
      </c>
      <c r="L5653">
        <v>34240</v>
      </c>
      <c r="M5653">
        <v>49000</v>
      </c>
      <c r="N5653">
        <v>8.1803005008347252E-2</v>
      </c>
      <c r="O5653">
        <v>276.10441767068272</v>
      </c>
      <c r="P5653">
        <v>2020</v>
      </c>
      <c r="Q5653" t="s">
        <v>32</v>
      </c>
    </row>
    <row r="5654" spans="1:17" x14ac:dyDescent="0.3">
      <c r="A5654" t="s">
        <v>13</v>
      </c>
      <c r="B5654">
        <v>169900</v>
      </c>
      <c r="C5654">
        <v>150000</v>
      </c>
      <c r="D5654">
        <v>1094</v>
      </c>
      <c r="E5654">
        <v>1</v>
      </c>
      <c r="F5654">
        <v>2</v>
      </c>
      <c r="G5654">
        <v>1</v>
      </c>
      <c r="H5654">
        <v>1</v>
      </c>
      <c r="I5654">
        <v>1</v>
      </c>
      <c r="J5654">
        <v>0</v>
      </c>
      <c r="K5654">
        <v>1970</v>
      </c>
      <c r="L5654">
        <v>33020</v>
      </c>
      <c r="M5654">
        <v>19900</v>
      </c>
      <c r="N5654">
        <v>0.11712772218952325</v>
      </c>
      <c r="O5654">
        <v>137.11151736745887</v>
      </c>
      <c r="P5654">
        <v>2020</v>
      </c>
      <c r="Q5654" t="s">
        <v>32</v>
      </c>
    </row>
    <row r="5655" spans="1:17" x14ac:dyDescent="0.3">
      <c r="A5655" t="s">
        <v>13</v>
      </c>
      <c r="B5655">
        <v>850000</v>
      </c>
      <c r="C5655">
        <v>735000</v>
      </c>
      <c r="D5655">
        <v>1275</v>
      </c>
      <c r="E5655">
        <v>1</v>
      </c>
      <c r="F5655">
        <v>2</v>
      </c>
      <c r="G5655">
        <v>2</v>
      </c>
      <c r="H5655">
        <v>2</v>
      </c>
      <c r="I5655">
        <v>2</v>
      </c>
      <c r="J5655">
        <v>0</v>
      </c>
      <c r="K5655">
        <v>1968</v>
      </c>
      <c r="L5655">
        <v>34236</v>
      </c>
      <c r="M5655">
        <v>115000</v>
      </c>
      <c r="N5655">
        <v>0.13529411764705881</v>
      </c>
      <c r="O5655">
        <v>576.47058823529414</v>
      </c>
      <c r="P5655">
        <v>2020</v>
      </c>
      <c r="Q5655" t="s">
        <v>32</v>
      </c>
    </row>
    <row r="5656" spans="1:17" x14ac:dyDescent="0.3">
      <c r="A5656" t="s">
        <v>12</v>
      </c>
      <c r="B5656">
        <v>534900</v>
      </c>
      <c r="C5656">
        <v>519900</v>
      </c>
      <c r="D5656">
        <v>1697</v>
      </c>
      <c r="E5656">
        <v>1</v>
      </c>
      <c r="F5656">
        <v>3</v>
      </c>
      <c r="G5656">
        <v>2</v>
      </c>
      <c r="H5656">
        <v>2</v>
      </c>
      <c r="I5656">
        <v>2</v>
      </c>
      <c r="J5656">
        <v>2</v>
      </c>
      <c r="K5656">
        <v>2015</v>
      </c>
      <c r="L5656">
        <v>32081</v>
      </c>
      <c r="M5656">
        <v>15000</v>
      </c>
      <c r="N5656">
        <v>2.8042624789680313E-2</v>
      </c>
      <c r="O5656">
        <v>306.36417206835591</v>
      </c>
      <c r="P5656">
        <v>2020</v>
      </c>
      <c r="Q5656" t="s">
        <v>32</v>
      </c>
    </row>
    <row r="5657" spans="1:17" x14ac:dyDescent="0.3">
      <c r="A5657" t="s">
        <v>13</v>
      </c>
      <c r="B5657">
        <v>269900</v>
      </c>
      <c r="C5657">
        <v>235000</v>
      </c>
      <c r="D5657">
        <v>1192</v>
      </c>
      <c r="E5657">
        <v>1</v>
      </c>
      <c r="F5657">
        <v>2</v>
      </c>
      <c r="G5657">
        <v>2</v>
      </c>
      <c r="H5657">
        <v>2</v>
      </c>
      <c r="I5657">
        <v>2</v>
      </c>
      <c r="J5657">
        <v>0</v>
      </c>
      <c r="K5657">
        <v>1990</v>
      </c>
      <c r="L5657">
        <v>33027</v>
      </c>
      <c r="M5657">
        <v>34900</v>
      </c>
      <c r="N5657">
        <v>0.12930715079659133</v>
      </c>
      <c r="O5657">
        <v>197.14765100671141</v>
      </c>
      <c r="P5657">
        <v>2020</v>
      </c>
      <c r="Q5657" t="s">
        <v>32</v>
      </c>
    </row>
    <row r="5658" spans="1:17" x14ac:dyDescent="0.3">
      <c r="A5658" t="s">
        <v>12</v>
      </c>
      <c r="B5658">
        <v>301990</v>
      </c>
      <c r="C5658">
        <v>295000</v>
      </c>
      <c r="D5658">
        <v>1426</v>
      </c>
      <c r="E5658">
        <v>1</v>
      </c>
      <c r="F5658">
        <v>4</v>
      </c>
      <c r="G5658">
        <v>2</v>
      </c>
      <c r="H5658">
        <v>2</v>
      </c>
      <c r="I5658">
        <v>2</v>
      </c>
      <c r="J5658">
        <v>2</v>
      </c>
      <c r="K5658">
        <v>2026</v>
      </c>
      <c r="L5658">
        <v>33993</v>
      </c>
      <c r="M5658">
        <v>6990</v>
      </c>
      <c r="N5658">
        <v>2.3146461803370974E-2</v>
      </c>
      <c r="O5658">
        <v>206.87237026647966</v>
      </c>
      <c r="P5658">
        <v>2020</v>
      </c>
      <c r="Q5658" t="s">
        <v>32</v>
      </c>
    </row>
    <row r="5659" spans="1:17" x14ac:dyDescent="0.3">
      <c r="A5659" t="s">
        <v>13</v>
      </c>
      <c r="B5659">
        <v>339900</v>
      </c>
      <c r="C5659">
        <v>332500</v>
      </c>
      <c r="D5659">
        <v>1262</v>
      </c>
      <c r="E5659">
        <v>1</v>
      </c>
      <c r="F5659">
        <v>2</v>
      </c>
      <c r="G5659">
        <v>2</v>
      </c>
      <c r="H5659">
        <v>2</v>
      </c>
      <c r="I5659">
        <v>2</v>
      </c>
      <c r="J5659">
        <v>0</v>
      </c>
      <c r="K5659">
        <v>2008</v>
      </c>
      <c r="L5659">
        <v>32408</v>
      </c>
      <c r="M5659">
        <v>7400</v>
      </c>
      <c r="N5659">
        <v>2.1771109149749928E-2</v>
      </c>
      <c r="O5659">
        <v>263.47068145800318</v>
      </c>
      <c r="P5659">
        <v>2020</v>
      </c>
      <c r="Q5659" t="s">
        <v>32</v>
      </c>
    </row>
    <row r="5660" spans="1:17" x14ac:dyDescent="0.3">
      <c r="A5660" t="s">
        <v>12</v>
      </c>
      <c r="B5660">
        <v>1149990</v>
      </c>
      <c r="C5660">
        <v>1120000</v>
      </c>
      <c r="D5660">
        <v>1872</v>
      </c>
      <c r="E5660">
        <v>1</v>
      </c>
      <c r="F5660">
        <v>3</v>
      </c>
      <c r="G5660">
        <v>2</v>
      </c>
      <c r="H5660">
        <v>2</v>
      </c>
      <c r="I5660">
        <v>2</v>
      </c>
      <c r="J5660">
        <v>2</v>
      </c>
      <c r="K5660">
        <v>2012</v>
      </c>
      <c r="L5660">
        <v>33458</v>
      </c>
      <c r="M5660">
        <v>29990</v>
      </c>
      <c r="N5660">
        <v>2.6078487639022947E-2</v>
      </c>
      <c r="O5660">
        <v>598.29059829059827</v>
      </c>
      <c r="P5660">
        <v>2020</v>
      </c>
      <c r="Q5660" t="s">
        <v>32</v>
      </c>
    </row>
    <row r="5661" spans="1:17" x14ac:dyDescent="0.3">
      <c r="A5661" t="s">
        <v>14</v>
      </c>
      <c r="B5661">
        <v>359990</v>
      </c>
      <c r="C5661">
        <v>343000</v>
      </c>
      <c r="D5661">
        <v>1927</v>
      </c>
      <c r="E5661">
        <v>2</v>
      </c>
      <c r="F5661">
        <v>3</v>
      </c>
      <c r="G5661">
        <v>3</v>
      </c>
      <c r="H5661">
        <v>2</v>
      </c>
      <c r="I5661">
        <v>2</v>
      </c>
      <c r="J5661">
        <v>2</v>
      </c>
      <c r="K5661">
        <v>2025</v>
      </c>
      <c r="L5661">
        <v>32092</v>
      </c>
      <c r="M5661">
        <v>16990</v>
      </c>
      <c r="N5661">
        <v>4.7195755437651046E-2</v>
      </c>
      <c r="O5661">
        <v>177.99688635184225</v>
      </c>
      <c r="P5661">
        <v>2020</v>
      </c>
      <c r="Q5661" t="s">
        <v>32</v>
      </c>
    </row>
    <row r="5662" spans="1:17" x14ac:dyDescent="0.3">
      <c r="A5662" t="s">
        <v>12</v>
      </c>
      <c r="B5662">
        <v>125000</v>
      </c>
      <c r="C5662">
        <v>125000</v>
      </c>
      <c r="D5662">
        <v>1260</v>
      </c>
      <c r="E5662">
        <v>2</v>
      </c>
      <c r="F5662">
        <v>2</v>
      </c>
      <c r="G5662">
        <v>3</v>
      </c>
      <c r="H5662">
        <v>2</v>
      </c>
      <c r="I5662">
        <v>2</v>
      </c>
      <c r="J5662">
        <v>0</v>
      </c>
      <c r="K5662">
        <v>1981</v>
      </c>
      <c r="L5662">
        <v>33903</v>
      </c>
      <c r="M5662">
        <v>0</v>
      </c>
      <c r="N5662">
        <v>0</v>
      </c>
      <c r="O5662">
        <v>99.206349206349202</v>
      </c>
      <c r="P5662">
        <v>2020</v>
      </c>
      <c r="Q5662" t="s">
        <v>32</v>
      </c>
    </row>
    <row r="5663" spans="1:17" x14ac:dyDescent="0.3">
      <c r="A5663" t="s">
        <v>12</v>
      </c>
      <c r="B5663">
        <v>284900</v>
      </c>
      <c r="C5663">
        <v>275000</v>
      </c>
      <c r="D5663">
        <v>1383</v>
      </c>
      <c r="E5663">
        <v>1</v>
      </c>
      <c r="F5663">
        <v>2</v>
      </c>
      <c r="G5663">
        <v>2</v>
      </c>
      <c r="H5663">
        <v>2</v>
      </c>
      <c r="I5663">
        <v>2</v>
      </c>
      <c r="J5663">
        <v>1</v>
      </c>
      <c r="K5663">
        <v>1997</v>
      </c>
      <c r="L5663">
        <v>33908</v>
      </c>
      <c r="M5663">
        <v>9900</v>
      </c>
      <c r="N5663">
        <v>3.4749034749034749E-2</v>
      </c>
      <c r="O5663">
        <v>198.84309472161968</v>
      </c>
      <c r="P5663">
        <v>2020</v>
      </c>
      <c r="Q5663" t="s">
        <v>32</v>
      </c>
    </row>
    <row r="5664" spans="1:17" x14ac:dyDescent="0.3">
      <c r="A5664" t="s">
        <v>13</v>
      </c>
      <c r="B5664">
        <v>210000</v>
      </c>
      <c r="C5664">
        <v>175000</v>
      </c>
      <c r="D5664">
        <v>1195</v>
      </c>
      <c r="E5664">
        <v>1</v>
      </c>
      <c r="F5664">
        <v>3</v>
      </c>
      <c r="G5664">
        <v>2</v>
      </c>
      <c r="H5664">
        <v>2</v>
      </c>
      <c r="I5664">
        <v>2</v>
      </c>
      <c r="J5664">
        <v>0</v>
      </c>
      <c r="K5664">
        <v>1987</v>
      </c>
      <c r="L5664">
        <v>33034</v>
      </c>
      <c r="M5664">
        <v>35000</v>
      </c>
      <c r="N5664">
        <v>0.16666666666666666</v>
      </c>
      <c r="O5664">
        <v>146.44351464435147</v>
      </c>
      <c r="P5664">
        <v>2020</v>
      </c>
      <c r="Q5664" t="s">
        <v>32</v>
      </c>
    </row>
    <row r="5665" spans="1:17" x14ac:dyDescent="0.3">
      <c r="A5665" t="s">
        <v>17</v>
      </c>
      <c r="B5665">
        <v>79000</v>
      </c>
      <c r="C5665">
        <v>77000</v>
      </c>
      <c r="D5665">
        <v>1144</v>
      </c>
      <c r="E5665">
        <v>1</v>
      </c>
      <c r="F5665">
        <v>0</v>
      </c>
      <c r="G5665">
        <v>0</v>
      </c>
      <c r="J5665">
        <v>0</v>
      </c>
      <c r="K5665">
        <v>1995</v>
      </c>
      <c r="L5665">
        <v>33844</v>
      </c>
      <c r="M5665">
        <v>2000</v>
      </c>
      <c r="N5665">
        <v>2.5316455696202531E-2</v>
      </c>
      <c r="O5665">
        <v>67.307692307692307</v>
      </c>
      <c r="P5665">
        <v>2020</v>
      </c>
      <c r="Q5665" t="s">
        <v>32</v>
      </c>
    </row>
    <row r="5666" spans="1:17" x14ac:dyDescent="0.3">
      <c r="A5666" t="s">
        <v>14</v>
      </c>
      <c r="B5666">
        <v>589000</v>
      </c>
      <c r="C5666">
        <v>564000</v>
      </c>
      <c r="D5666">
        <v>1279</v>
      </c>
      <c r="E5666">
        <v>1</v>
      </c>
      <c r="F5666">
        <v>2</v>
      </c>
      <c r="G5666">
        <v>2</v>
      </c>
      <c r="H5666">
        <v>2</v>
      </c>
      <c r="I5666">
        <v>2</v>
      </c>
      <c r="J5666">
        <v>0</v>
      </c>
      <c r="K5666">
        <v>1984</v>
      </c>
      <c r="L5666">
        <v>33477</v>
      </c>
      <c r="M5666">
        <v>25000</v>
      </c>
      <c r="N5666">
        <v>4.2444821731748725E-2</v>
      </c>
      <c r="O5666">
        <v>440.96950742767785</v>
      </c>
      <c r="P5666">
        <v>2020</v>
      </c>
      <c r="Q5666" t="s">
        <v>32</v>
      </c>
    </row>
    <row r="5667" spans="1:17" x14ac:dyDescent="0.3">
      <c r="A5667" t="s">
        <v>12</v>
      </c>
      <c r="B5667">
        <v>329990</v>
      </c>
      <c r="C5667">
        <v>329990</v>
      </c>
      <c r="D5667">
        <v>1965</v>
      </c>
      <c r="E5667">
        <v>2</v>
      </c>
      <c r="F5667">
        <v>4</v>
      </c>
      <c r="G5667">
        <v>3</v>
      </c>
      <c r="H5667">
        <v>2</v>
      </c>
      <c r="I5667">
        <v>2</v>
      </c>
      <c r="J5667">
        <v>2</v>
      </c>
      <c r="K5667">
        <v>2025</v>
      </c>
      <c r="L5667">
        <v>32218</v>
      </c>
      <c r="M5667">
        <v>0</v>
      </c>
      <c r="N5667">
        <v>0</v>
      </c>
      <c r="O5667">
        <v>167.93384223918576</v>
      </c>
      <c r="P5667">
        <v>2020</v>
      </c>
      <c r="Q5667" t="s">
        <v>32</v>
      </c>
    </row>
    <row r="5668" spans="1:17" x14ac:dyDescent="0.3">
      <c r="A5668" t="s">
        <v>13</v>
      </c>
      <c r="B5668">
        <v>269000</v>
      </c>
      <c r="C5668">
        <v>260000</v>
      </c>
      <c r="D5668">
        <v>1289</v>
      </c>
      <c r="E5668">
        <v>3</v>
      </c>
      <c r="F5668">
        <v>3</v>
      </c>
      <c r="G5668">
        <v>2</v>
      </c>
      <c r="H5668">
        <v>2</v>
      </c>
      <c r="I5668">
        <v>2</v>
      </c>
      <c r="J5668">
        <v>0</v>
      </c>
      <c r="K5668">
        <v>1999</v>
      </c>
      <c r="L5668">
        <v>34134</v>
      </c>
      <c r="M5668">
        <v>9000</v>
      </c>
      <c r="N5668">
        <v>3.3457249070631967E-2</v>
      </c>
      <c r="O5668">
        <v>201.70674941815361</v>
      </c>
      <c r="P5668">
        <v>2020</v>
      </c>
      <c r="Q5668" t="s">
        <v>32</v>
      </c>
    </row>
    <row r="5669" spans="1:17" x14ac:dyDescent="0.3">
      <c r="A5669" t="s">
        <v>12</v>
      </c>
      <c r="B5669">
        <v>387000</v>
      </c>
      <c r="C5669">
        <v>385000</v>
      </c>
      <c r="D5669">
        <v>1348</v>
      </c>
      <c r="E5669">
        <v>1</v>
      </c>
      <c r="F5669">
        <v>2</v>
      </c>
      <c r="G5669">
        <v>2</v>
      </c>
      <c r="H5669">
        <v>2</v>
      </c>
      <c r="I5669">
        <v>2</v>
      </c>
      <c r="J5669">
        <v>2</v>
      </c>
      <c r="K5669">
        <v>2020</v>
      </c>
      <c r="L5669">
        <v>32256</v>
      </c>
      <c r="M5669">
        <v>2000</v>
      </c>
      <c r="N5669">
        <v>5.1679586563307496E-3</v>
      </c>
      <c r="O5669">
        <v>285.60830860534122</v>
      </c>
      <c r="P5669">
        <v>2020</v>
      </c>
      <c r="Q5669" t="s">
        <v>32</v>
      </c>
    </row>
    <row r="5670" spans="1:17" x14ac:dyDescent="0.3">
      <c r="A5670" t="s">
        <v>13</v>
      </c>
      <c r="B5670">
        <v>469000</v>
      </c>
      <c r="C5670">
        <v>452000</v>
      </c>
      <c r="D5670">
        <v>1348</v>
      </c>
      <c r="E5670">
        <v>2</v>
      </c>
      <c r="F5670">
        <v>3</v>
      </c>
      <c r="G5670">
        <v>3</v>
      </c>
      <c r="H5670">
        <v>2</v>
      </c>
      <c r="I5670">
        <v>2</v>
      </c>
      <c r="J5670">
        <v>0</v>
      </c>
      <c r="K5670">
        <v>1979</v>
      </c>
      <c r="L5670">
        <v>33477</v>
      </c>
      <c r="M5670">
        <v>17000</v>
      </c>
      <c r="N5670">
        <v>3.6247334754797439E-2</v>
      </c>
      <c r="O5670">
        <v>335.31157270029672</v>
      </c>
      <c r="P5670">
        <v>2020</v>
      </c>
      <c r="Q5670" t="s">
        <v>32</v>
      </c>
    </row>
    <row r="5671" spans="1:17" x14ac:dyDescent="0.3">
      <c r="A5671" t="s">
        <v>12</v>
      </c>
      <c r="B5671">
        <v>375000</v>
      </c>
      <c r="C5671">
        <v>380000</v>
      </c>
      <c r="D5671">
        <v>1917</v>
      </c>
      <c r="E5671">
        <v>1</v>
      </c>
      <c r="F5671">
        <v>3</v>
      </c>
      <c r="G5671">
        <v>2</v>
      </c>
      <c r="H5671">
        <v>2</v>
      </c>
      <c r="I5671">
        <v>2</v>
      </c>
      <c r="J5671">
        <v>2</v>
      </c>
      <c r="K5671">
        <v>2005</v>
      </c>
      <c r="L5671">
        <v>32317</v>
      </c>
      <c r="M5671">
        <v>-5000</v>
      </c>
      <c r="N5671">
        <v>-1.3333333333333334E-2</v>
      </c>
      <c r="O5671">
        <v>198.22639540949399</v>
      </c>
      <c r="P5671">
        <v>2020</v>
      </c>
      <c r="Q5671" t="s">
        <v>32</v>
      </c>
    </row>
    <row r="5672" spans="1:17" x14ac:dyDescent="0.3">
      <c r="A5672" t="s">
        <v>12</v>
      </c>
      <c r="B5672">
        <v>565000</v>
      </c>
      <c r="C5672">
        <v>515000</v>
      </c>
      <c r="D5672">
        <v>1977</v>
      </c>
      <c r="E5672">
        <v>1</v>
      </c>
      <c r="F5672">
        <v>4</v>
      </c>
      <c r="G5672">
        <v>2</v>
      </c>
      <c r="H5672">
        <v>2</v>
      </c>
      <c r="I5672">
        <v>2</v>
      </c>
      <c r="J5672">
        <v>2</v>
      </c>
      <c r="K5672">
        <v>2020</v>
      </c>
      <c r="L5672">
        <v>32095</v>
      </c>
      <c r="M5672">
        <v>50000</v>
      </c>
      <c r="N5672">
        <v>8.8495575221238937E-2</v>
      </c>
      <c r="O5672">
        <v>260.49570055639856</v>
      </c>
      <c r="P5672">
        <v>2020</v>
      </c>
      <c r="Q5672" t="s">
        <v>32</v>
      </c>
    </row>
    <row r="5673" spans="1:17" x14ac:dyDescent="0.3">
      <c r="A5673" t="s">
        <v>12</v>
      </c>
      <c r="B5673">
        <v>1290000</v>
      </c>
      <c r="C5673">
        <v>1200000</v>
      </c>
      <c r="D5673">
        <v>1873</v>
      </c>
      <c r="E5673">
        <v>1</v>
      </c>
      <c r="F5673">
        <v>3</v>
      </c>
      <c r="G5673">
        <v>2</v>
      </c>
      <c r="H5673">
        <v>2</v>
      </c>
      <c r="I5673">
        <v>2</v>
      </c>
      <c r="J5673">
        <v>2</v>
      </c>
      <c r="K5673">
        <v>2000</v>
      </c>
      <c r="L5673">
        <v>34145</v>
      </c>
      <c r="M5673">
        <v>90000</v>
      </c>
      <c r="N5673">
        <v>6.9767441860465115E-2</v>
      </c>
      <c r="O5673">
        <v>640.68339562199685</v>
      </c>
      <c r="P5673">
        <v>2020</v>
      </c>
      <c r="Q5673" t="s">
        <v>32</v>
      </c>
    </row>
    <row r="5674" spans="1:17" x14ac:dyDescent="0.3">
      <c r="A5674" t="s">
        <v>14</v>
      </c>
      <c r="B5674">
        <v>224990</v>
      </c>
      <c r="C5674">
        <v>219000</v>
      </c>
      <c r="D5674">
        <v>1429</v>
      </c>
      <c r="E5674">
        <v>2</v>
      </c>
      <c r="F5674">
        <v>3</v>
      </c>
      <c r="G5674">
        <v>3</v>
      </c>
      <c r="H5674">
        <v>2</v>
      </c>
      <c r="I5674">
        <v>2</v>
      </c>
      <c r="J5674">
        <v>1</v>
      </c>
      <c r="K5674">
        <v>2024</v>
      </c>
      <c r="L5674">
        <v>32210</v>
      </c>
      <c r="M5674">
        <v>5990</v>
      </c>
      <c r="N5674">
        <v>2.6623405484688209E-2</v>
      </c>
      <c r="O5674">
        <v>153.25402379286214</v>
      </c>
      <c r="P5674">
        <v>2020</v>
      </c>
      <c r="Q5674" t="s">
        <v>32</v>
      </c>
    </row>
    <row r="5675" spans="1:17" x14ac:dyDescent="0.3">
      <c r="A5675" t="s">
        <v>14</v>
      </c>
      <c r="B5675">
        <v>700000</v>
      </c>
      <c r="C5675">
        <v>640000</v>
      </c>
      <c r="D5675">
        <v>1404</v>
      </c>
      <c r="E5675">
        <v>3</v>
      </c>
      <c r="F5675">
        <v>2</v>
      </c>
      <c r="G5675">
        <v>3</v>
      </c>
      <c r="H5675">
        <v>2</v>
      </c>
      <c r="I5675">
        <v>2</v>
      </c>
      <c r="J5675">
        <v>0</v>
      </c>
      <c r="K5675">
        <v>2001</v>
      </c>
      <c r="L5675">
        <v>33483</v>
      </c>
      <c r="M5675">
        <v>60000</v>
      </c>
      <c r="N5675">
        <v>8.5714285714285715E-2</v>
      </c>
      <c r="O5675">
        <v>455.84045584045583</v>
      </c>
      <c r="P5675">
        <v>2020</v>
      </c>
      <c r="Q5675" t="s">
        <v>32</v>
      </c>
    </row>
    <row r="5676" spans="1:17" x14ac:dyDescent="0.3">
      <c r="A5676" t="s">
        <v>12</v>
      </c>
      <c r="B5676">
        <v>306990</v>
      </c>
      <c r="C5676">
        <v>304296</v>
      </c>
      <c r="D5676">
        <v>1650</v>
      </c>
      <c r="E5676">
        <v>1</v>
      </c>
      <c r="F5676">
        <v>4</v>
      </c>
      <c r="G5676">
        <v>2</v>
      </c>
      <c r="H5676">
        <v>2</v>
      </c>
      <c r="I5676">
        <v>2</v>
      </c>
      <c r="J5676">
        <v>2</v>
      </c>
      <c r="K5676">
        <v>2026</v>
      </c>
      <c r="L5676">
        <v>33976</v>
      </c>
      <c r="M5676">
        <v>2694</v>
      </c>
      <c r="N5676">
        <v>8.7755301475618101E-3</v>
      </c>
      <c r="O5676">
        <v>184.42181818181817</v>
      </c>
      <c r="P5676">
        <v>2020</v>
      </c>
      <c r="Q5676" t="s">
        <v>32</v>
      </c>
    </row>
    <row r="5677" spans="1:17" x14ac:dyDescent="0.3">
      <c r="A5677" t="s">
        <v>12</v>
      </c>
      <c r="B5677">
        <v>299900</v>
      </c>
      <c r="C5677">
        <v>299900</v>
      </c>
      <c r="D5677">
        <v>1777</v>
      </c>
      <c r="E5677">
        <v>1</v>
      </c>
      <c r="F5677">
        <v>2</v>
      </c>
      <c r="G5677">
        <v>2</v>
      </c>
      <c r="H5677">
        <v>2</v>
      </c>
      <c r="I5677">
        <v>2</v>
      </c>
      <c r="J5677">
        <v>2</v>
      </c>
      <c r="K5677">
        <v>1990</v>
      </c>
      <c r="L5677">
        <v>33950</v>
      </c>
      <c r="M5677">
        <v>0</v>
      </c>
      <c r="N5677">
        <v>0</v>
      </c>
      <c r="O5677">
        <v>168.76758581879571</v>
      </c>
      <c r="P5677">
        <v>2020</v>
      </c>
      <c r="Q5677" t="s">
        <v>32</v>
      </c>
    </row>
    <row r="5678" spans="1:17" x14ac:dyDescent="0.3">
      <c r="A5678" t="s">
        <v>13</v>
      </c>
      <c r="B5678">
        <v>379000</v>
      </c>
      <c r="C5678">
        <v>340000</v>
      </c>
      <c r="D5678">
        <v>1414</v>
      </c>
      <c r="E5678">
        <v>1</v>
      </c>
      <c r="F5678">
        <v>2</v>
      </c>
      <c r="G5678">
        <v>2</v>
      </c>
      <c r="H5678">
        <v>2</v>
      </c>
      <c r="I5678">
        <v>2</v>
      </c>
      <c r="J5678">
        <v>1</v>
      </c>
      <c r="K5678">
        <v>2002</v>
      </c>
      <c r="L5678">
        <v>34112</v>
      </c>
      <c r="M5678">
        <v>39000</v>
      </c>
      <c r="N5678">
        <v>0.10290237467018469</v>
      </c>
      <c r="O5678">
        <v>240.45261669024046</v>
      </c>
      <c r="P5678">
        <v>2020</v>
      </c>
      <c r="Q5678" t="s">
        <v>32</v>
      </c>
    </row>
    <row r="5679" spans="1:17" x14ac:dyDescent="0.3">
      <c r="A5679" t="s">
        <v>14</v>
      </c>
      <c r="B5679">
        <v>440000</v>
      </c>
      <c r="C5679">
        <v>430000</v>
      </c>
      <c r="D5679">
        <v>1222</v>
      </c>
      <c r="E5679">
        <v>1</v>
      </c>
      <c r="F5679">
        <v>2</v>
      </c>
      <c r="G5679">
        <v>2</v>
      </c>
      <c r="H5679">
        <v>2</v>
      </c>
      <c r="I5679">
        <v>2</v>
      </c>
      <c r="J5679">
        <v>2</v>
      </c>
      <c r="K5679">
        <v>1979</v>
      </c>
      <c r="L5679">
        <v>33186</v>
      </c>
      <c r="M5679">
        <v>10000</v>
      </c>
      <c r="N5679">
        <v>2.2727272727272728E-2</v>
      </c>
      <c r="O5679">
        <v>351.88216039279871</v>
      </c>
      <c r="P5679">
        <v>2020</v>
      </c>
      <c r="Q5679" t="s">
        <v>32</v>
      </c>
    </row>
    <row r="5680" spans="1:17" x14ac:dyDescent="0.3">
      <c r="A5680" t="s">
        <v>13</v>
      </c>
      <c r="B5680">
        <v>235000</v>
      </c>
      <c r="C5680">
        <v>231000</v>
      </c>
      <c r="D5680">
        <v>1354</v>
      </c>
      <c r="E5680">
        <v>1</v>
      </c>
      <c r="F5680">
        <v>3</v>
      </c>
      <c r="G5680">
        <v>2</v>
      </c>
      <c r="H5680">
        <v>2</v>
      </c>
      <c r="I5680">
        <v>2</v>
      </c>
      <c r="J5680">
        <v>1</v>
      </c>
      <c r="K5680">
        <v>2018</v>
      </c>
      <c r="L5680">
        <v>32955</v>
      </c>
      <c r="M5680">
        <v>4000</v>
      </c>
      <c r="N5680">
        <v>1.7021276595744681E-2</v>
      </c>
      <c r="O5680">
        <v>170.6056129985229</v>
      </c>
      <c r="P5680">
        <v>2020</v>
      </c>
      <c r="Q5680" t="s">
        <v>32</v>
      </c>
    </row>
    <row r="5681" spans="1:17" x14ac:dyDescent="0.3">
      <c r="A5681" t="s">
        <v>13</v>
      </c>
      <c r="B5681">
        <v>215000</v>
      </c>
      <c r="C5681">
        <v>150000</v>
      </c>
      <c r="D5681">
        <v>1377</v>
      </c>
      <c r="E5681">
        <v>2</v>
      </c>
      <c r="F5681">
        <v>3</v>
      </c>
      <c r="G5681">
        <v>2</v>
      </c>
      <c r="H5681">
        <v>2</v>
      </c>
      <c r="I5681">
        <v>2</v>
      </c>
      <c r="J5681">
        <v>0</v>
      </c>
      <c r="K5681">
        <v>1973</v>
      </c>
      <c r="L5681">
        <v>33401</v>
      </c>
      <c r="M5681">
        <v>65000</v>
      </c>
      <c r="N5681">
        <v>0.30232558139534882</v>
      </c>
      <c r="O5681">
        <v>108.93246187363835</v>
      </c>
      <c r="P5681">
        <v>2020</v>
      </c>
      <c r="Q5681" t="s">
        <v>32</v>
      </c>
    </row>
    <row r="5682" spans="1:17" x14ac:dyDescent="0.3">
      <c r="A5682" t="s">
        <v>13</v>
      </c>
      <c r="B5682">
        <v>179000</v>
      </c>
      <c r="C5682">
        <v>175000</v>
      </c>
      <c r="D5682">
        <v>1093</v>
      </c>
      <c r="E5682">
        <v>2</v>
      </c>
      <c r="F5682">
        <v>2</v>
      </c>
      <c r="G5682">
        <v>2</v>
      </c>
      <c r="H5682">
        <v>2</v>
      </c>
      <c r="I5682">
        <v>2</v>
      </c>
      <c r="J5682">
        <v>0</v>
      </c>
      <c r="K5682">
        <v>1986</v>
      </c>
      <c r="L5682">
        <v>33908</v>
      </c>
      <c r="M5682">
        <v>4000</v>
      </c>
      <c r="N5682">
        <v>2.23463687150838E-2</v>
      </c>
      <c r="O5682">
        <v>160.10978956999085</v>
      </c>
      <c r="P5682">
        <v>2020</v>
      </c>
      <c r="Q5682" t="s">
        <v>32</v>
      </c>
    </row>
    <row r="5683" spans="1:17" x14ac:dyDescent="0.3">
      <c r="A5683" t="s">
        <v>12</v>
      </c>
      <c r="B5683">
        <v>359900</v>
      </c>
      <c r="C5683">
        <v>332000</v>
      </c>
      <c r="D5683">
        <v>1797</v>
      </c>
      <c r="E5683">
        <v>1</v>
      </c>
      <c r="F5683">
        <v>2</v>
      </c>
      <c r="G5683">
        <v>2</v>
      </c>
      <c r="H5683">
        <v>2</v>
      </c>
      <c r="I5683">
        <v>2</v>
      </c>
      <c r="J5683">
        <v>2</v>
      </c>
      <c r="K5683">
        <v>2001</v>
      </c>
      <c r="L5683">
        <v>34293</v>
      </c>
      <c r="M5683">
        <v>27900</v>
      </c>
      <c r="N5683">
        <v>7.7521533759377606E-2</v>
      </c>
      <c r="O5683">
        <v>184.75236505286588</v>
      </c>
      <c r="P5683">
        <v>2020</v>
      </c>
      <c r="Q5683" t="s">
        <v>32</v>
      </c>
    </row>
    <row r="5684" spans="1:17" x14ac:dyDescent="0.3">
      <c r="A5684" t="s">
        <v>14</v>
      </c>
      <c r="B5684">
        <v>649000</v>
      </c>
      <c r="C5684">
        <v>660000</v>
      </c>
      <c r="D5684">
        <v>1845</v>
      </c>
      <c r="E5684">
        <v>2</v>
      </c>
      <c r="F5684">
        <v>3</v>
      </c>
      <c r="G5684">
        <v>3</v>
      </c>
      <c r="H5684">
        <v>2</v>
      </c>
      <c r="I5684">
        <v>2</v>
      </c>
      <c r="J5684">
        <v>2</v>
      </c>
      <c r="K5684">
        <v>2017</v>
      </c>
      <c r="L5684">
        <v>33483</v>
      </c>
      <c r="M5684">
        <v>-11000</v>
      </c>
      <c r="N5684">
        <v>-1.6949152542372881E-2</v>
      </c>
      <c r="O5684">
        <v>357.72357723577238</v>
      </c>
      <c r="P5684">
        <v>2020</v>
      </c>
      <c r="Q5684" t="s">
        <v>32</v>
      </c>
    </row>
    <row r="5685" spans="1:17" x14ac:dyDescent="0.3">
      <c r="A5685" t="s">
        <v>12</v>
      </c>
      <c r="B5685">
        <v>299999</v>
      </c>
      <c r="C5685">
        <v>296999</v>
      </c>
      <c r="D5685">
        <v>1389</v>
      </c>
      <c r="E5685">
        <v>1</v>
      </c>
      <c r="F5685">
        <v>3</v>
      </c>
      <c r="G5685">
        <v>2</v>
      </c>
      <c r="H5685">
        <v>2</v>
      </c>
      <c r="I5685">
        <v>2</v>
      </c>
      <c r="J5685">
        <v>2</v>
      </c>
      <c r="K5685">
        <v>2026</v>
      </c>
      <c r="L5685">
        <v>33993</v>
      </c>
      <c r="M5685">
        <v>3000</v>
      </c>
      <c r="N5685">
        <v>1.0000033333444444E-2</v>
      </c>
      <c r="O5685">
        <v>213.82217422606192</v>
      </c>
      <c r="P5685">
        <v>2020</v>
      </c>
      <c r="Q5685" t="s">
        <v>32</v>
      </c>
    </row>
    <row r="5686" spans="1:17" x14ac:dyDescent="0.3">
      <c r="A5686" t="s">
        <v>13</v>
      </c>
      <c r="B5686">
        <v>409000</v>
      </c>
      <c r="C5686">
        <v>400000</v>
      </c>
      <c r="D5686">
        <v>1414</v>
      </c>
      <c r="E5686">
        <v>1</v>
      </c>
      <c r="F5686">
        <v>2</v>
      </c>
      <c r="G5686">
        <v>2</v>
      </c>
      <c r="H5686">
        <v>2</v>
      </c>
      <c r="I5686">
        <v>2</v>
      </c>
      <c r="J5686">
        <v>1</v>
      </c>
      <c r="K5686">
        <v>2001</v>
      </c>
      <c r="L5686">
        <v>34112</v>
      </c>
      <c r="M5686">
        <v>9000</v>
      </c>
      <c r="N5686">
        <v>2.2004889975550123E-2</v>
      </c>
      <c r="O5686">
        <v>282.88543140028287</v>
      </c>
      <c r="P5686">
        <v>2020</v>
      </c>
      <c r="Q5686" t="s">
        <v>32</v>
      </c>
    </row>
    <row r="5687" spans="1:17" x14ac:dyDescent="0.3">
      <c r="A5687" t="s">
        <v>12</v>
      </c>
      <c r="B5687">
        <v>500000</v>
      </c>
      <c r="C5687">
        <v>465000</v>
      </c>
      <c r="D5687">
        <v>1944</v>
      </c>
      <c r="E5687">
        <v>2</v>
      </c>
      <c r="F5687">
        <v>4</v>
      </c>
      <c r="G5687">
        <v>3</v>
      </c>
      <c r="H5687">
        <v>2</v>
      </c>
      <c r="I5687">
        <v>2</v>
      </c>
      <c r="J5687">
        <v>0</v>
      </c>
      <c r="K5687">
        <v>1985</v>
      </c>
      <c r="L5687">
        <v>33351</v>
      </c>
      <c r="M5687">
        <v>35000</v>
      </c>
      <c r="N5687">
        <v>7.0000000000000007E-2</v>
      </c>
      <c r="O5687">
        <v>239.19753086419752</v>
      </c>
      <c r="P5687">
        <v>2020</v>
      </c>
      <c r="Q5687" t="s">
        <v>32</v>
      </c>
    </row>
    <row r="5688" spans="1:17" x14ac:dyDescent="0.3">
      <c r="A5688" t="s">
        <v>12</v>
      </c>
      <c r="B5688">
        <v>323447</v>
      </c>
      <c r="C5688">
        <v>332824</v>
      </c>
      <c r="D5688">
        <v>1654</v>
      </c>
      <c r="E5688">
        <v>1</v>
      </c>
      <c r="F5688">
        <v>3</v>
      </c>
      <c r="G5688">
        <v>2</v>
      </c>
      <c r="H5688">
        <v>2</v>
      </c>
      <c r="I5688">
        <v>2</v>
      </c>
      <c r="J5688">
        <v>2</v>
      </c>
      <c r="K5688">
        <v>2025</v>
      </c>
      <c r="L5688">
        <v>33982</v>
      </c>
      <c r="M5688">
        <v>-9377</v>
      </c>
      <c r="N5688">
        <v>-2.8990839302884243E-2</v>
      </c>
      <c r="O5688">
        <v>201.22370012091898</v>
      </c>
      <c r="P5688">
        <v>2020</v>
      </c>
      <c r="Q5688" t="s">
        <v>32</v>
      </c>
    </row>
    <row r="5689" spans="1:17" x14ac:dyDescent="0.3">
      <c r="A5689" t="s">
        <v>14</v>
      </c>
      <c r="B5689">
        <v>314900</v>
      </c>
      <c r="C5689">
        <v>300000</v>
      </c>
      <c r="D5689">
        <v>1816</v>
      </c>
      <c r="E5689">
        <v>2</v>
      </c>
      <c r="F5689">
        <v>2</v>
      </c>
      <c r="G5689">
        <v>3</v>
      </c>
      <c r="H5689">
        <v>2</v>
      </c>
      <c r="I5689">
        <v>2</v>
      </c>
      <c r="J5689">
        <v>2</v>
      </c>
      <c r="K5689">
        <v>1986</v>
      </c>
      <c r="L5689">
        <v>32935</v>
      </c>
      <c r="M5689">
        <v>14900</v>
      </c>
      <c r="N5689">
        <v>4.7316608447126068E-2</v>
      </c>
      <c r="O5689">
        <v>165.19823788546256</v>
      </c>
      <c r="P5689">
        <v>2020</v>
      </c>
      <c r="Q5689" t="s">
        <v>32</v>
      </c>
    </row>
    <row r="5690" spans="1:17" x14ac:dyDescent="0.3">
      <c r="A5690" t="s">
        <v>12</v>
      </c>
      <c r="B5690">
        <v>675000</v>
      </c>
      <c r="C5690">
        <v>632000</v>
      </c>
      <c r="D5690">
        <v>1454</v>
      </c>
      <c r="E5690">
        <v>1</v>
      </c>
      <c r="F5690">
        <v>3</v>
      </c>
      <c r="G5690">
        <v>2</v>
      </c>
      <c r="H5690">
        <v>2</v>
      </c>
      <c r="I5690">
        <v>2</v>
      </c>
      <c r="J5690">
        <v>1</v>
      </c>
      <c r="K5690">
        <v>2019</v>
      </c>
      <c r="L5690">
        <v>32413</v>
      </c>
      <c r="M5690">
        <v>43000</v>
      </c>
      <c r="N5690">
        <v>6.3703703703703707E-2</v>
      </c>
      <c r="O5690">
        <v>434.6629986244842</v>
      </c>
      <c r="P5690">
        <v>2020</v>
      </c>
      <c r="Q5690" t="s">
        <v>32</v>
      </c>
    </row>
    <row r="5691" spans="1:17" x14ac:dyDescent="0.3">
      <c r="A5691" t="s">
        <v>12</v>
      </c>
      <c r="B5691">
        <v>475000</v>
      </c>
      <c r="C5691">
        <v>475000</v>
      </c>
      <c r="D5691">
        <v>1939</v>
      </c>
      <c r="E5691">
        <v>1</v>
      </c>
      <c r="F5691">
        <v>5</v>
      </c>
      <c r="G5691">
        <v>4</v>
      </c>
      <c r="H5691">
        <v>4</v>
      </c>
      <c r="I5691">
        <v>4</v>
      </c>
      <c r="J5691">
        <v>0</v>
      </c>
      <c r="K5691">
        <v>1973</v>
      </c>
      <c r="L5691">
        <v>33024</v>
      </c>
      <c r="M5691">
        <v>0</v>
      </c>
      <c r="N5691">
        <v>0</v>
      </c>
      <c r="O5691">
        <v>244.97163486333162</v>
      </c>
      <c r="P5691">
        <v>2020</v>
      </c>
      <c r="Q5691" t="s">
        <v>32</v>
      </c>
    </row>
    <row r="5692" spans="1:17" x14ac:dyDescent="0.3">
      <c r="A5692" t="s">
        <v>12</v>
      </c>
      <c r="B5692">
        <v>294900</v>
      </c>
      <c r="C5692">
        <v>288000</v>
      </c>
      <c r="D5692">
        <v>1869</v>
      </c>
      <c r="E5692">
        <v>1</v>
      </c>
      <c r="F5692">
        <v>4</v>
      </c>
      <c r="G5692">
        <v>2</v>
      </c>
      <c r="H5692">
        <v>2</v>
      </c>
      <c r="I5692">
        <v>2</v>
      </c>
      <c r="J5692">
        <v>2</v>
      </c>
      <c r="K5692">
        <v>2004</v>
      </c>
      <c r="L5692">
        <v>32244</v>
      </c>
      <c r="M5692">
        <v>6900</v>
      </c>
      <c r="N5692">
        <v>2.3397761953204477E-2</v>
      </c>
      <c r="O5692">
        <v>154.09309791332262</v>
      </c>
      <c r="P5692">
        <v>2020</v>
      </c>
      <c r="Q5692" t="s">
        <v>32</v>
      </c>
    </row>
    <row r="5693" spans="1:17" x14ac:dyDescent="0.3">
      <c r="A5693" t="s">
        <v>14</v>
      </c>
      <c r="B5693">
        <v>399530</v>
      </c>
      <c r="C5693">
        <v>370000</v>
      </c>
      <c r="D5693">
        <v>1513</v>
      </c>
      <c r="E5693">
        <v>2</v>
      </c>
      <c r="F5693">
        <v>3</v>
      </c>
      <c r="G5693">
        <v>3</v>
      </c>
      <c r="H5693">
        <v>2</v>
      </c>
      <c r="I5693">
        <v>2</v>
      </c>
      <c r="J5693">
        <v>1</v>
      </c>
      <c r="K5693">
        <v>2025</v>
      </c>
      <c r="L5693">
        <v>32407</v>
      </c>
      <c r="M5693">
        <v>29530</v>
      </c>
      <c r="N5693">
        <v>7.3911846419542959E-2</v>
      </c>
      <c r="O5693">
        <v>244.54725710508922</v>
      </c>
      <c r="P5693">
        <v>2020</v>
      </c>
      <c r="Q5693" t="s">
        <v>32</v>
      </c>
    </row>
    <row r="5694" spans="1:17" x14ac:dyDescent="0.3">
      <c r="A5694" t="s">
        <v>12</v>
      </c>
      <c r="B5694">
        <v>519900</v>
      </c>
      <c r="C5694">
        <v>519900</v>
      </c>
      <c r="D5694">
        <v>1926</v>
      </c>
      <c r="E5694">
        <v>1</v>
      </c>
      <c r="F5694">
        <v>4</v>
      </c>
      <c r="G5694">
        <v>2</v>
      </c>
      <c r="H5694">
        <v>2</v>
      </c>
      <c r="I5694">
        <v>2</v>
      </c>
      <c r="J5694">
        <v>2</v>
      </c>
      <c r="K5694">
        <v>2018</v>
      </c>
      <c r="L5694">
        <v>32940</v>
      </c>
      <c r="M5694">
        <v>0</v>
      </c>
      <c r="N5694">
        <v>0</v>
      </c>
      <c r="O5694">
        <v>269.93769470404982</v>
      </c>
      <c r="P5694">
        <v>2020</v>
      </c>
      <c r="Q5694" t="s">
        <v>32</v>
      </c>
    </row>
    <row r="5695" spans="1:17" x14ac:dyDescent="0.3">
      <c r="A5695" t="s">
        <v>12</v>
      </c>
      <c r="B5695">
        <v>399900</v>
      </c>
      <c r="C5695">
        <v>395000</v>
      </c>
      <c r="D5695">
        <v>1946</v>
      </c>
      <c r="E5695">
        <v>1</v>
      </c>
      <c r="F5695">
        <v>4</v>
      </c>
      <c r="G5695">
        <v>2</v>
      </c>
      <c r="H5695">
        <v>2</v>
      </c>
      <c r="I5695">
        <v>2</v>
      </c>
      <c r="J5695">
        <v>2</v>
      </c>
      <c r="K5695">
        <v>1969</v>
      </c>
      <c r="L5695">
        <v>32901</v>
      </c>
      <c r="M5695">
        <v>4900</v>
      </c>
      <c r="N5695">
        <v>1.2253063265816454E-2</v>
      </c>
      <c r="O5695">
        <v>202.98047276464541</v>
      </c>
      <c r="P5695">
        <v>2020</v>
      </c>
      <c r="Q5695" t="s">
        <v>32</v>
      </c>
    </row>
    <row r="5696" spans="1:17" x14ac:dyDescent="0.3">
      <c r="A5696" t="s">
        <v>12</v>
      </c>
      <c r="B5696">
        <v>449000</v>
      </c>
      <c r="C5696">
        <v>449000</v>
      </c>
      <c r="D5696">
        <v>1844</v>
      </c>
      <c r="E5696">
        <v>1</v>
      </c>
      <c r="F5696">
        <v>3</v>
      </c>
      <c r="G5696">
        <v>2</v>
      </c>
      <c r="H5696">
        <v>2</v>
      </c>
      <c r="I5696">
        <v>2</v>
      </c>
      <c r="J5696">
        <v>2</v>
      </c>
      <c r="K5696">
        <v>1985</v>
      </c>
      <c r="L5696">
        <v>34952</v>
      </c>
      <c r="M5696">
        <v>0</v>
      </c>
      <c r="N5696">
        <v>0</v>
      </c>
      <c r="O5696">
        <v>243.49240780911063</v>
      </c>
      <c r="P5696">
        <v>2020</v>
      </c>
      <c r="Q5696" t="s">
        <v>32</v>
      </c>
    </row>
    <row r="5697" spans="1:17" x14ac:dyDescent="0.3">
      <c r="A5697" t="s">
        <v>12</v>
      </c>
      <c r="B5697">
        <v>475000</v>
      </c>
      <c r="C5697">
        <v>475000</v>
      </c>
      <c r="D5697">
        <v>1602</v>
      </c>
      <c r="E5697">
        <v>1</v>
      </c>
      <c r="F5697">
        <v>3</v>
      </c>
      <c r="G5697">
        <v>2</v>
      </c>
      <c r="H5697">
        <v>2</v>
      </c>
      <c r="I5697">
        <v>2</v>
      </c>
      <c r="J5697">
        <v>1</v>
      </c>
      <c r="K5697">
        <v>2010</v>
      </c>
      <c r="L5697">
        <v>32162</v>
      </c>
      <c r="M5697">
        <v>0</v>
      </c>
      <c r="N5697">
        <v>0</v>
      </c>
      <c r="O5697">
        <v>296.50436953807741</v>
      </c>
      <c r="P5697">
        <v>2020</v>
      </c>
      <c r="Q5697" t="s">
        <v>32</v>
      </c>
    </row>
    <row r="5698" spans="1:17" x14ac:dyDescent="0.3">
      <c r="A5698" t="s">
        <v>12</v>
      </c>
      <c r="B5698">
        <v>499000</v>
      </c>
      <c r="C5698">
        <v>465000</v>
      </c>
      <c r="D5698">
        <v>1620</v>
      </c>
      <c r="E5698">
        <v>2</v>
      </c>
      <c r="F5698">
        <v>2</v>
      </c>
      <c r="G5698">
        <v>2</v>
      </c>
      <c r="H5698">
        <v>1</v>
      </c>
      <c r="I5698">
        <v>1</v>
      </c>
      <c r="J5698">
        <v>0</v>
      </c>
      <c r="K5698">
        <v>2001</v>
      </c>
      <c r="L5698">
        <v>32346</v>
      </c>
      <c r="M5698">
        <v>34000</v>
      </c>
      <c r="N5698">
        <v>6.8136272545090179E-2</v>
      </c>
      <c r="O5698">
        <v>287.03703703703701</v>
      </c>
      <c r="P5698">
        <v>2020</v>
      </c>
      <c r="Q5698" t="s">
        <v>32</v>
      </c>
    </row>
    <row r="5699" spans="1:17" x14ac:dyDescent="0.3">
      <c r="A5699" t="s">
        <v>14</v>
      </c>
      <c r="B5699">
        <v>314900</v>
      </c>
      <c r="C5699">
        <v>314900</v>
      </c>
      <c r="D5699">
        <v>1466</v>
      </c>
      <c r="E5699">
        <v>2</v>
      </c>
      <c r="F5699">
        <v>3</v>
      </c>
      <c r="G5699">
        <v>3</v>
      </c>
      <c r="H5699">
        <v>2</v>
      </c>
      <c r="I5699">
        <v>2</v>
      </c>
      <c r="J5699">
        <v>1</v>
      </c>
      <c r="K5699">
        <v>2025</v>
      </c>
      <c r="L5699">
        <v>32569</v>
      </c>
      <c r="M5699">
        <v>0</v>
      </c>
      <c r="N5699">
        <v>0</v>
      </c>
      <c r="O5699">
        <v>214.80218281036835</v>
      </c>
      <c r="P5699">
        <v>2020</v>
      </c>
      <c r="Q5699" t="s">
        <v>32</v>
      </c>
    </row>
    <row r="5700" spans="1:17" x14ac:dyDescent="0.3">
      <c r="A5700" t="s">
        <v>12</v>
      </c>
      <c r="B5700">
        <v>282888</v>
      </c>
      <c r="C5700">
        <v>282888</v>
      </c>
      <c r="D5700">
        <v>1684</v>
      </c>
      <c r="E5700">
        <v>1</v>
      </c>
      <c r="F5700">
        <v>4</v>
      </c>
      <c r="G5700">
        <v>2</v>
      </c>
      <c r="H5700">
        <v>2</v>
      </c>
      <c r="I5700">
        <v>2</v>
      </c>
      <c r="J5700">
        <v>2</v>
      </c>
      <c r="K5700">
        <v>2025</v>
      </c>
      <c r="L5700">
        <v>32466</v>
      </c>
      <c r="M5700">
        <v>0</v>
      </c>
      <c r="N5700">
        <v>0</v>
      </c>
      <c r="O5700">
        <v>167.98574821852731</v>
      </c>
      <c r="P5700">
        <v>2020</v>
      </c>
      <c r="Q5700" t="s">
        <v>32</v>
      </c>
    </row>
    <row r="5701" spans="1:17" x14ac:dyDescent="0.3">
      <c r="A5701" t="s">
        <v>12</v>
      </c>
      <c r="B5701">
        <v>300000</v>
      </c>
      <c r="C5701">
        <v>310000</v>
      </c>
      <c r="D5701">
        <v>1637</v>
      </c>
      <c r="E5701">
        <v>1</v>
      </c>
      <c r="F5701">
        <v>3</v>
      </c>
      <c r="G5701">
        <v>2</v>
      </c>
      <c r="H5701">
        <v>2</v>
      </c>
      <c r="I5701">
        <v>2</v>
      </c>
      <c r="J5701">
        <v>2</v>
      </c>
      <c r="K5701">
        <v>2025</v>
      </c>
      <c r="L5701">
        <v>33971</v>
      </c>
      <c r="M5701">
        <v>-10000</v>
      </c>
      <c r="N5701">
        <v>-3.3333333333333333E-2</v>
      </c>
      <c r="O5701">
        <v>189.37080024434943</v>
      </c>
      <c r="P5701">
        <v>2020</v>
      </c>
      <c r="Q5701" t="s">
        <v>32</v>
      </c>
    </row>
    <row r="5702" spans="1:17" x14ac:dyDescent="0.3">
      <c r="A5702" t="s">
        <v>14</v>
      </c>
      <c r="B5702">
        <v>472900</v>
      </c>
      <c r="C5702">
        <v>450000</v>
      </c>
      <c r="D5702">
        <v>1823</v>
      </c>
      <c r="E5702">
        <v>2</v>
      </c>
      <c r="F5702">
        <v>3</v>
      </c>
      <c r="G5702">
        <v>3</v>
      </c>
      <c r="H5702">
        <v>3</v>
      </c>
      <c r="I5702">
        <v>3</v>
      </c>
      <c r="J5702">
        <v>2</v>
      </c>
      <c r="K5702">
        <v>1983</v>
      </c>
      <c r="L5702">
        <v>33761</v>
      </c>
      <c r="M5702">
        <v>22900</v>
      </c>
      <c r="N5702">
        <v>4.8424614083315713E-2</v>
      </c>
      <c r="O5702">
        <v>246.84585847504115</v>
      </c>
      <c r="P5702">
        <v>2020</v>
      </c>
      <c r="Q5702" t="s">
        <v>32</v>
      </c>
    </row>
    <row r="5703" spans="1:17" x14ac:dyDescent="0.3">
      <c r="A5703" t="s">
        <v>12</v>
      </c>
      <c r="B5703">
        <v>339990</v>
      </c>
      <c r="C5703">
        <v>347191</v>
      </c>
      <c r="D5703">
        <v>1581</v>
      </c>
      <c r="E5703">
        <v>1</v>
      </c>
      <c r="F5703">
        <v>2</v>
      </c>
      <c r="G5703">
        <v>2</v>
      </c>
      <c r="H5703">
        <v>2</v>
      </c>
      <c r="I5703">
        <v>2</v>
      </c>
      <c r="J5703">
        <v>2</v>
      </c>
      <c r="K5703">
        <v>2025</v>
      </c>
      <c r="L5703">
        <v>32092</v>
      </c>
      <c r="M5703">
        <v>-7201</v>
      </c>
      <c r="N5703">
        <v>-2.1180034706903144E-2</v>
      </c>
      <c r="O5703">
        <v>219.6021505376344</v>
      </c>
      <c r="P5703">
        <v>2020</v>
      </c>
      <c r="Q5703" t="s">
        <v>32</v>
      </c>
    </row>
    <row r="5704" spans="1:17" x14ac:dyDescent="0.3">
      <c r="A5704" t="s">
        <v>14</v>
      </c>
      <c r="B5704">
        <v>425000</v>
      </c>
      <c r="C5704">
        <v>405000</v>
      </c>
      <c r="D5704">
        <v>1110</v>
      </c>
      <c r="E5704">
        <v>1</v>
      </c>
      <c r="F5704">
        <v>2</v>
      </c>
      <c r="G5704">
        <v>3</v>
      </c>
      <c r="H5704">
        <v>2</v>
      </c>
      <c r="I5704">
        <v>2</v>
      </c>
      <c r="J5704">
        <v>0</v>
      </c>
      <c r="K5704">
        <v>1995</v>
      </c>
      <c r="L5704">
        <v>33326</v>
      </c>
      <c r="M5704">
        <v>20000</v>
      </c>
      <c r="N5704">
        <v>4.7058823529411764E-2</v>
      </c>
      <c r="O5704">
        <v>364.86486486486484</v>
      </c>
      <c r="P5704">
        <v>2020</v>
      </c>
      <c r="Q5704" t="s">
        <v>32</v>
      </c>
    </row>
    <row r="5705" spans="1:17" x14ac:dyDescent="0.3">
      <c r="A5705" t="s">
        <v>12</v>
      </c>
      <c r="B5705">
        <v>549900</v>
      </c>
      <c r="C5705">
        <v>540000</v>
      </c>
      <c r="D5705">
        <v>1875</v>
      </c>
      <c r="E5705">
        <v>1</v>
      </c>
      <c r="F5705">
        <v>3</v>
      </c>
      <c r="G5705">
        <v>2</v>
      </c>
      <c r="H5705">
        <v>2</v>
      </c>
      <c r="I5705">
        <v>2</v>
      </c>
      <c r="J5705">
        <v>2</v>
      </c>
      <c r="K5705">
        <v>2005</v>
      </c>
      <c r="L5705">
        <v>33905</v>
      </c>
      <c r="M5705">
        <v>9900</v>
      </c>
      <c r="N5705">
        <v>1.8003273322422259E-2</v>
      </c>
      <c r="O5705">
        <v>288</v>
      </c>
      <c r="P5705">
        <v>2020</v>
      </c>
      <c r="Q5705" t="s">
        <v>32</v>
      </c>
    </row>
    <row r="5706" spans="1:17" x14ac:dyDescent="0.3">
      <c r="A5706" t="s">
        <v>12</v>
      </c>
      <c r="B5706">
        <v>500000</v>
      </c>
      <c r="C5706">
        <v>500000</v>
      </c>
      <c r="D5706">
        <v>1324</v>
      </c>
      <c r="E5706">
        <v>1</v>
      </c>
      <c r="F5706">
        <v>2</v>
      </c>
      <c r="G5706">
        <v>2</v>
      </c>
      <c r="H5706">
        <v>2</v>
      </c>
      <c r="I5706">
        <v>2</v>
      </c>
      <c r="J5706">
        <v>0</v>
      </c>
      <c r="K5706">
        <v>1965</v>
      </c>
      <c r="L5706">
        <v>33021</v>
      </c>
      <c r="M5706">
        <v>0</v>
      </c>
      <c r="N5706">
        <v>0</v>
      </c>
      <c r="O5706">
        <v>377.64350453172204</v>
      </c>
      <c r="P5706">
        <v>2020</v>
      </c>
      <c r="Q5706" t="s">
        <v>32</v>
      </c>
    </row>
    <row r="5707" spans="1:17" x14ac:dyDescent="0.3">
      <c r="A5707" t="s">
        <v>12</v>
      </c>
      <c r="B5707">
        <v>299990</v>
      </c>
      <c r="C5707">
        <v>290000</v>
      </c>
      <c r="D5707">
        <v>1243</v>
      </c>
      <c r="E5707">
        <v>1</v>
      </c>
      <c r="F5707">
        <v>3</v>
      </c>
      <c r="G5707">
        <v>2</v>
      </c>
      <c r="H5707">
        <v>2</v>
      </c>
      <c r="I5707">
        <v>2</v>
      </c>
      <c r="J5707">
        <v>0</v>
      </c>
      <c r="K5707">
        <v>1997</v>
      </c>
      <c r="L5707">
        <v>32547</v>
      </c>
      <c r="M5707">
        <v>9990</v>
      </c>
      <c r="N5707">
        <v>3.330111003700123E-2</v>
      </c>
      <c r="O5707">
        <v>233.30651649235719</v>
      </c>
      <c r="P5707">
        <v>2020</v>
      </c>
      <c r="Q5707" t="s">
        <v>32</v>
      </c>
    </row>
    <row r="5708" spans="1:17" x14ac:dyDescent="0.3">
      <c r="A5708" t="s">
        <v>12</v>
      </c>
      <c r="B5708">
        <v>550000</v>
      </c>
      <c r="C5708">
        <v>550000</v>
      </c>
      <c r="D5708">
        <v>1782</v>
      </c>
      <c r="E5708">
        <v>1</v>
      </c>
      <c r="F5708">
        <v>3</v>
      </c>
      <c r="G5708">
        <v>2</v>
      </c>
      <c r="H5708">
        <v>2</v>
      </c>
      <c r="I5708">
        <v>2</v>
      </c>
      <c r="J5708">
        <v>2</v>
      </c>
      <c r="K5708">
        <v>1994</v>
      </c>
      <c r="L5708">
        <v>33029</v>
      </c>
      <c r="M5708">
        <v>0</v>
      </c>
      <c r="N5708">
        <v>0</v>
      </c>
      <c r="O5708">
        <v>308.64197530864197</v>
      </c>
      <c r="P5708">
        <v>2020</v>
      </c>
      <c r="Q5708" t="s">
        <v>32</v>
      </c>
    </row>
    <row r="5709" spans="1:17" x14ac:dyDescent="0.3">
      <c r="A5709" t="s">
        <v>12</v>
      </c>
      <c r="B5709">
        <v>349900</v>
      </c>
      <c r="C5709">
        <v>300000</v>
      </c>
      <c r="D5709">
        <v>1638</v>
      </c>
      <c r="E5709">
        <v>1</v>
      </c>
      <c r="F5709">
        <v>4</v>
      </c>
      <c r="G5709">
        <v>2</v>
      </c>
      <c r="H5709">
        <v>2</v>
      </c>
      <c r="I5709">
        <v>2</v>
      </c>
      <c r="J5709">
        <v>2</v>
      </c>
      <c r="K5709">
        <v>2026</v>
      </c>
      <c r="L5709">
        <v>33972</v>
      </c>
      <c r="M5709">
        <v>49900</v>
      </c>
      <c r="N5709">
        <v>0.14261217490711631</v>
      </c>
      <c r="O5709">
        <v>183.15018315018315</v>
      </c>
      <c r="P5709">
        <v>2020</v>
      </c>
      <c r="Q5709" t="s">
        <v>32</v>
      </c>
    </row>
    <row r="5710" spans="1:17" x14ac:dyDescent="0.3">
      <c r="A5710" t="s">
        <v>12</v>
      </c>
      <c r="B5710">
        <v>925000</v>
      </c>
      <c r="C5710">
        <v>915000</v>
      </c>
      <c r="D5710">
        <v>1952</v>
      </c>
      <c r="E5710">
        <v>1</v>
      </c>
      <c r="F5710">
        <v>3</v>
      </c>
      <c r="G5710">
        <v>2</v>
      </c>
      <c r="H5710">
        <v>2</v>
      </c>
      <c r="I5710">
        <v>2</v>
      </c>
      <c r="J5710">
        <v>2</v>
      </c>
      <c r="K5710">
        <v>2011</v>
      </c>
      <c r="L5710">
        <v>34120</v>
      </c>
      <c r="M5710">
        <v>10000</v>
      </c>
      <c r="N5710">
        <v>1.0810810810810811E-2</v>
      </c>
      <c r="O5710">
        <v>468.75</v>
      </c>
      <c r="P5710">
        <v>2020</v>
      </c>
      <c r="Q5710" t="s">
        <v>32</v>
      </c>
    </row>
    <row r="5711" spans="1:17" x14ac:dyDescent="0.3">
      <c r="A5711" t="s">
        <v>12</v>
      </c>
      <c r="B5711">
        <v>495000</v>
      </c>
      <c r="C5711">
        <v>488000</v>
      </c>
      <c r="D5711">
        <v>1618</v>
      </c>
      <c r="E5711">
        <v>2</v>
      </c>
      <c r="F5711">
        <v>3</v>
      </c>
      <c r="G5711">
        <v>3</v>
      </c>
      <c r="H5711">
        <v>2</v>
      </c>
      <c r="I5711">
        <v>2</v>
      </c>
      <c r="J5711">
        <v>1</v>
      </c>
      <c r="K5711">
        <v>2019</v>
      </c>
      <c r="L5711">
        <v>33319</v>
      </c>
      <c r="M5711">
        <v>7000</v>
      </c>
      <c r="N5711">
        <v>1.4141414141414142E-2</v>
      </c>
      <c r="O5711">
        <v>301.6069221260816</v>
      </c>
      <c r="P5711">
        <v>2020</v>
      </c>
      <c r="Q5711" t="s">
        <v>32</v>
      </c>
    </row>
    <row r="5712" spans="1:17" x14ac:dyDescent="0.3">
      <c r="A5712" t="s">
        <v>12</v>
      </c>
      <c r="B5712">
        <v>364900</v>
      </c>
      <c r="C5712">
        <v>364900</v>
      </c>
      <c r="D5712">
        <v>1968</v>
      </c>
      <c r="E5712">
        <v>1</v>
      </c>
      <c r="F5712">
        <v>4</v>
      </c>
      <c r="G5712">
        <v>3</v>
      </c>
      <c r="H5712">
        <v>3</v>
      </c>
      <c r="I5712">
        <v>3</v>
      </c>
      <c r="J5712">
        <v>2</v>
      </c>
      <c r="K5712">
        <v>2026</v>
      </c>
      <c r="L5712">
        <v>32409</v>
      </c>
      <c r="M5712">
        <v>0</v>
      </c>
      <c r="N5712">
        <v>0</v>
      </c>
      <c r="O5712">
        <v>185.41666666666666</v>
      </c>
      <c r="P5712">
        <v>2020</v>
      </c>
      <c r="Q5712" t="s">
        <v>32</v>
      </c>
    </row>
    <row r="5713" spans="1:17" x14ac:dyDescent="0.3">
      <c r="A5713" t="s">
        <v>12</v>
      </c>
      <c r="B5713">
        <v>695995</v>
      </c>
      <c r="C5713">
        <v>645000</v>
      </c>
      <c r="D5713">
        <v>1711</v>
      </c>
      <c r="E5713">
        <v>1</v>
      </c>
      <c r="F5713">
        <v>3</v>
      </c>
      <c r="G5713">
        <v>2</v>
      </c>
      <c r="H5713">
        <v>2</v>
      </c>
      <c r="I5713">
        <v>2</v>
      </c>
      <c r="J5713">
        <v>2</v>
      </c>
      <c r="K5713">
        <v>1999</v>
      </c>
      <c r="L5713">
        <v>33445</v>
      </c>
      <c r="M5713">
        <v>50995</v>
      </c>
      <c r="N5713">
        <v>7.3269204520147416E-2</v>
      </c>
      <c r="O5713">
        <v>376.97253068381065</v>
      </c>
      <c r="P5713">
        <v>2020</v>
      </c>
      <c r="Q5713" t="s">
        <v>32</v>
      </c>
    </row>
    <row r="5714" spans="1:17" x14ac:dyDescent="0.3">
      <c r="A5714" t="s">
        <v>14</v>
      </c>
      <c r="B5714">
        <v>204990</v>
      </c>
      <c r="C5714">
        <v>204990</v>
      </c>
      <c r="D5714">
        <v>1600</v>
      </c>
      <c r="E5714">
        <v>2</v>
      </c>
      <c r="F5714">
        <v>3</v>
      </c>
      <c r="G5714">
        <v>3</v>
      </c>
      <c r="H5714">
        <v>2</v>
      </c>
      <c r="I5714">
        <v>2</v>
      </c>
      <c r="J5714">
        <v>1</v>
      </c>
      <c r="K5714">
        <v>2026</v>
      </c>
      <c r="L5714">
        <v>32533</v>
      </c>
      <c r="M5714">
        <v>0</v>
      </c>
      <c r="N5714">
        <v>0</v>
      </c>
      <c r="O5714">
        <v>128.11875000000001</v>
      </c>
      <c r="P5714">
        <v>2020</v>
      </c>
      <c r="Q5714" t="s">
        <v>32</v>
      </c>
    </row>
    <row r="5715" spans="1:17" x14ac:dyDescent="0.3">
      <c r="A5715" t="s">
        <v>12</v>
      </c>
      <c r="B5715">
        <v>312980</v>
      </c>
      <c r="C5715">
        <v>287656</v>
      </c>
      <c r="D5715">
        <v>1607</v>
      </c>
      <c r="E5715">
        <v>1</v>
      </c>
      <c r="F5715">
        <v>4</v>
      </c>
      <c r="G5715">
        <v>2</v>
      </c>
      <c r="H5715">
        <v>2</v>
      </c>
      <c r="I5715">
        <v>2</v>
      </c>
      <c r="J5715">
        <v>2</v>
      </c>
      <c r="K5715">
        <v>2025</v>
      </c>
      <c r="L5715">
        <v>33850</v>
      </c>
      <c r="M5715">
        <v>25324</v>
      </c>
      <c r="N5715">
        <v>8.0912518371780942E-2</v>
      </c>
      <c r="O5715">
        <v>179.00186683260733</v>
      </c>
      <c r="P5715">
        <v>2020</v>
      </c>
      <c r="Q5715" t="s">
        <v>32</v>
      </c>
    </row>
    <row r="5716" spans="1:17" x14ac:dyDescent="0.3">
      <c r="A5716" t="s">
        <v>12</v>
      </c>
      <c r="B5716">
        <v>240000</v>
      </c>
      <c r="C5716">
        <v>230000</v>
      </c>
      <c r="D5716">
        <v>1190</v>
      </c>
      <c r="E5716">
        <v>1</v>
      </c>
      <c r="F5716">
        <v>3</v>
      </c>
      <c r="G5716">
        <v>1</v>
      </c>
      <c r="H5716">
        <v>1</v>
      </c>
      <c r="I5716">
        <v>1</v>
      </c>
      <c r="J5716">
        <v>0</v>
      </c>
      <c r="K5716">
        <v>1947</v>
      </c>
      <c r="L5716">
        <v>32301</v>
      </c>
      <c r="M5716">
        <v>10000</v>
      </c>
      <c r="N5716">
        <v>4.1666666666666664E-2</v>
      </c>
      <c r="O5716">
        <v>193.27731092436974</v>
      </c>
      <c r="P5716">
        <v>2020</v>
      </c>
      <c r="Q5716" t="s">
        <v>32</v>
      </c>
    </row>
    <row r="5717" spans="1:17" x14ac:dyDescent="0.3">
      <c r="A5717" t="s">
        <v>13</v>
      </c>
      <c r="B5717">
        <v>139000</v>
      </c>
      <c r="C5717">
        <v>115000</v>
      </c>
      <c r="D5717">
        <v>1000</v>
      </c>
      <c r="E5717">
        <v>2</v>
      </c>
      <c r="F5717">
        <v>2</v>
      </c>
      <c r="G5717">
        <v>2</v>
      </c>
      <c r="H5717">
        <v>2</v>
      </c>
      <c r="I5717">
        <v>2</v>
      </c>
      <c r="J5717">
        <v>0</v>
      </c>
      <c r="K5717">
        <v>1978</v>
      </c>
      <c r="L5717">
        <v>32962</v>
      </c>
      <c r="M5717">
        <v>24000</v>
      </c>
      <c r="N5717">
        <v>0.17266187050359713</v>
      </c>
      <c r="O5717">
        <v>115</v>
      </c>
      <c r="P5717">
        <v>2020</v>
      </c>
      <c r="Q5717" t="s">
        <v>32</v>
      </c>
    </row>
    <row r="5718" spans="1:17" x14ac:dyDescent="0.3">
      <c r="A5718" t="s">
        <v>12</v>
      </c>
      <c r="B5718">
        <v>2445000</v>
      </c>
      <c r="C5718">
        <v>2225000</v>
      </c>
      <c r="D5718">
        <v>1680</v>
      </c>
      <c r="E5718">
        <v>1</v>
      </c>
      <c r="F5718">
        <v>3</v>
      </c>
      <c r="G5718">
        <v>3</v>
      </c>
      <c r="H5718">
        <v>3</v>
      </c>
      <c r="I5718">
        <v>3</v>
      </c>
      <c r="J5718">
        <v>0</v>
      </c>
      <c r="K5718">
        <v>2001</v>
      </c>
      <c r="L5718">
        <v>32459</v>
      </c>
      <c r="M5718">
        <v>220000</v>
      </c>
      <c r="N5718">
        <v>8.9979550102249492E-2</v>
      </c>
      <c r="O5718">
        <v>1324.4047619047619</v>
      </c>
      <c r="P5718">
        <v>2020</v>
      </c>
      <c r="Q5718" t="s">
        <v>32</v>
      </c>
    </row>
    <row r="5719" spans="1:17" x14ac:dyDescent="0.3">
      <c r="A5719" t="s">
        <v>12</v>
      </c>
      <c r="B5719">
        <v>715000</v>
      </c>
      <c r="C5719">
        <v>699500</v>
      </c>
      <c r="D5719">
        <v>1725</v>
      </c>
      <c r="E5719">
        <v>2</v>
      </c>
      <c r="F5719">
        <v>3</v>
      </c>
      <c r="G5719">
        <v>3</v>
      </c>
      <c r="H5719">
        <v>2</v>
      </c>
      <c r="I5719">
        <v>2</v>
      </c>
      <c r="J5719">
        <v>1</v>
      </c>
      <c r="K5719">
        <v>1926</v>
      </c>
      <c r="L5719">
        <v>32205</v>
      </c>
      <c r="M5719">
        <v>15500</v>
      </c>
      <c r="N5719">
        <v>2.1678321678321677E-2</v>
      </c>
      <c r="O5719">
        <v>405.50724637681162</v>
      </c>
      <c r="P5719">
        <v>2020</v>
      </c>
      <c r="Q5719" t="s">
        <v>32</v>
      </c>
    </row>
    <row r="5720" spans="1:17" x14ac:dyDescent="0.3">
      <c r="A5720" t="s">
        <v>12</v>
      </c>
      <c r="B5720">
        <v>529000</v>
      </c>
      <c r="C5720">
        <v>530000</v>
      </c>
      <c r="D5720">
        <v>1503</v>
      </c>
      <c r="E5720">
        <v>1</v>
      </c>
      <c r="F5720">
        <v>4</v>
      </c>
      <c r="G5720">
        <v>2</v>
      </c>
      <c r="H5720">
        <v>2</v>
      </c>
      <c r="I5720">
        <v>2</v>
      </c>
      <c r="J5720">
        <v>0</v>
      </c>
      <c r="K5720">
        <v>1958</v>
      </c>
      <c r="L5720">
        <v>33023</v>
      </c>
      <c r="M5720">
        <v>-1000</v>
      </c>
      <c r="N5720">
        <v>-1.890359168241966E-3</v>
      </c>
      <c r="O5720">
        <v>352.62807717897539</v>
      </c>
      <c r="P5720">
        <v>2020</v>
      </c>
      <c r="Q5720" t="s">
        <v>32</v>
      </c>
    </row>
    <row r="5721" spans="1:17" x14ac:dyDescent="0.3">
      <c r="A5721" t="s">
        <v>12</v>
      </c>
      <c r="B5721">
        <v>349999</v>
      </c>
      <c r="C5721">
        <v>320000</v>
      </c>
      <c r="D5721">
        <v>1001</v>
      </c>
      <c r="E5721">
        <v>1</v>
      </c>
      <c r="F5721">
        <v>2</v>
      </c>
      <c r="G5721">
        <v>2</v>
      </c>
      <c r="H5721">
        <v>2</v>
      </c>
      <c r="I5721">
        <v>2</v>
      </c>
      <c r="J5721">
        <v>1</v>
      </c>
      <c r="K5721">
        <v>1998</v>
      </c>
      <c r="L5721">
        <v>33418</v>
      </c>
      <c r="M5721">
        <v>29999</v>
      </c>
      <c r="N5721">
        <v>8.5711673461924182E-2</v>
      </c>
      <c r="O5721">
        <v>319.68031968031966</v>
      </c>
      <c r="P5721">
        <v>2020</v>
      </c>
      <c r="Q5721" t="s">
        <v>32</v>
      </c>
    </row>
    <row r="5722" spans="1:17" x14ac:dyDescent="0.3">
      <c r="A5722" t="s">
        <v>17</v>
      </c>
      <c r="B5722">
        <v>44900</v>
      </c>
      <c r="C5722">
        <v>34000</v>
      </c>
      <c r="D5722">
        <v>1080</v>
      </c>
      <c r="E5722">
        <v>1</v>
      </c>
      <c r="F5722">
        <v>2</v>
      </c>
      <c r="G5722">
        <v>2</v>
      </c>
      <c r="H5722">
        <v>2</v>
      </c>
      <c r="I5722">
        <v>2</v>
      </c>
      <c r="J5722">
        <v>0</v>
      </c>
      <c r="K5722">
        <v>1989</v>
      </c>
      <c r="L5722">
        <v>33881</v>
      </c>
      <c r="M5722">
        <v>10900</v>
      </c>
      <c r="N5722">
        <v>0.24276169265033407</v>
      </c>
      <c r="O5722">
        <v>31.481481481481481</v>
      </c>
      <c r="P5722">
        <v>2020</v>
      </c>
      <c r="Q5722" t="s">
        <v>32</v>
      </c>
    </row>
    <row r="5723" spans="1:17" x14ac:dyDescent="0.3">
      <c r="A5723" t="s">
        <v>12</v>
      </c>
      <c r="B5723">
        <v>469000</v>
      </c>
      <c r="C5723">
        <v>445000</v>
      </c>
      <c r="D5723">
        <v>1839</v>
      </c>
      <c r="E5723">
        <v>1</v>
      </c>
      <c r="F5723">
        <v>4</v>
      </c>
      <c r="G5723">
        <v>2</v>
      </c>
      <c r="H5723">
        <v>2</v>
      </c>
      <c r="I5723">
        <v>2</v>
      </c>
      <c r="J5723">
        <v>2</v>
      </c>
      <c r="K5723">
        <v>2021</v>
      </c>
      <c r="L5723">
        <v>34238</v>
      </c>
      <c r="M5723">
        <v>24000</v>
      </c>
      <c r="N5723">
        <v>5.1172707889125799E-2</v>
      </c>
      <c r="O5723">
        <v>241.97933659597606</v>
      </c>
      <c r="P5723">
        <v>2020</v>
      </c>
      <c r="Q5723" t="s">
        <v>32</v>
      </c>
    </row>
    <row r="5724" spans="1:17" x14ac:dyDescent="0.3">
      <c r="A5724" t="s">
        <v>12</v>
      </c>
      <c r="B5724">
        <v>199000</v>
      </c>
      <c r="C5724">
        <v>192000</v>
      </c>
      <c r="D5724">
        <v>1018</v>
      </c>
      <c r="E5724">
        <v>1</v>
      </c>
      <c r="F5724">
        <v>2</v>
      </c>
      <c r="G5724">
        <v>2</v>
      </c>
      <c r="H5724">
        <v>2</v>
      </c>
      <c r="I5724">
        <v>2</v>
      </c>
      <c r="J5724">
        <v>1</v>
      </c>
      <c r="K5724">
        <v>1974</v>
      </c>
      <c r="L5724">
        <v>33441</v>
      </c>
      <c r="M5724">
        <v>7000</v>
      </c>
      <c r="N5724">
        <v>3.5175879396984924E-2</v>
      </c>
      <c r="O5724">
        <v>188.60510805500982</v>
      </c>
      <c r="P5724">
        <v>2020</v>
      </c>
      <c r="Q5724" t="s">
        <v>32</v>
      </c>
    </row>
    <row r="5725" spans="1:17" x14ac:dyDescent="0.3">
      <c r="A5725" t="s">
        <v>13</v>
      </c>
      <c r="B5725">
        <v>259900</v>
      </c>
      <c r="C5725">
        <v>235000</v>
      </c>
      <c r="D5725">
        <v>1145</v>
      </c>
      <c r="E5725">
        <v>2</v>
      </c>
      <c r="F5725">
        <v>2</v>
      </c>
      <c r="G5725">
        <v>2</v>
      </c>
      <c r="H5725">
        <v>2</v>
      </c>
      <c r="I5725">
        <v>2</v>
      </c>
      <c r="J5725">
        <v>0</v>
      </c>
      <c r="K5725">
        <v>2001</v>
      </c>
      <c r="L5725">
        <v>34104</v>
      </c>
      <c r="M5725">
        <v>24900</v>
      </c>
      <c r="N5725">
        <v>9.5806079261254326E-2</v>
      </c>
      <c r="O5725">
        <v>205.24017467248908</v>
      </c>
      <c r="P5725">
        <v>2020</v>
      </c>
      <c r="Q5725" t="s">
        <v>32</v>
      </c>
    </row>
    <row r="5726" spans="1:17" x14ac:dyDescent="0.3">
      <c r="A5726" t="s">
        <v>12</v>
      </c>
      <c r="B5726">
        <v>849000</v>
      </c>
      <c r="C5726">
        <v>775000</v>
      </c>
      <c r="D5726">
        <v>1898</v>
      </c>
      <c r="E5726">
        <v>1</v>
      </c>
      <c r="F5726">
        <v>3</v>
      </c>
      <c r="G5726">
        <v>2</v>
      </c>
      <c r="H5726">
        <v>2</v>
      </c>
      <c r="I5726">
        <v>2</v>
      </c>
      <c r="J5726">
        <v>2</v>
      </c>
      <c r="K5726">
        <v>1970</v>
      </c>
      <c r="L5726">
        <v>33904</v>
      </c>
      <c r="M5726">
        <v>74000</v>
      </c>
      <c r="N5726">
        <v>8.7161366313309771E-2</v>
      </c>
      <c r="O5726">
        <v>408.32455216016859</v>
      </c>
      <c r="P5726">
        <v>2020</v>
      </c>
      <c r="Q5726" t="s">
        <v>32</v>
      </c>
    </row>
    <row r="5727" spans="1:17" x14ac:dyDescent="0.3">
      <c r="A5727" t="s">
        <v>12</v>
      </c>
      <c r="B5727">
        <v>319950</v>
      </c>
      <c r="C5727">
        <v>310000</v>
      </c>
      <c r="D5727">
        <v>1489</v>
      </c>
      <c r="E5727">
        <v>1</v>
      </c>
      <c r="F5727">
        <v>3</v>
      </c>
      <c r="G5727">
        <v>2</v>
      </c>
      <c r="H5727">
        <v>2</v>
      </c>
      <c r="I5727">
        <v>2</v>
      </c>
      <c r="J5727">
        <v>2</v>
      </c>
      <c r="K5727">
        <v>2008</v>
      </c>
      <c r="L5727">
        <v>34446</v>
      </c>
      <c r="M5727">
        <v>9950</v>
      </c>
      <c r="N5727">
        <v>3.1098609157680888E-2</v>
      </c>
      <c r="O5727">
        <v>208.19341840161181</v>
      </c>
      <c r="P5727">
        <v>2020</v>
      </c>
      <c r="Q5727" t="s">
        <v>32</v>
      </c>
    </row>
    <row r="5728" spans="1:17" x14ac:dyDescent="0.3">
      <c r="A5728" t="s">
        <v>14</v>
      </c>
      <c r="B5728">
        <v>195000</v>
      </c>
      <c r="C5728">
        <v>175000</v>
      </c>
      <c r="D5728">
        <v>1101</v>
      </c>
      <c r="E5728">
        <v>2</v>
      </c>
      <c r="F5728">
        <v>2</v>
      </c>
      <c r="G5728">
        <v>3</v>
      </c>
      <c r="H5728">
        <v>2</v>
      </c>
      <c r="I5728">
        <v>2</v>
      </c>
      <c r="J5728">
        <v>0</v>
      </c>
      <c r="K5728">
        <v>1982</v>
      </c>
      <c r="L5728">
        <v>33931</v>
      </c>
      <c r="M5728">
        <v>20000</v>
      </c>
      <c r="N5728">
        <v>0.10256410256410256</v>
      </c>
      <c r="O5728">
        <v>158.9464123524069</v>
      </c>
      <c r="P5728">
        <v>2020</v>
      </c>
      <c r="Q5728" t="s">
        <v>32</v>
      </c>
    </row>
    <row r="5729" spans="1:17" x14ac:dyDescent="0.3">
      <c r="A5729" t="s">
        <v>12</v>
      </c>
      <c r="B5729">
        <v>590000</v>
      </c>
      <c r="C5729">
        <v>585000</v>
      </c>
      <c r="D5729">
        <v>1315</v>
      </c>
      <c r="E5729">
        <v>1</v>
      </c>
      <c r="F5729">
        <v>4</v>
      </c>
      <c r="G5729">
        <v>2</v>
      </c>
      <c r="H5729">
        <v>2</v>
      </c>
      <c r="I5729">
        <v>2</v>
      </c>
      <c r="J5729">
        <v>0</v>
      </c>
      <c r="K5729">
        <v>1999</v>
      </c>
      <c r="L5729">
        <v>33177</v>
      </c>
      <c r="M5729">
        <v>5000</v>
      </c>
      <c r="N5729">
        <v>8.4745762711864406E-3</v>
      </c>
      <c r="O5729">
        <v>444.86692015209127</v>
      </c>
      <c r="P5729">
        <v>2020</v>
      </c>
      <c r="Q5729" t="s">
        <v>32</v>
      </c>
    </row>
    <row r="5730" spans="1:17" x14ac:dyDescent="0.3">
      <c r="A5730" t="s">
        <v>17</v>
      </c>
      <c r="B5730">
        <v>38900</v>
      </c>
      <c r="C5730">
        <v>35500</v>
      </c>
      <c r="D5730">
        <v>1152</v>
      </c>
      <c r="E5730">
        <v>1</v>
      </c>
      <c r="F5730">
        <v>2</v>
      </c>
      <c r="G5730">
        <v>2</v>
      </c>
      <c r="H5730">
        <v>2</v>
      </c>
      <c r="I5730">
        <v>2</v>
      </c>
      <c r="J5730">
        <v>0</v>
      </c>
      <c r="K5730">
        <v>1984</v>
      </c>
      <c r="L5730">
        <v>33592</v>
      </c>
      <c r="M5730">
        <v>3400</v>
      </c>
      <c r="N5730">
        <v>8.7403598971722368E-2</v>
      </c>
      <c r="O5730">
        <v>30.815972222222221</v>
      </c>
      <c r="P5730">
        <v>2020</v>
      </c>
      <c r="Q5730" t="s">
        <v>32</v>
      </c>
    </row>
    <row r="5731" spans="1:17" x14ac:dyDescent="0.3">
      <c r="A5731" t="s">
        <v>13</v>
      </c>
      <c r="B5731">
        <v>389900</v>
      </c>
      <c r="C5731">
        <v>383500</v>
      </c>
      <c r="D5731">
        <v>1547</v>
      </c>
      <c r="E5731">
        <v>1</v>
      </c>
      <c r="F5731">
        <v>2</v>
      </c>
      <c r="G5731">
        <v>2</v>
      </c>
      <c r="H5731">
        <v>2</v>
      </c>
      <c r="I5731">
        <v>2</v>
      </c>
      <c r="J5731">
        <v>2</v>
      </c>
      <c r="K5731">
        <v>1997</v>
      </c>
      <c r="L5731">
        <v>33928</v>
      </c>
      <c r="M5731">
        <v>6400</v>
      </c>
      <c r="N5731">
        <v>1.6414465247499357E-2</v>
      </c>
      <c r="O5731">
        <v>247.89915966386553</v>
      </c>
      <c r="P5731">
        <v>2020</v>
      </c>
      <c r="Q5731" t="s">
        <v>32</v>
      </c>
    </row>
    <row r="5732" spans="1:17" x14ac:dyDescent="0.3">
      <c r="A5732" t="s">
        <v>14</v>
      </c>
      <c r="B5732">
        <v>299990</v>
      </c>
      <c r="C5732">
        <v>299990</v>
      </c>
      <c r="D5732">
        <v>1592</v>
      </c>
      <c r="E5732">
        <v>2</v>
      </c>
      <c r="F5732">
        <v>3</v>
      </c>
      <c r="G5732">
        <v>3</v>
      </c>
      <c r="H5732">
        <v>2</v>
      </c>
      <c r="I5732">
        <v>2</v>
      </c>
      <c r="J5732">
        <v>1</v>
      </c>
      <c r="K5732">
        <v>2025</v>
      </c>
      <c r="L5732">
        <v>32092</v>
      </c>
      <c r="M5732">
        <v>0</v>
      </c>
      <c r="N5732">
        <v>0</v>
      </c>
      <c r="O5732">
        <v>188.4359296482412</v>
      </c>
      <c r="P5732">
        <v>2020</v>
      </c>
      <c r="Q5732" t="s">
        <v>32</v>
      </c>
    </row>
    <row r="5733" spans="1:17" x14ac:dyDescent="0.3">
      <c r="A5733" t="s">
        <v>12</v>
      </c>
      <c r="B5733">
        <v>514900</v>
      </c>
      <c r="C5733">
        <v>475000</v>
      </c>
      <c r="D5733">
        <v>1869</v>
      </c>
      <c r="E5733">
        <v>1</v>
      </c>
      <c r="F5733">
        <v>3</v>
      </c>
      <c r="G5733">
        <v>2</v>
      </c>
      <c r="H5733">
        <v>2</v>
      </c>
      <c r="I5733">
        <v>2</v>
      </c>
      <c r="J5733">
        <v>2</v>
      </c>
      <c r="K5733">
        <v>2024</v>
      </c>
      <c r="L5733">
        <v>33914</v>
      </c>
      <c r="M5733">
        <v>39900</v>
      </c>
      <c r="N5733">
        <v>7.7490774907749083E-2</v>
      </c>
      <c r="O5733">
        <v>254.1466024612092</v>
      </c>
      <c r="P5733">
        <v>2020</v>
      </c>
      <c r="Q5733" t="s">
        <v>32</v>
      </c>
    </row>
    <row r="5734" spans="1:17" x14ac:dyDescent="0.3">
      <c r="A5734" t="s">
        <v>12</v>
      </c>
      <c r="B5734">
        <v>589999</v>
      </c>
      <c r="C5734">
        <v>550000</v>
      </c>
      <c r="D5734">
        <v>1876</v>
      </c>
      <c r="E5734">
        <v>2</v>
      </c>
      <c r="F5734">
        <v>3</v>
      </c>
      <c r="G5734">
        <v>3</v>
      </c>
      <c r="H5734">
        <v>2</v>
      </c>
      <c r="I5734">
        <v>2</v>
      </c>
      <c r="J5734">
        <v>2</v>
      </c>
      <c r="K5734">
        <v>2004</v>
      </c>
      <c r="L5734">
        <v>33190</v>
      </c>
      <c r="M5734">
        <v>39999</v>
      </c>
      <c r="N5734">
        <v>6.7795030161068068E-2</v>
      </c>
      <c r="O5734">
        <v>293.17697228144988</v>
      </c>
      <c r="P5734">
        <v>2020</v>
      </c>
      <c r="Q5734" t="s">
        <v>32</v>
      </c>
    </row>
    <row r="5735" spans="1:17" x14ac:dyDescent="0.3">
      <c r="A5735" t="s">
        <v>12</v>
      </c>
      <c r="B5735">
        <v>257894</v>
      </c>
      <c r="C5735">
        <v>257894</v>
      </c>
      <c r="D5735">
        <v>1520</v>
      </c>
      <c r="E5735">
        <v>1</v>
      </c>
      <c r="F5735">
        <v>3</v>
      </c>
      <c r="G5735">
        <v>2</v>
      </c>
      <c r="H5735">
        <v>2</v>
      </c>
      <c r="I5735">
        <v>2</v>
      </c>
      <c r="J5735">
        <v>2</v>
      </c>
      <c r="K5735">
        <v>2025</v>
      </c>
      <c r="L5735">
        <v>32404</v>
      </c>
      <c r="M5735">
        <v>0</v>
      </c>
      <c r="N5735">
        <v>0</v>
      </c>
      <c r="O5735">
        <v>169.66710526315791</v>
      </c>
      <c r="P5735">
        <v>2020</v>
      </c>
      <c r="Q5735" t="s">
        <v>32</v>
      </c>
    </row>
    <row r="5736" spans="1:17" x14ac:dyDescent="0.3">
      <c r="A5736" t="s">
        <v>14</v>
      </c>
      <c r="B5736">
        <v>339900</v>
      </c>
      <c r="C5736">
        <v>334900</v>
      </c>
      <c r="D5736">
        <v>1296</v>
      </c>
      <c r="E5736">
        <v>2</v>
      </c>
      <c r="F5736">
        <v>2</v>
      </c>
      <c r="G5736">
        <v>3</v>
      </c>
      <c r="H5736">
        <v>2</v>
      </c>
      <c r="I5736">
        <v>2</v>
      </c>
      <c r="J5736">
        <v>0</v>
      </c>
      <c r="K5736">
        <v>1980</v>
      </c>
      <c r="L5736">
        <v>32080</v>
      </c>
      <c r="M5736">
        <v>5000</v>
      </c>
      <c r="N5736">
        <v>1.4710208884966167E-2</v>
      </c>
      <c r="O5736">
        <v>258.41049382716051</v>
      </c>
      <c r="P5736">
        <v>2020</v>
      </c>
      <c r="Q5736" t="s">
        <v>32</v>
      </c>
    </row>
    <row r="5737" spans="1:17" x14ac:dyDescent="0.3">
      <c r="A5737" t="s">
        <v>12</v>
      </c>
      <c r="B5737">
        <v>399900</v>
      </c>
      <c r="C5737">
        <v>390000</v>
      </c>
      <c r="D5737">
        <v>1810</v>
      </c>
      <c r="E5737">
        <v>1</v>
      </c>
      <c r="F5737">
        <v>3</v>
      </c>
      <c r="G5737">
        <v>2</v>
      </c>
      <c r="H5737">
        <v>2</v>
      </c>
      <c r="I5737">
        <v>2</v>
      </c>
      <c r="J5737">
        <v>2</v>
      </c>
      <c r="K5737">
        <v>2005</v>
      </c>
      <c r="L5737">
        <v>34465</v>
      </c>
      <c r="M5737">
        <v>9900</v>
      </c>
      <c r="N5737">
        <v>2.4756189047261814E-2</v>
      </c>
      <c r="O5737">
        <v>215.46961325966851</v>
      </c>
      <c r="P5737">
        <v>2020</v>
      </c>
      <c r="Q5737" t="s">
        <v>32</v>
      </c>
    </row>
    <row r="5738" spans="1:17" x14ac:dyDescent="0.3">
      <c r="A5738" t="s">
        <v>17</v>
      </c>
      <c r="B5738">
        <v>98000</v>
      </c>
      <c r="C5738">
        <v>95000</v>
      </c>
      <c r="D5738">
        <v>1064</v>
      </c>
      <c r="E5738">
        <v>1</v>
      </c>
      <c r="F5738">
        <v>3</v>
      </c>
      <c r="G5738">
        <v>2</v>
      </c>
      <c r="H5738">
        <v>2</v>
      </c>
      <c r="I5738">
        <v>2</v>
      </c>
      <c r="J5738">
        <v>0</v>
      </c>
      <c r="K5738">
        <v>1992</v>
      </c>
      <c r="L5738">
        <v>32060</v>
      </c>
      <c r="M5738">
        <v>3000</v>
      </c>
      <c r="N5738">
        <v>3.0612244897959183E-2</v>
      </c>
      <c r="O5738">
        <v>89.285714285714292</v>
      </c>
      <c r="P5738">
        <v>2020</v>
      </c>
      <c r="Q5738" t="s">
        <v>32</v>
      </c>
    </row>
    <row r="5739" spans="1:17" x14ac:dyDescent="0.3">
      <c r="A5739" t="s">
        <v>12</v>
      </c>
      <c r="B5739">
        <v>339999</v>
      </c>
      <c r="C5739">
        <v>335000</v>
      </c>
      <c r="D5739">
        <v>1638</v>
      </c>
      <c r="E5739">
        <v>1</v>
      </c>
      <c r="F5739">
        <v>4</v>
      </c>
      <c r="G5739">
        <v>2</v>
      </c>
      <c r="H5739">
        <v>2</v>
      </c>
      <c r="I5739">
        <v>2</v>
      </c>
      <c r="J5739">
        <v>2</v>
      </c>
      <c r="K5739">
        <v>2026</v>
      </c>
      <c r="L5739">
        <v>33974</v>
      </c>
      <c r="M5739">
        <v>4999</v>
      </c>
      <c r="N5739">
        <v>1.4702984420542414E-2</v>
      </c>
      <c r="O5739">
        <v>204.51770451770452</v>
      </c>
      <c r="P5739">
        <v>2020</v>
      </c>
      <c r="Q5739" t="s">
        <v>32</v>
      </c>
    </row>
    <row r="5740" spans="1:17" x14ac:dyDescent="0.3">
      <c r="A5740" t="s">
        <v>14</v>
      </c>
      <c r="B5740">
        <v>255000</v>
      </c>
      <c r="C5740">
        <v>243500</v>
      </c>
      <c r="D5740">
        <v>1060</v>
      </c>
      <c r="E5740">
        <v>2</v>
      </c>
      <c r="F5740">
        <v>2</v>
      </c>
      <c r="G5740">
        <v>2</v>
      </c>
      <c r="H5740">
        <v>1</v>
      </c>
      <c r="I5740">
        <v>1</v>
      </c>
      <c r="J5740">
        <v>0</v>
      </c>
      <c r="K5740">
        <v>1980</v>
      </c>
      <c r="L5740">
        <v>32541</v>
      </c>
      <c r="M5740">
        <v>11500</v>
      </c>
      <c r="N5740">
        <v>4.5098039215686274E-2</v>
      </c>
      <c r="O5740">
        <v>229.71698113207546</v>
      </c>
      <c r="P5740">
        <v>2020</v>
      </c>
      <c r="Q5740" t="s">
        <v>32</v>
      </c>
    </row>
    <row r="5741" spans="1:17" x14ac:dyDescent="0.3">
      <c r="A5741" t="s">
        <v>12</v>
      </c>
      <c r="B5741">
        <v>334990</v>
      </c>
      <c r="C5741">
        <v>329110</v>
      </c>
      <c r="D5741">
        <v>1714</v>
      </c>
      <c r="E5741">
        <v>1</v>
      </c>
      <c r="F5741">
        <v>3</v>
      </c>
      <c r="G5741">
        <v>2</v>
      </c>
      <c r="H5741">
        <v>2</v>
      </c>
      <c r="I5741">
        <v>2</v>
      </c>
      <c r="J5741">
        <v>2</v>
      </c>
      <c r="K5741">
        <v>2025</v>
      </c>
      <c r="L5741">
        <v>32909</v>
      </c>
      <c r="M5741">
        <v>5880</v>
      </c>
      <c r="N5741">
        <v>1.7552762769037882E-2</v>
      </c>
      <c r="O5741">
        <v>192.01283547257876</v>
      </c>
      <c r="P5741">
        <v>2020</v>
      </c>
      <c r="Q5741" t="s">
        <v>32</v>
      </c>
    </row>
    <row r="5742" spans="1:17" x14ac:dyDescent="0.3">
      <c r="A5742" t="s">
        <v>12</v>
      </c>
      <c r="B5742">
        <v>214400</v>
      </c>
      <c r="C5742">
        <v>205000</v>
      </c>
      <c r="D5742">
        <v>1268</v>
      </c>
      <c r="E5742">
        <v>1</v>
      </c>
      <c r="F5742">
        <v>3</v>
      </c>
      <c r="G5742">
        <v>2</v>
      </c>
      <c r="H5742">
        <v>2</v>
      </c>
      <c r="I5742">
        <v>2</v>
      </c>
      <c r="J5742">
        <v>0</v>
      </c>
      <c r="K5742">
        <v>1919</v>
      </c>
      <c r="L5742">
        <v>32204</v>
      </c>
      <c r="M5742">
        <v>9400</v>
      </c>
      <c r="N5742">
        <v>4.3843283582089554E-2</v>
      </c>
      <c r="O5742">
        <v>161.67192429022083</v>
      </c>
      <c r="P5742">
        <v>2020</v>
      </c>
      <c r="Q5742" t="s">
        <v>32</v>
      </c>
    </row>
    <row r="5743" spans="1:17" x14ac:dyDescent="0.3">
      <c r="A5743" t="s">
        <v>17</v>
      </c>
      <c r="B5743">
        <v>15000</v>
      </c>
      <c r="C5743">
        <v>15000</v>
      </c>
      <c r="D5743">
        <v>1404</v>
      </c>
      <c r="E5743">
        <v>1</v>
      </c>
      <c r="F5743">
        <v>3</v>
      </c>
      <c r="G5743">
        <v>2</v>
      </c>
      <c r="H5743">
        <v>2</v>
      </c>
      <c r="I5743">
        <v>2</v>
      </c>
      <c r="J5743">
        <v>0</v>
      </c>
      <c r="K5743">
        <v>1994</v>
      </c>
      <c r="L5743">
        <v>34221</v>
      </c>
      <c r="M5743">
        <v>0</v>
      </c>
      <c r="N5743">
        <v>0</v>
      </c>
      <c r="O5743">
        <v>10.683760683760683</v>
      </c>
      <c r="P5743">
        <v>2020</v>
      </c>
      <c r="Q5743" t="s">
        <v>32</v>
      </c>
    </row>
    <row r="5744" spans="1:17" x14ac:dyDescent="0.3">
      <c r="A5744" t="s">
        <v>14</v>
      </c>
      <c r="B5744">
        <v>235490</v>
      </c>
      <c r="C5744">
        <v>235490</v>
      </c>
      <c r="D5744">
        <v>1395</v>
      </c>
      <c r="E5744">
        <v>2</v>
      </c>
      <c r="F5744">
        <v>3</v>
      </c>
      <c r="G5744">
        <v>3</v>
      </c>
      <c r="H5744">
        <v>2</v>
      </c>
      <c r="I5744">
        <v>2</v>
      </c>
      <c r="J5744">
        <v>1</v>
      </c>
      <c r="K5744">
        <v>2026</v>
      </c>
      <c r="L5744">
        <v>32210</v>
      </c>
      <c r="M5744">
        <v>0</v>
      </c>
      <c r="N5744">
        <v>0</v>
      </c>
      <c r="O5744">
        <v>168.8100358422939</v>
      </c>
      <c r="P5744">
        <v>2020</v>
      </c>
      <c r="Q5744" t="s">
        <v>32</v>
      </c>
    </row>
    <row r="5745" spans="1:17" x14ac:dyDescent="0.3">
      <c r="A5745" t="s">
        <v>12</v>
      </c>
      <c r="B5745">
        <v>410000</v>
      </c>
      <c r="C5745">
        <v>410000</v>
      </c>
      <c r="D5745">
        <v>1537</v>
      </c>
      <c r="E5745">
        <v>1</v>
      </c>
      <c r="F5745">
        <v>2</v>
      </c>
      <c r="G5745">
        <v>2</v>
      </c>
      <c r="H5745">
        <v>2</v>
      </c>
      <c r="I5745">
        <v>2</v>
      </c>
      <c r="J5745">
        <v>1</v>
      </c>
      <c r="K5745">
        <v>1974</v>
      </c>
      <c r="L5745">
        <v>33322</v>
      </c>
      <c r="M5745">
        <v>0</v>
      </c>
      <c r="N5745">
        <v>0</v>
      </c>
      <c r="O5745">
        <v>266.75341574495769</v>
      </c>
      <c r="P5745">
        <v>2020</v>
      </c>
      <c r="Q5745" t="s">
        <v>32</v>
      </c>
    </row>
    <row r="5746" spans="1:17" x14ac:dyDescent="0.3">
      <c r="A5746" t="s">
        <v>12</v>
      </c>
      <c r="B5746">
        <v>337500</v>
      </c>
      <c r="C5746">
        <v>337500</v>
      </c>
      <c r="D5746">
        <v>1526</v>
      </c>
      <c r="E5746">
        <v>1</v>
      </c>
      <c r="F5746">
        <v>3</v>
      </c>
      <c r="G5746">
        <v>2</v>
      </c>
      <c r="H5746">
        <v>2</v>
      </c>
      <c r="I5746">
        <v>2</v>
      </c>
      <c r="J5746">
        <v>0</v>
      </c>
      <c r="K5746">
        <v>1987</v>
      </c>
      <c r="L5746">
        <v>32667</v>
      </c>
      <c r="M5746">
        <v>0</v>
      </c>
      <c r="N5746">
        <v>0</v>
      </c>
      <c r="O5746">
        <v>221.16644823066841</v>
      </c>
      <c r="P5746">
        <v>2020</v>
      </c>
      <c r="Q5746" t="s">
        <v>32</v>
      </c>
    </row>
    <row r="5747" spans="1:17" x14ac:dyDescent="0.3">
      <c r="A5747" t="s">
        <v>12</v>
      </c>
      <c r="B5747">
        <v>319580</v>
      </c>
      <c r="C5747">
        <v>309985</v>
      </c>
      <c r="D5747">
        <v>1484</v>
      </c>
      <c r="E5747">
        <v>1</v>
      </c>
      <c r="F5747">
        <v>3</v>
      </c>
      <c r="G5747">
        <v>2</v>
      </c>
      <c r="H5747">
        <v>2</v>
      </c>
      <c r="I5747">
        <v>2</v>
      </c>
      <c r="J5747">
        <v>2</v>
      </c>
      <c r="K5747">
        <v>2025</v>
      </c>
      <c r="L5747">
        <v>32043</v>
      </c>
      <c r="M5747">
        <v>9595</v>
      </c>
      <c r="N5747">
        <v>3.0023781212841855E-2</v>
      </c>
      <c r="O5747">
        <v>208.88477088948787</v>
      </c>
      <c r="P5747">
        <v>2020</v>
      </c>
      <c r="Q5747" t="s">
        <v>32</v>
      </c>
    </row>
    <row r="5748" spans="1:17" x14ac:dyDescent="0.3">
      <c r="A5748" t="s">
        <v>12</v>
      </c>
      <c r="B5748">
        <v>539000</v>
      </c>
      <c r="C5748">
        <v>535000</v>
      </c>
      <c r="D5748">
        <v>1408</v>
      </c>
      <c r="E5748">
        <v>1</v>
      </c>
      <c r="F5748">
        <v>3</v>
      </c>
      <c r="G5748">
        <v>2</v>
      </c>
      <c r="H5748">
        <v>2</v>
      </c>
      <c r="I5748">
        <v>2</v>
      </c>
      <c r="J5748">
        <v>0</v>
      </c>
      <c r="K5748">
        <v>1956</v>
      </c>
      <c r="L5748">
        <v>34239</v>
      </c>
      <c r="M5748">
        <v>4000</v>
      </c>
      <c r="N5748">
        <v>7.4211502782931356E-3</v>
      </c>
      <c r="O5748">
        <v>379.97159090909093</v>
      </c>
      <c r="P5748">
        <v>2020</v>
      </c>
      <c r="Q5748" t="s">
        <v>32</v>
      </c>
    </row>
    <row r="5749" spans="1:17" x14ac:dyDescent="0.3">
      <c r="A5749" t="s">
        <v>13</v>
      </c>
      <c r="B5749">
        <v>695000</v>
      </c>
      <c r="C5749">
        <v>670000</v>
      </c>
      <c r="D5749">
        <v>1390</v>
      </c>
      <c r="E5749">
        <v>1</v>
      </c>
      <c r="F5749">
        <v>2</v>
      </c>
      <c r="G5749">
        <v>2</v>
      </c>
      <c r="H5749">
        <v>2</v>
      </c>
      <c r="I5749">
        <v>2</v>
      </c>
      <c r="J5749">
        <v>2</v>
      </c>
      <c r="K5749">
        <v>2005</v>
      </c>
      <c r="L5749">
        <v>33308</v>
      </c>
      <c r="M5749">
        <v>25000</v>
      </c>
      <c r="N5749">
        <v>3.5971223021582732E-2</v>
      </c>
      <c r="O5749">
        <v>482.01438848920861</v>
      </c>
      <c r="P5749">
        <v>2020</v>
      </c>
      <c r="Q5749" t="s">
        <v>32</v>
      </c>
    </row>
    <row r="5750" spans="1:17" x14ac:dyDescent="0.3">
      <c r="A5750" t="s">
        <v>12</v>
      </c>
      <c r="B5750">
        <v>535800</v>
      </c>
      <c r="C5750">
        <v>530000</v>
      </c>
      <c r="D5750">
        <v>1934</v>
      </c>
      <c r="E5750">
        <v>1</v>
      </c>
      <c r="F5750">
        <v>2</v>
      </c>
      <c r="G5750">
        <v>2</v>
      </c>
      <c r="H5750">
        <v>2</v>
      </c>
      <c r="I5750">
        <v>2</v>
      </c>
      <c r="J5750">
        <v>2</v>
      </c>
      <c r="K5750">
        <v>2010</v>
      </c>
      <c r="L5750">
        <v>33913</v>
      </c>
      <c r="M5750">
        <v>5800</v>
      </c>
      <c r="N5750">
        <v>1.0824934677118328E-2</v>
      </c>
      <c r="O5750">
        <v>274.04343329886245</v>
      </c>
      <c r="P5750">
        <v>2020</v>
      </c>
      <c r="Q5750" t="s">
        <v>32</v>
      </c>
    </row>
    <row r="5751" spans="1:17" x14ac:dyDescent="0.3">
      <c r="A5751" t="s">
        <v>12</v>
      </c>
      <c r="B5751">
        <v>569000</v>
      </c>
      <c r="C5751">
        <v>560000</v>
      </c>
      <c r="D5751">
        <v>1876</v>
      </c>
      <c r="E5751">
        <v>1</v>
      </c>
      <c r="F5751">
        <v>4</v>
      </c>
      <c r="G5751">
        <v>3</v>
      </c>
      <c r="H5751">
        <v>3</v>
      </c>
      <c r="I5751">
        <v>3</v>
      </c>
      <c r="J5751">
        <v>2</v>
      </c>
      <c r="K5751">
        <v>2015</v>
      </c>
      <c r="L5751">
        <v>34990</v>
      </c>
      <c r="M5751">
        <v>9000</v>
      </c>
      <c r="N5751">
        <v>1.5817223198594025E-2</v>
      </c>
      <c r="O5751">
        <v>298.50746268656718</v>
      </c>
      <c r="P5751">
        <v>2020</v>
      </c>
      <c r="Q5751" t="s">
        <v>32</v>
      </c>
    </row>
    <row r="5752" spans="1:17" x14ac:dyDescent="0.3">
      <c r="A5752" t="s">
        <v>14</v>
      </c>
      <c r="B5752">
        <v>319000</v>
      </c>
      <c r="C5752">
        <v>319000</v>
      </c>
      <c r="D5752">
        <v>1687</v>
      </c>
      <c r="E5752">
        <v>2</v>
      </c>
      <c r="F5752">
        <v>3</v>
      </c>
      <c r="G5752">
        <v>3</v>
      </c>
      <c r="H5752">
        <v>2</v>
      </c>
      <c r="I5752">
        <v>2</v>
      </c>
      <c r="J5752">
        <v>1</v>
      </c>
      <c r="K5752">
        <v>2023</v>
      </c>
      <c r="L5752">
        <v>32092</v>
      </c>
      <c r="M5752">
        <v>0</v>
      </c>
      <c r="N5752">
        <v>0</v>
      </c>
      <c r="O5752">
        <v>189.09306461173682</v>
      </c>
      <c r="P5752">
        <v>2020</v>
      </c>
      <c r="Q5752" t="s">
        <v>32</v>
      </c>
    </row>
    <row r="5753" spans="1:17" x14ac:dyDescent="0.3">
      <c r="A5753" t="s">
        <v>13</v>
      </c>
      <c r="B5753">
        <v>109000</v>
      </c>
      <c r="C5753">
        <v>100000</v>
      </c>
      <c r="D5753">
        <v>1162</v>
      </c>
      <c r="E5753">
        <v>4</v>
      </c>
      <c r="F5753">
        <v>2</v>
      </c>
      <c r="G5753">
        <v>2</v>
      </c>
      <c r="H5753">
        <v>2</v>
      </c>
      <c r="I5753">
        <v>2</v>
      </c>
      <c r="J5753">
        <v>0</v>
      </c>
      <c r="K5753">
        <v>1980</v>
      </c>
      <c r="L5753">
        <v>33066</v>
      </c>
      <c r="M5753">
        <v>9000</v>
      </c>
      <c r="N5753">
        <v>8.2568807339449546E-2</v>
      </c>
      <c r="O5753">
        <v>86.058519793459553</v>
      </c>
      <c r="P5753">
        <v>2020</v>
      </c>
      <c r="Q5753" t="s">
        <v>32</v>
      </c>
    </row>
    <row r="5754" spans="1:17" x14ac:dyDescent="0.3">
      <c r="A5754" t="s">
        <v>12</v>
      </c>
      <c r="B5754">
        <v>235000</v>
      </c>
      <c r="C5754">
        <v>210000</v>
      </c>
      <c r="D5754">
        <v>1299</v>
      </c>
      <c r="E5754">
        <v>1</v>
      </c>
      <c r="F5754">
        <v>2</v>
      </c>
      <c r="G5754">
        <v>2</v>
      </c>
      <c r="H5754">
        <v>2</v>
      </c>
      <c r="I5754">
        <v>2</v>
      </c>
      <c r="J5754">
        <v>1</v>
      </c>
      <c r="K5754">
        <v>1981</v>
      </c>
      <c r="L5754">
        <v>34951</v>
      </c>
      <c r="M5754">
        <v>25000</v>
      </c>
      <c r="N5754">
        <v>0.10638297872340426</v>
      </c>
      <c r="O5754">
        <v>161.66281755196306</v>
      </c>
      <c r="P5754">
        <v>2020</v>
      </c>
      <c r="Q5754" t="s">
        <v>32</v>
      </c>
    </row>
    <row r="5755" spans="1:17" x14ac:dyDescent="0.3">
      <c r="A5755" t="s">
        <v>12</v>
      </c>
      <c r="B5755">
        <v>194900</v>
      </c>
      <c r="C5755">
        <v>194000</v>
      </c>
      <c r="D5755">
        <v>1102</v>
      </c>
      <c r="E5755">
        <v>1</v>
      </c>
      <c r="F5755">
        <v>2</v>
      </c>
      <c r="G5755">
        <v>2</v>
      </c>
      <c r="H5755">
        <v>1</v>
      </c>
      <c r="I5755">
        <v>1</v>
      </c>
      <c r="J5755">
        <v>1</v>
      </c>
      <c r="K5755">
        <v>1988</v>
      </c>
      <c r="L5755">
        <v>34465</v>
      </c>
      <c r="M5755">
        <v>900</v>
      </c>
      <c r="N5755">
        <v>4.6177526936890716E-3</v>
      </c>
      <c r="O5755">
        <v>176.04355716878402</v>
      </c>
      <c r="P5755">
        <v>2020</v>
      </c>
      <c r="Q5755" t="s">
        <v>32</v>
      </c>
    </row>
    <row r="5756" spans="1:17" x14ac:dyDescent="0.3">
      <c r="A5756" t="s">
        <v>17</v>
      </c>
      <c r="B5756">
        <v>42500</v>
      </c>
      <c r="C5756">
        <v>37500</v>
      </c>
      <c r="D5756">
        <v>1040</v>
      </c>
      <c r="E5756">
        <v>1</v>
      </c>
      <c r="F5756">
        <v>2</v>
      </c>
      <c r="G5756">
        <v>2</v>
      </c>
      <c r="H5756">
        <v>2</v>
      </c>
      <c r="I5756">
        <v>2</v>
      </c>
      <c r="J5756">
        <v>0</v>
      </c>
      <c r="K5756">
        <v>1983</v>
      </c>
      <c r="L5756">
        <v>33803</v>
      </c>
      <c r="M5756">
        <v>5000</v>
      </c>
      <c r="N5756">
        <v>0.11764705882352941</v>
      </c>
      <c r="O5756">
        <v>36.057692307692307</v>
      </c>
      <c r="P5756">
        <v>2020</v>
      </c>
      <c r="Q5756" t="s">
        <v>32</v>
      </c>
    </row>
    <row r="5757" spans="1:17" x14ac:dyDescent="0.3">
      <c r="A5757" t="s">
        <v>14</v>
      </c>
      <c r="B5757">
        <v>425000</v>
      </c>
      <c r="C5757">
        <v>418500</v>
      </c>
      <c r="D5757">
        <v>1789</v>
      </c>
      <c r="E5757">
        <v>2</v>
      </c>
      <c r="F5757">
        <v>3</v>
      </c>
      <c r="G5757">
        <v>2</v>
      </c>
      <c r="H5757">
        <v>2</v>
      </c>
      <c r="I5757">
        <v>2</v>
      </c>
      <c r="J5757">
        <v>2</v>
      </c>
      <c r="K5757">
        <v>2019</v>
      </c>
      <c r="L5757">
        <v>32080</v>
      </c>
      <c r="M5757">
        <v>6500</v>
      </c>
      <c r="N5757">
        <v>1.5294117647058824E-2</v>
      </c>
      <c r="O5757">
        <v>233.92956959195081</v>
      </c>
      <c r="P5757">
        <v>2020</v>
      </c>
      <c r="Q5757" t="s">
        <v>32</v>
      </c>
    </row>
    <row r="5758" spans="1:17" x14ac:dyDescent="0.3">
      <c r="A5758" t="s">
        <v>12</v>
      </c>
      <c r="B5758">
        <v>215900</v>
      </c>
      <c r="C5758">
        <v>217400</v>
      </c>
      <c r="D5758">
        <v>1203</v>
      </c>
      <c r="E5758">
        <v>1</v>
      </c>
      <c r="F5758">
        <v>3</v>
      </c>
      <c r="G5758">
        <v>2</v>
      </c>
      <c r="H5758">
        <v>2</v>
      </c>
      <c r="I5758">
        <v>2</v>
      </c>
      <c r="J5758">
        <v>1</v>
      </c>
      <c r="K5758">
        <v>2004</v>
      </c>
      <c r="L5758">
        <v>32536</v>
      </c>
      <c r="M5758">
        <v>-1500</v>
      </c>
      <c r="N5758">
        <v>-6.9476609541454376E-3</v>
      </c>
      <c r="O5758">
        <v>180.71487946799667</v>
      </c>
      <c r="P5758">
        <v>2020</v>
      </c>
      <c r="Q5758" t="s">
        <v>32</v>
      </c>
    </row>
    <row r="5759" spans="1:17" x14ac:dyDescent="0.3">
      <c r="A5759" t="s">
        <v>12</v>
      </c>
      <c r="B5759">
        <v>414000</v>
      </c>
      <c r="C5759">
        <v>415000</v>
      </c>
      <c r="D5759">
        <v>1190</v>
      </c>
      <c r="E5759">
        <v>1</v>
      </c>
      <c r="F5759">
        <v>3</v>
      </c>
      <c r="G5759">
        <v>2</v>
      </c>
      <c r="H5759">
        <v>2</v>
      </c>
      <c r="I5759">
        <v>2</v>
      </c>
      <c r="J5759">
        <v>0</v>
      </c>
      <c r="K5759">
        <v>1969</v>
      </c>
      <c r="L5759">
        <v>33410</v>
      </c>
      <c r="M5759">
        <v>-1000</v>
      </c>
      <c r="N5759">
        <v>-2.4154589371980675E-3</v>
      </c>
      <c r="O5759">
        <v>348.73949579831935</v>
      </c>
      <c r="P5759">
        <v>2020</v>
      </c>
      <c r="Q5759" t="s">
        <v>32</v>
      </c>
    </row>
    <row r="5760" spans="1:17" x14ac:dyDescent="0.3">
      <c r="A5760" t="s">
        <v>12</v>
      </c>
      <c r="B5760">
        <v>649999</v>
      </c>
      <c r="C5760">
        <v>620000</v>
      </c>
      <c r="D5760">
        <v>1880</v>
      </c>
      <c r="E5760">
        <v>1</v>
      </c>
      <c r="F5760">
        <v>3</v>
      </c>
      <c r="G5760">
        <v>3</v>
      </c>
      <c r="H5760">
        <v>3</v>
      </c>
      <c r="I5760">
        <v>3</v>
      </c>
      <c r="J5760">
        <v>3</v>
      </c>
      <c r="K5760">
        <v>2017</v>
      </c>
      <c r="L5760">
        <v>33991</v>
      </c>
      <c r="M5760">
        <v>29999</v>
      </c>
      <c r="N5760">
        <v>4.6152378695967222E-2</v>
      </c>
      <c r="O5760">
        <v>329.78723404255317</v>
      </c>
      <c r="P5760">
        <v>2020</v>
      </c>
      <c r="Q5760" t="s">
        <v>32</v>
      </c>
    </row>
    <row r="5761" spans="1:17" x14ac:dyDescent="0.3">
      <c r="A5761" t="s">
        <v>13</v>
      </c>
      <c r="B5761">
        <v>489500</v>
      </c>
      <c r="C5761">
        <v>489500</v>
      </c>
      <c r="D5761">
        <v>1102</v>
      </c>
      <c r="E5761">
        <v>1</v>
      </c>
      <c r="F5761">
        <v>2</v>
      </c>
      <c r="G5761">
        <v>2</v>
      </c>
      <c r="H5761">
        <v>2</v>
      </c>
      <c r="I5761">
        <v>2</v>
      </c>
      <c r="J5761">
        <v>1</v>
      </c>
      <c r="K5761">
        <v>1973</v>
      </c>
      <c r="L5761">
        <v>33062</v>
      </c>
      <c r="M5761">
        <v>0</v>
      </c>
      <c r="N5761">
        <v>0</v>
      </c>
      <c r="O5761">
        <v>444.19237749546278</v>
      </c>
      <c r="P5761">
        <v>2020</v>
      </c>
      <c r="Q5761" t="s">
        <v>32</v>
      </c>
    </row>
    <row r="5762" spans="1:17" x14ac:dyDescent="0.3">
      <c r="A5762" t="s">
        <v>13</v>
      </c>
      <c r="B5762">
        <v>319900</v>
      </c>
      <c r="C5762">
        <v>319900</v>
      </c>
      <c r="D5762">
        <v>1633</v>
      </c>
      <c r="E5762">
        <v>1</v>
      </c>
      <c r="F5762">
        <v>2</v>
      </c>
      <c r="G5762">
        <v>2</v>
      </c>
      <c r="H5762">
        <v>2</v>
      </c>
      <c r="I5762">
        <v>2</v>
      </c>
      <c r="J5762">
        <v>0</v>
      </c>
      <c r="K5762">
        <v>1993</v>
      </c>
      <c r="L5762">
        <v>34119</v>
      </c>
      <c r="M5762">
        <v>0</v>
      </c>
      <c r="N5762">
        <v>0</v>
      </c>
      <c r="O5762">
        <v>195.8971218616044</v>
      </c>
      <c r="P5762">
        <v>2020</v>
      </c>
      <c r="Q5762" t="s">
        <v>32</v>
      </c>
    </row>
    <row r="5763" spans="1:17" x14ac:dyDescent="0.3">
      <c r="A5763" t="s">
        <v>12</v>
      </c>
      <c r="B5763">
        <v>695000</v>
      </c>
      <c r="C5763">
        <v>540000</v>
      </c>
      <c r="D5763">
        <v>1570</v>
      </c>
      <c r="E5763">
        <v>1</v>
      </c>
      <c r="F5763">
        <v>5</v>
      </c>
      <c r="G5763">
        <v>3</v>
      </c>
      <c r="H5763">
        <v>3</v>
      </c>
      <c r="I5763">
        <v>3</v>
      </c>
      <c r="J5763">
        <v>0</v>
      </c>
      <c r="K5763">
        <v>1950</v>
      </c>
      <c r="L5763">
        <v>33161</v>
      </c>
      <c r="M5763">
        <v>155000</v>
      </c>
      <c r="N5763">
        <v>0.22302158273381295</v>
      </c>
      <c r="O5763">
        <v>343.94904458598728</v>
      </c>
      <c r="P5763">
        <v>2020</v>
      </c>
      <c r="Q5763" t="s">
        <v>32</v>
      </c>
    </row>
    <row r="5764" spans="1:17" x14ac:dyDescent="0.3">
      <c r="A5764" t="s">
        <v>13</v>
      </c>
      <c r="B5764">
        <v>629900</v>
      </c>
      <c r="C5764">
        <v>615000</v>
      </c>
      <c r="D5764">
        <v>1535</v>
      </c>
      <c r="E5764">
        <v>6</v>
      </c>
      <c r="F5764">
        <v>2</v>
      </c>
      <c r="G5764">
        <v>2</v>
      </c>
      <c r="H5764">
        <v>2</v>
      </c>
      <c r="I5764">
        <v>2</v>
      </c>
      <c r="J5764">
        <v>0</v>
      </c>
      <c r="K5764">
        <v>1985</v>
      </c>
      <c r="L5764">
        <v>33408</v>
      </c>
      <c r="M5764">
        <v>14900</v>
      </c>
      <c r="N5764">
        <v>2.3654548341006509E-2</v>
      </c>
      <c r="O5764">
        <v>400.65146579804559</v>
      </c>
      <c r="P5764">
        <v>2020</v>
      </c>
      <c r="Q5764" t="s">
        <v>32</v>
      </c>
    </row>
    <row r="5765" spans="1:17" x14ac:dyDescent="0.3">
      <c r="A5765" t="s">
        <v>13</v>
      </c>
      <c r="B5765">
        <v>398000</v>
      </c>
      <c r="C5765">
        <v>375000</v>
      </c>
      <c r="D5765">
        <v>1287</v>
      </c>
      <c r="E5765">
        <v>2</v>
      </c>
      <c r="F5765">
        <v>2</v>
      </c>
      <c r="G5765">
        <v>2</v>
      </c>
      <c r="H5765">
        <v>2</v>
      </c>
      <c r="I5765">
        <v>2</v>
      </c>
      <c r="J5765">
        <v>0</v>
      </c>
      <c r="K5765">
        <v>1978</v>
      </c>
      <c r="L5765">
        <v>34957</v>
      </c>
      <c r="M5765">
        <v>23000</v>
      </c>
      <c r="N5765">
        <v>5.7788944723618091E-2</v>
      </c>
      <c r="O5765">
        <v>291.3752913752914</v>
      </c>
      <c r="P5765">
        <v>2020</v>
      </c>
      <c r="Q5765" t="s">
        <v>32</v>
      </c>
    </row>
    <row r="5766" spans="1:17" x14ac:dyDescent="0.3">
      <c r="A5766" t="s">
        <v>12</v>
      </c>
      <c r="B5766">
        <v>600000</v>
      </c>
      <c r="C5766">
        <v>625000</v>
      </c>
      <c r="D5766">
        <v>1570</v>
      </c>
      <c r="E5766">
        <v>1</v>
      </c>
      <c r="F5766">
        <v>4</v>
      </c>
      <c r="G5766">
        <v>3</v>
      </c>
      <c r="H5766">
        <v>3</v>
      </c>
      <c r="I5766">
        <v>3</v>
      </c>
      <c r="J5766">
        <v>0</v>
      </c>
      <c r="K5766">
        <v>1953</v>
      </c>
      <c r="L5766">
        <v>33144</v>
      </c>
      <c r="M5766">
        <v>-25000</v>
      </c>
      <c r="N5766">
        <v>-4.1666666666666664E-2</v>
      </c>
      <c r="O5766">
        <v>398.08917197452229</v>
      </c>
      <c r="P5766">
        <v>2020</v>
      </c>
      <c r="Q5766" t="s">
        <v>32</v>
      </c>
    </row>
    <row r="5767" spans="1:17" x14ac:dyDescent="0.3">
      <c r="A5767" t="s">
        <v>12</v>
      </c>
      <c r="B5767">
        <v>449999</v>
      </c>
      <c r="C5767">
        <v>430000</v>
      </c>
      <c r="D5767">
        <v>1503</v>
      </c>
      <c r="E5767">
        <v>1</v>
      </c>
      <c r="F5767">
        <v>2</v>
      </c>
      <c r="G5767">
        <v>2</v>
      </c>
      <c r="H5767">
        <v>2</v>
      </c>
      <c r="I5767">
        <v>2</v>
      </c>
      <c r="J5767">
        <v>2</v>
      </c>
      <c r="K5767">
        <v>2023</v>
      </c>
      <c r="L5767">
        <v>34114</v>
      </c>
      <c r="M5767">
        <v>19999</v>
      </c>
      <c r="N5767">
        <v>4.4442320982935518E-2</v>
      </c>
      <c r="O5767">
        <v>286.09447771124417</v>
      </c>
      <c r="P5767">
        <v>2020</v>
      </c>
      <c r="Q5767" t="s">
        <v>32</v>
      </c>
    </row>
    <row r="5768" spans="1:17" x14ac:dyDescent="0.3">
      <c r="A5768" t="s">
        <v>13</v>
      </c>
      <c r="B5768">
        <v>370000</v>
      </c>
      <c r="C5768">
        <v>370000</v>
      </c>
      <c r="D5768">
        <v>1351</v>
      </c>
      <c r="E5768">
        <v>2</v>
      </c>
      <c r="F5768">
        <v>2</v>
      </c>
      <c r="G5768">
        <v>2</v>
      </c>
      <c r="H5768">
        <v>2</v>
      </c>
      <c r="I5768">
        <v>2</v>
      </c>
      <c r="J5768">
        <v>1</v>
      </c>
      <c r="K5768">
        <v>1997</v>
      </c>
      <c r="L5768">
        <v>34114</v>
      </c>
      <c r="M5768">
        <v>0</v>
      </c>
      <c r="N5768">
        <v>0</v>
      </c>
      <c r="O5768">
        <v>273.87120651369355</v>
      </c>
      <c r="P5768">
        <v>2020</v>
      </c>
      <c r="Q5768" t="s">
        <v>32</v>
      </c>
    </row>
    <row r="5769" spans="1:17" x14ac:dyDescent="0.3">
      <c r="A5769" t="s">
        <v>12</v>
      </c>
      <c r="B5769">
        <v>314000</v>
      </c>
      <c r="C5769">
        <v>317000</v>
      </c>
      <c r="D5769">
        <v>1552</v>
      </c>
      <c r="E5769">
        <v>1</v>
      </c>
      <c r="F5769">
        <v>3</v>
      </c>
      <c r="G5769">
        <v>2</v>
      </c>
      <c r="H5769">
        <v>2</v>
      </c>
      <c r="I5769">
        <v>2</v>
      </c>
      <c r="J5769">
        <v>2</v>
      </c>
      <c r="K5769">
        <v>1995</v>
      </c>
      <c r="L5769">
        <v>32569</v>
      </c>
      <c r="M5769">
        <v>-3000</v>
      </c>
      <c r="N5769">
        <v>-9.5541401273885346E-3</v>
      </c>
      <c r="O5769">
        <v>204.25257731958763</v>
      </c>
      <c r="P5769">
        <v>2020</v>
      </c>
      <c r="Q5769" t="s">
        <v>32</v>
      </c>
    </row>
    <row r="5770" spans="1:17" x14ac:dyDescent="0.3">
      <c r="A5770" t="s">
        <v>14</v>
      </c>
      <c r="B5770">
        <v>264990</v>
      </c>
      <c r="C5770">
        <v>264990</v>
      </c>
      <c r="D5770">
        <v>1429</v>
      </c>
      <c r="E5770">
        <v>2</v>
      </c>
      <c r="F5770">
        <v>3</v>
      </c>
      <c r="G5770">
        <v>3</v>
      </c>
      <c r="H5770">
        <v>2</v>
      </c>
      <c r="I5770">
        <v>2</v>
      </c>
      <c r="J5770">
        <v>1</v>
      </c>
      <c r="K5770">
        <v>2026</v>
      </c>
      <c r="L5770">
        <v>32218</v>
      </c>
      <c r="M5770">
        <v>0</v>
      </c>
      <c r="N5770">
        <v>0</v>
      </c>
      <c r="O5770">
        <v>185.43736878936321</v>
      </c>
      <c r="P5770">
        <v>2020</v>
      </c>
      <c r="Q5770" t="s">
        <v>32</v>
      </c>
    </row>
    <row r="5771" spans="1:17" x14ac:dyDescent="0.3">
      <c r="A5771" t="s">
        <v>12</v>
      </c>
      <c r="B5771">
        <v>279900</v>
      </c>
      <c r="C5771">
        <v>279710</v>
      </c>
      <c r="D5771">
        <v>1583</v>
      </c>
      <c r="E5771">
        <v>1</v>
      </c>
      <c r="F5771">
        <v>4</v>
      </c>
      <c r="G5771">
        <v>2</v>
      </c>
      <c r="H5771">
        <v>2</v>
      </c>
      <c r="I5771">
        <v>2</v>
      </c>
      <c r="J5771">
        <v>1</v>
      </c>
      <c r="K5771">
        <v>2025</v>
      </c>
      <c r="L5771">
        <v>32583</v>
      </c>
      <c r="M5771">
        <v>190</v>
      </c>
      <c r="N5771">
        <v>6.7881386209360484E-4</v>
      </c>
      <c r="O5771">
        <v>176.69614655716993</v>
      </c>
      <c r="P5771">
        <v>2020</v>
      </c>
      <c r="Q5771" t="s">
        <v>32</v>
      </c>
    </row>
    <row r="5772" spans="1:17" x14ac:dyDescent="0.3">
      <c r="A5772" t="s">
        <v>12</v>
      </c>
      <c r="B5772">
        <v>409000</v>
      </c>
      <c r="C5772">
        <v>400000</v>
      </c>
      <c r="D5772">
        <v>1811</v>
      </c>
      <c r="E5772">
        <v>1</v>
      </c>
      <c r="F5772">
        <v>4</v>
      </c>
      <c r="G5772">
        <v>2</v>
      </c>
      <c r="H5772">
        <v>2</v>
      </c>
      <c r="I5772">
        <v>2</v>
      </c>
      <c r="J5772">
        <v>2</v>
      </c>
      <c r="K5772">
        <v>2025</v>
      </c>
      <c r="L5772">
        <v>34428</v>
      </c>
      <c r="M5772">
        <v>9000</v>
      </c>
      <c r="N5772">
        <v>2.2004889975550123E-2</v>
      </c>
      <c r="O5772">
        <v>220.87244616234125</v>
      </c>
      <c r="P5772">
        <v>2020</v>
      </c>
      <c r="Q5772" t="s">
        <v>32</v>
      </c>
    </row>
    <row r="5773" spans="1:17" x14ac:dyDescent="0.3">
      <c r="A5773" t="s">
        <v>14</v>
      </c>
      <c r="B5773">
        <v>508000</v>
      </c>
      <c r="C5773">
        <v>480000</v>
      </c>
      <c r="D5773">
        <v>1706</v>
      </c>
      <c r="E5773">
        <v>2</v>
      </c>
      <c r="F5773">
        <v>3</v>
      </c>
      <c r="G5773">
        <v>3</v>
      </c>
      <c r="H5773">
        <v>2</v>
      </c>
      <c r="I5773">
        <v>2</v>
      </c>
      <c r="J5773">
        <v>2</v>
      </c>
      <c r="K5773">
        <v>2006</v>
      </c>
      <c r="L5773">
        <v>33418</v>
      </c>
      <c r="M5773">
        <v>28000</v>
      </c>
      <c r="N5773">
        <v>5.5118110236220472E-2</v>
      </c>
      <c r="O5773">
        <v>281.35990621336458</v>
      </c>
      <c r="P5773">
        <v>2020</v>
      </c>
      <c r="Q5773" t="s">
        <v>32</v>
      </c>
    </row>
    <row r="5774" spans="1:17" x14ac:dyDescent="0.3">
      <c r="A5774" t="s">
        <v>12</v>
      </c>
      <c r="B5774">
        <v>299400</v>
      </c>
      <c r="C5774">
        <v>295000</v>
      </c>
      <c r="D5774">
        <v>1613</v>
      </c>
      <c r="E5774">
        <v>1</v>
      </c>
      <c r="F5774">
        <v>3</v>
      </c>
      <c r="G5774">
        <v>2</v>
      </c>
      <c r="H5774">
        <v>2</v>
      </c>
      <c r="I5774">
        <v>2</v>
      </c>
      <c r="J5774">
        <v>3</v>
      </c>
      <c r="K5774">
        <v>1992</v>
      </c>
      <c r="L5774">
        <v>32571</v>
      </c>
      <c r="M5774">
        <v>4400</v>
      </c>
      <c r="N5774">
        <v>1.4696058784235137E-2</v>
      </c>
      <c r="O5774">
        <v>182.8890266584005</v>
      </c>
      <c r="P5774">
        <v>2020</v>
      </c>
      <c r="Q5774" t="s">
        <v>32</v>
      </c>
    </row>
    <row r="5775" spans="1:17" x14ac:dyDescent="0.3">
      <c r="A5775" t="s">
        <v>12</v>
      </c>
      <c r="B5775">
        <v>355000</v>
      </c>
      <c r="C5775">
        <v>357000</v>
      </c>
      <c r="D5775">
        <v>1836</v>
      </c>
      <c r="E5775">
        <v>1</v>
      </c>
      <c r="F5775">
        <v>4</v>
      </c>
      <c r="G5775">
        <v>2</v>
      </c>
      <c r="H5775">
        <v>2</v>
      </c>
      <c r="I5775">
        <v>2</v>
      </c>
      <c r="J5775">
        <v>0</v>
      </c>
      <c r="K5775">
        <v>1976</v>
      </c>
      <c r="L5775">
        <v>34982</v>
      </c>
      <c r="M5775">
        <v>-2000</v>
      </c>
      <c r="N5775">
        <v>-5.6338028169014088E-3</v>
      </c>
      <c r="O5775">
        <v>194.44444444444446</v>
      </c>
      <c r="P5775">
        <v>2020</v>
      </c>
      <c r="Q5775" t="s">
        <v>32</v>
      </c>
    </row>
    <row r="5776" spans="1:17" x14ac:dyDescent="0.3">
      <c r="A5776" t="s">
        <v>12</v>
      </c>
      <c r="B5776">
        <v>410000</v>
      </c>
      <c r="C5776">
        <v>375000</v>
      </c>
      <c r="D5776">
        <v>1261</v>
      </c>
      <c r="E5776">
        <v>1</v>
      </c>
      <c r="F5776">
        <v>3</v>
      </c>
      <c r="G5776">
        <v>2</v>
      </c>
      <c r="H5776">
        <v>2</v>
      </c>
      <c r="I5776">
        <v>2</v>
      </c>
      <c r="J5776">
        <v>0</v>
      </c>
      <c r="K5776">
        <v>1945</v>
      </c>
      <c r="L5776">
        <v>33127</v>
      </c>
      <c r="M5776">
        <v>35000</v>
      </c>
      <c r="N5776">
        <v>8.5365853658536592E-2</v>
      </c>
      <c r="O5776">
        <v>297.38302934179222</v>
      </c>
      <c r="P5776">
        <v>2020</v>
      </c>
      <c r="Q5776" t="s">
        <v>32</v>
      </c>
    </row>
    <row r="5777" spans="1:17" x14ac:dyDescent="0.3">
      <c r="A5777" t="s">
        <v>12</v>
      </c>
      <c r="B5777">
        <v>325000</v>
      </c>
      <c r="C5777">
        <v>325000</v>
      </c>
      <c r="D5777">
        <v>1058</v>
      </c>
      <c r="E5777">
        <v>1</v>
      </c>
      <c r="F5777">
        <v>2</v>
      </c>
      <c r="G5777">
        <v>2</v>
      </c>
      <c r="H5777">
        <v>2</v>
      </c>
      <c r="I5777">
        <v>2</v>
      </c>
      <c r="J5777">
        <v>0</v>
      </c>
      <c r="K5777">
        <v>1995</v>
      </c>
      <c r="L5777">
        <v>32413</v>
      </c>
      <c r="M5777">
        <v>0</v>
      </c>
      <c r="N5777">
        <v>0</v>
      </c>
      <c r="O5777">
        <v>307.18336483931949</v>
      </c>
      <c r="P5777">
        <v>2020</v>
      </c>
      <c r="Q5777" t="s">
        <v>32</v>
      </c>
    </row>
    <row r="5778" spans="1:17" x14ac:dyDescent="0.3">
      <c r="A5778" t="s">
        <v>13</v>
      </c>
      <c r="B5778">
        <v>399000</v>
      </c>
      <c r="C5778">
        <v>390000</v>
      </c>
      <c r="D5778">
        <v>1261</v>
      </c>
      <c r="E5778">
        <v>5</v>
      </c>
      <c r="F5778">
        <v>2</v>
      </c>
      <c r="G5778">
        <v>2</v>
      </c>
      <c r="H5778">
        <v>2</v>
      </c>
      <c r="I5778">
        <v>2</v>
      </c>
      <c r="J5778">
        <v>0</v>
      </c>
      <c r="K5778">
        <v>1971</v>
      </c>
      <c r="L5778">
        <v>33408</v>
      </c>
      <c r="M5778">
        <v>9000</v>
      </c>
      <c r="N5778">
        <v>2.2556390977443608E-2</v>
      </c>
      <c r="O5778">
        <v>309.2783505154639</v>
      </c>
      <c r="P5778">
        <v>2020</v>
      </c>
      <c r="Q5778" t="s">
        <v>32</v>
      </c>
    </row>
    <row r="5779" spans="1:17" x14ac:dyDescent="0.3">
      <c r="A5779" t="s">
        <v>17</v>
      </c>
      <c r="B5779">
        <v>23900</v>
      </c>
      <c r="C5779">
        <v>20000</v>
      </c>
      <c r="D5779">
        <v>1050</v>
      </c>
      <c r="E5779">
        <v>1</v>
      </c>
      <c r="F5779">
        <v>2</v>
      </c>
      <c r="G5779">
        <v>2</v>
      </c>
      <c r="H5779">
        <v>2</v>
      </c>
      <c r="I5779">
        <v>2</v>
      </c>
      <c r="J5779">
        <v>0</v>
      </c>
      <c r="K5779">
        <v>1990</v>
      </c>
      <c r="L5779">
        <v>33859</v>
      </c>
      <c r="M5779">
        <v>3900</v>
      </c>
      <c r="N5779">
        <v>0.16317991631799164</v>
      </c>
      <c r="O5779">
        <v>19.047619047619047</v>
      </c>
      <c r="P5779">
        <v>2020</v>
      </c>
      <c r="Q5779" t="s">
        <v>32</v>
      </c>
    </row>
    <row r="5780" spans="1:17" x14ac:dyDescent="0.3">
      <c r="A5780" t="s">
        <v>12</v>
      </c>
      <c r="B5780">
        <v>654900</v>
      </c>
      <c r="C5780">
        <v>625000</v>
      </c>
      <c r="D5780">
        <v>1409</v>
      </c>
      <c r="E5780">
        <v>1</v>
      </c>
      <c r="F5780">
        <v>3</v>
      </c>
      <c r="G5780">
        <v>2</v>
      </c>
      <c r="H5780">
        <v>2</v>
      </c>
      <c r="I5780">
        <v>2</v>
      </c>
      <c r="J5780">
        <v>2</v>
      </c>
      <c r="K5780">
        <v>1990</v>
      </c>
      <c r="L5780">
        <v>33178</v>
      </c>
      <c r="M5780">
        <v>29900</v>
      </c>
      <c r="N5780">
        <v>4.5655825316842265E-2</v>
      </c>
      <c r="O5780">
        <v>443.57700496806245</v>
      </c>
      <c r="P5780">
        <v>2020</v>
      </c>
      <c r="Q5780" t="s">
        <v>32</v>
      </c>
    </row>
    <row r="5781" spans="1:17" x14ac:dyDescent="0.3">
      <c r="A5781" t="s">
        <v>12</v>
      </c>
      <c r="B5781">
        <v>399000</v>
      </c>
      <c r="C5781">
        <v>399000</v>
      </c>
      <c r="D5781">
        <v>1417</v>
      </c>
      <c r="E5781">
        <v>1</v>
      </c>
      <c r="F5781">
        <v>3</v>
      </c>
      <c r="G5781">
        <v>2</v>
      </c>
      <c r="H5781">
        <v>2</v>
      </c>
      <c r="I5781">
        <v>2</v>
      </c>
      <c r="J5781">
        <v>2</v>
      </c>
      <c r="K5781">
        <v>2023</v>
      </c>
      <c r="L5781">
        <v>34120</v>
      </c>
      <c r="M5781">
        <v>0</v>
      </c>
      <c r="N5781">
        <v>0</v>
      </c>
      <c r="O5781">
        <v>281.58080451658435</v>
      </c>
      <c r="P5781">
        <v>2020</v>
      </c>
      <c r="Q5781" t="s">
        <v>32</v>
      </c>
    </row>
    <row r="5782" spans="1:17" x14ac:dyDescent="0.3">
      <c r="A5782" t="s">
        <v>12</v>
      </c>
      <c r="B5782">
        <v>334999</v>
      </c>
      <c r="C5782">
        <v>330000</v>
      </c>
      <c r="D5782">
        <v>1828</v>
      </c>
      <c r="E5782">
        <v>1</v>
      </c>
      <c r="F5782">
        <v>4</v>
      </c>
      <c r="G5782">
        <v>2</v>
      </c>
      <c r="H5782">
        <v>2</v>
      </c>
      <c r="I5782">
        <v>2</v>
      </c>
      <c r="J5782">
        <v>2</v>
      </c>
      <c r="K5782">
        <v>2025</v>
      </c>
      <c r="L5782">
        <v>33909</v>
      </c>
      <c r="M5782">
        <v>4999</v>
      </c>
      <c r="N5782">
        <v>1.492243260427643E-2</v>
      </c>
      <c r="O5782">
        <v>180.52516411378556</v>
      </c>
      <c r="P5782">
        <v>2020</v>
      </c>
      <c r="Q5782" t="s">
        <v>32</v>
      </c>
    </row>
    <row r="5783" spans="1:17" x14ac:dyDescent="0.3">
      <c r="A5783" t="s">
        <v>12</v>
      </c>
      <c r="B5783">
        <v>155000</v>
      </c>
      <c r="C5783">
        <v>155000</v>
      </c>
      <c r="D5783">
        <v>1842</v>
      </c>
      <c r="E5783">
        <v>1</v>
      </c>
      <c r="F5783">
        <v>3</v>
      </c>
      <c r="G5783">
        <v>3</v>
      </c>
      <c r="H5783">
        <v>3</v>
      </c>
      <c r="I5783">
        <v>3</v>
      </c>
      <c r="J5783">
        <v>0</v>
      </c>
      <c r="K5783">
        <v>1974</v>
      </c>
      <c r="L5783">
        <v>32404</v>
      </c>
      <c r="M5783">
        <v>0</v>
      </c>
      <c r="N5783">
        <v>0</v>
      </c>
      <c r="O5783">
        <v>84.147665580890333</v>
      </c>
      <c r="P5783">
        <v>2020</v>
      </c>
      <c r="Q5783" t="s">
        <v>32</v>
      </c>
    </row>
    <row r="5784" spans="1:17" x14ac:dyDescent="0.3">
      <c r="A5784" t="s">
        <v>17</v>
      </c>
      <c r="B5784">
        <v>235000</v>
      </c>
      <c r="C5784">
        <v>226000</v>
      </c>
      <c r="D5784">
        <v>1512</v>
      </c>
      <c r="E5784">
        <v>1</v>
      </c>
      <c r="F5784">
        <v>3</v>
      </c>
      <c r="G5784">
        <v>2</v>
      </c>
      <c r="H5784">
        <v>2</v>
      </c>
      <c r="I5784">
        <v>2</v>
      </c>
      <c r="J5784">
        <v>0</v>
      </c>
      <c r="K5784">
        <v>2024</v>
      </c>
      <c r="L5784">
        <v>32055</v>
      </c>
      <c r="M5784">
        <v>9000</v>
      </c>
      <c r="N5784">
        <v>3.8297872340425532E-2</v>
      </c>
      <c r="O5784">
        <v>149.47089947089947</v>
      </c>
      <c r="P5784">
        <v>2020</v>
      </c>
      <c r="Q5784" t="s">
        <v>32</v>
      </c>
    </row>
    <row r="5785" spans="1:17" x14ac:dyDescent="0.3">
      <c r="A5785" t="s">
        <v>12</v>
      </c>
      <c r="B5785">
        <v>269900</v>
      </c>
      <c r="C5785">
        <v>269000</v>
      </c>
      <c r="D5785">
        <v>1284</v>
      </c>
      <c r="E5785">
        <v>1</v>
      </c>
      <c r="F5785">
        <v>3</v>
      </c>
      <c r="G5785">
        <v>2</v>
      </c>
      <c r="H5785">
        <v>2</v>
      </c>
      <c r="I5785">
        <v>2</v>
      </c>
      <c r="J5785">
        <v>2</v>
      </c>
      <c r="K5785">
        <v>1989</v>
      </c>
      <c r="L5785">
        <v>32277</v>
      </c>
      <c r="M5785">
        <v>900</v>
      </c>
      <c r="N5785">
        <v>3.3345683586513525E-3</v>
      </c>
      <c r="O5785">
        <v>209.50155763239874</v>
      </c>
      <c r="P5785">
        <v>2020</v>
      </c>
      <c r="Q5785" t="s">
        <v>32</v>
      </c>
    </row>
    <row r="5786" spans="1:17" x14ac:dyDescent="0.3">
      <c r="A5786" t="s">
        <v>12</v>
      </c>
      <c r="B5786">
        <v>359000</v>
      </c>
      <c r="C5786">
        <v>359000</v>
      </c>
      <c r="D5786">
        <v>1710</v>
      </c>
      <c r="E5786">
        <v>1</v>
      </c>
      <c r="F5786">
        <v>3</v>
      </c>
      <c r="G5786">
        <v>3</v>
      </c>
      <c r="H5786">
        <v>2</v>
      </c>
      <c r="I5786">
        <v>2</v>
      </c>
      <c r="J5786">
        <v>2</v>
      </c>
      <c r="K5786">
        <v>2024</v>
      </c>
      <c r="L5786">
        <v>32217</v>
      </c>
      <c r="M5786">
        <v>0</v>
      </c>
      <c r="N5786">
        <v>0</v>
      </c>
      <c r="O5786">
        <v>209.94152046783626</v>
      </c>
      <c r="P5786">
        <v>2020</v>
      </c>
      <c r="Q5786" t="s">
        <v>32</v>
      </c>
    </row>
    <row r="5787" spans="1:17" x14ac:dyDescent="0.3">
      <c r="A5787" t="s">
        <v>17</v>
      </c>
      <c r="B5787">
        <v>194000</v>
      </c>
      <c r="C5787">
        <v>184500</v>
      </c>
      <c r="D5787">
        <v>1414</v>
      </c>
      <c r="E5787">
        <v>1</v>
      </c>
      <c r="F5787">
        <v>3</v>
      </c>
      <c r="G5787">
        <v>2</v>
      </c>
      <c r="H5787">
        <v>2</v>
      </c>
      <c r="I5787">
        <v>2</v>
      </c>
      <c r="J5787">
        <v>0</v>
      </c>
      <c r="K5787">
        <v>1990</v>
      </c>
      <c r="L5787">
        <v>33955</v>
      </c>
      <c r="M5787">
        <v>9500</v>
      </c>
      <c r="N5787">
        <v>4.8969072164948453E-2</v>
      </c>
      <c r="O5787">
        <v>130.48090523338047</v>
      </c>
      <c r="P5787">
        <v>2020</v>
      </c>
      <c r="Q5787" t="s">
        <v>32</v>
      </c>
    </row>
    <row r="5788" spans="1:17" x14ac:dyDescent="0.3">
      <c r="A5788" t="s">
        <v>17</v>
      </c>
      <c r="B5788">
        <v>350000</v>
      </c>
      <c r="C5788">
        <v>340000</v>
      </c>
      <c r="D5788">
        <v>1792</v>
      </c>
      <c r="E5788">
        <v>1</v>
      </c>
      <c r="F5788">
        <v>3</v>
      </c>
      <c r="G5788">
        <v>2</v>
      </c>
      <c r="H5788">
        <v>2</v>
      </c>
      <c r="I5788">
        <v>2</v>
      </c>
      <c r="J5788">
        <v>2</v>
      </c>
      <c r="K5788">
        <v>1988</v>
      </c>
      <c r="L5788">
        <v>33837</v>
      </c>
      <c r="M5788">
        <v>10000</v>
      </c>
      <c r="N5788">
        <v>2.8571428571428571E-2</v>
      </c>
      <c r="O5788">
        <v>189.73214285714286</v>
      </c>
      <c r="P5788">
        <v>2020</v>
      </c>
      <c r="Q5788" t="s">
        <v>32</v>
      </c>
    </row>
    <row r="5789" spans="1:17" x14ac:dyDescent="0.3">
      <c r="A5789" t="s">
        <v>17</v>
      </c>
      <c r="B5789">
        <v>159900</v>
      </c>
      <c r="C5789">
        <v>145000</v>
      </c>
      <c r="D5789">
        <v>1152</v>
      </c>
      <c r="E5789">
        <v>1</v>
      </c>
      <c r="F5789">
        <v>2</v>
      </c>
      <c r="G5789">
        <v>2</v>
      </c>
      <c r="H5789">
        <v>2</v>
      </c>
      <c r="I5789">
        <v>2</v>
      </c>
      <c r="J5789">
        <v>0</v>
      </c>
      <c r="K5789">
        <v>1979</v>
      </c>
      <c r="L5789">
        <v>34224</v>
      </c>
      <c r="M5789">
        <v>14900</v>
      </c>
      <c r="N5789">
        <v>9.3183239524702935E-2</v>
      </c>
      <c r="O5789">
        <v>125.86805555555556</v>
      </c>
      <c r="P5789">
        <v>2020</v>
      </c>
      <c r="Q5789" t="s">
        <v>32</v>
      </c>
    </row>
    <row r="5790" spans="1:17" x14ac:dyDescent="0.3">
      <c r="A5790" t="s">
        <v>17</v>
      </c>
      <c r="B5790">
        <v>157900</v>
      </c>
      <c r="C5790">
        <v>152900</v>
      </c>
      <c r="D5790">
        <v>1464</v>
      </c>
      <c r="E5790">
        <v>1</v>
      </c>
      <c r="F5790">
        <v>2</v>
      </c>
      <c r="G5790">
        <v>2</v>
      </c>
      <c r="H5790">
        <v>2</v>
      </c>
      <c r="I5790">
        <v>2</v>
      </c>
      <c r="J5790">
        <v>0</v>
      </c>
      <c r="K5790">
        <v>1984</v>
      </c>
      <c r="L5790">
        <v>33880</v>
      </c>
      <c r="M5790">
        <v>5000</v>
      </c>
      <c r="N5790">
        <v>3.1665611146295125E-2</v>
      </c>
      <c r="O5790">
        <v>104.43989071038251</v>
      </c>
      <c r="P5790">
        <v>2020</v>
      </c>
      <c r="Q5790" t="s">
        <v>32</v>
      </c>
    </row>
    <row r="5791" spans="1:17" x14ac:dyDescent="0.3">
      <c r="A5791" t="s">
        <v>17</v>
      </c>
      <c r="B5791">
        <v>64900</v>
      </c>
      <c r="C5791">
        <v>32500</v>
      </c>
      <c r="D5791">
        <v>1712</v>
      </c>
      <c r="E5791">
        <v>1</v>
      </c>
      <c r="F5791">
        <v>2</v>
      </c>
      <c r="G5791">
        <v>2</v>
      </c>
      <c r="H5791">
        <v>2</v>
      </c>
      <c r="I5791">
        <v>2</v>
      </c>
      <c r="J5791">
        <v>1</v>
      </c>
      <c r="K5791">
        <v>1990</v>
      </c>
      <c r="L5791">
        <v>34956</v>
      </c>
      <c r="M5791">
        <v>32400</v>
      </c>
      <c r="N5791">
        <v>0.49922958397534667</v>
      </c>
      <c r="O5791">
        <v>18.983644859813083</v>
      </c>
      <c r="P5791">
        <v>2020</v>
      </c>
      <c r="Q5791" t="s">
        <v>32</v>
      </c>
    </row>
    <row r="5792" spans="1:17" x14ac:dyDescent="0.3">
      <c r="A5792" t="s">
        <v>12</v>
      </c>
      <c r="B5792">
        <v>599000</v>
      </c>
      <c r="C5792">
        <v>535000</v>
      </c>
      <c r="D5792">
        <v>1495</v>
      </c>
      <c r="E5792">
        <v>1</v>
      </c>
      <c r="F5792">
        <v>3</v>
      </c>
      <c r="G5792">
        <v>2</v>
      </c>
      <c r="H5792">
        <v>2</v>
      </c>
      <c r="I5792">
        <v>2</v>
      </c>
      <c r="J5792">
        <v>0</v>
      </c>
      <c r="K5792">
        <v>1962</v>
      </c>
      <c r="L5792">
        <v>33317</v>
      </c>
      <c r="M5792">
        <v>64000</v>
      </c>
      <c r="N5792">
        <v>0.10684474123539232</v>
      </c>
      <c r="O5792">
        <v>357.85953177257522</v>
      </c>
      <c r="P5792">
        <v>2020</v>
      </c>
      <c r="Q5792" t="s">
        <v>32</v>
      </c>
    </row>
    <row r="5793" spans="1:17" x14ac:dyDescent="0.3">
      <c r="A5793" t="s">
        <v>14</v>
      </c>
      <c r="B5793">
        <v>530000</v>
      </c>
      <c r="C5793">
        <v>510000</v>
      </c>
      <c r="D5793">
        <v>1683</v>
      </c>
      <c r="E5793">
        <v>1</v>
      </c>
      <c r="F5793">
        <v>3</v>
      </c>
      <c r="G5793">
        <v>3</v>
      </c>
      <c r="H5793">
        <v>2</v>
      </c>
      <c r="I5793">
        <v>2</v>
      </c>
      <c r="J5793">
        <v>1</v>
      </c>
      <c r="K5793">
        <v>2006</v>
      </c>
      <c r="L5793">
        <v>33178</v>
      </c>
      <c r="M5793">
        <v>20000</v>
      </c>
      <c r="N5793">
        <v>3.7735849056603772E-2</v>
      </c>
      <c r="O5793">
        <v>303.030303030303</v>
      </c>
      <c r="P5793">
        <v>2020</v>
      </c>
      <c r="Q5793" t="s">
        <v>32</v>
      </c>
    </row>
    <row r="5794" spans="1:17" x14ac:dyDescent="0.3">
      <c r="A5794" t="s">
        <v>12</v>
      </c>
      <c r="B5794">
        <v>242000</v>
      </c>
      <c r="C5794">
        <v>240000</v>
      </c>
      <c r="D5794">
        <v>1399</v>
      </c>
      <c r="E5794">
        <v>1</v>
      </c>
      <c r="F5794">
        <v>3</v>
      </c>
      <c r="G5794">
        <v>2</v>
      </c>
      <c r="H5794">
        <v>2</v>
      </c>
      <c r="I5794">
        <v>2</v>
      </c>
      <c r="J5794">
        <v>2</v>
      </c>
      <c r="K5794">
        <v>2025</v>
      </c>
      <c r="L5794">
        <v>34434</v>
      </c>
      <c r="M5794">
        <v>2000</v>
      </c>
      <c r="N5794">
        <v>8.2644628099173556E-3</v>
      </c>
      <c r="O5794">
        <v>171.55110793423873</v>
      </c>
      <c r="P5794">
        <v>2020</v>
      </c>
      <c r="Q5794" t="s">
        <v>32</v>
      </c>
    </row>
    <row r="5795" spans="1:17" x14ac:dyDescent="0.3">
      <c r="A5795" t="s">
        <v>12</v>
      </c>
      <c r="B5795">
        <v>799999</v>
      </c>
      <c r="C5795">
        <v>745000</v>
      </c>
      <c r="D5795">
        <v>1088</v>
      </c>
      <c r="E5795">
        <v>1</v>
      </c>
      <c r="F5795">
        <v>3</v>
      </c>
      <c r="G5795">
        <v>2</v>
      </c>
      <c r="H5795">
        <v>2</v>
      </c>
      <c r="I5795">
        <v>2</v>
      </c>
      <c r="J5795">
        <v>0</v>
      </c>
      <c r="K5795">
        <v>1950</v>
      </c>
      <c r="L5795">
        <v>33155</v>
      </c>
      <c r="M5795">
        <v>54999</v>
      </c>
      <c r="N5795">
        <v>6.8748835936044916E-2</v>
      </c>
      <c r="O5795">
        <v>684.74264705882354</v>
      </c>
      <c r="P5795">
        <v>2020</v>
      </c>
      <c r="Q5795" t="s">
        <v>32</v>
      </c>
    </row>
    <row r="5796" spans="1:17" x14ac:dyDescent="0.3">
      <c r="A5796" t="s">
        <v>17</v>
      </c>
      <c r="B5796">
        <v>275000</v>
      </c>
      <c r="C5796">
        <v>255000</v>
      </c>
      <c r="D5796">
        <v>1456</v>
      </c>
      <c r="E5796">
        <v>1</v>
      </c>
      <c r="F5796">
        <v>3</v>
      </c>
      <c r="G5796">
        <v>2</v>
      </c>
      <c r="H5796">
        <v>2</v>
      </c>
      <c r="I5796">
        <v>2</v>
      </c>
      <c r="J5796">
        <v>3</v>
      </c>
      <c r="K5796">
        <v>2013</v>
      </c>
      <c r="L5796">
        <v>32348</v>
      </c>
      <c r="M5796">
        <v>20000</v>
      </c>
      <c r="N5796">
        <v>7.2727272727272724E-2</v>
      </c>
      <c r="O5796">
        <v>175.13736263736263</v>
      </c>
      <c r="P5796">
        <v>2020</v>
      </c>
      <c r="Q5796" t="s">
        <v>32</v>
      </c>
    </row>
    <row r="5797" spans="1:17" x14ac:dyDescent="0.3">
      <c r="A5797" t="s">
        <v>12</v>
      </c>
      <c r="B5797">
        <v>404990</v>
      </c>
      <c r="C5797">
        <v>385000</v>
      </c>
      <c r="D5797">
        <v>1764</v>
      </c>
      <c r="E5797">
        <v>1</v>
      </c>
      <c r="F5797">
        <v>3</v>
      </c>
      <c r="G5797">
        <v>2</v>
      </c>
      <c r="H5797">
        <v>2</v>
      </c>
      <c r="I5797">
        <v>2</v>
      </c>
      <c r="J5797">
        <v>2</v>
      </c>
      <c r="K5797">
        <v>2026</v>
      </c>
      <c r="L5797">
        <v>32137</v>
      </c>
      <c r="M5797">
        <v>19990</v>
      </c>
      <c r="N5797">
        <v>4.935924343810958E-2</v>
      </c>
      <c r="O5797">
        <v>218.25396825396825</v>
      </c>
      <c r="P5797">
        <v>2020</v>
      </c>
      <c r="Q5797" t="s">
        <v>32</v>
      </c>
    </row>
    <row r="5798" spans="1:17" x14ac:dyDescent="0.3">
      <c r="A5798" t="s">
        <v>17</v>
      </c>
      <c r="B5798">
        <v>149900</v>
      </c>
      <c r="C5798">
        <v>149900</v>
      </c>
      <c r="D5798">
        <v>1333</v>
      </c>
      <c r="E5798">
        <v>1</v>
      </c>
      <c r="F5798">
        <v>2</v>
      </c>
      <c r="G5798">
        <v>2</v>
      </c>
      <c r="H5798">
        <v>2</v>
      </c>
      <c r="I5798">
        <v>2</v>
      </c>
      <c r="J5798">
        <v>0</v>
      </c>
      <c r="K5798">
        <v>2003</v>
      </c>
      <c r="L5798">
        <v>34952</v>
      </c>
      <c r="M5798">
        <v>0</v>
      </c>
      <c r="N5798">
        <v>0</v>
      </c>
      <c r="O5798">
        <v>112.45311327831958</v>
      </c>
      <c r="P5798">
        <v>2020</v>
      </c>
      <c r="Q5798" t="s">
        <v>32</v>
      </c>
    </row>
    <row r="5799" spans="1:17" x14ac:dyDescent="0.3">
      <c r="A5799" t="s">
        <v>17</v>
      </c>
      <c r="B5799">
        <v>19000</v>
      </c>
      <c r="C5799">
        <v>19000</v>
      </c>
      <c r="D5799">
        <v>1128</v>
      </c>
      <c r="E5799">
        <v>1</v>
      </c>
      <c r="F5799">
        <v>2</v>
      </c>
      <c r="G5799">
        <v>2</v>
      </c>
      <c r="H5799">
        <v>2</v>
      </c>
      <c r="I5799">
        <v>2</v>
      </c>
      <c r="J5799">
        <v>0</v>
      </c>
      <c r="K5799">
        <v>1972</v>
      </c>
      <c r="L5799">
        <v>34285</v>
      </c>
      <c r="M5799">
        <v>0</v>
      </c>
      <c r="N5799">
        <v>0</v>
      </c>
      <c r="O5799">
        <v>16.843971631205672</v>
      </c>
      <c r="P5799">
        <v>2020</v>
      </c>
      <c r="Q5799" t="s">
        <v>32</v>
      </c>
    </row>
    <row r="5800" spans="1:17" x14ac:dyDescent="0.3">
      <c r="A5800" t="s">
        <v>17</v>
      </c>
      <c r="B5800">
        <v>154900</v>
      </c>
      <c r="C5800">
        <v>154900</v>
      </c>
      <c r="D5800">
        <v>1236</v>
      </c>
      <c r="E5800">
        <v>1</v>
      </c>
      <c r="F5800">
        <v>2</v>
      </c>
      <c r="G5800">
        <v>2</v>
      </c>
      <c r="H5800">
        <v>2</v>
      </c>
      <c r="I5800">
        <v>2</v>
      </c>
      <c r="J5800">
        <v>0</v>
      </c>
      <c r="K5800">
        <v>1979</v>
      </c>
      <c r="L5800">
        <v>34222</v>
      </c>
      <c r="M5800">
        <v>0</v>
      </c>
      <c r="N5800">
        <v>0</v>
      </c>
      <c r="O5800">
        <v>125.32362459546925</v>
      </c>
      <c r="P5800">
        <v>2020</v>
      </c>
      <c r="Q5800" t="s">
        <v>32</v>
      </c>
    </row>
    <row r="5801" spans="1:17" x14ac:dyDescent="0.3">
      <c r="A5801" t="s">
        <v>12</v>
      </c>
      <c r="B5801">
        <v>289900</v>
      </c>
      <c r="C5801">
        <v>283000</v>
      </c>
      <c r="D5801">
        <v>1895</v>
      </c>
      <c r="E5801">
        <v>1</v>
      </c>
      <c r="F5801">
        <v>4</v>
      </c>
      <c r="G5801">
        <v>2</v>
      </c>
      <c r="H5801">
        <v>2</v>
      </c>
      <c r="I5801">
        <v>2</v>
      </c>
      <c r="J5801">
        <v>2</v>
      </c>
      <c r="K5801">
        <v>2026</v>
      </c>
      <c r="L5801">
        <v>34433</v>
      </c>
      <c r="M5801">
        <v>6900</v>
      </c>
      <c r="N5801">
        <v>2.3801310796826493E-2</v>
      </c>
      <c r="O5801">
        <v>149.34036939313984</v>
      </c>
      <c r="P5801">
        <v>2020</v>
      </c>
      <c r="Q5801" t="s">
        <v>32</v>
      </c>
    </row>
    <row r="5802" spans="1:17" x14ac:dyDescent="0.3">
      <c r="A5802" t="s">
        <v>12</v>
      </c>
      <c r="B5802">
        <v>379000</v>
      </c>
      <c r="C5802">
        <v>379000</v>
      </c>
      <c r="D5802">
        <v>1978</v>
      </c>
      <c r="E5802">
        <v>1</v>
      </c>
      <c r="F5802">
        <v>4</v>
      </c>
      <c r="G5802">
        <v>3</v>
      </c>
      <c r="H5802">
        <v>2</v>
      </c>
      <c r="I5802">
        <v>2</v>
      </c>
      <c r="J5802">
        <v>2</v>
      </c>
      <c r="K5802">
        <v>2020</v>
      </c>
      <c r="L5802">
        <v>32669</v>
      </c>
      <c r="M5802">
        <v>0</v>
      </c>
      <c r="N5802">
        <v>0</v>
      </c>
      <c r="O5802">
        <v>191.60768452982811</v>
      </c>
      <c r="P5802">
        <v>2020</v>
      </c>
      <c r="Q5802" t="s">
        <v>32</v>
      </c>
    </row>
    <row r="5803" spans="1:17" x14ac:dyDescent="0.3">
      <c r="A5803" t="s">
        <v>12</v>
      </c>
      <c r="B5803">
        <v>314900</v>
      </c>
      <c r="C5803">
        <v>295000</v>
      </c>
      <c r="D5803">
        <v>1196</v>
      </c>
      <c r="E5803">
        <v>1</v>
      </c>
      <c r="F5803">
        <v>2</v>
      </c>
      <c r="G5803">
        <v>1</v>
      </c>
      <c r="H5803">
        <v>1</v>
      </c>
      <c r="I5803">
        <v>1</v>
      </c>
      <c r="J5803">
        <v>0</v>
      </c>
      <c r="K5803">
        <v>1919</v>
      </c>
      <c r="L5803">
        <v>32206</v>
      </c>
      <c r="M5803">
        <v>19900</v>
      </c>
      <c r="N5803">
        <v>6.3194664973007297E-2</v>
      </c>
      <c r="O5803">
        <v>246.65551839464882</v>
      </c>
      <c r="P5803">
        <v>2020</v>
      </c>
      <c r="Q5803" t="s">
        <v>32</v>
      </c>
    </row>
    <row r="5804" spans="1:17" x14ac:dyDescent="0.3">
      <c r="A5804" t="s">
        <v>12</v>
      </c>
      <c r="B5804">
        <v>435000</v>
      </c>
      <c r="C5804">
        <v>420000</v>
      </c>
      <c r="D5804">
        <v>1495</v>
      </c>
      <c r="E5804">
        <v>1</v>
      </c>
      <c r="F5804">
        <v>3</v>
      </c>
      <c r="G5804">
        <v>2</v>
      </c>
      <c r="H5804">
        <v>2</v>
      </c>
      <c r="I5804">
        <v>2</v>
      </c>
      <c r="J5804">
        <v>1</v>
      </c>
      <c r="K5804">
        <v>1999</v>
      </c>
      <c r="L5804">
        <v>33442</v>
      </c>
      <c r="M5804">
        <v>15000</v>
      </c>
      <c r="N5804">
        <v>3.4482758620689655E-2</v>
      </c>
      <c r="O5804">
        <v>280.93645484949832</v>
      </c>
      <c r="P5804">
        <v>2020</v>
      </c>
      <c r="Q5804" t="s">
        <v>32</v>
      </c>
    </row>
    <row r="5805" spans="1:17" x14ac:dyDescent="0.3">
      <c r="A5805" t="s">
        <v>12</v>
      </c>
      <c r="B5805">
        <v>344900</v>
      </c>
      <c r="C5805">
        <v>337900</v>
      </c>
      <c r="D5805">
        <v>1774</v>
      </c>
      <c r="E5805">
        <v>1</v>
      </c>
      <c r="F5805">
        <v>4</v>
      </c>
      <c r="G5805">
        <v>2</v>
      </c>
      <c r="H5805">
        <v>2</v>
      </c>
      <c r="I5805">
        <v>2</v>
      </c>
      <c r="J5805">
        <v>2</v>
      </c>
      <c r="K5805">
        <v>2026</v>
      </c>
      <c r="L5805">
        <v>32533</v>
      </c>
      <c r="M5805">
        <v>7000</v>
      </c>
      <c r="N5805">
        <v>2.0295737895042042E-2</v>
      </c>
      <c r="O5805">
        <v>190.47350620067644</v>
      </c>
      <c r="P5805">
        <v>2020</v>
      </c>
      <c r="Q5805" t="s">
        <v>32</v>
      </c>
    </row>
    <row r="5806" spans="1:17" x14ac:dyDescent="0.3">
      <c r="A5806" t="s">
        <v>17</v>
      </c>
      <c r="B5806">
        <v>168000</v>
      </c>
      <c r="C5806">
        <v>158000</v>
      </c>
      <c r="D5806">
        <v>1164</v>
      </c>
      <c r="E5806">
        <v>1</v>
      </c>
      <c r="F5806">
        <v>3</v>
      </c>
      <c r="G5806">
        <v>2</v>
      </c>
      <c r="H5806">
        <v>1</v>
      </c>
      <c r="I5806">
        <v>1</v>
      </c>
      <c r="J5806">
        <v>0</v>
      </c>
      <c r="K5806">
        <v>1980</v>
      </c>
      <c r="L5806">
        <v>32408</v>
      </c>
      <c r="M5806">
        <v>10000</v>
      </c>
      <c r="N5806">
        <v>5.9523809523809521E-2</v>
      </c>
      <c r="O5806">
        <v>135.73883161512026</v>
      </c>
      <c r="P5806">
        <v>2020</v>
      </c>
      <c r="Q5806" t="s">
        <v>32</v>
      </c>
    </row>
    <row r="5807" spans="1:17" x14ac:dyDescent="0.3">
      <c r="A5807" t="s">
        <v>17</v>
      </c>
      <c r="B5807">
        <v>99000</v>
      </c>
      <c r="C5807">
        <v>80000</v>
      </c>
      <c r="D5807">
        <v>1508</v>
      </c>
      <c r="E5807">
        <v>1</v>
      </c>
      <c r="F5807">
        <v>3</v>
      </c>
      <c r="G5807">
        <v>2</v>
      </c>
      <c r="H5807">
        <v>2</v>
      </c>
      <c r="I5807">
        <v>2</v>
      </c>
      <c r="J5807">
        <v>0</v>
      </c>
      <c r="K5807">
        <v>2008</v>
      </c>
      <c r="L5807">
        <v>33880</v>
      </c>
      <c r="M5807">
        <v>19000</v>
      </c>
      <c r="N5807">
        <v>0.19191919191919191</v>
      </c>
      <c r="O5807">
        <v>53.050397877984082</v>
      </c>
      <c r="P5807">
        <v>2020</v>
      </c>
      <c r="Q5807" t="s">
        <v>32</v>
      </c>
    </row>
    <row r="5808" spans="1:17" x14ac:dyDescent="0.3">
      <c r="A5808" t="s">
        <v>12</v>
      </c>
      <c r="B5808">
        <v>550000</v>
      </c>
      <c r="C5808">
        <v>527000</v>
      </c>
      <c r="D5808">
        <v>1237</v>
      </c>
      <c r="E5808">
        <v>1</v>
      </c>
      <c r="F5808">
        <v>3</v>
      </c>
      <c r="G5808">
        <v>2</v>
      </c>
      <c r="H5808">
        <v>2</v>
      </c>
      <c r="I5808">
        <v>2</v>
      </c>
      <c r="J5808">
        <v>0</v>
      </c>
      <c r="K5808">
        <v>1989</v>
      </c>
      <c r="L5808">
        <v>33016</v>
      </c>
      <c r="M5808">
        <v>23000</v>
      </c>
      <c r="N5808">
        <v>4.1818181818181817E-2</v>
      </c>
      <c r="O5808">
        <v>426.03071948261925</v>
      </c>
      <c r="P5808">
        <v>2020</v>
      </c>
      <c r="Q5808" t="s">
        <v>32</v>
      </c>
    </row>
    <row r="5809" spans="1:17" x14ac:dyDescent="0.3">
      <c r="A5809" t="s">
        <v>17</v>
      </c>
      <c r="B5809">
        <v>69777</v>
      </c>
      <c r="C5809">
        <v>53777</v>
      </c>
      <c r="D5809">
        <v>1368</v>
      </c>
      <c r="E5809">
        <v>1</v>
      </c>
      <c r="F5809">
        <v>3</v>
      </c>
      <c r="G5809">
        <v>2</v>
      </c>
      <c r="H5809">
        <v>2</v>
      </c>
      <c r="I5809">
        <v>2</v>
      </c>
      <c r="J5809">
        <v>0</v>
      </c>
      <c r="K5809">
        <v>1996</v>
      </c>
      <c r="L5809">
        <v>33982</v>
      </c>
      <c r="M5809">
        <v>16000</v>
      </c>
      <c r="N5809">
        <v>0.22930191897043439</v>
      </c>
      <c r="O5809">
        <v>39.310672514619881</v>
      </c>
      <c r="P5809">
        <v>2020</v>
      </c>
      <c r="Q5809" t="s">
        <v>32</v>
      </c>
    </row>
    <row r="5810" spans="1:17" x14ac:dyDescent="0.3">
      <c r="A5810" t="s">
        <v>17</v>
      </c>
      <c r="B5810">
        <v>18500</v>
      </c>
      <c r="C5810">
        <v>14500</v>
      </c>
      <c r="D5810">
        <v>1056</v>
      </c>
      <c r="E5810">
        <v>1</v>
      </c>
      <c r="F5810">
        <v>2</v>
      </c>
      <c r="G5810">
        <v>2</v>
      </c>
      <c r="H5810">
        <v>2</v>
      </c>
      <c r="I5810">
        <v>2</v>
      </c>
      <c r="J5810">
        <v>0</v>
      </c>
      <c r="K5810">
        <v>1974</v>
      </c>
      <c r="L5810">
        <v>34285</v>
      </c>
      <c r="M5810">
        <v>4000</v>
      </c>
      <c r="N5810">
        <v>0.21621621621621623</v>
      </c>
      <c r="O5810">
        <v>13.731060606060606</v>
      </c>
      <c r="P5810">
        <v>2020</v>
      </c>
      <c r="Q5810" t="s">
        <v>32</v>
      </c>
    </row>
    <row r="5811" spans="1:17" x14ac:dyDescent="0.3">
      <c r="A5811" t="s">
        <v>13</v>
      </c>
      <c r="B5811">
        <v>114900</v>
      </c>
      <c r="C5811">
        <v>90000</v>
      </c>
      <c r="D5811">
        <v>1021</v>
      </c>
      <c r="E5811">
        <v>4</v>
      </c>
      <c r="F5811">
        <v>2</v>
      </c>
      <c r="G5811">
        <v>2</v>
      </c>
      <c r="H5811">
        <v>2</v>
      </c>
      <c r="I5811">
        <v>2</v>
      </c>
      <c r="J5811">
        <v>0</v>
      </c>
      <c r="K5811">
        <v>1972</v>
      </c>
      <c r="L5811">
        <v>33313</v>
      </c>
      <c r="M5811">
        <v>24900</v>
      </c>
      <c r="N5811">
        <v>0.21671018276762402</v>
      </c>
      <c r="O5811">
        <v>88.1488736532811</v>
      </c>
      <c r="P5811">
        <v>2020</v>
      </c>
      <c r="Q5811" t="s">
        <v>32</v>
      </c>
    </row>
    <row r="5812" spans="1:17" x14ac:dyDescent="0.3">
      <c r="A5812" t="s">
        <v>12</v>
      </c>
      <c r="B5812">
        <v>825000</v>
      </c>
      <c r="C5812">
        <v>775000</v>
      </c>
      <c r="D5812">
        <v>1660</v>
      </c>
      <c r="E5812">
        <v>2</v>
      </c>
      <c r="F5812">
        <v>3</v>
      </c>
      <c r="G5812">
        <v>2</v>
      </c>
      <c r="H5812">
        <v>2</v>
      </c>
      <c r="I5812">
        <v>2</v>
      </c>
      <c r="J5812">
        <v>3</v>
      </c>
      <c r="K5812">
        <v>2016</v>
      </c>
      <c r="L5812">
        <v>33037</v>
      </c>
      <c r="M5812">
        <v>50000</v>
      </c>
      <c r="N5812">
        <v>6.0606060606060608E-2</v>
      </c>
      <c r="O5812">
        <v>466.86746987951807</v>
      </c>
      <c r="P5812">
        <v>2020</v>
      </c>
      <c r="Q5812" t="s">
        <v>32</v>
      </c>
    </row>
    <row r="5813" spans="1:17" x14ac:dyDescent="0.3">
      <c r="A5813" t="s">
        <v>13</v>
      </c>
      <c r="B5813">
        <v>849000</v>
      </c>
      <c r="C5813">
        <v>800000</v>
      </c>
      <c r="D5813">
        <v>1725</v>
      </c>
      <c r="E5813">
        <v>5</v>
      </c>
      <c r="F5813">
        <v>2</v>
      </c>
      <c r="G5813">
        <v>2</v>
      </c>
      <c r="H5813">
        <v>2</v>
      </c>
      <c r="I5813">
        <v>2</v>
      </c>
      <c r="J5813">
        <v>0</v>
      </c>
      <c r="K5813">
        <v>1981</v>
      </c>
      <c r="L5813">
        <v>32963</v>
      </c>
      <c r="M5813">
        <v>49000</v>
      </c>
      <c r="N5813">
        <v>5.7714958775029447E-2</v>
      </c>
      <c r="O5813">
        <v>463.768115942029</v>
      </c>
      <c r="P5813">
        <v>2020</v>
      </c>
      <c r="Q5813" t="s">
        <v>32</v>
      </c>
    </row>
    <row r="5814" spans="1:17" x14ac:dyDescent="0.3">
      <c r="A5814" t="s">
        <v>13</v>
      </c>
      <c r="B5814">
        <v>390000</v>
      </c>
      <c r="C5814">
        <v>386500</v>
      </c>
      <c r="D5814">
        <v>1045</v>
      </c>
      <c r="E5814">
        <v>2</v>
      </c>
      <c r="F5814">
        <v>2</v>
      </c>
      <c r="G5814">
        <v>2</v>
      </c>
      <c r="H5814">
        <v>2</v>
      </c>
      <c r="I5814">
        <v>2</v>
      </c>
      <c r="J5814">
        <v>0</v>
      </c>
      <c r="K5814">
        <v>1973</v>
      </c>
      <c r="L5814">
        <v>32080</v>
      </c>
      <c r="M5814">
        <v>3500</v>
      </c>
      <c r="N5814">
        <v>8.9743589743589737E-3</v>
      </c>
      <c r="O5814">
        <v>369.85645933014354</v>
      </c>
      <c r="P5814">
        <v>2020</v>
      </c>
      <c r="Q5814" t="s">
        <v>32</v>
      </c>
    </row>
    <row r="5815" spans="1:17" x14ac:dyDescent="0.3">
      <c r="A5815" t="s">
        <v>12</v>
      </c>
      <c r="B5815">
        <v>520000</v>
      </c>
      <c r="C5815">
        <v>500000</v>
      </c>
      <c r="D5815">
        <v>1703</v>
      </c>
      <c r="E5815">
        <v>1</v>
      </c>
      <c r="F5815">
        <v>3</v>
      </c>
      <c r="G5815">
        <v>2</v>
      </c>
      <c r="H5815">
        <v>2</v>
      </c>
      <c r="I5815">
        <v>2</v>
      </c>
      <c r="J5815">
        <v>2</v>
      </c>
      <c r="K5815">
        <v>2018</v>
      </c>
      <c r="L5815">
        <v>33470</v>
      </c>
      <c r="M5815">
        <v>20000</v>
      </c>
      <c r="N5815">
        <v>3.8461538461538464E-2</v>
      </c>
      <c r="O5815">
        <v>293.59953024075162</v>
      </c>
      <c r="P5815">
        <v>2020</v>
      </c>
      <c r="Q5815" t="s">
        <v>32</v>
      </c>
    </row>
    <row r="5816" spans="1:17" x14ac:dyDescent="0.3">
      <c r="A5816" t="s">
        <v>13</v>
      </c>
      <c r="B5816">
        <v>300000</v>
      </c>
      <c r="C5816">
        <v>280000</v>
      </c>
      <c r="D5816">
        <v>1216</v>
      </c>
      <c r="E5816">
        <v>2</v>
      </c>
      <c r="F5816">
        <v>2</v>
      </c>
      <c r="G5816">
        <v>2</v>
      </c>
      <c r="H5816">
        <v>2</v>
      </c>
      <c r="I5816">
        <v>2</v>
      </c>
      <c r="J5816">
        <v>0</v>
      </c>
      <c r="K5816">
        <v>2007</v>
      </c>
      <c r="L5816">
        <v>34135</v>
      </c>
      <c r="M5816">
        <v>20000</v>
      </c>
      <c r="N5816">
        <v>6.6666666666666666E-2</v>
      </c>
      <c r="O5816">
        <v>230.26315789473685</v>
      </c>
      <c r="P5816">
        <v>2020</v>
      </c>
      <c r="Q5816" t="s">
        <v>32</v>
      </c>
    </row>
    <row r="5817" spans="1:17" x14ac:dyDescent="0.3">
      <c r="A5817" t="s">
        <v>12</v>
      </c>
      <c r="B5817">
        <v>653000</v>
      </c>
      <c r="C5817">
        <v>610000</v>
      </c>
      <c r="D5817">
        <v>1560</v>
      </c>
      <c r="E5817">
        <v>1</v>
      </c>
      <c r="F5817">
        <v>3</v>
      </c>
      <c r="G5817">
        <v>2</v>
      </c>
      <c r="H5817">
        <v>2</v>
      </c>
      <c r="I5817">
        <v>2</v>
      </c>
      <c r="J5817">
        <v>1</v>
      </c>
      <c r="K5817">
        <v>1979</v>
      </c>
      <c r="L5817">
        <v>34945</v>
      </c>
      <c r="M5817">
        <v>43000</v>
      </c>
      <c r="N5817">
        <v>6.5849923430321589E-2</v>
      </c>
      <c r="O5817">
        <v>391.02564102564105</v>
      </c>
      <c r="P5817">
        <v>2020</v>
      </c>
      <c r="Q5817" t="s">
        <v>32</v>
      </c>
    </row>
    <row r="5818" spans="1:17" x14ac:dyDescent="0.3">
      <c r="A5818" t="s">
        <v>12</v>
      </c>
      <c r="B5818">
        <v>599000</v>
      </c>
      <c r="C5818">
        <v>607500</v>
      </c>
      <c r="D5818">
        <v>1494</v>
      </c>
      <c r="E5818">
        <v>1</v>
      </c>
      <c r="F5818">
        <v>2</v>
      </c>
      <c r="G5818">
        <v>2</v>
      </c>
      <c r="H5818">
        <v>2</v>
      </c>
      <c r="I5818">
        <v>2</v>
      </c>
      <c r="J5818">
        <v>2</v>
      </c>
      <c r="K5818">
        <v>1974</v>
      </c>
      <c r="L5818">
        <v>33469</v>
      </c>
      <c r="M5818">
        <v>-8500</v>
      </c>
      <c r="N5818">
        <v>-1.4190317195325543E-2</v>
      </c>
      <c r="O5818">
        <v>406.62650602409639</v>
      </c>
      <c r="P5818">
        <v>2020</v>
      </c>
      <c r="Q5818" t="s">
        <v>32</v>
      </c>
    </row>
    <row r="5819" spans="1:17" x14ac:dyDescent="0.3">
      <c r="A5819" t="s">
        <v>12</v>
      </c>
      <c r="B5819">
        <v>299900</v>
      </c>
      <c r="C5819">
        <v>305000</v>
      </c>
      <c r="D5819">
        <v>1454</v>
      </c>
      <c r="E5819">
        <v>1</v>
      </c>
      <c r="F5819">
        <v>4</v>
      </c>
      <c r="G5819">
        <v>2</v>
      </c>
      <c r="H5819">
        <v>2</v>
      </c>
      <c r="I5819">
        <v>2</v>
      </c>
      <c r="J5819">
        <v>2</v>
      </c>
      <c r="K5819">
        <v>1967</v>
      </c>
      <c r="L5819">
        <v>32935</v>
      </c>
      <c r="M5819">
        <v>-5100</v>
      </c>
      <c r="N5819">
        <v>-1.7005668556185394E-2</v>
      </c>
      <c r="O5819">
        <v>209.76616231086658</v>
      </c>
      <c r="P5819">
        <v>2020</v>
      </c>
      <c r="Q5819" t="s">
        <v>32</v>
      </c>
    </row>
    <row r="5820" spans="1:17" x14ac:dyDescent="0.3">
      <c r="A5820" t="s">
        <v>14</v>
      </c>
      <c r="B5820">
        <v>270000</v>
      </c>
      <c r="C5820">
        <v>257500</v>
      </c>
      <c r="D5820">
        <v>1624</v>
      </c>
      <c r="E5820">
        <v>2</v>
      </c>
      <c r="F5820">
        <v>3</v>
      </c>
      <c r="G5820">
        <v>3</v>
      </c>
      <c r="H5820">
        <v>2</v>
      </c>
      <c r="I5820">
        <v>2</v>
      </c>
      <c r="J5820">
        <v>1</v>
      </c>
      <c r="K5820">
        <v>2022</v>
      </c>
      <c r="L5820">
        <v>32129</v>
      </c>
      <c r="M5820">
        <v>12500</v>
      </c>
      <c r="N5820">
        <v>4.6296296296296294E-2</v>
      </c>
      <c r="O5820">
        <v>158.55911330049261</v>
      </c>
      <c r="P5820">
        <v>2020</v>
      </c>
      <c r="Q5820" t="s">
        <v>32</v>
      </c>
    </row>
    <row r="5821" spans="1:17" x14ac:dyDescent="0.3">
      <c r="A5821" t="s">
        <v>12</v>
      </c>
      <c r="B5821">
        <v>259900</v>
      </c>
      <c r="C5821">
        <v>255000</v>
      </c>
      <c r="D5821">
        <v>1373</v>
      </c>
      <c r="E5821">
        <v>1</v>
      </c>
      <c r="F5821">
        <v>3</v>
      </c>
      <c r="G5821">
        <v>2</v>
      </c>
      <c r="H5821">
        <v>2</v>
      </c>
      <c r="I5821">
        <v>2</v>
      </c>
      <c r="J5821">
        <v>2</v>
      </c>
      <c r="K5821">
        <v>2003</v>
      </c>
      <c r="L5821">
        <v>32570</v>
      </c>
      <c r="M5821">
        <v>4900</v>
      </c>
      <c r="N5821">
        <v>1.8853405155829166E-2</v>
      </c>
      <c r="O5821">
        <v>185.72469045884924</v>
      </c>
      <c r="P5821">
        <v>2020</v>
      </c>
      <c r="Q5821" t="s">
        <v>32</v>
      </c>
    </row>
    <row r="5822" spans="1:17" x14ac:dyDescent="0.3">
      <c r="A5822" t="s">
        <v>12</v>
      </c>
      <c r="B5822">
        <v>334999</v>
      </c>
      <c r="C5822">
        <v>325000</v>
      </c>
      <c r="D5822">
        <v>1828</v>
      </c>
      <c r="E5822">
        <v>1</v>
      </c>
      <c r="F5822">
        <v>4</v>
      </c>
      <c r="G5822">
        <v>2</v>
      </c>
      <c r="H5822">
        <v>2</v>
      </c>
      <c r="I5822">
        <v>2</v>
      </c>
      <c r="J5822">
        <v>2</v>
      </c>
      <c r="K5822">
        <v>2025</v>
      </c>
      <c r="L5822">
        <v>33917</v>
      </c>
      <c r="M5822">
        <v>9999</v>
      </c>
      <c r="N5822">
        <v>2.9847850292090423E-2</v>
      </c>
      <c r="O5822">
        <v>177.78993435448578</v>
      </c>
      <c r="P5822">
        <v>2020</v>
      </c>
      <c r="Q5822" t="s">
        <v>32</v>
      </c>
    </row>
    <row r="5823" spans="1:17" x14ac:dyDescent="0.3">
      <c r="A5823" t="s">
        <v>12</v>
      </c>
      <c r="B5823">
        <v>314900</v>
      </c>
      <c r="C5823">
        <v>314900</v>
      </c>
      <c r="D5823">
        <v>1856</v>
      </c>
      <c r="E5823">
        <v>1</v>
      </c>
      <c r="F5823">
        <v>4</v>
      </c>
      <c r="G5823">
        <v>2</v>
      </c>
      <c r="H5823">
        <v>2</v>
      </c>
      <c r="I5823">
        <v>2</v>
      </c>
      <c r="J5823">
        <v>2</v>
      </c>
      <c r="K5823">
        <v>2025</v>
      </c>
      <c r="L5823">
        <v>32583</v>
      </c>
      <c r="M5823">
        <v>0</v>
      </c>
      <c r="N5823">
        <v>0</v>
      </c>
      <c r="O5823">
        <v>169.66594827586206</v>
      </c>
      <c r="P5823">
        <v>2020</v>
      </c>
      <c r="Q5823" t="s">
        <v>32</v>
      </c>
    </row>
    <row r="5824" spans="1:17" x14ac:dyDescent="0.3">
      <c r="A5824" t="s">
        <v>12</v>
      </c>
      <c r="B5824">
        <v>279900</v>
      </c>
      <c r="C5824">
        <v>279900</v>
      </c>
      <c r="D5824">
        <v>1168</v>
      </c>
      <c r="E5824">
        <v>1</v>
      </c>
      <c r="F5824">
        <v>2</v>
      </c>
      <c r="G5824">
        <v>2</v>
      </c>
      <c r="H5824">
        <v>2</v>
      </c>
      <c r="I5824">
        <v>2</v>
      </c>
      <c r="J5824">
        <v>1</v>
      </c>
      <c r="K5824">
        <v>1969</v>
      </c>
      <c r="L5824">
        <v>33426</v>
      </c>
      <c r="M5824">
        <v>0</v>
      </c>
      <c r="N5824">
        <v>0</v>
      </c>
      <c r="O5824">
        <v>239.64041095890411</v>
      </c>
      <c r="P5824">
        <v>2020</v>
      </c>
      <c r="Q5824" t="s">
        <v>32</v>
      </c>
    </row>
    <row r="5825" spans="1:17" x14ac:dyDescent="0.3">
      <c r="A5825" t="s">
        <v>12</v>
      </c>
      <c r="B5825">
        <v>349900</v>
      </c>
      <c r="C5825">
        <v>305000</v>
      </c>
      <c r="D5825">
        <v>1391</v>
      </c>
      <c r="E5825">
        <v>1</v>
      </c>
      <c r="F5825">
        <v>2</v>
      </c>
      <c r="G5825">
        <v>2</v>
      </c>
      <c r="H5825">
        <v>2</v>
      </c>
      <c r="I5825">
        <v>2</v>
      </c>
      <c r="J5825">
        <v>2</v>
      </c>
      <c r="K5825">
        <v>1967</v>
      </c>
      <c r="L5825">
        <v>33946</v>
      </c>
      <c r="M5825">
        <v>44900</v>
      </c>
      <c r="N5825">
        <v>0.12832237782223493</v>
      </c>
      <c r="O5825">
        <v>219.2667145938174</v>
      </c>
      <c r="P5825">
        <v>2020</v>
      </c>
      <c r="Q5825" t="s">
        <v>32</v>
      </c>
    </row>
    <row r="5826" spans="1:17" x14ac:dyDescent="0.3">
      <c r="A5826" t="s">
        <v>12</v>
      </c>
      <c r="B5826">
        <v>595000</v>
      </c>
      <c r="C5826">
        <v>585000</v>
      </c>
      <c r="D5826">
        <v>1587</v>
      </c>
      <c r="E5826">
        <v>1</v>
      </c>
      <c r="F5826">
        <v>3</v>
      </c>
      <c r="G5826">
        <v>2</v>
      </c>
      <c r="H5826">
        <v>2</v>
      </c>
      <c r="I5826">
        <v>2</v>
      </c>
      <c r="J5826">
        <v>1</v>
      </c>
      <c r="K5826">
        <v>1974</v>
      </c>
      <c r="L5826">
        <v>33321</v>
      </c>
      <c r="M5826">
        <v>10000</v>
      </c>
      <c r="N5826">
        <v>1.680672268907563E-2</v>
      </c>
      <c r="O5826">
        <v>368.62003780718334</v>
      </c>
      <c r="P5826">
        <v>2020</v>
      </c>
      <c r="Q5826" t="s">
        <v>32</v>
      </c>
    </row>
    <row r="5827" spans="1:17" x14ac:dyDescent="0.3">
      <c r="A5827" t="s">
        <v>13</v>
      </c>
      <c r="B5827">
        <v>419000</v>
      </c>
      <c r="C5827">
        <v>400000</v>
      </c>
      <c r="D5827">
        <v>1330</v>
      </c>
      <c r="E5827">
        <v>1</v>
      </c>
      <c r="F5827">
        <v>2</v>
      </c>
      <c r="G5827">
        <v>3</v>
      </c>
      <c r="H5827">
        <v>2</v>
      </c>
      <c r="I5827">
        <v>2</v>
      </c>
      <c r="J5827">
        <v>0</v>
      </c>
      <c r="K5827">
        <v>1974</v>
      </c>
      <c r="L5827">
        <v>33308</v>
      </c>
      <c r="M5827">
        <v>19000</v>
      </c>
      <c r="N5827">
        <v>4.5346062052505964E-2</v>
      </c>
      <c r="O5827">
        <v>300.75187969924809</v>
      </c>
      <c r="P5827">
        <v>2020</v>
      </c>
      <c r="Q5827" t="s">
        <v>32</v>
      </c>
    </row>
    <row r="5828" spans="1:17" x14ac:dyDescent="0.3">
      <c r="A5828" t="s">
        <v>12</v>
      </c>
      <c r="B5828">
        <v>449000</v>
      </c>
      <c r="C5828">
        <v>435000</v>
      </c>
      <c r="D5828">
        <v>1860</v>
      </c>
      <c r="E5828">
        <v>1</v>
      </c>
      <c r="F5828">
        <v>4</v>
      </c>
      <c r="G5828">
        <v>2</v>
      </c>
      <c r="H5828">
        <v>2</v>
      </c>
      <c r="I5828">
        <v>2</v>
      </c>
      <c r="J5828">
        <v>2</v>
      </c>
      <c r="K5828">
        <v>2020</v>
      </c>
      <c r="L5828">
        <v>32327</v>
      </c>
      <c r="M5828">
        <v>14000</v>
      </c>
      <c r="N5828">
        <v>3.1180400890868598E-2</v>
      </c>
      <c r="O5828">
        <v>233.87096774193549</v>
      </c>
      <c r="P5828">
        <v>2020</v>
      </c>
      <c r="Q5828" t="s">
        <v>32</v>
      </c>
    </row>
    <row r="5829" spans="1:17" x14ac:dyDescent="0.3">
      <c r="A5829" t="s">
        <v>14</v>
      </c>
      <c r="B5829">
        <v>399999</v>
      </c>
      <c r="C5829">
        <v>395000</v>
      </c>
      <c r="D5829">
        <v>1547</v>
      </c>
      <c r="E5829">
        <v>1</v>
      </c>
      <c r="F5829">
        <v>3</v>
      </c>
      <c r="G5829">
        <v>3</v>
      </c>
      <c r="H5829">
        <v>2</v>
      </c>
      <c r="I5829">
        <v>2</v>
      </c>
      <c r="J5829">
        <v>0</v>
      </c>
      <c r="K5829">
        <v>2000</v>
      </c>
      <c r="L5829">
        <v>33027</v>
      </c>
      <c r="M5829">
        <v>4999</v>
      </c>
      <c r="N5829">
        <v>1.249753124382811E-2</v>
      </c>
      <c r="O5829">
        <v>255.33290239172592</v>
      </c>
      <c r="P5829">
        <v>2020</v>
      </c>
      <c r="Q5829" t="s">
        <v>32</v>
      </c>
    </row>
    <row r="5830" spans="1:17" x14ac:dyDescent="0.3">
      <c r="A5830" t="s">
        <v>17</v>
      </c>
      <c r="B5830">
        <v>149500</v>
      </c>
      <c r="C5830">
        <v>110000</v>
      </c>
      <c r="D5830">
        <v>1244</v>
      </c>
      <c r="E5830">
        <v>1</v>
      </c>
      <c r="F5830">
        <v>4</v>
      </c>
      <c r="G5830">
        <v>2</v>
      </c>
      <c r="H5830">
        <v>2</v>
      </c>
      <c r="I5830">
        <v>2</v>
      </c>
      <c r="J5830">
        <v>0</v>
      </c>
      <c r="K5830">
        <v>1972</v>
      </c>
      <c r="L5830">
        <v>32174</v>
      </c>
      <c r="M5830">
        <v>39500</v>
      </c>
      <c r="N5830">
        <v>0.26421404682274247</v>
      </c>
      <c r="O5830">
        <v>88.424437299035375</v>
      </c>
      <c r="P5830">
        <v>2020</v>
      </c>
      <c r="Q5830" t="s">
        <v>32</v>
      </c>
    </row>
    <row r="5831" spans="1:17" x14ac:dyDescent="0.3">
      <c r="A5831" t="s">
        <v>14</v>
      </c>
      <c r="B5831">
        <v>245000</v>
      </c>
      <c r="C5831">
        <v>235000</v>
      </c>
      <c r="D5831">
        <v>1647</v>
      </c>
      <c r="E5831">
        <v>1</v>
      </c>
      <c r="F5831">
        <v>2</v>
      </c>
      <c r="G5831">
        <v>2</v>
      </c>
      <c r="H5831">
        <v>2</v>
      </c>
      <c r="I5831">
        <v>2</v>
      </c>
      <c r="J5831">
        <v>1</v>
      </c>
      <c r="K5831">
        <v>2008</v>
      </c>
      <c r="L5831">
        <v>32966</v>
      </c>
      <c r="M5831">
        <v>10000</v>
      </c>
      <c r="N5831">
        <v>4.0816326530612242E-2</v>
      </c>
      <c r="O5831">
        <v>142.68366727383122</v>
      </c>
      <c r="P5831">
        <v>2020</v>
      </c>
      <c r="Q5831" t="s">
        <v>32</v>
      </c>
    </row>
    <row r="5832" spans="1:17" x14ac:dyDescent="0.3">
      <c r="A5832" t="s">
        <v>12</v>
      </c>
      <c r="B5832">
        <v>590000</v>
      </c>
      <c r="C5832">
        <v>555000</v>
      </c>
      <c r="D5832">
        <v>1834</v>
      </c>
      <c r="E5832">
        <v>1</v>
      </c>
      <c r="F5832">
        <v>3</v>
      </c>
      <c r="G5832">
        <v>3</v>
      </c>
      <c r="H5832">
        <v>2</v>
      </c>
      <c r="I5832">
        <v>2</v>
      </c>
      <c r="J5832">
        <v>2</v>
      </c>
      <c r="K5832">
        <v>1984</v>
      </c>
      <c r="L5832">
        <v>34113</v>
      </c>
      <c r="M5832">
        <v>35000</v>
      </c>
      <c r="N5832">
        <v>5.9322033898305086E-2</v>
      </c>
      <c r="O5832">
        <v>302.61723009814614</v>
      </c>
      <c r="P5832">
        <v>2020</v>
      </c>
      <c r="Q5832" t="s">
        <v>32</v>
      </c>
    </row>
    <row r="5833" spans="1:17" x14ac:dyDescent="0.3">
      <c r="A5833" t="s">
        <v>12</v>
      </c>
      <c r="B5833">
        <v>239900</v>
      </c>
      <c r="C5833">
        <v>220000</v>
      </c>
      <c r="D5833">
        <v>1305</v>
      </c>
      <c r="E5833">
        <v>1</v>
      </c>
      <c r="F5833">
        <v>3</v>
      </c>
      <c r="G5833">
        <v>2</v>
      </c>
      <c r="H5833">
        <v>2</v>
      </c>
      <c r="I5833">
        <v>2</v>
      </c>
      <c r="J5833">
        <v>1</v>
      </c>
      <c r="K5833">
        <v>1987</v>
      </c>
      <c r="L5833">
        <v>33907</v>
      </c>
      <c r="M5833">
        <v>19900</v>
      </c>
      <c r="N5833">
        <v>8.2951229679032928E-2</v>
      </c>
      <c r="O5833">
        <v>168.58237547892719</v>
      </c>
      <c r="P5833">
        <v>2020</v>
      </c>
      <c r="Q5833" t="s">
        <v>32</v>
      </c>
    </row>
    <row r="5834" spans="1:17" x14ac:dyDescent="0.3">
      <c r="A5834" t="s">
        <v>12</v>
      </c>
      <c r="B5834">
        <v>499000</v>
      </c>
      <c r="C5834">
        <v>499000</v>
      </c>
      <c r="D5834">
        <v>1346</v>
      </c>
      <c r="E5834">
        <v>1</v>
      </c>
      <c r="F5834">
        <v>3</v>
      </c>
      <c r="G5834">
        <v>2</v>
      </c>
      <c r="H5834">
        <v>2</v>
      </c>
      <c r="I5834">
        <v>2</v>
      </c>
      <c r="J5834">
        <v>0</v>
      </c>
      <c r="K5834">
        <v>1958</v>
      </c>
      <c r="L5834">
        <v>33312</v>
      </c>
      <c r="M5834">
        <v>0</v>
      </c>
      <c r="N5834">
        <v>0</v>
      </c>
      <c r="O5834">
        <v>370.72808320950963</v>
      </c>
      <c r="P5834">
        <v>2020</v>
      </c>
      <c r="Q5834" t="s">
        <v>32</v>
      </c>
    </row>
    <row r="5835" spans="1:17" x14ac:dyDescent="0.3">
      <c r="A5835" t="s">
        <v>13</v>
      </c>
      <c r="B5835">
        <v>1499000</v>
      </c>
      <c r="C5835">
        <v>1499000</v>
      </c>
      <c r="D5835">
        <v>1643</v>
      </c>
      <c r="E5835">
        <v>1</v>
      </c>
      <c r="F5835">
        <v>3</v>
      </c>
      <c r="G5835">
        <v>3</v>
      </c>
      <c r="H5835">
        <v>2</v>
      </c>
      <c r="I5835">
        <v>2</v>
      </c>
      <c r="J5835">
        <v>0</v>
      </c>
      <c r="K5835">
        <v>1974</v>
      </c>
      <c r="L5835">
        <v>34103</v>
      </c>
      <c r="M5835">
        <v>0</v>
      </c>
      <c r="N5835">
        <v>0</v>
      </c>
      <c r="O5835">
        <v>912.3554473524041</v>
      </c>
      <c r="P5835">
        <v>2020</v>
      </c>
      <c r="Q5835" t="s">
        <v>32</v>
      </c>
    </row>
    <row r="5836" spans="1:17" x14ac:dyDescent="0.3">
      <c r="A5836" t="s">
        <v>12</v>
      </c>
      <c r="B5836">
        <v>404900</v>
      </c>
      <c r="C5836">
        <v>417400</v>
      </c>
      <c r="D5836">
        <v>1856</v>
      </c>
      <c r="E5836">
        <v>1</v>
      </c>
      <c r="F5836">
        <v>4</v>
      </c>
      <c r="G5836">
        <v>2</v>
      </c>
      <c r="H5836">
        <v>2</v>
      </c>
      <c r="I5836">
        <v>2</v>
      </c>
      <c r="J5836">
        <v>0</v>
      </c>
      <c r="K5836">
        <v>2026</v>
      </c>
      <c r="L5836">
        <v>32459</v>
      </c>
      <c r="M5836">
        <v>-12500</v>
      </c>
      <c r="N5836">
        <v>-3.0871820202519142E-2</v>
      </c>
      <c r="O5836">
        <v>224.89224137931035</v>
      </c>
      <c r="P5836">
        <v>2020</v>
      </c>
      <c r="Q5836" t="s">
        <v>32</v>
      </c>
    </row>
    <row r="5837" spans="1:17" x14ac:dyDescent="0.3">
      <c r="A5837" t="s">
        <v>14</v>
      </c>
      <c r="B5837">
        <v>300000</v>
      </c>
      <c r="C5837">
        <v>285000</v>
      </c>
      <c r="D5837">
        <v>1521</v>
      </c>
      <c r="E5837">
        <v>2</v>
      </c>
      <c r="F5837">
        <v>3</v>
      </c>
      <c r="G5837">
        <v>3</v>
      </c>
      <c r="H5837">
        <v>2</v>
      </c>
      <c r="I5837">
        <v>2</v>
      </c>
      <c r="J5837">
        <v>1</v>
      </c>
      <c r="K5837">
        <v>2017</v>
      </c>
      <c r="L5837">
        <v>32955</v>
      </c>
      <c r="M5837">
        <v>15000</v>
      </c>
      <c r="N5837">
        <v>0.05</v>
      </c>
      <c r="O5837">
        <v>187.37672583826429</v>
      </c>
      <c r="P5837">
        <v>2020</v>
      </c>
      <c r="Q5837" t="s">
        <v>32</v>
      </c>
    </row>
    <row r="5838" spans="1:17" x14ac:dyDescent="0.3">
      <c r="A5838" t="s">
        <v>13</v>
      </c>
      <c r="B5838">
        <v>298500</v>
      </c>
      <c r="C5838">
        <v>274000</v>
      </c>
      <c r="D5838">
        <v>1456</v>
      </c>
      <c r="E5838">
        <v>1</v>
      </c>
      <c r="F5838">
        <v>2</v>
      </c>
      <c r="G5838">
        <v>2</v>
      </c>
      <c r="H5838">
        <v>2</v>
      </c>
      <c r="I5838">
        <v>2</v>
      </c>
      <c r="J5838">
        <v>0</v>
      </c>
      <c r="K5838">
        <v>1995</v>
      </c>
      <c r="L5838">
        <v>34109</v>
      </c>
      <c r="M5838">
        <v>24500</v>
      </c>
      <c r="N5838">
        <v>8.2077051926298161E-2</v>
      </c>
      <c r="O5838">
        <v>188.1868131868132</v>
      </c>
      <c r="P5838">
        <v>2020</v>
      </c>
      <c r="Q5838" t="s">
        <v>32</v>
      </c>
    </row>
    <row r="5839" spans="1:17" x14ac:dyDescent="0.3">
      <c r="A5839" t="s">
        <v>12</v>
      </c>
      <c r="B5839">
        <v>339900</v>
      </c>
      <c r="C5839">
        <v>339900</v>
      </c>
      <c r="D5839">
        <v>1604</v>
      </c>
      <c r="E5839">
        <v>1</v>
      </c>
      <c r="F5839">
        <v>3</v>
      </c>
      <c r="G5839">
        <v>2</v>
      </c>
      <c r="H5839">
        <v>2</v>
      </c>
      <c r="I5839">
        <v>2</v>
      </c>
      <c r="J5839">
        <v>2</v>
      </c>
      <c r="K5839">
        <v>2026</v>
      </c>
      <c r="L5839">
        <v>32327</v>
      </c>
      <c r="M5839">
        <v>0</v>
      </c>
      <c r="N5839">
        <v>0</v>
      </c>
      <c r="O5839">
        <v>211.90773067331671</v>
      </c>
      <c r="P5839">
        <v>2020</v>
      </c>
      <c r="Q5839" t="s">
        <v>32</v>
      </c>
    </row>
    <row r="5840" spans="1:17" x14ac:dyDescent="0.3">
      <c r="A5840" t="s">
        <v>12</v>
      </c>
      <c r="B5840">
        <v>552440</v>
      </c>
      <c r="C5840">
        <v>545440</v>
      </c>
      <c r="D5840">
        <v>1561</v>
      </c>
      <c r="E5840">
        <v>1</v>
      </c>
      <c r="F5840">
        <v>2</v>
      </c>
      <c r="G5840">
        <v>2</v>
      </c>
      <c r="H5840">
        <v>2</v>
      </c>
      <c r="I5840">
        <v>2</v>
      </c>
      <c r="J5840">
        <v>2</v>
      </c>
      <c r="K5840">
        <v>2025</v>
      </c>
      <c r="L5840">
        <v>32960</v>
      </c>
      <c r="M5840">
        <v>7000</v>
      </c>
      <c r="N5840">
        <v>1.2671059300557527E-2</v>
      </c>
      <c r="O5840">
        <v>349.41704035874437</v>
      </c>
      <c r="P5840">
        <v>2020</v>
      </c>
      <c r="Q5840" t="s">
        <v>32</v>
      </c>
    </row>
    <row r="5841" spans="1:17" x14ac:dyDescent="0.3">
      <c r="A5841" t="s">
        <v>12</v>
      </c>
      <c r="B5841">
        <v>344900</v>
      </c>
      <c r="C5841">
        <v>335000</v>
      </c>
      <c r="D5841">
        <v>1356</v>
      </c>
      <c r="E5841">
        <v>1</v>
      </c>
      <c r="F5841">
        <v>3</v>
      </c>
      <c r="G5841">
        <v>2</v>
      </c>
      <c r="H5841">
        <v>2</v>
      </c>
      <c r="I5841">
        <v>2</v>
      </c>
      <c r="J5841">
        <v>2</v>
      </c>
      <c r="K5841">
        <v>2005</v>
      </c>
      <c r="L5841">
        <v>33916</v>
      </c>
      <c r="M5841">
        <v>9900</v>
      </c>
      <c r="N5841">
        <v>2.8703972165845172E-2</v>
      </c>
      <c r="O5841">
        <v>247.05014749262537</v>
      </c>
      <c r="P5841">
        <v>2020</v>
      </c>
      <c r="Q5841" t="s">
        <v>32</v>
      </c>
    </row>
    <row r="5842" spans="1:17" x14ac:dyDescent="0.3">
      <c r="A5842" t="s">
        <v>12</v>
      </c>
      <c r="B5842">
        <v>465000</v>
      </c>
      <c r="C5842">
        <v>465000</v>
      </c>
      <c r="D5842">
        <v>1000</v>
      </c>
      <c r="E5842">
        <v>1</v>
      </c>
      <c r="F5842">
        <v>3</v>
      </c>
      <c r="G5842">
        <v>1</v>
      </c>
      <c r="H5842">
        <v>1</v>
      </c>
      <c r="I5842">
        <v>1</v>
      </c>
      <c r="J5842">
        <v>0</v>
      </c>
      <c r="K5842">
        <v>1971</v>
      </c>
      <c r="L5842">
        <v>33033</v>
      </c>
      <c r="M5842">
        <v>0</v>
      </c>
      <c r="N5842">
        <v>0</v>
      </c>
      <c r="O5842">
        <v>465</v>
      </c>
      <c r="P5842">
        <v>2020</v>
      </c>
      <c r="Q5842" t="s">
        <v>32</v>
      </c>
    </row>
    <row r="5843" spans="1:17" x14ac:dyDescent="0.3">
      <c r="A5843" t="s">
        <v>17</v>
      </c>
      <c r="B5843">
        <v>115000</v>
      </c>
      <c r="C5843">
        <v>115000</v>
      </c>
      <c r="D5843">
        <v>1664</v>
      </c>
      <c r="E5843">
        <v>1</v>
      </c>
      <c r="F5843">
        <v>2</v>
      </c>
      <c r="G5843">
        <v>2</v>
      </c>
      <c r="H5843">
        <v>2</v>
      </c>
      <c r="I5843">
        <v>2</v>
      </c>
      <c r="J5843">
        <v>0</v>
      </c>
      <c r="K5843">
        <v>2015</v>
      </c>
      <c r="L5843">
        <v>33903</v>
      </c>
      <c r="M5843">
        <v>0</v>
      </c>
      <c r="N5843">
        <v>0</v>
      </c>
      <c r="O5843">
        <v>69.11057692307692</v>
      </c>
      <c r="P5843">
        <v>2020</v>
      </c>
      <c r="Q5843" t="s">
        <v>32</v>
      </c>
    </row>
    <row r="5844" spans="1:17" x14ac:dyDescent="0.3">
      <c r="A5844" t="s">
        <v>12</v>
      </c>
      <c r="B5844">
        <v>280000</v>
      </c>
      <c r="C5844">
        <v>278000</v>
      </c>
      <c r="D5844">
        <v>1556</v>
      </c>
      <c r="E5844">
        <v>1</v>
      </c>
      <c r="F5844">
        <v>3</v>
      </c>
      <c r="G5844">
        <v>2</v>
      </c>
      <c r="H5844">
        <v>2</v>
      </c>
      <c r="I5844">
        <v>2</v>
      </c>
      <c r="J5844">
        <v>2</v>
      </c>
      <c r="K5844">
        <v>2005</v>
      </c>
      <c r="L5844">
        <v>32909</v>
      </c>
      <c r="M5844">
        <v>2000</v>
      </c>
      <c r="N5844">
        <v>7.1428571428571426E-3</v>
      </c>
      <c r="O5844">
        <v>178.66323907455012</v>
      </c>
      <c r="P5844">
        <v>2020</v>
      </c>
      <c r="Q5844" t="s">
        <v>32</v>
      </c>
    </row>
    <row r="5845" spans="1:17" x14ac:dyDescent="0.3">
      <c r="A5845" t="s">
        <v>12</v>
      </c>
      <c r="B5845">
        <v>299000</v>
      </c>
      <c r="C5845">
        <v>299000</v>
      </c>
      <c r="D5845">
        <v>1383</v>
      </c>
      <c r="E5845">
        <v>1</v>
      </c>
      <c r="F5845">
        <v>3</v>
      </c>
      <c r="G5845">
        <v>2</v>
      </c>
      <c r="H5845">
        <v>2</v>
      </c>
      <c r="I5845">
        <v>2</v>
      </c>
      <c r="J5845">
        <v>2</v>
      </c>
      <c r="K5845">
        <v>2025</v>
      </c>
      <c r="L5845">
        <v>32909</v>
      </c>
      <c r="M5845">
        <v>0</v>
      </c>
      <c r="N5845">
        <v>0</v>
      </c>
      <c r="O5845">
        <v>216.19667389732464</v>
      </c>
      <c r="P5845">
        <v>2020</v>
      </c>
      <c r="Q5845" t="s">
        <v>32</v>
      </c>
    </row>
    <row r="5846" spans="1:17" x14ac:dyDescent="0.3">
      <c r="A5846" t="s">
        <v>13</v>
      </c>
      <c r="B5846">
        <v>435000</v>
      </c>
      <c r="C5846">
        <v>390000</v>
      </c>
      <c r="D5846">
        <v>1200</v>
      </c>
      <c r="E5846">
        <v>1</v>
      </c>
      <c r="F5846">
        <v>2</v>
      </c>
      <c r="G5846">
        <v>2</v>
      </c>
      <c r="H5846">
        <v>2</v>
      </c>
      <c r="I5846">
        <v>2</v>
      </c>
      <c r="J5846">
        <v>1</v>
      </c>
      <c r="K5846">
        <v>2005</v>
      </c>
      <c r="L5846">
        <v>33301</v>
      </c>
      <c r="M5846">
        <v>45000</v>
      </c>
      <c r="N5846">
        <v>0.10344827586206896</v>
      </c>
      <c r="O5846">
        <v>325</v>
      </c>
      <c r="P5846">
        <v>2020</v>
      </c>
      <c r="Q5846" t="s">
        <v>32</v>
      </c>
    </row>
    <row r="5847" spans="1:17" x14ac:dyDescent="0.3">
      <c r="A5847" t="s">
        <v>12</v>
      </c>
      <c r="B5847">
        <v>525000</v>
      </c>
      <c r="C5847">
        <v>500000</v>
      </c>
      <c r="D5847">
        <v>1278</v>
      </c>
      <c r="E5847">
        <v>1</v>
      </c>
      <c r="F5847">
        <v>3</v>
      </c>
      <c r="G5847">
        <v>2</v>
      </c>
      <c r="H5847">
        <v>2</v>
      </c>
      <c r="I5847">
        <v>2</v>
      </c>
      <c r="J5847">
        <v>1</v>
      </c>
      <c r="K5847">
        <v>1978</v>
      </c>
      <c r="L5847">
        <v>33328</v>
      </c>
      <c r="M5847">
        <v>25000</v>
      </c>
      <c r="N5847">
        <v>4.7619047619047616E-2</v>
      </c>
      <c r="O5847">
        <v>391.23630672926447</v>
      </c>
      <c r="P5847">
        <v>2020</v>
      </c>
      <c r="Q5847" t="s">
        <v>32</v>
      </c>
    </row>
    <row r="5848" spans="1:17" x14ac:dyDescent="0.3">
      <c r="A5848" t="s">
        <v>14</v>
      </c>
      <c r="B5848">
        <v>445000</v>
      </c>
      <c r="C5848">
        <v>435000</v>
      </c>
      <c r="D5848">
        <v>1444</v>
      </c>
      <c r="E5848">
        <v>1</v>
      </c>
      <c r="F5848">
        <v>3</v>
      </c>
      <c r="G5848">
        <v>3</v>
      </c>
      <c r="H5848">
        <v>2</v>
      </c>
      <c r="I5848">
        <v>2</v>
      </c>
      <c r="J5848">
        <v>1</v>
      </c>
      <c r="K5848">
        <v>2004</v>
      </c>
      <c r="L5848">
        <v>33351</v>
      </c>
      <c r="M5848">
        <v>10000</v>
      </c>
      <c r="N5848">
        <v>2.247191011235955E-2</v>
      </c>
      <c r="O5848">
        <v>301.24653739612188</v>
      </c>
      <c r="P5848">
        <v>2020</v>
      </c>
      <c r="Q5848" t="s">
        <v>32</v>
      </c>
    </row>
    <row r="5849" spans="1:17" x14ac:dyDescent="0.3">
      <c r="A5849" t="s">
        <v>12</v>
      </c>
      <c r="B5849">
        <v>539000</v>
      </c>
      <c r="C5849">
        <v>508000</v>
      </c>
      <c r="D5849">
        <v>1346</v>
      </c>
      <c r="E5849">
        <v>1</v>
      </c>
      <c r="F5849">
        <v>3</v>
      </c>
      <c r="G5849">
        <v>2</v>
      </c>
      <c r="H5849">
        <v>2</v>
      </c>
      <c r="I5849">
        <v>2</v>
      </c>
      <c r="J5849">
        <v>2</v>
      </c>
      <c r="K5849">
        <v>1990</v>
      </c>
      <c r="L5849">
        <v>32034</v>
      </c>
      <c r="M5849">
        <v>31000</v>
      </c>
      <c r="N5849">
        <v>5.7513914656771803E-2</v>
      </c>
      <c r="O5849">
        <v>377.41456166419022</v>
      </c>
      <c r="P5849">
        <v>2020</v>
      </c>
      <c r="Q5849" t="s">
        <v>32</v>
      </c>
    </row>
    <row r="5850" spans="1:17" x14ac:dyDescent="0.3">
      <c r="A5850" t="s">
        <v>14</v>
      </c>
      <c r="B5850">
        <v>192000</v>
      </c>
      <c r="C5850">
        <v>120000</v>
      </c>
      <c r="D5850">
        <v>1260</v>
      </c>
      <c r="E5850">
        <v>2</v>
      </c>
      <c r="F5850">
        <v>2</v>
      </c>
      <c r="G5850">
        <v>2</v>
      </c>
      <c r="H5850">
        <v>2</v>
      </c>
      <c r="I5850">
        <v>2</v>
      </c>
      <c r="J5850">
        <v>0</v>
      </c>
      <c r="K5850">
        <v>1979</v>
      </c>
      <c r="L5850">
        <v>33907</v>
      </c>
      <c r="M5850">
        <v>72000</v>
      </c>
      <c r="N5850">
        <v>0.375</v>
      </c>
      <c r="O5850">
        <v>95.238095238095241</v>
      </c>
      <c r="P5850">
        <v>2020</v>
      </c>
      <c r="Q5850" t="s">
        <v>32</v>
      </c>
    </row>
    <row r="5851" spans="1:17" x14ac:dyDescent="0.3">
      <c r="A5851" t="s">
        <v>12</v>
      </c>
      <c r="B5851">
        <v>299900</v>
      </c>
      <c r="C5851">
        <v>280000</v>
      </c>
      <c r="D5851">
        <v>1202</v>
      </c>
      <c r="E5851">
        <v>1</v>
      </c>
      <c r="F5851">
        <v>3</v>
      </c>
      <c r="G5851">
        <v>2</v>
      </c>
      <c r="H5851">
        <v>2</v>
      </c>
      <c r="I5851">
        <v>2</v>
      </c>
      <c r="J5851">
        <v>2</v>
      </c>
      <c r="K5851">
        <v>1967</v>
      </c>
      <c r="L5851">
        <v>32796</v>
      </c>
      <c r="M5851">
        <v>19900</v>
      </c>
      <c r="N5851">
        <v>6.6355451817272426E-2</v>
      </c>
      <c r="O5851">
        <v>232.94509151414309</v>
      </c>
      <c r="P5851">
        <v>2020</v>
      </c>
      <c r="Q5851" t="s">
        <v>32</v>
      </c>
    </row>
    <row r="5852" spans="1:17" x14ac:dyDescent="0.3">
      <c r="A5852" t="s">
        <v>12</v>
      </c>
      <c r="B5852">
        <v>300000</v>
      </c>
      <c r="C5852">
        <v>300000</v>
      </c>
      <c r="D5852">
        <v>1310</v>
      </c>
      <c r="E5852">
        <v>1</v>
      </c>
      <c r="F5852">
        <v>3</v>
      </c>
      <c r="G5852">
        <v>2</v>
      </c>
      <c r="H5852">
        <v>2</v>
      </c>
      <c r="I5852">
        <v>2</v>
      </c>
      <c r="J5852">
        <v>2</v>
      </c>
      <c r="K5852">
        <v>1998</v>
      </c>
      <c r="L5852">
        <v>33510</v>
      </c>
      <c r="M5852">
        <v>0</v>
      </c>
      <c r="N5852">
        <v>0</v>
      </c>
      <c r="O5852">
        <v>229.00763358778627</v>
      </c>
      <c r="P5852">
        <v>2020</v>
      </c>
      <c r="Q5852" t="s">
        <v>32</v>
      </c>
    </row>
    <row r="5853" spans="1:17" x14ac:dyDescent="0.3">
      <c r="A5853" t="s">
        <v>12</v>
      </c>
      <c r="B5853">
        <v>379900</v>
      </c>
      <c r="C5853">
        <v>372000</v>
      </c>
      <c r="D5853">
        <v>1442</v>
      </c>
      <c r="E5853">
        <v>2</v>
      </c>
      <c r="F5853">
        <v>3</v>
      </c>
      <c r="G5853">
        <v>2</v>
      </c>
      <c r="H5853">
        <v>2</v>
      </c>
      <c r="I5853">
        <v>2</v>
      </c>
      <c r="J5853">
        <v>1</v>
      </c>
      <c r="K5853">
        <v>1987</v>
      </c>
      <c r="L5853">
        <v>32968</v>
      </c>
      <c r="M5853">
        <v>7900</v>
      </c>
      <c r="N5853">
        <v>2.0794946038431166E-2</v>
      </c>
      <c r="O5853">
        <v>257.97503467406381</v>
      </c>
      <c r="P5853">
        <v>2020</v>
      </c>
      <c r="Q5853" t="s">
        <v>32</v>
      </c>
    </row>
    <row r="5854" spans="1:17" x14ac:dyDescent="0.3">
      <c r="A5854" t="s">
        <v>13</v>
      </c>
      <c r="B5854">
        <v>364900</v>
      </c>
      <c r="C5854">
        <v>360000</v>
      </c>
      <c r="D5854">
        <v>1188</v>
      </c>
      <c r="E5854">
        <v>1</v>
      </c>
      <c r="F5854">
        <v>2</v>
      </c>
      <c r="G5854">
        <v>2</v>
      </c>
      <c r="H5854">
        <v>2</v>
      </c>
      <c r="I5854">
        <v>2</v>
      </c>
      <c r="J5854">
        <v>1</v>
      </c>
      <c r="K5854">
        <v>1972</v>
      </c>
      <c r="L5854">
        <v>33181</v>
      </c>
      <c r="M5854">
        <v>4900</v>
      </c>
      <c r="N5854">
        <v>1.3428336530556317E-2</v>
      </c>
      <c r="O5854">
        <v>303.030303030303</v>
      </c>
      <c r="P5854">
        <v>2020</v>
      </c>
      <c r="Q5854" t="s">
        <v>32</v>
      </c>
    </row>
    <row r="5855" spans="1:17" x14ac:dyDescent="0.3">
      <c r="A5855" t="s">
        <v>12</v>
      </c>
      <c r="B5855">
        <v>924999</v>
      </c>
      <c r="C5855">
        <v>915000</v>
      </c>
      <c r="D5855">
        <v>1530</v>
      </c>
      <c r="E5855">
        <v>1</v>
      </c>
      <c r="F5855">
        <v>3</v>
      </c>
      <c r="G5855">
        <v>2</v>
      </c>
      <c r="H5855">
        <v>2</v>
      </c>
      <c r="I5855">
        <v>2</v>
      </c>
      <c r="J5855">
        <v>2</v>
      </c>
      <c r="K5855">
        <v>1964</v>
      </c>
      <c r="L5855">
        <v>33317</v>
      </c>
      <c r="M5855">
        <v>9999</v>
      </c>
      <c r="N5855">
        <v>1.0809741415936667E-2</v>
      </c>
      <c r="O5855">
        <v>598.03921568627447</v>
      </c>
      <c r="P5855">
        <v>2020</v>
      </c>
      <c r="Q5855" t="s">
        <v>32</v>
      </c>
    </row>
    <row r="5856" spans="1:17" x14ac:dyDescent="0.3">
      <c r="A5856" t="s">
        <v>13</v>
      </c>
      <c r="B5856">
        <v>325000</v>
      </c>
      <c r="C5856">
        <v>310000</v>
      </c>
      <c r="D5856">
        <v>1185</v>
      </c>
      <c r="E5856">
        <v>2</v>
      </c>
      <c r="F5856">
        <v>2</v>
      </c>
      <c r="G5856">
        <v>2</v>
      </c>
      <c r="H5856">
        <v>2</v>
      </c>
      <c r="I5856">
        <v>2</v>
      </c>
      <c r="J5856">
        <v>0</v>
      </c>
      <c r="K5856">
        <v>2006</v>
      </c>
      <c r="L5856">
        <v>34135</v>
      </c>
      <c r="M5856">
        <v>15000</v>
      </c>
      <c r="N5856">
        <v>4.6153846153846156E-2</v>
      </c>
      <c r="O5856">
        <v>261.60337552742618</v>
      </c>
      <c r="P5856">
        <v>2020</v>
      </c>
      <c r="Q5856" t="s">
        <v>32</v>
      </c>
    </row>
    <row r="5857" spans="1:17" x14ac:dyDescent="0.3">
      <c r="A5857" t="s">
        <v>17</v>
      </c>
      <c r="B5857">
        <v>199000</v>
      </c>
      <c r="C5857">
        <v>178000</v>
      </c>
      <c r="D5857">
        <v>1620</v>
      </c>
      <c r="E5857">
        <v>1</v>
      </c>
      <c r="F5857">
        <v>3</v>
      </c>
      <c r="G5857">
        <v>2</v>
      </c>
      <c r="H5857">
        <v>2</v>
      </c>
      <c r="I5857">
        <v>2</v>
      </c>
      <c r="J5857">
        <v>0</v>
      </c>
      <c r="K5857">
        <v>2003</v>
      </c>
      <c r="L5857">
        <v>34974</v>
      </c>
      <c r="M5857">
        <v>21000</v>
      </c>
      <c r="N5857">
        <v>0.10552763819095477</v>
      </c>
      <c r="O5857">
        <v>109.87654320987654</v>
      </c>
      <c r="P5857">
        <v>2020</v>
      </c>
      <c r="Q5857" t="s">
        <v>32</v>
      </c>
    </row>
    <row r="5858" spans="1:17" x14ac:dyDescent="0.3">
      <c r="A5858" t="s">
        <v>12</v>
      </c>
      <c r="B5858">
        <v>479900</v>
      </c>
      <c r="C5858">
        <v>455000</v>
      </c>
      <c r="D5858">
        <v>1707</v>
      </c>
      <c r="E5858">
        <v>1</v>
      </c>
      <c r="F5858">
        <v>3</v>
      </c>
      <c r="G5858">
        <v>2</v>
      </c>
      <c r="H5858">
        <v>2</v>
      </c>
      <c r="I5858">
        <v>2</v>
      </c>
      <c r="J5858">
        <v>2</v>
      </c>
      <c r="K5858">
        <v>1996</v>
      </c>
      <c r="L5858">
        <v>34112</v>
      </c>
      <c r="M5858">
        <v>24900</v>
      </c>
      <c r="N5858">
        <v>5.1885809543654925E-2</v>
      </c>
      <c r="O5858">
        <v>266.5495020503808</v>
      </c>
      <c r="P5858">
        <v>2020</v>
      </c>
      <c r="Q5858" t="s">
        <v>32</v>
      </c>
    </row>
    <row r="5859" spans="1:17" x14ac:dyDescent="0.3">
      <c r="A5859" t="s">
        <v>12</v>
      </c>
      <c r="B5859">
        <v>300000</v>
      </c>
      <c r="C5859">
        <v>300000</v>
      </c>
      <c r="D5859">
        <v>1722</v>
      </c>
      <c r="E5859">
        <v>1</v>
      </c>
      <c r="F5859">
        <v>3</v>
      </c>
      <c r="G5859">
        <v>2</v>
      </c>
      <c r="H5859">
        <v>2</v>
      </c>
      <c r="I5859">
        <v>2</v>
      </c>
      <c r="J5859">
        <v>2</v>
      </c>
      <c r="K5859">
        <v>2013</v>
      </c>
      <c r="L5859">
        <v>32433</v>
      </c>
      <c r="M5859">
        <v>0</v>
      </c>
      <c r="N5859">
        <v>0</v>
      </c>
      <c r="O5859">
        <v>174.21602787456445</v>
      </c>
      <c r="P5859">
        <v>2020</v>
      </c>
      <c r="Q5859" t="s">
        <v>32</v>
      </c>
    </row>
    <row r="5860" spans="1:17" x14ac:dyDescent="0.3">
      <c r="A5860" t="s">
        <v>13</v>
      </c>
      <c r="B5860">
        <v>540000</v>
      </c>
      <c r="C5860">
        <v>490000</v>
      </c>
      <c r="D5860">
        <v>1400</v>
      </c>
      <c r="E5860">
        <v>1</v>
      </c>
      <c r="F5860">
        <v>2</v>
      </c>
      <c r="G5860">
        <v>2</v>
      </c>
      <c r="H5860">
        <v>2</v>
      </c>
      <c r="I5860">
        <v>2</v>
      </c>
      <c r="J5860">
        <v>1</v>
      </c>
      <c r="K5860">
        <v>1978</v>
      </c>
      <c r="L5860">
        <v>33019</v>
      </c>
      <c r="M5860">
        <v>50000</v>
      </c>
      <c r="N5860">
        <v>9.2592592592592587E-2</v>
      </c>
      <c r="O5860">
        <v>350</v>
      </c>
      <c r="P5860">
        <v>2020</v>
      </c>
      <c r="Q5860" t="s">
        <v>32</v>
      </c>
    </row>
    <row r="5861" spans="1:17" x14ac:dyDescent="0.3">
      <c r="A5861" t="s">
        <v>12</v>
      </c>
      <c r="B5861">
        <v>275000</v>
      </c>
      <c r="C5861">
        <v>263000</v>
      </c>
      <c r="D5861">
        <v>1780</v>
      </c>
      <c r="E5861">
        <v>1</v>
      </c>
      <c r="F5861">
        <v>3</v>
      </c>
      <c r="G5861">
        <v>2</v>
      </c>
      <c r="H5861">
        <v>2</v>
      </c>
      <c r="I5861">
        <v>2</v>
      </c>
      <c r="J5861">
        <v>2</v>
      </c>
      <c r="K5861">
        <v>2006</v>
      </c>
      <c r="L5861">
        <v>33954</v>
      </c>
      <c r="M5861">
        <v>12000</v>
      </c>
      <c r="N5861">
        <v>4.363636363636364E-2</v>
      </c>
      <c r="O5861">
        <v>147.75280898876406</v>
      </c>
      <c r="P5861">
        <v>2020</v>
      </c>
      <c r="Q5861" t="s">
        <v>32</v>
      </c>
    </row>
    <row r="5862" spans="1:17" x14ac:dyDescent="0.3">
      <c r="A5862" t="s">
        <v>17</v>
      </c>
      <c r="B5862">
        <v>269692</v>
      </c>
      <c r="C5862">
        <v>250000</v>
      </c>
      <c r="D5862">
        <v>1512</v>
      </c>
      <c r="E5862">
        <v>1</v>
      </c>
      <c r="F5862">
        <v>2</v>
      </c>
      <c r="G5862">
        <v>2</v>
      </c>
      <c r="H5862">
        <v>2</v>
      </c>
      <c r="I5862">
        <v>2</v>
      </c>
      <c r="J5862">
        <v>0</v>
      </c>
      <c r="K5862">
        <v>2007</v>
      </c>
      <c r="L5862">
        <v>34613</v>
      </c>
      <c r="M5862">
        <v>19692</v>
      </c>
      <c r="N5862">
        <v>7.3016626373789362E-2</v>
      </c>
      <c r="O5862">
        <v>165.34391534391534</v>
      </c>
      <c r="P5862">
        <v>2020</v>
      </c>
      <c r="Q5862" t="s">
        <v>32</v>
      </c>
    </row>
    <row r="5863" spans="1:17" x14ac:dyDescent="0.3">
      <c r="A5863" t="s">
        <v>12</v>
      </c>
      <c r="B5863">
        <v>364900</v>
      </c>
      <c r="C5863">
        <v>330000</v>
      </c>
      <c r="D5863">
        <v>1159</v>
      </c>
      <c r="E5863">
        <v>1</v>
      </c>
      <c r="F5863">
        <v>3</v>
      </c>
      <c r="G5863">
        <v>2</v>
      </c>
      <c r="H5863">
        <v>2</v>
      </c>
      <c r="I5863">
        <v>2</v>
      </c>
      <c r="J5863">
        <v>0</v>
      </c>
      <c r="K5863">
        <v>1900</v>
      </c>
      <c r="L5863">
        <v>32456</v>
      </c>
      <c r="M5863">
        <v>34900</v>
      </c>
      <c r="N5863">
        <v>9.5642641819676619E-2</v>
      </c>
      <c r="O5863">
        <v>284.7282139775669</v>
      </c>
      <c r="P5863">
        <v>2021</v>
      </c>
      <c r="Q5863" t="s">
        <v>32</v>
      </c>
    </row>
    <row r="5864" spans="1:17" x14ac:dyDescent="0.3">
      <c r="A5864" t="s">
        <v>12</v>
      </c>
      <c r="B5864">
        <v>269900</v>
      </c>
      <c r="C5864">
        <v>258060</v>
      </c>
      <c r="D5864">
        <v>1799</v>
      </c>
      <c r="E5864">
        <v>1</v>
      </c>
      <c r="F5864">
        <v>3</v>
      </c>
      <c r="G5864">
        <v>2</v>
      </c>
      <c r="H5864">
        <v>2</v>
      </c>
      <c r="I5864">
        <v>2</v>
      </c>
      <c r="J5864">
        <v>2</v>
      </c>
      <c r="K5864">
        <v>2003</v>
      </c>
      <c r="L5864">
        <v>34289</v>
      </c>
      <c r="M5864">
        <v>11840</v>
      </c>
      <c r="N5864">
        <v>4.3868099296035572E-2</v>
      </c>
      <c r="O5864">
        <v>143.44635908838242</v>
      </c>
      <c r="P5864">
        <v>2020</v>
      </c>
      <c r="Q5864" t="s">
        <v>32</v>
      </c>
    </row>
    <row r="5865" spans="1:17" x14ac:dyDescent="0.3">
      <c r="A5865" t="s">
        <v>13</v>
      </c>
      <c r="B5865">
        <v>449000</v>
      </c>
      <c r="C5865">
        <v>440000</v>
      </c>
      <c r="D5865">
        <v>1147</v>
      </c>
      <c r="E5865">
        <v>1</v>
      </c>
      <c r="F5865">
        <v>2</v>
      </c>
      <c r="G5865">
        <v>2</v>
      </c>
      <c r="H5865">
        <v>2</v>
      </c>
      <c r="I5865">
        <v>2</v>
      </c>
      <c r="J5865">
        <v>0</v>
      </c>
      <c r="K5865">
        <v>2004</v>
      </c>
      <c r="L5865">
        <v>32407</v>
      </c>
      <c r="M5865">
        <v>9000</v>
      </c>
      <c r="N5865">
        <v>2.0044543429844099E-2</v>
      </c>
      <c r="O5865">
        <v>383.60941586748038</v>
      </c>
      <c r="P5865">
        <v>2020</v>
      </c>
      <c r="Q5865" t="s">
        <v>32</v>
      </c>
    </row>
    <row r="5866" spans="1:17" x14ac:dyDescent="0.3">
      <c r="A5866" t="s">
        <v>12</v>
      </c>
      <c r="B5866">
        <v>329900</v>
      </c>
      <c r="C5866">
        <v>322000</v>
      </c>
      <c r="D5866">
        <v>1713</v>
      </c>
      <c r="E5866">
        <v>1</v>
      </c>
      <c r="F5866">
        <v>3</v>
      </c>
      <c r="G5866">
        <v>2</v>
      </c>
      <c r="H5866">
        <v>2</v>
      </c>
      <c r="I5866">
        <v>2</v>
      </c>
      <c r="J5866">
        <v>2</v>
      </c>
      <c r="K5866">
        <v>1997</v>
      </c>
      <c r="L5866">
        <v>33914</v>
      </c>
      <c r="M5866">
        <v>7900</v>
      </c>
      <c r="N5866">
        <v>2.3946650500151562E-2</v>
      </c>
      <c r="O5866">
        <v>187.97431406888501</v>
      </c>
      <c r="P5866">
        <v>2020</v>
      </c>
      <c r="Q5866" t="s">
        <v>32</v>
      </c>
    </row>
    <row r="5867" spans="1:17" x14ac:dyDescent="0.3">
      <c r="A5867" t="s">
        <v>13</v>
      </c>
      <c r="B5867">
        <v>415000</v>
      </c>
      <c r="C5867">
        <v>395000</v>
      </c>
      <c r="D5867">
        <v>1184</v>
      </c>
      <c r="E5867">
        <v>1</v>
      </c>
      <c r="F5867">
        <v>2</v>
      </c>
      <c r="G5867">
        <v>3</v>
      </c>
      <c r="H5867">
        <v>2</v>
      </c>
      <c r="I5867">
        <v>2</v>
      </c>
      <c r="J5867">
        <v>1</v>
      </c>
      <c r="K5867">
        <v>2007</v>
      </c>
      <c r="L5867">
        <v>32408</v>
      </c>
      <c r="M5867">
        <v>20000</v>
      </c>
      <c r="N5867">
        <v>4.8192771084337352E-2</v>
      </c>
      <c r="O5867">
        <v>333.61486486486484</v>
      </c>
      <c r="P5867">
        <v>2020</v>
      </c>
      <c r="Q5867" t="s">
        <v>32</v>
      </c>
    </row>
    <row r="5868" spans="1:17" x14ac:dyDescent="0.3">
      <c r="A5868" t="s">
        <v>13</v>
      </c>
      <c r="B5868">
        <v>885000</v>
      </c>
      <c r="C5868">
        <v>840000</v>
      </c>
      <c r="D5868">
        <v>1047</v>
      </c>
      <c r="E5868">
        <v>1</v>
      </c>
      <c r="F5868">
        <v>2</v>
      </c>
      <c r="G5868">
        <v>2</v>
      </c>
      <c r="H5868">
        <v>2</v>
      </c>
      <c r="I5868">
        <v>2</v>
      </c>
      <c r="J5868">
        <v>0</v>
      </c>
      <c r="K5868">
        <v>1998</v>
      </c>
      <c r="L5868">
        <v>32541</v>
      </c>
      <c r="M5868">
        <v>45000</v>
      </c>
      <c r="N5868">
        <v>5.0847457627118647E-2</v>
      </c>
      <c r="O5868">
        <v>802.29226361031522</v>
      </c>
      <c r="P5868">
        <v>2020</v>
      </c>
      <c r="Q5868" t="s">
        <v>32</v>
      </c>
    </row>
    <row r="5869" spans="1:17" x14ac:dyDescent="0.3">
      <c r="A5869" t="s">
        <v>14</v>
      </c>
      <c r="B5869">
        <v>279999</v>
      </c>
      <c r="C5869">
        <v>275000</v>
      </c>
      <c r="D5869">
        <v>1463</v>
      </c>
      <c r="E5869">
        <v>2</v>
      </c>
      <c r="F5869">
        <v>3</v>
      </c>
      <c r="G5869">
        <v>3</v>
      </c>
      <c r="H5869">
        <v>2</v>
      </c>
      <c r="I5869">
        <v>2</v>
      </c>
      <c r="J5869">
        <v>1</v>
      </c>
      <c r="K5869">
        <v>2025</v>
      </c>
      <c r="L5869">
        <v>33971</v>
      </c>
      <c r="M5869">
        <v>4999</v>
      </c>
      <c r="N5869">
        <v>1.7853635191554255E-2</v>
      </c>
      <c r="O5869">
        <v>187.96992481203009</v>
      </c>
      <c r="P5869">
        <v>2020</v>
      </c>
      <c r="Q5869" t="s">
        <v>32</v>
      </c>
    </row>
    <row r="5870" spans="1:17" x14ac:dyDescent="0.3">
      <c r="A5870" t="s">
        <v>13</v>
      </c>
      <c r="B5870">
        <v>369000</v>
      </c>
      <c r="C5870">
        <v>337500</v>
      </c>
      <c r="D5870">
        <v>1375</v>
      </c>
      <c r="E5870">
        <v>1</v>
      </c>
      <c r="F5870">
        <v>2</v>
      </c>
      <c r="G5870">
        <v>2</v>
      </c>
      <c r="H5870">
        <v>2</v>
      </c>
      <c r="I5870">
        <v>2</v>
      </c>
      <c r="J5870">
        <v>0</v>
      </c>
      <c r="K5870">
        <v>1969</v>
      </c>
      <c r="L5870">
        <v>34228</v>
      </c>
      <c r="M5870">
        <v>31500</v>
      </c>
      <c r="N5870">
        <v>8.5365853658536592E-2</v>
      </c>
      <c r="O5870">
        <v>245.45454545454547</v>
      </c>
      <c r="P5870">
        <v>2020</v>
      </c>
      <c r="Q5870" t="s">
        <v>32</v>
      </c>
    </row>
    <row r="5871" spans="1:17" x14ac:dyDescent="0.3">
      <c r="A5871" t="s">
        <v>13</v>
      </c>
      <c r="B5871">
        <v>409000</v>
      </c>
      <c r="C5871">
        <v>402000</v>
      </c>
      <c r="D5871">
        <v>1091</v>
      </c>
      <c r="E5871">
        <v>1</v>
      </c>
      <c r="F5871">
        <v>3</v>
      </c>
      <c r="G5871">
        <v>2</v>
      </c>
      <c r="H5871">
        <v>2</v>
      </c>
      <c r="I5871">
        <v>2</v>
      </c>
      <c r="J5871">
        <v>0</v>
      </c>
      <c r="K5871">
        <v>1985</v>
      </c>
      <c r="L5871">
        <v>34145</v>
      </c>
      <c r="M5871">
        <v>7000</v>
      </c>
      <c r="N5871">
        <v>1.7114914425427872E-2</v>
      </c>
      <c r="O5871">
        <v>368.46929422548124</v>
      </c>
      <c r="P5871">
        <v>2020</v>
      </c>
      <c r="Q5871" t="s">
        <v>32</v>
      </c>
    </row>
    <row r="5872" spans="1:17" x14ac:dyDescent="0.3">
      <c r="A5872" t="s">
        <v>12</v>
      </c>
      <c r="B5872">
        <v>200000</v>
      </c>
      <c r="C5872">
        <v>182000</v>
      </c>
      <c r="D5872">
        <v>1400</v>
      </c>
      <c r="E5872">
        <v>1</v>
      </c>
      <c r="F5872">
        <v>3</v>
      </c>
      <c r="G5872">
        <v>1</v>
      </c>
      <c r="H5872">
        <v>1</v>
      </c>
      <c r="I5872">
        <v>1</v>
      </c>
      <c r="J5872">
        <v>1</v>
      </c>
      <c r="K5872">
        <v>1959</v>
      </c>
      <c r="L5872">
        <v>32780</v>
      </c>
      <c r="M5872">
        <v>18000</v>
      </c>
      <c r="N5872">
        <v>0.09</v>
      </c>
      <c r="O5872">
        <v>130</v>
      </c>
      <c r="P5872">
        <v>2020</v>
      </c>
      <c r="Q5872" t="s">
        <v>32</v>
      </c>
    </row>
    <row r="5873" spans="1:17" x14ac:dyDescent="0.3">
      <c r="A5873" t="s">
        <v>14</v>
      </c>
      <c r="B5873">
        <v>429000</v>
      </c>
      <c r="C5873">
        <v>410000</v>
      </c>
      <c r="D5873">
        <v>1572</v>
      </c>
      <c r="E5873">
        <v>1</v>
      </c>
      <c r="F5873">
        <v>2</v>
      </c>
      <c r="G5873">
        <v>2</v>
      </c>
      <c r="H5873">
        <v>2</v>
      </c>
      <c r="I5873">
        <v>2</v>
      </c>
      <c r="J5873">
        <v>2</v>
      </c>
      <c r="K5873">
        <v>2021</v>
      </c>
      <c r="L5873">
        <v>32967</v>
      </c>
      <c r="M5873">
        <v>19000</v>
      </c>
      <c r="N5873">
        <v>4.4289044289044288E-2</v>
      </c>
      <c r="O5873">
        <v>260.8142493638677</v>
      </c>
      <c r="P5873">
        <v>2020</v>
      </c>
      <c r="Q5873" t="s">
        <v>32</v>
      </c>
    </row>
    <row r="5874" spans="1:17" x14ac:dyDescent="0.3">
      <c r="A5874" t="s">
        <v>12</v>
      </c>
      <c r="B5874">
        <v>419000</v>
      </c>
      <c r="C5874">
        <v>419000</v>
      </c>
      <c r="D5874">
        <v>1160</v>
      </c>
      <c r="E5874">
        <v>1</v>
      </c>
      <c r="F5874">
        <v>2</v>
      </c>
      <c r="G5874">
        <v>1</v>
      </c>
      <c r="H5874">
        <v>1</v>
      </c>
      <c r="I5874">
        <v>1</v>
      </c>
      <c r="J5874">
        <v>1</v>
      </c>
      <c r="K5874">
        <v>1957</v>
      </c>
      <c r="L5874">
        <v>33020</v>
      </c>
      <c r="M5874">
        <v>0</v>
      </c>
      <c r="N5874">
        <v>0</v>
      </c>
      <c r="O5874">
        <v>361.20689655172413</v>
      </c>
      <c r="P5874">
        <v>2020</v>
      </c>
      <c r="Q5874" t="s">
        <v>32</v>
      </c>
    </row>
    <row r="5875" spans="1:17" x14ac:dyDescent="0.3">
      <c r="A5875" t="s">
        <v>13</v>
      </c>
      <c r="B5875">
        <v>1650000</v>
      </c>
      <c r="C5875">
        <v>1400000</v>
      </c>
      <c r="D5875">
        <v>1972</v>
      </c>
      <c r="E5875">
        <v>1</v>
      </c>
      <c r="F5875">
        <v>2</v>
      </c>
      <c r="G5875">
        <v>3</v>
      </c>
      <c r="H5875">
        <v>2</v>
      </c>
      <c r="I5875">
        <v>2</v>
      </c>
      <c r="J5875">
        <v>2</v>
      </c>
      <c r="K5875">
        <v>2017</v>
      </c>
      <c r="L5875">
        <v>33134</v>
      </c>
      <c r="M5875">
        <v>250000</v>
      </c>
      <c r="N5875">
        <v>0.15151515151515152</v>
      </c>
      <c r="O5875">
        <v>709.93914807302235</v>
      </c>
      <c r="P5875">
        <v>2020</v>
      </c>
      <c r="Q5875" t="s">
        <v>32</v>
      </c>
    </row>
    <row r="5876" spans="1:17" x14ac:dyDescent="0.3">
      <c r="A5876" t="s">
        <v>14</v>
      </c>
      <c r="B5876">
        <v>270000</v>
      </c>
      <c r="C5876">
        <v>260000</v>
      </c>
      <c r="D5876">
        <v>1350</v>
      </c>
      <c r="E5876">
        <v>2</v>
      </c>
      <c r="F5876">
        <v>3</v>
      </c>
      <c r="G5876">
        <v>3</v>
      </c>
      <c r="H5876">
        <v>2</v>
      </c>
      <c r="I5876">
        <v>2</v>
      </c>
      <c r="J5876">
        <v>1</v>
      </c>
      <c r="K5876">
        <v>2006</v>
      </c>
      <c r="L5876">
        <v>34952</v>
      </c>
      <c r="M5876">
        <v>10000</v>
      </c>
      <c r="N5876">
        <v>3.7037037037037035E-2</v>
      </c>
      <c r="O5876">
        <v>192.59259259259258</v>
      </c>
      <c r="P5876">
        <v>2020</v>
      </c>
      <c r="Q5876" t="s">
        <v>32</v>
      </c>
    </row>
    <row r="5877" spans="1:17" x14ac:dyDescent="0.3">
      <c r="A5877" t="s">
        <v>12</v>
      </c>
      <c r="B5877">
        <v>365000</v>
      </c>
      <c r="C5877">
        <v>370000</v>
      </c>
      <c r="D5877">
        <v>1272</v>
      </c>
      <c r="E5877">
        <v>1</v>
      </c>
      <c r="F5877">
        <v>3</v>
      </c>
      <c r="G5877">
        <v>2</v>
      </c>
      <c r="H5877">
        <v>1</v>
      </c>
      <c r="I5877">
        <v>1</v>
      </c>
      <c r="J5877">
        <v>1</v>
      </c>
      <c r="K5877">
        <v>1973</v>
      </c>
      <c r="L5877">
        <v>32043</v>
      </c>
      <c r="M5877">
        <v>-5000</v>
      </c>
      <c r="N5877">
        <v>-1.3698630136986301E-2</v>
      </c>
      <c r="O5877">
        <v>290.88050314465409</v>
      </c>
      <c r="P5877">
        <v>2020</v>
      </c>
      <c r="Q5877" t="s">
        <v>32</v>
      </c>
    </row>
    <row r="5878" spans="1:17" x14ac:dyDescent="0.3">
      <c r="A5878" t="s">
        <v>12</v>
      </c>
      <c r="B5878">
        <v>314900</v>
      </c>
      <c r="C5878">
        <v>309900</v>
      </c>
      <c r="D5878">
        <v>1856</v>
      </c>
      <c r="E5878">
        <v>1</v>
      </c>
      <c r="F5878">
        <v>4</v>
      </c>
      <c r="G5878">
        <v>2</v>
      </c>
      <c r="H5878">
        <v>2</v>
      </c>
      <c r="I5878">
        <v>2</v>
      </c>
      <c r="J5878">
        <v>2</v>
      </c>
      <c r="K5878">
        <v>2026</v>
      </c>
      <c r="L5878">
        <v>32583</v>
      </c>
      <c r="M5878">
        <v>5000</v>
      </c>
      <c r="N5878">
        <v>1.5878056525881232E-2</v>
      </c>
      <c r="O5878">
        <v>166.9719827586207</v>
      </c>
      <c r="P5878">
        <v>2020</v>
      </c>
      <c r="Q5878" t="s">
        <v>32</v>
      </c>
    </row>
    <row r="5879" spans="1:17" x14ac:dyDescent="0.3">
      <c r="A5879" t="s">
        <v>12</v>
      </c>
      <c r="B5879">
        <v>220000</v>
      </c>
      <c r="C5879">
        <v>205000</v>
      </c>
      <c r="D5879">
        <v>1227</v>
      </c>
      <c r="E5879">
        <v>1</v>
      </c>
      <c r="F5879">
        <v>2</v>
      </c>
      <c r="G5879">
        <v>2</v>
      </c>
      <c r="H5879">
        <v>2</v>
      </c>
      <c r="I5879">
        <v>2</v>
      </c>
      <c r="J5879">
        <v>1</v>
      </c>
      <c r="K5879">
        <v>1988</v>
      </c>
      <c r="L5879">
        <v>33573</v>
      </c>
      <c r="M5879">
        <v>15000</v>
      </c>
      <c r="N5879">
        <v>6.8181818181818177E-2</v>
      </c>
      <c r="O5879">
        <v>167.07416462917686</v>
      </c>
      <c r="P5879">
        <v>2020</v>
      </c>
      <c r="Q5879" t="s">
        <v>32</v>
      </c>
    </row>
    <row r="5880" spans="1:17" x14ac:dyDescent="0.3">
      <c r="A5880" t="s">
        <v>12</v>
      </c>
      <c r="B5880">
        <v>595000</v>
      </c>
      <c r="C5880">
        <v>610000</v>
      </c>
      <c r="D5880">
        <v>1366</v>
      </c>
      <c r="E5880">
        <v>1</v>
      </c>
      <c r="F5880">
        <v>3</v>
      </c>
      <c r="G5880">
        <v>2</v>
      </c>
      <c r="H5880">
        <v>2</v>
      </c>
      <c r="I5880">
        <v>2</v>
      </c>
      <c r="J5880">
        <v>0</v>
      </c>
      <c r="K5880">
        <v>1958</v>
      </c>
      <c r="L5880">
        <v>33055</v>
      </c>
      <c r="M5880">
        <v>-15000</v>
      </c>
      <c r="N5880">
        <v>-2.5210084033613446E-2</v>
      </c>
      <c r="O5880">
        <v>446.55929721815522</v>
      </c>
      <c r="P5880">
        <v>2020</v>
      </c>
      <c r="Q5880" t="s">
        <v>32</v>
      </c>
    </row>
    <row r="5881" spans="1:17" x14ac:dyDescent="0.3">
      <c r="A5881" t="s">
        <v>12</v>
      </c>
      <c r="B5881">
        <v>390000</v>
      </c>
      <c r="C5881">
        <v>380000</v>
      </c>
      <c r="D5881">
        <v>1544</v>
      </c>
      <c r="E5881">
        <v>1</v>
      </c>
      <c r="F5881">
        <v>2</v>
      </c>
      <c r="G5881">
        <v>2</v>
      </c>
      <c r="H5881">
        <v>2</v>
      </c>
      <c r="I5881">
        <v>2</v>
      </c>
      <c r="J5881">
        <v>2</v>
      </c>
      <c r="K5881">
        <v>2023</v>
      </c>
      <c r="L5881">
        <v>34120</v>
      </c>
      <c r="M5881">
        <v>10000</v>
      </c>
      <c r="N5881">
        <v>2.564102564102564E-2</v>
      </c>
      <c r="O5881">
        <v>246.11398963730571</v>
      </c>
      <c r="P5881">
        <v>2020</v>
      </c>
      <c r="Q5881" t="s">
        <v>32</v>
      </c>
    </row>
    <row r="5882" spans="1:17" x14ac:dyDescent="0.3">
      <c r="A5882" t="s">
        <v>12</v>
      </c>
      <c r="B5882">
        <v>413000</v>
      </c>
      <c r="C5882">
        <v>400000</v>
      </c>
      <c r="D5882">
        <v>1445</v>
      </c>
      <c r="E5882">
        <v>1</v>
      </c>
      <c r="F5882">
        <v>3</v>
      </c>
      <c r="G5882">
        <v>2</v>
      </c>
      <c r="H5882">
        <v>2</v>
      </c>
      <c r="I5882">
        <v>2</v>
      </c>
      <c r="J5882">
        <v>0</v>
      </c>
      <c r="K5882">
        <v>1975</v>
      </c>
      <c r="L5882">
        <v>33065</v>
      </c>
      <c r="M5882">
        <v>13000</v>
      </c>
      <c r="N5882">
        <v>3.1476997578692496E-2</v>
      </c>
      <c r="O5882">
        <v>276.8166089965398</v>
      </c>
      <c r="P5882">
        <v>2020</v>
      </c>
      <c r="Q5882" t="s">
        <v>32</v>
      </c>
    </row>
    <row r="5883" spans="1:17" x14ac:dyDescent="0.3">
      <c r="A5883" t="s">
        <v>12</v>
      </c>
      <c r="B5883">
        <v>219000</v>
      </c>
      <c r="C5883">
        <v>219000</v>
      </c>
      <c r="D5883">
        <v>1145</v>
      </c>
      <c r="E5883">
        <v>1</v>
      </c>
      <c r="F5883">
        <v>3</v>
      </c>
      <c r="G5883">
        <v>2</v>
      </c>
      <c r="H5883">
        <v>2</v>
      </c>
      <c r="I5883">
        <v>2</v>
      </c>
      <c r="J5883">
        <v>1</v>
      </c>
      <c r="K5883">
        <v>2025</v>
      </c>
      <c r="L5883">
        <v>32534</v>
      </c>
      <c r="M5883">
        <v>0</v>
      </c>
      <c r="N5883">
        <v>0</v>
      </c>
      <c r="O5883">
        <v>191.26637554585153</v>
      </c>
      <c r="P5883">
        <v>2020</v>
      </c>
      <c r="Q5883" t="s">
        <v>32</v>
      </c>
    </row>
    <row r="5884" spans="1:17" x14ac:dyDescent="0.3">
      <c r="A5884" t="s">
        <v>12</v>
      </c>
      <c r="B5884">
        <v>295000</v>
      </c>
      <c r="C5884">
        <v>295000</v>
      </c>
      <c r="D5884">
        <v>1567</v>
      </c>
      <c r="E5884">
        <v>1</v>
      </c>
      <c r="F5884">
        <v>2</v>
      </c>
      <c r="G5884">
        <v>2</v>
      </c>
      <c r="H5884">
        <v>2</v>
      </c>
      <c r="I5884">
        <v>2</v>
      </c>
      <c r="J5884">
        <v>1</v>
      </c>
      <c r="K5884">
        <v>1989</v>
      </c>
      <c r="L5884">
        <v>33417</v>
      </c>
      <c r="M5884">
        <v>0</v>
      </c>
      <c r="N5884">
        <v>0</v>
      </c>
      <c r="O5884">
        <v>188.25781748564134</v>
      </c>
      <c r="P5884">
        <v>2020</v>
      </c>
      <c r="Q5884" t="s">
        <v>32</v>
      </c>
    </row>
    <row r="5885" spans="1:17" x14ac:dyDescent="0.3">
      <c r="A5885" t="s">
        <v>12</v>
      </c>
      <c r="B5885">
        <v>175000</v>
      </c>
      <c r="C5885">
        <v>167500</v>
      </c>
      <c r="D5885">
        <v>1018</v>
      </c>
      <c r="E5885">
        <v>1</v>
      </c>
      <c r="F5885">
        <v>3</v>
      </c>
      <c r="G5885">
        <v>1</v>
      </c>
      <c r="H5885">
        <v>1</v>
      </c>
      <c r="I5885">
        <v>1</v>
      </c>
      <c r="J5885">
        <v>1</v>
      </c>
      <c r="K5885">
        <v>1917</v>
      </c>
      <c r="L5885">
        <v>32205</v>
      </c>
      <c r="M5885">
        <v>7500</v>
      </c>
      <c r="N5885">
        <v>4.2857142857142858E-2</v>
      </c>
      <c r="O5885">
        <v>164.53831041257368</v>
      </c>
      <c r="P5885">
        <v>2021</v>
      </c>
      <c r="Q5885" t="s">
        <v>32</v>
      </c>
    </row>
    <row r="5886" spans="1:17" x14ac:dyDescent="0.3">
      <c r="A5886" t="s">
        <v>12</v>
      </c>
      <c r="B5886">
        <v>599000</v>
      </c>
      <c r="C5886">
        <v>585000</v>
      </c>
      <c r="D5886">
        <v>1721</v>
      </c>
      <c r="E5886">
        <v>1</v>
      </c>
      <c r="F5886">
        <v>3</v>
      </c>
      <c r="G5886">
        <v>2</v>
      </c>
      <c r="H5886">
        <v>2</v>
      </c>
      <c r="I5886">
        <v>2</v>
      </c>
      <c r="J5886">
        <v>3</v>
      </c>
      <c r="K5886">
        <v>2023</v>
      </c>
      <c r="L5886">
        <v>32967</v>
      </c>
      <c r="M5886">
        <v>14000</v>
      </c>
      <c r="N5886">
        <v>2.337228714524207E-2</v>
      </c>
      <c r="O5886">
        <v>339.9186519465427</v>
      </c>
      <c r="P5886">
        <v>2020</v>
      </c>
      <c r="Q5886" t="s">
        <v>32</v>
      </c>
    </row>
    <row r="5887" spans="1:17" x14ac:dyDescent="0.3">
      <c r="A5887" t="s">
        <v>12</v>
      </c>
      <c r="B5887">
        <v>275000</v>
      </c>
      <c r="C5887">
        <v>275000</v>
      </c>
      <c r="D5887">
        <v>1056</v>
      </c>
      <c r="E5887">
        <v>1</v>
      </c>
      <c r="F5887">
        <v>3</v>
      </c>
      <c r="G5887">
        <v>2</v>
      </c>
      <c r="H5887">
        <v>2</v>
      </c>
      <c r="I5887">
        <v>2</v>
      </c>
      <c r="J5887">
        <v>2</v>
      </c>
      <c r="K5887">
        <v>1992</v>
      </c>
      <c r="L5887">
        <v>32909</v>
      </c>
      <c r="M5887">
        <v>0</v>
      </c>
      <c r="N5887">
        <v>0</v>
      </c>
      <c r="O5887">
        <v>260.41666666666669</v>
      </c>
      <c r="P5887">
        <v>2020</v>
      </c>
      <c r="Q5887" t="s">
        <v>32</v>
      </c>
    </row>
    <row r="5888" spans="1:17" x14ac:dyDescent="0.3">
      <c r="A5888" t="s">
        <v>12</v>
      </c>
      <c r="B5888">
        <v>450000</v>
      </c>
      <c r="C5888">
        <v>450000</v>
      </c>
      <c r="D5888">
        <v>1453</v>
      </c>
      <c r="E5888">
        <v>1</v>
      </c>
      <c r="F5888">
        <v>4</v>
      </c>
      <c r="G5888">
        <v>2</v>
      </c>
      <c r="H5888">
        <v>2</v>
      </c>
      <c r="I5888">
        <v>2</v>
      </c>
      <c r="J5888">
        <v>1</v>
      </c>
      <c r="K5888">
        <v>1962</v>
      </c>
      <c r="L5888">
        <v>33403</v>
      </c>
      <c r="M5888">
        <v>0</v>
      </c>
      <c r="N5888">
        <v>0</v>
      </c>
      <c r="O5888">
        <v>309.70406056434962</v>
      </c>
      <c r="P5888">
        <v>2020</v>
      </c>
      <c r="Q5888" t="s">
        <v>32</v>
      </c>
    </row>
    <row r="5889" spans="1:17" x14ac:dyDescent="0.3">
      <c r="A5889" t="s">
        <v>14</v>
      </c>
      <c r="B5889">
        <v>275000</v>
      </c>
      <c r="C5889">
        <v>270000</v>
      </c>
      <c r="D5889">
        <v>1012</v>
      </c>
      <c r="E5889">
        <v>2</v>
      </c>
      <c r="F5889">
        <v>2</v>
      </c>
      <c r="G5889">
        <v>2</v>
      </c>
      <c r="H5889">
        <v>2</v>
      </c>
      <c r="I5889">
        <v>2</v>
      </c>
      <c r="J5889">
        <v>0</v>
      </c>
      <c r="K5889">
        <v>2006</v>
      </c>
      <c r="L5889">
        <v>33304</v>
      </c>
      <c r="M5889">
        <v>5000</v>
      </c>
      <c r="N5889">
        <v>1.8181818181818181E-2</v>
      </c>
      <c r="O5889">
        <v>266.798418972332</v>
      </c>
      <c r="P5889">
        <v>2020</v>
      </c>
      <c r="Q5889" t="s">
        <v>32</v>
      </c>
    </row>
    <row r="5890" spans="1:17" x14ac:dyDescent="0.3">
      <c r="A5890" t="s">
        <v>13</v>
      </c>
      <c r="B5890">
        <v>515000</v>
      </c>
      <c r="C5890">
        <v>515000</v>
      </c>
      <c r="D5890">
        <v>1290</v>
      </c>
      <c r="E5890">
        <v>1</v>
      </c>
      <c r="F5890">
        <v>2</v>
      </c>
      <c r="G5890">
        <v>2</v>
      </c>
      <c r="H5890">
        <v>2</v>
      </c>
      <c r="I5890">
        <v>2</v>
      </c>
      <c r="J5890">
        <v>2</v>
      </c>
      <c r="K5890">
        <v>1963</v>
      </c>
      <c r="L5890">
        <v>33134</v>
      </c>
      <c r="M5890">
        <v>0</v>
      </c>
      <c r="N5890">
        <v>0</v>
      </c>
      <c r="O5890">
        <v>399.22480620155039</v>
      </c>
      <c r="P5890">
        <v>2020</v>
      </c>
      <c r="Q5890" t="s">
        <v>32</v>
      </c>
    </row>
    <row r="5891" spans="1:17" x14ac:dyDescent="0.3">
      <c r="A5891" t="s">
        <v>12</v>
      </c>
      <c r="B5891">
        <v>359900</v>
      </c>
      <c r="C5891">
        <v>358815</v>
      </c>
      <c r="D5891">
        <v>1856</v>
      </c>
      <c r="E5891">
        <v>1</v>
      </c>
      <c r="F5891">
        <v>4</v>
      </c>
      <c r="G5891">
        <v>2</v>
      </c>
      <c r="H5891">
        <v>2</v>
      </c>
      <c r="I5891">
        <v>2</v>
      </c>
      <c r="J5891">
        <v>2</v>
      </c>
      <c r="K5891">
        <v>2025</v>
      </c>
      <c r="L5891">
        <v>32539</v>
      </c>
      <c r="M5891">
        <v>1085</v>
      </c>
      <c r="N5891">
        <v>3.0147263128646848E-3</v>
      </c>
      <c r="O5891">
        <v>193.32704741379311</v>
      </c>
      <c r="P5891">
        <v>2020</v>
      </c>
      <c r="Q5891" t="s">
        <v>32</v>
      </c>
    </row>
    <row r="5892" spans="1:17" x14ac:dyDescent="0.3">
      <c r="A5892" t="s">
        <v>13</v>
      </c>
      <c r="B5892">
        <v>189900</v>
      </c>
      <c r="C5892">
        <v>185000</v>
      </c>
      <c r="D5892">
        <v>1090</v>
      </c>
      <c r="E5892">
        <v>1</v>
      </c>
      <c r="F5892">
        <v>2</v>
      </c>
      <c r="G5892">
        <v>2</v>
      </c>
      <c r="H5892">
        <v>2</v>
      </c>
      <c r="I5892">
        <v>2</v>
      </c>
      <c r="J5892">
        <v>0</v>
      </c>
      <c r="K5892">
        <v>1969</v>
      </c>
      <c r="L5892">
        <v>33317</v>
      </c>
      <c r="M5892">
        <v>4900</v>
      </c>
      <c r="N5892">
        <v>2.5803054239073198E-2</v>
      </c>
      <c r="O5892">
        <v>169.72477064220183</v>
      </c>
      <c r="P5892">
        <v>2020</v>
      </c>
      <c r="Q5892" t="s">
        <v>32</v>
      </c>
    </row>
    <row r="5893" spans="1:17" x14ac:dyDescent="0.3">
      <c r="A5893" t="s">
        <v>13</v>
      </c>
      <c r="B5893">
        <v>439900</v>
      </c>
      <c r="C5893">
        <v>420000</v>
      </c>
      <c r="D5893">
        <v>1082</v>
      </c>
      <c r="E5893">
        <v>4</v>
      </c>
      <c r="F5893">
        <v>1</v>
      </c>
      <c r="G5893">
        <v>2</v>
      </c>
      <c r="H5893">
        <v>2</v>
      </c>
      <c r="I5893">
        <v>2</v>
      </c>
      <c r="J5893">
        <v>1</v>
      </c>
      <c r="K5893">
        <v>2006</v>
      </c>
      <c r="L5893">
        <v>33334</v>
      </c>
      <c r="M5893">
        <v>19900</v>
      </c>
      <c r="N5893">
        <v>4.5237553989543079E-2</v>
      </c>
      <c r="O5893">
        <v>388.17005545286509</v>
      </c>
      <c r="P5893">
        <v>2020</v>
      </c>
      <c r="Q5893" t="s">
        <v>32</v>
      </c>
    </row>
    <row r="5894" spans="1:17" x14ac:dyDescent="0.3">
      <c r="A5894" t="s">
        <v>14</v>
      </c>
      <c r="B5894">
        <v>309990</v>
      </c>
      <c r="C5894">
        <v>303000</v>
      </c>
      <c r="D5894">
        <v>1516</v>
      </c>
      <c r="E5894">
        <v>1</v>
      </c>
      <c r="F5894">
        <v>2</v>
      </c>
      <c r="G5894">
        <v>2</v>
      </c>
      <c r="H5894">
        <v>2</v>
      </c>
      <c r="I5894">
        <v>2</v>
      </c>
      <c r="J5894">
        <v>1</v>
      </c>
      <c r="K5894">
        <v>2026</v>
      </c>
      <c r="L5894">
        <v>32958</v>
      </c>
      <c r="M5894">
        <v>6990</v>
      </c>
      <c r="N5894">
        <v>2.2549114487564116E-2</v>
      </c>
      <c r="O5894">
        <v>199.86807387862797</v>
      </c>
      <c r="P5894">
        <v>2020</v>
      </c>
      <c r="Q5894" t="s">
        <v>32</v>
      </c>
    </row>
    <row r="5895" spans="1:17" x14ac:dyDescent="0.3">
      <c r="A5895" t="s">
        <v>12</v>
      </c>
      <c r="B5895">
        <v>539900</v>
      </c>
      <c r="C5895">
        <v>512500</v>
      </c>
      <c r="D5895">
        <v>1899</v>
      </c>
      <c r="E5895">
        <v>1</v>
      </c>
      <c r="F5895">
        <v>4</v>
      </c>
      <c r="G5895">
        <v>4</v>
      </c>
      <c r="H5895">
        <v>3</v>
      </c>
      <c r="I5895">
        <v>3</v>
      </c>
      <c r="J5895">
        <v>2</v>
      </c>
      <c r="K5895">
        <v>2025</v>
      </c>
      <c r="L5895">
        <v>32092</v>
      </c>
      <c r="M5895">
        <v>27400</v>
      </c>
      <c r="N5895">
        <v>5.0750138914613815E-2</v>
      </c>
      <c r="O5895">
        <v>269.87888362295945</v>
      </c>
      <c r="P5895">
        <v>2020</v>
      </c>
      <c r="Q5895" t="s">
        <v>32</v>
      </c>
    </row>
    <row r="5896" spans="1:17" x14ac:dyDescent="0.3">
      <c r="A5896" t="s">
        <v>12</v>
      </c>
      <c r="B5896">
        <v>199000</v>
      </c>
      <c r="C5896">
        <v>203000</v>
      </c>
      <c r="D5896">
        <v>1380</v>
      </c>
      <c r="E5896">
        <v>1</v>
      </c>
      <c r="F5896">
        <v>4</v>
      </c>
      <c r="G5896">
        <v>2</v>
      </c>
      <c r="H5896">
        <v>2</v>
      </c>
      <c r="I5896">
        <v>2</v>
      </c>
      <c r="J5896">
        <v>2</v>
      </c>
      <c r="K5896">
        <v>1972</v>
      </c>
      <c r="L5896">
        <v>33903</v>
      </c>
      <c r="M5896">
        <v>-4000</v>
      </c>
      <c r="N5896">
        <v>-2.0100502512562814E-2</v>
      </c>
      <c r="O5896">
        <v>147.10144927536231</v>
      </c>
      <c r="P5896">
        <v>2020</v>
      </c>
      <c r="Q5896" t="s">
        <v>32</v>
      </c>
    </row>
    <row r="5897" spans="1:17" x14ac:dyDescent="0.3">
      <c r="A5897" t="s">
        <v>12</v>
      </c>
      <c r="B5897">
        <v>795000</v>
      </c>
      <c r="C5897">
        <v>765000</v>
      </c>
      <c r="D5897">
        <v>1709</v>
      </c>
      <c r="E5897">
        <v>1</v>
      </c>
      <c r="F5897">
        <v>3</v>
      </c>
      <c r="G5897">
        <v>2</v>
      </c>
      <c r="H5897">
        <v>2</v>
      </c>
      <c r="I5897">
        <v>2</v>
      </c>
      <c r="J5897">
        <v>2</v>
      </c>
      <c r="K5897">
        <v>2019</v>
      </c>
      <c r="L5897">
        <v>33707</v>
      </c>
      <c r="M5897">
        <v>30000</v>
      </c>
      <c r="N5897">
        <v>3.7735849056603772E-2</v>
      </c>
      <c r="O5897">
        <v>447.63019309537742</v>
      </c>
      <c r="P5897">
        <v>2020</v>
      </c>
      <c r="Q5897" t="s">
        <v>32</v>
      </c>
    </row>
    <row r="5898" spans="1:17" x14ac:dyDescent="0.3">
      <c r="A5898" t="s">
        <v>12</v>
      </c>
      <c r="B5898">
        <v>250000</v>
      </c>
      <c r="C5898">
        <v>230000</v>
      </c>
      <c r="D5898">
        <v>1541</v>
      </c>
      <c r="E5898">
        <v>1</v>
      </c>
      <c r="F5898">
        <v>3</v>
      </c>
      <c r="G5898">
        <v>2</v>
      </c>
      <c r="H5898">
        <v>2</v>
      </c>
      <c r="I5898">
        <v>2</v>
      </c>
      <c r="J5898">
        <v>0</v>
      </c>
      <c r="K5898">
        <v>1985</v>
      </c>
      <c r="L5898">
        <v>34450</v>
      </c>
      <c r="M5898">
        <v>20000</v>
      </c>
      <c r="N5898">
        <v>0.08</v>
      </c>
      <c r="O5898">
        <v>149.25373134328359</v>
      </c>
      <c r="P5898">
        <v>2020</v>
      </c>
      <c r="Q5898" t="s">
        <v>32</v>
      </c>
    </row>
    <row r="5899" spans="1:17" x14ac:dyDescent="0.3">
      <c r="A5899" t="s">
        <v>12</v>
      </c>
      <c r="B5899">
        <v>359000</v>
      </c>
      <c r="C5899">
        <v>359000</v>
      </c>
      <c r="D5899">
        <v>1713</v>
      </c>
      <c r="E5899">
        <v>1</v>
      </c>
      <c r="F5899">
        <v>3</v>
      </c>
      <c r="G5899">
        <v>2</v>
      </c>
      <c r="H5899">
        <v>2</v>
      </c>
      <c r="I5899">
        <v>2</v>
      </c>
      <c r="J5899">
        <v>2</v>
      </c>
      <c r="K5899">
        <v>2006</v>
      </c>
      <c r="L5899">
        <v>34442</v>
      </c>
      <c r="M5899">
        <v>0</v>
      </c>
      <c r="N5899">
        <v>0</v>
      </c>
      <c r="O5899">
        <v>209.57384705195562</v>
      </c>
      <c r="P5899">
        <v>2020</v>
      </c>
      <c r="Q5899" t="s">
        <v>32</v>
      </c>
    </row>
    <row r="5900" spans="1:17" x14ac:dyDescent="0.3">
      <c r="A5900" t="s">
        <v>13</v>
      </c>
      <c r="B5900">
        <v>315000</v>
      </c>
      <c r="C5900">
        <v>305000</v>
      </c>
      <c r="D5900">
        <v>1415</v>
      </c>
      <c r="E5900">
        <v>1</v>
      </c>
      <c r="F5900">
        <v>2</v>
      </c>
      <c r="G5900">
        <v>2</v>
      </c>
      <c r="H5900">
        <v>2</v>
      </c>
      <c r="I5900">
        <v>2</v>
      </c>
      <c r="J5900">
        <v>1</v>
      </c>
      <c r="K5900">
        <v>2000</v>
      </c>
      <c r="L5900">
        <v>33912</v>
      </c>
      <c r="M5900">
        <v>10000</v>
      </c>
      <c r="N5900">
        <v>3.1746031746031744E-2</v>
      </c>
      <c r="O5900">
        <v>215.54770318021201</v>
      </c>
      <c r="P5900">
        <v>2020</v>
      </c>
      <c r="Q5900" t="s">
        <v>32</v>
      </c>
    </row>
    <row r="5901" spans="1:17" x14ac:dyDescent="0.3">
      <c r="A5901" t="s">
        <v>12</v>
      </c>
      <c r="B5901">
        <v>345000</v>
      </c>
      <c r="C5901">
        <v>345000</v>
      </c>
      <c r="D5901">
        <v>1735</v>
      </c>
      <c r="E5901">
        <v>1</v>
      </c>
      <c r="F5901">
        <v>4</v>
      </c>
      <c r="G5901">
        <v>2</v>
      </c>
      <c r="H5901">
        <v>2</v>
      </c>
      <c r="I5901">
        <v>2</v>
      </c>
      <c r="J5901">
        <v>2</v>
      </c>
      <c r="K5901">
        <v>2024</v>
      </c>
      <c r="L5901">
        <v>33972</v>
      </c>
      <c r="M5901">
        <v>0</v>
      </c>
      <c r="N5901">
        <v>0</v>
      </c>
      <c r="O5901">
        <v>198.84726224783861</v>
      </c>
      <c r="P5901">
        <v>2020</v>
      </c>
      <c r="Q5901" t="s">
        <v>32</v>
      </c>
    </row>
    <row r="5902" spans="1:17" x14ac:dyDescent="0.3">
      <c r="A5902" t="s">
        <v>14</v>
      </c>
      <c r="B5902">
        <v>325000</v>
      </c>
      <c r="C5902">
        <v>325000</v>
      </c>
      <c r="D5902">
        <v>1952</v>
      </c>
      <c r="E5902">
        <v>2</v>
      </c>
      <c r="F5902">
        <v>3</v>
      </c>
      <c r="G5902">
        <v>3</v>
      </c>
      <c r="H5902">
        <v>2</v>
      </c>
      <c r="I5902">
        <v>2</v>
      </c>
      <c r="J5902">
        <v>2</v>
      </c>
      <c r="K5902">
        <v>1988</v>
      </c>
      <c r="L5902">
        <v>32225</v>
      </c>
      <c r="M5902">
        <v>0</v>
      </c>
      <c r="N5902">
        <v>0</v>
      </c>
      <c r="O5902">
        <v>166.49590163934425</v>
      </c>
      <c r="P5902">
        <v>2020</v>
      </c>
      <c r="Q5902" t="s">
        <v>32</v>
      </c>
    </row>
    <row r="5903" spans="1:17" x14ac:dyDescent="0.3">
      <c r="A5903" t="s">
        <v>12</v>
      </c>
      <c r="B5903">
        <v>409500</v>
      </c>
      <c r="C5903">
        <v>400000</v>
      </c>
      <c r="D5903">
        <v>1972</v>
      </c>
      <c r="E5903">
        <v>1</v>
      </c>
      <c r="F5903">
        <v>4</v>
      </c>
      <c r="G5903">
        <v>2</v>
      </c>
      <c r="H5903">
        <v>2</v>
      </c>
      <c r="I5903">
        <v>2</v>
      </c>
      <c r="J5903">
        <v>2</v>
      </c>
      <c r="K5903">
        <v>2013</v>
      </c>
      <c r="L5903">
        <v>34772</v>
      </c>
      <c r="M5903">
        <v>9500</v>
      </c>
      <c r="N5903">
        <v>2.31990231990232E-2</v>
      </c>
      <c r="O5903">
        <v>202.83975659229208</v>
      </c>
      <c r="P5903">
        <v>2020</v>
      </c>
      <c r="Q5903" t="s">
        <v>32</v>
      </c>
    </row>
    <row r="5904" spans="1:17" x14ac:dyDescent="0.3">
      <c r="A5904" t="s">
        <v>12</v>
      </c>
      <c r="B5904">
        <v>389000</v>
      </c>
      <c r="C5904">
        <v>370000</v>
      </c>
      <c r="D5904">
        <v>1159</v>
      </c>
      <c r="E5904">
        <v>1</v>
      </c>
      <c r="F5904">
        <v>3</v>
      </c>
      <c r="G5904">
        <v>2</v>
      </c>
      <c r="H5904">
        <v>2</v>
      </c>
      <c r="I5904">
        <v>2</v>
      </c>
      <c r="J5904">
        <v>0</v>
      </c>
      <c r="K5904">
        <v>1955</v>
      </c>
      <c r="L5904">
        <v>34135</v>
      </c>
      <c r="M5904">
        <v>19000</v>
      </c>
      <c r="N5904">
        <v>4.8843187660668377E-2</v>
      </c>
      <c r="O5904">
        <v>319.24072476272647</v>
      </c>
      <c r="P5904">
        <v>2020</v>
      </c>
      <c r="Q5904" t="s">
        <v>32</v>
      </c>
    </row>
    <row r="5905" spans="1:17" x14ac:dyDescent="0.3">
      <c r="A5905" t="s">
        <v>13</v>
      </c>
      <c r="B5905">
        <v>199500</v>
      </c>
      <c r="C5905">
        <v>185000</v>
      </c>
      <c r="D5905">
        <v>1234</v>
      </c>
      <c r="E5905">
        <v>1</v>
      </c>
      <c r="F5905">
        <v>2</v>
      </c>
      <c r="G5905">
        <v>2</v>
      </c>
      <c r="H5905">
        <v>2</v>
      </c>
      <c r="I5905">
        <v>2</v>
      </c>
      <c r="J5905">
        <v>0</v>
      </c>
      <c r="K5905">
        <v>1979</v>
      </c>
      <c r="L5905">
        <v>33904</v>
      </c>
      <c r="M5905">
        <v>14500</v>
      </c>
      <c r="N5905">
        <v>7.2681704260651625E-2</v>
      </c>
      <c r="O5905">
        <v>149.91896272285251</v>
      </c>
      <c r="P5905">
        <v>2020</v>
      </c>
      <c r="Q5905" t="s">
        <v>32</v>
      </c>
    </row>
    <row r="5906" spans="1:17" x14ac:dyDescent="0.3">
      <c r="A5906" t="s">
        <v>14</v>
      </c>
      <c r="B5906">
        <v>620000</v>
      </c>
      <c r="C5906">
        <v>612000</v>
      </c>
      <c r="D5906">
        <v>1816</v>
      </c>
      <c r="E5906">
        <v>1</v>
      </c>
      <c r="F5906">
        <v>3</v>
      </c>
      <c r="G5906">
        <v>3</v>
      </c>
      <c r="H5906">
        <v>2</v>
      </c>
      <c r="I5906">
        <v>2</v>
      </c>
      <c r="J5906">
        <v>2</v>
      </c>
      <c r="K5906">
        <v>1975</v>
      </c>
      <c r="L5906">
        <v>33173</v>
      </c>
      <c r="M5906">
        <v>8000</v>
      </c>
      <c r="N5906">
        <v>1.2903225806451613E-2</v>
      </c>
      <c r="O5906">
        <v>337.00440528634363</v>
      </c>
      <c r="P5906">
        <v>2020</v>
      </c>
      <c r="Q5906" t="s">
        <v>32</v>
      </c>
    </row>
    <row r="5907" spans="1:17" x14ac:dyDescent="0.3">
      <c r="A5907" t="s">
        <v>13</v>
      </c>
      <c r="B5907">
        <v>425000</v>
      </c>
      <c r="C5907">
        <v>410000</v>
      </c>
      <c r="D5907">
        <v>1271</v>
      </c>
      <c r="E5907">
        <v>1</v>
      </c>
      <c r="F5907">
        <v>3</v>
      </c>
      <c r="G5907">
        <v>2</v>
      </c>
      <c r="H5907">
        <v>2</v>
      </c>
      <c r="I5907">
        <v>2</v>
      </c>
      <c r="J5907">
        <v>0</v>
      </c>
      <c r="K5907">
        <v>2001</v>
      </c>
      <c r="L5907">
        <v>33178</v>
      </c>
      <c r="M5907">
        <v>15000</v>
      </c>
      <c r="N5907">
        <v>3.5294117647058823E-2</v>
      </c>
      <c r="O5907">
        <v>322.58064516129031</v>
      </c>
      <c r="P5907">
        <v>2020</v>
      </c>
      <c r="Q5907" t="s">
        <v>32</v>
      </c>
    </row>
    <row r="5908" spans="1:17" x14ac:dyDescent="0.3">
      <c r="A5908" t="s">
        <v>12</v>
      </c>
      <c r="B5908">
        <v>299990</v>
      </c>
      <c r="C5908">
        <v>299900</v>
      </c>
      <c r="D5908">
        <v>1253</v>
      </c>
      <c r="E5908">
        <v>1</v>
      </c>
      <c r="F5908">
        <v>3</v>
      </c>
      <c r="G5908">
        <v>2</v>
      </c>
      <c r="H5908">
        <v>2</v>
      </c>
      <c r="I5908">
        <v>2</v>
      </c>
      <c r="J5908">
        <v>1</v>
      </c>
      <c r="K5908">
        <v>2025</v>
      </c>
      <c r="L5908">
        <v>32205</v>
      </c>
      <c r="M5908">
        <v>90</v>
      </c>
      <c r="N5908">
        <v>3.0001000033334443E-4</v>
      </c>
      <c r="O5908">
        <v>239.34557063048683</v>
      </c>
      <c r="P5908">
        <v>2020</v>
      </c>
      <c r="Q5908" t="s">
        <v>32</v>
      </c>
    </row>
    <row r="5909" spans="1:17" x14ac:dyDescent="0.3">
      <c r="A5909" t="s">
        <v>12</v>
      </c>
      <c r="B5909">
        <v>435285</v>
      </c>
      <c r="C5909">
        <v>420000</v>
      </c>
      <c r="D5909">
        <v>1199</v>
      </c>
      <c r="E5909">
        <v>1</v>
      </c>
      <c r="F5909">
        <v>2</v>
      </c>
      <c r="G5909">
        <v>2</v>
      </c>
      <c r="H5909">
        <v>2</v>
      </c>
      <c r="I5909">
        <v>2</v>
      </c>
      <c r="J5909">
        <v>1</v>
      </c>
      <c r="K5909">
        <v>1983</v>
      </c>
      <c r="L5909">
        <v>33411</v>
      </c>
      <c r="M5909">
        <v>15285</v>
      </c>
      <c r="N5909">
        <v>3.5114924704503947E-2</v>
      </c>
      <c r="O5909">
        <v>350.29190992493744</v>
      </c>
      <c r="P5909">
        <v>2020</v>
      </c>
      <c r="Q5909" t="s">
        <v>32</v>
      </c>
    </row>
    <row r="5910" spans="1:17" x14ac:dyDescent="0.3">
      <c r="A5910" t="s">
        <v>12</v>
      </c>
      <c r="B5910">
        <v>344000</v>
      </c>
      <c r="C5910">
        <v>335000</v>
      </c>
      <c r="D5910">
        <v>1833</v>
      </c>
      <c r="E5910">
        <v>1</v>
      </c>
      <c r="F5910">
        <v>4</v>
      </c>
      <c r="G5910">
        <v>3</v>
      </c>
      <c r="H5910">
        <v>3</v>
      </c>
      <c r="I5910">
        <v>3</v>
      </c>
      <c r="J5910">
        <v>2</v>
      </c>
      <c r="K5910">
        <v>2017</v>
      </c>
      <c r="L5910">
        <v>32068</v>
      </c>
      <c r="M5910">
        <v>9000</v>
      </c>
      <c r="N5910">
        <v>2.616279069767442E-2</v>
      </c>
      <c r="O5910">
        <v>182.76050190943809</v>
      </c>
      <c r="P5910">
        <v>2020</v>
      </c>
      <c r="Q5910" t="s">
        <v>32</v>
      </c>
    </row>
    <row r="5911" spans="1:17" x14ac:dyDescent="0.3">
      <c r="A5911" t="s">
        <v>12</v>
      </c>
      <c r="B5911">
        <v>239000</v>
      </c>
      <c r="C5911">
        <v>247000</v>
      </c>
      <c r="D5911">
        <v>1624</v>
      </c>
      <c r="E5911">
        <v>1</v>
      </c>
      <c r="F5911">
        <v>3</v>
      </c>
      <c r="G5911">
        <v>2</v>
      </c>
      <c r="H5911">
        <v>2</v>
      </c>
      <c r="I5911">
        <v>2</v>
      </c>
      <c r="J5911">
        <v>1</v>
      </c>
      <c r="K5911">
        <v>1958</v>
      </c>
      <c r="L5911">
        <v>32211</v>
      </c>
      <c r="M5911">
        <v>-8000</v>
      </c>
      <c r="N5911">
        <v>-3.3472803347280332E-2</v>
      </c>
      <c r="O5911">
        <v>152.09359605911331</v>
      </c>
      <c r="P5911">
        <v>2020</v>
      </c>
      <c r="Q5911" t="s">
        <v>32</v>
      </c>
    </row>
    <row r="5912" spans="1:17" x14ac:dyDescent="0.3">
      <c r="A5912" t="s">
        <v>12</v>
      </c>
      <c r="B5912">
        <v>266990</v>
      </c>
      <c r="C5912">
        <v>277990</v>
      </c>
      <c r="D5912">
        <v>1707</v>
      </c>
      <c r="E5912">
        <v>1</v>
      </c>
      <c r="F5912">
        <v>4</v>
      </c>
      <c r="G5912">
        <v>2</v>
      </c>
      <c r="H5912">
        <v>2</v>
      </c>
      <c r="I5912">
        <v>2</v>
      </c>
      <c r="J5912">
        <v>2</v>
      </c>
      <c r="K5912">
        <v>2025</v>
      </c>
      <c r="L5912">
        <v>32583</v>
      </c>
      <c r="M5912">
        <v>-11000</v>
      </c>
      <c r="N5912">
        <v>-4.1200044945503576E-2</v>
      </c>
      <c r="O5912">
        <v>162.85295840656121</v>
      </c>
      <c r="P5912">
        <v>2020</v>
      </c>
      <c r="Q5912" t="s">
        <v>32</v>
      </c>
    </row>
    <row r="5913" spans="1:17" x14ac:dyDescent="0.3">
      <c r="A5913" t="s">
        <v>12</v>
      </c>
      <c r="B5913">
        <v>309900</v>
      </c>
      <c r="C5913">
        <v>292900</v>
      </c>
      <c r="D5913">
        <v>1799</v>
      </c>
      <c r="E5913">
        <v>1</v>
      </c>
      <c r="F5913">
        <v>4</v>
      </c>
      <c r="G5913">
        <v>2</v>
      </c>
      <c r="H5913">
        <v>2</v>
      </c>
      <c r="I5913">
        <v>2</v>
      </c>
      <c r="J5913">
        <v>2</v>
      </c>
      <c r="K5913">
        <v>2026</v>
      </c>
      <c r="L5913">
        <v>32534</v>
      </c>
      <c r="M5913">
        <v>17000</v>
      </c>
      <c r="N5913">
        <v>5.4856405292029689E-2</v>
      </c>
      <c r="O5913">
        <v>162.81267370761535</v>
      </c>
      <c r="P5913">
        <v>2020</v>
      </c>
      <c r="Q5913" t="s">
        <v>32</v>
      </c>
    </row>
    <row r="5914" spans="1:17" x14ac:dyDescent="0.3">
      <c r="A5914" t="s">
        <v>12</v>
      </c>
      <c r="B5914">
        <v>270000</v>
      </c>
      <c r="C5914">
        <v>260000</v>
      </c>
      <c r="D5914">
        <v>1565</v>
      </c>
      <c r="E5914">
        <v>1</v>
      </c>
      <c r="F5914">
        <v>4</v>
      </c>
      <c r="G5914">
        <v>2</v>
      </c>
      <c r="H5914">
        <v>2</v>
      </c>
      <c r="I5914">
        <v>2</v>
      </c>
      <c r="J5914">
        <v>2</v>
      </c>
      <c r="K5914">
        <v>2022</v>
      </c>
      <c r="L5914">
        <v>33993</v>
      </c>
      <c r="M5914">
        <v>10000</v>
      </c>
      <c r="N5914">
        <v>3.7037037037037035E-2</v>
      </c>
      <c r="O5914">
        <v>166.13418530351439</v>
      </c>
      <c r="P5914">
        <v>2020</v>
      </c>
      <c r="Q5914" t="s">
        <v>32</v>
      </c>
    </row>
    <row r="5915" spans="1:17" x14ac:dyDescent="0.3">
      <c r="A5915" t="s">
        <v>13</v>
      </c>
      <c r="B5915">
        <v>525000</v>
      </c>
      <c r="C5915">
        <v>515000</v>
      </c>
      <c r="D5915">
        <v>1592</v>
      </c>
      <c r="E5915">
        <v>1</v>
      </c>
      <c r="F5915">
        <v>2</v>
      </c>
      <c r="G5915">
        <v>2</v>
      </c>
      <c r="H5915">
        <v>2</v>
      </c>
      <c r="I5915">
        <v>2</v>
      </c>
      <c r="J5915">
        <v>0</v>
      </c>
      <c r="K5915">
        <v>1998</v>
      </c>
      <c r="L5915">
        <v>34109</v>
      </c>
      <c r="M5915">
        <v>10000</v>
      </c>
      <c r="N5915">
        <v>1.9047619047619049E-2</v>
      </c>
      <c r="O5915">
        <v>323.4924623115578</v>
      </c>
      <c r="P5915">
        <v>2020</v>
      </c>
      <c r="Q5915" t="s">
        <v>32</v>
      </c>
    </row>
    <row r="5916" spans="1:17" x14ac:dyDescent="0.3">
      <c r="A5916" t="s">
        <v>12</v>
      </c>
      <c r="B5916">
        <v>354000</v>
      </c>
      <c r="C5916">
        <v>341000</v>
      </c>
      <c r="D5916">
        <v>1655</v>
      </c>
      <c r="E5916">
        <v>1</v>
      </c>
      <c r="F5916">
        <v>2</v>
      </c>
      <c r="G5916">
        <v>2</v>
      </c>
      <c r="H5916">
        <v>2</v>
      </c>
      <c r="I5916">
        <v>2</v>
      </c>
      <c r="J5916">
        <v>2</v>
      </c>
      <c r="K5916">
        <v>2025</v>
      </c>
      <c r="L5916">
        <v>34610</v>
      </c>
      <c r="M5916">
        <v>13000</v>
      </c>
      <c r="N5916">
        <v>3.6723163841807911E-2</v>
      </c>
      <c r="O5916">
        <v>206.04229607250755</v>
      </c>
      <c r="P5916">
        <v>2020</v>
      </c>
      <c r="Q5916" t="s">
        <v>32</v>
      </c>
    </row>
    <row r="5917" spans="1:17" x14ac:dyDescent="0.3">
      <c r="A5917" t="s">
        <v>13</v>
      </c>
      <c r="B5917">
        <v>275000</v>
      </c>
      <c r="C5917">
        <v>270000</v>
      </c>
      <c r="D5917">
        <v>1438</v>
      </c>
      <c r="E5917">
        <v>1</v>
      </c>
      <c r="F5917">
        <v>3</v>
      </c>
      <c r="G5917">
        <v>2</v>
      </c>
      <c r="H5917">
        <v>2</v>
      </c>
      <c r="I5917">
        <v>2</v>
      </c>
      <c r="J5917">
        <v>1</v>
      </c>
      <c r="K5917">
        <v>2008</v>
      </c>
      <c r="L5917">
        <v>32258</v>
      </c>
      <c r="M5917">
        <v>5000</v>
      </c>
      <c r="N5917">
        <v>1.8181818181818181E-2</v>
      </c>
      <c r="O5917">
        <v>187.76077885952711</v>
      </c>
      <c r="P5917">
        <v>2020</v>
      </c>
      <c r="Q5917" t="s">
        <v>32</v>
      </c>
    </row>
    <row r="5918" spans="1:17" x14ac:dyDescent="0.3">
      <c r="A5918" t="s">
        <v>14</v>
      </c>
      <c r="B5918">
        <v>219990</v>
      </c>
      <c r="C5918">
        <v>219990</v>
      </c>
      <c r="D5918">
        <v>1481</v>
      </c>
      <c r="E5918">
        <v>2</v>
      </c>
      <c r="F5918">
        <v>3</v>
      </c>
      <c r="G5918">
        <v>3</v>
      </c>
      <c r="H5918">
        <v>2</v>
      </c>
      <c r="I5918">
        <v>2</v>
      </c>
      <c r="J5918">
        <v>1</v>
      </c>
      <c r="K5918">
        <v>2025</v>
      </c>
      <c r="L5918">
        <v>32221</v>
      </c>
      <c r="M5918">
        <v>0</v>
      </c>
      <c r="N5918">
        <v>0</v>
      </c>
      <c r="O5918">
        <v>148.54152599594869</v>
      </c>
      <c r="P5918">
        <v>2020</v>
      </c>
      <c r="Q5918" t="s">
        <v>32</v>
      </c>
    </row>
    <row r="5919" spans="1:17" x14ac:dyDescent="0.3">
      <c r="A5919" t="s">
        <v>12</v>
      </c>
      <c r="B5919">
        <v>325000</v>
      </c>
      <c r="C5919">
        <v>327500</v>
      </c>
      <c r="D5919">
        <v>1398</v>
      </c>
      <c r="E5919">
        <v>1</v>
      </c>
      <c r="F5919">
        <v>3</v>
      </c>
      <c r="G5919">
        <v>2</v>
      </c>
      <c r="H5919">
        <v>2</v>
      </c>
      <c r="I5919">
        <v>2</v>
      </c>
      <c r="J5919">
        <v>0</v>
      </c>
      <c r="K5919">
        <v>1977</v>
      </c>
      <c r="L5919">
        <v>33594</v>
      </c>
      <c r="M5919">
        <v>-2500</v>
      </c>
      <c r="N5919">
        <v>-7.6923076923076927E-3</v>
      </c>
      <c r="O5919">
        <v>234.26323319027182</v>
      </c>
      <c r="P5919">
        <v>2020</v>
      </c>
      <c r="Q5919" t="s">
        <v>32</v>
      </c>
    </row>
    <row r="5920" spans="1:17" x14ac:dyDescent="0.3">
      <c r="A5920" t="s">
        <v>13</v>
      </c>
      <c r="B5920">
        <v>320000</v>
      </c>
      <c r="C5920">
        <v>315000</v>
      </c>
      <c r="D5920">
        <v>1152</v>
      </c>
      <c r="E5920">
        <v>2</v>
      </c>
      <c r="F5920">
        <v>2</v>
      </c>
      <c r="G5920">
        <v>3</v>
      </c>
      <c r="H5920">
        <v>2</v>
      </c>
      <c r="I5920">
        <v>2</v>
      </c>
      <c r="J5920">
        <v>0</v>
      </c>
      <c r="K5920">
        <v>2000</v>
      </c>
      <c r="L5920">
        <v>32507</v>
      </c>
      <c r="M5920">
        <v>5000</v>
      </c>
      <c r="N5920">
        <v>1.5625E-2</v>
      </c>
      <c r="O5920">
        <v>273.4375</v>
      </c>
      <c r="P5920">
        <v>2020</v>
      </c>
      <c r="Q5920" t="s">
        <v>32</v>
      </c>
    </row>
    <row r="5921" spans="1:17" x14ac:dyDescent="0.3">
      <c r="A5921" t="s">
        <v>13</v>
      </c>
      <c r="B5921">
        <v>280000</v>
      </c>
      <c r="C5921">
        <v>245000</v>
      </c>
      <c r="D5921">
        <v>1540</v>
      </c>
      <c r="E5921">
        <v>2</v>
      </c>
      <c r="F5921">
        <v>2</v>
      </c>
      <c r="G5921">
        <v>2</v>
      </c>
      <c r="H5921">
        <v>2</v>
      </c>
      <c r="I5921">
        <v>2</v>
      </c>
      <c r="J5921">
        <v>1</v>
      </c>
      <c r="K5921">
        <v>1981</v>
      </c>
      <c r="L5921">
        <v>32963</v>
      </c>
      <c r="M5921">
        <v>35000</v>
      </c>
      <c r="N5921">
        <v>0.125</v>
      </c>
      <c r="O5921">
        <v>159.09090909090909</v>
      </c>
      <c r="P5921">
        <v>2020</v>
      </c>
      <c r="Q5921" t="s">
        <v>32</v>
      </c>
    </row>
    <row r="5922" spans="1:17" x14ac:dyDescent="0.3">
      <c r="A5922" t="s">
        <v>14</v>
      </c>
      <c r="B5922">
        <v>225900</v>
      </c>
      <c r="C5922">
        <v>222050</v>
      </c>
      <c r="D5922">
        <v>1459</v>
      </c>
      <c r="E5922">
        <v>2</v>
      </c>
      <c r="F5922">
        <v>3</v>
      </c>
      <c r="G5922">
        <v>3</v>
      </c>
      <c r="H5922">
        <v>2</v>
      </c>
      <c r="I5922">
        <v>2</v>
      </c>
      <c r="J5922">
        <v>1</v>
      </c>
      <c r="K5922">
        <v>2026</v>
      </c>
      <c r="L5922">
        <v>32439</v>
      </c>
      <c r="M5922">
        <v>3850</v>
      </c>
      <c r="N5922">
        <v>1.7042939353696326E-2</v>
      </c>
      <c r="O5922">
        <v>152.19328307059629</v>
      </c>
      <c r="P5922">
        <v>2020</v>
      </c>
      <c r="Q5922" t="s">
        <v>32</v>
      </c>
    </row>
    <row r="5923" spans="1:17" x14ac:dyDescent="0.3">
      <c r="A5923" t="s">
        <v>12</v>
      </c>
      <c r="B5923">
        <v>385000</v>
      </c>
      <c r="C5923">
        <v>370000</v>
      </c>
      <c r="D5923">
        <v>1384</v>
      </c>
      <c r="E5923">
        <v>1</v>
      </c>
      <c r="F5923">
        <v>3</v>
      </c>
      <c r="G5923">
        <v>2</v>
      </c>
      <c r="H5923">
        <v>2</v>
      </c>
      <c r="I5923">
        <v>2</v>
      </c>
      <c r="J5923">
        <v>2</v>
      </c>
      <c r="K5923">
        <v>1980</v>
      </c>
      <c r="L5923">
        <v>32223</v>
      </c>
      <c r="M5923">
        <v>15000</v>
      </c>
      <c r="N5923">
        <v>3.896103896103896E-2</v>
      </c>
      <c r="O5923">
        <v>267.34104046242777</v>
      </c>
      <c r="P5923">
        <v>2020</v>
      </c>
      <c r="Q5923" t="s">
        <v>32</v>
      </c>
    </row>
    <row r="5924" spans="1:17" x14ac:dyDescent="0.3">
      <c r="A5924" t="s">
        <v>17</v>
      </c>
      <c r="B5924">
        <v>59900</v>
      </c>
      <c r="C5924">
        <v>59900</v>
      </c>
      <c r="D5924">
        <v>1196</v>
      </c>
      <c r="E5924">
        <v>1</v>
      </c>
      <c r="F5924">
        <v>2</v>
      </c>
      <c r="G5924">
        <v>2</v>
      </c>
      <c r="H5924">
        <v>2</v>
      </c>
      <c r="I5924">
        <v>2</v>
      </c>
      <c r="J5924">
        <v>0</v>
      </c>
      <c r="K5924">
        <v>1994</v>
      </c>
      <c r="L5924">
        <v>33844</v>
      </c>
      <c r="M5924">
        <v>0</v>
      </c>
      <c r="N5924">
        <v>0</v>
      </c>
      <c r="O5924">
        <v>50.083612040133779</v>
      </c>
      <c r="P5924">
        <v>2020</v>
      </c>
      <c r="Q5924" t="s">
        <v>32</v>
      </c>
    </row>
    <row r="5925" spans="1:17" x14ac:dyDescent="0.3">
      <c r="A5925" t="s">
        <v>12</v>
      </c>
      <c r="B5925">
        <v>375000</v>
      </c>
      <c r="C5925">
        <v>375000</v>
      </c>
      <c r="D5925">
        <v>1112</v>
      </c>
      <c r="E5925">
        <v>1</v>
      </c>
      <c r="F5925">
        <v>3</v>
      </c>
      <c r="G5925">
        <v>2</v>
      </c>
      <c r="H5925">
        <v>1</v>
      </c>
      <c r="I5925">
        <v>1</v>
      </c>
      <c r="J5925">
        <v>0</v>
      </c>
      <c r="K5925">
        <v>1954</v>
      </c>
      <c r="L5925">
        <v>33435</v>
      </c>
      <c r="M5925">
        <v>0</v>
      </c>
      <c r="N5925">
        <v>0</v>
      </c>
      <c r="O5925">
        <v>337.23021582733816</v>
      </c>
      <c r="P5925">
        <v>2020</v>
      </c>
      <c r="Q5925" t="s">
        <v>32</v>
      </c>
    </row>
    <row r="5926" spans="1:17" x14ac:dyDescent="0.3">
      <c r="A5926" t="s">
        <v>12</v>
      </c>
      <c r="B5926">
        <v>210000</v>
      </c>
      <c r="C5926">
        <v>210000</v>
      </c>
      <c r="D5926">
        <v>1100</v>
      </c>
      <c r="E5926">
        <v>1</v>
      </c>
      <c r="F5926">
        <v>3</v>
      </c>
      <c r="G5926">
        <v>1</v>
      </c>
      <c r="H5926">
        <v>1</v>
      </c>
      <c r="I5926">
        <v>1</v>
      </c>
      <c r="J5926">
        <v>0</v>
      </c>
      <c r="K5926">
        <v>1956</v>
      </c>
      <c r="L5926">
        <v>32507</v>
      </c>
      <c r="M5926">
        <v>0</v>
      </c>
      <c r="N5926">
        <v>0</v>
      </c>
      <c r="O5926">
        <v>190.90909090909091</v>
      </c>
      <c r="P5926">
        <v>2020</v>
      </c>
      <c r="Q5926" t="s">
        <v>32</v>
      </c>
    </row>
    <row r="5927" spans="1:17" x14ac:dyDescent="0.3">
      <c r="A5927" t="s">
        <v>14</v>
      </c>
      <c r="B5927">
        <v>765000</v>
      </c>
      <c r="C5927">
        <v>735000</v>
      </c>
      <c r="D5927">
        <v>1704</v>
      </c>
      <c r="E5927">
        <v>1</v>
      </c>
      <c r="F5927">
        <v>3</v>
      </c>
      <c r="G5927">
        <v>2</v>
      </c>
      <c r="H5927">
        <v>2</v>
      </c>
      <c r="I5927">
        <v>2</v>
      </c>
      <c r="J5927">
        <v>1</v>
      </c>
      <c r="K5927">
        <v>1986</v>
      </c>
      <c r="L5927">
        <v>33702</v>
      </c>
      <c r="M5927">
        <v>30000</v>
      </c>
      <c r="N5927">
        <v>3.9215686274509803E-2</v>
      </c>
      <c r="O5927">
        <v>431.33802816901408</v>
      </c>
      <c r="P5927">
        <v>2020</v>
      </c>
      <c r="Q5927" t="s">
        <v>32</v>
      </c>
    </row>
    <row r="5928" spans="1:17" x14ac:dyDescent="0.3">
      <c r="A5928" t="s">
        <v>12</v>
      </c>
      <c r="B5928">
        <v>679000</v>
      </c>
      <c r="C5928">
        <v>640000</v>
      </c>
      <c r="D5928">
        <v>1104</v>
      </c>
      <c r="E5928">
        <v>1</v>
      </c>
      <c r="F5928">
        <v>3</v>
      </c>
      <c r="G5928">
        <v>2</v>
      </c>
      <c r="H5928">
        <v>2</v>
      </c>
      <c r="I5928">
        <v>2</v>
      </c>
      <c r="J5928">
        <v>0</v>
      </c>
      <c r="K5928">
        <v>1964</v>
      </c>
      <c r="L5928">
        <v>33040</v>
      </c>
      <c r="M5928">
        <v>39000</v>
      </c>
      <c r="N5928">
        <v>5.7437407952871868E-2</v>
      </c>
      <c r="O5928">
        <v>579.71014492753625</v>
      </c>
      <c r="P5928">
        <v>2020</v>
      </c>
      <c r="Q5928" t="s">
        <v>32</v>
      </c>
    </row>
    <row r="5929" spans="1:17" x14ac:dyDescent="0.3">
      <c r="A5929" t="s">
        <v>12</v>
      </c>
      <c r="B5929">
        <v>635000</v>
      </c>
      <c r="C5929">
        <v>625000</v>
      </c>
      <c r="D5929">
        <v>1825</v>
      </c>
      <c r="E5929">
        <v>1</v>
      </c>
      <c r="F5929">
        <v>3</v>
      </c>
      <c r="G5929">
        <v>2</v>
      </c>
      <c r="H5929">
        <v>2</v>
      </c>
      <c r="I5929">
        <v>2</v>
      </c>
      <c r="J5929">
        <v>2</v>
      </c>
      <c r="K5929">
        <v>1973</v>
      </c>
      <c r="L5929">
        <v>33469</v>
      </c>
      <c r="M5929">
        <v>10000</v>
      </c>
      <c r="N5929">
        <v>1.5748031496062992E-2</v>
      </c>
      <c r="O5929">
        <v>342.46575342465752</v>
      </c>
      <c r="P5929">
        <v>2020</v>
      </c>
      <c r="Q5929" t="s">
        <v>32</v>
      </c>
    </row>
    <row r="5930" spans="1:17" x14ac:dyDescent="0.3">
      <c r="A5930" t="s">
        <v>12</v>
      </c>
      <c r="B5930">
        <v>349990</v>
      </c>
      <c r="C5930">
        <v>349990</v>
      </c>
      <c r="D5930">
        <v>1695</v>
      </c>
      <c r="E5930">
        <v>1</v>
      </c>
      <c r="F5930">
        <v>3</v>
      </c>
      <c r="G5930">
        <v>2</v>
      </c>
      <c r="H5930">
        <v>2</v>
      </c>
      <c r="I5930">
        <v>2</v>
      </c>
      <c r="J5930">
        <v>2</v>
      </c>
      <c r="K5930">
        <v>2025</v>
      </c>
      <c r="L5930">
        <v>32137</v>
      </c>
      <c r="M5930">
        <v>0</v>
      </c>
      <c r="N5930">
        <v>0</v>
      </c>
      <c r="O5930">
        <v>206.48377581120943</v>
      </c>
      <c r="P5930">
        <v>2020</v>
      </c>
      <c r="Q5930" t="s">
        <v>32</v>
      </c>
    </row>
    <row r="5931" spans="1:17" x14ac:dyDescent="0.3">
      <c r="A5931" t="s">
        <v>12</v>
      </c>
      <c r="B5931">
        <v>570000</v>
      </c>
      <c r="C5931">
        <v>570000</v>
      </c>
      <c r="D5931">
        <v>1378</v>
      </c>
      <c r="E5931">
        <v>1</v>
      </c>
      <c r="F5931">
        <v>3</v>
      </c>
      <c r="G5931">
        <v>2</v>
      </c>
      <c r="H5931">
        <v>2</v>
      </c>
      <c r="I5931">
        <v>2</v>
      </c>
      <c r="J5931">
        <v>0</v>
      </c>
      <c r="K5931">
        <v>1994</v>
      </c>
      <c r="L5931">
        <v>33018</v>
      </c>
      <c r="M5931">
        <v>0</v>
      </c>
      <c r="N5931">
        <v>0</v>
      </c>
      <c r="O5931">
        <v>413.64296081277212</v>
      </c>
      <c r="P5931">
        <v>2020</v>
      </c>
      <c r="Q5931" t="s">
        <v>32</v>
      </c>
    </row>
    <row r="5932" spans="1:17" x14ac:dyDescent="0.3">
      <c r="A5932" t="s">
        <v>12</v>
      </c>
      <c r="B5932">
        <v>599000</v>
      </c>
      <c r="C5932">
        <v>590000</v>
      </c>
      <c r="D5932">
        <v>1232</v>
      </c>
      <c r="E5932">
        <v>1</v>
      </c>
      <c r="F5932">
        <v>3</v>
      </c>
      <c r="G5932">
        <v>2</v>
      </c>
      <c r="H5932">
        <v>2</v>
      </c>
      <c r="I5932">
        <v>2</v>
      </c>
      <c r="J5932">
        <v>1</v>
      </c>
      <c r="K5932">
        <v>1955</v>
      </c>
      <c r="L5932">
        <v>32250</v>
      </c>
      <c r="M5932">
        <v>9000</v>
      </c>
      <c r="N5932">
        <v>1.5025041736227046E-2</v>
      </c>
      <c r="O5932">
        <v>478.89610389610391</v>
      </c>
      <c r="P5932">
        <v>2020</v>
      </c>
      <c r="Q5932" t="s">
        <v>32</v>
      </c>
    </row>
    <row r="5933" spans="1:17" x14ac:dyDescent="0.3">
      <c r="A5933" t="s">
        <v>13</v>
      </c>
      <c r="B5933">
        <v>190000</v>
      </c>
      <c r="C5933">
        <v>187000</v>
      </c>
      <c r="D5933">
        <v>1100</v>
      </c>
      <c r="E5933">
        <v>2</v>
      </c>
      <c r="F5933">
        <v>2</v>
      </c>
      <c r="G5933">
        <v>2</v>
      </c>
      <c r="H5933">
        <v>2</v>
      </c>
      <c r="I5933">
        <v>2</v>
      </c>
      <c r="J5933">
        <v>0</v>
      </c>
      <c r="K5933">
        <v>1988</v>
      </c>
      <c r="L5933">
        <v>33065</v>
      </c>
      <c r="M5933">
        <v>3000</v>
      </c>
      <c r="N5933">
        <v>1.5789473684210527E-2</v>
      </c>
      <c r="O5933">
        <v>170</v>
      </c>
      <c r="P5933">
        <v>2020</v>
      </c>
      <c r="Q5933" t="s">
        <v>32</v>
      </c>
    </row>
    <row r="5934" spans="1:17" x14ac:dyDescent="0.3">
      <c r="A5934" t="s">
        <v>12</v>
      </c>
      <c r="B5934">
        <v>219900</v>
      </c>
      <c r="C5934">
        <v>220000</v>
      </c>
      <c r="D5934">
        <v>1349</v>
      </c>
      <c r="E5934">
        <v>1</v>
      </c>
      <c r="F5934">
        <v>3</v>
      </c>
      <c r="G5934">
        <v>3</v>
      </c>
      <c r="H5934">
        <v>3</v>
      </c>
      <c r="I5934">
        <v>3</v>
      </c>
      <c r="J5934">
        <v>0</v>
      </c>
      <c r="K5934">
        <v>1972</v>
      </c>
      <c r="L5934">
        <v>34668</v>
      </c>
      <c r="M5934">
        <v>-100</v>
      </c>
      <c r="N5934">
        <v>-4.5475216007276033E-4</v>
      </c>
      <c r="O5934">
        <v>163.08376575240919</v>
      </c>
      <c r="P5934">
        <v>2020</v>
      </c>
      <c r="Q5934" t="s">
        <v>32</v>
      </c>
    </row>
    <row r="5935" spans="1:17" x14ac:dyDescent="0.3">
      <c r="A5935" t="s">
        <v>17</v>
      </c>
      <c r="B5935">
        <v>131750</v>
      </c>
      <c r="C5935">
        <v>131750</v>
      </c>
      <c r="D5935">
        <v>1352</v>
      </c>
      <c r="E5935">
        <v>1</v>
      </c>
      <c r="F5935">
        <v>2</v>
      </c>
      <c r="G5935">
        <v>2</v>
      </c>
      <c r="H5935">
        <v>2</v>
      </c>
      <c r="I5935">
        <v>2</v>
      </c>
      <c r="J5935">
        <v>0</v>
      </c>
      <c r="K5935">
        <v>1988</v>
      </c>
      <c r="L5935">
        <v>34110</v>
      </c>
      <c r="M5935">
        <v>0</v>
      </c>
      <c r="N5935">
        <v>0</v>
      </c>
      <c r="O5935">
        <v>97.448224852071007</v>
      </c>
      <c r="P5935">
        <v>2020</v>
      </c>
      <c r="Q5935" t="s">
        <v>32</v>
      </c>
    </row>
    <row r="5936" spans="1:17" x14ac:dyDescent="0.3">
      <c r="A5936" t="s">
        <v>12</v>
      </c>
      <c r="B5936">
        <v>235000</v>
      </c>
      <c r="C5936">
        <v>240000</v>
      </c>
      <c r="D5936">
        <v>1812</v>
      </c>
      <c r="E5936">
        <v>1</v>
      </c>
      <c r="F5936">
        <v>3</v>
      </c>
      <c r="G5936">
        <v>2</v>
      </c>
      <c r="H5936">
        <v>2</v>
      </c>
      <c r="I5936">
        <v>2</v>
      </c>
      <c r="J5936">
        <v>0</v>
      </c>
      <c r="K5936">
        <v>1969</v>
      </c>
      <c r="L5936">
        <v>32505</v>
      </c>
      <c r="M5936">
        <v>-5000</v>
      </c>
      <c r="N5936">
        <v>-2.1276595744680851E-2</v>
      </c>
      <c r="O5936">
        <v>132.4503311258278</v>
      </c>
      <c r="P5936">
        <v>2020</v>
      </c>
      <c r="Q5936" t="s">
        <v>32</v>
      </c>
    </row>
    <row r="5937" spans="1:17" x14ac:dyDescent="0.3">
      <c r="A5937" t="s">
        <v>12</v>
      </c>
      <c r="B5937">
        <v>575000</v>
      </c>
      <c r="C5937">
        <v>545000</v>
      </c>
      <c r="D5937">
        <v>1711</v>
      </c>
      <c r="E5937">
        <v>1</v>
      </c>
      <c r="F5937">
        <v>3</v>
      </c>
      <c r="G5937">
        <v>2</v>
      </c>
      <c r="H5937">
        <v>2</v>
      </c>
      <c r="I5937">
        <v>2</v>
      </c>
      <c r="J5937">
        <v>2</v>
      </c>
      <c r="K5937">
        <v>2009</v>
      </c>
      <c r="L5937">
        <v>32958</v>
      </c>
      <c r="M5937">
        <v>30000</v>
      </c>
      <c r="N5937">
        <v>5.2173913043478258E-2</v>
      </c>
      <c r="O5937">
        <v>318.5271770894214</v>
      </c>
      <c r="P5937">
        <v>2020</v>
      </c>
      <c r="Q5937" t="s">
        <v>32</v>
      </c>
    </row>
    <row r="5938" spans="1:17" x14ac:dyDescent="0.3">
      <c r="A5938" t="s">
        <v>12</v>
      </c>
      <c r="B5938">
        <v>609000</v>
      </c>
      <c r="C5938">
        <v>599000</v>
      </c>
      <c r="D5938">
        <v>1408</v>
      </c>
      <c r="E5938">
        <v>1</v>
      </c>
      <c r="F5938">
        <v>3</v>
      </c>
      <c r="G5938">
        <v>2</v>
      </c>
      <c r="H5938">
        <v>2</v>
      </c>
      <c r="I5938">
        <v>2</v>
      </c>
      <c r="J5938">
        <v>2</v>
      </c>
      <c r="K5938">
        <v>1989</v>
      </c>
      <c r="L5938">
        <v>33328</v>
      </c>
      <c r="M5938">
        <v>10000</v>
      </c>
      <c r="N5938">
        <v>1.6420361247947456E-2</v>
      </c>
      <c r="O5938">
        <v>425.42613636363637</v>
      </c>
      <c r="P5938">
        <v>2020</v>
      </c>
      <c r="Q5938" t="s">
        <v>32</v>
      </c>
    </row>
    <row r="5939" spans="1:17" x14ac:dyDescent="0.3">
      <c r="A5939" t="s">
        <v>12</v>
      </c>
      <c r="B5939">
        <v>519900</v>
      </c>
      <c r="C5939">
        <v>519900</v>
      </c>
      <c r="D5939">
        <v>1600</v>
      </c>
      <c r="E5939">
        <v>1</v>
      </c>
      <c r="F5939">
        <v>4</v>
      </c>
      <c r="G5939">
        <v>2</v>
      </c>
      <c r="H5939">
        <v>2</v>
      </c>
      <c r="I5939">
        <v>2</v>
      </c>
      <c r="J5939">
        <v>1</v>
      </c>
      <c r="K5939">
        <v>1988</v>
      </c>
      <c r="L5939">
        <v>33460</v>
      </c>
      <c r="M5939">
        <v>0</v>
      </c>
      <c r="N5939">
        <v>0</v>
      </c>
      <c r="O5939">
        <v>324.9375</v>
      </c>
      <c r="P5939">
        <v>2020</v>
      </c>
      <c r="Q5939" t="s">
        <v>32</v>
      </c>
    </row>
    <row r="5940" spans="1:17" x14ac:dyDescent="0.3">
      <c r="A5940" t="s">
        <v>12</v>
      </c>
      <c r="B5940">
        <v>1599000</v>
      </c>
      <c r="C5940">
        <v>1475000</v>
      </c>
      <c r="D5940">
        <v>1974</v>
      </c>
      <c r="E5940">
        <v>1</v>
      </c>
      <c r="F5940">
        <v>3</v>
      </c>
      <c r="G5940">
        <v>3</v>
      </c>
      <c r="H5940">
        <v>3</v>
      </c>
      <c r="I5940">
        <v>3</v>
      </c>
      <c r="J5940">
        <v>2</v>
      </c>
      <c r="K5940">
        <v>2004</v>
      </c>
      <c r="L5940">
        <v>34103</v>
      </c>
      <c r="M5940">
        <v>124000</v>
      </c>
      <c r="N5940">
        <v>7.7548467792370235E-2</v>
      </c>
      <c r="O5940">
        <v>747.21377912867274</v>
      </c>
      <c r="P5940">
        <v>2020</v>
      </c>
      <c r="Q5940" t="s">
        <v>32</v>
      </c>
    </row>
    <row r="5941" spans="1:17" x14ac:dyDescent="0.3">
      <c r="A5941" t="s">
        <v>12</v>
      </c>
      <c r="B5941">
        <v>239000</v>
      </c>
      <c r="C5941">
        <v>189500</v>
      </c>
      <c r="D5941">
        <v>1250</v>
      </c>
      <c r="E5941">
        <v>2</v>
      </c>
      <c r="F5941">
        <v>4</v>
      </c>
      <c r="G5941">
        <v>2</v>
      </c>
      <c r="H5941">
        <v>2</v>
      </c>
      <c r="I5941">
        <v>2</v>
      </c>
      <c r="J5941">
        <v>0</v>
      </c>
      <c r="K5941">
        <v>1980</v>
      </c>
      <c r="L5941">
        <v>32258</v>
      </c>
      <c r="M5941">
        <v>49500</v>
      </c>
      <c r="N5941">
        <v>0.20711297071129708</v>
      </c>
      <c r="O5941">
        <v>151.6</v>
      </c>
      <c r="P5941">
        <v>2020</v>
      </c>
      <c r="Q5941" t="s">
        <v>32</v>
      </c>
    </row>
    <row r="5942" spans="1:17" x14ac:dyDescent="0.3">
      <c r="A5942" t="s">
        <v>12</v>
      </c>
      <c r="B5942">
        <v>299900</v>
      </c>
      <c r="C5942">
        <v>290000</v>
      </c>
      <c r="D5942">
        <v>1745</v>
      </c>
      <c r="E5942">
        <v>1</v>
      </c>
      <c r="F5942">
        <v>2</v>
      </c>
      <c r="G5942">
        <v>2</v>
      </c>
      <c r="H5942">
        <v>2</v>
      </c>
      <c r="I5942">
        <v>2</v>
      </c>
      <c r="J5942">
        <v>1</v>
      </c>
      <c r="K5942">
        <v>1976</v>
      </c>
      <c r="L5942">
        <v>34209</v>
      </c>
      <c r="M5942">
        <v>9900</v>
      </c>
      <c r="N5942">
        <v>3.3011003667889297E-2</v>
      </c>
      <c r="O5942">
        <v>166.189111747851</v>
      </c>
      <c r="P5942">
        <v>2020</v>
      </c>
      <c r="Q5942" t="s">
        <v>32</v>
      </c>
    </row>
    <row r="5943" spans="1:17" x14ac:dyDescent="0.3">
      <c r="A5943" t="s">
        <v>12</v>
      </c>
      <c r="B5943">
        <v>449000</v>
      </c>
      <c r="C5943">
        <v>449000</v>
      </c>
      <c r="D5943">
        <v>1595</v>
      </c>
      <c r="E5943">
        <v>1</v>
      </c>
      <c r="F5943">
        <v>3</v>
      </c>
      <c r="G5943">
        <v>2</v>
      </c>
      <c r="H5943">
        <v>2</v>
      </c>
      <c r="I5943">
        <v>2</v>
      </c>
      <c r="J5943">
        <v>0</v>
      </c>
      <c r="K5943">
        <v>1977</v>
      </c>
      <c r="L5943">
        <v>33030</v>
      </c>
      <c r="M5943">
        <v>0</v>
      </c>
      <c r="N5943">
        <v>0</v>
      </c>
      <c r="O5943">
        <v>281.50470219435738</v>
      </c>
      <c r="P5943">
        <v>2020</v>
      </c>
      <c r="Q5943" t="s">
        <v>32</v>
      </c>
    </row>
    <row r="5944" spans="1:17" x14ac:dyDescent="0.3">
      <c r="A5944" t="s">
        <v>12</v>
      </c>
      <c r="B5944">
        <v>274900</v>
      </c>
      <c r="C5944">
        <v>265000</v>
      </c>
      <c r="D5944">
        <v>1910</v>
      </c>
      <c r="E5944">
        <v>1</v>
      </c>
      <c r="F5944">
        <v>3</v>
      </c>
      <c r="G5944">
        <v>2</v>
      </c>
      <c r="H5944">
        <v>2</v>
      </c>
      <c r="I5944">
        <v>2</v>
      </c>
      <c r="J5944">
        <v>2</v>
      </c>
      <c r="K5944">
        <v>2006</v>
      </c>
      <c r="L5944">
        <v>34473</v>
      </c>
      <c r="M5944">
        <v>9900</v>
      </c>
      <c r="N5944">
        <v>3.6013095671153149E-2</v>
      </c>
      <c r="O5944">
        <v>138.7434554973822</v>
      </c>
      <c r="P5944">
        <v>2020</v>
      </c>
      <c r="Q5944" t="s">
        <v>32</v>
      </c>
    </row>
    <row r="5945" spans="1:17" x14ac:dyDescent="0.3">
      <c r="A5945" t="s">
        <v>12</v>
      </c>
      <c r="B5945">
        <v>389000</v>
      </c>
      <c r="C5945">
        <v>395000</v>
      </c>
      <c r="D5945">
        <v>1770</v>
      </c>
      <c r="E5945">
        <v>1</v>
      </c>
      <c r="F5945">
        <v>3</v>
      </c>
      <c r="G5945">
        <v>2</v>
      </c>
      <c r="H5945">
        <v>2</v>
      </c>
      <c r="I5945">
        <v>2</v>
      </c>
      <c r="J5945">
        <v>2</v>
      </c>
      <c r="K5945">
        <v>1993</v>
      </c>
      <c r="L5945">
        <v>32309</v>
      </c>
      <c r="M5945">
        <v>-6000</v>
      </c>
      <c r="N5945">
        <v>-1.5424164524421594E-2</v>
      </c>
      <c r="O5945">
        <v>223.16384180790959</v>
      </c>
      <c r="P5945">
        <v>2020</v>
      </c>
      <c r="Q5945" t="s">
        <v>32</v>
      </c>
    </row>
    <row r="5946" spans="1:17" x14ac:dyDescent="0.3">
      <c r="A5946" t="s">
        <v>13</v>
      </c>
      <c r="B5946">
        <v>799000</v>
      </c>
      <c r="C5946">
        <v>720000</v>
      </c>
      <c r="D5946">
        <v>1650</v>
      </c>
      <c r="E5946">
        <v>1</v>
      </c>
      <c r="F5946">
        <v>3</v>
      </c>
      <c r="G5946">
        <v>3</v>
      </c>
      <c r="H5946">
        <v>2</v>
      </c>
      <c r="I5946">
        <v>2</v>
      </c>
      <c r="J5946">
        <v>1</v>
      </c>
      <c r="K5946">
        <v>1977</v>
      </c>
      <c r="L5946">
        <v>32937</v>
      </c>
      <c r="M5946">
        <v>79000</v>
      </c>
      <c r="N5946">
        <v>9.8873591989987478E-2</v>
      </c>
      <c r="O5946">
        <v>436.36363636363637</v>
      </c>
      <c r="P5946">
        <v>2020</v>
      </c>
      <c r="Q5946" t="s">
        <v>32</v>
      </c>
    </row>
    <row r="5947" spans="1:17" x14ac:dyDescent="0.3">
      <c r="A5947" t="s">
        <v>12</v>
      </c>
      <c r="B5947">
        <v>569900</v>
      </c>
      <c r="C5947">
        <v>545000</v>
      </c>
      <c r="D5947">
        <v>1650</v>
      </c>
      <c r="E5947">
        <v>1</v>
      </c>
      <c r="F5947">
        <v>3</v>
      </c>
      <c r="G5947">
        <v>2</v>
      </c>
      <c r="H5947">
        <v>2</v>
      </c>
      <c r="I5947">
        <v>2</v>
      </c>
      <c r="J5947">
        <v>1</v>
      </c>
      <c r="K5947">
        <v>1984</v>
      </c>
      <c r="L5947">
        <v>33326</v>
      </c>
      <c r="M5947">
        <v>24900</v>
      </c>
      <c r="N5947">
        <v>4.3691875767678537E-2</v>
      </c>
      <c r="O5947">
        <v>330.30303030303031</v>
      </c>
      <c r="P5947">
        <v>2020</v>
      </c>
      <c r="Q5947" t="s">
        <v>32</v>
      </c>
    </row>
    <row r="5948" spans="1:17" x14ac:dyDescent="0.3">
      <c r="A5948" t="s">
        <v>12</v>
      </c>
      <c r="B5948">
        <v>249900</v>
      </c>
      <c r="C5948">
        <v>244000</v>
      </c>
      <c r="D5948">
        <v>1602</v>
      </c>
      <c r="E5948">
        <v>1</v>
      </c>
      <c r="F5948">
        <v>3</v>
      </c>
      <c r="G5948">
        <v>2</v>
      </c>
      <c r="H5948">
        <v>2</v>
      </c>
      <c r="I5948">
        <v>2</v>
      </c>
      <c r="J5948">
        <v>2</v>
      </c>
      <c r="K5948">
        <v>1990</v>
      </c>
      <c r="L5948">
        <v>33948</v>
      </c>
      <c r="M5948">
        <v>5900</v>
      </c>
      <c r="N5948">
        <v>2.3609443777511004E-2</v>
      </c>
      <c r="O5948">
        <v>152.30961298377028</v>
      </c>
      <c r="P5948">
        <v>2020</v>
      </c>
      <c r="Q5948" t="s">
        <v>32</v>
      </c>
    </row>
    <row r="5949" spans="1:17" x14ac:dyDescent="0.3">
      <c r="A5949" t="s">
        <v>12</v>
      </c>
      <c r="B5949">
        <v>304900</v>
      </c>
      <c r="C5949">
        <v>304900</v>
      </c>
      <c r="D5949">
        <v>1697</v>
      </c>
      <c r="E5949">
        <v>1</v>
      </c>
      <c r="F5949">
        <v>3</v>
      </c>
      <c r="G5949">
        <v>2</v>
      </c>
      <c r="H5949">
        <v>2</v>
      </c>
      <c r="I5949">
        <v>2</v>
      </c>
      <c r="J5949">
        <v>2</v>
      </c>
      <c r="K5949">
        <v>2025</v>
      </c>
      <c r="L5949">
        <v>32583</v>
      </c>
      <c r="M5949">
        <v>0</v>
      </c>
      <c r="N5949">
        <v>0</v>
      </c>
      <c r="O5949">
        <v>179.6700058927519</v>
      </c>
      <c r="P5949">
        <v>2020</v>
      </c>
      <c r="Q5949" t="s">
        <v>32</v>
      </c>
    </row>
    <row r="5950" spans="1:17" x14ac:dyDescent="0.3">
      <c r="A5950" t="s">
        <v>12</v>
      </c>
      <c r="B5950">
        <v>329900</v>
      </c>
      <c r="C5950">
        <v>320000</v>
      </c>
      <c r="D5950">
        <v>1241</v>
      </c>
      <c r="E5950">
        <v>1</v>
      </c>
      <c r="F5950">
        <v>2</v>
      </c>
      <c r="G5950">
        <v>2</v>
      </c>
      <c r="H5950">
        <v>2</v>
      </c>
      <c r="I5950">
        <v>2</v>
      </c>
      <c r="J5950">
        <v>2</v>
      </c>
      <c r="K5950">
        <v>1989</v>
      </c>
      <c r="L5950">
        <v>34292</v>
      </c>
      <c r="M5950">
        <v>9900</v>
      </c>
      <c r="N5950">
        <v>3.0009093664746894E-2</v>
      </c>
      <c r="O5950">
        <v>257.85656728444803</v>
      </c>
      <c r="P5950">
        <v>2020</v>
      </c>
      <c r="Q5950" t="s">
        <v>32</v>
      </c>
    </row>
    <row r="5951" spans="1:17" x14ac:dyDescent="0.3">
      <c r="A5951" t="s">
        <v>14</v>
      </c>
      <c r="B5951">
        <v>287700</v>
      </c>
      <c r="C5951">
        <v>280000</v>
      </c>
      <c r="D5951">
        <v>1651</v>
      </c>
      <c r="E5951">
        <v>2</v>
      </c>
      <c r="F5951">
        <v>3</v>
      </c>
      <c r="G5951">
        <v>3</v>
      </c>
      <c r="H5951">
        <v>2</v>
      </c>
      <c r="I5951">
        <v>2</v>
      </c>
      <c r="J5951">
        <v>1</v>
      </c>
      <c r="K5951">
        <v>2013</v>
      </c>
      <c r="L5951">
        <v>33966</v>
      </c>
      <c r="M5951">
        <v>7700</v>
      </c>
      <c r="N5951">
        <v>2.6763990267639901E-2</v>
      </c>
      <c r="O5951">
        <v>169.59418534221683</v>
      </c>
      <c r="P5951">
        <v>2020</v>
      </c>
      <c r="Q5951" t="s">
        <v>32</v>
      </c>
    </row>
    <row r="5952" spans="1:17" x14ac:dyDescent="0.3">
      <c r="A5952" t="s">
        <v>12</v>
      </c>
      <c r="B5952">
        <v>285000</v>
      </c>
      <c r="C5952">
        <v>285000</v>
      </c>
      <c r="D5952">
        <v>1670</v>
      </c>
      <c r="E5952">
        <v>1</v>
      </c>
      <c r="F5952">
        <v>4</v>
      </c>
      <c r="G5952">
        <v>2</v>
      </c>
      <c r="H5952">
        <v>2</v>
      </c>
      <c r="I5952">
        <v>2</v>
      </c>
      <c r="J5952">
        <v>1</v>
      </c>
      <c r="K5952">
        <v>1957</v>
      </c>
      <c r="L5952">
        <v>32935</v>
      </c>
      <c r="M5952">
        <v>0</v>
      </c>
      <c r="N5952">
        <v>0</v>
      </c>
      <c r="O5952">
        <v>170.65868263473052</v>
      </c>
      <c r="P5952">
        <v>2020</v>
      </c>
      <c r="Q5952" t="s">
        <v>32</v>
      </c>
    </row>
    <row r="5953" spans="1:17" x14ac:dyDescent="0.3">
      <c r="A5953" t="s">
        <v>13</v>
      </c>
      <c r="B5953">
        <v>340000</v>
      </c>
      <c r="C5953">
        <v>305000</v>
      </c>
      <c r="D5953">
        <v>1250</v>
      </c>
      <c r="E5953">
        <v>1</v>
      </c>
      <c r="F5953">
        <v>2</v>
      </c>
      <c r="G5953">
        <v>2</v>
      </c>
      <c r="H5953">
        <v>2</v>
      </c>
      <c r="I5953">
        <v>2</v>
      </c>
      <c r="J5953">
        <v>0</v>
      </c>
      <c r="K5953">
        <v>1976</v>
      </c>
      <c r="L5953">
        <v>33009</v>
      </c>
      <c r="M5953">
        <v>35000</v>
      </c>
      <c r="N5953">
        <v>0.10294117647058823</v>
      </c>
      <c r="O5953">
        <v>244</v>
      </c>
      <c r="P5953">
        <v>2020</v>
      </c>
      <c r="Q5953" t="s">
        <v>32</v>
      </c>
    </row>
    <row r="5954" spans="1:17" x14ac:dyDescent="0.3">
      <c r="A5954" t="s">
        <v>14</v>
      </c>
      <c r="B5954">
        <v>252990</v>
      </c>
      <c r="C5954">
        <v>249990</v>
      </c>
      <c r="D5954">
        <v>1373</v>
      </c>
      <c r="E5954">
        <v>2</v>
      </c>
      <c r="F5954">
        <v>3</v>
      </c>
      <c r="G5954">
        <v>3</v>
      </c>
      <c r="H5954">
        <v>2</v>
      </c>
      <c r="I5954">
        <v>2</v>
      </c>
      <c r="J5954">
        <v>1</v>
      </c>
      <c r="K5954">
        <v>2026</v>
      </c>
      <c r="L5954">
        <v>32254</v>
      </c>
      <c r="M5954">
        <v>3000</v>
      </c>
      <c r="N5954">
        <v>1.1858176212498519E-2</v>
      </c>
      <c r="O5954">
        <v>182.07574654042244</v>
      </c>
      <c r="P5954">
        <v>2020</v>
      </c>
      <c r="Q5954" t="s">
        <v>32</v>
      </c>
    </row>
    <row r="5955" spans="1:17" x14ac:dyDescent="0.3">
      <c r="A5955" t="s">
        <v>12</v>
      </c>
      <c r="B5955">
        <v>550000</v>
      </c>
      <c r="C5955">
        <v>530000</v>
      </c>
      <c r="D5955">
        <v>1586</v>
      </c>
      <c r="E5955">
        <v>1</v>
      </c>
      <c r="F5955">
        <v>4</v>
      </c>
      <c r="G5955">
        <v>2</v>
      </c>
      <c r="H5955">
        <v>2</v>
      </c>
      <c r="I5955">
        <v>2</v>
      </c>
      <c r="J5955">
        <v>1</v>
      </c>
      <c r="K5955">
        <v>2001</v>
      </c>
      <c r="L5955">
        <v>33032</v>
      </c>
      <c r="M5955">
        <v>20000</v>
      </c>
      <c r="N5955">
        <v>3.6363636363636362E-2</v>
      </c>
      <c r="O5955">
        <v>334.17402269861287</v>
      </c>
      <c r="P5955">
        <v>2020</v>
      </c>
      <c r="Q5955" t="s">
        <v>32</v>
      </c>
    </row>
    <row r="5956" spans="1:17" x14ac:dyDescent="0.3">
      <c r="A5956" t="s">
        <v>12</v>
      </c>
      <c r="B5956">
        <v>500000</v>
      </c>
      <c r="C5956">
        <v>475000</v>
      </c>
      <c r="D5956">
        <v>1838</v>
      </c>
      <c r="E5956">
        <v>1</v>
      </c>
      <c r="F5956">
        <v>4</v>
      </c>
      <c r="G5956">
        <v>2</v>
      </c>
      <c r="H5956">
        <v>2</v>
      </c>
      <c r="I5956">
        <v>2</v>
      </c>
      <c r="J5956">
        <v>2</v>
      </c>
      <c r="K5956">
        <v>1997</v>
      </c>
      <c r="L5956">
        <v>32541</v>
      </c>
      <c r="M5956">
        <v>25000</v>
      </c>
      <c r="N5956">
        <v>0.05</v>
      </c>
      <c r="O5956">
        <v>258.43307943416755</v>
      </c>
      <c r="P5956">
        <v>2020</v>
      </c>
      <c r="Q5956" t="s">
        <v>32</v>
      </c>
    </row>
    <row r="5957" spans="1:17" x14ac:dyDescent="0.3">
      <c r="A5957" t="s">
        <v>12</v>
      </c>
      <c r="B5957">
        <v>469000</v>
      </c>
      <c r="C5957">
        <v>455000</v>
      </c>
      <c r="D5957">
        <v>1470</v>
      </c>
      <c r="E5957">
        <v>1</v>
      </c>
      <c r="F5957">
        <v>2</v>
      </c>
      <c r="G5957">
        <v>2</v>
      </c>
      <c r="H5957">
        <v>2</v>
      </c>
      <c r="I5957">
        <v>2</v>
      </c>
      <c r="J5957">
        <v>2</v>
      </c>
      <c r="K5957">
        <v>1997</v>
      </c>
      <c r="L5957">
        <v>34113</v>
      </c>
      <c r="M5957">
        <v>14000</v>
      </c>
      <c r="N5957">
        <v>2.9850746268656716E-2</v>
      </c>
      <c r="O5957">
        <v>309.52380952380952</v>
      </c>
      <c r="P5957">
        <v>2020</v>
      </c>
      <c r="Q5957" t="s">
        <v>32</v>
      </c>
    </row>
    <row r="5958" spans="1:17" x14ac:dyDescent="0.3">
      <c r="A5958" t="s">
        <v>12</v>
      </c>
      <c r="B5958">
        <v>925000</v>
      </c>
      <c r="C5958">
        <v>850000</v>
      </c>
      <c r="D5958">
        <v>1688</v>
      </c>
      <c r="E5958">
        <v>1</v>
      </c>
      <c r="F5958">
        <v>3</v>
      </c>
      <c r="G5958">
        <v>2</v>
      </c>
      <c r="H5958">
        <v>2</v>
      </c>
      <c r="I5958">
        <v>2</v>
      </c>
      <c r="J5958">
        <v>2</v>
      </c>
      <c r="K5958">
        <v>1995</v>
      </c>
      <c r="L5958">
        <v>34120</v>
      </c>
      <c r="M5958">
        <v>75000</v>
      </c>
      <c r="N5958">
        <v>8.1081081081081086E-2</v>
      </c>
      <c r="O5958">
        <v>503.55450236966823</v>
      </c>
      <c r="P5958">
        <v>2020</v>
      </c>
      <c r="Q5958" t="s">
        <v>32</v>
      </c>
    </row>
    <row r="5959" spans="1:17" x14ac:dyDescent="0.3">
      <c r="A5959" t="s">
        <v>12</v>
      </c>
      <c r="B5959">
        <v>725000</v>
      </c>
      <c r="C5959">
        <v>716000</v>
      </c>
      <c r="D5959">
        <v>1440</v>
      </c>
      <c r="E5959">
        <v>1</v>
      </c>
      <c r="F5959">
        <v>3</v>
      </c>
      <c r="G5959">
        <v>2</v>
      </c>
      <c r="H5959">
        <v>2</v>
      </c>
      <c r="I5959">
        <v>2</v>
      </c>
      <c r="J5959">
        <v>0</v>
      </c>
      <c r="K5959">
        <v>1966</v>
      </c>
      <c r="L5959">
        <v>33486</v>
      </c>
      <c r="M5959">
        <v>9000</v>
      </c>
      <c r="N5959">
        <v>1.2413793103448275E-2</v>
      </c>
      <c r="O5959">
        <v>497.22222222222223</v>
      </c>
      <c r="P5959">
        <v>2020</v>
      </c>
      <c r="Q5959" t="s">
        <v>32</v>
      </c>
    </row>
    <row r="5960" spans="1:17" x14ac:dyDescent="0.3">
      <c r="A5960" t="s">
        <v>12</v>
      </c>
      <c r="B5960">
        <v>375000</v>
      </c>
      <c r="C5960">
        <v>365000</v>
      </c>
      <c r="D5960">
        <v>1545</v>
      </c>
      <c r="E5960">
        <v>1</v>
      </c>
      <c r="F5960">
        <v>3</v>
      </c>
      <c r="G5960">
        <v>2</v>
      </c>
      <c r="H5960">
        <v>2</v>
      </c>
      <c r="I5960">
        <v>2</v>
      </c>
      <c r="J5960">
        <v>1</v>
      </c>
      <c r="K5960">
        <v>1970</v>
      </c>
      <c r="L5960">
        <v>34952</v>
      </c>
      <c r="M5960">
        <v>10000</v>
      </c>
      <c r="N5960">
        <v>2.6666666666666668E-2</v>
      </c>
      <c r="O5960">
        <v>236.24595469255664</v>
      </c>
      <c r="P5960">
        <v>2020</v>
      </c>
      <c r="Q5960" t="s">
        <v>32</v>
      </c>
    </row>
    <row r="5961" spans="1:17" x14ac:dyDescent="0.3">
      <c r="A5961" t="s">
        <v>13</v>
      </c>
      <c r="B5961">
        <v>169900</v>
      </c>
      <c r="C5961">
        <v>160000</v>
      </c>
      <c r="D5961">
        <v>1104</v>
      </c>
      <c r="E5961">
        <v>3</v>
      </c>
      <c r="F5961">
        <v>2</v>
      </c>
      <c r="G5961">
        <v>2</v>
      </c>
      <c r="H5961">
        <v>2</v>
      </c>
      <c r="I5961">
        <v>2</v>
      </c>
      <c r="J5961">
        <v>0</v>
      </c>
      <c r="K5961">
        <v>1984</v>
      </c>
      <c r="L5961">
        <v>33409</v>
      </c>
      <c r="M5961">
        <v>9900</v>
      </c>
      <c r="N5961">
        <v>5.8269570335491468E-2</v>
      </c>
      <c r="O5961">
        <v>144.92753623188406</v>
      </c>
      <c r="P5961">
        <v>2020</v>
      </c>
      <c r="Q5961" t="s">
        <v>32</v>
      </c>
    </row>
    <row r="5962" spans="1:17" x14ac:dyDescent="0.3">
      <c r="A5962" t="s">
        <v>12</v>
      </c>
      <c r="B5962">
        <v>495000</v>
      </c>
      <c r="C5962">
        <v>495000</v>
      </c>
      <c r="D5962">
        <v>1854</v>
      </c>
      <c r="E5962">
        <v>1</v>
      </c>
      <c r="F5962">
        <v>3</v>
      </c>
      <c r="G5962">
        <v>3</v>
      </c>
      <c r="H5962">
        <v>3</v>
      </c>
      <c r="I5962">
        <v>3</v>
      </c>
      <c r="J5962">
        <v>2</v>
      </c>
      <c r="K5962">
        <v>1978</v>
      </c>
      <c r="L5962">
        <v>33904</v>
      </c>
      <c r="M5962">
        <v>0</v>
      </c>
      <c r="N5962">
        <v>0</v>
      </c>
      <c r="O5962">
        <v>266.99029126213594</v>
      </c>
      <c r="P5962">
        <v>2020</v>
      </c>
      <c r="Q5962" t="s">
        <v>32</v>
      </c>
    </row>
    <row r="5963" spans="1:17" x14ac:dyDescent="0.3">
      <c r="A5963" t="s">
        <v>14</v>
      </c>
      <c r="B5963">
        <v>279000</v>
      </c>
      <c r="C5963">
        <v>272000</v>
      </c>
      <c r="D5963">
        <v>1942</v>
      </c>
      <c r="E5963">
        <v>2</v>
      </c>
      <c r="F5963">
        <v>3</v>
      </c>
      <c r="G5963">
        <v>3</v>
      </c>
      <c r="H5963">
        <v>2</v>
      </c>
      <c r="I5963">
        <v>2</v>
      </c>
      <c r="J5963">
        <v>1</v>
      </c>
      <c r="K5963">
        <v>2018</v>
      </c>
      <c r="L5963">
        <v>33966</v>
      </c>
      <c r="M5963">
        <v>7000</v>
      </c>
      <c r="N5963">
        <v>2.5089605734767026E-2</v>
      </c>
      <c r="O5963">
        <v>140.06179196704429</v>
      </c>
      <c r="P5963">
        <v>2020</v>
      </c>
      <c r="Q5963" t="s">
        <v>32</v>
      </c>
    </row>
    <row r="5964" spans="1:17" x14ac:dyDescent="0.3">
      <c r="A5964" t="s">
        <v>12</v>
      </c>
      <c r="B5964">
        <v>274500</v>
      </c>
      <c r="C5964">
        <v>267850</v>
      </c>
      <c r="D5964">
        <v>1377</v>
      </c>
      <c r="E5964">
        <v>1</v>
      </c>
      <c r="F5964">
        <v>3</v>
      </c>
      <c r="G5964">
        <v>2</v>
      </c>
      <c r="H5964">
        <v>2</v>
      </c>
      <c r="I5964">
        <v>2</v>
      </c>
      <c r="J5964">
        <v>2</v>
      </c>
      <c r="K5964">
        <v>2000</v>
      </c>
      <c r="L5964">
        <v>32905</v>
      </c>
      <c r="M5964">
        <v>6650</v>
      </c>
      <c r="N5964">
        <v>2.4225865209471766E-2</v>
      </c>
      <c r="O5964">
        <v>194.51706608569353</v>
      </c>
      <c r="P5964">
        <v>2020</v>
      </c>
      <c r="Q5964" t="s">
        <v>32</v>
      </c>
    </row>
    <row r="5965" spans="1:17" x14ac:dyDescent="0.3">
      <c r="A5965" t="s">
        <v>17</v>
      </c>
      <c r="B5965">
        <v>210000</v>
      </c>
      <c r="C5965">
        <v>205000</v>
      </c>
      <c r="D5965">
        <v>1456</v>
      </c>
      <c r="E5965">
        <v>1</v>
      </c>
      <c r="F5965">
        <v>3</v>
      </c>
      <c r="G5965">
        <v>2</v>
      </c>
      <c r="H5965">
        <v>2</v>
      </c>
      <c r="I5965">
        <v>2</v>
      </c>
      <c r="J5965">
        <v>0</v>
      </c>
      <c r="K5965">
        <v>2023</v>
      </c>
      <c r="L5965">
        <v>32976</v>
      </c>
      <c r="M5965">
        <v>5000</v>
      </c>
      <c r="N5965">
        <v>2.3809523809523808E-2</v>
      </c>
      <c r="O5965">
        <v>140.7967032967033</v>
      </c>
      <c r="P5965">
        <v>2020</v>
      </c>
      <c r="Q5965" t="s">
        <v>32</v>
      </c>
    </row>
    <row r="5966" spans="1:17" x14ac:dyDescent="0.3">
      <c r="A5966" t="s">
        <v>12</v>
      </c>
      <c r="B5966">
        <v>289888</v>
      </c>
      <c r="C5966">
        <v>280000</v>
      </c>
      <c r="D5966">
        <v>1665</v>
      </c>
      <c r="E5966">
        <v>1</v>
      </c>
      <c r="F5966">
        <v>4</v>
      </c>
      <c r="G5966">
        <v>2</v>
      </c>
      <c r="H5966">
        <v>2</v>
      </c>
      <c r="I5966">
        <v>2</v>
      </c>
      <c r="J5966">
        <v>2</v>
      </c>
      <c r="K5966">
        <v>2024</v>
      </c>
      <c r="L5966">
        <v>33993</v>
      </c>
      <c r="M5966">
        <v>9888</v>
      </c>
      <c r="N5966">
        <v>3.4109725135224638E-2</v>
      </c>
      <c r="O5966">
        <v>168.16816816816817</v>
      </c>
      <c r="P5966">
        <v>2020</v>
      </c>
      <c r="Q5966" t="s">
        <v>32</v>
      </c>
    </row>
    <row r="5967" spans="1:17" x14ac:dyDescent="0.3">
      <c r="A5967" t="s">
        <v>13</v>
      </c>
      <c r="B5967">
        <v>295000</v>
      </c>
      <c r="C5967">
        <v>260000</v>
      </c>
      <c r="D5967">
        <v>1386</v>
      </c>
      <c r="E5967">
        <v>1</v>
      </c>
      <c r="F5967">
        <v>2</v>
      </c>
      <c r="G5967">
        <v>2</v>
      </c>
      <c r="H5967">
        <v>2</v>
      </c>
      <c r="I5967">
        <v>2</v>
      </c>
      <c r="J5967">
        <v>1</v>
      </c>
      <c r="K5967">
        <v>2005</v>
      </c>
      <c r="L5967">
        <v>32832</v>
      </c>
      <c r="M5967">
        <v>35000</v>
      </c>
      <c r="N5967">
        <v>0.11864406779661017</v>
      </c>
      <c r="O5967">
        <v>187.59018759018758</v>
      </c>
      <c r="P5967">
        <v>2020</v>
      </c>
      <c r="Q5967" t="s">
        <v>32</v>
      </c>
    </row>
    <row r="5968" spans="1:17" x14ac:dyDescent="0.3">
      <c r="A5968" t="s">
        <v>12</v>
      </c>
      <c r="B5968">
        <v>650000</v>
      </c>
      <c r="C5968">
        <v>625000</v>
      </c>
      <c r="D5968">
        <v>1752</v>
      </c>
      <c r="E5968">
        <v>1</v>
      </c>
      <c r="F5968">
        <v>3</v>
      </c>
      <c r="G5968">
        <v>2</v>
      </c>
      <c r="H5968">
        <v>2</v>
      </c>
      <c r="I5968">
        <v>2</v>
      </c>
      <c r="J5968">
        <v>2</v>
      </c>
      <c r="K5968">
        <v>1972</v>
      </c>
      <c r="L5968">
        <v>32953</v>
      </c>
      <c r="M5968">
        <v>25000</v>
      </c>
      <c r="N5968">
        <v>3.8461538461538464E-2</v>
      </c>
      <c r="O5968">
        <v>356.73515981735159</v>
      </c>
      <c r="P5968">
        <v>2020</v>
      </c>
      <c r="Q5968" t="s">
        <v>32</v>
      </c>
    </row>
    <row r="5969" spans="1:17" x14ac:dyDescent="0.3">
      <c r="A5969" t="s">
        <v>13</v>
      </c>
      <c r="B5969">
        <v>229900</v>
      </c>
      <c r="C5969">
        <v>215000</v>
      </c>
      <c r="D5969">
        <v>1350</v>
      </c>
      <c r="E5969">
        <v>2</v>
      </c>
      <c r="F5969">
        <v>2</v>
      </c>
      <c r="G5969">
        <v>2</v>
      </c>
      <c r="H5969">
        <v>1</v>
      </c>
      <c r="I5969">
        <v>1</v>
      </c>
      <c r="J5969">
        <v>0</v>
      </c>
      <c r="K5969">
        <v>1973</v>
      </c>
      <c r="L5969">
        <v>33176</v>
      </c>
      <c r="M5969">
        <v>14900</v>
      </c>
      <c r="N5969">
        <v>6.481078729882557E-2</v>
      </c>
      <c r="O5969">
        <v>159.25925925925927</v>
      </c>
      <c r="P5969">
        <v>2020</v>
      </c>
      <c r="Q5969" t="s">
        <v>32</v>
      </c>
    </row>
    <row r="5970" spans="1:17" x14ac:dyDescent="0.3">
      <c r="A5970" t="s">
        <v>12</v>
      </c>
      <c r="B5970">
        <v>309900</v>
      </c>
      <c r="C5970">
        <v>295100</v>
      </c>
      <c r="D5970">
        <v>1235</v>
      </c>
      <c r="E5970">
        <v>1</v>
      </c>
      <c r="F5970">
        <v>3</v>
      </c>
      <c r="G5970">
        <v>2</v>
      </c>
      <c r="H5970">
        <v>2</v>
      </c>
      <c r="I5970">
        <v>2</v>
      </c>
      <c r="J5970">
        <v>1</v>
      </c>
      <c r="K5970">
        <v>2001</v>
      </c>
      <c r="L5970">
        <v>33542</v>
      </c>
      <c r="M5970">
        <v>14800</v>
      </c>
      <c r="N5970">
        <v>4.7757341077767024E-2</v>
      </c>
      <c r="O5970">
        <v>238.94736842105263</v>
      </c>
      <c r="P5970">
        <v>2020</v>
      </c>
      <c r="Q5970" t="s">
        <v>32</v>
      </c>
    </row>
    <row r="5971" spans="1:17" x14ac:dyDescent="0.3">
      <c r="A5971" t="s">
        <v>13</v>
      </c>
      <c r="B5971">
        <v>895000</v>
      </c>
      <c r="C5971">
        <v>860000</v>
      </c>
      <c r="D5971">
        <v>1473</v>
      </c>
      <c r="E5971">
        <v>3</v>
      </c>
      <c r="F5971">
        <v>2</v>
      </c>
      <c r="G5971">
        <v>3</v>
      </c>
      <c r="H5971">
        <v>2</v>
      </c>
      <c r="I5971">
        <v>2</v>
      </c>
      <c r="J5971">
        <v>0</v>
      </c>
      <c r="K5971">
        <v>2003</v>
      </c>
      <c r="L5971">
        <v>33036</v>
      </c>
      <c r="M5971">
        <v>35000</v>
      </c>
      <c r="N5971">
        <v>3.9106145251396648E-2</v>
      </c>
      <c r="O5971">
        <v>583.84249830278338</v>
      </c>
      <c r="P5971">
        <v>2020</v>
      </c>
      <c r="Q5971" t="s">
        <v>32</v>
      </c>
    </row>
    <row r="5972" spans="1:17" x14ac:dyDescent="0.3">
      <c r="A5972" t="s">
        <v>12</v>
      </c>
      <c r="B5972">
        <v>385000</v>
      </c>
      <c r="C5972">
        <v>375000</v>
      </c>
      <c r="D5972">
        <v>1925</v>
      </c>
      <c r="E5972">
        <v>1</v>
      </c>
      <c r="F5972">
        <v>4</v>
      </c>
      <c r="G5972">
        <v>3</v>
      </c>
      <c r="H5972">
        <v>3</v>
      </c>
      <c r="I5972">
        <v>3</v>
      </c>
      <c r="J5972">
        <v>2</v>
      </c>
      <c r="K5972">
        <v>2016</v>
      </c>
      <c r="L5972">
        <v>32086</v>
      </c>
      <c r="M5972">
        <v>10000</v>
      </c>
      <c r="N5972">
        <v>2.5974025974025976E-2</v>
      </c>
      <c r="O5972">
        <v>194.80519480519482</v>
      </c>
      <c r="P5972">
        <v>2020</v>
      </c>
      <c r="Q5972" t="s">
        <v>32</v>
      </c>
    </row>
    <row r="5973" spans="1:17" x14ac:dyDescent="0.3">
      <c r="A5973" t="s">
        <v>12</v>
      </c>
      <c r="B5973">
        <v>306500</v>
      </c>
      <c r="C5973">
        <v>303000</v>
      </c>
      <c r="D5973">
        <v>1475</v>
      </c>
      <c r="E5973">
        <v>1</v>
      </c>
      <c r="F5973">
        <v>3</v>
      </c>
      <c r="G5973">
        <v>2</v>
      </c>
      <c r="H5973">
        <v>2</v>
      </c>
      <c r="I5973">
        <v>2</v>
      </c>
      <c r="J5973">
        <v>2</v>
      </c>
      <c r="K5973">
        <v>2025</v>
      </c>
      <c r="L5973">
        <v>33971</v>
      </c>
      <c r="M5973">
        <v>3500</v>
      </c>
      <c r="N5973">
        <v>1.1419249592169658E-2</v>
      </c>
      <c r="O5973">
        <v>205.42372881355934</v>
      </c>
      <c r="P5973">
        <v>2020</v>
      </c>
      <c r="Q5973" t="s">
        <v>32</v>
      </c>
    </row>
    <row r="5974" spans="1:17" x14ac:dyDescent="0.3">
      <c r="A5974" t="s">
        <v>13</v>
      </c>
      <c r="B5974">
        <v>299500</v>
      </c>
      <c r="C5974">
        <v>260000</v>
      </c>
      <c r="D5974">
        <v>1584</v>
      </c>
      <c r="E5974">
        <v>1</v>
      </c>
      <c r="F5974">
        <v>3</v>
      </c>
      <c r="G5974">
        <v>2</v>
      </c>
      <c r="H5974">
        <v>2</v>
      </c>
      <c r="I5974">
        <v>2</v>
      </c>
      <c r="J5974">
        <v>2</v>
      </c>
      <c r="K5974">
        <v>1993</v>
      </c>
      <c r="L5974">
        <v>33967</v>
      </c>
      <c r="M5974">
        <v>39500</v>
      </c>
      <c r="N5974">
        <v>0.1318864774624374</v>
      </c>
      <c r="O5974">
        <v>164.14141414141415</v>
      </c>
      <c r="P5974">
        <v>2020</v>
      </c>
      <c r="Q5974" t="s">
        <v>32</v>
      </c>
    </row>
    <row r="5975" spans="1:17" x14ac:dyDescent="0.3">
      <c r="A5975" t="s">
        <v>12</v>
      </c>
      <c r="B5975">
        <v>315000</v>
      </c>
      <c r="C5975">
        <v>292000</v>
      </c>
      <c r="D5975">
        <v>1425</v>
      </c>
      <c r="E5975">
        <v>1</v>
      </c>
      <c r="F5975">
        <v>3</v>
      </c>
      <c r="G5975">
        <v>2</v>
      </c>
      <c r="H5975">
        <v>2</v>
      </c>
      <c r="I5975">
        <v>2</v>
      </c>
      <c r="J5975">
        <v>0</v>
      </c>
      <c r="K5975">
        <v>2021</v>
      </c>
      <c r="L5975">
        <v>32428</v>
      </c>
      <c r="M5975">
        <v>23000</v>
      </c>
      <c r="N5975">
        <v>7.301587301587302E-2</v>
      </c>
      <c r="O5975">
        <v>204.91228070175438</v>
      </c>
      <c r="P5975">
        <v>2020</v>
      </c>
      <c r="Q5975" t="s">
        <v>32</v>
      </c>
    </row>
    <row r="5976" spans="1:17" x14ac:dyDescent="0.3">
      <c r="A5976" t="s">
        <v>12</v>
      </c>
      <c r="B5976">
        <v>335000</v>
      </c>
      <c r="C5976">
        <v>330000</v>
      </c>
      <c r="D5976">
        <v>1577</v>
      </c>
      <c r="E5976">
        <v>1</v>
      </c>
      <c r="F5976">
        <v>3</v>
      </c>
      <c r="G5976">
        <v>2</v>
      </c>
      <c r="H5976">
        <v>2</v>
      </c>
      <c r="I5976">
        <v>2</v>
      </c>
      <c r="J5976">
        <v>2</v>
      </c>
      <c r="K5976">
        <v>1995</v>
      </c>
      <c r="L5976">
        <v>34990</v>
      </c>
      <c r="M5976">
        <v>5000</v>
      </c>
      <c r="N5976">
        <v>1.4925373134328358E-2</v>
      </c>
      <c r="O5976">
        <v>209.2580849714648</v>
      </c>
      <c r="P5976">
        <v>2020</v>
      </c>
      <c r="Q5976" t="s">
        <v>32</v>
      </c>
    </row>
    <row r="5977" spans="1:17" x14ac:dyDescent="0.3">
      <c r="A5977" t="s">
        <v>14</v>
      </c>
      <c r="B5977">
        <v>295000</v>
      </c>
      <c r="C5977">
        <v>295000</v>
      </c>
      <c r="D5977">
        <v>1056</v>
      </c>
      <c r="E5977">
        <v>2</v>
      </c>
      <c r="F5977">
        <v>2</v>
      </c>
      <c r="G5977">
        <v>2</v>
      </c>
      <c r="H5977">
        <v>1</v>
      </c>
      <c r="I5977">
        <v>1</v>
      </c>
      <c r="J5977">
        <v>0</v>
      </c>
      <c r="K5977">
        <v>1981</v>
      </c>
      <c r="L5977">
        <v>33469</v>
      </c>
      <c r="M5977">
        <v>0</v>
      </c>
      <c r="N5977">
        <v>0</v>
      </c>
      <c r="O5977">
        <v>279.35606060606062</v>
      </c>
      <c r="P5977">
        <v>2020</v>
      </c>
      <c r="Q5977" t="s">
        <v>32</v>
      </c>
    </row>
    <row r="5978" spans="1:17" x14ac:dyDescent="0.3">
      <c r="A5978" t="s">
        <v>12</v>
      </c>
      <c r="B5978">
        <v>249900</v>
      </c>
      <c r="C5978">
        <v>246500</v>
      </c>
      <c r="D5978">
        <v>1257</v>
      </c>
      <c r="E5978">
        <v>1</v>
      </c>
      <c r="F5978">
        <v>3</v>
      </c>
      <c r="G5978">
        <v>2</v>
      </c>
      <c r="H5978">
        <v>2</v>
      </c>
      <c r="I5978">
        <v>2</v>
      </c>
      <c r="J5978">
        <v>2</v>
      </c>
      <c r="K5978">
        <v>2008</v>
      </c>
      <c r="L5978">
        <v>32909</v>
      </c>
      <c r="M5978">
        <v>3400</v>
      </c>
      <c r="N5978">
        <v>1.3605442176870748E-2</v>
      </c>
      <c r="O5978">
        <v>196.10182975338105</v>
      </c>
      <c r="P5978">
        <v>2020</v>
      </c>
      <c r="Q5978" t="s">
        <v>32</v>
      </c>
    </row>
    <row r="5979" spans="1:17" x14ac:dyDescent="0.3">
      <c r="A5979" t="s">
        <v>13</v>
      </c>
      <c r="B5979">
        <v>169900</v>
      </c>
      <c r="C5979">
        <v>169000</v>
      </c>
      <c r="D5979">
        <v>1120</v>
      </c>
      <c r="E5979">
        <v>1</v>
      </c>
      <c r="F5979">
        <v>2</v>
      </c>
      <c r="G5979">
        <v>2</v>
      </c>
      <c r="H5979">
        <v>2</v>
      </c>
      <c r="I5979">
        <v>2</v>
      </c>
      <c r="J5979">
        <v>0</v>
      </c>
      <c r="K5979">
        <v>1976</v>
      </c>
      <c r="L5979">
        <v>33317</v>
      </c>
      <c r="M5979">
        <v>900</v>
      </c>
      <c r="N5979">
        <v>5.2972336668628602E-3</v>
      </c>
      <c r="O5979">
        <v>150.89285714285714</v>
      </c>
      <c r="P5979">
        <v>2020</v>
      </c>
      <c r="Q5979" t="s">
        <v>32</v>
      </c>
    </row>
    <row r="5980" spans="1:17" x14ac:dyDescent="0.3">
      <c r="A5980" t="s">
        <v>13</v>
      </c>
      <c r="B5980">
        <v>224900</v>
      </c>
      <c r="C5980">
        <v>200000</v>
      </c>
      <c r="D5980">
        <v>1111</v>
      </c>
      <c r="E5980">
        <v>2</v>
      </c>
      <c r="F5980">
        <v>2</v>
      </c>
      <c r="G5980">
        <v>2</v>
      </c>
      <c r="H5980">
        <v>2</v>
      </c>
      <c r="I5980">
        <v>2</v>
      </c>
      <c r="J5980">
        <v>0</v>
      </c>
      <c r="K5980">
        <v>2004</v>
      </c>
      <c r="L5980">
        <v>33919</v>
      </c>
      <c r="M5980">
        <v>24900</v>
      </c>
      <c r="N5980">
        <v>0.11071587372165406</v>
      </c>
      <c r="O5980">
        <v>180.01800180018003</v>
      </c>
      <c r="P5980">
        <v>2020</v>
      </c>
      <c r="Q5980" t="s">
        <v>32</v>
      </c>
    </row>
    <row r="5981" spans="1:17" x14ac:dyDescent="0.3">
      <c r="A5981" t="s">
        <v>13</v>
      </c>
      <c r="B5981">
        <v>299000</v>
      </c>
      <c r="C5981">
        <v>285000</v>
      </c>
      <c r="D5981">
        <v>1053</v>
      </c>
      <c r="E5981">
        <v>2</v>
      </c>
      <c r="F5981">
        <v>2</v>
      </c>
      <c r="G5981">
        <v>2</v>
      </c>
      <c r="H5981">
        <v>2</v>
      </c>
      <c r="I5981">
        <v>2</v>
      </c>
      <c r="J5981">
        <v>0</v>
      </c>
      <c r="K5981">
        <v>1974</v>
      </c>
      <c r="L5981">
        <v>33432</v>
      </c>
      <c r="M5981">
        <v>14000</v>
      </c>
      <c r="N5981">
        <v>4.6822742474916385E-2</v>
      </c>
      <c r="O5981">
        <v>270.65527065527067</v>
      </c>
      <c r="P5981">
        <v>2020</v>
      </c>
      <c r="Q5981" t="s">
        <v>32</v>
      </c>
    </row>
    <row r="5982" spans="1:17" x14ac:dyDescent="0.3">
      <c r="A5982" t="s">
        <v>13</v>
      </c>
      <c r="B5982">
        <v>297500</v>
      </c>
      <c r="C5982">
        <v>282500</v>
      </c>
      <c r="D5982">
        <v>1090</v>
      </c>
      <c r="E5982">
        <v>5</v>
      </c>
      <c r="F5982">
        <v>2</v>
      </c>
      <c r="G5982">
        <v>2</v>
      </c>
      <c r="H5982">
        <v>2</v>
      </c>
      <c r="I5982">
        <v>2</v>
      </c>
      <c r="J5982">
        <v>0</v>
      </c>
      <c r="K5982">
        <v>1983</v>
      </c>
      <c r="L5982">
        <v>33487</v>
      </c>
      <c r="M5982">
        <v>15000</v>
      </c>
      <c r="N5982">
        <v>5.0420168067226892E-2</v>
      </c>
      <c r="O5982">
        <v>259.17431192660553</v>
      </c>
      <c r="P5982">
        <v>2020</v>
      </c>
      <c r="Q5982" t="s">
        <v>32</v>
      </c>
    </row>
    <row r="5983" spans="1:17" x14ac:dyDescent="0.3">
      <c r="A5983" t="s">
        <v>12</v>
      </c>
      <c r="B5983">
        <v>350000</v>
      </c>
      <c r="C5983">
        <v>345000</v>
      </c>
      <c r="D5983">
        <v>1771</v>
      </c>
      <c r="E5983">
        <v>1</v>
      </c>
      <c r="F5983">
        <v>3</v>
      </c>
      <c r="G5983">
        <v>2</v>
      </c>
      <c r="H5983">
        <v>2</v>
      </c>
      <c r="I5983">
        <v>2</v>
      </c>
      <c r="J5983">
        <v>2</v>
      </c>
      <c r="K5983">
        <v>1980</v>
      </c>
      <c r="L5983">
        <v>32796</v>
      </c>
      <c r="M5983">
        <v>5000</v>
      </c>
      <c r="N5983">
        <v>1.4285714285714285E-2</v>
      </c>
      <c r="O5983">
        <v>194.80519480519482</v>
      </c>
      <c r="P5983">
        <v>2020</v>
      </c>
      <c r="Q5983" t="s">
        <v>32</v>
      </c>
    </row>
    <row r="5984" spans="1:17" x14ac:dyDescent="0.3">
      <c r="A5984" t="s">
        <v>12</v>
      </c>
      <c r="B5984">
        <v>700000</v>
      </c>
      <c r="C5984">
        <v>690000</v>
      </c>
      <c r="D5984">
        <v>1911</v>
      </c>
      <c r="E5984">
        <v>1</v>
      </c>
      <c r="F5984">
        <v>3</v>
      </c>
      <c r="G5984">
        <v>3</v>
      </c>
      <c r="H5984">
        <v>3</v>
      </c>
      <c r="I5984">
        <v>3</v>
      </c>
      <c r="J5984">
        <v>2</v>
      </c>
      <c r="K5984">
        <v>2026</v>
      </c>
      <c r="L5984">
        <v>34117</v>
      </c>
      <c r="M5984">
        <v>10000</v>
      </c>
      <c r="N5984">
        <v>1.4285714285714285E-2</v>
      </c>
      <c r="O5984">
        <v>361.06750392464676</v>
      </c>
      <c r="P5984">
        <v>2020</v>
      </c>
      <c r="Q5984" t="s">
        <v>32</v>
      </c>
    </row>
    <row r="5985" spans="1:17" x14ac:dyDescent="0.3">
      <c r="A5985" t="s">
        <v>12</v>
      </c>
      <c r="B5985">
        <v>269000</v>
      </c>
      <c r="C5985">
        <v>262000</v>
      </c>
      <c r="D5985">
        <v>1395</v>
      </c>
      <c r="E5985">
        <v>1</v>
      </c>
      <c r="F5985">
        <v>3</v>
      </c>
      <c r="G5985">
        <v>2</v>
      </c>
      <c r="H5985">
        <v>2</v>
      </c>
      <c r="I5985">
        <v>2</v>
      </c>
      <c r="J5985">
        <v>0</v>
      </c>
      <c r="K5985">
        <v>1977</v>
      </c>
      <c r="L5985">
        <v>32303</v>
      </c>
      <c r="M5985">
        <v>7000</v>
      </c>
      <c r="N5985">
        <v>2.6022304832713755E-2</v>
      </c>
      <c r="O5985">
        <v>187.8136200716846</v>
      </c>
      <c r="P5985">
        <v>2020</v>
      </c>
      <c r="Q5985" t="s">
        <v>32</v>
      </c>
    </row>
    <row r="5986" spans="1:17" x14ac:dyDescent="0.3">
      <c r="A5986" t="s">
        <v>13</v>
      </c>
      <c r="B5986">
        <v>229000</v>
      </c>
      <c r="C5986">
        <v>195000</v>
      </c>
      <c r="D5986">
        <v>1150</v>
      </c>
      <c r="E5986">
        <v>1</v>
      </c>
      <c r="F5986">
        <v>2</v>
      </c>
      <c r="G5986">
        <v>2</v>
      </c>
      <c r="H5986">
        <v>2</v>
      </c>
      <c r="I5986">
        <v>2</v>
      </c>
      <c r="J5986">
        <v>0</v>
      </c>
      <c r="K5986">
        <v>1981</v>
      </c>
      <c r="L5986">
        <v>33442</v>
      </c>
      <c r="M5986">
        <v>34000</v>
      </c>
      <c r="N5986">
        <v>0.14847161572052403</v>
      </c>
      <c r="O5986">
        <v>169.56521739130434</v>
      </c>
      <c r="P5986">
        <v>2020</v>
      </c>
      <c r="Q5986" t="s">
        <v>32</v>
      </c>
    </row>
    <row r="5987" spans="1:17" x14ac:dyDescent="0.3">
      <c r="A5987" t="s">
        <v>12</v>
      </c>
      <c r="B5987">
        <v>270000</v>
      </c>
      <c r="C5987">
        <v>182000</v>
      </c>
      <c r="D5987">
        <v>1510</v>
      </c>
      <c r="E5987">
        <v>1</v>
      </c>
      <c r="F5987">
        <v>3</v>
      </c>
      <c r="G5987">
        <v>2</v>
      </c>
      <c r="H5987">
        <v>2</v>
      </c>
      <c r="I5987">
        <v>2</v>
      </c>
      <c r="J5987">
        <v>2</v>
      </c>
      <c r="K5987">
        <v>1985</v>
      </c>
      <c r="L5987">
        <v>33914</v>
      </c>
      <c r="M5987">
        <v>88000</v>
      </c>
      <c r="N5987">
        <v>0.32592592592592595</v>
      </c>
      <c r="O5987">
        <v>120.52980132450331</v>
      </c>
      <c r="P5987">
        <v>2020</v>
      </c>
      <c r="Q5987" t="s">
        <v>32</v>
      </c>
    </row>
    <row r="5988" spans="1:17" x14ac:dyDescent="0.3">
      <c r="A5988" t="s">
        <v>13</v>
      </c>
      <c r="B5988">
        <v>174900</v>
      </c>
      <c r="C5988">
        <v>157500</v>
      </c>
      <c r="D5988">
        <v>1119</v>
      </c>
      <c r="E5988">
        <v>2</v>
      </c>
      <c r="F5988">
        <v>2</v>
      </c>
      <c r="G5988">
        <v>2</v>
      </c>
      <c r="H5988">
        <v>2</v>
      </c>
      <c r="I5988">
        <v>2</v>
      </c>
      <c r="J5988">
        <v>0</v>
      </c>
      <c r="K5988">
        <v>1975</v>
      </c>
      <c r="L5988">
        <v>33066</v>
      </c>
      <c r="M5988">
        <v>17400</v>
      </c>
      <c r="N5988">
        <v>9.9485420240137221E-2</v>
      </c>
      <c r="O5988">
        <v>140.75067024128685</v>
      </c>
      <c r="P5988">
        <v>2020</v>
      </c>
      <c r="Q5988" t="s">
        <v>32</v>
      </c>
    </row>
    <row r="5989" spans="1:17" x14ac:dyDescent="0.3">
      <c r="A5989" t="s">
        <v>17</v>
      </c>
      <c r="B5989">
        <v>175000</v>
      </c>
      <c r="C5989">
        <v>175000</v>
      </c>
      <c r="D5989">
        <v>1615</v>
      </c>
      <c r="E5989">
        <v>1</v>
      </c>
      <c r="F5989">
        <v>3</v>
      </c>
      <c r="G5989">
        <v>2</v>
      </c>
      <c r="H5989">
        <v>2</v>
      </c>
      <c r="I5989">
        <v>2</v>
      </c>
      <c r="J5989">
        <v>0</v>
      </c>
      <c r="K5989">
        <v>2005</v>
      </c>
      <c r="L5989">
        <v>32567</v>
      </c>
      <c r="M5989">
        <v>0</v>
      </c>
      <c r="N5989">
        <v>0</v>
      </c>
      <c r="O5989">
        <v>108.35913312693498</v>
      </c>
      <c r="P5989">
        <v>2020</v>
      </c>
      <c r="Q5989" t="s">
        <v>32</v>
      </c>
    </row>
    <row r="5990" spans="1:17" x14ac:dyDescent="0.3">
      <c r="A5990" t="s">
        <v>17</v>
      </c>
      <c r="B5990">
        <v>25000</v>
      </c>
      <c r="C5990">
        <v>20000</v>
      </c>
      <c r="D5990">
        <v>1794</v>
      </c>
      <c r="E5990">
        <v>1</v>
      </c>
      <c r="F5990">
        <v>2</v>
      </c>
      <c r="G5990">
        <v>2</v>
      </c>
      <c r="H5990">
        <v>2</v>
      </c>
      <c r="I5990">
        <v>2</v>
      </c>
      <c r="J5990">
        <v>0</v>
      </c>
      <c r="K5990">
        <v>1973</v>
      </c>
      <c r="L5990">
        <v>32119</v>
      </c>
      <c r="M5990">
        <v>5000</v>
      </c>
      <c r="N5990">
        <v>0.2</v>
      </c>
      <c r="O5990">
        <v>11.148272017837236</v>
      </c>
      <c r="P5990">
        <v>2020</v>
      </c>
      <c r="Q5990" t="s">
        <v>32</v>
      </c>
    </row>
    <row r="5991" spans="1:17" x14ac:dyDescent="0.3">
      <c r="A5991" t="s">
        <v>12</v>
      </c>
      <c r="B5991">
        <v>457000</v>
      </c>
      <c r="C5991">
        <v>450000</v>
      </c>
      <c r="D5991">
        <v>1346</v>
      </c>
      <c r="E5991">
        <v>1</v>
      </c>
      <c r="F5991">
        <v>3</v>
      </c>
      <c r="G5991">
        <v>2</v>
      </c>
      <c r="H5991">
        <v>2</v>
      </c>
      <c r="I5991">
        <v>2</v>
      </c>
      <c r="J5991">
        <v>2</v>
      </c>
      <c r="K5991">
        <v>2002</v>
      </c>
      <c r="L5991">
        <v>33411</v>
      </c>
      <c r="M5991">
        <v>7000</v>
      </c>
      <c r="N5991">
        <v>1.5317286652078774E-2</v>
      </c>
      <c r="O5991">
        <v>334.32392273402672</v>
      </c>
      <c r="P5991">
        <v>2020</v>
      </c>
      <c r="Q5991" t="s">
        <v>32</v>
      </c>
    </row>
    <row r="5992" spans="1:17" x14ac:dyDescent="0.3">
      <c r="A5992" t="s">
        <v>12</v>
      </c>
      <c r="B5992">
        <v>362900</v>
      </c>
      <c r="C5992">
        <v>362900</v>
      </c>
      <c r="D5992">
        <v>1968</v>
      </c>
      <c r="E5992">
        <v>1</v>
      </c>
      <c r="F5992">
        <v>4</v>
      </c>
      <c r="G5992">
        <v>3</v>
      </c>
      <c r="H5992">
        <v>3</v>
      </c>
      <c r="I5992">
        <v>3</v>
      </c>
      <c r="J5992">
        <v>2</v>
      </c>
      <c r="K5992">
        <v>2026</v>
      </c>
      <c r="L5992">
        <v>32571</v>
      </c>
      <c r="M5992">
        <v>0</v>
      </c>
      <c r="N5992">
        <v>0</v>
      </c>
      <c r="O5992">
        <v>184.40040650406505</v>
      </c>
      <c r="P5992">
        <v>2020</v>
      </c>
      <c r="Q5992" t="s">
        <v>32</v>
      </c>
    </row>
    <row r="5993" spans="1:17" x14ac:dyDescent="0.3">
      <c r="A5993" t="s">
        <v>12</v>
      </c>
      <c r="B5993">
        <v>520000</v>
      </c>
      <c r="C5993">
        <v>525000</v>
      </c>
      <c r="D5993">
        <v>1252</v>
      </c>
      <c r="E5993">
        <v>1</v>
      </c>
      <c r="F5993">
        <v>3</v>
      </c>
      <c r="G5993">
        <v>2</v>
      </c>
      <c r="H5993">
        <v>2</v>
      </c>
      <c r="I5993">
        <v>2</v>
      </c>
      <c r="J5993">
        <v>0</v>
      </c>
      <c r="K5993">
        <v>1955</v>
      </c>
      <c r="L5993">
        <v>33150</v>
      </c>
      <c r="M5993">
        <v>-5000</v>
      </c>
      <c r="N5993">
        <v>-9.6153846153846159E-3</v>
      </c>
      <c r="O5993">
        <v>419.3290734824281</v>
      </c>
      <c r="P5993">
        <v>2020</v>
      </c>
      <c r="Q5993" t="s">
        <v>32</v>
      </c>
    </row>
    <row r="5994" spans="1:17" x14ac:dyDescent="0.3">
      <c r="A5994" t="s">
        <v>12</v>
      </c>
      <c r="B5994">
        <v>399500</v>
      </c>
      <c r="C5994">
        <v>390000</v>
      </c>
      <c r="D5994">
        <v>1573</v>
      </c>
      <c r="E5994">
        <v>1</v>
      </c>
      <c r="F5994">
        <v>3</v>
      </c>
      <c r="G5994">
        <v>2</v>
      </c>
      <c r="H5994">
        <v>2</v>
      </c>
      <c r="I5994">
        <v>2</v>
      </c>
      <c r="J5994">
        <v>2</v>
      </c>
      <c r="K5994">
        <v>1975</v>
      </c>
      <c r="L5994">
        <v>34698</v>
      </c>
      <c r="M5994">
        <v>9500</v>
      </c>
      <c r="N5994">
        <v>2.3779724655819776E-2</v>
      </c>
      <c r="O5994">
        <v>247.93388429752065</v>
      </c>
      <c r="P5994">
        <v>2020</v>
      </c>
      <c r="Q5994" t="s">
        <v>32</v>
      </c>
    </row>
    <row r="5995" spans="1:17" x14ac:dyDescent="0.3">
      <c r="A5995" t="s">
        <v>12</v>
      </c>
      <c r="B5995">
        <v>265000</v>
      </c>
      <c r="C5995">
        <v>255000</v>
      </c>
      <c r="D5995">
        <v>1272</v>
      </c>
      <c r="E5995">
        <v>1</v>
      </c>
      <c r="F5995">
        <v>3</v>
      </c>
      <c r="G5995">
        <v>2</v>
      </c>
      <c r="H5995">
        <v>2</v>
      </c>
      <c r="I5995">
        <v>2</v>
      </c>
      <c r="J5995">
        <v>2</v>
      </c>
      <c r="K5995">
        <v>2005</v>
      </c>
      <c r="L5995">
        <v>33976</v>
      </c>
      <c r="M5995">
        <v>10000</v>
      </c>
      <c r="N5995">
        <v>3.7735849056603772E-2</v>
      </c>
      <c r="O5995">
        <v>200.47169811320754</v>
      </c>
      <c r="P5995">
        <v>2020</v>
      </c>
      <c r="Q5995" t="s">
        <v>32</v>
      </c>
    </row>
    <row r="5996" spans="1:17" x14ac:dyDescent="0.3">
      <c r="A5996" t="s">
        <v>12</v>
      </c>
      <c r="B5996">
        <v>489900</v>
      </c>
      <c r="C5996">
        <v>489900</v>
      </c>
      <c r="D5996">
        <v>1850</v>
      </c>
      <c r="E5996">
        <v>1</v>
      </c>
      <c r="F5996">
        <v>3</v>
      </c>
      <c r="G5996">
        <v>2</v>
      </c>
      <c r="H5996">
        <v>2</v>
      </c>
      <c r="I5996">
        <v>2</v>
      </c>
      <c r="J5996">
        <v>2</v>
      </c>
      <c r="K5996">
        <v>2026</v>
      </c>
      <c r="L5996">
        <v>33991</v>
      </c>
      <c r="M5996">
        <v>0</v>
      </c>
      <c r="N5996">
        <v>0</v>
      </c>
      <c r="O5996">
        <v>264.81081081081084</v>
      </c>
      <c r="P5996">
        <v>2020</v>
      </c>
      <c r="Q5996" t="s">
        <v>32</v>
      </c>
    </row>
    <row r="5997" spans="1:17" x14ac:dyDescent="0.3">
      <c r="A5997" t="s">
        <v>12</v>
      </c>
      <c r="B5997">
        <v>289000</v>
      </c>
      <c r="C5997">
        <v>274000</v>
      </c>
      <c r="D5997">
        <v>1137</v>
      </c>
      <c r="E5997">
        <v>1</v>
      </c>
      <c r="F5997">
        <v>3</v>
      </c>
      <c r="G5997">
        <v>2</v>
      </c>
      <c r="H5997">
        <v>2</v>
      </c>
      <c r="I5997">
        <v>2</v>
      </c>
      <c r="J5997">
        <v>0</v>
      </c>
      <c r="K5997">
        <v>1965</v>
      </c>
      <c r="L5997">
        <v>32935</v>
      </c>
      <c r="M5997">
        <v>15000</v>
      </c>
      <c r="N5997">
        <v>5.1903114186851208E-2</v>
      </c>
      <c r="O5997">
        <v>240.98504837291117</v>
      </c>
      <c r="P5997">
        <v>2020</v>
      </c>
      <c r="Q5997" t="s">
        <v>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FC10-FADD-4580-86F9-02DA428CD6DA}">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564F5-A797-43ED-8F56-EA528CCC846D}">
  <dimension ref="A3:B7"/>
  <sheetViews>
    <sheetView workbookViewId="0">
      <selection activeCell="P14" sqref="P14"/>
    </sheetView>
  </sheetViews>
  <sheetFormatPr defaultRowHeight="14.4" x14ac:dyDescent="0.3"/>
  <cols>
    <col min="1" max="1" width="12.44140625" bestFit="1" customWidth="1"/>
    <col min="2" max="2" width="21.33203125" bestFit="1" customWidth="1"/>
  </cols>
  <sheetData>
    <row r="3" spans="1:2" x14ac:dyDescent="0.3">
      <c r="A3" s="1" t="s">
        <v>25</v>
      </c>
      <c r="B3" t="s">
        <v>30</v>
      </c>
    </row>
    <row r="4" spans="1:2" x14ac:dyDescent="0.3">
      <c r="A4" s="2" t="s">
        <v>31</v>
      </c>
      <c r="B4">
        <v>1050051.8200992555</v>
      </c>
    </row>
    <row r="5" spans="1:2" x14ac:dyDescent="0.3">
      <c r="A5" s="2" t="s">
        <v>32</v>
      </c>
      <c r="B5">
        <v>385270.007340674</v>
      </c>
    </row>
    <row r="6" spans="1:2" x14ac:dyDescent="0.3">
      <c r="A6" s="2" t="s">
        <v>33</v>
      </c>
      <c r="B6">
        <v>208349.30743243243</v>
      </c>
    </row>
    <row r="7" spans="1:2" x14ac:dyDescent="0.3">
      <c r="A7" s="2" t="s">
        <v>27</v>
      </c>
      <c r="B7">
        <v>581801.86790025723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7DA1C-66A4-461F-A204-3AF199E36FE6}">
  <dimension ref="A3:B852"/>
  <sheetViews>
    <sheetView workbookViewId="0">
      <selection activeCell="A3" sqref="A3"/>
    </sheetView>
  </sheetViews>
  <sheetFormatPr defaultRowHeight="14.4" x14ac:dyDescent="0.3"/>
  <cols>
    <col min="1" max="1" width="12.44140625" bestFit="1" customWidth="1"/>
    <col min="2" max="2" width="18.44140625" bestFit="1" customWidth="1"/>
  </cols>
  <sheetData>
    <row r="3" spans="1:2" x14ac:dyDescent="0.3">
      <c r="A3" s="1" t="s">
        <v>25</v>
      </c>
      <c r="B3" t="s">
        <v>29</v>
      </c>
    </row>
    <row r="4" spans="1:2" x14ac:dyDescent="0.3">
      <c r="A4" s="2">
        <v>32003</v>
      </c>
      <c r="B4">
        <v>4707350</v>
      </c>
    </row>
    <row r="5" spans="1:2" x14ac:dyDescent="0.3">
      <c r="A5" s="2">
        <v>32009</v>
      </c>
      <c r="B5">
        <v>385000</v>
      </c>
    </row>
    <row r="6" spans="1:2" x14ac:dyDescent="0.3">
      <c r="A6" s="2">
        <v>32011</v>
      </c>
      <c r="B6">
        <v>315000</v>
      </c>
    </row>
    <row r="7" spans="1:2" x14ac:dyDescent="0.3">
      <c r="A7" s="2">
        <v>32024</v>
      </c>
      <c r="B7">
        <v>1484800</v>
      </c>
    </row>
    <row r="8" spans="1:2" x14ac:dyDescent="0.3">
      <c r="A8" s="2">
        <v>32025</v>
      </c>
      <c r="B8">
        <v>893500</v>
      </c>
    </row>
    <row r="9" spans="1:2" x14ac:dyDescent="0.3">
      <c r="A9" s="2">
        <v>32033</v>
      </c>
      <c r="B9">
        <v>268800</v>
      </c>
    </row>
    <row r="10" spans="1:2" x14ac:dyDescent="0.3">
      <c r="A10" s="2">
        <v>32034</v>
      </c>
      <c r="B10">
        <v>11001583</v>
      </c>
    </row>
    <row r="11" spans="1:2" x14ac:dyDescent="0.3">
      <c r="A11" s="2">
        <v>32040</v>
      </c>
      <c r="B11">
        <v>683000</v>
      </c>
    </row>
    <row r="12" spans="1:2" x14ac:dyDescent="0.3">
      <c r="A12" s="2">
        <v>32043</v>
      </c>
      <c r="B12">
        <v>11032559</v>
      </c>
    </row>
    <row r="13" spans="1:2" x14ac:dyDescent="0.3">
      <c r="A13" s="2">
        <v>32046</v>
      </c>
      <c r="B13">
        <v>1003000</v>
      </c>
    </row>
    <row r="14" spans="1:2" x14ac:dyDescent="0.3">
      <c r="A14" s="2">
        <v>32054</v>
      </c>
      <c r="B14">
        <v>299900</v>
      </c>
    </row>
    <row r="15" spans="1:2" x14ac:dyDescent="0.3">
      <c r="A15" s="2">
        <v>32055</v>
      </c>
      <c r="B15">
        <v>823900</v>
      </c>
    </row>
    <row r="16" spans="1:2" x14ac:dyDescent="0.3">
      <c r="A16" s="2">
        <v>32060</v>
      </c>
      <c r="B16">
        <v>1638800</v>
      </c>
    </row>
    <row r="17" spans="1:2" x14ac:dyDescent="0.3">
      <c r="A17" s="2">
        <v>32063</v>
      </c>
      <c r="B17">
        <v>1513000</v>
      </c>
    </row>
    <row r="18" spans="1:2" x14ac:dyDescent="0.3">
      <c r="A18" s="2">
        <v>32064</v>
      </c>
      <c r="B18">
        <v>250000</v>
      </c>
    </row>
    <row r="19" spans="1:2" x14ac:dyDescent="0.3">
      <c r="A19" s="2">
        <v>32065</v>
      </c>
      <c r="B19">
        <v>4881500</v>
      </c>
    </row>
    <row r="20" spans="1:2" x14ac:dyDescent="0.3">
      <c r="A20" s="2">
        <v>32068</v>
      </c>
      <c r="B20">
        <v>7533260</v>
      </c>
    </row>
    <row r="21" spans="1:2" x14ac:dyDescent="0.3">
      <c r="A21" s="2">
        <v>32073</v>
      </c>
      <c r="B21">
        <v>2781250</v>
      </c>
    </row>
    <row r="22" spans="1:2" x14ac:dyDescent="0.3">
      <c r="A22" s="2">
        <v>32080</v>
      </c>
      <c r="B22">
        <v>10176300</v>
      </c>
    </row>
    <row r="23" spans="1:2" x14ac:dyDescent="0.3">
      <c r="A23" s="2">
        <v>32081</v>
      </c>
      <c r="B23">
        <v>20875172</v>
      </c>
    </row>
    <row r="24" spans="1:2" x14ac:dyDescent="0.3">
      <c r="A24" s="2">
        <v>32082</v>
      </c>
      <c r="B24">
        <v>20426500</v>
      </c>
    </row>
    <row r="25" spans="1:2" x14ac:dyDescent="0.3">
      <c r="A25" s="2">
        <v>32084</v>
      </c>
      <c r="B25">
        <v>11588770</v>
      </c>
    </row>
    <row r="26" spans="1:2" x14ac:dyDescent="0.3">
      <c r="A26" s="2">
        <v>32086</v>
      </c>
      <c r="B26">
        <v>6640080</v>
      </c>
    </row>
    <row r="27" spans="1:2" x14ac:dyDescent="0.3">
      <c r="A27" s="2">
        <v>32091</v>
      </c>
      <c r="B27">
        <v>1276000</v>
      </c>
    </row>
    <row r="28" spans="1:2" x14ac:dyDescent="0.3">
      <c r="A28" s="2">
        <v>32092</v>
      </c>
      <c r="B28">
        <v>37289269</v>
      </c>
    </row>
    <row r="29" spans="1:2" x14ac:dyDescent="0.3">
      <c r="A29" s="2">
        <v>32094</v>
      </c>
      <c r="B29">
        <v>195000</v>
      </c>
    </row>
    <row r="30" spans="1:2" x14ac:dyDescent="0.3">
      <c r="A30" s="2">
        <v>32095</v>
      </c>
      <c r="B30">
        <v>9104860</v>
      </c>
    </row>
    <row r="31" spans="1:2" x14ac:dyDescent="0.3">
      <c r="A31" s="2">
        <v>32097</v>
      </c>
      <c r="B31">
        <v>4268436</v>
      </c>
    </row>
    <row r="32" spans="1:2" x14ac:dyDescent="0.3">
      <c r="A32" s="2">
        <v>32110</v>
      </c>
      <c r="B32">
        <v>2167980</v>
      </c>
    </row>
    <row r="33" spans="1:2" x14ac:dyDescent="0.3">
      <c r="A33" s="2">
        <v>32112</v>
      </c>
      <c r="B33">
        <v>874900</v>
      </c>
    </row>
    <row r="34" spans="1:2" x14ac:dyDescent="0.3">
      <c r="A34" s="2">
        <v>32114</v>
      </c>
      <c r="B34">
        <v>1998000</v>
      </c>
    </row>
    <row r="35" spans="1:2" x14ac:dyDescent="0.3">
      <c r="A35" s="2">
        <v>32117</v>
      </c>
      <c r="B35">
        <v>2004490</v>
      </c>
    </row>
    <row r="36" spans="1:2" x14ac:dyDescent="0.3">
      <c r="A36" s="2">
        <v>32118</v>
      </c>
      <c r="B36">
        <v>3665400</v>
      </c>
    </row>
    <row r="37" spans="1:2" x14ac:dyDescent="0.3">
      <c r="A37" s="2">
        <v>32119</v>
      </c>
      <c r="B37">
        <v>4597288</v>
      </c>
    </row>
    <row r="38" spans="1:2" x14ac:dyDescent="0.3">
      <c r="A38" s="2">
        <v>32124</v>
      </c>
      <c r="B38">
        <v>5144340</v>
      </c>
    </row>
    <row r="39" spans="1:2" x14ac:dyDescent="0.3">
      <c r="A39" s="2">
        <v>32127</v>
      </c>
      <c r="B39">
        <v>9048901</v>
      </c>
    </row>
    <row r="40" spans="1:2" x14ac:dyDescent="0.3">
      <c r="A40" s="2">
        <v>32128</v>
      </c>
      <c r="B40">
        <v>3518500</v>
      </c>
    </row>
    <row r="41" spans="1:2" x14ac:dyDescent="0.3">
      <c r="A41" s="2">
        <v>32129</v>
      </c>
      <c r="B41">
        <v>3590740</v>
      </c>
    </row>
    <row r="42" spans="1:2" x14ac:dyDescent="0.3">
      <c r="A42" s="2">
        <v>32130</v>
      </c>
      <c r="B42">
        <v>504000</v>
      </c>
    </row>
    <row r="43" spans="1:2" x14ac:dyDescent="0.3">
      <c r="A43" s="2">
        <v>32132</v>
      </c>
      <c r="B43">
        <v>1613177</v>
      </c>
    </row>
    <row r="44" spans="1:2" x14ac:dyDescent="0.3">
      <c r="A44" s="2">
        <v>32134</v>
      </c>
      <c r="B44">
        <v>525000</v>
      </c>
    </row>
    <row r="45" spans="1:2" x14ac:dyDescent="0.3">
      <c r="A45" s="2">
        <v>32136</v>
      </c>
      <c r="B45">
        <v>7762450</v>
      </c>
    </row>
    <row r="46" spans="1:2" x14ac:dyDescent="0.3">
      <c r="A46" s="2">
        <v>32137</v>
      </c>
      <c r="B46">
        <v>19911785</v>
      </c>
    </row>
    <row r="47" spans="1:2" x14ac:dyDescent="0.3">
      <c r="A47" s="2">
        <v>32139</v>
      </c>
      <c r="B47">
        <v>295000</v>
      </c>
    </row>
    <row r="48" spans="1:2" x14ac:dyDescent="0.3">
      <c r="A48" s="2">
        <v>32140</v>
      </c>
      <c r="B48">
        <v>194900</v>
      </c>
    </row>
    <row r="49" spans="1:2" x14ac:dyDescent="0.3">
      <c r="A49" s="2">
        <v>32141</v>
      </c>
      <c r="B49">
        <v>4138580</v>
      </c>
    </row>
    <row r="50" spans="1:2" x14ac:dyDescent="0.3">
      <c r="A50" s="2">
        <v>32145</v>
      </c>
      <c r="B50">
        <v>778990</v>
      </c>
    </row>
    <row r="51" spans="1:2" x14ac:dyDescent="0.3">
      <c r="A51" s="2">
        <v>32148</v>
      </c>
      <c r="B51">
        <v>238000</v>
      </c>
    </row>
    <row r="52" spans="1:2" x14ac:dyDescent="0.3">
      <c r="A52" s="2">
        <v>32159</v>
      </c>
      <c r="B52">
        <v>4146500</v>
      </c>
    </row>
    <row r="53" spans="1:2" x14ac:dyDescent="0.3">
      <c r="A53" s="2">
        <v>32162</v>
      </c>
      <c r="B53">
        <v>13774300</v>
      </c>
    </row>
    <row r="54" spans="1:2" x14ac:dyDescent="0.3">
      <c r="A54" s="2">
        <v>32163</v>
      </c>
      <c r="B54">
        <v>7928900</v>
      </c>
    </row>
    <row r="55" spans="1:2" x14ac:dyDescent="0.3">
      <c r="A55" s="2">
        <v>32164</v>
      </c>
      <c r="B55">
        <v>12300993</v>
      </c>
    </row>
    <row r="56" spans="1:2" x14ac:dyDescent="0.3">
      <c r="A56" s="2">
        <v>32168</v>
      </c>
      <c r="B56">
        <v>18888606</v>
      </c>
    </row>
    <row r="57" spans="1:2" x14ac:dyDescent="0.3">
      <c r="A57" s="2">
        <v>32169</v>
      </c>
      <c r="B57">
        <v>10147000</v>
      </c>
    </row>
    <row r="58" spans="1:2" x14ac:dyDescent="0.3">
      <c r="A58" s="2">
        <v>32174</v>
      </c>
      <c r="B58">
        <v>11537875</v>
      </c>
    </row>
    <row r="59" spans="1:2" x14ac:dyDescent="0.3">
      <c r="A59" s="2">
        <v>32176</v>
      </c>
      <c r="B59">
        <v>2901000</v>
      </c>
    </row>
    <row r="60" spans="1:2" x14ac:dyDescent="0.3">
      <c r="A60" s="2">
        <v>32177</v>
      </c>
      <c r="B60">
        <v>743288</v>
      </c>
    </row>
    <row r="61" spans="1:2" x14ac:dyDescent="0.3">
      <c r="A61" s="2">
        <v>32179</v>
      </c>
      <c r="B61">
        <v>2284178</v>
      </c>
    </row>
    <row r="62" spans="1:2" x14ac:dyDescent="0.3">
      <c r="A62" s="2">
        <v>32189</v>
      </c>
      <c r="B62">
        <v>540000</v>
      </c>
    </row>
    <row r="63" spans="1:2" x14ac:dyDescent="0.3">
      <c r="A63" s="2">
        <v>32190</v>
      </c>
      <c r="B63">
        <v>881000</v>
      </c>
    </row>
    <row r="64" spans="1:2" x14ac:dyDescent="0.3">
      <c r="A64" s="2">
        <v>32195</v>
      </c>
      <c r="B64">
        <v>366000</v>
      </c>
    </row>
    <row r="65" spans="1:2" x14ac:dyDescent="0.3">
      <c r="A65" s="2">
        <v>32202</v>
      </c>
      <c r="B65">
        <v>240000</v>
      </c>
    </row>
    <row r="66" spans="1:2" x14ac:dyDescent="0.3">
      <c r="A66" s="2">
        <v>32204</v>
      </c>
      <c r="B66">
        <v>632000</v>
      </c>
    </row>
    <row r="67" spans="1:2" x14ac:dyDescent="0.3">
      <c r="A67" s="2">
        <v>32205</v>
      </c>
      <c r="B67">
        <v>4749994</v>
      </c>
    </row>
    <row r="68" spans="1:2" x14ac:dyDescent="0.3">
      <c r="A68" s="2">
        <v>32206</v>
      </c>
      <c r="B68">
        <v>495000</v>
      </c>
    </row>
    <row r="69" spans="1:2" x14ac:dyDescent="0.3">
      <c r="A69" s="2">
        <v>32207</v>
      </c>
      <c r="B69">
        <v>1992500</v>
      </c>
    </row>
    <row r="70" spans="1:2" x14ac:dyDescent="0.3">
      <c r="A70" s="2">
        <v>32208</v>
      </c>
      <c r="B70">
        <v>1707000</v>
      </c>
    </row>
    <row r="71" spans="1:2" x14ac:dyDescent="0.3">
      <c r="A71" s="2">
        <v>32209</v>
      </c>
      <c r="B71">
        <v>689500</v>
      </c>
    </row>
    <row r="72" spans="1:2" x14ac:dyDescent="0.3">
      <c r="A72" s="2">
        <v>32210</v>
      </c>
      <c r="B72">
        <v>13430468</v>
      </c>
    </row>
    <row r="73" spans="1:2" x14ac:dyDescent="0.3">
      <c r="A73" s="2">
        <v>32211</v>
      </c>
      <c r="B73">
        <v>2507495</v>
      </c>
    </row>
    <row r="74" spans="1:2" x14ac:dyDescent="0.3">
      <c r="A74" s="2">
        <v>32216</v>
      </c>
      <c r="B74">
        <v>1741000</v>
      </c>
    </row>
    <row r="75" spans="1:2" x14ac:dyDescent="0.3">
      <c r="A75" s="2">
        <v>32217</v>
      </c>
      <c r="B75">
        <v>3066988</v>
      </c>
    </row>
    <row r="76" spans="1:2" x14ac:dyDescent="0.3">
      <c r="A76" s="2">
        <v>32218</v>
      </c>
      <c r="B76">
        <v>16244710</v>
      </c>
    </row>
    <row r="77" spans="1:2" x14ac:dyDescent="0.3">
      <c r="A77" s="2">
        <v>32219</v>
      </c>
      <c r="B77">
        <v>4901310</v>
      </c>
    </row>
    <row r="78" spans="1:2" x14ac:dyDescent="0.3">
      <c r="A78" s="2">
        <v>32220</v>
      </c>
      <c r="B78">
        <v>2080368</v>
      </c>
    </row>
    <row r="79" spans="1:2" x14ac:dyDescent="0.3">
      <c r="A79" s="2">
        <v>32221</v>
      </c>
      <c r="B79">
        <v>2663555</v>
      </c>
    </row>
    <row r="80" spans="1:2" x14ac:dyDescent="0.3">
      <c r="A80" s="2">
        <v>32222</v>
      </c>
      <c r="B80">
        <v>1581134</v>
      </c>
    </row>
    <row r="81" spans="1:2" x14ac:dyDescent="0.3">
      <c r="A81" s="2">
        <v>32223</v>
      </c>
      <c r="B81">
        <v>4359500</v>
      </c>
    </row>
    <row r="82" spans="1:2" x14ac:dyDescent="0.3">
      <c r="A82" s="2">
        <v>32224</v>
      </c>
      <c r="B82">
        <v>17857637</v>
      </c>
    </row>
    <row r="83" spans="1:2" x14ac:dyDescent="0.3">
      <c r="A83" s="2">
        <v>32225</v>
      </c>
      <c r="B83">
        <v>9970400</v>
      </c>
    </row>
    <row r="84" spans="1:2" x14ac:dyDescent="0.3">
      <c r="A84" s="2">
        <v>32226</v>
      </c>
      <c r="B84">
        <v>7458900</v>
      </c>
    </row>
    <row r="85" spans="1:2" x14ac:dyDescent="0.3">
      <c r="A85" s="2">
        <v>32233</v>
      </c>
      <c r="B85">
        <v>9798037</v>
      </c>
    </row>
    <row r="86" spans="1:2" x14ac:dyDescent="0.3">
      <c r="A86" s="2">
        <v>32234</v>
      </c>
      <c r="B86">
        <v>1959168</v>
      </c>
    </row>
    <row r="87" spans="1:2" x14ac:dyDescent="0.3">
      <c r="A87" s="2">
        <v>32244</v>
      </c>
      <c r="B87">
        <v>6469683</v>
      </c>
    </row>
    <row r="88" spans="1:2" x14ac:dyDescent="0.3">
      <c r="A88" s="2">
        <v>32246</v>
      </c>
      <c r="B88">
        <v>6715750</v>
      </c>
    </row>
    <row r="89" spans="1:2" x14ac:dyDescent="0.3">
      <c r="A89" s="2">
        <v>32250</v>
      </c>
      <c r="B89">
        <v>9434890</v>
      </c>
    </row>
    <row r="90" spans="1:2" x14ac:dyDescent="0.3">
      <c r="A90" s="2">
        <v>32254</v>
      </c>
      <c r="B90">
        <v>2530426</v>
      </c>
    </row>
    <row r="91" spans="1:2" x14ac:dyDescent="0.3">
      <c r="A91" s="2">
        <v>32256</v>
      </c>
      <c r="B91">
        <v>10479210</v>
      </c>
    </row>
    <row r="92" spans="1:2" x14ac:dyDescent="0.3">
      <c r="A92" s="2">
        <v>32257</v>
      </c>
      <c r="B92">
        <v>3078800</v>
      </c>
    </row>
    <row r="93" spans="1:2" x14ac:dyDescent="0.3">
      <c r="A93" s="2">
        <v>32258</v>
      </c>
      <c r="B93">
        <v>5036000</v>
      </c>
    </row>
    <row r="94" spans="1:2" x14ac:dyDescent="0.3">
      <c r="A94" s="2">
        <v>32259</v>
      </c>
      <c r="B94">
        <v>20741167</v>
      </c>
    </row>
    <row r="95" spans="1:2" x14ac:dyDescent="0.3">
      <c r="A95" s="2">
        <v>32266</v>
      </c>
      <c r="B95">
        <v>2520000</v>
      </c>
    </row>
    <row r="96" spans="1:2" x14ac:dyDescent="0.3">
      <c r="A96" s="2">
        <v>32277</v>
      </c>
      <c r="B96">
        <v>2698900</v>
      </c>
    </row>
    <row r="97" spans="1:2" x14ac:dyDescent="0.3">
      <c r="A97" s="2">
        <v>32301</v>
      </c>
      <c r="B97">
        <v>1382500</v>
      </c>
    </row>
    <row r="98" spans="1:2" x14ac:dyDescent="0.3">
      <c r="A98" s="2">
        <v>32303</v>
      </c>
      <c r="B98">
        <v>2917900</v>
      </c>
    </row>
    <row r="99" spans="1:2" x14ac:dyDescent="0.3">
      <c r="A99" s="2">
        <v>32304</v>
      </c>
      <c r="B99">
        <v>1272500</v>
      </c>
    </row>
    <row r="100" spans="1:2" x14ac:dyDescent="0.3">
      <c r="A100" s="2">
        <v>32305</v>
      </c>
      <c r="B100">
        <v>1009800</v>
      </c>
    </row>
    <row r="101" spans="1:2" x14ac:dyDescent="0.3">
      <c r="A101" s="2">
        <v>32308</v>
      </c>
      <c r="B101">
        <v>4408405</v>
      </c>
    </row>
    <row r="102" spans="1:2" x14ac:dyDescent="0.3">
      <c r="A102" s="2">
        <v>32309</v>
      </c>
      <c r="B102">
        <v>4073800</v>
      </c>
    </row>
    <row r="103" spans="1:2" x14ac:dyDescent="0.3">
      <c r="A103" s="2">
        <v>32310</v>
      </c>
      <c r="B103">
        <v>93500</v>
      </c>
    </row>
    <row r="104" spans="1:2" x14ac:dyDescent="0.3">
      <c r="A104" s="2">
        <v>32311</v>
      </c>
      <c r="B104">
        <v>3429000</v>
      </c>
    </row>
    <row r="105" spans="1:2" x14ac:dyDescent="0.3">
      <c r="A105" s="2">
        <v>32312</v>
      </c>
      <c r="B105">
        <v>7018566</v>
      </c>
    </row>
    <row r="106" spans="1:2" x14ac:dyDescent="0.3">
      <c r="A106" s="2">
        <v>32317</v>
      </c>
      <c r="B106">
        <v>3011800</v>
      </c>
    </row>
    <row r="107" spans="1:2" x14ac:dyDescent="0.3">
      <c r="A107" s="2">
        <v>32320</v>
      </c>
      <c r="B107">
        <v>1164000</v>
      </c>
    </row>
    <row r="108" spans="1:2" x14ac:dyDescent="0.3">
      <c r="A108" s="2">
        <v>32321</v>
      </c>
      <c r="B108">
        <v>565000</v>
      </c>
    </row>
    <row r="109" spans="1:2" x14ac:dyDescent="0.3">
      <c r="A109" s="2">
        <v>32322</v>
      </c>
      <c r="B109">
        <v>312000</v>
      </c>
    </row>
    <row r="110" spans="1:2" x14ac:dyDescent="0.3">
      <c r="A110" s="2">
        <v>32323</v>
      </c>
      <c r="B110">
        <v>899000</v>
      </c>
    </row>
    <row r="111" spans="1:2" x14ac:dyDescent="0.3">
      <c r="A111" s="2">
        <v>32324</v>
      </c>
      <c r="B111">
        <v>193900</v>
      </c>
    </row>
    <row r="112" spans="1:2" x14ac:dyDescent="0.3">
      <c r="A112" s="2">
        <v>32327</v>
      </c>
      <c r="B112">
        <v>8088399</v>
      </c>
    </row>
    <row r="113" spans="1:2" x14ac:dyDescent="0.3">
      <c r="A113" s="2">
        <v>32328</v>
      </c>
      <c r="B113">
        <v>1763000</v>
      </c>
    </row>
    <row r="114" spans="1:2" x14ac:dyDescent="0.3">
      <c r="A114" s="2">
        <v>32333</v>
      </c>
      <c r="B114">
        <v>327500</v>
      </c>
    </row>
    <row r="115" spans="1:2" x14ac:dyDescent="0.3">
      <c r="A115" s="2">
        <v>32340</v>
      </c>
      <c r="B115">
        <v>11700</v>
      </c>
    </row>
    <row r="116" spans="1:2" x14ac:dyDescent="0.3">
      <c r="A116" s="2">
        <v>32344</v>
      </c>
      <c r="B116">
        <v>1603500</v>
      </c>
    </row>
    <row r="117" spans="1:2" x14ac:dyDescent="0.3">
      <c r="A117" s="2">
        <v>32346</v>
      </c>
      <c r="B117">
        <v>885000</v>
      </c>
    </row>
    <row r="118" spans="1:2" x14ac:dyDescent="0.3">
      <c r="A118" s="2">
        <v>32347</v>
      </c>
      <c r="B118">
        <v>200000</v>
      </c>
    </row>
    <row r="119" spans="1:2" x14ac:dyDescent="0.3">
      <c r="A119" s="2">
        <v>32348</v>
      </c>
      <c r="B119">
        <v>504000</v>
      </c>
    </row>
    <row r="120" spans="1:2" x14ac:dyDescent="0.3">
      <c r="A120" s="2">
        <v>32351</v>
      </c>
      <c r="B120">
        <v>78000</v>
      </c>
    </row>
    <row r="121" spans="1:2" x14ac:dyDescent="0.3">
      <c r="A121" s="2">
        <v>32359</v>
      </c>
      <c r="B121">
        <v>185000</v>
      </c>
    </row>
    <row r="122" spans="1:2" x14ac:dyDescent="0.3">
      <c r="A122" s="2">
        <v>32401</v>
      </c>
      <c r="B122">
        <v>2066499</v>
      </c>
    </row>
    <row r="123" spans="1:2" x14ac:dyDescent="0.3">
      <c r="A123" s="2">
        <v>32404</v>
      </c>
      <c r="B123">
        <v>12338464</v>
      </c>
    </row>
    <row r="124" spans="1:2" x14ac:dyDescent="0.3">
      <c r="A124" s="2">
        <v>32405</v>
      </c>
      <c r="B124">
        <v>4977000</v>
      </c>
    </row>
    <row r="125" spans="1:2" x14ac:dyDescent="0.3">
      <c r="A125" s="2">
        <v>32407</v>
      </c>
      <c r="B125">
        <v>11470685</v>
      </c>
    </row>
    <row r="126" spans="1:2" x14ac:dyDescent="0.3">
      <c r="A126" s="2">
        <v>32408</v>
      </c>
      <c r="B126">
        <v>10873925</v>
      </c>
    </row>
    <row r="127" spans="1:2" x14ac:dyDescent="0.3">
      <c r="A127" s="2">
        <v>32409</v>
      </c>
      <c r="B127">
        <v>2330910</v>
      </c>
    </row>
    <row r="128" spans="1:2" x14ac:dyDescent="0.3">
      <c r="A128" s="2">
        <v>32413</v>
      </c>
      <c r="B128">
        <v>21857424</v>
      </c>
    </row>
    <row r="129" spans="1:2" x14ac:dyDescent="0.3">
      <c r="A129" s="2">
        <v>32424</v>
      </c>
      <c r="B129">
        <v>159000</v>
      </c>
    </row>
    <row r="130" spans="1:2" x14ac:dyDescent="0.3">
      <c r="A130" s="2">
        <v>32425</v>
      </c>
      <c r="B130">
        <v>287700</v>
      </c>
    </row>
    <row r="131" spans="1:2" x14ac:dyDescent="0.3">
      <c r="A131" s="2">
        <v>32428</v>
      </c>
      <c r="B131">
        <v>2582318</v>
      </c>
    </row>
    <row r="132" spans="1:2" x14ac:dyDescent="0.3">
      <c r="A132" s="2">
        <v>32433</v>
      </c>
      <c r="B132">
        <v>2770790</v>
      </c>
    </row>
    <row r="133" spans="1:2" x14ac:dyDescent="0.3">
      <c r="A133" s="2">
        <v>32435</v>
      </c>
      <c r="B133">
        <v>534580</v>
      </c>
    </row>
    <row r="134" spans="1:2" x14ac:dyDescent="0.3">
      <c r="A134" s="2">
        <v>32438</v>
      </c>
      <c r="B134">
        <v>934000</v>
      </c>
    </row>
    <row r="135" spans="1:2" x14ac:dyDescent="0.3">
      <c r="A135" s="2">
        <v>32439</v>
      </c>
      <c r="B135">
        <v>8953714</v>
      </c>
    </row>
    <row r="136" spans="1:2" x14ac:dyDescent="0.3">
      <c r="A136" s="2">
        <v>32440</v>
      </c>
      <c r="B136">
        <v>195000</v>
      </c>
    </row>
    <row r="137" spans="1:2" x14ac:dyDescent="0.3">
      <c r="A137" s="2">
        <v>32442</v>
      </c>
      <c r="B137">
        <v>180000</v>
      </c>
    </row>
    <row r="138" spans="1:2" x14ac:dyDescent="0.3">
      <c r="A138" s="2">
        <v>32443</v>
      </c>
      <c r="B138">
        <v>165000</v>
      </c>
    </row>
    <row r="139" spans="1:2" x14ac:dyDescent="0.3">
      <c r="A139" s="2">
        <v>32446</v>
      </c>
      <c r="B139">
        <v>1267500</v>
      </c>
    </row>
    <row r="140" spans="1:2" x14ac:dyDescent="0.3">
      <c r="A140" s="2">
        <v>32455</v>
      </c>
      <c r="B140">
        <v>1456000</v>
      </c>
    </row>
    <row r="141" spans="1:2" x14ac:dyDescent="0.3">
      <c r="A141" s="2">
        <v>32456</v>
      </c>
      <c r="B141">
        <v>14068285</v>
      </c>
    </row>
    <row r="142" spans="1:2" x14ac:dyDescent="0.3">
      <c r="A142" s="2">
        <v>32459</v>
      </c>
      <c r="B142">
        <v>81552600</v>
      </c>
    </row>
    <row r="143" spans="1:2" x14ac:dyDescent="0.3">
      <c r="A143" s="2">
        <v>32461</v>
      </c>
      <c r="B143">
        <v>55297607</v>
      </c>
    </row>
    <row r="144" spans="1:2" x14ac:dyDescent="0.3">
      <c r="A144" s="2">
        <v>32465</v>
      </c>
      <c r="B144">
        <v>220000</v>
      </c>
    </row>
    <row r="145" spans="1:2" x14ac:dyDescent="0.3">
      <c r="A145" s="2">
        <v>32466</v>
      </c>
      <c r="B145">
        <v>1421766</v>
      </c>
    </row>
    <row r="146" spans="1:2" x14ac:dyDescent="0.3">
      <c r="A146" s="2">
        <v>32501</v>
      </c>
      <c r="B146">
        <v>2705000</v>
      </c>
    </row>
    <row r="147" spans="1:2" x14ac:dyDescent="0.3">
      <c r="A147" s="2">
        <v>32502</v>
      </c>
      <c r="B147">
        <v>220000</v>
      </c>
    </row>
    <row r="148" spans="1:2" x14ac:dyDescent="0.3">
      <c r="A148" s="2">
        <v>32503</v>
      </c>
      <c r="B148">
        <v>6099400</v>
      </c>
    </row>
    <row r="149" spans="1:2" x14ac:dyDescent="0.3">
      <c r="A149" s="2">
        <v>32504</v>
      </c>
      <c r="B149">
        <v>991900</v>
      </c>
    </row>
    <row r="150" spans="1:2" x14ac:dyDescent="0.3">
      <c r="A150" s="2">
        <v>32505</v>
      </c>
      <c r="B150">
        <v>1237000</v>
      </c>
    </row>
    <row r="151" spans="1:2" x14ac:dyDescent="0.3">
      <c r="A151" s="2">
        <v>32506</v>
      </c>
      <c r="B151">
        <v>2042200</v>
      </c>
    </row>
    <row r="152" spans="1:2" x14ac:dyDescent="0.3">
      <c r="A152" s="2">
        <v>32507</v>
      </c>
      <c r="B152">
        <v>9764050</v>
      </c>
    </row>
    <row r="153" spans="1:2" x14ac:dyDescent="0.3">
      <c r="A153" s="2">
        <v>32514</v>
      </c>
      <c r="B153">
        <v>3302500</v>
      </c>
    </row>
    <row r="154" spans="1:2" x14ac:dyDescent="0.3">
      <c r="A154" s="2">
        <v>32526</v>
      </c>
      <c r="B154">
        <v>6480430</v>
      </c>
    </row>
    <row r="155" spans="1:2" x14ac:dyDescent="0.3">
      <c r="A155" s="2">
        <v>32531</v>
      </c>
      <c r="B155">
        <v>889850</v>
      </c>
    </row>
    <row r="156" spans="1:2" x14ac:dyDescent="0.3">
      <c r="A156" s="2">
        <v>32533</v>
      </c>
      <c r="B156">
        <v>8203239</v>
      </c>
    </row>
    <row r="157" spans="1:2" x14ac:dyDescent="0.3">
      <c r="A157" s="2">
        <v>32534</v>
      </c>
      <c r="B157">
        <v>2410490</v>
      </c>
    </row>
    <row r="158" spans="1:2" x14ac:dyDescent="0.3">
      <c r="A158" s="2">
        <v>32535</v>
      </c>
      <c r="B158">
        <v>34000</v>
      </c>
    </row>
    <row r="159" spans="1:2" x14ac:dyDescent="0.3">
      <c r="A159" s="2">
        <v>32536</v>
      </c>
      <c r="B159">
        <v>5099909</v>
      </c>
    </row>
    <row r="160" spans="1:2" x14ac:dyDescent="0.3">
      <c r="A160" s="2">
        <v>32539</v>
      </c>
      <c r="B160">
        <v>8896703</v>
      </c>
    </row>
    <row r="161" spans="1:2" x14ac:dyDescent="0.3">
      <c r="A161" s="2">
        <v>32541</v>
      </c>
      <c r="B161">
        <v>20027000</v>
      </c>
    </row>
    <row r="162" spans="1:2" x14ac:dyDescent="0.3">
      <c r="A162" s="2">
        <v>32547</v>
      </c>
      <c r="B162">
        <v>5159850</v>
      </c>
    </row>
    <row r="163" spans="1:2" x14ac:dyDescent="0.3">
      <c r="A163" s="2">
        <v>32548</v>
      </c>
      <c r="B163">
        <v>3497500</v>
      </c>
    </row>
    <row r="164" spans="1:2" x14ac:dyDescent="0.3">
      <c r="A164" s="2">
        <v>32550</v>
      </c>
      <c r="B164">
        <v>21621000</v>
      </c>
    </row>
    <row r="165" spans="1:2" x14ac:dyDescent="0.3">
      <c r="A165" s="2">
        <v>32561</v>
      </c>
      <c r="B165">
        <v>7461000</v>
      </c>
    </row>
    <row r="166" spans="1:2" x14ac:dyDescent="0.3">
      <c r="A166" s="2">
        <v>32563</v>
      </c>
      <c r="B166">
        <v>12281300</v>
      </c>
    </row>
    <row r="167" spans="1:2" x14ac:dyDescent="0.3">
      <c r="A167" s="2">
        <v>32564</v>
      </c>
      <c r="B167">
        <v>385000</v>
      </c>
    </row>
    <row r="168" spans="1:2" x14ac:dyDescent="0.3">
      <c r="A168" s="2">
        <v>32565</v>
      </c>
      <c r="B168">
        <v>588990</v>
      </c>
    </row>
    <row r="169" spans="1:2" x14ac:dyDescent="0.3">
      <c r="A169" s="2">
        <v>32566</v>
      </c>
      <c r="B169">
        <v>17450500</v>
      </c>
    </row>
    <row r="170" spans="1:2" x14ac:dyDescent="0.3">
      <c r="A170" s="2">
        <v>32567</v>
      </c>
      <c r="B170">
        <v>1126390</v>
      </c>
    </row>
    <row r="171" spans="1:2" x14ac:dyDescent="0.3">
      <c r="A171" s="2">
        <v>32568</v>
      </c>
      <c r="B171">
        <v>27501</v>
      </c>
    </row>
    <row r="172" spans="1:2" x14ac:dyDescent="0.3">
      <c r="A172" s="2">
        <v>32569</v>
      </c>
      <c r="B172">
        <v>2425800</v>
      </c>
    </row>
    <row r="173" spans="1:2" x14ac:dyDescent="0.3">
      <c r="A173" s="2">
        <v>32570</v>
      </c>
      <c r="B173">
        <v>2713500</v>
      </c>
    </row>
    <row r="174" spans="1:2" x14ac:dyDescent="0.3">
      <c r="A174" s="2">
        <v>32571</v>
      </c>
      <c r="B174">
        <v>8580461</v>
      </c>
    </row>
    <row r="175" spans="1:2" x14ac:dyDescent="0.3">
      <c r="A175" s="2">
        <v>32577</v>
      </c>
      <c r="B175">
        <v>480000</v>
      </c>
    </row>
    <row r="176" spans="1:2" x14ac:dyDescent="0.3">
      <c r="A176" s="2">
        <v>32578</v>
      </c>
      <c r="B176">
        <v>8376490</v>
      </c>
    </row>
    <row r="177" spans="1:2" x14ac:dyDescent="0.3">
      <c r="A177" s="2">
        <v>32579</v>
      </c>
      <c r="B177">
        <v>2375900</v>
      </c>
    </row>
    <row r="178" spans="1:2" x14ac:dyDescent="0.3">
      <c r="A178" s="2">
        <v>32580</v>
      </c>
      <c r="B178">
        <v>807880</v>
      </c>
    </row>
    <row r="179" spans="1:2" x14ac:dyDescent="0.3">
      <c r="A179" s="2">
        <v>32583</v>
      </c>
      <c r="B179">
        <v>13951392</v>
      </c>
    </row>
    <row r="180" spans="1:2" x14ac:dyDescent="0.3">
      <c r="A180" s="2">
        <v>32601</v>
      </c>
      <c r="B180">
        <v>549900</v>
      </c>
    </row>
    <row r="181" spans="1:2" x14ac:dyDescent="0.3">
      <c r="A181" s="2">
        <v>32603</v>
      </c>
      <c r="B181">
        <v>348500</v>
      </c>
    </row>
    <row r="182" spans="1:2" x14ac:dyDescent="0.3">
      <c r="A182" s="2">
        <v>32605</v>
      </c>
      <c r="B182">
        <v>3155500</v>
      </c>
    </row>
    <row r="183" spans="1:2" x14ac:dyDescent="0.3">
      <c r="A183" s="2">
        <v>32606</v>
      </c>
      <c r="B183">
        <v>607400</v>
      </c>
    </row>
    <row r="184" spans="1:2" x14ac:dyDescent="0.3">
      <c r="A184" s="2">
        <v>32607</v>
      </c>
      <c r="B184">
        <v>1794550</v>
      </c>
    </row>
    <row r="185" spans="1:2" x14ac:dyDescent="0.3">
      <c r="A185" s="2">
        <v>32608</v>
      </c>
      <c r="B185">
        <v>7290185</v>
      </c>
    </row>
    <row r="186" spans="1:2" x14ac:dyDescent="0.3">
      <c r="A186" s="2">
        <v>32609</v>
      </c>
      <c r="B186">
        <v>461500</v>
      </c>
    </row>
    <row r="187" spans="1:2" x14ac:dyDescent="0.3">
      <c r="A187" s="2">
        <v>32615</v>
      </c>
      <c r="B187">
        <v>4015110</v>
      </c>
    </row>
    <row r="188" spans="1:2" x14ac:dyDescent="0.3">
      <c r="A188" s="2">
        <v>32617</v>
      </c>
      <c r="B188">
        <v>605000</v>
      </c>
    </row>
    <row r="189" spans="1:2" x14ac:dyDescent="0.3">
      <c r="A189" s="2">
        <v>32619</v>
      </c>
      <c r="B189">
        <v>220000</v>
      </c>
    </row>
    <row r="190" spans="1:2" x14ac:dyDescent="0.3">
      <c r="A190" s="2">
        <v>32621</v>
      </c>
      <c r="B190">
        <v>605000</v>
      </c>
    </row>
    <row r="191" spans="1:2" x14ac:dyDescent="0.3">
      <c r="A191" s="2">
        <v>32625</v>
      </c>
      <c r="B191">
        <v>982000</v>
      </c>
    </row>
    <row r="192" spans="1:2" x14ac:dyDescent="0.3">
      <c r="A192" s="2">
        <v>32626</v>
      </c>
      <c r="B192">
        <v>669900</v>
      </c>
    </row>
    <row r="193" spans="1:2" x14ac:dyDescent="0.3">
      <c r="A193" s="2">
        <v>32628</v>
      </c>
      <c r="B193">
        <v>170000</v>
      </c>
    </row>
    <row r="194" spans="1:2" x14ac:dyDescent="0.3">
      <c r="A194" s="2">
        <v>32640</v>
      </c>
      <c r="B194">
        <v>880500</v>
      </c>
    </row>
    <row r="195" spans="1:2" x14ac:dyDescent="0.3">
      <c r="A195" s="2">
        <v>32641</v>
      </c>
      <c r="B195">
        <v>185000</v>
      </c>
    </row>
    <row r="196" spans="1:2" x14ac:dyDescent="0.3">
      <c r="A196" s="2">
        <v>32643</v>
      </c>
      <c r="B196">
        <v>1409000</v>
      </c>
    </row>
    <row r="197" spans="1:2" x14ac:dyDescent="0.3">
      <c r="A197" s="2">
        <v>32653</v>
      </c>
      <c r="B197">
        <v>1778500</v>
      </c>
    </row>
    <row r="198" spans="1:2" x14ac:dyDescent="0.3">
      <c r="A198" s="2">
        <v>32656</v>
      </c>
      <c r="B198">
        <v>1204500</v>
      </c>
    </row>
    <row r="199" spans="1:2" x14ac:dyDescent="0.3">
      <c r="A199" s="2">
        <v>32666</v>
      </c>
      <c r="B199">
        <v>819000</v>
      </c>
    </row>
    <row r="200" spans="1:2" x14ac:dyDescent="0.3">
      <c r="A200" s="2">
        <v>32667</v>
      </c>
      <c r="B200">
        <v>337500</v>
      </c>
    </row>
    <row r="201" spans="1:2" x14ac:dyDescent="0.3">
      <c r="A201" s="2">
        <v>32668</v>
      </c>
      <c r="B201">
        <v>1428000</v>
      </c>
    </row>
    <row r="202" spans="1:2" x14ac:dyDescent="0.3">
      <c r="A202" s="2">
        <v>32669</v>
      </c>
      <c r="B202">
        <v>4287500</v>
      </c>
    </row>
    <row r="203" spans="1:2" x14ac:dyDescent="0.3">
      <c r="A203" s="2">
        <v>32680</v>
      </c>
      <c r="B203">
        <v>100000</v>
      </c>
    </row>
    <row r="204" spans="1:2" x14ac:dyDescent="0.3">
      <c r="A204" s="2">
        <v>32692</v>
      </c>
      <c r="B204">
        <v>190000</v>
      </c>
    </row>
    <row r="205" spans="1:2" x14ac:dyDescent="0.3">
      <c r="A205" s="2">
        <v>32693</v>
      </c>
      <c r="B205">
        <v>1172900</v>
      </c>
    </row>
    <row r="206" spans="1:2" x14ac:dyDescent="0.3">
      <c r="A206" s="2">
        <v>32694</v>
      </c>
      <c r="B206">
        <v>270000</v>
      </c>
    </row>
    <row r="207" spans="1:2" x14ac:dyDescent="0.3">
      <c r="A207" s="2">
        <v>32696</v>
      </c>
      <c r="B207">
        <v>2721555</v>
      </c>
    </row>
    <row r="208" spans="1:2" x14ac:dyDescent="0.3">
      <c r="A208" s="2">
        <v>32701</v>
      </c>
      <c r="B208">
        <v>844900</v>
      </c>
    </row>
    <row r="209" spans="1:2" x14ac:dyDescent="0.3">
      <c r="A209" s="2">
        <v>32702</v>
      </c>
      <c r="B209">
        <v>540500</v>
      </c>
    </row>
    <row r="210" spans="1:2" x14ac:dyDescent="0.3">
      <c r="A210" s="2">
        <v>32703</v>
      </c>
      <c r="B210">
        <v>8526037</v>
      </c>
    </row>
    <row r="211" spans="1:2" x14ac:dyDescent="0.3">
      <c r="A211" s="2">
        <v>32707</v>
      </c>
      <c r="B211">
        <v>4235400</v>
      </c>
    </row>
    <row r="212" spans="1:2" x14ac:dyDescent="0.3">
      <c r="A212" s="2">
        <v>32708</v>
      </c>
      <c r="B212">
        <v>10915490</v>
      </c>
    </row>
    <row r="213" spans="1:2" x14ac:dyDescent="0.3">
      <c r="A213" s="2">
        <v>32712</v>
      </c>
      <c r="B213">
        <v>15334502</v>
      </c>
    </row>
    <row r="214" spans="1:2" x14ac:dyDescent="0.3">
      <c r="A214" s="2">
        <v>32713</v>
      </c>
      <c r="B214">
        <v>5032114</v>
      </c>
    </row>
    <row r="215" spans="1:2" x14ac:dyDescent="0.3">
      <c r="A215" s="2">
        <v>32714</v>
      </c>
      <c r="B215">
        <v>1073000</v>
      </c>
    </row>
    <row r="216" spans="1:2" x14ac:dyDescent="0.3">
      <c r="A216" s="2">
        <v>32720</v>
      </c>
      <c r="B216">
        <v>3411990</v>
      </c>
    </row>
    <row r="217" spans="1:2" x14ac:dyDescent="0.3">
      <c r="A217" s="2">
        <v>32724</v>
      </c>
      <c r="B217">
        <v>10469890</v>
      </c>
    </row>
    <row r="218" spans="1:2" x14ac:dyDescent="0.3">
      <c r="A218" s="2">
        <v>32725</v>
      </c>
      <c r="B218">
        <v>4901268</v>
      </c>
    </row>
    <row r="219" spans="1:2" x14ac:dyDescent="0.3">
      <c r="A219" s="2">
        <v>32726</v>
      </c>
      <c r="B219">
        <v>3656185</v>
      </c>
    </row>
    <row r="220" spans="1:2" x14ac:dyDescent="0.3">
      <c r="A220" s="2">
        <v>32735</v>
      </c>
      <c r="B220">
        <v>330000</v>
      </c>
    </row>
    <row r="221" spans="1:2" x14ac:dyDescent="0.3">
      <c r="A221" s="2">
        <v>32736</v>
      </c>
      <c r="B221">
        <v>4027889</v>
      </c>
    </row>
    <row r="222" spans="1:2" x14ac:dyDescent="0.3">
      <c r="A222" s="2">
        <v>32738</v>
      </c>
      <c r="B222">
        <v>4966181</v>
      </c>
    </row>
    <row r="223" spans="1:2" x14ac:dyDescent="0.3">
      <c r="A223" s="2">
        <v>32744</v>
      </c>
      <c r="B223">
        <v>604000</v>
      </c>
    </row>
    <row r="224" spans="1:2" x14ac:dyDescent="0.3">
      <c r="A224" s="2">
        <v>32746</v>
      </c>
      <c r="B224">
        <v>7253900</v>
      </c>
    </row>
    <row r="225" spans="1:2" x14ac:dyDescent="0.3">
      <c r="A225" s="2">
        <v>32750</v>
      </c>
      <c r="B225">
        <v>4031900</v>
      </c>
    </row>
    <row r="226" spans="1:2" x14ac:dyDescent="0.3">
      <c r="A226" s="2">
        <v>32751</v>
      </c>
      <c r="B226">
        <v>4245500</v>
      </c>
    </row>
    <row r="227" spans="1:2" x14ac:dyDescent="0.3">
      <c r="A227" s="2">
        <v>32754</v>
      </c>
      <c r="B227">
        <v>987500</v>
      </c>
    </row>
    <row r="228" spans="1:2" x14ac:dyDescent="0.3">
      <c r="A228" s="2">
        <v>32757</v>
      </c>
      <c r="B228">
        <v>10512838</v>
      </c>
    </row>
    <row r="229" spans="1:2" x14ac:dyDescent="0.3">
      <c r="A229" s="2">
        <v>32759</v>
      </c>
      <c r="B229">
        <v>882000</v>
      </c>
    </row>
    <row r="230" spans="1:2" x14ac:dyDescent="0.3">
      <c r="A230" s="2">
        <v>32763</v>
      </c>
      <c r="B230">
        <v>3269070</v>
      </c>
    </row>
    <row r="231" spans="1:2" x14ac:dyDescent="0.3">
      <c r="A231" s="2">
        <v>32764</v>
      </c>
      <c r="B231">
        <v>472490</v>
      </c>
    </row>
    <row r="232" spans="1:2" x14ac:dyDescent="0.3">
      <c r="A232" s="2">
        <v>32765</v>
      </c>
      <c r="B232">
        <v>8332000</v>
      </c>
    </row>
    <row r="233" spans="1:2" x14ac:dyDescent="0.3">
      <c r="A233" s="2">
        <v>32766</v>
      </c>
      <c r="B233">
        <v>1856000</v>
      </c>
    </row>
    <row r="234" spans="1:2" x14ac:dyDescent="0.3">
      <c r="A234" s="2">
        <v>32767</v>
      </c>
      <c r="B234">
        <v>275000</v>
      </c>
    </row>
    <row r="235" spans="1:2" x14ac:dyDescent="0.3">
      <c r="A235" s="2">
        <v>32771</v>
      </c>
      <c r="B235">
        <v>7769520</v>
      </c>
    </row>
    <row r="236" spans="1:2" x14ac:dyDescent="0.3">
      <c r="A236" s="2">
        <v>32773</v>
      </c>
      <c r="B236">
        <v>6301136</v>
      </c>
    </row>
    <row r="237" spans="1:2" x14ac:dyDescent="0.3">
      <c r="A237" s="2">
        <v>32776</v>
      </c>
      <c r="B237">
        <v>927000</v>
      </c>
    </row>
    <row r="238" spans="1:2" x14ac:dyDescent="0.3">
      <c r="A238" s="2">
        <v>32778</v>
      </c>
      <c r="B238">
        <v>4826450</v>
      </c>
    </row>
    <row r="239" spans="1:2" x14ac:dyDescent="0.3">
      <c r="A239" s="2">
        <v>32779</v>
      </c>
      <c r="B239">
        <v>3896000</v>
      </c>
    </row>
    <row r="240" spans="1:2" x14ac:dyDescent="0.3">
      <c r="A240" s="2">
        <v>32780</v>
      </c>
      <c r="B240">
        <v>4159900</v>
      </c>
    </row>
    <row r="241" spans="1:2" x14ac:dyDescent="0.3">
      <c r="A241" s="2">
        <v>32784</v>
      </c>
      <c r="B241">
        <v>2488479</v>
      </c>
    </row>
    <row r="242" spans="1:2" x14ac:dyDescent="0.3">
      <c r="A242" s="2">
        <v>32789</v>
      </c>
      <c r="B242">
        <v>14333000</v>
      </c>
    </row>
    <row r="243" spans="1:2" x14ac:dyDescent="0.3">
      <c r="A243" s="2">
        <v>32792</v>
      </c>
      <c r="B243">
        <v>5136885</v>
      </c>
    </row>
    <row r="244" spans="1:2" x14ac:dyDescent="0.3">
      <c r="A244" s="2">
        <v>32796</v>
      </c>
      <c r="B244">
        <v>3997000</v>
      </c>
    </row>
    <row r="245" spans="1:2" x14ac:dyDescent="0.3">
      <c r="A245" s="2">
        <v>32798</v>
      </c>
      <c r="B245">
        <v>420000</v>
      </c>
    </row>
    <row r="246" spans="1:2" x14ac:dyDescent="0.3">
      <c r="A246" s="2">
        <v>32801</v>
      </c>
      <c r="B246">
        <v>960000</v>
      </c>
    </row>
    <row r="247" spans="1:2" x14ac:dyDescent="0.3">
      <c r="A247" s="2">
        <v>32803</v>
      </c>
      <c r="B247">
        <v>9576980</v>
      </c>
    </row>
    <row r="248" spans="1:2" x14ac:dyDescent="0.3">
      <c r="A248" s="2">
        <v>32804</v>
      </c>
      <c r="B248">
        <v>6348642</v>
      </c>
    </row>
    <row r="249" spans="1:2" x14ac:dyDescent="0.3">
      <c r="A249" s="2">
        <v>32805</v>
      </c>
      <c r="B249">
        <v>917000</v>
      </c>
    </row>
    <row r="250" spans="1:2" x14ac:dyDescent="0.3">
      <c r="A250" s="2">
        <v>32806</v>
      </c>
      <c r="B250">
        <v>7141870</v>
      </c>
    </row>
    <row r="251" spans="1:2" x14ac:dyDescent="0.3">
      <c r="A251" s="2">
        <v>32807</v>
      </c>
      <c r="B251">
        <v>1884900</v>
      </c>
    </row>
    <row r="252" spans="1:2" x14ac:dyDescent="0.3">
      <c r="A252" s="2">
        <v>32808</v>
      </c>
      <c r="B252">
        <v>2083900</v>
      </c>
    </row>
    <row r="253" spans="1:2" x14ac:dyDescent="0.3">
      <c r="A253" s="2">
        <v>32809</v>
      </c>
      <c r="B253">
        <v>817500</v>
      </c>
    </row>
    <row r="254" spans="1:2" x14ac:dyDescent="0.3">
      <c r="A254" s="2">
        <v>32810</v>
      </c>
      <c r="B254">
        <v>1488000</v>
      </c>
    </row>
    <row r="255" spans="1:2" x14ac:dyDescent="0.3">
      <c r="A255" s="2">
        <v>32811</v>
      </c>
      <c r="B255">
        <v>1763000</v>
      </c>
    </row>
    <row r="256" spans="1:2" x14ac:dyDescent="0.3">
      <c r="A256" s="2">
        <v>32812</v>
      </c>
      <c r="B256">
        <v>2281200</v>
      </c>
    </row>
    <row r="257" spans="1:2" x14ac:dyDescent="0.3">
      <c r="A257" s="2">
        <v>32814</v>
      </c>
      <c r="B257">
        <v>635000</v>
      </c>
    </row>
    <row r="258" spans="1:2" x14ac:dyDescent="0.3">
      <c r="A258" s="2">
        <v>32817</v>
      </c>
      <c r="B258">
        <v>2046000</v>
      </c>
    </row>
    <row r="259" spans="1:2" x14ac:dyDescent="0.3">
      <c r="A259" s="2">
        <v>32818</v>
      </c>
      <c r="B259">
        <v>1394000</v>
      </c>
    </row>
    <row r="260" spans="1:2" x14ac:dyDescent="0.3">
      <c r="A260" s="2">
        <v>32819</v>
      </c>
      <c r="B260">
        <v>11696500</v>
      </c>
    </row>
    <row r="261" spans="1:2" x14ac:dyDescent="0.3">
      <c r="A261" s="2">
        <v>32820</v>
      </c>
      <c r="B261">
        <v>800000</v>
      </c>
    </row>
    <row r="262" spans="1:2" x14ac:dyDescent="0.3">
      <c r="A262" s="2">
        <v>32821</v>
      </c>
      <c r="B262">
        <v>1640000</v>
      </c>
    </row>
    <row r="263" spans="1:2" x14ac:dyDescent="0.3">
      <c r="A263" s="2">
        <v>32822</v>
      </c>
      <c r="B263">
        <v>1569950</v>
      </c>
    </row>
    <row r="264" spans="1:2" x14ac:dyDescent="0.3">
      <c r="A264" s="2">
        <v>32824</v>
      </c>
      <c r="B264">
        <v>5500260</v>
      </c>
    </row>
    <row r="265" spans="1:2" x14ac:dyDescent="0.3">
      <c r="A265" s="2">
        <v>32825</v>
      </c>
      <c r="B265">
        <v>4872400</v>
      </c>
    </row>
    <row r="266" spans="1:2" x14ac:dyDescent="0.3">
      <c r="A266" s="2">
        <v>32826</v>
      </c>
      <c r="B266">
        <v>745000</v>
      </c>
    </row>
    <row r="267" spans="1:2" x14ac:dyDescent="0.3">
      <c r="A267" s="2">
        <v>32827</v>
      </c>
      <c r="B267">
        <v>5876798</v>
      </c>
    </row>
    <row r="268" spans="1:2" x14ac:dyDescent="0.3">
      <c r="A268" s="2">
        <v>32828</v>
      </c>
      <c r="B268">
        <v>9936000</v>
      </c>
    </row>
    <row r="269" spans="1:2" x14ac:dyDescent="0.3">
      <c r="A269" s="2">
        <v>32829</v>
      </c>
      <c r="B269">
        <v>3677000</v>
      </c>
    </row>
    <row r="270" spans="1:2" x14ac:dyDescent="0.3">
      <c r="A270" s="2">
        <v>32832</v>
      </c>
      <c r="B270">
        <v>7779934</v>
      </c>
    </row>
    <row r="271" spans="1:2" x14ac:dyDescent="0.3">
      <c r="A271" s="2">
        <v>32833</v>
      </c>
      <c r="B271">
        <v>3326300</v>
      </c>
    </row>
    <row r="272" spans="1:2" x14ac:dyDescent="0.3">
      <c r="A272" s="2">
        <v>32835</v>
      </c>
      <c r="B272">
        <v>3272050</v>
      </c>
    </row>
    <row r="273" spans="1:2" x14ac:dyDescent="0.3">
      <c r="A273" s="2">
        <v>32836</v>
      </c>
      <c r="B273">
        <v>18390900</v>
      </c>
    </row>
    <row r="274" spans="1:2" x14ac:dyDescent="0.3">
      <c r="A274" s="2">
        <v>32837</v>
      </c>
      <c r="B274">
        <v>7389125</v>
      </c>
    </row>
    <row r="275" spans="1:2" x14ac:dyDescent="0.3">
      <c r="A275" s="2">
        <v>32839</v>
      </c>
      <c r="B275">
        <v>1340000</v>
      </c>
    </row>
    <row r="276" spans="1:2" x14ac:dyDescent="0.3">
      <c r="A276" s="2">
        <v>32901</v>
      </c>
      <c r="B276">
        <v>2826900</v>
      </c>
    </row>
    <row r="277" spans="1:2" x14ac:dyDescent="0.3">
      <c r="A277" s="2">
        <v>32903</v>
      </c>
      <c r="B277">
        <v>6052000</v>
      </c>
    </row>
    <row r="278" spans="1:2" x14ac:dyDescent="0.3">
      <c r="A278" s="2">
        <v>32904</v>
      </c>
      <c r="B278">
        <v>3985640</v>
      </c>
    </row>
    <row r="279" spans="1:2" x14ac:dyDescent="0.3">
      <c r="A279" s="2">
        <v>32905</v>
      </c>
      <c r="B279">
        <v>3534349</v>
      </c>
    </row>
    <row r="280" spans="1:2" x14ac:dyDescent="0.3">
      <c r="A280" s="2">
        <v>32907</v>
      </c>
      <c r="B280">
        <v>6264375</v>
      </c>
    </row>
    <row r="281" spans="1:2" x14ac:dyDescent="0.3">
      <c r="A281" s="2">
        <v>32908</v>
      </c>
      <c r="B281">
        <v>3502185</v>
      </c>
    </row>
    <row r="282" spans="1:2" x14ac:dyDescent="0.3">
      <c r="A282" s="2">
        <v>32909</v>
      </c>
      <c r="B282">
        <v>17915674</v>
      </c>
    </row>
    <row r="283" spans="1:2" x14ac:dyDescent="0.3">
      <c r="A283" s="2">
        <v>32920</v>
      </c>
      <c r="B283">
        <v>7568499</v>
      </c>
    </row>
    <row r="284" spans="1:2" x14ac:dyDescent="0.3">
      <c r="A284" s="2">
        <v>32922</v>
      </c>
      <c r="B284">
        <v>598287</v>
      </c>
    </row>
    <row r="285" spans="1:2" x14ac:dyDescent="0.3">
      <c r="A285" s="2">
        <v>32926</v>
      </c>
      <c r="B285">
        <v>4193944</v>
      </c>
    </row>
    <row r="286" spans="1:2" x14ac:dyDescent="0.3">
      <c r="A286" s="2">
        <v>32927</v>
      </c>
      <c r="B286">
        <v>2848990</v>
      </c>
    </row>
    <row r="287" spans="1:2" x14ac:dyDescent="0.3">
      <c r="A287" s="2">
        <v>32931</v>
      </c>
      <c r="B287">
        <v>4228800</v>
      </c>
    </row>
    <row r="288" spans="1:2" x14ac:dyDescent="0.3">
      <c r="A288" s="2">
        <v>32934</v>
      </c>
      <c r="B288">
        <v>6824999</v>
      </c>
    </row>
    <row r="289" spans="1:2" x14ac:dyDescent="0.3">
      <c r="A289" s="2">
        <v>32935</v>
      </c>
      <c r="B289">
        <v>5425700</v>
      </c>
    </row>
    <row r="290" spans="1:2" x14ac:dyDescent="0.3">
      <c r="A290" s="2">
        <v>32937</v>
      </c>
      <c r="B290">
        <v>7196030</v>
      </c>
    </row>
    <row r="291" spans="1:2" x14ac:dyDescent="0.3">
      <c r="A291" s="2">
        <v>32940</v>
      </c>
      <c r="B291">
        <v>18582995</v>
      </c>
    </row>
    <row r="292" spans="1:2" x14ac:dyDescent="0.3">
      <c r="A292" s="2">
        <v>32949</v>
      </c>
      <c r="B292">
        <v>2212900</v>
      </c>
    </row>
    <row r="293" spans="1:2" x14ac:dyDescent="0.3">
      <c r="A293" s="2">
        <v>32951</v>
      </c>
      <c r="B293">
        <v>4305000</v>
      </c>
    </row>
    <row r="294" spans="1:2" x14ac:dyDescent="0.3">
      <c r="A294" s="2">
        <v>32952</v>
      </c>
      <c r="B294">
        <v>6432000</v>
      </c>
    </row>
    <row r="295" spans="1:2" x14ac:dyDescent="0.3">
      <c r="A295" s="2">
        <v>32953</v>
      </c>
      <c r="B295">
        <v>6873200</v>
      </c>
    </row>
    <row r="296" spans="1:2" x14ac:dyDescent="0.3">
      <c r="A296" s="2">
        <v>32955</v>
      </c>
      <c r="B296">
        <v>8819879</v>
      </c>
    </row>
    <row r="297" spans="1:2" x14ac:dyDescent="0.3">
      <c r="A297" s="2">
        <v>32958</v>
      </c>
      <c r="B297">
        <v>6673150</v>
      </c>
    </row>
    <row r="298" spans="1:2" x14ac:dyDescent="0.3">
      <c r="A298" s="2">
        <v>32960</v>
      </c>
      <c r="B298">
        <v>5268050</v>
      </c>
    </row>
    <row r="299" spans="1:2" x14ac:dyDescent="0.3">
      <c r="A299" s="2">
        <v>32962</v>
      </c>
      <c r="B299">
        <v>3491700</v>
      </c>
    </row>
    <row r="300" spans="1:2" x14ac:dyDescent="0.3">
      <c r="A300" s="2">
        <v>32963</v>
      </c>
      <c r="B300">
        <v>41600000</v>
      </c>
    </row>
    <row r="301" spans="1:2" x14ac:dyDescent="0.3">
      <c r="A301" s="2">
        <v>32966</v>
      </c>
      <c r="B301">
        <v>2957554</v>
      </c>
    </row>
    <row r="302" spans="1:2" x14ac:dyDescent="0.3">
      <c r="A302" s="2">
        <v>32967</v>
      </c>
      <c r="B302">
        <v>18526910</v>
      </c>
    </row>
    <row r="303" spans="1:2" x14ac:dyDescent="0.3">
      <c r="A303" s="2">
        <v>32968</v>
      </c>
      <c r="B303">
        <v>1037000</v>
      </c>
    </row>
    <row r="304" spans="1:2" x14ac:dyDescent="0.3">
      <c r="A304" s="2">
        <v>32976</v>
      </c>
      <c r="B304">
        <v>1854500</v>
      </c>
    </row>
    <row r="305" spans="1:2" x14ac:dyDescent="0.3">
      <c r="A305" s="2">
        <v>33004</v>
      </c>
      <c r="B305">
        <v>1825000</v>
      </c>
    </row>
    <row r="306" spans="1:2" x14ac:dyDescent="0.3">
      <c r="A306" s="2">
        <v>33009</v>
      </c>
      <c r="B306">
        <v>7707600</v>
      </c>
    </row>
    <row r="307" spans="1:2" x14ac:dyDescent="0.3">
      <c r="A307" s="2">
        <v>33010</v>
      </c>
      <c r="B307">
        <v>1680000</v>
      </c>
    </row>
    <row r="308" spans="1:2" x14ac:dyDescent="0.3">
      <c r="A308" s="2">
        <v>33012</v>
      </c>
      <c r="B308">
        <v>3504000</v>
      </c>
    </row>
    <row r="309" spans="1:2" x14ac:dyDescent="0.3">
      <c r="A309" s="2">
        <v>33013</v>
      </c>
      <c r="B309">
        <v>1400000</v>
      </c>
    </row>
    <row r="310" spans="1:2" x14ac:dyDescent="0.3">
      <c r="A310" s="2">
        <v>33014</v>
      </c>
      <c r="B310">
        <v>2415000</v>
      </c>
    </row>
    <row r="311" spans="1:2" x14ac:dyDescent="0.3">
      <c r="A311" s="2">
        <v>33015</v>
      </c>
      <c r="B311">
        <v>4222000</v>
      </c>
    </row>
    <row r="312" spans="1:2" x14ac:dyDescent="0.3">
      <c r="A312" s="2">
        <v>33016</v>
      </c>
      <c r="B312">
        <v>837000</v>
      </c>
    </row>
    <row r="313" spans="1:2" x14ac:dyDescent="0.3">
      <c r="A313" s="2">
        <v>33018</v>
      </c>
      <c r="B313">
        <v>6121425</v>
      </c>
    </row>
    <row r="314" spans="1:2" x14ac:dyDescent="0.3">
      <c r="A314" s="2">
        <v>33019</v>
      </c>
      <c r="B314">
        <v>16373800</v>
      </c>
    </row>
    <row r="315" spans="1:2" x14ac:dyDescent="0.3">
      <c r="A315" s="2">
        <v>33020</v>
      </c>
      <c r="B315">
        <v>7690500</v>
      </c>
    </row>
    <row r="316" spans="1:2" x14ac:dyDescent="0.3">
      <c r="A316" s="2">
        <v>33021</v>
      </c>
      <c r="B316">
        <v>6774500</v>
      </c>
    </row>
    <row r="317" spans="1:2" x14ac:dyDescent="0.3">
      <c r="A317" s="2">
        <v>33023</v>
      </c>
      <c r="B317">
        <v>3428900</v>
      </c>
    </row>
    <row r="318" spans="1:2" x14ac:dyDescent="0.3">
      <c r="A318" s="2">
        <v>33024</v>
      </c>
      <c r="B318">
        <v>9929049</v>
      </c>
    </row>
    <row r="319" spans="1:2" x14ac:dyDescent="0.3">
      <c r="A319" s="2">
        <v>33025</v>
      </c>
      <c r="B319">
        <v>4485800</v>
      </c>
    </row>
    <row r="320" spans="1:2" x14ac:dyDescent="0.3">
      <c r="A320" s="2">
        <v>33026</v>
      </c>
      <c r="B320">
        <v>2467000</v>
      </c>
    </row>
    <row r="321" spans="1:2" x14ac:dyDescent="0.3">
      <c r="A321" s="2">
        <v>33027</v>
      </c>
      <c r="B321">
        <v>11267000</v>
      </c>
    </row>
    <row r="322" spans="1:2" x14ac:dyDescent="0.3">
      <c r="A322" s="2">
        <v>33028</v>
      </c>
      <c r="B322">
        <v>5348995</v>
      </c>
    </row>
    <row r="323" spans="1:2" x14ac:dyDescent="0.3">
      <c r="A323" s="2">
        <v>33029</v>
      </c>
      <c r="B323">
        <v>6442000</v>
      </c>
    </row>
    <row r="324" spans="1:2" x14ac:dyDescent="0.3">
      <c r="A324" s="2">
        <v>33030</v>
      </c>
      <c r="B324">
        <v>4439000</v>
      </c>
    </row>
    <row r="325" spans="1:2" x14ac:dyDescent="0.3">
      <c r="A325" s="2">
        <v>33031</v>
      </c>
      <c r="B325">
        <v>2280000</v>
      </c>
    </row>
    <row r="326" spans="1:2" x14ac:dyDescent="0.3">
      <c r="A326" s="2">
        <v>33032</v>
      </c>
      <c r="B326">
        <v>5015000</v>
      </c>
    </row>
    <row r="327" spans="1:2" x14ac:dyDescent="0.3">
      <c r="A327" s="2">
        <v>33033</v>
      </c>
      <c r="B327">
        <v>7590000</v>
      </c>
    </row>
    <row r="328" spans="1:2" x14ac:dyDescent="0.3">
      <c r="A328" s="2">
        <v>33034</v>
      </c>
      <c r="B328">
        <v>3734761</v>
      </c>
    </row>
    <row r="329" spans="1:2" x14ac:dyDescent="0.3">
      <c r="A329" s="2">
        <v>33035</v>
      </c>
      <c r="B329">
        <v>965000</v>
      </c>
    </row>
    <row r="330" spans="1:2" x14ac:dyDescent="0.3">
      <c r="A330" s="2">
        <v>33036</v>
      </c>
      <c r="B330">
        <v>8090000</v>
      </c>
    </row>
    <row r="331" spans="1:2" x14ac:dyDescent="0.3">
      <c r="A331" s="2">
        <v>33037</v>
      </c>
      <c r="B331">
        <v>19572100</v>
      </c>
    </row>
    <row r="332" spans="1:2" x14ac:dyDescent="0.3">
      <c r="A332" s="2">
        <v>33040</v>
      </c>
      <c r="B332">
        <v>31933500</v>
      </c>
    </row>
    <row r="333" spans="1:2" x14ac:dyDescent="0.3">
      <c r="A333" s="2">
        <v>33042</v>
      </c>
      <c r="B333">
        <v>8723000</v>
      </c>
    </row>
    <row r="334" spans="1:2" x14ac:dyDescent="0.3">
      <c r="A334" s="2">
        <v>33043</v>
      </c>
      <c r="B334">
        <v>2370000</v>
      </c>
    </row>
    <row r="335" spans="1:2" x14ac:dyDescent="0.3">
      <c r="A335" s="2">
        <v>33050</v>
      </c>
      <c r="B335">
        <v>11839500</v>
      </c>
    </row>
    <row r="336" spans="1:2" x14ac:dyDescent="0.3">
      <c r="A336" s="2">
        <v>33051</v>
      </c>
      <c r="B336">
        <v>989000</v>
      </c>
    </row>
    <row r="337" spans="1:2" x14ac:dyDescent="0.3">
      <c r="A337" s="2">
        <v>33054</v>
      </c>
      <c r="B337">
        <v>894000</v>
      </c>
    </row>
    <row r="338" spans="1:2" x14ac:dyDescent="0.3">
      <c r="A338" s="2">
        <v>33055</v>
      </c>
      <c r="B338">
        <v>2898500</v>
      </c>
    </row>
    <row r="339" spans="1:2" x14ac:dyDescent="0.3">
      <c r="A339" s="2">
        <v>33056</v>
      </c>
      <c r="B339">
        <v>2709000</v>
      </c>
    </row>
    <row r="340" spans="1:2" x14ac:dyDescent="0.3">
      <c r="A340" s="2">
        <v>33060</v>
      </c>
      <c r="B340">
        <v>5170000</v>
      </c>
    </row>
    <row r="341" spans="1:2" x14ac:dyDescent="0.3">
      <c r="A341" s="2">
        <v>33062</v>
      </c>
      <c r="B341">
        <v>6584490</v>
      </c>
    </row>
    <row r="342" spans="1:2" x14ac:dyDescent="0.3">
      <c r="A342" s="2">
        <v>33063</v>
      </c>
      <c r="B342">
        <v>6059200</v>
      </c>
    </row>
    <row r="343" spans="1:2" x14ac:dyDescent="0.3">
      <c r="A343" s="2">
        <v>33064</v>
      </c>
      <c r="B343">
        <v>7628000</v>
      </c>
    </row>
    <row r="344" spans="1:2" x14ac:dyDescent="0.3">
      <c r="A344" s="2">
        <v>33065</v>
      </c>
      <c r="B344">
        <v>1670000</v>
      </c>
    </row>
    <row r="345" spans="1:2" x14ac:dyDescent="0.3">
      <c r="A345" s="2">
        <v>33066</v>
      </c>
      <c r="B345">
        <v>1810500</v>
      </c>
    </row>
    <row r="346" spans="1:2" x14ac:dyDescent="0.3">
      <c r="A346" s="2">
        <v>33067</v>
      </c>
      <c r="B346">
        <v>2548000</v>
      </c>
    </row>
    <row r="347" spans="1:2" x14ac:dyDescent="0.3">
      <c r="A347" s="2">
        <v>33068</v>
      </c>
      <c r="B347">
        <v>1975000</v>
      </c>
    </row>
    <row r="348" spans="1:2" x14ac:dyDescent="0.3">
      <c r="A348" s="2">
        <v>33069</v>
      </c>
      <c r="B348">
        <v>3759000</v>
      </c>
    </row>
    <row r="349" spans="1:2" x14ac:dyDescent="0.3">
      <c r="A349" s="2">
        <v>33070</v>
      </c>
      <c r="B349">
        <v>1970000</v>
      </c>
    </row>
    <row r="350" spans="1:2" x14ac:dyDescent="0.3">
      <c r="A350" s="2">
        <v>33071</v>
      </c>
      <c r="B350">
        <v>3603900</v>
      </c>
    </row>
    <row r="351" spans="1:2" x14ac:dyDescent="0.3">
      <c r="A351" s="2">
        <v>33073</v>
      </c>
      <c r="B351">
        <v>1887000</v>
      </c>
    </row>
    <row r="352" spans="1:2" x14ac:dyDescent="0.3">
      <c r="A352" s="2">
        <v>33076</v>
      </c>
      <c r="B352">
        <v>13254500</v>
      </c>
    </row>
    <row r="353" spans="1:2" x14ac:dyDescent="0.3">
      <c r="A353" s="2">
        <v>33109</v>
      </c>
      <c r="B353">
        <v>6350000</v>
      </c>
    </row>
    <row r="354" spans="1:2" x14ac:dyDescent="0.3">
      <c r="A354" s="2">
        <v>33125</v>
      </c>
      <c r="B354">
        <v>2940000</v>
      </c>
    </row>
    <row r="355" spans="1:2" x14ac:dyDescent="0.3">
      <c r="A355" s="2">
        <v>33126</v>
      </c>
      <c r="B355">
        <v>2044000</v>
      </c>
    </row>
    <row r="356" spans="1:2" x14ac:dyDescent="0.3">
      <c r="A356" s="2">
        <v>33127</v>
      </c>
      <c r="B356">
        <v>1610000</v>
      </c>
    </row>
    <row r="357" spans="1:2" x14ac:dyDescent="0.3">
      <c r="A357" s="2">
        <v>33128</v>
      </c>
      <c r="B357">
        <v>1388000</v>
      </c>
    </row>
    <row r="358" spans="1:2" x14ac:dyDescent="0.3">
      <c r="A358" s="2">
        <v>33129</v>
      </c>
      <c r="B358">
        <v>7238500</v>
      </c>
    </row>
    <row r="359" spans="1:2" x14ac:dyDescent="0.3">
      <c r="A359" s="2">
        <v>33130</v>
      </c>
      <c r="B359">
        <v>2157000</v>
      </c>
    </row>
    <row r="360" spans="1:2" x14ac:dyDescent="0.3">
      <c r="A360" s="2">
        <v>33131</v>
      </c>
      <c r="B360">
        <v>9070000</v>
      </c>
    </row>
    <row r="361" spans="1:2" x14ac:dyDescent="0.3">
      <c r="A361" s="2">
        <v>33132</v>
      </c>
      <c r="B361">
        <v>3035000</v>
      </c>
    </row>
    <row r="362" spans="1:2" x14ac:dyDescent="0.3">
      <c r="A362" s="2">
        <v>33133</v>
      </c>
      <c r="B362">
        <v>24920000</v>
      </c>
    </row>
    <row r="363" spans="1:2" x14ac:dyDescent="0.3">
      <c r="A363" s="2">
        <v>33134</v>
      </c>
      <c r="B363">
        <v>10961500</v>
      </c>
    </row>
    <row r="364" spans="1:2" x14ac:dyDescent="0.3">
      <c r="A364" s="2">
        <v>33135</v>
      </c>
      <c r="B364">
        <v>1820000</v>
      </c>
    </row>
    <row r="365" spans="1:2" x14ac:dyDescent="0.3">
      <c r="A365" s="2">
        <v>33137</v>
      </c>
      <c r="B365">
        <v>19904600</v>
      </c>
    </row>
    <row r="366" spans="1:2" x14ac:dyDescent="0.3">
      <c r="A366" s="2">
        <v>33138</v>
      </c>
      <c r="B366">
        <v>5577000</v>
      </c>
    </row>
    <row r="367" spans="1:2" x14ac:dyDescent="0.3">
      <c r="A367" s="2">
        <v>33139</v>
      </c>
      <c r="B367">
        <v>35861500</v>
      </c>
    </row>
    <row r="368" spans="1:2" x14ac:dyDescent="0.3">
      <c r="A368" s="2">
        <v>33140</v>
      </c>
      <c r="B368">
        <v>18022500</v>
      </c>
    </row>
    <row r="369" spans="1:2" x14ac:dyDescent="0.3">
      <c r="A369" s="2">
        <v>33141</v>
      </c>
      <c r="B369">
        <v>10617500</v>
      </c>
    </row>
    <row r="370" spans="1:2" x14ac:dyDescent="0.3">
      <c r="A370" s="2">
        <v>33142</v>
      </c>
      <c r="B370">
        <v>2865000</v>
      </c>
    </row>
    <row r="371" spans="1:2" x14ac:dyDescent="0.3">
      <c r="A371" s="2">
        <v>33143</v>
      </c>
      <c r="B371">
        <v>52611000</v>
      </c>
    </row>
    <row r="372" spans="1:2" x14ac:dyDescent="0.3">
      <c r="A372" s="2">
        <v>33144</v>
      </c>
      <c r="B372">
        <v>2078000</v>
      </c>
    </row>
    <row r="373" spans="1:2" x14ac:dyDescent="0.3">
      <c r="A373" s="2">
        <v>33145</v>
      </c>
      <c r="B373">
        <v>4685000</v>
      </c>
    </row>
    <row r="374" spans="1:2" x14ac:dyDescent="0.3">
      <c r="A374" s="2">
        <v>33146</v>
      </c>
      <c r="B374">
        <v>13098000</v>
      </c>
    </row>
    <row r="375" spans="1:2" x14ac:dyDescent="0.3">
      <c r="A375" s="2">
        <v>33147</v>
      </c>
      <c r="B375">
        <v>3059500</v>
      </c>
    </row>
    <row r="376" spans="1:2" x14ac:dyDescent="0.3">
      <c r="A376" s="2">
        <v>33149</v>
      </c>
      <c r="B376">
        <v>15385000</v>
      </c>
    </row>
    <row r="377" spans="1:2" x14ac:dyDescent="0.3">
      <c r="A377" s="2">
        <v>33150</v>
      </c>
      <c r="B377">
        <v>2022000</v>
      </c>
    </row>
    <row r="378" spans="1:2" x14ac:dyDescent="0.3">
      <c r="A378" s="2">
        <v>33154</v>
      </c>
      <c r="B378">
        <v>47265000</v>
      </c>
    </row>
    <row r="379" spans="1:2" x14ac:dyDescent="0.3">
      <c r="A379" s="2">
        <v>33155</v>
      </c>
      <c r="B379">
        <v>11285000</v>
      </c>
    </row>
    <row r="380" spans="1:2" x14ac:dyDescent="0.3">
      <c r="A380" s="2">
        <v>33156</v>
      </c>
      <c r="B380">
        <v>37899999</v>
      </c>
    </row>
    <row r="381" spans="1:2" x14ac:dyDescent="0.3">
      <c r="A381" s="2">
        <v>33157</v>
      </c>
      <c r="B381">
        <v>10661000</v>
      </c>
    </row>
    <row r="382" spans="1:2" x14ac:dyDescent="0.3">
      <c r="A382" s="2">
        <v>33158</v>
      </c>
      <c r="B382">
        <v>1620000</v>
      </c>
    </row>
    <row r="383" spans="1:2" x14ac:dyDescent="0.3">
      <c r="A383" s="2">
        <v>33160</v>
      </c>
      <c r="B383">
        <v>80627000</v>
      </c>
    </row>
    <row r="384" spans="1:2" x14ac:dyDescent="0.3">
      <c r="A384" s="2">
        <v>33161</v>
      </c>
      <c r="B384">
        <v>3276000</v>
      </c>
    </row>
    <row r="385" spans="1:2" x14ac:dyDescent="0.3">
      <c r="A385" s="2">
        <v>33162</v>
      </c>
      <c r="B385">
        <v>3910000</v>
      </c>
    </row>
    <row r="386" spans="1:2" x14ac:dyDescent="0.3">
      <c r="A386" s="2">
        <v>33165</v>
      </c>
      <c r="B386">
        <v>2780000</v>
      </c>
    </row>
    <row r="387" spans="1:2" x14ac:dyDescent="0.3">
      <c r="A387" s="2">
        <v>33166</v>
      </c>
      <c r="B387">
        <v>5646000</v>
      </c>
    </row>
    <row r="388" spans="1:2" x14ac:dyDescent="0.3">
      <c r="A388" s="2">
        <v>33167</v>
      </c>
      <c r="B388">
        <v>1740990</v>
      </c>
    </row>
    <row r="389" spans="1:2" x14ac:dyDescent="0.3">
      <c r="A389" s="2">
        <v>33168</v>
      </c>
      <c r="B389">
        <v>480000</v>
      </c>
    </row>
    <row r="390" spans="1:2" x14ac:dyDescent="0.3">
      <c r="A390" s="2">
        <v>33169</v>
      </c>
      <c r="B390">
        <v>3657000</v>
      </c>
    </row>
    <row r="391" spans="1:2" x14ac:dyDescent="0.3">
      <c r="A391" s="2">
        <v>33170</v>
      </c>
      <c r="B391">
        <v>5871000</v>
      </c>
    </row>
    <row r="392" spans="1:2" x14ac:dyDescent="0.3">
      <c r="A392" s="2">
        <v>33172</v>
      </c>
      <c r="B392">
        <v>1508000</v>
      </c>
    </row>
    <row r="393" spans="1:2" x14ac:dyDescent="0.3">
      <c r="A393" s="2">
        <v>33173</v>
      </c>
      <c r="B393">
        <v>9826000</v>
      </c>
    </row>
    <row r="394" spans="1:2" x14ac:dyDescent="0.3">
      <c r="A394" s="2">
        <v>33174</v>
      </c>
      <c r="B394">
        <v>2327500</v>
      </c>
    </row>
    <row r="395" spans="1:2" x14ac:dyDescent="0.3">
      <c r="A395" s="2">
        <v>33175</v>
      </c>
      <c r="B395">
        <v>7200000</v>
      </c>
    </row>
    <row r="396" spans="1:2" x14ac:dyDescent="0.3">
      <c r="A396" s="2">
        <v>33176</v>
      </c>
      <c r="B396">
        <v>11098000</v>
      </c>
    </row>
    <row r="397" spans="1:2" x14ac:dyDescent="0.3">
      <c r="A397" s="2">
        <v>33177</v>
      </c>
      <c r="B397">
        <v>4341000</v>
      </c>
    </row>
    <row r="398" spans="1:2" x14ac:dyDescent="0.3">
      <c r="A398" s="2">
        <v>33178</v>
      </c>
      <c r="B398">
        <v>4199480</v>
      </c>
    </row>
    <row r="399" spans="1:2" x14ac:dyDescent="0.3">
      <c r="A399" s="2">
        <v>33179</v>
      </c>
      <c r="B399">
        <v>3456995</v>
      </c>
    </row>
    <row r="400" spans="1:2" x14ac:dyDescent="0.3">
      <c r="A400" s="2">
        <v>33180</v>
      </c>
      <c r="B400">
        <v>7015500</v>
      </c>
    </row>
    <row r="401" spans="1:2" x14ac:dyDescent="0.3">
      <c r="A401" s="2">
        <v>33181</v>
      </c>
      <c r="B401">
        <v>3455000</v>
      </c>
    </row>
    <row r="402" spans="1:2" x14ac:dyDescent="0.3">
      <c r="A402" s="2">
        <v>33182</v>
      </c>
      <c r="B402">
        <v>5230000</v>
      </c>
    </row>
    <row r="403" spans="1:2" x14ac:dyDescent="0.3">
      <c r="A403" s="2">
        <v>33183</v>
      </c>
      <c r="B403">
        <v>3206000</v>
      </c>
    </row>
    <row r="404" spans="1:2" x14ac:dyDescent="0.3">
      <c r="A404" s="2">
        <v>33184</v>
      </c>
      <c r="B404">
        <v>1118400</v>
      </c>
    </row>
    <row r="405" spans="1:2" x14ac:dyDescent="0.3">
      <c r="A405" s="2">
        <v>33185</v>
      </c>
      <c r="B405">
        <v>1350000</v>
      </c>
    </row>
    <row r="406" spans="1:2" x14ac:dyDescent="0.3">
      <c r="A406" s="2">
        <v>33186</v>
      </c>
      <c r="B406">
        <v>7074000</v>
      </c>
    </row>
    <row r="407" spans="1:2" x14ac:dyDescent="0.3">
      <c r="A407" s="2">
        <v>33187</v>
      </c>
      <c r="B407">
        <v>3059500</v>
      </c>
    </row>
    <row r="408" spans="1:2" x14ac:dyDescent="0.3">
      <c r="A408" s="2">
        <v>33189</v>
      </c>
      <c r="B408">
        <v>3374000</v>
      </c>
    </row>
    <row r="409" spans="1:2" x14ac:dyDescent="0.3">
      <c r="A409" s="2">
        <v>33190</v>
      </c>
      <c r="B409">
        <v>964900</v>
      </c>
    </row>
    <row r="410" spans="1:2" x14ac:dyDescent="0.3">
      <c r="A410" s="2">
        <v>33193</v>
      </c>
      <c r="B410">
        <v>1650000</v>
      </c>
    </row>
    <row r="411" spans="1:2" x14ac:dyDescent="0.3">
      <c r="A411" s="2">
        <v>33196</v>
      </c>
      <c r="B411">
        <v>6668000</v>
      </c>
    </row>
    <row r="412" spans="1:2" x14ac:dyDescent="0.3">
      <c r="A412" s="2">
        <v>33301</v>
      </c>
      <c r="B412">
        <v>14635000</v>
      </c>
    </row>
    <row r="413" spans="1:2" x14ac:dyDescent="0.3">
      <c r="A413" s="2">
        <v>33304</v>
      </c>
      <c r="B413">
        <v>9859000</v>
      </c>
    </row>
    <row r="414" spans="1:2" x14ac:dyDescent="0.3">
      <c r="A414" s="2">
        <v>33305</v>
      </c>
      <c r="B414">
        <v>8972000</v>
      </c>
    </row>
    <row r="415" spans="1:2" x14ac:dyDescent="0.3">
      <c r="A415" s="2">
        <v>33306</v>
      </c>
      <c r="B415">
        <v>1817000</v>
      </c>
    </row>
    <row r="416" spans="1:2" x14ac:dyDescent="0.3">
      <c r="A416" s="2">
        <v>33308</v>
      </c>
      <c r="B416">
        <v>15300900</v>
      </c>
    </row>
    <row r="417" spans="1:2" x14ac:dyDescent="0.3">
      <c r="A417" s="2">
        <v>33309</v>
      </c>
      <c r="B417">
        <v>2867300</v>
      </c>
    </row>
    <row r="418" spans="1:2" x14ac:dyDescent="0.3">
      <c r="A418" s="2">
        <v>33311</v>
      </c>
      <c r="B418">
        <v>3931999</v>
      </c>
    </row>
    <row r="419" spans="1:2" x14ac:dyDescent="0.3">
      <c r="A419" s="2">
        <v>33312</v>
      </c>
      <c r="B419">
        <v>7929000</v>
      </c>
    </row>
    <row r="420" spans="1:2" x14ac:dyDescent="0.3">
      <c r="A420" s="2">
        <v>33313</v>
      </c>
      <c r="B420">
        <v>4142500</v>
      </c>
    </row>
    <row r="421" spans="1:2" x14ac:dyDescent="0.3">
      <c r="A421" s="2">
        <v>33314</v>
      </c>
      <c r="B421">
        <v>940000</v>
      </c>
    </row>
    <row r="422" spans="1:2" x14ac:dyDescent="0.3">
      <c r="A422" s="2">
        <v>33315</v>
      </c>
      <c r="B422">
        <v>4059900</v>
      </c>
    </row>
    <row r="423" spans="1:2" x14ac:dyDescent="0.3">
      <c r="A423" s="2">
        <v>33316</v>
      </c>
      <c r="B423">
        <v>18324000</v>
      </c>
    </row>
    <row r="424" spans="1:2" x14ac:dyDescent="0.3">
      <c r="A424" s="2">
        <v>33317</v>
      </c>
      <c r="B424">
        <v>5580000</v>
      </c>
    </row>
    <row r="425" spans="1:2" x14ac:dyDescent="0.3">
      <c r="A425" s="2">
        <v>33319</v>
      </c>
      <c r="B425">
        <v>2634000</v>
      </c>
    </row>
    <row r="426" spans="1:2" x14ac:dyDescent="0.3">
      <c r="A426" s="2">
        <v>33321</v>
      </c>
      <c r="B426">
        <v>4873900</v>
      </c>
    </row>
    <row r="427" spans="1:2" x14ac:dyDescent="0.3">
      <c r="A427" s="2">
        <v>33322</v>
      </c>
      <c r="B427">
        <v>4273300</v>
      </c>
    </row>
    <row r="428" spans="1:2" x14ac:dyDescent="0.3">
      <c r="A428" s="2">
        <v>33323</v>
      </c>
      <c r="B428">
        <v>4878500</v>
      </c>
    </row>
    <row r="429" spans="1:2" x14ac:dyDescent="0.3">
      <c r="A429" s="2">
        <v>33324</v>
      </c>
      <c r="B429">
        <v>5922500</v>
      </c>
    </row>
    <row r="430" spans="1:2" x14ac:dyDescent="0.3">
      <c r="A430" s="2">
        <v>33325</v>
      </c>
      <c r="B430">
        <v>4093500</v>
      </c>
    </row>
    <row r="431" spans="1:2" x14ac:dyDescent="0.3">
      <c r="A431" s="2">
        <v>33326</v>
      </c>
      <c r="B431">
        <v>2795405</v>
      </c>
    </row>
    <row r="432" spans="1:2" x14ac:dyDescent="0.3">
      <c r="A432" s="2">
        <v>33327</v>
      </c>
      <c r="B432">
        <v>8389500</v>
      </c>
    </row>
    <row r="433" spans="1:2" x14ac:dyDescent="0.3">
      <c r="A433" s="2">
        <v>33328</v>
      </c>
      <c r="B433">
        <v>7043900</v>
      </c>
    </row>
    <row r="434" spans="1:2" x14ac:dyDescent="0.3">
      <c r="A434" s="2">
        <v>33330</v>
      </c>
      <c r="B434">
        <v>12652000</v>
      </c>
    </row>
    <row r="435" spans="1:2" x14ac:dyDescent="0.3">
      <c r="A435" s="2">
        <v>33331</v>
      </c>
      <c r="B435">
        <v>1125000</v>
      </c>
    </row>
    <row r="436" spans="1:2" x14ac:dyDescent="0.3">
      <c r="A436" s="2">
        <v>33332</v>
      </c>
      <c r="B436">
        <v>1480000</v>
      </c>
    </row>
    <row r="437" spans="1:2" x14ac:dyDescent="0.3">
      <c r="A437" s="2">
        <v>33334</v>
      </c>
      <c r="B437">
        <v>4520999</v>
      </c>
    </row>
    <row r="438" spans="1:2" x14ac:dyDescent="0.3">
      <c r="A438" s="2">
        <v>33351</v>
      </c>
      <c r="B438">
        <v>2245000</v>
      </c>
    </row>
    <row r="439" spans="1:2" x14ac:dyDescent="0.3">
      <c r="A439" s="2">
        <v>33401</v>
      </c>
      <c r="B439">
        <v>20505500</v>
      </c>
    </row>
    <row r="440" spans="1:2" x14ac:dyDescent="0.3">
      <c r="A440" s="2">
        <v>33403</v>
      </c>
      <c r="B440">
        <v>1175000</v>
      </c>
    </row>
    <row r="441" spans="1:2" x14ac:dyDescent="0.3">
      <c r="A441" s="2">
        <v>33404</v>
      </c>
      <c r="B441">
        <v>14218000</v>
      </c>
    </row>
    <row r="442" spans="1:2" x14ac:dyDescent="0.3">
      <c r="A442" s="2">
        <v>33405</v>
      </c>
      <c r="B442">
        <v>7547500</v>
      </c>
    </row>
    <row r="443" spans="1:2" x14ac:dyDescent="0.3">
      <c r="A443" s="2">
        <v>33406</v>
      </c>
      <c r="B443">
        <v>8226205</v>
      </c>
    </row>
    <row r="444" spans="1:2" x14ac:dyDescent="0.3">
      <c r="A444" s="2">
        <v>33407</v>
      </c>
      <c r="B444">
        <v>908500</v>
      </c>
    </row>
    <row r="445" spans="1:2" x14ac:dyDescent="0.3">
      <c r="A445" s="2">
        <v>33408</v>
      </c>
      <c r="B445">
        <v>7620000</v>
      </c>
    </row>
    <row r="446" spans="1:2" x14ac:dyDescent="0.3">
      <c r="A446" s="2">
        <v>33409</v>
      </c>
      <c r="B446">
        <v>5197000</v>
      </c>
    </row>
    <row r="447" spans="1:2" x14ac:dyDescent="0.3">
      <c r="A447" s="2">
        <v>33410</v>
      </c>
      <c r="B447">
        <v>39482154</v>
      </c>
    </row>
    <row r="448" spans="1:2" x14ac:dyDescent="0.3">
      <c r="A448" s="2">
        <v>33411</v>
      </c>
      <c r="B448">
        <v>17649799</v>
      </c>
    </row>
    <row r="449" spans="1:2" x14ac:dyDescent="0.3">
      <c r="A449" s="2">
        <v>33412</v>
      </c>
      <c r="B449">
        <v>11579500</v>
      </c>
    </row>
    <row r="450" spans="1:2" x14ac:dyDescent="0.3">
      <c r="A450" s="2">
        <v>33413</v>
      </c>
      <c r="B450">
        <v>1589900</v>
      </c>
    </row>
    <row r="451" spans="1:2" x14ac:dyDescent="0.3">
      <c r="A451" s="2">
        <v>33414</v>
      </c>
      <c r="B451">
        <v>11297200</v>
      </c>
    </row>
    <row r="452" spans="1:2" x14ac:dyDescent="0.3">
      <c r="A452" s="2">
        <v>33415</v>
      </c>
      <c r="B452">
        <v>788000</v>
      </c>
    </row>
    <row r="453" spans="1:2" x14ac:dyDescent="0.3">
      <c r="A453" s="2">
        <v>33417</v>
      </c>
      <c r="B453">
        <v>2144000</v>
      </c>
    </row>
    <row r="454" spans="1:2" x14ac:dyDescent="0.3">
      <c r="A454" s="2">
        <v>33418</v>
      </c>
      <c r="B454">
        <v>23956905</v>
      </c>
    </row>
    <row r="455" spans="1:2" x14ac:dyDescent="0.3">
      <c r="A455" s="2">
        <v>33426</v>
      </c>
      <c r="B455">
        <v>3111900</v>
      </c>
    </row>
    <row r="456" spans="1:2" x14ac:dyDescent="0.3">
      <c r="A456" s="2">
        <v>33428</v>
      </c>
      <c r="B456">
        <v>9181000</v>
      </c>
    </row>
    <row r="457" spans="1:2" x14ac:dyDescent="0.3">
      <c r="A457" s="2">
        <v>33431</v>
      </c>
      <c r="B457">
        <v>17033600</v>
      </c>
    </row>
    <row r="458" spans="1:2" x14ac:dyDescent="0.3">
      <c r="A458" s="2">
        <v>33432</v>
      </c>
      <c r="B458">
        <v>24618999</v>
      </c>
    </row>
    <row r="459" spans="1:2" x14ac:dyDescent="0.3">
      <c r="A459" s="2">
        <v>33433</v>
      </c>
      <c r="B459">
        <v>14225445</v>
      </c>
    </row>
    <row r="460" spans="1:2" x14ac:dyDescent="0.3">
      <c r="A460" s="2">
        <v>33434</v>
      </c>
      <c r="B460">
        <v>12701000</v>
      </c>
    </row>
    <row r="461" spans="1:2" x14ac:dyDescent="0.3">
      <c r="A461" s="2">
        <v>33435</v>
      </c>
      <c r="B461">
        <v>16569150</v>
      </c>
    </row>
    <row r="462" spans="1:2" x14ac:dyDescent="0.3">
      <c r="A462" s="2">
        <v>33436</v>
      </c>
      <c r="B462">
        <v>6949400</v>
      </c>
    </row>
    <row r="463" spans="1:2" x14ac:dyDescent="0.3">
      <c r="A463" s="2">
        <v>33437</v>
      </c>
      <c r="B463">
        <v>9991000</v>
      </c>
    </row>
    <row r="464" spans="1:2" x14ac:dyDescent="0.3">
      <c r="A464" s="2">
        <v>33440</v>
      </c>
      <c r="B464">
        <v>799998</v>
      </c>
    </row>
    <row r="465" spans="1:2" x14ac:dyDescent="0.3">
      <c r="A465" s="2">
        <v>33441</v>
      </c>
      <c r="B465">
        <v>2426900</v>
      </c>
    </row>
    <row r="466" spans="1:2" x14ac:dyDescent="0.3">
      <c r="A466" s="2">
        <v>33442</v>
      </c>
      <c r="B466">
        <v>4801900</v>
      </c>
    </row>
    <row r="467" spans="1:2" x14ac:dyDescent="0.3">
      <c r="A467" s="2">
        <v>33444</v>
      </c>
      <c r="B467">
        <v>10824375</v>
      </c>
    </row>
    <row r="468" spans="1:2" x14ac:dyDescent="0.3">
      <c r="A468" s="2">
        <v>33445</v>
      </c>
      <c r="B468">
        <v>12490900</v>
      </c>
    </row>
    <row r="469" spans="1:2" x14ac:dyDescent="0.3">
      <c r="A469" s="2">
        <v>33446</v>
      </c>
      <c r="B469">
        <v>19458500</v>
      </c>
    </row>
    <row r="470" spans="1:2" x14ac:dyDescent="0.3">
      <c r="A470" s="2">
        <v>33449</v>
      </c>
      <c r="B470">
        <v>2621000</v>
      </c>
    </row>
    <row r="471" spans="1:2" x14ac:dyDescent="0.3">
      <c r="A471" s="2">
        <v>33455</v>
      </c>
      <c r="B471">
        <v>8885250</v>
      </c>
    </row>
    <row r="472" spans="1:2" x14ac:dyDescent="0.3">
      <c r="A472" s="2">
        <v>33458</v>
      </c>
      <c r="B472">
        <v>24404000</v>
      </c>
    </row>
    <row r="473" spans="1:2" x14ac:dyDescent="0.3">
      <c r="A473" s="2">
        <v>33460</v>
      </c>
      <c r="B473">
        <v>5705900</v>
      </c>
    </row>
    <row r="474" spans="1:2" x14ac:dyDescent="0.3">
      <c r="A474" s="2">
        <v>33461</v>
      </c>
      <c r="B474">
        <v>4512500</v>
      </c>
    </row>
    <row r="475" spans="1:2" x14ac:dyDescent="0.3">
      <c r="A475" s="2">
        <v>33462</v>
      </c>
      <c r="B475">
        <v>57942779</v>
      </c>
    </row>
    <row r="476" spans="1:2" x14ac:dyDescent="0.3">
      <c r="A476" s="2">
        <v>33463</v>
      </c>
      <c r="B476">
        <v>4824400</v>
      </c>
    </row>
    <row r="477" spans="1:2" x14ac:dyDescent="0.3">
      <c r="A477" s="2">
        <v>33467</v>
      </c>
      <c r="B477">
        <v>6114000</v>
      </c>
    </row>
    <row r="478" spans="1:2" x14ac:dyDescent="0.3">
      <c r="A478" s="2">
        <v>33469</v>
      </c>
      <c r="B478">
        <v>11130300</v>
      </c>
    </row>
    <row r="479" spans="1:2" x14ac:dyDescent="0.3">
      <c r="A479" s="2">
        <v>33470</v>
      </c>
      <c r="B479">
        <v>14156000</v>
      </c>
    </row>
    <row r="480" spans="1:2" x14ac:dyDescent="0.3">
      <c r="A480" s="2">
        <v>33472</v>
      </c>
      <c r="B480">
        <v>7251500</v>
      </c>
    </row>
    <row r="481" spans="1:2" x14ac:dyDescent="0.3">
      <c r="A481" s="2">
        <v>33473</v>
      </c>
      <c r="B481">
        <v>3150000</v>
      </c>
    </row>
    <row r="482" spans="1:2" x14ac:dyDescent="0.3">
      <c r="A482" s="2">
        <v>33477</v>
      </c>
      <c r="B482">
        <v>8986000</v>
      </c>
    </row>
    <row r="483" spans="1:2" x14ac:dyDescent="0.3">
      <c r="A483" s="2">
        <v>33478</v>
      </c>
      <c r="B483">
        <v>3214000</v>
      </c>
    </row>
    <row r="484" spans="1:2" x14ac:dyDescent="0.3">
      <c r="A484" s="2">
        <v>33480</v>
      </c>
      <c r="B484">
        <v>88669285</v>
      </c>
    </row>
    <row r="485" spans="1:2" x14ac:dyDescent="0.3">
      <c r="A485" s="2">
        <v>33483</v>
      </c>
      <c r="B485">
        <v>40469000</v>
      </c>
    </row>
    <row r="486" spans="1:2" x14ac:dyDescent="0.3">
      <c r="A486" s="2">
        <v>33484</v>
      </c>
      <c r="B486">
        <v>8919000</v>
      </c>
    </row>
    <row r="487" spans="1:2" x14ac:dyDescent="0.3">
      <c r="A487" s="2">
        <v>33486</v>
      </c>
      <c r="B487">
        <v>6350000</v>
      </c>
    </row>
    <row r="488" spans="1:2" x14ac:dyDescent="0.3">
      <c r="A488" s="2">
        <v>33487</v>
      </c>
      <c r="B488">
        <v>23135399</v>
      </c>
    </row>
    <row r="489" spans="1:2" x14ac:dyDescent="0.3">
      <c r="A489" s="2">
        <v>33496</v>
      </c>
      <c r="B489">
        <v>14267900</v>
      </c>
    </row>
    <row r="490" spans="1:2" x14ac:dyDescent="0.3">
      <c r="A490" s="2">
        <v>33498</v>
      </c>
      <c r="B490">
        <v>6006000</v>
      </c>
    </row>
    <row r="491" spans="1:2" x14ac:dyDescent="0.3">
      <c r="A491" s="2">
        <v>33510</v>
      </c>
      <c r="B491">
        <v>1373000</v>
      </c>
    </row>
    <row r="492" spans="1:2" x14ac:dyDescent="0.3">
      <c r="A492" s="2">
        <v>33511</v>
      </c>
      <c r="B492">
        <v>4515005</v>
      </c>
    </row>
    <row r="493" spans="1:2" x14ac:dyDescent="0.3">
      <c r="A493" s="2">
        <v>33513</v>
      </c>
      <c r="B493">
        <v>594000</v>
      </c>
    </row>
    <row r="494" spans="1:2" x14ac:dyDescent="0.3">
      <c r="A494" s="2">
        <v>33523</v>
      </c>
      <c r="B494">
        <v>1706870</v>
      </c>
    </row>
    <row r="495" spans="1:2" x14ac:dyDescent="0.3">
      <c r="A495" s="2">
        <v>33525</v>
      </c>
      <c r="B495">
        <v>4921690</v>
      </c>
    </row>
    <row r="496" spans="1:2" x14ac:dyDescent="0.3">
      <c r="A496" s="2">
        <v>33527</v>
      </c>
      <c r="B496">
        <v>1080000</v>
      </c>
    </row>
    <row r="497" spans="1:2" x14ac:dyDescent="0.3">
      <c r="A497" s="2">
        <v>33534</v>
      </c>
      <c r="B497">
        <v>1010000</v>
      </c>
    </row>
    <row r="498" spans="1:2" x14ac:dyDescent="0.3">
      <c r="A498" s="2">
        <v>33538</v>
      </c>
      <c r="B498">
        <v>404900</v>
      </c>
    </row>
    <row r="499" spans="1:2" x14ac:dyDescent="0.3">
      <c r="A499" s="2">
        <v>33540</v>
      </c>
      <c r="B499">
        <v>1861970</v>
      </c>
    </row>
    <row r="500" spans="1:2" x14ac:dyDescent="0.3">
      <c r="A500" s="2">
        <v>33541</v>
      </c>
      <c r="B500">
        <v>6802391</v>
      </c>
    </row>
    <row r="501" spans="1:2" x14ac:dyDescent="0.3">
      <c r="A501" s="2">
        <v>33542</v>
      </c>
      <c r="B501">
        <v>1528600</v>
      </c>
    </row>
    <row r="502" spans="1:2" x14ac:dyDescent="0.3">
      <c r="A502" s="2">
        <v>33543</v>
      </c>
      <c r="B502">
        <v>8517215</v>
      </c>
    </row>
    <row r="503" spans="1:2" x14ac:dyDescent="0.3">
      <c r="A503" s="2">
        <v>33544</v>
      </c>
      <c r="B503">
        <v>3339000</v>
      </c>
    </row>
    <row r="504" spans="1:2" x14ac:dyDescent="0.3">
      <c r="A504" s="2">
        <v>33545</v>
      </c>
      <c r="B504">
        <v>12426285</v>
      </c>
    </row>
    <row r="505" spans="1:2" x14ac:dyDescent="0.3">
      <c r="A505" s="2">
        <v>33547</v>
      </c>
      <c r="B505">
        <v>12310541</v>
      </c>
    </row>
    <row r="506" spans="1:2" x14ac:dyDescent="0.3">
      <c r="A506" s="2">
        <v>33548</v>
      </c>
      <c r="B506">
        <v>3445000</v>
      </c>
    </row>
    <row r="507" spans="1:2" x14ac:dyDescent="0.3">
      <c r="A507" s="2">
        <v>33549</v>
      </c>
      <c r="B507">
        <v>2469000</v>
      </c>
    </row>
    <row r="508" spans="1:2" x14ac:dyDescent="0.3">
      <c r="A508" s="2">
        <v>33556</v>
      </c>
      <c r="B508">
        <v>9013000</v>
      </c>
    </row>
    <row r="509" spans="1:2" x14ac:dyDescent="0.3">
      <c r="A509" s="2">
        <v>33558</v>
      </c>
      <c r="B509">
        <v>9595500</v>
      </c>
    </row>
    <row r="510" spans="1:2" x14ac:dyDescent="0.3">
      <c r="A510" s="2">
        <v>33559</v>
      </c>
      <c r="B510">
        <v>1238200</v>
      </c>
    </row>
    <row r="511" spans="1:2" x14ac:dyDescent="0.3">
      <c r="A511" s="2">
        <v>33563</v>
      </c>
      <c r="B511">
        <v>622500</v>
      </c>
    </row>
    <row r="512" spans="1:2" x14ac:dyDescent="0.3">
      <c r="A512" s="2">
        <v>33565</v>
      </c>
      <c r="B512">
        <v>4555450</v>
      </c>
    </row>
    <row r="513" spans="1:2" x14ac:dyDescent="0.3">
      <c r="A513" s="2">
        <v>33566</v>
      </c>
      <c r="B513">
        <v>3263250</v>
      </c>
    </row>
    <row r="514" spans="1:2" x14ac:dyDescent="0.3">
      <c r="A514" s="2">
        <v>33567</v>
      </c>
      <c r="B514">
        <v>1199000</v>
      </c>
    </row>
    <row r="515" spans="1:2" x14ac:dyDescent="0.3">
      <c r="A515" s="2">
        <v>33569</v>
      </c>
      <c r="B515">
        <v>4920685</v>
      </c>
    </row>
    <row r="516" spans="1:2" x14ac:dyDescent="0.3">
      <c r="A516" s="2">
        <v>33570</v>
      </c>
      <c r="B516">
        <v>2898865</v>
      </c>
    </row>
    <row r="517" spans="1:2" x14ac:dyDescent="0.3">
      <c r="A517" s="2">
        <v>33572</v>
      </c>
      <c r="B517">
        <v>16037033</v>
      </c>
    </row>
    <row r="518" spans="1:2" x14ac:dyDescent="0.3">
      <c r="A518" s="2">
        <v>33573</v>
      </c>
      <c r="B518">
        <v>8726094</v>
      </c>
    </row>
    <row r="519" spans="1:2" x14ac:dyDescent="0.3">
      <c r="A519" s="2">
        <v>33576</v>
      </c>
      <c r="B519">
        <v>3727134</v>
      </c>
    </row>
    <row r="520" spans="1:2" x14ac:dyDescent="0.3">
      <c r="A520" s="2">
        <v>33578</v>
      </c>
      <c r="B520">
        <v>5873560</v>
      </c>
    </row>
    <row r="521" spans="1:2" x14ac:dyDescent="0.3">
      <c r="A521" s="2">
        <v>33579</v>
      </c>
      <c r="B521">
        <v>6685800</v>
      </c>
    </row>
    <row r="522" spans="1:2" x14ac:dyDescent="0.3">
      <c r="A522" s="2">
        <v>33584</v>
      </c>
      <c r="B522">
        <v>1690300</v>
      </c>
    </row>
    <row r="523" spans="1:2" x14ac:dyDescent="0.3">
      <c r="A523" s="2">
        <v>33585</v>
      </c>
      <c r="B523">
        <v>289990</v>
      </c>
    </row>
    <row r="524" spans="1:2" x14ac:dyDescent="0.3">
      <c r="A524" s="2">
        <v>33592</v>
      </c>
      <c r="B524">
        <v>35500</v>
      </c>
    </row>
    <row r="525" spans="1:2" x14ac:dyDescent="0.3">
      <c r="A525" s="2">
        <v>33594</v>
      </c>
      <c r="B525">
        <v>3805500</v>
      </c>
    </row>
    <row r="526" spans="1:2" x14ac:dyDescent="0.3">
      <c r="A526" s="2">
        <v>33596</v>
      </c>
      <c r="B526">
        <v>2766900</v>
      </c>
    </row>
    <row r="527" spans="1:2" x14ac:dyDescent="0.3">
      <c r="A527" s="2">
        <v>33597</v>
      </c>
      <c r="B527">
        <v>220000</v>
      </c>
    </row>
    <row r="528" spans="1:2" x14ac:dyDescent="0.3">
      <c r="A528" s="2">
        <v>33598</v>
      </c>
      <c r="B528">
        <v>5654622</v>
      </c>
    </row>
    <row r="529" spans="1:2" x14ac:dyDescent="0.3">
      <c r="A529" s="2">
        <v>33602</v>
      </c>
      <c r="B529">
        <v>6303000</v>
      </c>
    </row>
    <row r="530" spans="1:2" x14ac:dyDescent="0.3">
      <c r="A530" s="2">
        <v>33603</v>
      </c>
      <c r="B530">
        <v>6512524</v>
      </c>
    </row>
    <row r="531" spans="1:2" x14ac:dyDescent="0.3">
      <c r="A531" s="2">
        <v>33604</v>
      </c>
      <c r="B531">
        <v>5587000</v>
      </c>
    </row>
    <row r="532" spans="1:2" x14ac:dyDescent="0.3">
      <c r="A532" s="2">
        <v>33605</v>
      </c>
      <c r="B532">
        <v>1639000</v>
      </c>
    </row>
    <row r="533" spans="1:2" x14ac:dyDescent="0.3">
      <c r="A533" s="2">
        <v>33606</v>
      </c>
      <c r="B533">
        <v>6182500</v>
      </c>
    </row>
    <row r="534" spans="1:2" x14ac:dyDescent="0.3">
      <c r="A534" s="2">
        <v>33607</v>
      </c>
      <c r="B534">
        <v>2470000</v>
      </c>
    </row>
    <row r="535" spans="1:2" x14ac:dyDescent="0.3">
      <c r="A535" s="2">
        <v>33609</v>
      </c>
      <c r="B535">
        <v>5289900</v>
      </c>
    </row>
    <row r="536" spans="1:2" x14ac:dyDescent="0.3">
      <c r="A536" s="2">
        <v>33610</v>
      </c>
      <c r="B536">
        <v>4350000</v>
      </c>
    </row>
    <row r="537" spans="1:2" x14ac:dyDescent="0.3">
      <c r="A537" s="2">
        <v>33611</v>
      </c>
      <c r="B537">
        <v>11619499</v>
      </c>
    </row>
    <row r="538" spans="1:2" x14ac:dyDescent="0.3">
      <c r="A538" s="2">
        <v>33612</v>
      </c>
      <c r="B538">
        <v>6052700</v>
      </c>
    </row>
    <row r="539" spans="1:2" x14ac:dyDescent="0.3">
      <c r="A539" s="2">
        <v>33613</v>
      </c>
      <c r="B539">
        <v>601000</v>
      </c>
    </row>
    <row r="540" spans="1:2" x14ac:dyDescent="0.3">
      <c r="A540" s="2">
        <v>33614</v>
      </c>
      <c r="B540">
        <v>3485400</v>
      </c>
    </row>
    <row r="541" spans="1:2" x14ac:dyDescent="0.3">
      <c r="A541" s="2">
        <v>33615</v>
      </c>
      <c r="B541">
        <v>5830000</v>
      </c>
    </row>
    <row r="542" spans="1:2" x14ac:dyDescent="0.3">
      <c r="A542" s="2">
        <v>33616</v>
      </c>
      <c r="B542">
        <v>4333000</v>
      </c>
    </row>
    <row r="543" spans="1:2" x14ac:dyDescent="0.3">
      <c r="A543" s="2">
        <v>33617</v>
      </c>
      <c r="B543">
        <v>3834400</v>
      </c>
    </row>
    <row r="544" spans="1:2" x14ac:dyDescent="0.3">
      <c r="A544" s="2">
        <v>33618</v>
      </c>
      <c r="B544">
        <v>3292000</v>
      </c>
    </row>
    <row r="545" spans="1:2" x14ac:dyDescent="0.3">
      <c r="A545" s="2">
        <v>33619</v>
      </c>
      <c r="B545">
        <v>3129000</v>
      </c>
    </row>
    <row r="546" spans="1:2" x14ac:dyDescent="0.3">
      <c r="A546" s="2">
        <v>33624</v>
      </c>
      <c r="B546">
        <v>6628547</v>
      </c>
    </row>
    <row r="547" spans="1:2" x14ac:dyDescent="0.3">
      <c r="A547" s="2">
        <v>33625</v>
      </c>
      <c r="B547">
        <v>4801000</v>
      </c>
    </row>
    <row r="548" spans="1:2" x14ac:dyDescent="0.3">
      <c r="A548" s="2">
        <v>33626</v>
      </c>
      <c r="B548">
        <v>2891500</v>
      </c>
    </row>
    <row r="549" spans="1:2" x14ac:dyDescent="0.3">
      <c r="A549" s="2">
        <v>33629</v>
      </c>
      <c r="B549">
        <v>13595912</v>
      </c>
    </row>
    <row r="550" spans="1:2" x14ac:dyDescent="0.3">
      <c r="A550" s="2">
        <v>33634</v>
      </c>
      <c r="B550">
        <v>2725000</v>
      </c>
    </row>
    <row r="551" spans="1:2" x14ac:dyDescent="0.3">
      <c r="A551" s="2">
        <v>33635</v>
      </c>
      <c r="B551">
        <v>3328990</v>
      </c>
    </row>
    <row r="552" spans="1:2" x14ac:dyDescent="0.3">
      <c r="A552" s="2">
        <v>33637</v>
      </c>
      <c r="B552">
        <v>310000</v>
      </c>
    </row>
    <row r="553" spans="1:2" x14ac:dyDescent="0.3">
      <c r="A553" s="2">
        <v>33647</v>
      </c>
      <c r="B553">
        <v>9448500</v>
      </c>
    </row>
    <row r="554" spans="1:2" x14ac:dyDescent="0.3">
      <c r="A554" s="2">
        <v>33701</v>
      </c>
      <c r="B554">
        <v>53654941</v>
      </c>
    </row>
    <row r="555" spans="1:2" x14ac:dyDescent="0.3">
      <c r="A555" s="2">
        <v>33702</v>
      </c>
      <c r="B555">
        <v>5256500</v>
      </c>
    </row>
    <row r="556" spans="1:2" x14ac:dyDescent="0.3">
      <c r="A556" s="2">
        <v>33703</v>
      </c>
      <c r="B556">
        <v>12468500</v>
      </c>
    </row>
    <row r="557" spans="1:2" x14ac:dyDescent="0.3">
      <c r="A557" s="2">
        <v>33704</v>
      </c>
      <c r="B557">
        <v>19347238</v>
      </c>
    </row>
    <row r="558" spans="1:2" x14ac:dyDescent="0.3">
      <c r="A558" s="2">
        <v>33705</v>
      </c>
      <c r="B558">
        <v>4281500</v>
      </c>
    </row>
    <row r="559" spans="1:2" x14ac:dyDescent="0.3">
      <c r="A559" s="2">
        <v>33706</v>
      </c>
      <c r="B559">
        <v>11797275</v>
      </c>
    </row>
    <row r="560" spans="1:2" x14ac:dyDescent="0.3">
      <c r="A560" s="2">
        <v>33707</v>
      </c>
      <c r="B560">
        <v>15571800</v>
      </c>
    </row>
    <row r="561" spans="1:2" x14ac:dyDescent="0.3">
      <c r="A561" s="2">
        <v>33708</v>
      </c>
      <c r="B561">
        <v>11174999</v>
      </c>
    </row>
    <row r="562" spans="1:2" x14ac:dyDescent="0.3">
      <c r="A562" s="2">
        <v>33709</v>
      </c>
      <c r="B562">
        <v>2433800</v>
      </c>
    </row>
    <row r="563" spans="1:2" x14ac:dyDescent="0.3">
      <c r="A563" s="2">
        <v>33710</v>
      </c>
      <c r="B563">
        <v>3641900</v>
      </c>
    </row>
    <row r="564" spans="1:2" x14ac:dyDescent="0.3">
      <c r="A564" s="2">
        <v>33711</v>
      </c>
      <c r="B564">
        <v>6797805</v>
      </c>
    </row>
    <row r="565" spans="1:2" x14ac:dyDescent="0.3">
      <c r="A565" s="2">
        <v>33712</v>
      </c>
      <c r="B565">
        <v>2645250</v>
      </c>
    </row>
    <row r="566" spans="1:2" x14ac:dyDescent="0.3">
      <c r="A566" s="2">
        <v>33713</v>
      </c>
      <c r="B566">
        <v>8824800</v>
      </c>
    </row>
    <row r="567" spans="1:2" x14ac:dyDescent="0.3">
      <c r="A567" s="2">
        <v>33714</v>
      </c>
      <c r="B567">
        <v>866900</v>
      </c>
    </row>
    <row r="568" spans="1:2" x14ac:dyDescent="0.3">
      <c r="A568" s="2">
        <v>33715</v>
      </c>
      <c r="B568">
        <v>11818350</v>
      </c>
    </row>
    <row r="569" spans="1:2" x14ac:dyDescent="0.3">
      <c r="A569" s="2">
        <v>33716</v>
      </c>
      <c r="B569">
        <v>136500</v>
      </c>
    </row>
    <row r="570" spans="1:2" x14ac:dyDescent="0.3">
      <c r="A570" s="2">
        <v>33755</v>
      </c>
      <c r="B570">
        <v>3842400</v>
      </c>
    </row>
    <row r="571" spans="1:2" x14ac:dyDescent="0.3">
      <c r="A571" s="2">
        <v>33756</v>
      </c>
      <c r="B571">
        <v>12567495</v>
      </c>
    </row>
    <row r="572" spans="1:2" x14ac:dyDescent="0.3">
      <c r="A572" s="2">
        <v>33759</v>
      </c>
      <c r="B572">
        <v>956000</v>
      </c>
    </row>
    <row r="573" spans="1:2" x14ac:dyDescent="0.3">
      <c r="A573" s="2">
        <v>33760</v>
      </c>
      <c r="B573">
        <v>1145900</v>
      </c>
    </row>
    <row r="574" spans="1:2" x14ac:dyDescent="0.3">
      <c r="A574" s="2">
        <v>33761</v>
      </c>
      <c r="B574">
        <v>4347113</v>
      </c>
    </row>
    <row r="575" spans="1:2" x14ac:dyDescent="0.3">
      <c r="A575" s="2">
        <v>33762</v>
      </c>
      <c r="B575">
        <v>242000</v>
      </c>
    </row>
    <row r="576" spans="1:2" x14ac:dyDescent="0.3">
      <c r="A576" s="2">
        <v>33763</v>
      </c>
      <c r="B576">
        <v>3970700</v>
      </c>
    </row>
    <row r="577" spans="1:2" x14ac:dyDescent="0.3">
      <c r="A577" s="2">
        <v>33764</v>
      </c>
      <c r="B577">
        <v>1541000</v>
      </c>
    </row>
    <row r="578" spans="1:2" x14ac:dyDescent="0.3">
      <c r="A578" s="2">
        <v>33765</v>
      </c>
      <c r="B578">
        <v>1243000</v>
      </c>
    </row>
    <row r="579" spans="1:2" x14ac:dyDescent="0.3">
      <c r="A579" s="2">
        <v>33767</v>
      </c>
      <c r="B579">
        <v>9110000</v>
      </c>
    </row>
    <row r="580" spans="1:2" x14ac:dyDescent="0.3">
      <c r="A580" s="2">
        <v>33770</v>
      </c>
      <c r="B580">
        <v>5164500</v>
      </c>
    </row>
    <row r="581" spans="1:2" x14ac:dyDescent="0.3">
      <c r="A581" s="2">
        <v>33771</v>
      </c>
      <c r="B581">
        <v>2999544</v>
      </c>
    </row>
    <row r="582" spans="1:2" x14ac:dyDescent="0.3">
      <c r="A582" s="2">
        <v>33772</v>
      </c>
      <c r="B582">
        <v>2400000</v>
      </c>
    </row>
    <row r="583" spans="1:2" x14ac:dyDescent="0.3">
      <c r="A583" s="2">
        <v>33773</v>
      </c>
      <c r="B583">
        <v>2313900</v>
      </c>
    </row>
    <row r="584" spans="1:2" x14ac:dyDescent="0.3">
      <c r="A584" s="2">
        <v>33774</v>
      </c>
      <c r="B584">
        <v>2398400</v>
      </c>
    </row>
    <row r="585" spans="1:2" x14ac:dyDescent="0.3">
      <c r="A585" s="2">
        <v>33776</v>
      </c>
      <c r="B585">
        <v>5094999</v>
      </c>
    </row>
    <row r="586" spans="1:2" x14ac:dyDescent="0.3">
      <c r="A586" s="2">
        <v>33777</v>
      </c>
      <c r="B586">
        <v>5345000</v>
      </c>
    </row>
    <row r="587" spans="1:2" x14ac:dyDescent="0.3">
      <c r="A587" s="2">
        <v>33778</v>
      </c>
      <c r="B587">
        <v>1251740</v>
      </c>
    </row>
    <row r="588" spans="1:2" x14ac:dyDescent="0.3">
      <c r="A588" s="2">
        <v>33781</v>
      </c>
      <c r="B588">
        <v>4709934</v>
      </c>
    </row>
    <row r="589" spans="1:2" x14ac:dyDescent="0.3">
      <c r="A589" s="2">
        <v>33782</v>
      </c>
      <c r="B589">
        <v>2806900</v>
      </c>
    </row>
    <row r="590" spans="1:2" x14ac:dyDescent="0.3">
      <c r="A590" s="2">
        <v>33785</v>
      </c>
      <c r="B590">
        <v>6690000</v>
      </c>
    </row>
    <row r="591" spans="1:2" x14ac:dyDescent="0.3">
      <c r="A591" s="2">
        <v>33786</v>
      </c>
      <c r="B591">
        <v>2200000</v>
      </c>
    </row>
    <row r="592" spans="1:2" x14ac:dyDescent="0.3">
      <c r="A592" s="2">
        <v>33801</v>
      </c>
      <c r="B592">
        <v>676500</v>
      </c>
    </row>
    <row r="593" spans="1:2" x14ac:dyDescent="0.3">
      <c r="A593" s="2">
        <v>33803</v>
      </c>
      <c r="B593">
        <v>2687500</v>
      </c>
    </row>
    <row r="594" spans="1:2" x14ac:dyDescent="0.3">
      <c r="A594" s="2">
        <v>33805</v>
      </c>
      <c r="B594">
        <v>1779900</v>
      </c>
    </row>
    <row r="595" spans="1:2" x14ac:dyDescent="0.3">
      <c r="A595" s="2">
        <v>33809</v>
      </c>
      <c r="B595">
        <v>1397900</v>
      </c>
    </row>
    <row r="596" spans="1:2" x14ac:dyDescent="0.3">
      <c r="A596" s="2">
        <v>33810</v>
      </c>
      <c r="B596">
        <v>6946341</v>
      </c>
    </row>
    <row r="597" spans="1:2" x14ac:dyDescent="0.3">
      <c r="A597" s="2">
        <v>33811</v>
      </c>
      <c r="B597">
        <v>4741270</v>
      </c>
    </row>
    <row r="598" spans="1:2" x14ac:dyDescent="0.3">
      <c r="A598" s="2">
        <v>33812</v>
      </c>
      <c r="B598">
        <v>934900</v>
      </c>
    </row>
    <row r="599" spans="1:2" x14ac:dyDescent="0.3">
      <c r="A599" s="2">
        <v>33813</v>
      </c>
      <c r="B599">
        <v>3835400</v>
      </c>
    </row>
    <row r="600" spans="1:2" x14ac:dyDescent="0.3">
      <c r="A600" s="2">
        <v>33815</v>
      </c>
      <c r="B600">
        <v>447900</v>
      </c>
    </row>
    <row r="601" spans="1:2" x14ac:dyDescent="0.3">
      <c r="A601" s="2">
        <v>33823</v>
      </c>
      <c r="B601">
        <v>4976491</v>
      </c>
    </row>
    <row r="602" spans="1:2" x14ac:dyDescent="0.3">
      <c r="A602" s="2">
        <v>33825</v>
      </c>
      <c r="B602">
        <v>1857990</v>
      </c>
    </row>
    <row r="603" spans="1:2" x14ac:dyDescent="0.3">
      <c r="A603" s="2">
        <v>33830</v>
      </c>
      <c r="B603">
        <v>5144470</v>
      </c>
    </row>
    <row r="604" spans="1:2" x14ac:dyDescent="0.3">
      <c r="A604" s="2">
        <v>33834</v>
      </c>
      <c r="B604">
        <v>458000</v>
      </c>
    </row>
    <row r="605" spans="1:2" x14ac:dyDescent="0.3">
      <c r="A605" s="2">
        <v>33837</v>
      </c>
      <c r="B605">
        <v>19649573</v>
      </c>
    </row>
    <row r="606" spans="1:2" x14ac:dyDescent="0.3">
      <c r="A606" s="2">
        <v>33838</v>
      </c>
      <c r="B606">
        <v>1586497</v>
      </c>
    </row>
    <row r="607" spans="1:2" x14ac:dyDescent="0.3">
      <c r="A607" s="2">
        <v>33839</v>
      </c>
      <c r="B607">
        <v>1672205</v>
      </c>
    </row>
    <row r="608" spans="1:2" x14ac:dyDescent="0.3">
      <c r="A608" s="2">
        <v>33841</v>
      </c>
      <c r="B608">
        <v>370000</v>
      </c>
    </row>
    <row r="609" spans="1:2" x14ac:dyDescent="0.3">
      <c r="A609" s="2">
        <v>33843</v>
      </c>
      <c r="B609">
        <v>1182000</v>
      </c>
    </row>
    <row r="610" spans="1:2" x14ac:dyDescent="0.3">
      <c r="A610" s="2">
        <v>33844</v>
      </c>
      <c r="B610">
        <v>16526057</v>
      </c>
    </row>
    <row r="611" spans="1:2" x14ac:dyDescent="0.3">
      <c r="A611" s="2">
        <v>33849</v>
      </c>
      <c r="B611">
        <v>280000</v>
      </c>
    </row>
    <row r="612" spans="1:2" x14ac:dyDescent="0.3">
      <c r="A612" s="2">
        <v>33850</v>
      </c>
      <c r="B612">
        <v>1310188</v>
      </c>
    </row>
    <row r="613" spans="1:2" x14ac:dyDescent="0.3">
      <c r="A613" s="2">
        <v>33851</v>
      </c>
      <c r="B613">
        <v>1463378</v>
      </c>
    </row>
    <row r="614" spans="1:2" x14ac:dyDescent="0.3">
      <c r="A614" s="2">
        <v>33852</v>
      </c>
      <c r="B614">
        <v>5432198</v>
      </c>
    </row>
    <row r="615" spans="1:2" x14ac:dyDescent="0.3">
      <c r="A615" s="2">
        <v>33853</v>
      </c>
      <c r="B615">
        <v>1604620</v>
      </c>
    </row>
    <row r="616" spans="1:2" x14ac:dyDescent="0.3">
      <c r="A616" s="2">
        <v>33857</v>
      </c>
      <c r="B616">
        <v>80000</v>
      </c>
    </row>
    <row r="617" spans="1:2" x14ac:dyDescent="0.3">
      <c r="A617" s="2">
        <v>33859</v>
      </c>
      <c r="B617">
        <v>3159829</v>
      </c>
    </row>
    <row r="618" spans="1:2" x14ac:dyDescent="0.3">
      <c r="A618" s="2">
        <v>33860</v>
      </c>
      <c r="B618">
        <v>1800900</v>
      </c>
    </row>
    <row r="619" spans="1:2" x14ac:dyDescent="0.3">
      <c r="A619" s="2">
        <v>33868</v>
      </c>
      <c r="B619">
        <v>1165000</v>
      </c>
    </row>
    <row r="620" spans="1:2" x14ac:dyDescent="0.3">
      <c r="A620" s="2">
        <v>33870</v>
      </c>
      <c r="B620">
        <v>2460450</v>
      </c>
    </row>
    <row r="621" spans="1:2" x14ac:dyDescent="0.3">
      <c r="A621" s="2">
        <v>33872</v>
      </c>
      <c r="B621">
        <v>4150378</v>
      </c>
    </row>
    <row r="622" spans="1:2" x14ac:dyDescent="0.3">
      <c r="A622" s="2">
        <v>33873</v>
      </c>
      <c r="B622">
        <v>565000</v>
      </c>
    </row>
    <row r="623" spans="1:2" x14ac:dyDescent="0.3">
      <c r="A623" s="2">
        <v>33875</v>
      </c>
      <c r="B623">
        <v>1325000</v>
      </c>
    </row>
    <row r="624" spans="1:2" x14ac:dyDescent="0.3">
      <c r="A624" s="2">
        <v>33876</v>
      </c>
      <c r="B624">
        <v>525000</v>
      </c>
    </row>
    <row r="625" spans="1:2" x14ac:dyDescent="0.3">
      <c r="A625" s="2">
        <v>33880</v>
      </c>
      <c r="B625">
        <v>3532300</v>
      </c>
    </row>
    <row r="626" spans="1:2" x14ac:dyDescent="0.3">
      <c r="A626" s="2">
        <v>33881</v>
      </c>
      <c r="B626">
        <v>4388830</v>
      </c>
    </row>
    <row r="627" spans="1:2" x14ac:dyDescent="0.3">
      <c r="A627" s="2">
        <v>33884</v>
      </c>
      <c r="B627">
        <v>9416118</v>
      </c>
    </row>
    <row r="628" spans="1:2" x14ac:dyDescent="0.3">
      <c r="A628" s="2">
        <v>33896</v>
      </c>
      <c r="B628">
        <v>6162000</v>
      </c>
    </row>
    <row r="629" spans="1:2" x14ac:dyDescent="0.3">
      <c r="A629" s="2">
        <v>33897</v>
      </c>
      <c r="B629">
        <v>4546950</v>
      </c>
    </row>
    <row r="630" spans="1:2" x14ac:dyDescent="0.3">
      <c r="A630" s="2">
        <v>33898</v>
      </c>
      <c r="B630">
        <v>1723700</v>
      </c>
    </row>
    <row r="631" spans="1:2" x14ac:dyDescent="0.3">
      <c r="A631" s="2">
        <v>33901</v>
      </c>
      <c r="B631">
        <v>2794000</v>
      </c>
    </row>
    <row r="632" spans="1:2" x14ac:dyDescent="0.3">
      <c r="A632" s="2">
        <v>33903</v>
      </c>
      <c r="B632">
        <v>3987604</v>
      </c>
    </row>
    <row r="633" spans="1:2" x14ac:dyDescent="0.3">
      <c r="A633" s="2">
        <v>33904</v>
      </c>
      <c r="B633">
        <v>13414200</v>
      </c>
    </row>
    <row r="634" spans="1:2" x14ac:dyDescent="0.3">
      <c r="A634" s="2">
        <v>33905</v>
      </c>
      <c r="B634">
        <v>10189596</v>
      </c>
    </row>
    <row r="635" spans="1:2" x14ac:dyDescent="0.3">
      <c r="A635" s="2">
        <v>33907</v>
      </c>
      <c r="B635">
        <v>3191500</v>
      </c>
    </row>
    <row r="636" spans="1:2" x14ac:dyDescent="0.3">
      <c r="A636" s="2">
        <v>33908</v>
      </c>
      <c r="B636">
        <v>16383257</v>
      </c>
    </row>
    <row r="637" spans="1:2" x14ac:dyDescent="0.3">
      <c r="A637" s="2">
        <v>33909</v>
      </c>
      <c r="B637">
        <v>10571411</v>
      </c>
    </row>
    <row r="638" spans="1:2" x14ac:dyDescent="0.3">
      <c r="A638" s="2">
        <v>33912</v>
      </c>
      <c r="B638">
        <v>8707000</v>
      </c>
    </row>
    <row r="639" spans="1:2" x14ac:dyDescent="0.3">
      <c r="A639" s="2">
        <v>33913</v>
      </c>
      <c r="B639">
        <v>28198000</v>
      </c>
    </row>
    <row r="640" spans="1:2" x14ac:dyDescent="0.3">
      <c r="A640" s="2">
        <v>33914</v>
      </c>
      <c r="B640">
        <v>21202899</v>
      </c>
    </row>
    <row r="641" spans="1:2" x14ac:dyDescent="0.3">
      <c r="A641" s="2">
        <v>33916</v>
      </c>
      <c r="B641">
        <v>2690000</v>
      </c>
    </row>
    <row r="642" spans="1:2" x14ac:dyDescent="0.3">
      <c r="A642" s="2">
        <v>33917</v>
      </c>
      <c r="B642">
        <v>9420385</v>
      </c>
    </row>
    <row r="643" spans="1:2" x14ac:dyDescent="0.3">
      <c r="A643" s="2">
        <v>33919</v>
      </c>
      <c r="B643">
        <v>6818300</v>
      </c>
    </row>
    <row r="644" spans="1:2" x14ac:dyDescent="0.3">
      <c r="A644" s="2">
        <v>33920</v>
      </c>
      <c r="B644">
        <v>4064000</v>
      </c>
    </row>
    <row r="645" spans="1:2" x14ac:dyDescent="0.3">
      <c r="A645" s="2">
        <v>33921</v>
      </c>
      <c r="B645">
        <v>29595000</v>
      </c>
    </row>
    <row r="646" spans="1:2" x14ac:dyDescent="0.3">
      <c r="A646" s="2">
        <v>33922</v>
      </c>
      <c r="B646">
        <v>1374000</v>
      </c>
    </row>
    <row r="647" spans="1:2" x14ac:dyDescent="0.3">
      <c r="A647" s="2">
        <v>33924</v>
      </c>
      <c r="B647">
        <v>7544000</v>
      </c>
    </row>
    <row r="648" spans="1:2" x14ac:dyDescent="0.3">
      <c r="A648" s="2">
        <v>33928</v>
      </c>
      <c r="B648">
        <v>27929300</v>
      </c>
    </row>
    <row r="649" spans="1:2" x14ac:dyDescent="0.3">
      <c r="A649" s="2">
        <v>33931</v>
      </c>
      <c r="B649">
        <v>8325000</v>
      </c>
    </row>
    <row r="650" spans="1:2" x14ac:dyDescent="0.3">
      <c r="A650" s="2">
        <v>33935</v>
      </c>
      <c r="B650">
        <v>1577999</v>
      </c>
    </row>
    <row r="651" spans="1:2" x14ac:dyDescent="0.3">
      <c r="A651" s="2">
        <v>33936</v>
      </c>
      <c r="B651">
        <v>4617079</v>
      </c>
    </row>
    <row r="652" spans="1:2" x14ac:dyDescent="0.3">
      <c r="A652" s="2">
        <v>33946</v>
      </c>
      <c r="B652">
        <v>4560000</v>
      </c>
    </row>
    <row r="653" spans="1:2" x14ac:dyDescent="0.3">
      <c r="A653" s="2">
        <v>33947</v>
      </c>
      <c r="B653">
        <v>3983000</v>
      </c>
    </row>
    <row r="654" spans="1:2" x14ac:dyDescent="0.3">
      <c r="A654" s="2">
        <v>33948</v>
      </c>
      <c r="B654">
        <v>6173800</v>
      </c>
    </row>
    <row r="655" spans="1:2" x14ac:dyDescent="0.3">
      <c r="A655" s="2">
        <v>33950</v>
      </c>
      <c r="B655">
        <v>18881800</v>
      </c>
    </row>
    <row r="656" spans="1:2" x14ac:dyDescent="0.3">
      <c r="A656" s="2">
        <v>33952</v>
      </c>
      <c r="B656">
        <v>6197132</v>
      </c>
    </row>
    <row r="657" spans="1:2" x14ac:dyDescent="0.3">
      <c r="A657" s="2">
        <v>33953</v>
      </c>
      <c r="B657">
        <v>7225000</v>
      </c>
    </row>
    <row r="658" spans="1:2" x14ac:dyDescent="0.3">
      <c r="A658" s="2">
        <v>33954</v>
      </c>
      <c r="B658">
        <v>3325200</v>
      </c>
    </row>
    <row r="659" spans="1:2" x14ac:dyDescent="0.3">
      <c r="A659" s="2">
        <v>33955</v>
      </c>
      <c r="B659">
        <v>8406802</v>
      </c>
    </row>
    <row r="660" spans="1:2" x14ac:dyDescent="0.3">
      <c r="A660" s="2">
        <v>33956</v>
      </c>
      <c r="B660">
        <v>3000000</v>
      </c>
    </row>
    <row r="661" spans="1:2" x14ac:dyDescent="0.3">
      <c r="A661" s="2">
        <v>33957</v>
      </c>
      <c r="B661">
        <v>13955000</v>
      </c>
    </row>
    <row r="662" spans="1:2" x14ac:dyDescent="0.3">
      <c r="A662" s="2">
        <v>33966</v>
      </c>
      <c r="B662">
        <v>3517000</v>
      </c>
    </row>
    <row r="663" spans="1:2" x14ac:dyDescent="0.3">
      <c r="A663" s="2">
        <v>33967</v>
      </c>
      <c r="B663">
        <v>5484900</v>
      </c>
    </row>
    <row r="664" spans="1:2" x14ac:dyDescent="0.3">
      <c r="A664" s="2">
        <v>33971</v>
      </c>
      <c r="B664">
        <v>6376795</v>
      </c>
    </row>
    <row r="665" spans="1:2" x14ac:dyDescent="0.3">
      <c r="A665" s="2">
        <v>33972</v>
      </c>
      <c r="B665">
        <v>5969180</v>
      </c>
    </row>
    <row r="666" spans="1:2" x14ac:dyDescent="0.3">
      <c r="A666" s="2">
        <v>33973</v>
      </c>
      <c r="B666">
        <v>250000</v>
      </c>
    </row>
    <row r="667" spans="1:2" x14ac:dyDescent="0.3">
      <c r="A667" s="2">
        <v>33974</v>
      </c>
      <c r="B667">
        <v>8469773</v>
      </c>
    </row>
    <row r="668" spans="1:2" x14ac:dyDescent="0.3">
      <c r="A668" s="2">
        <v>33976</v>
      </c>
      <c r="B668">
        <v>5673245</v>
      </c>
    </row>
    <row r="669" spans="1:2" x14ac:dyDescent="0.3">
      <c r="A669" s="2">
        <v>33980</v>
      </c>
      <c r="B669">
        <v>1925990</v>
      </c>
    </row>
    <row r="670" spans="1:2" x14ac:dyDescent="0.3">
      <c r="A670" s="2">
        <v>33981</v>
      </c>
      <c r="B670">
        <v>8952426</v>
      </c>
    </row>
    <row r="671" spans="1:2" x14ac:dyDescent="0.3">
      <c r="A671" s="2">
        <v>33982</v>
      </c>
      <c r="B671">
        <v>7985271</v>
      </c>
    </row>
    <row r="672" spans="1:2" x14ac:dyDescent="0.3">
      <c r="A672" s="2">
        <v>33983</v>
      </c>
      <c r="B672">
        <v>2566300</v>
      </c>
    </row>
    <row r="673" spans="1:2" x14ac:dyDescent="0.3">
      <c r="A673" s="2">
        <v>33990</v>
      </c>
      <c r="B673">
        <v>5381150</v>
      </c>
    </row>
    <row r="674" spans="1:2" x14ac:dyDescent="0.3">
      <c r="A674" s="2">
        <v>33991</v>
      </c>
      <c r="B674">
        <v>12003800</v>
      </c>
    </row>
    <row r="675" spans="1:2" x14ac:dyDescent="0.3">
      <c r="A675" s="2">
        <v>33993</v>
      </c>
      <c r="B675">
        <v>20407307</v>
      </c>
    </row>
    <row r="676" spans="1:2" x14ac:dyDescent="0.3">
      <c r="A676" s="2">
        <v>34102</v>
      </c>
      <c r="B676">
        <v>55037700</v>
      </c>
    </row>
    <row r="677" spans="1:2" x14ac:dyDescent="0.3">
      <c r="A677" s="2">
        <v>34103</v>
      </c>
      <c r="B677">
        <v>47120000</v>
      </c>
    </row>
    <row r="678" spans="1:2" x14ac:dyDescent="0.3">
      <c r="A678" s="2">
        <v>34104</v>
      </c>
      <c r="B678">
        <v>11358400</v>
      </c>
    </row>
    <row r="679" spans="1:2" x14ac:dyDescent="0.3">
      <c r="A679" s="2">
        <v>34105</v>
      </c>
      <c r="B679">
        <v>16200000</v>
      </c>
    </row>
    <row r="680" spans="1:2" x14ac:dyDescent="0.3">
      <c r="A680" s="2">
        <v>34108</v>
      </c>
      <c r="B680">
        <v>60895000</v>
      </c>
    </row>
    <row r="681" spans="1:2" x14ac:dyDescent="0.3">
      <c r="A681" s="2">
        <v>34109</v>
      </c>
      <c r="B681">
        <v>19861000</v>
      </c>
    </row>
    <row r="682" spans="1:2" x14ac:dyDescent="0.3">
      <c r="A682" s="2">
        <v>34110</v>
      </c>
      <c r="B682">
        <v>27375150</v>
      </c>
    </row>
    <row r="683" spans="1:2" x14ac:dyDescent="0.3">
      <c r="A683" s="2">
        <v>34112</v>
      </c>
      <c r="B683">
        <v>20192100</v>
      </c>
    </row>
    <row r="684" spans="1:2" x14ac:dyDescent="0.3">
      <c r="A684" s="2">
        <v>34113</v>
      </c>
      <c r="B684">
        <v>29727499</v>
      </c>
    </row>
    <row r="685" spans="1:2" x14ac:dyDescent="0.3">
      <c r="A685" s="2">
        <v>34114</v>
      </c>
      <c r="B685">
        <v>23704150</v>
      </c>
    </row>
    <row r="686" spans="1:2" x14ac:dyDescent="0.3">
      <c r="A686" s="2">
        <v>34116</v>
      </c>
      <c r="B686">
        <v>1744900</v>
      </c>
    </row>
    <row r="687" spans="1:2" x14ac:dyDescent="0.3">
      <c r="A687" s="2">
        <v>34117</v>
      </c>
      <c r="B687">
        <v>6325000</v>
      </c>
    </row>
    <row r="688" spans="1:2" x14ac:dyDescent="0.3">
      <c r="A688" s="2">
        <v>34119</v>
      </c>
      <c r="B688">
        <v>30574900</v>
      </c>
    </row>
    <row r="689" spans="1:2" x14ac:dyDescent="0.3">
      <c r="A689" s="2">
        <v>34120</v>
      </c>
      <c r="B689">
        <v>33732900</v>
      </c>
    </row>
    <row r="690" spans="1:2" x14ac:dyDescent="0.3">
      <c r="A690" s="2">
        <v>34134</v>
      </c>
      <c r="B690">
        <v>28634353</v>
      </c>
    </row>
    <row r="691" spans="1:2" x14ac:dyDescent="0.3">
      <c r="A691" s="2">
        <v>34135</v>
      </c>
      <c r="B691">
        <v>21670300</v>
      </c>
    </row>
    <row r="692" spans="1:2" x14ac:dyDescent="0.3">
      <c r="A692" s="2">
        <v>34140</v>
      </c>
      <c r="B692">
        <v>725000</v>
      </c>
    </row>
    <row r="693" spans="1:2" x14ac:dyDescent="0.3">
      <c r="A693" s="2">
        <v>34142</v>
      </c>
      <c r="B693">
        <v>2595300</v>
      </c>
    </row>
    <row r="694" spans="1:2" x14ac:dyDescent="0.3">
      <c r="A694" s="2">
        <v>34145</v>
      </c>
      <c r="B694">
        <v>41715125</v>
      </c>
    </row>
    <row r="695" spans="1:2" x14ac:dyDescent="0.3">
      <c r="A695" s="2">
        <v>34201</v>
      </c>
      <c r="B695">
        <v>7162500</v>
      </c>
    </row>
    <row r="696" spans="1:2" x14ac:dyDescent="0.3">
      <c r="A696" s="2">
        <v>34202</v>
      </c>
      <c r="B696">
        <v>20064999</v>
      </c>
    </row>
    <row r="697" spans="1:2" x14ac:dyDescent="0.3">
      <c r="A697" s="2">
        <v>34203</v>
      </c>
      <c r="B697">
        <v>6346050</v>
      </c>
    </row>
    <row r="698" spans="1:2" x14ac:dyDescent="0.3">
      <c r="A698" s="2">
        <v>34205</v>
      </c>
      <c r="B698">
        <v>3537900</v>
      </c>
    </row>
    <row r="699" spans="1:2" x14ac:dyDescent="0.3">
      <c r="A699" s="2">
        <v>34207</v>
      </c>
      <c r="B699">
        <v>2302621</v>
      </c>
    </row>
    <row r="700" spans="1:2" x14ac:dyDescent="0.3">
      <c r="A700" s="2">
        <v>34208</v>
      </c>
      <c r="B700">
        <v>10328490</v>
      </c>
    </row>
    <row r="701" spans="1:2" x14ac:dyDescent="0.3">
      <c r="A701" s="2">
        <v>34209</v>
      </c>
      <c r="B701">
        <v>10951640</v>
      </c>
    </row>
    <row r="702" spans="1:2" x14ac:dyDescent="0.3">
      <c r="A702" s="2">
        <v>34210</v>
      </c>
      <c r="B702">
        <v>8092996</v>
      </c>
    </row>
    <row r="703" spans="1:2" x14ac:dyDescent="0.3">
      <c r="A703" s="2">
        <v>34211</v>
      </c>
      <c r="B703">
        <v>43082094</v>
      </c>
    </row>
    <row r="704" spans="1:2" x14ac:dyDescent="0.3">
      <c r="A704" s="2">
        <v>34212</v>
      </c>
      <c r="B704">
        <v>14047980</v>
      </c>
    </row>
    <row r="705" spans="1:2" x14ac:dyDescent="0.3">
      <c r="A705" s="2">
        <v>34215</v>
      </c>
      <c r="B705">
        <v>1720000</v>
      </c>
    </row>
    <row r="706" spans="1:2" x14ac:dyDescent="0.3">
      <c r="A706" s="2">
        <v>34216</v>
      </c>
      <c r="B706">
        <v>1040000</v>
      </c>
    </row>
    <row r="707" spans="1:2" x14ac:dyDescent="0.3">
      <c r="A707" s="2">
        <v>34217</v>
      </c>
      <c r="B707">
        <v>11628750</v>
      </c>
    </row>
    <row r="708" spans="1:2" x14ac:dyDescent="0.3">
      <c r="A708" s="2">
        <v>34219</v>
      </c>
      <c r="B708">
        <v>33712190</v>
      </c>
    </row>
    <row r="709" spans="1:2" x14ac:dyDescent="0.3">
      <c r="A709" s="2">
        <v>34221</v>
      </c>
      <c r="B709">
        <v>11460018</v>
      </c>
    </row>
    <row r="710" spans="1:2" x14ac:dyDescent="0.3">
      <c r="A710" s="2">
        <v>34222</v>
      </c>
      <c r="B710">
        <v>1677800</v>
      </c>
    </row>
    <row r="711" spans="1:2" x14ac:dyDescent="0.3">
      <c r="A711" s="2">
        <v>34223</v>
      </c>
      <c r="B711">
        <v>23275597</v>
      </c>
    </row>
    <row r="712" spans="1:2" x14ac:dyDescent="0.3">
      <c r="A712" s="2">
        <v>34224</v>
      </c>
      <c r="B712">
        <v>5512800</v>
      </c>
    </row>
    <row r="713" spans="1:2" x14ac:dyDescent="0.3">
      <c r="A713" s="2">
        <v>34228</v>
      </c>
      <c r="B713">
        <v>29065450</v>
      </c>
    </row>
    <row r="714" spans="1:2" x14ac:dyDescent="0.3">
      <c r="A714" s="2">
        <v>34229</v>
      </c>
      <c r="B714">
        <v>3833025</v>
      </c>
    </row>
    <row r="715" spans="1:2" x14ac:dyDescent="0.3">
      <c r="A715" s="2">
        <v>34231</v>
      </c>
      <c r="B715">
        <v>10803400</v>
      </c>
    </row>
    <row r="716" spans="1:2" x14ac:dyDescent="0.3">
      <c r="A716" s="2">
        <v>34232</v>
      </c>
      <c r="B716">
        <v>3422400</v>
      </c>
    </row>
    <row r="717" spans="1:2" x14ac:dyDescent="0.3">
      <c r="A717" s="2">
        <v>34233</v>
      </c>
      <c r="B717">
        <v>5213511</v>
      </c>
    </row>
    <row r="718" spans="1:2" x14ac:dyDescent="0.3">
      <c r="A718" s="2">
        <v>34234</v>
      </c>
      <c r="B718">
        <v>3945000</v>
      </c>
    </row>
    <row r="719" spans="1:2" x14ac:dyDescent="0.3">
      <c r="A719" s="2">
        <v>34235</v>
      </c>
      <c r="B719">
        <v>6538150</v>
      </c>
    </row>
    <row r="720" spans="1:2" x14ac:dyDescent="0.3">
      <c r="A720" s="2">
        <v>34236</v>
      </c>
      <c r="B720">
        <v>19182500</v>
      </c>
    </row>
    <row r="721" spans="1:2" x14ac:dyDescent="0.3">
      <c r="A721" s="2">
        <v>34237</v>
      </c>
      <c r="B721">
        <v>837500</v>
      </c>
    </row>
    <row r="722" spans="1:2" x14ac:dyDescent="0.3">
      <c r="A722" s="2">
        <v>34238</v>
      </c>
      <c r="B722">
        <v>12998900</v>
      </c>
    </row>
    <row r="723" spans="1:2" x14ac:dyDescent="0.3">
      <c r="A723" s="2">
        <v>34239</v>
      </c>
      <c r="B723">
        <v>30433000</v>
      </c>
    </row>
    <row r="724" spans="1:2" x14ac:dyDescent="0.3">
      <c r="A724" s="2">
        <v>34240</v>
      </c>
      <c r="B724">
        <v>18117045</v>
      </c>
    </row>
    <row r="725" spans="1:2" x14ac:dyDescent="0.3">
      <c r="A725" s="2">
        <v>34241</v>
      </c>
      <c r="B725">
        <v>14304674</v>
      </c>
    </row>
    <row r="726" spans="1:2" x14ac:dyDescent="0.3">
      <c r="A726" s="2">
        <v>34242</v>
      </c>
      <c r="B726">
        <v>30361500</v>
      </c>
    </row>
    <row r="727" spans="1:2" x14ac:dyDescent="0.3">
      <c r="A727" s="2">
        <v>34243</v>
      </c>
      <c r="B727">
        <v>6725000</v>
      </c>
    </row>
    <row r="728" spans="1:2" x14ac:dyDescent="0.3">
      <c r="A728" s="2">
        <v>34250</v>
      </c>
      <c r="B728">
        <v>265000</v>
      </c>
    </row>
    <row r="729" spans="1:2" x14ac:dyDescent="0.3">
      <c r="A729" s="2">
        <v>34251</v>
      </c>
      <c r="B729">
        <v>1438000</v>
      </c>
    </row>
    <row r="730" spans="1:2" x14ac:dyDescent="0.3">
      <c r="A730" s="2">
        <v>34266</v>
      </c>
      <c r="B730">
        <v>1566000</v>
      </c>
    </row>
    <row r="731" spans="1:2" x14ac:dyDescent="0.3">
      <c r="A731" s="2">
        <v>34269</v>
      </c>
      <c r="B731">
        <v>1283000</v>
      </c>
    </row>
    <row r="732" spans="1:2" x14ac:dyDescent="0.3">
      <c r="A732" s="2">
        <v>34275</v>
      </c>
      <c r="B732">
        <v>20148965</v>
      </c>
    </row>
    <row r="733" spans="1:2" x14ac:dyDescent="0.3">
      <c r="A733" s="2">
        <v>34285</v>
      </c>
      <c r="B733">
        <v>11636690</v>
      </c>
    </row>
    <row r="734" spans="1:2" x14ac:dyDescent="0.3">
      <c r="A734" s="2">
        <v>34286</v>
      </c>
      <c r="B734">
        <v>3249760</v>
      </c>
    </row>
    <row r="735" spans="1:2" x14ac:dyDescent="0.3">
      <c r="A735" s="2">
        <v>34287</v>
      </c>
      <c r="B735">
        <v>4283614</v>
      </c>
    </row>
    <row r="736" spans="1:2" x14ac:dyDescent="0.3">
      <c r="A736" s="2">
        <v>34288</v>
      </c>
      <c r="B736">
        <v>2244900</v>
      </c>
    </row>
    <row r="737" spans="1:2" x14ac:dyDescent="0.3">
      <c r="A737" s="2">
        <v>34289</v>
      </c>
      <c r="B737">
        <v>1650060</v>
      </c>
    </row>
    <row r="738" spans="1:2" x14ac:dyDescent="0.3">
      <c r="A738" s="2">
        <v>34291</v>
      </c>
      <c r="B738">
        <v>2010000</v>
      </c>
    </row>
    <row r="739" spans="1:2" x14ac:dyDescent="0.3">
      <c r="A739" s="2">
        <v>34292</v>
      </c>
      <c r="B739">
        <v>12511500</v>
      </c>
    </row>
    <row r="740" spans="1:2" x14ac:dyDescent="0.3">
      <c r="A740" s="2">
        <v>34293</v>
      </c>
      <c r="B740">
        <v>33569324</v>
      </c>
    </row>
    <row r="741" spans="1:2" x14ac:dyDescent="0.3">
      <c r="A741" s="2">
        <v>34420</v>
      </c>
      <c r="B741">
        <v>2796460</v>
      </c>
    </row>
    <row r="742" spans="1:2" x14ac:dyDescent="0.3">
      <c r="A742" s="2">
        <v>34428</v>
      </c>
      <c r="B742">
        <v>1837000</v>
      </c>
    </row>
    <row r="743" spans="1:2" x14ac:dyDescent="0.3">
      <c r="A743" s="2">
        <v>34429</v>
      </c>
      <c r="B743">
        <v>997300</v>
      </c>
    </row>
    <row r="744" spans="1:2" x14ac:dyDescent="0.3">
      <c r="A744" s="2">
        <v>34431</v>
      </c>
      <c r="B744">
        <v>1720588</v>
      </c>
    </row>
    <row r="745" spans="1:2" x14ac:dyDescent="0.3">
      <c r="A745" s="2">
        <v>34432</v>
      </c>
      <c r="B745">
        <v>7833000</v>
      </c>
    </row>
    <row r="746" spans="1:2" x14ac:dyDescent="0.3">
      <c r="A746" s="2">
        <v>34433</v>
      </c>
      <c r="B746">
        <v>4544960</v>
      </c>
    </row>
    <row r="747" spans="1:2" x14ac:dyDescent="0.3">
      <c r="A747" s="2">
        <v>34434</v>
      </c>
      <c r="B747">
        <v>4090680</v>
      </c>
    </row>
    <row r="748" spans="1:2" x14ac:dyDescent="0.3">
      <c r="A748" s="2">
        <v>34436</v>
      </c>
      <c r="B748">
        <v>3780000</v>
      </c>
    </row>
    <row r="749" spans="1:2" x14ac:dyDescent="0.3">
      <c r="A749" s="2">
        <v>34442</v>
      </c>
      <c r="B749">
        <v>5847775</v>
      </c>
    </row>
    <row r="750" spans="1:2" x14ac:dyDescent="0.3">
      <c r="A750" s="2">
        <v>34446</v>
      </c>
      <c r="B750">
        <v>3720167</v>
      </c>
    </row>
    <row r="751" spans="1:2" x14ac:dyDescent="0.3">
      <c r="A751" s="2">
        <v>34448</v>
      </c>
      <c r="B751">
        <v>1366500</v>
      </c>
    </row>
    <row r="752" spans="1:2" x14ac:dyDescent="0.3">
      <c r="A752" s="2">
        <v>34449</v>
      </c>
      <c r="B752">
        <v>1449000</v>
      </c>
    </row>
    <row r="753" spans="1:2" x14ac:dyDescent="0.3">
      <c r="A753" s="2">
        <v>34450</v>
      </c>
      <c r="B753">
        <v>2516604</v>
      </c>
    </row>
    <row r="754" spans="1:2" x14ac:dyDescent="0.3">
      <c r="A754" s="2">
        <v>34452</v>
      </c>
      <c r="B754">
        <v>1233990</v>
      </c>
    </row>
    <row r="755" spans="1:2" x14ac:dyDescent="0.3">
      <c r="A755" s="2">
        <v>34453</v>
      </c>
      <c r="B755">
        <v>2185900</v>
      </c>
    </row>
    <row r="756" spans="1:2" x14ac:dyDescent="0.3">
      <c r="A756" s="2">
        <v>34461</v>
      </c>
      <c r="B756">
        <v>287475</v>
      </c>
    </row>
    <row r="757" spans="1:2" x14ac:dyDescent="0.3">
      <c r="A757" s="2">
        <v>34465</v>
      </c>
      <c r="B757">
        <v>4348550</v>
      </c>
    </row>
    <row r="758" spans="1:2" x14ac:dyDescent="0.3">
      <c r="A758" s="2">
        <v>34470</v>
      </c>
      <c r="B758">
        <v>1863860</v>
      </c>
    </row>
    <row r="759" spans="1:2" x14ac:dyDescent="0.3">
      <c r="A759" s="2">
        <v>34471</v>
      </c>
      <c r="B759">
        <v>1962717</v>
      </c>
    </row>
    <row r="760" spans="1:2" x14ac:dyDescent="0.3">
      <c r="A760" s="2">
        <v>34472</v>
      </c>
      <c r="B760">
        <v>3841780</v>
      </c>
    </row>
    <row r="761" spans="1:2" x14ac:dyDescent="0.3">
      <c r="A761" s="2">
        <v>34473</v>
      </c>
      <c r="B761">
        <v>10818735</v>
      </c>
    </row>
    <row r="762" spans="1:2" x14ac:dyDescent="0.3">
      <c r="A762" s="2">
        <v>34474</v>
      </c>
      <c r="B762">
        <v>3358294</v>
      </c>
    </row>
    <row r="763" spans="1:2" x14ac:dyDescent="0.3">
      <c r="A763" s="2">
        <v>34475</v>
      </c>
      <c r="B763">
        <v>2142400</v>
      </c>
    </row>
    <row r="764" spans="1:2" x14ac:dyDescent="0.3">
      <c r="A764" s="2">
        <v>34476</v>
      </c>
      <c r="B764">
        <v>8128026</v>
      </c>
    </row>
    <row r="765" spans="1:2" x14ac:dyDescent="0.3">
      <c r="A765" s="2">
        <v>34479</v>
      </c>
      <c r="B765">
        <v>500000</v>
      </c>
    </row>
    <row r="766" spans="1:2" x14ac:dyDescent="0.3">
      <c r="A766" s="2">
        <v>34480</v>
      </c>
      <c r="B766">
        <v>3451101</v>
      </c>
    </row>
    <row r="767" spans="1:2" x14ac:dyDescent="0.3">
      <c r="A767" s="2">
        <v>34481</v>
      </c>
      <c r="B767">
        <v>12495831</v>
      </c>
    </row>
    <row r="768" spans="1:2" x14ac:dyDescent="0.3">
      <c r="A768" s="2">
        <v>34482</v>
      </c>
      <c r="B768">
        <v>4631970</v>
      </c>
    </row>
    <row r="769" spans="1:2" x14ac:dyDescent="0.3">
      <c r="A769" s="2">
        <v>34484</v>
      </c>
      <c r="B769">
        <v>1323900</v>
      </c>
    </row>
    <row r="770" spans="1:2" x14ac:dyDescent="0.3">
      <c r="A770" s="2">
        <v>34488</v>
      </c>
      <c r="B770">
        <v>1062000</v>
      </c>
    </row>
    <row r="771" spans="1:2" x14ac:dyDescent="0.3">
      <c r="A771" s="2">
        <v>34491</v>
      </c>
      <c r="B771">
        <v>4827350</v>
      </c>
    </row>
    <row r="772" spans="1:2" x14ac:dyDescent="0.3">
      <c r="A772" s="2">
        <v>34601</v>
      </c>
      <c r="B772">
        <v>1373182</v>
      </c>
    </row>
    <row r="773" spans="1:2" x14ac:dyDescent="0.3">
      <c r="A773" s="2">
        <v>34602</v>
      </c>
      <c r="B773">
        <v>3581890</v>
      </c>
    </row>
    <row r="774" spans="1:2" x14ac:dyDescent="0.3">
      <c r="A774" s="2">
        <v>34604</v>
      </c>
      <c r="B774">
        <v>1966400</v>
      </c>
    </row>
    <row r="775" spans="1:2" x14ac:dyDescent="0.3">
      <c r="A775" s="2">
        <v>34606</v>
      </c>
      <c r="B775">
        <v>4638150</v>
      </c>
    </row>
    <row r="776" spans="1:2" x14ac:dyDescent="0.3">
      <c r="A776" s="2">
        <v>34607</v>
      </c>
      <c r="B776">
        <v>2200000</v>
      </c>
    </row>
    <row r="777" spans="1:2" x14ac:dyDescent="0.3">
      <c r="A777" s="2">
        <v>34608</v>
      </c>
      <c r="B777">
        <v>5454760</v>
      </c>
    </row>
    <row r="778" spans="1:2" x14ac:dyDescent="0.3">
      <c r="A778" s="2">
        <v>34609</v>
      </c>
      <c r="B778">
        <v>12293747</v>
      </c>
    </row>
    <row r="779" spans="1:2" x14ac:dyDescent="0.3">
      <c r="A779" s="2">
        <v>34610</v>
      </c>
      <c r="B779">
        <v>2375000</v>
      </c>
    </row>
    <row r="780" spans="1:2" x14ac:dyDescent="0.3">
      <c r="A780" s="2">
        <v>34613</v>
      </c>
      <c r="B780">
        <v>7669295</v>
      </c>
    </row>
    <row r="781" spans="1:2" x14ac:dyDescent="0.3">
      <c r="A781" s="2">
        <v>34614</v>
      </c>
      <c r="B781">
        <v>3624656</v>
      </c>
    </row>
    <row r="782" spans="1:2" x14ac:dyDescent="0.3">
      <c r="A782" s="2">
        <v>34637</v>
      </c>
      <c r="B782">
        <v>4018300</v>
      </c>
    </row>
    <row r="783" spans="1:2" x14ac:dyDescent="0.3">
      <c r="A783" s="2">
        <v>34638</v>
      </c>
      <c r="B783">
        <v>16120228</v>
      </c>
    </row>
    <row r="784" spans="1:2" x14ac:dyDescent="0.3">
      <c r="A784" s="2">
        <v>34639</v>
      </c>
      <c r="B784">
        <v>3335900</v>
      </c>
    </row>
    <row r="785" spans="1:2" x14ac:dyDescent="0.3">
      <c r="A785" s="2">
        <v>34652</v>
      </c>
      <c r="B785">
        <v>3562200</v>
      </c>
    </row>
    <row r="786" spans="1:2" x14ac:dyDescent="0.3">
      <c r="A786" s="2">
        <v>34653</v>
      </c>
      <c r="B786">
        <v>3082900</v>
      </c>
    </row>
    <row r="787" spans="1:2" x14ac:dyDescent="0.3">
      <c r="A787" s="2">
        <v>34654</v>
      </c>
      <c r="B787">
        <v>3075000</v>
      </c>
    </row>
    <row r="788" spans="1:2" x14ac:dyDescent="0.3">
      <c r="A788" s="2">
        <v>34655</v>
      </c>
      <c r="B788">
        <v>9051350</v>
      </c>
    </row>
    <row r="789" spans="1:2" x14ac:dyDescent="0.3">
      <c r="A789" s="2">
        <v>34667</v>
      </c>
      <c r="B789">
        <v>6106252</v>
      </c>
    </row>
    <row r="790" spans="1:2" x14ac:dyDescent="0.3">
      <c r="A790" s="2">
        <v>34668</v>
      </c>
      <c r="B790">
        <v>4587400</v>
      </c>
    </row>
    <row r="791" spans="1:2" x14ac:dyDescent="0.3">
      <c r="A791" s="2">
        <v>34669</v>
      </c>
      <c r="B791">
        <v>3348967</v>
      </c>
    </row>
    <row r="792" spans="1:2" x14ac:dyDescent="0.3">
      <c r="A792" s="2">
        <v>34677</v>
      </c>
      <c r="B792">
        <v>5721000</v>
      </c>
    </row>
    <row r="793" spans="1:2" x14ac:dyDescent="0.3">
      <c r="A793" s="2">
        <v>34681</v>
      </c>
      <c r="B793">
        <v>1606000</v>
      </c>
    </row>
    <row r="794" spans="1:2" x14ac:dyDescent="0.3">
      <c r="A794" s="2">
        <v>34683</v>
      </c>
      <c r="B794">
        <v>12917020</v>
      </c>
    </row>
    <row r="795" spans="1:2" x14ac:dyDescent="0.3">
      <c r="A795" s="2">
        <v>34684</v>
      </c>
      <c r="B795">
        <v>5259399</v>
      </c>
    </row>
    <row r="796" spans="1:2" x14ac:dyDescent="0.3">
      <c r="A796" s="2">
        <v>34685</v>
      </c>
      <c r="B796">
        <v>2385500</v>
      </c>
    </row>
    <row r="797" spans="1:2" x14ac:dyDescent="0.3">
      <c r="A797" s="2">
        <v>34688</v>
      </c>
      <c r="B797">
        <v>2322000</v>
      </c>
    </row>
    <row r="798" spans="1:2" x14ac:dyDescent="0.3">
      <c r="A798" s="2">
        <v>34689</v>
      </c>
      <c r="B798">
        <v>7451000</v>
      </c>
    </row>
    <row r="799" spans="1:2" x14ac:dyDescent="0.3">
      <c r="A799" s="2">
        <v>34690</v>
      </c>
      <c r="B799">
        <v>1525999</v>
      </c>
    </row>
    <row r="800" spans="1:2" x14ac:dyDescent="0.3">
      <c r="A800" s="2">
        <v>34691</v>
      </c>
      <c r="B800">
        <v>2403000</v>
      </c>
    </row>
    <row r="801" spans="1:2" x14ac:dyDescent="0.3">
      <c r="A801" s="2">
        <v>34695</v>
      </c>
      <c r="B801">
        <v>1485000</v>
      </c>
    </row>
    <row r="802" spans="1:2" x14ac:dyDescent="0.3">
      <c r="A802" s="2">
        <v>34698</v>
      </c>
      <c r="B802">
        <v>11520500</v>
      </c>
    </row>
    <row r="803" spans="1:2" x14ac:dyDescent="0.3">
      <c r="A803" s="2">
        <v>34705</v>
      </c>
      <c r="B803">
        <v>590900</v>
      </c>
    </row>
    <row r="804" spans="1:2" x14ac:dyDescent="0.3">
      <c r="A804" s="2">
        <v>34711</v>
      </c>
      <c r="B804">
        <v>10815380</v>
      </c>
    </row>
    <row r="805" spans="1:2" x14ac:dyDescent="0.3">
      <c r="A805" s="2">
        <v>34714</v>
      </c>
      <c r="B805">
        <v>12450159</v>
      </c>
    </row>
    <row r="806" spans="1:2" x14ac:dyDescent="0.3">
      <c r="A806" s="2">
        <v>34715</v>
      </c>
      <c r="B806">
        <v>10269356</v>
      </c>
    </row>
    <row r="807" spans="1:2" x14ac:dyDescent="0.3">
      <c r="A807" s="2">
        <v>34731</v>
      </c>
      <c r="B807">
        <v>1133900</v>
      </c>
    </row>
    <row r="808" spans="1:2" x14ac:dyDescent="0.3">
      <c r="A808" s="2">
        <v>34736</v>
      </c>
      <c r="B808">
        <v>7978456</v>
      </c>
    </row>
    <row r="809" spans="1:2" x14ac:dyDescent="0.3">
      <c r="A809" s="2">
        <v>34737</v>
      </c>
      <c r="B809">
        <v>1536990</v>
      </c>
    </row>
    <row r="810" spans="1:2" x14ac:dyDescent="0.3">
      <c r="A810" s="2">
        <v>34741</v>
      </c>
      <c r="B810">
        <v>1755999</v>
      </c>
    </row>
    <row r="811" spans="1:2" x14ac:dyDescent="0.3">
      <c r="A811" s="2">
        <v>34743</v>
      </c>
      <c r="B811">
        <v>1851000</v>
      </c>
    </row>
    <row r="812" spans="1:2" x14ac:dyDescent="0.3">
      <c r="A812" s="2">
        <v>34744</v>
      </c>
      <c r="B812">
        <v>12521040</v>
      </c>
    </row>
    <row r="813" spans="1:2" x14ac:dyDescent="0.3">
      <c r="A813" s="2">
        <v>34746</v>
      </c>
      <c r="B813">
        <v>9538890</v>
      </c>
    </row>
    <row r="814" spans="1:2" x14ac:dyDescent="0.3">
      <c r="A814" s="2">
        <v>34747</v>
      </c>
      <c r="B814">
        <v>31010665</v>
      </c>
    </row>
    <row r="815" spans="1:2" x14ac:dyDescent="0.3">
      <c r="A815" s="2">
        <v>34748</v>
      </c>
      <c r="B815">
        <v>7340737</v>
      </c>
    </row>
    <row r="816" spans="1:2" x14ac:dyDescent="0.3">
      <c r="A816" s="2">
        <v>34753</v>
      </c>
      <c r="B816">
        <v>1199790</v>
      </c>
    </row>
    <row r="817" spans="1:2" x14ac:dyDescent="0.3">
      <c r="A817" s="2">
        <v>34756</v>
      </c>
      <c r="B817">
        <v>5099000</v>
      </c>
    </row>
    <row r="818" spans="1:2" x14ac:dyDescent="0.3">
      <c r="A818" s="2">
        <v>34758</v>
      </c>
      <c r="B818">
        <v>4115964</v>
      </c>
    </row>
    <row r="819" spans="1:2" x14ac:dyDescent="0.3">
      <c r="A819" s="2">
        <v>34759</v>
      </c>
      <c r="B819">
        <v>6656367</v>
      </c>
    </row>
    <row r="820" spans="1:2" x14ac:dyDescent="0.3">
      <c r="A820" s="2">
        <v>34761</v>
      </c>
      <c r="B820">
        <v>7010049</v>
      </c>
    </row>
    <row r="821" spans="1:2" x14ac:dyDescent="0.3">
      <c r="A821" s="2">
        <v>34762</v>
      </c>
      <c r="B821">
        <v>3248400</v>
      </c>
    </row>
    <row r="822" spans="1:2" x14ac:dyDescent="0.3">
      <c r="A822" s="2">
        <v>34769</v>
      </c>
      <c r="B822">
        <v>3531970</v>
      </c>
    </row>
    <row r="823" spans="1:2" x14ac:dyDescent="0.3">
      <c r="A823" s="2">
        <v>34771</v>
      </c>
      <c r="B823">
        <v>21783949</v>
      </c>
    </row>
    <row r="824" spans="1:2" x14ac:dyDescent="0.3">
      <c r="A824" s="2">
        <v>34772</v>
      </c>
      <c r="B824">
        <v>12792120</v>
      </c>
    </row>
    <row r="825" spans="1:2" x14ac:dyDescent="0.3">
      <c r="A825" s="2">
        <v>34773</v>
      </c>
      <c r="B825">
        <v>3873830</v>
      </c>
    </row>
    <row r="826" spans="1:2" x14ac:dyDescent="0.3">
      <c r="A826" s="2">
        <v>34785</v>
      </c>
      <c r="B826">
        <v>3397185</v>
      </c>
    </row>
    <row r="827" spans="1:2" x14ac:dyDescent="0.3">
      <c r="A827" s="2">
        <v>34786</v>
      </c>
      <c r="B827">
        <v>15772646</v>
      </c>
    </row>
    <row r="828" spans="1:2" x14ac:dyDescent="0.3">
      <c r="A828" s="2">
        <v>34787</v>
      </c>
      <c r="B828">
        <v>37095555</v>
      </c>
    </row>
    <row r="829" spans="1:2" x14ac:dyDescent="0.3">
      <c r="A829" s="2">
        <v>34788</v>
      </c>
      <c r="B829">
        <v>1302690</v>
      </c>
    </row>
    <row r="830" spans="1:2" x14ac:dyDescent="0.3">
      <c r="A830" s="2">
        <v>34945</v>
      </c>
      <c r="B830">
        <v>610000</v>
      </c>
    </row>
    <row r="831" spans="1:2" x14ac:dyDescent="0.3">
      <c r="A831" s="2">
        <v>34946</v>
      </c>
      <c r="B831">
        <v>264000</v>
      </c>
    </row>
    <row r="832" spans="1:2" x14ac:dyDescent="0.3">
      <c r="A832" s="2">
        <v>34947</v>
      </c>
      <c r="B832">
        <v>1533900</v>
      </c>
    </row>
    <row r="833" spans="1:2" x14ac:dyDescent="0.3">
      <c r="A833" s="2">
        <v>34949</v>
      </c>
      <c r="B833">
        <v>5309500</v>
      </c>
    </row>
    <row r="834" spans="1:2" x14ac:dyDescent="0.3">
      <c r="A834" s="2">
        <v>34950</v>
      </c>
      <c r="B834">
        <v>220000</v>
      </c>
    </row>
    <row r="835" spans="1:2" x14ac:dyDescent="0.3">
      <c r="A835" s="2">
        <v>34951</v>
      </c>
      <c r="B835">
        <v>932020</v>
      </c>
    </row>
    <row r="836" spans="1:2" x14ac:dyDescent="0.3">
      <c r="A836" s="2">
        <v>34952</v>
      </c>
      <c r="B836">
        <v>6196400</v>
      </c>
    </row>
    <row r="837" spans="1:2" x14ac:dyDescent="0.3">
      <c r="A837" s="2">
        <v>34953</v>
      </c>
      <c r="B837">
        <v>10084690</v>
      </c>
    </row>
    <row r="838" spans="1:2" x14ac:dyDescent="0.3">
      <c r="A838" s="2">
        <v>34956</v>
      </c>
      <c r="B838">
        <v>2330358</v>
      </c>
    </row>
    <row r="839" spans="1:2" x14ac:dyDescent="0.3">
      <c r="A839" s="2">
        <v>34957</v>
      </c>
      <c r="B839">
        <v>5971000</v>
      </c>
    </row>
    <row r="840" spans="1:2" x14ac:dyDescent="0.3">
      <c r="A840" s="2">
        <v>34972</v>
      </c>
      <c r="B840">
        <v>2404000</v>
      </c>
    </row>
    <row r="841" spans="1:2" x14ac:dyDescent="0.3">
      <c r="A841" s="2">
        <v>34974</v>
      </c>
      <c r="B841">
        <v>1363000</v>
      </c>
    </row>
    <row r="842" spans="1:2" x14ac:dyDescent="0.3">
      <c r="A842" s="2">
        <v>34982</v>
      </c>
      <c r="B842">
        <v>2300430</v>
      </c>
    </row>
    <row r="843" spans="1:2" x14ac:dyDescent="0.3">
      <c r="A843" s="2">
        <v>34983</v>
      </c>
      <c r="B843">
        <v>3645480</v>
      </c>
    </row>
    <row r="844" spans="1:2" x14ac:dyDescent="0.3">
      <c r="A844" s="2">
        <v>34984</v>
      </c>
      <c r="B844">
        <v>3454900</v>
      </c>
    </row>
    <row r="845" spans="1:2" x14ac:dyDescent="0.3">
      <c r="A845" s="2">
        <v>34986</v>
      </c>
      <c r="B845">
        <v>8116500</v>
      </c>
    </row>
    <row r="846" spans="1:2" x14ac:dyDescent="0.3">
      <c r="A846" s="2">
        <v>34987</v>
      </c>
      <c r="B846">
        <v>8418030</v>
      </c>
    </row>
    <row r="847" spans="1:2" x14ac:dyDescent="0.3">
      <c r="A847" s="2">
        <v>34990</v>
      </c>
      <c r="B847">
        <v>10683000</v>
      </c>
    </row>
    <row r="848" spans="1:2" x14ac:dyDescent="0.3">
      <c r="A848" s="2">
        <v>34994</v>
      </c>
      <c r="B848">
        <v>1813500</v>
      </c>
    </row>
    <row r="849" spans="1:2" x14ac:dyDescent="0.3">
      <c r="A849" s="2">
        <v>34996</v>
      </c>
      <c r="B849">
        <v>9051000</v>
      </c>
    </row>
    <row r="850" spans="1:2" x14ac:dyDescent="0.3">
      <c r="A850" s="2">
        <v>34997</v>
      </c>
      <c r="B850">
        <v>11248000</v>
      </c>
    </row>
    <row r="851" spans="1:2" x14ac:dyDescent="0.3">
      <c r="A851" s="2" t="s">
        <v>26</v>
      </c>
    </row>
    <row r="852" spans="1:2" x14ac:dyDescent="0.3">
      <c r="A852" s="2" t="s">
        <v>27</v>
      </c>
      <c r="B852">
        <v>5879689677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2AEAA-7357-4AB5-85F2-89D21B40CE9A}">
  <dimension ref="I3:W64"/>
  <sheetViews>
    <sheetView showGridLines="0" tabSelected="1" zoomScale="53" workbookViewId="0">
      <selection activeCell="P66" sqref="P66"/>
    </sheetView>
  </sheetViews>
  <sheetFormatPr defaultRowHeight="14.4" x14ac:dyDescent="0.3"/>
  <cols>
    <col min="1" max="9" width="8.88671875" style="4"/>
    <col min="10" max="10" width="18" style="4" customWidth="1"/>
    <col min="11" max="16" width="8.88671875" style="4"/>
    <col min="17" max="17" width="36" style="4" customWidth="1"/>
    <col min="18" max="16384" width="8.88671875" style="4"/>
  </cols>
  <sheetData>
    <row r="3" spans="10:17" ht="25.8" x14ac:dyDescent="0.5">
      <c r="J3" s="5"/>
      <c r="Q3" s="6" t="s">
        <v>39</v>
      </c>
    </row>
    <row r="42" spans="9:23" ht="18" x14ac:dyDescent="0.35">
      <c r="I42" s="7" t="s">
        <v>40</v>
      </c>
      <c r="J42" s="8"/>
      <c r="K42" s="8"/>
      <c r="R42" t="s">
        <v>41</v>
      </c>
      <c r="S42" s="9" t="s">
        <v>42</v>
      </c>
      <c r="T42" s="8"/>
      <c r="U42" s="8"/>
      <c r="V42" s="8"/>
      <c r="W42" s="8"/>
    </row>
    <row r="43" spans="9:23" x14ac:dyDescent="0.3">
      <c r="R43" s="10"/>
    </row>
    <row r="44" spans="9:23" x14ac:dyDescent="0.3">
      <c r="R44" s="11"/>
    </row>
    <row r="64" spans="9:12" x14ac:dyDescent="0.3">
      <c r="I64" t="s">
        <v>44</v>
      </c>
      <c r="J64" s="9" t="s">
        <v>43</v>
      </c>
      <c r="K64" s="8"/>
      <c r="L6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6F475-9335-4EF9-BC08-7D5425528B9C}">
  <dimension ref="A3:B13"/>
  <sheetViews>
    <sheetView workbookViewId="0">
      <selection activeCell="F26" sqref="F26"/>
    </sheetView>
  </sheetViews>
  <sheetFormatPr defaultRowHeight="14.4" x14ac:dyDescent="0.3"/>
  <cols>
    <col min="1" max="1" width="28.77734375" bestFit="1" customWidth="1"/>
    <col min="2" max="2" width="21.33203125" bestFit="1" customWidth="1"/>
  </cols>
  <sheetData>
    <row r="3" spans="1:2" x14ac:dyDescent="0.3">
      <c r="A3" s="1" t="s">
        <v>25</v>
      </c>
      <c r="B3" t="s">
        <v>34</v>
      </c>
    </row>
    <row r="4" spans="1:2" x14ac:dyDescent="0.3">
      <c r="A4" s="2" t="s">
        <v>18</v>
      </c>
      <c r="B4">
        <v>471.40440612074758</v>
      </c>
    </row>
    <row r="5" spans="1:2" x14ac:dyDescent="0.3">
      <c r="A5" s="2" t="s">
        <v>13</v>
      </c>
      <c r="B5">
        <v>358.32273887041697</v>
      </c>
    </row>
    <row r="6" spans="1:2" x14ac:dyDescent="0.3">
      <c r="A6" s="2" t="s">
        <v>19</v>
      </c>
      <c r="B6">
        <v>207.55749876736564</v>
      </c>
    </row>
    <row r="7" spans="1:2" x14ac:dyDescent="0.3">
      <c r="A7" s="2" t="s">
        <v>16</v>
      </c>
      <c r="B7">
        <v>266.04651162790697</v>
      </c>
    </row>
    <row r="8" spans="1:2" x14ac:dyDescent="0.3">
      <c r="A8" s="2" t="s">
        <v>17</v>
      </c>
      <c r="B8">
        <v>110.94180919540703</v>
      </c>
    </row>
    <row r="9" spans="1:2" x14ac:dyDescent="0.3">
      <c r="A9" s="2" t="s">
        <v>15</v>
      </c>
      <c r="B9">
        <v>312.68806661089144</v>
      </c>
    </row>
    <row r="10" spans="1:2" x14ac:dyDescent="0.3">
      <c r="A10" s="2" t="s">
        <v>12</v>
      </c>
      <c r="B10">
        <v>288.89419973963055</v>
      </c>
    </row>
    <row r="11" spans="1:2" x14ac:dyDescent="0.3">
      <c r="A11" s="2" t="s">
        <v>14</v>
      </c>
      <c r="B11">
        <v>246.58420204229347</v>
      </c>
    </row>
    <row r="12" spans="1:2" x14ac:dyDescent="0.3">
      <c r="A12" s="2" t="s">
        <v>26</v>
      </c>
    </row>
    <row r="13" spans="1:2" x14ac:dyDescent="0.3">
      <c r="A13" s="2" t="s">
        <v>27</v>
      </c>
      <c r="B13">
        <v>289.23915913889306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4F75-B4ED-4C92-9783-16A44C5D1FE4}">
  <dimension ref="A3:B13"/>
  <sheetViews>
    <sheetView workbookViewId="0">
      <selection activeCell="B9" sqref="B9"/>
    </sheetView>
  </sheetViews>
  <sheetFormatPr defaultRowHeight="14.4" x14ac:dyDescent="0.3"/>
  <cols>
    <col min="1" max="1" width="28.77734375" bestFit="1" customWidth="1"/>
    <col min="2" max="2" width="17.33203125" bestFit="1" customWidth="1"/>
  </cols>
  <sheetData>
    <row r="3" spans="1:2" x14ac:dyDescent="0.3">
      <c r="A3" s="1" t="s">
        <v>25</v>
      </c>
      <c r="B3" t="s">
        <v>35</v>
      </c>
    </row>
    <row r="4" spans="1:2" x14ac:dyDescent="0.3">
      <c r="A4" s="2" t="s">
        <v>18</v>
      </c>
      <c r="B4">
        <v>3.0900122461760368E-2</v>
      </c>
    </row>
    <row r="5" spans="1:2" x14ac:dyDescent="0.3">
      <c r="A5" s="2" t="s">
        <v>13</v>
      </c>
      <c r="B5">
        <v>5.6387557059210697E-2</v>
      </c>
    </row>
    <row r="6" spans="1:2" x14ac:dyDescent="0.3">
      <c r="A6" s="2" t="s">
        <v>19</v>
      </c>
      <c r="B6">
        <v>3.125E-2</v>
      </c>
    </row>
    <row r="7" spans="1:2" x14ac:dyDescent="0.3">
      <c r="A7" s="2" t="s">
        <v>16</v>
      </c>
      <c r="B7">
        <v>3.0508474576271188E-2</v>
      </c>
    </row>
    <row r="8" spans="1:2" x14ac:dyDescent="0.3">
      <c r="A8" s="2" t="s">
        <v>17</v>
      </c>
      <c r="B8">
        <v>9.731188816975786E-2</v>
      </c>
    </row>
    <row r="9" spans="1:2" x14ac:dyDescent="0.3">
      <c r="A9" s="2" t="s">
        <v>15</v>
      </c>
      <c r="B9" t="e">
        <v>#DIV/0!</v>
      </c>
    </row>
    <row r="10" spans="1:2" x14ac:dyDescent="0.3">
      <c r="A10" s="2" t="s">
        <v>12</v>
      </c>
      <c r="B10" t="e">
        <v>#DIV/0!</v>
      </c>
    </row>
    <row r="11" spans="1:2" x14ac:dyDescent="0.3">
      <c r="A11" s="2" t="s">
        <v>14</v>
      </c>
      <c r="B11" t="e">
        <v>#DIV/0!</v>
      </c>
    </row>
    <row r="12" spans="1:2" x14ac:dyDescent="0.3">
      <c r="A12" s="2" t="s">
        <v>26</v>
      </c>
    </row>
    <row r="13" spans="1:2" x14ac:dyDescent="0.3">
      <c r="A13" s="2" t="s">
        <v>27</v>
      </c>
      <c r="B13" t="e">
        <v>#DIV/0!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896D4-C0A8-4106-B83A-D8662CD9EDC4}">
  <dimension ref="A3:B15"/>
  <sheetViews>
    <sheetView workbookViewId="0">
      <selection activeCell="B6" sqref="B6"/>
    </sheetView>
  </sheetViews>
  <sheetFormatPr defaultRowHeight="14.4" x14ac:dyDescent="0.3"/>
  <cols>
    <col min="1" max="1" width="12.44140625" bestFit="1" customWidth="1"/>
    <col min="2" max="2" width="21.33203125" bestFit="1" customWidth="1"/>
  </cols>
  <sheetData>
    <row r="3" spans="1:2" x14ac:dyDescent="0.3">
      <c r="A3" s="1" t="s">
        <v>25</v>
      </c>
      <c r="B3" t="s">
        <v>30</v>
      </c>
    </row>
    <row r="4" spans="1:2" x14ac:dyDescent="0.3">
      <c r="A4" s="2">
        <v>0</v>
      </c>
      <c r="B4">
        <v>368488.55969101121</v>
      </c>
    </row>
    <row r="5" spans="1:2" x14ac:dyDescent="0.3">
      <c r="A5" s="2">
        <v>1</v>
      </c>
      <c r="B5">
        <v>454448.44166117336</v>
      </c>
    </row>
    <row r="6" spans="1:2" x14ac:dyDescent="0.3">
      <c r="A6" s="2">
        <v>2</v>
      </c>
      <c r="B6">
        <v>612698.20120182342</v>
      </c>
    </row>
    <row r="7" spans="1:2" x14ac:dyDescent="0.3">
      <c r="A7" s="2">
        <v>3</v>
      </c>
      <c r="B7">
        <v>1160932.1082089553</v>
      </c>
    </row>
    <row r="8" spans="1:2" x14ac:dyDescent="0.3">
      <c r="A8" s="2">
        <v>4</v>
      </c>
      <c r="B8">
        <v>1850757.9220779222</v>
      </c>
    </row>
    <row r="9" spans="1:2" x14ac:dyDescent="0.3">
      <c r="A9" s="2">
        <v>5</v>
      </c>
      <c r="B9">
        <v>2135863.6363636362</v>
      </c>
    </row>
    <row r="10" spans="1:2" x14ac:dyDescent="0.3">
      <c r="A10" s="2">
        <v>6</v>
      </c>
      <c r="B10">
        <v>1618437.5</v>
      </c>
    </row>
    <row r="11" spans="1:2" x14ac:dyDescent="0.3">
      <c r="A11" s="2">
        <v>7</v>
      </c>
      <c r="B11">
        <v>650000</v>
      </c>
    </row>
    <row r="12" spans="1:2" x14ac:dyDescent="0.3">
      <c r="A12" s="2">
        <v>8</v>
      </c>
      <c r="B12">
        <v>1502500</v>
      </c>
    </row>
    <row r="13" spans="1:2" x14ac:dyDescent="0.3">
      <c r="A13" s="2">
        <v>12</v>
      </c>
      <c r="B13">
        <v>340000</v>
      </c>
    </row>
    <row r="14" spans="1:2" x14ac:dyDescent="0.3">
      <c r="A14" s="2">
        <v>16</v>
      </c>
      <c r="B14">
        <v>51667179</v>
      </c>
    </row>
    <row r="15" spans="1:2" x14ac:dyDescent="0.3">
      <c r="A15" s="2" t="s">
        <v>27</v>
      </c>
      <c r="B15">
        <v>581801.86790025723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52963-C0DA-4DFF-A15C-BC87515BA176}">
  <dimension ref="A3:B7"/>
  <sheetViews>
    <sheetView workbookViewId="0">
      <selection activeCell="A3" sqref="A3"/>
    </sheetView>
  </sheetViews>
  <sheetFormatPr defaultRowHeight="14.4" x14ac:dyDescent="0.3"/>
  <cols>
    <col min="1" max="1" width="12.44140625" bestFit="1" customWidth="1"/>
    <col min="2" max="2" width="21.33203125" bestFit="1" customWidth="1"/>
  </cols>
  <sheetData>
    <row r="3" spans="1:2" x14ac:dyDescent="0.3">
      <c r="A3" s="1" t="s">
        <v>25</v>
      </c>
      <c r="B3" t="s">
        <v>30</v>
      </c>
    </row>
    <row r="4" spans="1:2" x14ac:dyDescent="0.3">
      <c r="A4" s="2">
        <v>2020</v>
      </c>
      <c r="B4">
        <v>581578.90489884967</v>
      </c>
    </row>
    <row r="5" spans="1:2" x14ac:dyDescent="0.3">
      <c r="A5" s="2">
        <v>2021</v>
      </c>
      <c r="B5">
        <v>684000</v>
      </c>
    </row>
    <row r="6" spans="1:2" x14ac:dyDescent="0.3">
      <c r="A6" s="2" t="s">
        <v>26</v>
      </c>
    </row>
    <row r="7" spans="1:2" x14ac:dyDescent="0.3">
      <c r="A7" s="2" t="s">
        <v>27</v>
      </c>
      <c r="B7">
        <v>581801.86790025723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59609-940B-4CC6-B96E-3A5B463CA1C0}">
  <dimension ref="A3:Q19"/>
  <sheetViews>
    <sheetView workbookViewId="0">
      <selection activeCell="A3" sqref="A3"/>
    </sheetView>
  </sheetViews>
  <sheetFormatPr defaultRowHeight="14.4" x14ac:dyDescent="0.3"/>
  <cols>
    <col min="1" max="1" width="21.33203125" bestFit="1" customWidth="1"/>
    <col min="2" max="2" width="15.5546875" bestFit="1" customWidth="1"/>
    <col min="3" max="12" width="12" bestFit="1" customWidth="1"/>
    <col min="13" max="13" width="8" bestFit="1" customWidth="1"/>
    <col min="14" max="14" width="11" bestFit="1" customWidth="1"/>
    <col min="15" max="15" width="8" bestFit="1" customWidth="1"/>
    <col min="16" max="17" width="12" bestFit="1" customWidth="1"/>
  </cols>
  <sheetData>
    <row r="3" spans="1:17" x14ac:dyDescent="0.3">
      <c r="A3" s="1" t="s">
        <v>30</v>
      </c>
      <c r="B3" s="1" t="s">
        <v>36</v>
      </c>
    </row>
    <row r="4" spans="1:17" x14ac:dyDescent="0.3">
      <c r="A4" s="1" t="s">
        <v>25</v>
      </c>
      <c r="B4">
        <v>0</v>
      </c>
      <c r="C4">
        <v>1</v>
      </c>
      <c r="D4">
        <v>2</v>
      </c>
      <c r="E4">
        <v>3</v>
      </c>
      <c r="F4">
        <v>4</v>
      </c>
      <c r="G4">
        <v>5</v>
      </c>
      <c r="H4">
        <v>6</v>
      </c>
      <c r="I4">
        <v>7</v>
      </c>
      <c r="J4">
        <v>8</v>
      </c>
      <c r="K4">
        <v>9</v>
      </c>
      <c r="L4">
        <v>10</v>
      </c>
      <c r="M4">
        <v>11</v>
      </c>
      <c r="N4">
        <v>13</v>
      </c>
      <c r="O4">
        <v>20</v>
      </c>
      <c r="P4" t="s">
        <v>26</v>
      </c>
      <c r="Q4" t="s">
        <v>27</v>
      </c>
    </row>
    <row r="5" spans="1:17" x14ac:dyDescent="0.3">
      <c r="A5" s="2">
        <v>0</v>
      </c>
      <c r="B5">
        <v>363500</v>
      </c>
      <c r="C5">
        <v>235218.75</v>
      </c>
      <c r="J5">
        <v>665000</v>
      </c>
      <c r="P5">
        <v>400000</v>
      </c>
      <c r="Q5">
        <v>288886.36363636365</v>
      </c>
    </row>
    <row r="6" spans="1:17" x14ac:dyDescent="0.3">
      <c r="A6" s="2">
        <v>1</v>
      </c>
      <c r="C6">
        <v>199547.57142857142</v>
      </c>
      <c r="D6">
        <v>246424.34210526315</v>
      </c>
      <c r="Q6">
        <v>211706.73378839591</v>
      </c>
    </row>
    <row r="7" spans="1:17" x14ac:dyDescent="0.3">
      <c r="A7" s="2">
        <v>2</v>
      </c>
      <c r="C7">
        <v>237967.64598540147</v>
      </c>
      <c r="D7">
        <v>334104.13363821141</v>
      </c>
      <c r="E7">
        <v>606901.27572016465</v>
      </c>
      <c r="F7">
        <v>799000</v>
      </c>
      <c r="Q7">
        <v>350360.45052292838</v>
      </c>
    </row>
    <row r="8" spans="1:17" x14ac:dyDescent="0.3">
      <c r="A8" s="2">
        <v>3</v>
      </c>
      <c r="C8">
        <v>281720.07194244605</v>
      </c>
      <c r="D8">
        <v>400803.74385964911</v>
      </c>
      <c r="E8">
        <v>623962.72355555557</v>
      </c>
      <c r="F8">
        <v>1519899.3372093022</v>
      </c>
      <c r="G8">
        <v>3456363.6363636362</v>
      </c>
      <c r="H8">
        <v>9462500</v>
      </c>
      <c r="Q8">
        <v>512159.9232379623</v>
      </c>
    </row>
    <row r="9" spans="1:17" x14ac:dyDescent="0.3">
      <c r="A9" s="2">
        <v>4</v>
      </c>
      <c r="C9">
        <v>228280</v>
      </c>
      <c r="D9">
        <v>397809.07888631092</v>
      </c>
      <c r="E9">
        <v>610443.75244618393</v>
      </c>
      <c r="F9">
        <v>1103386.2473498234</v>
      </c>
      <c r="G9">
        <v>3074622.6</v>
      </c>
      <c r="H9">
        <v>3500294.1176470588</v>
      </c>
      <c r="I9">
        <v>2355000</v>
      </c>
      <c r="Q9">
        <v>717307.16608391609</v>
      </c>
    </row>
    <row r="10" spans="1:17" x14ac:dyDescent="0.3">
      <c r="A10" s="2">
        <v>5</v>
      </c>
      <c r="D10">
        <v>447477.16666666669</v>
      </c>
      <c r="E10">
        <v>550414.84677419357</v>
      </c>
      <c r="F10">
        <v>921446.45731707313</v>
      </c>
      <c r="G10">
        <v>1630286.2441860465</v>
      </c>
      <c r="H10">
        <v>2924205</v>
      </c>
      <c r="I10">
        <v>5761871.4285714282</v>
      </c>
      <c r="J10">
        <v>7176000</v>
      </c>
      <c r="K10">
        <v>4401065</v>
      </c>
      <c r="Q10">
        <v>1138785.7279151944</v>
      </c>
    </row>
    <row r="11" spans="1:17" x14ac:dyDescent="0.3">
      <c r="A11" s="2">
        <v>6</v>
      </c>
      <c r="D11">
        <v>272200</v>
      </c>
      <c r="E11">
        <v>737528.625</v>
      </c>
      <c r="F11">
        <v>808640.65217391308</v>
      </c>
      <c r="G11">
        <v>1210845.7826086956</v>
      </c>
      <c r="H11">
        <v>2346800</v>
      </c>
      <c r="I11">
        <v>4064307.6923076925</v>
      </c>
      <c r="J11">
        <v>4798000</v>
      </c>
      <c r="K11">
        <v>20212500</v>
      </c>
      <c r="L11">
        <v>32500000</v>
      </c>
      <c r="N11">
        <v>51667179</v>
      </c>
      <c r="P11">
        <v>499990</v>
      </c>
      <c r="Q11">
        <v>3360525.86</v>
      </c>
    </row>
    <row r="12" spans="1:17" x14ac:dyDescent="0.3">
      <c r="A12" s="2">
        <v>7</v>
      </c>
      <c r="E12">
        <v>613500</v>
      </c>
      <c r="F12">
        <v>654950</v>
      </c>
      <c r="G12">
        <v>529000</v>
      </c>
      <c r="H12">
        <v>685000</v>
      </c>
      <c r="I12">
        <v>613500</v>
      </c>
      <c r="K12">
        <v>9500000</v>
      </c>
      <c r="L12">
        <v>13500000</v>
      </c>
      <c r="Q12">
        <v>3693590</v>
      </c>
    </row>
    <row r="13" spans="1:17" x14ac:dyDescent="0.3">
      <c r="A13" s="2">
        <v>8</v>
      </c>
      <c r="D13">
        <v>354500</v>
      </c>
      <c r="F13">
        <v>634866.66666666663</v>
      </c>
      <c r="G13">
        <v>1105000</v>
      </c>
      <c r="H13">
        <v>957705</v>
      </c>
      <c r="I13">
        <v>4650000</v>
      </c>
      <c r="J13">
        <v>1898333.3333333333</v>
      </c>
      <c r="M13">
        <v>3500000</v>
      </c>
      <c r="Q13">
        <v>1556116.1538461538</v>
      </c>
    </row>
    <row r="14" spans="1:17" x14ac:dyDescent="0.3">
      <c r="A14" s="2">
        <v>9</v>
      </c>
      <c r="E14">
        <v>580000</v>
      </c>
      <c r="H14">
        <v>580000</v>
      </c>
      <c r="L14">
        <v>3300000</v>
      </c>
      <c r="Q14">
        <v>1486666.6666666667</v>
      </c>
    </row>
    <row r="15" spans="1:17" x14ac:dyDescent="0.3">
      <c r="A15" s="2">
        <v>10</v>
      </c>
      <c r="F15">
        <v>100000</v>
      </c>
      <c r="J15">
        <v>1095000</v>
      </c>
      <c r="N15">
        <v>7850000</v>
      </c>
      <c r="Q15">
        <v>2535000</v>
      </c>
    </row>
    <row r="16" spans="1:17" x14ac:dyDescent="0.3">
      <c r="A16" s="2">
        <v>12</v>
      </c>
      <c r="J16">
        <v>1169000</v>
      </c>
      <c r="Q16">
        <v>1169000</v>
      </c>
    </row>
    <row r="17" spans="1:17" x14ac:dyDescent="0.3">
      <c r="A17" s="2">
        <v>20</v>
      </c>
      <c r="O17">
        <v>3350000</v>
      </c>
      <c r="Q17">
        <v>3350000</v>
      </c>
    </row>
    <row r="18" spans="1:17" x14ac:dyDescent="0.3">
      <c r="A18" s="2" t="s">
        <v>26</v>
      </c>
      <c r="D18">
        <v>342500</v>
      </c>
      <c r="P18">
        <v>2208833.3333333335</v>
      </c>
      <c r="Q18">
        <v>2022200</v>
      </c>
    </row>
    <row r="19" spans="1:17" x14ac:dyDescent="0.3">
      <c r="A19" s="2" t="s">
        <v>27</v>
      </c>
      <c r="B19">
        <v>363500</v>
      </c>
      <c r="C19">
        <v>234360.90322580645</v>
      </c>
      <c r="D19">
        <v>375631.67934970598</v>
      </c>
      <c r="E19">
        <v>610613.74622356496</v>
      </c>
      <c r="F19">
        <v>1151788.0554699537</v>
      </c>
      <c r="G19">
        <v>2297716.5917431191</v>
      </c>
      <c r="H19">
        <v>2974254.4927536231</v>
      </c>
      <c r="I19">
        <v>4490475.7575757578</v>
      </c>
      <c r="J19">
        <v>4132611.111111111</v>
      </c>
      <c r="K19">
        <v>14893009.285714285</v>
      </c>
      <c r="L19">
        <v>16433333.333333334</v>
      </c>
      <c r="M19">
        <v>3500000</v>
      </c>
      <c r="N19">
        <v>29758589.5</v>
      </c>
      <c r="O19">
        <v>3350000</v>
      </c>
      <c r="P19">
        <v>1884499.5454545454</v>
      </c>
      <c r="Q19">
        <v>581801.86790025723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F0DA-21FD-4C41-A5AC-7DFA310F94AA}">
  <dimension ref="A3:B852"/>
  <sheetViews>
    <sheetView topLeftCell="A240" workbookViewId="0">
      <selection activeCell="H260" sqref="H260"/>
    </sheetView>
  </sheetViews>
  <sheetFormatPr defaultRowHeight="14.4" x14ac:dyDescent="0.3"/>
  <cols>
    <col min="1" max="1" width="12.44140625" bestFit="1" customWidth="1"/>
    <col min="2" max="2" width="21.33203125" bestFit="1" customWidth="1"/>
  </cols>
  <sheetData>
    <row r="3" spans="1:2" x14ac:dyDescent="0.3">
      <c r="A3" s="1" t="s">
        <v>25</v>
      </c>
      <c r="B3" t="s">
        <v>34</v>
      </c>
    </row>
    <row r="4" spans="1:2" x14ac:dyDescent="0.3">
      <c r="A4" s="2">
        <v>32003</v>
      </c>
      <c r="B4">
        <v>189.99995404619662</v>
      </c>
    </row>
    <row r="5" spans="1:2" x14ac:dyDescent="0.3">
      <c r="A5" s="2">
        <v>32009</v>
      </c>
      <c r="B5">
        <v>255.9840425531915</v>
      </c>
    </row>
    <row r="6" spans="1:2" x14ac:dyDescent="0.3">
      <c r="A6" s="2">
        <v>32011</v>
      </c>
      <c r="B6">
        <v>158.61027190332325</v>
      </c>
    </row>
    <row r="7" spans="1:2" x14ac:dyDescent="0.3">
      <c r="A7" s="2">
        <v>32024</v>
      </c>
      <c r="B7">
        <v>181.35664952213159</v>
      </c>
    </row>
    <row r="8" spans="1:2" x14ac:dyDescent="0.3">
      <c r="A8" s="2">
        <v>32025</v>
      </c>
      <c r="B8">
        <v>135.46799105856331</v>
      </c>
    </row>
    <row r="9" spans="1:2" x14ac:dyDescent="0.3">
      <c r="A9" s="2">
        <v>32033</v>
      </c>
      <c r="B9">
        <v>175.68627450980392</v>
      </c>
    </row>
    <row r="10" spans="1:2" x14ac:dyDescent="0.3">
      <c r="A10" s="2">
        <v>32034</v>
      </c>
      <c r="B10">
        <v>328.56286406267958</v>
      </c>
    </row>
    <row r="11" spans="1:2" x14ac:dyDescent="0.3">
      <c r="A11" s="2">
        <v>32040</v>
      </c>
      <c r="B11">
        <v>194.88474092207264</v>
      </c>
    </row>
    <row r="12" spans="1:2" x14ac:dyDescent="0.3">
      <c r="A12" s="2">
        <v>32043</v>
      </c>
      <c r="B12">
        <v>182.04842198743046</v>
      </c>
    </row>
    <row r="13" spans="1:2" x14ac:dyDescent="0.3">
      <c r="A13" s="2">
        <v>32046</v>
      </c>
      <c r="B13">
        <v>205.57598039215685</v>
      </c>
    </row>
    <row r="14" spans="1:2" x14ac:dyDescent="0.3">
      <c r="A14" s="2">
        <v>32054</v>
      </c>
      <c r="B14">
        <v>136.62870159453303</v>
      </c>
    </row>
    <row r="15" spans="1:2" x14ac:dyDescent="0.3">
      <c r="A15" s="2">
        <v>32055</v>
      </c>
      <c r="B15">
        <v>132.61715457291285</v>
      </c>
    </row>
    <row r="16" spans="1:2" x14ac:dyDescent="0.3">
      <c r="A16" s="2">
        <v>32060</v>
      </c>
      <c r="B16">
        <v>218.66575670464042</v>
      </c>
    </row>
    <row r="17" spans="1:2" x14ac:dyDescent="0.3">
      <c r="A17" s="2">
        <v>32063</v>
      </c>
      <c r="B17">
        <v>214.46064315461371</v>
      </c>
    </row>
    <row r="18" spans="1:2" x14ac:dyDescent="0.3">
      <c r="A18" s="2">
        <v>32064</v>
      </c>
      <c r="B18">
        <v>196.85039370078741</v>
      </c>
    </row>
    <row r="19" spans="1:2" x14ac:dyDescent="0.3">
      <c r="A19" s="2">
        <v>32065</v>
      </c>
      <c r="B19">
        <v>184.98307481950081</v>
      </c>
    </row>
    <row r="20" spans="1:2" x14ac:dyDescent="0.3">
      <c r="A20" s="2">
        <v>32068</v>
      </c>
      <c r="B20">
        <v>190.44967101114915</v>
      </c>
    </row>
    <row r="21" spans="1:2" x14ac:dyDescent="0.3">
      <c r="A21" s="2">
        <v>32073</v>
      </c>
      <c r="B21">
        <v>165.21720791334545</v>
      </c>
    </row>
    <row r="22" spans="1:2" x14ac:dyDescent="0.3">
      <c r="A22" s="2">
        <v>32080</v>
      </c>
      <c r="B22">
        <v>339.25820566634064</v>
      </c>
    </row>
    <row r="23" spans="1:2" x14ac:dyDescent="0.3">
      <c r="A23" s="2">
        <v>32081</v>
      </c>
      <c r="B23">
        <v>310.23533912735934</v>
      </c>
    </row>
    <row r="24" spans="1:2" x14ac:dyDescent="0.3">
      <c r="A24" s="2">
        <v>32082</v>
      </c>
      <c r="B24">
        <v>391.15170509741995</v>
      </c>
    </row>
    <row r="25" spans="1:2" x14ac:dyDescent="0.3">
      <c r="A25" s="2">
        <v>32084</v>
      </c>
      <c r="B25">
        <v>256.55403127192142</v>
      </c>
    </row>
    <row r="26" spans="1:2" x14ac:dyDescent="0.3">
      <c r="A26" s="2">
        <v>32086</v>
      </c>
      <c r="B26">
        <v>218.46341856906866</v>
      </c>
    </row>
    <row r="27" spans="1:2" x14ac:dyDescent="0.3">
      <c r="A27" s="2">
        <v>32091</v>
      </c>
      <c r="B27">
        <v>232.64389310570289</v>
      </c>
    </row>
    <row r="28" spans="1:2" x14ac:dyDescent="0.3">
      <c r="A28" s="2">
        <v>32092</v>
      </c>
      <c r="B28">
        <v>229.70544098507426</v>
      </c>
    </row>
    <row r="29" spans="1:2" x14ac:dyDescent="0.3">
      <c r="A29" s="2">
        <v>32094</v>
      </c>
      <c r="B29">
        <v>85.526315789473685</v>
      </c>
    </row>
    <row r="30" spans="1:2" x14ac:dyDescent="0.3">
      <c r="A30" s="2">
        <v>32095</v>
      </c>
      <c r="B30">
        <v>229.69877747106139</v>
      </c>
    </row>
    <row r="31" spans="1:2" x14ac:dyDescent="0.3">
      <c r="A31" s="2">
        <v>32097</v>
      </c>
      <c r="B31">
        <v>197.03637478928934</v>
      </c>
    </row>
    <row r="32" spans="1:2" x14ac:dyDescent="0.3">
      <c r="A32" s="2">
        <v>32110</v>
      </c>
      <c r="B32">
        <v>197.71312966370263</v>
      </c>
    </row>
    <row r="33" spans="1:2" x14ac:dyDescent="0.3">
      <c r="A33" s="2">
        <v>32112</v>
      </c>
      <c r="B33">
        <v>174.26491025991098</v>
      </c>
    </row>
    <row r="34" spans="1:2" x14ac:dyDescent="0.3">
      <c r="A34" s="2">
        <v>32114</v>
      </c>
      <c r="B34">
        <v>152.23184695644559</v>
      </c>
    </row>
    <row r="35" spans="1:2" x14ac:dyDescent="0.3">
      <c r="A35" s="2">
        <v>32117</v>
      </c>
      <c r="B35">
        <v>190.47100051396347</v>
      </c>
    </row>
    <row r="36" spans="1:2" x14ac:dyDescent="0.3">
      <c r="A36" s="2">
        <v>32118</v>
      </c>
      <c r="B36">
        <v>232.31001176248148</v>
      </c>
    </row>
    <row r="37" spans="1:2" x14ac:dyDescent="0.3">
      <c r="A37" s="2">
        <v>32119</v>
      </c>
      <c r="B37">
        <v>159.84871773318764</v>
      </c>
    </row>
    <row r="38" spans="1:2" x14ac:dyDescent="0.3">
      <c r="A38" s="2">
        <v>32124</v>
      </c>
      <c r="B38">
        <v>248.93971341996988</v>
      </c>
    </row>
    <row r="39" spans="1:2" x14ac:dyDescent="0.3">
      <c r="A39" s="2">
        <v>32127</v>
      </c>
      <c r="B39">
        <v>199.47540083011188</v>
      </c>
    </row>
    <row r="40" spans="1:2" x14ac:dyDescent="0.3">
      <c r="A40" s="2">
        <v>32128</v>
      </c>
      <c r="B40">
        <v>203.76931902374753</v>
      </c>
    </row>
    <row r="41" spans="1:2" x14ac:dyDescent="0.3">
      <c r="A41" s="2">
        <v>32129</v>
      </c>
      <c r="B41">
        <v>146.56276520557384</v>
      </c>
    </row>
    <row r="42" spans="1:2" x14ac:dyDescent="0.3">
      <c r="A42" s="2">
        <v>32130</v>
      </c>
      <c r="B42">
        <v>177.42490865855143</v>
      </c>
    </row>
    <row r="43" spans="1:2" x14ac:dyDescent="0.3">
      <c r="A43" s="2">
        <v>32132</v>
      </c>
      <c r="B43">
        <v>127.38839305947579</v>
      </c>
    </row>
    <row r="44" spans="1:2" x14ac:dyDescent="0.3">
      <c r="A44" s="2">
        <v>32134</v>
      </c>
      <c r="B44">
        <v>129.44463480356274</v>
      </c>
    </row>
    <row r="45" spans="1:2" x14ac:dyDescent="0.3">
      <c r="A45" s="2">
        <v>32136</v>
      </c>
      <c r="B45">
        <v>249.50747328438064</v>
      </c>
    </row>
    <row r="46" spans="1:2" x14ac:dyDescent="0.3">
      <c r="A46" s="2">
        <v>32137</v>
      </c>
      <c r="B46">
        <v>235.91130628090556</v>
      </c>
    </row>
    <row r="47" spans="1:2" x14ac:dyDescent="0.3">
      <c r="A47" s="2">
        <v>32139</v>
      </c>
      <c r="B47">
        <v>173.64253393665157</v>
      </c>
    </row>
    <row r="48" spans="1:2" x14ac:dyDescent="0.3">
      <c r="A48" s="2">
        <v>32140</v>
      </c>
      <c r="B48">
        <v>244.84924623115577</v>
      </c>
    </row>
    <row r="49" spans="1:2" x14ac:dyDescent="0.3">
      <c r="A49" s="2">
        <v>32141</v>
      </c>
      <c r="B49">
        <v>165.04941737341841</v>
      </c>
    </row>
    <row r="50" spans="1:2" x14ac:dyDescent="0.3">
      <c r="A50" s="2">
        <v>32145</v>
      </c>
      <c r="B50">
        <v>209.59833079840391</v>
      </c>
    </row>
    <row r="51" spans="1:2" x14ac:dyDescent="0.3">
      <c r="A51" s="2">
        <v>32148</v>
      </c>
      <c r="B51">
        <v>117.56638459293843</v>
      </c>
    </row>
    <row r="52" spans="1:2" x14ac:dyDescent="0.3">
      <c r="A52" s="2">
        <v>32159</v>
      </c>
      <c r="B52">
        <v>203.92808684520037</v>
      </c>
    </row>
    <row r="53" spans="1:2" x14ac:dyDescent="0.3">
      <c r="A53" s="2">
        <v>32162</v>
      </c>
      <c r="B53">
        <v>244.74242189686109</v>
      </c>
    </row>
    <row r="54" spans="1:2" x14ac:dyDescent="0.3">
      <c r="A54" s="2">
        <v>32163</v>
      </c>
      <c r="B54">
        <v>268.1460582283928</v>
      </c>
    </row>
    <row r="55" spans="1:2" x14ac:dyDescent="0.3">
      <c r="A55" s="2">
        <v>32164</v>
      </c>
      <c r="B55">
        <v>183.40617648341208</v>
      </c>
    </row>
    <row r="56" spans="1:2" x14ac:dyDescent="0.3">
      <c r="A56" s="2">
        <v>32168</v>
      </c>
      <c r="B56">
        <v>232.80717302933104</v>
      </c>
    </row>
    <row r="57" spans="1:2" x14ac:dyDescent="0.3">
      <c r="A57" s="2">
        <v>32169</v>
      </c>
      <c r="B57">
        <v>458.71704289804296</v>
      </c>
    </row>
    <row r="58" spans="1:2" x14ac:dyDescent="0.3">
      <c r="A58" s="2">
        <v>32174</v>
      </c>
      <c r="B58">
        <v>176.6732760865855</v>
      </c>
    </row>
    <row r="59" spans="1:2" x14ac:dyDescent="0.3">
      <c r="A59" s="2">
        <v>32176</v>
      </c>
      <c r="B59">
        <v>223.09982547584568</v>
      </c>
    </row>
    <row r="60" spans="1:2" x14ac:dyDescent="0.3">
      <c r="A60" s="2">
        <v>32177</v>
      </c>
      <c r="B60">
        <v>131.27581192085691</v>
      </c>
    </row>
    <row r="61" spans="1:2" x14ac:dyDescent="0.3">
      <c r="A61" s="2">
        <v>32179</v>
      </c>
      <c r="B61">
        <v>162.56087234857077</v>
      </c>
    </row>
    <row r="62" spans="1:2" x14ac:dyDescent="0.3">
      <c r="A62" s="2">
        <v>32189</v>
      </c>
      <c r="B62">
        <v>218.2397412415728</v>
      </c>
    </row>
    <row r="63" spans="1:2" x14ac:dyDescent="0.3">
      <c r="A63" s="2">
        <v>32190</v>
      </c>
      <c r="B63">
        <v>259.85077217640128</v>
      </c>
    </row>
    <row r="64" spans="1:2" x14ac:dyDescent="0.3">
      <c r="A64" s="2">
        <v>32195</v>
      </c>
      <c r="B64">
        <v>92.76994991280705</v>
      </c>
    </row>
    <row r="65" spans="1:2" x14ac:dyDescent="0.3">
      <c r="A65" s="2">
        <v>32202</v>
      </c>
      <c r="B65">
        <v>204.25531914893617</v>
      </c>
    </row>
    <row r="66" spans="1:2" x14ac:dyDescent="0.3">
      <c r="A66" s="2">
        <v>32204</v>
      </c>
      <c r="B66">
        <v>176.62080016023233</v>
      </c>
    </row>
    <row r="67" spans="1:2" x14ac:dyDescent="0.3">
      <c r="A67" s="2">
        <v>32205</v>
      </c>
      <c r="B67">
        <v>213.47792902653956</v>
      </c>
    </row>
    <row r="68" spans="1:2" x14ac:dyDescent="0.3">
      <c r="A68" s="2">
        <v>32206</v>
      </c>
      <c r="B68">
        <v>200.54783641740164</v>
      </c>
    </row>
    <row r="69" spans="1:2" x14ac:dyDescent="0.3">
      <c r="A69" s="2">
        <v>32207</v>
      </c>
      <c r="B69">
        <v>211.23019143070186</v>
      </c>
    </row>
    <row r="70" spans="1:2" x14ac:dyDescent="0.3">
      <c r="A70" s="2">
        <v>32208</v>
      </c>
      <c r="B70">
        <v>114.78306216410547</v>
      </c>
    </row>
    <row r="71" spans="1:2" x14ac:dyDescent="0.3">
      <c r="A71" s="2">
        <v>32209</v>
      </c>
      <c r="B71">
        <v>100.23213050725064</v>
      </c>
    </row>
    <row r="72" spans="1:2" x14ac:dyDescent="0.3">
      <c r="A72" s="2">
        <v>32210</v>
      </c>
      <c r="B72">
        <v>196.77833403367717</v>
      </c>
    </row>
    <row r="73" spans="1:2" x14ac:dyDescent="0.3">
      <c r="A73" s="2">
        <v>32211</v>
      </c>
      <c r="B73">
        <v>172.92333939890614</v>
      </c>
    </row>
    <row r="74" spans="1:2" x14ac:dyDescent="0.3">
      <c r="A74" s="2">
        <v>32216</v>
      </c>
      <c r="B74">
        <v>147.28090658679272</v>
      </c>
    </row>
    <row r="75" spans="1:2" x14ac:dyDescent="0.3">
      <c r="A75" s="2">
        <v>32217</v>
      </c>
      <c r="B75">
        <v>179.41133190899211</v>
      </c>
    </row>
    <row r="76" spans="1:2" x14ac:dyDescent="0.3">
      <c r="A76" s="2">
        <v>32218</v>
      </c>
      <c r="B76">
        <v>177.78014909992504</v>
      </c>
    </row>
    <row r="77" spans="1:2" x14ac:dyDescent="0.3">
      <c r="A77" s="2">
        <v>32219</v>
      </c>
      <c r="B77">
        <v>176.89912733181757</v>
      </c>
    </row>
    <row r="78" spans="1:2" x14ac:dyDescent="0.3">
      <c r="A78" s="2">
        <v>32220</v>
      </c>
      <c r="B78">
        <v>144.25964667136088</v>
      </c>
    </row>
    <row r="79" spans="1:2" x14ac:dyDescent="0.3">
      <c r="A79" s="2">
        <v>32221</v>
      </c>
      <c r="B79">
        <v>152.70154966751963</v>
      </c>
    </row>
    <row r="80" spans="1:2" x14ac:dyDescent="0.3">
      <c r="A80" s="2">
        <v>32222</v>
      </c>
      <c r="B80">
        <v>174.0782776809445</v>
      </c>
    </row>
    <row r="81" spans="1:2" x14ac:dyDescent="0.3">
      <c r="A81" s="2">
        <v>32223</v>
      </c>
      <c r="B81">
        <v>241.13062303281174</v>
      </c>
    </row>
    <row r="82" spans="1:2" x14ac:dyDescent="0.3">
      <c r="A82" s="2">
        <v>32224</v>
      </c>
      <c r="B82">
        <v>299.4885162201366</v>
      </c>
    </row>
    <row r="83" spans="1:2" x14ac:dyDescent="0.3">
      <c r="A83" s="2">
        <v>32225</v>
      </c>
      <c r="B83">
        <v>212.73817119525543</v>
      </c>
    </row>
    <row r="84" spans="1:2" x14ac:dyDescent="0.3">
      <c r="A84" s="2">
        <v>32226</v>
      </c>
      <c r="B84">
        <v>210.08706191277585</v>
      </c>
    </row>
    <row r="85" spans="1:2" x14ac:dyDescent="0.3">
      <c r="A85" s="2">
        <v>32233</v>
      </c>
      <c r="B85">
        <v>421.34827536001762</v>
      </c>
    </row>
    <row r="86" spans="1:2" x14ac:dyDescent="0.3">
      <c r="A86" s="2">
        <v>32234</v>
      </c>
      <c r="B86">
        <v>156.6880052018513</v>
      </c>
    </row>
    <row r="87" spans="1:2" x14ac:dyDescent="0.3">
      <c r="A87" s="2">
        <v>32244</v>
      </c>
      <c r="B87">
        <v>157.15471036848717</v>
      </c>
    </row>
    <row r="88" spans="1:2" x14ac:dyDescent="0.3">
      <c r="A88" s="2">
        <v>32246</v>
      </c>
      <c r="B88">
        <v>225.12239579572389</v>
      </c>
    </row>
    <row r="89" spans="1:2" x14ac:dyDescent="0.3">
      <c r="A89" s="2">
        <v>32250</v>
      </c>
      <c r="B89">
        <v>364.2766795722668</v>
      </c>
    </row>
    <row r="90" spans="1:2" x14ac:dyDescent="0.3">
      <c r="A90" s="2">
        <v>32254</v>
      </c>
      <c r="B90">
        <v>139.31213818409927</v>
      </c>
    </row>
    <row r="91" spans="1:2" x14ac:dyDescent="0.3">
      <c r="A91" s="2">
        <v>32256</v>
      </c>
      <c r="B91">
        <v>205.1733937938657</v>
      </c>
    </row>
    <row r="92" spans="1:2" x14ac:dyDescent="0.3">
      <c r="A92" s="2">
        <v>32257</v>
      </c>
      <c r="B92">
        <v>189.21148124273731</v>
      </c>
    </row>
    <row r="93" spans="1:2" x14ac:dyDescent="0.3">
      <c r="A93" s="2">
        <v>32258</v>
      </c>
      <c r="B93">
        <v>194.91561250812902</v>
      </c>
    </row>
    <row r="94" spans="1:2" x14ac:dyDescent="0.3">
      <c r="A94" s="2">
        <v>32259</v>
      </c>
      <c r="B94">
        <v>227.27603383330313</v>
      </c>
    </row>
    <row r="95" spans="1:2" x14ac:dyDescent="0.3">
      <c r="A95" s="2">
        <v>32266</v>
      </c>
      <c r="B95">
        <v>501.67728579498294</v>
      </c>
    </row>
    <row r="96" spans="1:2" x14ac:dyDescent="0.3">
      <c r="A96" s="2">
        <v>32277</v>
      </c>
      <c r="B96">
        <v>212.21007013313647</v>
      </c>
    </row>
    <row r="97" spans="1:2" x14ac:dyDescent="0.3">
      <c r="A97" s="2">
        <v>32301</v>
      </c>
      <c r="B97">
        <v>205.91400869346316</v>
      </c>
    </row>
    <row r="98" spans="1:2" x14ac:dyDescent="0.3">
      <c r="A98" s="2">
        <v>32303</v>
      </c>
      <c r="B98">
        <v>181.84744627826669</v>
      </c>
    </row>
    <row r="99" spans="1:2" x14ac:dyDescent="0.3">
      <c r="A99" s="2">
        <v>32304</v>
      </c>
      <c r="B99">
        <v>172.14369588101425</v>
      </c>
    </row>
    <row r="100" spans="1:2" x14ac:dyDescent="0.3">
      <c r="A100" s="2">
        <v>32305</v>
      </c>
      <c r="B100">
        <v>164.774636631292</v>
      </c>
    </row>
    <row r="101" spans="1:2" x14ac:dyDescent="0.3">
      <c r="A101" s="2">
        <v>32308</v>
      </c>
      <c r="B101">
        <v>200.56968523056966</v>
      </c>
    </row>
    <row r="102" spans="1:2" x14ac:dyDescent="0.3">
      <c r="A102" s="2">
        <v>32309</v>
      </c>
      <c r="B102">
        <v>200.44591410913438</v>
      </c>
    </row>
    <row r="103" spans="1:2" x14ac:dyDescent="0.3">
      <c r="A103" s="2">
        <v>32310</v>
      </c>
      <c r="B103">
        <v>86.574074074074076</v>
      </c>
    </row>
    <row r="104" spans="1:2" x14ac:dyDescent="0.3">
      <c r="A104" s="2">
        <v>32311</v>
      </c>
      <c r="B104">
        <v>220.59652742527231</v>
      </c>
    </row>
    <row r="105" spans="1:2" x14ac:dyDescent="0.3">
      <c r="A105" s="2">
        <v>32312</v>
      </c>
      <c r="B105">
        <v>227.58888384757498</v>
      </c>
    </row>
    <row r="106" spans="1:2" x14ac:dyDescent="0.3">
      <c r="A106" s="2">
        <v>32317</v>
      </c>
      <c r="B106">
        <v>219.00551982782645</v>
      </c>
    </row>
    <row r="107" spans="1:2" x14ac:dyDescent="0.3">
      <c r="A107" s="2">
        <v>32320</v>
      </c>
      <c r="B107">
        <v>239.283465576569</v>
      </c>
    </row>
    <row r="108" spans="1:2" x14ac:dyDescent="0.3">
      <c r="A108" s="2">
        <v>32321</v>
      </c>
      <c r="B108">
        <v>140.18791568857591</v>
      </c>
    </row>
    <row r="109" spans="1:2" x14ac:dyDescent="0.3">
      <c r="A109" s="2">
        <v>32322</v>
      </c>
      <c r="B109">
        <v>205.39828834759712</v>
      </c>
    </row>
    <row r="110" spans="1:2" x14ac:dyDescent="0.3">
      <c r="A110" s="2">
        <v>32323</v>
      </c>
      <c r="B110">
        <v>309.78635423845623</v>
      </c>
    </row>
    <row r="111" spans="1:2" x14ac:dyDescent="0.3">
      <c r="A111" s="2">
        <v>32324</v>
      </c>
      <c r="B111">
        <v>131.45762711864407</v>
      </c>
    </row>
    <row r="112" spans="1:2" x14ac:dyDescent="0.3">
      <c r="A112" s="2">
        <v>32327</v>
      </c>
      <c r="B112">
        <v>179.48748895015581</v>
      </c>
    </row>
    <row r="113" spans="1:2" x14ac:dyDescent="0.3">
      <c r="A113" s="2">
        <v>32328</v>
      </c>
      <c r="B113">
        <v>353.22255580071283</v>
      </c>
    </row>
    <row r="114" spans="1:2" x14ac:dyDescent="0.3">
      <c r="A114" s="2">
        <v>32333</v>
      </c>
      <c r="B114">
        <v>138.18565400843883</v>
      </c>
    </row>
    <row r="115" spans="1:2" x14ac:dyDescent="0.3">
      <c r="A115" s="2">
        <v>32340</v>
      </c>
      <c r="B115">
        <v>8.125</v>
      </c>
    </row>
    <row r="116" spans="1:2" x14ac:dyDescent="0.3">
      <c r="A116" s="2">
        <v>32344</v>
      </c>
      <c r="B116">
        <v>168.60148817929863</v>
      </c>
    </row>
    <row r="117" spans="1:2" x14ac:dyDescent="0.3">
      <c r="A117" s="2">
        <v>32346</v>
      </c>
      <c r="B117">
        <v>285.31460224572982</v>
      </c>
    </row>
    <row r="118" spans="1:2" x14ac:dyDescent="0.3">
      <c r="A118" s="2">
        <v>32347</v>
      </c>
      <c r="B118">
        <v>211.64021164021165</v>
      </c>
    </row>
    <row r="119" spans="1:2" x14ac:dyDescent="0.3">
      <c r="A119" s="2">
        <v>32348</v>
      </c>
      <c r="B119">
        <v>162.88628567439821</v>
      </c>
    </row>
    <row r="120" spans="1:2" x14ac:dyDescent="0.3">
      <c r="A120" s="2">
        <v>32351</v>
      </c>
      <c r="B120">
        <v>71.691176470588232</v>
      </c>
    </row>
    <row r="121" spans="1:2" x14ac:dyDescent="0.3">
      <c r="A121" s="2">
        <v>32359</v>
      </c>
      <c r="B121">
        <v>199.35344827586206</v>
      </c>
    </row>
    <row r="122" spans="1:2" x14ac:dyDescent="0.3">
      <c r="A122" s="2">
        <v>32401</v>
      </c>
      <c r="B122">
        <v>163.97908251178058</v>
      </c>
    </row>
    <row r="123" spans="1:2" x14ac:dyDescent="0.3">
      <c r="A123" s="2">
        <v>32404</v>
      </c>
      <c r="B123">
        <v>182.99088997478719</v>
      </c>
    </row>
    <row r="124" spans="1:2" x14ac:dyDescent="0.3">
      <c r="A124" s="2">
        <v>32405</v>
      </c>
      <c r="B124">
        <v>229.82803384615849</v>
      </c>
    </row>
    <row r="125" spans="1:2" x14ac:dyDescent="0.3">
      <c r="A125" s="2">
        <v>32407</v>
      </c>
      <c r="B125">
        <v>258.46732347926553</v>
      </c>
    </row>
    <row r="126" spans="1:2" x14ac:dyDescent="0.3">
      <c r="A126" s="2">
        <v>32408</v>
      </c>
      <c r="B126">
        <v>290.49432064010563</v>
      </c>
    </row>
    <row r="127" spans="1:2" x14ac:dyDescent="0.3">
      <c r="A127" s="2">
        <v>32409</v>
      </c>
      <c r="B127">
        <v>178.28418361748058</v>
      </c>
    </row>
    <row r="128" spans="1:2" x14ac:dyDescent="0.3">
      <c r="A128" s="2">
        <v>32413</v>
      </c>
      <c r="B128">
        <v>382.27781967119341</v>
      </c>
    </row>
    <row r="129" spans="1:2" x14ac:dyDescent="0.3">
      <c r="A129" s="2">
        <v>32424</v>
      </c>
      <c r="B129">
        <v>75.534441805225654</v>
      </c>
    </row>
    <row r="130" spans="1:2" x14ac:dyDescent="0.3">
      <c r="A130" s="2">
        <v>32425</v>
      </c>
      <c r="B130">
        <v>91.692589374719304</v>
      </c>
    </row>
    <row r="131" spans="1:2" x14ac:dyDescent="0.3">
      <c r="A131" s="2">
        <v>32428</v>
      </c>
      <c r="B131">
        <v>150.43890996819198</v>
      </c>
    </row>
    <row r="132" spans="1:2" x14ac:dyDescent="0.3">
      <c r="A132" s="2">
        <v>32433</v>
      </c>
      <c r="B132">
        <v>167.27344608740427</v>
      </c>
    </row>
    <row r="133" spans="1:2" x14ac:dyDescent="0.3">
      <c r="A133" s="2">
        <v>32435</v>
      </c>
      <c r="B133">
        <v>179.99523653982254</v>
      </c>
    </row>
    <row r="134" spans="1:2" x14ac:dyDescent="0.3">
      <c r="A134" s="2">
        <v>32438</v>
      </c>
      <c r="B134">
        <v>143.1450469706663</v>
      </c>
    </row>
    <row r="135" spans="1:2" x14ac:dyDescent="0.3">
      <c r="A135" s="2">
        <v>32439</v>
      </c>
      <c r="B135">
        <v>187.59277998695777</v>
      </c>
    </row>
    <row r="136" spans="1:2" x14ac:dyDescent="0.3">
      <c r="A136" s="2">
        <v>32440</v>
      </c>
      <c r="B136">
        <v>134.66850828729281</v>
      </c>
    </row>
    <row r="137" spans="1:2" x14ac:dyDescent="0.3">
      <c r="A137" s="2">
        <v>32442</v>
      </c>
      <c r="B137">
        <v>144.23076923076923</v>
      </c>
    </row>
    <row r="138" spans="1:2" x14ac:dyDescent="0.3">
      <c r="A138" s="2">
        <v>32443</v>
      </c>
      <c r="B138">
        <v>78.125</v>
      </c>
    </row>
    <row r="139" spans="1:2" x14ac:dyDescent="0.3">
      <c r="A139" s="2">
        <v>32446</v>
      </c>
      <c r="B139">
        <v>162.92986640699809</v>
      </c>
    </row>
    <row r="140" spans="1:2" x14ac:dyDescent="0.3">
      <c r="A140" s="2">
        <v>32455</v>
      </c>
      <c r="B140">
        <v>284.12947060727436</v>
      </c>
    </row>
    <row r="141" spans="1:2" x14ac:dyDescent="0.3">
      <c r="A141" s="2">
        <v>32456</v>
      </c>
      <c r="B141">
        <v>314.04807867849536</v>
      </c>
    </row>
    <row r="142" spans="1:2" x14ac:dyDescent="0.3">
      <c r="A142" s="2">
        <v>32459</v>
      </c>
      <c r="B142">
        <v>686.42986086904079</v>
      </c>
    </row>
    <row r="143" spans="1:2" x14ac:dyDescent="0.3">
      <c r="A143" s="2">
        <v>32461</v>
      </c>
      <c r="B143">
        <v>598.69673539941311</v>
      </c>
    </row>
    <row r="144" spans="1:2" x14ac:dyDescent="0.3">
      <c r="A144" s="2">
        <v>32465</v>
      </c>
      <c r="B144">
        <v>229.16666666666666</v>
      </c>
    </row>
    <row r="145" spans="1:2" x14ac:dyDescent="0.3">
      <c r="A145" s="2">
        <v>32466</v>
      </c>
      <c r="B145">
        <v>184.92735570456952</v>
      </c>
    </row>
    <row r="146" spans="1:2" x14ac:dyDescent="0.3">
      <c r="A146" s="2">
        <v>32501</v>
      </c>
      <c r="B146">
        <v>364.41742126815416</v>
      </c>
    </row>
    <row r="147" spans="1:2" x14ac:dyDescent="0.3">
      <c r="A147" s="2">
        <v>32502</v>
      </c>
      <c r="B147">
        <v>204.54401919919161</v>
      </c>
    </row>
    <row r="148" spans="1:2" x14ac:dyDescent="0.3">
      <c r="A148" s="2">
        <v>32503</v>
      </c>
      <c r="B148">
        <v>235.45745459274212</v>
      </c>
    </row>
    <row r="149" spans="1:2" x14ac:dyDescent="0.3">
      <c r="A149" s="2">
        <v>32504</v>
      </c>
      <c r="B149">
        <v>173.43331207489709</v>
      </c>
    </row>
    <row r="150" spans="1:2" x14ac:dyDescent="0.3">
      <c r="A150" s="2">
        <v>32505</v>
      </c>
      <c r="B150">
        <v>127.65884956817182</v>
      </c>
    </row>
    <row r="151" spans="1:2" x14ac:dyDescent="0.3">
      <c r="A151" s="2">
        <v>32506</v>
      </c>
      <c r="B151">
        <v>166.15134430671682</v>
      </c>
    </row>
    <row r="152" spans="1:2" x14ac:dyDescent="0.3">
      <c r="A152" s="2">
        <v>32507</v>
      </c>
      <c r="B152">
        <v>233.38703571353818</v>
      </c>
    </row>
    <row r="153" spans="1:2" x14ac:dyDescent="0.3">
      <c r="A153" s="2">
        <v>32514</v>
      </c>
      <c r="B153">
        <v>183.53688528416228</v>
      </c>
    </row>
    <row r="154" spans="1:2" x14ac:dyDescent="0.3">
      <c r="A154" s="2">
        <v>32526</v>
      </c>
      <c r="B154">
        <v>169.8156825583558</v>
      </c>
    </row>
    <row r="155" spans="1:2" x14ac:dyDescent="0.3">
      <c r="A155" s="2">
        <v>32531</v>
      </c>
      <c r="B155">
        <v>177.13061097361594</v>
      </c>
    </row>
    <row r="156" spans="1:2" x14ac:dyDescent="0.3">
      <c r="A156" s="2">
        <v>32533</v>
      </c>
      <c r="B156">
        <v>181.22529865951847</v>
      </c>
    </row>
    <row r="157" spans="1:2" x14ac:dyDescent="0.3">
      <c r="A157" s="2">
        <v>32534</v>
      </c>
      <c r="B157">
        <v>162.99202941668179</v>
      </c>
    </row>
    <row r="158" spans="1:2" x14ac:dyDescent="0.3">
      <c r="A158" s="2">
        <v>32535</v>
      </c>
      <c r="B158">
        <v>23.113528212100611</v>
      </c>
    </row>
    <row r="159" spans="1:2" x14ac:dyDescent="0.3">
      <c r="A159" s="2">
        <v>32536</v>
      </c>
      <c r="B159">
        <v>156.83631798385599</v>
      </c>
    </row>
    <row r="160" spans="1:2" x14ac:dyDescent="0.3">
      <c r="A160" s="2">
        <v>32539</v>
      </c>
      <c r="B160">
        <v>183.38096178084101</v>
      </c>
    </row>
    <row r="161" spans="1:2" x14ac:dyDescent="0.3">
      <c r="A161" s="2">
        <v>32541</v>
      </c>
      <c r="B161">
        <v>422.45760909349406</v>
      </c>
    </row>
    <row r="162" spans="1:2" x14ac:dyDescent="0.3">
      <c r="A162" s="2">
        <v>32547</v>
      </c>
      <c r="B162">
        <v>201.53821575081028</v>
      </c>
    </row>
    <row r="163" spans="1:2" x14ac:dyDescent="0.3">
      <c r="A163" s="2">
        <v>32548</v>
      </c>
      <c r="B163">
        <v>310.67991006294176</v>
      </c>
    </row>
    <row r="164" spans="1:2" x14ac:dyDescent="0.3">
      <c r="A164" s="2">
        <v>32550</v>
      </c>
      <c r="B164">
        <v>594.50280807035199</v>
      </c>
    </row>
    <row r="165" spans="1:2" x14ac:dyDescent="0.3">
      <c r="A165" s="2">
        <v>32561</v>
      </c>
      <c r="B165">
        <v>455.51095158803588</v>
      </c>
    </row>
    <row r="166" spans="1:2" x14ac:dyDescent="0.3">
      <c r="A166" s="2">
        <v>32563</v>
      </c>
      <c r="B166">
        <v>233.25462594287549</v>
      </c>
    </row>
    <row r="167" spans="1:2" x14ac:dyDescent="0.3">
      <c r="A167" s="2">
        <v>32564</v>
      </c>
      <c r="B167">
        <v>177.01149425287358</v>
      </c>
    </row>
    <row r="168" spans="1:2" x14ac:dyDescent="0.3">
      <c r="A168" s="2">
        <v>32565</v>
      </c>
      <c r="B168">
        <v>174.84690906065396</v>
      </c>
    </row>
    <row r="169" spans="1:2" x14ac:dyDescent="0.3">
      <c r="A169" s="2">
        <v>32566</v>
      </c>
      <c r="B169">
        <v>335.90337912875651</v>
      </c>
    </row>
    <row r="170" spans="1:2" x14ac:dyDescent="0.3">
      <c r="A170" s="2">
        <v>32567</v>
      </c>
      <c r="B170">
        <v>141.26562996253929</v>
      </c>
    </row>
    <row r="171" spans="1:2" x14ac:dyDescent="0.3">
      <c r="A171" s="2">
        <v>32568</v>
      </c>
      <c r="B171">
        <v>38.195833333333333</v>
      </c>
    </row>
    <row r="172" spans="1:2" x14ac:dyDescent="0.3">
      <c r="A172" s="2">
        <v>32569</v>
      </c>
      <c r="B172">
        <v>215.71417692528968</v>
      </c>
    </row>
    <row r="173" spans="1:2" x14ac:dyDescent="0.3">
      <c r="A173" s="2">
        <v>32570</v>
      </c>
      <c r="B173">
        <v>159.68586949265207</v>
      </c>
    </row>
    <row r="174" spans="1:2" x14ac:dyDescent="0.3">
      <c r="A174" s="2">
        <v>32571</v>
      </c>
      <c r="B174">
        <v>173.0670587421526</v>
      </c>
    </row>
    <row r="175" spans="1:2" x14ac:dyDescent="0.3">
      <c r="A175" s="2">
        <v>32577</v>
      </c>
      <c r="B175">
        <v>230.32629558541268</v>
      </c>
    </row>
    <row r="176" spans="1:2" x14ac:dyDescent="0.3">
      <c r="A176" s="2">
        <v>32578</v>
      </c>
      <c r="B176">
        <v>251.93026255159134</v>
      </c>
    </row>
    <row r="177" spans="1:2" x14ac:dyDescent="0.3">
      <c r="A177" s="2">
        <v>32579</v>
      </c>
      <c r="B177">
        <v>204.78433518950567</v>
      </c>
    </row>
    <row r="178" spans="1:2" x14ac:dyDescent="0.3">
      <c r="A178" s="2">
        <v>32580</v>
      </c>
      <c r="B178">
        <v>239.56620450240422</v>
      </c>
    </row>
    <row r="179" spans="1:2" x14ac:dyDescent="0.3">
      <c r="A179" s="2">
        <v>32583</v>
      </c>
      <c r="B179">
        <v>172.67013962162216</v>
      </c>
    </row>
    <row r="180" spans="1:2" x14ac:dyDescent="0.3">
      <c r="A180" s="2">
        <v>32601</v>
      </c>
      <c r="B180">
        <v>215.87957947672226</v>
      </c>
    </row>
    <row r="181" spans="1:2" x14ac:dyDescent="0.3">
      <c r="A181" s="2">
        <v>32603</v>
      </c>
      <c r="B181">
        <v>378.80434782608694</v>
      </c>
    </row>
    <row r="182" spans="1:2" x14ac:dyDescent="0.3">
      <c r="A182" s="2">
        <v>32605</v>
      </c>
      <c r="B182">
        <v>206.70812979495801</v>
      </c>
    </row>
    <row r="183" spans="1:2" x14ac:dyDescent="0.3">
      <c r="A183" s="2">
        <v>32606</v>
      </c>
      <c r="B183">
        <v>173.3449029599509</v>
      </c>
    </row>
    <row r="184" spans="1:2" x14ac:dyDescent="0.3">
      <c r="A184" s="2">
        <v>32607</v>
      </c>
      <c r="B184">
        <v>182.57468662793619</v>
      </c>
    </row>
    <row r="185" spans="1:2" x14ac:dyDescent="0.3">
      <c r="A185" s="2">
        <v>32608</v>
      </c>
      <c r="B185">
        <v>221.39201485089174</v>
      </c>
    </row>
    <row r="186" spans="1:2" x14ac:dyDescent="0.3">
      <c r="A186" s="2">
        <v>32609</v>
      </c>
      <c r="B186">
        <v>165.96019591696268</v>
      </c>
    </row>
    <row r="187" spans="1:2" x14ac:dyDescent="0.3">
      <c r="A187" s="2">
        <v>32615</v>
      </c>
      <c r="B187">
        <v>185.30051346937282</v>
      </c>
    </row>
    <row r="188" spans="1:2" x14ac:dyDescent="0.3">
      <c r="A188" s="2">
        <v>32617</v>
      </c>
      <c r="B188">
        <v>235.92012562600797</v>
      </c>
    </row>
    <row r="189" spans="1:2" x14ac:dyDescent="0.3">
      <c r="A189" s="2">
        <v>32619</v>
      </c>
      <c r="B189">
        <v>148.84979702300407</v>
      </c>
    </row>
    <row r="190" spans="1:2" x14ac:dyDescent="0.3">
      <c r="A190" s="2">
        <v>32621</v>
      </c>
      <c r="B190">
        <v>182.96978236565232</v>
      </c>
    </row>
    <row r="191" spans="1:2" x14ac:dyDescent="0.3">
      <c r="A191" s="2">
        <v>32625</v>
      </c>
      <c r="B191">
        <v>303.13648139635166</v>
      </c>
    </row>
    <row r="192" spans="1:2" x14ac:dyDescent="0.3">
      <c r="A192" s="2">
        <v>32626</v>
      </c>
      <c r="B192">
        <v>185.2570949038755</v>
      </c>
    </row>
    <row r="193" spans="1:2" x14ac:dyDescent="0.3">
      <c r="A193" s="2">
        <v>32628</v>
      </c>
      <c r="B193">
        <v>156.82656826568265</v>
      </c>
    </row>
    <row r="194" spans="1:2" x14ac:dyDescent="0.3">
      <c r="A194" s="2">
        <v>32640</v>
      </c>
      <c r="B194">
        <v>181.83002779776973</v>
      </c>
    </row>
    <row r="195" spans="1:2" x14ac:dyDescent="0.3">
      <c r="A195" s="2">
        <v>32641</v>
      </c>
      <c r="B195">
        <v>137.64880952380952</v>
      </c>
    </row>
    <row r="196" spans="1:2" x14ac:dyDescent="0.3">
      <c r="A196" s="2">
        <v>32643</v>
      </c>
      <c r="B196">
        <v>214.9840211082776</v>
      </c>
    </row>
    <row r="197" spans="1:2" x14ac:dyDescent="0.3">
      <c r="A197" s="2">
        <v>32653</v>
      </c>
      <c r="B197">
        <v>191.59799177660025</v>
      </c>
    </row>
    <row r="198" spans="1:2" x14ac:dyDescent="0.3">
      <c r="A198" s="2">
        <v>32656</v>
      </c>
      <c r="B198">
        <v>153.30984947108217</v>
      </c>
    </row>
    <row r="199" spans="1:2" x14ac:dyDescent="0.3">
      <c r="A199" s="2">
        <v>32666</v>
      </c>
      <c r="B199">
        <v>152.8597043626954</v>
      </c>
    </row>
    <row r="200" spans="1:2" x14ac:dyDescent="0.3">
      <c r="A200" s="2">
        <v>32667</v>
      </c>
      <c r="B200">
        <v>221.16644823066841</v>
      </c>
    </row>
    <row r="201" spans="1:2" x14ac:dyDescent="0.3">
      <c r="A201" s="2">
        <v>32668</v>
      </c>
      <c r="B201">
        <v>251.53117535319265</v>
      </c>
    </row>
    <row r="202" spans="1:2" x14ac:dyDescent="0.3">
      <c r="A202" s="2">
        <v>32669</v>
      </c>
      <c r="B202">
        <v>184.22316493347913</v>
      </c>
    </row>
    <row r="203" spans="1:2" x14ac:dyDescent="0.3">
      <c r="A203" s="2">
        <v>32680</v>
      </c>
      <c r="B203">
        <v>85.324232081911262</v>
      </c>
    </row>
    <row r="204" spans="1:2" x14ac:dyDescent="0.3">
      <c r="A204" s="2">
        <v>32692</v>
      </c>
      <c r="B204">
        <v>149.72419227738376</v>
      </c>
    </row>
    <row r="205" spans="1:2" x14ac:dyDescent="0.3">
      <c r="A205" s="2">
        <v>32693</v>
      </c>
      <c r="B205">
        <v>150.0437089543633</v>
      </c>
    </row>
    <row r="206" spans="1:2" x14ac:dyDescent="0.3">
      <c r="A206" s="2">
        <v>32694</v>
      </c>
      <c r="B206">
        <v>239.78685612788632</v>
      </c>
    </row>
    <row r="207" spans="1:2" x14ac:dyDescent="0.3">
      <c r="A207" s="2">
        <v>32696</v>
      </c>
      <c r="B207">
        <v>239.54628620648</v>
      </c>
    </row>
    <row r="208" spans="1:2" x14ac:dyDescent="0.3">
      <c r="A208" s="2">
        <v>32701</v>
      </c>
      <c r="B208">
        <v>185.40188315469325</v>
      </c>
    </row>
    <row r="209" spans="1:2" x14ac:dyDescent="0.3">
      <c r="A209" s="2">
        <v>32702</v>
      </c>
      <c r="B209">
        <v>198.12360404951909</v>
      </c>
    </row>
    <row r="210" spans="1:2" x14ac:dyDescent="0.3">
      <c r="A210" s="2">
        <v>32703</v>
      </c>
      <c r="B210">
        <v>218.08479136798303</v>
      </c>
    </row>
    <row r="211" spans="1:2" x14ac:dyDescent="0.3">
      <c r="A211" s="2">
        <v>32707</v>
      </c>
      <c r="B211">
        <v>204.14606882146839</v>
      </c>
    </row>
    <row r="212" spans="1:2" x14ac:dyDescent="0.3">
      <c r="A212" s="2">
        <v>32708</v>
      </c>
      <c r="B212">
        <v>231.69651177130478</v>
      </c>
    </row>
    <row r="213" spans="1:2" x14ac:dyDescent="0.3">
      <c r="A213" s="2">
        <v>32712</v>
      </c>
      <c r="B213">
        <v>210.56921564228116</v>
      </c>
    </row>
    <row r="214" spans="1:2" x14ac:dyDescent="0.3">
      <c r="A214" s="2">
        <v>32713</v>
      </c>
      <c r="B214">
        <v>193.82802421957862</v>
      </c>
    </row>
    <row r="215" spans="1:2" x14ac:dyDescent="0.3">
      <c r="A215" s="2">
        <v>32714</v>
      </c>
      <c r="B215">
        <v>188.16146420357379</v>
      </c>
    </row>
    <row r="216" spans="1:2" x14ac:dyDescent="0.3">
      <c r="A216" s="2">
        <v>32720</v>
      </c>
      <c r="B216">
        <v>181.04878529134126</v>
      </c>
    </row>
    <row r="217" spans="1:2" x14ac:dyDescent="0.3">
      <c r="A217" s="2">
        <v>32724</v>
      </c>
      <c r="B217">
        <v>177.35776510958473</v>
      </c>
    </row>
    <row r="218" spans="1:2" x14ac:dyDescent="0.3">
      <c r="A218" s="2">
        <v>32725</v>
      </c>
      <c r="B218">
        <v>192.6639500609374</v>
      </c>
    </row>
    <row r="219" spans="1:2" x14ac:dyDescent="0.3">
      <c r="A219" s="2">
        <v>32726</v>
      </c>
      <c r="B219">
        <v>158.02990611631839</v>
      </c>
    </row>
    <row r="220" spans="1:2" x14ac:dyDescent="0.3">
      <c r="A220" s="2">
        <v>32735</v>
      </c>
      <c r="B220">
        <v>172.41379310344828</v>
      </c>
    </row>
    <row r="221" spans="1:2" x14ac:dyDescent="0.3">
      <c r="A221" s="2">
        <v>32736</v>
      </c>
      <c r="B221">
        <v>265.33507090726175</v>
      </c>
    </row>
    <row r="222" spans="1:2" x14ac:dyDescent="0.3">
      <c r="A222" s="2">
        <v>32738</v>
      </c>
      <c r="B222">
        <v>190.44722729565726</v>
      </c>
    </row>
    <row r="223" spans="1:2" x14ac:dyDescent="0.3">
      <c r="A223" s="2">
        <v>32744</v>
      </c>
      <c r="B223">
        <v>311.34020618556701</v>
      </c>
    </row>
    <row r="224" spans="1:2" x14ac:dyDescent="0.3">
      <c r="A224" s="2">
        <v>32746</v>
      </c>
      <c r="B224">
        <v>250.02364582566585</v>
      </c>
    </row>
    <row r="225" spans="1:2" x14ac:dyDescent="0.3">
      <c r="A225" s="2">
        <v>32750</v>
      </c>
      <c r="B225">
        <v>227.0964565326376</v>
      </c>
    </row>
    <row r="226" spans="1:2" x14ac:dyDescent="0.3">
      <c r="A226" s="2">
        <v>32751</v>
      </c>
      <c r="B226">
        <v>318.92842171099801</v>
      </c>
    </row>
    <row r="227" spans="1:2" x14ac:dyDescent="0.3">
      <c r="A227" s="2">
        <v>32754</v>
      </c>
      <c r="B227">
        <v>199.85773473768282</v>
      </c>
    </row>
    <row r="228" spans="1:2" x14ac:dyDescent="0.3">
      <c r="A228" s="2">
        <v>32757</v>
      </c>
      <c r="B228">
        <v>238.02095124852272</v>
      </c>
    </row>
    <row r="229" spans="1:2" x14ac:dyDescent="0.3">
      <c r="A229" s="2">
        <v>32759</v>
      </c>
      <c r="B229">
        <v>352.8</v>
      </c>
    </row>
    <row r="230" spans="1:2" x14ac:dyDescent="0.3">
      <c r="A230" s="2">
        <v>32763</v>
      </c>
      <c r="B230">
        <v>213.90112652285913</v>
      </c>
    </row>
    <row r="231" spans="1:2" x14ac:dyDescent="0.3">
      <c r="A231" s="2">
        <v>32764</v>
      </c>
      <c r="B231">
        <v>144.10647217417053</v>
      </c>
    </row>
    <row r="232" spans="1:2" x14ac:dyDescent="0.3">
      <c r="A232" s="2">
        <v>32765</v>
      </c>
      <c r="B232">
        <v>240.24602042491102</v>
      </c>
    </row>
    <row r="233" spans="1:2" x14ac:dyDescent="0.3">
      <c r="A233" s="2">
        <v>32766</v>
      </c>
      <c r="B233">
        <v>271.55270756228379</v>
      </c>
    </row>
    <row r="234" spans="1:2" x14ac:dyDescent="0.3">
      <c r="A234" s="2">
        <v>32767</v>
      </c>
      <c r="B234">
        <v>203.40236686390531</v>
      </c>
    </row>
    <row r="235" spans="1:2" x14ac:dyDescent="0.3">
      <c r="A235" s="2">
        <v>32771</v>
      </c>
      <c r="B235">
        <v>236.01848056737916</v>
      </c>
    </row>
    <row r="236" spans="1:2" x14ac:dyDescent="0.3">
      <c r="A236" s="2">
        <v>32773</v>
      </c>
      <c r="B236">
        <v>233.98617062388161</v>
      </c>
    </row>
    <row r="237" spans="1:2" x14ac:dyDescent="0.3">
      <c r="A237" s="2">
        <v>32776</v>
      </c>
      <c r="B237">
        <v>164.45816152435751</v>
      </c>
    </row>
    <row r="238" spans="1:2" x14ac:dyDescent="0.3">
      <c r="A238" s="2">
        <v>32778</v>
      </c>
      <c r="B238">
        <v>173.7732219741259</v>
      </c>
    </row>
    <row r="239" spans="1:2" x14ac:dyDescent="0.3">
      <c r="A239" s="2">
        <v>32779</v>
      </c>
      <c r="B239">
        <v>252.91848876814223</v>
      </c>
    </row>
    <row r="240" spans="1:2" x14ac:dyDescent="0.3">
      <c r="A240" s="2">
        <v>32780</v>
      </c>
      <c r="B240">
        <v>171.58104854605944</v>
      </c>
    </row>
    <row r="241" spans="1:2" x14ac:dyDescent="0.3">
      <c r="A241" s="2">
        <v>32784</v>
      </c>
      <c r="B241">
        <v>178.11184744973653</v>
      </c>
    </row>
    <row r="242" spans="1:2" x14ac:dyDescent="0.3">
      <c r="A242" s="2">
        <v>32789</v>
      </c>
      <c r="B242">
        <v>422.16992220273085</v>
      </c>
    </row>
    <row r="243" spans="1:2" x14ac:dyDescent="0.3">
      <c r="A243" s="2">
        <v>32792</v>
      </c>
      <c r="B243">
        <v>268.48870201863753</v>
      </c>
    </row>
    <row r="244" spans="1:2" x14ac:dyDescent="0.3">
      <c r="A244" s="2">
        <v>32796</v>
      </c>
      <c r="B244">
        <v>198.49977361405902</v>
      </c>
    </row>
    <row r="245" spans="1:2" x14ac:dyDescent="0.3">
      <c r="A245" s="2">
        <v>32798</v>
      </c>
      <c r="B245">
        <v>156.38533020570191</v>
      </c>
    </row>
    <row r="246" spans="1:2" x14ac:dyDescent="0.3">
      <c r="A246" s="2">
        <v>32801</v>
      </c>
      <c r="B246">
        <v>207.25302516714532</v>
      </c>
    </row>
    <row r="247" spans="1:2" x14ac:dyDescent="0.3">
      <c r="A247" s="2">
        <v>32803</v>
      </c>
      <c r="B247">
        <v>415.95477427999344</v>
      </c>
    </row>
    <row r="248" spans="1:2" x14ac:dyDescent="0.3">
      <c r="A248" s="2">
        <v>32804</v>
      </c>
      <c r="B248">
        <v>326.59030391226696</v>
      </c>
    </row>
    <row r="249" spans="1:2" x14ac:dyDescent="0.3">
      <c r="A249" s="2">
        <v>32805</v>
      </c>
      <c r="B249">
        <v>182.06565425315424</v>
      </c>
    </row>
    <row r="250" spans="1:2" x14ac:dyDescent="0.3">
      <c r="A250" s="2">
        <v>32806</v>
      </c>
      <c r="B250">
        <v>285.43162118049304</v>
      </c>
    </row>
    <row r="251" spans="1:2" x14ac:dyDescent="0.3">
      <c r="A251" s="2">
        <v>32807</v>
      </c>
      <c r="B251">
        <v>224.12311163057947</v>
      </c>
    </row>
    <row r="252" spans="1:2" x14ac:dyDescent="0.3">
      <c r="A252" s="2">
        <v>32808</v>
      </c>
      <c r="B252">
        <v>187.38297648600016</v>
      </c>
    </row>
    <row r="253" spans="1:2" x14ac:dyDescent="0.3">
      <c r="A253" s="2">
        <v>32809</v>
      </c>
      <c r="B253">
        <v>255.51869649475412</v>
      </c>
    </row>
    <row r="254" spans="1:2" x14ac:dyDescent="0.3">
      <c r="A254" s="2">
        <v>32810</v>
      </c>
      <c r="B254">
        <v>236.50954319241592</v>
      </c>
    </row>
    <row r="255" spans="1:2" x14ac:dyDescent="0.3">
      <c r="A255" s="2">
        <v>32811</v>
      </c>
      <c r="B255">
        <v>186.97605947507134</v>
      </c>
    </row>
    <row r="256" spans="1:2" x14ac:dyDescent="0.3">
      <c r="A256" s="2">
        <v>32812</v>
      </c>
      <c r="B256">
        <v>232.40762017026734</v>
      </c>
    </row>
    <row r="257" spans="1:2" x14ac:dyDescent="0.3">
      <c r="A257" s="2">
        <v>32814</v>
      </c>
      <c r="B257">
        <v>325.64102564102564</v>
      </c>
    </row>
    <row r="258" spans="1:2" x14ac:dyDescent="0.3">
      <c r="A258" s="2">
        <v>32817</v>
      </c>
      <c r="B258">
        <v>290.17062625036391</v>
      </c>
    </row>
    <row r="259" spans="1:2" x14ac:dyDescent="0.3">
      <c r="A259" s="2">
        <v>32818</v>
      </c>
      <c r="B259">
        <v>197.25498505240705</v>
      </c>
    </row>
    <row r="260" spans="1:2" x14ac:dyDescent="0.3">
      <c r="A260" s="2">
        <v>32819</v>
      </c>
      <c r="B260">
        <v>321.89584169498227</v>
      </c>
    </row>
    <row r="261" spans="1:2" x14ac:dyDescent="0.3">
      <c r="A261" s="2">
        <v>32820</v>
      </c>
      <c r="B261">
        <v>193.65770999757927</v>
      </c>
    </row>
    <row r="262" spans="1:2" x14ac:dyDescent="0.3">
      <c r="A262" s="2">
        <v>32821</v>
      </c>
      <c r="B262">
        <v>233.70992518264546</v>
      </c>
    </row>
    <row r="263" spans="1:2" x14ac:dyDescent="0.3">
      <c r="A263" s="2">
        <v>32822</v>
      </c>
      <c r="B263">
        <v>117.99074343620116</v>
      </c>
    </row>
    <row r="264" spans="1:2" x14ac:dyDescent="0.3">
      <c r="A264" s="2">
        <v>32824</v>
      </c>
      <c r="B264">
        <v>224.96872469773311</v>
      </c>
    </row>
    <row r="265" spans="1:2" x14ac:dyDescent="0.3">
      <c r="A265" s="2">
        <v>32825</v>
      </c>
      <c r="B265">
        <v>220.47055400749755</v>
      </c>
    </row>
    <row r="266" spans="1:2" x14ac:dyDescent="0.3">
      <c r="A266" s="2">
        <v>32826</v>
      </c>
      <c r="B266">
        <v>234.78127081876616</v>
      </c>
    </row>
    <row r="267" spans="1:2" x14ac:dyDescent="0.3">
      <c r="A267" s="2">
        <v>32827</v>
      </c>
      <c r="B267">
        <v>305.25666606886409</v>
      </c>
    </row>
    <row r="268" spans="1:2" x14ac:dyDescent="0.3">
      <c r="A268" s="2">
        <v>32828</v>
      </c>
      <c r="B268">
        <v>214.8263412104819</v>
      </c>
    </row>
    <row r="269" spans="1:2" x14ac:dyDescent="0.3">
      <c r="A269" s="2">
        <v>32829</v>
      </c>
      <c r="B269">
        <v>227.67520520590372</v>
      </c>
    </row>
    <row r="270" spans="1:2" x14ac:dyDescent="0.3">
      <c r="A270" s="2">
        <v>32832</v>
      </c>
      <c r="B270">
        <v>258.56076564703005</v>
      </c>
    </row>
    <row r="271" spans="1:2" x14ac:dyDescent="0.3">
      <c r="A271" s="2">
        <v>32833</v>
      </c>
      <c r="B271">
        <v>241.74843648596737</v>
      </c>
    </row>
    <row r="272" spans="1:2" x14ac:dyDescent="0.3">
      <c r="A272" s="2">
        <v>32835</v>
      </c>
      <c r="B272">
        <v>196.6881185766851</v>
      </c>
    </row>
    <row r="273" spans="1:2" x14ac:dyDescent="0.3">
      <c r="A273" s="2">
        <v>32836</v>
      </c>
      <c r="B273">
        <v>458.64297458868816</v>
      </c>
    </row>
    <row r="274" spans="1:2" x14ac:dyDescent="0.3">
      <c r="A274" s="2">
        <v>32837</v>
      </c>
      <c r="B274">
        <v>332.38957145574096</v>
      </c>
    </row>
    <row r="275" spans="1:2" x14ac:dyDescent="0.3">
      <c r="A275" s="2">
        <v>32839</v>
      </c>
      <c r="B275">
        <v>228.02842344248219</v>
      </c>
    </row>
    <row r="276" spans="1:2" x14ac:dyDescent="0.3">
      <c r="A276" s="2">
        <v>32901</v>
      </c>
      <c r="B276">
        <v>181.99764476905438</v>
      </c>
    </row>
    <row r="277" spans="1:2" x14ac:dyDescent="0.3">
      <c r="A277" s="2">
        <v>32903</v>
      </c>
      <c r="B277">
        <v>280.50170676769642</v>
      </c>
    </row>
    <row r="278" spans="1:2" x14ac:dyDescent="0.3">
      <c r="A278" s="2">
        <v>32904</v>
      </c>
      <c r="B278">
        <v>198.59528122314362</v>
      </c>
    </row>
    <row r="279" spans="1:2" x14ac:dyDescent="0.3">
      <c r="A279" s="2">
        <v>32905</v>
      </c>
      <c r="B279">
        <v>179.42919764259938</v>
      </c>
    </row>
    <row r="280" spans="1:2" x14ac:dyDescent="0.3">
      <c r="A280" s="2">
        <v>32907</v>
      </c>
      <c r="B280">
        <v>179.30225419963901</v>
      </c>
    </row>
    <row r="281" spans="1:2" x14ac:dyDescent="0.3">
      <c r="A281" s="2">
        <v>32908</v>
      </c>
      <c r="B281">
        <v>190.68249285990697</v>
      </c>
    </row>
    <row r="282" spans="1:2" x14ac:dyDescent="0.3">
      <c r="A282" s="2">
        <v>32909</v>
      </c>
      <c r="B282">
        <v>202.18452492697625</v>
      </c>
    </row>
    <row r="283" spans="1:2" x14ac:dyDescent="0.3">
      <c r="A283" s="2">
        <v>32920</v>
      </c>
      <c r="B283">
        <v>286.13124191610308</v>
      </c>
    </row>
    <row r="284" spans="1:2" x14ac:dyDescent="0.3">
      <c r="A284" s="2">
        <v>32922</v>
      </c>
      <c r="B284">
        <v>116.32382492128323</v>
      </c>
    </row>
    <row r="285" spans="1:2" x14ac:dyDescent="0.3">
      <c r="A285" s="2">
        <v>32926</v>
      </c>
      <c r="B285">
        <v>261.25164015554236</v>
      </c>
    </row>
    <row r="286" spans="1:2" x14ac:dyDescent="0.3">
      <c r="A286" s="2">
        <v>32927</v>
      </c>
      <c r="B286">
        <v>203.39948342582269</v>
      </c>
    </row>
    <row r="287" spans="1:2" x14ac:dyDescent="0.3">
      <c r="A287" s="2">
        <v>32931</v>
      </c>
      <c r="B287">
        <v>342.80366524992735</v>
      </c>
    </row>
    <row r="288" spans="1:2" x14ac:dyDescent="0.3">
      <c r="A288" s="2">
        <v>32934</v>
      </c>
      <c r="B288">
        <v>268.69927261561571</v>
      </c>
    </row>
    <row r="289" spans="1:2" x14ac:dyDescent="0.3">
      <c r="A289" s="2">
        <v>32935</v>
      </c>
      <c r="B289">
        <v>208.40412627205643</v>
      </c>
    </row>
    <row r="290" spans="1:2" x14ac:dyDescent="0.3">
      <c r="A290" s="2">
        <v>32937</v>
      </c>
      <c r="B290">
        <v>282.82005162746259</v>
      </c>
    </row>
    <row r="291" spans="1:2" x14ac:dyDescent="0.3">
      <c r="A291" s="2">
        <v>32940</v>
      </c>
      <c r="B291">
        <v>254.55182679836233</v>
      </c>
    </row>
    <row r="292" spans="1:2" x14ac:dyDescent="0.3">
      <c r="A292" s="2">
        <v>32949</v>
      </c>
      <c r="B292">
        <v>277.05398689502141</v>
      </c>
    </row>
    <row r="293" spans="1:2" x14ac:dyDescent="0.3">
      <c r="A293" s="2">
        <v>32951</v>
      </c>
      <c r="B293">
        <v>396.04827907764763</v>
      </c>
    </row>
    <row r="294" spans="1:2" x14ac:dyDescent="0.3">
      <c r="A294" s="2">
        <v>32952</v>
      </c>
      <c r="B294">
        <v>246.27541313790638</v>
      </c>
    </row>
    <row r="295" spans="1:2" x14ac:dyDescent="0.3">
      <c r="A295" s="2">
        <v>32953</v>
      </c>
      <c r="B295">
        <v>233.59089500256192</v>
      </c>
    </row>
    <row r="296" spans="1:2" x14ac:dyDescent="0.3">
      <c r="A296" s="2">
        <v>32955</v>
      </c>
      <c r="B296">
        <v>228.67051551591192</v>
      </c>
    </row>
    <row r="297" spans="1:2" x14ac:dyDescent="0.3">
      <c r="A297" s="2">
        <v>32958</v>
      </c>
      <c r="B297">
        <v>229.60766759128694</v>
      </c>
    </row>
    <row r="298" spans="1:2" x14ac:dyDescent="0.3">
      <c r="A298" s="2">
        <v>32960</v>
      </c>
      <c r="B298">
        <v>235.58220222129492</v>
      </c>
    </row>
    <row r="299" spans="1:2" x14ac:dyDescent="0.3">
      <c r="A299" s="2">
        <v>32962</v>
      </c>
      <c r="B299">
        <v>185.68256020413537</v>
      </c>
    </row>
    <row r="300" spans="1:2" x14ac:dyDescent="0.3">
      <c r="A300" s="2">
        <v>32963</v>
      </c>
      <c r="B300">
        <v>508.24940668102198</v>
      </c>
    </row>
    <row r="301" spans="1:2" x14ac:dyDescent="0.3">
      <c r="A301" s="2">
        <v>32966</v>
      </c>
      <c r="B301">
        <v>182.62035810999953</v>
      </c>
    </row>
    <row r="302" spans="1:2" x14ac:dyDescent="0.3">
      <c r="A302" s="2">
        <v>32967</v>
      </c>
      <c r="B302">
        <v>278.92878457187805</v>
      </c>
    </row>
    <row r="303" spans="1:2" x14ac:dyDescent="0.3">
      <c r="A303" s="2">
        <v>32968</v>
      </c>
      <c r="B303">
        <v>225.11033726098913</v>
      </c>
    </row>
    <row r="304" spans="1:2" x14ac:dyDescent="0.3">
      <c r="A304" s="2">
        <v>32976</v>
      </c>
      <c r="B304">
        <v>139.34903645764345</v>
      </c>
    </row>
    <row r="305" spans="1:2" x14ac:dyDescent="0.3">
      <c r="A305" s="2">
        <v>33004</v>
      </c>
      <c r="B305">
        <v>341.41223837614984</v>
      </c>
    </row>
    <row r="306" spans="1:2" x14ac:dyDescent="0.3">
      <c r="A306" s="2">
        <v>33009</v>
      </c>
      <c r="B306">
        <v>314.64002181098249</v>
      </c>
    </row>
    <row r="307" spans="1:2" x14ac:dyDescent="0.3">
      <c r="A307" s="2">
        <v>33010</v>
      </c>
      <c r="B307">
        <v>350.98760797224253</v>
      </c>
    </row>
    <row r="308" spans="1:2" x14ac:dyDescent="0.3">
      <c r="A308" s="2">
        <v>33012</v>
      </c>
      <c r="B308">
        <v>382.7003563926998</v>
      </c>
    </row>
    <row r="309" spans="1:2" x14ac:dyDescent="0.3">
      <c r="A309" s="2">
        <v>33013</v>
      </c>
      <c r="B309">
        <v>360.03389497833018</v>
      </c>
    </row>
    <row r="310" spans="1:2" x14ac:dyDescent="0.3">
      <c r="A310" s="2">
        <v>33014</v>
      </c>
      <c r="B310">
        <v>325.53006873635576</v>
      </c>
    </row>
    <row r="311" spans="1:2" x14ac:dyDescent="0.3">
      <c r="A311" s="2">
        <v>33015</v>
      </c>
      <c r="B311">
        <v>333.4889677476524</v>
      </c>
    </row>
    <row r="312" spans="1:2" x14ac:dyDescent="0.3">
      <c r="A312" s="2">
        <v>33016</v>
      </c>
      <c r="B312">
        <v>375.83048579172976</v>
      </c>
    </row>
    <row r="313" spans="1:2" x14ac:dyDescent="0.3">
      <c r="A313" s="2">
        <v>33018</v>
      </c>
      <c r="B313">
        <v>358.69406966724478</v>
      </c>
    </row>
    <row r="314" spans="1:2" x14ac:dyDescent="0.3">
      <c r="A314" s="2">
        <v>33019</v>
      </c>
      <c r="B314">
        <v>476.60834436790043</v>
      </c>
    </row>
    <row r="315" spans="1:2" x14ac:dyDescent="0.3">
      <c r="A315" s="2">
        <v>33020</v>
      </c>
      <c r="B315">
        <v>281.26577586124301</v>
      </c>
    </row>
    <row r="316" spans="1:2" x14ac:dyDescent="0.3">
      <c r="A316" s="2">
        <v>33021</v>
      </c>
      <c r="B316">
        <v>304.15253739190763</v>
      </c>
    </row>
    <row r="317" spans="1:2" x14ac:dyDescent="0.3">
      <c r="A317" s="2">
        <v>33023</v>
      </c>
      <c r="B317">
        <v>324.32558999169123</v>
      </c>
    </row>
    <row r="318" spans="1:2" x14ac:dyDescent="0.3">
      <c r="A318" s="2">
        <v>33024</v>
      </c>
      <c r="B318">
        <v>341.19326897754866</v>
      </c>
    </row>
    <row r="319" spans="1:2" x14ac:dyDescent="0.3">
      <c r="A319" s="2">
        <v>33025</v>
      </c>
      <c r="B319">
        <v>248.41344813865899</v>
      </c>
    </row>
    <row r="320" spans="1:2" x14ac:dyDescent="0.3">
      <c r="A320" s="2">
        <v>33026</v>
      </c>
      <c r="B320">
        <v>298.47769569230866</v>
      </c>
    </row>
    <row r="321" spans="1:2" x14ac:dyDescent="0.3">
      <c r="A321" s="2">
        <v>33027</v>
      </c>
      <c r="B321">
        <v>249.79854476894621</v>
      </c>
    </row>
    <row r="322" spans="1:2" x14ac:dyDescent="0.3">
      <c r="A322" s="2">
        <v>33028</v>
      </c>
      <c r="B322">
        <v>291.28969677237325</v>
      </c>
    </row>
    <row r="323" spans="1:2" x14ac:dyDescent="0.3">
      <c r="A323" s="2">
        <v>33029</v>
      </c>
      <c r="B323">
        <v>337.12874555364323</v>
      </c>
    </row>
    <row r="324" spans="1:2" x14ac:dyDescent="0.3">
      <c r="A324" s="2">
        <v>33030</v>
      </c>
      <c r="B324">
        <v>277.231521389688</v>
      </c>
    </row>
    <row r="325" spans="1:2" x14ac:dyDescent="0.3">
      <c r="A325" s="2">
        <v>33031</v>
      </c>
      <c r="B325">
        <v>339.53632786512571</v>
      </c>
    </row>
    <row r="326" spans="1:2" x14ac:dyDescent="0.3">
      <c r="A326" s="2">
        <v>33032</v>
      </c>
      <c r="B326">
        <v>359.00761565188634</v>
      </c>
    </row>
    <row r="327" spans="1:2" x14ac:dyDescent="0.3">
      <c r="A327" s="2">
        <v>33033</v>
      </c>
      <c r="B327">
        <v>309.49199441803245</v>
      </c>
    </row>
    <row r="328" spans="1:2" x14ac:dyDescent="0.3">
      <c r="A328" s="2">
        <v>33034</v>
      </c>
      <c r="B328">
        <v>232.43277875845931</v>
      </c>
    </row>
    <row r="329" spans="1:2" x14ac:dyDescent="0.3">
      <c r="A329" s="2">
        <v>33035</v>
      </c>
      <c r="B329">
        <v>288.90250928011346</v>
      </c>
    </row>
    <row r="330" spans="1:2" x14ac:dyDescent="0.3">
      <c r="A330" s="2">
        <v>33036</v>
      </c>
      <c r="B330">
        <v>720.43697963141574</v>
      </c>
    </row>
    <row r="331" spans="1:2" x14ac:dyDescent="0.3">
      <c r="A331" s="2">
        <v>33037</v>
      </c>
      <c r="B331">
        <v>827.97619003397529</v>
      </c>
    </row>
    <row r="332" spans="1:2" x14ac:dyDescent="0.3">
      <c r="A332" s="2">
        <v>33040</v>
      </c>
      <c r="B332">
        <v>984.08137256330713</v>
      </c>
    </row>
    <row r="333" spans="1:2" x14ac:dyDescent="0.3">
      <c r="A333" s="2">
        <v>33042</v>
      </c>
      <c r="B333">
        <v>730.90116266897098</v>
      </c>
    </row>
    <row r="334" spans="1:2" x14ac:dyDescent="0.3">
      <c r="A334" s="2">
        <v>33043</v>
      </c>
      <c r="B334">
        <v>645.46590579524718</v>
      </c>
    </row>
    <row r="335" spans="1:2" x14ac:dyDescent="0.3">
      <c r="A335" s="2">
        <v>33050</v>
      </c>
      <c r="B335">
        <v>719.30062611887968</v>
      </c>
    </row>
    <row r="336" spans="1:2" x14ac:dyDescent="0.3">
      <c r="A336" s="2">
        <v>33051</v>
      </c>
      <c r="B336">
        <v>483.57256778309409</v>
      </c>
    </row>
    <row r="337" spans="1:2" x14ac:dyDescent="0.3">
      <c r="A337" s="2">
        <v>33054</v>
      </c>
      <c r="B337">
        <v>331.54761904761904</v>
      </c>
    </row>
    <row r="338" spans="1:2" x14ac:dyDescent="0.3">
      <c r="A338" s="2">
        <v>33055</v>
      </c>
      <c r="B338">
        <v>460.91267001331636</v>
      </c>
    </row>
    <row r="339" spans="1:2" x14ac:dyDescent="0.3">
      <c r="A339" s="2">
        <v>33056</v>
      </c>
      <c r="B339">
        <v>346.91232895271168</v>
      </c>
    </row>
    <row r="340" spans="1:2" x14ac:dyDescent="0.3">
      <c r="A340" s="2">
        <v>33060</v>
      </c>
      <c r="B340">
        <v>507.7643791908161</v>
      </c>
    </row>
    <row r="341" spans="1:2" x14ac:dyDescent="0.3">
      <c r="A341" s="2">
        <v>33062</v>
      </c>
      <c r="B341">
        <v>512.54562027325301</v>
      </c>
    </row>
    <row r="342" spans="1:2" x14ac:dyDescent="0.3">
      <c r="A342" s="2">
        <v>33063</v>
      </c>
      <c r="B342">
        <v>218.95523951068984</v>
      </c>
    </row>
    <row r="343" spans="1:2" x14ac:dyDescent="0.3">
      <c r="A343" s="2">
        <v>33064</v>
      </c>
      <c r="B343">
        <v>303.11742272745238</v>
      </c>
    </row>
    <row r="344" spans="1:2" x14ac:dyDescent="0.3">
      <c r="A344" s="2">
        <v>33065</v>
      </c>
      <c r="B344">
        <v>184.98305780220431</v>
      </c>
    </row>
    <row r="345" spans="1:2" x14ac:dyDescent="0.3">
      <c r="A345" s="2">
        <v>33066</v>
      </c>
      <c r="B345">
        <v>143.83973220541151</v>
      </c>
    </row>
    <row r="346" spans="1:2" x14ac:dyDescent="0.3">
      <c r="A346" s="2">
        <v>33067</v>
      </c>
      <c r="B346">
        <v>339.61981551428926</v>
      </c>
    </row>
    <row r="347" spans="1:2" x14ac:dyDescent="0.3">
      <c r="A347" s="2">
        <v>33068</v>
      </c>
      <c r="B347">
        <v>343.2523397159099</v>
      </c>
    </row>
    <row r="348" spans="1:2" x14ac:dyDescent="0.3">
      <c r="A348" s="2">
        <v>33069</v>
      </c>
      <c r="B348">
        <v>223.56431282840234</v>
      </c>
    </row>
    <row r="349" spans="1:2" x14ac:dyDescent="0.3">
      <c r="A349" s="2">
        <v>33070</v>
      </c>
      <c r="B349">
        <v>692.22142293358911</v>
      </c>
    </row>
    <row r="350" spans="1:2" x14ac:dyDescent="0.3">
      <c r="A350" s="2">
        <v>33071</v>
      </c>
      <c r="B350">
        <v>251.90206836206437</v>
      </c>
    </row>
    <row r="351" spans="1:2" x14ac:dyDescent="0.3">
      <c r="A351" s="2">
        <v>33073</v>
      </c>
      <c r="B351">
        <v>274.2635227341662</v>
      </c>
    </row>
    <row r="352" spans="1:2" x14ac:dyDescent="0.3">
      <c r="A352" s="2">
        <v>33076</v>
      </c>
      <c r="B352">
        <v>331.45543869545503</v>
      </c>
    </row>
    <row r="353" spans="1:2" x14ac:dyDescent="0.3">
      <c r="A353" s="2">
        <v>33109</v>
      </c>
      <c r="B353">
        <v>1931.8677127601613</v>
      </c>
    </row>
    <row r="354" spans="1:2" x14ac:dyDescent="0.3">
      <c r="A354" s="2">
        <v>33125</v>
      </c>
      <c r="B354">
        <v>332.80273997132502</v>
      </c>
    </row>
    <row r="355" spans="1:2" x14ac:dyDescent="0.3">
      <c r="A355" s="2">
        <v>33126</v>
      </c>
      <c r="B355">
        <v>280.85936624007445</v>
      </c>
    </row>
    <row r="356" spans="1:2" x14ac:dyDescent="0.3">
      <c r="A356" s="2">
        <v>33127</v>
      </c>
      <c r="B356">
        <v>452.82824812451372</v>
      </c>
    </row>
    <row r="357" spans="1:2" x14ac:dyDescent="0.3">
      <c r="A357" s="2">
        <v>33128</v>
      </c>
      <c r="B357">
        <v>351.11328793108811</v>
      </c>
    </row>
    <row r="358" spans="1:2" x14ac:dyDescent="0.3">
      <c r="A358" s="2">
        <v>33129</v>
      </c>
      <c r="B358">
        <v>740.13034312579032</v>
      </c>
    </row>
    <row r="359" spans="1:2" x14ac:dyDescent="0.3">
      <c r="A359" s="2">
        <v>33130</v>
      </c>
      <c r="B359">
        <v>462.57923657632455</v>
      </c>
    </row>
    <row r="360" spans="1:2" x14ac:dyDescent="0.3">
      <c r="A360" s="2">
        <v>33131</v>
      </c>
      <c r="B360">
        <v>688.70676728590524</v>
      </c>
    </row>
    <row r="361" spans="1:2" x14ac:dyDescent="0.3">
      <c r="A361" s="2">
        <v>33132</v>
      </c>
      <c r="B361">
        <v>673.55149662400947</v>
      </c>
    </row>
    <row r="362" spans="1:2" x14ac:dyDescent="0.3">
      <c r="A362" s="2">
        <v>33133</v>
      </c>
      <c r="B362">
        <v>1018.6399883742311</v>
      </c>
    </row>
    <row r="363" spans="1:2" x14ac:dyDescent="0.3">
      <c r="A363" s="2">
        <v>33134</v>
      </c>
      <c r="B363">
        <v>594.4116774803523</v>
      </c>
    </row>
    <row r="364" spans="1:2" x14ac:dyDescent="0.3">
      <c r="A364" s="2">
        <v>33135</v>
      </c>
      <c r="B364">
        <v>516.04914161947204</v>
      </c>
    </row>
    <row r="365" spans="1:2" x14ac:dyDescent="0.3">
      <c r="A365" s="2">
        <v>33137</v>
      </c>
      <c r="B365">
        <v>751.0263378252946</v>
      </c>
    </row>
    <row r="366" spans="1:2" x14ac:dyDescent="0.3">
      <c r="A366" s="2">
        <v>33138</v>
      </c>
      <c r="B366">
        <v>455.03334164084072</v>
      </c>
    </row>
    <row r="367" spans="1:2" x14ac:dyDescent="0.3">
      <c r="A367" s="2">
        <v>33139</v>
      </c>
      <c r="B367">
        <v>978.83104099260527</v>
      </c>
    </row>
    <row r="368" spans="1:2" x14ac:dyDescent="0.3">
      <c r="A368" s="2">
        <v>33140</v>
      </c>
      <c r="B368">
        <v>889.5782789614085</v>
      </c>
    </row>
    <row r="369" spans="1:2" x14ac:dyDescent="0.3">
      <c r="A369" s="2">
        <v>33141</v>
      </c>
      <c r="B369">
        <v>675.46320658621744</v>
      </c>
    </row>
    <row r="370" spans="1:2" x14ac:dyDescent="0.3">
      <c r="A370" s="2">
        <v>33142</v>
      </c>
      <c r="B370">
        <v>370.2813438928701</v>
      </c>
    </row>
    <row r="371" spans="1:2" x14ac:dyDescent="0.3">
      <c r="A371" s="2">
        <v>33143</v>
      </c>
      <c r="B371">
        <v>963.92132326462831</v>
      </c>
    </row>
    <row r="372" spans="1:2" x14ac:dyDescent="0.3">
      <c r="A372" s="2">
        <v>33144</v>
      </c>
      <c r="B372">
        <v>415.80051813606775</v>
      </c>
    </row>
    <row r="373" spans="1:2" x14ac:dyDescent="0.3">
      <c r="A373" s="2">
        <v>33145</v>
      </c>
      <c r="B373">
        <v>592.21468907316614</v>
      </c>
    </row>
    <row r="374" spans="1:2" x14ac:dyDescent="0.3">
      <c r="A374" s="2">
        <v>33146</v>
      </c>
      <c r="B374">
        <v>1072.8751474514186</v>
      </c>
    </row>
    <row r="375" spans="1:2" x14ac:dyDescent="0.3">
      <c r="A375" s="2">
        <v>33147</v>
      </c>
      <c r="B375">
        <v>395.71564499589346</v>
      </c>
    </row>
    <row r="376" spans="1:2" x14ac:dyDescent="0.3">
      <c r="A376" s="2">
        <v>33149</v>
      </c>
      <c r="B376">
        <v>949.61749502462715</v>
      </c>
    </row>
    <row r="377" spans="1:2" x14ac:dyDescent="0.3">
      <c r="A377" s="2">
        <v>33150</v>
      </c>
      <c r="B377">
        <v>392.40730525416058</v>
      </c>
    </row>
    <row r="378" spans="1:2" x14ac:dyDescent="0.3">
      <c r="A378" s="2">
        <v>33154</v>
      </c>
      <c r="B378">
        <v>1317.428466659592</v>
      </c>
    </row>
    <row r="379" spans="1:2" x14ac:dyDescent="0.3">
      <c r="A379" s="2">
        <v>33155</v>
      </c>
      <c r="B379">
        <v>454.98305577745276</v>
      </c>
    </row>
    <row r="380" spans="1:2" x14ac:dyDescent="0.3">
      <c r="A380" s="2">
        <v>33156</v>
      </c>
      <c r="B380">
        <v>1007.6457301453775</v>
      </c>
    </row>
    <row r="381" spans="1:2" x14ac:dyDescent="0.3">
      <c r="A381" s="2">
        <v>33157</v>
      </c>
      <c r="B381">
        <v>397.18361216990075</v>
      </c>
    </row>
    <row r="382" spans="1:2" x14ac:dyDescent="0.3">
      <c r="A382" s="2">
        <v>33158</v>
      </c>
      <c r="B382">
        <v>652.69943593875905</v>
      </c>
    </row>
    <row r="383" spans="1:2" x14ac:dyDescent="0.3">
      <c r="A383" s="2">
        <v>33160</v>
      </c>
      <c r="B383">
        <v>748.8610764437467</v>
      </c>
    </row>
    <row r="384" spans="1:2" x14ac:dyDescent="0.3">
      <c r="A384" s="2">
        <v>33161</v>
      </c>
      <c r="B384">
        <v>427.3401983067435</v>
      </c>
    </row>
    <row r="385" spans="1:2" x14ac:dyDescent="0.3">
      <c r="A385" s="2">
        <v>33162</v>
      </c>
      <c r="B385">
        <v>409.73358735886558</v>
      </c>
    </row>
    <row r="386" spans="1:2" x14ac:dyDescent="0.3">
      <c r="A386" s="2">
        <v>33165</v>
      </c>
      <c r="B386">
        <v>412.29515016019144</v>
      </c>
    </row>
    <row r="387" spans="1:2" x14ac:dyDescent="0.3">
      <c r="A387" s="2">
        <v>33166</v>
      </c>
      <c r="B387">
        <v>462.11643689052579</v>
      </c>
    </row>
    <row r="388" spans="1:2" x14ac:dyDescent="0.3">
      <c r="A388" s="2">
        <v>33167</v>
      </c>
      <c r="B388">
        <v>372.6881564582651</v>
      </c>
    </row>
    <row r="389" spans="1:2" x14ac:dyDescent="0.3">
      <c r="A389" s="2">
        <v>33168</v>
      </c>
      <c r="B389">
        <v>366.41221374045801</v>
      </c>
    </row>
    <row r="390" spans="1:2" x14ac:dyDescent="0.3">
      <c r="A390" s="2">
        <v>33169</v>
      </c>
      <c r="B390">
        <v>309.58748438777144</v>
      </c>
    </row>
    <row r="391" spans="1:2" x14ac:dyDescent="0.3">
      <c r="A391" s="2">
        <v>33170</v>
      </c>
      <c r="B391">
        <v>440.39217544571841</v>
      </c>
    </row>
    <row r="392" spans="1:2" x14ac:dyDescent="0.3">
      <c r="A392" s="2">
        <v>33172</v>
      </c>
      <c r="B392">
        <v>291.71223900690916</v>
      </c>
    </row>
    <row r="393" spans="1:2" x14ac:dyDescent="0.3">
      <c r="A393" s="2">
        <v>33173</v>
      </c>
      <c r="B393">
        <v>416.86978061320224</v>
      </c>
    </row>
    <row r="394" spans="1:2" x14ac:dyDescent="0.3">
      <c r="A394" s="2">
        <v>33174</v>
      </c>
      <c r="B394">
        <v>387.25325088718682</v>
      </c>
    </row>
    <row r="395" spans="1:2" x14ac:dyDescent="0.3">
      <c r="A395" s="2">
        <v>33175</v>
      </c>
      <c r="B395">
        <v>389.27235066278598</v>
      </c>
    </row>
    <row r="396" spans="1:2" x14ac:dyDescent="0.3">
      <c r="A396" s="2">
        <v>33176</v>
      </c>
      <c r="B396">
        <v>459.10142104405639</v>
      </c>
    </row>
    <row r="397" spans="1:2" x14ac:dyDescent="0.3">
      <c r="A397" s="2">
        <v>33177</v>
      </c>
      <c r="B397">
        <v>417.09334087925862</v>
      </c>
    </row>
    <row r="398" spans="1:2" x14ac:dyDescent="0.3">
      <c r="A398" s="2">
        <v>33178</v>
      </c>
      <c r="B398">
        <v>335.7080726632214</v>
      </c>
    </row>
    <row r="399" spans="1:2" x14ac:dyDescent="0.3">
      <c r="A399" s="2">
        <v>33179</v>
      </c>
      <c r="B399">
        <v>243.87468123126104</v>
      </c>
    </row>
    <row r="400" spans="1:2" x14ac:dyDescent="0.3">
      <c r="A400" s="2">
        <v>33180</v>
      </c>
      <c r="B400">
        <v>387.39345679827625</v>
      </c>
    </row>
    <row r="401" spans="1:2" x14ac:dyDescent="0.3">
      <c r="A401" s="2">
        <v>33181</v>
      </c>
      <c r="B401">
        <v>289.81978509117778</v>
      </c>
    </row>
    <row r="402" spans="1:2" x14ac:dyDescent="0.3">
      <c r="A402" s="2">
        <v>33182</v>
      </c>
      <c r="B402">
        <v>542.42252204165163</v>
      </c>
    </row>
    <row r="403" spans="1:2" x14ac:dyDescent="0.3">
      <c r="A403" s="2">
        <v>33183</v>
      </c>
      <c r="B403">
        <v>288.72632309506076</v>
      </c>
    </row>
    <row r="404" spans="1:2" x14ac:dyDescent="0.3">
      <c r="A404" s="2">
        <v>33184</v>
      </c>
      <c r="B404">
        <v>336.02604140074993</v>
      </c>
    </row>
    <row r="405" spans="1:2" x14ac:dyDescent="0.3">
      <c r="A405" s="2">
        <v>33185</v>
      </c>
      <c r="B405">
        <v>347.52830121721848</v>
      </c>
    </row>
    <row r="406" spans="1:2" x14ac:dyDescent="0.3">
      <c r="A406" s="2">
        <v>33186</v>
      </c>
      <c r="B406">
        <v>335.21278082401051</v>
      </c>
    </row>
    <row r="407" spans="1:2" x14ac:dyDescent="0.3">
      <c r="A407" s="2">
        <v>33187</v>
      </c>
      <c r="B407">
        <v>333.18144309120225</v>
      </c>
    </row>
    <row r="408" spans="1:2" x14ac:dyDescent="0.3">
      <c r="A408" s="2">
        <v>33189</v>
      </c>
      <c r="B408">
        <v>369.37169915264411</v>
      </c>
    </row>
    <row r="409" spans="1:2" x14ac:dyDescent="0.3">
      <c r="A409" s="2">
        <v>33190</v>
      </c>
      <c r="B409">
        <v>302.80083553831531</v>
      </c>
    </row>
    <row r="410" spans="1:2" x14ac:dyDescent="0.3">
      <c r="A410" s="2">
        <v>33193</v>
      </c>
      <c r="B410">
        <v>333.9028003160883</v>
      </c>
    </row>
    <row r="411" spans="1:2" x14ac:dyDescent="0.3">
      <c r="A411" s="2">
        <v>33196</v>
      </c>
      <c r="B411">
        <v>336.18348752178377</v>
      </c>
    </row>
    <row r="412" spans="1:2" x14ac:dyDescent="0.3">
      <c r="A412" s="2">
        <v>33301</v>
      </c>
      <c r="B412">
        <v>580.49934661457371</v>
      </c>
    </row>
    <row r="413" spans="1:2" x14ac:dyDescent="0.3">
      <c r="A413" s="2">
        <v>33304</v>
      </c>
      <c r="B413">
        <v>463.01387912782349</v>
      </c>
    </row>
    <row r="414" spans="1:2" x14ac:dyDescent="0.3">
      <c r="A414" s="2">
        <v>33305</v>
      </c>
      <c r="B414">
        <v>550.01756397874885</v>
      </c>
    </row>
    <row r="415" spans="1:2" x14ac:dyDescent="0.3">
      <c r="A415" s="2">
        <v>33306</v>
      </c>
      <c r="B415">
        <v>438.10094991747513</v>
      </c>
    </row>
    <row r="416" spans="1:2" x14ac:dyDescent="0.3">
      <c r="A416" s="2">
        <v>33308</v>
      </c>
      <c r="B416">
        <v>445.07742276409869</v>
      </c>
    </row>
    <row r="417" spans="1:2" x14ac:dyDescent="0.3">
      <c r="A417" s="2">
        <v>33309</v>
      </c>
      <c r="B417">
        <v>272.12169935939403</v>
      </c>
    </row>
    <row r="418" spans="1:2" x14ac:dyDescent="0.3">
      <c r="A418" s="2">
        <v>33311</v>
      </c>
      <c r="B418">
        <v>292.83735839623245</v>
      </c>
    </row>
    <row r="419" spans="1:2" x14ac:dyDescent="0.3">
      <c r="A419" s="2">
        <v>33312</v>
      </c>
      <c r="B419">
        <v>379.61832196744365</v>
      </c>
    </row>
    <row r="420" spans="1:2" x14ac:dyDescent="0.3">
      <c r="A420" s="2">
        <v>33313</v>
      </c>
      <c r="B420">
        <v>241.32031099822956</v>
      </c>
    </row>
    <row r="421" spans="1:2" x14ac:dyDescent="0.3">
      <c r="A421" s="2">
        <v>33314</v>
      </c>
      <c r="B421">
        <v>262.12744948693148</v>
      </c>
    </row>
    <row r="422" spans="1:2" x14ac:dyDescent="0.3">
      <c r="A422" s="2">
        <v>33315</v>
      </c>
      <c r="B422">
        <v>470.73808183931192</v>
      </c>
    </row>
    <row r="423" spans="1:2" x14ac:dyDescent="0.3">
      <c r="A423" s="2">
        <v>33316</v>
      </c>
      <c r="B423">
        <v>922.993925425626</v>
      </c>
    </row>
    <row r="424" spans="1:2" x14ac:dyDescent="0.3">
      <c r="A424" s="2">
        <v>33317</v>
      </c>
      <c r="B424">
        <v>335.16787716979121</v>
      </c>
    </row>
    <row r="425" spans="1:2" x14ac:dyDescent="0.3">
      <c r="A425" s="2">
        <v>33319</v>
      </c>
      <c r="B425">
        <v>168.57240354227758</v>
      </c>
    </row>
    <row r="426" spans="1:2" x14ac:dyDescent="0.3">
      <c r="A426" s="2">
        <v>33321</v>
      </c>
      <c r="B426">
        <v>212.85206153506101</v>
      </c>
    </row>
    <row r="427" spans="1:2" x14ac:dyDescent="0.3">
      <c r="A427" s="2">
        <v>33322</v>
      </c>
      <c r="B427">
        <v>232.21673016938385</v>
      </c>
    </row>
    <row r="428" spans="1:2" x14ac:dyDescent="0.3">
      <c r="A428" s="2">
        <v>33323</v>
      </c>
      <c r="B428">
        <v>352.57298901614882</v>
      </c>
    </row>
    <row r="429" spans="1:2" x14ac:dyDescent="0.3">
      <c r="A429" s="2">
        <v>33324</v>
      </c>
      <c r="B429">
        <v>271.72501939397432</v>
      </c>
    </row>
    <row r="430" spans="1:2" x14ac:dyDescent="0.3">
      <c r="A430" s="2">
        <v>33325</v>
      </c>
      <c r="B430">
        <v>385.77448859291007</v>
      </c>
    </row>
    <row r="431" spans="1:2" x14ac:dyDescent="0.3">
      <c r="A431" s="2">
        <v>33326</v>
      </c>
      <c r="B431">
        <v>325.73279401820639</v>
      </c>
    </row>
    <row r="432" spans="1:2" x14ac:dyDescent="0.3">
      <c r="A432" s="2">
        <v>33327</v>
      </c>
      <c r="B432">
        <v>416.07044129524382</v>
      </c>
    </row>
    <row r="433" spans="1:2" x14ac:dyDescent="0.3">
      <c r="A433" s="2">
        <v>33328</v>
      </c>
      <c r="B433">
        <v>386.19430000750901</v>
      </c>
    </row>
    <row r="434" spans="1:2" x14ac:dyDescent="0.3">
      <c r="A434" s="2">
        <v>33330</v>
      </c>
      <c r="B434">
        <v>515.36529155865298</v>
      </c>
    </row>
    <row r="435" spans="1:2" x14ac:dyDescent="0.3">
      <c r="A435" s="2">
        <v>33331</v>
      </c>
      <c r="B435">
        <v>595.55320275277927</v>
      </c>
    </row>
    <row r="436" spans="1:2" x14ac:dyDescent="0.3">
      <c r="A436" s="2">
        <v>33332</v>
      </c>
      <c r="B436">
        <v>483.02872062663187</v>
      </c>
    </row>
    <row r="437" spans="1:2" x14ac:dyDescent="0.3">
      <c r="A437" s="2">
        <v>33334</v>
      </c>
      <c r="B437">
        <v>365.95712998011481</v>
      </c>
    </row>
    <row r="438" spans="1:2" x14ac:dyDescent="0.3">
      <c r="A438" s="2">
        <v>33351</v>
      </c>
      <c r="B438">
        <v>251.04713869616231</v>
      </c>
    </row>
    <row r="439" spans="1:2" x14ac:dyDescent="0.3">
      <c r="A439" s="2">
        <v>33401</v>
      </c>
      <c r="B439">
        <v>621.70521764568821</v>
      </c>
    </row>
    <row r="440" spans="1:2" x14ac:dyDescent="0.3">
      <c r="A440" s="2">
        <v>33403</v>
      </c>
      <c r="B440">
        <v>289.47363102283185</v>
      </c>
    </row>
    <row r="441" spans="1:2" x14ac:dyDescent="0.3">
      <c r="A441" s="2">
        <v>33404</v>
      </c>
      <c r="B441">
        <v>525.422886269944</v>
      </c>
    </row>
    <row r="442" spans="1:2" x14ac:dyDescent="0.3">
      <c r="A442" s="2">
        <v>33405</v>
      </c>
      <c r="B442">
        <v>640.79883111698291</v>
      </c>
    </row>
    <row r="443" spans="1:2" x14ac:dyDescent="0.3">
      <c r="A443" s="2">
        <v>33406</v>
      </c>
      <c r="B443">
        <v>6719.082657645512</v>
      </c>
    </row>
    <row r="444" spans="1:2" x14ac:dyDescent="0.3">
      <c r="A444" s="2">
        <v>33407</v>
      </c>
      <c r="B444">
        <v>276.46220034469576</v>
      </c>
    </row>
    <row r="445" spans="1:2" x14ac:dyDescent="0.3">
      <c r="A445" s="2">
        <v>33408</v>
      </c>
      <c r="B445">
        <v>472.4706970087837</v>
      </c>
    </row>
    <row r="446" spans="1:2" x14ac:dyDescent="0.3">
      <c r="A446" s="2">
        <v>33409</v>
      </c>
      <c r="B446">
        <v>320.28963098459923</v>
      </c>
    </row>
    <row r="447" spans="1:2" x14ac:dyDescent="0.3">
      <c r="A447" s="2">
        <v>33410</v>
      </c>
      <c r="B447">
        <v>598.62310558755667</v>
      </c>
    </row>
    <row r="448" spans="1:2" x14ac:dyDescent="0.3">
      <c r="A448" s="2">
        <v>33411</v>
      </c>
      <c r="B448">
        <v>276.34774781481707</v>
      </c>
    </row>
    <row r="449" spans="1:2" x14ac:dyDescent="0.3">
      <c r="A449" s="2">
        <v>33412</v>
      </c>
      <c r="B449">
        <v>366.81513607510743</v>
      </c>
    </row>
    <row r="450" spans="1:2" x14ac:dyDescent="0.3">
      <c r="A450" s="2">
        <v>33413</v>
      </c>
      <c r="B450">
        <v>272.00133325772089</v>
      </c>
    </row>
    <row r="451" spans="1:2" x14ac:dyDescent="0.3">
      <c r="A451" s="2">
        <v>33414</v>
      </c>
      <c r="B451">
        <v>315.26272596695463</v>
      </c>
    </row>
    <row r="452" spans="1:2" x14ac:dyDescent="0.3">
      <c r="A452" s="2">
        <v>33415</v>
      </c>
      <c r="B452">
        <v>176.27706467003071</v>
      </c>
    </row>
    <row r="453" spans="1:2" x14ac:dyDescent="0.3">
      <c r="A453" s="2">
        <v>33417</v>
      </c>
      <c r="B453">
        <v>155.46031732560317</v>
      </c>
    </row>
    <row r="454" spans="1:2" x14ac:dyDescent="0.3">
      <c r="A454" s="2">
        <v>33418</v>
      </c>
      <c r="B454">
        <v>359.28947085477711</v>
      </c>
    </row>
    <row r="455" spans="1:2" x14ac:dyDescent="0.3">
      <c r="A455" s="2">
        <v>33426</v>
      </c>
      <c r="B455">
        <v>252.26756517609823</v>
      </c>
    </row>
    <row r="456" spans="1:2" x14ac:dyDescent="0.3">
      <c r="A456" s="2">
        <v>33428</v>
      </c>
      <c r="B456">
        <v>316.85496135077142</v>
      </c>
    </row>
    <row r="457" spans="1:2" x14ac:dyDescent="0.3">
      <c r="A457" s="2">
        <v>33431</v>
      </c>
      <c r="B457">
        <v>540.63540414978854</v>
      </c>
    </row>
    <row r="458" spans="1:2" x14ac:dyDescent="0.3">
      <c r="A458" s="2">
        <v>33432</v>
      </c>
      <c r="B458">
        <v>941.57749150028621</v>
      </c>
    </row>
    <row r="459" spans="1:2" x14ac:dyDescent="0.3">
      <c r="A459" s="2">
        <v>33433</v>
      </c>
      <c r="B459">
        <v>294.19531699144636</v>
      </c>
    </row>
    <row r="460" spans="1:2" x14ac:dyDescent="0.3">
      <c r="A460" s="2">
        <v>33434</v>
      </c>
      <c r="B460">
        <v>287.11675690876172</v>
      </c>
    </row>
    <row r="461" spans="1:2" x14ac:dyDescent="0.3">
      <c r="A461" s="2">
        <v>33435</v>
      </c>
      <c r="B461">
        <v>376.68592514871898</v>
      </c>
    </row>
    <row r="462" spans="1:2" x14ac:dyDescent="0.3">
      <c r="A462" s="2">
        <v>33436</v>
      </c>
      <c r="B462">
        <v>238.1603130902017</v>
      </c>
    </row>
    <row r="463" spans="1:2" x14ac:dyDescent="0.3">
      <c r="A463" s="2">
        <v>33437</v>
      </c>
      <c r="B463">
        <v>209.21074703743355</v>
      </c>
    </row>
    <row r="464" spans="1:2" x14ac:dyDescent="0.3">
      <c r="A464" s="2">
        <v>33440</v>
      </c>
      <c r="B464">
        <v>236.80486111111111</v>
      </c>
    </row>
    <row r="465" spans="1:2" x14ac:dyDescent="0.3">
      <c r="A465" s="2">
        <v>33441</v>
      </c>
      <c r="B465">
        <v>386.09101219568754</v>
      </c>
    </row>
    <row r="466" spans="1:2" x14ac:dyDescent="0.3">
      <c r="A466" s="2">
        <v>33442</v>
      </c>
      <c r="B466">
        <v>195.45284963733931</v>
      </c>
    </row>
    <row r="467" spans="1:2" x14ac:dyDescent="0.3">
      <c r="A467" s="2">
        <v>33444</v>
      </c>
      <c r="B467">
        <v>819.95224013240045</v>
      </c>
    </row>
    <row r="468" spans="1:2" x14ac:dyDescent="0.3">
      <c r="A468" s="2">
        <v>33445</v>
      </c>
      <c r="B468">
        <v>271.75031522267858</v>
      </c>
    </row>
    <row r="469" spans="1:2" x14ac:dyDescent="0.3">
      <c r="A469" s="2">
        <v>33446</v>
      </c>
      <c r="B469">
        <v>277.75210239300208</v>
      </c>
    </row>
    <row r="470" spans="1:2" x14ac:dyDescent="0.3">
      <c r="A470" s="2">
        <v>33449</v>
      </c>
      <c r="B470">
        <v>286.14172538014208</v>
      </c>
    </row>
    <row r="471" spans="1:2" x14ac:dyDescent="0.3">
      <c r="A471" s="2">
        <v>33455</v>
      </c>
      <c r="B471">
        <v>365.14569761909257</v>
      </c>
    </row>
    <row r="472" spans="1:2" x14ac:dyDescent="0.3">
      <c r="A472" s="2">
        <v>33458</v>
      </c>
      <c r="B472">
        <v>595.31809115227929</v>
      </c>
    </row>
    <row r="473" spans="1:2" x14ac:dyDescent="0.3">
      <c r="A473" s="2">
        <v>33460</v>
      </c>
      <c r="B473">
        <v>406.57460937010165</v>
      </c>
    </row>
    <row r="474" spans="1:2" x14ac:dyDescent="0.3">
      <c r="A474" s="2">
        <v>33461</v>
      </c>
      <c r="B474">
        <v>220.6340898631891</v>
      </c>
    </row>
    <row r="475" spans="1:2" x14ac:dyDescent="0.3">
      <c r="A475" s="2">
        <v>33462</v>
      </c>
      <c r="B475">
        <v>490.10910823757422</v>
      </c>
    </row>
    <row r="476" spans="1:2" x14ac:dyDescent="0.3">
      <c r="A476" s="2">
        <v>33463</v>
      </c>
      <c r="B476">
        <v>262.93879722562104</v>
      </c>
    </row>
    <row r="477" spans="1:2" x14ac:dyDescent="0.3">
      <c r="A477" s="2">
        <v>33467</v>
      </c>
      <c r="B477">
        <v>238.33102534065642</v>
      </c>
    </row>
    <row r="478" spans="1:2" x14ac:dyDescent="0.3">
      <c r="A478" s="2">
        <v>33469</v>
      </c>
      <c r="B478">
        <v>496.31116736866545</v>
      </c>
    </row>
    <row r="479" spans="1:2" x14ac:dyDescent="0.3">
      <c r="A479" s="2">
        <v>33470</v>
      </c>
      <c r="B479">
        <v>433.04602671371657</v>
      </c>
    </row>
    <row r="480" spans="1:2" x14ac:dyDescent="0.3">
      <c r="A480" s="2">
        <v>33472</v>
      </c>
      <c r="B480">
        <v>273.99226228198006</v>
      </c>
    </row>
    <row r="481" spans="1:2" x14ac:dyDescent="0.3">
      <c r="A481" s="2">
        <v>33473</v>
      </c>
      <c r="B481">
        <v>355.19259978312499</v>
      </c>
    </row>
    <row r="482" spans="1:2" x14ac:dyDescent="0.3">
      <c r="A482" s="2">
        <v>33477</v>
      </c>
      <c r="B482">
        <v>457.344687151421</v>
      </c>
    </row>
    <row r="483" spans="1:2" x14ac:dyDescent="0.3">
      <c r="A483" s="2">
        <v>33478</v>
      </c>
      <c r="B483">
        <v>464.65969100119946</v>
      </c>
    </row>
    <row r="484" spans="1:2" x14ac:dyDescent="0.3">
      <c r="A484" s="2">
        <v>33480</v>
      </c>
      <c r="B484">
        <v>1829.0285082679536</v>
      </c>
    </row>
    <row r="485" spans="1:2" x14ac:dyDescent="0.3">
      <c r="A485" s="2">
        <v>33483</v>
      </c>
      <c r="B485">
        <v>881.313732622619</v>
      </c>
    </row>
    <row r="486" spans="1:2" x14ac:dyDescent="0.3">
      <c r="A486" s="2">
        <v>33484</v>
      </c>
      <c r="B486">
        <v>228.89284304403142</v>
      </c>
    </row>
    <row r="487" spans="1:2" x14ac:dyDescent="0.3">
      <c r="A487" s="2">
        <v>33486</v>
      </c>
      <c r="B487">
        <v>470.56933399814915</v>
      </c>
    </row>
    <row r="488" spans="1:2" x14ac:dyDescent="0.3">
      <c r="A488" s="2">
        <v>33487</v>
      </c>
      <c r="B488">
        <v>511.99413703539221</v>
      </c>
    </row>
    <row r="489" spans="1:2" x14ac:dyDescent="0.3">
      <c r="A489" s="2">
        <v>33496</v>
      </c>
      <c r="B489">
        <v>379.08760031548837</v>
      </c>
    </row>
    <row r="490" spans="1:2" x14ac:dyDescent="0.3">
      <c r="A490" s="2">
        <v>33498</v>
      </c>
      <c r="B490">
        <v>360.14762160350767</v>
      </c>
    </row>
    <row r="491" spans="1:2" x14ac:dyDescent="0.3">
      <c r="A491" s="2">
        <v>33510</v>
      </c>
      <c r="B491">
        <v>205.97342763146554</v>
      </c>
    </row>
    <row r="492" spans="1:2" x14ac:dyDescent="0.3">
      <c r="A492" s="2">
        <v>33511</v>
      </c>
      <c r="B492">
        <v>195.16517286486365</v>
      </c>
    </row>
    <row r="493" spans="1:2" x14ac:dyDescent="0.3">
      <c r="A493" s="2">
        <v>33513</v>
      </c>
      <c r="B493">
        <v>140.98352535259099</v>
      </c>
    </row>
    <row r="494" spans="1:2" x14ac:dyDescent="0.3">
      <c r="A494" s="2">
        <v>33523</v>
      </c>
      <c r="B494">
        <v>205.02880226793067</v>
      </c>
    </row>
    <row r="495" spans="1:2" x14ac:dyDescent="0.3">
      <c r="A495" s="2">
        <v>33525</v>
      </c>
      <c r="B495">
        <v>193.29530915774242</v>
      </c>
    </row>
    <row r="496" spans="1:2" x14ac:dyDescent="0.3">
      <c r="A496" s="2">
        <v>33527</v>
      </c>
      <c r="B496">
        <v>213.10018800542866</v>
      </c>
    </row>
    <row r="497" spans="1:2" x14ac:dyDescent="0.3">
      <c r="A497" s="2">
        <v>33534</v>
      </c>
      <c r="B497">
        <v>190.07130264788535</v>
      </c>
    </row>
    <row r="498" spans="1:2" x14ac:dyDescent="0.3">
      <c r="A498" s="2">
        <v>33538</v>
      </c>
      <c r="B498">
        <v>176.53485663579391</v>
      </c>
    </row>
    <row r="499" spans="1:2" x14ac:dyDescent="0.3">
      <c r="A499" s="2">
        <v>33540</v>
      </c>
      <c r="B499">
        <v>117.06978143017919</v>
      </c>
    </row>
    <row r="500" spans="1:2" x14ac:dyDescent="0.3">
      <c r="A500" s="2">
        <v>33541</v>
      </c>
      <c r="B500">
        <v>152.88295858607108</v>
      </c>
    </row>
    <row r="501" spans="1:2" x14ac:dyDescent="0.3">
      <c r="A501" s="2">
        <v>33542</v>
      </c>
      <c r="B501">
        <v>158.92475890345403</v>
      </c>
    </row>
    <row r="502" spans="1:2" x14ac:dyDescent="0.3">
      <c r="A502" s="2">
        <v>33543</v>
      </c>
      <c r="B502">
        <v>206.26938703925049</v>
      </c>
    </row>
    <row r="503" spans="1:2" x14ac:dyDescent="0.3">
      <c r="A503" s="2">
        <v>33544</v>
      </c>
      <c r="B503">
        <v>199.52318799846279</v>
      </c>
    </row>
    <row r="504" spans="1:2" x14ac:dyDescent="0.3">
      <c r="A504" s="2">
        <v>33545</v>
      </c>
      <c r="B504">
        <v>189.65381185211058</v>
      </c>
    </row>
    <row r="505" spans="1:2" x14ac:dyDescent="0.3">
      <c r="A505" s="2">
        <v>33547</v>
      </c>
      <c r="B505">
        <v>244.87940623806259</v>
      </c>
    </row>
    <row r="506" spans="1:2" x14ac:dyDescent="0.3">
      <c r="A506" s="2">
        <v>33548</v>
      </c>
      <c r="B506">
        <v>261.09174081642567</v>
      </c>
    </row>
    <row r="507" spans="1:2" x14ac:dyDescent="0.3">
      <c r="A507" s="2">
        <v>33549</v>
      </c>
      <c r="B507">
        <v>258.40856426909829</v>
      </c>
    </row>
    <row r="508" spans="1:2" x14ac:dyDescent="0.3">
      <c r="A508" s="2">
        <v>33556</v>
      </c>
      <c r="B508">
        <v>279.45834246233949</v>
      </c>
    </row>
    <row r="509" spans="1:2" x14ac:dyDescent="0.3">
      <c r="A509" s="2">
        <v>33558</v>
      </c>
      <c r="B509">
        <v>263.85435124702497</v>
      </c>
    </row>
    <row r="510" spans="1:2" x14ac:dyDescent="0.3">
      <c r="A510" s="2">
        <v>33559</v>
      </c>
      <c r="B510">
        <v>234.57485557333698</v>
      </c>
    </row>
    <row r="511" spans="1:2" x14ac:dyDescent="0.3">
      <c r="A511" s="2">
        <v>33563</v>
      </c>
      <c r="B511">
        <v>223.54125827003185</v>
      </c>
    </row>
    <row r="512" spans="1:2" x14ac:dyDescent="0.3">
      <c r="A512" s="2">
        <v>33565</v>
      </c>
      <c r="B512">
        <v>212.99313320657222</v>
      </c>
    </row>
    <row r="513" spans="1:2" x14ac:dyDescent="0.3">
      <c r="A513" s="2">
        <v>33566</v>
      </c>
      <c r="B513">
        <v>187.70639764356807</v>
      </c>
    </row>
    <row r="514" spans="1:2" x14ac:dyDescent="0.3">
      <c r="A514" s="2">
        <v>33567</v>
      </c>
      <c r="B514">
        <v>232.39758458449461</v>
      </c>
    </row>
    <row r="515" spans="1:2" x14ac:dyDescent="0.3">
      <c r="A515" s="2">
        <v>33569</v>
      </c>
      <c r="B515">
        <v>215.70858435039636</v>
      </c>
    </row>
    <row r="516" spans="1:2" x14ac:dyDescent="0.3">
      <c r="A516" s="2">
        <v>33570</v>
      </c>
      <c r="B516">
        <v>190.66385202905042</v>
      </c>
    </row>
    <row r="517" spans="1:2" x14ac:dyDescent="0.3">
      <c r="A517" s="2">
        <v>33572</v>
      </c>
      <c r="B517">
        <v>249.17670008523393</v>
      </c>
    </row>
    <row r="518" spans="1:2" x14ac:dyDescent="0.3">
      <c r="A518" s="2">
        <v>33573</v>
      </c>
      <c r="B518">
        <v>162.05978679941944</v>
      </c>
    </row>
    <row r="519" spans="1:2" x14ac:dyDescent="0.3">
      <c r="A519" s="2">
        <v>33576</v>
      </c>
      <c r="B519">
        <v>181.39573330922522</v>
      </c>
    </row>
    <row r="520" spans="1:2" x14ac:dyDescent="0.3">
      <c r="A520" s="2">
        <v>33578</v>
      </c>
      <c r="B520">
        <v>203.70614667686127</v>
      </c>
    </row>
    <row r="521" spans="1:2" x14ac:dyDescent="0.3">
      <c r="A521" s="2">
        <v>33579</v>
      </c>
      <c r="B521">
        <v>184.65587347667341</v>
      </c>
    </row>
    <row r="522" spans="1:2" x14ac:dyDescent="0.3">
      <c r="A522" s="2">
        <v>33584</v>
      </c>
      <c r="B522">
        <v>215.61897819889174</v>
      </c>
    </row>
    <row r="523" spans="1:2" x14ac:dyDescent="0.3">
      <c r="A523" s="2">
        <v>33585</v>
      </c>
      <c r="B523">
        <v>149.40236991241628</v>
      </c>
    </row>
    <row r="524" spans="1:2" x14ac:dyDescent="0.3">
      <c r="A524" s="2">
        <v>33592</v>
      </c>
      <c r="B524">
        <v>30.815972222222221</v>
      </c>
    </row>
    <row r="525" spans="1:2" x14ac:dyDescent="0.3">
      <c r="A525" s="2">
        <v>33594</v>
      </c>
      <c r="B525">
        <v>173.12852441829267</v>
      </c>
    </row>
    <row r="526" spans="1:2" x14ac:dyDescent="0.3">
      <c r="A526" s="2">
        <v>33596</v>
      </c>
      <c r="B526">
        <v>238.76951668985353</v>
      </c>
    </row>
    <row r="527" spans="1:2" x14ac:dyDescent="0.3">
      <c r="A527" s="2">
        <v>33597</v>
      </c>
      <c r="B527">
        <v>280.61224489795916</v>
      </c>
    </row>
    <row r="528" spans="1:2" x14ac:dyDescent="0.3">
      <c r="A528" s="2">
        <v>33598</v>
      </c>
      <c r="B528">
        <v>178.31771864682648</v>
      </c>
    </row>
    <row r="529" spans="1:2" x14ac:dyDescent="0.3">
      <c r="A529" s="2">
        <v>33602</v>
      </c>
      <c r="B529">
        <v>394.11433477415818</v>
      </c>
    </row>
    <row r="530" spans="1:2" x14ac:dyDescent="0.3">
      <c r="A530" s="2">
        <v>33603</v>
      </c>
      <c r="B530">
        <v>333.89198262894303</v>
      </c>
    </row>
    <row r="531" spans="1:2" x14ac:dyDescent="0.3">
      <c r="A531" s="2">
        <v>33604</v>
      </c>
      <c r="B531">
        <v>318.6386239664501</v>
      </c>
    </row>
    <row r="532" spans="1:2" x14ac:dyDescent="0.3">
      <c r="A532" s="2">
        <v>33605</v>
      </c>
      <c r="B532">
        <v>248.09483774630564</v>
      </c>
    </row>
    <row r="533" spans="1:2" x14ac:dyDescent="0.3">
      <c r="A533" s="2">
        <v>33606</v>
      </c>
      <c r="B533">
        <v>407.84176678142063</v>
      </c>
    </row>
    <row r="534" spans="1:2" x14ac:dyDescent="0.3">
      <c r="A534" s="2">
        <v>33607</v>
      </c>
      <c r="B534">
        <v>320.49737766246824</v>
      </c>
    </row>
    <row r="535" spans="1:2" x14ac:dyDescent="0.3">
      <c r="A535" s="2">
        <v>33609</v>
      </c>
      <c r="B535">
        <v>346.12684804448475</v>
      </c>
    </row>
    <row r="536" spans="1:2" x14ac:dyDescent="0.3">
      <c r="A536" s="2">
        <v>33610</v>
      </c>
      <c r="B536">
        <v>252.26976755944591</v>
      </c>
    </row>
    <row r="537" spans="1:2" x14ac:dyDescent="0.3">
      <c r="A537" s="2">
        <v>33611</v>
      </c>
      <c r="B537">
        <v>343.44506073859964</v>
      </c>
    </row>
    <row r="538" spans="1:2" x14ac:dyDescent="0.3">
      <c r="A538" s="2">
        <v>33612</v>
      </c>
      <c r="B538">
        <v>344.09607390717372</v>
      </c>
    </row>
    <row r="539" spans="1:2" x14ac:dyDescent="0.3">
      <c r="A539" s="2">
        <v>33613</v>
      </c>
      <c r="B539">
        <v>225.79068984753019</v>
      </c>
    </row>
    <row r="540" spans="1:2" x14ac:dyDescent="0.3">
      <c r="A540" s="2">
        <v>33614</v>
      </c>
      <c r="B540">
        <v>273.04679853939456</v>
      </c>
    </row>
    <row r="541" spans="1:2" x14ac:dyDescent="0.3">
      <c r="A541" s="2">
        <v>33615</v>
      </c>
      <c r="B541">
        <v>248.37145580823454</v>
      </c>
    </row>
    <row r="542" spans="1:2" x14ac:dyDescent="0.3">
      <c r="A542" s="2">
        <v>33616</v>
      </c>
      <c r="B542">
        <v>285.79309488171225</v>
      </c>
    </row>
    <row r="543" spans="1:2" x14ac:dyDescent="0.3">
      <c r="A543" s="2">
        <v>33617</v>
      </c>
      <c r="B543">
        <v>200.62645999816868</v>
      </c>
    </row>
    <row r="544" spans="1:2" x14ac:dyDescent="0.3">
      <c r="A544" s="2">
        <v>33618</v>
      </c>
      <c r="B544">
        <v>230.93400249415996</v>
      </c>
    </row>
    <row r="545" spans="1:2" x14ac:dyDescent="0.3">
      <c r="A545" s="2">
        <v>33619</v>
      </c>
      <c r="B545">
        <v>231.59479774996166</v>
      </c>
    </row>
    <row r="546" spans="1:2" x14ac:dyDescent="0.3">
      <c r="A546" s="2">
        <v>33624</v>
      </c>
      <c r="B546">
        <v>268.52872905245124</v>
      </c>
    </row>
    <row r="547" spans="1:2" x14ac:dyDescent="0.3">
      <c r="A547" s="2">
        <v>33625</v>
      </c>
      <c r="B547">
        <v>273.06488246037372</v>
      </c>
    </row>
    <row r="548" spans="1:2" x14ac:dyDescent="0.3">
      <c r="A548" s="2">
        <v>33626</v>
      </c>
      <c r="B548">
        <v>273.57361753513561</v>
      </c>
    </row>
    <row r="549" spans="1:2" x14ac:dyDescent="0.3">
      <c r="A549" s="2">
        <v>33629</v>
      </c>
      <c r="B549">
        <v>519.26505864945193</v>
      </c>
    </row>
    <row r="550" spans="1:2" x14ac:dyDescent="0.3">
      <c r="A550" s="2">
        <v>33634</v>
      </c>
      <c r="B550">
        <v>250.70855467164878</v>
      </c>
    </row>
    <row r="551" spans="1:2" x14ac:dyDescent="0.3">
      <c r="A551" s="2">
        <v>33635</v>
      </c>
      <c r="B551">
        <v>284.24756087218191</v>
      </c>
    </row>
    <row r="552" spans="1:2" x14ac:dyDescent="0.3">
      <c r="A552" s="2">
        <v>33637</v>
      </c>
      <c r="B552">
        <v>180.75801749271136</v>
      </c>
    </row>
    <row r="553" spans="1:2" x14ac:dyDescent="0.3">
      <c r="A553" s="2">
        <v>33647</v>
      </c>
      <c r="B553">
        <v>217.71197907408327</v>
      </c>
    </row>
    <row r="554" spans="1:2" x14ac:dyDescent="0.3">
      <c r="A554" s="2">
        <v>33701</v>
      </c>
      <c r="B554">
        <v>778.83732208552613</v>
      </c>
    </row>
    <row r="555" spans="1:2" x14ac:dyDescent="0.3">
      <c r="A555" s="2">
        <v>33702</v>
      </c>
      <c r="B555">
        <v>243.36789836767966</v>
      </c>
    </row>
    <row r="556" spans="1:2" x14ac:dyDescent="0.3">
      <c r="A556" s="2">
        <v>33703</v>
      </c>
      <c r="B556">
        <v>292.03002851018562</v>
      </c>
    </row>
    <row r="557" spans="1:2" x14ac:dyDescent="0.3">
      <c r="A557" s="2">
        <v>33704</v>
      </c>
      <c r="B557">
        <v>509.43221661129144</v>
      </c>
    </row>
    <row r="558" spans="1:2" x14ac:dyDescent="0.3">
      <c r="A558" s="2">
        <v>33705</v>
      </c>
      <c r="B558">
        <v>366.92801373111547</v>
      </c>
    </row>
    <row r="559" spans="1:2" x14ac:dyDescent="0.3">
      <c r="A559" s="2">
        <v>33706</v>
      </c>
      <c r="B559">
        <v>482.03927522187291</v>
      </c>
    </row>
    <row r="560" spans="1:2" x14ac:dyDescent="0.3">
      <c r="A560" s="2">
        <v>33707</v>
      </c>
      <c r="B560">
        <v>332.32910966839563</v>
      </c>
    </row>
    <row r="561" spans="1:2" x14ac:dyDescent="0.3">
      <c r="A561" s="2">
        <v>33708</v>
      </c>
      <c r="B561">
        <v>524.36596218100101</v>
      </c>
    </row>
    <row r="562" spans="1:2" x14ac:dyDescent="0.3">
      <c r="A562" s="2">
        <v>33709</v>
      </c>
      <c r="B562">
        <v>181.41728658485127</v>
      </c>
    </row>
    <row r="563" spans="1:2" x14ac:dyDescent="0.3">
      <c r="A563" s="2">
        <v>33710</v>
      </c>
      <c r="B563">
        <v>282.1775985864611</v>
      </c>
    </row>
    <row r="564" spans="1:2" x14ac:dyDescent="0.3">
      <c r="A564" s="2">
        <v>33711</v>
      </c>
      <c r="B564">
        <v>268.5718687290892</v>
      </c>
    </row>
    <row r="565" spans="1:2" x14ac:dyDescent="0.3">
      <c r="A565" s="2">
        <v>33712</v>
      </c>
      <c r="B565">
        <v>297.69832181709984</v>
      </c>
    </row>
    <row r="566" spans="1:2" x14ac:dyDescent="0.3">
      <c r="A566" s="2">
        <v>33713</v>
      </c>
      <c r="B566">
        <v>310.4838065201605</v>
      </c>
    </row>
    <row r="567" spans="1:2" x14ac:dyDescent="0.3">
      <c r="A567" s="2">
        <v>33714</v>
      </c>
      <c r="B567">
        <v>154.93190166347361</v>
      </c>
    </row>
    <row r="568" spans="1:2" x14ac:dyDescent="0.3">
      <c r="A568" s="2">
        <v>33715</v>
      </c>
      <c r="B568">
        <v>453.92836961060391</v>
      </c>
    </row>
    <row r="569" spans="1:2" x14ac:dyDescent="0.3">
      <c r="A569" s="2">
        <v>33716</v>
      </c>
      <c r="B569">
        <v>199.27007299270073</v>
      </c>
    </row>
    <row r="570" spans="1:2" x14ac:dyDescent="0.3">
      <c r="A570" s="2">
        <v>33755</v>
      </c>
      <c r="B570">
        <v>279.92458705439253</v>
      </c>
    </row>
    <row r="571" spans="1:2" x14ac:dyDescent="0.3">
      <c r="A571" s="2">
        <v>33756</v>
      </c>
      <c r="B571">
        <v>336.73325431907284</v>
      </c>
    </row>
    <row r="572" spans="1:2" x14ac:dyDescent="0.3">
      <c r="A572" s="2">
        <v>33759</v>
      </c>
      <c r="B572">
        <v>133.49350406291219</v>
      </c>
    </row>
    <row r="573" spans="1:2" x14ac:dyDescent="0.3">
      <c r="A573" s="2">
        <v>33760</v>
      </c>
      <c r="B573">
        <v>205.89188975742621</v>
      </c>
    </row>
    <row r="574" spans="1:2" x14ac:dyDescent="0.3">
      <c r="A574" s="2">
        <v>33761</v>
      </c>
      <c r="B574">
        <v>240.21342016301912</v>
      </c>
    </row>
    <row r="575" spans="1:2" x14ac:dyDescent="0.3">
      <c r="A575" s="2">
        <v>33762</v>
      </c>
      <c r="B575">
        <v>225.11627906976744</v>
      </c>
    </row>
    <row r="576" spans="1:2" x14ac:dyDescent="0.3">
      <c r="A576" s="2">
        <v>33763</v>
      </c>
      <c r="B576">
        <v>203.80552102937372</v>
      </c>
    </row>
    <row r="577" spans="1:2" x14ac:dyDescent="0.3">
      <c r="A577" s="2">
        <v>33764</v>
      </c>
      <c r="B577">
        <v>244.12591499064101</v>
      </c>
    </row>
    <row r="578" spans="1:2" x14ac:dyDescent="0.3">
      <c r="A578" s="2">
        <v>33765</v>
      </c>
      <c r="B578">
        <v>238.77283639096558</v>
      </c>
    </row>
    <row r="579" spans="1:2" x14ac:dyDescent="0.3">
      <c r="A579" s="2">
        <v>33767</v>
      </c>
      <c r="B579">
        <v>589.90123696957892</v>
      </c>
    </row>
    <row r="580" spans="1:2" x14ac:dyDescent="0.3">
      <c r="A580" s="2">
        <v>33770</v>
      </c>
      <c r="B580">
        <v>244.51701853604666</v>
      </c>
    </row>
    <row r="581" spans="1:2" x14ac:dyDescent="0.3">
      <c r="A581" s="2">
        <v>33771</v>
      </c>
      <c r="B581">
        <v>177.47070210458742</v>
      </c>
    </row>
    <row r="582" spans="1:2" x14ac:dyDescent="0.3">
      <c r="A582" s="2">
        <v>33772</v>
      </c>
      <c r="B582">
        <v>286.09812284448321</v>
      </c>
    </row>
    <row r="583" spans="1:2" x14ac:dyDescent="0.3">
      <c r="A583" s="2">
        <v>33773</v>
      </c>
      <c r="B583">
        <v>190.50337890492517</v>
      </c>
    </row>
    <row r="584" spans="1:2" x14ac:dyDescent="0.3">
      <c r="A584" s="2">
        <v>33774</v>
      </c>
      <c r="B584">
        <v>190.39764031036074</v>
      </c>
    </row>
    <row r="585" spans="1:2" x14ac:dyDescent="0.3">
      <c r="A585" s="2">
        <v>33776</v>
      </c>
      <c r="B585">
        <v>273.84201514181524</v>
      </c>
    </row>
    <row r="586" spans="1:2" x14ac:dyDescent="0.3">
      <c r="A586" s="2">
        <v>33777</v>
      </c>
      <c r="B586">
        <v>271.63510799085913</v>
      </c>
    </row>
    <row r="587" spans="1:2" x14ac:dyDescent="0.3">
      <c r="A587" s="2">
        <v>33778</v>
      </c>
      <c r="B587">
        <v>135.11948144788474</v>
      </c>
    </row>
    <row r="588" spans="1:2" x14ac:dyDescent="0.3">
      <c r="A588" s="2">
        <v>33781</v>
      </c>
      <c r="B588">
        <v>227.36941834270883</v>
      </c>
    </row>
    <row r="589" spans="1:2" x14ac:dyDescent="0.3">
      <c r="A589" s="2">
        <v>33782</v>
      </c>
      <c r="B589">
        <v>193.42966368195076</v>
      </c>
    </row>
    <row r="590" spans="1:2" x14ac:dyDescent="0.3">
      <c r="A590" s="2">
        <v>33785</v>
      </c>
      <c r="B590">
        <v>583.58468970236595</v>
      </c>
    </row>
    <row r="591" spans="1:2" x14ac:dyDescent="0.3">
      <c r="A591" s="2">
        <v>33786</v>
      </c>
      <c r="B591">
        <v>645.91896652965352</v>
      </c>
    </row>
    <row r="592" spans="1:2" x14ac:dyDescent="0.3">
      <c r="A592" s="2">
        <v>33801</v>
      </c>
      <c r="B592">
        <v>86.967556584146834</v>
      </c>
    </row>
    <row r="593" spans="1:2" x14ac:dyDescent="0.3">
      <c r="A593" s="2">
        <v>33803</v>
      </c>
      <c r="B593">
        <v>166.63695359709075</v>
      </c>
    </row>
    <row r="594" spans="1:2" x14ac:dyDescent="0.3">
      <c r="A594" s="2">
        <v>33805</v>
      </c>
      <c r="B594">
        <v>159.6007089007135</v>
      </c>
    </row>
    <row r="595" spans="1:2" x14ac:dyDescent="0.3">
      <c r="A595" s="2">
        <v>33809</v>
      </c>
      <c r="B595">
        <v>193.50862281196424</v>
      </c>
    </row>
    <row r="596" spans="1:2" x14ac:dyDescent="0.3">
      <c r="A596" s="2">
        <v>33810</v>
      </c>
      <c r="B596">
        <v>176.38599490941891</v>
      </c>
    </row>
    <row r="597" spans="1:2" x14ac:dyDescent="0.3">
      <c r="A597" s="2">
        <v>33811</v>
      </c>
      <c r="B597">
        <v>194.6353813262316</v>
      </c>
    </row>
    <row r="598" spans="1:2" x14ac:dyDescent="0.3">
      <c r="A598" s="2">
        <v>33812</v>
      </c>
      <c r="B598">
        <v>260.0112595795145</v>
      </c>
    </row>
    <row r="599" spans="1:2" x14ac:dyDescent="0.3">
      <c r="A599" s="2">
        <v>33813</v>
      </c>
      <c r="B599">
        <v>185.96410376362286</v>
      </c>
    </row>
    <row r="600" spans="1:2" x14ac:dyDescent="0.3">
      <c r="A600" s="2">
        <v>33815</v>
      </c>
      <c r="B600">
        <v>113.718373934082</v>
      </c>
    </row>
    <row r="601" spans="1:2" x14ac:dyDescent="0.3">
      <c r="A601" s="2">
        <v>33823</v>
      </c>
      <c r="B601">
        <v>168.46727132282672</v>
      </c>
    </row>
    <row r="602" spans="1:2" x14ac:dyDescent="0.3">
      <c r="A602" s="2">
        <v>33825</v>
      </c>
      <c r="B602">
        <v>97.137478769147592</v>
      </c>
    </row>
    <row r="603" spans="1:2" x14ac:dyDescent="0.3">
      <c r="A603" s="2">
        <v>33830</v>
      </c>
      <c r="B603">
        <v>160.74454771025157</v>
      </c>
    </row>
    <row r="604" spans="1:2" x14ac:dyDescent="0.3">
      <c r="A604" s="2">
        <v>33834</v>
      </c>
      <c r="B604">
        <v>121.37621960864544</v>
      </c>
    </row>
    <row r="605" spans="1:2" x14ac:dyDescent="0.3">
      <c r="A605" s="2">
        <v>33837</v>
      </c>
      <c r="B605">
        <v>186.41086123538858</v>
      </c>
    </row>
    <row r="606" spans="1:2" x14ac:dyDescent="0.3">
      <c r="A606" s="2">
        <v>33838</v>
      </c>
      <c r="B606">
        <v>125.41875620566792</v>
      </c>
    </row>
    <row r="607" spans="1:2" x14ac:dyDescent="0.3">
      <c r="A607" s="2">
        <v>33839</v>
      </c>
      <c r="B607">
        <v>152.45078933255766</v>
      </c>
    </row>
    <row r="608" spans="1:2" x14ac:dyDescent="0.3">
      <c r="A608" s="2">
        <v>33841</v>
      </c>
      <c r="B608">
        <v>133.47763347763347</v>
      </c>
    </row>
    <row r="609" spans="1:2" x14ac:dyDescent="0.3">
      <c r="A609" s="2">
        <v>33843</v>
      </c>
      <c r="B609">
        <v>145.44848417707755</v>
      </c>
    </row>
    <row r="610" spans="1:2" x14ac:dyDescent="0.3">
      <c r="A610" s="2">
        <v>33844</v>
      </c>
      <c r="B610">
        <v>160.54355811258011</v>
      </c>
    </row>
    <row r="611" spans="1:2" x14ac:dyDescent="0.3">
      <c r="A611" s="2">
        <v>33849</v>
      </c>
      <c r="B611">
        <v>253.62318840579709</v>
      </c>
    </row>
    <row r="612" spans="1:2" x14ac:dyDescent="0.3">
      <c r="A612" s="2">
        <v>33850</v>
      </c>
      <c r="B612">
        <v>195.12153320784216</v>
      </c>
    </row>
    <row r="613" spans="1:2" x14ac:dyDescent="0.3">
      <c r="A613" s="2">
        <v>33851</v>
      </c>
      <c r="B613">
        <v>170.78665002216547</v>
      </c>
    </row>
    <row r="614" spans="1:2" x14ac:dyDescent="0.3">
      <c r="A614" s="2">
        <v>33852</v>
      </c>
      <c r="B614">
        <v>173.20265722571276</v>
      </c>
    </row>
    <row r="615" spans="1:2" x14ac:dyDescent="0.3">
      <c r="A615" s="2">
        <v>33853</v>
      </c>
      <c r="B615">
        <v>142.48466571424737</v>
      </c>
    </row>
    <row r="616" spans="1:2" x14ac:dyDescent="0.3">
      <c r="A616" s="2">
        <v>33857</v>
      </c>
      <c r="B616">
        <v>48.929663608562691</v>
      </c>
    </row>
    <row r="617" spans="1:2" x14ac:dyDescent="0.3">
      <c r="A617" s="2">
        <v>33859</v>
      </c>
      <c r="B617">
        <v>162.22388267146172</v>
      </c>
    </row>
    <row r="618" spans="1:2" x14ac:dyDescent="0.3">
      <c r="A618" s="2">
        <v>33860</v>
      </c>
      <c r="B618">
        <v>155.43098448574452</v>
      </c>
    </row>
    <row r="619" spans="1:2" x14ac:dyDescent="0.3">
      <c r="A619" s="2">
        <v>33868</v>
      </c>
      <c r="B619">
        <v>203.75560487952635</v>
      </c>
    </row>
    <row r="620" spans="1:2" x14ac:dyDescent="0.3">
      <c r="A620" s="2">
        <v>33870</v>
      </c>
      <c r="B620">
        <v>110.28333984718478</v>
      </c>
    </row>
    <row r="621" spans="1:2" x14ac:dyDescent="0.3">
      <c r="A621" s="2">
        <v>33872</v>
      </c>
      <c r="B621">
        <v>141.27702430825289</v>
      </c>
    </row>
    <row r="622" spans="1:2" x14ac:dyDescent="0.3">
      <c r="A622" s="2">
        <v>33873</v>
      </c>
      <c r="B622">
        <v>239.00169204737733</v>
      </c>
    </row>
    <row r="623" spans="1:2" x14ac:dyDescent="0.3">
      <c r="A623" s="2">
        <v>33875</v>
      </c>
      <c r="B623">
        <v>177.25404770176149</v>
      </c>
    </row>
    <row r="624" spans="1:2" x14ac:dyDescent="0.3">
      <c r="A624" s="2">
        <v>33876</v>
      </c>
      <c r="B624">
        <v>115.60578079244263</v>
      </c>
    </row>
    <row r="625" spans="1:2" x14ac:dyDescent="0.3">
      <c r="A625" s="2">
        <v>33880</v>
      </c>
      <c r="B625">
        <v>173.69373639198847</v>
      </c>
    </row>
    <row r="626" spans="1:2" x14ac:dyDescent="0.3">
      <c r="A626" s="2">
        <v>33881</v>
      </c>
      <c r="B626">
        <v>138.63643525509534</v>
      </c>
    </row>
    <row r="627" spans="1:2" x14ac:dyDescent="0.3">
      <c r="A627" s="2">
        <v>33884</v>
      </c>
      <c r="B627">
        <v>155.55111133167242</v>
      </c>
    </row>
    <row r="628" spans="1:2" x14ac:dyDescent="0.3">
      <c r="A628" s="2">
        <v>33896</v>
      </c>
      <c r="B628">
        <v>169.55538224494998</v>
      </c>
    </row>
    <row r="629" spans="1:2" x14ac:dyDescent="0.3">
      <c r="A629" s="2">
        <v>33897</v>
      </c>
      <c r="B629">
        <v>185.23444377189043</v>
      </c>
    </row>
    <row r="630" spans="1:2" x14ac:dyDescent="0.3">
      <c r="A630" s="2">
        <v>33898</v>
      </c>
      <c r="B630">
        <v>135.59635491174012</v>
      </c>
    </row>
    <row r="631" spans="1:2" x14ac:dyDescent="0.3">
      <c r="A631" s="2">
        <v>33901</v>
      </c>
      <c r="B631">
        <v>144.25109687060001</v>
      </c>
    </row>
    <row r="632" spans="1:2" x14ac:dyDescent="0.3">
      <c r="A632" s="2">
        <v>33903</v>
      </c>
      <c r="B632">
        <v>123.83041498141135</v>
      </c>
    </row>
    <row r="633" spans="1:2" x14ac:dyDescent="0.3">
      <c r="A633" s="2">
        <v>33904</v>
      </c>
      <c r="B633">
        <v>242.36014571224777</v>
      </c>
    </row>
    <row r="634" spans="1:2" x14ac:dyDescent="0.3">
      <c r="A634" s="2">
        <v>33905</v>
      </c>
      <c r="B634">
        <v>186.67778004325675</v>
      </c>
    </row>
    <row r="635" spans="1:2" x14ac:dyDescent="0.3">
      <c r="A635" s="2">
        <v>33907</v>
      </c>
      <c r="B635">
        <v>148.28306944369652</v>
      </c>
    </row>
    <row r="636" spans="1:2" x14ac:dyDescent="0.3">
      <c r="A636" s="2">
        <v>33908</v>
      </c>
      <c r="B636">
        <v>216.63819589149077</v>
      </c>
    </row>
    <row r="637" spans="1:2" x14ac:dyDescent="0.3">
      <c r="A637" s="2">
        <v>33909</v>
      </c>
      <c r="B637">
        <v>179.16209621331541</v>
      </c>
    </row>
    <row r="638" spans="1:2" x14ac:dyDescent="0.3">
      <c r="A638" s="2">
        <v>33912</v>
      </c>
      <c r="B638">
        <v>222.54063294984644</v>
      </c>
    </row>
    <row r="639" spans="1:2" x14ac:dyDescent="0.3">
      <c r="A639" s="2">
        <v>33913</v>
      </c>
      <c r="B639">
        <v>274.30993872506298</v>
      </c>
    </row>
    <row r="640" spans="1:2" x14ac:dyDescent="0.3">
      <c r="A640" s="2">
        <v>33914</v>
      </c>
      <c r="B640">
        <v>261.68716878253809</v>
      </c>
    </row>
    <row r="641" spans="1:2" x14ac:dyDescent="0.3">
      <c r="A641" s="2">
        <v>33916</v>
      </c>
      <c r="B641">
        <v>208.79549348078814</v>
      </c>
    </row>
    <row r="642" spans="1:2" x14ac:dyDescent="0.3">
      <c r="A642" s="2">
        <v>33917</v>
      </c>
      <c r="B642">
        <v>162.47456690296332</v>
      </c>
    </row>
    <row r="643" spans="1:2" x14ac:dyDescent="0.3">
      <c r="A643" s="2">
        <v>33919</v>
      </c>
      <c r="B643">
        <v>206.52080017975314</v>
      </c>
    </row>
    <row r="644" spans="1:2" x14ac:dyDescent="0.3">
      <c r="A644" s="2">
        <v>33920</v>
      </c>
      <c r="B644">
        <v>210.54089919858086</v>
      </c>
    </row>
    <row r="645" spans="1:2" x14ac:dyDescent="0.3">
      <c r="A645" s="2">
        <v>33921</v>
      </c>
      <c r="B645">
        <v>1443.3798052782065</v>
      </c>
    </row>
    <row r="646" spans="1:2" x14ac:dyDescent="0.3">
      <c r="A646" s="2">
        <v>33922</v>
      </c>
      <c r="B646">
        <v>285.88879921917032</v>
      </c>
    </row>
    <row r="647" spans="1:2" x14ac:dyDescent="0.3">
      <c r="A647" s="2">
        <v>33924</v>
      </c>
      <c r="B647">
        <v>883.62754823585112</v>
      </c>
    </row>
    <row r="648" spans="1:2" x14ac:dyDescent="0.3">
      <c r="A648" s="2">
        <v>33928</v>
      </c>
      <c r="B648">
        <v>262.09416538375382</v>
      </c>
    </row>
    <row r="649" spans="1:2" x14ac:dyDescent="0.3">
      <c r="A649" s="2">
        <v>33931</v>
      </c>
      <c r="B649">
        <v>487.98622933949531</v>
      </c>
    </row>
    <row r="650" spans="1:2" x14ac:dyDescent="0.3">
      <c r="A650" s="2">
        <v>33935</v>
      </c>
      <c r="B650">
        <v>191.93359664067944</v>
      </c>
    </row>
    <row r="651" spans="1:2" x14ac:dyDescent="0.3">
      <c r="A651" s="2">
        <v>33936</v>
      </c>
      <c r="B651">
        <v>160.0701826958437</v>
      </c>
    </row>
    <row r="652" spans="1:2" x14ac:dyDescent="0.3">
      <c r="A652" s="2">
        <v>33946</v>
      </c>
      <c r="B652">
        <v>366.10275515967766</v>
      </c>
    </row>
    <row r="653" spans="1:2" x14ac:dyDescent="0.3">
      <c r="A653" s="2">
        <v>33947</v>
      </c>
      <c r="B653">
        <v>200.02177370287066</v>
      </c>
    </row>
    <row r="654" spans="1:2" x14ac:dyDescent="0.3">
      <c r="A654" s="2">
        <v>33948</v>
      </c>
      <c r="B654">
        <v>213.64949233126677</v>
      </c>
    </row>
    <row r="655" spans="1:2" x14ac:dyDescent="0.3">
      <c r="A655" s="2">
        <v>33950</v>
      </c>
      <c r="B655">
        <v>260.92200432186428</v>
      </c>
    </row>
    <row r="656" spans="1:2" x14ac:dyDescent="0.3">
      <c r="A656" s="2">
        <v>33952</v>
      </c>
      <c r="B656">
        <v>176.68858404726637</v>
      </c>
    </row>
    <row r="657" spans="1:2" x14ac:dyDescent="0.3">
      <c r="A657" s="2">
        <v>33953</v>
      </c>
      <c r="B657">
        <v>205.93108482159676</v>
      </c>
    </row>
    <row r="658" spans="1:2" x14ac:dyDescent="0.3">
      <c r="A658" s="2">
        <v>33954</v>
      </c>
      <c r="B658">
        <v>177.53552279709098</v>
      </c>
    </row>
    <row r="659" spans="1:2" x14ac:dyDescent="0.3">
      <c r="A659" s="2">
        <v>33955</v>
      </c>
      <c r="B659">
        <v>203.92875899438602</v>
      </c>
    </row>
    <row r="660" spans="1:2" x14ac:dyDescent="0.3">
      <c r="A660" s="2">
        <v>33956</v>
      </c>
      <c r="B660">
        <v>269.94426876964127</v>
      </c>
    </row>
    <row r="661" spans="1:2" x14ac:dyDescent="0.3">
      <c r="A661" s="2">
        <v>33957</v>
      </c>
      <c r="B661">
        <v>499.70167549755416</v>
      </c>
    </row>
    <row r="662" spans="1:2" x14ac:dyDescent="0.3">
      <c r="A662" s="2">
        <v>33966</v>
      </c>
      <c r="B662">
        <v>214.46612019942631</v>
      </c>
    </row>
    <row r="663" spans="1:2" x14ac:dyDescent="0.3">
      <c r="A663" s="2">
        <v>33967</v>
      </c>
      <c r="B663">
        <v>261.20244309029175</v>
      </c>
    </row>
    <row r="664" spans="1:2" x14ac:dyDescent="0.3">
      <c r="A664" s="2">
        <v>33971</v>
      </c>
      <c r="B664">
        <v>188.60214672031225</v>
      </c>
    </row>
    <row r="665" spans="1:2" x14ac:dyDescent="0.3">
      <c r="A665" s="2">
        <v>33972</v>
      </c>
      <c r="B665">
        <v>206.52687169366925</v>
      </c>
    </row>
    <row r="666" spans="1:2" x14ac:dyDescent="0.3">
      <c r="A666" s="2">
        <v>33973</v>
      </c>
      <c r="B666">
        <v>170.53206002728513</v>
      </c>
    </row>
    <row r="667" spans="1:2" x14ac:dyDescent="0.3">
      <c r="A667" s="2">
        <v>33974</v>
      </c>
      <c r="B667">
        <v>199.11206634330841</v>
      </c>
    </row>
    <row r="668" spans="1:2" x14ac:dyDescent="0.3">
      <c r="A668" s="2">
        <v>33976</v>
      </c>
      <c r="B668">
        <v>193.49947426269523</v>
      </c>
    </row>
    <row r="669" spans="1:2" x14ac:dyDescent="0.3">
      <c r="A669" s="2">
        <v>33980</v>
      </c>
      <c r="B669">
        <v>139.80318034116243</v>
      </c>
    </row>
    <row r="670" spans="1:2" x14ac:dyDescent="0.3">
      <c r="A670" s="2">
        <v>33981</v>
      </c>
      <c r="B670">
        <v>221.00804504676077</v>
      </c>
    </row>
    <row r="671" spans="1:2" x14ac:dyDescent="0.3">
      <c r="A671" s="2">
        <v>33982</v>
      </c>
      <c r="B671">
        <v>219.01871081778592</v>
      </c>
    </row>
    <row r="672" spans="1:2" x14ac:dyDescent="0.3">
      <c r="A672" s="2">
        <v>33983</v>
      </c>
      <c r="B672">
        <v>148.34756885181173</v>
      </c>
    </row>
    <row r="673" spans="1:2" x14ac:dyDescent="0.3">
      <c r="A673" s="2">
        <v>33990</v>
      </c>
      <c r="B673">
        <v>210.35268548587686</v>
      </c>
    </row>
    <row r="674" spans="1:2" x14ac:dyDescent="0.3">
      <c r="A674" s="2">
        <v>33991</v>
      </c>
      <c r="B674">
        <v>247.92589680946838</v>
      </c>
    </row>
    <row r="675" spans="1:2" x14ac:dyDescent="0.3">
      <c r="A675" s="2">
        <v>33993</v>
      </c>
      <c r="B675">
        <v>227.9428239301136</v>
      </c>
    </row>
    <row r="676" spans="1:2" x14ac:dyDescent="0.3">
      <c r="A676" s="2">
        <v>34102</v>
      </c>
      <c r="B676">
        <v>1066.7975757307536</v>
      </c>
    </row>
    <row r="677" spans="1:2" x14ac:dyDescent="0.3">
      <c r="A677" s="2">
        <v>34103</v>
      </c>
      <c r="B677">
        <v>874.39124710572366</v>
      </c>
    </row>
    <row r="678" spans="1:2" x14ac:dyDescent="0.3">
      <c r="A678" s="2">
        <v>34104</v>
      </c>
      <c r="B678">
        <v>285.24612405763884</v>
      </c>
    </row>
    <row r="679" spans="1:2" x14ac:dyDescent="0.3">
      <c r="A679" s="2">
        <v>34105</v>
      </c>
      <c r="B679">
        <v>411.5781378455049</v>
      </c>
    </row>
    <row r="680" spans="1:2" x14ac:dyDescent="0.3">
      <c r="A680" s="2">
        <v>34108</v>
      </c>
      <c r="B680">
        <v>876.98423510707016</v>
      </c>
    </row>
    <row r="681" spans="1:2" x14ac:dyDescent="0.3">
      <c r="A681" s="2">
        <v>34109</v>
      </c>
      <c r="B681">
        <v>415.29287563651724</v>
      </c>
    </row>
    <row r="682" spans="1:2" x14ac:dyDescent="0.3">
      <c r="A682" s="2">
        <v>34110</v>
      </c>
      <c r="B682">
        <v>390.05580759387129</v>
      </c>
    </row>
    <row r="683" spans="1:2" x14ac:dyDescent="0.3">
      <c r="A683" s="2">
        <v>34112</v>
      </c>
      <c r="B683">
        <v>304.49448393488285</v>
      </c>
    </row>
    <row r="684" spans="1:2" x14ac:dyDescent="0.3">
      <c r="A684" s="2">
        <v>34113</v>
      </c>
      <c r="B684">
        <v>406.18142895696781</v>
      </c>
    </row>
    <row r="685" spans="1:2" x14ac:dyDescent="0.3">
      <c r="A685" s="2">
        <v>34114</v>
      </c>
      <c r="B685">
        <v>287.95474624577048</v>
      </c>
    </row>
    <row r="686" spans="1:2" x14ac:dyDescent="0.3">
      <c r="A686" s="2">
        <v>34116</v>
      </c>
      <c r="B686">
        <v>346.62121202515425</v>
      </c>
    </row>
    <row r="687" spans="1:2" x14ac:dyDescent="0.3">
      <c r="A687" s="2">
        <v>34117</v>
      </c>
      <c r="B687">
        <v>309.49996132066423</v>
      </c>
    </row>
    <row r="688" spans="1:2" x14ac:dyDescent="0.3">
      <c r="A688" s="2">
        <v>34119</v>
      </c>
      <c r="B688">
        <v>376.65375048991626</v>
      </c>
    </row>
    <row r="689" spans="1:2" x14ac:dyDescent="0.3">
      <c r="A689" s="2">
        <v>34120</v>
      </c>
      <c r="B689">
        <v>354.15062860474643</v>
      </c>
    </row>
    <row r="690" spans="1:2" x14ac:dyDescent="0.3">
      <c r="A690" s="2">
        <v>34134</v>
      </c>
      <c r="B690">
        <v>386.9660830103744</v>
      </c>
    </row>
    <row r="691" spans="1:2" x14ac:dyDescent="0.3">
      <c r="A691" s="2">
        <v>34135</v>
      </c>
      <c r="B691">
        <v>286.92487718154609</v>
      </c>
    </row>
    <row r="692" spans="1:2" x14ac:dyDescent="0.3">
      <c r="A692" s="2">
        <v>34140</v>
      </c>
      <c r="B692">
        <v>562.88819875776403</v>
      </c>
    </row>
    <row r="693" spans="1:2" x14ac:dyDescent="0.3">
      <c r="A693" s="2">
        <v>34142</v>
      </c>
      <c r="B693">
        <v>236.23962511577798</v>
      </c>
    </row>
    <row r="694" spans="1:2" x14ac:dyDescent="0.3">
      <c r="A694" s="2">
        <v>34145</v>
      </c>
      <c r="B694">
        <v>639.58694922385564</v>
      </c>
    </row>
    <row r="695" spans="1:2" x14ac:dyDescent="0.3">
      <c r="A695" s="2">
        <v>34201</v>
      </c>
      <c r="B695">
        <v>347.94504254404677</v>
      </c>
    </row>
    <row r="696" spans="1:2" x14ac:dyDescent="0.3">
      <c r="A696" s="2">
        <v>34202</v>
      </c>
      <c r="B696">
        <v>354.8578518768262</v>
      </c>
    </row>
    <row r="697" spans="1:2" x14ac:dyDescent="0.3">
      <c r="A697" s="2">
        <v>34203</v>
      </c>
      <c r="B697">
        <v>186.76163383036717</v>
      </c>
    </row>
    <row r="698" spans="1:2" x14ac:dyDescent="0.3">
      <c r="A698" s="2">
        <v>34205</v>
      </c>
      <c r="B698">
        <v>202.70579296899308</v>
      </c>
    </row>
    <row r="699" spans="1:2" x14ac:dyDescent="0.3">
      <c r="A699" s="2">
        <v>34207</v>
      </c>
      <c r="B699">
        <v>144.46575084110671</v>
      </c>
    </row>
    <row r="700" spans="1:2" x14ac:dyDescent="0.3">
      <c r="A700" s="2">
        <v>34208</v>
      </c>
      <c r="B700">
        <v>294.37022297853429</v>
      </c>
    </row>
    <row r="701" spans="1:2" x14ac:dyDescent="0.3">
      <c r="A701" s="2">
        <v>34209</v>
      </c>
      <c r="B701">
        <v>237.19470408770056</v>
      </c>
    </row>
    <row r="702" spans="1:2" x14ac:dyDescent="0.3">
      <c r="A702" s="2">
        <v>34210</v>
      </c>
      <c r="B702">
        <v>240.55965099568198</v>
      </c>
    </row>
    <row r="703" spans="1:2" x14ac:dyDescent="0.3">
      <c r="A703" s="2">
        <v>34211</v>
      </c>
      <c r="B703">
        <v>287.0579840154972</v>
      </c>
    </row>
    <row r="704" spans="1:2" x14ac:dyDescent="0.3">
      <c r="A704" s="2">
        <v>34212</v>
      </c>
      <c r="B704">
        <v>232.77787175757948</v>
      </c>
    </row>
    <row r="705" spans="1:2" x14ac:dyDescent="0.3">
      <c r="A705" s="2">
        <v>34215</v>
      </c>
      <c r="B705">
        <v>570.29177718832887</v>
      </c>
    </row>
    <row r="706" spans="1:2" x14ac:dyDescent="0.3">
      <c r="A706" s="2">
        <v>34216</v>
      </c>
      <c r="B706">
        <v>928.57142857142856</v>
      </c>
    </row>
    <row r="707" spans="1:2" x14ac:dyDescent="0.3">
      <c r="A707" s="2">
        <v>34217</v>
      </c>
      <c r="B707">
        <v>767.23470731840052</v>
      </c>
    </row>
    <row r="708" spans="1:2" x14ac:dyDescent="0.3">
      <c r="A708" s="2">
        <v>34219</v>
      </c>
      <c r="B708">
        <v>205.09455998418412</v>
      </c>
    </row>
    <row r="709" spans="1:2" x14ac:dyDescent="0.3">
      <c r="A709" s="2">
        <v>34221</v>
      </c>
      <c r="B709">
        <v>197.14860933213461</v>
      </c>
    </row>
    <row r="710" spans="1:2" x14ac:dyDescent="0.3">
      <c r="A710" s="2">
        <v>34222</v>
      </c>
      <c r="B710">
        <v>149.06850514985254</v>
      </c>
    </row>
    <row r="711" spans="1:2" x14ac:dyDescent="0.3">
      <c r="A711" s="2">
        <v>34223</v>
      </c>
      <c r="B711">
        <v>280.60262333097523</v>
      </c>
    </row>
    <row r="712" spans="1:2" x14ac:dyDescent="0.3">
      <c r="A712" s="2">
        <v>34224</v>
      </c>
      <c r="B712">
        <v>192.62797211169561</v>
      </c>
    </row>
    <row r="713" spans="1:2" x14ac:dyDescent="0.3">
      <c r="A713" s="2">
        <v>34228</v>
      </c>
      <c r="B713">
        <v>681.82107755435777</v>
      </c>
    </row>
    <row r="714" spans="1:2" x14ac:dyDescent="0.3">
      <c r="A714" s="2">
        <v>34229</v>
      </c>
      <c r="B714">
        <v>237.68773332841187</v>
      </c>
    </row>
    <row r="715" spans="1:2" x14ac:dyDescent="0.3">
      <c r="A715" s="2">
        <v>34231</v>
      </c>
      <c r="B715">
        <v>288.4979549538977</v>
      </c>
    </row>
    <row r="716" spans="1:2" x14ac:dyDescent="0.3">
      <c r="A716" s="2">
        <v>34232</v>
      </c>
      <c r="B716">
        <v>253.90350953611426</v>
      </c>
    </row>
    <row r="717" spans="1:2" x14ac:dyDescent="0.3">
      <c r="A717" s="2">
        <v>34233</v>
      </c>
      <c r="B717">
        <v>186.77079320246773</v>
      </c>
    </row>
    <row r="718" spans="1:2" x14ac:dyDescent="0.3">
      <c r="A718" s="2">
        <v>34234</v>
      </c>
      <c r="B718">
        <v>286.03266397432651</v>
      </c>
    </row>
    <row r="719" spans="1:2" x14ac:dyDescent="0.3">
      <c r="A719" s="2">
        <v>34235</v>
      </c>
      <c r="B719">
        <v>252.35856790861607</v>
      </c>
    </row>
    <row r="720" spans="1:2" x14ac:dyDescent="0.3">
      <c r="A720" s="2">
        <v>34236</v>
      </c>
      <c r="B720">
        <v>705.00881549453197</v>
      </c>
    </row>
    <row r="721" spans="1:2" x14ac:dyDescent="0.3">
      <c r="A721" s="2">
        <v>34237</v>
      </c>
      <c r="B721">
        <v>146.22808788633725</v>
      </c>
    </row>
    <row r="722" spans="1:2" x14ac:dyDescent="0.3">
      <c r="A722" s="2">
        <v>34238</v>
      </c>
      <c r="B722">
        <v>243.62465289858849</v>
      </c>
    </row>
    <row r="723" spans="1:2" x14ac:dyDescent="0.3">
      <c r="A723" s="2">
        <v>34239</v>
      </c>
      <c r="B723">
        <v>643.05169069355077</v>
      </c>
    </row>
    <row r="724" spans="1:2" x14ac:dyDescent="0.3">
      <c r="A724" s="2">
        <v>34240</v>
      </c>
      <c r="B724">
        <v>426.63449896559985</v>
      </c>
    </row>
    <row r="725" spans="1:2" x14ac:dyDescent="0.3">
      <c r="A725" s="2">
        <v>34241</v>
      </c>
      <c r="B725">
        <v>280.91191816726212</v>
      </c>
    </row>
    <row r="726" spans="1:2" x14ac:dyDescent="0.3">
      <c r="A726" s="2">
        <v>34242</v>
      </c>
      <c r="B726">
        <v>622.01758766344972</v>
      </c>
    </row>
    <row r="727" spans="1:2" x14ac:dyDescent="0.3">
      <c r="A727" s="2">
        <v>34243</v>
      </c>
      <c r="B727">
        <v>250.06394738307574</v>
      </c>
    </row>
    <row r="728" spans="1:2" x14ac:dyDescent="0.3">
      <c r="A728" s="2">
        <v>34250</v>
      </c>
      <c r="B728">
        <v>182.00549450549451</v>
      </c>
    </row>
    <row r="729" spans="1:2" x14ac:dyDescent="0.3">
      <c r="A729" s="2">
        <v>34251</v>
      </c>
      <c r="B729">
        <v>462.0822622107969</v>
      </c>
    </row>
    <row r="730" spans="1:2" x14ac:dyDescent="0.3">
      <c r="A730" s="2">
        <v>34266</v>
      </c>
      <c r="B730">
        <v>211.27435369383721</v>
      </c>
    </row>
    <row r="731" spans="1:2" x14ac:dyDescent="0.3">
      <c r="A731" s="2">
        <v>34269</v>
      </c>
      <c r="B731">
        <v>141.37119790392671</v>
      </c>
    </row>
    <row r="732" spans="1:2" x14ac:dyDescent="0.3">
      <c r="A732" s="2">
        <v>34275</v>
      </c>
      <c r="B732">
        <v>275.61009505615118</v>
      </c>
    </row>
    <row r="733" spans="1:2" x14ac:dyDescent="0.3">
      <c r="A733" s="2">
        <v>34285</v>
      </c>
      <c r="B733">
        <v>289.44939532308132</v>
      </c>
    </row>
    <row r="734" spans="1:2" x14ac:dyDescent="0.3">
      <c r="A734" s="2">
        <v>34286</v>
      </c>
      <c r="B734">
        <v>202.4127621728438</v>
      </c>
    </row>
    <row r="735" spans="1:2" x14ac:dyDescent="0.3">
      <c r="A735" s="2">
        <v>34287</v>
      </c>
      <c r="B735">
        <v>183.76583248787767</v>
      </c>
    </row>
    <row r="736" spans="1:2" x14ac:dyDescent="0.3">
      <c r="A736" s="2">
        <v>34288</v>
      </c>
      <c r="B736">
        <v>213.45077098614132</v>
      </c>
    </row>
    <row r="737" spans="1:2" x14ac:dyDescent="0.3">
      <c r="A737" s="2">
        <v>34289</v>
      </c>
      <c r="B737">
        <v>174.95143755045865</v>
      </c>
    </row>
    <row r="738" spans="1:2" x14ac:dyDescent="0.3">
      <c r="A738" s="2">
        <v>34291</v>
      </c>
      <c r="B738">
        <v>191.40917882128505</v>
      </c>
    </row>
    <row r="739" spans="1:2" x14ac:dyDescent="0.3">
      <c r="A739" s="2">
        <v>34292</v>
      </c>
      <c r="B739">
        <v>231.21851288473289</v>
      </c>
    </row>
    <row r="740" spans="1:2" x14ac:dyDescent="0.3">
      <c r="A740" s="2">
        <v>34293</v>
      </c>
      <c r="B740">
        <v>229.04037543406309</v>
      </c>
    </row>
    <row r="741" spans="1:2" x14ac:dyDescent="0.3">
      <c r="A741" s="2">
        <v>34420</v>
      </c>
      <c r="B741">
        <v>163.56040948345725</v>
      </c>
    </row>
    <row r="742" spans="1:2" x14ac:dyDescent="0.3">
      <c r="A742" s="2">
        <v>34428</v>
      </c>
      <c r="B742">
        <v>198.6491646927675</v>
      </c>
    </row>
    <row r="743" spans="1:2" x14ac:dyDescent="0.3">
      <c r="A743" s="2">
        <v>34429</v>
      </c>
      <c r="B743">
        <v>123.52840086206861</v>
      </c>
    </row>
    <row r="744" spans="1:2" x14ac:dyDescent="0.3">
      <c r="A744" s="2">
        <v>34431</v>
      </c>
      <c r="B744">
        <v>187.3481132379824</v>
      </c>
    </row>
    <row r="745" spans="1:2" x14ac:dyDescent="0.3">
      <c r="A745" s="2">
        <v>34432</v>
      </c>
      <c r="B745">
        <v>181.23397805978803</v>
      </c>
    </row>
    <row r="746" spans="1:2" x14ac:dyDescent="0.3">
      <c r="A746" s="2">
        <v>34433</v>
      </c>
      <c r="B746">
        <v>187.93914686291035</v>
      </c>
    </row>
    <row r="747" spans="1:2" x14ac:dyDescent="0.3">
      <c r="A747" s="2">
        <v>34434</v>
      </c>
      <c r="B747">
        <v>169.86709642367799</v>
      </c>
    </row>
    <row r="748" spans="1:2" x14ac:dyDescent="0.3">
      <c r="A748" s="2">
        <v>34436</v>
      </c>
      <c r="B748">
        <v>281.41806258228087</v>
      </c>
    </row>
    <row r="749" spans="1:2" x14ac:dyDescent="0.3">
      <c r="A749" s="2">
        <v>34442</v>
      </c>
      <c r="B749">
        <v>175.28142863022563</v>
      </c>
    </row>
    <row r="750" spans="1:2" x14ac:dyDescent="0.3">
      <c r="A750" s="2">
        <v>34446</v>
      </c>
      <c r="B750">
        <v>143.38753263669028</v>
      </c>
    </row>
    <row r="751" spans="1:2" x14ac:dyDescent="0.3">
      <c r="A751" s="2">
        <v>34448</v>
      </c>
      <c r="B751">
        <v>193.81248916469045</v>
      </c>
    </row>
    <row r="752" spans="1:2" x14ac:dyDescent="0.3">
      <c r="A752" s="2">
        <v>34449</v>
      </c>
      <c r="B752">
        <v>170.96352909767842</v>
      </c>
    </row>
    <row r="753" spans="1:2" x14ac:dyDescent="0.3">
      <c r="A753" s="2">
        <v>34450</v>
      </c>
      <c r="B753">
        <v>181.0071062082848</v>
      </c>
    </row>
    <row r="754" spans="1:2" x14ac:dyDescent="0.3">
      <c r="A754" s="2">
        <v>34452</v>
      </c>
      <c r="B754">
        <v>181.20705207077091</v>
      </c>
    </row>
    <row r="755" spans="1:2" x14ac:dyDescent="0.3">
      <c r="A755" s="2">
        <v>34453</v>
      </c>
      <c r="B755">
        <v>166.93983075559103</v>
      </c>
    </row>
    <row r="756" spans="1:2" x14ac:dyDescent="0.3">
      <c r="A756" s="2">
        <v>34461</v>
      </c>
      <c r="B756">
        <v>138.27561327561327</v>
      </c>
    </row>
    <row r="757" spans="1:2" x14ac:dyDescent="0.3">
      <c r="A757" s="2">
        <v>34465</v>
      </c>
      <c r="B757">
        <v>201.46558816976292</v>
      </c>
    </row>
    <row r="758" spans="1:2" x14ac:dyDescent="0.3">
      <c r="A758" s="2">
        <v>34470</v>
      </c>
      <c r="B758">
        <v>125.07716558854784</v>
      </c>
    </row>
    <row r="759" spans="1:2" x14ac:dyDescent="0.3">
      <c r="A759" s="2">
        <v>34471</v>
      </c>
      <c r="B759">
        <v>162.68714563239973</v>
      </c>
    </row>
    <row r="760" spans="1:2" x14ac:dyDescent="0.3">
      <c r="A760" s="2">
        <v>34472</v>
      </c>
      <c r="B760">
        <v>166.86219289861603</v>
      </c>
    </row>
    <row r="761" spans="1:2" x14ac:dyDescent="0.3">
      <c r="A761" s="2">
        <v>34473</v>
      </c>
      <c r="B761">
        <v>171.98468313215994</v>
      </c>
    </row>
    <row r="762" spans="1:2" x14ac:dyDescent="0.3">
      <c r="A762" s="2">
        <v>34474</v>
      </c>
      <c r="B762">
        <v>159.05653548332009</v>
      </c>
    </row>
    <row r="763" spans="1:2" x14ac:dyDescent="0.3">
      <c r="A763" s="2">
        <v>34475</v>
      </c>
      <c r="B763">
        <v>156.78338913984862</v>
      </c>
    </row>
    <row r="764" spans="1:2" x14ac:dyDescent="0.3">
      <c r="A764" s="2">
        <v>34476</v>
      </c>
      <c r="B764">
        <v>154.36770504567201</v>
      </c>
    </row>
    <row r="765" spans="1:2" x14ac:dyDescent="0.3">
      <c r="A765" s="2">
        <v>34479</v>
      </c>
      <c r="B765">
        <v>150.82760275067966</v>
      </c>
    </row>
    <row r="766" spans="1:2" x14ac:dyDescent="0.3">
      <c r="A766" s="2">
        <v>34480</v>
      </c>
      <c r="B766">
        <v>157.98587104843375</v>
      </c>
    </row>
    <row r="767" spans="1:2" x14ac:dyDescent="0.3">
      <c r="A767" s="2">
        <v>34481</v>
      </c>
      <c r="B767">
        <v>171.91632976602239</v>
      </c>
    </row>
    <row r="768" spans="1:2" x14ac:dyDescent="0.3">
      <c r="A768" s="2">
        <v>34482</v>
      </c>
      <c r="B768">
        <v>196.62660279837439</v>
      </c>
    </row>
    <row r="769" spans="1:2" x14ac:dyDescent="0.3">
      <c r="A769" s="2">
        <v>34484</v>
      </c>
      <c r="B769">
        <v>169.17152181010908</v>
      </c>
    </row>
    <row r="770" spans="1:2" x14ac:dyDescent="0.3">
      <c r="A770" s="2">
        <v>34488</v>
      </c>
      <c r="B770">
        <v>213.36530580085551</v>
      </c>
    </row>
    <row r="771" spans="1:2" x14ac:dyDescent="0.3">
      <c r="A771" s="2">
        <v>34491</v>
      </c>
      <c r="B771">
        <v>174.61511299330695</v>
      </c>
    </row>
    <row r="772" spans="1:2" x14ac:dyDescent="0.3">
      <c r="A772" s="2">
        <v>34601</v>
      </c>
      <c r="B772">
        <v>157.18424769950937</v>
      </c>
    </row>
    <row r="773" spans="1:2" x14ac:dyDescent="0.3">
      <c r="A773" s="2">
        <v>34602</v>
      </c>
      <c r="B773">
        <v>197.51998651583037</v>
      </c>
    </row>
    <row r="774" spans="1:2" x14ac:dyDescent="0.3">
      <c r="A774" s="2">
        <v>34604</v>
      </c>
      <c r="B774">
        <v>165.76009037974481</v>
      </c>
    </row>
    <row r="775" spans="1:2" x14ac:dyDescent="0.3">
      <c r="A775" s="2">
        <v>34606</v>
      </c>
      <c r="B775">
        <v>170.83312777436421</v>
      </c>
    </row>
    <row r="776" spans="1:2" x14ac:dyDescent="0.3">
      <c r="A776" s="2">
        <v>34607</v>
      </c>
      <c r="B776">
        <v>426.38612734764274</v>
      </c>
    </row>
    <row r="777" spans="1:2" x14ac:dyDescent="0.3">
      <c r="A777" s="2">
        <v>34608</v>
      </c>
      <c r="B777">
        <v>192.38430939645633</v>
      </c>
    </row>
    <row r="778" spans="1:2" x14ac:dyDescent="0.3">
      <c r="A778" s="2">
        <v>34609</v>
      </c>
      <c r="B778">
        <v>184.9344446535832</v>
      </c>
    </row>
    <row r="779" spans="1:2" x14ac:dyDescent="0.3">
      <c r="A779" s="2">
        <v>34610</v>
      </c>
      <c r="B779">
        <v>174.72143869456335</v>
      </c>
    </row>
    <row r="780" spans="1:2" x14ac:dyDescent="0.3">
      <c r="A780" s="2">
        <v>34613</v>
      </c>
      <c r="B780">
        <v>164.4801254327021</v>
      </c>
    </row>
    <row r="781" spans="1:2" x14ac:dyDescent="0.3">
      <c r="A781" s="2">
        <v>34614</v>
      </c>
      <c r="B781">
        <v>195.59179841072984</v>
      </c>
    </row>
    <row r="782" spans="1:2" x14ac:dyDescent="0.3">
      <c r="A782" s="2">
        <v>34637</v>
      </c>
      <c r="B782">
        <v>205.5469145818459</v>
      </c>
    </row>
    <row r="783" spans="1:2" x14ac:dyDescent="0.3">
      <c r="A783" s="2">
        <v>34638</v>
      </c>
      <c r="B783">
        <v>218.55631473682075</v>
      </c>
    </row>
    <row r="784" spans="1:2" x14ac:dyDescent="0.3">
      <c r="A784" s="2">
        <v>34639</v>
      </c>
      <c r="B784">
        <v>197.6526838982154</v>
      </c>
    </row>
    <row r="785" spans="1:2" x14ac:dyDescent="0.3">
      <c r="A785" s="2">
        <v>34652</v>
      </c>
      <c r="B785">
        <v>208.95330641235833</v>
      </c>
    </row>
    <row r="786" spans="1:2" x14ac:dyDescent="0.3">
      <c r="A786" s="2">
        <v>34653</v>
      </c>
      <c r="B786">
        <v>196.08231017873362</v>
      </c>
    </row>
    <row r="787" spans="1:2" x14ac:dyDescent="0.3">
      <c r="A787" s="2">
        <v>34654</v>
      </c>
      <c r="B787">
        <v>192.21808135351466</v>
      </c>
    </row>
    <row r="788" spans="1:2" x14ac:dyDescent="0.3">
      <c r="A788" s="2">
        <v>34655</v>
      </c>
      <c r="B788">
        <v>200.04693517920288</v>
      </c>
    </row>
    <row r="789" spans="1:2" x14ac:dyDescent="0.3">
      <c r="A789" s="2">
        <v>34667</v>
      </c>
      <c r="B789">
        <v>183.90957950759872</v>
      </c>
    </row>
    <row r="790" spans="1:2" x14ac:dyDescent="0.3">
      <c r="A790" s="2">
        <v>34668</v>
      </c>
      <c r="B790">
        <v>190.1344181715867</v>
      </c>
    </row>
    <row r="791" spans="1:2" x14ac:dyDescent="0.3">
      <c r="A791" s="2">
        <v>34669</v>
      </c>
      <c r="B791">
        <v>154.20660496529158</v>
      </c>
    </row>
    <row r="792" spans="1:2" x14ac:dyDescent="0.3">
      <c r="A792" s="2">
        <v>34677</v>
      </c>
      <c r="B792">
        <v>237.53045307336868</v>
      </c>
    </row>
    <row r="793" spans="1:2" x14ac:dyDescent="0.3">
      <c r="A793" s="2">
        <v>34681</v>
      </c>
      <c r="B793">
        <v>474.68915343915347</v>
      </c>
    </row>
    <row r="794" spans="1:2" x14ac:dyDescent="0.3">
      <c r="A794" s="2">
        <v>34683</v>
      </c>
      <c r="B794">
        <v>273.13092259273395</v>
      </c>
    </row>
    <row r="795" spans="1:2" x14ac:dyDescent="0.3">
      <c r="A795" s="2">
        <v>34684</v>
      </c>
      <c r="B795">
        <v>227.92017188222513</v>
      </c>
    </row>
    <row r="796" spans="1:2" x14ac:dyDescent="0.3">
      <c r="A796" s="2">
        <v>34685</v>
      </c>
      <c r="B796">
        <v>201.6811589093283</v>
      </c>
    </row>
    <row r="797" spans="1:2" x14ac:dyDescent="0.3">
      <c r="A797" s="2">
        <v>34688</v>
      </c>
      <c r="B797">
        <v>268.02235569106864</v>
      </c>
    </row>
    <row r="798" spans="1:2" x14ac:dyDescent="0.3">
      <c r="A798" s="2">
        <v>34689</v>
      </c>
      <c r="B798">
        <v>269.62090839185845</v>
      </c>
    </row>
    <row r="799" spans="1:2" x14ac:dyDescent="0.3">
      <c r="A799" s="2">
        <v>34690</v>
      </c>
      <c r="B799">
        <v>180.04952832836187</v>
      </c>
    </row>
    <row r="800" spans="1:2" x14ac:dyDescent="0.3">
      <c r="A800" s="2">
        <v>34691</v>
      </c>
      <c r="B800">
        <v>185.1190802014932</v>
      </c>
    </row>
    <row r="801" spans="1:2" x14ac:dyDescent="0.3">
      <c r="A801" s="2">
        <v>34695</v>
      </c>
      <c r="B801">
        <v>236.29663346398854</v>
      </c>
    </row>
    <row r="802" spans="1:2" x14ac:dyDescent="0.3">
      <c r="A802" s="2">
        <v>34698</v>
      </c>
      <c r="B802">
        <v>266.32523320154411</v>
      </c>
    </row>
    <row r="803" spans="1:2" x14ac:dyDescent="0.3">
      <c r="A803" s="2">
        <v>34705</v>
      </c>
      <c r="B803">
        <v>264.7588125265147</v>
      </c>
    </row>
    <row r="804" spans="1:2" x14ac:dyDescent="0.3">
      <c r="A804" s="2">
        <v>34711</v>
      </c>
      <c r="B804">
        <v>234.50416556250795</v>
      </c>
    </row>
    <row r="805" spans="1:2" x14ac:dyDescent="0.3">
      <c r="A805" s="2">
        <v>34714</v>
      </c>
      <c r="B805">
        <v>215.84925321224281</v>
      </c>
    </row>
    <row r="806" spans="1:2" x14ac:dyDescent="0.3">
      <c r="A806" s="2">
        <v>34715</v>
      </c>
      <c r="B806">
        <v>241.7133730868332</v>
      </c>
    </row>
    <row r="807" spans="1:2" x14ac:dyDescent="0.3">
      <c r="A807" s="2">
        <v>34731</v>
      </c>
      <c r="B807">
        <v>197.35761299218288</v>
      </c>
    </row>
    <row r="808" spans="1:2" x14ac:dyDescent="0.3">
      <c r="A808" s="2">
        <v>34736</v>
      </c>
      <c r="B808">
        <v>175.78251674870296</v>
      </c>
    </row>
    <row r="809" spans="1:2" x14ac:dyDescent="0.3">
      <c r="A809" s="2">
        <v>34737</v>
      </c>
      <c r="B809">
        <v>235.81750305027651</v>
      </c>
    </row>
    <row r="810" spans="1:2" x14ac:dyDescent="0.3">
      <c r="A810" s="2">
        <v>34741</v>
      </c>
      <c r="B810">
        <v>182.11579138808295</v>
      </c>
    </row>
    <row r="811" spans="1:2" x14ac:dyDescent="0.3">
      <c r="A811" s="2">
        <v>34743</v>
      </c>
      <c r="B811">
        <v>181.02264741689831</v>
      </c>
    </row>
    <row r="812" spans="1:2" x14ac:dyDescent="0.3">
      <c r="A812" s="2">
        <v>34744</v>
      </c>
      <c r="B812">
        <v>226.54312845526005</v>
      </c>
    </row>
    <row r="813" spans="1:2" x14ac:dyDescent="0.3">
      <c r="A813" s="2">
        <v>34746</v>
      </c>
      <c r="B813">
        <v>184.38520855246821</v>
      </c>
    </row>
    <row r="814" spans="1:2" x14ac:dyDescent="0.3">
      <c r="A814" s="2">
        <v>34747</v>
      </c>
      <c r="B814">
        <v>249.38166164899152</v>
      </c>
    </row>
    <row r="815" spans="1:2" x14ac:dyDescent="0.3">
      <c r="A815" s="2">
        <v>34748</v>
      </c>
      <c r="B815">
        <v>130.77860394901316</v>
      </c>
    </row>
    <row r="816" spans="1:2" x14ac:dyDescent="0.3">
      <c r="A816" s="2">
        <v>34753</v>
      </c>
      <c r="B816">
        <v>187.81401379156594</v>
      </c>
    </row>
    <row r="817" spans="1:2" x14ac:dyDescent="0.3">
      <c r="A817" s="2">
        <v>34756</v>
      </c>
      <c r="B817">
        <v>499.05849676157527</v>
      </c>
    </row>
    <row r="818" spans="1:2" x14ac:dyDescent="0.3">
      <c r="A818" s="2">
        <v>34758</v>
      </c>
      <c r="B818">
        <v>169.26041735106196</v>
      </c>
    </row>
    <row r="819" spans="1:2" x14ac:dyDescent="0.3">
      <c r="A819" s="2">
        <v>34759</v>
      </c>
      <c r="B819">
        <v>175.27687607016099</v>
      </c>
    </row>
    <row r="820" spans="1:2" x14ac:dyDescent="0.3">
      <c r="A820" s="2">
        <v>34761</v>
      </c>
      <c r="B820">
        <v>227.48281301949581</v>
      </c>
    </row>
    <row r="821" spans="1:2" x14ac:dyDescent="0.3">
      <c r="A821" s="2">
        <v>34762</v>
      </c>
      <c r="B821">
        <v>264.32136315472007</v>
      </c>
    </row>
    <row r="822" spans="1:2" x14ac:dyDescent="0.3">
      <c r="A822" s="2">
        <v>34769</v>
      </c>
      <c r="B822">
        <v>195.34782086111912</v>
      </c>
    </row>
    <row r="823" spans="1:2" x14ac:dyDescent="0.3">
      <c r="A823" s="2">
        <v>34771</v>
      </c>
      <c r="B823">
        <v>210.81562663600442</v>
      </c>
    </row>
    <row r="824" spans="1:2" x14ac:dyDescent="0.3">
      <c r="A824" s="2">
        <v>34772</v>
      </c>
      <c r="B824">
        <v>214.2223402432621</v>
      </c>
    </row>
    <row r="825" spans="1:2" x14ac:dyDescent="0.3">
      <c r="A825" s="2">
        <v>34773</v>
      </c>
      <c r="B825">
        <v>206.19126524259519</v>
      </c>
    </row>
    <row r="826" spans="1:2" x14ac:dyDescent="0.3">
      <c r="A826" s="2">
        <v>34785</v>
      </c>
      <c r="B826">
        <v>146.4226756610453</v>
      </c>
    </row>
    <row r="827" spans="1:2" x14ac:dyDescent="0.3">
      <c r="A827" s="2">
        <v>34786</v>
      </c>
      <c r="B827">
        <v>320.76585381991379</v>
      </c>
    </row>
    <row r="828" spans="1:2" x14ac:dyDescent="0.3">
      <c r="A828" s="2">
        <v>34787</v>
      </c>
      <c r="B828">
        <v>251.90819559148443</v>
      </c>
    </row>
    <row r="829" spans="1:2" x14ac:dyDescent="0.3">
      <c r="A829" s="2">
        <v>34788</v>
      </c>
      <c r="B829">
        <v>157.53776107256144</v>
      </c>
    </row>
    <row r="830" spans="1:2" x14ac:dyDescent="0.3">
      <c r="A830" s="2">
        <v>34945</v>
      </c>
      <c r="B830">
        <v>391.02564102564105</v>
      </c>
    </row>
    <row r="831" spans="1:2" x14ac:dyDescent="0.3">
      <c r="A831" s="2">
        <v>34946</v>
      </c>
      <c r="B831">
        <v>201.42857142857142</v>
      </c>
    </row>
    <row r="832" spans="1:2" x14ac:dyDescent="0.3">
      <c r="A832" s="2">
        <v>34947</v>
      </c>
      <c r="B832">
        <v>215.60036384913542</v>
      </c>
    </row>
    <row r="833" spans="1:2" x14ac:dyDescent="0.3">
      <c r="A833" s="2">
        <v>34949</v>
      </c>
      <c r="B833">
        <v>259.7240243555708</v>
      </c>
    </row>
    <row r="834" spans="1:2" x14ac:dyDescent="0.3">
      <c r="A834" s="2">
        <v>34950</v>
      </c>
      <c r="B834">
        <v>219.78021978021977</v>
      </c>
    </row>
    <row r="835" spans="1:2" x14ac:dyDescent="0.3">
      <c r="A835" s="2">
        <v>34951</v>
      </c>
      <c r="B835">
        <v>152.21462306190944</v>
      </c>
    </row>
    <row r="836" spans="1:2" x14ac:dyDescent="0.3">
      <c r="A836" s="2">
        <v>34952</v>
      </c>
      <c r="B836">
        <v>210.82191222841396</v>
      </c>
    </row>
    <row r="837" spans="1:2" x14ac:dyDescent="0.3">
      <c r="A837" s="2">
        <v>34953</v>
      </c>
      <c r="B837">
        <v>232.60258476904406</v>
      </c>
    </row>
    <row r="838" spans="1:2" x14ac:dyDescent="0.3">
      <c r="A838" s="2">
        <v>34956</v>
      </c>
      <c r="B838">
        <v>189.44874187168696</v>
      </c>
    </row>
    <row r="839" spans="1:2" x14ac:dyDescent="0.3">
      <c r="A839" s="2">
        <v>34957</v>
      </c>
      <c r="B839">
        <v>300.76341692918481</v>
      </c>
    </row>
    <row r="840" spans="1:2" x14ac:dyDescent="0.3">
      <c r="A840" s="2">
        <v>34972</v>
      </c>
      <c r="B840">
        <v>235.08580842862079</v>
      </c>
    </row>
    <row r="841" spans="1:2" x14ac:dyDescent="0.3">
      <c r="A841" s="2">
        <v>34974</v>
      </c>
      <c r="B841">
        <v>146.66941756195257</v>
      </c>
    </row>
    <row r="842" spans="1:2" x14ac:dyDescent="0.3">
      <c r="A842" s="2">
        <v>34982</v>
      </c>
      <c r="B842">
        <v>180.25879864989807</v>
      </c>
    </row>
    <row r="843" spans="1:2" x14ac:dyDescent="0.3">
      <c r="A843" s="2">
        <v>34983</v>
      </c>
      <c r="B843">
        <v>235.43837682667629</v>
      </c>
    </row>
    <row r="844" spans="1:2" x14ac:dyDescent="0.3">
      <c r="A844" s="2">
        <v>34984</v>
      </c>
      <c r="B844">
        <v>240.7049188334847</v>
      </c>
    </row>
    <row r="845" spans="1:2" x14ac:dyDescent="0.3">
      <c r="A845" s="2">
        <v>34986</v>
      </c>
      <c r="B845">
        <v>216.83662814297207</v>
      </c>
    </row>
    <row r="846" spans="1:2" x14ac:dyDescent="0.3">
      <c r="A846" s="2">
        <v>34987</v>
      </c>
      <c r="B846">
        <v>251.72056982140018</v>
      </c>
    </row>
    <row r="847" spans="1:2" x14ac:dyDescent="0.3">
      <c r="A847" s="2">
        <v>34990</v>
      </c>
      <c r="B847">
        <v>269.60731810321437</v>
      </c>
    </row>
    <row r="848" spans="1:2" x14ac:dyDescent="0.3">
      <c r="A848" s="2">
        <v>34994</v>
      </c>
      <c r="B848">
        <v>236.25252980398722</v>
      </c>
    </row>
    <row r="849" spans="1:2" x14ac:dyDescent="0.3">
      <c r="A849" s="2">
        <v>34996</v>
      </c>
      <c r="B849">
        <v>409.51547962700619</v>
      </c>
    </row>
    <row r="850" spans="1:2" x14ac:dyDescent="0.3">
      <c r="A850" s="2">
        <v>34997</v>
      </c>
      <c r="B850">
        <v>279.61666305655825</v>
      </c>
    </row>
    <row r="851" spans="1:2" x14ac:dyDescent="0.3">
      <c r="A851" s="2" t="s">
        <v>26</v>
      </c>
    </row>
    <row r="852" spans="1:2" x14ac:dyDescent="0.3">
      <c r="A852" s="2" t="s">
        <v>27</v>
      </c>
      <c r="B852">
        <v>289.23915913889283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2CFE-2B0E-4348-AD24-F05617967FDB}">
  <dimension ref="A3:B13"/>
  <sheetViews>
    <sheetView workbookViewId="0">
      <selection activeCell="A3" sqref="A3"/>
    </sheetView>
  </sheetViews>
  <sheetFormatPr defaultRowHeight="14.4" x14ac:dyDescent="0.3"/>
  <cols>
    <col min="1" max="1" width="28.77734375" bestFit="1" customWidth="1"/>
    <col min="2" max="2" width="11.77734375" bestFit="1" customWidth="1"/>
  </cols>
  <sheetData>
    <row r="3" spans="1:2" x14ac:dyDescent="0.3">
      <c r="A3" s="1" t="s">
        <v>25</v>
      </c>
      <c r="B3" t="s">
        <v>37</v>
      </c>
    </row>
    <row r="4" spans="1:2" x14ac:dyDescent="0.3">
      <c r="A4" s="2" t="s">
        <v>18</v>
      </c>
      <c r="B4">
        <v>13</v>
      </c>
    </row>
    <row r="5" spans="1:2" x14ac:dyDescent="0.3">
      <c r="A5" s="2" t="s">
        <v>13</v>
      </c>
      <c r="B5">
        <v>1699</v>
      </c>
    </row>
    <row r="6" spans="1:2" x14ac:dyDescent="0.3">
      <c r="A6" s="2" t="s">
        <v>19</v>
      </c>
      <c r="B6">
        <v>2</v>
      </c>
    </row>
    <row r="7" spans="1:2" x14ac:dyDescent="0.3">
      <c r="A7" s="2" t="s">
        <v>16</v>
      </c>
      <c r="B7">
        <v>1</v>
      </c>
    </row>
    <row r="8" spans="1:2" x14ac:dyDescent="0.3">
      <c r="A8" s="2" t="s">
        <v>17</v>
      </c>
      <c r="B8">
        <v>489</v>
      </c>
    </row>
    <row r="9" spans="1:2" x14ac:dyDescent="0.3">
      <c r="A9" s="2" t="s">
        <v>15</v>
      </c>
      <c r="B9">
        <v>95</v>
      </c>
    </row>
    <row r="10" spans="1:2" x14ac:dyDescent="0.3">
      <c r="A10" s="2" t="s">
        <v>12</v>
      </c>
      <c r="B10">
        <v>7053</v>
      </c>
    </row>
    <row r="11" spans="1:2" x14ac:dyDescent="0.3">
      <c r="A11" s="2" t="s">
        <v>14</v>
      </c>
      <c r="B11">
        <v>754</v>
      </c>
    </row>
    <row r="12" spans="1:2" x14ac:dyDescent="0.3">
      <c r="A12" s="2" t="s">
        <v>26</v>
      </c>
    </row>
    <row r="13" spans="1:2" x14ac:dyDescent="0.3">
      <c r="A13" s="2" t="s">
        <v>27</v>
      </c>
      <c r="B13">
        <v>10106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B9C6E-2731-4F83-A7EF-70074EDFA39A}">
  <dimension ref="A3:B11"/>
  <sheetViews>
    <sheetView workbookViewId="0">
      <selection activeCell="A3" sqref="A3"/>
    </sheetView>
  </sheetViews>
  <sheetFormatPr defaultRowHeight="14.4" x14ac:dyDescent="0.3"/>
  <cols>
    <col min="1" max="1" width="12.44140625" bestFit="1" customWidth="1"/>
    <col min="2" max="2" width="21.33203125" bestFit="1" customWidth="1"/>
  </cols>
  <sheetData>
    <row r="3" spans="1:2" x14ac:dyDescent="0.3">
      <c r="A3" s="1" t="s">
        <v>25</v>
      </c>
      <c r="B3" t="s">
        <v>30</v>
      </c>
    </row>
    <row r="4" spans="1:2" x14ac:dyDescent="0.3">
      <c r="A4" s="2">
        <v>1</v>
      </c>
      <c r="B4">
        <v>496256.02737060579</v>
      </c>
    </row>
    <row r="5" spans="1:2" x14ac:dyDescent="0.3">
      <c r="A5" s="2">
        <v>2</v>
      </c>
      <c r="B5">
        <v>797475.12883435586</v>
      </c>
    </row>
    <row r="6" spans="1:2" x14ac:dyDescent="0.3">
      <c r="A6" s="2">
        <v>3</v>
      </c>
      <c r="B6">
        <v>1545202.3296703296</v>
      </c>
    </row>
    <row r="7" spans="1:2" x14ac:dyDescent="0.3">
      <c r="A7" s="2">
        <v>4</v>
      </c>
      <c r="B7">
        <v>978833.33333333337</v>
      </c>
    </row>
    <row r="8" spans="1:2" x14ac:dyDescent="0.3">
      <c r="A8" s="2">
        <v>5</v>
      </c>
      <c r="B8">
        <v>554159.09090909094</v>
      </c>
    </row>
    <row r="9" spans="1:2" x14ac:dyDescent="0.3">
      <c r="A9" s="2">
        <v>6</v>
      </c>
      <c r="B9">
        <v>772605</v>
      </c>
    </row>
    <row r="10" spans="1:2" x14ac:dyDescent="0.3">
      <c r="A10" s="2" t="s">
        <v>26</v>
      </c>
    </row>
    <row r="11" spans="1:2" x14ac:dyDescent="0.3">
      <c r="A11" s="2" t="s">
        <v>27</v>
      </c>
      <c r="B11">
        <v>581801.86790025723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41199-A795-44BA-A4B7-B5DE7F7862F7}">
  <dimension ref="A3:B14"/>
  <sheetViews>
    <sheetView workbookViewId="0">
      <selection activeCell="I23" sqref="I23"/>
    </sheetView>
  </sheetViews>
  <sheetFormatPr defaultRowHeight="14.4" x14ac:dyDescent="0.3"/>
  <cols>
    <col min="1" max="1" width="12.44140625" bestFit="1" customWidth="1"/>
    <col min="2" max="2" width="21.33203125" bestFit="1" customWidth="1"/>
  </cols>
  <sheetData>
    <row r="3" spans="1:2" x14ac:dyDescent="0.3">
      <c r="A3" s="1" t="s">
        <v>25</v>
      </c>
      <c r="B3" t="s">
        <v>30</v>
      </c>
    </row>
    <row r="4" spans="1:2" x14ac:dyDescent="0.3">
      <c r="A4" s="2">
        <v>33143</v>
      </c>
      <c r="B4">
        <v>6576375</v>
      </c>
    </row>
    <row r="5" spans="1:2" x14ac:dyDescent="0.3">
      <c r="A5" s="2">
        <v>33480</v>
      </c>
      <c r="B5">
        <v>5911285.666666667</v>
      </c>
    </row>
    <row r="6" spans="1:2" x14ac:dyDescent="0.3">
      <c r="A6" s="2">
        <v>33156</v>
      </c>
      <c r="B6">
        <v>5414285.5714285718</v>
      </c>
    </row>
    <row r="7" spans="1:2" x14ac:dyDescent="0.3">
      <c r="A7" s="2">
        <v>33462</v>
      </c>
      <c r="B7">
        <v>5267525.3636363633</v>
      </c>
    </row>
    <row r="8" spans="1:2" x14ac:dyDescent="0.3">
      <c r="A8" s="2">
        <v>33921</v>
      </c>
      <c r="B8">
        <v>4227857.1428571427</v>
      </c>
    </row>
    <row r="9" spans="1:2" x14ac:dyDescent="0.3">
      <c r="A9" s="2">
        <v>33154</v>
      </c>
      <c r="B9">
        <v>3938750</v>
      </c>
    </row>
    <row r="10" spans="1:2" x14ac:dyDescent="0.3">
      <c r="A10" s="2">
        <v>33316</v>
      </c>
      <c r="B10">
        <v>3664800</v>
      </c>
    </row>
    <row r="11" spans="1:2" x14ac:dyDescent="0.3">
      <c r="A11" s="2">
        <v>33146</v>
      </c>
      <c r="B11">
        <v>3274500</v>
      </c>
    </row>
    <row r="12" spans="1:2" x14ac:dyDescent="0.3">
      <c r="A12" s="2">
        <v>33109</v>
      </c>
      <c r="B12">
        <v>3175000</v>
      </c>
    </row>
    <row r="13" spans="1:2" x14ac:dyDescent="0.3">
      <c r="A13" s="2">
        <v>34102</v>
      </c>
      <c r="B13">
        <v>3057650</v>
      </c>
    </row>
    <row r="14" spans="1:2" x14ac:dyDescent="0.3">
      <c r="A14" s="2" t="s">
        <v>27</v>
      </c>
      <c r="B14">
        <v>4570705.2022471912</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A7D3F-9861-4759-8217-72785BF47940}">
  <dimension ref="A1:Q10107"/>
  <sheetViews>
    <sheetView zoomScale="76" workbookViewId="0">
      <selection sqref="A1:Q1"/>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20</v>
      </c>
      <c r="N1" t="s">
        <v>21</v>
      </c>
      <c r="O1" t="s">
        <v>22</v>
      </c>
      <c r="P1" t="s">
        <v>23</v>
      </c>
      <c r="Q1" t="s">
        <v>24</v>
      </c>
    </row>
    <row r="2" spans="1:17" x14ac:dyDescent="0.3">
      <c r="A2" t="s">
        <v>12</v>
      </c>
      <c r="B2">
        <v>630000</v>
      </c>
      <c r="C2">
        <v>605000</v>
      </c>
      <c r="D2">
        <v>2274</v>
      </c>
      <c r="E2">
        <v>1</v>
      </c>
      <c r="F2">
        <v>2</v>
      </c>
      <c r="G2">
        <v>3</v>
      </c>
      <c r="H2">
        <v>2</v>
      </c>
      <c r="I2">
        <v>2</v>
      </c>
      <c r="J2">
        <v>2</v>
      </c>
      <c r="K2">
        <v>2007</v>
      </c>
      <c r="L2">
        <v>33446</v>
      </c>
      <c r="M2">
        <f>B2 - C2</f>
        <v>25000</v>
      </c>
      <c r="N2">
        <f>(B2 - C2)/B2</f>
        <v>3.968253968253968E-2</v>
      </c>
      <c r="O2">
        <f>C2/D2</f>
        <v>266.05101143359718</v>
      </c>
      <c r="P2">
        <f ca="1">YEAR(TODAY() - K2)</f>
        <v>2020</v>
      </c>
      <c r="Q2" t="str">
        <f>IF(D2&lt;1000,"small",IF(D2&lt;2000,"Medium","Large"))</f>
        <v>Large</v>
      </c>
    </row>
    <row r="3" spans="1:17" x14ac:dyDescent="0.3">
      <c r="A3" t="s">
        <v>12</v>
      </c>
      <c r="B3">
        <v>289000</v>
      </c>
      <c r="C3">
        <v>285000</v>
      </c>
      <c r="D3">
        <v>2170</v>
      </c>
      <c r="E3">
        <v>1</v>
      </c>
      <c r="F3">
        <v>3</v>
      </c>
      <c r="G3">
        <v>2</v>
      </c>
      <c r="H3">
        <v>2</v>
      </c>
      <c r="I3">
        <v>2</v>
      </c>
      <c r="J3">
        <v>2</v>
      </c>
      <c r="K3">
        <v>1980</v>
      </c>
      <c r="L3">
        <v>33876</v>
      </c>
      <c r="M3">
        <f t="shared" ref="M3:M66" si="0">B3 - C3</f>
        <v>4000</v>
      </c>
      <c r="N3">
        <f t="shared" ref="N3:N66" si="1">(B3 - C3)/B3</f>
        <v>1.384083044982699E-2</v>
      </c>
      <c r="O3">
        <f t="shared" ref="O3:O66" si="2">C3/D3</f>
        <v>131.33640552995391</v>
      </c>
      <c r="P3">
        <f t="shared" ref="P3:P66" ca="1" si="3">YEAR(TODAY() - K3)</f>
        <v>2020</v>
      </c>
      <c r="Q3" t="str">
        <f t="shared" ref="Q3:Q66" si="4">IF(D3&lt;1000,"small",IF(D3&lt;2000,"Medium","Large"))</f>
        <v>Large</v>
      </c>
    </row>
    <row r="4" spans="1:17" x14ac:dyDescent="0.3">
      <c r="A4" t="s">
        <v>13</v>
      </c>
      <c r="B4">
        <v>449000</v>
      </c>
      <c r="C4">
        <v>425000</v>
      </c>
      <c r="D4">
        <v>1722</v>
      </c>
      <c r="E4">
        <v>1</v>
      </c>
      <c r="F4">
        <v>3</v>
      </c>
      <c r="G4">
        <v>2</v>
      </c>
      <c r="H4">
        <v>2</v>
      </c>
      <c r="I4">
        <v>2</v>
      </c>
      <c r="J4">
        <v>2</v>
      </c>
      <c r="K4">
        <v>2016</v>
      </c>
      <c r="L4">
        <v>33913</v>
      </c>
      <c r="M4">
        <f t="shared" si="0"/>
        <v>24000</v>
      </c>
      <c r="N4">
        <f t="shared" si="1"/>
        <v>5.3452115812917596E-2</v>
      </c>
      <c r="O4">
        <f t="shared" si="2"/>
        <v>246.80603948896632</v>
      </c>
      <c r="P4">
        <f t="shared" ca="1" si="3"/>
        <v>2020</v>
      </c>
      <c r="Q4" t="str">
        <f t="shared" si="4"/>
        <v>Medium</v>
      </c>
    </row>
    <row r="5" spans="1:17" x14ac:dyDescent="0.3">
      <c r="A5" t="s">
        <v>12</v>
      </c>
      <c r="B5">
        <v>599000</v>
      </c>
      <c r="C5">
        <v>596000</v>
      </c>
      <c r="D5">
        <v>1699</v>
      </c>
      <c r="E5">
        <v>1</v>
      </c>
      <c r="F5">
        <v>3</v>
      </c>
      <c r="G5">
        <v>3</v>
      </c>
      <c r="H5">
        <v>3</v>
      </c>
      <c r="I5">
        <v>3</v>
      </c>
      <c r="J5">
        <v>0</v>
      </c>
      <c r="K5">
        <v>1952</v>
      </c>
      <c r="L5">
        <v>33009</v>
      </c>
      <c r="M5">
        <f t="shared" si="0"/>
        <v>3000</v>
      </c>
      <c r="N5">
        <f t="shared" si="1"/>
        <v>5.008347245409015E-3</v>
      </c>
      <c r="O5">
        <f t="shared" si="2"/>
        <v>350.79458505002941</v>
      </c>
      <c r="P5">
        <f t="shared" ca="1" si="3"/>
        <v>2020</v>
      </c>
      <c r="Q5" t="str">
        <f t="shared" si="4"/>
        <v>Medium</v>
      </c>
    </row>
    <row r="6" spans="1:17" x14ac:dyDescent="0.3">
      <c r="A6" t="s">
        <v>12</v>
      </c>
      <c r="B6">
        <v>173500</v>
      </c>
      <c r="C6">
        <v>165000</v>
      </c>
      <c r="D6">
        <v>640</v>
      </c>
      <c r="E6">
        <v>1</v>
      </c>
      <c r="F6">
        <v>1</v>
      </c>
      <c r="G6">
        <v>1</v>
      </c>
      <c r="H6">
        <v>1</v>
      </c>
      <c r="I6">
        <v>1</v>
      </c>
      <c r="J6">
        <v>0</v>
      </c>
      <c r="K6">
        <v>1971</v>
      </c>
      <c r="L6">
        <v>32118</v>
      </c>
      <c r="M6">
        <f t="shared" si="0"/>
        <v>8500</v>
      </c>
      <c r="N6">
        <f t="shared" si="1"/>
        <v>4.8991354466858789E-2</v>
      </c>
      <c r="O6">
        <f t="shared" si="2"/>
        <v>257.8125</v>
      </c>
      <c r="P6">
        <f t="shared" ca="1" si="3"/>
        <v>2020</v>
      </c>
      <c r="Q6" t="str">
        <f t="shared" si="4"/>
        <v>small</v>
      </c>
    </row>
    <row r="7" spans="1:17" x14ac:dyDescent="0.3">
      <c r="A7" t="s">
        <v>14</v>
      </c>
      <c r="B7">
        <v>329000</v>
      </c>
      <c r="C7">
        <v>305000</v>
      </c>
      <c r="D7">
        <v>1760</v>
      </c>
      <c r="E7">
        <v>2</v>
      </c>
      <c r="F7">
        <v>3</v>
      </c>
      <c r="G7">
        <v>3</v>
      </c>
      <c r="H7">
        <v>2</v>
      </c>
      <c r="I7">
        <v>2</v>
      </c>
      <c r="J7">
        <v>1</v>
      </c>
      <c r="K7">
        <v>2007</v>
      </c>
      <c r="L7">
        <v>33928</v>
      </c>
      <c r="M7">
        <f t="shared" si="0"/>
        <v>24000</v>
      </c>
      <c r="N7">
        <f t="shared" si="1"/>
        <v>7.29483282674772E-2</v>
      </c>
      <c r="O7">
        <f t="shared" si="2"/>
        <v>173.29545454545453</v>
      </c>
      <c r="P7">
        <f t="shared" ca="1" si="3"/>
        <v>2020</v>
      </c>
      <c r="Q7" t="str">
        <f t="shared" si="4"/>
        <v>Medium</v>
      </c>
    </row>
    <row r="8" spans="1:17" x14ac:dyDescent="0.3">
      <c r="A8" t="s">
        <v>12</v>
      </c>
      <c r="B8">
        <v>459870</v>
      </c>
      <c r="C8">
        <v>459870</v>
      </c>
      <c r="D8">
        <v>1890</v>
      </c>
      <c r="E8">
        <v>2</v>
      </c>
      <c r="F8">
        <v>3</v>
      </c>
      <c r="G8">
        <v>3</v>
      </c>
      <c r="H8">
        <v>2</v>
      </c>
      <c r="I8">
        <v>2</v>
      </c>
      <c r="J8">
        <v>2</v>
      </c>
      <c r="K8">
        <v>2007</v>
      </c>
      <c r="L8">
        <v>32806</v>
      </c>
      <c r="M8">
        <f t="shared" si="0"/>
        <v>0</v>
      </c>
      <c r="N8">
        <f t="shared" si="1"/>
        <v>0</v>
      </c>
      <c r="O8">
        <f t="shared" si="2"/>
        <v>243.31746031746033</v>
      </c>
      <c r="P8">
        <f t="shared" ca="1" si="3"/>
        <v>2020</v>
      </c>
      <c r="Q8" t="str">
        <f t="shared" si="4"/>
        <v>Medium</v>
      </c>
    </row>
    <row r="9" spans="1:17" x14ac:dyDescent="0.3">
      <c r="A9" t="s">
        <v>12</v>
      </c>
      <c r="B9">
        <v>695000</v>
      </c>
      <c r="C9">
        <v>660000</v>
      </c>
      <c r="D9">
        <v>3418</v>
      </c>
      <c r="E9">
        <v>2</v>
      </c>
      <c r="F9">
        <v>5</v>
      </c>
      <c r="G9">
        <v>4</v>
      </c>
      <c r="H9">
        <v>3</v>
      </c>
      <c r="I9">
        <v>3</v>
      </c>
      <c r="J9">
        <v>2</v>
      </c>
      <c r="K9">
        <v>2012</v>
      </c>
      <c r="L9">
        <v>32708</v>
      </c>
      <c r="M9">
        <f t="shared" si="0"/>
        <v>35000</v>
      </c>
      <c r="N9">
        <f t="shared" si="1"/>
        <v>5.0359712230215826E-2</v>
      </c>
      <c r="O9">
        <f t="shared" si="2"/>
        <v>193.0953774136922</v>
      </c>
      <c r="P9">
        <f t="shared" ca="1" si="3"/>
        <v>2020</v>
      </c>
      <c r="Q9" t="str">
        <f t="shared" si="4"/>
        <v>Large</v>
      </c>
    </row>
    <row r="10" spans="1:17" x14ac:dyDescent="0.3">
      <c r="A10" t="s">
        <v>12</v>
      </c>
      <c r="B10">
        <v>139900</v>
      </c>
      <c r="C10">
        <v>135000</v>
      </c>
      <c r="D10">
        <v>1256</v>
      </c>
      <c r="E10">
        <v>1</v>
      </c>
      <c r="F10">
        <v>3</v>
      </c>
      <c r="G10">
        <v>1</v>
      </c>
      <c r="H10">
        <v>1</v>
      </c>
      <c r="I10">
        <v>1</v>
      </c>
      <c r="J10">
        <v>0</v>
      </c>
      <c r="K10">
        <v>1960</v>
      </c>
      <c r="L10">
        <v>33566</v>
      </c>
      <c r="M10">
        <f t="shared" si="0"/>
        <v>4900</v>
      </c>
      <c r="N10">
        <f t="shared" si="1"/>
        <v>3.5025017869907075E-2</v>
      </c>
      <c r="O10">
        <f t="shared" si="2"/>
        <v>107.48407643312102</v>
      </c>
      <c r="P10">
        <f t="shared" ca="1" si="3"/>
        <v>2020</v>
      </c>
      <c r="Q10" t="str">
        <f t="shared" si="4"/>
        <v>Medium</v>
      </c>
    </row>
    <row r="11" spans="1:17" x14ac:dyDescent="0.3">
      <c r="A11" t="s">
        <v>12</v>
      </c>
      <c r="B11">
        <v>239900</v>
      </c>
      <c r="C11">
        <v>239900</v>
      </c>
      <c r="D11">
        <v>1400</v>
      </c>
      <c r="E11">
        <v>1</v>
      </c>
      <c r="F11">
        <v>3</v>
      </c>
      <c r="G11">
        <v>2</v>
      </c>
      <c r="H11">
        <v>2</v>
      </c>
      <c r="I11">
        <v>2</v>
      </c>
      <c r="J11">
        <v>2</v>
      </c>
      <c r="K11">
        <v>2025</v>
      </c>
      <c r="L11">
        <v>34434</v>
      </c>
      <c r="M11">
        <f t="shared" si="0"/>
        <v>0</v>
      </c>
      <c r="N11">
        <f t="shared" si="1"/>
        <v>0</v>
      </c>
      <c r="O11">
        <f t="shared" si="2"/>
        <v>171.35714285714286</v>
      </c>
      <c r="P11">
        <f t="shared" ca="1" si="3"/>
        <v>2020</v>
      </c>
      <c r="Q11" t="str">
        <f t="shared" si="4"/>
        <v>Medium</v>
      </c>
    </row>
    <row r="12" spans="1:17" x14ac:dyDescent="0.3">
      <c r="A12" t="s">
        <v>12</v>
      </c>
      <c r="B12">
        <v>345000</v>
      </c>
      <c r="C12">
        <v>325000</v>
      </c>
      <c r="D12">
        <v>1890</v>
      </c>
      <c r="E12">
        <v>1</v>
      </c>
      <c r="F12">
        <v>2</v>
      </c>
      <c r="G12">
        <v>3</v>
      </c>
      <c r="H12">
        <v>2</v>
      </c>
      <c r="I12">
        <v>2</v>
      </c>
      <c r="J12">
        <v>2</v>
      </c>
      <c r="K12">
        <v>1985</v>
      </c>
      <c r="L12">
        <v>33830</v>
      </c>
      <c r="M12">
        <f t="shared" si="0"/>
        <v>20000</v>
      </c>
      <c r="N12">
        <f t="shared" si="1"/>
        <v>5.7971014492753624E-2</v>
      </c>
      <c r="O12">
        <f t="shared" si="2"/>
        <v>171.95767195767195</v>
      </c>
      <c r="P12">
        <f t="shared" ca="1" si="3"/>
        <v>2020</v>
      </c>
      <c r="Q12" t="str">
        <f t="shared" si="4"/>
        <v>Medium</v>
      </c>
    </row>
    <row r="13" spans="1:17" x14ac:dyDescent="0.3">
      <c r="A13" t="s">
        <v>12</v>
      </c>
      <c r="B13">
        <v>490000</v>
      </c>
      <c r="C13">
        <v>475000</v>
      </c>
      <c r="D13">
        <v>2102</v>
      </c>
      <c r="E13">
        <v>2</v>
      </c>
      <c r="F13">
        <v>4</v>
      </c>
      <c r="G13">
        <v>3</v>
      </c>
      <c r="H13">
        <v>2</v>
      </c>
      <c r="I13">
        <v>2</v>
      </c>
      <c r="J13">
        <v>2</v>
      </c>
      <c r="K13">
        <v>2023</v>
      </c>
      <c r="L13">
        <v>34787</v>
      </c>
      <c r="M13">
        <f t="shared" si="0"/>
        <v>15000</v>
      </c>
      <c r="N13">
        <f t="shared" si="1"/>
        <v>3.0612244897959183E-2</v>
      </c>
      <c r="O13">
        <f t="shared" si="2"/>
        <v>225.97526165556613</v>
      </c>
      <c r="P13">
        <f t="shared" ca="1" si="3"/>
        <v>2020</v>
      </c>
      <c r="Q13" t="str">
        <f t="shared" si="4"/>
        <v>Large</v>
      </c>
    </row>
    <row r="14" spans="1:17" x14ac:dyDescent="0.3">
      <c r="A14" t="s">
        <v>12</v>
      </c>
      <c r="B14">
        <v>799900</v>
      </c>
      <c r="C14">
        <v>745000</v>
      </c>
      <c r="D14">
        <v>1876</v>
      </c>
      <c r="E14">
        <v>1</v>
      </c>
      <c r="F14">
        <v>2</v>
      </c>
      <c r="G14">
        <v>2</v>
      </c>
      <c r="H14">
        <v>2</v>
      </c>
      <c r="I14">
        <v>2</v>
      </c>
      <c r="J14">
        <v>2</v>
      </c>
      <c r="K14">
        <v>1999</v>
      </c>
      <c r="L14">
        <v>34208</v>
      </c>
      <c r="M14">
        <f t="shared" si="0"/>
        <v>54900</v>
      </c>
      <c r="N14">
        <f t="shared" si="1"/>
        <v>6.863357919739968E-2</v>
      </c>
      <c r="O14">
        <f t="shared" si="2"/>
        <v>397.12153518123665</v>
      </c>
      <c r="P14">
        <f t="shared" ca="1" si="3"/>
        <v>2020</v>
      </c>
      <c r="Q14" t="str">
        <f t="shared" si="4"/>
        <v>Medium</v>
      </c>
    </row>
    <row r="15" spans="1:17" x14ac:dyDescent="0.3">
      <c r="A15" t="s">
        <v>12</v>
      </c>
      <c r="B15">
        <v>2549000</v>
      </c>
      <c r="C15">
        <v>2625000</v>
      </c>
      <c r="D15">
        <v>3395</v>
      </c>
      <c r="E15">
        <v>1</v>
      </c>
      <c r="F15">
        <v>4</v>
      </c>
      <c r="G15">
        <v>5</v>
      </c>
      <c r="H15">
        <v>4</v>
      </c>
      <c r="I15">
        <v>4</v>
      </c>
      <c r="J15">
        <v>2</v>
      </c>
      <c r="K15">
        <v>1991</v>
      </c>
      <c r="L15">
        <v>32082</v>
      </c>
      <c r="M15">
        <f t="shared" si="0"/>
        <v>-76000</v>
      </c>
      <c r="N15">
        <f t="shared" si="1"/>
        <v>-2.9815613966261281E-2</v>
      </c>
      <c r="O15">
        <f t="shared" si="2"/>
        <v>773.19587628865975</v>
      </c>
      <c r="P15">
        <f t="shared" ca="1" si="3"/>
        <v>2020</v>
      </c>
      <c r="Q15" t="str">
        <f t="shared" si="4"/>
        <v>Large</v>
      </c>
    </row>
    <row r="16" spans="1:17" x14ac:dyDescent="0.3">
      <c r="A16" t="s">
        <v>12</v>
      </c>
      <c r="B16">
        <v>644500</v>
      </c>
      <c r="C16">
        <v>630000</v>
      </c>
      <c r="D16">
        <v>2711</v>
      </c>
      <c r="E16">
        <v>1</v>
      </c>
      <c r="F16">
        <v>4</v>
      </c>
      <c r="G16">
        <v>3</v>
      </c>
      <c r="H16">
        <v>3</v>
      </c>
      <c r="I16">
        <v>3</v>
      </c>
      <c r="J16">
        <v>3</v>
      </c>
      <c r="K16">
        <v>2005</v>
      </c>
      <c r="L16">
        <v>34291</v>
      </c>
      <c r="M16">
        <f t="shared" si="0"/>
        <v>14500</v>
      </c>
      <c r="N16">
        <f t="shared" si="1"/>
        <v>2.2498060512024826E-2</v>
      </c>
      <c r="O16">
        <f t="shared" si="2"/>
        <v>232.38657322021393</v>
      </c>
      <c r="P16">
        <f t="shared" ca="1" si="3"/>
        <v>2020</v>
      </c>
      <c r="Q16" t="str">
        <f t="shared" si="4"/>
        <v>Large</v>
      </c>
    </row>
    <row r="17" spans="1:17" x14ac:dyDescent="0.3">
      <c r="A17" t="s">
        <v>12</v>
      </c>
      <c r="B17">
        <v>5595000</v>
      </c>
      <c r="C17">
        <v>5250000</v>
      </c>
      <c r="D17">
        <v>7059</v>
      </c>
      <c r="E17">
        <v>2</v>
      </c>
      <c r="F17">
        <v>6</v>
      </c>
      <c r="G17">
        <v>9</v>
      </c>
      <c r="H17">
        <v>7</v>
      </c>
      <c r="I17">
        <v>7</v>
      </c>
      <c r="J17">
        <v>3</v>
      </c>
      <c r="K17">
        <v>2025</v>
      </c>
      <c r="L17">
        <v>32461</v>
      </c>
      <c r="M17">
        <f t="shared" si="0"/>
        <v>345000</v>
      </c>
      <c r="N17">
        <f t="shared" si="1"/>
        <v>6.1662198391420911E-2</v>
      </c>
      <c r="O17">
        <f t="shared" si="2"/>
        <v>743.73140671483213</v>
      </c>
      <c r="P17">
        <f t="shared" ca="1" si="3"/>
        <v>2020</v>
      </c>
      <c r="Q17" t="str">
        <f t="shared" si="4"/>
        <v>Large</v>
      </c>
    </row>
    <row r="18" spans="1:17" x14ac:dyDescent="0.3">
      <c r="A18" t="s">
        <v>12</v>
      </c>
      <c r="B18">
        <v>700000</v>
      </c>
      <c r="C18">
        <v>670000</v>
      </c>
      <c r="D18">
        <v>2358</v>
      </c>
      <c r="E18">
        <v>1</v>
      </c>
      <c r="F18">
        <v>3</v>
      </c>
      <c r="G18">
        <v>3</v>
      </c>
      <c r="H18">
        <v>3</v>
      </c>
      <c r="I18">
        <v>3</v>
      </c>
      <c r="J18">
        <v>2</v>
      </c>
      <c r="K18">
        <v>2019</v>
      </c>
      <c r="L18">
        <v>34987</v>
      </c>
      <c r="M18">
        <f t="shared" si="0"/>
        <v>30000</v>
      </c>
      <c r="N18">
        <f t="shared" si="1"/>
        <v>4.2857142857142858E-2</v>
      </c>
      <c r="O18">
        <f t="shared" si="2"/>
        <v>284.13910093299404</v>
      </c>
      <c r="P18">
        <f t="shared" ca="1" si="3"/>
        <v>2020</v>
      </c>
      <c r="Q18" t="str">
        <f t="shared" si="4"/>
        <v>Large</v>
      </c>
    </row>
    <row r="19" spans="1:17" x14ac:dyDescent="0.3">
      <c r="A19" t="s">
        <v>12</v>
      </c>
      <c r="B19">
        <v>1395000</v>
      </c>
      <c r="C19">
        <v>1350000</v>
      </c>
      <c r="D19">
        <v>3411</v>
      </c>
      <c r="E19">
        <v>2</v>
      </c>
      <c r="F19">
        <v>4</v>
      </c>
      <c r="G19">
        <v>3</v>
      </c>
      <c r="H19">
        <v>3</v>
      </c>
      <c r="I19">
        <v>3</v>
      </c>
      <c r="J19">
        <v>3</v>
      </c>
      <c r="K19">
        <v>2014</v>
      </c>
      <c r="L19">
        <v>32081</v>
      </c>
      <c r="M19">
        <f t="shared" si="0"/>
        <v>45000</v>
      </c>
      <c r="N19">
        <f t="shared" si="1"/>
        <v>3.2258064516129031E-2</v>
      </c>
      <c r="O19">
        <f t="shared" si="2"/>
        <v>395.77836411609496</v>
      </c>
      <c r="P19">
        <f t="shared" ca="1" si="3"/>
        <v>2020</v>
      </c>
      <c r="Q19" t="str">
        <f t="shared" si="4"/>
        <v>Large</v>
      </c>
    </row>
    <row r="20" spans="1:17" x14ac:dyDescent="0.3">
      <c r="A20" t="s">
        <v>12</v>
      </c>
      <c r="B20">
        <v>4400000</v>
      </c>
      <c r="C20">
        <v>4150000</v>
      </c>
      <c r="D20">
        <v>6593</v>
      </c>
      <c r="E20">
        <v>3</v>
      </c>
      <c r="F20">
        <v>8</v>
      </c>
      <c r="G20">
        <v>8</v>
      </c>
      <c r="H20">
        <v>7</v>
      </c>
      <c r="I20">
        <v>7</v>
      </c>
      <c r="J20">
        <v>2</v>
      </c>
      <c r="K20">
        <v>2024</v>
      </c>
      <c r="L20">
        <v>32461</v>
      </c>
      <c r="M20">
        <f t="shared" si="0"/>
        <v>250000</v>
      </c>
      <c r="N20">
        <f t="shared" si="1"/>
        <v>5.6818181818181816E-2</v>
      </c>
      <c r="O20">
        <f t="shared" si="2"/>
        <v>629.45548308812374</v>
      </c>
      <c r="P20">
        <f t="shared" ca="1" si="3"/>
        <v>2020</v>
      </c>
      <c r="Q20" t="str">
        <f t="shared" si="4"/>
        <v>Large</v>
      </c>
    </row>
    <row r="21" spans="1:17" x14ac:dyDescent="0.3">
      <c r="A21" t="s">
        <v>12</v>
      </c>
      <c r="B21">
        <v>1899000</v>
      </c>
      <c r="C21">
        <v>1708000</v>
      </c>
      <c r="D21">
        <v>3693</v>
      </c>
      <c r="E21">
        <v>2</v>
      </c>
      <c r="F21">
        <v>4</v>
      </c>
      <c r="G21">
        <v>4</v>
      </c>
      <c r="H21">
        <v>3</v>
      </c>
      <c r="I21">
        <v>3</v>
      </c>
      <c r="J21">
        <v>2</v>
      </c>
      <c r="K21">
        <v>1988</v>
      </c>
      <c r="L21">
        <v>33410</v>
      </c>
      <c r="M21">
        <f t="shared" si="0"/>
        <v>191000</v>
      </c>
      <c r="N21">
        <f t="shared" si="1"/>
        <v>0.10057925223802001</v>
      </c>
      <c r="O21">
        <f t="shared" si="2"/>
        <v>462.49661521797998</v>
      </c>
      <c r="P21">
        <f t="shared" ca="1" si="3"/>
        <v>2020</v>
      </c>
      <c r="Q21" t="str">
        <f t="shared" si="4"/>
        <v>Large</v>
      </c>
    </row>
    <row r="22" spans="1:17" x14ac:dyDescent="0.3">
      <c r="A22" t="s">
        <v>12</v>
      </c>
      <c r="B22">
        <v>449900</v>
      </c>
      <c r="C22">
        <v>420000</v>
      </c>
      <c r="D22">
        <v>1829</v>
      </c>
      <c r="E22">
        <v>1</v>
      </c>
      <c r="F22">
        <v>2</v>
      </c>
      <c r="G22">
        <v>2</v>
      </c>
      <c r="H22">
        <v>2</v>
      </c>
      <c r="I22">
        <v>2</v>
      </c>
      <c r="J22">
        <v>2</v>
      </c>
      <c r="K22">
        <v>2003</v>
      </c>
      <c r="L22">
        <v>33953</v>
      </c>
      <c r="M22">
        <f t="shared" si="0"/>
        <v>29900</v>
      </c>
      <c r="N22">
        <f t="shared" si="1"/>
        <v>6.6459213158479663E-2</v>
      </c>
      <c r="O22">
        <f t="shared" si="2"/>
        <v>229.63367960634227</v>
      </c>
      <c r="P22">
        <f t="shared" ca="1" si="3"/>
        <v>2020</v>
      </c>
      <c r="Q22" t="str">
        <f t="shared" si="4"/>
        <v>Medium</v>
      </c>
    </row>
    <row r="23" spans="1:17" x14ac:dyDescent="0.3">
      <c r="A23" t="s">
        <v>15</v>
      </c>
      <c r="B23">
        <v>850000</v>
      </c>
      <c r="C23">
        <v>750000</v>
      </c>
      <c r="D23">
        <v>1070</v>
      </c>
      <c r="E23">
        <v>2</v>
      </c>
      <c r="F23">
        <v>2</v>
      </c>
      <c r="G23">
        <v>2</v>
      </c>
      <c r="H23">
        <v>2</v>
      </c>
      <c r="I23">
        <v>2</v>
      </c>
      <c r="J23">
        <v>0</v>
      </c>
      <c r="K23">
        <v>1960</v>
      </c>
      <c r="L23">
        <v>33062</v>
      </c>
      <c r="M23">
        <f t="shared" si="0"/>
        <v>100000</v>
      </c>
      <c r="N23">
        <f t="shared" si="1"/>
        <v>0.11764705882352941</v>
      </c>
      <c r="O23">
        <f t="shared" si="2"/>
        <v>700.93457943925239</v>
      </c>
      <c r="P23">
        <f t="shared" ca="1" si="3"/>
        <v>2020</v>
      </c>
      <c r="Q23" t="str">
        <f t="shared" si="4"/>
        <v>Medium</v>
      </c>
    </row>
    <row r="24" spans="1:17" x14ac:dyDescent="0.3">
      <c r="A24" t="s">
        <v>12</v>
      </c>
      <c r="B24">
        <v>629000</v>
      </c>
      <c r="C24">
        <v>590000</v>
      </c>
      <c r="D24">
        <v>2331</v>
      </c>
      <c r="E24">
        <v>1</v>
      </c>
      <c r="F24">
        <v>4</v>
      </c>
      <c r="G24">
        <v>2</v>
      </c>
      <c r="H24">
        <v>2</v>
      </c>
      <c r="I24">
        <v>2</v>
      </c>
      <c r="J24">
        <v>2</v>
      </c>
      <c r="K24">
        <v>1986</v>
      </c>
      <c r="L24">
        <v>32127</v>
      </c>
      <c r="M24">
        <f t="shared" si="0"/>
        <v>39000</v>
      </c>
      <c r="N24">
        <f t="shared" si="1"/>
        <v>6.2003179650238473E-2</v>
      </c>
      <c r="O24">
        <f t="shared" si="2"/>
        <v>253.1102531102531</v>
      </c>
      <c r="P24">
        <f t="shared" ca="1" si="3"/>
        <v>2020</v>
      </c>
      <c r="Q24" t="str">
        <f t="shared" si="4"/>
        <v>Large</v>
      </c>
    </row>
    <row r="25" spans="1:17" x14ac:dyDescent="0.3">
      <c r="A25" t="s">
        <v>12</v>
      </c>
      <c r="B25">
        <v>2199000</v>
      </c>
      <c r="C25">
        <v>2150000</v>
      </c>
      <c r="D25">
        <v>4300</v>
      </c>
      <c r="E25">
        <v>2</v>
      </c>
      <c r="F25">
        <v>4</v>
      </c>
      <c r="G25">
        <v>5</v>
      </c>
      <c r="H25">
        <v>4</v>
      </c>
      <c r="I25">
        <v>4</v>
      </c>
      <c r="J25">
        <v>3</v>
      </c>
      <c r="K25">
        <v>2013</v>
      </c>
      <c r="L25">
        <v>32082</v>
      </c>
      <c r="M25">
        <f t="shared" si="0"/>
        <v>49000</v>
      </c>
      <c r="N25">
        <f t="shared" si="1"/>
        <v>2.2282855843565257E-2</v>
      </c>
      <c r="O25">
        <f t="shared" si="2"/>
        <v>500</v>
      </c>
      <c r="P25">
        <f t="shared" ca="1" si="3"/>
        <v>2020</v>
      </c>
      <c r="Q25" t="str">
        <f t="shared" si="4"/>
        <v>Large</v>
      </c>
    </row>
    <row r="26" spans="1:17" x14ac:dyDescent="0.3">
      <c r="A26" t="s">
        <v>12</v>
      </c>
      <c r="B26">
        <v>2150000</v>
      </c>
      <c r="C26">
        <v>1710000</v>
      </c>
      <c r="D26">
        <v>4248</v>
      </c>
      <c r="E26">
        <v>2</v>
      </c>
      <c r="F26">
        <v>6</v>
      </c>
      <c r="G26">
        <v>7</v>
      </c>
      <c r="H26">
        <v>6</v>
      </c>
      <c r="I26">
        <v>6</v>
      </c>
      <c r="J26">
        <v>3</v>
      </c>
      <c r="K26">
        <v>2005</v>
      </c>
      <c r="L26">
        <v>33496</v>
      </c>
      <c r="M26">
        <f t="shared" si="0"/>
        <v>440000</v>
      </c>
      <c r="N26">
        <f t="shared" si="1"/>
        <v>0.20465116279069767</v>
      </c>
      <c r="O26">
        <f t="shared" si="2"/>
        <v>402.54237288135596</v>
      </c>
      <c r="P26">
        <f t="shared" ca="1" si="3"/>
        <v>2020</v>
      </c>
      <c r="Q26" t="str">
        <f t="shared" si="4"/>
        <v>Large</v>
      </c>
    </row>
    <row r="27" spans="1:17" x14ac:dyDescent="0.3">
      <c r="A27" t="s">
        <v>13</v>
      </c>
      <c r="B27">
        <v>949000</v>
      </c>
      <c r="C27">
        <v>910000</v>
      </c>
      <c r="D27">
        <v>1385</v>
      </c>
      <c r="E27">
        <v>1</v>
      </c>
      <c r="F27">
        <v>2</v>
      </c>
      <c r="G27">
        <v>2</v>
      </c>
      <c r="H27">
        <v>2</v>
      </c>
      <c r="I27">
        <v>2</v>
      </c>
      <c r="J27">
        <v>0</v>
      </c>
      <c r="K27">
        <v>1984</v>
      </c>
      <c r="L27">
        <v>32550</v>
      </c>
      <c r="M27">
        <f t="shared" si="0"/>
        <v>39000</v>
      </c>
      <c r="N27">
        <f t="shared" si="1"/>
        <v>4.1095890410958902E-2</v>
      </c>
      <c r="O27">
        <f t="shared" si="2"/>
        <v>657.03971119133575</v>
      </c>
      <c r="P27">
        <f t="shared" ca="1" si="3"/>
        <v>2020</v>
      </c>
      <c r="Q27" t="str">
        <f t="shared" si="4"/>
        <v>Medium</v>
      </c>
    </row>
    <row r="28" spans="1:17" x14ac:dyDescent="0.3">
      <c r="A28" t="s">
        <v>12</v>
      </c>
      <c r="B28">
        <v>570000</v>
      </c>
      <c r="C28">
        <v>571000</v>
      </c>
      <c r="D28">
        <v>2510</v>
      </c>
      <c r="E28">
        <v>1</v>
      </c>
      <c r="F28">
        <v>4</v>
      </c>
      <c r="G28">
        <v>3</v>
      </c>
      <c r="H28">
        <v>3</v>
      </c>
      <c r="I28">
        <v>3</v>
      </c>
      <c r="J28">
        <v>3</v>
      </c>
      <c r="K28">
        <v>2002</v>
      </c>
      <c r="L28">
        <v>32953</v>
      </c>
      <c r="M28">
        <f t="shared" si="0"/>
        <v>-1000</v>
      </c>
      <c r="N28">
        <f t="shared" si="1"/>
        <v>-1.7543859649122807E-3</v>
      </c>
      <c r="O28">
        <f t="shared" si="2"/>
        <v>227.49003984063745</v>
      </c>
      <c r="P28">
        <f t="shared" ca="1" si="3"/>
        <v>2020</v>
      </c>
      <c r="Q28" t="str">
        <f t="shared" si="4"/>
        <v>Large</v>
      </c>
    </row>
    <row r="29" spans="1:17" x14ac:dyDescent="0.3">
      <c r="A29" t="s">
        <v>13</v>
      </c>
      <c r="B29">
        <v>399000</v>
      </c>
      <c r="C29">
        <v>399000</v>
      </c>
      <c r="D29">
        <v>2284</v>
      </c>
      <c r="E29">
        <v>2</v>
      </c>
      <c r="F29">
        <v>3</v>
      </c>
      <c r="G29">
        <v>2</v>
      </c>
      <c r="H29">
        <v>2</v>
      </c>
      <c r="I29">
        <v>2</v>
      </c>
      <c r="J29">
        <v>2</v>
      </c>
      <c r="K29">
        <v>2019</v>
      </c>
      <c r="L29">
        <v>34293</v>
      </c>
      <c r="M29">
        <f t="shared" si="0"/>
        <v>0</v>
      </c>
      <c r="N29">
        <f t="shared" si="1"/>
        <v>0</v>
      </c>
      <c r="O29">
        <f t="shared" si="2"/>
        <v>174.69352014010508</v>
      </c>
      <c r="P29">
        <f t="shared" ca="1" si="3"/>
        <v>2020</v>
      </c>
      <c r="Q29" t="str">
        <f t="shared" si="4"/>
        <v>Large</v>
      </c>
    </row>
    <row r="30" spans="1:17" x14ac:dyDescent="0.3">
      <c r="A30" t="s">
        <v>12</v>
      </c>
      <c r="B30">
        <v>509900</v>
      </c>
      <c r="C30">
        <v>475000</v>
      </c>
      <c r="D30">
        <v>1743</v>
      </c>
      <c r="E30">
        <v>1</v>
      </c>
      <c r="F30">
        <v>2</v>
      </c>
      <c r="G30">
        <v>3</v>
      </c>
      <c r="H30">
        <v>2</v>
      </c>
      <c r="I30">
        <v>2</v>
      </c>
      <c r="J30">
        <v>2</v>
      </c>
      <c r="K30">
        <v>2025</v>
      </c>
      <c r="L30">
        <v>32124</v>
      </c>
      <c r="M30">
        <f t="shared" si="0"/>
        <v>34900</v>
      </c>
      <c r="N30">
        <f t="shared" si="1"/>
        <v>6.8444793096685622E-2</v>
      </c>
      <c r="O30">
        <f t="shared" si="2"/>
        <v>272.5186460126219</v>
      </c>
      <c r="P30">
        <f t="shared" ca="1" si="3"/>
        <v>2020</v>
      </c>
      <c r="Q30" t="str">
        <f t="shared" si="4"/>
        <v>Medium</v>
      </c>
    </row>
    <row r="31" spans="1:17" x14ac:dyDescent="0.3">
      <c r="A31" t="s">
        <v>12</v>
      </c>
      <c r="B31">
        <v>835000</v>
      </c>
      <c r="C31">
        <v>770000</v>
      </c>
      <c r="D31">
        <v>2753</v>
      </c>
      <c r="E31">
        <v>1</v>
      </c>
      <c r="F31">
        <v>3</v>
      </c>
      <c r="G31">
        <v>4</v>
      </c>
      <c r="H31">
        <v>3</v>
      </c>
      <c r="I31">
        <v>3</v>
      </c>
      <c r="J31">
        <v>3</v>
      </c>
      <c r="K31">
        <v>2022</v>
      </c>
      <c r="L31">
        <v>34987</v>
      </c>
      <c r="M31">
        <f t="shared" si="0"/>
        <v>65000</v>
      </c>
      <c r="N31">
        <f t="shared" si="1"/>
        <v>7.7844311377245512E-2</v>
      </c>
      <c r="O31">
        <f t="shared" si="2"/>
        <v>279.69487831456593</v>
      </c>
      <c r="P31">
        <f t="shared" ca="1" si="3"/>
        <v>2020</v>
      </c>
      <c r="Q31" t="str">
        <f t="shared" si="4"/>
        <v>Large</v>
      </c>
    </row>
    <row r="32" spans="1:17" x14ac:dyDescent="0.3">
      <c r="A32" t="s">
        <v>13</v>
      </c>
      <c r="B32">
        <v>199000</v>
      </c>
      <c r="C32">
        <v>190000</v>
      </c>
      <c r="D32">
        <v>916</v>
      </c>
      <c r="E32">
        <v>4</v>
      </c>
      <c r="F32">
        <v>2</v>
      </c>
      <c r="G32">
        <v>2</v>
      </c>
      <c r="H32">
        <v>2</v>
      </c>
      <c r="I32">
        <v>2</v>
      </c>
      <c r="J32">
        <v>0</v>
      </c>
      <c r="K32">
        <v>1982</v>
      </c>
      <c r="L32">
        <v>33434</v>
      </c>
      <c r="M32">
        <f t="shared" si="0"/>
        <v>9000</v>
      </c>
      <c r="N32">
        <f t="shared" si="1"/>
        <v>4.5226130653266333E-2</v>
      </c>
      <c r="O32">
        <f t="shared" si="2"/>
        <v>207.42358078602621</v>
      </c>
      <c r="P32">
        <f t="shared" ca="1" si="3"/>
        <v>2020</v>
      </c>
      <c r="Q32" t="str">
        <f t="shared" si="4"/>
        <v>small</v>
      </c>
    </row>
    <row r="33" spans="1:17" x14ac:dyDescent="0.3">
      <c r="A33" t="s">
        <v>12</v>
      </c>
      <c r="B33">
        <v>486000</v>
      </c>
      <c r="C33">
        <v>460000</v>
      </c>
      <c r="D33">
        <v>1670</v>
      </c>
      <c r="E33">
        <v>1</v>
      </c>
      <c r="F33">
        <v>3</v>
      </c>
      <c r="G33">
        <v>2</v>
      </c>
      <c r="H33">
        <v>2</v>
      </c>
      <c r="I33">
        <v>2</v>
      </c>
      <c r="J33">
        <v>2</v>
      </c>
      <c r="K33">
        <v>2005</v>
      </c>
      <c r="L33">
        <v>33446</v>
      </c>
      <c r="M33">
        <f t="shared" si="0"/>
        <v>26000</v>
      </c>
      <c r="N33">
        <f t="shared" si="1"/>
        <v>5.3497942386831275E-2</v>
      </c>
      <c r="O33">
        <f t="shared" si="2"/>
        <v>275.44910179640721</v>
      </c>
      <c r="P33">
        <f t="shared" ca="1" si="3"/>
        <v>2020</v>
      </c>
      <c r="Q33" t="str">
        <f t="shared" si="4"/>
        <v>Medium</v>
      </c>
    </row>
    <row r="34" spans="1:17" x14ac:dyDescent="0.3">
      <c r="A34" t="s">
        <v>12</v>
      </c>
      <c r="B34">
        <v>3795000</v>
      </c>
      <c r="C34">
        <v>3400000</v>
      </c>
      <c r="D34">
        <v>4735</v>
      </c>
      <c r="E34">
        <v>2</v>
      </c>
      <c r="F34">
        <v>5</v>
      </c>
      <c r="G34">
        <v>5</v>
      </c>
      <c r="H34">
        <v>4</v>
      </c>
      <c r="I34">
        <v>4</v>
      </c>
      <c r="J34">
        <v>2</v>
      </c>
      <c r="K34">
        <v>2004</v>
      </c>
      <c r="L34">
        <v>33019</v>
      </c>
      <c r="M34">
        <f t="shared" si="0"/>
        <v>395000</v>
      </c>
      <c r="N34">
        <f t="shared" si="1"/>
        <v>0.10408432147562582</v>
      </c>
      <c r="O34">
        <f t="shared" si="2"/>
        <v>718.0570221752904</v>
      </c>
      <c r="P34">
        <f t="shared" ca="1" si="3"/>
        <v>2020</v>
      </c>
      <c r="Q34" t="str">
        <f t="shared" si="4"/>
        <v>Large</v>
      </c>
    </row>
    <row r="35" spans="1:17" x14ac:dyDescent="0.3">
      <c r="A35" t="s">
        <v>12</v>
      </c>
      <c r="B35">
        <v>5500000</v>
      </c>
      <c r="C35">
        <v>4900000</v>
      </c>
      <c r="D35">
        <v>5710</v>
      </c>
      <c r="E35">
        <v>2</v>
      </c>
      <c r="F35">
        <v>4</v>
      </c>
      <c r="G35">
        <v>5</v>
      </c>
      <c r="H35">
        <v>4</v>
      </c>
      <c r="I35">
        <v>4</v>
      </c>
      <c r="J35">
        <v>3</v>
      </c>
      <c r="K35">
        <v>2007</v>
      </c>
      <c r="L35">
        <v>34275</v>
      </c>
      <c r="M35">
        <f t="shared" si="0"/>
        <v>600000</v>
      </c>
      <c r="N35">
        <f t="shared" si="1"/>
        <v>0.10909090909090909</v>
      </c>
      <c r="O35">
        <f t="shared" si="2"/>
        <v>858.14360770577935</v>
      </c>
      <c r="P35">
        <f t="shared" ca="1" si="3"/>
        <v>2020</v>
      </c>
      <c r="Q35" t="str">
        <f t="shared" si="4"/>
        <v>Large</v>
      </c>
    </row>
    <row r="36" spans="1:17" x14ac:dyDescent="0.3">
      <c r="A36" t="s">
        <v>12</v>
      </c>
      <c r="B36">
        <v>2399000</v>
      </c>
      <c r="C36">
        <v>1925000</v>
      </c>
      <c r="D36">
        <v>3034</v>
      </c>
      <c r="E36">
        <v>2</v>
      </c>
      <c r="F36">
        <v>4</v>
      </c>
      <c r="G36">
        <v>4</v>
      </c>
      <c r="H36">
        <v>4</v>
      </c>
      <c r="I36">
        <v>4</v>
      </c>
      <c r="J36">
        <v>2</v>
      </c>
      <c r="K36">
        <v>2006</v>
      </c>
      <c r="L36">
        <v>33418</v>
      </c>
      <c r="M36">
        <f t="shared" si="0"/>
        <v>474000</v>
      </c>
      <c r="N36">
        <f t="shared" si="1"/>
        <v>0.19758232596915382</v>
      </c>
      <c r="O36">
        <f t="shared" si="2"/>
        <v>634.47593935398811</v>
      </c>
      <c r="P36">
        <f t="shared" ca="1" si="3"/>
        <v>2020</v>
      </c>
      <c r="Q36" t="str">
        <f t="shared" si="4"/>
        <v>Large</v>
      </c>
    </row>
    <row r="37" spans="1:17" x14ac:dyDescent="0.3">
      <c r="A37" t="s">
        <v>13</v>
      </c>
      <c r="B37">
        <v>267777</v>
      </c>
      <c r="C37">
        <v>255000</v>
      </c>
      <c r="D37">
        <v>1340</v>
      </c>
      <c r="E37">
        <v>1</v>
      </c>
      <c r="F37">
        <v>2</v>
      </c>
      <c r="G37">
        <v>2</v>
      </c>
      <c r="H37">
        <v>2</v>
      </c>
      <c r="I37">
        <v>2</v>
      </c>
      <c r="J37">
        <v>0</v>
      </c>
      <c r="K37">
        <v>1985</v>
      </c>
      <c r="L37">
        <v>33069</v>
      </c>
      <c r="M37">
        <f t="shared" si="0"/>
        <v>12777</v>
      </c>
      <c r="N37">
        <f t="shared" si="1"/>
        <v>4.7715076350844175E-2</v>
      </c>
      <c r="O37">
        <f t="shared" si="2"/>
        <v>190.29850746268656</v>
      </c>
      <c r="P37">
        <f t="shared" ca="1" si="3"/>
        <v>2020</v>
      </c>
      <c r="Q37" t="str">
        <f t="shared" si="4"/>
        <v>Medium</v>
      </c>
    </row>
    <row r="38" spans="1:17" x14ac:dyDescent="0.3">
      <c r="A38" t="s">
        <v>12</v>
      </c>
      <c r="B38">
        <v>529976</v>
      </c>
      <c r="C38">
        <v>516000</v>
      </c>
      <c r="D38">
        <v>2327</v>
      </c>
      <c r="E38">
        <v>1</v>
      </c>
      <c r="F38">
        <v>4</v>
      </c>
      <c r="G38">
        <v>3</v>
      </c>
      <c r="H38">
        <v>3</v>
      </c>
      <c r="I38">
        <v>3</v>
      </c>
      <c r="J38">
        <v>2</v>
      </c>
      <c r="K38">
        <v>1992</v>
      </c>
      <c r="L38">
        <v>33549</v>
      </c>
      <c r="M38">
        <f t="shared" si="0"/>
        <v>13976</v>
      </c>
      <c r="N38">
        <f t="shared" si="1"/>
        <v>2.637100547949341E-2</v>
      </c>
      <c r="O38">
        <f t="shared" si="2"/>
        <v>221.74473571121615</v>
      </c>
      <c r="P38">
        <f t="shared" ca="1" si="3"/>
        <v>2020</v>
      </c>
      <c r="Q38" t="str">
        <f t="shared" si="4"/>
        <v>Large</v>
      </c>
    </row>
    <row r="39" spans="1:17" x14ac:dyDescent="0.3">
      <c r="A39" t="s">
        <v>12</v>
      </c>
      <c r="B39">
        <v>740000</v>
      </c>
      <c r="C39">
        <v>690000</v>
      </c>
      <c r="D39">
        <v>3006</v>
      </c>
      <c r="E39">
        <v>1</v>
      </c>
      <c r="F39">
        <v>3</v>
      </c>
      <c r="G39">
        <v>2</v>
      </c>
      <c r="H39">
        <v>2</v>
      </c>
      <c r="I39">
        <v>2</v>
      </c>
      <c r="J39">
        <v>3</v>
      </c>
      <c r="K39">
        <v>2001</v>
      </c>
      <c r="L39">
        <v>34241</v>
      </c>
      <c r="M39">
        <f t="shared" si="0"/>
        <v>50000</v>
      </c>
      <c r="N39">
        <f t="shared" si="1"/>
        <v>6.7567567567567571E-2</v>
      </c>
      <c r="O39">
        <f t="shared" si="2"/>
        <v>229.54091816367264</v>
      </c>
      <c r="P39">
        <f t="shared" ca="1" si="3"/>
        <v>2020</v>
      </c>
      <c r="Q39" t="str">
        <f t="shared" si="4"/>
        <v>Large</v>
      </c>
    </row>
    <row r="40" spans="1:17" x14ac:dyDescent="0.3">
      <c r="A40" t="s">
        <v>12</v>
      </c>
      <c r="B40">
        <v>1200000</v>
      </c>
      <c r="C40">
        <v>1075000</v>
      </c>
      <c r="D40">
        <v>3388</v>
      </c>
      <c r="E40">
        <v>1</v>
      </c>
      <c r="F40">
        <v>3</v>
      </c>
      <c r="G40">
        <v>3</v>
      </c>
      <c r="H40">
        <v>3</v>
      </c>
      <c r="I40">
        <v>3</v>
      </c>
      <c r="J40">
        <v>3</v>
      </c>
      <c r="K40">
        <v>2025</v>
      </c>
      <c r="L40">
        <v>32137</v>
      </c>
      <c r="M40">
        <f t="shared" si="0"/>
        <v>125000</v>
      </c>
      <c r="N40">
        <f t="shared" si="1"/>
        <v>0.10416666666666667</v>
      </c>
      <c r="O40">
        <f t="shared" si="2"/>
        <v>317.29634002361274</v>
      </c>
      <c r="P40">
        <f t="shared" ca="1" si="3"/>
        <v>2020</v>
      </c>
      <c r="Q40" t="str">
        <f t="shared" si="4"/>
        <v>Large</v>
      </c>
    </row>
    <row r="41" spans="1:17" x14ac:dyDescent="0.3">
      <c r="A41" t="s">
        <v>12</v>
      </c>
      <c r="B41">
        <v>3799000</v>
      </c>
      <c r="C41">
        <v>3400000</v>
      </c>
      <c r="D41">
        <v>3499</v>
      </c>
      <c r="E41">
        <v>2</v>
      </c>
      <c r="F41">
        <v>5</v>
      </c>
      <c r="G41">
        <v>6</v>
      </c>
      <c r="H41">
        <v>5</v>
      </c>
      <c r="I41">
        <v>5</v>
      </c>
      <c r="J41">
        <v>2</v>
      </c>
      <c r="K41">
        <v>2014</v>
      </c>
      <c r="L41">
        <v>32461</v>
      </c>
      <c r="M41">
        <f t="shared" si="0"/>
        <v>399000</v>
      </c>
      <c r="N41">
        <f t="shared" si="1"/>
        <v>0.10502763885232956</v>
      </c>
      <c r="O41">
        <f t="shared" si="2"/>
        <v>971.70620177193484</v>
      </c>
      <c r="P41">
        <f t="shared" ca="1" si="3"/>
        <v>2020</v>
      </c>
      <c r="Q41" t="str">
        <f t="shared" si="4"/>
        <v>Large</v>
      </c>
    </row>
    <row r="42" spans="1:17" x14ac:dyDescent="0.3">
      <c r="A42" t="s">
        <v>12</v>
      </c>
      <c r="B42">
        <v>1100000</v>
      </c>
      <c r="C42">
        <v>1030000</v>
      </c>
      <c r="D42">
        <v>3882</v>
      </c>
      <c r="E42">
        <v>1</v>
      </c>
      <c r="F42">
        <v>4</v>
      </c>
      <c r="G42">
        <v>5</v>
      </c>
      <c r="H42">
        <v>4</v>
      </c>
      <c r="I42">
        <v>4</v>
      </c>
      <c r="J42">
        <v>3</v>
      </c>
      <c r="K42">
        <v>2006</v>
      </c>
      <c r="L42">
        <v>34986</v>
      </c>
      <c r="M42">
        <f t="shared" si="0"/>
        <v>70000</v>
      </c>
      <c r="N42">
        <f t="shared" si="1"/>
        <v>6.363636363636363E-2</v>
      </c>
      <c r="O42">
        <f t="shared" si="2"/>
        <v>265.32715095311693</v>
      </c>
      <c r="P42">
        <f t="shared" ca="1" si="3"/>
        <v>2020</v>
      </c>
      <c r="Q42" t="str">
        <f t="shared" si="4"/>
        <v>Large</v>
      </c>
    </row>
    <row r="43" spans="1:17" x14ac:dyDescent="0.3">
      <c r="A43" t="s">
        <v>12</v>
      </c>
      <c r="B43">
        <v>1695500</v>
      </c>
      <c r="C43">
        <v>1575000</v>
      </c>
      <c r="D43">
        <v>4914</v>
      </c>
      <c r="E43">
        <v>2</v>
      </c>
      <c r="F43">
        <v>4</v>
      </c>
      <c r="G43">
        <v>5</v>
      </c>
      <c r="H43">
        <v>4</v>
      </c>
      <c r="I43">
        <v>4</v>
      </c>
      <c r="J43">
        <v>3</v>
      </c>
      <c r="K43">
        <v>2007</v>
      </c>
      <c r="L43">
        <v>34655</v>
      </c>
      <c r="M43">
        <f t="shared" si="0"/>
        <v>120500</v>
      </c>
      <c r="N43">
        <f t="shared" si="1"/>
        <v>7.1070480684163967E-2</v>
      </c>
      <c r="O43">
        <f t="shared" si="2"/>
        <v>320.5128205128205</v>
      </c>
      <c r="P43">
        <f t="shared" ca="1" si="3"/>
        <v>2020</v>
      </c>
      <c r="Q43" t="str">
        <f t="shared" si="4"/>
        <v>Large</v>
      </c>
    </row>
    <row r="44" spans="1:17" x14ac:dyDescent="0.3">
      <c r="A44" t="s">
        <v>17</v>
      </c>
      <c r="B44">
        <v>104500</v>
      </c>
      <c r="C44">
        <v>85000</v>
      </c>
      <c r="D44">
        <v>1848</v>
      </c>
      <c r="E44">
        <v>1</v>
      </c>
      <c r="F44">
        <v>3</v>
      </c>
      <c r="G44">
        <v>3</v>
      </c>
      <c r="H44">
        <v>3</v>
      </c>
      <c r="I44">
        <v>3</v>
      </c>
      <c r="J44">
        <v>0</v>
      </c>
      <c r="K44">
        <v>2004</v>
      </c>
      <c r="L44">
        <v>34446</v>
      </c>
      <c r="M44">
        <f t="shared" si="0"/>
        <v>19500</v>
      </c>
      <c r="N44">
        <f t="shared" si="1"/>
        <v>0.18660287081339713</v>
      </c>
      <c r="O44">
        <f t="shared" si="2"/>
        <v>45.995670995670999</v>
      </c>
      <c r="P44">
        <f t="shared" ca="1" si="3"/>
        <v>2020</v>
      </c>
      <c r="Q44" t="str">
        <f t="shared" si="4"/>
        <v>Medium</v>
      </c>
    </row>
    <row r="45" spans="1:17" x14ac:dyDescent="0.3">
      <c r="A45" t="s">
        <v>12</v>
      </c>
      <c r="B45">
        <v>215000</v>
      </c>
      <c r="C45">
        <v>215000</v>
      </c>
      <c r="D45">
        <v>1293</v>
      </c>
      <c r="E45">
        <v>1</v>
      </c>
      <c r="F45">
        <v>2</v>
      </c>
      <c r="G45">
        <v>2</v>
      </c>
      <c r="H45">
        <v>2</v>
      </c>
      <c r="I45">
        <v>2</v>
      </c>
      <c r="J45">
        <v>0</v>
      </c>
      <c r="K45">
        <v>1980</v>
      </c>
      <c r="L45">
        <v>34293</v>
      </c>
      <c r="M45">
        <f t="shared" si="0"/>
        <v>0</v>
      </c>
      <c r="N45">
        <f t="shared" si="1"/>
        <v>0</v>
      </c>
      <c r="O45">
        <f t="shared" si="2"/>
        <v>166.27996906419179</v>
      </c>
      <c r="P45">
        <f t="shared" ca="1" si="3"/>
        <v>2020</v>
      </c>
      <c r="Q45" t="str">
        <f t="shared" si="4"/>
        <v>Medium</v>
      </c>
    </row>
    <row r="46" spans="1:17" x14ac:dyDescent="0.3">
      <c r="A46" t="s">
        <v>12</v>
      </c>
      <c r="B46">
        <v>1699000</v>
      </c>
      <c r="C46">
        <v>1510000</v>
      </c>
      <c r="D46">
        <v>3008</v>
      </c>
      <c r="E46">
        <v>1</v>
      </c>
      <c r="F46">
        <v>4</v>
      </c>
      <c r="G46">
        <v>3</v>
      </c>
      <c r="H46">
        <v>3</v>
      </c>
      <c r="I46">
        <v>3</v>
      </c>
      <c r="J46">
        <v>2</v>
      </c>
      <c r="K46">
        <v>2018</v>
      </c>
      <c r="L46">
        <v>32413</v>
      </c>
      <c r="M46">
        <f t="shared" si="0"/>
        <v>189000</v>
      </c>
      <c r="N46">
        <f t="shared" si="1"/>
        <v>0.11124190700412007</v>
      </c>
      <c r="O46">
        <f t="shared" si="2"/>
        <v>501.99468085106383</v>
      </c>
      <c r="P46">
        <f t="shared" ca="1" si="3"/>
        <v>2020</v>
      </c>
      <c r="Q46" t="str">
        <f t="shared" si="4"/>
        <v>Large</v>
      </c>
    </row>
    <row r="47" spans="1:17" x14ac:dyDescent="0.3">
      <c r="A47" t="s">
        <v>13</v>
      </c>
      <c r="B47">
        <v>449000</v>
      </c>
      <c r="C47">
        <v>440000</v>
      </c>
      <c r="D47">
        <v>2160</v>
      </c>
      <c r="E47">
        <v>1</v>
      </c>
      <c r="F47">
        <v>2</v>
      </c>
      <c r="G47">
        <v>2</v>
      </c>
      <c r="H47">
        <v>2</v>
      </c>
      <c r="I47">
        <v>2</v>
      </c>
      <c r="J47">
        <v>2</v>
      </c>
      <c r="K47">
        <v>2011</v>
      </c>
      <c r="L47">
        <v>32092</v>
      </c>
      <c r="M47">
        <f t="shared" si="0"/>
        <v>9000</v>
      </c>
      <c r="N47">
        <f t="shared" si="1"/>
        <v>2.0044543429844099E-2</v>
      </c>
      <c r="O47">
        <f t="shared" si="2"/>
        <v>203.7037037037037</v>
      </c>
      <c r="P47">
        <f t="shared" ca="1" si="3"/>
        <v>2020</v>
      </c>
      <c r="Q47" t="str">
        <f t="shared" si="4"/>
        <v>Large</v>
      </c>
    </row>
    <row r="48" spans="1:17" x14ac:dyDescent="0.3">
      <c r="A48" t="s">
        <v>12</v>
      </c>
      <c r="B48">
        <v>389900</v>
      </c>
      <c r="C48">
        <v>375000</v>
      </c>
      <c r="D48">
        <v>1443</v>
      </c>
      <c r="E48">
        <v>1</v>
      </c>
      <c r="F48">
        <v>2</v>
      </c>
      <c r="G48">
        <v>2</v>
      </c>
      <c r="H48">
        <v>2</v>
      </c>
      <c r="I48">
        <v>2</v>
      </c>
      <c r="J48">
        <v>2</v>
      </c>
      <c r="K48">
        <v>2022</v>
      </c>
      <c r="L48">
        <v>34293</v>
      </c>
      <c r="M48">
        <f t="shared" si="0"/>
        <v>14900</v>
      </c>
      <c r="N48">
        <f t="shared" si="1"/>
        <v>3.8214926904334444E-2</v>
      </c>
      <c r="O48">
        <f t="shared" si="2"/>
        <v>259.87525987525987</v>
      </c>
      <c r="P48">
        <f t="shared" ca="1" si="3"/>
        <v>2020</v>
      </c>
      <c r="Q48" t="str">
        <f t="shared" si="4"/>
        <v>Medium</v>
      </c>
    </row>
    <row r="49" spans="1:17" x14ac:dyDescent="0.3">
      <c r="A49" t="s">
        <v>12</v>
      </c>
      <c r="B49">
        <v>399900</v>
      </c>
      <c r="C49">
        <v>399900</v>
      </c>
      <c r="D49">
        <v>2032</v>
      </c>
      <c r="E49">
        <v>1</v>
      </c>
      <c r="F49">
        <v>3</v>
      </c>
      <c r="G49">
        <v>2</v>
      </c>
      <c r="H49">
        <v>2</v>
      </c>
      <c r="I49">
        <v>2</v>
      </c>
      <c r="J49">
        <v>2</v>
      </c>
      <c r="K49">
        <v>2006</v>
      </c>
      <c r="L49">
        <v>32940</v>
      </c>
      <c r="M49">
        <f t="shared" si="0"/>
        <v>0</v>
      </c>
      <c r="N49">
        <f t="shared" si="1"/>
        <v>0</v>
      </c>
      <c r="O49">
        <f t="shared" si="2"/>
        <v>196.80118110236219</v>
      </c>
      <c r="P49">
        <f t="shared" ca="1" si="3"/>
        <v>2020</v>
      </c>
      <c r="Q49" t="str">
        <f t="shared" si="4"/>
        <v>Large</v>
      </c>
    </row>
    <row r="50" spans="1:17" x14ac:dyDescent="0.3">
      <c r="A50" t="s">
        <v>17</v>
      </c>
      <c r="B50">
        <v>249900</v>
      </c>
      <c r="C50">
        <v>230900</v>
      </c>
      <c r="D50">
        <v>1372</v>
      </c>
      <c r="E50">
        <v>1</v>
      </c>
      <c r="F50">
        <v>2</v>
      </c>
      <c r="G50">
        <v>2</v>
      </c>
      <c r="H50">
        <v>2</v>
      </c>
      <c r="I50">
        <v>2</v>
      </c>
      <c r="J50">
        <v>0</v>
      </c>
      <c r="K50">
        <v>1973</v>
      </c>
      <c r="L50">
        <v>33771</v>
      </c>
      <c r="M50">
        <f t="shared" si="0"/>
        <v>19000</v>
      </c>
      <c r="N50">
        <f t="shared" si="1"/>
        <v>7.6030412164865946E-2</v>
      </c>
      <c r="O50">
        <f t="shared" si="2"/>
        <v>168.29446064139941</v>
      </c>
      <c r="P50">
        <f t="shared" ca="1" si="3"/>
        <v>2020</v>
      </c>
      <c r="Q50" t="str">
        <f t="shared" si="4"/>
        <v>Medium</v>
      </c>
    </row>
    <row r="51" spans="1:17" x14ac:dyDescent="0.3">
      <c r="A51" t="s">
        <v>12</v>
      </c>
      <c r="B51">
        <v>1049000</v>
      </c>
      <c r="C51">
        <v>975000</v>
      </c>
      <c r="D51">
        <v>2247</v>
      </c>
      <c r="E51">
        <v>1</v>
      </c>
      <c r="F51">
        <v>3</v>
      </c>
      <c r="G51">
        <v>3</v>
      </c>
      <c r="H51">
        <v>3</v>
      </c>
      <c r="I51">
        <v>3</v>
      </c>
      <c r="J51">
        <v>2</v>
      </c>
      <c r="K51">
        <v>2022</v>
      </c>
      <c r="L51">
        <v>34211</v>
      </c>
      <c r="M51">
        <f t="shared" si="0"/>
        <v>74000</v>
      </c>
      <c r="N51">
        <f t="shared" si="1"/>
        <v>7.0543374642516685E-2</v>
      </c>
      <c r="O51">
        <f t="shared" si="2"/>
        <v>433.91188251001336</v>
      </c>
      <c r="P51">
        <f t="shared" ca="1" si="3"/>
        <v>2020</v>
      </c>
      <c r="Q51" t="str">
        <f t="shared" si="4"/>
        <v>Large</v>
      </c>
    </row>
    <row r="52" spans="1:17" x14ac:dyDescent="0.3">
      <c r="A52" t="s">
        <v>12</v>
      </c>
      <c r="B52">
        <v>749900</v>
      </c>
      <c r="C52">
        <v>755000</v>
      </c>
      <c r="D52">
        <v>2277</v>
      </c>
      <c r="E52">
        <v>1</v>
      </c>
      <c r="F52">
        <v>4</v>
      </c>
      <c r="G52">
        <v>3</v>
      </c>
      <c r="H52">
        <v>3</v>
      </c>
      <c r="I52">
        <v>3</v>
      </c>
      <c r="J52">
        <v>3</v>
      </c>
      <c r="K52">
        <v>2019</v>
      </c>
      <c r="L52">
        <v>32168</v>
      </c>
      <c r="M52">
        <f t="shared" si="0"/>
        <v>-5100</v>
      </c>
      <c r="N52">
        <f t="shared" si="1"/>
        <v>-6.8009067875716761E-3</v>
      </c>
      <c r="O52">
        <f t="shared" si="2"/>
        <v>331.57663592446204</v>
      </c>
      <c r="P52">
        <f t="shared" ca="1" si="3"/>
        <v>2020</v>
      </c>
      <c r="Q52" t="str">
        <f t="shared" si="4"/>
        <v>Large</v>
      </c>
    </row>
    <row r="53" spans="1:17" x14ac:dyDescent="0.3">
      <c r="A53" t="s">
        <v>12</v>
      </c>
      <c r="B53">
        <v>1599000</v>
      </c>
      <c r="C53">
        <v>1550000</v>
      </c>
      <c r="D53">
        <v>4636</v>
      </c>
      <c r="E53">
        <v>2</v>
      </c>
      <c r="F53">
        <v>8</v>
      </c>
      <c r="G53">
        <v>5</v>
      </c>
      <c r="H53">
        <v>5</v>
      </c>
      <c r="I53">
        <v>5</v>
      </c>
      <c r="J53">
        <v>3</v>
      </c>
      <c r="K53">
        <v>1997</v>
      </c>
      <c r="L53">
        <v>33428</v>
      </c>
      <c r="M53">
        <f t="shared" si="0"/>
        <v>49000</v>
      </c>
      <c r="N53">
        <f t="shared" si="1"/>
        <v>3.0644152595372107E-2</v>
      </c>
      <c r="O53">
        <f t="shared" si="2"/>
        <v>334.33994823123385</v>
      </c>
      <c r="P53">
        <f t="shared" ca="1" si="3"/>
        <v>2020</v>
      </c>
      <c r="Q53" t="str">
        <f t="shared" si="4"/>
        <v>Large</v>
      </c>
    </row>
    <row r="54" spans="1:17" x14ac:dyDescent="0.3">
      <c r="A54" t="s">
        <v>12</v>
      </c>
      <c r="B54">
        <v>1395000</v>
      </c>
      <c r="C54">
        <v>1350000</v>
      </c>
      <c r="D54">
        <v>2352</v>
      </c>
      <c r="E54">
        <v>3</v>
      </c>
      <c r="F54">
        <v>2</v>
      </c>
      <c r="G54">
        <v>3</v>
      </c>
      <c r="H54">
        <v>2</v>
      </c>
      <c r="I54">
        <v>2</v>
      </c>
      <c r="J54">
        <v>2</v>
      </c>
      <c r="K54">
        <v>1999</v>
      </c>
      <c r="L54">
        <v>33706</v>
      </c>
      <c r="M54">
        <f t="shared" si="0"/>
        <v>45000</v>
      </c>
      <c r="N54">
        <f t="shared" si="1"/>
        <v>3.2258064516129031E-2</v>
      </c>
      <c r="O54">
        <f t="shared" si="2"/>
        <v>573.9795918367347</v>
      </c>
      <c r="P54">
        <f t="shared" ca="1" si="3"/>
        <v>2020</v>
      </c>
      <c r="Q54" t="str">
        <f t="shared" si="4"/>
        <v>Large</v>
      </c>
    </row>
    <row r="55" spans="1:17" x14ac:dyDescent="0.3">
      <c r="A55" t="s">
        <v>12</v>
      </c>
      <c r="B55">
        <v>914999</v>
      </c>
      <c r="C55">
        <v>916000</v>
      </c>
      <c r="D55">
        <v>2982</v>
      </c>
      <c r="E55">
        <v>2</v>
      </c>
      <c r="F55">
        <v>5</v>
      </c>
      <c r="G55">
        <v>4</v>
      </c>
      <c r="H55">
        <v>3</v>
      </c>
      <c r="I55">
        <v>3</v>
      </c>
      <c r="J55">
        <v>2</v>
      </c>
      <c r="K55">
        <v>2019</v>
      </c>
      <c r="L55">
        <v>32578</v>
      </c>
      <c r="M55">
        <f t="shared" si="0"/>
        <v>-1001</v>
      </c>
      <c r="N55">
        <f t="shared" si="1"/>
        <v>-1.0939902666560291E-3</v>
      </c>
      <c r="O55">
        <f t="shared" si="2"/>
        <v>307.17639168343396</v>
      </c>
      <c r="P55">
        <f t="shared" ca="1" si="3"/>
        <v>2020</v>
      </c>
      <c r="Q55" t="str">
        <f t="shared" si="4"/>
        <v>Large</v>
      </c>
    </row>
    <row r="56" spans="1:17" x14ac:dyDescent="0.3">
      <c r="A56" t="s">
        <v>13</v>
      </c>
      <c r="B56">
        <v>299000</v>
      </c>
      <c r="C56">
        <v>299000</v>
      </c>
      <c r="D56">
        <v>1229</v>
      </c>
      <c r="E56">
        <v>2</v>
      </c>
      <c r="F56">
        <v>2</v>
      </c>
      <c r="G56">
        <v>2</v>
      </c>
      <c r="H56">
        <v>2</v>
      </c>
      <c r="I56">
        <v>2</v>
      </c>
      <c r="J56">
        <v>0</v>
      </c>
      <c r="K56">
        <v>1979</v>
      </c>
      <c r="L56">
        <v>33434</v>
      </c>
      <c r="M56">
        <f t="shared" si="0"/>
        <v>0</v>
      </c>
      <c r="N56">
        <f t="shared" si="1"/>
        <v>0</v>
      </c>
      <c r="O56">
        <f t="shared" si="2"/>
        <v>243.28722538649308</v>
      </c>
      <c r="P56">
        <f t="shared" ca="1" si="3"/>
        <v>2020</v>
      </c>
      <c r="Q56" t="str">
        <f t="shared" si="4"/>
        <v>Medium</v>
      </c>
    </row>
    <row r="57" spans="1:17" x14ac:dyDescent="0.3">
      <c r="A57" t="s">
        <v>17</v>
      </c>
      <c r="B57">
        <v>39900</v>
      </c>
      <c r="C57">
        <v>39900</v>
      </c>
      <c r="D57">
        <v>1296</v>
      </c>
      <c r="E57">
        <v>1</v>
      </c>
      <c r="F57">
        <v>2</v>
      </c>
      <c r="G57">
        <v>2</v>
      </c>
      <c r="H57">
        <v>2</v>
      </c>
      <c r="I57">
        <v>2</v>
      </c>
      <c r="J57">
        <v>0</v>
      </c>
      <c r="K57">
        <v>1983</v>
      </c>
      <c r="L57">
        <v>33881</v>
      </c>
      <c r="M57">
        <f t="shared" si="0"/>
        <v>0</v>
      </c>
      <c r="N57">
        <f t="shared" si="1"/>
        <v>0</v>
      </c>
      <c r="O57">
        <f t="shared" si="2"/>
        <v>30.787037037037038</v>
      </c>
      <c r="P57">
        <f t="shared" ca="1" si="3"/>
        <v>2020</v>
      </c>
      <c r="Q57" t="str">
        <f t="shared" si="4"/>
        <v>Medium</v>
      </c>
    </row>
    <row r="58" spans="1:17" x14ac:dyDescent="0.3">
      <c r="A58" t="s">
        <v>12</v>
      </c>
      <c r="B58">
        <v>599900</v>
      </c>
      <c r="C58">
        <v>528965</v>
      </c>
      <c r="D58">
        <v>2200</v>
      </c>
      <c r="E58">
        <v>1</v>
      </c>
      <c r="F58">
        <v>4</v>
      </c>
      <c r="G58">
        <v>3</v>
      </c>
      <c r="H58">
        <v>3</v>
      </c>
      <c r="I58">
        <v>3</v>
      </c>
      <c r="J58">
        <v>2</v>
      </c>
      <c r="K58">
        <v>1968</v>
      </c>
      <c r="L58">
        <v>32174</v>
      </c>
      <c r="M58">
        <f t="shared" si="0"/>
        <v>70935</v>
      </c>
      <c r="N58">
        <f t="shared" si="1"/>
        <v>0.11824470745124187</v>
      </c>
      <c r="O58">
        <f t="shared" si="2"/>
        <v>240.43863636363636</v>
      </c>
      <c r="P58">
        <f t="shared" ca="1" si="3"/>
        <v>2020</v>
      </c>
      <c r="Q58" t="str">
        <f t="shared" si="4"/>
        <v>Large</v>
      </c>
    </row>
    <row r="59" spans="1:17" x14ac:dyDescent="0.3">
      <c r="A59" t="s">
        <v>12</v>
      </c>
      <c r="B59">
        <v>785000</v>
      </c>
      <c r="C59">
        <v>735000</v>
      </c>
      <c r="D59">
        <v>2739</v>
      </c>
      <c r="E59">
        <v>1</v>
      </c>
      <c r="F59">
        <v>4</v>
      </c>
      <c r="G59">
        <v>3</v>
      </c>
      <c r="H59">
        <v>3</v>
      </c>
      <c r="I59">
        <v>3</v>
      </c>
      <c r="J59">
        <v>3</v>
      </c>
      <c r="K59">
        <v>2006</v>
      </c>
      <c r="L59">
        <v>34212</v>
      </c>
      <c r="M59">
        <f t="shared" si="0"/>
        <v>50000</v>
      </c>
      <c r="N59">
        <f t="shared" si="1"/>
        <v>6.3694267515923567E-2</v>
      </c>
      <c r="O59">
        <f t="shared" si="2"/>
        <v>268.34611171960569</v>
      </c>
      <c r="P59">
        <f t="shared" ca="1" si="3"/>
        <v>2020</v>
      </c>
      <c r="Q59" t="str">
        <f t="shared" si="4"/>
        <v>Large</v>
      </c>
    </row>
    <row r="60" spans="1:17" x14ac:dyDescent="0.3">
      <c r="A60" t="s">
        <v>12</v>
      </c>
      <c r="B60">
        <v>3800000</v>
      </c>
      <c r="C60">
        <v>3300000</v>
      </c>
      <c r="D60">
        <v>2054</v>
      </c>
      <c r="E60">
        <v>2</v>
      </c>
      <c r="F60">
        <v>3</v>
      </c>
      <c r="G60">
        <v>4</v>
      </c>
      <c r="H60">
        <v>3</v>
      </c>
      <c r="I60">
        <v>3</v>
      </c>
      <c r="J60">
        <v>2</v>
      </c>
      <c r="K60">
        <v>1996</v>
      </c>
      <c r="L60">
        <v>33037</v>
      </c>
      <c r="M60">
        <f t="shared" si="0"/>
        <v>500000</v>
      </c>
      <c r="N60">
        <f t="shared" si="1"/>
        <v>0.13157894736842105</v>
      </c>
      <c r="O60">
        <f t="shared" si="2"/>
        <v>1606.6212268743914</v>
      </c>
      <c r="P60">
        <f t="shared" ca="1" si="3"/>
        <v>2020</v>
      </c>
      <c r="Q60" t="str">
        <f t="shared" si="4"/>
        <v>Large</v>
      </c>
    </row>
    <row r="61" spans="1:17" x14ac:dyDescent="0.3">
      <c r="A61" t="s">
        <v>12</v>
      </c>
      <c r="B61">
        <v>225000</v>
      </c>
      <c r="C61">
        <v>225000</v>
      </c>
      <c r="D61">
        <v>1351</v>
      </c>
      <c r="E61">
        <v>1</v>
      </c>
      <c r="F61">
        <v>3</v>
      </c>
      <c r="G61">
        <v>2</v>
      </c>
      <c r="H61">
        <v>2</v>
      </c>
      <c r="I61">
        <v>2</v>
      </c>
      <c r="J61">
        <v>1</v>
      </c>
      <c r="K61">
        <v>2013</v>
      </c>
      <c r="L61">
        <v>34223</v>
      </c>
      <c r="M61">
        <f t="shared" si="0"/>
        <v>0</v>
      </c>
      <c r="N61">
        <f t="shared" si="1"/>
        <v>0</v>
      </c>
      <c r="O61">
        <f t="shared" si="2"/>
        <v>166.54330125832718</v>
      </c>
      <c r="P61">
        <f t="shared" ca="1" si="3"/>
        <v>2020</v>
      </c>
      <c r="Q61" t="str">
        <f t="shared" si="4"/>
        <v>Medium</v>
      </c>
    </row>
    <row r="62" spans="1:17" x14ac:dyDescent="0.3">
      <c r="A62" t="s">
        <v>12</v>
      </c>
      <c r="B62">
        <v>450000</v>
      </c>
      <c r="C62">
        <v>445000</v>
      </c>
      <c r="D62">
        <v>2243</v>
      </c>
      <c r="E62">
        <v>2</v>
      </c>
      <c r="F62">
        <v>3</v>
      </c>
      <c r="G62">
        <v>3</v>
      </c>
      <c r="H62">
        <v>2</v>
      </c>
      <c r="I62">
        <v>2</v>
      </c>
      <c r="J62">
        <v>2</v>
      </c>
      <c r="K62">
        <v>1988</v>
      </c>
      <c r="L62">
        <v>34655</v>
      </c>
      <c r="M62">
        <f t="shared" si="0"/>
        <v>5000</v>
      </c>
      <c r="N62">
        <f t="shared" si="1"/>
        <v>1.1111111111111112E-2</v>
      </c>
      <c r="O62">
        <f t="shared" si="2"/>
        <v>198.39500668747215</v>
      </c>
      <c r="P62">
        <f t="shared" ca="1" si="3"/>
        <v>2020</v>
      </c>
      <c r="Q62" t="str">
        <f t="shared" si="4"/>
        <v>Large</v>
      </c>
    </row>
    <row r="63" spans="1:17" x14ac:dyDescent="0.3">
      <c r="A63" t="s">
        <v>12</v>
      </c>
      <c r="B63">
        <v>1350000</v>
      </c>
      <c r="C63">
        <v>1350000</v>
      </c>
      <c r="D63">
        <v>3864</v>
      </c>
      <c r="E63">
        <v>1</v>
      </c>
      <c r="F63">
        <v>4</v>
      </c>
      <c r="G63">
        <v>4</v>
      </c>
      <c r="H63">
        <v>3</v>
      </c>
      <c r="I63">
        <v>3</v>
      </c>
      <c r="J63">
        <v>3</v>
      </c>
      <c r="K63">
        <v>1994</v>
      </c>
      <c r="L63">
        <v>34292</v>
      </c>
      <c r="M63">
        <f t="shared" si="0"/>
        <v>0</v>
      </c>
      <c r="N63">
        <f t="shared" si="1"/>
        <v>0</v>
      </c>
      <c r="O63">
        <f t="shared" si="2"/>
        <v>349.37888198757764</v>
      </c>
      <c r="P63">
        <f t="shared" ca="1" si="3"/>
        <v>2020</v>
      </c>
      <c r="Q63" t="str">
        <f t="shared" si="4"/>
        <v>Large</v>
      </c>
    </row>
    <row r="64" spans="1:17" x14ac:dyDescent="0.3">
      <c r="A64" t="s">
        <v>12</v>
      </c>
      <c r="B64">
        <v>1100000</v>
      </c>
      <c r="C64">
        <v>1000000</v>
      </c>
      <c r="D64">
        <v>3450</v>
      </c>
      <c r="E64">
        <v>1</v>
      </c>
      <c r="F64">
        <v>5</v>
      </c>
      <c r="G64">
        <v>4</v>
      </c>
      <c r="H64">
        <v>3</v>
      </c>
      <c r="I64">
        <v>3</v>
      </c>
      <c r="J64">
        <v>3</v>
      </c>
      <c r="K64">
        <v>1990</v>
      </c>
      <c r="L64">
        <v>34677</v>
      </c>
      <c r="M64">
        <f t="shared" si="0"/>
        <v>100000</v>
      </c>
      <c r="N64">
        <f t="shared" si="1"/>
        <v>9.0909090909090912E-2</v>
      </c>
      <c r="O64">
        <f t="shared" si="2"/>
        <v>289.85507246376812</v>
      </c>
      <c r="P64">
        <f t="shared" ca="1" si="3"/>
        <v>2020</v>
      </c>
      <c r="Q64" t="str">
        <f t="shared" si="4"/>
        <v>Large</v>
      </c>
    </row>
    <row r="65" spans="1:17" x14ac:dyDescent="0.3">
      <c r="A65" t="s">
        <v>12</v>
      </c>
      <c r="B65">
        <v>1500000</v>
      </c>
      <c r="C65">
        <v>1390000</v>
      </c>
      <c r="D65">
        <v>2466</v>
      </c>
      <c r="E65">
        <v>2</v>
      </c>
      <c r="F65">
        <v>3</v>
      </c>
      <c r="G65">
        <v>3</v>
      </c>
      <c r="H65">
        <v>3</v>
      </c>
      <c r="I65">
        <v>3</v>
      </c>
      <c r="J65">
        <v>2</v>
      </c>
      <c r="K65">
        <v>2005</v>
      </c>
      <c r="L65">
        <v>32266</v>
      </c>
      <c r="M65">
        <f t="shared" si="0"/>
        <v>110000</v>
      </c>
      <c r="N65">
        <f t="shared" si="1"/>
        <v>7.3333333333333334E-2</v>
      </c>
      <c r="O65">
        <f t="shared" si="2"/>
        <v>563.66585563665853</v>
      </c>
      <c r="P65">
        <f t="shared" ca="1" si="3"/>
        <v>2020</v>
      </c>
      <c r="Q65" t="str">
        <f t="shared" si="4"/>
        <v>Large</v>
      </c>
    </row>
    <row r="66" spans="1:17" x14ac:dyDescent="0.3">
      <c r="A66" t="s">
        <v>12</v>
      </c>
      <c r="B66">
        <v>6950000</v>
      </c>
      <c r="C66">
        <v>6375000</v>
      </c>
      <c r="D66">
        <v>4502</v>
      </c>
      <c r="E66">
        <v>4</v>
      </c>
      <c r="F66">
        <v>6</v>
      </c>
      <c r="G66">
        <v>7</v>
      </c>
      <c r="H66">
        <v>6</v>
      </c>
      <c r="I66">
        <v>6</v>
      </c>
      <c r="J66">
        <v>2</v>
      </c>
      <c r="K66">
        <v>2019</v>
      </c>
      <c r="L66">
        <v>32461</v>
      </c>
      <c r="M66">
        <f t="shared" si="0"/>
        <v>575000</v>
      </c>
      <c r="N66">
        <f t="shared" si="1"/>
        <v>8.2733812949640287E-2</v>
      </c>
      <c r="O66">
        <f t="shared" si="2"/>
        <v>1416.0373167481121</v>
      </c>
      <c r="P66">
        <f t="shared" ca="1" si="3"/>
        <v>2020</v>
      </c>
      <c r="Q66" t="str">
        <f t="shared" si="4"/>
        <v>Large</v>
      </c>
    </row>
    <row r="67" spans="1:17" x14ac:dyDescent="0.3">
      <c r="A67" t="s">
        <v>12</v>
      </c>
      <c r="B67">
        <v>1295000</v>
      </c>
      <c r="C67">
        <v>1258000</v>
      </c>
      <c r="D67">
        <v>2478</v>
      </c>
      <c r="E67">
        <v>2</v>
      </c>
      <c r="F67">
        <v>3</v>
      </c>
      <c r="G67">
        <v>3</v>
      </c>
      <c r="H67">
        <v>3</v>
      </c>
      <c r="I67">
        <v>3</v>
      </c>
      <c r="J67">
        <v>2</v>
      </c>
      <c r="K67">
        <v>2018</v>
      </c>
      <c r="L67">
        <v>33713</v>
      </c>
      <c r="M67">
        <f t="shared" ref="M67:M130" si="5">B67 - C67</f>
        <v>37000</v>
      </c>
      <c r="N67">
        <f t="shared" ref="N67:N130" si="6">(B67 - C67)/B67</f>
        <v>2.8571428571428571E-2</v>
      </c>
      <c r="O67">
        <f t="shared" ref="O67:O130" si="7">C67/D67</f>
        <v>507.66747376916868</v>
      </c>
      <c r="P67">
        <f t="shared" ref="P67:P130" ca="1" si="8">YEAR(TODAY() - K67)</f>
        <v>2020</v>
      </c>
      <c r="Q67" t="str">
        <f t="shared" ref="Q67:Q130" si="9">IF(D67&lt;1000,"small",IF(D67&lt;2000,"Medium","Large"))</f>
        <v>Large</v>
      </c>
    </row>
    <row r="68" spans="1:17" x14ac:dyDescent="0.3">
      <c r="A68" t="s">
        <v>13</v>
      </c>
      <c r="B68">
        <v>359000</v>
      </c>
      <c r="C68">
        <v>347500</v>
      </c>
      <c r="D68">
        <v>1779</v>
      </c>
      <c r="E68">
        <v>1</v>
      </c>
      <c r="F68">
        <v>3</v>
      </c>
      <c r="G68">
        <v>2</v>
      </c>
      <c r="H68">
        <v>2</v>
      </c>
      <c r="I68">
        <v>2</v>
      </c>
      <c r="J68">
        <v>2</v>
      </c>
      <c r="K68">
        <v>2001</v>
      </c>
      <c r="L68">
        <v>34212</v>
      </c>
      <c r="M68">
        <f t="shared" si="5"/>
        <v>11500</v>
      </c>
      <c r="N68">
        <f t="shared" si="6"/>
        <v>3.2033426183844013E-2</v>
      </c>
      <c r="O68">
        <f t="shared" si="7"/>
        <v>195.33445756042721</v>
      </c>
      <c r="P68">
        <f t="shared" ca="1" si="8"/>
        <v>2020</v>
      </c>
      <c r="Q68" t="str">
        <f t="shared" si="9"/>
        <v>Medium</v>
      </c>
    </row>
    <row r="69" spans="1:17" x14ac:dyDescent="0.3">
      <c r="A69" t="s">
        <v>12</v>
      </c>
      <c r="B69">
        <v>675000</v>
      </c>
      <c r="C69">
        <v>675000</v>
      </c>
      <c r="D69">
        <v>2613</v>
      </c>
      <c r="E69">
        <v>1</v>
      </c>
      <c r="F69">
        <v>4</v>
      </c>
      <c r="G69">
        <v>3</v>
      </c>
      <c r="H69">
        <v>3</v>
      </c>
      <c r="I69">
        <v>3</v>
      </c>
      <c r="J69">
        <v>2</v>
      </c>
      <c r="K69">
        <v>2006</v>
      </c>
      <c r="L69">
        <v>34285</v>
      </c>
      <c r="M69">
        <f t="shared" si="5"/>
        <v>0</v>
      </c>
      <c r="N69">
        <f t="shared" si="6"/>
        <v>0</v>
      </c>
      <c r="O69">
        <f t="shared" si="7"/>
        <v>258.32376578645233</v>
      </c>
      <c r="P69">
        <f t="shared" ca="1" si="8"/>
        <v>2020</v>
      </c>
      <c r="Q69" t="str">
        <f t="shared" si="9"/>
        <v>Large</v>
      </c>
    </row>
    <row r="70" spans="1:17" x14ac:dyDescent="0.3">
      <c r="A70" t="s">
        <v>12</v>
      </c>
      <c r="B70">
        <v>459900</v>
      </c>
      <c r="C70">
        <v>455000</v>
      </c>
      <c r="D70">
        <v>1748</v>
      </c>
      <c r="E70">
        <v>1</v>
      </c>
      <c r="F70">
        <v>2</v>
      </c>
      <c r="G70">
        <v>3</v>
      </c>
      <c r="H70">
        <v>2</v>
      </c>
      <c r="I70">
        <v>2</v>
      </c>
      <c r="J70">
        <v>2</v>
      </c>
      <c r="K70">
        <v>2023</v>
      </c>
      <c r="L70">
        <v>32124</v>
      </c>
      <c r="M70">
        <f t="shared" si="5"/>
        <v>4900</v>
      </c>
      <c r="N70">
        <f t="shared" si="6"/>
        <v>1.06544901065449E-2</v>
      </c>
      <c r="O70">
        <f t="shared" si="7"/>
        <v>260.29748283752861</v>
      </c>
      <c r="P70">
        <f t="shared" ca="1" si="8"/>
        <v>2020</v>
      </c>
      <c r="Q70" t="str">
        <f t="shared" si="9"/>
        <v>Medium</v>
      </c>
    </row>
    <row r="71" spans="1:17" x14ac:dyDescent="0.3">
      <c r="A71" t="s">
        <v>13</v>
      </c>
      <c r="B71">
        <v>659000</v>
      </c>
      <c r="C71">
        <v>613550</v>
      </c>
      <c r="D71">
        <v>1255</v>
      </c>
      <c r="E71">
        <v>1</v>
      </c>
      <c r="F71">
        <v>2</v>
      </c>
      <c r="G71">
        <v>2</v>
      </c>
      <c r="H71">
        <v>2</v>
      </c>
      <c r="I71">
        <v>2</v>
      </c>
      <c r="J71">
        <v>0</v>
      </c>
      <c r="K71">
        <v>1985</v>
      </c>
      <c r="L71">
        <v>33715</v>
      </c>
      <c r="M71">
        <f t="shared" si="5"/>
        <v>45450</v>
      </c>
      <c r="N71">
        <f t="shared" si="6"/>
        <v>6.8968133535660087E-2</v>
      </c>
      <c r="O71">
        <f t="shared" si="7"/>
        <v>488.88446215139442</v>
      </c>
      <c r="P71">
        <f t="shared" ca="1" si="8"/>
        <v>2020</v>
      </c>
      <c r="Q71" t="str">
        <f t="shared" si="9"/>
        <v>Medium</v>
      </c>
    </row>
    <row r="72" spans="1:17" x14ac:dyDescent="0.3">
      <c r="A72" t="s">
        <v>13</v>
      </c>
      <c r="B72">
        <v>495000</v>
      </c>
      <c r="C72">
        <v>480000</v>
      </c>
      <c r="D72">
        <v>1145</v>
      </c>
      <c r="E72">
        <v>1</v>
      </c>
      <c r="F72">
        <v>2</v>
      </c>
      <c r="G72">
        <v>2</v>
      </c>
      <c r="H72">
        <v>2</v>
      </c>
      <c r="I72">
        <v>2</v>
      </c>
      <c r="J72">
        <v>1</v>
      </c>
      <c r="K72">
        <v>1986</v>
      </c>
      <c r="L72">
        <v>33707</v>
      </c>
      <c r="M72">
        <f t="shared" si="5"/>
        <v>15000</v>
      </c>
      <c r="N72">
        <f t="shared" si="6"/>
        <v>3.0303030303030304E-2</v>
      </c>
      <c r="O72">
        <f t="shared" si="7"/>
        <v>419.21397379912662</v>
      </c>
      <c r="P72">
        <f t="shared" ca="1" si="8"/>
        <v>2020</v>
      </c>
      <c r="Q72" t="str">
        <f t="shared" si="9"/>
        <v>Medium</v>
      </c>
    </row>
    <row r="73" spans="1:17" x14ac:dyDescent="0.3">
      <c r="A73" t="s">
        <v>12</v>
      </c>
      <c r="B73">
        <v>499900</v>
      </c>
      <c r="C73">
        <v>500000</v>
      </c>
      <c r="D73">
        <v>2092</v>
      </c>
      <c r="E73">
        <v>1</v>
      </c>
      <c r="F73">
        <v>4</v>
      </c>
      <c r="G73">
        <v>2</v>
      </c>
      <c r="H73">
        <v>2</v>
      </c>
      <c r="I73">
        <v>2</v>
      </c>
      <c r="J73">
        <v>2</v>
      </c>
      <c r="K73">
        <v>2013</v>
      </c>
      <c r="L73">
        <v>34655</v>
      </c>
      <c r="M73">
        <f t="shared" si="5"/>
        <v>-100</v>
      </c>
      <c r="N73">
        <f t="shared" si="6"/>
        <v>-2.0004000800160032E-4</v>
      </c>
      <c r="O73">
        <f t="shared" si="7"/>
        <v>239.0057361376673</v>
      </c>
      <c r="P73">
        <f t="shared" ca="1" si="8"/>
        <v>2020</v>
      </c>
      <c r="Q73" t="str">
        <f t="shared" si="9"/>
        <v>Large</v>
      </c>
    </row>
    <row r="74" spans="1:17" x14ac:dyDescent="0.3">
      <c r="A74" t="s">
        <v>12</v>
      </c>
      <c r="B74">
        <v>4400000</v>
      </c>
      <c r="C74">
        <v>4350000</v>
      </c>
      <c r="D74">
        <v>5774</v>
      </c>
      <c r="E74">
        <v>1</v>
      </c>
      <c r="F74">
        <v>4</v>
      </c>
      <c r="G74">
        <v>6</v>
      </c>
      <c r="H74">
        <v>5</v>
      </c>
      <c r="I74">
        <v>5</v>
      </c>
      <c r="J74">
        <v>3</v>
      </c>
      <c r="K74">
        <v>2006</v>
      </c>
      <c r="L74">
        <v>33484</v>
      </c>
      <c r="M74">
        <f t="shared" si="5"/>
        <v>50000</v>
      </c>
      <c r="N74">
        <f t="shared" si="6"/>
        <v>1.1363636363636364E-2</v>
      </c>
      <c r="O74">
        <f t="shared" si="7"/>
        <v>753.37720817457569</v>
      </c>
      <c r="P74">
        <f t="shared" ca="1" si="8"/>
        <v>2020</v>
      </c>
      <c r="Q74" t="str">
        <f t="shared" si="9"/>
        <v>Large</v>
      </c>
    </row>
    <row r="75" spans="1:17" x14ac:dyDescent="0.3">
      <c r="A75" t="s">
        <v>12</v>
      </c>
      <c r="B75">
        <v>665000</v>
      </c>
      <c r="C75">
        <v>671000</v>
      </c>
      <c r="D75">
        <v>2894</v>
      </c>
      <c r="E75">
        <v>1</v>
      </c>
      <c r="F75">
        <v>3</v>
      </c>
      <c r="G75">
        <v>2</v>
      </c>
      <c r="H75">
        <v>2</v>
      </c>
      <c r="I75">
        <v>2</v>
      </c>
      <c r="J75">
        <v>4</v>
      </c>
      <c r="K75">
        <v>1980</v>
      </c>
      <c r="L75">
        <v>32926</v>
      </c>
      <c r="M75">
        <f t="shared" si="5"/>
        <v>-6000</v>
      </c>
      <c r="N75">
        <f t="shared" si="6"/>
        <v>-9.0225563909774441E-3</v>
      </c>
      <c r="O75">
        <f t="shared" si="7"/>
        <v>231.85901865929509</v>
      </c>
      <c r="P75">
        <f t="shared" ca="1" si="8"/>
        <v>2020</v>
      </c>
      <c r="Q75" t="str">
        <f t="shared" si="9"/>
        <v>Large</v>
      </c>
    </row>
    <row r="76" spans="1:17" x14ac:dyDescent="0.3">
      <c r="A76" t="s">
        <v>12</v>
      </c>
      <c r="B76">
        <v>1680000</v>
      </c>
      <c r="C76">
        <v>1688000</v>
      </c>
      <c r="D76">
        <v>2585</v>
      </c>
      <c r="E76">
        <v>1</v>
      </c>
      <c r="F76">
        <v>3</v>
      </c>
      <c r="G76">
        <v>3</v>
      </c>
      <c r="H76">
        <v>3</v>
      </c>
      <c r="I76">
        <v>3</v>
      </c>
      <c r="J76">
        <v>3</v>
      </c>
      <c r="K76">
        <v>2013</v>
      </c>
      <c r="L76">
        <v>34202</v>
      </c>
      <c r="M76">
        <f t="shared" si="5"/>
        <v>-8000</v>
      </c>
      <c r="N76">
        <f t="shared" si="6"/>
        <v>-4.7619047619047623E-3</v>
      </c>
      <c r="O76">
        <f t="shared" si="7"/>
        <v>652.99806576402318</v>
      </c>
      <c r="P76">
        <f t="shared" ca="1" si="8"/>
        <v>2020</v>
      </c>
      <c r="Q76" t="str">
        <f t="shared" si="9"/>
        <v>Large</v>
      </c>
    </row>
    <row r="77" spans="1:17" x14ac:dyDescent="0.3">
      <c r="A77" t="s">
        <v>12</v>
      </c>
      <c r="B77">
        <v>1585000</v>
      </c>
      <c r="C77">
        <v>1450000</v>
      </c>
      <c r="D77">
        <v>2854</v>
      </c>
      <c r="E77">
        <v>1</v>
      </c>
      <c r="F77">
        <v>4</v>
      </c>
      <c r="G77">
        <v>3</v>
      </c>
      <c r="H77">
        <v>3</v>
      </c>
      <c r="I77">
        <v>3</v>
      </c>
      <c r="J77">
        <v>3</v>
      </c>
      <c r="K77">
        <v>2012</v>
      </c>
      <c r="L77">
        <v>33458</v>
      </c>
      <c r="M77">
        <f t="shared" si="5"/>
        <v>135000</v>
      </c>
      <c r="N77">
        <f t="shared" si="6"/>
        <v>8.5173501577287064E-2</v>
      </c>
      <c r="O77">
        <f t="shared" si="7"/>
        <v>508.05886475122634</v>
      </c>
      <c r="P77">
        <f t="shared" ca="1" si="8"/>
        <v>2020</v>
      </c>
      <c r="Q77" t="str">
        <f t="shared" si="9"/>
        <v>Large</v>
      </c>
    </row>
    <row r="78" spans="1:17" x14ac:dyDescent="0.3">
      <c r="A78" t="s">
        <v>12</v>
      </c>
      <c r="B78">
        <v>405000</v>
      </c>
      <c r="C78">
        <v>400000</v>
      </c>
      <c r="D78">
        <v>1670</v>
      </c>
      <c r="E78">
        <v>1</v>
      </c>
      <c r="F78">
        <v>3</v>
      </c>
      <c r="G78">
        <v>2</v>
      </c>
      <c r="H78">
        <v>2</v>
      </c>
      <c r="I78">
        <v>2</v>
      </c>
      <c r="J78">
        <v>2</v>
      </c>
      <c r="K78">
        <v>2011</v>
      </c>
      <c r="L78">
        <v>32940</v>
      </c>
      <c r="M78">
        <f t="shared" si="5"/>
        <v>5000</v>
      </c>
      <c r="N78">
        <f t="shared" si="6"/>
        <v>1.2345679012345678E-2</v>
      </c>
      <c r="O78">
        <f t="shared" si="7"/>
        <v>239.52095808383234</v>
      </c>
      <c r="P78">
        <f t="shared" ca="1" si="8"/>
        <v>2020</v>
      </c>
      <c r="Q78" t="str">
        <f t="shared" si="9"/>
        <v>Medium</v>
      </c>
    </row>
    <row r="79" spans="1:17" x14ac:dyDescent="0.3">
      <c r="A79" t="s">
        <v>12</v>
      </c>
      <c r="B79">
        <v>1199900</v>
      </c>
      <c r="C79">
        <v>1049000</v>
      </c>
      <c r="D79">
        <v>3797</v>
      </c>
      <c r="E79">
        <v>2</v>
      </c>
      <c r="F79">
        <v>4</v>
      </c>
      <c r="G79">
        <v>4</v>
      </c>
      <c r="H79">
        <v>4</v>
      </c>
      <c r="I79">
        <v>4</v>
      </c>
      <c r="J79">
        <v>3</v>
      </c>
      <c r="K79">
        <v>2017</v>
      </c>
      <c r="L79">
        <v>33547</v>
      </c>
      <c r="M79">
        <f t="shared" si="5"/>
        <v>150900</v>
      </c>
      <c r="N79">
        <f t="shared" si="6"/>
        <v>0.12576048004000334</v>
      </c>
      <c r="O79">
        <f t="shared" si="7"/>
        <v>276.27074005794049</v>
      </c>
      <c r="P79">
        <f t="shared" ca="1" si="8"/>
        <v>2020</v>
      </c>
      <c r="Q79" t="str">
        <f t="shared" si="9"/>
        <v>Large</v>
      </c>
    </row>
    <row r="80" spans="1:17" x14ac:dyDescent="0.3">
      <c r="A80" t="s">
        <v>12</v>
      </c>
      <c r="B80">
        <v>329999</v>
      </c>
      <c r="C80">
        <v>330000</v>
      </c>
      <c r="D80">
        <v>1505</v>
      </c>
      <c r="E80">
        <v>2</v>
      </c>
      <c r="F80">
        <v>3</v>
      </c>
      <c r="G80">
        <v>3</v>
      </c>
      <c r="H80">
        <v>2</v>
      </c>
      <c r="I80">
        <v>2</v>
      </c>
      <c r="J80">
        <v>1</v>
      </c>
      <c r="K80">
        <v>2000</v>
      </c>
      <c r="L80">
        <v>33844</v>
      </c>
      <c r="M80">
        <f t="shared" si="5"/>
        <v>-1</v>
      </c>
      <c r="N80">
        <f t="shared" si="6"/>
        <v>-3.0303122130673122E-6</v>
      </c>
      <c r="O80">
        <f t="shared" si="7"/>
        <v>219.26910299003322</v>
      </c>
      <c r="P80">
        <f t="shared" ca="1" si="8"/>
        <v>2020</v>
      </c>
      <c r="Q80" t="str">
        <f t="shared" si="9"/>
        <v>Medium</v>
      </c>
    </row>
    <row r="81" spans="1:17" x14ac:dyDescent="0.3">
      <c r="A81" t="s">
        <v>12</v>
      </c>
      <c r="B81">
        <v>411900</v>
      </c>
      <c r="C81">
        <v>404500</v>
      </c>
      <c r="D81">
        <v>1718</v>
      </c>
      <c r="E81">
        <v>1</v>
      </c>
      <c r="F81">
        <v>3</v>
      </c>
      <c r="G81">
        <v>2</v>
      </c>
      <c r="H81">
        <v>2</v>
      </c>
      <c r="I81">
        <v>2</v>
      </c>
      <c r="J81">
        <v>2</v>
      </c>
      <c r="K81">
        <v>2011</v>
      </c>
      <c r="L81">
        <v>32439</v>
      </c>
      <c r="M81">
        <f t="shared" si="5"/>
        <v>7400</v>
      </c>
      <c r="N81">
        <f t="shared" si="6"/>
        <v>1.7965525613012866E-2</v>
      </c>
      <c r="O81">
        <f t="shared" si="7"/>
        <v>235.44819557625146</v>
      </c>
      <c r="P81">
        <f t="shared" ca="1" si="8"/>
        <v>2020</v>
      </c>
      <c r="Q81" t="str">
        <f t="shared" si="9"/>
        <v>Medium</v>
      </c>
    </row>
    <row r="82" spans="1:17" x14ac:dyDescent="0.3">
      <c r="A82" t="s">
        <v>12</v>
      </c>
      <c r="B82">
        <v>419000</v>
      </c>
      <c r="C82">
        <v>380000</v>
      </c>
      <c r="D82">
        <v>1338</v>
      </c>
      <c r="E82">
        <v>1</v>
      </c>
      <c r="F82">
        <v>2</v>
      </c>
      <c r="G82">
        <v>2</v>
      </c>
      <c r="H82">
        <v>2</v>
      </c>
      <c r="I82">
        <v>2</v>
      </c>
      <c r="J82">
        <v>2</v>
      </c>
      <c r="K82">
        <v>1980</v>
      </c>
      <c r="L82">
        <v>33437</v>
      </c>
      <c r="M82">
        <f t="shared" si="5"/>
        <v>39000</v>
      </c>
      <c r="N82">
        <f t="shared" si="6"/>
        <v>9.3078758949880672E-2</v>
      </c>
      <c r="O82">
        <f t="shared" si="7"/>
        <v>284.00597907324362</v>
      </c>
      <c r="P82">
        <f t="shared" ca="1" si="8"/>
        <v>2020</v>
      </c>
      <c r="Q82" t="str">
        <f t="shared" si="9"/>
        <v>Medium</v>
      </c>
    </row>
    <row r="83" spans="1:17" x14ac:dyDescent="0.3">
      <c r="A83" t="s">
        <v>12</v>
      </c>
      <c r="B83">
        <v>389000</v>
      </c>
      <c r="C83">
        <v>365000</v>
      </c>
      <c r="D83">
        <v>1475</v>
      </c>
      <c r="E83">
        <v>1</v>
      </c>
      <c r="F83">
        <v>3</v>
      </c>
      <c r="G83">
        <v>2</v>
      </c>
      <c r="H83">
        <v>2</v>
      </c>
      <c r="I83">
        <v>2</v>
      </c>
      <c r="J83">
        <v>2</v>
      </c>
      <c r="K83">
        <v>2022</v>
      </c>
      <c r="L83">
        <v>34289</v>
      </c>
      <c r="M83">
        <f t="shared" si="5"/>
        <v>24000</v>
      </c>
      <c r="N83">
        <f t="shared" si="6"/>
        <v>6.1696658097686374E-2</v>
      </c>
      <c r="O83">
        <f t="shared" si="7"/>
        <v>247.45762711864407</v>
      </c>
      <c r="P83">
        <f t="shared" ca="1" si="8"/>
        <v>2020</v>
      </c>
      <c r="Q83" t="str">
        <f t="shared" si="9"/>
        <v>Medium</v>
      </c>
    </row>
    <row r="84" spans="1:17" x14ac:dyDescent="0.3">
      <c r="A84" t="s">
        <v>12</v>
      </c>
      <c r="B84">
        <v>855000</v>
      </c>
      <c r="C84">
        <v>787000</v>
      </c>
      <c r="D84">
        <v>1872</v>
      </c>
      <c r="E84">
        <v>2</v>
      </c>
      <c r="F84">
        <v>3</v>
      </c>
      <c r="G84">
        <v>3</v>
      </c>
      <c r="H84">
        <v>2</v>
      </c>
      <c r="I84">
        <v>2</v>
      </c>
      <c r="J84">
        <v>0</v>
      </c>
      <c r="K84">
        <v>1989</v>
      </c>
      <c r="L84">
        <v>32456</v>
      </c>
      <c r="M84">
        <f t="shared" si="5"/>
        <v>68000</v>
      </c>
      <c r="N84">
        <f t="shared" si="6"/>
        <v>7.9532163742690065E-2</v>
      </c>
      <c r="O84">
        <f t="shared" si="7"/>
        <v>420.40598290598291</v>
      </c>
      <c r="P84">
        <f t="shared" ca="1" si="8"/>
        <v>2020</v>
      </c>
      <c r="Q84" t="str">
        <f t="shared" si="9"/>
        <v>Medium</v>
      </c>
    </row>
    <row r="85" spans="1:17" x14ac:dyDescent="0.3">
      <c r="A85" t="s">
        <v>12</v>
      </c>
      <c r="B85">
        <v>799999</v>
      </c>
      <c r="C85">
        <v>750000</v>
      </c>
      <c r="D85">
        <v>2097</v>
      </c>
      <c r="E85">
        <v>2</v>
      </c>
      <c r="F85">
        <v>4</v>
      </c>
      <c r="G85">
        <v>2</v>
      </c>
      <c r="H85">
        <v>2</v>
      </c>
      <c r="I85">
        <v>2</v>
      </c>
      <c r="J85">
        <v>4</v>
      </c>
      <c r="K85">
        <v>1996</v>
      </c>
      <c r="L85">
        <v>33578</v>
      </c>
      <c r="M85">
        <f t="shared" si="5"/>
        <v>49999</v>
      </c>
      <c r="N85">
        <f t="shared" si="6"/>
        <v>6.2498828123535154E-2</v>
      </c>
      <c r="O85">
        <f t="shared" si="7"/>
        <v>357.65379113018599</v>
      </c>
      <c r="P85">
        <f t="shared" ca="1" si="8"/>
        <v>2020</v>
      </c>
      <c r="Q85" t="str">
        <f t="shared" si="9"/>
        <v>Large</v>
      </c>
    </row>
    <row r="86" spans="1:17" x14ac:dyDescent="0.3">
      <c r="A86" t="s">
        <v>12</v>
      </c>
      <c r="B86">
        <v>529000</v>
      </c>
      <c r="C86">
        <v>480000</v>
      </c>
      <c r="D86">
        <v>1697</v>
      </c>
      <c r="E86">
        <v>1</v>
      </c>
      <c r="F86">
        <v>3</v>
      </c>
      <c r="G86">
        <v>2</v>
      </c>
      <c r="H86">
        <v>2</v>
      </c>
      <c r="I86">
        <v>2</v>
      </c>
      <c r="J86">
        <v>2</v>
      </c>
      <c r="K86">
        <v>1987</v>
      </c>
      <c r="L86">
        <v>32084</v>
      </c>
      <c r="M86">
        <f t="shared" si="5"/>
        <v>49000</v>
      </c>
      <c r="N86">
        <f t="shared" si="6"/>
        <v>9.2627599243856329E-2</v>
      </c>
      <c r="O86">
        <f t="shared" si="7"/>
        <v>282.85209192692986</v>
      </c>
      <c r="P86">
        <f t="shared" ca="1" si="8"/>
        <v>2020</v>
      </c>
      <c r="Q86" t="str">
        <f t="shared" si="9"/>
        <v>Medium</v>
      </c>
    </row>
    <row r="87" spans="1:17" x14ac:dyDescent="0.3">
      <c r="A87" t="s">
        <v>12</v>
      </c>
      <c r="B87">
        <v>655000</v>
      </c>
      <c r="C87">
        <v>625000</v>
      </c>
      <c r="D87">
        <v>2326</v>
      </c>
      <c r="E87">
        <v>1</v>
      </c>
      <c r="F87">
        <v>4</v>
      </c>
      <c r="G87">
        <v>3</v>
      </c>
      <c r="H87">
        <v>3</v>
      </c>
      <c r="I87">
        <v>3</v>
      </c>
      <c r="J87">
        <v>2</v>
      </c>
      <c r="K87">
        <v>1992</v>
      </c>
      <c r="L87">
        <v>32408</v>
      </c>
      <c r="M87">
        <f t="shared" si="5"/>
        <v>30000</v>
      </c>
      <c r="N87">
        <f t="shared" si="6"/>
        <v>4.5801526717557252E-2</v>
      </c>
      <c r="O87">
        <f t="shared" si="7"/>
        <v>268.70163370593292</v>
      </c>
      <c r="P87">
        <f t="shared" ca="1" si="8"/>
        <v>2020</v>
      </c>
      <c r="Q87" t="str">
        <f t="shared" si="9"/>
        <v>Large</v>
      </c>
    </row>
    <row r="88" spans="1:17" x14ac:dyDescent="0.3">
      <c r="A88" t="s">
        <v>12</v>
      </c>
      <c r="B88">
        <v>949000</v>
      </c>
      <c r="C88">
        <v>920000</v>
      </c>
      <c r="D88">
        <v>2456</v>
      </c>
      <c r="E88">
        <v>1</v>
      </c>
      <c r="F88">
        <v>4</v>
      </c>
      <c r="G88">
        <v>3</v>
      </c>
      <c r="H88">
        <v>3</v>
      </c>
      <c r="I88">
        <v>3</v>
      </c>
      <c r="J88">
        <v>3</v>
      </c>
      <c r="K88">
        <v>2022</v>
      </c>
      <c r="L88">
        <v>32168</v>
      </c>
      <c r="M88">
        <f t="shared" si="5"/>
        <v>29000</v>
      </c>
      <c r="N88">
        <f t="shared" si="6"/>
        <v>3.0558482613277135E-2</v>
      </c>
      <c r="O88">
        <f t="shared" si="7"/>
        <v>374.5928338762215</v>
      </c>
      <c r="P88">
        <f t="shared" ca="1" si="8"/>
        <v>2020</v>
      </c>
      <c r="Q88" t="str">
        <f t="shared" si="9"/>
        <v>Large</v>
      </c>
    </row>
    <row r="89" spans="1:17" x14ac:dyDescent="0.3">
      <c r="A89" t="s">
        <v>12</v>
      </c>
      <c r="B89">
        <v>515000</v>
      </c>
      <c r="C89">
        <v>515000</v>
      </c>
      <c r="D89">
        <v>2231</v>
      </c>
      <c r="E89">
        <v>1</v>
      </c>
      <c r="F89">
        <v>4</v>
      </c>
      <c r="G89">
        <v>3</v>
      </c>
      <c r="H89">
        <v>3</v>
      </c>
      <c r="I89">
        <v>3</v>
      </c>
      <c r="J89">
        <v>3</v>
      </c>
      <c r="K89">
        <v>1999</v>
      </c>
      <c r="L89">
        <v>32934</v>
      </c>
      <c r="M89">
        <f t="shared" si="5"/>
        <v>0</v>
      </c>
      <c r="N89">
        <f t="shared" si="6"/>
        <v>0</v>
      </c>
      <c r="O89">
        <f t="shared" si="7"/>
        <v>230.83818915284627</v>
      </c>
      <c r="P89">
        <f t="shared" ca="1" si="8"/>
        <v>2020</v>
      </c>
      <c r="Q89" t="str">
        <f t="shared" si="9"/>
        <v>Large</v>
      </c>
    </row>
    <row r="90" spans="1:17" x14ac:dyDescent="0.3">
      <c r="A90" t="s">
        <v>12</v>
      </c>
      <c r="B90">
        <v>369900</v>
      </c>
      <c r="C90">
        <v>330000</v>
      </c>
      <c r="D90">
        <v>1976</v>
      </c>
      <c r="E90">
        <v>1</v>
      </c>
      <c r="F90">
        <v>3</v>
      </c>
      <c r="G90">
        <v>2</v>
      </c>
      <c r="H90">
        <v>2</v>
      </c>
      <c r="I90">
        <v>2</v>
      </c>
      <c r="J90">
        <v>2</v>
      </c>
      <c r="K90">
        <v>2008</v>
      </c>
      <c r="L90">
        <v>32439</v>
      </c>
      <c r="M90">
        <f t="shared" si="5"/>
        <v>39900</v>
      </c>
      <c r="N90">
        <f t="shared" si="6"/>
        <v>0.10786699107866991</v>
      </c>
      <c r="O90">
        <f t="shared" si="7"/>
        <v>167.00404858299595</v>
      </c>
      <c r="P90">
        <f t="shared" ca="1" si="8"/>
        <v>2020</v>
      </c>
      <c r="Q90" t="str">
        <f t="shared" si="9"/>
        <v>Medium</v>
      </c>
    </row>
    <row r="91" spans="1:17" x14ac:dyDescent="0.3">
      <c r="A91" t="s">
        <v>12</v>
      </c>
      <c r="B91">
        <v>679000</v>
      </c>
      <c r="C91">
        <v>699000</v>
      </c>
      <c r="D91">
        <v>3514</v>
      </c>
      <c r="E91">
        <v>2</v>
      </c>
      <c r="F91">
        <v>4</v>
      </c>
      <c r="G91">
        <v>4</v>
      </c>
      <c r="H91">
        <v>3</v>
      </c>
      <c r="I91">
        <v>3</v>
      </c>
      <c r="J91">
        <v>2</v>
      </c>
      <c r="K91">
        <v>2019</v>
      </c>
      <c r="L91">
        <v>32533</v>
      </c>
      <c r="M91">
        <f t="shared" si="5"/>
        <v>-20000</v>
      </c>
      <c r="N91">
        <f t="shared" si="6"/>
        <v>-2.9455081001472753E-2</v>
      </c>
      <c r="O91">
        <f t="shared" si="7"/>
        <v>198.91861126920887</v>
      </c>
      <c r="P91">
        <f t="shared" ca="1" si="8"/>
        <v>2020</v>
      </c>
      <c r="Q91" t="str">
        <f t="shared" si="9"/>
        <v>Large</v>
      </c>
    </row>
    <row r="92" spans="1:17" x14ac:dyDescent="0.3">
      <c r="A92" t="s">
        <v>12</v>
      </c>
      <c r="B92">
        <v>2695000</v>
      </c>
      <c r="C92">
        <v>2690000</v>
      </c>
      <c r="D92">
        <v>3969</v>
      </c>
      <c r="E92">
        <v>1</v>
      </c>
      <c r="F92">
        <v>3</v>
      </c>
      <c r="G92">
        <v>4</v>
      </c>
      <c r="H92">
        <v>4</v>
      </c>
      <c r="I92">
        <v>4</v>
      </c>
      <c r="J92">
        <v>3</v>
      </c>
      <c r="K92">
        <v>2021</v>
      </c>
      <c r="L92">
        <v>33496</v>
      </c>
      <c r="M92">
        <f t="shared" si="5"/>
        <v>5000</v>
      </c>
      <c r="N92">
        <f t="shared" si="6"/>
        <v>1.8552875695732839E-3</v>
      </c>
      <c r="O92">
        <f t="shared" si="7"/>
        <v>677.75258251448724</v>
      </c>
      <c r="P92">
        <f t="shared" ca="1" si="8"/>
        <v>2020</v>
      </c>
      <c r="Q92" t="str">
        <f t="shared" si="9"/>
        <v>Large</v>
      </c>
    </row>
    <row r="93" spans="1:17" x14ac:dyDescent="0.3">
      <c r="A93" t="s">
        <v>17</v>
      </c>
      <c r="B93">
        <v>180000</v>
      </c>
      <c r="C93">
        <v>170000</v>
      </c>
      <c r="D93">
        <v>1296</v>
      </c>
      <c r="E93">
        <v>1</v>
      </c>
      <c r="F93">
        <v>3</v>
      </c>
      <c r="G93">
        <v>2</v>
      </c>
      <c r="H93">
        <v>2</v>
      </c>
      <c r="I93">
        <v>2</v>
      </c>
      <c r="J93">
        <v>0</v>
      </c>
      <c r="K93">
        <v>2005</v>
      </c>
      <c r="L93">
        <v>33980</v>
      </c>
      <c r="M93">
        <f t="shared" si="5"/>
        <v>10000</v>
      </c>
      <c r="N93">
        <f t="shared" si="6"/>
        <v>5.5555555555555552E-2</v>
      </c>
      <c r="O93">
        <f t="shared" si="7"/>
        <v>131.17283950617283</v>
      </c>
      <c r="P93">
        <f t="shared" ca="1" si="8"/>
        <v>2020</v>
      </c>
      <c r="Q93" t="str">
        <f t="shared" si="9"/>
        <v>Medium</v>
      </c>
    </row>
    <row r="94" spans="1:17" x14ac:dyDescent="0.3">
      <c r="A94" t="s">
        <v>17</v>
      </c>
      <c r="B94">
        <v>40000</v>
      </c>
      <c r="C94">
        <v>32500</v>
      </c>
      <c r="D94">
        <v>1056</v>
      </c>
      <c r="E94">
        <v>1</v>
      </c>
      <c r="F94">
        <v>2</v>
      </c>
      <c r="G94">
        <v>2</v>
      </c>
      <c r="H94">
        <v>2</v>
      </c>
      <c r="I94">
        <v>2</v>
      </c>
      <c r="J94">
        <v>0</v>
      </c>
      <c r="K94">
        <v>1982</v>
      </c>
      <c r="L94">
        <v>34472</v>
      </c>
      <c r="M94">
        <f t="shared" si="5"/>
        <v>7500</v>
      </c>
      <c r="N94">
        <f t="shared" si="6"/>
        <v>0.1875</v>
      </c>
      <c r="O94">
        <f t="shared" si="7"/>
        <v>30.776515151515152</v>
      </c>
      <c r="P94">
        <f t="shared" ca="1" si="8"/>
        <v>2020</v>
      </c>
      <c r="Q94" t="str">
        <f t="shared" si="9"/>
        <v>Medium</v>
      </c>
    </row>
    <row r="95" spans="1:17" x14ac:dyDescent="0.3">
      <c r="A95" t="s">
        <v>12</v>
      </c>
      <c r="B95">
        <v>315000</v>
      </c>
      <c r="C95">
        <v>310000</v>
      </c>
      <c r="D95">
        <v>1354</v>
      </c>
      <c r="E95">
        <v>1</v>
      </c>
      <c r="F95">
        <v>3</v>
      </c>
      <c r="G95">
        <v>2</v>
      </c>
      <c r="H95">
        <v>2</v>
      </c>
      <c r="I95">
        <v>2</v>
      </c>
      <c r="J95">
        <v>2</v>
      </c>
      <c r="K95">
        <v>1997</v>
      </c>
      <c r="L95">
        <v>33947</v>
      </c>
      <c r="M95">
        <f t="shared" si="5"/>
        <v>5000</v>
      </c>
      <c r="N95">
        <f t="shared" si="6"/>
        <v>1.5873015873015872E-2</v>
      </c>
      <c r="O95">
        <f t="shared" si="7"/>
        <v>228.95125553914329</v>
      </c>
      <c r="P95">
        <f t="shared" ca="1" si="8"/>
        <v>2020</v>
      </c>
      <c r="Q95" t="str">
        <f t="shared" si="9"/>
        <v>Medium</v>
      </c>
    </row>
    <row r="96" spans="1:17" x14ac:dyDescent="0.3">
      <c r="A96" t="s">
        <v>13</v>
      </c>
      <c r="B96">
        <v>350000</v>
      </c>
      <c r="C96">
        <v>325000</v>
      </c>
      <c r="D96">
        <v>1985</v>
      </c>
      <c r="E96">
        <v>1</v>
      </c>
      <c r="F96">
        <v>3</v>
      </c>
      <c r="G96">
        <v>2</v>
      </c>
      <c r="H96">
        <v>2</v>
      </c>
      <c r="I96">
        <v>2</v>
      </c>
      <c r="J96">
        <v>0</v>
      </c>
      <c r="K96">
        <v>1985</v>
      </c>
      <c r="L96">
        <v>34209</v>
      </c>
      <c r="M96">
        <f t="shared" si="5"/>
        <v>25000</v>
      </c>
      <c r="N96">
        <f t="shared" si="6"/>
        <v>7.1428571428571425E-2</v>
      </c>
      <c r="O96">
        <f t="shared" si="7"/>
        <v>163.72795969773298</v>
      </c>
      <c r="P96">
        <f t="shared" ca="1" si="8"/>
        <v>2020</v>
      </c>
      <c r="Q96" t="str">
        <f t="shared" si="9"/>
        <v>Medium</v>
      </c>
    </row>
    <row r="97" spans="1:17" x14ac:dyDescent="0.3">
      <c r="A97" t="s">
        <v>12</v>
      </c>
      <c r="B97">
        <v>450000</v>
      </c>
      <c r="C97">
        <v>428000</v>
      </c>
      <c r="D97">
        <v>2648</v>
      </c>
      <c r="E97">
        <v>1</v>
      </c>
      <c r="F97">
        <v>3</v>
      </c>
      <c r="G97">
        <v>2</v>
      </c>
      <c r="H97">
        <v>2</v>
      </c>
      <c r="I97">
        <v>2</v>
      </c>
      <c r="J97">
        <v>2</v>
      </c>
      <c r="K97">
        <v>1997</v>
      </c>
      <c r="L97">
        <v>32668</v>
      </c>
      <c r="M97">
        <f t="shared" si="5"/>
        <v>22000</v>
      </c>
      <c r="N97">
        <f t="shared" si="6"/>
        <v>4.8888888888888891E-2</v>
      </c>
      <c r="O97">
        <f t="shared" si="7"/>
        <v>161.63141993957703</v>
      </c>
      <c r="P97">
        <f t="shared" ca="1" si="8"/>
        <v>2020</v>
      </c>
      <c r="Q97" t="str">
        <f t="shared" si="9"/>
        <v>Large</v>
      </c>
    </row>
    <row r="98" spans="1:17" x14ac:dyDescent="0.3">
      <c r="A98" t="s">
        <v>12</v>
      </c>
      <c r="B98">
        <v>1099000</v>
      </c>
      <c r="C98">
        <v>1000000</v>
      </c>
      <c r="D98">
        <v>3284</v>
      </c>
      <c r="E98">
        <v>2</v>
      </c>
      <c r="F98">
        <v>4</v>
      </c>
      <c r="G98">
        <v>4</v>
      </c>
      <c r="H98">
        <v>3</v>
      </c>
      <c r="I98">
        <v>3</v>
      </c>
      <c r="J98">
        <v>3</v>
      </c>
      <c r="K98">
        <v>2003</v>
      </c>
      <c r="L98">
        <v>33028</v>
      </c>
      <c r="M98">
        <f t="shared" si="5"/>
        <v>99000</v>
      </c>
      <c r="N98">
        <f t="shared" si="6"/>
        <v>9.0081892629663332E-2</v>
      </c>
      <c r="O98">
        <f t="shared" si="7"/>
        <v>304.50669914738125</v>
      </c>
      <c r="P98">
        <f t="shared" ca="1" si="8"/>
        <v>2020</v>
      </c>
      <c r="Q98" t="str">
        <f t="shared" si="9"/>
        <v>Large</v>
      </c>
    </row>
    <row r="99" spans="1:17" x14ac:dyDescent="0.3">
      <c r="A99" t="s">
        <v>12</v>
      </c>
      <c r="B99">
        <v>1350000</v>
      </c>
      <c r="C99">
        <v>1175000</v>
      </c>
      <c r="D99">
        <v>2543</v>
      </c>
      <c r="E99">
        <v>1</v>
      </c>
      <c r="F99">
        <v>3</v>
      </c>
      <c r="G99">
        <v>3</v>
      </c>
      <c r="H99">
        <v>3</v>
      </c>
      <c r="I99">
        <v>3</v>
      </c>
      <c r="J99">
        <v>2</v>
      </c>
      <c r="K99">
        <v>2005</v>
      </c>
      <c r="L99">
        <v>32541</v>
      </c>
      <c r="M99">
        <f t="shared" si="5"/>
        <v>175000</v>
      </c>
      <c r="N99">
        <f t="shared" si="6"/>
        <v>0.12962962962962962</v>
      </c>
      <c r="O99">
        <f t="shared" si="7"/>
        <v>462.05269366889502</v>
      </c>
      <c r="P99">
        <f t="shared" ca="1" si="8"/>
        <v>2020</v>
      </c>
      <c r="Q99" t="str">
        <f t="shared" si="9"/>
        <v>Large</v>
      </c>
    </row>
    <row r="100" spans="1:17" x14ac:dyDescent="0.3">
      <c r="A100" t="s">
        <v>13</v>
      </c>
      <c r="B100">
        <v>214900</v>
      </c>
      <c r="C100">
        <v>180000</v>
      </c>
      <c r="D100">
        <v>1362</v>
      </c>
      <c r="E100">
        <v>3</v>
      </c>
      <c r="F100">
        <v>2</v>
      </c>
      <c r="G100">
        <v>2</v>
      </c>
      <c r="H100">
        <v>2</v>
      </c>
      <c r="I100">
        <v>2</v>
      </c>
      <c r="J100">
        <v>0</v>
      </c>
      <c r="K100">
        <v>1991</v>
      </c>
      <c r="L100">
        <v>33484</v>
      </c>
      <c r="M100">
        <f t="shared" si="5"/>
        <v>34900</v>
      </c>
      <c r="N100">
        <f t="shared" si="6"/>
        <v>0.16240111679851094</v>
      </c>
      <c r="O100">
        <f t="shared" si="7"/>
        <v>132.15859030837004</v>
      </c>
      <c r="P100">
        <f t="shared" ca="1" si="8"/>
        <v>2020</v>
      </c>
      <c r="Q100" t="str">
        <f t="shared" si="9"/>
        <v>Medium</v>
      </c>
    </row>
    <row r="101" spans="1:17" x14ac:dyDescent="0.3">
      <c r="A101" t="s">
        <v>12</v>
      </c>
      <c r="B101">
        <v>579500</v>
      </c>
      <c r="C101">
        <v>530000</v>
      </c>
      <c r="D101">
        <v>1900</v>
      </c>
      <c r="E101">
        <v>1</v>
      </c>
      <c r="F101">
        <v>3</v>
      </c>
      <c r="G101">
        <v>2</v>
      </c>
      <c r="H101">
        <v>2</v>
      </c>
      <c r="I101">
        <v>2</v>
      </c>
      <c r="J101">
        <v>2</v>
      </c>
      <c r="K101">
        <v>2014</v>
      </c>
      <c r="L101">
        <v>33953</v>
      </c>
      <c r="M101">
        <f t="shared" si="5"/>
        <v>49500</v>
      </c>
      <c r="N101">
        <f t="shared" si="6"/>
        <v>8.5418464193270066E-2</v>
      </c>
      <c r="O101">
        <f t="shared" si="7"/>
        <v>278.94736842105266</v>
      </c>
      <c r="P101">
        <f t="shared" ca="1" si="8"/>
        <v>2020</v>
      </c>
      <c r="Q101" t="str">
        <f t="shared" si="9"/>
        <v>Medium</v>
      </c>
    </row>
    <row r="102" spans="1:17" x14ac:dyDescent="0.3">
      <c r="A102" t="s">
        <v>12</v>
      </c>
      <c r="B102">
        <v>609000</v>
      </c>
      <c r="C102">
        <v>600000</v>
      </c>
      <c r="D102">
        <v>2952</v>
      </c>
      <c r="E102">
        <v>2</v>
      </c>
      <c r="F102">
        <v>5</v>
      </c>
      <c r="G102">
        <v>3</v>
      </c>
      <c r="H102">
        <v>3</v>
      </c>
      <c r="I102">
        <v>3</v>
      </c>
      <c r="J102">
        <v>3</v>
      </c>
      <c r="K102">
        <v>1996</v>
      </c>
      <c r="L102">
        <v>34677</v>
      </c>
      <c r="M102">
        <f t="shared" si="5"/>
        <v>9000</v>
      </c>
      <c r="N102">
        <f t="shared" si="6"/>
        <v>1.4778325123152709E-2</v>
      </c>
      <c r="O102">
        <f t="shared" si="7"/>
        <v>203.2520325203252</v>
      </c>
      <c r="P102">
        <f t="shared" ca="1" si="8"/>
        <v>2020</v>
      </c>
      <c r="Q102" t="str">
        <f t="shared" si="9"/>
        <v>Large</v>
      </c>
    </row>
    <row r="103" spans="1:17" x14ac:dyDescent="0.3">
      <c r="A103" t="s">
        <v>12</v>
      </c>
      <c r="B103">
        <v>3600000</v>
      </c>
      <c r="C103">
        <v>3550000</v>
      </c>
      <c r="D103">
        <v>6687</v>
      </c>
      <c r="E103">
        <v>2</v>
      </c>
      <c r="F103">
        <v>4</v>
      </c>
      <c r="G103">
        <v>6</v>
      </c>
      <c r="H103">
        <v>5</v>
      </c>
      <c r="I103">
        <v>5</v>
      </c>
      <c r="J103">
        <v>4</v>
      </c>
      <c r="K103">
        <v>2006</v>
      </c>
      <c r="L103">
        <v>32224</v>
      </c>
      <c r="M103">
        <f t="shared" si="5"/>
        <v>50000</v>
      </c>
      <c r="N103">
        <f t="shared" si="6"/>
        <v>1.3888888888888888E-2</v>
      </c>
      <c r="O103">
        <f t="shared" si="7"/>
        <v>530.88081351876781</v>
      </c>
      <c r="P103">
        <f t="shared" ca="1" si="8"/>
        <v>2020</v>
      </c>
      <c r="Q103" t="str">
        <f t="shared" si="9"/>
        <v>Large</v>
      </c>
    </row>
    <row r="104" spans="1:17" x14ac:dyDescent="0.3">
      <c r="A104" t="s">
        <v>13</v>
      </c>
      <c r="B104">
        <v>198000</v>
      </c>
      <c r="C104">
        <v>185000</v>
      </c>
      <c r="D104">
        <v>1138</v>
      </c>
      <c r="E104">
        <v>1</v>
      </c>
      <c r="F104">
        <v>2</v>
      </c>
      <c r="G104">
        <v>2</v>
      </c>
      <c r="H104">
        <v>2</v>
      </c>
      <c r="I104">
        <v>2</v>
      </c>
      <c r="J104">
        <v>0</v>
      </c>
      <c r="K104">
        <v>1985</v>
      </c>
      <c r="L104">
        <v>33950</v>
      </c>
      <c r="M104">
        <f t="shared" si="5"/>
        <v>13000</v>
      </c>
      <c r="N104">
        <f t="shared" si="6"/>
        <v>6.5656565656565663E-2</v>
      </c>
      <c r="O104">
        <f t="shared" si="7"/>
        <v>162.5659050966608</v>
      </c>
      <c r="P104">
        <f t="shared" ca="1" si="8"/>
        <v>2020</v>
      </c>
      <c r="Q104" t="str">
        <f t="shared" si="9"/>
        <v>Medium</v>
      </c>
    </row>
    <row r="105" spans="1:17" x14ac:dyDescent="0.3">
      <c r="A105" t="s">
        <v>12</v>
      </c>
      <c r="B105">
        <v>650000</v>
      </c>
      <c r="C105">
        <v>650000</v>
      </c>
      <c r="D105">
        <v>2740</v>
      </c>
      <c r="E105">
        <v>3</v>
      </c>
      <c r="F105">
        <v>3</v>
      </c>
      <c r="G105">
        <v>4</v>
      </c>
      <c r="H105">
        <v>3</v>
      </c>
      <c r="I105">
        <v>3</v>
      </c>
      <c r="J105">
        <v>1</v>
      </c>
      <c r="K105">
        <v>2002</v>
      </c>
      <c r="L105">
        <v>32084</v>
      </c>
      <c r="M105">
        <f t="shared" si="5"/>
        <v>0</v>
      </c>
      <c r="N105">
        <f t="shared" si="6"/>
        <v>0</v>
      </c>
      <c r="O105">
        <f t="shared" si="7"/>
        <v>237.22627737226279</v>
      </c>
      <c r="P105">
        <f t="shared" ca="1" si="8"/>
        <v>2020</v>
      </c>
      <c r="Q105" t="str">
        <f t="shared" si="9"/>
        <v>Large</v>
      </c>
    </row>
    <row r="106" spans="1:17" x14ac:dyDescent="0.3">
      <c r="A106" t="s">
        <v>12</v>
      </c>
      <c r="B106">
        <v>810000</v>
      </c>
      <c r="C106">
        <v>790000</v>
      </c>
      <c r="D106">
        <v>2298</v>
      </c>
      <c r="E106">
        <v>1</v>
      </c>
      <c r="F106">
        <v>3</v>
      </c>
      <c r="G106">
        <v>2</v>
      </c>
      <c r="H106">
        <v>2</v>
      </c>
      <c r="I106">
        <v>2</v>
      </c>
      <c r="J106">
        <v>2</v>
      </c>
      <c r="K106">
        <v>2023</v>
      </c>
      <c r="L106">
        <v>33412</v>
      </c>
      <c r="M106">
        <f t="shared" si="5"/>
        <v>20000</v>
      </c>
      <c r="N106">
        <f t="shared" si="6"/>
        <v>2.4691358024691357E-2</v>
      </c>
      <c r="O106">
        <f t="shared" si="7"/>
        <v>343.77719756309835</v>
      </c>
      <c r="P106">
        <f t="shared" ca="1" si="8"/>
        <v>2020</v>
      </c>
      <c r="Q106" t="str">
        <f t="shared" si="9"/>
        <v>Large</v>
      </c>
    </row>
    <row r="107" spans="1:17" x14ac:dyDescent="0.3">
      <c r="A107" t="s">
        <v>12</v>
      </c>
      <c r="B107">
        <v>1335000</v>
      </c>
      <c r="C107">
        <v>1335000</v>
      </c>
      <c r="D107">
        <v>2675</v>
      </c>
      <c r="E107">
        <v>1</v>
      </c>
      <c r="F107">
        <v>3</v>
      </c>
      <c r="G107">
        <v>3</v>
      </c>
      <c r="H107">
        <v>3</v>
      </c>
      <c r="I107">
        <v>3</v>
      </c>
      <c r="J107">
        <v>3</v>
      </c>
      <c r="K107">
        <v>2025</v>
      </c>
      <c r="L107">
        <v>34240</v>
      </c>
      <c r="M107">
        <f t="shared" si="5"/>
        <v>0</v>
      </c>
      <c r="N107">
        <f t="shared" si="6"/>
        <v>0</v>
      </c>
      <c r="O107">
        <f t="shared" si="7"/>
        <v>499.06542056074767</v>
      </c>
      <c r="P107">
        <f t="shared" ca="1" si="8"/>
        <v>2020</v>
      </c>
      <c r="Q107" t="str">
        <f t="shared" si="9"/>
        <v>Large</v>
      </c>
    </row>
    <row r="108" spans="1:17" x14ac:dyDescent="0.3">
      <c r="A108" t="s">
        <v>14</v>
      </c>
      <c r="B108">
        <v>619900</v>
      </c>
      <c r="C108">
        <v>619000</v>
      </c>
      <c r="D108">
        <v>1932</v>
      </c>
      <c r="E108">
        <v>1</v>
      </c>
      <c r="F108">
        <v>3</v>
      </c>
      <c r="G108">
        <v>3</v>
      </c>
      <c r="H108">
        <v>2</v>
      </c>
      <c r="I108">
        <v>2</v>
      </c>
      <c r="J108">
        <v>4</v>
      </c>
      <c r="K108">
        <v>2017</v>
      </c>
      <c r="L108">
        <v>33028</v>
      </c>
      <c r="M108">
        <f t="shared" si="5"/>
        <v>900</v>
      </c>
      <c r="N108">
        <f t="shared" si="6"/>
        <v>1.4518470721084046E-3</v>
      </c>
      <c r="O108">
        <f t="shared" si="7"/>
        <v>320.39337474120083</v>
      </c>
      <c r="P108">
        <f t="shared" ca="1" si="8"/>
        <v>2020</v>
      </c>
      <c r="Q108" t="str">
        <f t="shared" si="9"/>
        <v>Medium</v>
      </c>
    </row>
    <row r="109" spans="1:17" x14ac:dyDescent="0.3">
      <c r="A109" t="s">
        <v>12</v>
      </c>
      <c r="B109">
        <v>455000</v>
      </c>
      <c r="C109">
        <v>455000</v>
      </c>
      <c r="D109">
        <v>1936</v>
      </c>
      <c r="E109">
        <v>1</v>
      </c>
      <c r="F109">
        <v>3</v>
      </c>
      <c r="G109">
        <v>2</v>
      </c>
      <c r="H109">
        <v>2</v>
      </c>
      <c r="I109">
        <v>2</v>
      </c>
      <c r="J109">
        <v>2</v>
      </c>
      <c r="K109">
        <v>2022</v>
      </c>
      <c r="L109">
        <v>34293</v>
      </c>
      <c r="M109">
        <f t="shared" si="5"/>
        <v>0</v>
      </c>
      <c r="N109">
        <f t="shared" si="6"/>
        <v>0</v>
      </c>
      <c r="O109">
        <f t="shared" si="7"/>
        <v>235.02066115702479</v>
      </c>
      <c r="P109">
        <f t="shared" ca="1" si="8"/>
        <v>2020</v>
      </c>
      <c r="Q109" t="str">
        <f t="shared" si="9"/>
        <v>Medium</v>
      </c>
    </row>
    <row r="110" spans="1:17" x14ac:dyDescent="0.3">
      <c r="A110" t="s">
        <v>12</v>
      </c>
      <c r="B110">
        <v>1499000</v>
      </c>
      <c r="C110">
        <v>1275000</v>
      </c>
      <c r="D110">
        <v>3424</v>
      </c>
      <c r="E110">
        <v>2</v>
      </c>
      <c r="F110">
        <v>4</v>
      </c>
      <c r="G110">
        <v>4</v>
      </c>
      <c r="H110">
        <v>3</v>
      </c>
      <c r="I110">
        <v>3</v>
      </c>
      <c r="J110">
        <v>2</v>
      </c>
      <c r="K110">
        <v>2024</v>
      </c>
      <c r="L110">
        <v>32455</v>
      </c>
      <c r="M110">
        <f t="shared" si="5"/>
        <v>224000</v>
      </c>
      <c r="N110">
        <f t="shared" si="6"/>
        <v>0.1494329553035357</v>
      </c>
      <c r="O110">
        <f t="shared" si="7"/>
        <v>372.37149532710282</v>
      </c>
      <c r="P110">
        <f t="shared" ca="1" si="8"/>
        <v>2020</v>
      </c>
      <c r="Q110" t="str">
        <f t="shared" si="9"/>
        <v>Large</v>
      </c>
    </row>
    <row r="111" spans="1:17" x14ac:dyDescent="0.3">
      <c r="A111" t="s">
        <v>13</v>
      </c>
      <c r="B111">
        <v>595000</v>
      </c>
      <c r="C111">
        <v>560000</v>
      </c>
      <c r="D111">
        <v>2203</v>
      </c>
      <c r="E111">
        <v>1</v>
      </c>
      <c r="F111">
        <v>3</v>
      </c>
      <c r="G111">
        <v>3</v>
      </c>
      <c r="H111">
        <v>3</v>
      </c>
      <c r="I111">
        <v>3</v>
      </c>
      <c r="J111">
        <v>1</v>
      </c>
      <c r="K111">
        <v>2004</v>
      </c>
      <c r="L111">
        <v>34229</v>
      </c>
      <c r="M111">
        <f t="shared" si="5"/>
        <v>35000</v>
      </c>
      <c r="N111">
        <f t="shared" si="6"/>
        <v>5.8823529411764705E-2</v>
      </c>
      <c r="O111">
        <f t="shared" si="7"/>
        <v>254.19881979119381</v>
      </c>
      <c r="P111">
        <f t="shared" ca="1" si="8"/>
        <v>2020</v>
      </c>
      <c r="Q111" t="str">
        <f t="shared" si="9"/>
        <v>Large</v>
      </c>
    </row>
    <row r="112" spans="1:17" x14ac:dyDescent="0.3">
      <c r="A112" t="s">
        <v>12</v>
      </c>
      <c r="B112">
        <v>399900</v>
      </c>
      <c r="C112">
        <v>370000</v>
      </c>
      <c r="D112">
        <v>1275</v>
      </c>
      <c r="E112">
        <v>1</v>
      </c>
      <c r="F112">
        <v>2</v>
      </c>
      <c r="G112">
        <v>2</v>
      </c>
      <c r="H112">
        <v>2</v>
      </c>
      <c r="I112">
        <v>2</v>
      </c>
      <c r="J112">
        <v>2</v>
      </c>
      <c r="K112">
        <v>2020</v>
      </c>
      <c r="L112">
        <v>34285</v>
      </c>
      <c r="M112">
        <f t="shared" si="5"/>
        <v>29900</v>
      </c>
      <c r="N112">
        <f t="shared" si="6"/>
        <v>7.4768692173043258E-2</v>
      </c>
      <c r="O112">
        <f t="shared" si="7"/>
        <v>290.19607843137254</v>
      </c>
      <c r="P112">
        <f t="shared" ca="1" si="8"/>
        <v>2020</v>
      </c>
      <c r="Q112" t="str">
        <f t="shared" si="9"/>
        <v>Medium</v>
      </c>
    </row>
    <row r="113" spans="1:17" x14ac:dyDescent="0.3">
      <c r="A113" t="s">
        <v>14</v>
      </c>
      <c r="B113">
        <v>1995000</v>
      </c>
      <c r="C113">
        <v>1875000</v>
      </c>
      <c r="D113">
        <v>3041</v>
      </c>
      <c r="E113">
        <v>3</v>
      </c>
      <c r="F113">
        <v>4</v>
      </c>
      <c r="G113">
        <v>3</v>
      </c>
      <c r="H113">
        <v>3</v>
      </c>
      <c r="I113">
        <v>3</v>
      </c>
      <c r="J113">
        <v>2</v>
      </c>
      <c r="K113">
        <v>2022</v>
      </c>
      <c r="L113">
        <v>33606</v>
      </c>
      <c r="M113">
        <f t="shared" si="5"/>
        <v>120000</v>
      </c>
      <c r="N113">
        <f t="shared" si="6"/>
        <v>6.0150375939849621E-2</v>
      </c>
      <c r="O113">
        <f t="shared" si="7"/>
        <v>616.57349556067084</v>
      </c>
      <c r="P113">
        <f t="shared" ca="1" si="8"/>
        <v>2020</v>
      </c>
      <c r="Q113" t="str">
        <f t="shared" si="9"/>
        <v>Large</v>
      </c>
    </row>
    <row r="114" spans="1:17" x14ac:dyDescent="0.3">
      <c r="A114" t="s">
        <v>12</v>
      </c>
      <c r="B114">
        <v>1825000</v>
      </c>
      <c r="C114">
        <v>1725000</v>
      </c>
      <c r="D114">
        <v>4247</v>
      </c>
      <c r="E114">
        <v>1</v>
      </c>
      <c r="F114">
        <v>4</v>
      </c>
      <c r="G114">
        <v>5</v>
      </c>
      <c r="H114">
        <v>4</v>
      </c>
      <c r="I114">
        <v>4</v>
      </c>
      <c r="J114">
        <v>3</v>
      </c>
      <c r="K114">
        <v>2007</v>
      </c>
      <c r="L114">
        <v>34201</v>
      </c>
      <c r="M114">
        <f t="shared" si="5"/>
        <v>100000</v>
      </c>
      <c r="N114">
        <f t="shared" si="6"/>
        <v>5.4794520547945202E-2</v>
      </c>
      <c r="O114">
        <f t="shared" si="7"/>
        <v>406.16906051330352</v>
      </c>
      <c r="P114">
        <f t="shared" ca="1" si="8"/>
        <v>2020</v>
      </c>
      <c r="Q114" t="str">
        <f t="shared" si="9"/>
        <v>Large</v>
      </c>
    </row>
    <row r="115" spans="1:17" x14ac:dyDescent="0.3">
      <c r="A115" t="s">
        <v>12</v>
      </c>
      <c r="B115">
        <v>339000</v>
      </c>
      <c r="C115">
        <v>330000</v>
      </c>
      <c r="D115">
        <v>1720</v>
      </c>
      <c r="E115">
        <v>1</v>
      </c>
      <c r="F115">
        <v>2</v>
      </c>
      <c r="G115">
        <v>2</v>
      </c>
      <c r="H115">
        <v>2</v>
      </c>
      <c r="I115">
        <v>2</v>
      </c>
      <c r="J115">
        <v>2</v>
      </c>
      <c r="K115">
        <v>1996</v>
      </c>
      <c r="L115">
        <v>34609</v>
      </c>
      <c r="M115">
        <f t="shared" si="5"/>
        <v>9000</v>
      </c>
      <c r="N115">
        <f t="shared" si="6"/>
        <v>2.6548672566371681E-2</v>
      </c>
      <c r="O115">
        <f t="shared" si="7"/>
        <v>191.86046511627907</v>
      </c>
      <c r="P115">
        <f t="shared" ca="1" si="8"/>
        <v>2020</v>
      </c>
      <c r="Q115" t="str">
        <f t="shared" si="9"/>
        <v>Medium</v>
      </c>
    </row>
    <row r="116" spans="1:17" x14ac:dyDescent="0.3">
      <c r="A116" t="s">
        <v>12</v>
      </c>
      <c r="B116">
        <v>375000</v>
      </c>
      <c r="C116">
        <v>360000</v>
      </c>
      <c r="D116">
        <v>1837</v>
      </c>
      <c r="E116">
        <v>1</v>
      </c>
      <c r="F116">
        <v>3</v>
      </c>
      <c r="G116">
        <v>2</v>
      </c>
      <c r="H116">
        <v>2</v>
      </c>
      <c r="I116">
        <v>2</v>
      </c>
      <c r="J116">
        <v>2</v>
      </c>
      <c r="K116">
        <v>1983</v>
      </c>
      <c r="L116">
        <v>33952</v>
      </c>
      <c r="M116">
        <f t="shared" si="5"/>
        <v>15000</v>
      </c>
      <c r="N116">
        <f t="shared" si="6"/>
        <v>0.04</v>
      </c>
      <c r="O116">
        <f t="shared" si="7"/>
        <v>195.97169297768099</v>
      </c>
      <c r="P116">
        <f t="shared" ca="1" si="8"/>
        <v>2020</v>
      </c>
      <c r="Q116" t="str">
        <f t="shared" si="9"/>
        <v>Medium</v>
      </c>
    </row>
    <row r="117" spans="1:17" x14ac:dyDescent="0.3">
      <c r="A117" t="s">
        <v>12</v>
      </c>
      <c r="B117">
        <v>1550000</v>
      </c>
      <c r="C117">
        <v>1450000</v>
      </c>
      <c r="D117">
        <v>3292</v>
      </c>
      <c r="E117">
        <v>2</v>
      </c>
      <c r="F117">
        <v>4</v>
      </c>
      <c r="G117">
        <v>4</v>
      </c>
      <c r="H117">
        <v>3</v>
      </c>
      <c r="I117">
        <v>3</v>
      </c>
      <c r="J117">
        <v>3</v>
      </c>
      <c r="K117">
        <v>2019</v>
      </c>
      <c r="L117">
        <v>32413</v>
      </c>
      <c r="M117">
        <f t="shared" si="5"/>
        <v>100000</v>
      </c>
      <c r="N117">
        <f t="shared" si="6"/>
        <v>6.4516129032258063E-2</v>
      </c>
      <c r="O117">
        <f t="shared" si="7"/>
        <v>440.46172539489675</v>
      </c>
      <c r="P117">
        <f t="shared" ca="1" si="8"/>
        <v>2020</v>
      </c>
      <c r="Q117" t="str">
        <f t="shared" si="9"/>
        <v>Large</v>
      </c>
    </row>
    <row r="118" spans="1:17" x14ac:dyDescent="0.3">
      <c r="A118" t="s">
        <v>12</v>
      </c>
      <c r="B118">
        <v>384800</v>
      </c>
      <c r="C118">
        <v>380000</v>
      </c>
      <c r="D118">
        <v>1644</v>
      </c>
      <c r="E118">
        <v>1</v>
      </c>
      <c r="F118">
        <v>3</v>
      </c>
      <c r="G118">
        <v>2</v>
      </c>
      <c r="H118">
        <v>2</v>
      </c>
      <c r="I118">
        <v>2</v>
      </c>
      <c r="J118">
        <v>2</v>
      </c>
      <c r="K118">
        <v>2020</v>
      </c>
      <c r="L118">
        <v>32908</v>
      </c>
      <c r="M118">
        <f t="shared" si="5"/>
        <v>4800</v>
      </c>
      <c r="N118">
        <f t="shared" si="6"/>
        <v>1.2474012474012475E-2</v>
      </c>
      <c r="O118">
        <f t="shared" si="7"/>
        <v>231.14355231143551</v>
      </c>
      <c r="P118">
        <f t="shared" ca="1" si="8"/>
        <v>2020</v>
      </c>
      <c r="Q118" t="str">
        <f t="shared" si="9"/>
        <v>Medium</v>
      </c>
    </row>
    <row r="119" spans="1:17" x14ac:dyDescent="0.3">
      <c r="A119" t="s">
        <v>13</v>
      </c>
      <c r="B119">
        <v>330000</v>
      </c>
      <c r="C119">
        <v>310000</v>
      </c>
      <c r="D119">
        <v>1921</v>
      </c>
      <c r="E119">
        <v>1</v>
      </c>
      <c r="F119">
        <v>3</v>
      </c>
      <c r="G119">
        <v>3</v>
      </c>
      <c r="H119">
        <v>3</v>
      </c>
      <c r="I119">
        <v>3</v>
      </c>
      <c r="J119">
        <v>1</v>
      </c>
      <c r="K119">
        <v>1998</v>
      </c>
      <c r="L119">
        <v>32092</v>
      </c>
      <c r="M119">
        <f t="shared" si="5"/>
        <v>20000</v>
      </c>
      <c r="N119">
        <f t="shared" si="6"/>
        <v>6.0606060606060608E-2</v>
      </c>
      <c r="O119">
        <f t="shared" si="7"/>
        <v>161.37428422696513</v>
      </c>
      <c r="P119">
        <f t="shared" ca="1" si="8"/>
        <v>2020</v>
      </c>
      <c r="Q119" t="str">
        <f t="shared" si="9"/>
        <v>Medium</v>
      </c>
    </row>
    <row r="120" spans="1:17" x14ac:dyDescent="0.3">
      <c r="A120" t="s">
        <v>12</v>
      </c>
      <c r="B120">
        <v>299900</v>
      </c>
      <c r="C120">
        <v>289900</v>
      </c>
      <c r="D120">
        <v>1466</v>
      </c>
      <c r="E120">
        <v>1</v>
      </c>
      <c r="F120">
        <v>2</v>
      </c>
      <c r="G120">
        <v>2</v>
      </c>
      <c r="H120">
        <v>2</v>
      </c>
      <c r="I120">
        <v>2</v>
      </c>
      <c r="J120">
        <v>2</v>
      </c>
      <c r="K120">
        <v>1992</v>
      </c>
      <c r="L120">
        <v>34223</v>
      </c>
      <c r="M120">
        <f t="shared" si="5"/>
        <v>10000</v>
      </c>
      <c r="N120">
        <f t="shared" si="6"/>
        <v>3.334444814938313E-2</v>
      </c>
      <c r="O120">
        <f t="shared" si="7"/>
        <v>197.74897680763985</v>
      </c>
      <c r="P120">
        <f t="shared" ca="1" si="8"/>
        <v>2020</v>
      </c>
      <c r="Q120" t="str">
        <f t="shared" si="9"/>
        <v>Medium</v>
      </c>
    </row>
    <row r="121" spans="1:17" x14ac:dyDescent="0.3">
      <c r="A121" t="s">
        <v>12</v>
      </c>
      <c r="B121">
        <v>275000</v>
      </c>
      <c r="C121">
        <v>281650</v>
      </c>
      <c r="D121">
        <v>1780</v>
      </c>
      <c r="E121">
        <v>1</v>
      </c>
      <c r="F121">
        <v>2</v>
      </c>
      <c r="G121">
        <v>2</v>
      </c>
      <c r="H121">
        <v>2</v>
      </c>
      <c r="I121">
        <v>2</v>
      </c>
      <c r="J121">
        <v>2</v>
      </c>
      <c r="K121">
        <v>1982</v>
      </c>
      <c r="L121">
        <v>34606</v>
      </c>
      <c r="M121">
        <f t="shared" si="5"/>
        <v>-6650</v>
      </c>
      <c r="N121">
        <f t="shared" si="6"/>
        <v>-2.4181818181818183E-2</v>
      </c>
      <c r="O121">
        <f t="shared" si="7"/>
        <v>158.23033707865167</v>
      </c>
      <c r="P121">
        <f t="shared" ca="1" si="8"/>
        <v>2020</v>
      </c>
      <c r="Q121" t="str">
        <f t="shared" si="9"/>
        <v>Medium</v>
      </c>
    </row>
    <row r="122" spans="1:17" x14ac:dyDescent="0.3">
      <c r="A122" t="s">
        <v>12</v>
      </c>
      <c r="B122">
        <v>725000</v>
      </c>
      <c r="C122">
        <v>675000</v>
      </c>
      <c r="D122">
        <v>2502</v>
      </c>
      <c r="E122">
        <v>1</v>
      </c>
      <c r="F122">
        <v>3</v>
      </c>
      <c r="G122">
        <v>2</v>
      </c>
      <c r="H122">
        <v>2</v>
      </c>
      <c r="I122">
        <v>2</v>
      </c>
      <c r="J122">
        <v>2</v>
      </c>
      <c r="K122">
        <v>1980</v>
      </c>
      <c r="L122">
        <v>32796</v>
      </c>
      <c r="M122">
        <f t="shared" si="5"/>
        <v>50000</v>
      </c>
      <c r="N122">
        <f t="shared" si="6"/>
        <v>6.8965517241379309E-2</v>
      </c>
      <c r="O122">
        <f t="shared" si="7"/>
        <v>269.78417266187051</v>
      </c>
      <c r="P122">
        <f t="shared" ca="1" si="8"/>
        <v>2020</v>
      </c>
      <c r="Q122" t="str">
        <f t="shared" si="9"/>
        <v>Large</v>
      </c>
    </row>
    <row r="123" spans="1:17" x14ac:dyDescent="0.3">
      <c r="A123" t="s">
        <v>12</v>
      </c>
      <c r="B123">
        <v>650000</v>
      </c>
      <c r="C123">
        <v>650000</v>
      </c>
      <c r="D123">
        <v>2312</v>
      </c>
      <c r="E123">
        <v>2</v>
      </c>
      <c r="F123">
        <v>4</v>
      </c>
      <c r="G123">
        <v>3</v>
      </c>
      <c r="H123">
        <v>2</v>
      </c>
      <c r="I123">
        <v>2</v>
      </c>
      <c r="J123">
        <v>2</v>
      </c>
      <c r="K123">
        <v>2001</v>
      </c>
      <c r="L123">
        <v>32092</v>
      </c>
      <c r="M123">
        <f t="shared" si="5"/>
        <v>0</v>
      </c>
      <c r="N123">
        <f t="shared" si="6"/>
        <v>0</v>
      </c>
      <c r="O123">
        <f t="shared" si="7"/>
        <v>281.1418685121107</v>
      </c>
      <c r="P123">
        <f t="shared" ca="1" si="8"/>
        <v>2020</v>
      </c>
      <c r="Q123" t="str">
        <f t="shared" si="9"/>
        <v>Large</v>
      </c>
    </row>
    <row r="124" spans="1:17" x14ac:dyDescent="0.3">
      <c r="A124" t="s">
        <v>13</v>
      </c>
      <c r="B124">
        <v>1800000</v>
      </c>
      <c r="C124">
        <v>1700000</v>
      </c>
      <c r="D124">
        <v>1448</v>
      </c>
      <c r="E124">
        <v>1</v>
      </c>
      <c r="F124">
        <v>2</v>
      </c>
      <c r="G124">
        <v>2</v>
      </c>
      <c r="H124">
        <v>2</v>
      </c>
      <c r="I124">
        <v>2</v>
      </c>
      <c r="J124">
        <v>1</v>
      </c>
      <c r="K124">
        <v>1974</v>
      </c>
      <c r="L124">
        <v>33432</v>
      </c>
      <c r="M124">
        <f t="shared" si="5"/>
        <v>100000</v>
      </c>
      <c r="N124">
        <f t="shared" si="6"/>
        <v>5.5555555555555552E-2</v>
      </c>
      <c r="O124">
        <f t="shared" si="7"/>
        <v>1174.0331491712707</v>
      </c>
      <c r="P124">
        <f t="shared" ca="1" si="8"/>
        <v>2020</v>
      </c>
      <c r="Q124" t="str">
        <f t="shared" si="9"/>
        <v>Medium</v>
      </c>
    </row>
    <row r="125" spans="1:17" x14ac:dyDescent="0.3">
      <c r="A125" t="s">
        <v>12</v>
      </c>
      <c r="B125">
        <v>304500</v>
      </c>
      <c r="C125">
        <v>310000</v>
      </c>
      <c r="D125">
        <v>1812</v>
      </c>
      <c r="E125">
        <v>1</v>
      </c>
      <c r="F125">
        <v>4</v>
      </c>
      <c r="G125">
        <v>2</v>
      </c>
      <c r="H125">
        <v>2</v>
      </c>
      <c r="I125">
        <v>2</v>
      </c>
      <c r="J125">
        <v>2</v>
      </c>
      <c r="K125">
        <v>2023</v>
      </c>
      <c r="L125">
        <v>32404</v>
      </c>
      <c r="M125">
        <f t="shared" si="5"/>
        <v>-5500</v>
      </c>
      <c r="N125">
        <f t="shared" si="6"/>
        <v>-1.8062397372742199E-2</v>
      </c>
      <c r="O125">
        <f t="shared" si="7"/>
        <v>171.08167770419425</v>
      </c>
      <c r="P125">
        <f t="shared" ca="1" si="8"/>
        <v>2020</v>
      </c>
      <c r="Q125" t="str">
        <f t="shared" si="9"/>
        <v>Medium</v>
      </c>
    </row>
    <row r="126" spans="1:17" x14ac:dyDescent="0.3">
      <c r="A126" t="s">
        <v>13</v>
      </c>
      <c r="B126">
        <v>950000</v>
      </c>
      <c r="C126">
        <v>850000</v>
      </c>
      <c r="D126">
        <v>1730</v>
      </c>
      <c r="E126">
        <v>1</v>
      </c>
      <c r="F126">
        <v>2</v>
      </c>
      <c r="G126">
        <v>3</v>
      </c>
      <c r="H126">
        <v>2</v>
      </c>
      <c r="I126">
        <v>2</v>
      </c>
      <c r="J126">
        <v>2</v>
      </c>
      <c r="K126">
        <v>2003</v>
      </c>
      <c r="L126">
        <v>33301</v>
      </c>
      <c r="M126">
        <f t="shared" si="5"/>
        <v>100000</v>
      </c>
      <c r="N126">
        <f t="shared" si="6"/>
        <v>0.10526315789473684</v>
      </c>
      <c r="O126">
        <f t="shared" si="7"/>
        <v>491.32947976878614</v>
      </c>
      <c r="P126">
        <f t="shared" ca="1" si="8"/>
        <v>2020</v>
      </c>
      <c r="Q126" t="str">
        <f t="shared" si="9"/>
        <v>Medium</v>
      </c>
    </row>
    <row r="127" spans="1:17" x14ac:dyDescent="0.3">
      <c r="A127" t="s">
        <v>12</v>
      </c>
      <c r="B127">
        <v>1750000</v>
      </c>
      <c r="C127">
        <v>1625000</v>
      </c>
      <c r="D127">
        <v>2784</v>
      </c>
      <c r="E127">
        <v>2</v>
      </c>
      <c r="F127">
        <v>4</v>
      </c>
      <c r="G127">
        <v>3</v>
      </c>
      <c r="H127">
        <v>3</v>
      </c>
      <c r="I127">
        <v>3</v>
      </c>
      <c r="J127">
        <v>1</v>
      </c>
      <c r="K127">
        <v>2013</v>
      </c>
      <c r="L127">
        <v>32459</v>
      </c>
      <c r="M127">
        <f t="shared" si="5"/>
        <v>125000</v>
      </c>
      <c r="N127">
        <f t="shared" si="6"/>
        <v>7.1428571428571425E-2</v>
      </c>
      <c r="O127">
        <f t="shared" si="7"/>
        <v>583.69252873563221</v>
      </c>
      <c r="P127">
        <f t="shared" ca="1" si="8"/>
        <v>2020</v>
      </c>
      <c r="Q127" t="str">
        <f t="shared" si="9"/>
        <v>Large</v>
      </c>
    </row>
    <row r="128" spans="1:17" x14ac:dyDescent="0.3">
      <c r="A128" t="s">
        <v>12</v>
      </c>
      <c r="B128">
        <v>674900</v>
      </c>
      <c r="C128">
        <v>670000</v>
      </c>
      <c r="D128">
        <v>2441</v>
      </c>
      <c r="E128">
        <v>1</v>
      </c>
      <c r="F128">
        <v>4</v>
      </c>
      <c r="G128">
        <v>3</v>
      </c>
      <c r="H128">
        <v>3</v>
      </c>
      <c r="I128">
        <v>3</v>
      </c>
      <c r="J128">
        <v>2</v>
      </c>
      <c r="K128">
        <v>1988</v>
      </c>
      <c r="L128">
        <v>33498</v>
      </c>
      <c r="M128">
        <f t="shared" si="5"/>
        <v>4900</v>
      </c>
      <c r="N128">
        <f t="shared" si="6"/>
        <v>7.2603348644243596E-3</v>
      </c>
      <c r="O128">
        <f t="shared" si="7"/>
        <v>274.47767308480132</v>
      </c>
      <c r="P128">
        <f t="shared" ca="1" si="8"/>
        <v>2020</v>
      </c>
      <c r="Q128" t="str">
        <f t="shared" si="9"/>
        <v>Large</v>
      </c>
    </row>
    <row r="129" spans="1:17" x14ac:dyDescent="0.3">
      <c r="A129" t="s">
        <v>12</v>
      </c>
      <c r="B129">
        <v>295000</v>
      </c>
      <c r="C129">
        <v>295000</v>
      </c>
      <c r="D129">
        <v>1762</v>
      </c>
      <c r="E129">
        <v>1</v>
      </c>
      <c r="F129">
        <v>3</v>
      </c>
      <c r="G129">
        <v>2</v>
      </c>
      <c r="H129">
        <v>2</v>
      </c>
      <c r="I129">
        <v>2</v>
      </c>
      <c r="J129">
        <v>3</v>
      </c>
      <c r="K129">
        <v>1998</v>
      </c>
      <c r="L129">
        <v>34748</v>
      </c>
      <c r="M129">
        <f t="shared" si="5"/>
        <v>0</v>
      </c>
      <c r="N129">
        <f t="shared" si="6"/>
        <v>0</v>
      </c>
      <c r="O129">
        <f t="shared" si="7"/>
        <v>167.42338251986379</v>
      </c>
      <c r="P129">
        <f t="shared" ca="1" si="8"/>
        <v>2020</v>
      </c>
      <c r="Q129" t="str">
        <f t="shared" si="9"/>
        <v>Medium</v>
      </c>
    </row>
    <row r="130" spans="1:17" x14ac:dyDescent="0.3">
      <c r="A130" t="s">
        <v>12</v>
      </c>
      <c r="B130">
        <v>444990</v>
      </c>
      <c r="C130">
        <v>414000</v>
      </c>
      <c r="D130">
        <v>2495</v>
      </c>
      <c r="E130">
        <v>1</v>
      </c>
      <c r="F130">
        <v>4</v>
      </c>
      <c r="G130">
        <v>3</v>
      </c>
      <c r="H130">
        <v>3</v>
      </c>
      <c r="I130">
        <v>3</v>
      </c>
      <c r="J130">
        <v>2</v>
      </c>
      <c r="K130">
        <v>2021</v>
      </c>
      <c r="L130">
        <v>32092</v>
      </c>
      <c r="M130">
        <f t="shared" si="5"/>
        <v>30990</v>
      </c>
      <c r="N130">
        <f t="shared" si="6"/>
        <v>6.9642014427290497E-2</v>
      </c>
      <c r="O130">
        <f t="shared" si="7"/>
        <v>165.9318637274549</v>
      </c>
      <c r="P130">
        <f t="shared" ca="1" si="8"/>
        <v>2020</v>
      </c>
      <c r="Q130" t="str">
        <f t="shared" si="9"/>
        <v>Large</v>
      </c>
    </row>
    <row r="131" spans="1:17" x14ac:dyDescent="0.3">
      <c r="A131" t="s">
        <v>12</v>
      </c>
      <c r="B131">
        <v>210000</v>
      </c>
      <c r="C131">
        <v>215000</v>
      </c>
      <c r="D131">
        <v>1196</v>
      </c>
      <c r="E131">
        <v>1</v>
      </c>
      <c r="F131">
        <v>3</v>
      </c>
      <c r="G131">
        <v>2</v>
      </c>
      <c r="H131">
        <v>2</v>
      </c>
      <c r="I131">
        <v>2</v>
      </c>
      <c r="J131">
        <v>0</v>
      </c>
      <c r="K131">
        <v>1996</v>
      </c>
      <c r="L131">
        <v>32570</v>
      </c>
      <c r="M131">
        <f t="shared" ref="M131:M194" si="10">B131 - C131</f>
        <v>-5000</v>
      </c>
      <c r="N131">
        <f t="shared" ref="N131:N194" si="11">(B131 - C131)/B131</f>
        <v>-2.3809523809523808E-2</v>
      </c>
      <c r="O131">
        <f t="shared" ref="O131:O194" si="12">C131/D131</f>
        <v>179.76588628762542</v>
      </c>
      <c r="P131">
        <f t="shared" ref="P131:P194" ca="1" si="13">YEAR(TODAY() - K131)</f>
        <v>2020</v>
      </c>
      <c r="Q131" t="str">
        <f t="shared" ref="Q131:Q194" si="14">IF(D131&lt;1000,"small",IF(D131&lt;2000,"Medium","Large"))</f>
        <v>Medium</v>
      </c>
    </row>
    <row r="132" spans="1:17" x14ac:dyDescent="0.3">
      <c r="A132" t="s">
        <v>12</v>
      </c>
      <c r="B132">
        <v>289990</v>
      </c>
      <c r="C132">
        <v>289990</v>
      </c>
      <c r="D132">
        <v>1609</v>
      </c>
      <c r="E132">
        <v>1</v>
      </c>
      <c r="F132">
        <v>4</v>
      </c>
      <c r="G132">
        <v>2</v>
      </c>
      <c r="H132">
        <v>2</v>
      </c>
      <c r="I132">
        <v>2</v>
      </c>
      <c r="J132">
        <v>2</v>
      </c>
      <c r="K132">
        <v>2026</v>
      </c>
      <c r="L132">
        <v>32110</v>
      </c>
      <c r="M132">
        <f t="shared" si="10"/>
        <v>0</v>
      </c>
      <c r="N132">
        <f t="shared" si="11"/>
        <v>0</v>
      </c>
      <c r="O132">
        <f t="shared" si="12"/>
        <v>180.22995649471721</v>
      </c>
      <c r="P132">
        <f t="shared" ca="1" si="13"/>
        <v>2020</v>
      </c>
      <c r="Q132" t="str">
        <f t="shared" si="14"/>
        <v>Medium</v>
      </c>
    </row>
    <row r="133" spans="1:17" x14ac:dyDescent="0.3">
      <c r="A133" t="s">
        <v>12</v>
      </c>
      <c r="B133">
        <v>499900</v>
      </c>
      <c r="C133">
        <v>489500</v>
      </c>
      <c r="D133">
        <v>2267</v>
      </c>
      <c r="E133">
        <v>1</v>
      </c>
      <c r="F133">
        <v>4</v>
      </c>
      <c r="G133">
        <v>2</v>
      </c>
      <c r="H133">
        <v>2</v>
      </c>
      <c r="I133">
        <v>2</v>
      </c>
      <c r="J133">
        <v>2</v>
      </c>
      <c r="K133">
        <v>2006</v>
      </c>
      <c r="L133">
        <v>32168</v>
      </c>
      <c r="M133">
        <f t="shared" si="10"/>
        <v>10400</v>
      </c>
      <c r="N133">
        <f t="shared" si="11"/>
        <v>2.0804160832166432E-2</v>
      </c>
      <c r="O133">
        <f t="shared" si="12"/>
        <v>215.92412880458755</v>
      </c>
      <c r="P133">
        <f t="shared" ca="1" si="13"/>
        <v>2020</v>
      </c>
      <c r="Q133" t="str">
        <f t="shared" si="14"/>
        <v>Large</v>
      </c>
    </row>
    <row r="134" spans="1:17" x14ac:dyDescent="0.3">
      <c r="A134" t="s">
        <v>12</v>
      </c>
      <c r="B134">
        <v>840000</v>
      </c>
      <c r="C134">
        <v>715000</v>
      </c>
      <c r="D134">
        <v>3300</v>
      </c>
      <c r="E134">
        <v>1</v>
      </c>
      <c r="F134">
        <v>5</v>
      </c>
      <c r="G134">
        <v>4</v>
      </c>
      <c r="H134">
        <v>3</v>
      </c>
      <c r="I134">
        <v>3</v>
      </c>
      <c r="J134">
        <v>3</v>
      </c>
      <c r="K134">
        <v>2019</v>
      </c>
      <c r="L134">
        <v>32571</v>
      </c>
      <c r="M134">
        <f t="shared" si="10"/>
        <v>125000</v>
      </c>
      <c r="N134">
        <f t="shared" si="11"/>
        <v>0.14880952380952381</v>
      </c>
      <c r="O134">
        <f t="shared" si="12"/>
        <v>216.66666666666666</v>
      </c>
      <c r="P134">
        <f t="shared" ca="1" si="13"/>
        <v>2020</v>
      </c>
      <c r="Q134" t="str">
        <f t="shared" si="14"/>
        <v>Large</v>
      </c>
    </row>
    <row r="135" spans="1:17" x14ac:dyDescent="0.3">
      <c r="A135" t="s">
        <v>12</v>
      </c>
      <c r="B135">
        <v>749000</v>
      </c>
      <c r="C135">
        <v>755000</v>
      </c>
      <c r="D135">
        <v>2539</v>
      </c>
      <c r="E135">
        <v>2</v>
      </c>
      <c r="F135">
        <v>4</v>
      </c>
      <c r="G135">
        <v>3</v>
      </c>
      <c r="H135">
        <v>2</v>
      </c>
      <c r="I135">
        <v>2</v>
      </c>
      <c r="J135">
        <v>2</v>
      </c>
      <c r="K135">
        <v>1997</v>
      </c>
      <c r="L135">
        <v>33073</v>
      </c>
      <c r="M135">
        <f t="shared" si="10"/>
        <v>-6000</v>
      </c>
      <c r="N135">
        <f t="shared" si="11"/>
        <v>-8.0106809078771702E-3</v>
      </c>
      <c r="O135">
        <f t="shared" si="12"/>
        <v>297.36116581331231</v>
      </c>
      <c r="P135">
        <f t="shared" ca="1" si="13"/>
        <v>2020</v>
      </c>
      <c r="Q135" t="str">
        <f t="shared" si="14"/>
        <v>Large</v>
      </c>
    </row>
    <row r="136" spans="1:17" x14ac:dyDescent="0.3">
      <c r="A136" t="s">
        <v>12</v>
      </c>
      <c r="B136">
        <v>699000</v>
      </c>
      <c r="C136">
        <v>675000</v>
      </c>
      <c r="D136">
        <v>2698</v>
      </c>
      <c r="E136">
        <v>1</v>
      </c>
      <c r="F136">
        <v>4</v>
      </c>
      <c r="G136">
        <v>3</v>
      </c>
      <c r="H136">
        <v>3</v>
      </c>
      <c r="I136">
        <v>3</v>
      </c>
      <c r="J136">
        <v>2</v>
      </c>
      <c r="K136">
        <v>2005</v>
      </c>
      <c r="L136">
        <v>33573</v>
      </c>
      <c r="M136">
        <f t="shared" si="10"/>
        <v>24000</v>
      </c>
      <c r="N136">
        <f t="shared" si="11"/>
        <v>3.4334763948497854E-2</v>
      </c>
      <c r="O136">
        <f t="shared" si="12"/>
        <v>250.18532246108228</v>
      </c>
      <c r="P136">
        <f t="shared" ca="1" si="13"/>
        <v>2020</v>
      </c>
      <c r="Q136" t="str">
        <f t="shared" si="14"/>
        <v>Large</v>
      </c>
    </row>
    <row r="137" spans="1:17" x14ac:dyDescent="0.3">
      <c r="A137" t="s">
        <v>12</v>
      </c>
      <c r="B137">
        <v>459900</v>
      </c>
      <c r="C137">
        <v>445000</v>
      </c>
      <c r="D137">
        <v>1750</v>
      </c>
      <c r="E137">
        <v>1</v>
      </c>
      <c r="F137">
        <v>3</v>
      </c>
      <c r="G137">
        <v>2</v>
      </c>
      <c r="H137">
        <v>2</v>
      </c>
      <c r="I137">
        <v>2</v>
      </c>
      <c r="J137">
        <v>2</v>
      </c>
      <c r="K137">
        <v>1996</v>
      </c>
      <c r="L137">
        <v>33437</v>
      </c>
      <c r="M137">
        <f t="shared" si="10"/>
        <v>14900</v>
      </c>
      <c r="N137">
        <f t="shared" si="11"/>
        <v>3.2398347466840616E-2</v>
      </c>
      <c r="O137">
        <f t="shared" si="12"/>
        <v>254.28571428571428</v>
      </c>
      <c r="P137">
        <f t="shared" ca="1" si="13"/>
        <v>2020</v>
      </c>
      <c r="Q137" t="str">
        <f t="shared" si="14"/>
        <v>Medium</v>
      </c>
    </row>
    <row r="138" spans="1:17" x14ac:dyDescent="0.3">
      <c r="A138" t="s">
        <v>12</v>
      </c>
      <c r="B138">
        <v>402000</v>
      </c>
      <c r="C138">
        <v>402000</v>
      </c>
      <c r="D138">
        <v>2376</v>
      </c>
      <c r="E138">
        <v>2</v>
      </c>
      <c r="F138">
        <v>4</v>
      </c>
      <c r="G138">
        <v>3</v>
      </c>
      <c r="H138">
        <v>2</v>
      </c>
      <c r="I138">
        <v>2</v>
      </c>
      <c r="J138">
        <v>2</v>
      </c>
      <c r="K138">
        <v>1970</v>
      </c>
      <c r="L138">
        <v>32277</v>
      </c>
      <c r="M138">
        <f t="shared" si="10"/>
        <v>0</v>
      </c>
      <c r="N138">
        <f t="shared" si="11"/>
        <v>0</v>
      </c>
      <c r="O138">
        <f t="shared" si="12"/>
        <v>169.1919191919192</v>
      </c>
      <c r="P138">
        <f t="shared" ca="1" si="13"/>
        <v>2020</v>
      </c>
      <c r="Q138" t="str">
        <f t="shared" si="14"/>
        <v>Large</v>
      </c>
    </row>
    <row r="139" spans="1:17" x14ac:dyDescent="0.3">
      <c r="A139" t="s">
        <v>13</v>
      </c>
      <c r="B139">
        <v>825000</v>
      </c>
      <c r="C139">
        <v>755000</v>
      </c>
      <c r="D139">
        <v>1432</v>
      </c>
      <c r="E139">
        <v>1</v>
      </c>
      <c r="F139">
        <v>3</v>
      </c>
      <c r="G139">
        <v>3</v>
      </c>
      <c r="H139">
        <v>3</v>
      </c>
      <c r="I139">
        <v>3</v>
      </c>
      <c r="J139">
        <v>1</v>
      </c>
      <c r="K139">
        <v>2015</v>
      </c>
      <c r="L139">
        <v>33137</v>
      </c>
      <c r="M139">
        <f t="shared" si="10"/>
        <v>70000</v>
      </c>
      <c r="N139">
        <f t="shared" si="11"/>
        <v>8.4848484848484854E-2</v>
      </c>
      <c r="O139">
        <f t="shared" si="12"/>
        <v>527.23463687150843</v>
      </c>
      <c r="P139">
        <f t="shared" ca="1" si="13"/>
        <v>2020</v>
      </c>
      <c r="Q139" t="str">
        <f t="shared" si="14"/>
        <v>Medium</v>
      </c>
    </row>
    <row r="140" spans="1:17" x14ac:dyDescent="0.3">
      <c r="A140" t="s">
        <v>12</v>
      </c>
      <c r="B140">
        <v>299000</v>
      </c>
      <c r="C140">
        <v>282000</v>
      </c>
      <c r="D140">
        <v>1577</v>
      </c>
      <c r="E140">
        <v>1</v>
      </c>
      <c r="F140">
        <v>2</v>
      </c>
      <c r="G140">
        <v>2</v>
      </c>
      <c r="H140">
        <v>2</v>
      </c>
      <c r="I140">
        <v>2</v>
      </c>
      <c r="J140">
        <v>2</v>
      </c>
      <c r="K140">
        <v>2004</v>
      </c>
      <c r="L140">
        <v>33953</v>
      </c>
      <c r="M140">
        <f t="shared" si="10"/>
        <v>17000</v>
      </c>
      <c r="N140">
        <f t="shared" si="11"/>
        <v>5.6856187290969896E-2</v>
      </c>
      <c r="O140">
        <f t="shared" si="12"/>
        <v>178.82054533925174</v>
      </c>
      <c r="P140">
        <f t="shared" ca="1" si="13"/>
        <v>2020</v>
      </c>
      <c r="Q140" t="str">
        <f t="shared" si="14"/>
        <v>Medium</v>
      </c>
    </row>
    <row r="141" spans="1:17" x14ac:dyDescent="0.3">
      <c r="A141" t="s">
        <v>12</v>
      </c>
      <c r="B141">
        <v>374900</v>
      </c>
      <c r="C141">
        <v>330000</v>
      </c>
      <c r="D141">
        <v>1689</v>
      </c>
      <c r="E141">
        <v>1</v>
      </c>
      <c r="F141">
        <v>4</v>
      </c>
      <c r="G141">
        <v>2</v>
      </c>
      <c r="H141">
        <v>2</v>
      </c>
      <c r="I141">
        <v>2</v>
      </c>
      <c r="J141">
        <v>2</v>
      </c>
      <c r="K141">
        <v>1998</v>
      </c>
      <c r="L141">
        <v>33844</v>
      </c>
      <c r="M141">
        <f t="shared" si="10"/>
        <v>44900</v>
      </c>
      <c r="N141">
        <f t="shared" si="11"/>
        <v>0.1197652707388637</v>
      </c>
      <c r="O141">
        <f t="shared" si="12"/>
        <v>195.38188277087033</v>
      </c>
      <c r="P141">
        <f t="shared" ca="1" si="13"/>
        <v>2020</v>
      </c>
      <c r="Q141" t="str">
        <f t="shared" si="14"/>
        <v>Medium</v>
      </c>
    </row>
    <row r="142" spans="1:17" x14ac:dyDescent="0.3">
      <c r="A142" t="s">
        <v>12</v>
      </c>
      <c r="B142">
        <v>399990</v>
      </c>
      <c r="C142">
        <v>399990</v>
      </c>
      <c r="D142">
        <v>2499</v>
      </c>
      <c r="E142">
        <v>2</v>
      </c>
      <c r="F142">
        <v>5</v>
      </c>
      <c r="G142">
        <v>3</v>
      </c>
      <c r="H142">
        <v>3</v>
      </c>
      <c r="I142">
        <v>3</v>
      </c>
      <c r="J142">
        <v>2</v>
      </c>
      <c r="K142">
        <v>2026</v>
      </c>
      <c r="L142">
        <v>32218</v>
      </c>
      <c r="M142">
        <f t="shared" si="10"/>
        <v>0</v>
      </c>
      <c r="N142">
        <f t="shared" si="11"/>
        <v>0</v>
      </c>
      <c r="O142">
        <f t="shared" si="12"/>
        <v>160.06002400960384</v>
      </c>
      <c r="P142">
        <f t="shared" ca="1" si="13"/>
        <v>2020</v>
      </c>
      <c r="Q142" t="str">
        <f t="shared" si="14"/>
        <v>Large</v>
      </c>
    </row>
    <row r="143" spans="1:17" x14ac:dyDescent="0.3">
      <c r="A143" t="s">
        <v>12</v>
      </c>
      <c r="B143">
        <v>399000</v>
      </c>
      <c r="C143">
        <v>400000</v>
      </c>
      <c r="D143">
        <v>1712</v>
      </c>
      <c r="E143">
        <v>1</v>
      </c>
      <c r="F143">
        <v>3</v>
      </c>
      <c r="G143">
        <v>2</v>
      </c>
      <c r="H143">
        <v>2</v>
      </c>
      <c r="I143">
        <v>2</v>
      </c>
      <c r="J143">
        <v>2</v>
      </c>
      <c r="K143">
        <v>1995</v>
      </c>
      <c r="L143">
        <v>33573</v>
      </c>
      <c r="M143">
        <f t="shared" si="10"/>
        <v>-1000</v>
      </c>
      <c r="N143">
        <f t="shared" si="11"/>
        <v>-2.5062656641604009E-3</v>
      </c>
      <c r="O143">
        <f t="shared" si="12"/>
        <v>233.64485981308411</v>
      </c>
      <c r="P143">
        <f t="shared" ca="1" si="13"/>
        <v>2020</v>
      </c>
      <c r="Q143" t="str">
        <f t="shared" si="14"/>
        <v>Medium</v>
      </c>
    </row>
    <row r="144" spans="1:17" x14ac:dyDescent="0.3">
      <c r="A144" t="s">
        <v>12</v>
      </c>
      <c r="B144">
        <v>415000</v>
      </c>
      <c r="C144">
        <v>405000</v>
      </c>
      <c r="D144">
        <v>1839</v>
      </c>
      <c r="E144">
        <v>1</v>
      </c>
      <c r="F144">
        <v>3</v>
      </c>
      <c r="G144">
        <v>3</v>
      </c>
      <c r="H144">
        <v>2</v>
      </c>
      <c r="I144">
        <v>2</v>
      </c>
      <c r="J144">
        <v>2</v>
      </c>
      <c r="K144">
        <v>1989</v>
      </c>
      <c r="L144">
        <v>34986</v>
      </c>
      <c r="M144">
        <f t="shared" si="10"/>
        <v>10000</v>
      </c>
      <c r="N144">
        <f t="shared" si="11"/>
        <v>2.4096385542168676E-2</v>
      </c>
      <c r="O144">
        <f t="shared" si="12"/>
        <v>220.2283849918434</v>
      </c>
      <c r="P144">
        <f t="shared" ca="1" si="13"/>
        <v>2020</v>
      </c>
      <c r="Q144" t="str">
        <f t="shared" si="14"/>
        <v>Medium</v>
      </c>
    </row>
    <row r="145" spans="1:17" x14ac:dyDescent="0.3">
      <c r="A145" t="s">
        <v>12</v>
      </c>
      <c r="B145">
        <v>849900</v>
      </c>
      <c r="C145">
        <v>830000</v>
      </c>
      <c r="D145">
        <v>2095</v>
      </c>
      <c r="E145">
        <v>1</v>
      </c>
      <c r="F145">
        <v>3</v>
      </c>
      <c r="G145">
        <v>2</v>
      </c>
      <c r="H145">
        <v>2</v>
      </c>
      <c r="I145">
        <v>2</v>
      </c>
      <c r="J145">
        <v>2</v>
      </c>
      <c r="K145">
        <v>2024</v>
      </c>
      <c r="L145">
        <v>33412</v>
      </c>
      <c r="M145">
        <f t="shared" si="10"/>
        <v>19900</v>
      </c>
      <c r="N145">
        <f t="shared" si="11"/>
        <v>2.3414519355218259E-2</v>
      </c>
      <c r="O145">
        <f t="shared" si="12"/>
        <v>396.18138424821001</v>
      </c>
      <c r="P145">
        <f t="shared" ca="1" si="13"/>
        <v>2020</v>
      </c>
      <c r="Q145" t="str">
        <f t="shared" si="14"/>
        <v>Large</v>
      </c>
    </row>
    <row r="146" spans="1:17" x14ac:dyDescent="0.3">
      <c r="A146" t="s">
        <v>12</v>
      </c>
      <c r="B146">
        <v>1032356</v>
      </c>
      <c r="C146">
        <v>970000</v>
      </c>
      <c r="D146">
        <v>2900</v>
      </c>
      <c r="E146">
        <v>2</v>
      </c>
      <c r="F146">
        <v>4</v>
      </c>
      <c r="G146">
        <v>5</v>
      </c>
      <c r="H146">
        <v>4</v>
      </c>
      <c r="I146">
        <v>4</v>
      </c>
      <c r="J146">
        <v>2</v>
      </c>
      <c r="K146">
        <v>2026</v>
      </c>
      <c r="L146">
        <v>32081</v>
      </c>
      <c r="M146">
        <f t="shared" si="10"/>
        <v>62356</v>
      </c>
      <c r="N146">
        <f t="shared" si="11"/>
        <v>6.0401644393988117E-2</v>
      </c>
      <c r="O146">
        <f t="shared" si="12"/>
        <v>334.48275862068965</v>
      </c>
      <c r="P146">
        <f t="shared" ca="1" si="13"/>
        <v>2020</v>
      </c>
      <c r="Q146" t="str">
        <f t="shared" si="14"/>
        <v>Large</v>
      </c>
    </row>
    <row r="147" spans="1:17" x14ac:dyDescent="0.3">
      <c r="A147" t="s">
        <v>12</v>
      </c>
      <c r="B147">
        <v>449900</v>
      </c>
      <c r="C147">
        <v>432704</v>
      </c>
      <c r="D147">
        <v>1602</v>
      </c>
      <c r="E147">
        <v>1</v>
      </c>
      <c r="F147">
        <v>3</v>
      </c>
      <c r="G147">
        <v>2</v>
      </c>
      <c r="H147">
        <v>2</v>
      </c>
      <c r="I147">
        <v>2</v>
      </c>
      <c r="J147">
        <v>2</v>
      </c>
      <c r="K147">
        <v>1989</v>
      </c>
      <c r="L147">
        <v>34450</v>
      </c>
      <c r="M147">
        <f t="shared" si="10"/>
        <v>17196</v>
      </c>
      <c r="N147">
        <f t="shared" si="11"/>
        <v>3.8221827072682818E-2</v>
      </c>
      <c r="O147">
        <f t="shared" si="12"/>
        <v>270.10237203495632</v>
      </c>
      <c r="P147">
        <f t="shared" ca="1" si="13"/>
        <v>2020</v>
      </c>
      <c r="Q147" t="str">
        <f t="shared" si="14"/>
        <v>Medium</v>
      </c>
    </row>
    <row r="148" spans="1:17" x14ac:dyDescent="0.3">
      <c r="A148" t="s">
        <v>12</v>
      </c>
      <c r="B148">
        <v>518900</v>
      </c>
      <c r="C148">
        <v>518900</v>
      </c>
      <c r="D148">
        <v>2255</v>
      </c>
      <c r="E148">
        <v>2</v>
      </c>
      <c r="F148">
        <v>4</v>
      </c>
      <c r="G148">
        <v>3</v>
      </c>
      <c r="H148">
        <v>3</v>
      </c>
      <c r="I148">
        <v>3</v>
      </c>
      <c r="J148">
        <v>3</v>
      </c>
      <c r="K148">
        <v>2026</v>
      </c>
      <c r="L148">
        <v>32317</v>
      </c>
      <c r="M148">
        <f t="shared" si="10"/>
        <v>0</v>
      </c>
      <c r="N148">
        <f t="shared" si="11"/>
        <v>0</v>
      </c>
      <c r="O148">
        <f t="shared" si="12"/>
        <v>230.1108647450111</v>
      </c>
      <c r="P148">
        <f t="shared" ca="1" si="13"/>
        <v>2020</v>
      </c>
      <c r="Q148" t="str">
        <f t="shared" si="14"/>
        <v>Large</v>
      </c>
    </row>
    <row r="149" spans="1:17" x14ac:dyDescent="0.3">
      <c r="A149" t="s">
        <v>12</v>
      </c>
      <c r="B149">
        <v>534400</v>
      </c>
      <c r="C149">
        <v>534500</v>
      </c>
      <c r="D149">
        <v>2255</v>
      </c>
      <c r="E149">
        <v>2</v>
      </c>
      <c r="F149">
        <v>4</v>
      </c>
      <c r="G149">
        <v>3</v>
      </c>
      <c r="H149">
        <v>3</v>
      </c>
      <c r="I149">
        <v>3</v>
      </c>
      <c r="J149">
        <v>3</v>
      </c>
      <c r="K149">
        <v>2026</v>
      </c>
      <c r="L149">
        <v>32317</v>
      </c>
      <c r="M149">
        <f t="shared" si="10"/>
        <v>-100</v>
      </c>
      <c r="N149">
        <f t="shared" si="11"/>
        <v>-1.8712574850299402E-4</v>
      </c>
      <c r="O149">
        <f t="shared" si="12"/>
        <v>237.02882483370288</v>
      </c>
      <c r="P149">
        <f t="shared" ca="1" si="13"/>
        <v>2020</v>
      </c>
      <c r="Q149" t="str">
        <f t="shared" si="14"/>
        <v>Large</v>
      </c>
    </row>
    <row r="150" spans="1:17" x14ac:dyDescent="0.3">
      <c r="A150" t="s">
        <v>12</v>
      </c>
      <c r="B150">
        <v>1250000</v>
      </c>
      <c r="C150">
        <v>1170000</v>
      </c>
      <c r="D150">
        <v>2652</v>
      </c>
      <c r="E150">
        <v>1</v>
      </c>
      <c r="F150">
        <v>4</v>
      </c>
      <c r="G150">
        <v>3</v>
      </c>
      <c r="H150">
        <v>3</v>
      </c>
      <c r="I150">
        <v>3</v>
      </c>
      <c r="J150">
        <v>3</v>
      </c>
      <c r="K150">
        <v>1994</v>
      </c>
      <c r="L150">
        <v>34292</v>
      </c>
      <c r="M150">
        <f t="shared" si="10"/>
        <v>80000</v>
      </c>
      <c r="N150">
        <f t="shared" si="11"/>
        <v>6.4000000000000001E-2</v>
      </c>
      <c r="O150">
        <f t="shared" si="12"/>
        <v>441.1764705882353</v>
      </c>
      <c r="P150">
        <f t="shared" ca="1" si="13"/>
        <v>2020</v>
      </c>
      <c r="Q150" t="str">
        <f t="shared" si="14"/>
        <v>Large</v>
      </c>
    </row>
    <row r="151" spans="1:17" x14ac:dyDescent="0.3">
      <c r="A151" t="s">
        <v>12</v>
      </c>
      <c r="B151">
        <v>625000</v>
      </c>
      <c r="C151">
        <v>517500</v>
      </c>
      <c r="D151">
        <v>1997</v>
      </c>
      <c r="E151">
        <v>3</v>
      </c>
      <c r="F151">
        <v>3</v>
      </c>
      <c r="G151">
        <v>3</v>
      </c>
      <c r="H151">
        <v>2</v>
      </c>
      <c r="I151">
        <v>2</v>
      </c>
      <c r="J151">
        <v>2</v>
      </c>
      <c r="K151">
        <v>1989</v>
      </c>
      <c r="L151">
        <v>32082</v>
      </c>
      <c r="M151">
        <f t="shared" si="10"/>
        <v>107500</v>
      </c>
      <c r="N151">
        <f t="shared" si="11"/>
        <v>0.17199999999999999</v>
      </c>
      <c r="O151">
        <f t="shared" si="12"/>
        <v>259.13870806209314</v>
      </c>
      <c r="P151">
        <f t="shared" ca="1" si="13"/>
        <v>2020</v>
      </c>
      <c r="Q151" t="str">
        <f t="shared" si="14"/>
        <v>Medium</v>
      </c>
    </row>
    <row r="152" spans="1:17" x14ac:dyDescent="0.3">
      <c r="A152" t="s">
        <v>12</v>
      </c>
      <c r="B152">
        <v>935000</v>
      </c>
      <c r="C152">
        <v>900000</v>
      </c>
      <c r="D152">
        <v>1116</v>
      </c>
      <c r="E152">
        <v>2</v>
      </c>
      <c r="F152">
        <v>2</v>
      </c>
      <c r="G152">
        <v>2</v>
      </c>
      <c r="H152">
        <v>2</v>
      </c>
      <c r="I152">
        <v>2</v>
      </c>
      <c r="J152">
        <v>4</v>
      </c>
      <c r="K152">
        <v>1973</v>
      </c>
      <c r="L152">
        <v>33037</v>
      </c>
      <c r="M152">
        <f t="shared" si="10"/>
        <v>35000</v>
      </c>
      <c r="N152">
        <f t="shared" si="11"/>
        <v>3.7433155080213901E-2</v>
      </c>
      <c r="O152">
        <f t="shared" si="12"/>
        <v>806.45161290322585</v>
      </c>
      <c r="P152">
        <f t="shared" ca="1" si="13"/>
        <v>2020</v>
      </c>
      <c r="Q152" t="str">
        <f t="shared" si="14"/>
        <v>Medium</v>
      </c>
    </row>
    <row r="153" spans="1:17" x14ac:dyDescent="0.3">
      <c r="A153" t="s">
        <v>12</v>
      </c>
      <c r="B153">
        <v>279000</v>
      </c>
      <c r="C153">
        <v>279000</v>
      </c>
      <c r="D153">
        <v>1967</v>
      </c>
      <c r="E153">
        <v>1</v>
      </c>
      <c r="F153">
        <v>3</v>
      </c>
      <c r="G153">
        <v>2</v>
      </c>
      <c r="H153">
        <v>2</v>
      </c>
      <c r="I153">
        <v>2</v>
      </c>
      <c r="J153">
        <v>2</v>
      </c>
      <c r="K153">
        <v>1999</v>
      </c>
      <c r="L153">
        <v>34748</v>
      </c>
      <c r="M153">
        <f t="shared" si="10"/>
        <v>0</v>
      </c>
      <c r="N153">
        <f t="shared" si="11"/>
        <v>0</v>
      </c>
      <c r="O153">
        <f t="shared" si="12"/>
        <v>141.8403660396543</v>
      </c>
      <c r="P153">
        <f t="shared" ca="1" si="13"/>
        <v>2020</v>
      </c>
      <c r="Q153" t="str">
        <f t="shared" si="14"/>
        <v>Medium</v>
      </c>
    </row>
    <row r="154" spans="1:17" x14ac:dyDescent="0.3">
      <c r="A154" t="s">
        <v>12</v>
      </c>
      <c r="B154">
        <v>140000</v>
      </c>
      <c r="C154">
        <v>129000</v>
      </c>
      <c r="D154">
        <v>980</v>
      </c>
      <c r="E154">
        <v>1</v>
      </c>
      <c r="F154">
        <v>3</v>
      </c>
      <c r="G154">
        <v>2</v>
      </c>
      <c r="H154">
        <v>2</v>
      </c>
      <c r="I154">
        <v>2</v>
      </c>
      <c r="J154">
        <v>0</v>
      </c>
      <c r="K154">
        <v>1991</v>
      </c>
      <c r="L154">
        <v>32533</v>
      </c>
      <c r="M154">
        <f t="shared" si="10"/>
        <v>11000</v>
      </c>
      <c r="N154">
        <f t="shared" si="11"/>
        <v>7.857142857142857E-2</v>
      </c>
      <c r="O154">
        <f t="shared" si="12"/>
        <v>131.63265306122449</v>
      </c>
      <c r="P154">
        <f t="shared" ca="1" si="13"/>
        <v>2020</v>
      </c>
      <c r="Q154" t="str">
        <f t="shared" si="14"/>
        <v>small</v>
      </c>
    </row>
    <row r="155" spans="1:17" x14ac:dyDescent="0.3">
      <c r="A155" t="s">
        <v>12</v>
      </c>
      <c r="B155">
        <v>569000</v>
      </c>
      <c r="C155">
        <v>545000</v>
      </c>
      <c r="D155">
        <v>2664</v>
      </c>
      <c r="E155">
        <v>1</v>
      </c>
      <c r="F155">
        <v>4</v>
      </c>
      <c r="G155">
        <v>3</v>
      </c>
      <c r="H155">
        <v>2</v>
      </c>
      <c r="I155">
        <v>2</v>
      </c>
      <c r="J155">
        <v>2</v>
      </c>
      <c r="K155">
        <v>2006</v>
      </c>
      <c r="L155">
        <v>32563</v>
      </c>
      <c r="M155">
        <f t="shared" si="10"/>
        <v>24000</v>
      </c>
      <c r="N155">
        <f t="shared" si="11"/>
        <v>4.21792618629174E-2</v>
      </c>
      <c r="O155">
        <f t="shared" si="12"/>
        <v>204.57957957957959</v>
      </c>
      <c r="P155">
        <f t="shared" ca="1" si="13"/>
        <v>2020</v>
      </c>
      <c r="Q155" t="str">
        <f t="shared" si="14"/>
        <v>Large</v>
      </c>
    </row>
    <row r="156" spans="1:17" x14ac:dyDescent="0.3">
      <c r="A156" t="s">
        <v>12</v>
      </c>
      <c r="B156">
        <v>525000</v>
      </c>
      <c r="C156">
        <v>495000</v>
      </c>
      <c r="D156">
        <v>3438</v>
      </c>
      <c r="E156">
        <v>1</v>
      </c>
      <c r="F156">
        <v>4</v>
      </c>
      <c r="G156">
        <v>3</v>
      </c>
      <c r="H156">
        <v>3</v>
      </c>
      <c r="I156">
        <v>3</v>
      </c>
      <c r="J156">
        <v>3</v>
      </c>
      <c r="K156">
        <v>2013</v>
      </c>
      <c r="L156">
        <v>32539</v>
      </c>
      <c r="M156">
        <f t="shared" si="10"/>
        <v>30000</v>
      </c>
      <c r="N156">
        <f t="shared" si="11"/>
        <v>5.7142857142857141E-2</v>
      </c>
      <c r="O156">
        <f t="shared" si="12"/>
        <v>143.97905759162305</v>
      </c>
      <c r="P156">
        <f t="shared" ca="1" si="13"/>
        <v>2020</v>
      </c>
      <c r="Q156" t="str">
        <f t="shared" si="14"/>
        <v>Large</v>
      </c>
    </row>
    <row r="157" spans="1:17" x14ac:dyDescent="0.3">
      <c r="A157" t="s">
        <v>12</v>
      </c>
      <c r="B157">
        <v>389000</v>
      </c>
      <c r="C157">
        <v>360000</v>
      </c>
      <c r="D157">
        <v>1531</v>
      </c>
      <c r="E157">
        <v>1</v>
      </c>
      <c r="F157">
        <v>2</v>
      </c>
      <c r="G157">
        <v>2</v>
      </c>
      <c r="H157">
        <v>2</v>
      </c>
      <c r="I157">
        <v>2</v>
      </c>
      <c r="J157">
        <v>2</v>
      </c>
      <c r="K157">
        <v>1989</v>
      </c>
      <c r="L157">
        <v>34293</v>
      </c>
      <c r="M157">
        <f t="shared" si="10"/>
        <v>29000</v>
      </c>
      <c r="N157">
        <f t="shared" si="11"/>
        <v>7.4550128534704371E-2</v>
      </c>
      <c r="O157">
        <f t="shared" si="12"/>
        <v>235.14043109079034</v>
      </c>
      <c r="P157">
        <f t="shared" ca="1" si="13"/>
        <v>2020</v>
      </c>
      <c r="Q157" t="str">
        <f t="shared" si="14"/>
        <v>Medium</v>
      </c>
    </row>
    <row r="158" spans="1:17" x14ac:dyDescent="0.3">
      <c r="A158" t="s">
        <v>14</v>
      </c>
      <c r="B158">
        <v>344900</v>
      </c>
      <c r="C158">
        <v>335000</v>
      </c>
      <c r="D158">
        <v>1991</v>
      </c>
      <c r="E158">
        <v>2</v>
      </c>
      <c r="F158">
        <v>3</v>
      </c>
      <c r="G158">
        <v>3</v>
      </c>
      <c r="H158">
        <v>2</v>
      </c>
      <c r="I158">
        <v>2</v>
      </c>
      <c r="J158">
        <v>2</v>
      </c>
      <c r="K158">
        <v>2021</v>
      </c>
      <c r="L158">
        <v>34653</v>
      </c>
      <c r="M158">
        <f t="shared" si="10"/>
        <v>9900</v>
      </c>
      <c r="N158">
        <f t="shared" si="11"/>
        <v>2.8703972165845172E-2</v>
      </c>
      <c r="O158">
        <f t="shared" si="12"/>
        <v>168.25715720743344</v>
      </c>
      <c r="P158">
        <f t="shared" ca="1" si="13"/>
        <v>2020</v>
      </c>
      <c r="Q158" t="str">
        <f t="shared" si="14"/>
        <v>Medium</v>
      </c>
    </row>
    <row r="159" spans="1:17" x14ac:dyDescent="0.3">
      <c r="A159" t="s">
        <v>12</v>
      </c>
      <c r="B159">
        <v>2899000</v>
      </c>
      <c r="C159">
        <v>2700000</v>
      </c>
      <c r="D159">
        <v>5352</v>
      </c>
      <c r="E159">
        <v>2</v>
      </c>
      <c r="F159">
        <v>5</v>
      </c>
      <c r="G159">
        <v>5</v>
      </c>
      <c r="H159">
        <v>4</v>
      </c>
      <c r="I159">
        <v>4</v>
      </c>
      <c r="J159">
        <v>2</v>
      </c>
      <c r="K159">
        <v>2005</v>
      </c>
      <c r="L159">
        <v>32920</v>
      </c>
      <c r="M159">
        <f t="shared" si="10"/>
        <v>199000</v>
      </c>
      <c r="N159">
        <f t="shared" si="11"/>
        <v>6.8644360124180751E-2</v>
      </c>
      <c r="O159">
        <f t="shared" si="12"/>
        <v>504.48430493273543</v>
      </c>
      <c r="P159">
        <f t="shared" ca="1" si="13"/>
        <v>2020</v>
      </c>
      <c r="Q159" t="str">
        <f t="shared" si="14"/>
        <v>Large</v>
      </c>
    </row>
    <row r="160" spans="1:17" x14ac:dyDescent="0.3">
      <c r="A160" t="s">
        <v>12</v>
      </c>
      <c r="B160">
        <v>789900</v>
      </c>
      <c r="C160">
        <v>735000</v>
      </c>
      <c r="D160">
        <v>2086</v>
      </c>
      <c r="E160">
        <v>1</v>
      </c>
      <c r="F160">
        <v>3</v>
      </c>
      <c r="G160">
        <v>3</v>
      </c>
      <c r="H160">
        <v>2</v>
      </c>
      <c r="I160">
        <v>2</v>
      </c>
      <c r="J160">
        <v>2</v>
      </c>
      <c r="K160">
        <v>1997</v>
      </c>
      <c r="L160">
        <v>33418</v>
      </c>
      <c r="M160">
        <f t="shared" si="10"/>
        <v>54900</v>
      </c>
      <c r="N160">
        <f t="shared" si="11"/>
        <v>6.9502468666919864E-2</v>
      </c>
      <c r="O160">
        <f t="shared" si="12"/>
        <v>352.34899328859058</v>
      </c>
      <c r="P160">
        <f t="shared" ca="1" si="13"/>
        <v>2020</v>
      </c>
      <c r="Q160" t="str">
        <f t="shared" si="14"/>
        <v>Large</v>
      </c>
    </row>
    <row r="161" spans="1:17" x14ac:dyDescent="0.3">
      <c r="A161" t="s">
        <v>12</v>
      </c>
      <c r="B161">
        <v>320000</v>
      </c>
      <c r="C161">
        <v>315000</v>
      </c>
      <c r="D161">
        <v>1578</v>
      </c>
      <c r="E161">
        <v>1</v>
      </c>
      <c r="F161">
        <v>3</v>
      </c>
      <c r="G161">
        <v>2</v>
      </c>
      <c r="H161">
        <v>2</v>
      </c>
      <c r="I161">
        <v>2</v>
      </c>
      <c r="J161">
        <v>0</v>
      </c>
      <c r="K161">
        <v>1953</v>
      </c>
      <c r="L161">
        <v>32301</v>
      </c>
      <c r="M161">
        <f t="shared" si="10"/>
        <v>5000</v>
      </c>
      <c r="N161">
        <f t="shared" si="11"/>
        <v>1.5625E-2</v>
      </c>
      <c r="O161">
        <f t="shared" si="12"/>
        <v>199.61977186311788</v>
      </c>
      <c r="P161">
        <f t="shared" ca="1" si="13"/>
        <v>2020</v>
      </c>
      <c r="Q161" t="str">
        <f t="shared" si="14"/>
        <v>Medium</v>
      </c>
    </row>
    <row r="162" spans="1:17" x14ac:dyDescent="0.3">
      <c r="A162" t="s">
        <v>12</v>
      </c>
      <c r="B162">
        <v>1599000</v>
      </c>
      <c r="C162">
        <v>1300000</v>
      </c>
      <c r="D162">
        <v>4002</v>
      </c>
      <c r="E162">
        <v>1</v>
      </c>
      <c r="F162">
        <v>4</v>
      </c>
      <c r="G162">
        <v>6</v>
      </c>
      <c r="H162">
        <v>5</v>
      </c>
      <c r="I162">
        <v>5</v>
      </c>
      <c r="J162">
        <v>2</v>
      </c>
      <c r="K162">
        <v>1985</v>
      </c>
      <c r="L162">
        <v>33487</v>
      </c>
      <c r="M162">
        <f t="shared" si="10"/>
        <v>299000</v>
      </c>
      <c r="N162">
        <f t="shared" si="11"/>
        <v>0.18699186991869918</v>
      </c>
      <c r="O162">
        <f t="shared" si="12"/>
        <v>324.8375812093953</v>
      </c>
      <c r="P162">
        <f t="shared" ca="1" si="13"/>
        <v>2020</v>
      </c>
      <c r="Q162" t="str">
        <f t="shared" si="14"/>
        <v>Large</v>
      </c>
    </row>
    <row r="163" spans="1:17" x14ac:dyDescent="0.3">
      <c r="A163" t="s">
        <v>12</v>
      </c>
      <c r="B163">
        <v>3325000</v>
      </c>
      <c r="C163">
        <v>3100000</v>
      </c>
      <c r="D163">
        <v>4854</v>
      </c>
      <c r="E163">
        <v>1</v>
      </c>
      <c r="F163">
        <v>6</v>
      </c>
      <c r="G163">
        <v>5</v>
      </c>
      <c r="H163">
        <v>5</v>
      </c>
      <c r="I163">
        <v>5</v>
      </c>
      <c r="J163">
        <v>3</v>
      </c>
      <c r="K163">
        <v>1989</v>
      </c>
      <c r="L163">
        <v>33431</v>
      </c>
      <c r="M163">
        <f t="shared" si="10"/>
        <v>225000</v>
      </c>
      <c r="N163">
        <f t="shared" si="11"/>
        <v>6.7669172932330823E-2</v>
      </c>
      <c r="O163">
        <f t="shared" si="12"/>
        <v>638.64853728883395</v>
      </c>
      <c r="P163">
        <f t="shared" ca="1" si="13"/>
        <v>2020</v>
      </c>
      <c r="Q163" t="str">
        <f t="shared" si="14"/>
        <v>Large</v>
      </c>
    </row>
    <row r="164" spans="1:17" x14ac:dyDescent="0.3">
      <c r="A164" t="s">
        <v>14</v>
      </c>
      <c r="B164">
        <v>499900</v>
      </c>
      <c r="C164">
        <v>475000</v>
      </c>
      <c r="D164">
        <v>1408</v>
      </c>
      <c r="E164">
        <v>2</v>
      </c>
      <c r="F164">
        <v>3</v>
      </c>
      <c r="G164">
        <v>2</v>
      </c>
      <c r="H164">
        <v>2</v>
      </c>
      <c r="I164">
        <v>2</v>
      </c>
      <c r="J164">
        <v>0</v>
      </c>
      <c r="K164">
        <v>2000</v>
      </c>
      <c r="L164">
        <v>33311</v>
      </c>
      <c r="M164">
        <f t="shared" si="10"/>
        <v>24900</v>
      </c>
      <c r="N164">
        <f t="shared" si="11"/>
        <v>4.9809961992398483E-2</v>
      </c>
      <c r="O164">
        <f t="shared" si="12"/>
        <v>337.35795454545456</v>
      </c>
      <c r="P164">
        <f t="shared" ca="1" si="13"/>
        <v>2020</v>
      </c>
      <c r="Q164" t="str">
        <f t="shared" si="14"/>
        <v>Medium</v>
      </c>
    </row>
    <row r="165" spans="1:17" x14ac:dyDescent="0.3">
      <c r="A165" t="s">
        <v>12</v>
      </c>
      <c r="B165">
        <v>450000</v>
      </c>
      <c r="C165">
        <v>435000</v>
      </c>
      <c r="D165">
        <v>2502</v>
      </c>
      <c r="E165">
        <v>2</v>
      </c>
      <c r="F165">
        <v>4</v>
      </c>
      <c r="G165">
        <v>3</v>
      </c>
      <c r="H165">
        <v>3</v>
      </c>
      <c r="I165">
        <v>3</v>
      </c>
      <c r="J165">
        <v>2</v>
      </c>
      <c r="K165">
        <v>2006</v>
      </c>
      <c r="L165">
        <v>32244</v>
      </c>
      <c r="M165">
        <f t="shared" si="10"/>
        <v>15000</v>
      </c>
      <c r="N165">
        <f t="shared" si="11"/>
        <v>3.3333333333333333E-2</v>
      </c>
      <c r="O165">
        <f t="shared" si="12"/>
        <v>173.86091127098322</v>
      </c>
      <c r="P165">
        <f t="shared" ca="1" si="13"/>
        <v>2020</v>
      </c>
      <c r="Q165" t="str">
        <f t="shared" si="14"/>
        <v>Large</v>
      </c>
    </row>
    <row r="166" spans="1:17" x14ac:dyDescent="0.3">
      <c r="A166" t="s">
        <v>13</v>
      </c>
      <c r="B166">
        <v>384900</v>
      </c>
      <c r="C166">
        <v>372000</v>
      </c>
      <c r="D166">
        <v>1205</v>
      </c>
      <c r="E166">
        <v>2</v>
      </c>
      <c r="F166">
        <v>2</v>
      </c>
      <c r="G166">
        <v>3</v>
      </c>
      <c r="H166">
        <v>2</v>
      </c>
      <c r="I166">
        <v>2</v>
      </c>
      <c r="J166">
        <v>0</v>
      </c>
      <c r="K166">
        <v>1975</v>
      </c>
      <c r="L166">
        <v>32937</v>
      </c>
      <c r="M166">
        <f t="shared" si="10"/>
        <v>12900</v>
      </c>
      <c r="N166">
        <f t="shared" si="11"/>
        <v>3.3515198752922838E-2</v>
      </c>
      <c r="O166">
        <f t="shared" si="12"/>
        <v>308.71369294605807</v>
      </c>
      <c r="P166">
        <f t="shared" ca="1" si="13"/>
        <v>2020</v>
      </c>
      <c r="Q166" t="str">
        <f t="shared" si="14"/>
        <v>Medium</v>
      </c>
    </row>
    <row r="167" spans="1:17" x14ac:dyDescent="0.3">
      <c r="A167" t="s">
        <v>12</v>
      </c>
      <c r="B167">
        <v>2649000</v>
      </c>
      <c r="C167">
        <v>2750000</v>
      </c>
      <c r="D167">
        <v>5501</v>
      </c>
      <c r="E167">
        <v>2</v>
      </c>
      <c r="F167">
        <v>4</v>
      </c>
      <c r="G167">
        <v>6</v>
      </c>
      <c r="H167">
        <v>5</v>
      </c>
      <c r="I167">
        <v>5</v>
      </c>
      <c r="J167">
        <v>3</v>
      </c>
      <c r="K167">
        <v>2006</v>
      </c>
      <c r="L167">
        <v>32225</v>
      </c>
      <c r="M167">
        <f t="shared" si="10"/>
        <v>-101000</v>
      </c>
      <c r="N167">
        <f t="shared" si="11"/>
        <v>-3.8127595318988294E-2</v>
      </c>
      <c r="O167">
        <f t="shared" si="12"/>
        <v>499.90910743501183</v>
      </c>
      <c r="P167">
        <f t="shared" ca="1" si="13"/>
        <v>2020</v>
      </c>
      <c r="Q167" t="str">
        <f t="shared" si="14"/>
        <v>Large</v>
      </c>
    </row>
    <row r="168" spans="1:17" x14ac:dyDescent="0.3">
      <c r="A168" t="s">
        <v>13</v>
      </c>
      <c r="B168">
        <v>349900</v>
      </c>
      <c r="C168">
        <v>337500</v>
      </c>
      <c r="D168">
        <v>1013</v>
      </c>
      <c r="E168">
        <v>1</v>
      </c>
      <c r="F168">
        <v>2</v>
      </c>
      <c r="G168">
        <v>2</v>
      </c>
      <c r="H168">
        <v>2</v>
      </c>
      <c r="I168">
        <v>2</v>
      </c>
      <c r="J168">
        <v>0</v>
      </c>
      <c r="K168">
        <v>1973</v>
      </c>
      <c r="L168">
        <v>34285</v>
      </c>
      <c r="M168">
        <f t="shared" si="10"/>
        <v>12400</v>
      </c>
      <c r="N168">
        <f t="shared" si="11"/>
        <v>3.5438696770505859E-2</v>
      </c>
      <c r="O168">
        <f t="shared" si="12"/>
        <v>333.16880552813427</v>
      </c>
      <c r="P168">
        <f t="shared" ca="1" si="13"/>
        <v>2020</v>
      </c>
      <c r="Q168" t="str">
        <f t="shared" si="14"/>
        <v>Medium</v>
      </c>
    </row>
    <row r="169" spans="1:17" x14ac:dyDescent="0.3">
      <c r="A169" t="s">
        <v>12</v>
      </c>
      <c r="B169">
        <v>499900</v>
      </c>
      <c r="C169">
        <v>485000</v>
      </c>
      <c r="D169">
        <v>2500</v>
      </c>
      <c r="E169">
        <v>2</v>
      </c>
      <c r="F169">
        <v>4</v>
      </c>
      <c r="G169">
        <v>3</v>
      </c>
      <c r="H169">
        <v>3</v>
      </c>
      <c r="I169">
        <v>3</v>
      </c>
      <c r="J169">
        <v>2</v>
      </c>
      <c r="K169">
        <v>2026</v>
      </c>
      <c r="L169">
        <v>32092</v>
      </c>
      <c r="M169">
        <f t="shared" si="10"/>
        <v>14900</v>
      </c>
      <c r="N169">
        <f t="shared" si="11"/>
        <v>2.9805961192238446E-2</v>
      </c>
      <c r="O169">
        <f t="shared" si="12"/>
        <v>194</v>
      </c>
      <c r="P169">
        <f t="shared" ca="1" si="13"/>
        <v>2020</v>
      </c>
      <c r="Q169" t="str">
        <f t="shared" si="14"/>
        <v>Large</v>
      </c>
    </row>
    <row r="170" spans="1:17" x14ac:dyDescent="0.3">
      <c r="A170" t="s">
        <v>17</v>
      </c>
      <c r="B170">
        <v>185000</v>
      </c>
      <c r="C170">
        <v>180000</v>
      </c>
      <c r="D170">
        <v>1232</v>
      </c>
      <c r="E170">
        <v>1</v>
      </c>
      <c r="F170">
        <v>2</v>
      </c>
      <c r="G170">
        <v>2</v>
      </c>
      <c r="H170">
        <v>2</v>
      </c>
      <c r="I170">
        <v>2</v>
      </c>
      <c r="J170">
        <v>0</v>
      </c>
      <c r="K170">
        <v>1998</v>
      </c>
      <c r="L170">
        <v>33771</v>
      </c>
      <c r="M170">
        <f t="shared" si="10"/>
        <v>5000</v>
      </c>
      <c r="N170">
        <f t="shared" si="11"/>
        <v>2.7027027027027029E-2</v>
      </c>
      <c r="O170">
        <f t="shared" si="12"/>
        <v>146.10389610389609</v>
      </c>
      <c r="P170">
        <f t="shared" ca="1" si="13"/>
        <v>2020</v>
      </c>
      <c r="Q170" t="str">
        <f t="shared" si="14"/>
        <v>Medium</v>
      </c>
    </row>
    <row r="171" spans="1:17" x14ac:dyDescent="0.3">
      <c r="A171" t="s">
        <v>12</v>
      </c>
      <c r="B171">
        <v>564900</v>
      </c>
      <c r="C171">
        <v>564900</v>
      </c>
      <c r="D171">
        <v>2364</v>
      </c>
      <c r="E171">
        <v>1</v>
      </c>
      <c r="F171">
        <v>4</v>
      </c>
      <c r="G171">
        <v>3</v>
      </c>
      <c r="H171">
        <v>3</v>
      </c>
      <c r="I171">
        <v>3</v>
      </c>
      <c r="J171">
        <v>2</v>
      </c>
      <c r="K171">
        <v>2017</v>
      </c>
      <c r="L171">
        <v>32317</v>
      </c>
      <c r="M171">
        <f t="shared" si="10"/>
        <v>0</v>
      </c>
      <c r="N171">
        <f t="shared" si="11"/>
        <v>0</v>
      </c>
      <c r="O171">
        <f t="shared" si="12"/>
        <v>238.95939086294416</v>
      </c>
      <c r="P171">
        <f t="shared" ca="1" si="13"/>
        <v>2020</v>
      </c>
      <c r="Q171" t="str">
        <f t="shared" si="14"/>
        <v>Large</v>
      </c>
    </row>
    <row r="172" spans="1:17" x14ac:dyDescent="0.3">
      <c r="A172" t="s">
        <v>12</v>
      </c>
      <c r="B172">
        <v>279900</v>
      </c>
      <c r="C172">
        <v>279900</v>
      </c>
      <c r="D172">
        <v>1450</v>
      </c>
      <c r="E172">
        <v>1</v>
      </c>
      <c r="F172">
        <v>3</v>
      </c>
      <c r="G172">
        <v>2</v>
      </c>
      <c r="H172">
        <v>2</v>
      </c>
      <c r="I172">
        <v>2</v>
      </c>
      <c r="J172">
        <v>1</v>
      </c>
      <c r="K172">
        <v>2026</v>
      </c>
      <c r="L172">
        <v>32583</v>
      </c>
      <c r="M172">
        <f t="shared" si="10"/>
        <v>0</v>
      </c>
      <c r="N172">
        <f t="shared" si="11"/>
        <v>0</v>
      </c>
      <c r="O172">
        <f t="shared" si="12"/>
        <v>193.0344827586207</v>
      </c>
      <c r="P172">
        <f t="shared" ca="1" si="13"/>
        <v>2020</v>
      </c>
      <c r="Q172" t="str">
        <f t="shared" si="14"/>
        <v>Medium</v>
      </c>
    </row>
    <row r="173" spans="1:17" x14ac:dyDescent="0.3">
      <c r="A173" t="s">
        <v>12</v>
      </c>
      <c r="B173">
        <v>418000</v>
      </c>
      <c r="C173">
        <v>410000</v>
      </c>
      <c r="D173">
        <v>2101</v>
      </c>
      <c r="E173">
        <v>1</v>
      </c>
      <c r="F173">
        <v>4</v>
      </c>
      <c r="G173">
        <v>2</v>
      </c>
      <c r="H173">
        <v>2</v>
      </c>
      <c r="I173">
        <v>2</v>
      </c>
      <c r="J173">
        <v>0</v>
      </c>
      <c r="K173">
        <v>1983</v>
      </c>
      <c r="L173">
        <v>32536</v>
      </c>
      <c r="M173">
        <f t="shared" si="10"/>
        <v>8000</v>
      </c>
      <c r="N173">
        <f t="shared" si="11"/>
        <v>1.9138755980861243E-2</v>
      </c>
      <c r="O173">
        <f t="shared" si="12"/>
        <v>195.1451689671585</v>
      </c>
      <c r="P173">
        <f t="shared" ca="1" si="13"/>
        <v>2020</v>
      </c>
      <c r="Q173" t="str">
        <f t="shared" si="14"/>
        <v>Large</v>
      </c>
    </row>
    <row r="174" spans="1:17" x14ac:dyDescent="0.3">
      <c r="A174" t="s">
        <v>12</v>
      </c>
      <c r="B174">
        <v>1595000</v>
      </c>
      <c r="C174">
        <v>1400000</v>
      </c>
      <c r="D174">
        <v>3508</v>
      </c>
      <c r="E174">
        <v>1</v>
      </c>
      <c r="F174">
        <v>4</v>
      </c>
      <c r="G174">
        <v>4</v>
      </c>
      <c r="H174">
        <v>4</v>
      </c>
      <c r="I174">
        <v>4</v>
      </c>
      <c r="J174">
        <v>3</v>
      </c>
      <c r="K174">
        <v>1991</v>
      </c>
      <c r="L174">
        <v>33414</v>
      </c>
      <c r="M174">
        <f t="shared" si="10"/>
        <v>195000</v>
      </c>
      <c r="N174">
        <f t="shared" si="11"/>
        <v>0.12225705329153605</v>
      </c>
      <c r="O174">
        <f t="shared" si="12"/>
        <v>399.08779931584951</v>
      </c>
      <c r="P174">
        <f t="shared" ca="1" si="13"/>
        <v>2020</v>
      </c>
      <c r="Q174" t="str">
        <f t="shared" si="14"/>
        <v>Large</v>
      </c>
    </row>
    <row r="175" spans="1:17" x14ac:dyDescent="0.3">
      <c r="A175" t="s">
        <v>13</v>
      </c>
      <c r="B175">
        <v>525000</v>
      </c>
      <c r="C175">
        <v>485000</v>
      </c>
      <c r="D175">
        <v>1415</v>
      </c>
      <c r="E175">
        <v>1</v>
      </c>
      <c r="F175">
        <v>2</v>
      </c>
      <c r="G175">
        <v>2</v>
      </c>
      <c r="H175">
        <v>2</v>
      </c>
      <c r="I175">
        <v>2</v>
      </c>
      <c r="J175">
        <v>0</v>
      </c>
      <c r="K175">
        <v>1976</v>
      </c>
      <c r="L175">
        <v>32082</v>
      </c>
      <c r="M175">
        <f t="shared" si="10"/>
        <v>40000</v>
      </c>
      <c r="N175">
        <f t="shared" si="11"/>
        <v>7.6190476190476197E-2</v>
      </c>
      <c r="O175">
        <f t="shared" si="12"/>
        <v>342.75618374558303</v>
      </c>
      <c r="P175">
        <f t="shared" ca="1" si="13"/>
        <v>2020</v>
      </c>
      <c r="Q175" t="str">
        <f t="shared" si="14"/>
        <v>Medium</v>
      </c>
    </row>
    <row r="176" spans="1:17" x14ac:dyDescent="0.3">
      <c r="A176" t="s">
        <v>13</v>
      </c>
      <c r="B176">
        <v>299000</v>
      </c>
      <c r="C176">
        <v>265000</v>
      </c>
      <c r="D176">
        <v>1377</v>
      </c>
      <c r="E176">
        <v>2</v>
      </c>
      <c r="F176">
        <v>2</v>
      </c>
      <c r="G176">
        <v>3</v>
      </c>
      <c r="H176">
        <v>2</v>
      </c>
      <c r="I176">
        <v>2</v>
      </c>
      <c r="J176">
        <v>1</v>
      </c>
      <c r="K176">
        <v>2002</v>
      </c>
      <c r="L176">
        <v>33436</v>
      </c>
      <c r="M176">
        <f t="shared" si="10"/>
        <v>34000</v>
      </c>
      <c r="N176">
        <f t="shared" si="11"/>
        <v>0.11371237458193979</v>
      </c>
      <c r="O176">
        <f t="shared" si="12"/>
        <v>192.44734931009441</v>
      </c>
      <c r="P176">
        <f t="shared" ca="1" si="13"/>
        <v>2020</v>
      </c>
      <c r="Q176" t="str">
        <f t="shared" si="14"/>
        <v>Medium</v>
      </c>
    </row>
    <row r="177" spans="1:17" x14ac:dyDescent="0.3">
      <c r="A177" t="s">
        <v>12</v>
      </c>
      <c r="B177">
        <v>409000</v>
      </c>
      <c r="C177">
        <v>385000</v>
      </c>
      <c r="D177">
        <v>1844</v>
      </c>
      <c r="E177">
        <v>1</v>
      </c>
      <c r="F177">
        <v>4</v>
      </c>
      <c r="G177">
        <v>2</v>
      </c>
      <c r="H177">
        <v>2</v>
      </c>
      <c r="I177">
        <v>2</v>
      </c>
      <c r="J177">
        <v>0</v>
      </c>
      <c r="K177">
        <v>1976</v>
      </c>
      <c r="L177">
        <v>32312</v>
      </c>
      <c r="M177">
        <f t="shared" si="10"/>
        <v>24000</v>
      </c>
      <c r="N177">
        <f t="shared" si="11"/>
        <v>5.8679706601466992E-2</v>
      </c>
      <c r="O177">
        <f t="shared" si="12"/>
        <v>208.78524945770064</v>
      </c>
      <c r="P177">
        <f t="shared" ca="1" si="13"/>
        <v>2020</v>
      </c>
      <c r="Q177" t="str">
        <f t="shared" si="14"/>
        <v>Medium</v>
      </c>
    </row>
    <row r="178" spans="1:17" x14ac:dyDescent="0.3">
      <c r="A178" t="s">
        <v>12</v>
      </c>
      <c r="B178">
        <v>326000</v>
      </c>
      <c r="C178">
        <v>326000</v>
      </c>
      <c r="D178">
        <v>1582</v>
      </c>
      <c r="E178">
        <v>1</v>
      </c>
      <c r="F178">
        <v>4</v>
      </c>
      <c r="G178">
        <v>2</v>
      </c>
      <c r="H178">
        <v>2</v>
      </c>
      <c r="I178">
        <v>2</v>
      </c>
      <c r="J178">
        <v>2</v>
      </c>
      <c r="K178">
        <v>1995</v>
      </c>
      <c r="L178">
        <v>33511</v>
      </c>
      <c r="M178">
        <f t="shared" si="10"/>
        <v>0</v>
      </c>
      <c r="N178">
        <f t="shared" si="11"/>
        <v>0</v>
      </c>
      <c r="O178">
        <f t="shared" si="12"/>
        <v>206.06826801517067</v>
      </c>
      <c r="P178">
        <f t="shared" ca="1" si="13"/>
        <v>2020</v>
      </c>
      <c r="Q178" t="str">
        <f t="shared" si="14"/>
        <v>Medium</v>
      </c>
    </row>
    <row r="179" spans="1:17" x14ac:dyDescent="0.3">
      <c r="A179" t="s">
        <v>12</v>
      </c>
      <c r="B179">
        <v>3300000</v>
      </c>
      <c r="C179">
        <v>2750000</v>
      </c>
      <c r="D179">
        <v>2457</v>
      </c>
      <c r="E179">
        <v>1</v>
      </c>
      <c r="F179">
        <v>3</v>
      </c>
      <c r="G179">
        <v>3</v>
      </c>
      <c r="H179">
        <v>3</v>
      </c>
      <c r="I179">
        <v>3</v>
      </c>
      <c r="J179">
        <v>2</v>
      </c>
      <c r="K179">
        <v>1987</v>
      </c>
      <c r="L179">
        <v>33404</v>
      </c>
      <c r="M179">
        <f t="shared" si="10"/>
        <v>550000</v>
      </c>
      <c r="N179">
        <f t="shared" si="11"/>
        <v>0.16666666666666666</v>
      </c>
      <c r="O179">
        <f t="shared" si="12"/>
        <v>1119.2511192511192</v>
      </c>
      <c r="P179">
        <f t="shared" ca="1" si="13"/>
        <v>2020</v>
      </c>
      <c r="Q179" t="str">
        <f t="shared" si="14"/>
        <v>Large</v>
      </c>
    </row>
    <row r="180" spans="1:17" x14ac:dyDescent="0.3">
      <c r="A180" t="s">
        <v>12</v>
      </c>
      <c r="B180">
        <v>699000</v>
      </c>
      <c r="C180">
        <v>740000</v>
      </c>
      <c r="D180">
        <v>2763</v>
      </c>
      <c r="E180">
        <v>1</v>
      </c>
      <c r="F180">
        <v>4</v>
      </c>
      <c r="G180">
        <v>3</v>
      </c>
      <c r="H180">
        <v>3</v>
      </c>
      <c r="I180">
        <v>3</v>
      </c>
      <c r="J180">
        <v>2</v>
      </c>
      <c r="K180">
        <v>1994</v>
      </c>
      <c r="L180">
        <v>32312</v>
      </c>
      <c r="M180">
        <f t="shared" si="10"/>
        <v>-41000</v>
      </c>
      <c r="N180">
        <f t="shared" si="11"/>
        <v>-5.8655221745350504E-2</v>
      </c>
      <c r="O180">
        <f t="shared" si="12"/>
        <v>267.82482808541442</v>
      </c>
      <c r="P180">
        <f t="shared" ca="1" si="13"/>
        <v>2020</v>
      </c>
      <c r="Q180" t="str">
        <f t="shared" si="14"/>
        <v>Large</v>
      </c>
    </row>
    <row r="181" spans="1:17" x14ac:dyDescent="0.3">
      <c r="A181" t="s">
        <v>12</v>
      </c>
      <c r="B181">
        <v>725000</v>
      </c>
      <c r="C181">
        <v>685000</v>
      </c>
      <c r="D181">
        <v>1577</v>
      </c>
      <c r="E181">
        <v>1</v>
      </c>
      <c r="F181">
        <v>3</v>
      </c>
      <c r="G181">
        <v>2</v>
      </c>
      <c r="H181">
        <v>2</v>
      </c>
      <c r="I181">
        <v>2</v>
      </c>
      <c r="J181">
        <v>2</v>
      </c>
      <c r="K181">
        <v>1991</v>
      </c>
      <c r="L181">
        <v>33410</v>
      </c>
      <c r="M181">
        <f t="shared" si="10"/>
        <v>40000</v>
      </c>
      <c r="N181">
        <f t="shared" si="11"/>
        <v>5.5172413793103448E-2</v>
      </c>
      <c r="O181">
        <f t="shared" si="12"/>
        <v>434.36905516804057</v>
      </c>
      <c r="P181">
        <f t="shared" ca="1" si="13"/>
        <v>2020</v>
      </c>
      <c r="Q181" t="str">
        <f t="shared" si="14"/>
        <v>Medium</v>
      </c>
    </row>
    <row r="182" spans="1:17" x14ac:dyDescent="0.3">
      <c r="A182" t="s">
        <v>12</v>
      </c>
      <c r="B182">
        <v>489000</v>
      </c>
      <c r="C182">
        <v>493000</v>
      </c>
      <c r="D182">
        <v>1668</v>
      </c>
      <c r="E182">
        <v>1</v>
      </c>
      <c r="F182">
        <v>3</v>
      </c>
      <c r="G182">
        <v>2</v>
      </c>
      <c r="H182">
        <v>2</v>
      </c>
      <c r="I182">
        <v>2</v>
      </c>
      <c r="J182">
        <v>2</v>
      </c>
      <c r="K182">
        <v>1985</v>
      </c>
      <c r="L182">
        <v>33411</v>
      </c>
      <c r="M182">
        <f t="shared" si="10"/>
        <v>-4000</v>
      </c>
      <c r="N182">
        <f t="shared" si="11"/>
        <v>-8.1799591002044997E-3</v>
      </c>
      <c r="O182">
        <f t="shared" si="12"/>
        <v>295.56354916067147</v>
      </c>
      <c r="P182">
        <f t="shared" ca="1" si="13"/>
        <v>2020</v>
      </c>
      <c r="Q182" t="str">
        <f t="shared" si="14"/>
        <v>Medium</v>
      </c>
    </row>
    <row r="183" spans="1:17" x14ac:dyDescent="0.3">
      <c r="A183" t="s">
        <v>12</v>
      </c>
      <c r="B183">
        <v>480000</v>
      </c>
      <c r="C183">
        <v>507000</v>
      </c>
      <c r="D183">
        <v>1486</v>
      </c>
      <c r="E183">
        <v>1</v>
      </c>
      <c r="F183">
        <v>4</v>
      </c>
      <c r="G183">
        <v>3</v>
      </c>
      <c r="H183">
        <v>3</v>
      </c>
      <c r="I183">
        <v>3</v>
      </c>
      <c r="J183">
        <v>0</v>
      </c>
      <c r="K183">
        <v>1954</v>
      </c>
      <c r="L183">
        <v>33161</v>
      </c>
      <c r="M183">
        <f t="shared" si="10"/>
        <v>-27000</v>
      </c>
      <c r="N183">
        <f t="shared" si="11"/>
        <v>-5.6250000000000001E-2</v>
      </c>
      <c r="O183">
        <f t="shared" si="12"/>
        <v>341.18438761776582</v>
      </c>
      <c r="P183">
        <f t="shared" ca="1" si="13"/>
        <v>2020</v>
      </c>
      <c r="Q183" t="str">
        <f t="shared" si="14"/>
        <v>Medium</v>
      </c>
    </row>
    <row r="184" spans="1:17" x14ac:dyDescent="0.3">
      <c r="A184" t="s">
        <v>13</v>
      </c>
      <c r="B184">
        <v>139900</v>
      </c>
      <c r="C184">
        <v>137000</v>
      </c>
      <c r="D184">
        <v>1144</v>
      </c>
      <c r="E184">
        <v>2</v>
      </c>
      <c r="F184">
        <v>2</v>
      </c>
      <c r="G184">
        <v>2</v>
      </c>
      <c r="H184">
        <v>2</v>
      </c>
      <c r="I184">
        <v>2</v>
      </c>
      <c r="J184">
        <v>0</v>
      </c>
      <c r="K184">
        <v>1975</v>
      </c>
      <c r="L184">
        <v>34667</v>
      </c>
      <c r="M184">
        <f t="shared" si="10"/>
        <v>2900</v>
      </c>
      <c r="N184">
        <f t="shared" si="11"/>
        <v>2.0729092208720514E-2</v>
      </c>
      <c r="O184">
        <f t="shared" si="12"/>
        <v>119.75524475524476</v>
      </c>
      <c r="P184">
        <f t="shared" ca="1" si="13"/>
        <v>2020</v>
      </c>
      <c r="Q184" t="str">
        <f t="shared" si="14"/>
        <v>Medium</v>
      </c>
    </row>
    <row r="185" spans="1:17" x14ac:dyDescent="0.3">
      <c r="A185" t="s">
        <v>12</v>
      </c>
      <c r="B185">
        <v>420000</v>
      </c>
      <c r="C185">
        <v>400000</v>
      </c>
      <c r="D185">
        <v>2026</v>
      </c>
      <c r="E185">
        <v>1</v>
      </c>
      <c r="F185">
        <v>2</v>
      </c>
      <c r="G185">
        <v>2</v>
      </c>
      <c r="H185">
        <v>2</v>
      </c>
      <c r="I185">
        <v>2</v>
      </c>
      <c r="J185">
        <v>2</v>
      </c>
      <c r="K185">
        <v>1998</v>
      </c>
      <c r="L185">
        <v>33437</v>
      </c>
      <c r="M185">
        <f t="shared" si="10"/>
        <v>20000</v>
      </c>
      <c r="N185">
        <f t="shared" si="11"/>
        <v>4.7619047619047616E-2</v>
      </c>
      <c r="O185">
        <f t="shared" si="12"/>
        <v>197.43336623889437</v>
      </c>
      <c r="P185">
        <f t="shared" ca="1" si="13"/>
        <v>2020</v>
      </c>
      <c r="Q185" t="str">
        <f t="shared" si="14"/>
        <v>Large</v>
      </c>
    </row>
    <row r="186" spans="1:17" x14ac:dyDescent="0.3">
      <c r="A186" t="s">
        <v>12</v>
      </c>
      <c r="B186">
        <v>849900</v>
      </c>
      <c r="C186">
        <v>800000</v>
      </c>
      <c r="D186">
        <v>2498</v>
      </c>
      <c r="E186">
        <v>1</v>
      </c>
      <c r="F186">
        <v>3</v>
      </c>
      <c r="G186">
        <v>2</v>
      </c>
      <c r="H186">
        <v>2</v>
      </c>
      <c r="I186">
        <v>2</v>
      </c>
      <c r="J186">
        <v>2</v>
      </c>
      <c r="K186">
        <v>1984</v>
      </c>
      <c r="L186">
        <v>33498</v>
      </c>
      <c r="M186">
        <f t="shared" si="10"/>
        <v>49900</v>
      </c>
      <c r="N186">
        <f t="shared" si="11"/>
        <v>5.8712789739969407E-2</v>
      </c>
      <c r="O186">
        <f t="shared" si="12"/>
        <v>320.25620496397119</v>
      </c>
      <c r="P186">
        <f t="shared" ca="1" si="13"/>
        <v>2020</v>
      </c>
      <c r="Q186" t="str">
        <f t="shared" si="14"/>
        <v>Large</v>
      </c>
    </row>
    <row r="187" spans="1:17" x14ac:dyDescent="0.3">
      <c r="A187" t="s">
        <v>12</v>
      </c>
      <c r="B187">
        <v>600000</v>
      </c>
      <c r="C187">
        <v>580000</v>
      </c>
      <c r="D187">
        <v>2227</v>
      </c>
      <c r="E187">
        <v>1</v>
      </c>
      <c r="F187">
        <v>3</v>
      </c>
      <c r="G187">
        <v>3</v>
      </c>
      <c r="H187">
        <v>2</v>
      </c>
      <c r="I187">
        <v>2</v>
      </c>
      <c r="J187">
        <v>2</v>
      </c>
      <c r="K187">
        <v>2003</v>
      </c>
      <c r="L187">
        <v>33437</v>
      </c>
      <c r="M187">
        <f t="shared" si="10"/>
        <v>20000</v>
      </c>
      <c r="N187">
        <f t="shared" si="11"/>
        <v>3.3333333333333333E-2</v>
      </c>
      <c r="O187">
        <f t="shared" si="12"/>
        <v>260.44005388414905</v>
      </c>
      <c r="P187">
        <f t="shared" ca="1" si="13"/>
        <v>2020</v>
      </c>
      <c r="Q187" t="str">
        <f t="shared" si="14"/>
        <v>Large</v>
      </c>
    </row>
    <row r="188" spans="1:17" x14ac:dyDescent="0.3">
      <c r="A188" t="s">
        <v>12</v>
      </c>
      <c r="B188">
        <v>235000</v>
      </c>
      <c r="C188">
        <v>215000</v>
      </c>
      <c r="D188">
        <v>1374</v>
      </c>
      <c r="E188">
        <v>1</v>
      </c>
      <c r="F188">
        <v>2</v>
      </c>
      <c r="G188">
        <v>2</v>
      </c>
      <c r="H188">
        <v>2</v>
      </c>
      <c r="I188">
        <v>2</v>
      </c>
      <c r="J188">
        <v>1</v>
      </c>
      <c r="K188">
        <v>1973</v>
      </c>
      <c r="L188">
        <v>32428</v>
      </c>
      <c r="M188">
        <f t="shared" si="10"/>
        <v>20000</v>
      </c>
      <c r="N188">
        <f t="shared" si="11"/>
        <v>8.5106382978723402E-2</v>
      </c>
      <c r="O188">
        <f t="shared" si="12"/>
        <v>156.47743813682678</v>
      </c>
      <c r="P188">
        <f t="shared" ca="1" si="13"/>
        <v>2020</v>
      </c>
      <c r="Q188" t="str">
        <f t="shared" si="14"/>
        <v>Medium</v>
      </c>
    </row>
    <row r="189" spans="1:17" x14ac:dyDescent="0.3">
      <c r="A189" t="s">
        <v>13</v>
      </c>
      <c r="B189">
        <v>170000</v>
      </c>
      <c r="C189">
        <v>165000</v>
      </c>
      <c r="D189">
        <v>1291</v>
      </c>
      <c r="E189">
        <v>1</v>
      </c>
      <c r="F189">
        <v>2</v>
      </c>
      <c r="G189">
        <v>2</v>
      </c>
      <c r="H189">
        <v>2</v>
      </c>
      <c r="I189">
        <v>2</v>
      </c>
      <c r="J189">
        <v>1</v>
      </c>
      <c r="K189">
        <v>1988</v>
      </c>
      <c r="L189">
        <v>33573</v>
      </c>
      <c r="M189">
        <f t="shared" si="10"/>
        <v>5000</v>
      </c>
      <c r="N189">
        <f t="shared" si="11"/>
        <v>2.9411764705882353E-2</v>
      </c>
      <c r="O189">
        <f t="shared" si="12"/>
        <v>127.80790085205267</v>
      </c>
      <c r="P189">
        <f t="shared" ca="1" si="13"/>
        <v>2020</v>
      </c>
      <c r="Q189" t="str">
        <f t="shared" si="14"/>
        <v>Medium</v>
      </c>
    </row>
    <row r="190" spans="1:17" x14ac:dyDescent="0.3">
      <c r="A190" t="s">
        <v>17</v>
      </c>
      <c r="B190">
        <v>218900</v>
      </c>
      <c r="C190">
        <v>217000</v>
      </c>
      <c r="D190">
        <v>1560</v>
      </c>
      <c r="E190">
        <v>1</v>
      </c>
      <c r="F190">
        <v>3</v>
      </c>
      <c r="G190">
        <v>2</v>
      </c>
      <c r="H190">
        <v>2</v>
      </c>
      <c r="I190">
        <v>2</v>
      </c>
      <c r="J190">
        <v>0</v>
      </c>
      <c r="K190">
        <v>2021</v>
      </c>
      <c r="L190">
        <v>32621</v>
      </c>
      <c r="M190">
        <f t="shared" si="10"/>
        <v>1900</v>
      </c>
      <c r="N190">
        <f t="shared" si="11"/>
        <v>8.6797624486066698E-3</v>
      </c>
      <c r="O190">
        <f t="shared" si="12"/>
        <v>139.10256410256412</v>
      </c>
      <c r="P190">
        <f t="shared" ca="1" si="13"/>
        <v>2020</v>
      </c>
      <c r="Q190" t="str">
        <f t="shared" si="14"/>
        <v>Medium</v>
      </c>
    </row>
    <row r="191" spans="1:17" x14ac:dyDescent="0.3">
      <c r="A191" t="s">
        <v>12</v>
      </c>
      <c r="B191">
        <v>850000</v>
      </c>
      <c r="C191">
        <v>832500</v>
      </c>
      <c r="D191">
        <v>3082</v>
      </c>
      <c r="E191">
        <v>1</v>
      </c>
      <c r="F191">
        <v>5</v>
      </c>
      <c r="G191">
        <v>4</v>
      </c>
      <c r="H191">
        <v>3</v>
      </c>
      <c r="I191">
        <v>3</v>
      </c>
      <c r="J191">
        <v>3</v>
      </c>
      <c r="K191">
        <v>2015</v>
      </c>
      <c r="L191">
        <v>32754</v>
      </c>
      <c r="M191">
        <f t="shared" si="10"/>
        <v>17500</v>
      </c>
      <c r="N191">
        <f t="shared" si="11"/>
        <v>2.0588235294117647E-2</v>
      </c>
      <c r="O191">
        <f t="shared" si="12"/>
        <v>270.11680726800779</v>
      </c>
      <c r="P191">
        <f t="shared" ca="1" si="13"/>
        <v>2020</v>
      </c>
      <c r="Q191" t="str">
        <f t="shared" si="14"/>
        <v>Large</v>
      </c>
    </row>
    <row r="192" spans="1:17" x14ac:dyDescent="0.3">
      <c r="A192" t="s">
        <v>12</v>
      </c>
      <c r="B192">
        <v>630000</v>
      </c>
      <c r="C192">
        <v>615000</v>
      </c>
      <c r="D192">
        <v>1975</v>
      </c>
      <c r="E192">
        <v>1</v>
      </c>
      <c r="F192">
        <v>3</v>
      </c>
      <c r="G192">
        <v>3</v>
      </c>
      <c r="H192">
        <v>2</v>
      </c>
      <c r="I192">
        <v>2</v>
      </c>
      <c r="J192">
        <v>2</v>
      </c>
      <c r="K192">
        <v>1991</v>
      </c>
      <c r="L192">
        <v>32541</v>
      </c>
      <c r="M192">
        <f t="shared" si="10"/>
        <v>15000</v>
      </c>
      <c r="N192">
        <f t="shared" si="11"/>
        <v>2.3809523809523808E-2</v>
      </c>
      <c r="O192">
        <f t="shared" si="12"/>
        <v>311.39240506329116</v>
      </c>
      <c r="P192">
        <f t="shared" ca="1" si="13"/>
        <v>2020</v>
      </c>
      <c r="Q192" t="str">
        <f t="shared" si="14"/>
        <v>Medium</v>
      </c>
    </row>
    <row r="193" spans="1:17" x14ac:dyDescent="0.3">
      <c r="A193" t="s">
        <v>12</v>
      </c>
      <c r="B193">
        <v>945000</v>
      </c>
      <c r="C193">
        <v>945000</v>
      </c>
      <c r="D193">
        <v>3007</v>
      </c>
      <c r="E193">
        <v>1</v>
      </c>
      <c r="F193">
        <v>4</v>
      </c>
      <c r="G193">
        <v>3</v>
      </c>
      <c r="H193">
        <v>3</v>
      </c>
      <c r="I193">
        <v>3</v>
      </c>
      <c r="J193">
        <v>3</v>
      </c>
      <c r="K193">
        <v>2006</v>
      </c>
      <c r="L193">
        <v>34202</v>
      </c>
      <c r="M193">
        <f t="shared" si="10"/>
        <v>0</v>
      </c>
      <c r="N193">
        <f t="shared" si="11"/>
        <v>0</v>
      </c>
      <c r="O193">
        <f t="shared" si="12"/>
        <v>314.26671100764884</v>
      </c>
      <c r="P193">
        <f t="shared" ca="1" si="13"/>
        <v>2020</v>
      </c>
      <c r="Q193" t="str">
        <f t="shared" si="14"/>
        <v>Large</v>
      </c>
    </row>
    <row r="194" spans="1:17" x14ac:dyDescent="0.3">
      <c r="A194" t="s">
        <v>12</v>
      </c>
      <c r="B194">
        <v>899000</v>
      </c>
      <c r="C194">
        <v>899000</v>
      </c>
      <c r="D194">
        <v>2902</v>
      </c>
      <c r="E194">
        <v>1</v>
      </c>
      <c r="F194">
        <v>4</v>
      </c>
      <c r="G194">
        <v>3</v>
      </c>
      <c r="H194">
        <v>3</v>
      </c>
      <c r="I194">
        <v>3</v>
      </c>
      <c r="J194">
        <v>0</v>
      </c>
      <c r="K194">
        <v>2000</v>
      </c>
      <c r="L194">
        <v>32323</v>
      </c>
      <c r="M194">
        <f t="shared" si="10"/>
        <v>0</v>
      </c>
      <c r="N194">
        <f t="shared" si="11"/>
        <v>0</v>
      </c>
      <c r="O194">
        <f t="shared" si="12"/>
        <v>309.78635423845623</v>
      </c>
      <c r="P194">
        <f t="shared" ca="1" si="13"/>
        <v>2020</v>
      </c>
      <c r="Q194" t="str">
        <f t="shared" si="14"/>
        <v>Large</v>
      </c>
    </row>
    <row r="195" spans="1:17" x14ac:dyDescent="0.3">
      <c r="A195" t="s">
        <v>13</v>
      </c>
      <c r="B195">
        <v>349900</v>
      </c>
      <c r="C195">
        <v>335000</v>
      </c>
      <c r="D195">
        <v>1615</v>
      </c>
      <c r="E195">
        <v>1</v>
      </c>
      <c r="F195">
        <v>2</v>
      </c>
      <c r="G195">
        <v>2</v>
      </c>
      <c r="H195">
        <v>2</v>
      </c>
      <c r="I195">
        <v>2</v>
      </c>
      <c r="J195">
        <v>1</v>
      </c>
      <c r="K195">
        <v>2008</v>
      </c>
      <c r="L195">
        <v>32119</v>
      </c>
      <c r="M195">
        <f t="shared" ref="M195:M258" si="15">B195 - C195</f>
        <v>14900</v>
      </c>
      <c r="N195">
        <f t="shared" ref="N195:N258" si="16">(B195 - C195)/B195</f>
        <v>4.2583595312946559E-2</v>
      </c>
      <c r="O195">
        <f t="shared" ref="O195:O258" si="17">C195/D195</f>
        <v>207.43034055727554</v>
      </c>
      <c r="P195">
        <f t="shared" ref="P195:P258" ca="1" si="18">YEAR(TODAY() - K195)</f>
        <v>2020</v>
      </c>
      <c r="Q195" t="str">
        <f t="shared" ref="Q195:Q258" si="19">IF(D195&lt;1000,"small",IF(D195&lt;2000,"Medium","Large"))</f>
        <v>Medium</v>
      </c>
    </row>
    <row r="196" spans="1:17" x14ac:dyDescent="0.3">
      <c r="A196" t="s">
        <v>12</v>
      </c>
      <c r="B196">
        <v>229000</v>
      </c>
      <c r="C196">
        <v>215000</v>
      </c>
      <c r="D196">
        <v>1727</v>
      </c>
      <c r="E196">
        <v>1</v>
      </c>
      <c r="F196">
        <v>3</v>
      </c>
      <c r="G196">
        <v>2</v>
      </c>
      <c r="H196">
        <v>2</v>
      </c>
      <c r="I196">
        <v>2</v>
      </c>
      <c r="J196">
        <v>2</v>
      </c>
      <c r="K196">
        <v>2002</v>
      </c>
      <c r="L196">
        <v>33472</v>
      </c>
      <c r="M196">
        <f t="shared" si="15"/>
        <v>14000</v>
      </c>
      <c r="N196">
        <f t="shared" si="16"/>
        <v>6.1135371179039298E-2</v>
      </c>
      <c r="O196">
        <f t="shared" si="17"/>
        <v>124.49334105385061</v>
      </c>
      <c r="P196">
        <f t="shared" ca="1" si="18"/>
        <v>2020</v>
      </c>
      <c r="Q196" t="str">
        <f t="shared" si="19"/>
        <v>Medium</v>
      </c>
    </row>
    <row r="197" spans="1:17" x14ac:dyDescent="0.3">
      <c r="A197" t="s">
        <v>12</v>
      </c>
      <c r="B197">
        <v>795000</v>
      </c>
      <c r="C197">
        <v>825000</v>
      </c>
      <c r="D197">
        <v>3342</v>
      </c>
      <c r="E197">
        <v>2</v>
      </c>
      <c r="F197">
        <v>5</v>
      </c>
      <c r="G197">
        <v>4</v>
      </c>
      <c r="H197">
        <v>3</v>
      </c>
      <c r="I197">
        <v>3</v>
      </c>
      <c r="J197">
        <v>2</v>
      </c>
      <c r="K197">
        <v>1998</v>
      </c>
      <c r="L197">
        <v>32256</v>
      </c>
      <c r="M197">
        <f t="shared" si="15"/>
        <v>-30000</v>
      </c>
      <c r="N197">
        <f t="shared" si="16"/>
        <v>-3.7735849056603772E-2</v>
      </c>
      <c r="O197">
        <f t="shared" si="17"/>
        <v>246.85816876122084</v>
      </c>
      <c r="P197">
        <f t="shared" ca="1" si="18"/>
        <v>2020</v>
      </c>
      <c r="Q197" t="str">
        <f t="shared" si="19"/>
        <v>Large</v>
      </c>
    </row>
    <row r="198" spans="1:17" x14ac:dyDescent="0.3">
      <c r="A198" t="s">
        <v>12</v>
      </c>
      <c r="B198">
        <v>375000</v>
      </c>
      <c r="C198">
        <v>375000</v>
      </c>
      <c r="D198">
        <v>1436</v>
      </c>
      <c r="E198">
        <v>1</v>
      </c>
      <c r="F198">
        <v>2</v>
      </c>
      <c r="G198">
        <v>2</v>
      </c>
      <c r="H198">
        <v>2</v>
      </c>
      <c r="I198">
        <v>2</v>
      </c>
      <c r="J198">
        <v>2</v>
      </c>
      <c r="K198">
        <v>2021</v>
      </c>
      <c r="L198">
        <v>34293</v>
      </c>
      <c r="M198">
        <f t="shared" si="15"/>
        <v>0</v>
      </c>
      <c r="N198">
        <f t="shared" si="16"/>
        <v>0</v>
      </c>
      <c r="O198">
        <f t="shared" si="17"/>
        <v>261.14206128133702</v>
      </c>
      <c r="P198">
        <f t="shared" ca="1" si="18"/>
        <v>2020</v>
      </c>
      <c r="Q198" t="str">
        <f t="shared" si="19"/>
        <v>Medium</v>
      </c>
    </row>
    <row r="199" spans="1:17" x14ac:dyDescent="0.3">
      <c r="A199" t="s">
        <v>12</v>
      </c>
      <c r="B199">
        <v>313490</v>
      </c>
      <c r="C199">
        <v>290000</v>
      </c>
      <c r="D199">
        <v>1609</v>
      </c>
      <c r="E199">
        <v>1</v>
      </c>
      <c r="F199">
        <v>4</v>
      </c>
      <c r="G199">
        <v>2</v>
      </c>
      <c r="H199">
        <v>2</v>
      </c>
      <c r="I199">
        <v>2</v>
      </c>
      <c r="J199">
        <v>2</v>
      </c>
      <c r="K199">
        <v>2026</v>
      </c>
      <c r="L199">
        <v>32218</v>
      </c>
      <c r="M199">
        <f t="shared" si="15"/>
        <v>23490</v>
      </c>
      <c r="N199">
        <f t="shared" si="16"/>
        <v>7.4930619796484743E-2</v>
      </c>
      <c r="O199">
        <f t="shared" si="17"/>
        <v>180.23617153511498</v>
      </c>
      <c r="P199">
        <f t="shared" ca="1" si="18"/>
        <v>2020</v>
      </c>
      <c r="Q199" t="str">
        <f t="shared" si="19"/>
        <v>Medium</v>
      </c>
    </row>
    <row r="200" spans="1:17" x14ac:dyDescent="0.3">
      <c r="A200" t="s">
        <v>13</v>
      </c>
      <c r="B200">
        <v>975000</v>
      </c>
      <c r="C200">
        <v>900000</v>
      </c>
      <c r="D200">
        <v>1247</v>
      </c>
      <c r="E200">
        <v>1</v>
      </c>
      <c r="F200">
        <v>2</v>
      </c>
      <c r="G200">
        <v>2</v>
      </c>
      <c r="H200">
        <v>2</v>
      </c>
      <c r="I200">
        <v>2</v>
      </c>
      <c r="J200">
        <v>0</v>
      </c>
      <c r="K200">
        <v>1974</v>
      </c>
      <c r="L200">
        <v>34285</v>
      </c>
      <c r="M200">
        <f t="shared" si="15"/>
        <v>75000</v>
      </c>
      <c r="N200">
        <f t="shared" si="16"/>
        <v>7.6923076923076927E-2</v>
      </c>
      <c r="O200">
        <f t="shared" si="17"/>
        <v>721.7321571772253</v>
      </c>
      <c r="P200">
        <f t="shared" ca="1" si="18"/>
        <v>2020</v>
      </c>
      <c r="Q200" t="str">
        <f t="shared" si="19"/>
        <v>Medium</v>
      </c>
    </row>
    <row r="201" spans="1:17" x14ac:dyDescent="0.3">
      <c r="A201" t="s">
        <v>13</v>
      </c>
      <c r="B201">
        <v>269000</v>
      </c>
      <c r="C201">
        <v>264000</v>
      </c>
      <c r="D201">
        <v>1117</v>
      </c>
      <c r="E201">
        <v>1</v>
      </c>
      <c r="F201">
        <v>2</v>
      </c>
      <c r="G201">
        <v>2</v>
      </c>
      <c r="H201">
        <v>2</v>
      </c>
      <c r="I201">
        <v>2</v>
      </c>
      <c r="J201">
        <v>0</v>
      </c>
      <c r="K201">
        <v>1992</v>
      </c>
      <c r="L201">
        <v>32082</v>
      </c>
      <c r="M201">
        <f t="shared" si="15"/>
        <v>5000</v>
      </c>
      <c r="N201">
        <f t="shared" si="16"/>
        <v>1.858736059479554E-2</v>
      </c>
      <c r="O201">
        <f t="shared" si="17"/>
        <v>236.34735899731425</v>
      </c>
      <c r="P201">
        <f t="shared" ca="1" si="18"/>
        <v>2020</v>
      </c>
      <c r="Q201" t="str">
        <f t="shared" si="19"/>
        <v>Medium</v>
      </c>
    </row>
    <row r="202" spans="1:17" x14ac:dyDescent="0.3">
      <c r="A202" t="s">
        <v>12</v>
      </c>
      <c r="B202">
        <v>2300000</v>
      </c>
      <c r="C202">
        <v>2106500</v>
      </c>
      <c r="D202">
        <v>2182</v>
      </c>
      <c r="E202">
        <v>2</v>
      </c>
      <c r="F202">
        <v>4</v>
      </c>
      <c r="G202">
        <v>3</v>
      </c>
      <c r="H202">
        <v>3</v>
      </c>
      <c r="I202">
        <v>3</v>
      </c>
      <c r="J202">
        <v>0</v>
      </c>
      <c r="K202">
        <v>1992</v>
      </c>
      <c r="L202">
        <v>32566</v>
      </c>
      <c r="M202">
        <f t="shared" si="15"/>
        <v>193500</v>
      </c>
      <c r="N202">
        <f t="shared" si="16"/>
        <v>8.413043478260869E-2</v>
      </c>
      <c r="O202">
        <f t="shared" si="17"/>
        <v>965.39871677360225</v>
      </c>
      <c r="P202">
        <f t="shared" ca="1" si="18"/>
        <v>2020</v>
      </c>
      <c r="Q202" t="str">
        <f t="shared" si="19"/>
        <v>Large</v>
      </c>
    </row>
    <row r="203" spans="1:17" x14ac:dyDescent="0.3">
      <c r="A203" t="s">
        <v>12</v>
      </c>
      <c r="B203">
        <v>1195000</v>
      </c>
      <c r="C203">
        <v>1100000</v>
      </c>
      <c r="D203">
        <v>2696</v>
      </c>
      <c r="E203">
        <v>1</v>
      </c>
      <c r="F203">
        <v>5</v>
      </c>
      <c r="G203">
        <v>4</v>
      </c>
      <c r="H203">
        <v>4</v>
      </c>
      <c r="I203">
        <v>4</v>
      </c>
      <c r="J203">
        <v>0</v>
      </c>
      <c r="K203">
        <v>2018</v>
      </c>
      <c r="L203">
        <v>33070</v>
      </c>
      <c r="M203">
        <f t="shared" si="15"/>
        <v>95000</v>
      </c>
      <c r="N203">
        <f t="shared" si="16"/>
        <v>7.9497907949790794E-2</v>
      </c>
      <c r="O203">
        <f t="shared" si="17"/>
        <v>408.01186943620178</v>
      </c>
      <c r="P203">
        <f t="shared" ca="1" si="18"/>
        <v>2020</v>
      </c>
      <c r="Q203" t="str">
        <f t="shared" si="19"/>
        <v>Large</v>
      </c>
    </row>
    <row r="204" spans="1:17" x14ac:dyDescent="0.3">
      <c r="A204" t="s">
        <v>12</v>
      </c>
      <c r="B204">
        <v>699990</v>
      </c>
      <c r="C204">
        <v>660000</v>
      </c>
      <c r="D204">
        <v>3798</v>
      </c>
      <c r="E204">
        <v>2</v>
      </c>
      <c r="F204">
        <v>5</v>
      </c>
      <c r="G204">
        <v>4</v>
      </c>
      <c r="H204">
        <v>4</v>
      </c>
      <c r="I204">
        <v>4</v>
      </c>
      <c r="J204">
        <v>3</v>
      </c>
      <c r="K204">
        <v>2022</v>
      </c>
      <c r="L204">
        <v>34771</v>
      </c>
      <c r="M204">
        <f t="shared" si="15"/>
        <v>39990</v>
      </c>
      <c r="N204">
        <f t="shared" si="16"/>
        <v>5.7129387562679469E-2</v>
      </c>
      <c r="O204">
        <f t="shared" si="17"/>
        <v>173.77567140600317</v>
      </c>
      <c r="P204">
        <f t="shared" ca="1" si="18"/>
        <v>2020</v>
      </c>
      <c r="Q204" t="str">
        <f t="shared" si="19"/>
        <v>Large</v>
      </c>
    </row>
    <row r="205" spans="1:17" x14ac:dyDescent="0.3">
      <c r="A205" t="s">
        <v>12</v>
      </c>
      <c r="B205">
        <v>729000</v>
      </c>
      <c r="C205">
        <v>710000</v>
      </c>
      <c r="D205">
        <v>2429</v>
      </c>
      <c r="E205">
        <v>1</v>
      </c>
      <c r="F205">
        <v>4</v>
      </c>
      <c r="G205">
        <v>3</v>
      </c>
      <c r="H205">
        <v>3</v>
      </c>
      <c r="I205">
        <v>3</v>
      </c>
      <c r="J205">
        <v>3</v>
      </c>
      <c r="K205">
        <v>2001</v>
      </c>
      <c r="L205">
        <v>34243</v>
      </c>
      <c r="M205">
        <f t="shared" si="15"/>
        <v>19000</v>
      </c>
      <c r="N205">
        <f t="shared" si="16"/>
        <v>2.6063100137174212E-2</v>
      </c>
      <c r="O205">
        <f t="shared" si="17"/>
        <v>292.30135858377935</v>
      </c>
      <c r="P205">
        <f t="shared" ca="1" si="18"/>
        <v>2020</v>
      </c>
      <c r="Q205" t="str">
        <f t="shared" si="19"/>
        <v>Large</v>
      </c>
    </row>
    <row r="206" spans="1:17" x14ac:dyDescent="0.3">
      <c r="A206" t="s">
        <v>13</v>
      </c>
      <c r="B206">
        <v>157500</v>
      </c>
      <c r="C206">
        <v>147000</v>
      </c>
      <c r="D206">
        <v>1088</v>
      </c>
      <c r="E206">
        <v>1</v>
      </c>
      <c r="F206">
        <v>2</v>
      </c>
      <c r="G206">
        <v>2</v>
      </c>
      <c r="H206">
        <v>2</v>
      </c>
      <c r="I206">
        <v>2</v>
      </c>
      <c r="J206">
        <v>0</v>
      </c>
      <c r="K206">
        <v>1978</v>
      </c>
      <c r="L206">
        <v>34209</v>
      </c>
      <c r="M206">
        <f t="shared" si="15"/>
        <v>10500</v>
      </c>
      <c r="N206">
        <f t="shared" si="16"/>
        <v>6.6666666666666666E-2</v>
      </c>
      <c r="O206">
        <f t="shared" si="17"/>
        <v>135.11029411764707</v>
      </c>
      <c r="P206">
        <f t="shared" ca="1" si="18"/>
        <v>2020</v>
      </c>
      <c r="Q206" t="str">
        <f t="shared" si="19"/>
        <v>Medium</v>
      </c>
    </row>
    <row r="207" spans="1:17" x14ac:dyDescent="0.3">
      <c r="A207" t="s">
        <v>13</v>
      </c>
      <c r="B207">
        <v>310000</v>
      </c>
      <c r="C207">
        <v>285000</v>
      </c>
      <c r="D207">
        <v>1308</v>
      </c>
      <c r="E207">
        <v>1</v>
      </c>
      <c r="F207">
        <v>2</v>
      </c>
      <c r="G207">
        <v>2</v>
      </c>
      <c r="H207">
        <v>2</v>
      </c>
      <c r="I207">
        <v>2</v>
      </c>
      <c r="J207">
        <v>0</v>
      </c>
      <c r="K207">
        <v>1987</v>
      </c>
      <c r="L207">
        <v>32407</v>
      </c>
      <c r="M207">
        <f t="shared" si="15"/>
        <v>25000</v>
      </c>
      <c r="N207">
        <f t="shared" si="16"/>
        <v>8.0645161290322578E-2</v>
      </c>
      <c r="O207">
        <f t="shared" si="17"/>
        <v>217.88990825688074</v>
      </c>
      <c r="P207">
        <f t="shared" ca="1" si="18"/>
        <v>2020</v>
      </c>
      <c r="Q207" t="str">
        <f t="shared" si="19"/>
        <v>Medium</v>
      </c>
    </row>
    <row r="208" spans="1:17" x14ac:dyDescent="0.3">
      <c r="A208" t="s">
        <v>12</v>
      </c>
      <c r="B208">
        <v>350000</v>
      </c>
      <c r="C208">
        <v>337900</v>
      </c>
      <c r="D208">
        <v>1658</v>
      </c>
      <c r="E208">
        <v>1</v>
      </c>
      <c r="F208">
        <v>3</v>
      </c>
      <c r="G208">
        <v>3</v>
      </c>
      <c r="H208">
        <v>2</v>
      </c>
      <c r="I208">
        <v>2</v>
      </c>
      <c r="J208">
        <v>2</v>
      </c>
      <c r="K208">
        <v>1994</v>
      </c>
      <c r="L208">
        <v>34491</v>
      </c>
      <c r="M208">
        <f t="shared" si="15"/>
        <v>12100</v>
      </c>
      <c r="N208">
        <f t="shared" si="16"/>
        <v>3.4571428571428572E-2</v>
      </c>
      <c r="O208">
        <f t="shared" si="17"/>
        <v>203.79975874547648</v>
      </c>
      <c r="P208">
        <f t="shared" ca="1" si="18"/>
        <v>2020</v>
      </c>
      <c r="Q208" t="str">
        <f t="shared" si="19"/>
        <v>Medium</v>
      </c>
    </row>
    <row r="209" spans="1:17" x14ac:dyDescent="0.3">
      <c r="A209" t="s">
        <v>12</v>
      </c>
      <c r="B209">
        <v>585000</v>
      </c>
      <c r="C209">
        <v>545000</v>
      </c>
      <c r="D209">
        <v>2133</v>
      </c>
      <c r="E209">
        <v>1</v>
      </c>
      <c r="F209">
        <v>4</v>
      </c>
      <c r="G209">
        <v>2</v>
      </c>
      <c r="H209">
        <v>2</v>
      </c>
      <c r="I209">
        <v>2</v>
      </c>
      <c r="J209">
        <v>2</v>
      </c>
      <c r="K209">
        <v>2002</v>
      </c>
      <c r="L209">
        <v>34229</v>
      </c>
      <c r="M209">
        <f t="shared" si="15"/>
        <v>40000</v>
      </c>
      <c r="N209">
        <f t="shared" si="16"/>
        <v>6.8376068376068383E-2</v>
      </c>
      <c r="O209">
        <f t="shared" si="17"/>
        <v>255.50867323019222</v>
      </c>
      <c r="P209">
        <f t="shared" ca="1" si="18"/>
        <v>2020</v>
      </c>
      <c r="Q209" t="str">
        <f t="shared" si="19"/>
        <v>Large</v>
      </c>
    </row>
    <row r="210" spans="1:17" x14ac:dyDescent="0.3">
      <c r="A210" t="s">
        <v>12</v>
      </c>
      <c r="B210">
        <v>225000</v>
      </c>
      <c r="C210">
        <v>217350</v>
      </c>
      <c r="D210">
        <v>960</v>
      </c>
      <c r="E210">
        <v>1</v>
      </c>
      <c r="F210">
        <v>2</v>
      </c>
      <c r="G210">
        <v>1</v>
      </c>
      <c r="H210">
        <v>1</v>
      </c>
      <c r="I210">
        <v>1</v>
      </c>
      <c r="J210">
        <v>3</v>
      </c>
      <c r="K210">
        <v>1983</v>
      </c>
      <c r="L210">
        <v>33881</v>
      </c>
      <c r="M210">
        <f t="shared" si="15"/>
        <v>7650</v>
      </c>
      <c r="N210">
        <f t="shared" si="16"/>
        <v>3.4000000000000002E-2</v>
      </c>
      <c r="O210">
        <f t="shared" si="17"/>
        <v>226.40625</v>
      </c>
      <c r="P210">
        <f t="shared" ca="1" si="18"/>
        <v>2020</v>
      </c>
      <c r="Q210" t="str">
        <f t="shared" si="19"/>
        <v>small</v>
      </c>
    </row>
    <row r="211" spans="1:17" x14ac:dyDescent="0.3">
      <c r="A211" t="s">
        <v>12</v>
      </c>
      <c r="B211">
        <v>925000</v>
      </c>
      <c r="C211">
        <v>865000</v>
      </c>
      <c r="D211">
        <v>3640</v>
      </c>
      <c r="E211">
        <v>1</v>
      </c>
      <c r="F211">
        <v>4</v>
      </c>
      <c r="G211">
        <v>4</v>
      </c>
      <c r="H211">
        <v>3</v>
      </c>
      <c r="I211">
        <v>3</v>
      </c>
      <c r="J211">
        <v>2</v>
      </c>
      <c r="K211">
        <v>1995</v>
      </c>
      <c r="L211">
        <v>32408</v>
      </c>
      <c r="M211">
        <f t="shared" si="15"/>
        <v>60000</v>
      </c>
      <c r="N211">
        <f t="shared" si="16"/>
        <v>6.4864864864864868E-2</v>
      </c>
      <c r="O211">
        <f t="shared" si="17"/>
        <v>237.63736263736263</v>
      </c>
      <c r="P211">
        <f t="shared" ca="1" si="18"/>
        <v>2020</v>
      </c>
      <c r="Q211" t="str">
        <f t="shared" si="19"/>
        <v>Large</v>
      </c>
    </row>
    <row r="212" spans="1:17" x14ac:dyDescent="0.3">
      <c r="A212" t="s">
        <v>12</v>
      </c>
      <c r="B212">
        <v>225000</v>
      </c>
      <c r="C212">
        <v>215000</v>
      </c>
      <c r="D212">
        <v>1124</v>
      </c>
      <c r="E212">
        <v>1</v>
      </c>
      <c r="F212">
        <v>2</v>
      </c>
      <c r="G212">
        <v>1</v>
      </c>
      <c r="H212">
        <v>1</v>
      </c>
      <c r="I212">
        <v>1</v>
      </c>
      <c r="J212">
        <v>0</v>
      </c>
      <c r="K212">
        <v>1973</v>
      </c>
      <c r="L212">
        <v>34450</v>
      </c>
      <c r="M212">
        <f t="shared" si="15"/>
        <v>10000</v>
      </c>
      <c r="N212">
        <f t="shared" si="16"/>
        <v>4.4444444444444446E-2</v>
      </c>
      <c r="O212">
        <f t="shared" si="17"/>
        <v>191.28113879003558</v>
      </c>
      <c r="P212">
        <f t="shared" ca="1" si="18"/>
        <v>2020</v>
      </c>
      <c r="Q212" t="str">
        <f t="shared" si="19"/>
        <v>Medium</v>
      </c>
    </row>
    <row r="213" spans="1:17" x14ac:dyDescent="0.3">
      <c r="A213" t="s">
        <v>12</v>
      </c>
      <c r="B213">
        <v>530000</v>
      </c>
      <c r="C213">
        <v>515000</v>
      </c>
      <c r="D213">
        <v>1914</v>
      </c>
      <c r="E213">
        <v>1</v>
      </c>
      <c r="F213">
        <v>2</v>
      </c>
      <c r="G213">
        <v>2</v>
      </c>
      <c r="H213">
        <v>2</v>
      </c>
      <c r="I213">
        <v>2</v>
      </c>
      <c r="J213">
        <v>2</v>
      </c>
      <c r="K213">
        <v>2022</v>
      </c>
      <c r="L213">
        <v>32259</v>
      </c>
      <c r="M213">
        <f t="shared" si="15"/>
        <v>15000</v>
      </c>
      <c r="N213">
        <f t="shared" si="16"/>
        <v>2.8301886792452831E-2</v>
      </c>
      <c r="O213">
        <f t="shared" si="17"/>
        <v>269.07001044932082</v>
      </c>
      <c r="P213">
        <f t="shared" ca="1" si="18"/>
        <v>2020</v>
      </c>
      <c r="Q213" t="str">
        <f t="shared" si="19"/>
        <v>Medium</v>
      </c>
    </row>
    <row r="214" spans="1:17" x14ac:dyDescent="0.3">
      <c r="A214" t="s">
        <v>12</v>
      </c>
      <c r="B214">
        <v>365900</v>
      </c>
      <c r="C214">
        <v>369900</v>
      </c>
      <c r="D214">
        <v>2550</v>
      </c>
      <c r="E214">
        <v>2</v>
      </c>
      <c r="F214">
        <v>5</v>
      </c>
      <c r="G214">
        <v>3</v>
      </c>
      <c r="H214">
        <v>3</v>
      </c>
      <c r="I214">
        <v>3</v>
      </c>
      <c r="J214">
        <v>2</v>
      </c>
      <c r="K214">
        <v>2025</v>
      </c>
      <c r="L214">
        <v>32327</v>
      </c>
      <c r="M214">
        <f t="shared" si="15"/>
        <v>-4000</v>
      </c>
      <c r="N214">
        <f t="shared" si="16"/>
        <v>-1.0931948619841488E-2</v>
      </c>
      <c r="O214">
        <f t="shared" si="17"/>
        <v>145.05882352941177</v>
      </c>
      <c r="P214">
        <f t="shared" ca="1" si="18"/>
        <v>2020</v>
      </c>
      <c r="Q214" t="str">
        <f t="shared" si="19"/>
        <v>Large</v>
      </c>
    </row>
    <row r="215" spans="1:17" x14ac:dyDescent="0.3">
      <c r="A215" t="s">
        <v>12</v>
      </c>
      <c r="B215">
        <v>595000</v>
      </c>
      <c r="C215">
        <v>595000</v>
      </c>
      <c r="D215">
        <v>3092</v>
      </c>
      <c r="E215">
        <v>2</v>
      </c>
      <c r="F215">
        <v>5</v>
      </c>
      <c r="G215">
        <v>3</v>
      </c>
      <c r="H215">
        <v>3</v>
      </c>
      <c r="I215">
        <v>3</v>
      </c>
      <c r="J215">
        <v>2</v>
      </c>
      <c r="K215">
        <v>1998</v>
      </c>
      <c r="L215">
        <v>32256</v>
      </c>
      <c r="M215">
        <f t="shared" si="15"/>
        <v>0</v>
      </c>
      <c r="N215">
        <f t="shared" si="16"/>
        <v>0</v>
      </c>
      <c r="O215">
        <f t="shared" si="17"/>
        <v>192.43208279430789</v>
      </c>
      <c r="P215">
        <f t="shared" ca="1" si="18"/>
        <v>2020</v>
      </c>
      <c r="Q215" t="str">
        <f t="shared" si="19"/>
        <v>Large</v>
      </c>
    </row>
    <row r="216" spans="1:17" x14ac:dyDescent="0.3">
      <c r="A216" t="s">
        <v>13</v>
      </c>
      <c r="B216">
        <v>199950</v>
      </c>
      <c r="C216">
        <v>192500</v>
      </c>
      <c r="D216">
        <v>1394</v>
      </c>
      <c r="E216">
        <v>1</v>
      </c>
      <c r="F216">
        <v>3</v>
      </c>
      <c r="G216">
        <v>2</v>
      </c>
      <c r="H216">
        <v>2</v>
      </c>
      <c r="I216">
        <v>2</v>
      </c>
      <c r="J216">
        <v>0</v>
      </c>
      <c r="K216">
        <v>2005</v>
      </c>
      <c r="L216">
        <v>32256</v>
      </c>
      <c r="M216">
        <f t="shared" si="15"/>
        <v>7450</v>
      </c>
      <c r="N216">
        <f t="shared" si="16"/>
        <v>3.7259314828707174E-2</v>
      </c>
      <c r="O216">
        <f t="shared" si="17"/>
        <v>138.09182209469154</v>
      </c>
      <c r="P216">
        <f t="shared" ca="1" si="18"/>
        <v>2020</v>
      </c>
      <c r="Q216" t="str">
        <f t="shared" si="19"/>
        <v>Medium</v>
      </c>
    </row>
    <row r="217" spans="1:17" x14ac:dyDescent="0.3">
      <c r="A217" t="s">
        <v>14</v>
      </c>
      <c r="B217">
        <v>272000</v>
      </c>
      <c r="C217">
        <v>262000</v>
      </c>
      <c r="D217">
        <v>1425</v>
      </c>
      <c r="E217">
        <v>1</v>
      </c>
      <c r="F217">
        <v>2</v>
      </c>
      <c r="G217">
        <v>2</v>
      </c>
      <c r="H217">
        <v>2</v>
      </c>
      <c r="I217">
        <v>2</v>
      </c>
      <c r="J217">
        <v>2</v>
      </c>
      <c r="K217">
        <v>1989</v>
      </c>
      <c r="L217">
        <v>32780</v>
      </c>
      <c r="M217">
        <f t="shared" si="15"/>
        <v>10000</v>
      </c>
      <c r="N217">
        <f t="shared" si="16"/>
        <v>3.6764705882352942E-2</v>
      </c>
      <c r="O217">
        <f t="shared" si="17"/>
        <v>183.85964912280701</v>
      </c>
      <c r="P217">
        <f t="shared" ca="1" si="18"/>
        <v>2020</v>
      </c>
      <c r="Q217" t="str">
        <f t="shared" si="19"/>
        <v>Medium</v>
      </c>
    </row>
    <row r="218" spans="1:17" x14ac:dyDescent="0.3">
      <c r="A218" t="s">
        <v>12</v>
      </c>
      <c r="B218">
        <v>1575000</v>
      </c>
      <c r="C218">
        <v>1450000</v>
      </c>
      <c r="D218">
        <v>3453</v>
      </c>
      <c r="E218">
        <v>3</v>
      </c>
      <c r="F218">
        <v>4</v>
      </c>
      <c r="G218">
        <v>4</v>
      </c>
      <c r="H218">
        <v>3</v>
      </c>
      <c r="I218">
        <v>3</v>
      </c>
      <c r="J218">
        <v>2</v>
      </c>
      <c r="K218">
        <v>1999</v>
      </c>
      <c r="L218">
        <v>32233</v>
      </c>
      <c r="M218">
        <f t="shared" si="15"/>
        <v>125000</v>
      </c>
      <c r="N218">
        <f t="shared" si="16"/>
        <v>7.9365079365079361E-2</v>
      </c>
      <c r="O218">
        <f t="shared" si="17"/>
        <v>419.92470315667538</v>
      </c>
      <c r="P218">
        <f t="shared" ca="1" si="18"/>
        <v>2020</v>
      </c>
      <c r="Q218" t="str">
        <f t="shared" si="19"/>
        <v>Large</v>
      </c>
    </row>
    <row r="219" spans="1:17" x14ac:dyDescent="0.3">
      <c r="A219" t="s">
        <v>12</v>
      </c>
      <c r="B219">
        <v>365000</v>
      </c>
      <c r="C219">
        <v>365000</v>
      </c>
      <c r="D219">
        <v>1820</v>
      </c>
      <c r="E219">
        <v>1</v>
      </c>
      <c r="F219">
        <v>4</v>
      </c>
      <c r="G219">
        <v>2</v>
      </c>
      <c r="H219">
        <v>2</v>
      </c>
      <c r="I219">
        <v>2</v>
      </c>
      <c r="J219">
        <v>2</v>
      </c>
      <c r="K219">
        <v>2022</v>
      </c>
      <c r="L219">
        <v>34951</v>
      </c>
      <c r="M219">
        <f t="shared" si="15"/>
        <v>0</v>
      </c>
      <c r="N219">
        <f t="shared" si="16"/>
        <v>0</v>
      </c>
      <c r="O219">
        <f t="shared" si="17"/>
        <v>200.54945054945054</v>
      </c>
      <c r="P219">
        <f t="shared" ca="1" si="18"/>
        <v>2020</v>
      </c>
      <c r="Q219" t="str">
        <f t="shared" si="19"/>
        <v>Medium</v>
      </c>
    </row>
    <row r="220" spans="1:17" x14ac:dyDescent="0.3">
      <c r="A220" t="s">
        <v>12</v>
      </c>
      <c r="B220">
        <v>430000</v>
      </c>
      <c r="C220">
        <v>400000</v>
      </c>
      <c r="D220">
        <v>2601</v>
      </c>
      <c r="E220">
        <v>2</v>
      </c>
      <c r="F220">
        <v>5</v>
      </c>
      <c r="G220">
        <v>3</v>
      </c>
      <c r="H220">
        <v>3</v>
      </c>
      <c r="I220">
        <v>3</v>
      </c>
      <c r="J220">
        <v>2</v>
      </c>
      <c r="K220">
        <v>2022</v>
      </c>
      <c r="L220">
        <v>34947</v>
      </c>
      <c r="M220">
        <f t="shared" si="15"/>
        <v>30000</v>
      </c>
      <c r="N220">
        <f t="shared" si="16"/>
        <v>6.9767441860465115E-2</v>
      </c>
      <c r="O220">
        <f t="shared" si="17"/>
        <v>153.78700499807766</v>
      </c>
      <c r="P220">
        <f t="shared" ca="1" si="18"/>
        <v>2020</v>
      </c>
      <c r="Q220" t="str">
        <f t="shared" si="19"/>
        <v>Large</v>
      </c>
    </row>
    <row r="221" spans="1:17" x14ac:dyDescent="0.3">
      <c r="A221" t="s">
        <v>12</v>
      </c>
      <c r="B221">
        <v>629000</v>
      </c>
      <c r="C221">
        <v>615000</v>
      </c>
      <c r="D221">
        <v>1336</v>
      </c>
      <c r="E221">
        <v>1</v>
      </c>
      <c r="F221">
        <v>2</v>
      </c>
      <c r="G221">
        <v>2</v>
      </c>
      <c r="H221">
        <v>2</v>
      </c>
      <c r="I221">
        <v>2</v>
      </c>
      <c r="J221">
        <v>0</v>
      </c>
      <c r="K221">
        <v>1974</v>
      </c>
      <c r="L221">
        <v>33043</v>
      </c>
      <c r="M221">
        <f t="shared" si="15"/>
        <v>14000</v>
      </c>
      <c r="N221">
        <f t="shared" si="16"/>
        <v>2.2257551669316374E-2</v>
      </c>
      <c r="O221">
        <f t="shared" si="17"/>
        <v>460.32934131736528</v>
      </c>
      <c r="P221">
        <f t="shared" ca="1" si="18"/>
        <v>2020</v>
      </c>
      <c r="Q221" t="str">
        <f t="shared" si="19"/>
        <v>Medium</v>
      </c>
    </row>
    <row r="222" spans="1:17" x14ac:dyDescent="0.3">
      <c r="A222" t="s">
        <v>14</v>
      </c>
      <c r="B222">
        <v>289000</v>
      </c>
      <c r="C222">
        <v>270000</v>
      </c>
      <c r="D222">
        <v>1426</v>
      </c>
      <c r="E222">
        <v>2</v>
      </c>
      <c r="F222">
        <v>2</v>
      </c>
      <c r="G222">
        <v>3</v>
      </c>
      <c r="H222">
        <v>2</v>
      </c>
      <c r="I222">
        <v>2</v>
      </c>
      <c r="J222">
        <v>0</v>
      </c>
      <c r="K222">
        <v>1977</v>
      </c>
      <c r="L222">
        <v>33433</v>
      </c>
      <c r="M222">
        <f t="shared" si="15"/>
        <v>19000</v>
      </c>
      <c r="N222">
        <f t="shared" si="16"/>
        <v>6.5743944636678195E-2</v>
      </c>
      <c r="O222">
        <f t="shared" si="17"/>
        <v>189.34081346423562</v>
      </c>
      <c r="P222">
        <f t="shared" ca="1" si="18"/>
        <v>2020</v>
      </c>
      <c r="Q222" t="str">
        <f t="shared" si="19"/>
        <v>Medium</v>
      </c>
    </row>
    <row r="223" spans="1:17" x14ac:dyDescent="0.3">
      <c r="A223" t="s">
        <v>12</v>
      </c>
      <c r="B223">
        <v>725000</v>
      </c>
      <c r="C223">
        <v>650000</v>
      </c>
      <c r="D223">
        <v>3050</v>
      </c>
      <c r="E223">
        <v>2</v>
      </c>
      <c r="F223">
        <v>5</v>
      </c>
      <c r="G223">
        <v>5</v>
      </c>
      <c r="H223">
        <v>5</v>
      </c>
      <c r="I223">
        <v>5</v>
      </c>
      <c r="J223">
        <v>2</v>
      </c>
      <c r="K223">
        <v>2006</v>
      </c>
      <c r="L223">
        <v>34747</v>
      </c>
      <c r="M223">
        <f t="shared" si="15"/>
        <v>75000</v>
      </c>
      <c r="N223">
        <f t="shared" si="16"/>
        <v>0.10344827586206896</v>
      </c>
      <c r="O223">
        <f t="shared" si="17"/>
        <v>213.11475409836066</v>
      </c>
      <c r="P223">
        <f t="shared" ca="1" si="18"/>
        <v>2020</v>
      </c>
      <c r="Q223" t="str">
        <f t="shared" si="19"/>
        <v>Large</v>
      </c>
    </row>
    <row r="224" spans="1:17" x14ac:dyDescent="0.3">
      <c r="A224" t="s">
        <v>12</v>
      </c>
      <c r="B224">
        <v>825000</v>
      </c>
      <c r="C224">
        <v>839000</v>
      </c>
      <c r="D224">
        <v>3100</v>
      </c>
      <c r="E224">
        <v>2</v>
      </c>
      <c r="F224">
        <v>4</v>
      </c>
      <c r="G224">
        <v>3</v>
      </c>
      <c r="H224">
        <v>3</v>
      </c>
      <c r="I224">
        <v>3</v>
      </c>
      <c r="J224">
        <v>2</v>
      </c>
      <c r="K224">
        <v>2014</v>
      </c>
      <c r="L224">
        <v>32312</v>
      </c>
      <c r="M224">
        <f t="shared" si="15"/>
        <v>-14000</v>
      </c>
      <c r="N224">
        <f t="shared" si="16"/>
        <v>-1.6969696969696971E-2</v>
      </c>
      <c r="O224">
        <f t="shared" si="17"/>
        <v>270.64516129032256</v>
      </c>
      <c r="P224">
        <f t="shared" ca="1" si="18"/>
        <v>2020</v>
      </c>
      <c r="Q224" t="str">
        <f t="shared" si="19"/>
        <v>Large</v>
      </c>
    </row>
    <row r="225" spans="1:17" x14ac:dyDescent="0.3">
      <c r="A225" t="s">
        <v>12</v>
      </c>
      <c r="B225">
        <v>314440</v>
      </c>
      <c r="C225">
        <v>314440</v>
      </c>
      <c r="D225">
        <v>1609</v>
      </c>
      <c r="E225">
        <v>1</v>
      </c>
      <c r="F225">
        <v>4</v>
      </c>
      <c r="G225">
        <v>2</v>
      </c>
      <c r="H225">
        <v>2</v>
      </c>
      <c r="I225">
        <v>2</v>
      </c>
      <c r="J225">
        <v>2</v>
      </c>
      <c r="K225">
        <v>2026</v>
      </c>
      <c r="L225">
        <v>32043</v>
      </c>
      <c r="M225">
        <f t="shared" si="15"/>
        <v>0</v>
      </c>
      <c r="N225">
        <f t="shared" si="16"/>
        <v>0</v>
      </c>
      <c r="O225">
        <f t="shared" si="17"/>
        <v>195.42573026724673</v>
      </c>
      <c r="P225">
        <f t="shared" ca="1" si="18"/>
        <v>2020</v>
      </c>
      <c r="Q225" t="str">
        <f t="shared" si="19"/>
        <v>Medium</v>
      </c>
    </row>
    <row r="226" spans="1:17" x14ac:dyDescent="0.3">
      <c r="A226" t="s">
        <v>12</v>
      </c>
      <c r="B226">
        <v>279000</v>
      </c>
      <c r="C226">
        <v>345000</v>
      </c>
      <c r="D226">
        <v>1377</v>
      </c>
      <c r="E226">
        <v>1</v>
      </c>
      <c r="F226">
        <v>2</v>
      </c>
      <c r="G226">
        <v>1</v>
      </c>
      <c r="H226">
        <v>1</v>
      </c>
      <c r="I226">
        <v>1</v>
      </c>
      <c r="J226">
        <v>1</v>
      </c>
      <c r="K226">
        <v>1930</v>
      </c>
      <c r="L226">
        <v>32507</v>
      </c>
      <c r="M226">
        <f t="shared" si="15"/>
        <v>-66000</v>
      </c>
      <c r="N226">
        <f t="shared" si="16"/>
        <v>-0.23655913978494625</v>
      </c>
      <c r="O226">
        <f t="shared" si="17"/>
        <v>250.54466230936819</v>
      </c>
      <c r="P226">
        <f t="shared" ca="1" si="18"/>
        <v>2020</v>
      </c>
      <c r="Q226" t="str">
        <f t="shared" si="19"/>
        <v>Medium</v>
      </c>
    </row>
    <row r="227" spans="1:17" x14ac:dyDescent="0.3">
      <c r="A227" t="s">
        <v>12</v>
      </c>
      <c r="B227">
        <v>339000</v>
      </c>
      <c r="C227">
        <v>339000</v>
      </c>
      <c r="D227">
        <v>1679</v>
      </c>
      <c r="E227">
        <v>1</v>
      </c>
      <c r="F227">
        <v>3</v>
      </c>
      <c r="G227">
        <v>3</v>
      </c>
      <c r="H227">
        <v>2</v>
      </c>
      <c r="I227">
        <v>2</v>
      </c>
      <c r="J227">
        <v>2</v>
      </c>
      <c r="K227">
        <v>1994</v>
      </c>
      <c r="L227">
        <v>32404</v>
      </c>
      <c r="M227">
        <f t="shared" si="15"/>
        <v>0</v>
      </c>
      <c r="N227">
        <f t="shared" si="16"/>
        <v>0</v>
      </c>
      <c r="O227">
        <f t="shared" si="17"/>
        <v>201.90589636688506</v>
      </c>
      <c r="P227">
        <f t="shared" ca="1" si="18"/>
        <v>2020</v>
      </c>
      <c r="Q227" t="str">
        <f t="shared" si="19"/>
        <v>Medium</v>
      </c>
    </row>
    <row r="228" spans="1:17" x14ac:dyDescent="0.3">
      <c r="A228" t="s">
        <v>12</v>
      </c>
      <c r="B228">
        <v>859000</v>
      </c>
      <c r="C228">
        <v>800000</v>
      </c>
      <c r="D228">
        <v>2758</v>
      </c>
      <c r="E228">
        <v>1</v>
      </c>
      <c r="F228">
        <v>3</v>
      </c>
      <c r="G228">
        <v>4</v>
      </c>
      <c r="H228">
        <v>3</v>
      </c>
      <c r="I228">
        <v>3</v>
      </c>
      <c r="J228">
        <v>3</v>
      </c>
      <c r="K228">
        <v>2014</v>
      </c>
      <c r="L228">
        <v>34986</v>
      </c>
      <c r="M228">
        <f t="shared" si="15"/>
        <v>59000</v>
      </c>
      <c r="N228">
        <f t="shared" si="16"/>
        <v>6.8684516880093138E-2</v>
      </c>
      <c r="O228">
        <f t="shared" si="17"/>
        <v>290.06526468455405</v>
      </c>
      <c r="P228">
        <f t="shared" ca="1" si="18"/>
        <v>2020</v>
      </c>
      <c r="Q228" t="str">
        <f t="shared" si="19"/>
        <v>Large</v>
      </c>
    </row>
    <row r="229" spans="1:17" x14ac:dyDescent="0.3">
      <c r="A229" t="s">
        <v>12</v>
      </c>
      <c r="B229">
        <v>475000</v>
      </c>
      <c r="C229">
        <v>450000</v>
      </c>
      <c r="D229">
        <v>2799</v>
      </c>
      <c r="E229">
        <v>1</v>
      </c>
      <c r="F229">
        <v>3</v>
      </c>
      <c r="G229">
        <v>2</v>
      </c>
      <c r="H229">
        <v>2</v>
      </c>
      <c r="I229">
        <v>2</v>
      </c>
      <c r="J229">
        <v>2</v>
      </c>
      <c r="K229">
        <v>1996</v>
      </c>
      <c r="L229">
        <v>33852</v>
      </c>
      <c r="M229">
        <f t="shared" si="15"/>
        <v>25000</v>
      </c>
      <c r="N229">
        <f t="shared" si="16"/>
        <v>5.2631578947368418E-2</v>
      </c>
      <c r="O229">
        <f t="shared" si="17"/>
        <v>160.77170418006432</v>
      </c>
      <c r="P229">
        <f t="shared" ca="1" si="18"/>
        <v>2020</v>
      </c>
      <c r="Q229" t="str">
        <f t="shared" si="19"/>
        <v>Large</v>
      </c>
    </row>
    <row r="230" spans="1:17" x14ac:dyDescent="0.3">
      <c r="A230" t="s">
        <v>12</v>
      </c>
      <c r="B230">
        <v>449900</v>
      </c>
      <c r="C230">
        <v>449900</v>
      </c>
      <c r="D230">
        <v>2025</v>
      </c>
      <c r="E230">
        <v>1</v>
      </c>
      <c r="F230">
        <v>3</v>
      </c>
      <c r="G230">
        <v>2</v>
      </c>
      <c r="H230">
        <v>2</v>
      </c>
      <c r="I230">
        <v>2</v>
      </c>
      <c r="J230">
        <v>3</v>
      </c>
      <c r="K230">
        <v>2025</v>
      </c>
      <c r="L230">
        <v>34465</v>
      </c>
      <c r="M230">
        <f t="shared" si="15"/>
        <v>0</v>
      </c>
      <c r="N230">
        <f t="shared" si="16"/>
        <v>0</v>
      </c>
      <c r="O230">
        <f t="shared" si="17"/>
        <v>222.17283950617283</v>
      </c>
      <c r="P230">
        <f t="shared" ca="1" si="18"/>
        <v>2020</v>
      </c>
      <c r="Q230" t="str">
        <f t="shared" si="19"/>
        <v>Large</v>
      </c>
    </row>
    <row r="231" spans="1:17" x14ac:dyDescent="0.3">
      <c r="A231" t="s">
        <v>12</v>
      </c>
      <c r="B231">
        <v>1540000</v>
      </c>
      <c r="C231">
        <v>1532000</v>
      </c>
      <c r="D231">
        <v>2521</v>
      </c>
      <c r="E231">
        <v>1</v>
      </c>
      <c r="F231">
        <v>3</v>
      </c>
      <c r="G231">
        <v>3</v>
      </c>
      <c r="H231">
        <v>3</v>
      </c>
      <c r="I231">
        <v>3</v>
      </c>
      <c r="J231">
        <v>3</v>
      </c>
      <c r="K231">
        <v>1996</v>
      </c>
      <c r="L231">
        <v>32550</v>
      </c>
      <c r="M231">
        <f t="shared" si="15"/>
        <v>8000</v>
      </c>
      <c r="N231">
        <f t="shared" si="16"/>
        <v>5.1948051948051948E-3</v>
      </c>
      <c r="O231">
        <f t="shared" si="17"/>
        <v>607.69535898453</v>
      </c>
      <c r="P231">
        <f t="shared" ca="1" si="18"/>
        <v>2020</v>
      </c>
      <c r="Q231" t="str">
        <f t="shared" si="19"/>
        <v>Large</v>
      </c>
    </row>
    <row r="232" spans="1:17" x14ac:dyDescent="0.3">
      <c r="A232" t="s">
        <v>13</v>
      </c>
      <c r="B232">
        <v>210000</v>
      </c>
      <c r="C232">
        <v>208000</v>
      </c>
      <c r="D232">
        <v>1012</v>
      </c>
      <c r="E232">
        <v>1</v>
      </c>
      <c r="F232">
        <v>2</v>
      </c>
      <c r="G232">
        <v>2</v>
      </c>
      <c r="H232">
        <v>2</v>
      </c>
      <c r="I232">
        <v>2</v>
      </c>
      <c r="J232">
        <v>1</v>
      </c>
      <c r="K232">
        <v>1987</v>
      </c>
      <c r="L232">
        <v>33884</v>
      </c>
      <c r="M232">
        <f t="shared" si="15"/>
        <v>2000</v>
      </c>
      <c r="N232">
        <f t="shared" si="16"/>
        <v>9.5238095238095247E-3</v>
      </c>
      <c r="O232">
        <f t="shared" si="17"/>
        <v>205.53359683794466</v>
      </c>
      <c r="P232">
        <f t="shared" ca="1" si="18"/>
        <v>2020</v>
      </c>
      <c r="Q232" t="str">
        <f t="shared" si="19"/>
        <v>Medium</v>
      </c>
    </row>
    <row r="233" spans="1:17" x14ac:dyDescent="0.3">
      <c r="A233" t="s">
        <v>13</v>
      </c>
      <c r="B233">
        <v>164000</v>
      </c>
      <c r="C233">
        <v>155000</v>
      </c>
      <c r="D233">
        <v>960</v>
      </c>
      <c r="E233">
        <v>4</v>
      </c>
      <c r="F233">
        <v>2</v>
      </c>
      <c r="G233">
        <v>2</v>
      </c>
      <c r="H233">
        <v>2</v>
      </c>
      <c r="I233">
        <v>2</v>
      </c>
      <c r="J233">
        <v>0</v>
      </c>
      <c r="K233">
        <v>1977</v>
      </c>
      <c r="L233">
        <v>33435</v>
      </c>
      <c r="M233">
        <f t="shared" si="15"/>
        <v>9000</v>
      </c>
      <c r="N233">
        <f t="shared" si="16"/>
        <v>5.4878048780487805E-2</v>
      </c>
      <c r="O233">
        <f t="shared" si="17"/>
        <v>161.45833333333334</v>
      </c>
      <c r="P233">
        <f t="shared" ca="1" si="18"/>
        <v>2020</v>
      </c>
      <c r="Q233" t="str">
        <f t="shared" si="19"/>
        <v>small</v>
      </c>
    </row>
    <row r="234" spans="1:17" x14ac:dyDescent="0.3">
      <c r="A234" t="s">
        <v>12</v>
      </c>
      <c r="B234">
        <v>410000</v>
      </c>
      <c r="C234">
        <v>410000</v>
      </c>
      <c r="D234">
        <v>1872</v>
      </c>
      <c r="E234">
        <v>2</v>
      </c>
      <c r="F234">
        <v>3</v>
      </c>
      <c r="G234">
        <v>3</v>
      </c>
      <c r="H234">
        <v>2</v>
      </c>
      <c r="I234">
        <v>2</v>
      </c>
      <c r="J234">
        <v>0</v>
      </c>
      <c r="K234">
        <v>2014</v>
      </c>
      <c r="L234">
        <v>32459</v>
      </c>
      <c r="M234">
        <f t="shared" si="15"/>
        <v>0</v>
      </c>
      <c r="N234">
        <f t="shared" si="16"/>
        <v>0</v>
      </c>
      <c r="O234">
        <f t="shared" si="17"/>
        <v>219.01709401709402</v>
      </c>
      <c r="P234">
        <f t="shared" ca="1" si="18"/>
        <v>2020</v>
      </c>
      <c r="Q234" t="str">
        <f t="shared" si="19"/>
        <v>Medium</v>
      </c>
    </row>
    <row r="235" spans="1:17" x14ac:dyDescent="0.3">
      <c r="A235" t="s">
        <v>12</v>
      </c>
      <c r="B235">
        <v>699900</v>
      </c>
      <c r="C235">
        <v>685000</v>
      </c>
      <c r="D235">
        <v>3319</v>
      </c>
      <c r="E235">
        <v>2</v>
      </c>
      <c r="F235">
        <v>5</v>
      </c>
      <c r="G235">
        <v>3</v>
      </c>
      <c r="H235">
        <v>3</v>
      </c>
      <c r="I235">
        <v>3</v>
      </c>
      <c r="J235">
        <v>3</v>
      </c>
      <c r="K235">
        <v>1996</v>
      </c>
      <c r="L235">
        <v>33467</v>
      </c>
      <c r="M235">
        <f t="shared" si="15"/>
        <v>14900</v>
      </c>
      <c r="N235">
        <f t="shared" si="16"/>
        <v>2.1288755536505215E-2</v>
      </c>
      <c r="O235">
        <f t="shared" si="17"/>
        <v>206.38746610424826</v>
      </c>
      <c r="P235">
        <f t="shared" ca="1" si="18"/>
        <v>2020</v>
      </c>
      <c r="Q235" t="str">
        <f t="shared" si="19"/>
        <v>Large</v>
      </c>
    </row>
    <row r="236" spans="1:17" x14ac:dyDescent="0.3">
      <c r="A236" t="s">
        <v>12</v>
      </c>
      <c r="B236">
        <v>314900</v>
      </c>
      <c r="C236">
        <v>290000</v>
      </c>
      <c r="D236">
        <v>1675</v>
      </c>
      <c r="E236">
        <v>1</v>
      </c>
      <c r="F236">
        <v>3</v>
      </c>
      <c r="G236">
        <v>2</v>
      </c>
      <c r="H236">
        <v>2</v>
      </c>
      <c r="I236">
        <v>2</v>
      </c>
      <c r="J236">
        <v>2</v>
      </c>
      <c r="K236">
        <v>1967</v>
      </c>
      <c r="L236">
        <v>32114</v>
      </c>
      <c r="M236">
        <f t="shared" si="15"/>
        <v>24900</v>
      </c>
      <c r="N236">
        <f t="shared" si="16"/>
        <v>7.907272149888854E-2</v>
      </c>
      <c r="O236">
        <f t="shared" si="17"/>
        <v>173.13432835820896</v>
      </c>
      <c r="P236">
        <f t="shared" ca="1" si="18"/>
        <v>2020</v>
      </c>
      <c r="Q236" t="str">
        <f t="shared" si="19"/>
        <v>Medium</v>
      </c>
    </row>
    <row r="237" spans="1:17" x14ac:dyDescent="0.3">
      <c r="A237" t="s">
        <v>12</v>
      </c>
      <c r="B237">
        <v>815000</v>
      </c>
      <c r="C237">
        <v>825000</v>
      </c>
      <c r="D237">
        <v>1804</v>
      </c>
      <c r="E237">
        <v>1</v>
      </c>
      <c r="F237">
        <v>3</v>
      </c>
      <c r="G237">
        <v>3</v>
      </c>
      <c r="H237">
        <v>2</v>
      </c>
      <c r="I237">
        <v>2</v>
      </c>
      <c r="J237">
        <v>1</v>
      </c>
      <c r="K237">
        <v>1957</v>
      </c>
      <c r="L237">
        <v>33706</v>
      </c>
      <c r="M237">
        <f t="shared" si="15"/>
        <v>-10000</v>
      </c>
      <c r="N237">
        <f t="shared" si="16"/>
        <v>-1.2269938650306749E-2</v>
      </c>
      <c r="O237">
        <f t="shared" si="17"/>
        <v>457.3170731707317</v>
      </c>
      <c r="P237">
        <f t="shared" ca="1" si="18"/>
        <v>2020</v>
      </c>
      <c r="Q237" t="str">
        <f t="shared" si="19"/>
        <v>Medium</v>
      </c>
    </row>
    <row r="238" spans="1:17" x14ac:dyDescent="0.3">
      <c r="A238" t="s">
        <v>12</v>
      </c>
      <c r="B238">
        <v>340000</v>
      </c>
      <c r="C238">
        <v>340000</v>
      </c>
      <c r="D238">
        <v>1263</v>
      </c>
      <c r="E238">
        <v>1</v>
      </c>
      <c r="F238">
        <v>2</v>
      </c>
      <c r="G238">
        <v>2</v>
      </c>
      <c r="H238">
        <v>2</v>
      </c>
      <c r="I238">
        <v>2</v>
      </c>
      <c r="J238">
        <v>1</v>
      </c>
      <c r="K238">
        <v>1961</v>
      </c>
      <c r="L238">
        <v>34952</v>
      </c>
      <c r="M238">
        <f t="shared" si="15"/>
        <v>0</v>
      </c>
      <c r="N238">
        <f t="shared" si="16"/>
        <v>0</v>
      </c>
      <c r="O238">
        <f t="shared" si="17"/>
        <v>269.20031670625497</v>
      </c>
      <c r="P238">
        <f t="shared" ca="1" si="18"/>
        <v>2020</v>
      </c>
      <c r="Q238" t="str">
        <f t="shared" si="19"/>
        <v>Medium</v>
      </c>
    </row>
    <row r="239" spans="1:17" x14ac:dyDescent="0.3">
      <c r="A239" t="s">
        <v>17</v>
      </c>
      <c r="B239">
        <v>129900</v>
      </c>
      <c r="C239">
        <v>129900</v>
      </c>
      <c r="D239">
        <v>1000</v>
      </c>
      <c r="E239">
        <v>1</v>
      </c>
      <c r="F239">
        <v>2</v>
      </c>
      <c r="G239">
        <v>2</v>
      </c>
      <c r="H239">
        <v>2</v>
      </c>
      <c r="I239">
        <v>2</v>
      </c>
      <c r="J239">
        <v>0</v>
      </c>
      <c r="K239">
        <v>1975</v>
      </c>
      <c r="L239">
        <v>33823</v>
      </c>
      <c r="M239">
        <f t="shared" si="15"/>
        <v>0</v>
      </c>
      <c r="N239">
        <f t="shared" si="16"/>
        <v>0</v>
      </c>
      <c r="O239">
        <f t="shared" si="17"/>
        <v>129.9</v>
      </c>
      <c r="P239">
        <f t="shared" ca="1" si="18"/>
        <v>2020</v>
      </c>
      <c r="Q239" t="str">
        <f t="shared" si="19"/>
        <v>Medium</v>
      </c>
    </row>
    <row r="240" spans="1:17" x14ac:dyDescent="0.3">
      <c r="A240" t="s">
        <v>12</v>
      </c>
      <c r="B240">
        <v>379900</v>
      </c>
      <c r="C240">
        <v>369900</v>
      </c>
      <c r="D240">
        <v>1930</v>
      </c>
      <c r="E240">
        <v>1</v>
      </c>
      <c r="F240">
        <v>4</v>
      </c>
      <c r="G240">
        <v>3</v>
      </c>
      <c r="H240">
        <v>2</v>
      </c>
      <c r="I240">
        <v>2</v>
      </c>
      <c r="J240">
        <v>2</v>
      </c>
      <c r="K240">
        <v>2018</v>
      </c>
      <c r="L240">
        <v>32506</v>
      </c>
      <c r="M240">
        <f t="shared" si="15"/>
        <v>10000</v>
      </c>
      <c r="N240">
        <f t="shared" si="16"/>
        <v>2.6322716504343247E-2</v>
      </c>
      <c r="O240">
        <f t="shared" si="17"/>
        <v>191.65803108808291</v>
      </c>
      <c r="P240">
        <f t="shared" ca="1" si="18"/>
        <v>2020</v>
      </c>
      <c r="Q240" t="str">
        <f t="shared" si="19"/>
        <v>Medium</v>
      </c>
    </row>
    <row r="241" spans="1:17" x14ac:dyDescent="0.3">
      <c r="A241" t="s">
        <v>13</v>
      </c>
      <c r="B241">
        <v>299000</v>
      </c>
      <c r="C241">
        <v>290000</v>
      </c>
      <c r="D241">
        <v>1534</v>
      </c>
      <c r="E241">
        <v>1</v>
      </c>
      <c r="F241">
        <v>2</v>
      </c>
      <c r="G241">
        <v>2</v>
      </c>
      <c r="H241">
        <v>2</v>
      </c>
      <c r="I241">
        <v>2</v>
      </c>
      <c r="J241">
        <v>1</v>
      </c>
      <c r="K241">
        <v>1995</v>
      </c>
      <c r="L241">
        <v>34113</v>
      </c>
      <c r="M241">
        <f t="shared" si="15"/>
        <v>9000</v>
      </c>
      <c r="N241">
        <f t="shared" si="16"/>
        <v>3.0100334448160536E-2</v>
      </c>
      <c r="O241">
        <f t="shared" si="17"/>
        <v>189.04823989569752</v>
      </c>
      <c r="P241">
        <f t="shared" ca="1" si="18"/>
        <v>2020</v>
      </c>
      <c r="Q241" t="str">
        <f t="shared" si="19"/>
        <v>Medium</v>
      </c>
    </row>
    <row r="242" spans="1:17" x14ac:dyDescent="0.3">
      <c r="A242" t="s">
        <v>12</v>
      </c>
      <c r="B242">
        <v>350000</v>
      </c>
      <c r="C242">
        <v>350000</v>
      </c>
      <c r="D242">
        <v>1851</v>
      </c>
      <c r="E242">
        <v>1</v>
      </c>
      <c r="F242">
        <v>3</v>
      </c>
      <c r="G242">
        <v>2</v>
      </c>
      <c r="H242">
        <v>2</v>
      </c>
      <c r="I242">
        <v>2</v>
      </c>
      <c r="J242">
        <v>2</v>
      </c>
      <c r="K242">
        <v>1999</v>
      </c>
      <c r="L242">
        <v>32162</v>
      </c>
      <c r="M242">
        <f t="shared" si="15"/>
        <v>0</v>
      </c>
      <c r="N242">
        <f t="shared" si="16"/>
        <v>0</v>
      </c>
      <c r="O242">
        <f t="shared" si="17"/>
        <v>189.08698001080498</v>
      </c>
      <c r="P242">
        <f t="shared" ca="1" si="18"/>
        <v>2020</v>
      </c>
      <c r="Q242" t="str">
        <f t="shared" si="19"/>
        <v>Medium</v>
      </c>
    </row>
    <row r="243" spans="1:17" x14ac:dyDescent="0.3">
      <c r="A243" t="s">
        <v>13</v>
      </c>
      <c r="B243">
        <v>53500</v>
      </c>
      <c r="C243">
        <v>45000</v>
      </c>
      <c r="D243">
        <v>720</v>
      </c>
      <c r="E243">
        <v>2</v>
      </c>
      <c r="F243">
        <v>1</v>
      </c>
      <c r="G243">
        <v>2</v>
      </c>
      <c r="H243">
        <v>1</v>
      </c>
      <c r="I243">
        <v>1</v>
      </c>
      <c r="J243">
        <v>0</v>
      </c>
      <c r="K243">
        <v>1974</v>
      </c>
      <c r="L243">
        <v>33446</v>
      </c>
      <c r="M243">
        <f t="shared" si="15"/>
        <v>8500</v>
      </c>
      <c r="N243">
        <f t="shared" si="16"/>
        <v>0.15887850467289719</v>
      </c>
      <c r="O243">
        <f t="shared" si="17"/>
        <v>62.5</v>
      </c>
      <c r="P243">
        <f t="shared" ca="1" si="18"/>
        <v>2020</v>
      </c>
      <c r="Q243" t="str">
        <f t="shared" si="19"/>
        <v>small</v>
      </c>
    </row>
    <row r="244" spans="1:17" x14ac:dyDescent="0.3">
      <c r="A244" t="s">
        <v>12</v>
      </c>
      <c r="B244">
        <v>699000</v>
      </c>
      <c r="C244">
        <v>650000</v>
      </c>
      <c r="D244">
        <v>2527</v>
      </c>
      <c r="E244">
        <v>2</v>
      </c>
      <c r="F244">
        <v>4</v>
      </c>
      <c r="G244">
        <v>3</v>
      </c>
      <c r="H244">
        <v>3</v>
      </c>
      <c r="I244">
        <v>3</v>
      </c>
      <c r="J244">
        <v>2</v>
      </c>
      <c r="K244">
        <v>2021</v>
      </c>
      <c r="L244">
        <v>32137</v>
      </c>
      <c r="M244">
        <f t="shared" si="15"/>
        <v>49000</v>
      </c>
      <c r="N244">
        <f t="shared" si="16"/>
        <v>7.0100143061516448E-2</v>
      </c>
      <c r="O244">
        <f t="shared" si="17"/>
        <v>257.22200237435692</v>
      </c>
      <c r="P244">
        <f t="shared" ca="1" si="18"/>
        <v>2020</v>
      </c>
      <c r="Q244" t="str">
        <f t="shared" si="19"/>
        <v>Large</v>
      </c>
    </row>
    <row r="245" spans="1:17" x14ac:dyDescent="0.3">
      <c r="A245" t="s">
        <v>13</v>
      </c>
      <c r="B245">
        <v>389900</v>
      </c>
      <c r="C245">
        <v>380000</v>
      </c>
      <c r="D245">
        <v>1460</v>
      </c>
      <c r="E245">
        <v>4</v>
      </c>
      <c r="F245">
        <v>2</v>
      </c>
      <c r="G245">
        <v>2</v>
      </c>
      <c r="H245">
        <v>2</v>
      </c>
      <c r="I245">
        <v>2</v>
      </c>
      <c r="J245">
        <v>0</v>
      </c>
      <c r="K245">
        <v>1992</v>
      </c>
      <c r="L245">
        <v>33484</v>
      </c>
      <c r="M245">
        <f t="shared" si="15"/>
        <v>9900</v>
      </c>
      <c r="N245">
        <f t="shared" si="16"/>
        <v>2.5391125929725571E-2</v>
      </c>
      <c r="O245">
        <f t="shared" si="17"/>
        <v>260.27397260273972</v>
      </c>
      <c r="P245">
        <f t="shared" ca="1" si="18"/>
        <v>2020</v>
      </c>
      <c r="Q245" t="str">
        <f t="shared" si="19"/>
        <v>Medium</v>
      </c>
    </row>
    <row r="246" spans="1:17" x14ac:dyDescent="0.3">
      <c r="A246" t="s">
        <v>12</v>
      </c>
      <c r="B246">
        <v>599999</v>
      </c>
      <c r="C246">
        <v>599999</v>
      </c>
      <c r="D246">
        <v>2087</v>
      </c>
      <c r="E246">
        <v>1</v>
      </c>
      <c r="F246">
        <v>3</v>
      </c>
      <c r="G246">
        <v>2</v>
      </c>
      <c r="H246">
        <v>2</v>
      </c>
      <c r="I246">
        <v>2</v>
      </c>
      <c r="J246">
        <v>2</v>
      </c>
      <c r="K246">
        <v>2018</v>
      </c>
      <c r="L246">
        <v>32934</v>
      </c>
      <c r="M246">
        <f t="shared" si="15"/>
        <v>0</v>
      </c>
      <c r="N246">
        <f t="shared" si="16"/>
        <v>0</v>
      </c>
      <c r="O246">
        <f t="shared" si="17"/>
        <v>287.49353138476283</v>
      </c>
      <c r="P246">
        <f t="shared" ca="1" si="18"/>
        <v>2020</v>
      </c>
      <c r="Q246" t="str">
        <f t="shared" si="19"/>
        <v>Large</v>
      </c>
    </row>
    <row r="247" spans="1:17" x14ac:dyDescent="0.3">
      <c r="A247" t="s">
        <v>13</v>
      </c>
      <c r="B247">
        <v>795000</v>
      </c>
      <c r="C247">
        <v>780000</v>
      </c>
      <c r="D247">
        <v>1839</v>
      </c>
      <c r="E247">
        <v>1</v>
      </c>
      <c r="F247">
        <v>3</v>
      </c>
      <c r="G247">
        <v>4</v>
      </c>
      <c r="H247">
        <v>3</v>
      </c>
      <c r="I247">
        <v>3</v>
      </c>
      <c r="J247">
        <v>0</v>
      </c>
      <c r="K247">
        <v>2006</v>
      </c>
      <c r="L247">
        <v>32507</v>
      </c>
      <c r="M247">
        <f t="shared" si="15"/>
        <v>15000</v>
      </c>
      <c r="N247">
        <f t="shared" si="16"/>
        <v>1.8867924528301886E-2</v>
      </c>
      <c r="O247">
        <f t="shared" si="17"/>
        <v>424.14355628058729</v>
      </c>
      <c r="P247">
        <f t="shared" ca="1" si="18"/>
        <v>2020</v>
      </c>
      <c r="Q247" t="str">
        <f t="shared" si="19"/>
        <v>Medium</v>
      </c>
    </row>
    <row r="248" spans="1:17" x14ac:dyDescent="0.3">
      <c r="A248" t="s">
        <v>13</v>
      </c>
      <c r="B248">
        <v>2899000</v>
      </c>
      <c r="C248">
        <v>2720000</v>
      </c>
      <c r="D248">
        <v>2500</v>
      </c>
      <c r="E248">
        <v>1</v>
      </c>
      <c r="F248">
        <v>3</v>
      </c>
      <c r="G248">
        <v>4</v>
      </c>
      <c r="H248">
        <v>3</v>
      </c>
      <c r="I248">
        <v>3</v>
      </c>
      <c r="J248">
        <v>2</v>
      </c>
      <c r="K248">
        <v>2025</v>
      </c>
      <c r="L248">
        <v>33062</v>
      </c>
      <c r="M248">
        <f t="shared" si="15"/>
        <v>179000</v>
      </c>
      <c r="N248">
        <f t="shared" si="16"/>
        <v>6.1745429458433941E-2</v>
      </c>
      <c r="O248">
        <f t="shared" si="17"/>
        <v>1088</v>
      </c>
      <c r="P248">
        <f t="shared" ca="1" si="18"/>
        <v>2020</v>
      </c>
      <c r="Q248" t="str">
        <f t="shared" si="19"/>
        <v>Large</v>
      </c>
    </row>
    <row r="249" spans="1:17" x14ac:dyDescent="0.3">
      <c r="A249" t="s">
        <v>17</v>
      </c>
      <c r="B249">
        <v>325000</v>
      </c>
      <c r="C249">
        <v>320000</v>
      </c>
      <c r="D249">
        <v>1976</v>
      </c>
      <c r="E249">
        <v>1</v>
      </c>
      <c r="F249">
        <v>4</v>
      </c>
      <c r="G249">
        <v>2</v>
      </c>
      <c r="H249">
        <v>2</v>
      </c>
      <c r="I249">
        <v>2</v>
      </c>
      <c r="J249">
        <v>0</v>
      </c>
      <c r="K249">
        <v>2017</v>
      </c>
      <c r="L249">
        <v>32258</v>
      </c>
      <c r="M249">
        <f t="shared" si="15"/>
        <v>5000</v>
      </c>
      <c r="N249">
        <f t="shared" si="16"/>
        <v>1.5384615384615385E-2</v>
      </c>
      <c r="O249">
        <f t="shared" si="17"/>
        <v>161.94331983805668</v>
      </c>
      <c r="P249">
        <f t="shared" ca="1" si="18"/>
        <v>2020</v>
      </c>
      <c r="Q249" t="str">
        <f t="shared" si="19"/>
        <v>Medium</v>
      </c>
    </row>
    <row r="250" spans="1:17" x14ac:dyDescent="0.3">
      <c r="A250" t="s">
        <v>12</v>
      </c>
      <c r="B250">
        <v>313000</v>
      </c>
      <c r="C250">
        <v>305000</v>
      </c>
      <c r="D250">
        <v>1844</v>
      </c>
      <c r="E250">
        <v>1</v>
      </c>
      <c r="F250">
        <v>4</v>
      </c>
      <c r="G250">
        <v>2</v>
      </c>
      <c r="H250">
        <v>2</v>
      </c>
      <c r="I250">
        <v>2</v>
      </c>
      <c r="J250">
        <v>2</v>
      </c>
      <c r="K250">
        <v>2021</v>
      </c>
      <c r="L250">
        <v>32526</v>
      </c>
      <c r="M250">
        <f t="shared" si="15"/>
        <v>8000</v>
      </c>
      <c r="N250">
        <f t="shared" si="16"/>
        <v>2.5559105431309903E-2</v>
      </c>
      <c r="O250">
        <f t="shared" si="17"/>
        <v>165.40130151843817</v>
      </c>
      <c r="P250">
        <f t="shared" ca="1" si="18"/>
        <v>2020</v>
      </c>
      <c r="Q250" t="str">
        <f t="shared" si="19"/>
        <v>Medium</v>
      </c>
    </row>
    <row r="251" spans="1:17" x14ac:dyDescent="0.3">
      <c r="A251" t="s">
        <v>12</v>
      </c>
      <c r="B251">
        <v>299900</v>
      </c>
      <c r="C251">
        <v>275000</v>
      </c>
      <c r="D251">
        <v>1392</v>
      </c>
      <c r="E251">
        <v>1</v>
      </c>
      <c r="F251">
        <v>3</v>
      </c>
      <c r="G251">
        <v>2</v>
      </c>
      <c r="H251">
        <v>2</v>
      </c>
      <c r="I251">
        <v>2</v>
      </c>
      <c r="J251">
        <v>2</v>
      </c>
      <c r="K251">
        <v>2016</v>
      </c>
      <c r="L251">
        <v>32163</v>
      </c>
      <c r="M251">
        <f t="shared" si="15"/>
        <v>24900</v>
      </c>
      <c r="N251">
        <f t="shared" si="16"/>
        <v>8.3027675891963984E-2</v>
      </c>
      <c r="O251">
        <f t="shared" si="17"/>
        <v>197.55747126436782</v>
      </c>
      <c r="P251">
        <f t="shared" ca="1" si="18"/>
        <v>2020</v>
      </c>
      <c r="Q251" t="str">
        <f t="shared" si="19"/>
        <v>Medium</v>
      </c>
    </row>
    <row r="252" spans="1:17" x14ac:dyDescent="0.3">
      <c r="A252" t="s">
        <v>12</v>
      </c>
      <c r="B252">
        <v>220000</v>
      </c>
      <c r="C252">
        <v>207500</v>
      </c>
      <c r="D252">
        <v>1136</v>
      </c>
      <c r="E252">
        <v>1</v>
      </c>
      <c r="F252">
        <v>2</v>
      </c>
      <c r="G252">
        <v>2</v>
      </c>
      <c r="H252">
        <v>2</v>
      </c>
      <c r="I252">
        <v>2</v>
      </c>
      <c r="J252">
        <v>0</v>
      </c>
      <c r="K252">
        <v>1982</v>
      </c>
      <c r="L252">
        <v>34293</v>
      </c>
      <c r="M252">
        <f t="shared" si="15"/>
        <v>12500</v>
      </c>
      <c r="N252">
        <f t="shared" si="16"/>
        <v>5.6818181818181816E-2</v>
      </c>
      <c r="O252">
        <f t="shared" si="17"/>
        <v>182.65845070422534</v>
      </c>
      <c r="P252">
        <f t="shared" ca="1" si="18"/>
        <v>2020</v>
      </c>
      <c r="Q252" t="str">
        <f t="shared" si="19"/>
        <v>Medium</v>
      </c>
    </row>
    <row r="253" spans="1:17" x14ac:dyDescent="0.3">
      <c r="A253" t="s">
        <v>12</v>
      </c>
      <c r="B253">
        <v>468000</v>
      </c>
      <c r="C253">
        <v>450000</v>
      </c>
      <c r="D253">
        <v>2686</v>
      </c>
      <c r="E253">
        <v>1</v>
      </c>
      <c r="F253">
        <v>2</v>
      </c>
      <c r="G253">
        <v>2</v>
      </c>
      <c r="H253">
        <v>2</v>
      </c>
      <c r="I253">
        <v>2</v>
      </c>
      <c r="J253">
        <v>3</v>
      </c>
      <c r="K253">
        <v>1971</v>
      </c>
      <c r="L253">
        <v>33875</v>
      </c>
      <c r="M253">
        <f t="shared" si="15"/>
        <v>18000</v>
      </c>
      <c r="N253">
        <f t="shared" si="16"/>
        <v>3.8461538461538464E-2</v>
      </c>
      <c r="O253">
        <f t="shared" si="17"/>
        <v>167.53536857781086</v>
      </c>
      <c r="P253">
        <f t="shared" ca="1" si="18"/>
        <v>2020</v>
      </c>
      <c r="Q253" t="str">
        <f t="shared" si="19"/>
        <v>Large</v>
      </c>
    </row>
    <row r="254" spans="1:17" x14ac:dyDescent="0.3">
      <c r="A254" t="s">
        <v>12</v>
      </c>
      <c r="B254">
        <v>574000</v>
      </c>
      <c r="C254">
        <v>555000</v>
      </c>
      <c r="D254">
        <v>1722</v>
      </c>
      <c r="E254">
        <v>1</v>
      </c>
      <c r="F254">
        <v>3</v>
      </c>
      <c r="G254">
        <v>2</v>
      </c>
      <c r="H254">
        <v>2</v>
      </c>
      <c r="I254">
        <v>2</v>
      </c>
      <c r="J254">
        <v>2</v>
      </c>
      <c r="K254">
        <v>2000</v>
      </c>
      <c r="L254">
        <v>33446</v>
      </c>
      <c r="M254">
        <f t="shared" si="15"/>
        <v>19000</v>
      </c>
      <c r="N254">
        <f t="shared" si="16"/>
        <v>3.3101045296167246E-2</v>
      </c>
      <c r="O254">
        <f t="shared" si="17"/>
        <v>322.29965156794424</v>
      </c>
      <c r="P254">
        <f t="shared" ca="1" si="18"/>
        <v>2020</v>
      </c>
      <c r="Q254" t="str">
        <f t="shared" si="19"/>
        <v>Medium</v>
      </c>
    </row>
    <row r="255" spans="1:17" x14ac:dyDescent="0.3">
      <c r="A255" t="s">
        <v>17</v>
      </c>
      <c r="B255">
        <v>88555</v>
      </c>
      <c r="C255">
        <v>65000</v>
      </c>
      <c r="D255">
        <v>960</v>
      </c>
      <c r="E255">
        <v>1</v>
      </c>
      <c r="F255">
        <v>2</v>
      </c>
      <c r="G255">
        <v>2</v>
      </c>
      <c r="H255">
        <v>2</v>
      </c>
      <c r="I255">
        <v>2</v>
      </c>
      <c r="J255">
        <v>0</v>
      </c>
      <c r="K255">
        <v>1972</v>
      </c>
      <c r="L255">
        <v>33771</v>
      </c>
      <c r="M255">
        <f t="shared" si="15"/>
        <v>23555</v>
      </c>
      <c r="N255">
        <f t="shared" si="16"/>
        <v>0.26599288577720059</v>
      </c>
      <c r="O255">
        <f t="shared" si="17"/>
        <v>67.708333333333329</v>
      </c>
      <c r="P255">
        <f t="shared" ca="1" si="18"/>
        <v>2020</v>
      </c>
      <c r="Q255" t="str">
        <f t="shared" si="19"/>
        <v>small</v>
      </c>
    </row>
    <row r="256" spans="1:17" x14ac:dyDescent="0.3">
      <c r="A256" t="s">
        <v>12</v>
      </c>
      <c r="B256">
        <v>375000</v>
      </c>
      <c r="C256">
        <v>365000</v>
      </c>
      <c r="D256">
        <v>1819</v>
      </c>
      <c r="E256">
        <v>1</v>
      </c>
      <c r="F256">
        <v>3</v>
      </c>
      <c r="G256">
        <v>2</v>
      </c>
      <c r="H256">
        <v>2</v>
      </c>
      <c r="I256">
        <v>2</v>
      </c>
      <c r="J256">
        <v>2</v>
      </c>
      <c r="K256">
        <v>1984</v>
      </c>
      <c r="L256">
        <v>32127</v>
      </c>
      <c r="M256">
        <f t="shared" si="15"/>
        <v>10000</v>
      </c>
      <c r="N256">
        <f t="shared" si="16"/>
        <v>2.6666666666666668E-2</v>
      </c>
      <c r="O256">
        <f t="shared" si="17"/>
        <v>200.65970313358989</v>
      </c>
      <c r="P256">
        <f t="shared" ca="1" si="18"/>
        <v>2020</v>
      </c>
      <c r="Q256" t="str">
        <f t="shared" si="19"/>
        <v>Medium</v>
      </c>
    </row>
    <row r="257" spans="1:17" x14ac:dyDescent="0.3">
      <c r="A257" t="s">
        <v>12</v>
      </c>
      <c r="B257">
        <v>340000</v>
      </c>
      <c r="C257">
        <v>330000</v>
      </c>
      <c r="D257">
        <v>1976</v>
      </c>
      <c r="E257">
        <v>2</v>
      </c>
      <c r="F257">
        <v>2</v>
      </c>
      <c r="G257">
        <v>3</v>
      </c>
      <c r="H257">
        <v>2</v>
      </c>
      <c r="I257">
        <v>2</v>
      </c>
      <c r="J257">
        <v>2</v>
      </c>
      <c r="K257">
        <v>2004</v>
      </c>
      <c r="L257">
        <v>32168</v>
      </c>
      <c r="M257">
        <f t="shared" si="15"/>
        <v>10000</v>
      </c>
      <c r="N257">
        <f t="shared" si="16"/>
        <v>2.9411764705882353E-2</v>
      </c>
      <c r="O257">
        <f t="shared" si="17"/>
        <v>167.00404858299595</v>
      </c>
      <c r="P257">
        <f t="shared" ca="1" si="18"/>
        <v>2020</v>
      </c>
      <c r="Q257" t="str">
        <f t="shared" si="19"/>
        <v>Medium</v>
      </c>
    </row>
    <row r="258" spans="1:17" x14ac:dyDescent="0.3">
      <c r="A258" t="s">
        <v>12</v>
      </c>
      <c r="B258">
        <v>745000</v>
      </c>
      <c r="C258">
        <v>725000</v>
      </c>
      <c r="D258">
        <v>3016</v>
      </c>
      <c r="E258">
        <v>1</v>
      </c>
      <c r="F258">
        <v>4</v>
      </c>
      <c r="G258">
        <v>3</v>
      </c>
      <c r="H258">
        <v>3</v>
      </c>
      <c r="I258">
        <v>3</v>
      </c>
      <c r="J258">
        <v>3</v>
      </c>
      <c r="K258">
        <v>2003</v>
      </c>
      <c r="L258">
        <v>32578</v>
      </c>
      <c r="M258">
        <f t="shared" si="15"/>
        <v>20000</v>
      </c>
      <c r="N258">
        <f t="shared" si="16"/>
        <v>2.6845637583892617E-2</v>
      </c>
      <c r="O258">
        <f t="shared" si="17"/>
        <v>240.38461538461539</v>
      </c>
      <c r="P258">
        <f t="shared" ca="1" si="18"/>
        <v>2020</v>
      </c>
      <c r="Q258" t="str">
        <f t="shared" si="19"/>
        <v>Large</v>
      </c>
    </row>
    <row r="259" spans="1:17" x14ac:dyDescent="0.3">
      <c r="A259" t="s">
        <v>12</v>
      </c>
      <c r="B259">
        <v>899000</v>
      </c>
      <c r="C259">
        <v>875000</v>
      </c>
      <c r="D259">
        <v>1077</v>
      </c>
      <c r="E259">
        <v>1</v>
      </c>
      <c r="F259">
        <v>2</v>
      </c>
      <c r="G259">
        <v>2</v>
      </c>
      <c r="H259">
        <v>2</v>
      </c>
      <c r="I259">
        <v>2</v>
      </c>
      <c r="J259">
        <v>4</v>
      </c>
      <c r="K259">
        <v>1966</v>
      </c>
      <c r="L259">
        <v>33050</v>
      </c>
      <c r="M259">
        <f t="shared" ref="M259:M322" si="20">B259 - C259</f>
        <v>24000</v>
      </c>
      <c r="N259">
        <f t="shared" ref="N259:N322" si="21">(B259 - C259)/B259</f>
        <v>2.6696329254727477E-2</v>
      </c>
      <c r="O259">
        <f t="shared" ref="O259:O322" si="22">C259/D259</f>
        <v>812.44196843082636</v>
      </c>
      <c r="P259">
        <f t="shared" ref="P259:P322" ca="1" si="23">YEAR(TODAY() - K259)</f>
        <v>2020</v>
      </c>
      <c r="Q259" t="str">
        <f t="shared" ref="Q259:Q322" si="24">IF(D259&lt;1000,"small",IF(D259&lt;2000,"Medium","Large"))</f>
        <v>Medium</v>
      </c>
    </row>
    <row r="260" spans="1:17" x14ac:dyDescent="0.3">
      <c r="A260" t="s">
        <v>12</v>
      </c>
      <c r="B260">
        <v>584000</v>
      </c>
      <c r="C260">
        <v>575000</v>
      </c>
      <c r="D260">
        <v>2366</v>
      </c>
      <c r="E260">
        <v>1</v>
      </c>
      <c r="F260">
        <v>3</v>
      </c>
      <c r="G260">
        <v>2</v>
      </c>
      <c r="H260">
        <v>2</v>
      </c>
      <c r="I260">
        <v>2</v>
      </c>
      <c r="J260">
        <v>2</v>
      </c>
      <c r="K260">
        <v>1989</v>
      </c>
      <c r="L260">
        <v>34292</v>
      </c>
      <c r="M260">
        <f t="shared" si="20"/>
        <v>9000</v>
      </c>
      <c r="N260">
        <f t="shared" si="21"/>
        <v>1.5410958904109588E-2</v>
      </c>
      <c r="O260">
        <f t="shared" si="22"/>
        <v>243.0262045646661</v>
      </c>
      <c r="P260">
        <f t="shared" ca="1" si="23"/>
        <v>2020</v>
      </c>
      <c r="Q260" t="str">
        <f t="shared" si="24"/>
        <v>Large</v>
      </c>
    </row>
    <row r="261" spans="1:17" x14ac:dyDescent="0.3">
      <c r="A261" t="s">
        <v>12</v>
      </c>
      <c r="B261">
        <v>1299000</v>
      </c>
      <c r="C261">
        <v>1100000</v>
      </c>
      <c r="D261">
        <v>4743</v>
      </c>
      <c r="E261">
        <v>1</v>
      </c>
      <c r="F261">
        <v>3</v>
      </c>
      <c r="G261">
        <v>4</v>
      </c>
      <c r="H261">
        <v>3</v>
      </c>
      <c r="I261">
        <v>3</v>
      </c>
      <c r="J261">
        <v>3</v>
      </c>
      <c r="K261">
        <v>1996</v>
      </c>
      <c r="L261">
        <v>33913</v>
      </c>
      <c r="M261">
        <f t="shared" si="20"/>
        <v>199000</v>
      </c>
      <c r="N261">
        <f t="shared" si="21"/>
        <v>0.15319476520400307</v>
      </c>
      <c r="O261">
        <f t="shared" si="22"/>
        <v>231.92072527935906</v>
      </c>
      <c r="P261">
        <f t="shared" ca="1" si="23"/>
        <v>2020</v>
      </c>
      <c r="Q261" t="str">
        <f t="shared" si="24"/>
        <v>Large</v>
      </c>
    </row>
    <row r="262" spans="1:17" x14ac:dyDescent="0.3">
      <c r="A262" t="s">
        <v>17</v>
      </c>
      <c r="B262">
        <v>152000</v>
      </c>
      <c r="C262">
        <v>152000</v>
      </c>
      <c r="D262">
        <v>1120</v>
      </c>
      <c r="E262">
        <v>1</v>
      </c>
      <c r="F262">
        <v>2</v>
      </c>
      <c r="G262">
        <v>2</v>
      </c>
      <c r="H262">
        <v>2</v>
      </c>
      <c r="I262">
        <v>2</v>
      </c>
      <c r="J262">
        <v>0</v>
      </c>
      <c r="K262">
        <v>1988</v>
      </c>
      <c r="L262">
        <v>33556</v>
      </c>
      <c r="M262">
        <f t="shared" si="20"/>
        <v>0</v>
      </c>
      <c r="N262">
        <f t="shared" si="21"/>
        <v>0</v>
      </c>
      <c r="O262">
        <f t="shared" si="22"/>
        <v>135.71428571428572</v>
      </c>
      <c r="P262">
        <f t="shared" ca="1" si="23"/>
        <v>2020</v>
      </c>
      <c r="Q262" t="str">
        <f t="shared" si="24"/>
        <v>Medium</v>
      </c>
    </row>
    <row r="263" spans="1:17" x14ac:dyDescent="0.3">
      <c r="A263" t="s">
        <v>13</v>
      </c>
      <c r="B263">
        <v>226000</v>
      </c>
      <c r="C263">
        <v>226000</v>
      </c>
      <c r="D263">
        <v>1263</v>
      </c>
      <c r="E263">
        <v>1</v>
      </c>
      <c r="F263">
        <v>2</v>
      </c>
      <c r="G263">
        <v>2</v>
      </c>
      <c r="H263">
        <v>2</v>
      </c>
      <c r="I263">
        <v>2</v>
      </c>
      <c r="J263">
        <v>1</v>
      </c>
      <c r="K263">
        <v>1993</v>
      </c>
      <c r="L263">
        <v>33912</v>
      </c>
      <c r="M263">
        <f t="shared" si="20"/>
        <v>0</v>
      </c>
      <c r="N263">
        <f t="shared" si="21"/>
        <v>0</v>
      </c>
      <c r="O263">
        <f t="shared" si="22"/>
        <v>178.9390340459224</v>
      </c>
      <c r="P263">
        <f t="shared" ca="1" si="23"/>
        <v>2020</v>
      </c>
      <c r="Q263" t="str">
        <f t="shared" si="24"/>
        <v>Medium</v>
      </c>
    </row>
    <row r="264" spans="1:17" x14ac:dyDescent="0.3">
      <c r="A264" t="s">
        <v>12</v>
      </c>
      <c r="B264">
        <v>599900</v>
      </c>
      <c r="C264">
        <v>577750</v>
      </c>
      <c r="D264">
        <v>1926</v>
      </c>
      <c r="E264">
        <v>1</v>
      </c>
      <c r="F264">
        <v>3</v>
      </c>
      <c r="G264">
        <v>2</v>
      </c>
      <c r="H264">
        <v>2</v>
      </c>
      <c r="I264">
        <v>2</v>
      </c>
      <c r="J264">
        <v>2</v>
      </c>
      <c r="K264">
        <v>1985</v>
      </c>
      <c r="L264">
        <v>33990</v>
      </c>
      <c r="M264">
        <f t="shared" si="20"/>
        <v>22150</v>
      </c>
      <c r="N264">
        <f t="shared" si="21"/>
        <v>3.6922820470078346E-2</v>
      </c>
      <c r="O264">
        <f t="shared" si="22"/>
        <v>299.97403946002078</v>
      </c>
      <c r="P264">
        <f t="shared" ca="1" si="23"/>
        <v>2020</v>
      </c>
      <c r="Q264" t="str">
        <f t="shared" si="24"/>
        <v>Medium</v>
      </c>
    </row>
    <row r="265" spans="1:17" x14ac:dyDescent="0.3">
      <c r="A265" t="s">
        <v>12</v>
      </c>
      <c r="B265">
        <v>390000</v>
      </c>
      <c r="C265">
        <v>380000</v>
      </c>
      <c r="D265">
        <v>1949</v>
      </c>
      <c r="E265">
        <v>1</v>
      </c>
      <c r="F265">
        <v>4</v>
      </c>
      <c r="G265">
        <v>2</v>
      </c>
      <c r="H265">
        <v>2</v>
      </c>
      <c r="I265">
        <v>2</v>
      </c>
      <c r="J265">
        <v>2</v>
      </c>
      <c r="K265">
        <v>2019</v>
      </c>
      <c r="L265">
        <v>32226</v>
      </c>
      <c r="M265">
        <f t="shared" si="20"/>
        <v>10000</v>
      </c>
      <c r="N265">
        <f t="shared" si="21"/>
        <v>2.564102564102564E-2</v>
      </c>
      <c r="O265">
        <f t="shared" si="22"/>
        <v>194.97178040020523</v>
      </c>
      <c r="P265">
        <f t="shared" ca="1" si="23"/>
        <v>2020</v>
      </c>
      <c r="Q265" t="str">
        <f t="shared" si="24"/>
        <v>Medium</v>
      </c>
    </row>
    <row r="266" spans="1:17" x14ac:dyDescent="0.3">
      <c r="A266" t="s">
        <v>17</v>
      </c>
      <c r="B266">
        <v>72000</v>
      </c>
      <c r="C266">
        <v>65000</v>
      </c>
      <c r="D266">
        <v>1600</v>
      </c>
      <c r="E266">
        <v>1</v>
      </c>
      <c r="F266">
        <v>2</v>
      </c>
      <c r="G266">
        <v>2</v>
      </c>
      <c r="H266">
        <v>2</v>
      </c>
      <c r="I266">
        <v>2</v>
      </c>
      <c r="J266">
        <v>0</v>
      </c>
      <c r="K266">
        <v>1992</v>
      </c>
      <c r="L266">
        <v>33825</v>
      </c>
      <c r="M266">
        <f t="shared" si="20"/>
        <v>7000</v>
      </c>
      <c r="N266">
        <f t="shared" si="21"/>
        <v>9.7222222222222224E-2</v>
      </c>
      <c r="O266">
        <f t="shared" si="22"/>
        <v>40.625</v>
      </c>
      <c r="P266">
        <f t="shared" ca="1" si="23"/>
        <v>2020</v>
      </c>
      <c r="Q266" t="str">
        <f t="shared" si="24"/>
        <v>Medium</v>
      </c>
    </row>
    <row r="267" spans="1:17" x14ac:dyDescent="0.3">
      <c r="A267" t="s">
        <v>13</v>
      </c>
      <c r="B267">
        <v>419000</v>
      </c>
      <c r="C267">
        <v>405000</v>
      </c>
      <c r="D267">
        <v>1414</v>
      </c>
      <c r="E267">
        <v>1</v>
      </c>
      <c r="F267">
        <v>2</v>
      </c>
      <c r="G267">
        <v>2</v>
      </c>
      <c r="H267">
        <v>2</v>
      </c>
      <c r="I267">
        <v>2</v>
      </c>
      <c r="J267">
        <v>1</v>
      </c>
      <c r="K267">
        <v>2000</v>
      </c>
      <c r="L267">
        <v>34112</v>
      </c>
      <c r="M267">
        <f t="shared" si="20"/>
        <v>14000</v>
      </c>
      <c r="N267">
        <f t="shared" si="21"/>
        <v>3.3412887828162291E-2</v>
      </c>
      <c r="O267">
        <f t="shared" si="22"/>
        <v>286.42149929278639</v>
      </c>
      <c r="P267">
        <f t="shared" ca="1" si="23"/>
        <v>2020</v>
      </c>
      <c r="Q267" t="str">
        <f t="shared" si="24"/>
        <v>Medium</v>
      </c>
    </row>
    <row r="268" spans="1:17" x14ac:dyDescent="0.3">
      <c r="A268" t="s">
        <v>12</v>
      </c>
      <c r="B268">
        <v>759900</v>
      </c>
      <c r="C268">
        <v>715000</v>
      </c>
      <c r="D268">
        <v>2314</v>
      </c>
      <c r="E268">
        <v>1</v>
      </c>
      <c r="F268">
        <v>4</v>
      </c>
      <c r="G268">
        <v>3</v>
      </c>
      <c r="H268">
        <v>2</v>
      </c>
      <c r="I268">
        <v>2</v>
      </c>
      <c r="J268">
        <v>3</v>
      </c>
      <c r="K268">
        <v>2019</v>
      </c>
      <c r="L268">
        <v>33947</v>
      </c>
      <c r="M268">
        <f t="shared" si="20"/>
        <v>44900</v>
      </c>
      <c r="N268">
        <f t="shared" si="21"/>
        <v>5.9086721937096985E-2</v>
      </c>
      <c r="O268">
        <f t="shared" si="22"/>
        <v>308.98876404494382</v>
      </c>
      <c r="P268">
        <f t="shared" ca="1" si="23"/>
        <v>2020</v>
      </c>
      <c r="Q268" t="str">
        <f t="shared" si="24"/>
        <v>Large</v>
      </c>
    </row>
    <row r="269" spans="1:17" x14ac:dyDescent="0.3">
      <c r="A269" t="s">
        <v>13</v>
      </c>
      <c r="B269">
        <v>289900</v>
      </c>
      <c r="C269">
        <v>280000</v>
      </c>
      <c r="D269">
        <v>1415</v>
      </c>
      <c r="E269">
        <v>1</v>
      </c>
      <c r="F269">
        <v>3</v>
      </c>
      <c r="G269">
        <v>2</v>
      </c>
      <c r="H269">
        <v>2</v>
      </c>
      <c r="I269">
        <v>2</v>
      </c>
      <c r="J269">
        <v>0</v>
      </c>
      <c r="K269">
        <v>1997</v>
      </c>
      <c r="L269">
        <v>33908</v>
      </c>
      <c r="M269">
        <f t="shared" si="20"/>
        <v>9900</v>
      </c>
      <c r="N269">
        <f t="shared" si="21"/>
        <v>3.4149706795446703E-2</v>
      </c>
      <c r="O269">
        <f t="shared" si="22"/>
        <v>197.87985865724383</v>
      </c>
      <c r="P269">
        <f t="shared" ca="1" si="23"/>
        <v>2020</v>
      </c>
      <c r="Q269" t="str">
        <f t="shared" si="24"/>
        <v>Medium</v>
      </c>
    </row>
    <row r="270" spans="1:17" x14ac:dyDescent="0.3">
      <c r="A270" t="s">
        <v>13</v>
      </c>
      <c r="B270">
        <v>269900</v>
      </c>
      <c r="C270">
        <v>260000</v>
      </c>
      <c r="D270">
        <v>1415</v>
      </c>
      <c r="E270">
        <v>1</v>
      </c>
      <c r="F270">
        <v>3</v>
      </c>
      <c r="G270">
        <v>2</v>
      </c>
      <c r="H270">
        <v>2</v>
      </c>
      <c r="I270">
        <v>2</v>
      </c>
      <c r="J270">
        <v>0</v>
      </c>
      <c r="K270">
        <v>1999</v>
      </c>
      <c r="L270">
        <v>33908</v>
      </c>
      <c r="M270">
        <f t="shared" si="20"/>
        <v>9900</v>
      </c>
      <c r="N270">
        <f t="shared" si="21"/>
        <v>3.6680251945164874E-2</v>
      </c>
      <c r="O270">
        <f t="shared" si="22"/>
        <v>183.74558303886926</v>
      </c>
      <c r="P270">
        <f t="shared" ca="1" si="23"/>
        <v>2020</v>
      </c>
      <c r="Q270" t="str">
        <f t="shared" si="24"/>
        <v>Medium</v>
      </c>
    </row>
    <row r="271" spans="1:17" x14ac:dyDescent="0.3">
      <c r="A271" t="s">
        <v>12</v>
      </c>
      <c r="B271">
        <v>1349900</v>
      </c>
      <c r="C271">
        <v>1300000</v>
      </c>
      <c r="D271">
        <v>2280</v>
      </c>
      <c r="E271">
        <v>1</v>
      </c>
      <c r="F271">
        <v>4</v>
      </c>
      <c r="G271">
        <v>2</v>
      </c>
      <c r="H271">
        <v>2</v>
      </c>
      <c r="I271">
        <v>2</v>
      </c>
      <c r="J271">
        <v>2</v>
      </c>
      <c r="K271">
        <v>2006</v>
      </c>
      <c r="L271">
        <v>34120</v>
      </c>
      <c r="M271">
        <f t="shared" si="20"/>
        <v>49900</v>
      </c>
      <c r="N271">
        <f t="shared" si="21"/>
        <v>3.6965701163049113E-2</v>
      </c>
      <c r="O271">
        <f t="shared" si="22"/>
        <v>570.17543859649118</v>
      </c>
      <c r="P271">
        <f t="shared" ca="1" si="23"/>
        <v>2020</v>
      </c>
      <c r="Q271" t="str">
        <f t="shared" si="24"/>
        <v>Large</v>
      </c>
    </row>
    <row r="272" spans="1:17" x14ac:dyDescent="0.3">
      <c r="A272" t="s">
        <v>13</v>
      </c>
      <c r="B272">
        <v>295000</v>
      </c>
      <c r="C272">
        <v>295000</v>
      </c>
      <c r="D272">
        <v>1306</v>
      </c>
      <c r="E272">
        <v>1</v>
      </c>
      <c r="F272">
        <v>2</v>
      </c>
      <c r="G272">
        <v>2</v>
      </c>
      <c r="H272">
        <v>2</v>
      </c>
      <c r="I272">
        <v>2</v>
      </c>
      <c r="J272">
        <v>0</v>
      </c>
      <c r="K272">
        <v>2003</v>
      </c>
      <c r="L272">
        <v>33928</v>
      </c>
      <c r="M272">
        <f t="shared" si="20"/>
        <v>0</v>
      </c>
      <c r="N272">
        <f t="shared" si="21"/>
        <v>0</v>
      </c>
      <c r="O272">
        <f t="shared" si="22"/>
        <v>225.88055130168453</v>
      </c>
      <c r="P272">
        <f t="shared" ca="1" si="23"/>
        <v>2020</v>
      </c>
      <c r="Q272" t="str">
        <f t="shared" si="24"/>
        <v>Medium</v>
      </c>
    </row>
    <row r="273" spans="1:17" x14ac:dyDescent="0.3">
      <c r="A273" t="s">
        <v>13</v>
      </c>
      <c r="B273">
        <v>775000</v>
      </c>
      <c r="C273">
        <v>730000</v>
      </c>
      <c r="D273">
        <v>2015</v>
      </c>
      <c r="E273">
        <v>1</v>
      </c>
      <c r="F273">
        <v>3</v>
      </c>
      <c r="G273">
        <v>3</v>
      </c>
      <c r="H273">
        <v>3</v>
      </c>
      <c r="I273">
        <v>3</v>
      </c>
      <c r="J273">
        <v>2</v>
      </c>
      <c r="K273">
        <v>1997</v>
      </c>
      <c r="L273">
        <v>34109</v>
      </c>
      <c r="M273">
        <f t="shared" si="20"/>
        <v>45000</v>
      </c>
      <c r="N273">
        <f t="shared" si="21"/>
        <v>5.8064516129032261E-2</v>
      </c>
      <c r="O273">
        <f t="shared" si="22"/>
        <v>362.28287841191064</v>
      </c>
      <c r="P273">
        <f t="shared" ca="1" si="23"/>
        <v>2020</v>
      </c>
      <c r="Q273" t="str">
        <f t="shared" si="24"/>
        <v>Large</v>
      </c>
    </row>
    <row r="274" spans="1:17" x14ac:dyDescent="0.3">
      <c r="A274" t="s">
        <v>14</v>
      </c>
      <c r="B274">
        <v>308500</v>
      </c>
      <c r="C274">
        <v>300000</v>
      </c>
      <c r="D274">
        <v>1531</v>
      </c>
      <c r="E274">
        <v>2</v>
      </c>
      <c r="F274">
        <v>3</v>
      </c>
      <c r="G274">
        <v>3</v>
      </c>
      <c r="H274">
        <v>2</v>
      </c>
      <c r="I274">
        <v>2</v>
      </c>
      <c r="J274">
        <v>1</v>
      </c>
      <c r="K274">
        <v>2016</v>
      </c>
      <c r="L274">
        <v>32566</v>
      </c>
      <c r="M274">
        <f t="shared" si="20"/>
        <v>8500</v>
      </c>
      <c r="N274">
        <f t="shared" si="21"/>
        <v>2.7552674230145867E-2</v>
      </c>
      <c r="O274">
        <f t="shared" si="22"/>
        <v>195.95035924232528</v>
      </c>
      <c r="P274">
        <f t="shared" ca="1" si="23"/>
        <v>2020</v>
      </c>
      <c r="Q274" t="str">
        <f t="shared" si="24"/>
        <v>Medium</v>
      </c>
    </row>
    <row r="275" spans="1:17" x14ac:dyDescent="0.3">
      <c r="A275" t="s">
        <v>13</v>
      </c>
      <c r="B275">
        <v>165000</v>
      </c>
      <c r="C275">
        <v>155000</v>
      </c>
      <c r="D275">
        <v>1151</v>
      </c>
      <c r="E275">
        <v>1</v>
      </c>
      <c r="F275">
        <v>2</v>
      </c>
      <c r="G275">
        <v>2</v>
      </c>
      <c r="H275">
        <v>2</v>
      </c>
      <c r="I275">
        <v>2</v>
      </c>
      <c r="J275">
        <v>1</v>
      </c>
      <c r="K275">
        <v>1988</v>
      </c>
      <c r="L275">
        <v>33573</v>
      </c>
      <c r="M275">
        <f t="shared" si="20"/>
        <v>10000</v>
      </c>
      <c r="N275">
        <f t="shared" si="21"/>
        <v>6.0606060606060608E-2</v>
      </c>
      <c r="O275">
        <f t="shared" si="22"/>
        <v>134.66550825369245</v>
      </c>
      <c r="P275">
        <f t="shared" ca="1" si="23"/>
        <v>2020</v>
      </c>
      <c r="Q275" t="str">
        <f t="shared" si="24"/>
        <v>Medium</v>
      </c>
    </row>
    <row r="276" spans="1:17" x14ac:dyDescent="0.3">
      <c r="A276" t="s">
        <v>13</v>
      </c>
      <c r="B276">
        <v>299900</v>
      </c>
      <c r="C276">
        <v>270000</v>
      </c>
      <c r="D276">
        <v>1542</v>
      </c>
      <c r="E276">
        <v>2</v>
      </c>
      <c r="F276">
        <v>2</v>
      </c>
      <c r="G276">
        <v>2</v>
      </c>
      <c r="H276">
        <v>2</v>
      </c>
      <c r="I276">
        <v>2</v>
      </c>
      <c r="J276">
        <v>0</v>
      </c>
      <c r="K276">
        <v>1979</v>
      </c>
      <c r="L276">
        <v>34112</v>
      </c>
      <c r="M276">
        <f t="shared" si="20"/>
        <v>29900</v>
      </c>
      <c r="N276">
        <f t="shared" si="21"/>
        <v>9.9699899966655556E-2</v>
      </c>
      <c r="O276">
        <f t="shared" si="22"/>
        <v>175.09727626459144</v>
      </c>
      <c r="P276">
        <f t="shared" ca="1" si="23"/>
        <v>2020</v>
      </c>
      <c r="Q276" t="str">
        <f t="shared" si="24"/>
        <v>Medium</v>
      </c>
    </row>
    <row r="277" spans="1:17" x14ac:dyDescent="0.3">
      <c r="A277" t="s">
        <v>12</v>
      </c>
      <c r="B277">
        <v>1295000</v>
      </c>
      <c r="C277">
        <v>1210000</v>
      </c>
      <c r="D277">
        <v>3040</v>
      </c>
      <c r="E277">
        <v>1</v>
      </c>
      <c r="F277">
        <v>3</v>
      </c>
      <c r="G277">
        <v>3</v>
      </c>
      <c r="H277">
        <v>3</v>
      </c>
      <c r="I277">
        <v>3</v>
      </c>
      <c r="J277">
        <v>2</v>
      </c>
      <c r="K277">
        <v>1985</v>
      </c>
      <c r="L277">
        <v>34105</v>
      </c>
      <c r="M277">
        <f t="shared" si="20"/>
        <v>85000</v>
      </c>
      <c r="N277">
        <f t="shared" si="21"/>
        <v>6.5637065637065631E-2</v>
      </c>
      <c r="O277">
        <f t="shared" si="22"/>
        <v>398.0263157894737</v>
      </c>
      <c r="P277">
        <f t="shared" ca="1" si="23"/>
        <v>2020</v>
      </c>
      <c r="Q277" t="str">
        <f t="shared" si="24"/>
        <v>Large</v>
      </c>
    </row>
    <row r="278" spans="1:17" x14ac:dyDescent="0.3">
      <c r="A278" t="s">
        <v>12</v>
      </c>
      <c r="B278">
        <v>299900</v>
      </c>
      <c r="C278">
        <v>299900</v>
      </c>
      <c r="D278">
        <v>2195</v>
      </c>
      <c r="E278">
        <v>1</v>
      </c>
      <c r="F278">
        <v>3</v>
      </c>
      <c r="G278">
        <v>2</v>
      </c>
      <c r="H278">
        <v>2</v>
      </c>
      <c r="I278">
        <v>2</v>
      </c>
      <c r="J278">
        <v>2</v>
      </c>
      <c r="K278">
        <v>2008</v>
      </c>
      <c r="L278">
        <v>32054</v>
      </c>
      <c r="M278">
        <f t="shared" si="20"/>
        <v>0</v>
      </c>
      <c r="N278">
        <f t="shared" si="21"/>
        <v>0</v>
      </c>
      <c r="O278">
        <f t="shared" si="22"/>
        <v>136.62870159453303</v>
      </c>
      <c r="P278">
        <f t="shared" ca="1" si="23"/>
        <v>2020</v>
      </c>
      <c r="Q278" t="str">
        <f t="shared" si="24"/>
        <v>Large</v>
      </c>
    </row>
    <row r="279" spans="1:17" x14ac:dyDescent="0.3">
      <c r="A279" t="s">
        <v>13</v>
      </c>
      <c r="B279">
        <v>198000</v>
      </c>
      <c r="C279">
        <v>190000</v>
      </c>
      <c r="D279">
        <v>1348</v>
      </c>
      <c r="E279">
        <v>1</v>
      </c>
      <c r="F279">
        <v>3</v>
      </c>
      <c r="G279">
        <v>2</v>
      </c>
      <c r="H279">
        <v>2</v>
      </c>
      <c r="I279">
        <v>2</v>
      </c>
      <c r="J279">
        <v>0</v>
      </c>
      <c r="K279">
        <v>2001</v>
      </c>
      <c r="L279">
        <v>34269</v>
      </c>
      <c r="M279">
        <f t="shared" si="20"/>
        <v>8000</v>
      </c>
      <c r="N279">
        <f t="shared" si="21"/>
        <v>4.0404040404040407E-2</v>
      </c>
      <c r="O279">
        <f t="shared" si="22"/>
        <v>140.94955489614244</v>
      </c>
      <c r="P279">
        <f t="shared" ca="1" si="23"/>
        <v>2020</v>
      </c>
      <c r="Q279" t="str">
        <f t="shared" si="24"/>
        <v>Medium</v>
      </c>
    </row>
    <row r="280" spans="1:17" x14ac:dyDescent="0.3">
      <c r="A280" t="s">
        <v>12</v>
      </c>
      <c r="B280">
        <v>499000</v>
      </c>
      <c r="C280">
        <v>494500</v>
      </c>
      <c r="D280">
        <v>1700</v>
      </c>
      <c r="E280">
        <v>1</v>
      </c>
      <c r="F280">
        <v>3</v>
      </c>
      <c r="G280">
        <v>2</v>
      </c>
      <c r="H280">
        <v>2</v>
      </c>
      <c r="I280">
        <v>2</v>
      </c>
      <c r="J280">
        <v>2</v>
      </c>
      <c r="K280">
        <v>1969</v>
      </c>
      <c r="L280">
        <v>32503</v>
      </c>
      <c r="M280">
        <f t="shared" si="20"/>
        <v>4500</v>
      </c>
      <c r="N280">
        <f t="shared" si="21"/>
        <v>9.0180360721442889E-3</v>
      </c>
      <c r="O280">
        <f t="shared" si="22"/>
        <v>290.88235294117646</v>
      </c>
      <c r="P280">
        <f t="shared" ca="1" si="23"/>
        <v>2020</v>
      </c>
      <c r="Q280" t="str">
        <f t="shared" si="24"/>
        <v>Medium</v>
      </c>
    </row>
    <row r="281" spans="1:17" x14ac:dyDescent="0.3">
      <c r="A281" t="s">
        <v>12</v>
      </c>
      <c r="B281">
        <v>629999</v>
      </c>
      <c r="C281">
        <v>615000</v>
      </c>
      <c r="D281">
        <v>2178</v>
      </c>
      <c r="E281">
        <v>1</v>
      </c>
      <c r="F281">
        <v>4</v>
      </c>
      <c r="G281">
        <v>3</v>
      </c>
      <c r="H281">
        <v>3</v>
      </c>
      <c r="I281">
        <v>3</v>
      </c>
      <c r="J281">
        <v>2</v>
      </c>
      <c r="K281">
        <v>2020</v>
      </c>
      <c r="L281">
        <v>33033</v>
      </c>
      <c r="M281">
        <f t="shared" si="20"/>
        <v>14999</v>
      </c>
      <c r="N281">
        <f t="shared" si="21"/>
        <v>2.3807974298371903E-2</v>
      </c>
      <c r="O281">
        <f t="shared" si="22"/>
        <v>282.36914600550966</v>
      </c>
      <c r="P281">
        <f t="shared" ca="1" si="23"/>
        <v>2020</v>
      </c>
      <c r="Q281" t="str">
        <f t="shared" si="24"/>
        <v>Large</v>
      </c>
    </row>
    <row r="282" spans="1:17" x14ac:dyDescent="0.3">
      <c r="A282" t="s">
        <v>12</v>
      </c>
      <c r="B282">
        <v>2475000</v>
      </c>
      <c r="C282">
        <v>2347500</v>
      </c>
      <c r="D282">
        <v>2840</v>
      </c>
      <c r="E282">
        <v>1</v>
      </c>
      <c r="F282">
        <v>4</v>
      </c>
      <c r="G282">
        <v>4</v>
      </c>
      <c r="H282">
        <v>3</v>
      </c>
      <c r="I282">
        <v>3</v>
      </c>
      <c r="J282">
        <v>3</v>
      </c>
      <c r="K282">
        <v>2021</v>
      </c>
      <c r="L282">
        <v>34114</v>
      </c>
      <c r="M282">
        <f t="shared" si="20"/>
        <v>127500</v>
      </c>
      <c r="N282">
        <f t="shared" si="21"/>
        <v>5.1515151515151514E-2</v>
      </c>
      <c r="O282">
        <f t="shared" si="22"/>
        <v>826.58450704225356</v>
      </c>
      <c r="P282">
        <f t="shared" ca="1" si="23"/>
        <v>2020</v>
      </c>
      <c r="Q282" t="str">
        <f t="shared" si="24"/>
        <v>Large</v>
      </c>
    </row>
    <row r="283" spans="1:17" x14ac:dyDescent="0.3">
      <c r="A283" t="s">
        <v>12</v>
      </c>
      <c r="B283">
        <v>1100000</v>
      </c>
      <c r="C283">
        <v>1000000</v>
      </c>
      <c r="D283">
        <v>2952</v>
      </c>
      <c r="E283">
        <v>1</v>
      </c>
      <c r="F283">
        <v>4</v>
      </c>
      <c r="G283">
        <v>3</v>
      </c>
      <c r="H283">
        <v>3</v>
      </c>
      <c r="I283">
        <v>3</v>
      </c>
      <c r="J283">
        <v>3</v>
      </c>
      <c r="K283">
        <v>2015</v>
      </c>
      <c r="L283">
        <v>32955</v>
      </c>
      <c r="M283">
        <f t="shared" si="20"/>
        <v>100000</v>
      </c>
      <c r="N283">
        <f t="shared" si="21"/>
        <v>9.0909090909090912E-2</v>
      </c>
      <c r="O283">
        <f t="shared" si="22"/>
        <v>338.75338753387535</v>
      </c>
      <c r="P283">
        <f t="shared" ca="1" si="23"/>
        <v>2020</v>
      </c>
      <c r="Q283" t="str">
        <f t="shared" si="24"/>
        <v>Large</v>
      </c>
    </row>
    <row r="284" spans="1:17" x14ac:dyDescent="0.3">
      <c r="A284" t="s">
        <v>12</v>
      </c>
      <c r="B284">
        <v>357500</v>
      </c>
      <c r="C284">
        <v>350000</v>
      </c>
      <c r="D284">
        <v>1364</v>
      </c>
      <c r="E284">
        <v>1</v>
      </c>
      <c r="F284">
        <v>2</v>
      </c>
      <c r="G284">
        <v>2</v>
      </c>
      <c r="H284">
        <v>2</v>
      </c>
      <c r="I284">
        <v>2</v>
      </c>
      <c r="J284">
        <v>1</v>
      </c>
      <c r="K284">
        <v>2000</v>
      </c>
      <c r="L284">
        <v>33928</v>
      </c>
      <c r="M284">
        <f t="shared" si="20"/>
        <v>7500</v>
      </c>
      <c r="N284">
        <f t="shared" si="21"/>
        <v>2.097902097902098E-2</v>
      </c>
      <c r="O284">
        <f t="shared" si="22"/>
        <v>256.59824046920824</v>
      </c>
      <c r="P284">
        <f t="shared" ca="1" si="23"/>
        <v>2020</v>
      </c>
      <c r="Q284" t="str">
        <f t="shared" si="24"/>
        <v>Medium</v>
      </c>
    </row>
    <row r="285" spans="1:17" x14ac:dyDescent="0.3">
      <c r="A285" t="s">
        <v>12</v>
      </c>
      <c r="B285">
        <v>749000</v>
      </c>
      <c r="C285">
        <v>725000</v>
      </c>
      <c r="D285">
        <v>1341</v>
      </c>
      <c r="E285">
        <v>1</v>
      </c>
      <c r="F285">
        <v>3</v>
      </c>
      <c r="G285">
        <v>2</v>
      </c>
      <c r="H285">
        <v>2</v>
      </c>
      <c r="I285">
        <v>2</v>
      </c>
      <c r="J285">
        <v>4</v>
      </c>
      <c r="K285">
        <v>2015</v>
      </c>
      <c r="L285">
        <v>33037</v>
      </c>
      <c r="M285">
        <f t="shared" si="20"/>
        <v>24000</v>
      </c>
      <c r="N285">
        <f t="shared" si="21"/>
        <v>3.2042723631508681E-2</v>
      </c>
      <c r="O285">
        <f t="shared" si="22"/>
        <v>540.64131245339297</v>
      </c>
      <c r="P285">
        <f t="shared" ca="1" si="23"/>
        <v>2020</v>
      </c>
      <c r="Q285" t="str">
        <f t="shared" si="24"/>
        <v>Medium</v>
      </c>
    </row>
    <row r="286" spans="1:17" x14ac:dyDescent="0.3">
      <c r="A286" t="s">
        <v>13</v>
      </c>
      <c r="B286">
        <v>599000</v>
      </c>
      <c r="C286">
        <v>514478</v>
      </c>
      <c r="D286">
        <v>2373</v>
      </c>
      <c r="E286">
        <v>1</v>
      </c>
      <c r="F286">
        <v>3</v>
      </c>
      <c r="G286">
        <v>3</v>
      </c>
      <c r="H286">
        <v>2</v>
      </c>
      <c r="I286">
        <v>2</v>
      </c>
      <c r="J286">
        <v>2</v>
      </c>
      <c r="K286">
        <v>2006</v>
      </c>
      <c r="L286">
        <v>34134</v>
      </c>
      <c r="M286">
        <f t="shared" si="20"/>
        <v>84522</v>
      </c>
      <c r="N286">
        <f t="shared" si="21"/>
        <v>0.14110517529215358</v>
      </c>
      <c r="O286">
        <f t="shared" si="22"/>
        <v>216.80488832701221</v>
      </c>
      <c r="P286">
        <f t="shared" ca="1" si="23"/>
        <v>2020</v>
      </c>
      <c r="Q286" t="str">
        <f t="shared" si="24"/>
        <v>Large</v>
      </c>
    </row>
    <row r="287" spans="1:17" x14ac:dyDescent="0.3">
      <c r="A287" t="s">
        <v>12</v>
      </c>
      <c r="B287">
        <v>1195000</v>
      </c>
      <c r="C287">
        <v>1150000</v>
      </c>
      <c r="D287">
        <v>4038</v>
      </c>
      <c r="E287">
        <v>2</v>
      </c>
      <c r="F287">
        <v>3</v>
      </c>
      <c r="G287">
        <v>4</v>
      </c>
      <c r="H287">
        <v>4</v>
      </c>
      <c r="I287">
        <v>4</v>
      </c>
      <c r="J287">
        <v>2</v>
      </c>
      <c r="K287">
        <v>1995</v>
      </c>
      <c r="L287">
        <v>34134</v>
      </c>
      <c r="M287">
        <f t="shared" si="20"/>
        <v>45000</v>
      </c>
      <c r="N287">
        <f t="shared" si="21"/>
        <v>3.7656903765690378E-2</v>
      </c>
      <c r="O287">
        <f t="shared" si="22"/>
        <v>284.7944526993561</v>
      </c>
      <c r="P287">
        <f t="shared" ca="1" si="23"/>
        <v>2020</v>
      </c>
      <c r="Q287" t="str">
        <f t="shared" si="24"/>
        <v>Large</v>
      </c>
    </row>
    <row r="288" spans="1:17" x14ac:dyDescent="0.3">
      <c r="A288" t="s">
        <v>12</v>
      </c>
      <c r="B288">
        <v>529777</v>
      </c>
      <c r="C288">
        <v>522000</v>
      </c>
      <c r="D288">
        <v>1519</v>
      </c>
      <c r="E288">
        <v>1</v>
      </c>
      <c r="F288">
        <v>3</v>
      </c>
      <c r="G288">
        <v>2</v>
      </c>
      <c r="H288">
        <v>2</v>
      </c>
      <c r="I288">
        <v>2</v>
      </c>
      <c r="J288">
        <v>2</v>
      </c>
      <c r="K288">
        <v>2011</v>
      </c>
      <c r="L288">
        <v>33967</v>
      </c>
      <c r="M288">
        <f t="shared" si="20"/>
        <v>7777</v>
      </c>
      <c r="N288">
        <f t="shared" si="21"/>
        <v>1.4679761484549159E-2</v>
      </c>
      <c r="O288">
        <f t="shared" si="22"/>
        <v>343.64713627386436</v>
      </c>
      <c r="P288">
        <f t="shared" ca="1" si="23"/>
        <v>2020</v>
      </c>
      <c r="Q288" t="str">
        <f t="shared" si="24"/>
        <v>Medium</v>
      </c>
    </row>
    <row r="289" spans="1:17" x14ac:dyDescent="0.3">
      <c r="A289" t="s">
        <v>12</v>
      </c>
      <c r="B289">
        <v>850000</v>
      </c>
      <c r="C289">
        <v>775000</v>
      </c>
      <c r="D289">
        <v>2000</v>
      </c>
      <c r="E289">
        <v>2</v>
      </c>
      <c r="F289">
        <v>3</v>
      </c>
      <c r="G289">
        <v>3</v>
      </c>
      <c r="H289">
        <v>2</v>
      </c>
      <c r="I289">
        <v>2</v>
      </c>
      <c r="J289">
        <v>2</v>
      </c>
      <c r="K289">
        <v>1988</v>
      </c>
      <c r="L289">
        <v>34105</v>
      </c>
      <c r="M289">
        <f t="shared" si="20"/>
        <v>75000</v>
      </c>
      <c r="N289">
        <f t="shared" si="21"/>
        <v>8.8235294117647065E-2</v>
      </c>
      <c r="O289">
        <f t="shared" si="22"/>
        <v>387.5</v>
      </c>
      <c r="P289">
        <f t="shared" ca="1" si="23"/>
        <v>2020</v>
      </c>
      <c r="Q289" t="str">
        <f t="shared" si="24"/>
        <v>Large</v>
      </c>
    </row>
    <row r="290" spans="1:17" x14ac:dyDescent="0.3">
      <c r="A290" t="s">
        <v>14</v>
      </c>
      <c r="B290">
        <v>267500</v>
      </c>
      <c r="C290">
        <v>255000</v>
      </c>
      <c r="D290">
        <v>1576</v>
      </c>
      <c r="E290">
        <v>2</v>
      </c>
      <c r="F290">
        <v>3</v>
      </c>
      <c r="G290">
        <v>3</v>
      </c>
      <c r="H290">
        <v>2</v>
      </c>
      <c r="I290">
        <v>2</v>
      </c>
      <c r="J290">
        <v>1</v>
      </c>
      <c r="K290">
        <v>2015</v>
      </c>
      <c r="L290">
        <v>33578</v>
      </c>
      <c r="M290">
        <f t="shared" si="20"/>
        <v>12500</v>
      </c>
      <c r="N290">
        <f t="shared" si="21"/>
        <v>4.6728971962616821E-2</v>
      </c>
      <c r="O290">
        <f t="shared" si="22"/>
        <v>161.8020304568528</v>
      </c>
      <c r="P290">
        <f t="shared" ca="1" si="23"/>
        <v>2020</v>
      </c>
      <c r="Q290" t="str">
        <f t="shared" si="24"/>
        <v>Medium</v>
      </c>
    </row>
    <row r="291" spans="1:17" x14ac:dyDescent="0.3">
      <c r="A291" t="s">
        <v>13</v>
      </c>
      <c r="B291">
        <v>239000</v>
      </c>
      <c r="C291">
        <v>239000</v>
      </c>
      <c r="D291">
        <v>1186</v>
      </c>
      <c r="E291">
        <v>1</v>
      </c>
      <c r="F291">
        <v>2</v>
      </c>
      <c r="G291">
        <v>2</v>
      </c>
      <c r="H291">
        <v>2</v>
      </c>
      <c r="I291">
        <v>2</v>
      </c>
      <c r="J291">
        <v>0</v>
      </c>
      <c r="K291">
        <v>1981</v>
      </c>
      <c r="L291">
        <v>33484</v>
      </c>
      <c r="M291">
        <f t="shared" si="20"/>
        <v>0</v>
      </c>
      <c r="N291">
        <f t="shared" si="21"/>
        <v>0</v>
      </c>
      <c r="O291">
        <f t="shared" si="22"/>
        <v>201.5177065767285</v>
      </c>
      <c r="P291">
        <f t="shared" ca="1" si="23"/>
        <v>2020</v>
      </c>
      <c r="Q291" t="str">
        <f t="shared" si="24"/>
        <v>Medium</v>
      </c>
    </row>
    <row r="292" spans="1:17" x14ac:dyDescent="0.3">
      <c r="A292" t="s">
        <v>13</v>
      </c>
      <c r="B292">
        <v>729000</v>
      </c>
      <c r="C292">
        <v>729000</v>
      </c>
      <c r="D292">
        <v>1654</v>
      </c>
      <c r="E292">
        <v>1</v>
      </c>
      <c r="F292">
        <v>3</v>
      </c>
      <c r="G292">
        <v>2</v>
      </c>
      <c r="H292">
        <v>2</v>
      </c>
      <c r="I292">
        <v>2</v>
      </c>
      <c r="J292">
        <v>2</v>
      </c>
      <c r="K292">
        <v>2015</v>
      </c>
      <c r="L292">
        <v>34120</v>
      </c>
      <c r="M292">
        <f t="shared" si="20"/>
        <v>0</v>
      </c>
      <c r="N292">
        <f t="shared" si="21"/>
        <v>0</v>
      </c>
      <c r="O292">
        <f t="shared" si="22"/>
        <v>440.74969770253932</v>
      </c>
      <c r="P292">
        <f t="shared" ca="1" si="23"/>
        <v>2020</v>
      </c>
      <c r="Q292" t="str">
        <f t="shared" si="24"/>
        <v>Medium</v>
      </c>
    </row>
    <row r="293" spans="1:17" x14ac:dyDescent="0.3">
      <c r="A293" t="s">
        <v>12</v>
      </c>
      <c r="B293">
        <v>689000</v>
      </c>
      <c r="C293">
        <v>680000</v>
      </c>
      <c r="D293">
        <v>1823</v>
      </c>
      <c r="E293">
        <v>1</v>
      </c>
      <c r="F293">
        <v>2</v>
      </c>
      <c r="G293">
        <v>2</v>
      </c>
      <c r="H293">
        <v>2</v>
      </c>
      <c r="I293">
        <v>2</v>
      </c>
      <c r="J293">
        <v>3</v>
      </c>
      <c r="K293">
        <v>2004</v>
      </c>
      <c r="L293">
        <v>33913</v>
      </c>
      <c r="M293">
        <f t="shared" si="20"/>
        <v>9000</v>
      </c>
      <c r="N293">
        <f t="shared" si="21"/>
        <v>1.3062409288824383E-2</v>
      </c>
      <c r="O293">
        <f t="shared" si="22"/>
        <v>373.01151947339548</v>
      </c>
      <c r="P293">
        <f t="shared" ca="1" si="23"/>
        <v>2020</v>
      </c>
      <c r="Q293" t="str">
        <f t="shared" si="24"/>
        <v>Medium</v>
      </c>
    </row>
    <row r="294" spans="1:17" x14ac:dyDescent="0.3">
      <c r="A294" t="s">
        <v>13</v>
      </c>
      <c r="B294">
        <v>699000</v>
      </c>
      <c r="C294">
        <v>685000</v>
      </c>
      <c r="D294">
        <v>2512</v>
      </c>
      <c r="E294">
        <v>2</v>
      </c>
      <c r="F294">
        <v>3</v>
      </c>
      <c r="G294">
        <v>3</v>
      </c>
      <c r="H294">
        <v>3</v>
      </c>
      <c r="I294">
        <v>3</v>
      </c>
      <c r="J294">
        <v>2</v>
      </c>
      <c r="K294">
        <v>2006</v>
      </c>
      <c r="L294">
        <v>34114</v>
      </c>
      <c r="M294">
        <f t="shared" si="20"/>
        <v>14000</v>
      </c>
      <c r="N294">
        <f t="shared" si="21"/>
        <v>2.0028612303290415E-2</v>
      </c>
      <c r="O294">
        <f t="shared" si="22"/>
        <v>272.69108280254778</v>
      </c>
      <c r="P294">
        <f t="shared" ca="1" si="23"/>
        <v>2020</v>
      </c>
      <c r="Q294" t="str">
        <f t="shared" si="24"/>
        <v>Large</v>
      </c>
    </row>
    <row r="295" spans="1:17" x14ac:dyDescent="0.3">
      <c r="A295" t="s">
        <v>12</v>
      </c>
      <c r="B295">
        <v>651900</v>
      </c>
      <c r="C295">
        <v>651900</v>
      </c>
      <c r="D295">
        <v>2719</v>
      </c>
      <c r="E295">
        <v>1</v>
      </c>
      <c r="F295">
        <v>3</v>
      </c>
      <c r="G295">
        <v>4</v>
      </c>
      <c r="H295">
        <v>3</v>
      </c>
      <c r="I295">
        <v>3</v>
      </c>
      <c r="J295">
        <v>3</v>
      </c>
      <c r="K295">
        <v>2025</v>
      </c>
      <c r="L295">
        <v>33905</v>
      </c>
      <c r="M295">
        <f t="shared" si="20"/>
        <v>0</v>
      </c>
      <c r="N295">
        <f t="shared" si="21"/>
        <v>0</v>
      </c>
      <c r="O295">
        <f t="shared" si="22"/>
        <v>239.75726369988968</v>
      </c>
      <c r="P295">
        <f t="shared" ca="1" si="23"/>
        <v>2020</v>
      </c>
      <c r="Q295" t="str">
        <f t="shared" si="24"/>
        <v>Large</v>
      </c>
    </row>
    <row r="296" spans="1:17" x14ac:dyDescent="0.3">
      <c r="A296" t="s">
        <v>12</v>
      </c>
      <c r="B296">
        <v>349000</v>
      </c>
      <c r="C296">
        <v>350000</v>
      </c>
      <c r="D296">
        <v>1808</v>
      </c>
      <c r="E296">
        <v>1</v>
      </c>
      <c r="F296">
        <v>4</v>
      </c>
      <c r="G296">
        <v>3</v>
      </c>
      <c r="H296">
        <v>3</v>
      </c>
      <c r="I296">
        <v>3</v>
      </c>
      <c r="J296">
        <v>2</v>
      </c>
      <c r="K296">
        <v>2004</v>
      </c>
      <c r="L296">
        <v>33534</v>
      </c>
      <c r="M296">
        <f t="shared" si="20"/>
        <v>-1000</v>
      </c>
      <c r="N296">
        <f t="shared" si="21"/>
        <v>-2.8653295128939827E-3</v>
      </c>
      <c r="O296">
        <f t="shared" si="22"/>
        <v>193.58407079646017</v>
      </c>
      <c r="P296">
        <f t="shared" ca="1" si="23"/>
        <v>2020</v>
      </c>
      <c r="Q296" t="str">
        <f t="shared" si="24"/>
        <v>Medium</v>
      </c>
    </row>
    <row r="297" spans="1:17" x14ac:dyDescent="0.3">
      <c r="A297" t="s">
        <v>13</v>
      </c>
      <c r="B297">
        <v>315000</v>
      </c>
      <c r="C297">
        <v>308500</v>
      </c>
      <c r="D297">
        <v>1194</v>
      </c>
      <c r="E297">
        <v>1</v>
      </c>
      <c r="F297">
        <v>2</v>
      </c>
      <c r="G297">
        <v>2</v>
      </c>
      <c r="H297">
        <v>2</v>
      </c>
      <c r="I297">
        <v>2</v>
      </c>
      <c r="J297">
        <v>0</v>
      </c>
      <c r="K297">
        <v>2006</v>
      </c>
      <c r="L297">
        <v>34120</v>
      </c>
      <c r="M297">
        <f t="shared" si="20"/>
        <v>6500</v>
      </c>
      <c r="N297">
        <f t="shared" si="21"/>
        <v>2.0634920634920634E-2</v>
      </c>
      <c r="O297">
        <f t="shared" si="22"/>
        <v>258.37520938023448</v>
      </c>
      <c r="P297">
        <f t="shared" ca="1" si="23"/>
        <v>2020</v>
      </c>
      <c r="Q297" t="str">
        <f t="shared" si="24"/>
        <v>Medium</v>
      </c>
    </row>
    <row r="298" spans="1:17" x14ac:dyDescent="0.3">
      <c r="A298" t="s">
        <v>13</v>
      </c>
      <c r="B298">
        <v>330000</v>
      </c>
      <c r="C298">
        <v>330000</v>
      </c>
      <c r="D298">
        <v>900</v>
      </c>
      <c r="E298">
        <v>1</v>
      </c>
      <c r="F298">
        <v>1</v>
      </c>
      <c r="G298">
        <v>1</v>
      </c>
      <c r="H298">
        <v>1</v>
      </c>
      <c r="I298">
        <v>1</v>
      </c>
      <c r="J298">
        <v>0</v>
      </c>
      <c r="K298">
        <v>1979</v>
      </c>
      <c r="L298">
        <v>33009</v>
      </c>
      <c r="M298">
        <f t="shared" si="20"/>
        <v>0</v>
      </c>
      <c r="N298">
        <f t="shared" si="21"/>
        <v>0</v>
      </c>
      <c r="O298">
        <f t="shared" si="22"/>
        <v>366.66666666666669</v>
      </c>
      <c r="P298">
        <f t="shared" ca="1" si="23"/>
        <v>2020</v>
      </c>
      <c r="Q298" t="str">
        <f t="shared" si="24"/>
        <v>small</v>
      </c>
    </row>
    <row r="299" spans="1:17" x14ac:dyDescent="0.3">
      <c r="A299" t="s">
        <v>12</v>
      </c>
      <c r="B299">
        <v>535000</v>
      </c>
      <c r="C299">
        <v>525000</v>
      </c>
      <c r="D299">
        <v>2434</v>
      </c>
      <c r="E299">
        <v>1</v>
      </c>
      <c r="F299">
        <v>4</v>
      </c>
      <c r="G299">
        <v>3</v>
      </c>
      <c r="H299">
        <v>3</v>
      </c>
      <c r="I299">
        <v>3</v>
      </c>
      <c r="J299">
        <v>3</v>
      </c>
      <c r="K299">
        <v>2003</v>
      </c>
      <c r="L299">
        <v>33912</v>
      </c>
      <c r="M299">
        <f t="shared" si="20"/>
        <v>10000</v>
      </c>
      <c r="N299">
        <f t="shared" si="21"/>
        <v>1.8691588785046728E-2</v>
      </c>
      <c r="O299">
        <f t="shared" si="22"/>
        <v>215.69433032046015</v>
      </c>
      <c r="P299">
        <f t="shared" ca="1" si="23"/>
        <v>2020</v>
      </c>
      <c r="Q299" t="str">
        <f t="shared" si="24"/>
        <v>Large</v>
      </c>
    </row>
    <row r="300" spans="1:17" x14ac:dyDescent="0.3">
      <c r="A300" t="s">
        <v>12</v>
      </c>
      <c r="B300">
        <v>3389000</v>
      </c>
      <c r="C300">
        <v>2925000</v>
      </c>
      <c r="D300">
        <v>5468</v>
      </c>
      <c r="E300">
        <v>2</v>
      </c>
      <c r="F300">
        <v>5</v>
      </c>
      <c r="G300">
        <v>4</v>
      </c>
      <c r="H300">
        <v>4</v>
      </c>
      <c r="I300">
        <v>4</v>
      </c>
      <c r="J300">
        <v>3</v>
      </c>
      <c r="K300">
        <v>1986</v>
      </c>
      <c r="L300">
        <v>34119</v>
      </c>
      <c r="M300">
        <f t="shared" si="20"/>
        <v>464000</v>
      </c>
      <c r="N300">
        <f t="shared" si="21"/>
        <v>0.13691354381823548</v>
      </c>
      <c r="O300">
        <f t="shared" si="22"/>
        <v>534.93050475493783</v>
      </c>
      <c r="P300">
        <f t="shared" ca="1" si="23"/>
        <v>2020</v>
      </c>
      <c r="Q300" t="str">
        <f t="shared" si="24"/>
        <v>Large</v>
      </c>
    </row>
    <row r="301" spans="1:17" x14ac:dyDescent="0.3">
      <c r="A301" t="s">
        <v>13</v>
      </c>
      <c r="B301">
        <v>3250000</v>
      </c>
      <c r="C301">
        <v>3125000</v>
      </c>
      <c r="D301">
        <v>3458</v>
      </c>
      <c r="E301">
        <v>1</v>
      </c>
      <c r="F301">
        <v>4</v>
      </c>
      <c r="G301">
        <v>5</v>
      </c>
      <c r="H301">
        <v>4</v>
      </c>
      <c r="I301">
        <v>4</v>
      </c>
      <c r="J301">
        <v>2</v>
      </c>
      <c r="K301">
        <v>2024</v>
      </c>
      <c r="L301">
        <v>33432</v>
      </c>
      <c r="M301">
        <f t="shared" si="20"/>
        <v>125000</v>
      </c>
      <c r="N301">
        <f t="shared" si="21"/>
        <v>3.8461538461538464E-2</v>
      </c>
      <c r="O301">
        <f t="shared" si="22"/>
        <v>903.70156159629846</v>
      </c>
      <c r="P301">
        <f t="shared" ca="1" si="23"/>
        <v>2020</v>
      </c>
      <c r="Q301" t="str">
        <f t="shared" si="24"/>
        <v>Large</v>
      </c>
    </row>
    <row r="302" spans="1:17" x14ac:dyDescent="0.3">
      <c r="A302" t="s">
        <v>12</v>
      </c>
      <c r="B302">
        <v>675000</v>
      </c>
      <c r="C302">
        <v>650000</v>
      </c>
      <c r="D302">
        <v>3141</v>
      </c>
      <c r="E302">
        <v>2</v>
      </c>
      <c r="F302">
        <v>5</v>
      </c>
      <c r="G302">
        <v>4</v>
      </c>
      <c r="H302">
        <v>4</v>
      </c>
      <c r="I302">
        <v>4</v>
      </c>
      <c r="J302">
        <v>3</v>
      </c>
      <c r="K302">
        <v>2020</v>
      </c>
      <c r="L302">
        <v>34787</v>
      </c>
      <c r="M302">
        <f t="shared" si="20"/>
        <v>25000</v>
      </c>
      <c r="N302">
        <f t="shared" si="21"/>
        <v>3.7037037037037035E-2</v>
      </c>
      <c r="O302">
        <f t="shared" si="22"/>
        <v>206.94046482012098</v>
      </c>
      <c r="P302">
        <f t="shared" ca="1" si="23"/>
        <v>2020</v>
      </c>
      <c r="Q302" t="str">
        <f t="shared" si="24"/>
        <v>Large</v>
      </c>
    </row>
    <row r="303" spans="1:17" x14ac:dyDescent="0.3">
      <c r="A303" t="s">
        <v>12</v>
      </c>
      <c r="B303">
        <v>316990</v>
      </c>
      <c r="C303">
        <v>316990</v>
      </c>
      <c r="D303">
        <v>1459</v>
      </c>
      <c r="E303">
        <v>1</v>
      </c>
      <c r="F303">
        <v>3</v>
      </c>
      <c r="G303">
        <v>2</v>
      </c>
      <c r="H303">
        <v>2</v>
      </c>
      <c r="I303">
        <v>2</v>
      </c>
      <c r="J303">
        <v>2</v>
      </c>
      <c r="K303">
        <v>2026</v>
      </c>
      <c r="L303">
        <v>32043</v>
      </c>
      <c r="M303">
        <f t="shared" si="20"/>
        <v>0</v>
      </c>
      <c r="N303">
        <f t="shared" si="21"/>
        <v>0</v>
      </c>
      <c r="O303">
        <f t="shared" si="22"/>
        <v>217.26525017135023</v>
      </c>
      <c r="P303">
        <f t="shared" ca="1" si="23"/>
        <v>2020</v>
      </c>
      <c r="Q303" t="str">
        <f t="shared" si="24"/>
        <v>Medium</v>
      </c>
    </row>
    <row r="304" spans="1:17" x14ac:dyDescent="0.3">
      <c r="A304" t="s">
        <v>12</v>
      </c>
      <c r="B304">
        <v>662000</v>
      </c>
      <c r="C304">
        <v>662000</v>
      </c>
      <c r="D304">
        <v>2209</v>
      </c>
      <c r="E304">
        <v>1</v>
      </c>
      <c r="F304">
        <v>4</v>
      </c>
      <c r="G304">
        <v>2</v>
      </c>
      <c r="H304">
        <v>2</v>
      </c>
      <c r="I304">
        <v>2</v>
      </c>
      <c r="J304">
        <v>3</v>
      </c>
      <c r="K304">
        <v>2017</v>
      </c>
      <c r="L304">
        <v>32084</v>
      </c>
      <c r="M304">
        <f t="shared" si="20"/>
        <v>0</v>
      </c>
      <c r="N304">
        <f t="shared" si="21"/>
        <v>0</v>
      </c>
      <c r="O304">
        <f t="shared" si="22"/>
        <v>299.68311453146219</v>
      </c>
      <c r="P304">
        <f t="shared" ca="1" si="23"/>
        <v>2020</v>
      </c>
      <c r="Q304" t="str">
        <f t="shared" si="24"/>
        <v>Large</v>
      </c>
    </row>
    <row r="305" spans="1:17" x14ac:dyDescent="0.3">
      <c r="A305" t="s">
        <v>12</v>
      </c>
      <c r="B305">
        <v>359990</v>
      </c>
      <c r="C305">
        <v>359990</v>
      </c>
      <c r="D305">
        <v>1862</v>
      </c>
      <c r="E305">
        <v>1</v>
      </c>
      <c r="F305">
        <v>4</v>
      </c>
      <c r="G305">
        <v>2</v>
      </c>
      <c r="H305">
        <v>2</v>
      </c>
      <c r="I305">
        <v>2</v>
      </c>
      <c r="J305">
        <v>2</v>
      </c>
      <c r="K305">
        <v>2026</v>
      </c>
      <c r="L305">
        <v>32043</v>
      </c>
      <c r="M305">
        <f t="shared" si="20"/>
        <v>0</v>
      </c>
      <c r="N305">
        <f t="shared" si="21"/>
        <v>0</v>
      </c>
      <c r="O305">
        <f t="shared" si="22"/>
        <v>193.33512352309344</v>
      </c>
      <c r="P305">
        <f t="shared" ca="1" si="23"/>
        <v>2020</v>
      </c>
      <c r="Q305" t="str">
        <f t="shared" si="24"/>
        <v>Medium</v>
      </c>
    </row>
    <row r="306" spans="1:17" x14ac:dyDescent="0.3">
      <c r="A306" t="s">
        <v>12</v>
      </c>
      <c r="B306">
        <v>1298000</v>
      </c>
      <c r="C306">
        <v>1200000</v>
      </c>
      <c r="D306">
        <v>2474</v>
      </c>
      <c r="E306">
        <v>1</v>
      </c>
      <c r="F306">
        <v>4</v>
      </c>
      <c r="G306">
        <v>3</v>
      </c>
      <c r="H306">
        <v>3</v>
      </c>
      <c r="I306">
        <v>3</v>
      </c>
      <c r="J306">
        <v>2</v>
      </c>
      <c r="K306">
        <v>2017</v>
      </c>
      <c r="L306">
        <v>33914</v>
      </c>
      <c r="M306">
        <f t="shared" si="20"/>
        <v>98000</v>
      </c>
      <c r="N306">
        <f t="shared" si="21"/>
        <v>7.5500770416024654E-2</v>
      </c>
      <c r="O306">
        <f t="shared" si="22"/>
        <v>485.04446240905418</v>
      </c>
      <c r="P306">
        <f t="shared" ca="1" si="23"/>
        <v>2020</v>
      </c>
      <c r="Q306" t="str">
        <f t="shared" si="24"/>
        <v>Large</v>
      </c>
    </row>
    <row r="307" spans="1:17" x14ac:dyDescent="0.3">
      <c r="A307" t="s">
        <v>12</v>
      </c>
      <c r="B307">
        <v>489000</v>
      </c>
      <c r="C307">
        <v>470000</v>
      </c>
      <c r="D307">
        <v>1860</v>
      </c>
      <c r="E307">
        <v>1</v>
      </c>
      <c r="F307">
        <v>3</v>
      </c>
      <c r="G307">
        <v>2</v>
      </c>
      <c r="H307">
        <v>2</v>
      </c>
      <c r="I307">
        <v>2</v>
      </c>
      <c r="J307">
        <v>2</v>
      </c>
      <c r="K307">
        <v>1994</v>
      </c>
      <c r="L307">
        <v>32080</v>
      </c>
      <c r="M307">
        <f t="shared" si="20"/>
        <v>19000</v>
      </c>
      <c r="N307">
        <f t="shared" si="21"/>
        <v>3.8854805725971372E-2</v>
      </c>
      <c r="O307">
        <f t="shared" si="22"/>
        <v>252.68817204301075</v>
      </c>
      <c r="P307">
        <f t="shared" ca="1" si="23"/>
        <v>2020</v>
      </c>
      <c r="Q307" t="str">
        <f t="shared" si="24"/>
        <v>Medium</v>
      </c>
    </row>
    <row r="308" spans="1:17" x14ac:dyDescent="0.3">
      <c r="A308" t="s">
        <v>12</v>
      </c>
      <c r="B308">
        <v>599000</v>
      </c>
      <c r="C308">
        <v>585000</v>
      </c>
      <c r="D308">
        <v>2270</v>
      </c>
      <c r="E308">
        <v>1</v>
      </c>
      <c r="F308">
        <v>2</v>
      </c>
      <c r="G308">
        <v>2</v>
      </c>
      <c r="H308">
        <v>2</v>
      </c>
      <c r="I308">
        <v>2</v>
      </c>
      <c r="J308">
        <v>2</v>
      </c>
      <c r="K308">
        <v>2016</v>
      </c>
      <c r="L308">
        <v>33928</v>
      </c>
      <c r="M308">
        <f t="shared" si="20"/>
        <v>14000</v>
      </c>
      <c r="N308">
        <f t="shared" si="21"/>
        <v>2.337228714524207E-2</v>
      </c>
      <c r="O308">
        <f t="shared" si="22"/>
        <v>257.70925110132157</v>
      </c>
      <c r="P308">
        <f t="shared" ca="1" si="23"/>
        <v>2020</v>
      </c>
      <c r="Q308" t="str">
        <f t="shared" si="24"/>
        <v>Large</v>
      </c>
    </row>
    <row r="309" spans="1:17" x14ac:dyDescent="0.3">
      <c r="A309" t="s">
        <v>14</v>
      </c>
      <c r="B309">
        <v>520000</v>
      </c>
      <c r="C309">
        <v>520000</v>
      </c>
      <c r="D309">
        <v>1685</v>
      </c>
      <c r="E309">
        <v>2</v>
      </c>
      <c r="F309">
        <v>3</v>
      </c>
      <c r="G309">
        <v>3</v>
      </c>
      <c r="H309">
        <v>2</v>
      </c>
      <c r="I309">
        <v>2</v>
      </c>
      <c r="J309">
        <v>1</v>
      </c>
      <c r="K309">
        <v>2022</v>
      </c>
      <c r="L309">
        <v>32461</v>
      </c>
      <c r="M309">
        <f t="shared" si="20"/>
        <v>0</v>
      </c>
      <c r="N309">
        <f t="shared" si="21"/>
        <v>0</v>
      </c>
      <c r="O309">
        <f t="shared" si="22"/>
        <v>308.60534124629078</v>
      </c>
      <c r="P309">
        <f t="shared" ca="1" si="23"/>
        <v>2020</v>
      </c>
      <c r="Q309" t="str">
        <f t="shared" si="24"/>
        <v>Medium</v>
      </c>
    </row>
    <row r="310" spans="1:17" x14ac:dyDescent="0.3">
      <c r="A310" t="s">
        <v>12</v>
      </c>
      <c r="B310">
        <v>1499900</v>
      </c>
      <c r="C310">
        <v>1275000</v>
      </c>
      <c r="D310">
        <v>2058</v>
      </c>
      <c r="E310">
        <v>1</v>
      </c>
      <c r="F310">
        <v>4</v>
      </c>
      <c r="G310">
        <v>2</v>
      </c>
      <c r="H310">
        <v>2</v>
      </c>
      <c r="I310">
        <v>2</v>
      </c>
      <c r="J310">
        <v>2</v>
      </c>
      <c r="K310">
        <v>1969</v>
      </c>
      <c r="L310">
        <v>33931</v>
      </c>
      <c r="M310">
        <f t="shared" si="20"/>
        <v>224900</v>
      </c>
      <c r="N310">
        <f t="shared" si="21"/>
        <v>0.14994332955530368</v>
      </c>
      <c r="O310">
        <f t="shared" si="22"/>
        <v>619.53352769679304</v>
      </c>
      <c r="P310">
        <f t="shared" ca="1" si="23"/>
        <v>2020</v>
      </c>
      <c r="Q310" t="str">
        <f t="shared" si="24"/>
        <v>Large</v>
      </c>
    </row>
    <row r="311" spans="1:17" x14ac:dyDescent="0.3">
      <c r="A311" t="s">
        <v>12</v>
      </c>
      <c r="B311">
        <v>1295000</v>
      </c>
      <c r="C311">
        <v>1280000</v>
      </c>
      <c r="D311">
        <v>3208</v>
      </c>
      <c r="E311">
        <v>2</v>
      </c>
      <c r="F311">
        <v>4</v>
      </c>
      <c r="G311">
        <v>5</v>
      </c>
      <c r="H311">
        <v>3</v>
      </c>
      <c r="I311">
        <v>3</v>
      </c>
      <c r="J311">
        <v>2</v>
      </c>
      <c r="K311">
        <v>2003</v>
      </c>
      <c r="L311">
        <v>33991</v>
      </c>
      <c r="M311">
        <f t="shared" si="20"/>
        <v>15000</v>
      </c>
      <c r="N311">
        <f t="shared" si="21"/>
        <v>1.1583011583011582E-2</v>
      </c>
      <c r="O311">
        <f t="shared" si="22"/>
        <v>399.00249376558605</v>
      </c>
      <c r="P311">
        <f t="shared" ca="1" si="23"/>
        <v>2020</v>
      </c>
      <c r="Q311" t="str">
        <f t="shared" si="24"/>
        <v>Large</v>
      </c>
    </row>
    <row r="312" spans="1:17" x14ac:dyDescent="0.3">
      <c r="A312" t="s">
        <v>12</v>
      </c>
      <c r="B312">
        <v>3999000</v>
      </c>
      <c r="C312">
        <v>3600000</v>
      </c>
      <c r="D312">
        <v>6026</v>
      </c>
      <c r="E312">
        <v>2</v>
      </c>
      <c r="F312">
        <v>4</v>
      </c>
      <c r="G312">
        <v>6</v>
      </c>
      <c r="H312">
        <v>4</v>
      </c>
      <c r="I312">
        <v>4</v>
      </c>
      <c r="J312">
        <v>3</v>
      </c>
      <c r="K312">
        <v>2002</v>
      </c>
      <c r="L312">
        <v>34110</v>
      </c>
      <c r="M312">
        <f t="shared" si="20"/>
        <v>399000</v>
      </c>
      <c r="N312">
        <f t="shared" si="21"/>
        <v>9.9774943735933985E-2</v>
      </c>
      <c r="O312">
        <f t="shared" si="22"/>
        <v>597.41121805509454</v>
      </c>
      <c r="P312">
        <f t="shared" ca="1" si="23"/>
        <v>2020</v>
      </c>
      <c r="Q312" t="str">
        <f t="shared" si="24"/>
        <v>Large</v>
      </c>
    </row>
    <row r="313" spans="1:17" x14ac:dyDescent="0.3">
      <c r="A313" t="s">
        <v>12</v>
      </c>
      <c r="B313">
        <v>889000</v>
      </c>
      <c r="C313">
        <v>875000</v>
      </c>
      <c r="D313">
        <v>2666</v>
      </c>
      <c r="E313">
        <v>1</v>
      </c>
      <c r="F313">
        <v>5</v>
      </c>
      <c r="G313">
        <v>4</v>
      </c>
      <c r="H313">
        <v>3</v>
      </c>
      <c r="I313">
        <v>3</v>
      </c>
      <c r="J313">
        <v>3</v>
      </c>
      <c r="K313">
        <v>2021</v>
      </c>
      <c r="L313">
        <v>33914</v>
      </c>
      <c r="M313">
        <f t="shared" si="20"/>
        <v>14000</v>
      </c>
      <c r="N313">
        <f t="shared" si="21"/>
        <v>1.5748031496062992E-2</v>
      </c>
      <c r="O313">
        <f t="shared" si="22"/>
        <v>328.20705176294075</v>
      </c>
      <c r="P313">
        <f t="shared" ca="1" si="23"/>
        <v>2020</v>
      </c>
      <c r="Q313" t="str">
        <f t="shared" si="24"/>
        <v>Large</v>
      </c>
    </row>
    <row r="314" spans="1:17" x14ac:dyDescent="0.3">
      <c r="A314" t="s">
        <v>12</v>
      </c>
      <c r="B314">
        <v>329900</v>
      </c>
      <c r="C314">
        <v>320900</v>
      </c>
      <c r="D314">
        <v>2206</v>
      </c>
      <c r="E314">
        <v>2</v>
      </c>
      <c r="F314">
        <v>4</v>
      </c>
      <c r="G314">
        <v>3</v>
      </c>
      <c r="H314">
        <v>2</v>
      </c>
      <c r="I314">
        <v>2</v>
      </c>
      <c r="J314">
        <v>2</v>
      </c>
      <c r="K314">
        <v>2021</v>
      </c>
      <c r="L314">
        <v>32043</v>
      </c>
      <c r="M314">
        <f t="shared" si="20"/>
        <v>9000</v>
      </c>
      <c r="N314">
        <f t="shared" si="21"/>
        <v>2.7280994240678993E-2</v>
      </c>
      <c r="O314">
        <f t="shared" si="22"/>
        <v>145.46690843155031</v>
      </c>
      <c r="P314">
        <f t="shared" ca="1" si="23"/>
        <v>2020</v>
      </c>
      <c r="Q314" t="str">
        <f t="shared" si="24"/>
        <v>Large</v>
      </c>
    </row>
    <row r="315" spans="1:17" x14ac:dyDescent="0.3">
      <c r="A315" t="s">
        <v>12</v>
      </c>
      <c r="B315">
        <v>209900</v>
      </c>
      <c r="C315">
        <v>212000</v>
      </c>
      <c r="D315">
        <v>1252</v>
      </c>
      <c r="E315">
        <v>1</v>
      </c>
      <c r="F315">
        <v>2</v>
      </c>
      <c r="G315">
        <v>2</v>
      </c>
      <c r="H315">
        <v>2</v>
      </c>
      <c r="I315">
        <v>2</v>
      </c>
      <c r="J315">
        <v>1</v>
      </c>
      <c r="K315">
        <v>1969</v>
      </c>
      <c r="L315">
        <v>34450</v>
      </c>
      <c r="M315">
        <f t="shared" si="20"/>
        <v>-2100</v>
      </c>
      <c r="N315">
        <f t="shared" si="21"/>
        <v>-1.0004764173415913E-2</v>
      </c>
      <c r="O315">
        <f t="shared" si="22"/>
        <v>169.32907348242813</v>
      </c>
      <c r="P315">
        <f t="shared" ca="1" si="23"/>
        <v>2020</v>
      </c>
      <c r="Q315" t="str">
        <f t="shared" si="24"/>
        <v>Medium</v>
      </c>
    </row>
    <row r="316" spans="1:17" x14ac:dyDescent="0.3">
      <c r="A316" t="s">
        <v>12</v>
      </c>
      <c r="B316">
        <v>874900</v>
      </c>
      <c r="C316">
        <v>864900</v>
      </c>
      <c r="D316">
        <v>3357</v>
      </c>
      <c r="E316">
        <v>2</v>
      </c>
      <c r="F316">
        <v>5</v>
      </c>
      <c r="G316">
        <v>5</v>
      </c>
      <c r="H316">
        <v>4</v>
      </c>
      <c r="I316">
        <v>4</v>
      </c>
      <c r="J316">
        <v>3</v>
      </c>
      <c r="K316">
        <v>2019</v>
      </c>
      <c r="L316">
        <v>33928</v>
      </c>
      <c r="M316">
        <f t="shared" si="20"/>
        <v>10000</v>
      </c>
      <c r="N316">
        <f t="shared" si="21"/>
        <v>1.1429877700308606E-2</v>
      </c>
      <c r="O316">
        <f t="shared" si="22"/>
        <v>257.64075067024129</v>
      </c>
      <c r="P316">
        <f t="shared" ca="1" si="23"/>
        <v>2020</v>
      </c>
      <c r="Q316" t="str">
        <f t="shared" si="24"/>
        <v>Large</v>
      </c>
    </row>
    <row r="317" spans="1:17" x14ac:dyDescent="0.3">
      <c r="A317" t="s">
        <v>12</v>
      </c>
      <c r="B317">
        <v>995000</v>
      </c>
      <c r="C317">
        <v>995000</v>
      </c>
      <c r="D317">
        <v>2327</v>
      </c>
      <c r="E317">
        <v>1</v>
      </c>
      <c r="F317">
        <v>4</v>
      </c>
      <c r="G317">
        <v>3</v>
      </c>
      <c r="H317">
        <v>3</v>
      </c>
      <c r="I317">
        <v>3</v>
      </c>
      <c r="J317">
        <v>2</v>
      </c>
      <c r="K317">
        <v>1977</v>
      </c>
      <c r="L317">
        <v>33904</v>
      </c>
      <c r="M317">
        <f t="shared" si="20"/>
        <v>0</v>
      </c>
      <c r="N317">
        <f t="shared" si="21"/>
        <v>0</v>
      </c>
      <c r="O317">
        <f t="shared" si="22"/>
        <v>427.58917060593041</v>
      </c>
      <c r="P317">
        <f t="shared" ca="1" si="23"/>
        <v>2020</v>
      </c>
      <c r="Q317" t="str">
        <f t="shared" si="24"/>
        <v>Large</v>
      </c>
    </row>
    <row r="318" spans="1:17" x14ac:dyDescent="0.3">
      <c r="A318" t="s">
        <v>12</v>
      </c>
      <c r="B318">
        <v>379000</v>
      </c>
      <c r="C318">
        <v>350000</v>
      </c>
      <c r="D318">
        <v>2218</v>
      </c>
      <c r="E318">
        <v>1</v>
      </c>
      <c r="F318">
        <v>3</v>
      </c>
      <c r="G318">
        <v>2</v>
      </c>
      <c r="H318">
        <v>2</v>
      </c>
      <c r="I318">
        <v>2</v>
      </c>
      <c r="J318">
        <v>2</v>
      </c>
      <c r="K318">
        <v>2015</v>
      </c>
      <c r="L318">
        <v>32024</v>
      </c>
      <c r="M318">
        <f t="shared" si="20"/>
        <v>29000</v>
      </c>
      <c r="N318">
        <f t="shared" si="21"/>
        <v>7.6517150395778361E-2</v>
      </c>
      <c r="O318">
        <f t="shared" si="22"/>
        <v>157.79981965734896</v>
      </c>
      <c r="P318">
        <f t="shared" ca="1" si="23"/>
        <v>2020</v>
      </c>
      <c r="Q318" t="str">
        <f t="shared" si="24"/>
        <v>Large</v>
      </c>
    </row>
    <row r="319" spans="1:17" x14ac:dyDescent="0.3">
      <c r="A319" t="s">
        <v>12</v>
      </c>
      <c r="B319">
        <v>515900</v>
      </c>
      <c r="C319">
        <v>495000</v>
      </c>
      <c r="D319">
        <v>2148</v>
      </c>
      <c r="E319">
        <v>1</v>
      </c>
      <c r="F319">
        <v>4</v>
      </c>
      <c r="G319">
        <v>2</v>
      </c>
      <c r="H319">
        <v>2</v>
      </c>
      <c r="I319">
        <v>2</v>
      </c>
      <c r="J319">
        <v>2</v>
      </c>
      <c r="K319">
        <v>2026</v>
      </c>
      <c r="L319">
        <v>34953</v>
      </c>
      <c r="M319">
        <f t="shared" si="20"/>
        <v>20900</v>
      </c>
      <c r="N319">
        <f t="shared" si="21"/>
        <v>4.0511727078891259E-2</v>
      </c>
      <c r="O319">
        <f t="shared" si="22"/>
        <v>230.44692737430168</v>
      </c>
      <c r="P319">
        <f t="shared" ca="1" si="23"/>
        <v>2020</v>
      </c>
      <c r="Q319" t="str">
        <f t="shared" si="24"/>
        <v>Large</v>
      </c>
    </row>
    <row r="320" spans="1:17" x14ac:dyDescent="0.3">
      <c r="A320" t="s">
        <v>13</v>
      </c>
      <c r="B320">
        <v>365000</v>
      </c>
      <c r="C320">
        <v>345000</v>
      </c>
      <c r="D320">
        <v>1435</v>
      </c>
      <c r="E320">
        <v>1</v>
      </c>
      <c r="F320">
        <v>3</v>
      </c>
      <c r="G320">
        <v>2</v>
      </c>
      <c r="H320">
        <v>2</v>
      </c>
      <c r="I320">
        <v>2</v>
      </c>
      <c r="J320">
        <v>2</v>
      </c>
      <c r="K320">
        <v>2001</v>
      </c>
      <c r="L320">
        <v>34212</v>
      </c>
      <c r="M320">
        <f t="shared" si="20"/>
        <v>20000</v>
      </c>
      <c r="N320">
        <f t="shared" si="21"/>
        <v>5.4794520547945202E-2</v>
      </c>
      <c r="O320">
        <f t="shared" si="22"/>
        <v>240.41811846689896</v>
      </c>
      <c r="P320">
        <f t="shared" ca="1" si="23"/>
        <v>2020</v>
      </c>
      <c r="Q320" t="str">
        <f t="shared" si="24"/>
        <v>Medium</v>
      </c>
    </row>
    <row r="321" spans="1:17" x14ac:dyDescent="0.3">
      <c r="A321" t="s">
        <v>12</v>
      </c>
      <c r="B321">
        <v>349900</v>
      </c>
      <c r="C321">
        <v>330000</v>
      </c>
      <c r="D321">
        <v>1516</v>
      </c>
      <c r="E321">
        <v>1</v>
      </c>
      <c r="F321">
        <v>3</v>
      </c>
      <c r="G321">
        <v>2</v>
      </c>
      <c r="H321">
        <v>2</v>
      </c>
      <c r="I321">
        <v>2</v>
      </c>
      <c r="J321">
        <v>2</v>
      </c>
      <c r="K321">
        <v>2006</v>
      </c>
      <c r="L321">
        <v>33991</v>
      </c>
      <c r="M321">
        <f t="shared" si="20"/>
        <v>19900</v>
      </c>
      <c r="N321">
        <f t="shared" si="21"/>
        <v>5.6873392397827953E-2</v>
      </c>
      <c r="O321">
        <f t="shared" si="22"/>
        <v>217.67810026385223</v>
      </c>
      <c r="P321">
        <f t="shared" ca="1" si="23"/>
        <v>2020</v>
      </c>
      <c r="Q321" t="str">
        <f t="shared" si="24"/>
        <v>Medium</v>
      </c>
    </row>
    <row r="322" spans="1:17" x14ac:dyDescent="0.3">
      <c r="A322" t="s">
        <v>12</v>
      </c>
      <c r="B322">
        <v>865000</v>
      </c>
      <c r="C322">
        <v>850000</v>
      </c>
      <c r="D322">
        <v>3850</v>
      </c>
      <c r="E322">
        <v>1</v>
      </c>
      <c r="F322">
        <v>4</v>
      </c>
      <c r="G322">
        <v>2</v>
      </c>
      <c r="H322">
        <v>2</v>
      </c>
      <c r="I322">
        <v>2</v>
      </c>
      <c r="J322">
        <v>2</v>
      </c>
      <c r="K322">
        <v>1987</v>
      </c>
      <c r="L322">
        <v>33030</v>
      </c>
      <c r="M322">
        <f t="shared" si="20"/>
        <v>15000</v>
      </c>
      <c r="N322">
        <f t="shared" si="21"/>
        <v>1.7341040462427744E-2</v>
      </c>
      <c r="O322">
        <f t="shared" si="22"/>
        <v>220.77922077922079</v>
      </c>
      <c r="P322">
        <f t="shared" ca="1" si="23"/>
        <v>2020</v>
      </c>
      <c r="Q322" t="str">
        <f t="shared" si="24"/>
        <v>Large</v>
      </c>
    </row>
    <row r="323" spans="1:17" x14ac:dyDescent="0.3">
      <c r="A323" t="s">
        <v>12</v>
      </c>
      <c r="B323">
        <v>750000</v>
      </c>
      <c r="C323">
        <v>740000</v>
      </c>
      <c r="D323">
        <v>2650</v>
      </c>
      <c r="E323">
        <v>1</v>
      </c>
      <c r="F323">
        <v>3</v>
      </c>
      <c r="G323">
        <v>3</v>
      </c>
      <c r="H323">
        <v>3</v>
      </c>
      <c r="I323">
        <v>3</v>
      </c>
      <c r="J323">
        <v>3</v>
      </c>
      <c r="K323">
        <v>2022</v>
      </c>
      <c r="L323">
        <v>33913</v>
      </c>
      <c r="M323">
        <f t="shared" ref="M323:M386" si="25">B323 - C323</f>
        <v>10000</v>
      </c>
      <c r="N323">
        <f t="shared" ref="N323:N386" si="26">(B323 - C323)/B323</f>
        <v>1.3333333333333334E-2</v>
      </c>
      <c r="O323">
        <f t="shared" ref="O323:O386" si="27">C323/D323</f>
        <v>279.24528301886795</v>
      </c>
      <c r="P323">
        <f t="shared" ref="P323:P386" ca="1" si="28">YEAR(TODAY() - K323)</f>
        <v>2020</v>
      </c>
      <c r="Q323" t="str">
        <f t="shared" ref="Q323:Q386" si="29">IF(D323&lt;1000,"small",IF(D323&lt;2000,"Medium","Large"))</f>
        <v>Large</v>
      </c>
    </row>
    <row r="324" spans="1:17" x14ac:dyDescent="0.3">
      <c r="A324" t="s">
        <v>13</v>
      </c>
      <c r="B324">
        <v>329750</v>
      </c>
      <c r="C324">
        <v>320000</v>
      </c>
      <c r="D324">
        <v>1194</v>
      </c>
      <c r="E324">
        <v>1</v>
      </c>
      <c r="F324">
        <v>2</v>
      </c>
      <c r="G324">
        <v>2</v>
      </c>
      <c r="H324">
        <v>2</v>
      </c>
      <c r="I324">
        <v>2</v>
      </c>
      <c r="J324">
        <v>0</v>
      </c>
      <c r="K324">
        <v>2004</v>
      </c>
      <c r="L324">
        <v>33966</v>
      </c>
      <c r="M324">
        <f t="shared" si="25"/>
        <v>9750</v>
      </c>
      <c r="N324">
        <f t="shared" si="26"/>
        <v>2.9567854435178165E-2</v>
      </c>
      <c r="O324">
        <f t="shared" si="27"/>
        <v>268.00670016750416</v>
      </c>
      <c r="P324">
        <f t="shared" ca="1" si="28"/>
        <v>2020</v>
      </c>
      <c r="Q324" t="str">
        <f t="shared" si="29"/>
        <v>Medium</v>
      </c>
    </row>
    <row r="325" spans="1:17" x14ac:dyDescent="0.3">
      <c r="A325" t="s">
        <v>12</v>
      </c>
      <c r="B325">
        <v>615000</v>
      </c>
      <c r="C325">
        <v>615000</v>
      </c>
      <c r="D325">
        <v>2358</v>
      </c>
      <c r="E325">
        <v>2</v>
      </c>
      <c r="F325">
        <v>4</v>
      </c>
      <c r="G325">
        <v>3</v>
      </c>
      <c r="H325">
        <v>3</v>
      </c>
      <c r="I325">
        <v>3</v>
      </c>
      <c r="J325">
        <v>2</v>
      </c>
      <c r="K325">
        <v>2019</v>
      </c>
      <c r="L325">
        <v>32940</v>
      </c>
      <c r="M325">
        <f t="shared" si="25"/>
        <v>0</v>
      </c>
      <c r="N325">
        <f t="shared" si="26"/>
        <v>0</v>
      </c>
      <c r="O325">
        <f t="shared" si="27"/>
        <v>260.8142493638677</v>
      </c>
      <c r="P325">
        <f t="shared" ca="1" si="28"/>
        <v>2020</v>
      </c>
      <c r="Q325" t="str">
        <f t="shared" si="29"/>
        <v>Large</v>
      </c>
    </row>
    <row r="326" spans="1:17" x14ac:dyDescent="0.3">
      <c r="A326" t="s">
        <v>12</v>
      </c>
      <c r="B326">
        <v>607000</v>
      </c>
      <c r="C326">
        <v>605000</v>
      </c>
      <c r="D326">
        <v>3581</v>
      </c>
      <c r="E326">
        <v>2</v>
      </c>
      <c r="F326">
        <v>4</v>
      </c>
      <c r="G326">
        <v>3</v>
      </c>
      <c r="H326">
        <v>3</v>
      </c>
      <c r="I326">
        <v>3</v>
      </c>
      <c r="J326">
        <v>3</v>
      </c>
      <c r="K326">
        <v>2006</v>
      </c>
      <c r="L326">
        <v>32226</v>
      </c>
      <c r="M326">
        <f t="shared" si="25"/>
        <v>2000</v>
      </c>
      <c r="N326">
        <f t="shared" si="26"/>
        <v>3.2948929159802307E-3</v>
      </c>
      <c r="O326">
        <f t="shared" si="27"/>
        <v>168.94722144652332</v>
      </c>
      <c r="P326">
        <f t="shared" ca="1" si="28"/>
        <v>2020</v>
      </c>
      <c r="Q326" t="str">
        <f t="shared" si="29"/>
        <v>Large</v>
      </c>
    </row>
    <row r="327" spans="1:17" x14ac:dyDescent="0.3">
      <c r="A327" t="s">
        <v>13</v>
      </c>
      <c r="B327">
        <v>135000</v>
      </c>
      <c r="C327">
        <v>121000</v>
      </c>
      <c r="D327">
        <v>1170</v>
      </c>
      <c r="E327">
        <v>3</v>
      </c>
      <c r="F327">
        <v>2</v>
      </c>
      <c r="G327">
        <v>2</v>
      </c>
      <c r="H327">
        <v>2</v>
      </c>
      <c r="I327">
        <v>2</v>
      </c>
      <c r="J327">
        <v>0</v>
      </c>
      <c r="K327">
        <v>1974</v>
      </c>
      <c r="L327">
        <v>33025</v>
      </c>
      <c r="M327">
        <f t="shared" si="25"/>
        <v>14000</v>
      </c>
      <c r="N327">
        <f t="shared" si="26"/>
        <v>0.1037037037037037</v>
      </c>
      <c r="O327">
        <f t="shared" si="27"/>
        <v>103.41880341880342</v>
      </c>
      <c r="P327">
        <f t="shared" ca="1" si="28"/>
        <v>2020</v>
      </c>
      <c r="Q327" t="str">
        <f t="shared" si="29"/>
        <v>Medium</v>
      </c>
    </row>
    <row r="328" spans="1:17" x14ac:dyDescent="0.3">
      <c r="A328" t="s">
        <v>14</v>
      </c>
      <c r="B328">
        <v>749990</v>
      </c>
      <c r="C328">
        <v>749990</v>
      </c>
      <c r="D328">
        <v>2288</v>
      </c>
      <c r="E328">
        <v>3</v>
      </c>
      <c r="F328">
        <v>4</v>
      </c>
      <c r="G328">
        <v>4</v>
      </c>
      <c r="H328">
        <v>3</v>
      </c>
      <c r="I328">
        <v>3</v>
      </c>
      <c r="J328">
        <v>2</v>
      </c>
      <c r="K328">
        <v>2025</v>
      </c>
      <c r="L328">
        <v>32250</v>
      </c>
      <c r="M328">
        <f t="shared" si="25"/>
        <v>0</v>
      </c>
      <c r="N328">
        <f t="shared" si="26"/>
        <v>0</v>
      </c>
      <c r="O328">
        <f t="shared" si="27"/>
        <v>327.79283216783216</v>
      </c>
      <c r="P328">
        <f t="shared" ca="1" si="28"/>
        <v>2020</v>
      </c>
      <c r="Q328" t="str">
        <f t="shared" si="29"/>
        <v>Large</v>
      </c>
    </row>
    <row r="329" spans="1:17" x14ac:dyDescent="0.3">
      <c r="A329" t="s">
        <v>13</v>
      </c>
      <c r="B329">
        <v>275000</v>
      </c>
      <c r="C329">
        <v>270000</v>
      </c>
      <c r="D329">
        <v>1212</v>
      </c>
      <c r="E329">
        <v>1</v>
      </c>
      <c r="F329">
        <v>2</v>
      </c>
      <c r="G329">
        <v>2</v>
      </c>
      <c r="H329">
        <v>2</v>
      </c>
      <c r="I329">
        <v>2</v>
      </c>
      <c r="J329">
        <v>0</v>
      </c>
      <c r="K329">
        <v>2001</v>
      </c>
      <c r="L329">
        <v>33928</v>
      </c>
      <c r="M329">
        <f t="shared" si="25"/>
        <v>5000</v>
      </c>
      <c r="N329">
        <f t="shared" si="26"/>
        <v>1.8181818181818181E-2</v>
      </c>
      <c r="O329">
        <f t="shared" si="27"/>
        <v>222.77227722772278</v>
      </c>
      <c r="P329">
        <f t="shared" ca="1" si="28"/>
        <v>2020</v>
      </c>
      <c r="Q329" t="str">
        <f t="shared" si="29"/>
        <v>Medium</v>
      </c>
    </row>
    <row r="330" spans="1:17" x14ac:dyDescent="0.3">
      <c r="A330" t="s">
        <v>12</v>
      </c>
      <c r="B330">
        <v>629000</v>
      </c>
      <c r="C330">
        <v>570000</v>
      </c>
      <c r="D330">
        <v>2209</v>
      </c>
      <c r="E330">
        <v>1</v>
      </c>
      <c r="F330">
        <v>3</v>
      </c>
      <c r="G330">
        <v>2</v>
      </c>
      <c r="H330">
        <v>2</v>
      </c>
      <c r="I330">
        <v>2</v>
      </c>
      <c r="J330">
        <v>2</v>
      </c>
      <c r="K330">
        <v>2000</v>
      </c>
      <c r="L330">
        <v>33076</v>
      </c>
      <c r="M330">
        <f t="shared" si="25"/>
        <v>59000</v>
      </c>
      <c r="N330">
        <f t="shared" si="26"/>
        <v>9.3799682034976156E-2</v>
      </c>
      <c r="O330">
        <f t="shared" si="27"/>
        <v>258.03531009506565</v>
      </c>
      <c r="P330">
        <f t="shared" ca="1" si="28"/>
        <v>2020</v>
      </c>
      <c r="Q330" t="str">
        <f t="shared" si="29"/>
        <v>Large</v>
      </c>
    </row>
    <row r="331" spans="1:17" x14ac:dyDescent="0.3">
      <c r="A331" t="s">
        <v>12</v>
      </c>
      <c r="B331">
        <v>424900</v>
      </c>
      <c r="C331">
        <v>415000</v>
      </c>
      <c r="D331">
        <v>1920</v>
      </c>
      <c r="E331">
        <v>1</v>
      </c>
      <c r="F331">
        <v>2</v>
      </c>
      <c r="G331">
        <v>2</v>
      </c>
      <c r="H331">
        <v>2</v>
      </c>
      <c r="I331">
        <v>2</v>
      </c>
      <c r="J331">
        <v>2</v>
      </c>
      <c r="K331">
        <v>2016</v>
      </c>
      <c r="L331">
        <v>34292</v>
      </c>
      <c r="M331">
        <f t="shared" si="25"/>
        <v>9900</v>
      </c>
      <c r="N331">
        <f t="shared" si="26"/>
        <v>2.3299599905860204E-2</v>
      </c>
      <c r="O331">
        <f t="shared" si="27"/>
        <v>216.14583333333334</v>
      </c>
      <c r="P331">
        <f t="shared" ca="1" si="28"/>
        <v>2020</v>
      </c>
      <c r="Q331" t="str">
        <f t="shared" si="29"/>
        <v>Medium</v>
      </c>
    </row>
    <row r="332" spans="1:17" x14ac:dyDescent="0.3">
      <c r="A332" t="s">
        <v>13</v>
      </c>
      <c r="B332">
        <v>599900</v>
      </c>
      <c r="C332">
        <v>580000</v>
      </c>
      <c r="D332">
        <v>2359</v>
      </c>
      <c r="E332">
        <v>1</v>
      </c>
      <c r="F332">
        <v>3</v>
      </c>
      <c r="G332">
        <v>3</v>
      </c>
      <c r="H332">
        <v>3</v>
      </c>
      <c r="I332">
        <v>3</v>
      </c>
      <c r="J332">
        <v>2</v>
      </c>
      <c r="K332">
        <v>1999</v>
      </c>
      <c r="L332">
        <v>34113</v>
      </c>
      <c r="M332">
        <f t="shared" si="25"/>
        <v>19900</v>
      </c>
      <c r="N332">
        <f t="shared" si="26"/>
        <v>3.3172195365894316E-2</v>
      </c>
      <c r="O332">
        <f t="shared" si="27"/>
        <v>245.86689275116575</v>
      </c>
      <c r="P332">
        <f t="shared" ca="1" si="28"/>
        <v>2020</v>
      </c>
      <c r="Q332" t="str">
        <f t="shared" si="29"/>
        <v>Large</v>
      </c>
    </row>
    <row r="333" spans="1:17" x14ac:dyDescent="0.3">
      <c r="A333" t="s">
        <v>12</v>
      </c>
      <c r="B333">
        <v>349000</v>
      </c>
      <c r="C333">
        <v>325000</v>
      </c>
      <c r="D333">
        <v>2294</v>
      </c>
      <c r="E333">
        <v>1</v>
      </c>
      <c r="F333">
        <v>4</v>
      </c>
      <c r="G333">
        <v>3</v>
      </c>
      <c r="H333">
        <v>3</v>
      </c>
      <c r="I333">
        <v>3</v>
      </c>
      <c r="J333">
        <v>0</v>
      </c>
      <c r="K333">
        <v>1982</v>
      </c>
      <c r="L333">
        <v>33913</v>
      </c>
      <c r="M333">
        <f t="shared" si="25"/>
        <v>24000</v>
      </c>
      <c r="N333">
        <f t="shared" si="26"/>
        <v>6.8767908309455589E-2</v>
      </c>
      <c r="O333">
        <f t="shared" si="27"/>
        <v>141.67393199651264</v>
      </c>
      <c r="P333">
        <f t="shared" ca="1" si="28"/>
        <v>2020</v>
      </c>
      <c r="Q333" t="str">
        <f t="shared" si="29"/>
        <v>Large</v>
      </c>
    </row>
    <row r="334" spans="1:17" x14ac:dyDescent="0.3">
      <c r="A334" t="s">
        <v>12</v>
      </c>
      <c r="B334">
        <v>395000</v>
      </c>
      <c r="C334">
        <v>350000</v>
      </c>
      <c r="D334">
        <v>1560</v>
      </c>
      <c r="E334">
        <v>1</v>
      </c>
      <c r="F334">
        <v>4</v>
      </c>
      <c r="G334">
        <v>2</v>
      </c>
      <c r="H334">
        <v>2</v>
      </c>
      <c r="I334">
        <v>2</v>
      </c>
      <c r="J334">
        <v>2</v>
      </c>
      <c r="K334">
        <v>2020</v>
      </c>
      <c r="L334">
        <v>32547</v>
      </c>
      <c r="M334">
        <f t="shared" si="25"/>
        <v>45000</v>
      </c>
      <c r="N334">
        <f t="shared" si="26"/>
        <v>0.11392405063291139</v>
      </c>
      <c r="O334">
        <f t="shared" si="27"/>
        <v>224.35897435897436</v>
      </c>
      <c r="P334">
        <f t="shared" ca="1" si="28"/>
        <v>2020</v>
      </c>
      <c r="Q334" t="str">
        <f t="shared" si="29"/>
        <v>Medium</v>
      </c>
    </row>
    <row r="335" spans="1:17" x14ac:dyDescent="0.3">
      <c r="A335" t="s">
        <v>12</v>
      </c>
      <c r="B335">
        <v>565000</v>
      </c>
      <c r="C335">
        <v>565000</v>
      </c>
      <c r="D335">
        <v>2906</v>
      </c>
      <c r="E335">
        <v>2</v>
      </c>
      <c r="F335">
        <v>5</v>
      </c>
      <c r="G335">
        <v>3</v>
      </c>
      <c r="H335">
        <v>2</v>
      </c>
      <c r="I335">
        <v>2</v>
      </c>
      <c r="J335">
        <v>2</v>
      </c>
      <c r="K335">
        <v>2005</v>
      </c>
      <c r="L335">
        <v>32226</v>
      </c>
      <c r="M335">
        <f t="shared" si="25"/>
        <v>0</v>
      </c>
      <c r="N335">
        <f t="shared" si="26"/>
        <v>0</v>
      </c>
      <c r="O335">
        <f t="shared" si="27"/>
        <v>194.42532690984171</v>
      </c>
      <c r="P335">
        <f t="shared" ca="1" si="28"/>
        <v>2020</v>
      </c>
      <c r="Q335" t="str">
        <f t="shared" si="29"/>
        <v>Large</v>
      </c>
    </row>
    <row r="336" spans="1:17" x14ac:dyDescent="0.3">
      <c r="A336" t="s">
        <v>12</v>
      </c>
      <c r="B336">
        <v>370000</v>
      </c>
      <c r="C336">
        <v>370000</v>
      </c>
      <c r="D336">
        <v>2390</v>
      </c>
      <c r="E336">
        <v>1</v>
      </c>
      <c r="F336">
        <v>4</v>
      </c>
      <c r="G336">
        <v>3</v>
      </c>
      <c r="H336">
        <v>3</v>
      </c>
      <c r="I336">
        <v>3</v>
      </c>
      <c r="J336">
        <v>2</v>
      </c>
      <c r="K336">
        <v>2004</v>
      </c>
      <c r="L336">
        <v>32068</v>
      </c>
      <c r="M336">
        <f t="shared" si="25"/>
        <v>0</v>
      </c>
      <c r="N336">
        <f t="shared" si="26"/>
        <v>0</v>
      </c>
      <c r="O336">
        <f t="shared" si="27"/>
        <v>154.81171548117155</v>
      </c>
      <c r="P336">
        <f t="shared" ca="1" si="28"/>
        <v>2020</v>
      </c>
      <c r="Q336" t="str">
        <f t="shared" si="29"/>
        <v>Large</v>
      </c>
    </row>
    <row r="337" spans="1:17" x14ac:dyDescent="0.3">
      <c r="A337" t="s">
        <v>12</v>
      </c>
      <c r="B337">
        <v>499990</v>
      </c>
      <c r="C337">
        <v>485000</v>
      </c>
      <c r="D337">
        <v>2186</v>
      </c>
      <c r="E337">
        <v>1</v>
      </c>
      <c r="F337">
        <v>3</v>
      </c>
      <c r="G337">
        <v>2</v>
      </c>
      <c r="H337">
        <v>2</v>
      </c>
      <c r="I337">
        <v>2</v>
      </c>
      <c r="J337">
        <v>3</v>
      </c>
      <c r="K337">
        <v>2026</v>
      </c>
      <c r="L337">
        <v>32136</v>
      </c>
      <c r="M337">
        <f t="shared" si="25"/>
        <v>14990</v>
      </c>
      <c r="N337">
        <f t="shared" si="26"/>
        <v>2.9980599611992238E-2</v>
      </c>
      <c r="O337">
        <f t="shared" si="27"/>
        <v>221.86642268984446</v>
      </c>
      <c r="P337">
        <f t="shared" ca="1" si="28"/>
        <v>2020</v>
      </c>
      <c r="Q337" t="str">
        <f t="shared" si="29"/>
        <v>Large</v>
      </c>
    </row>
    <row r="338" spans="1:17" x14ac:dyDescent="0.3">
      <c r="A338" t="s">
        <v>12</v>
      </c>
      <c r="B338">
        <v>1500000</v>
      </c>
      <c r="C338">
        <v>1450000</v>
      </c>
      <c r="D338">
        <v>4115</v>
      </c>
      <c r="E338">
        <v>3</v>
      </c>
      <c r="F338">
        <v>5</v>
      </c>
      <c r="G338">
        <v>4</v>
      </c>
      <c r="H338">
        <v>4</v>
      </c>
      <c r="I338">
        <v>4</v>
      </c>
      <c r="J338">
        <v>5</v>
      </c>
      <c r="K338">
        <v>2016</v>
      </c>
      <c r="L338">
        <v>32459</v>
      </c>
      <c r="M338">
        <f t="shared" si="25"/>
        <v>50000</v>
      </c>
      <c r="N338">
        <f t="shared" si="26"/>
        <v>3.3333333333333333E-2</v>
      </c>
      <c r="O338">
        <f t="shared" si="27"/>
        <v>352.3693803159174</v>
      </c>
      <c r="P338">
        <f t="shared" ca="1" si="28"/>
        <v>2020</v>
      </c>
      <c r="Q338" t="str">
        <f t="shared" si="29"/>
        <v>Large</v>
      </c>
    </row>
    <row r="339" spans="1:17" x14ac:dyDescent="0.3">
      <c r="A339" t="s">
        <v>12</v>
      </c>
      <c r="B339">
        <v>749900</v>
      </c>
      <c r="C339">
        <v>750000</v>
      </c>
      <c r="D339">
        <v>1544</v>
      </c>
      <c r="E339">
        <v>1</v>
      </c>
      <c r="F339">
        <v>3</v>
      </c>
      <c r="G339">
        <v>2</v>
      </c>
      <c r="H339">
        <v>2</v>
      </c>
      <c r="I339">
        <v>2</v>
      </c>
      <c r="J339">
        <v>2</v>
      </c>
      <c r="K339">
        <v>1985</v>
      </c>
      <c r="L339">
        <v>34210</v>
      </c>
      <c r="M339">
        <f t="shared" si="25"/>
        <v>-100</v>
      </c>
      <c r="N339">
        <f t="shared" si="26"/>
        <v>-1.3335111348179759E-4</v>
      </c>
      <c r="O339">
        <f t="shared" si="27"/>
        <v>485.75129533678756</v>
      </c>
      <c r="P339">
        <f t="shared" ca="1" si="28"/>
        <v>2020</v>
      </c>
      <c r="Q339" t="str">
        <f t="shared" si="29"/>
        <v>Medium</v>
      </c>
    </row>
    <row r="340" spans="1:17" x14ac:dyDescent="0.3">
      <c r="A340" t="s">
        <v>12</v>
      </c>
      <c r="B340">
        <v>1140000</v>
      </c>
      <c r="C340">
        <v>900000</v>
      </c>
      <c r="D340">
        <v>4995</v>
      </c>
      <c r="E340">
        <v>2</v>
      </c>
      <c r="F340">
        <v>4</v>
      </c>
      <c r="G340">
        <v>3</v>
      </c>
      <c r="H340">
        <v>3</v>
      </c>
      <c r="I340">
        <v>3</v>
      </c>
      <c r="J340">
        <v>2</v>
      </c>
      <c r="K340">
        <v>2003</v>
      </c>
      <c r="L340">
        <v>33917</v>
      </c>
      <c r="M340">
        <f t="shared" si="25"/>
        <v>240000</v>
      </c>
      <c r="N340">
        <f t="shared" si="26"/>
        <v>0.21052631578947367</v>
      </c>
      <c r="O340">
        <f t="shared" si="27"/>
        <v>180.18018018018017</v>
      </c>
      <c r="P340">
        <f t="shared" ca="1" si="28"/>
        <v>2020</v>
      </c>
      <c r="Q340" t="str">
        <f t="shared" si="29"/>
        <v>Large</v>
      </c>
    </row>
    <row r="341" spans="1:17" x14ac:dyDescent="0.3">
      <c r="A341" t="s">
        <v>13</v>
      </c>
      <c r="B341">
        <v>180000</v>
      </c>
      <c r="C341">
        <v>170000</v>
      </c>
      <c r="D341">
        <v>1050</v>
      </c>
      <c r="E341">
        <v>1</v>
      </c>
      <c r="F341">
        <v>2</v>
      </c>
      <c r="G341">
        <v>2</v>
      </c>
      <c r="H341">
        <v>2</v>
      </c>
      <c r="I341">
        <v>2</v>
      </c>
      <c r="J341">
        <v>1</v>
      </c>
      <c r="K341">
        <v>2007</v>
      </c>
      <c r="L341">
        <v>32216</v>
      </c>
      <c r="M341">
        <f t="shared" si="25"/>
        <v>10000</v>
      </c>
      <c r="N341">
        <f t="shared" si="26"/>
        <v>5.5555555555555552E-2</v>
      </c>
      <c r="O341">
        <f t="shared" si="27"/>
        <v>161.9047619047619</v>
      </c>
      <c r="P341">
        <f t="shared" ca="1" si="28"/>
        <v>2020</v>
      </c>
      <c r="Q341" t="str">
        <f t="shared" si="29"/>
        <v>Medium</v>
      </c>
    </row>
    <row r="342" spans="1:17" x14ac:dyDescent="0.3">
      <c r="A342" t="s">
        <v>12</v>
      </c>
      <c r="B342">
        <v>1675000</v>
      </c>
      <c r="C342">
        <v>1500000</v>
      </c>
      <c r="D342">
        <v>3170</v>
      </c>
      <c r="E342">
        <v>2</v>
      </c>
      <c r="F342">
        <v>5</v>
      </c>
      <c r="G342">
        <v>3</v>
      </c>
      <c r="H342">
        <v>3</v>
      </c>
      <c r="I342">
        <v>3</v>
      </c>
      <c r="J342">
        <v>2</v>
      </c>
      <c r="K342">
        <v>1979</v>
      </c>
      <c r="L342">
        <v>33931</v>
      </c>
      <c r="M342">
        <f t="shared" si="25"/>
        <v>175000</v>
      </c>
      <c r="N342">
        <f t="shared" si="26"/>
        <v>0.1044776119402985</v>
      </c>
      <c r="O342">
        <f t="shared" si="27"/>
        <v>473.18611987381706</v>
      </c>
      <c r="P342">
        <f t="shared" ca="1" si="28"/>
        <v>2020</v>
      </c>
      <c r="Q342" t="str">
        <f t="shared" si="29"/>
        <v>Large</v>
      </c>
    </row>
    <row r="343" spans="1:17" x14ac:dyDescent="0.3">
      <c r="A343" t="s">
        <v>12</v>
      </c>
      <c r="B343">
        <v>459900</v>
      </c>
      <c r="C343">
        <v>430000</v>
      </c>
      <c r="D343">
        <v>2550</v>
      </c>
      <c r="E343">
        <v>1</v>
      </c>
      <c r="F343">
        <v>3</v>
      </c>
      <c r="G343">
        <v>2</v>
      </c>
      <c r="H343">
        <v>2</v>
      </c>
      <c r="I343">
        <v>2</v>
      </c>
      <c r="J343">
        <v>2</v>
      </c>
      <c r="K343">
        <v>1973</v>
      </c>
      <c r="L343">
        <v>33917</v>
      </c>
      <c r="M343">
        <f t="shared" si="25"/>
        <v>29900</v>
      </c>
      <c r="N343">
        <f t="shared" si="26"/>
        <v>6.5014133507284189E-2</v>
      </c>
      <c r="O343">
        <f t="shared" si="27"/>
        <v>168.62745098039215</v>
      </c>
      <c r="P343">
        <f t="shared" ca="1" si="28"/>
        <v>2020</v>
      </c>
      <c r="Q343" t="str">
        <f t="shared" si="29"/>
        <v>Large</v>
      </c>
    </row>
    <row r="344" spans="1:17" x14ac:dyDescent="0.3">
      <c r="A344" t="s">
        <v>13</v>
      </c>
      <c r="B344">
        <v>320000</v>
      </c>
      <c r="C344">
        <v>315000</v>
      </c>
      <c r="D344">
        <v>660</v>
      </c>
      <c r="E344">
        <v>1</v>
      </c>
      <c r="F344">
        <v>1</v>
      </c>
      <c r="G344">
        <v>1</v>
      </c>
      <c r="H344">
        <v>1</v>
      </c>
      <c r="I344">
        <v>1</v>
      </c>
      <c r="J344">
        <v>1</v>
      </c>
      <c r="K344">
        <v>2003</v>
      </c>
      <c r="L344">
        <v>33432</v>
      </c>
      <c r="M344">
        <f t="shared" si="25"/>
        <v>5000</v>
      </c>
      <c r="N344">
        <f t="shared" si="26"/>
        <v>1.5625E-2</v>
      </c>
      <c r="O344">
        <f t="shared" si="27"/>
        <v>477.27272727272725</v>
      </c>
      <c r="P344">
        <f t="shared" ca="1" si="28"/>
        <v>2020</v>
      </c>
      <c r="Q344" t="str">
        <f t="shared" si="29"/>
        <v>small</v>
      </c>
    </row>
    <row r="345" spans="1:17" x14ac:dyDescent="0.3">
      <c r="A345" t="s">
        <v>14</v>
      </c>
      <c r="B345">
        <v>515000</v>
      </c>
      <c r="C345">
        <v>515000</v>
      </c>
      <c r="D345">
        <v>1685</v>
      </c>
      <c r="E345">
        <v>2</v>
      </c>
      <c r="F345">
        <v>3</v>
      </c>
      <c r="G345">
        <v>3</v>
      </c>
      <c r="H345">
        <v>2</v>
      </c>
      <c r="I345">
        <v>2</v>
      </c>
      <c r="J345">
        <v>1</v>
      </c>
      <c r="K345">
        <v>2022</v>
      </c>
      <c r="L345">
        <v>32461</v>
      </c>
      <c r="M345">
        <f t="shared" si="25"/>
        <v>0</v>
      </c>
      <c r="N345">
        <f t="shared" si="26"/>
        <v>0</v>
      </c>
      <c r="O345">
        <f t="shared" si="27"/>
        <v>305.63798219584572</v>
      </c>
      <c r="P345">
        <f t="shared" ca="1" si="28"/>
        <v>2020</v>
      </c>
      <c r="Q345" t="str">
        <f t="shared" si="29"/>
        <v>Medium</v>
      </c>
    </row>
    <row r="346" spans="1:17" x14ac:dyDescent="0.3">
      <c r="A346" t="s">
        <v>13</v>
      </c>
      <c r="B346">
        <v>850000</v>
      </c>
      <c r="C346">
        <v>815000</v>
      </c>
      <c r="D346">
        <v>1688</v>
      </c>
      <c r="E346">
        <v>5</v>
      </c>
      <c r="F346">
        <v>2</v>
      </c>
      <c r="G346">
        <v>2</v>
      </c>
      <c r="H346">
        <v>2</v>
      </c>
      <c r="I346">
        <v>2</v>
      </c>
      <c r="J346">
        <v>1</v>
      </c>
      <c r="K346">
        <v>1981</v>
      </c>
      <c r="L346">
        <v>33477</v>
      </c>
      <c r="M346">
        <f t="shared" si="25"/>
        <v>35000</v>
      </c>
      <c r="N346">
        <f t="shared" si="26"/>
        <v>4.1176470588235294E-2</v>
      </c>
      <c r="O346">
        <f t="shared" si="27"/>
        <v>482.81990521327015</v>
      </c>
      <c r="P346">
        <f t="shared" ca="1" si="28"/>
        <v>2020</v>
      </c>
      <c r="Q346" t="str">
        <f t="shared" si="29"/>
        <v>Medium</v>
      </c>
    </row>
    <row r="347" spans="1:17" x14ac:dyDescent="0.3">
      <c r="A347" t="s">
        <v>12</v>
      </c>
      <c r="B347">
        <v>610000</v>
      </c>
      <c r="C347">
        <v>620000</v>
      </c>
      <c r="D347">
        <v>3042</v>
      </c>
      <c r="E347">
        <v>1</v>
      </c>
      <c r="F347">
        <v>4</v>
      </c>
      <c r="G347">
        <v>3</v>
      </c>
      <c r="H347">
        <v>2</v>
      </c>
      <c r="I347">
        <v>2</v>
      </c>
      <c r="J347">
        <v>2</v>
      </c>
      <c r="K347">
        <v>1972</v>
      </c>
      <c r="L347">
        <v>32579</v>
      </c>
      <c r="M347">
        <f t="shared" si="25"/>
        <v>-10000</v>
      </c>
      <c r="N347">
        <f t="shared" si="26"/>
        <v>-1.6393442622950821E-2</v>
      </c>
      <c r="O347">
        <f t="shared" si="27"/>
        <v>203.81328073635765</v>
      </c>
      <c r="P347">
        <f t="shared" ca="1" si="28"/>
        <v>2020</v>
      </c>
      <c r="Q347" t="str">
        <f t="shared" si="29"/>
        <v>Large</v>
      </c>
    </row>
    <row r="348" spans="1:17" x14ac:dyDescent="0.3">
      <c r="A348" t="s">
        <v>12</v>
      </c>
      <c r="B348">
        <v>499000</v>
      </c>
      <c r="C348">
        <v>463000</v>
      </c>
      <c r="D348">
        <v>1639</v>
      </c>
      <c r="E348">
        <v>1</v>
      </c>
      <c r="F348">
        <v>3</v>
      </c>
      <c r="G348">
        <v>2</v>
      </c>
      <c r="H348">
        <v>2</v>
      </c>
      <c r="I348">
        <v>2</v>
      </c>
      <c r="J348">
        <v>2</v>
      </c>
      <c r="K348">
        <v>2015</v>
      </c>
      <c r="L348">
        <v>32413</v>
      </c>
      <c r="M348">
        <f t="shared" si="25"/>
        <v>36000</v>
      </c>
      <c r="N348">
        <f t="shared" si="26"/>
        <v>7.2144288577154311E-2</v>
      </c>
      <c r="O348">
        <f t="shared" si="27"/>
        <v>282.48932275777912</v>
      </c>
      <c r="P348">
        <f t="shared" ca="1" si="28"/>
        <v>2020</v>
      </c>
      <c r="Q348" t="str">
        <f t="shared" si="29"/>
        <v>Medium</v>
      </c>
    </row>
    <row r="349" spans="1:17" x14ac:dyDescent="0.3">
      <c r="A349" t="s">
        <v>12</v>
      </c>
      <c r="B349">
        <v>990000</v>
      </c>
      <c r="C349">
        <v>925000</v>
      </c>
      <c r="D349">
        <v>1284</v>
      </c>
      <c r="E349">
        <v>1</v>
      </c>
      <c r="F349">
        <v>3</v>
      </c>
      <c r="G349">
        <v>2</v>
      </c>
      <c r="H349">
        <v>2</v>
      </c>
      <c r="I349">
        <v>2</v>
      </c>
      <c r="J349">
        <v>0</v>
      </c>
      <c r="K349">
        <v>1950</v>
      </c>
      <c r="L349">
        <v>33145</v>
      </c>
      <c r="M349">
        <f t="shared" si="25"/>
        <v>65000</v>
      </c>
      <c r="N349">
        <f t="shared" si="26"/>
        <v>6.5656565656565663E-2</v>
      </c>
      <c r="O349">
        <f t="shared" si="27"/>
        <v>720.40498442367607</v>
      </c>
      <c r="P349">
        <f t="shared" ca="1" si="28"/>
        <v>2020</v>
      </c>
      <c r="Q349" t="str">
        <f t="shared" si="29"/>
        <v>Medium</v>
      </c>
    </row>
    <row r="350" spans="1:17" x14ac:dyDescent="0.3">
      <c r="A350" t="s">
        <v>12</v>
      </c>
      <c r="B350">
        <v>410000</v>
      </c>
      <c r="C350">
        <v>385000</v>
      </c>
      <c r="D350">
        <v>1600</v>
      </c>
      <c r="E350">
        <v>1</v>
      </c>
      <c r="F350">
        <v>3</v>
      </c>
      <c r="G350">
        <v>2</v>
      </c>
      <c r="H350">
        <v>2</v>
      </c>
      <c r="I350">
        <v>2</v>
      </c>
      <c r="J350">
        <v>2</v>
      </c>
      <c r="K350">
        <v>2026</v>
      </c>
      <c r="L350">
        <v>33909</v>
      </c>
      <c r="M350">
        <f t="shared" si="25"/>
        <v>25000</v>
      </c>
      <c r="N350">
        <f t="shared" si="26"/>
        <v>6.097560975609756E-2</v>
      </c>
      <c r="O350">
        <f t="shared" si="27"/>
        <v>240.625</v>
      </c>
      <c r="P350">
        <f t="shared" ca="1" si="28"/>
        <v>2020</v>
      </c>
      <c r="Q350" t="str">
        <f t="shared" si="29"/>
        <v>Medium</v>
      </c>
    </row>
    <row r="351" spans="1:17" x14ac:dyDescent="0.3">
      <c r="A351" t="s">
        <v>12</v>
      </c>
      <c r="B351">
        <v>525000</v>
      </c>
      <c r="C351">
        <v>532000</v>
      </c>
      <c r="D351">
        <v>2902</v>
      </c>
      <c r="E351">
        <v>2</v>
      </c>
      <c r="F351">
        <v>5</v>
      </c>
      <c r="G351">
        <v>4</v>
      </c>
      <c r="H351">
        <v>3</v>
      </c>
      <c r="I351">
        <v>3</v>
      </c>
      <c r="J351">
        <v>2</v>
      </c>
      <c r="K351">
        <v>2005</v>
      </c>
      <c r="L351">
        <v>32003</v>
      </c>
      <c r="M351">
        <f t="shared" si="25"/>
        <v>-7000</v>
      </c>
      <c r="N351">
        <f t="shared" si="26"/>
        <v>-1.3333333333333334E-2</v>
      </c>
      <c r="O351">
        <f t="shared" si="27"/>
        <v>183.32184700206753</v>
      </c>
      <c r="P351">
        <f t="shared" ca="1" si="28"/>
        <v>2020</v>
      </c>
      <c r="Q351" t="str">
        <f t="shared" si="29"/>
        <v>Large</v>
      </c>
    </row>
    <row r="352" spans="1:17" x14ac:dyDescent="0.3">
      <c r="A352" t="s">
        <v>12</v>
      </c>
      <c r="B352">
        <v>705000</v>
      </c>
      <c r="C352">
        <v>690000</v>
      </c>
      <c r="D352">
        <v>2016</v>
      </c>
      <c r="E352">
        <v>1</v>
      </c>
      <c r="F352">
        <v>3</v>
      </c>
      <c r="G352">
        <v>3</v>
      </c>
      <c r="H352">
        <v>3</v>
      </c>
      <c r="I352">
        <v>3</v>
      </c>
      <c r="J352">
        <v>2</v>
      </c>
      <c r="K352">
        <v>2000</v>
      </c>
      <c r="L352">
        <v>32951</v>
      </c>
      <c r="M352">
        <f t="shared" si="25"/>
        <v>15000</v>
      </c>
      <c r="N352">
        <f t="shared" si="26"/>
        <v>2.1276595744680851E-2</v>
      </c>
      <c r="O352">
        <f t="shared" si="27"/>
        <v>342.26190476190476</v>
      </c>
      <c r="P352">
        <f t="shared" ca="1" si="28"/>
        <v>2020</v>
      </c>
      <c r="Q352" t="str">
        <f t="shared" si="29"/>
        <v>Large</v>
      </c>
    </row>
    <row r="353" spans="1:17" x14ac:dyDescent="0.3">
      <c r="A353" t="s">
        <v>13</v>
      </c>
      <c r="B353">
        <v>119500</v>
      </c>
      <c r="C353">
        <v>113000</v>
      </c>
      <c r="D353">
        <v>814</v>
      </c>
      <c r="E353">
        <v>1</v>
      </c>
      <c r="F353">
        <v>1</v>
      </c>
      <c r="G353">
        <v>2</v>
      </c>
      <c r="H353">
        <v>1</v>
      </c>
      <c r="I353">
        <v>1</v>
      </c>
      <c r="J353">
        <v>0</v>
      </c>
      <c r="K353">
        <v>1972</v>
      </c>
      <c r="L353">
        <v>34996</v>
      </c>
      <c r="M353">
        <f t="shared" si="25"/>
        <v>6500</v>
      </c>
      <c r="N353">
        <f t="shared" si="26"/>
        <v>5.4393305439330547E-2</v>
      </c>
      <c r="O353">
        <f t="shared" si="27"/>
        <v>138.82063882063883</v>
      </c>
      <c r="P353">
        <f t="shared" ca="1" si="28"/>
        <v>2020</v>
      </c>
      <c r="Q353" t="str">
        <f t="shared" si="29"/>
        <v>small</v>
      </c>
    </row>
    <row r="354" spans="1:17" x14ac:dyDescent="0.3">
      <c r="A354" t="s">
        <v>13</v>
      </c>
      <c r="B354">
        <v>629900</v>
      </c>
      <c r="C354">
        <v>615000</v>
      </c>
      <c r="D354">
        <v>1618</v>
      </c>
      <c r="E354">
        <v>2</v>
      </c>
      <c r="F354">
        <v>3</v>
      </c>
      <c r="G354">
        <v>2</v>
      </c>
      <c r="H354">
        <v>2</v>
      </c>
      <c r="I354">
        <v>2</v>
      </c>
      <c r="J354">
        <v>1</v>
      </c>
      <c r="K354">
        <v>1997</v>
      </c>
      <c r="L354">
        <v>34109</v>
      </c>
      <c r="M354">
        <f t="shared" si="25"/>
        <v>14900</v>
      </c>
      <c r="N354">
        <f t="shared" si="26"/>
        <v>2.3654548341006509E-2</v>
      </c>
      <c r="O354">
        <f t="shared" si="27"/>
        <v>380.09888751545117</v>
      </c>
      <c r="P354">
        <f t="shared" ca="1" si="28"/>
        <v>2020</v>
      </c>
      <c r="Q354" t="str">
        <f t="shared" si="29"/>
        <v>Medium</v>
      </c>
    </row>
    <row r="355" spans="1:17" x14ac:dyDescent="0.3">
      <c r="A355" t="s">
        <v>13</v>
      </c>
      <c r="B355">
        <v>299000</v>
      </c>
      <c r="C355">
        <v>299000</v>
      </c>
      <c r="D355">
        <v>1437</v>
      </c>
      <c r="E355">
        <v>2</v>
      </c>
      <c r="F355">
        <v>3</v>
      </c>
      <c r="G355">
        <v>2</v>
      </c>
      <c r="H355">
        <v>2</v>
      </c>
      <c r="I355">
        <v>2</v>
      </c>
      <c r="J355">
        <v>2</v>
      </c>
      <c r="K355">
        <v>1992</v>
      </c>
      <c r="L355">
        <v>33967</v>
      </c>
      <c r="M355">
        <f t="shared" si="25"/>
        <v>0</v>
      </c>
      <c r="N355">
        <f t="shared" si="26"/>
        <v>0</v>
      </c>
      <c r="O355">
        <f t="shared" si="27"/>
        <v>208.07237299930409</v>
      </c>
      <c r="P355">
        <f t="shared" ca="1" si="28"/>
        <v>2020</v>
      </c>
      <c r="Q355" t="str">
        <f t="shared" si="29"/>
        <v>Medium</v>
      </c>
    </row>
    <row r="356" spans="1:17" x14ac:dyDescent="0.3">
      <c r="A356" t="s">
        <v>12</v>
      </c>
      <c r="B356">
        <v>489900</v>
      </c>
      <c r="C356">
        <v>469900</v>
      </c>
      <c r="D356">
        <v>2219</v>
      </c>
      <c r="E356">
        <v>1</v>
      </c>
      <c r="F356">
        <v>4</v>
      </c>
      <c r="G356">
        <v>2</v>
      </c>
      <c r="H356">
        <v>2</v>
      </c>
      <c r="I356">
        <v>2</v>
      </c>
      <c r="J356">
        <v>2</v>
      </c>
      <c r="K356">
        <v>2005</v>
      </c>
      <c r="L356">
        <v>34288</v>
      </c>
      <c r="M356">
        <f t="shared" si="25"/>
        <v>20000</v>
      </c>
      <c r="N356">
        <f t="shared" si="26"/>
        <v>4.0824658093488467E-2</v>
      </c>
      <c r="O356">
        <f t="shared" si="27"/>
        <v>211.7620549797206</v>
      </c>
      <c r="P356">
        <f t="shared" ca="1" si="28"/>
        <v>2020</v>
      </c>
      <c r="Q356" t="str">
        <f t="shared" si="29"/>
        <v>Large</v>
      </c>
    </row>
    <row r="357" spans="1:17" x14ac:dyDescent="0.3">
      <c r="A357" t="s">
        <v>12</v>
      </c>
      <c r="B357">
        <v>950000</v>
      </c>
      <c r="C357">
        <v>925000</v>
      </c>
      <c r="D357">
        <v>2278</v>
      </c>
      <c r="E357">
        <v>1</v>
      </c>
      <c r="F357">
        <v>3</v>
      </c>
      <c r="G357">
        <v>2</v>
      </c>
      <c r="H357">
        <v>2</v>
      </c>
      <c r="I357">
        <v>2</v>
      </c>
      <c r="J357">
        <v>2</v>
      </c>
      <c r="K357">
        <v>1992</v>
      </c>
      <c r="L357">
        <v>33948</v>
      </c>
      <c r="M357">
        <f t="shared" si="25"/>
        <v>25000</v>
      </c>
      <c r="N357">
        <f t="shared" si="26"/>
        <v>2.6315789473684209E-2</v>
      </c>
      <c r="O357">
        <f t="shared" si="27"/>
        <v>406.05794556628621</v>
      </c>
      <c r="P357">
        <f t="shared" ca="1" si="28"/>
        <v>2020</v>
      </c>
      <c r="Q357" t="str">
        <f t="shared" si="29"/>
        <v>Large</v>
      </c>
    </row>
    <row r="358" spans="1:17" x14ac:dyDescent="0.3">
      <c r="A358" t="s">
        <v>13</v>
      </c>
      <c r="B358">
        <v>1500000</v>
      </c>
      <c r="C358">
        <v>1425000</v>
      </c>
      <c r="D358">
        <v>1709</v>
      </c>
      <c r="E358">
        <v>1</v>
      </c>
      <c r="F358">
        <v>3</v>
      </c>
      <c r="G358">
        <v>2</v>
      </c>
      <c r="H358">
        <v>2</v>
      </c>
      <c r="I358">
        <v>2</v>
      </c>
      <c r="J358">
        <v>2</v>
      </c>
      <c r="K358">
        <v>2008</v>
      </c>
      <c r="L358">
        <v>33401</v>
      </c>
      <c r="M358">
        <f t="shared" si="25"/>
        <v>75000</v>
      </c>
      <c r="N358">
        <f t="shared" si="26"/>
        <v>0.05</v>
      </c>
      <c r="O358">
        <f t="shared" si="27"/>
        <v>833.82094792276189</v>
      </c>
      <c r="P358">
        <f t="shared" ca="1" si="28"/>
        <v>2020</v>
      </c>
      <c r="Q358" t="str">
        <f t="shared" si="29"/>
        <v>Medium</v>
      </c>
    </row>
    <row r="359" spans="1:17" x14ac:dyDescent="0.3">
      <c r="A359" t="s">
        <v>13</v>
      </c>
      <c r="B359">
        <v>1095000</v>
      </c>
      <c r="C359">
        <v>976000</v>
      </c>
      <c r="D359">
        <v>1729</v>
      </c>
      <c r="E359">
        <v>1</v>
      </c>
      <c r="F359">
        <v>2</v>
      </c>
      <c r="G359">
        <v>2</v>
      </c>
      <c r="H359">
        <v>2</v>
      </c>
      <c r="I359">
        <v>2</v>
      </c>
      <c r="J359">
        <v>0</v>
      </c>
      <c r="K359">
        <v>1969</v>
      </c>
      <c r="L359">
        <v>33483</v>
      </c>
      <c r="M359">
        <f t="shared" si="25"/>
        <v>119000</v>
      </c>
      <c r="N359">
        <f t="shared" si="26"/>
        <v>0.10867579908675799</v>
      </c>
      <c r="O359">
        <f t="shared" si="27"/>
        <v>564.4881434355118</v>
      </c>
      <c r="P359">
        <f t="shared" ca="1" si="28"/>
        <v>2020</v>
      </c>
      <c r="Q359" t="str">
        <f t="shared" si="29"/>
        <v>Medium</v>
      </c>
    </row>
    <row r="360" spans="1:17" x14ac:dyDescent="0.3">
      <c r="A360" t="s">
        <v>13</v>
      </c>
      <c r="B360">
        <v>249000</v>
      </c>
      <c r="C360">
        <v>217000</v>
      </c>
      <c r="D360">
        <v>1146</v>
      </c>
      <c r="E360">
        <v>1</v>
      </c>
      <c r="F360">
        <v>2</v>
      </c>
      <c r="G360">
        <v>2</v>
      </c>
      <c r="H360">
        <v>2</v>
      </c>
      <c r="I360">
        <v>2</v>
      </c>
      <c r="J360">
        <v>0</v>
      </c>
      <c r="K360">
        <v>1992</v>
      </c>
      <c r="L360">
        <v>34104</v>
      </c>
      <c r="M360">
        <f t="shared" si="25"/>
        <v>32000</v>
      </c>
      <c r="N360">
        <f t="shared" si="26"/>
        <v>0.12851405622489959</v>
      </c>
      <c r="O360">
        <f t="shared" si="27"/>
        <v>189.3542757417103</v>
      </c>
      <c r="P360">
        <f t="shared" ca="1" si="28"/>
        <v>2020</v>
      </c>
      <c r="Q360" t="str">
        <f t="shared" si="29"/>
        <v>Medium</v>
      </c>
    </row>
    <row r="361" spans="1:17" x14ac:dyDescent="0.3">
      <c r="A361" t="s">
        <v>12</v>
      </c>
      <c r="B361">
        <v>539990</v>
      </c>
      <c r="C361">
        <v>535000</v>
      </c>
      <c r="D361">
        <v>2356</v>
      </c>
      <c r="E361">
        <v>1</v>
      </c>
      <c r="F361">
        <v>3</v>
      </c>
      <c r="G361">
        <v>2</v>
      </c>
      <c r="H361">
        <v>2</v>
      </c>
      <c r="I361">
        <v>2</v>
      </c>
      <c r="J361">
        <v>2</v>
      </c>
      <c r="K361">
        <v>1996</v>
      </c>
      <c r="L361">
        <v>32256</v>
      </c>
      <c r="M361">
        <f t="shared" si="25"/>
        <v>4990</v>
      </c>
      <c r="N361">
        <f t="shared" si="26"/>
        <v>9.2409118687383097E-3</v>
      </c>
      <c r="O361">
        <f t="shared" si="27"/>
        <v>227.0797962648557</v>
      </c>
      <c r="P361">
        <f t="shared" ca="1" si="28"/>
        <v>2020</v>
      </c>
      <c r="Q361" t="str">
        <f t="shared" si="29"/>
        <v>Large</v>
      </c>
    </row>
    <row r="362" spans="1:17" x14ac:dyDescent="0.3">
      <c r="A362" t="s">
        <v>12</v>
      </c>
      <c r="B362">
        <v>650900</v>
      </c>
      <c r="C362">
        <v>650000</v>
      </c>
      <c r="D362">
        <v>2207</v>
      </c>
      <c r="E362">
        <v>1</v>
      </c>
      <c r="F362">
        <v>4</v>
      </c>
      <c r="G362">
        <v>3</v>
      </c>
      <c r="H362">
        <v>3</v>
      </c>
      <c r="I362">
        <v>3</v>
      </c>
      <c r="J362">
        <v>3</v>
      </c>
      <c r="K362">
        <v>2023</v>
      </c>
      <c r="L362">
        <v>32901</v>
      </c>
      <c r="M362">
        <f t="shared" si="25"/>
        <v>900</v>
      </c>
      <c r="N362">
        <f t="shared" si="26"/>
        <v>1.3827008757105546E-3</v>
      </c>
      <c r="O362">
        <f t="shared" si="27"/>
        <v>294.51744449478929</v>
      </c>
      <c r="P362">
        <f t="shared" ca="1" si="28"/>
        <v>2020</v>
      </c>
      <c r="Q362" t="str">
        <f t="shared" si="29"/>
        <v>Large</v>
      </c>
    </row>
    <row r="363" spans="1:17" x14ac:dyDescent="0.3">
      <c r="A363" t="s">
        <v>14</v>
      </c>
      <c r="B363">
        <v>330000</v>
      </c>
      <c r="C363">
        <v>327500</v>
      </c>
      <c r="D363">
        <v>1875</v>
      </c>
      <c r="E363">
        <v>2</v>
      </c>
      <c r="F363">
        <v>3</v>
      </c>
      <c r="G363">
        <v>3</v>
      </c>
      <c r="H363">
        <v>2</v>
      </c>
      <c r="I363">
        <v>2</v>
      </c>
      <c r="J363">
        <v>2</v>
      </c>
      <c r="K363">
        <v>2006</v>
      </c>
      <c r="L363">
        <v>32258</v>
      </c>
      <c r="M363">
        <f t="shared" si="25"/>
        <v>2500</v>
      </c>
      <c r="N363">
        <f t="shared" si="26"/>
        <v>7.575757575757576E-3</v>
      </c>
      <c r="O363">
        <f t="shared" si="27"/>
        <v>174.66666666666666</v>
      </c>
      <c r="P363">
        <f t="shared" ca="1" si="28"/>
        <v>2020</v>
      </c>
      <c r="Q363" t="str">
        <f t="shared" si="29"/>
        <v>Medium</v>
      </c>
    </row>
    <row r="364" spans="1:17" x14ac:dyDescent="0.3">
      <c r="A364" t="s">
        <v>12</v>
      </c>
      <c r="B364">
        <v>199900</v>
      </c>
      <c r="C364">
        <v>200000</v>
      </c>
      <c r="D364">
        <v>1362</v>
      </c>
      <c r="E364">
        <v>1</v>
      </c>
      <c r="F364">
        <v>3</v>
      </c>
      <c r="G364">
        <v>2</v>
      </c>
      <c r="H364">
        <v>2</v>
      </c>
      <c r="I364">
        <v>2</v>
      </c>
      <c r="J364">
        <v>0</v>
      </c>
      <c r="K364">
        <v>1963</v>
      </c>
      <c r="L364">
        <v>32305</v>
      </c>
      <c r="M364">
        <f t="shared" si="25"/>
        <v>-100</v>
      </c>
      <c r="N364">
        <f t="shared" si="26"/>
        <v>-5.0025012506253123E-4</v>
      </c>
      <c r="O364">
        <f t="shared" si="27"/>
        <v>146.84287812041117</v>
      </c>
      <c r="P364">
        <f t="shared" ca="1" si="28"/>
        <v>2020</v>
      </c>
      <c r="Q364" t="str">
        <f t="shared" si="29"/>
        <v>Medium</v>
      </c>
    </row>
    <row r="365" spans="1:17" x14ac:dyDescent="0.3">
      <c r="A365" t="s">
        <v>14</v>
      </c>
      <c r="B365">
        <v>520000</v>
      </c>
      <c r="C365">
        <v>520000</v>
      </c>
      <c r="D365">
        <v>1685</v>
      </c>
      <c r="E365">
        <v>2</v>
      </c>
      <c r="F365">
        <v>3</v>
      </c>
      <c r="G365">
        <v>3</v>
      </c>
      <c r="H365">
        <v>2</v>
      </c>
      <c r="I365">
        <v>2</v>
      </c>
      <c r="J365">
        <v>1</v>
      </c>
      <c r="K365">
        <v>2022</v>
      </c>
      <c r="L365">
        <v>32461</v>
      </c>
      <c r="M365">
        <f t="shared" si="25"/>
        <v>0</v>
      </c>
      <c r="N365">
        <f t="shared" si="26"/>
        <v>0</v>
      </c>
      <c r="O365">
        <f t="shared" si="27"/>
        <v>308.60534124629078</v>
      </c>
      <c r="P365">
        <f t="shared" ca="1" si="28"/>
        <v>2020</v>
      </c>
      <c r="Q365" t="str">
        <f t="shared" si="29"/>
        <v>Medium</v>
      </c>
    </row>
    <row r="366" spans="1:17" x14ac:dyDescent="0.3">
      <c r="A366" t="s">
        <v>12</v>
      </c>
      <c r="B366">
        <v>549900</v>
      </c>
      <c r="C366">
        <v>549900</v>
      </c>
      <c r="D366">
        <v>2342</v>
      </c>
      <c r="E366">
        <v>1</v>
      </c>
      <c r="F366">
        <v>3</v>
      </c>
      <c r="G366">
        <v>3</v>
      </c>
      <c r="H366">
        <v>2</v>
      </c>
      <c r="I366">
        <v>2</v>
      </c>
      <c r="J366">
        <v>2</v>
      </c>
      <c r="K366">
        <v>2006</v>
      </c>
      <c r="L366">
        <v>32024</v>
      </c>
      <c r="M366">
        <f t="shared" si="25"/>
        <v>0</v>
      </c>
      <c r="N366">
        <f t="shared" si="26"/>
        <v>0</v>
      </c>
      <c r="O366">
        <f t="shared" si="27"/>
        <v>234.799316823228</v>
      </c>
      <c r="P366">
        <f t="shared" ca="1" si="28"/>
        <v>2020</v>
      </c>
      <c r="Q366" t="str">
        <f t="shared" si="29"/>
        <v>Large</v>
      </c>
    </row>
    <row r="367" spans="1:17" x14ac:dyDescent="0.3">
      <c r="A367" t="s">
        <v>17</v>
      </c>
      <c r="B367">
        <v>199999</v>
      </c>
      <c r="C367">
        <v>185000</v>
      </c>
      <c r="D367">
        <v>1512</v>
      </c>
      <c r="E367">
        <v>1</v>
      </c>
      <c r="F367">
        <v>3</v>
      </c>
      <c r="G367">
        <v>2</v>
      </c>
      <c r="H367">
        <v>2</v>
      </c>
      <c r="I367">
        <v>2</v>
      </c>
      <c r="J367">
        <v>0</v>
      </c>
      <c r="K367">
        <v>1997</v>
      </c>
      <c r="L367">
        <v>34604</v>
      </c>
      <c r="M367">
        <f t="shared" si="25"/>
        <v>14999</v>
      </c>
      <c r="N367">
        <f t="shared" si="26"/>
        <v>7.499537497687489E-2</v>
      </c>
      <c r="O367">
        <f t="shared" si="27"/>
        <v>122.35449735449735</v>
      </c>
      <c r="P367">
        <f t="shared" ca="1" si="28"/>
        <v>2020</v>
      </c>
      <c r="Q367" t="str">
        <f t="shared" si="29"/>
        <v>Medium</v>
      </c>
    </row>
    <row r="368" spans="1:17" x14ac:dyDescent="0.3">
      <c r="A368" t="s">
        <v>13</v>
      </c>
      <c r="B368">
        <v>175000</v>
      </c>
      <c r="C368">
        <v>165000</v>
      </c>
      <c r="D368">
        <v>1256</v>
      </c>
      <c r="E368">
        <v>1</v>
      </c>
      <c r="F368">
        <v>2</v>
      </c>
      <c r="G368">
        <v>2</v>
      </c>
      <c r="H368">
        <v>2</v>
      </c>
      <c r="I368">
        <v>2</v>
      </c>
      <c r="J368">
        <v>0</v>
      </c>
      <c r="K368">
        <v>1987</v>
      </c>
      <c r="L368">
        <v>34209</v>
      </c>
      <c r="M368">
        <f t="shared" si="25"/>
        <v>10000</v>
      </c>
      <c r="N368">
        <f t="shared" si="26"/>
        <v>5.7142857142857141E-2</v>
      </c>
      <c r="O368">
        <f t="shared" si="27"/>
        <v>131.36942675159236</v>
      </c>
      <c r="P368">
        <f t="shared" ca="1" si="28"/>
        <v>2020</v>
      </c>
      <c r="Q368" t="str">
        <f t="shared" si="29"/>
        <v>Medium</v>
      </c>
    </row>
    <row r="369" spans="1:17" x14ac:dyDescent="0.3">
      <c r="A369" t="s">
        <v>12</v>
      </c>
      <c r="B369">
        <v>729900</v>
      </c>
      <c r="C369">
        <v>725000</v>
      </c>
      <c r="D369">
        <v>3176</v>
      </c>
      <c r="E369">
        <v>2</v>
      </c>
      <c r="F369">
        <v>5</v>
      </c>
      <c r="G369">
        <v>5</v>
      </c>
      <c r="H369">
        <v>4</v>
      </c>
      <c r="I369">
        <v>4</v>
      </c>
      <c r="J369">
        <v>3</v>
      </c>
      <c r="K369">
        <v>2023</v>
      </c>
      <c r="L369">
        <v>34120</v>
      </c>
      <c r="M369">
        <f t="shared" si="25"/>
        <v>4900</v>
      </c>
      <c r="N369">
        <f t="shared" si="26"/>
        <v>6.713248390190437E-3</v>
      </c>
      <c r="O369">
        <f t="shared" si="27"/>
        <v>228.27455919395467</v>
      </c>
      <c r="P369">
        <f t="shared" ca="1" si="28"/>
        <v>2020</v>
      </c>
      <c r="Q369" t="str">
        <f t="shared" si="29"/>
        <v>Large</v>
      </c>
    </row>
    <row r="370" spans="1:17" x14ac:dyDescent="0.3">
      <c r="A370" t="s">
        <v>13</v>
      </c>
      <c r="B370">
        <v>320000</v>
      </c>
      <c r="C370">
        <v>290000</v>
      </c>
      <c r="D370">
        <v>1200</v>
      </c>
      <c r="E370">
        <v>1</v>
      </c>
      <c r="F370">
        <v>2</v>
      </c>
      <c r="G370">
        <v>2</v>
      </c>
      <c r="H370">
        <v>2</v>
      </c>
      <c r="I370">
        <v>2</v>
      </c>
      <c r="J370">
        <v>0</v>
      </c>
      <c r="K370">
        <v>1987</v>
      </c>
      <c r="L370">
        <v>34112</v>
      </c>
      <c r="M370">
        <f t="shared" si="25"/>
        <v>30000</v>
      </c>
      <c r="N370">
        <f t="shared" si="26"/>
        <v>9.375E-2</v>
      </c>
      <c r="O370">
        <f t="shared" si="27"/>
        <v>241.66666666666666</v>
      </c>
      <c r="P370">
        <f t="shared" ca="1" si="28"/>
        <v>2020</v>
      </c>
      <c r="Q370" t="str">
        <f t="shared" si="29"/>
        <v>Medium</v>
      </c>
    </row>
    <row r="371" spans="1:17" x14ac:dyDescent="0.3">
      <c r="A371" t="s">
        <v>12</v>
      </c>
      <c r="B371">
        <v>150000</v>
      </c>
      <c r="C371">
        <v>138000</v>
      </c>
      <c r="D371">
        <v>1020</v>
      </c>
      <c r="E371">
        <v>1</v>
      </c>
      <c r="F371">
        <v>2</v>
      </c>
      <c r="G371">
        <v>2</v>
      </c>
      <c r="H371">
        <v>2</v>
      </c>
      <c r="I371">
        <v>2</v>
      </c>
      <c r="J371">
        <v>0</v>
      </c>
      <c r="K371">
        <v>1989</v>
      </c>
      <c r="L371">
        <v>33917</v>
      </c>
      <c r="M371">
        <f t="shared" si="25"/>
        <v>12000</v>
      </c>
      <c r="N371">
        <f t="shared" si="26"/>
        <v>0.08</v>
      </c>
      <c r="O371">
        <f t="shared" si="27"/>
        <v>135.29411764705881</v>
      </c>
      <c r="P371">
        <f t="shared" ca="1" si="28"/>
        <v>2020</v>
      </c>
      <c r="Q371" t="str">
        <f t="shared" si="29"/>
        <v>Medium</v>
      </c>
    </row>
    <row r="372" spans="1:17" x14ac:dyDescent="0.3">
      <c r="A372" t="s">
        <v>12</v>
      </c>
      <c r="B372">
        <v>695000</v>
      </c>
      <c r="C372">
        <v>675000</v>
      </c>
      <c r="D372">
        <v>2234</v>
      </c>
      <c r="E372">
        <v>1</v>
      </c>
      <c r="F372">
        <v>4</v>
      </c>
      <c r="G372">
        <v>3</v>
      </c>
      <c r="H372">
        <v>3</v>
      </c>
      <c r="I372">
        <v>3</v>
      </c>
      <c r="J372">
        <v>3</v>
      </c>
      <c r="K372">
        <v>2015</v>
      </c>
      <c r="L372">
        <v>32953</v>
      </c>
      <c r="M372">
        <f t="shared" si="25"/>
        <v>20000</v>
      </c>
      <c r="N372">
        <f t="shared" si="26"/>
        <v>2.8776978417266189E-2</v>
      </c>
      <c r="O372">
        <f t="shared" si="27"/>
        <v>302.14861235452105</v>
      </c>
      <c r="P372">
        <f t="shared" ca="1" si="28"/>
        <v>2020</v>
      </c>
      <c r="Q372" t="str">
        <f t="shared" si="29"/>
        <v>Large</v>
      </c>
    </row>
    <row r="373" spans="1:17" x14ac:dyDescent="0.3">
      <c r="A373" t="s">
        <v>12</v>
      </c>
      <c r="B373">
        <v>849900</v>
      </c>
      <c r="C373">
        <v>835000</v>
      </c>
      <c r="D373">
        <v>2487</v>
      </c>
      <c r="E373">
        <v>1</v>
      </c>
      <c r="F373">
        <v>4</v>
      </c>
      <c r="G373">
        <v>3</v>
      </c>
      <c r="H373">
        <v>3</v>
      </c>
      <c r="I373">
        <v>3</v>
      </c>
      <c r="J373">
        <v>2</v>
      </c>
      <c r="K373">
        <v>2002</v>
      </c>
      <c r="L373">
        <v>34119</v>
      </c>
      <c r="M373">
        <f t="shared" si="25"/>
        <v>14900</v>
      </c>
      <c r="N373">
        <f t="shared" si="26"/>
        <v>1.7531474291093068E-2</v>
      </c>
      <c r="O373">
        <f t="shared" si="27"/>
        <v>335.74587856855652</v>
      </c>
      <c r="P373">
        <f t="shared" ca="1" si="28"/>
        <v>2020</v>
      </c>
      <c r="Q373" t="str">
        <f t="shared" si="29"/>
        <v>Large</v>
      </c>
    </row>
    <row r="374" spans="1:17" x14ac:dyDescent="0.3">
      <c r="A374" t="s">
        <v>13</v>
      </c>
      <c r="B374">
        <v>272000</v>
      </c>
      <c r="C374">
        <v>250000</v>
      </c>
      <c r="D374">
        <v>1232</v>
      </c>
      <c r="E374">
        <v>1</v>
      </c>
      <c r="F374">
        <v>2</v>
      </c>
      <c r="G374">
        <v>2</v>
      </c>
      <c r="H374">
        <v>2</v>
      </c>
      <c r="I374">
        <v>2</v>
      </c>
      <c r="J374">
        <v>0</v>
      </c>
      <c r="K374">
        <v>2002</v>
      </c>
      <c r="L374">
        <v>33966</v>
      </c>
      <c r="M374">
        <f t="shared" si="25"/>
        <v>22000</v>
      </c>
      <c r="N374">
        <f t="shared" si="26"/>
        <v>8.0882352941176475E-2</v>
      </c>
      <c r="O374">
        <f t="shared" si="27"/>
        <v>202.92207792207793</v>
      </c>
      <c r="P374">
        <f t="shared" ca="1" si="28"/>
        <v>2020</v>
      </c>
      <c r="Q374" t="str">
        <f t="shared" si="29"/>
        <v>Medium</v>
      </c>
    </row>
    <row r="375" spans="1:17" x14ac:dyDescent="0.3">
      <c r="A375" t="s">
        <v>13</v>
      </c>
      <c r="B375">
        <v>269999</v>
      </c>
      <c r="C375">
        <v>240000</v>
      </c>
      <c r="D375">
        <v>1411</v>
      </c>
      <c r="E375">
        <v>2</v>
      </c>
      <c r="F375">
        <v>3</v>
      </c>
      <c r="G375">
        <v>2</v>
      </c>
      <c r="H375">
        <v>2</v>
      </c>
      <c r="I375">
        <v>2</v>
      </c>
      <c r="J375">
        <v>0</v>
      </c>
      <c r="K375">
        <v>1995</v>
      </c>
      <c r="L375">
        <v>34114</v>
      </c>
      <c r="M375">
        <f t="shared" si="25"/>
        <v>29999</v>
      </c>
      <c r="N375">
        <f t="shared" si="26"/>
        <v>0.11110781891784785</v>
      </c>
      <c r="O375">
        <f t="shared" si="27"/>
        <v>170.0921332388377</v>
      </c>
      <c r="P375">
        <f t="shared" ca="1" si="28"/>
        <v>2020</v>
      </c>
      <c r="Q375" t="str">
        <f t="shared" si="29"/>
        <v>Medium</v>
      </c>
    </row>
    <row r="376" spans="1:17" x14ac:dyDescent="0.3">
      <c r="A376" t="s">
        <v>12</v>
      </c>
      <c r="B376">
        <v>899900</v>
      </c>
      <c r="C376">
        <v>870000</v>
      </c>
      <c r="D376">
        <v>2294</v>
      </c>
      <c r="E376">
        <v>1</v>
      </c>
      <c r="F376">
        <v>3</v>
      </c>
      <c r="G376">
        <v>2</v>
      </c>
      <c r="H376">
        <v>2</v>
      </c>
      <c r="I376">
        <v>2</v>
      </c>
      <c r="J376">
        <v>2</v>
      </c>
      <c r="K376">
        <v>2006</v>
      </c>
      <c r="L376">
        <v>33928</v>
      </c>
      <c r="M376">
        <f t="shared" si="25"/>
        <v>29900</v>
      </c>
      <c r="N376">
        <f t="shared" si="26"/>
        <v>3.3225913990443383E-2</v>
      </c>
      <c r="O376">
        <f t="shared" si="27"/>
        <v>379.25021795989539</v>
      </c>
      <c r="P376">
        <f t="shared" ca="1" si="28"/>
        <v>2020</v>
      </c>
      <c r="Q376" t="str">
        <f t="shared" si="29"/>
        <v>Large</v>
      </c>
    </row>
    <row r="377" spans="1:17" x14ac:dyDescent="0.3">
      <c r="A377" t="s">
        <v>12</v>
      </c>
      <c r="B377">
        <v>424900</v>
      </c>
      <c r="C377">
        <v>424900</v>
      </c>
      <c r="D377">
        <v>2720</v>
      </c>
      <c r="E377">
        <v>1</v>
      </c>
      <c r="F377">
        <v>4</v>
      </c>
      <c r="G377">
        <v>3</v>
      </c>
      <c r="H377">
        <v>3</v>
      </c>
      <c r="I377">
        <v>3</v>
      </c>
      <c r="J377">
        <v>3</v>
      </c>
      <c r="K377">
        <v>2016</v>
      </c>
      <c r="L377">
        <v>33881</v>
      </c>
      <c r="M377">
        <f t="shared" si="25"/>
        <v>0</v>
      </c>
      <c r="N377">
        <f t="shared" si="26"/>
        <v>0</v>
      </c>
      <c r="O377">
        <f t="shared" si="27"/>
        <v>156.21323529411765</v>
      </c>
      <c r="P377">
        <f t="shared" ca="1" si="28"/>
        <v>2020</v>
      </c>
      <c r="Q377" t="str">
        <f t="shared" si="29"/>
        <v>Large</v>
      </c>
    </row>
    <row r="378" spans="1:17" x14ac:dyDescent="0.3">
      <c r="A378" t="s">
        <v>12</v>
      </c>
      <c r="B378">
        <v>625000</v>
      </c>
      <c r="C378">
        <v>570000</v>
      </c>
      <c r="D378">
        <v>1562</v>
      </c>
      <c r="E378">
        <v>1</v>
      </c>
      <c r="F378">
        <v>3</v>
      </c>
      <c r="G378">
        <v>2</v>
      </c>
      <c r="H378">
        <v>2</v>
      </c>
      <c r="I378">
        <v>2</v>
      </c>
      <c r="J378">
        <v>2</v>
      </c>
      <c r="K378">
        <v>1955</v>
      </c>
      <c r="L378">
        <v>33406</v>
      </c>
      <c r="M378">
        <f t="shared" si="25"/>
        <v>55000</v>
      </c>
      <c r="N378">
        <f t="shared" si="26"/>
        <v>8.7999999999999995E-2</v>
      </c>
      <c r="O378">
        <f t="shared" si="27"/>
        <v>364.91677336747762</v>
      </c>
      <c r="P378">
        <f t="shared" ca="1" si="28"/>
        <v>2020</v>
      </c>
      <c r="Q378" t="str">
        <f t="shared" si="29"/>
        <v>Medium</v>
      </c>
    </row>
    <row r="379" spans="1:17" x14ac:dyDescent="0.3">
      <c r="A379" t="s">
        <v>12</v>
      </c>
      <c r="B379">
        <v>244900</v>
      </c>
      <c r="C379">
        <v>245000</v>
      </c>
      <c r="D379">
        <v>1372</v>
      </c>
      <c r="E379">
        <v>1</v>
      </c>
      <c r="F379">
        <v>3</v>
      </c>
      <c r="G379">
        <v>2</v>
      </c>
      <c r="H379">
        <v>2</v>
      </c>
      <c r="I379">
        <v>2</v>
      </c>
      <c r="J379">
        <v>0</v>
      </c>
      <c r="K379">
        <v>1978</v>
      </c>
      <c r="L379">
        <v>32303</v>
      </c>
      <c r="M379">
        <f t="shared" si="25"/>
        <v>-100</v>
      </c>
      <c r="N379">
        <f t="shared" si="26"/>
        <v>-4.0832993058391182E-4</v>
      </c>
      <c r="O379">
        <f t="shared" si="27"/>
        <v>178.57142857142858</v>
      </c>
      <c r="P379">
        <f t="shared" ca="1" si="28"/>
        <v>2020</v>
      </c>
      <c r="Q379" t="str">
        <f t="shared" si="29"/>
        <v>Medium</v>
      </c>
    </row>
    <row r="380" spans="1:17" x14ac:dyDescent="0.3">
      <c r="A380" t="s">
        <v>14</v>
      </c>
      <c r="B380">
        <v>129900</v>
      </c>
      <c r="C380">
        <v>124900</v>
      </c>
      <c r="D380">
        <v>716</v>
      </c>
      <c r="E380">
        <v>1</v>
      </c>
      <c r="F380">
        <v>1</v>
      </c>
      <c r="G380">
        <v>1</v>
      </c>
      <c r="H380">
        <v>1</v>
      </c>
      <c r="I380">
        <v>1</v>
      </c>
      <c r="J380">
        <v>0</v>
      </c>
      <c r="K380">
        <v>1982</v>
      </c>
      <c r="L380">
        <v>32303</v>
      </c>
      <c r="M380">
        <f t="shared" si="25"/>
        <v>5000</v>
      </c>
      <c r="N380">
        <f t="shared" si="26"/>
        <v>3.8491147036181679E-2</v>
      </c>
      <c r="O380">
        <f t="shared" si="27"/>
        <v>174.44134078212289</v>
      </c>
      <c r="P380">
        <f t="shared" ca="1" si="28"/>
        <v>2020</v>
      </c>
      <c r="Q380" t="str">
        <f t="shared" si="29"/>
        <v>small</v>
      </c>
    </row>
    <row r="381" spans="1:17" x14ac:dyDescent="0.3">
      <c r="A381" t="s">
        <v>12</v>
      </c>
      <c r="B381">
        <v>1499000</v>
      </c>
      <c r="C381">
        <v>1475000</v>
      </c>
      <c r="D381">
        <v>1976</v>
      </c>
      <c r="E381">
        <v>2</v>
      </c>
      <c r="F381">
        <v>3</v>
      </c>
      <c r="G381">
        <v>2</v>
      </c>
      <c r="H381">
        <v>2</v>
      </c>
      <c r="I381">
        <v>2</v>
      </c>
      <c r="J381">
        <v>4</v>
      </c>
      <c r="K381">
        <v>1973</v>
      </c>
      <c r="L381">
        <v>33037</v>
      </c>
      <c r="M381">
        <f t="shared" si="25"/>
        <v>24000</v>
      </c>
      <c r="N381">
        <f t="shared" si="26"/>
        <v>1.6010673782521682E-2</v>
      </c>
      <c r="O381">
        <f t="shared" si="27"/>
        <v>746.45748987854256</v>
      </c>
      <c r="P381">
        <f t="shared" ca="1" si="28"/>
        <v>2020</v>
      </c>
      <c r="Q381" t="str">
        <f t="shared" si="29"/>
        <v>Medium</v>
      </c>
    </row>
    <row r="382" spans="1:17" x14ac:dyDescent="0.3">
      <c r="A382" t="s">
        <v>12</v>
      </c>
      <c r="B382">
        <v>1499999</v>
      </c>
      <c r="C382">
        <v>1350000</v>
      </c>
      <c r="D382">
        <v>5218</v>
      </c>
      <c r="E382">
        <v>2</v>
      </c>
      <c r="F382">
        <v>4</v>
      </c>
      <c r="G382">
        <v>3</v>
      </c>
      <c r="H382">
        <v>3</v>
      </c>
      <c r="I382">
        <v>3</v>
      </c>
      <c r="J382">
        <v>0</v>
      </c>
      <c r="K382">
        <v>1998</v>
      </c>
      <c r="L382">
        <v>33870</v>
      </c>
      <c r="M382">
        <f t="shared" si="25"/>
        <v>149999</v>
      </c>
      <c r="N382">
        <f t="shared" si="26"/>
        <v>9.9999399999600003E-2</v>
      </c>
      <c r="O382">
        <f t="shared" si="27"/>
        <v>258.71981602146417</v>
      </c>
      <c r="P382">
        <f t="shared" ca="1" si="28"/>
        <v>2020</v>
      </c>
      <c r="Q382" t="str">
        <f t="shared" si="29"/>
        <v>Large</v>
      </c>
    </row>
    <row r="383" spans="1:17" x14ac:dyDescent="0.3">
      <c r="A383" t="s">
        <v>12</v>
      </c>
      <c r="B383">
        <v>409900</v>
      </c>
      <c r="C383">
        <v>409900</v>
      </c>
      <c r="D383">
        <v>1902</v>
      </c>
      <c r="E383">
        <v>1</v>
      </c>
      <c r="F383">
        <v>3</v>
      </c>
      <c r="G383">
        <v>2</v>
      </c>
      <c r="H383">
        <v>2</v>
      </c>
      <c r="I383">
        <v>2</v>
      </c>
      <c r="J383">
        <v>2</v>
      </c>
      <c r="K383">
        <v>2007</v>
      </c>
      <c r="L383">
        <v>33972</v>
      </c>
      <c r="M383">
        <f t="shared" si="25"/>
        <v>0</v>
      </c>
      <c r="N383">
        <f t="shared" si="26"/>
        <v>0</v>
      </c>
      <c r="O383">
        <f t="shared" si="27"/>
        <v>215.50998948475288</v>
      </c>
      <c r="P383">
        <f t="shared" ca="1" si="28"/>
        <v>2020</v>
      </c>
      <c r="Q383" t="str">
        <f t="shared" si="29"/>
        <v>Medium</v>
      </c>
    </row>
    <row r="384" spans="1:17" x14ac:dyDescent="0.3">
      <c r="A384" t="s">
        <v>12</v>
      </c>
      <c r="B384">
        <v>750000</v>
      </c>
      <c r="C384">
        <v>700000</v>
      </c>
      <c r="D384">
        <v>2037</v>
      </c>
      <c r="E384">
        <v>1</v>
      </c>
      <c r="F384">
        <v>3</v>
      </c>
      <c r="G384">
        <v>2</v>
      </c>
      <c r="H384">
        <v>2</v>
      </c>
      <c r="I384">
        <v>2</v>
      </c>
      <c r="J384">
        <v>2</v>
      </c>
      <c r="K384">
        <v>2001</v>
      </c>
      <c r="L384">
        <v>34104</v>
      </c>
      <c r="M384">
        <f t="shared" si="25"/>
        <v>50000</v>
      </c>
      <c r="N384">
        <f t="shared" si="26"/>
        <v>6.6666666666666666E-2</v>
      </c>
      <c r="O384">
        <f t="shared" si="27"/>
        <v>343.64261168384877</v>
      </c>
      <c r="P384">
        <f t="shared" ca="1" si="28"/>
        <v>2020</v>
      </c>
      <c r="Q384" t="str">
        <f t="shared" si="29"/>
        <v>Large</v>
      </c>
    </row>
    <row r="385" spans="1:17" x14ac:dyDescent="0.3">
      <c r="A385" t="s">
        <v>12</v>
      </c>
      <c r="B385">
        <v>599000</v>
      </c>
      <c r="C385">
        <v>575000</v>
      </c>
      <c r="D385">
        <v>1925</v>
      </c>
      <c r="E385">
        <v>1</v>
      </c>
      <c r="F385">
        <v>3</v>
      </c>
      <c r="G385">
        <v>2</v>
      </c>
      <c r="H385">
        <v>2</v>
      </c>
      <c r="I385">
        <v>2</v>
      </c>
      <c r="J385">
        <v>3</v>
      </c>
      <c r="K385">
        <v>2018</v>
      </c>
      <c r="L385">
        <v>33914</v>
      </c>
      <c r="M385">
        <f t="shared" si="25"/>
        <v>24000</v>
      </c>
      <c r="N385">
        <f t="shared" si="26"/>
        <v>4.006677796327212E-2</v>
      </c>
      <c r="O385">
        <f t="shared" si="27"/>
        <v>298.7012987012987</v>
      </c>
      <c r="P385">
        <f t="shared" ca="1" si="28"/>
        <v>2020</v>
      </c>
      <c r="Q385" t="str">
        <f t="shared" si="29"/>
        <v>Medium</v>
      </c>
    </row>
    <row r="386" spans="1:17" x14ac:dyDescent="0.3">
      <c r="A386" t="s">
        <v>12</v>
      </c>
      <c r="B386">
        <v>226000</v>
      </c>
      <c r="C386">
        <v>213000</v>
      </c>
      <c r="D386">
        <v>1148</v>
      </c>
      <c r="E386">
        <v>1</v>
      </c>
      <c r="F386">
        <v>2</v>
      </c>
      <c r="G386">
        <v>2</v>
      </c>
      <c r="H386">
        <v>2</v>
      </c>
      <c r="I386">
        <v>2</v>
      </c>
      <c r="J386">
        <v>0</v>
      </c>
      <c r="K386">
        <v>1987</v>
      </c>
      <c r="L386">
        <v>34450</v>
      </c>
      <c r="M386">
        <f t="shared" si="25"/>
        <v>13000</v>
      </c>
      <c r="N386">
        <f t="shared" si="26"/>
        <v>5.7522123893805309E-2</v>
      </c>
      <c r="O386">
        <f t="shared" si="27"/>
        <v>185.54006968641116</v>
      </c>
      <c r="P386">
        <f t="shared" ca="1" si="28"/>
        <v>2020</v>
      </c>
      <c r="Q386" t="str">
        <f t="shared" si="29"/>
        <v>Medium</v>
      </c>
    </row>
    <row r="387" spans="1:17" x14ac:dyDescent="0.3">
      <c r="A387" t="s">
        <v>12</v>
      </c>
      <c r="B387">
        <v>449900</v>
      </c>
      <c r="C387">
        <v>465000</v>
      </c>
      <c r="D387">
        <v>1214</v>
      </c>
      <c r="E387">
        <v>1</v>
      </c>
      <c r="F387">
        <v>3</v>
      </c>
      <c r="G387">
        <v>2</v>
      </c>
      <c r="H387">
        <v>2</v>
      </c>
      <c r="I387">
        <v>2</v>
      </c>
      <c r="J387">
        <v>1</v>
      </c>
      <c r="K387">
        <v>1959</v>
      </c>
      <c r="L387">
        <v>33024</v>
      </c>
      <c r="M387">
        <f t="shared" ref="M387:M450" si="30">B387 - C387</f>
        <v>-15100</v>
      </c>
      <c r="N387">
        <f t="shared" ref="N387:N450" si="31">(B387 - C387)/B387</f>
        <v>-3.3563014003111805E-2</v>
      </c>
      <c r="O387">
        <f t="shared" ref="O387:O450" si="32">C387/D387</f>
        <v>383.03130148270179</v>
      </c>
      <c r="P387">
        <f t="shared" ref="P387:P450" ca="1" si="33">YEAR(TODAY() - K387)</f>
        <v>2020</v>
      </c>
      <c r="Q387" t="str">
        <f t="shared" ref="Q387:Q450" si="34">IF(D387&lt;1000,"small",IF(D387&lt;2000,"Medium","Large"))</f>
        <v>Medium</v>
      </c>
    </row>
    <row r="388" spans="1:17" x14ac:dyDescent="0.3">
      <c r="A388" t="s">
        <v>12</v>
      </c>
      <c r="B388">
        <v>855000</v>
      </c>
      <c r="C388">
        <v>850000</v>
      </c>
      <c r="D388">
        <v>2643</v>
      </c>
      <c r="E388">
        <v>2</v>
      </c>
      <c r="F388">
        <v>3</v>
      </c>
      <c r="G388">
        <v>3</v>
      </c>
      <c r="H388">
        <v>3</v>
      </c>
      <c r="I388">
        <v>3</v>
      </c>
      <c r="J388">
        <v>0</v>
      </c>
      <c r="K388">
        <v>1901</v>
      </c>
      <c r="L388">
        <v>32803</v>
      </c>
      <c r="M388">
        <f t="shared" si="30"/>
        <v>5000</v>
      </c>
      <c r="N388">
        <f t="shared" si="31"/>
        <v>5.8479532163742687E-3</v>
      </c>
      <c r="O388">
        <f t="shared" si="32"/>
        <v>321.60423760877791</v>
      </c>
      <c r="P388">
        <f t="shared" ca="1" si="33"/>
        <v>2021</v>
      </c>
      <c r="Q388" t="str">
        <f t="shared" si="34"/>
        <v>Large</v>
      </c>
    </row>
    <row r="389" spans="1:17" x14ac:dyDescent="0.3">
      <c r="A389" t="s">
        <v>12</v>
      </c>
      <c r="B389">
        <v>999000</v>
      </c>
      <c r="C389">
        <v>950000</v>
      </c>
      <c r="D389">
        <v>2283</v>
      </c>
      <c r="E389">
        <v>1</v>
      </c>
      <c r="F389">
        <v>4</v>
      </c>
      <c r="G389">
        <v>5</v>
      </c>
      <c r="H389">
        <v>4</v>
      </c>
      <c r="I389">
        <v>4</v>
      </c>
      <c r="J389">
        <v>1</v>
      </c>
      <c r="K389">
        <v>1962</v>
      </c>
      <c r="L389">
        <v>33486</v>
      </c>
      <c r="M389">
        <f t="shared" si="30"/>
        <v>49000</v>
      </c>
      <c r="N389">
        <f t="shared" si="31"/>
        <v>4.9049049049049047E-2</v>
      </c>
      <c r="O389">
        <f t="shared" si="32"/>
        <v>416.11914148050812</v>
      </c>
      <c r="P389">
        <f t="shared" ca="1" si="33"/>
        <v>2020</v>
      </c>
      <c r="Q389" t="str">
        <f t="shared" si="34"/>
        <v>Large</v>
      </c>
    </row>
    <row r="390" spans="1:17" x14ac:dyDescent="0.3">
      <c r="A390" t="s">
        <v>12</v>
      </c>
      <c r="B390">
        <v>350000</v>
      </c>
      <c r="C390">
        <v>360000</v>
      </c>
      <c r="D390">
        <v>1808</v>
      </c>
      <c r="E390">
        <v>1</v>
      </c>
      <c r="F390">
        <v>4</v>
      </c>
      <c r="G390">
        <v>3</v>
      </c>
      <c r="H390">
        <v>3</v>
      </c>
      <c r="I390">
        <v>3</v>
      </c>
      <c r="J390">
        <v>2</v>
      </c>
      <c r="K390">
        <v>2003</v>
      </c>
      <c r="L390">
        <v>33534</v>
      </c>
      <c r="M390">
        <f t="shared" si="30"/>
        <v>-10000</v>
      </c>
      <c r="N390">
        <f t="shared" si="31"/>
        <v>-2.8571428571428571E-2</v>
      </c>
      <c r="O390">
        <f t="shared" si="32"/>
        <v>199.11504424778761</v>
      </c>
      <c r="P390">
        <f t="shared" ca="1" si="33"/>
        <v>2020</v>
      </c>
      <c r="Q390" t="str">
        <f t="shared" si="34"/>
        <v>Medium</v>
      </c>
    </row>
    <row r="391" spans="1:17" x14ac:dyDescent="0.3">
      <c r="A391" t="s">
        <v>12</v>
      </c>
      <c r="B391">
        <v>619900</v>
      </c>
      <c r="C391">
        <v>592000</v>
      </c>
      <c r="D391">
        <v>2704</v>
      </c>
      <c r="E391">
        <v>1</v>
      </c>
      <c r="F391">
        <v>4</v>
      </c>
      <c r="G391">
        <v>3</v>
      </c>
      <c r="H391">
        <v>3</v>
      </c>
      <c r="I391">
        <v>3</v>
      </c>
      <c r="J391">
        <v>3</v>
      </c>
      <c r="K391">
        <v>2023</v>
      </c>
      <c r="L391">
        <v>33913</v>
      </c>
      <c r="M391">
        <f t="shared" si="30"/>
        <v>27900</v>
      </c>
      <c r="N391">
        <f t="shared" si="31"/>
        <v>4.5007259235360544E-2</v>
      </c>
      <c r="O391">
        <f t="shared" si="32"/>
        <v>218.93491124260356</v>
      </c>
      <c r="P391">
        <f t="shared" ca="1" si="33"/>
        <v>2020</v>
      </c>
      <c r="Q391" t="str">
        <f t="shared" si="34"/>
        <v>Large</v>
      </c>
    </row>
    <row r="392" spans="1:17" x14ac:dyDescent="0.3">
      <c r="A392" t="s">
        <v>12</v>
      </c>
      <c r="B392">
        <v>1599900</v>
      </c>
      <c r="C392">
        <v>1575000</v>
      </c>
      <c r="D392">
        <v>3688</v>
      </c>
      <c r="E392">
        <v>1</v>
      </c>
      <c r="F392">
        <v>4</v>
      </c>
      <c r="G392">
        <v>4</v>
      </c>
      <c r="H392">
        <v>4</v>
      </c>
      <c r="I392">
        <v>4</v>
      </c>
      <c r="J392">
        <v>3</v>
      </c>
      <c r="K392">
        <v>2021</v>
      </c>
      <c r="L392">
        <v>32223</v>
      </c>
      <c r="M392">
        <f t="shared" si="30"/>
        <v>24900</v>
      </c>
      <c r="N392">
        <f t="shared" si="31"/>
        <v>1.5563472717044816E-2</v>
      </c>
      <c r="O392">
        <f t="shared" si="32"/>
        <v>427.06073752711495</v>
      </c>
      <c r="P392">
        <f t="shared" ca="1" si="33"/>
        <v>2020</v>
      </c>
      <c r="Q392" t="str">
        <f t="shared" si="34"/>
        <v>Large</v>
      </c>
    </row>
    <row r="393" spans="1:17" x14ac:dyDescent="0.3">
      <c r="A393" t="s">
        <v>12</v>
      </c>
      <c r="B393">
        <v>735000</v>
      </c>
      <c r="C393">
        <v>725000</v>
      </c>
      <c r="D393">
        <v>3212</v>
      </c>
      <c r="E393">
        <v>1</v>
      </c>
      <c r="F393">
        <v>4</v>
      </c>
      <c r="G393">
        <v>3</v>
      </c>
      <c r="H393">
        <v>3</v>
      </c>
      <c r="I393">
        <v>3</v>
      </c>
      <c r="J393">
        <v>3</v>
      </c>
      <c r="K393">
        <v>2017</v>
      </c>
      <c r="L393">
        <v>32034</v>
      </c>
      <c r="M393">
        <f t="shared" si="30"/>
        <v>10000</v>
      </c>
      <c r="N393">
        <f t="shared" si="31"/>
        <v>1.3605442176870748E-2</v>
      </c>
      <c r="O393">
        <f t="shared" si="32"/>
        <v>225.71606475716064</v>
      </c>
      <c r="P393">
        <f t="shared" ca="1" si="33"/>
        <v>2020</v>
      </c>
      <c r="Q393" t="str">
        <f t="shared" si="34"/>
        <v>Large</v>
      </c>
    </row>
    <row r="394" spans="1:17" x14ac:dyDescent="0.3">
      <c r="A394" t="s">
        <v>13</v>
      </c>
      <c r="B394">
        <v>415000</v>
      </c>
      <c r="C394">
        <v>405000</v>
      </c>
      <c r="D394">
        <v>1669</v>
      </c>
      <c r="E394">
        <v>3</v>
      </c>
      <c r="F394">
        <v>2</v>
      </c>
      <c r="G394">
        <v>2</v>
      </c>
      <c r="H394">
        <v>2</v>
      </c>
      <c r="I394">
        <v>2</v>
      </c>
      <c r="J394">
        <v>2</v>
      </c>
      <c r="K394">
        <v>2002</v>
      </c>
      <c r="L394">
        <v>34112</v>
      </c>
      <c r="M394">
        <f t="shared" si="30"/>
        <v>10000</v>
      </c>
      <c r="N394">
        <f t="shared" si="31"/>
        <v>2.4096385542168676E-2</v>
      </c>
      <c r="O394">
        <f t="shared" si="32"/>
        <v>242.6602756141402</v>
      </c>
      <c r="P394">
        <f t="shared" ca="1" si="33"/>
        <v>2020</v>
      </c>
      <c r="Q394" t="str">
        <f t="shared" si="34"/>
        <v>Medium</v>
      </c>
    </row>
    <row r="395" spans="1:17" x14ac:dyDescent="0.3">
      <c r="A395" t="s">
        <v>13</v>
      </c>
      <c r="B395">
        <v>1250000</v>
      </c>
      <c r="C395">
        <v>1225000</v>
      </c>
      <c r="D395">
        <v>1555</v>
      </c>
      <c r="E395">
        <v>1</v>
      </c>
      <c r="F395">
        <v>3</v>
      </c>
      <c r="G395">
        <v>2</v>
      </c>
      <c r="H395">
        <v>2</v>
      </c>
      <c r="I395">
        <v>2</v>
      </c>
      <c r="J395">
        <v>0</v>
      </c>
      <c r="K395">
        <v>2022</v>
      </c>
      <c r="L395">
        <v>33785</v>
      </c>
      <c r="M395">
        <f t="shared" si="30"/>
        <v>25000</v>
      </c>
      <c r="N395">
        <f t="shared" si="31"/>
        <v>0.02</v>
      </c>
      <c r="O395">
        <f t="shared" si="32"/>
        <v>787.78135048231513</v>
      </c>
      <c r="P395">
        <f t="shared" ca="1" si="33"/>
        <v>2020</v>
      </c>
      <c r="Q395" t="str">
        <f t="shared" si="34"/>
        <v>Medium</v>
      </c>
    </row>
    <row r="396" spans="1:17" x14ac:dyDescent="0.3">
      <c r="A396" t="s">
        <v>12</v>
      </c>
      <c r="B396">
        <v>495000</v>
      </c>
      <c r="C396">
        <v>450000</v>
      </c>
      <c r="D396">
        <v>1420</v>
      </c>
      <c r="E396">
        <v>2</v>
      </c>
      <c r="F396">
        <v>2</v>
      </c>
      <c r="G396">
        <v>1</v>
      </c>
      <c r="H396">
        <v>1</v>
      </c>
      <c r="I396">
        <v>1</v>
      </c>
      <c r="J396">
        <v>0</v>
      </c>
      <c r="K396">
        <v>1924</v>
      </c>
      <c r="L396">
        <v>32903</v>
      </c>
      <c r="M396">
        <f t="shared" si="30"/>
        <v>45000</v>
      </c>
      <c r="N396">
        <f t="shared" si="31"/>
        <v>9.0909090909090912E-2</v>
      </c>
      <c r="O396">
        <f t="shared" si="32"/>
        <v>316.90140845070425</v>
      </c>
      <c r="P396">
        <f t="shared" ca="1" si="33"/>
        <v>2020</v>
      </c>
      <c r="Q396" t="str">
        <f t="shared" si="34"/>
        <v>Medium</v>
      </c>
    </row>
    <row r="397" spans="1:17" x14ac:dyDescent="0.3">
      <c r="A397" t="s">
        <v>12</v>
      </c>
      <c r="B397">
        <v>1200000</v>
      </c>
      <c r="C397">
        <v>1200000</v>
      </c>
      <c r="D397">
        <v>2180</v>
      </c>
      <c r="E397">
        <v>1</v>
      </c>
      <c r="F397">
        <v>3</v>
      </c>
      <c r="G397">
        <v>3</v>
      </c>
      <c r="H397">
        <v>2</v>
      </c>
      <c r="I397">
        <v>2</v>
      </c>
      <c r="J397">
        <v>2</v>
      </c>
      <c r="K397">
        <v>1989</v>
      </c>
      <c r="L397">
        <v>32233</v>
      </c>
      <c r="M397">
        <f t="shared" si="30"/>
        <v>0</v>
      </c>
      <c r="N397">
        <f t="shared" si="31"/>
        <v>0</v>
      </c>
      <c r="O397">
        <f t="shared" si="32"/>
        <v>550.45871559633031</v>
      </c>
      <c r="P397">
        <f t="shared" ca="1" si="33"/>
        <v>2020</v>
      </c>
      <c r="Q397" t="str">
        <f t="shared" si="34"/>
        <v>Large</v>
      </c>
    </row>
    <row r="398" spans="1:17" x14ac:dyDescent="0.3">
      <c r="A398" t="s">
        <v>14</v>
      </c>
      <c r="B398">
        <v>560000</v>
      </c>
      <c r="C398">
        <v>555000</v>
      </c>
      <c r="D398">
        <v>1787</v>
      </c>
      <c r="E398">
        <v>2</v>
      </c>
      <c r="F398">
        <v>3</v>
      </c>
      <c r="G398">
        <v>3</v>
      </c>
      <c r="H398">
        <v>2</v>
      </c>
      <c r="I398">
        <v>2</v>
      </c>
      <c r="J398">
        <v>1</v>
      </c>
      <c r="K398">
        <v>2021</v>
      </c>
      <c r="L398">
        <v>33442</v>
      </c>
      <c r="M398">
        <f t="shared" si="30"/>
        <v>5000</v>
      </c>
      <c r="N398">
        <f t="shared" si="31"/>
        <v>8.9285714285714281E-3</v>
      </c>
      <c r="O398">
        <f t="shared" si="32"/>
        <v>310.57638500279796</v>
      </c>
      <c r="P398">
        <f t="shared" ca="1" si="33"/>
        <v>2020</v>
      </c>
      <c r="Q398" t="str">
        <f t="shared" si="34"/>
        <v>Medium</v>
      </c>
    </row>
    <row r="399" spans="1:17" x14ac:dyDescent="0.3">
      <c r="A399" t="s">
        <v>12</v>
      </c>
      <c r="B399">
        <v>349900</v>
      </c>
      <c r="C399">
        <v>340000</v>
      </c>
      <c r="D399">
        <v>1799</v>
      </c>
      <c r="E399">
        <v>1</v>
      </c>
      <c r="F399">
        <v>4</v>
      </c>
      <c r="G399">
        <v>2</v>
      </c>
      <c r="H399">
        <v>2</v>
      </c>
      <c r="I399">
        <v>2</v>
      </c>
      <c r="J399">
        <v>2</v>
      </c>
      <c r="K399">
        <v>2026</v>
      </c>
      <c r="L399">
        <v>32571</v>
      </c>
      <c r="M399">
        <f t="shared" si="30"/>
        <v>9900</v>
      </c>
      <c r="N399">
        <f t="shared" si="31"/>
        <v>2.8293798228065162E-2</v>
      </c>
      <c r="O399">
        <f t="shared" si="32"/>
        <v>188.99388549193998</v>
      </c>
      <c r="P399">
        <f t="shared" ca="1" si="33"/>
        <v>2020</v>
      </c>
      <c r="Q399" t="str">
        <f t="shared" si="34"/>
        <v>Medium</v>
      </c>
    </row>
    <row r="400" spans="1:17" x14ac:dyDescent="0.3">
      <c r="A400" t="s">
        <v>12</v>
      </c>
      <c r="B400">
        <v>429900</v>
      </c>
      <c r="C400">
        <v>429900</v>
      </c>
      <c r="D400">
        <v>2018</v>
      </c>
      <c r="E400">
        <v>1</v>
      </c>
      <c r="F400">
        <v>3</v>
      </c>
      <c r="G400">
        <v>2</v>
      </c>
      <c r="H400">
        <v>2</v>
      </c>
      <c r="I400">
        <v>2</v>
      </c>
      <c r="J400">
        <v>3</v>
      </c>
      <c r="K400">
        <v>2001</v>
      </c>
      <c r="L400">
        <v>34465</v>
      </c>
      <c r="M400">
        <f t="shared" si="30"/>
        <v>0</v>
      </c>
      <c r="N400">
        <f t="shared" si="31"/>
        <v>0</v>
      </c>
      <c r="O400">
        <f t="shared" si="32"/>
        <v>213.03270564915758</v>
      </c>
      <c r="P400">
        <f t="shared" ca="1" si="33"/>
        <v>2020</v>
      </c>
      <c r="Q400" t="str">
        <f t="shared" si="34"/>
        <v>Large</v>
      </c>
    </row>
    <row r="401" spans="1:17" x14ac:dyDescent="0.3">
      <c r="A401" t="s">
        <v>12</v>
      </c>
      <c r="B401">
        <v>364000</v>
      </c>
      <c r="C401">
        <v>364000</v>
      </c>
      <c r="D401">
        <v>2160</v>
      </c>
      <c r="E401">
        <v>2</v>
      </c>
      <c r="F401">
        <v>4</v>
      </c>
      <c r="G401">
        <v>4</v>
      </c>
      <c r="H401">
        <v>3</v>
      </c>
      <c r="I401">
        <v>3</v>
      </c>
      <c r="J401">
        <v>2</v>
      </c>
      <c r="K401">
        <v>2007</v>
      </c>
      <c r="L401">
        <v>34952</v>
      </c>
      <c r="M401">
        <f t="shared" si="30"/>
        <v>0</v>
      </c>
      <c r="N401">
        <f t="shared" si="31"/>
        <v>0</v>
      </c>
      <c r="O401">
        <f t="shared" si="32"/>
        <v>168.5185185185185</v>
      </c>
      <c r="P401">
        <f t="shared" ca="1" si="33"/>
        <v>2020</v>
      </c>
      <c r="Q401" t="str">
        <f t="shared" si="34"/>
        <v>Large</v>
      </c>
    </row>
    <row r="402" spans="1:17" x14ac:dyDescent="0.3">
      <c r="A402" t="s">
        <v>12</v>
      </c>
      <c r="B402">
        <v>429900</v>
      </c>
      <c r="C402">
        <v>410000</v>
      </c>
      <c r="D402">
        <v>1852</v>
      </c>
      <c r="E402">
        <v>1</v>
      </c>
      <c r="F402">
        <v>4</v>
      </c>
      <c r="G402">
        <v>2</v>
      </c>
      <c r="H402">
        <v>2</v>
      </c>
      <c r="I402">
        <v>2</v>
      </c>
      <c r="J402">
        <v>2</v>
      </c>
      <c r="K402">
        <v>2019</v>
      </c>
      <c r="L402">
        <v>34614</v>
      </c>
      <c r="M402">
        <f t="shared" si="30"/>
        <v>19900</v>
      </c>
      <c r="N402">
        <f t="shared" si="31"/>
        <v>4.6289834845312863E-2</v>
      </c>
      <c r="O402">
        <f t="shared" si="32"/>
        <v>221.38228941684665</v>
      </c>
      <c r="P402">
        <f t="shared" ca="1" si="33"/>
        <v>2020</v>
      </c>
      <c r="Q402" t="str">
        <f t="shared" si="34"/>
        <v>Medium</v>
      </c>
    </row>
    <row r="403" spans="1:17" x14ac:dyDescent="0.3">
      <c r="A403" t="s">
        <v>12</v>
      </c>
      <c r="B403">
        <v>360000</v>
      </c>
      <c r="C403">
        <v>360000</v>
      </c>
      <c r="D403">
        <v>1816</v>
      </c>
      <c r="E403">
        <v>1</v>
      </c>
      <c r="F403">
        <v>2</v>
      </c>
      <c r="G403">
        <v>2</v>
      </c>
      <c r="H403">
        <v>2</v>
      </c>
      <c r="I403">
        <v>2</v>
      </c>
      <c r="J403">
        <v>2</v>
      </c>
      <c r="K403">
        <v>2022</v>
      </c>
      <c r="L403">
        <v>33920</v>
      </c>
      <c r="M403">
        <f t="shared" si="30"/>
        <v>0</v>
      </c>
      <c r="N403">
        <f t="shared" si="31"/>
        <v>0</v>
      </c>
      <c r="O403">
        <f t="shared" si="32"/>
        <v>198.23788546255506</v>
      </c>
      <c r="P403">
        <f t="shared" ca="1" si="33"/>
        <v>2020</v>
      </c>
      <c r="Q403" t="str">
        <f t="shared" si="34"/>
        <v>Medium</v>
      </c>
    </row>
    <row r="404" spans="1:17" x14ac:dyDescent="0.3">
      <c r="A404" t="s">
        <v>12</v>
      </c>
      <c r="B404">
        <v>729900</v>
      </c>
      <c r="C404">
        <v>740000</v>
      </c>
      <c r="D404">
        <v>1404</v>
      </c>
      <c r="E404">
        <v>1</v>
      </c>
      <c r="F404">
        <v>4</v>
      </c>
      <c r="G404">
        <v>2</v>
      </c>
      <c r="H404">
        <v>2</v>
      </c>
      <c r="I404">
        <v>2</v>
      </c>
      <c r="J404">
        <v>4</v>
      </c>
      <c r="K404">
        <v>1972</v>
      </c>
      <c r="L404">
        <v>33173</v>
      </c>
      <c r="M404">
        <f t="shared" si="30"/>
        <v>-10100</v>
      </c>
      <c r="N404">
        <f t="shared" si="31"/>
        <v>-1.3837511987943554E-2</v>
      </c>
      <c r="O404">
        <f t="shared" si="32"/>
        <v>527.06552706552702</v>
      </c>
      <c r="P404">
        <f t="shared" ca="1" si="33"/>
        <v>2020</v>
      </c>
      <c r="Q404" t="str">
        <f t="shared" si="34"/>
        <v>Medium</v>
      </c>
    </row>
    <row r="405" spans="1:17" x14ac:dyDescent="0.3">
      <c r="A405" t="s">
        <v>12</v>
      </c>
      <c r="B405">
        <v>799000</v>
      </c>
      <c r="C405">
        <v>660000</v>
      </c>
      <c r="D405">
        <v>1908</v>
      </c>
      <c r="E405">
        <v>1</v>
      </c>
      <c r="F405">
        <v>3</v>
      </c>
      <c r="G405">
        <v>2</v>
      </c>
      <c r="H405">
        <v>2</v>
      </c>
      <c r="I405">
        <v>2</v>
      </c>
      <c r="J405">
        <v>2</v>
      </c>
      <c r="K405">
        <v>1989</v>
      </c>
      <c r="L405">
        <v>34112</v>
      </c>
      <c r="M405">
        <f t="shared" si="30"/>
        <v>139000</v>
      </c>
      <c r="N405">
        <f t="shared" si="31"/>
        <v>0.17396745932415519</v>
      </c>
      <c r="O405">
        <f t="shared" si="32"/>
        <v>345.91194968553458</v>
      </c>
      <c r="P405">
        <f t="shared" ca="1" si="33"/>
        <v>2020</v>
      </c>
      <c r="Q405" t="str">
        <f t="shared" si="34"/>
        <v>Medium</v>
      </c>
    </row>
    <row r="406" spans="1:17" x14ac:dyDescent="0.3">
      <c r="A406" t="s">
        <v>13</v>
      </c>
      <c r="B406">
        <v>269900</v>
      </c>
      <c r="C406">
        <v>260000</v>
      </c>
      <c r="D406">
        <v>1375</v>
      </c>
      <c r="E406">
        <v>1</v>
      </c>
      <c r="F406">
        <v>2</v>
      </c>
      <c r="G406">
        <v>2</v>
      </c>
      <c r="H406">
        <v>2</v>
      </c>
      <c r="I406">
        <v>2</v>
      </c>
      <c r="J406">
        <v>0</v>
      </c>
      <c r="K406">
        <v>2000</v>
      </c>
      <c r="L406">
        <v>33908</v>
      </c>
      <c r="M406">
        <f t="shared" si="30"/>
        <v>9900</v>
      </c>
      <c r="N406">
        <f t="shared" si="31"/>
        <v>3.6680251945164874E-2</v>
      </c>
      <c r="O406">
        <f t="shared" si="32"/>
        <v>189.09090909090909</v>
      </c>
      <c r="P406">
        <f t="shared" ca="1" si="33"/>
        <v>2020</v>
      </c>
      <c r="Q406" t="str">
        <f t="shared" si="34"/>
        <v>Medium</v>
      </c>
    </row>
    <row r="407" spans="1:17" x14ac:dyDescent="0.3">
      <c r="A407" t="s">
        <v>12</v>
      </c>
      <c r="B407">
        <v>269900</v>
      </c>
      <c r="C407">
        <v>250000</v>
      </c>
      <c r="D407">
        <v>1488</v>
      </c>
      <c r="E407">
        <v>1</v>
      </c>
      <c r="F407">
        <v>4</v>
      </c>
      <c r="G407">
        <v>2</v>
      </c>
      <c r="H407">
        <v>2</v>
      </c>
      <c r="I407">
        <v>2</v>
      </c>
      <c r="J407">
        <v>0</v>
      </c>
      <c r="K407">
        <v>1986</v>
      </c>
      <c r="L407">
        <v>32526</v>
      </c>
      <c r="M407">
        <f t="shared" si="30"/>
        <v>19900</v>
      </c>
      <c r="N407">
        <f t="shared" si="31"/>
        <v>7.3731011485735451E-2</v>
      </c>
      <c r="O407">
        <f t="shared" si="32"/>
        <v>168.01075268817203</v>
      </c>
      <c r="P407">
        <f t="shared" ca="1" si="33"/>
        <v>2020</v>
      </c>
      <c r="Q407" t="str">
        <f t="shared" si="34"/>
        <v>Medium</v>
      </c>
    </row>
    <row r="408" spans="1:17" x14ac:dyDescent="0.3">
      <c r="A408" t="s">
        <v>12</v>
      </c>
      <c r="B408">
        <v>130000</v>
      </c>
      <c r="C408">
        <v>126400</v>
      </c>
      <c r="D408">
        <v>1152</v>
      </c>
      <c r="E408">
        <v>1</v>
      </c>
      <c r="F408">
        <v>4</v>
      </c>
      <c r="G408">
        <v>1</v>
      </c>
      <c r="H408">
        <v>1</v>
      </c>
      <c r="I408">
        <v>1</v>
      </c>
      <c r="J408">
        <v>0</v>
      </c>
      <c r="K408">
        <v>1944</v>
      </c>
      <c r="L408">
        <v>32254</v>
      </c>
      <c r="M408">
        <f t="shared" si="30"/>
        <v>3600</v>
      </c>
      <c r="N408">
        <f t="shared" si="31"/>
        <v>2.7692307692307693E-2</v>
      </c>
      <c r="O408">
        <f t="shared" si="32"/>
        <v>109.72222222222223</v>
      </c>
      <c r="P408">
        <f t="shared" ca="1" si="33"/>
        <v>2020</v>
      </c>
      <c r="Q408" t="str">
        <f t="shared" si="34"/>
        <v>Medium</v>
      </c>
    </row>
    <row r="409" spans="1:17" x14ac:dyDescent="0.3">
      <c r="A409" t="s">
        <v>12</v>
      </c>
      <c r="B409">
        <v>345000</v>
      </c>
      <c r="C409">
        <v>330000</v>
      </c>
      <c r="D409">
        <v>1700</v>
      </c>
      <c r="E409">
        <v>1</v>
      </c>
      <c r="F409">
        <v>3</v>
      </c>
      <c r="G409">
        <v>2</v>
      </c>
      <c r="H409">
        <v>2</v>
      </c>
      <c r="I409">
        <v>2</v>
      </c>
      <c r="J409">
        <v>2</v>
      </c>
      <c r="K409">
        <v>2025</v>
      </c>
      <c r="L409">
        <v>32446</v>
      </c>
      <c r="M409">
        <f t="shared" si="30"/>
        <v>15000</v>
      </c>
      <c r="N409">
        <f t="shared" si="31"/>
        <v>4.3478260869565216E-2</v>
      </c>
      <c r="O409">
        <f t="shared" si="32"/>
        <v>194.11764705882354</v>
      </c>
      <c r="P409">
        <f t="shared" ca="1" si="33"/>
        <v>2020</v>
      </c>
      <c r="Q409" t="str">
        <f t="shared" si="34"/>
        <v>Medium</v>
      </c>
    </row>
    <row r="410" spans="1:17" x14ac:dyDescent="0.3">
      <c r="A410" t="s">
        <v>12</v>
      </c>
      <c r="B410">
        <v>79000</v>
      </c>
      <c r="C410">
        <v>72500</v>
      </c>
      <c r="D410">
        <v>2440</v>
      </c>
      <c r="E410">
        <v>3</v>
      </c>
      <c r="F410">
        <v>4</v>
      </c>
      <c r="G410">
        <v>4</v>
      </c>
      <c r="H410">
        <v>3</v>
      </c>
      <c r="I410">
        <v>3</v>
      </c>
      <c r="J410">
        <v>1</v>
      </c>
      <c r="K410">
        <v>2006</v>
      </c>
      <c r="L410">
        <v>32550</v>
      </c>
      <c r="M410">
        <f t="shared" si="30"/>
        <v>6500</v>
      </c>
      <c r="N410">
        <f t="shared" si="31"/>
        <v>8.2278481012658222E-2</v>
      </c>
      <c r="O410">
        <f t="shared" si="32"/>
        <v>29.71311475409836</v>
      </c>
      <c r="P410">
        <f t="shared" ca="1" si="33"/>
        <v>2020</v>
      </c>
      <c r="Q410" t="str">
        <f t="shared" si="34"/>
        <v>Large</v>
      </c>
    </row>
    <row r="411" spans="1:17" x14ac:dyDescent="0.3">
      <c r="A411" t="s">
        <v>12</v>
      </c>
      <c r="B411">
        <v>799000</v>
      </c>
      <c r="C411">
        <v>755000</v>
      </c>
      <c r="D411">
        <v>3498</v>
      </c>
      <c r="E411">
        <v>2</v>
      </c>
      <c r="F411">
        <v>6</v>
      </c>
      <c r="G411">
        <v>4</v>
      </c>
      <c r="H411">
        <v>4</v>
      </c>
      <c r="I411">
        <v>4</v>
      </c>
      <c r="J411">
        <v>3</v>
      </c>
      <c r="K411">
        <v>2006</v>
      </c>
      <c r="L411">
        <v>32962</v>
      </c>
      <c r="M411">
        <f t="shared" si="30"/>
        <v>44000</v>
      </c>
      <c r="N411">
        <f t="shared" si="31"/>
        <v>5.5068836045056323E-2</v>
      </c>
      <c r="O411">
        <f t="shared" si="32"/>
        <v>215.83762149799887</v>
      </c>
      <c r="P411">
        <f t="shared" ca="1" si="33"/>
        <v>2020</v>
      </c>
      <c r="Q411" t="str">
        <f t="shared" si="34"/>
        <v>Large</v>
      </c>
    </row>
    <row r="412" spans="1:17" x14ac:dyDescent="0.3">
      <c r="A412" t="s">
        <v>13</v>
      </c>
      <c r="B412">
        <v>185000</v>
      </c>
      <c r="C412">
        <v>176250</v>
      </c>
      <c r="D412">
        <v>1128</v>
      </c>
      <c r="E412">
        <v>1</v>
      </c>
      <c r="F412">
        <v>2</v>
      </c>
      <c r="G412">
        <v>2</v>
      </c>
      <c r="H412">
        <v>2</v>
      </c>
      <c r="I412">
        <v>2</v>
      </c>
      <c r="J412">
        <v>0</v>
      </c>
      <c r="K412">
        <v>2005</v>
      </c>
      <c r="L412">
        <v>32256</v>
      </c>
      <c r="M412">
        <f t="shared" si="30"/>
        <v>8750</v>
      </c>
      <c r="N412">
        <f t="shared" si="31"/>
        <v>4.72972972972973E-2</v>
      </c>
      <c r="O412">
        <f t="shared" si="32"/>
        <v>156.25</v>
      </c>
      <c r="P412">
        <f t="shared" ca="1" si="33"/>
        <v>2020</v>
      </c>
      <c r="Q412" t="str">
        <f t="shared" si="34"/>
        <v>Medium</v>
      </c>
    </row>
    <row r="413" spans="1:17" x14ac:dyDescent="0.3">
      <c r="A413" t="s">
        <v>12</v>
      </c>
      <c r="B413">
        <v>529000</v>
      </c>
      <c r="C413">
        <v>512000</v>
      </c>
      <c r="D413">
        <v>1833</v>
      </c>
      <c r="E413">
        <v>1</v>
      </c>
      <c r="F413">
        <v>2</v>
      </c>
      <c r="G413">
        <v>2</v>
      </c>
      <c r="H413">
        <v>2</v>
      </c>
      <c r="I413">
        <v>2</v>
      </c>
      <c r="J413">
        <v>2</v>
      </c>
      <c r="K413">
        <v>2013</v>
      </c>
      <c r="L413">
        <v>33905</v>
      </c>
      <c r="M413">
        <f t="shared" si="30"/>
        <v>17000</v>
      </c>
      <c r="N413">
        <f t="shared" si="31"/>
        <v>3.2136105860113423E-2</v>
      </c>
      <c r="O413">
        <f t="shared" si="32"/>
        <v>279.32351336606655</v>
      </c>
      <c r="P413">
        <f t="shared" ca="1" si="33"/>
        <v>2020</v>
      </c>
      <c r="Q413" t="str">
        <f t="shared" si="34"/>
        <v>Medium</v>
      </c>
    </row>
    <row r="414" spans="1:17" x14ac:dyDescent="0.3">
      <c r="A414" t="s">
        <v>12</v>
      </c>
      <c r="B414">
        <v>990000</v>
      </c>
      <c r="C414">
        <v>990000</v>
      </c>
      <c r="D414">
        <v>3811</v>
      </c>
      <c r="E414">
        <v>2</v>
      </c>
      <c r="F414">
        <v>5</v>
      </c>
      <c r="G414">
        <v>4</v>
      </c>
      <c r="H414">
        <v>4</v>
      </c>
      <c r="I414">
        <v>4</v>
      </c>
      <c r="J414">
        <v>3</v>
      </c>
      <c r="K414">
        <v>2005</v>
      </c>
      <c r="L414">
        <v>32835</v>
      </c>
      <c r="M414">
        <f t="shared" si="30"/>
        <v>0</v>
      </c>
      <c r="N414">
        <f t="shared" si="31"/>
        <v>0</v>
      </c>
      <c r="O414">
        <f t="shared" si="32"/>
        <v>259.77433744424036</v>
      </c>
      <c r="P414">
        <f t="shared" ca="1" si="33"/>
        <v>2020</v>
      </c>
      <c r="Q414" t="str">
        <f t="shared" si="34"/>
        <v>Large</v>
      </c>
    </row>
    <row r="415" spans="1:17" x14ac:dyDescent="0.3">
      <c r="A415" t="s">
        <v>12</v>
      </c>
      <c r="B415">
        <v>550000</v>
      </c>
      <c r="C415">
        <v>575000</v>
      </c>
      <c r="D415">
        <v>1672</v>
      </c>
      <c r="E415">
        <v>1</v>
      </c>
      <c r="F415">
        <v>4</v>
      </c>
      <c r="G415">
        <v>3</v>
      </c>
      <c r="H415">
        <v>3</v>
      </c>
      <c r="I415">
        <v>3</v>
      </c>
      <c r="J415">
        <v>2</v>
      </c>
      <c r="K415">
        <v>1954</v>
      </c>
      <c r="L415">
        <v>33056</v>
      </c>
      <c r="M415">
        <f t="shared" si="30"/>
        <v>-25000</v>
      </c>
      <c r="N415">
        <f t="shared" si="31"/>
        <v>-4.5454545454545456E-2</v>
      </c>
      <c r="O415">
        <f t="shared" si="32"/>
        <v>343.8995215311005</v>
      </c>
      <c r="P415">
        <f t="shared" ca="1" si="33"/>
        <v>2020</v>
      </c>
      <c r="Q415" t="str">
        <f t="shared" si="34"/>
        <v>Medium</v>
      </c>
    </row>
    <row r="416" spans="1:17" x14ac:dyDescent="0.3">
      <c r="A416" t="s">
        <v>12</v>
      </c>
      <c r="B416">
        <v>460000</v>
      </c>
      <c r="C416">
        <v>455000</v>
      </c>
      <c r="D416">
        <v>1838</v>
      </c>
      <c r="E416">
        <v>2</v>
      </c>
      <c r="F416">
        <v>4</v>
      </c>
      <c r="G416">
        <v>3</v>
      </c>
      <c r="H416">
        <v>2</v>
      </c>
      <c r="I416">
        <v>2</v>
      </c>
      <c r="J416">
        <v>2</v>
      </c>
      <c r="K416">
        <v>2003</v>
      </c>
      <c r="L416">
        <v>32940</v>
      </c>
      <c r="M416">
        <f t="shared" si="30"/>
        <v>5000</v>
      </c>
      <c r="N416">
        <f t="shared" si="31"/>
        <v>1.0869565217391304E-2</v>
      </c>
      <c r="O416">
        <f t="shared" si="32"/>
        <v>247.55168661588684</v>
      </c>
      <c r="P416">
        <f t="shared" ca="1" si="33"/>
        <v>2020</v>
      </c>
      <c r="Q416" t="str">
        <f t="shared" si="34"/>
        <v>Medium</v>
      </c>
    </row>
    <row r="417" spans="1:17" x14ac:dyDescent="0.3">
      <c r="A417" t="s">
        <v>13</v>
      </c>
      <c r="B417">
        <v>2150000</v>
      </c>
      <c r="C417">
        <v>2150000</v>
      </c>
      <c r="D417">
        <v>1967</v>
      </c>
      <c r="E417">
        <v>1</v>
      </c>
      <c r="F417">
        <v>3</v>
      </c>
      <c r="G417">
        <v>2</v>
      </c>
      <c r="H417">
        <v>2</v>
      </c>
      <c r="I417">
        <v>2</v>
      </c>
      <c r="J417">
        <v>0</v>
      </c>
      <c r="K417">
        <v>1982</v>
      </c>
      <c r="L417">
        <v>34108</v>
      </c>
      <c r="M417">
        <f t="shared" si="30"/>
        <v>0</v>
      </c>
      <c r="N417">
        <f t="shared" si="31"/>
        <v>0</v>
      </c>
      <c r="O417">
        <f t="shared" si="32"/>
        <v>1093.0350788002033</v>
      </c>
      <c r="P417">
        <f t="shared" ca="1" si="33"/>
        <v>2020</v>
      </c>
      <c r="Q417" t="str">
        <f t="shared" si="34"/>
        <v>Medium</v>
      </c>
    </row>
    <row r="418" spans="1:17" x14ac:dyDescent="0.3">
      <c r="A418" t="s">
        <v>12</v>
      </c>
      <c r="B418">
        <v>599888</v>
      </c>
      <c r="C418">
        <v>592500</v>
      </c>
      <c r="D418">
        <v>1730</v>
      </c>
      <c r="E418">
        <v>1</v>
      </c>
      <c r="F418">
        <v>4</v>
      </c>
      <c r="G418">
        <v>2</v>
      </c>
      <c r="H418">
        <v>2</v>
      </c>
      <c r="I418">
        <v>2</v>
      </c>
      <c r="J418">
        <v>2</v>
      </c>
      <c r="K418">
        <v>2020</v>
      </c>
      <c r="L418">
        <v>33455</v>
      </c>
      <c r="M418">
        <f t="shared" si="30"/>
        <v>7388</v>
      </c>
      <c r="N418">
        <f t="shared" si="31"/>
        <v>1.2315632251353585E-2</v>
      </c>
      <c r="O418">
        <f t="shared" si="32"/>
        <v>342.48554913294799</v>
      </c>
      <c r="P418">
        <f t="shared" ca="1" si="33"/>
        <v>2020</v>
      </c>
      <c r="Q418" t="str">
        <f t="shared" si="34"/>
        <v>Medium</v>
      </c>
    </row>
    <row r="419" spans="1:17" x14ac:dyDescent="0.3">
      <c r="A419" t="s">
        <v>12</v>
      </c>
      <c r="B419">
        <v>445000</v>
      </c>
      <c r="C419">
        <v>420000</v>
      </c>
      <c r="D419">
        <v>2096</v>
      </c>
      <c r="E419">
        <v>1</v>
      </c>
      <c r="F419">
        <v>3</v>
      </c>
      <c r="G419">
        <v>2</v>
      </c>
      <c r="H419">
        <v>2</v>
      </c>
      <c r="I419">
        <v>2</v>
      </c>
      <c r="J419">
        <v>0</v>
      </c>
      <c r="K419">
        <v>1982</v>
      </c>
      <c r="L419">
        <v>33462</v>
      </c>
      <c r="M419">
        <f t="shared" si="30"/>
        <v>25000</v>
      </c>
      <c r="N419">
        <f t="shared" si="31"/>
        <v>5.6179775280898875E-2</v>
      </c>
      <c r="O419">
        <f t="shared" si="32"/>
        <v>200.38167938931298</v>
      </c>
      <c r="P419">
        <f t="shared" ca="1" si="33"/>
        <v>2020</v>
      </c>
      <c r="Q419" t="str">
        <f t="shared" si="34"/>
        <v>Large</v>
      </c>
    </row>
    <row r="420" spans="1:17" x14ac:dyDescent="0.3">
      <c r="A420" t="s">
        <v>14</v>
      </c>
      <c r="B420">
        <v>565000</v>
      </c>
      <c r="C420">
        <v>565000</v>
      </c>
      <c r="D420">
        <v>1848</v>
      </c>
      <c r="E420">
        <v>2</v>
      </c>
      <c r="F420">
        <v>3</v>
      </c>
      <c r="G420">
        <v>3</v>
      </c>
      <c r="H420">
        <v>2</v>
      </c>
      <c r="I420">
        <v>2</v>
      </c>
      <c r="J420">
        <v>2</v>
      </c>
      <c r="K420">
        <v>1994</v>
      </c>
      <c r="L420">
        <v>33486</v>
      </c>
      <c r="M420">
        <f t="shared" si="30"/>
        <v>0</v>
      </c>
      <c r="N420">
        <f t="shared" si="31"/>
        <v>0</v>
      </c>
      <c r="O420">
        <f t="shared" si="32"/>
        <v>305.73593073593071</v>
      </c>
      <c r="P420">
        <f t="shared" ca="1" si="33"/>
        <v>2020</v>
      </c>
      <c r="Q420" t="str">
        <f t="shared" si="34"/>
        <v>Medium</v>
      </c>
    </row>
    <row r="421" spans="1:17" x14ac:dyDescent="0.3">
      <c r="A421" t="s">
        <v>12</v>
      </c>
      <c r="B421">
        <v>541850</v>
      </c>
      <c r="C421">
        <v>541850</v>
      </c>
      <c r="D421">
        <v>2794</v>
      </c>
      <c r="E421">
        <v>2</v>
      </c>
      <c r="F421">
        <v>5</v>
      </c>
      <c r="G421">
        <v>4</v>
      </c>
      <c r="H421">
        <v>4</v>
      </c>
      <c r="I421">
        <v>4</v>
      </c>
      <c r="J421">
        <v>3</v>
      </c>
      <c r="K421">
        <v>2026</v>
      </c>
      <c r="L421">
        <v>32439</v>
      </c>
      <c r="M421">
        <f t="shared" si="30"/>
        <v>0</v>
      </c>
      <c r="N421">
        <f t="shared" si="31"/>
        <v>0</v>
      </c>
      <c r="O421">
        <f t="shared" si="32"/>
        <v>193.93342877594847</v>
      </c>
      <c r="P421">
        <f t="shared" ca="1" si="33"/>
        <v>2020</v>
      </c>
      <c r="Q421" t="str">
        <f t="shared" si="34"/>
        <v>Large</v>
      </c>
    </row>
    <row r="422" spans="1:17" x14ac:dyDescent="0.3">
      <c r="A422" t="s">
        <v>12</v>
      </c>
      <c r="B422">
        <v>1400000</v>
      </c>
      <c r="C422">
        <v>1250000</v>
      </c>
      <c r="D422">
        <v>2014</v>
      </c>
      <c r="E422">
        <v>1</v>
      </c>
      <c r="F422">
        <v>4</v>
      </c>
      <c r="G422">
        <v>3</v>
      </c>
      <c r="H422">
        <v>2</v>
      </c>
      <c r="I422">
        <v>2</v>
      </c>
      <c r="J422">
        <v>2</v>
      </c>
      <c r="K422">
        <v>2000</v>
      </c>
      <c r="L422">
        <v>34145</v>
      </c>
      <c r="M422">
        <f t="shared" si="30"/>
        <v>150000</v>
      </c>
      <c r="N422">
        <f t="shared" si="31"/>
        <v>0.10714285714285714</v>
      </c>
      <c r="O422">
        <f t="shared" si="32"/>
        <v>620.6554121151936</v>
      </c>
      <c r="P422">
        <f t="shared" ca="1" si="33"/>
        <v>2020</v>
      </c>
      <c r="Q422" t="str">
        <f t="shared" si="34"/>
        <v>Large</v>
      </c>
    </row>
    <row r="423" spans="1:17" x14ac:dyDescent="0.3">
      <c r="A423" t="s">
        <v>13</v>
      </c>
      <c r="B423">
        <v>2395000</v>
      </c>
      <c r="C423">
        <v>2300000</v>
      </c>
      <c r="D423">
        <v>4068</v>
      </c>
      <c r="E423">
        <v>1</v>
      </c>
      <c r="F423">
        <v>4</v>
      </c>
      <c r="G423">
        <v>5</v>
      </c>
      <c r="H423">
        <v>4</v>
      </c>
      <c r="I423">
        <v>4</v>
      </c>
      <c r="J423">
        <v>2</v>
      </c>
      <c r="K423">
        <v>2003</v>
      </c>
      <c r="L423">
        <v>34134</v>
      </c>
      <c r="M423">
        <f t="shared" si="30"/>
        <v>95000</v>
      </c>
      <c r="N423">
        <f t="shared" si="31"/>
        <v>3.9665970772442591E-2</v>
      </c>
      <c r="O423">
        <f t="shared" si="32"/>
        <v>565.38839724680429</v>
      </c>
      <c r="P423">
        <f t="shared" ca="1" si="33"/>
        <v>2020</v>
      </c>
      <c r="Q423" t="str">
        <f t="shared" si="34"/>
        <v>Large</v>
      </c>
    </row>
    <row r="424" spans="1:17" x14ac:dyDescent="0.3">
      <c r="A424" t="s">
        <v>14</v>
      </c>
      <c r="B424">
        <v>379900</v>
      </c>
      <c r="C424">
        <v>365000</v>
      </c>
      <c r="D424">
        <v>1296</v>
      </c>
      <c r="E424">
        <v>2</v>
      </c>
      <c r="F424">
        <v>3</v>
      </c>
      <c r="G424">
        <v>2</v>
      </c>
      <c r="H424">
        <v>2</v>
      </c>
      <c r="I424">
        <v>2</v>
      </c>
      <c r="J424">
        <v>0</v>
      </c>
      <c r="K424">
        <v>1988</v>
      </c>
      <c r="L424">
        <v>34990</v>
      </c>
      <c r="M424">
        <f t="shared" si="30"/>
        <v>14900</v>
      </c>
      <c r="N424">
        <f t="shared" si="31"/>
        <v>3.9220847591471437E-2</v>
      </c>
      <c r="O424">
        <f t="shared" si="32"/>
        <v>281.6358024691358</v>
      </c>
      <c r="P424">
        <f t="shared" ca="1" si="33"/>
        <v>2020</v>
      </c>
      <c r="Q424" t="str">
        <f t="shared" si="34"/>
        <v>Medium</v>
      </c>
    </row>
    <row r="425" spans="1:17" x14ac:dyDescent="0.3">
      <c r="A425" t="s">
        <v>12</v>
      </c>
      <c r="B425">
        <v>235000</v>
      </c>
      <c r="C425">
        <v>235000</v>
      </c>
      <c r="D425">
        <v>1036</v>
      </c>
      <c r="E425">
        <v>1</v>
      </c>
      <c r="F425">
        <v>2</v>
      </c>
      <c r="G425">
        <v>2</v>
      </c>
      <c r="H425">
        <v>2</v>
      </c>
      <c r="I425">
        <v>2</v>
      </c>
      <c r="J425">
        <v>1</v>
      </c>
      <c r="K425">
        <v>1985</v>
      </c>
      <c r="L425">
        <v>32571</v>
      </c>
      <c r="M425">
        <f t="shared" si="30"/>
        <v>0</v>
      </c>
      <c r="N425">
        <f t="shared" si="31"/>
        <v>0</v>
      </c>
      <c r="O425">
        <f t="shared" si="32"/>
        <v>226.83397683397683</v>
      </c>
      <c r="P425">
        <f t="shared" ca="1" si="33"/>
        <v>2020</v>
      </c>
      <c r="Q425" t="str">
        <f t="shared" si="34"/>
        <v>Medium</v>
      </c>
    </row>
    <row r="426" spans="1:17" x14ac:dyDescent="0.3">
      <c r="A426" t="s">
        <v>13</v>
      </c>
      <c r="B426">
        <v>299000</v>
      </c>
      <c r="C426">
        <v>290000</v>
      </c>
      <c r="D426">
        <v>1380</v>
      </c>
      <c r="E426">
        <v>1</v>
      </c>
      <c r="F426">
        <v>3</v>
      </c>
      <c r="G426">
        <v>2</v>
      </c>
      <c r="H426">
        <v>2</v>
      </c>
      <c r="I426">
        <v>2</v>
      </c>
      <c r="J426">
        <v>0</v>
      </c>
      <c r="K426">
        <v>2005</v>
      </c>
      <c r="L426">
        <v>33913</v>
      </c>
      <c r="M426">
        <f t="shared" si="30"/>
        <v>9000</v>
      </c>
      <c r="N426">
        <f t="shared" si="31"/>
        <v>3.0100334448160536E-2</v>
      </c>
      <c r="O426">
        <f t="shared" si="32"/>
        <v>210.14492753623188</v>
      </c>
      <c r="P426">
        <f t="shared" ca="1" si="33"/>
        <v>2020</v>
      </c>
      <c r="Q426" t="str">
        <f t="shared" si="34"/>
        <v>Medium</v>
      </c>
    </row>
    <row r="427" spans="1:17" x14ac:dyDescent="0.3">
      <c r="A427" t="s">
        <v>12</v>
      </c>
      <c r="B427">
        <v>855900</v>
      </c>
      <c r="C427">
        <v>825000</v>
      </c>
      <c r="D427">
        <v>2898</v>
      </c>
      <c r="E427">
        <v>1</v>
      </c>
      <c r="F427">
        <v>3</v>
      </c>
      <c r="G427">
        <v>3</v>
      </c>
      <c r="H427">
        <v>2</v>
      </c>
      <c r="I427">
        <v>2</v>
      </c>
      <c r="J427">
        <v>2</v>
      </c>
      <c r="K427">
        <v>1973</v>
      </c>
      <c r="L427">
        <v>34997</v>
      </c>
      <c r="M427">
        <f t="shared" si="30"/>
        <v>30900</v>
      </c>
      <c r="N427">
        <f t="shared" si="31"/>
        <v>3.6102348405187522E-2</v>
      </c>
      <c r="O427">
        <f t="shared" si="32"/>
        <v>284.67908902691511</v>
      </c>
      <c r="P427">
        <f t="shared" ca="1" si="33"/>
        <v>2020</v>
      </c>
      <c r="Q427" t="str">
        <f t="shared" si="34"/>
        <v>Large</v>
      </c>
    </row>
    <row r="428" spans="1:17" x14ac:dyDescent="0.3">
      <c r="A428" t="s">
        <v>12</v>
      </c>
      <c r="B428">
        <v>379900</v>
      </c>
      <c r="C428">
        <v>370000</v>
      </c>
      <c r="D428">
        <v>1828</v>
      </c>
      <c r="E428">
        <v>1</v>
      </c>
      <c r="F428">
        <v>4</v>
      </c>
      <c r="G428">
        <v>2</v>
      </c>
      <c r="H428">
        <v>2</v>
      </c>
      <c r="I428">
        <v>2</v>
      </c>
      <c r="J428">
        <v>2</v>
      </c>
      <c r="K428">
        <v>2018</v>
      </c>
      <c r="L428">
        <v>33909</v>
      </c>
      <c r="M428">
        <f t="shared" si="30"/>
        <v>9900</v>
      </c>
      <c r="N428">
        <f t="shared" si="31"/>
        <v>2.6059489339299816E-2</v>
      </c>
      <c r="O428">
        <f t="shared" si="32"/>
        <v>202.40700218818381</v>
      </c>
      <c r="P428">
        <f t="shared" ca="1" si="33"/>
        <v>2020</v>
      </c>
      <c r="Q428" t="str">
        <f t="shared" si="34"/>
        <v>Medium</v>
      </c>
    </row>
    <row r="429" spans="1:17" x14ac:dyDescent="0.3">
      <c r="A429" t="s">
        <v>12</v>
      </c>
      <c r="B429">
        <v>600000</v>
      </c>
      <c r="C429">
        <v>525000</v>
      </c>
      <c r="D429">
        <v>1766</v>
      </c>
      <c r="E429">
        <v>1</v>
      </c>
      <c r="F429">
        <v>3</v>
      </c>
      <c r="G429">
        <v>2</v>
      </c>
      <c r="H429">
        <v>2</v>
      </c>
      <c r="I429">
        <v>2</v>
      </c>
      <c r="J429">
        <v>2</v>
      </c>
      <c r="K429">
        <v>1964</v>
      </c>
      <c r="L429">
        <v>32903</v>
      </c>
      <c r="M429">
        <f t="shared" si="30"/>
        <v>75000</v>
      </c>
      <c r="N429">
        <f t="shared" si="31"/>
        <v>0.125</v>
      </c>
      <c r="O429">
        <f t="shared" si="32"/>
        <v>297.281993204983</v>
      </c>
      <c r="P429">
        <f t="shared" ca="1" si="33"/>
        <v>2020</v>
      </c>
      <c r="Q429" t="str">
        <f t="shared" si="34"/>
        <v>Medium</v>
      </c>
    </row>
    <row r="430" spans="1:17" x14ac:dyDescent="0.3">
      <c r="A430" t="s">
        <v>12</v>
      </c>
      <c r="B430">
        <v>700000</v>
      </c>
      <c r="C430">
        <v>650000</v>
      </c>
      <c r="D430">
        <v>1931</v>
      </c>
      <c r="E430">
        <v>1</v>
      </c>
      <c r="F430">
        <v>3</v>
      </c>
      <c r="G430">
        <v>2</v>
      </c>
      <c r="H430">
        <v>2</v>
      </c>
      <c r="I430">
        <v>2</v>
      </c>
      <c r="J430">
        <v>2</v>
      </c>
      <c r="K430">
        <v>2007</v>
      </c>
      <c r="L430">
        <v>34134</v>
      </c>
      <c r="M430">
        <f t="shared" si="30"/>
        <v>50000</v>
      </c>
      <c r="N430">
        <f t="shared" si="31"/>
        <v>7.1428571428571425E-2</v>
      </c>
      <c r="O430">
        <f t="shared" si="32"/>
        <v>336.613153806318</v>
      </c>
      <c r="P430">
        <f t="shared" ca="1" si="33"/>
        <v>2020</v>
      </c>
      <c r="Q430" t="str">
        <f t="shared" si="34"/>
        <v>Medium</v>
      </c>
    </row>
    <row r="431" spans="1:17" x14ac:dyDescent="0.3">
      <c r="A431" t="s">
        <v>17</v>
      </c>
      <c r="B431">
        <v>184000</v>
      </c>
      <c r="C431">
        <v>170000</v>
      </c>
      <c r="D431">
        <v>1614</v>
      </c>
      <c r="E431">
        <v>1</v>
      </c>
      <c r="F431">
        <v>3</v>
      </c>
      <c r="G431">
        <v>2</v>
      </c>
      <c r="H431">
        <v>2</v>
      </c>
      <c r="I431">
        <v>2</v>
      </c>
      <c r="J431">
        <v>1</v>
      </c>
      <c r="K431">
        <v>1998</v>
      </c>
      <c r="L431">
        <v>34420</v>
      </c>
      <c r="M431">
        <f t="shared" si="30"/>
        <v>14000</v>
      </c>
      <c r="N431">
        <f t="shared" si="31"/>
        <v>7.6086956521739135E-2</v>
      </c>
      <c r="O431">
        <f t="shared" si="32"/>
        <v>105.32837670384139</v>
      </c>
      <c r="P431">
        <f t="shared" ca="1" si="33"/>
        <v>2020</v>
      </c>
      <c r="Q431" t="str">
        <f t="shared" si="34"/>
        <v>Medium</v>
      </c>
    </row>
    <row r="432" spans="1:17" x14ac:dyDescent="0.3">
      <c r="A432" t="s">
        <v>13</v>
      </c>
      <c r="B432">
        <v>525000</v>
      </c>
      <c r="C432">
        <v>488500</v>
      </c>
      <c r="D432">
        <v>1414</v>
      </c>
      <c r="E432">
        <v>1</v>
      </c>
      <c r="F432">
        <v>2</v>
      </c>
      <c r="G432">
        <v>2</v>
      </c>
      <c r="H432">
        <v>2</v>
      </c>
      <c r="I432">
        <v>2</v>
      </c>
      <c r="J432">
        <v>0</v>
      </c>
      <c r="K432">
        <v>1983</v>
      </c>
      <c r="L432">
        <v>34957</v>
      </c>
      <c r="M432">
        <f t="shared" si="30"/>
        <v>36500</v>
      </c>
      <c r="N432">
        <f t="shared" si="31"/>
        <v>6.9523809523809529E-2</v>
      </c>
      <c r="O432">
        <f t="shared" si="32"/>
        <v>345.47383309759545</v>
      </c>
      <c r="P432">
        <f t="shared" ca="1" si="33"/>
        <v>2020</v>
      </c>
      <c r="Q432" t="str">
        <f t="shared" si="34"/>
        <v>Medium</v>
      </c>
    </row>
    <row r="433" spans="1:17" x14ac:dyDescent="0.3">
      <c r="A433" t="s">
        <v>17</v>
      </c>
      <c r="B433">
        <v>59900</v>
      </c>
      <c r="C433">
        <v>56000</v>
      </c>
      <c r="D433">
        <v>1008</v>
      </c>
      <c r="E433">
        <v>1</v>
      </c>
      <c r="F433">
        <v>2</v>
      </c>
      <c r="G433">
        <v>2</v>
      </c>
      <c r="H433">
        <v>2</v>
      </c>
      <c r="I433">
        <v>2</v>
      </c>
      <c r="J433">
        <v>0</v>
      </c>
      <c r="K433">
        <v>1987</v>
      </c>
      <c r="L433">
        <v>33805</v>
      </c>
      <c r="M433">
        <f t="shared" si="30"/>
        <v>3900</v>
      </c>
      <c r="N433">
        <f t="shared" si="31"/>
        <v>6.5108514190317199E-2</v>
      </c>
      <c r="O433">
        <f t="shared" si="32"/>
        <v>55.555555555555557</v>
      </c>
      <c r="P433">
        <f t="shared" ca="1" si="33"/>
        <v>2020</v>
      </c>
      <c r="Q433" t="str">
        <f t="shared" si="34"/>
        <v>Medium</v>
      </c>
    </row>
    <row r="434" spans="1:17" x14ac:dyDescent="0.3">
      <c r="A434" t="s">
        <v>12</v>
      </c>
      <c r="B434">
        <v>385900</v>
      </c>
      <c r="C434">
        <v>385000</v>
      </c>
      <c r="D434">
        <v>2175</v>
      </c>
      <c r="E434">
        <v>1</v>
      </c>
      <c r="F434">
        <v>3</v>
      </c>
      <c r="G434">
        <v>2</v>
      </c>
      <c r="H434">
        <v>2</v>
      </c>
      <c r="I434">
        <v>2</v>
      </c>
      <c r="J434">
        <v>2</v>
      </c>
      <c r="K434">
        <v>1997</v>
      </c>
      <c r="L434">
        <v>32564</v>
      </c>
      <c r="M434">
        <f t="shared" si="30"/>
        <v>900</v>
      </c>
      <c r="N434">
        <f t="shared" si="31"/>
        <v>2.3322104172065301E-3</v>
      </c>
      <c r="O434">
        <f t="shared" si="32"/>
        <v>177.01149425287358</v>
      </c>
      <c r="P434">
        <f t="shared" ca="1" si="33"/>
        <v>2020</v>
      </c>
      <c r="Q434" t="str">
        <f t="shared" si="34"/>
        <v>Large</v>
      </c>
    </row>
    <row r="435" spans="1:17" x14ac:dyDescent="0.3">
      <c r="A435" t="s">
        <v>12</v>
      </c>
      <c r="B435">
        <v>369900</v>
      </c>
      <c r="C435">
        <v>369900</v>
      </c>
      <c r="D435">
        <v>1536</v>
      </c>
      <c r="E435">
        <v>1</v>
      </c>
      <c r="F435">
        <v>3</v>
      </c>
      <c r="G435">
        <v>2</v>
      </c>
      <c r="H435">
        <v>2</v>
      </c>
      <c r="I435">
        <v>2</v>
      </c>
      <c r="J435">
        <v>2</v>
      </c>
      <c r="K435">
        <v>1992</v>
      </c>
      <c r="L435">
        <v>32935</v>
      </c>
      <c r="M435">
        <f t="shared" si="30"/>
        <v>0</v>
      </c>
      <c r="N435">
        <f t="shared" si="31"/>
        <v>0</v>
      </c>
      <c r="O435">
        <f t="shared" si="32"/>
        <v>240.8203125</v>
      </c>
      <c r="P435">
        <f t="shared" ca="1" si="33"/>
        <v>2020</v>
      </c>
      <c r="Q435" t="str">
        <f t="shared" si="34"/>
        <v>Medium</v>
      </c>
    </row>
    <row r="436" spans="1:17" x14ac:dyDescent="0.3">
      <c r="A436" t="s">
        <v>12</v>
      </c>
      <c r="B436">
        <v>695000</v>
      </c>
      <c r="C436">
        <v>680000</v>
      </c>
      <c r="D436">
        <v>3163</v>
      </c>
      <c r="E436">
        <v>2</v>
      </c>
      <c r="F436">
        <v>5</v>
      </c>
      <c r="G436">
        <v>4</v>
      </c>
      <c r="H436">
        <v>4</v>
      </c>
      <c r="I436">
        <v>4</v>
      </c>
      <c r="J436">
        <v>2</v>
      </c>
      <c r="K436">
        <v>2019</v>
      </c>
      <c r="L436">
        <v>34787</v>
      </c>
      <c r="M436">
        <f t="shared" si="30"/>
        <v>15000</v>
      </c>
      <c r="N436">
        <f t="shared" si="31"/>
        <v>2.1582733812949641E-2</v>
      </c>
      <c r="O436">
        <f t="shared" si="32"/>
        <v>214.98577300031616</v>
      </c>
      <c r="P436">
        <f t="shared" ca="1" si="33"/>
        <v>2020</v>
      </c>
      <c r="Q436" t="str">
        <f t="shared" si="34"/>
        <v>Large</v>
      </c>
    </row>
    <row r="437" spans="1:17" x14ac:dyDescent="0.3">
      <c r="A437" t="s">
        <v>17</v>
      </c>
      <c r="B437">
        <v>83500</v>
      </c>
      <c r="C437">
        <v>66000</v>
      </c>
      <c r="D437">
        <v>1104</v>
      </c>
      <c r="E437">
        <v>1</v>
      </c>
      <c r="F437">
        <v>2</v>
      </c>
      <c r="G437">
        <v>2</v>
      </c>
      <c r="H437">
        <v>2</v>
      </c>
      <c r="I437">
        <v>2</v>
      </c>
      <c r="J437">
        <v>0</v>
      </c>
      <c r="K437">
        <v>1975</v>
      </c>
      <c r="L437">
        <v>33773</v>
      </c>
      <c r="M437">
        <f t="shared" si="30"/>
        <v>17500</v>
      </c>
      <c r="N437">
        <f t="shared" si="31"/>
        <v>0.20958083832335328</v>
      </c>
      <c r="O437">
        <f t="shared" si="32"/>
        <v>59.782608695652172</v>
      </c>
      <c r="P437">
        <f t="shared" ca="1" si="33"/>
        <v>2020</v>
      </c>
      <c r="Q437" t="str">
        <f t="shared" si="34"/>
        <v>Medium</v>
      </c>
    </row>
    <row r="438" spans="1:17" x14ac:dyDescent="0.3">
      <c r="A438" t="s">
        <v>12</v>
      </c>
      <c r="B438">
        <v>660000</v>
      </c>
      <c r="C438">
        <v>680000</v>
      </c>
      <c r="D438">
        <v>1885</v>
      </c>
      <c r="E438">
        <v>1</v>
      </c>
      <c r="F438">
        <v>5</v>
      </c>
      <c r="G438">
        <v>3</v>
      </c>
      <c r="H438">
        <v>3</v>
      </c>
      <c r="I438">
        <v>3</v>
      </c>
      <c r="J438">
        <v>1</v>
      </c>
      <c r="K438">
        <v>1981</v>
      </c>
      <c r="L438">
        <v>33193</v>
      </c>
      <c r="M438">
        <f t="shared" si="30"/>
        <v>-20000</v>
      </c>
      <c r="N438">
        <f t="shared" si="31"/>
        <v>-3.0303030303030304E-2</v>
      </c>
      <c r="O438">
        <f t="shared" si="32"/>
        <v>360.74270557029178</v>
      </c>
      <c r="P438">
        <f t="shared" ca="1" si="33"/>
        <v>2020</v>
      </c>
      <c r="Q438" t="str">
        <f t="shared" si="34"/>
        <v>Medium</v>
      </c>
    </row>
    <row r="439" spans="1:17" x14ac:dyDescent="0.3">
      <c r="A439" t="s">
        <v>13</v>
      </c>
      <c r="B439">
        <v>225000</v>
      </c>
      <c r="C439">
        <v>215000</v>
      </c>
      <c r="D439">
        <v>1352</v>
      </c>
      <c r="E439">
        <v>1</v>
      </c>
      <c r="F439">
        <v>2</v>
      </c>
      <c r="G439">
        <v>2</v>
      </c>
      <c r="H439">
        <v>2</v>
      </c>
      <c r="I439">
        <v>2</v>
      </c>
      <c r="J439">
        <v>1</v>
      </c>
      <c r="K439">
        <v>1999</v>
      </c>
      <c r="L439">
        <v>34203</v>
      </c>
      <c r="M439">
        <f t="shared" si="30"/>
        <v>10000</v>
      </c>
      <c r="N439">
        <f t="shared" si="31"/>
        <v>4.4444444444444446E-2</v>
      </c>
      <c r="O439">
        <f t="shared" si="32"/>
        <v>159.02366863905326</v>
      </c>
      <c r="P439">
        <f t="shared" ca="1" si="33"/>
        <v>2020</v>
      </c>
      <c r="Q439" t="str">
        <f t="shared" si="34"/>
        <v>Medium</v>
      </c>
    </row>
    <row r="440" spans="1:17" x14ac:dyDescent="0.3">
      <c r="A440" t="s">
        <v>12</v>
      </c>
      <c r="B440">
        <v>399999</v>
      </c>
      <c r="C440">
        <v>360000</v>
      </c>
      <c r="D440">
        <v>1505</v>
      </c>
      <c r="E440">
        <v>1</v>
      </c>
      <c r="F440">
        <v>3</v>
      </c>
      <c r="G440">
        <v>2</v>
      </c>
      <c r="H440">
        <v>2</v>
      </c>
      <c r="I440">
        <v>2</v>
      </c>
      <c r="J440">
        <v>2</v>
      </c>
      <c r="K440">
        <v>1926</v>
      </c>
      <c r="L440">
        <v>32205</v>
      </c>
      <c r="M440">
        <f t="shared" si="30"/>
        <v>39999</v>
      </c>
      <c r="N440">
        <f t="shared" si="31"/>
        <v>9.9997749994374982E-2</v>
      </c>
      <c r="O440">
        <f t="shared" si="32"/>
        <v>239.20265780730898</v>
      </c>
      <c r="P440">
        <f t="shared" ca="1" si="33"/>
        <v>2020</v>
      </c>
      <c r="Q440" t="str">
        <f t="shared" si="34"/>
        <v>Medium</v>
      </c>
    </row>
    <row r="441" spans="1:17" x14ac:dyDescent="0.3">
      <c r="A441" t="s">
        <v>13</v>
      </c>
      <c r="B441">
        <v>124999</v>
      </c>
      <c r="C441">
        <v>115500</v>
      </c>
      <c r="D441">
        <v>792</v>
      </c>
      <c r="E441">
        <v>1</v>
      </c>
      <c r="F441">
        <v>1</v>
      </c>
      <c r="G441">
        <v>1</v>
      </c>
      <c r="H441">
        <v>1</v>
      </c>
      <c r="I441">
        <v>1</v>
      </c>
      <c r="J441">
        <v>0</v>
      </c>
      <c r="K441">
        <v>1976</v>
      </c>
      <c r="L441">
        <v>32904</v>
      </c>
      <c r="M441">
        <f t="shared" si="30"/>
        <v>9499</v>
      </c>
      <c r="N441">
        <f t="shared" si="31"/>
        <v>7.599260794086353E-2</v>
      </c>
      <c r="O441">
        <f t="shared" si="32"/>
        <v>145.83333333333334</v>
      </c>
      <c r="P441">
        <f t="shared" ca="1" si="33"/>
        <v>2020</v>
      </c>
      <c r="Q441" t="str">
        <f t="shared" si="34"/>
        <v>small</v>
      </c>
    </row>
    <row r="442" spans="1:17" x14ac:dyDescent="0.3">
      <c r="A442" t="s">
        <v>14</v>
      </c>
      <c r="B442">
        <v>225000</v>
      </c>
      <c r="C442">
        <v>215000</v>
      </c>
      <c r="D442">
        <v>1008</v>
      </c>
      <c r="E442">
        <v>1</v>
      </c>
      <c r="F442">
        <v>2</v>
      </c>
      <c r="G442">
        <v>2</v>
      </c>
      <c r="H442">
        <v>2</v>
      </c>
      <c r="I442">
        <v>2</v>
      </c>
      <c r="J442">
        <v>0</v>
      </c>
      <c r="K442">
        <v>1990</v>
      </c>
      <c r="L442">
        <v>32311</v>
      </c>
      <c r="M442">
        <f t="shared" si="30"/>
        <v>10000</v>
      </c>
      <c r="N442">
        <f t="shared" si="31"/>
        <v>4.4444444444444446E-2</v>
      </c>
      <c r="O442">
        <f t="shared" si="32"/>
        <v>213.29365079365078</v>
      </c>
      <c r="P442">
        <f t="shared" ca="1" si="33"/>
        <v>2020</v>
      </c>
      <c r="Q442" t="str">
        <f t="shared" si="34"/>
        <v>Medium</v>
      </c>
    </row>
    <row r="443" spans="1:17" x14ac:dyDescent="0.3">
      <c r="A443" t="s">
        <v>12</v>
      </c>
      <c r="B443">
        <v>299900</v>
      </c>
      <c r="C443">
        <v>295000</v>
      </c>
      <c r="D443">
        <v>1359</v>
      </c>
      <c r="E443">
        <v>1</v>
      </c>
      <c r="F443">
        <v>3</v>
      </c>
      <c r="G443">
        <v>2</v>
      </c>
      <c r="H443">
        <v>2</v>
      </c>
      <c r="I443">
        <v>2</v>
      </c>
      <c r="J443">
        <v>2</v>
      </c>
      <c r="K443">
        <v>1989</v>
      </c>
      <c r="L443">
        <v>32504</v>
      </c>
      <c r="M443">
        <f t="shared" si="30"/>
        <v>4900</v>
      </c>
      <c r="N443">
        <f t="shared" si="31"/>
        <v>1.6338779593197732E-2</v>
      </c>
      <c r="O443">
        <f t="shared" si="32"/>
        <v>217.07137601177337</v>
      </c>
      <c r="P443">
        <f t="shared" ca="1" si="33"/>
        <v>2020</v>
      </c>
      <c r="Q443" t="str">
        <f t="shared" si="34"/>
        <v>Medium</v>
      </c>
    </row>
    <row r="444" spans="1:17" x14ac:dyDescent="0.3">
      <c r="A444" t="s">
        <v>12</v>
      </c>
      <c r="B444">
        <v>295000</v>
      </c>
      <c r="C444">
        <v>287000</v>
      </c>
      <c r="D444">
        <v>1406</v>
      </c>
      <c r="E444">
        <v>1</v>
      </c>
      <c r="F444">
        <v>4</v>
      </c>
      <c r="G444">
        <v>2</v>
      </c>
      <c r="H444">
        <v>2</v>
      </c>
      <c r="I444">
        <v>2</v>
      </c>
      <c r="J444">
        <v>0</v>
      </c>
      <c r="K444">
        <v>1963</v>
      </c>
      <c r="L444">
        <v>33936</v>
      </c>
      <c r="M444">
        <f t="shared" si="30"/>
        <v>8000</v>
      </c>
      <c r="N444">
        <f t="shared" si="31"/>
        <v>2.7118644067796609E-2</v>
      </c>
      <c r="O444">
        <f t="shared" si="32"/>
        <v>204.12517780938833</v>
      </c>
      <c r="P444">
        <f t="shared" ca="1" si="33"/>
        <v>2020</v>
      </c>
      <c r="Q444" t="str">
        <f t="shared" si="34"/>
        <v>Medium</v>
      </c>
    </row>
    <row r="445" spans="1:17" x14ac:dyDescent="0.3">
      <c r="A445" t="s">
        <v>12</v>
      </c>
      <c r="B445">
        <v>565000</v>
      </c>
      <c r="C445">
        <v>550000</v>
      </c>
      <c r="D445">
        <v>2444</v>
      </c>
      <c r="E445">
        <v>1</v>
      </c>
      <c r="F445">
        <v>3</v>
      </c>
      <c r="G445">
        <v>3</v>
      </c>
      <c r="H445">
        <v>3</v>
      </c>
      <c r="I445">
        <v>3</v>
      </c>
      <c r="J445">
        <v>3</v>
      </c>
      <c r="K445">
        <v>2025</v>
      </c>
      <c r="L445">
        <v>33928</v>
      </c>
      <c r="M445">
        <f t="shared" si="30"/>
        <v>15000</v>
      </c>
      <c r="N445">
        <f t="shared" si="31"/>
        <v>2.6548672566371681E-2</v>
      </c>
      <c r="O445">
        <f t="shared" si="32"/>
        <v>225.04091653027822</v>
      </c>
      <c r="P445">
        <f t="shared" ca="1" si="33"/>
        <v>2020</v>
      </c>
      <c r="Q445" t="str">
        <f t="shared" si="34"/>
        <v>Large</v>
      </c>
    </row>
    <row r="446" spans="1:17" x14ac:dyDescent="0.3">
      <c r="A446" t="s">
        <v>13</v>
      </c>
      <c r="B446">
        <v>199000</v>
      </c>
      <c r="C446">
        <v>186000</v>
      </c>
      <c r="D446">
        <v>910</v>
      </c>
      <c r="E446">
        <v>1</v>
      </c>
      <c r="F446">
        <v>1</v>
      </c>
      <c r="G446">
        <v>1</v>
      </c>
      <c r="H446">
        <v>1</v>
      </c>
      <c r="I446">
        <v>1</v>
      </c>
      <c r="J446">
        <v>0</v>
      </c>
      <c r="K446">
        <v>1966</v>
      </c>
      <c r="L446">
        <v>33706</v>
      </c>
      <c r="M446">
        <f t="shared" si="30"/>
        <v>13000</v>
      </c>
      <c r="N446">
        <f t="shared" si="31"/>
        <v>6.5326633165829151E-2</v>
      </c>
      <c r="O446">
        <f t="shared" si="32"/>
        <v>204.39560439560441</v>
      </c>
      <c r="P446">
        <f t="shared" ca="1" si="33"/>
        <v>2020</v>
      </c>
      <c r="Q446" t="str">
        <f t="shared" si="34"/>
        <v>small</v>
      </c>
    </row>
    <row r="447" spans="1:17" x14ac:dyDescent="0.3">
      <c r="A447" t="s">
        <v>13</v>
      </c>
      <c r="B447">
        <v>350000</v>
      </c>
      <c r="C447">
        <v>340000</v>
      </c>
      <c r="D447">
        <v>1944</v>
      </c>
      <c r="E447">
        <v>1</v>
      </c>
      <c r="F447">
        <v>3</v>
      </c>
      <c r="G447">
        <v>2</v>
      </c>
      <c r="H447">
        <v>2</v>
      </c>
      <c r="I447">
        <v>2</v>
      </c>
      <c r="J447">
        <v>2</v>
      </c>
      <c r="K447">
        <v>2008</v>
      </c>
      <c r="L447">
        <v>33907</v>
      </c>
      <c r="M447">
        <f t="shared" si="30"/>
        <v>10000</v>
      </c>
      <c r="N447">
        <f t="shared" si="31"/>
        <v>2.8571428571428571E-2</v>
      </c>
      <c r="O447">
        <f t="shared" si="32"/>
        <v>174.89711934156378</v>
      </c>
      <c r="P447">
        <f t="shared" ca="1" si="33"/>
        <v>2020</v>
      </c>
      <c r="Q447" t="str">
        <f t="shared" si="34"/>
        <v>Medium</v>
      </c>
    </row>
    <row r="448" spans="1:17" x14ac:dyDescent="0.3">
      <c r="A448" t="s">
        <v>12</v>
      </c>
      <c r="B448">
        <v>275000</v>
      </c>
      <c r="C448">
        <v>270000</v>
      </c>
      <c r="D448">
        <v>1574</v>
      </c>
      <c r="E448">
        <v>1</v>
      </c>
      <c r="F448">
        <v>3</v>
      </c>
      <c r="G448">
        <v>2</v>
      </c>
      <c r="H448">
        <v>2</v>
      </c>
      <c r="I448">
        <v>2</v>
      </c>
      <c r="J448">
        <v>2</v>
      </c>
      <c r="K448">
        <v>2006</v>
      </c>
      <c r="L448">
        <v>34291</v>
      </c>
      <c r="M448">
        <f t="shared" si="30"/>
        <v>5000</v>
      </c>
      <c r="N448">
        <f t="shared" si="31"/>
        <v>1.8181818181818181E-2</v>
      </c>
      <c r="O448">
        <f t="shared" si="32"/>
        <v>171.53748411689961</v>
      </c>
      <c r="P448">
        <f t="shared" ca="1" si="33"/>
        <v>2020</v>
      </c>
      <c r="Q448" t="str">
        <f t="shared" si="34"/>
        <v>Medium</v>
      </c>
    </row>
    <row r="449" spans="1:17" x14ac:dyDescent="0.3">
      <c r="A449" t="s">
        <v>12</v>
      </c>
      <c r="B449">
        <v>2300000</v>
      </c>
      <c r="C449">
        <v>2170000</v>
      </c>
      <c r="D449">
        <v>1662</v>
      </c>
      <c r="E449">
        <v>2</v>
      </c>
      <c r="F449">
        <v>3</v>
      </c>
      <c r="G449">
        <v>3</v>
      </c>
      <c r="H449">
        <v>3</v>
      </c>
      <c r="I449">
        <v>3</v>
      </c>
      <c r="J449">
        <v>0</v>
      </c>
      <c r="K449">
        <v>1901</v>
      </c>
      <c r="L449">
        <v>33040</v>
      </c>
      <c r="M449">
        <f t="shared" si="30"/>
        <v>130000</v>
      </c>
      <c r="N449">
        <f t="shared" si="31"/>
        <v>5.6521739130434782E-2</v>
      </c>
      <c r="O449">
        <f t="shared" si="32"/>
        <v>1305.6558363417569</v>
      </c>
      <c r="P449">
        <f t="shared" ca="1" si="33"/>
        <v>2021</v>
      </c>
      <c r="Q449" t="str">
        <f t="shared" si="34"/>
        <v>Medium</v>
      </c>
    </row>
    <row r="450" spans="1:17" x14ac:dyDescent="0.3">
      <c r="A450" t="s">
        <v>12</v>
      </c>
      <c r="B450">
        <v>344900</v>
      </c>
      <c r="C450">
        <v>345000</v>
      </c>
      <c r="D450">
        <v>1453</v>
      </c>
      <c r="E450">
        <v>1</v>
      </c>
      <c r="F450">
        <v>3</v>
      </c>
      <c r="G450">
        <v>2</v>
      </c>
      <c r="H450">
        <v>2</v>
      </c>
      <c r="I450">
        <v>2</v>
      </c>
      <c r="J450">
        <v>2</v>
      </c>
      <c r="K450">
        <v>1978</v>
      </c>
      <c r="L450">
        <v>33904</v>
      </c>
      <c r="M450">
        <f t="shared" si="30"/>
        <v>-100</v>
      </c>
      <c r="N450">
        <f t="shared" si="31"/>
        <v>-2.8993911278631486E-4</v>
      </c>
      <c r="O450">
        <f t="shared" si="32"/>
        <v>237.43977976600138</v>
      </c>
      <c r="P450">
        <f t="shared" ca="1" si="33"/>
        <v>2020</v>
      </c>
      <c r="Q450" t="str">
        <f t="shared" si="34"/>
        <v>Medium</v>
      </c>
    </row>
    <row r="451" spans="1:17" x14ac:dyDescent="0.3">
      <c r="A451" t="s">
        <v>13</v>
      </c>
      <c r="B451">
        <v>214900</v>
      </c>
      <c r="C451">
        <v>205000</v>
      </c>
      <c r="D451">
        <v>1128</v>
      </c>
      <c r="E451">
        <v>1</v>
      </c>
      <c r="F451">
        <v>2</v>
      </c>
      <c r="G451">
        <v>2</v>
      </c>
      <c r="H451">
        <v>2</v>
      </c>
      <c r="I451">
        <v>2</v>
      </c>
      <c r="J451">
        <v>0</v>
      </c>
      <c r="K451">
        <v>1984</v>
      </c>
      <c r="L451">
        <v>33437</v>
      </c>
      <c r="M451">
        <f t="shared" ref="M451:M514" si="35">B451 - C451</f>
        <v>9900</v>
      </c>
      <c r="N451">
        <f t="shared" ref="N451:N514" si="36">(B451 - C451)/B451</f>
        <v>4.60679385760819E-2</v>
      </c>
      <c r="O451">
        <f t="shared" ref="O451:O514" si="37">C451/D451</f>
        <v>181.73758865248226</v>
      </c>
      <c r="P451">
        <f t="shared" ref="P451:P514" ca="1" si="38">YEAR(TODAY() - K451)</f>
        <v>2020</v>
      </c>
      <c r="Q451" t="str">
        <f t="shared" ref="Q451:Q514" si="39">IF(D451&lt;1000,"small",IF(D451&lt;2000,"Medium","Large"))</f>
        <v>Medium</v>
      </c>
    </row>
    <row r="452" spans="1:17" x14ac:dyDescent="0.3">
      <c r="A452" t="s">
        <v>17</v>
      </c>
      <c r="B452">
        <v>135000</v>
      </c>
      <c r="C452">
        <v>119000</v>
      </c>
      <c r="D452">
        <v>862</v>
      </c>
      <c r="E452">
        <v>1</v>
      </c>
      <c r="F452">
        <v>2</v>
      </c>
      <c r="G452">
        <v>1</v>
      </c>
      <c r="H452">
        <v>1</v>
      </c>
      <c r="I452">
        <v>1</v>
      </c>
      <c r="J452">
        <v>1</v>
      </c>
      <c r="K452">
        <v>1969</v>
      </c>
      <c r="L452">
        <v>34997</v>
      </c>
      <c r="M452">
        <f t="shared" si="35"/>
        <v>16000</v>
      </c>
      <c r="N452">
        <f t="shared" si="36"/>
        <v>0.11851851851851852</v>
      </c>
      <c r="O452">
        <f t="shared" si="37"/>
        <v>138.05104408352668</v>
      </c>
      <c r="P452">
        <f t="shared" ca="1" si="38"/>
        <v>2020</v>
      </c>
      <c r="Q452" t="str">
        <f t="shared" si="39"/>
        <v>small</v>
      </c>
    </row>
    <row r="453" spans="1:17" x14ac:dyDescent="0.3">
      <c r="A453" t="s">
        <v>12</v>
      </c>
      <c r="B453">
        <v>549900</v>
      </c>
      <c r="C453">
        <v>526900</v>
      </c>
      <c r="D453">
        <v>2001</v>
      </c>
      <c r="E453">
        <v>1</v>
      </c>
      <c r="F453">
        <v>3</v>
      </c>
      <c r="G453">
        <v>2</v>
      </c>
      <c r="H453">
        <v>2</v>
      </c>
      <c r="I453">
        <v>2</v>
      </c>
      <c r="J453">
        <v>2</v>
      </c>
      <c r="K453">
        <v>1952</v>
      </c>
      <c r="L453">
        <v>32210</v>
      </c>
      <c r="M453">
        <f t="shared" si="35"/>
        <v>23000</v>
      </c>
      <c r="N453">
        <f t="shared" si="36"/>
        <v>4.1825786506637569E-2</v>
      </c>
      <c r="O453">
        <f t="shared" si="37"/>
        <v>263.31834082958522</v>
      </c>
      <c r="P453">
        <f t="shared" ca="1" si="38"/>
        <v>2020</v>
      </c>
      <c r="Q453" t="str">
        <f t="shared" si="39"/>
        <v>Large</v>
      </c>
    </row>
    <row r="454" spans="1:17" x14ac:dyDescent="0.3">
      <c r="A454" t="s">
        <v>12</v>
      </c>
      <c r="B454">
        <v>1199900</v>
      </c>
      <c r="C454">
        <v>1145000</v>
      </c>
      <c r="D454">
        <v>1911</v>
      </c>
      <c r="E454">
        <v>1</v>
      </c>
      <c r="F454">
        <v>3</v>
      </c>
      <c r="G454">
        <v>2</v>
      </c>
      <c r="H454">
        <v>2</v>
      </c>
      <c r="I454">
        <v>2</v>
      </c>
      <c r="J454">
        <v>2</v>
      </c>
      <c r="K454">
        <v>2013</v>
      </c>
      <c r="L454">
        <v>34120</v>
      </c>
      <c r="M454">
        <f t="shared" si="35"/>
        <v>54900</v>
      </c>
      <c r="N454">
        <f t="shared" si="36"/>
        <v>4.5753812817734808E-2</v>
      </c>
      <c r="O454">
        <f t="shared" si="37"/>
        <v>599.16274201988483</v>
      </c>
      <c r="P454">
        <f t="shared" ca="1" si="38"/>
        <v>2020</v>
      </c>
      <c r="Q454" t="str">
        <f t="shared" si="39"/>
        <v>Medium</v>
      </c>
    </row>
    <row r="455" spans="1:17" x14ac:dyDescent="0.3">
      <c r="A455" t="s">
        <v>12</v>
      </c>
      <c r="B455">
        <v>3700000</v>
      </c>
      <c r="C455">
        <v>3200000</v>
      </c>
      <c r="D455">
        <v>4379</v>
      </c>
      <c r="E455">
        <v>1</v>
      </c>
      <c r="F455">
        <v>4</v>
      </c>
      <c r="G455">
        <v>4</v>
      </c>
      <c r="H455">
        <v>4</v>
      </c>
      <c r="I455">
        <v>4</v>
      </c>
      <c r="J455">
        <v>3</v>
      </c>
      <c r="K455">
        <v>2001</v>
      </c>
      <c r="L455">
        <v>34109</v>
      </c>
      <c r="M455">
        <f t="shared" si="35"/>
        <v>500000</v>
      </c>
      <c r="N455">
        <f t="shared" si="36"/>
        <v>0.13513513513513514</v>
      </c>
      <c r="O455">
        <f t="shared" si="37"/>
        <v>730.76044759077411</v>
      </c>
      <c r="P455">
        <f t="shared" ca="1" si="38"/>
        <v>2020</v>
      </c>
      <c r="Q455" t="str">
        <f t="shared" si="39"/>
        <v>Large</v>
      </c>
    </row>
    <row r="456" spans="1:17" x14ac:dyDescent="0.3">
      <c r="A456" t="s">
        <v>13</v>
      </c>
      <c r="B456">
        <v>1395000</v>
      </c>
      <c r="C456">
        <v>1395000</v>
      </c>
      <c r="D456">
        <v>1514</v>
      </c>
      <c r="E456">
        <v>1</v>
      </c>
      <c r="F456">
        <v>3</v>
      </c>
      <c r="G456">
        <v>2</v>
      </c>
      <c r="H456">
        <v>2</v>
      </c>
      <c r="I456">
        <v>2</v>
      </c>
      <c r="J456">
        <v>0</v>
      </c>
      <c r="K456">
        <v>1971</v>
      </c>
      <c r="L456">
        <v>34236</v>
      </c>
      <c r="M456">
        <f t="shared" si="35"/>
        <v>0</v>
      </c>
      <c r="N456">
        <f t="shared" si="36"/>
        <v>0</v>
      </c>
      <c r="O456">
        <f t="shared" si="37"/>
        <v>921.40026420079255</v>
      </c>
      <c r="P456">
        <f t="shared" ca="1" si="38"/>
        <v>2020</v>
      </c>
      <c r="Q456" t="str">
        <f t="shared" si="39"/>
        <v>Medium</v>
      </c>
    </row>
    <row r="457" spans="1:17" x14ac:dyDescent="0.3">
      <c r="A457" t="s">
        <v>13</v>
      </c>
      <c r="B457">
        <v>229900</v>
      </c>
      <c r="C457">
        <v>215000</v>
      </c>
      <c r="D457">
        <v>1104</v>
      </c>
      <c r="E457">
        <v>1</v>
      </c>
      <c r="F457">
        <v>2</v>
      </c>
      <c r="G457">
        <v>2</v>
      </c>
      <c r="H457">
        <v>2</v>
      </c>
      <c r="I457">
        <v>2</v>
      </c>
      <c r="J457">
        <v>0</v>
      </c>
      <c r="K457">
        <v>2006</v>
      </c>
      <c r="L457">
        <v>34212</v>
      </c>
      <c r="M457">
        <f t="shared" si="35"/>
        <v>14900</v>
      </c>
      <c r="N457">
        <f t="shared" si="36"/>
        <v>6.481078729882557E-2</v>
      </c>
      <c r="O457">
        <f t="shared" si="37"/>
        <v>194.74637681159419</v>
      </c>
      <c r="P457">
        <f t="shared" ca="1" si="38"/>
        <v>2020</v>
      </c>
      <c r="Q457" t="str">
        <f t="shared" si="39"/>
        <v>Medium</v>
      </c>
    </row>
    <row r="458" spans="1:17" x14ac:dyDescent="0.3">
      <c r="A458" t="s">
        <v>12</v>
      </c>
      <c r="B458">
        <v>725000</v>
      </c>
      <c r="C458">
        <v>705000</v>
      </c>
      <c r="D458">
        <v>2331</v>
      </c>
      <c r="E458">
        <v>2</v>
      </c>
      <c r="F458">
        <v>4</v>
      </c>
      <c r="G458">
        <v>4</v>
      </c>
      <c r="H458">
        <v>3</v>
      </c>
      <c r="I458">
        <v>3</v>
      </c>
      <c r="J458">
        <v>2</v>
      </c>
      <c r="K458">
        <v>1988</v>
      </c>
      <c r="L458">
        <v>33428</v>
      </c>
      <c r="M458">
        <f t="shared" si="35"/>
        <v>20000</v>
      </c>
      <c r="N458">
        <f t="shared" si="36"/>
        <v>2.7586206896551724E-2</v>
      </c>
      <c r="O458">
        <f t="shared" si="37"/>
        <v>302.44530244530245</v>
      </c>
      <c r="P458">
        <f t="shared" ca="1" si="38"/>
        <v>2020</v>
      </c>
      <c r="Q458" t="str">
        <f t="shared" si="39"/>
        <v>Large</v>
      </c>
    </row>
    <row r="459" spans="1:17" x14ac:dyDescent="0.3">
      <c r="A459" t="s">
        <v>12</v>
      </c>
      <c r="B459">
        <v>535000</v>
      </c>
      <c r="C459">
        <v>510000</v>
      </c>
      <c r="D459">
        <v>1860</v>
      </c>
      <c r="E459">
        <v>1</v>
      </c>
      <c r="F459">
        <v>3</v>
      </c>
      <c r="G459">
        <v>2</v>
      </c>
      <c r="H459">
        <v>2</v>
      </c>
      <c r="I459">
        <v>2</v>
      </c>
      <c r="J459">
        <v>2</v>
      </c>
      <c r="K459">
        <v>1980</v>
      </c>
      <c r="L459">
        <v>33433</v>
      </c>
      <c r="M459">
        <f t="shared" si="35"/>
        <v>25000</v>
      </c>
      <c r="N459">
        <f t="shared" si="36"/>
        <v>4.6728971962616821E-2</v>
      </c>
      <c r="O459">
        <f t="shared" si="37"/>
        <v>274.19354838709677</v>
      </c>
      <c r="P459">
        <f t="shared" ca="1" si="38"/>
        <v>2020</v>
      </c>
      <c r="Q459" t="str">
        <f t="shared" si="39"/>
        <v>Medium</v>
      </c>
    </row>
    <row r="460" spans="1:17" x14ac:dyDescent="0.3">
      <c r="A460" t="s">
        <v>12</v>
      </c>
      <c r="B460">
        <v>379900</v>
      </c>
      <c r="C460">
        <v>375000</v>
      </c>
      <c r="D460">
        <v>1544</v>
      </c>
      <c r="E460">
        <v>1</v>
      </c>
      <c r="F460">
        <v>2</v>
      </c>
      <c r="G460">
        <v>2</v>
      </c>
      <c r="H460">
        <v>2</v>
      </c>
      <c r="I460">
        <v>2</v>
      </c>
      <c r="J460">
        <v>2</v>
      </c>
      <c r="K460">
        <v>2021</v>
      </c>
      <c r="L460">
        <v>34275</v>
      </c>
      <c r="M460">
        <f t="shared" si="35"/>
        <v>4900</v>
      </c>
      <c r="N460">
        <f t="shared" si="36"/>
        <v>1.2898131087128192E-2</v>
      </c>
      <c r="O460">
        <f t="shared" si="37"/>
        <v>242.87564766839378</v>
      </c>
      <c r="P460">
        <f t="shared" ca="1" si="38"/>
        <v>2020</v>
      </c>
      <c r="Q460" t="str">
        <f t="shared" si="39"/>
        <v>Medium</v>
      </c>
    </row>
    <row r="461" spans="1:17" x14ac:dyDescent="0.3">
      <c r="A461" t="s">
        <v>12</v>
      </c>
      <c r="B461">
        <v>505900</v>
      </c>
      <c r="C461">
        <v>504900</v>
      </c>
      <c r="D461">
        <v>3044</v>
      </c>
      <c r="E461">
        <v>1</v>
      </c>
      <c r="F461">
        <v>5</v>
      </c>
      <c r="G461">
        <v>3</v>
      </c>
      <c r="H461">
        <v>3</v>
      </c>
      <c r="I461">
        <v>3</v>
      </c>
      <c r="J461">
        <v>2</v>
      </c>
      <c r="K461">
        <v>2025</v>
      </c>
      <c r="L461">
        <v>32327</v>
      </c>
      <c r="M461">
        <f t="shared" si="35"/>
        <v>1000</v>
      </c>
      <c r="N461">
        <f t="shared" si="36"/>
        <v>1.9766752322593396E-3</v>
      </c>
      <c r="O461">
        <f t="shared" si="37"/>
        <v>165.86727989487517</v>
      </c>
      <c r="P461">
        <f t="shared" ca="1" si="38"/>
        <v>2020</v>
      </c>
      <c r="Q461" t="str">
        <f t="shared" si="39"/>
        <v>Large</v>
      </c>
    </row>
    <row r="462" spans="1:17" x14ac:dyDescent="0.3">
      <c r="A462" t="s">
        <v>12</v>
      </c>
      <c r="B462">
        <v>274900</v>
      </c>
      <c r="C462">
        <v>268000</v>
      </c>
      <c r="D462">
        <v>1597</v>
      </c>
      <c r="E462">
        <v>1</v>
      </c>
      <c r="F462">
        <v>3</v>
      </c>
      <c r="G462">
        <v>2</v>
      </c>
      <c r="H462">
        <v>2</v>
      </c>
      <c r="I462">
        <v>2</v>
      </c>
      <c r="J462">
        <v>1</v>
      </c>
      <c r="K462">
        <v>1981</v>
      </c>
      <c r="L462">
        <v>33437</v>
      </c>
      <c r="M462">
        <f t="shared" si="35"/>
        <v>6900</v>
      </c>
      <c r="N462">
        <f t="shared" si="36"/>
        <v>2.5100036376864313E-2</v>
      </c>
      <c r="O462">
        <f t="shared" si="37"/>
        <v>167.81465247338761</v>
      </c>
      <c r="P462">
        <f t="shared" ca="1" si="38"/>
        <v>2020</v>
      </c>
      <c r="Q462" t="str">
        <f t="shared" si="39"/>
        <v>Medium</v>
      </c>
    </row>
    <row r="463" spans="1:17" x14ac:dyDescent="0.3">
      <c r="A463" t="s">
        <v>13</v>
      </c>
      <c r="B463">
        <v>1375000</v>
      </c>
      <c r="C463">
        <v>1400000</v>
      </c>
      <c r="D463">
        <v>2248</v>
      </c>
      <c r="E463">
        <v>1</v>
      </c>
      <c r="F463">
        <v>3</v>
      </c>
      <c r="G463">
        <v>3</v>
      </c>
      <c r="H463">
        <v>3</v>
      </c>
      <c r="I463">
        <v>3</v>
      </c>
      <c r="J463">
        <v>1</v>
      </c>
      <c r="K463">
        <v>2004</v>
      </c>
      <c r="L463">
        <v>34145</v>
      </c>
      <c r="M463">
        <f t="shared" si="35"/>
        <v>-25000</v>
      </c>
      <c r="N463">
        <f t="shared" si="36"/>
        <v>-1.8181818181818181E-2</v>
      </c>
      <c r="O463">
        <f t="shared" si="37"/>
        <v>622.77580071174373</v>
      </c>
      <c r="P463">
        <f t="shared" ca="1" si="38"/>
        <v>2020</v>
      </c>
      <c r="Q463" t="str">
        <f t="shared" si="39"/>
        <v>Large</v>
      </c>
    </row>
    <row r="464" spans="1:17" x14ac:dyDescent="0.3">
      <c r="A464" t="s">
        <v>12</v>
      </c>
      <c r="B464">
        <v>1090017</v>
      </c>
      <c r="C464">
        <v>1015000</v>
      </c>
      <c r="D464">
        <v>2585</v>
      </c>
      <c r="E464">
        <v>1</v>
      </c>
      <c r="F464">
        <v>3</v>
      </c>
      <c r="G464">
        <v>5</v>
      </c>
      <c r="H464">
        <v>3</v>
      </c>
      <c r="I464">
        <v>3</v>
      </c>
      <c r="J464">
        <v>3</v>
      </c>
      <c r="K464">
        <v>2017</v>
      </c>
      <c r="L464">
        <v>34120</v>
      </c>
      <c r="M464">
        <f t="shared" si="35"/>
        <v>75017</v>
      </c>
      <c r="N464">
        <f t="shared" si="36"/>
        <v>6.8821862411320184E-2</v>
      </c>
      <c r="O464">
        <f t="shared" si="37"/>
        <v>392.64990328820119</v>
      </c>
      <c r="P464">
        <f t="shared" ca="1" si="38"/>
        <v>2020</v>
      </c>
      <c r="Q464" t="str">
        <f t="shared" si="39"/>
        <v>Large</v>
      </c>
    </row>
    <row r="465" spans="1:17" x14ac:dyDescent="0.3">
      <c r="A465" t="s">
        <v>12</v>
      </c>
      <c r="B465">
        <v>564900</v>
      </c>
      <c r="C465">
        <v>564900</v>
      </c>
      <c r="D465">
        <v>2013</v>
      </c>
      <c r="E465">
        <v>1</v>
      </c>
      <c r="F465">
        <v>4</v>
      </c>
      <c r="G465">
        <v>3</v>
      </c>
      <c r="H465">
        <v>3</v>
      </c>
      <c r="I465">
        <v>3</v>
      </c>
      <c r="J465">
        <v>2</v>
      </c>
      <c r="K465">
        <v>2024</v>
      </c>
      <c r="L465">
        <v>33993</v>
      </c>
      <c r="M465">
        <f t="shared" si="35"/>
        <v>0</v>
      </c>
      <c r="N465">
        <f t="shared" si="36"/>
        <v>0</v>
      </c>
      <c r="O465">
        <f t="shared" si="37"/>
        <v>280.62593144560356</v>
      </c>
      <c r="P465">
        <f t="shared" ca="1" si="38"/>
        <v>2020</v>
      </c>
      <c r="Q465" t="str">
        <f t="shared" si="39"/>
        <v>Large</v>
      </c>
    </row>
    <row r="466" spans="1:17" x14ac:dyDescent="0.3">
      <c r="A466" t="s">
        <v>12</v>
      </c>
      <c r="B466">
        <v>550000</v>
      </c>
      <c r="C466">
        <v>540000</v>
      </c>
      <c r="D466">
        <v>1707</v>
      </c>
      <c r="E466">
        <v>1</v>
      </c>
      <c r="F466">
        <v>3</v>
      </c>
      <c r="G466">
        <v>3</v>
      </c>
      <c r="H466">
        <v>2</v>
      </c>
      <c r="I466">
        <v>2</v>
      </c>
      <c r="J466">
        <v>2</v>
      </c>
      <c r="K466">
        <v>1969</v>
      </c>
      <c r="L466">
        <v>33904</v>
      </c>
      <c r="M466">
        <f t="shared" si="35"/>
        <v>10000</v>
      </c>
      <c r="N466">
        <f t="shared" si="36"/>
        <v>1.8181818181818181E-2</v>
      </c>
      <c r="O466">
        <f t="shared" si="37"/>
        <v>316.34446397188049</v>
      </c>
      <c r="P466">
        <f t="shared" ca="1" si="38"/>
        <v>2020</v>
      </c>
      <c r="Q466" t="str">
        <f t="shared" si="39"/>
        <v>Medium</v>
      </c>
    </row>
    <row r="467" spans="1:17" x14ac:dyDescent="0.3">
      <c r="A467" t="s">
        <v>12</v>
      </c>
      <c r="B467">
        <v>450000</v>
      </c>
      <c r="C467">
        <v>410000</v>
      </c>
      <c r="D467">
        <v>1787</v>
      </c>
      <c r="E467">
        <v>1</v>
      </c>
      <c r="F467">
        <v>3</v>
      </c>
      <c r="G467">
        <v>2</v>
      </c>
      <c r="H467">
        <v>2</v>
      </c>
      <c r="I467">
        <v>2</v>
      </c>
      <c r="J467">
        <v>2</v>
      </c>
      <c r="K467">
        <v>2015</v>
      </c>
      <c r="L467">
        <v>32901</v>
      </c>
      <c r="M467">
        <f t="shared" si="35"/>
        <v>40000</v>
      </c>
      <c r="N467">
        <f t="shared" si="36"/>
        <v>8.8888888888888892E-2</v>
      </c>
      <c r="O467">
        <f t="shared" si="37"/>
        <v>229.43480693900392</v>
      </c>
      <c r="P467">
        <f t="shared" ca="1" si="38"/>
        <v>2020</v>
      </c>
      <c r="Q467" t="str">
        <f t="shared" si="39"/>
        <v>Medium</v>
      </c>
    </row>
    <row r="468" spans="1:17" x14ac:dyDescent="0.3">
      <c r="A468" t="s">
        <v>12</v>
      </c>
      <c r="B468">
        <v>405000</v>
      </c>
      <c r="C468">
        <v>317000</v>
      </c>
      <c r="D468">
        <v>1965</v>
      </c>
      <c r="E468">
        <v>1</v>
      </c>
      <c r="F468">
        <v>4</v>
      </c>
      <c r="G468">
        <v>2</v>
      </c>
      <c r="H468">
        <v>2</v>
      </c>
      <c r="I468">
        <v>2</v>
      </c>
      <c r="J468">
        <v>2</v>
      </c>
      <c r="K468">
        <v>1980</v>
      </c>
      <c r="L468">
        <v>32901</v>
      </c>
      <c r="M468">
        <f t="shared" si="35"/>
        <v>88000</v>
      </c>
      <c r="N468">
        <f t="shared" si="36"/>
        <v>0.21728395061728395</v>
      </c>
      <c r="O468">
        <f t="shared" si="37"/>
        <v>161.32315521628499</v>
      </c>
      <c r="P468">
        <f t="shared" ca="1" si="38"/>
        <v>2020</v>
      </c>
      <c r="Q468" t="str">
        <f t="shared" si="39"/>
        <v>Medium</v>
      </c>
    </row>
    <row r="469" spans="1:17" x14ac:dyDescent="0.3">
      <c r="A469" t="s">
        <v>13</v>
      </c>
      <c r="B469">
        <v>2375000</v>
      </c>
      <c r="C469">
        <v>2220000</v>
      </c>
      <c r="D469">
        <v>2089</v>
      </c>
      <c r="E469">
        <v>1</v>
      </c>
      <c r="F469">
        <v>3</v>
      </c>
      <c r="G469">
        <v>4</v>
      </c>
      <c r="H469">
        <v>3</v>
      </c>
      <c r="I469">
        <v>3</v>
      </c>
      <c r="J469">
        <v>2</v>
      </c>
      <c r="K469">
        <v>2021</v>
      </c>
      <c r="L469">
        <v>33154</v>
      </c>
      <c r="M469">
        <f t="shared" si="35"/>
        <v>155000</v>
      </c>
      <c r="N469">
        <f t="shared" si="36"/>
        <v>6.5263157894736842E-2</v>
      </c>
      <c r="O469">
        <f t="shared" si="37"/>
        <v>1062.7094303494496</v>
      </c>
      <c r="P469">
        <f t="shared" ca="1" si="38"/>
        <v>2020</v>
      </c>
      <c r="Q469" t="str">
        <f t="shared" si="39"/>
        <v>Large</v>
      </c>
    </row>
    <row r="470" spans="1:17" x14ac:dyDescent="0.3">
      <c r="A470" t="s">
        <v>13</v>
      </c>
      <c r="B470">
        <v>1295000</v>
      </c>
      <c r="C470">
        <v>1215000</v>
      </c>
      <c r="D470">
        <v>1768</v>
      </c>
      <c r="E470">
        <v>1</v>
      </c>
      <c r="F470">
        <v>3</v>
      </c>
      <c r="G470">
        <v>2</v>
      </c>
      <c r="H470">
        <v>2</v>
      </c>
      <c r="I470">
        <v>2</v>
      </c>
      <c r="J470">
        <v>0</v>
      </c>
      <c r="K470">
        <v>1992</v>
      </c>
      <c r="L470">
        <v>34108</v>
      </c>
      <c r="M470">
        <f t="shared" si="35"/>
        <v>80000</v>
      </c>
      <c r="N470">
        <f t="shared" si="36"/>
        <v>6.1776061776061778E-2</v>
      </c>
      <c r="O470">
        <f t="shared" si="37"/>
        <v>687.2171945701358</v>
      </c>
      <c r="P470">
        <f t="shared" ca="1" si="38"/>
        <v>2020</v>
      </c>
      <c r="Q470" t="str">
        <f t="shared" si="39"/>
        <v>Medium</v>
      </c>
    </row>
    <row r="471" spans="1:17" x14ac:dyDescent="0.3">
      <c r="A471" t="s">
        <v>12</v>
      </c>
      <c r="B471">
        <v>899000</v>
      </c>
      <c r="C471">
        <v>890000</v>
      </c>
      <c r="D471">
        <v>2531</v>
      </c>
      <c r="E471">
        <v>1</v>
      </c>
      <c r="F471">
        <v>2</v>
      </c>
      <c r="G471">
        <v>3</v>
      </c>
      <c r="H471">
        <v>2</v>
      </c>
      <c r="I471">
        <v>2</v>
      </c>
      <c r="J471">
        <v>2</v>
      </c>
      <c r="K471">
        <v>2020</v>
      </c>
      <c r="L471">
        <v>33076</v>
      </c>
      <c r="M471">
        <f t="shared" si="35"/>
        <v>9000</v>
      </c>
      <c r="N471">
        <f t="shared" si="36"/>
        <v>1.0011123470522803E-2</v>
      </c>
      <c r="O471">
        <f t="shared" si="37"/>
        <v>351.63966811536943</v>
      </c>
      <c r="P471">
        <f t="shared" ca="1" si="38"/>
        <v>2020</v>
      </c>
      <c r="Q471" t="str">
        <f t="shared" si="39"/>
        <v>Large</v>
      </c>
    </row>
    <row r="472" spans="1:17" x14ac:dyDescent="0.3">
      <c r="A472" t="s">
        <v>13</v>
      </c>
      <c r="B472">
        <v>315000</v>
      </c>
      <c r="C472">
        <v>305000</v>
      </c>
      <c r="D472">
        <v>1222</v>
      </c>
      <c r="E472">
        <v>3</v>
      </c>
      <c r="F472">
        <v>2</v>
      </c>
      <c r="G472">
        <v>2</v>
      </c>
      <c r="H472">
        <v>2</v>
      </c>
      <c r="I472">
        <v>2</v>
      </c>
      <c r="J472">
        <v>0</v>
      </c>
      <c r="K472">
        <v>1975</v>
      </c>
      <c r="L472">
        <v>32084</v>
      </c>
      <c r="M472">
        <f t="shared" si="35"/>
        <v>10000</v>
      </c>
      <c r="N472">
        <f t="shared" si="36"/>
        <v>3.1746031746031744E-2</v>
      </c>
      <c r="O472">
        <f t="shared" si="37"/>
        <v>249.59083469721767</v>
      </c>
      <c r="P472">
        <f t="shared" ca="1" si="38"/>
        <v>2020</v>
      </c>
      <c r="Q472" t="str">
        <f t="shared" si="39"/>
        <v>Medium</v>
      </c>
    </row>
    <row r="473" spans="1:17" x14ac:dyDescent="0.3">
      <c r="A473" t="s">
        <v>12</v>
      </c>
      <c r="B473">
        <v>579000</v>
      </c>
      <c r="C473">
        <v>579000</v>
      </c>
      <c r="D473">
        <v>1735</v>
      </c>
      <c r="E473">
        <v>1</v>
      </c>
      <c r="F473">
        <v>4</v>
      </c>
      <c r="G473">
        <v>3</v>
      </c>
      <c r="H473">
        <v>2</v>
      </c>
      <c r="I473">
        <v>2</v>
      </c>
      <c r="J473">
        <v>2</v>
      </c>
      <c r="K473">
        <v>2024</v>
      </c>
      <c r="L473">
        <v>33991</v>
      </c>
      <c r="M473">
        <f t="shared" si="35"/>
        <v>0</v>
      </c>
      <c r="N473">
        <f t="shared" si="36"/>
        <v>0</v>
      </c>
      <c r="O473">
        <f t="shared" si="37"/>
        <v>333.71757925072046</v>
      </c>
      <c r="P473">
        <f t="shared" ca="1" si="38"/>
        <v>2020</v>
      </c>
      <c r="Q473" t="str">
        <f t="shared" si="39"/>
        <v>Medium</v>
      </c>
    </row>
    <row r="474" spans="1:17" x14ac:dyDescent="0.3">
      <c r="A474" t="s">
        <v>12</v>
      </c>
      <c r="B474">
        <v>419000</v>
      </c>
      <c r="C474">
        <v>400000</v>
      </c>
      <c r="D474">
        <v>1926</v>
      </c>
      <c r="E474">
        <v>1</v>
      </c>
      <c r="F474">
        <v>3</v>
      </c>
      <c r="G474">
        <v>2</v>
      </c>
      <c r="H474">
        <v>2</v>
      </c>
      <c r="I474">
        <v>2</v>
      </c>
      <c r="J474">
        <v>2</v>
      </c>
      <c r="K474">
        <v>1991</v>
      </c>
      <c r="L474">
        <v>32935</v>
      </c>
      <c r="M474">
        <f t="shared" si="35"/>
        <v>19000</v>
      </c>
      <c r="N474">
        <f t="shared" si="36"/>
        <v>4.5346062052505964E-2</v>
      </c>
      <c r="O474">
        <f t="shared" si="37"/>
        <v>207.68431983385256</v>
      </c>
      <c r="P474">
        <f t="shared" ca="1" si="38"/>
        <v>2020</v>
      </c>
      <c r="Q474" t="str">
        <f t="shared" si="39"/>
        <v>Medium</v>
      </c>
    </row>
    <row r="475" spans="1:17" x14ac:dyDescent="0.3">
      <c r="A475" t="s">
        <v>13</v>
      </c>
      <c r="B475">
        <v>375000</v>
      </c>
      <c r="C475">
        <v>360000</v>
      </c>
      <c r="D475">
        <v>1514</v>
      </c>
      <c r="E475">
        <v>1</v>
      </c>
      <c r="F475">
        <v>2</v>
      </c>
      <c r="G475">
        <v>2</v>
      </c>
      <c r="H475">
        <v>2</v>
      </c>
      <c r="I475">
        <v>2</v>
      </c>
      <c r="J475">
        <v>2</v>
      </c>
      <c r="K475">
        <v>2007</v>
      </c>
      <c r="L475">
        <v>34205</v>
      </c>
      <c r="M475">
        <f t="shared" si="35"/>
        <v>15000</v>
      </c>
      <c r="N475">
        <f t="shared" si="36"/>
        <v>0.04</v>
      </c>
      <c r="O475">
        <f t="shared" si="37"/>
        <v>237.78071334214002</v>
      </c>
      <c r="P475">
        <f t="shared" ca="1" si="38"/>
        <v>2020</v>
      </c>
      <c r="Q475" t="str">
        <f t="shared" si="39"/>
        <v>Medium</v>
      </c>
    </row>
    <row r="476" spans="1:17" x14ac:dyDescent="0.3">
      <c r="A476" t="s">
        <v>12</v>
      </c>
      <c r="B476">
        <v>365000</v>
      </c>
      <c r="C476">
        <v>365000</v>
      </c>
      <c r="D476">
        <v>1876</v>
      </c>
      <c r="E476">
        <v>2</v>
      </c>
      <c r="F476">
        <v>4</v>
      </c>
      <c r="G476">
        <v>2</v>
      </c>
      <c r="H476">
        <v>2</v>
      </c>
      <c r="I476">
        <v>2</v>
      </c>
      <c r="J476">
        <v>0</v>
      </c>
      <c r="K476">
        <v>1970</v>
      </c>
      <c r="L476">
        <v>32807</v>
      </c>
      <c r="M476">
        <f t="shared" si="35"/>
        <v>0</v>
      </c>
      <c r="N476">
        <f t="shared" si="36"/>
        <v>0</v>
      </c>
      <c r="O476">
        <f t="shared" si="37"/>
        <v>194.56289978678038</v>
      </c>
      <c r="P476">
        <f t="shared" ca="1" si="38"/>
        <v>2020</v>
      </c>
      <c r="Q476" t="str">
        <f t="shared" si="39"/>
        <v>Medium</v>
      </c>
    </row>
    <row r="477" spans="1:17" x14ac:dyDescent="0.3">
      <c r="A477" t="s">
        <v>12</v>
      </c>
      <c r="B477">
        <v>338500</v>
      </c>
      <c r="C477">
        <v>325000</v>
      </c>
      <c r="D477">
        <v>1909</v>
      </c>
      <c r="E477">
        <v>2</v>
      </c>
      <c r="F477">
        <v>3</v>
      </c>
      <c r="G477">
        <v>3</v>
      </c>
      <c r="H477">
        <v>2</v>
      </c>
      <c r="I477">
        <v>2</v>
      </c>
      <c r="J477">
        <v>2</v>
      </c>
      <c r="K477">
        <v>2020</v>
      </c>
      <c r="L477">
        <v>32724</v>
      </c>
      <c r="M477">
        <f t="shared" si="35"/>
        <v>13500</v>
      </c>
      <c r="N477">
        <f t="shared" si="36"/>
        <v>3.9881831610044313E-2</v>
      </c>
      <c r="O477">
        <f t="shared" si="37"/>
        <v>170.24620220010476</v>
      </c>
      <c r="P477">
        <f t="shared" ca="1" si="38"/>
        <v>2020</v>
      </c>
      <c r="Q477" t="str">
        <f t="shared" si="39"/>
        <v>Medium</v>
      </c>
    </row>
    <row r="478" spans="1:17" x14ac:dyDescent="0.3">
      <c r="A478" t="s">
        <v>13</v>
      </c>
      <c r="B478">
        <v>275000</v>
      </c>
      <c r="C478">
        <v>265000</v>
      </c>
      <c r="D478">
        <v>1058</v>
      </c>
      <c r="E478">
        <v>1</v>
      </c>
      <c r="F478">
        <v>2</v>
      </c>
      <c r="G478">
        <v>2</v>
      </c>
      <c r="H478">
        <v>2</v>
      </c>
      <c r="I478">
        <v>2</v>
      </c>
      <c r="J478">
        <v>0</v>
      </c>
      <c r="K478">
        <v>2006</v>
      </c>
      <c r="L478">
        <v>33025</v>
      </c>
      <c r="M478">
        <f t="shared" si="35"/>
        <v>10000</v>
      </c>
      <c r="N478">
        <f t="shared" si="36"/>
        <v>3.6363636363636362E-2</v>
      </c>
      <c r="O478">
        <f t="shared" si="37"/>
        <v>250.47258979206049</v>
      </c>
      <c r="P478">
        <f t="shared" ca="1" si="38"/>
        <v>2020</v>
      </c>
      <c r="Q478" t="str">
        <f t="shared" si="39"/>
        <v>Medium</v>
      </c>
    </row>
    <row r="479" spans="1:17" x14ac:dyDescent="0.3">
      <c r="A479" t="s">
        <v>12</v>
      </c>
      <c r="B479">
        <v>259000</v>
      </c>
      <c r="C479">
        <v>249000</v>
      </c>
      <c r="D479">
        <v>1653</v>
      </c>
      <c r="E479">
        <v>1</v>
      </c>
      <c r="F479">
        <v>2</v>
      </c>
      <c r="G479">
        <v>2</v>
      </c>
      <c r="H479">
        <v>2</v>
      </c>
      <c r="I479">
        <v>2</v>
      </c>
      <c r="J479">
        <v>2</v>
      </c>
      <c r="K479">
        <v>1986</v>
      </c>
      <c r="L479">
        <v>32348</v>
      </c>
      <c r="M479">
        <f t="shared" si="35"/>
        <v>10000</v>
      </c>
      <c r="N479">
        <f t="shared" si="36"/>
        <v>3.8610038610038609E-2</v>
      </c>
      <c r="O479">
        <f t="shared" si="37"/>
        <v>150.63520871143376</v>
      </c>
      <c r="P479">
        <f t="shared" ca="1" si="38"/>
        <v>2020</v>
      </c>
      <c r="Q479" t="str">
        <f t="shared" si="39"/>
        <v>Medium</v>
      </c>
    </row>
    <row r="480" spans="1:17" x14ac:dyDescent="0.3">
      <c r="A480" t="s">
        <v>13</v>
      </c>
      <c r="B480">
        <v>350000</v>
      </c>
      <c r="C480">
        <v>320000</v>
      </c>
      <c r="D480">
        <v>1032</v>
      </c>
      <c r="E480">
        <v>1</v>
      </c>
      <c r="F480">
        <v>2</v>
      </c>
      <c r="G480">
        <v>2</v>
      </c>
      <c r="H480">
        <v>2</v>
      </c>
      <c r="I480">
        <v>2</v>
      </c>
      <c r="J480">
        <v>0</v>
      </c>
      <c r="K480">
        <v>1987</v>
      </c>
      <c r="L480">
        <v>34104</v>
      </c>
      <c r="M480">
        <f t="shared" si="35"/>
        <v>30000</v>
      </c>
      <c r="N480">
        <f t="shared" si="36"/>
        <v>8.5714285714285715E-2</v>
      </c>
      <c r="O480">
        <f t="shared" si="37"/>
        <v>310.07751937984494</v>
      </c>
      <c r="P480">
        <f t="shared" ca="1" si="38"/>
        <v>2020</v>
      </c>
      <c r="Q480" t="str">
        <f t="shared" si="39"/>
        <v>Medium</v>
      </c>
    </row>
    <row r="481" spans="1:17" x14ac:dyDescent="0.3">
      <c r="A481" t="s">
        <v>12</v>
      </c>
      <c r="B481">
        <v>339900</v>
      </c>
      <c r="C481">
        <v>339900</v>
      </c>
      <c r="D481">
        <v>2107</v>
      </c>
      <c r="E481">
        <v>1</v>
      </c>
      <c r="F481">
        <v>5</v>
      </c>
      <c r="G481">
        <v>3</v>
      </c>
      <c r="H481">
        <v>3</v>
      </c>
      <c r="I481">
        <v>3</v>
      </c>
      <c r="J481">
        <v>2</v>
      </c>
      <c r="K481">
        <v>2026</v>
      </c>
      <c r="L481">
        <v>32583</v>
      </c>
      <c r="M481">
        <f t="shared" si="35"/>
        <v>0</v>
      </c>
      <c r="N481">
        <f t="shared" si="36"/>
        <v>0</v>
      </c>
      <c r="O481">
        <f t="shared" si="37"/>
        <v>161.31941148552445</v>
      </c>
      <c r="P481">
        <f t="shared" ca="1" si="38"/>
        <v>2020</v>
      </c>
      <c r="Q481" t="str">
        <f t="shared" si="39"/>
        <v>Large</v>
      </c>
    </row>
    <row r="482" spans="1:17" x14ac:dyDescent="0.3">
      <c r="A482" t="s">
        <v>12</v>
      </c>
      <c r="B482">
        <v>269900</v>
      </c>
      <c r="C482">
        <v>269900</v>
      </c>
      <c r="D482">
        <v>1447</v>
      </c>
      <c r="E482">
        <v>1</v>
      </c>
      <c r="F482">
        <v>3</v>
      </c>
      <c r="G482">
        <v>2</v>
      </c>
      <c r="H482">
        <v>2</v>
      </c>
      <c r="I482">
        <v>2</v>
      </c>
      <c r="J482">
        <v>0</v>
      </c>
      <c r="K482">
        <v>1995</v>
      </c>
      <c r="L482">
        <v>32506</v>
      </c>
      <c r="M482">
        <f t="shared" si="35"/>
        <v>0</v>
      </c>
      <c r="N482">
        <f t="shared" si="36"/>
        <v>0</v>
      </c>
      <c r="O482">
        <f t="shared" si="37"/>
        <v>186.5238424326192</v>
      </c>
      <c r="P482">
        <f t="shared" ca="1" si="38"/>
        <v>2020</v>
      </c>
      <c r="Q482" t="str">
        <f t="shared" si="39"/>
        <v>Medium</v>
      </c>
    </row>
    <row r="483" spans="1:17" x14ac:dyDescent="0.3">
      <c r="A483" t="s">
        <v>12</v>
      </c>
      <c r="B483">
        <v>399900</v>
      </c>
      <c r="C483">
        <v>375000</v>
      </c>
      <c r="D483">
        <v>1771</v>
      </c>
      <c r="E483">
        <v>2</v>
      </c>
      <c r="F483">
        <v>3</v>
      </c>
      <c r="G483">
        <v>3</v>
      </c>
      <c r="H483">
        <v>2</v>
      </c>
      <c r="I483">
        <v>2</v>
      </c>
      <c r="J483">
        <v>1</v>
      </c>
      <c r="K483">
        <v>2025</v>
      </c>
      <c r="L483">
        <v>32408</v>
      </c>
      <c r="M483">
        <f t="shared" si="35"/>
        <v>24900</v>
      </c>
      <c r="N483">
        <f t="shared" si="36"/>
        <v>6.2265566391597901E-2</v>
      </c>
      <c r="O483">
        <f t="shared" si="37"/>
        <v>211.74477696216826</v>
      </c>
      <c r="P483">
        <f t="shared" ca="1" si="38"/>
        <v>2020</v>
      </c>
      <c r="Q483" t="str">
        <f t="shared" si="39"/>
        <v>Medium</v>
      </c>
    </row>
    <row r="484" spans="1:17" x14ac:dyDescent="0.3">
      <c r="A484" t="s">
        <v>13</v>
      </c>
      <c r="B484">
        <v>729000</v>
      </c>
      <c r="C484">
        <v>719000</v>
      </c>
      <c r="D484">
        <v>1333</v>
      </c>
      <c r="E484">
        <v>2</v>
      </c>
      <c r="F484">
        <v>2</v>
      </c>
      <c r="G484">
        <v>3</v>
      </c>
      <c r="H484">
        <v>2</v>
      </c>
      <c r="I484">
        <v>2</v>
      </c>
      <c r="J484">
        <v>0</v>
      </c>
      <c r="K484">
        <v>2003</v>
      </c>
      <c r="L484">
        <v>32561</v>
      </c>
      <c r="M484">
        <f t="shared" si="35"/>
        <v>10000</v>
      </c>
      <c r="N484">
        <f t="shared" si="36"/>
        <v>1.3717421124828532E-2</v>
      </c>
      <c r="O484">
        <f t="shared" si="37"/>
        <v>539.38484621155294</v>
      </c>
      <c r="P484">
        <f t="shared" ca="1" si="38"/>
        <v>2020</v>
      </c>
      <c r="Q484" t="str">
        <f t="shared" si="39"/>
        <v>Medium</v>
      </c>
    </row>
    <row r="485" spans="1:17" x14ac:dyDescent="0.3">
      <c r="A485" t="s">
        <v>12</v>
      </c>
      <c r="B485">
        <v>400000</v>
      </c>
      <c r="C485">
        <v>400000</v>
      </c>
      <c r="D485">
        <v>2086</v>
      </c>
      <c r="E485">
        <v>2</v>
      </c>
      <c r="F485">
        <v>3</v>
      </c>
      <c r="G485">
        <v>3</v>
      </c>
      <c r="H485">
        <v>2</v>
      </c>
      <c r="I485">
        <v>2</v>
      </c>
      <c r="J485">
        <v>2</v>
      </c>
      <c r="K485">
        <v>2017</v>
      </c>
      <c r="L485">
        <v>32259</v>
      </c>
      <c r="M485">
        <f t="shared" si="35"/>
        <v>0</v>
      </c>
      <c r="N485">
        <f t="shared" si="36"/>
        <v>0</v>
      </c>
      <c r="O485">
        <f t="shared" si="37"/>
        <v>191.75455417066155</v>
      </c>
      <c r="P485">
        <f t="shared" ca="1" si="38"/>
        <v>2020</v>
      </c>
      <c r="Q485" t="str">
        <f t="shared" si="39"/>
        <v>Large</v>
      </c>
    </row>
    <row r="486" spans="1:17" x14ac:dyDescent="0.3">
      <c r="A486" t="s">
        <v>13</v>
      </c>
      <c r="B486">
        <v>249000</v>
      </c>
      <c r="C486">
        <v>230000</v>
      </c>
      <c r="D486">
        <v>1170</v>
      </c>
      <c r="E486">
        <v>1</v>
      </c>
      <c r="F486">
        <v>1</v>
      </c>
      <c r="G486">
        <v>2</v>
      </c>
      <c r="H486">
        <v>1</v>
      </c>
      <c r="I486">
        <v>1</v>
      </c>
      <c r="J486">
        <v>1</v>
      </c>
      <c r="K486">
        <v>2004</v>
      </c>
      <c r="L486">
        <v>33928</v>
      </c>
      <c r="M486">
        <f t="shared" si="35"/>
        <v>19000</v>
      </c>
      <c r="N486">
        <f t="shared" si="36"/>
        <v>7.6305220883534142E-2</v>
      </c>
      <c r="O486">
        <f t="shared" si="37"/>
        <v>196.58119658119659</v>
      </c>
      <c r="P486">
        <f t="shared" ca="1" si="38"/>
        <v>2020</v>
      </c>
      <c r="Q486" t="str">
        <f t="shared" si="39"/>
        <v>Medium</v>
      </c>
    </row>
    <row r="487" spans="1:17" x14ac:dyDescent="0.3">
      <c r="A487" t="s">
        <v>13</v>
      </c>
      <c r="B487">
        <v>615000</v>
      </c>
      <c r="C487">
        <v>590000</v>
      </c>
      <c r="D487">
        <v>1200</v>
      </c>
      <c r="E487">
        <v>1</v>
      </c>
      <c r="F487">
        <v>2</v>
      </c>
      <c r="G487">
        <v>2</v>
      </c>
      <c r="H487">
        <v>2</v>
      </c>
      <c r="I487">
        <v>2</v>
      </c>
      <c r="J487">
        <v>0</v>
      </c>
      <c r="K487">
        <v>1982</v>
      </c>
      <c r="L487">
        <v>34110</v>
      </c>
      <c r="M487">
        <f t="shared" si="35"/>
        <v>25000</v>
      </c>
      <c r="N487">
        <f t="shared" si="36"/>
        <v>4.065040650406504E-2</v>
      </c>
      <c r="O487">
        <f t="shared" si="37"/>
        <v>491.66666666666669</v>
      </c>
      <c r="P487">
        <f t="shared" ca="1" si="38"/>
        <v>2020</v>
      </c>
      <c r="Q487" t="str">
        <f t="shared" si="39"/>
        <v>Medium</v>
      </c>
    </row>
    <row r="488" spans="1:17" x14ac:dyDescent="0.3">
      <c r="A488" t="s">
        <v>13</v>
      </c>
      <c r="B488">
        <v>250000</v>
      </c>
      <c r="C488">
        <v>248000</v>
      </c>
      <c r="D488">
        <v>1700</v>
      </c>
      <c r="E488">
        <v>2</v>
      </c>
      <c r="F488">
        <v>3</v>
      </c>
      <c r="G488">
        <v>3</v>
      </c>
      <c r="H488">
        <v>3</v>
      </c>
      <c r="I488">
        <v>3</v>
      </c>
      <c r="J488">
        <v>0</v>
      </c>
      <c r="K488">
        <v>1982</v>
      </c>
      <c r="L488">
        <v>34135</v>
      </c>
      <c r="M488">
        <f t="shared" si="35"/>
        <v>2000</v>
      </c>
      <c r="N488">
        <f t="shared" si="36"/>
        <v>8.0000000000000002E-3</v>
      </c>
      <c r="O488">
        <f t="shared" si="37"/>
        <v>145.88235294117646</v>
      </c>
      <c r="P488">
        <f t="shared" ca="1" si="38"/>
        <v>2020</v>
      </c>
      <c r="Q488" t="str">
        <f t="shared" si="39"/>
        <v>Medium</v>
      </c>
    </row>
    <row r="489" spans="1:17" x14ac:dyDescent="0.3">
      <c r="A489" t="s">
        <v>13</v>
      </c>
      <c r="B489">
        <v>965000</v>
      </c>
      <c r="C489">
        <v>965000</v>
      </c>
      <c r="D489">
        <v>1099</v>
      </c>
      <c r="E489">
        <v>4</v>
      </c>
      <c r="F489">
        <v>2</v>
      </c>
      <c r="G489">
        <v>2</v>
      </c>
      <c r="H489">
        <v>2</v>
      </c>
      <c r="I489">
        <v>2</v>
      </c>
      <c r="J489">
        <v>0</v>
      </c>
      <c r="K489">
        <v>1995</v>
      </c>
      <c r="L489">
        <v>33040</v>
      </c>
      <c r="M489">
        <f t="shared" si="35"/>
        <v>0</v>
      </c>
      <c r="N489">
        <f t="shared" si="36"/>
        <v>0</v>
      </c>
      <c r="O489">
        <f t="shared" si="37"/>
        <v>878.07097361237493</v>
      </c>
      <c r="P489">
        <f t="shared" ca="1" si="38"/>
        <v>2020</v>
      </c>
      <c r="Q489" t="str">
        <f t="shared" si="39"/>
        <v>Medium</v>
      </c>
    </row>
    <row r="490" spans="1:17" x14ac:dyDescent="0.3">
      <c r="A490" t="s">
        <v>17</v>
      </c>
      <c r="B490">
        <v>139000</v>
      </c>
      <c r="C490">
        <v>120000</v>
      </c>
      <c r="D490">
        <v>720</v>
      </c>
      <c r="E490">
        <v>1</v>
      </c>
      <c r="F490">
        <v>2</v>
      </c>
      <c r="G490">
        <v>2</v>
      </c>
      <c r="H490">
        <v>2</v>
      </c>
      <c r="I490">
        <v>2</v>
      </c>
      <c r="J490">
        <v>0</v>
      </c>
      <c r="K490">
        <v>1971</v>
      </c>
      <c r="L490">
        <v>34112</v>
      </c>
      <c r="M490">
        <f t="shared" si="35"/>
        <v>19000</v>
      </c>
      <c r="N490">
        <f t="shared" si="36"/>
        <v>0.1366906474820144</v>
      </c>
      <c r="O490">
        <f t="shared" si="37"/>
        <v>166.66666666666666</v>
      </c>
      <c r="P490">
        <f t="shared" ca="1" si="38"/>
        <v>2020</v>
      </c>
      <c r="Q490" t="str">
        <f t="shared" si="39"/>
        <v>small</v>
      </c>
    </row>
    <row r="491" spans="1:17" x14ac:dyDescent="0.3">
      <c r="A491" t="s">
        <v>12</v>
      </c>
      <c r="B491">
        <v>790000</v>
      </c>
      <c r="C491">
        <v>790000</v>
      </c>
      <c r="D491">
        <v>1117</v>
      </c>
      <c r="E491">
        <v>1</v>
      </c>
      <c r="F491">
        <v>3</v>
      </c>
      <c r="G491">
        <v>2</v>
      </c>
      <c r="H491">
        <v>2</v>
      </c>
      <c r="I491">
        <v>2</v>
      </c>
      <c r="J491">
        <v>0</v>
      </c>
      <c r="K491">
        <v>1971</v>
      </c>
      <c r="L491">
        <v>33444</v>
      </c>
      <c r="M491">
        <f t="shared" si="35"/>
        <v>0</v>
      </c>
      <c r="N491">
        <f t="shared" si="36"/>
        <v>0</v>
      </c>
      <c r="O491">
        <f t="shared" si="37"/>
        <v>707.25156669650846</v>
      </c>
      <c r="P491">
        <f t="shared" ca="1" si="38"/>
        <v>2020</v>
      </c>
      <c r="Q491" t="str">
        <f t="shared" si="39"/>
        <v>Medium</v>
      </c>
    </row>
    <row r="492" spans="1:17" x14ac:dyDescent="0.3">
      <c r="A492" t="s">
        <v>12</v>
      </c>
      <c r="B492">
        <v>989900</v>
      </c>
      <c r="C492">
        <v>989900</v>
      </c>
      <c r="D492">
        <v>1603</v>
      </c>
      <c r="E492">
        <v>1</v>
      </c>
      <c r="F492">
        <v>3</v>
      </c>
      <c r="G492">
        <v>2</v>
      </c>
      <c r="H492">
        <v>2</v>
      </c>
      <c r="I492">
        <v>2</v>
      </c>
      <c r="J492">
        <v>2</v>
      </c>
      <c r="K492">
        <v>1987</v>
      </c>
      <c r="L492">
        <v>33441</v>
      </c>
      <c r="M492">
        <f t="shared" si="35"/>
        <v>0</v>
      </c>
      <c r="N492">
        <f t="shared" si="36"/>
        <v>0</v>
      </c>
      <c r="O492">
        <f t="shared" si="37"/>
        <v>617.52963194011227</v>
      </c>
      <c r="P492">
        <f t="shared" ca="1" si="38"/>
        <v>2020</v>
      </c>
      <c r="Q492" t="str">
        <f t="shared" si="39"/>
        <v>Medium</v>
      </c>
    </row>
    <row r="493" spans="1:17" x14ac:dyDescent="0.3">
      <c r="A493" t="s">
        <v>12</v>
      </c>
      <c r="B493">
        <v>469900</v>
      </c>
      <c r="C493">
        <v>480000</v>
      </c>
      <c r="D493">
        <v>2084</v>
      </c>
      <c r="E493">
        <v>1</v>
      </c>
      <c r="F493">
        <v>4</v>
      </c>
      <c r="G493">
        <v>2</v>
      </c>
      <c r="H493">
        <v>2</v>
      </c>
      <c r="I493">
        <v>2</v>
      </c>
      <c r="J493">
        <v>1</v>
      </c>
      <c r="K493">
        <v>2023</v>
      </c>
      <c r="L493">
        <v>32577</v>
      </c>
      <c r="M493">
        <f t="shared" si="35"/>
        <v>-10100</v>
      </c>
      <c r="N493">
        <f t="shared" si="36"/>
        <v>-2.1493934879761652E-2</v>
      </c>
      <c r="O493">
        <f t="shared" si="37"/>
        <v>230.32629558541268</v>
      </c>
      <c r="P493">
        <f t="shared" ca="1" si="38"/>
        <v>2020</v>
      </c>
      <c r="Q493" t="str">
        <f t="shared" si="39"/>
        <v>Large</v>
      </c>
    </row>
    <row r="494" spans="1:17" x14ac:dyDescent="0.3">
      <c r="A494" t="s">
        <v>13</v>
      </c>
      <c r="B494">
        <v>225000</v>
      </c>
      <c r="C494">
        <v>208000</v>
      </c>
      <c r="D494">
        <v>828</v>
      </c>
      <c r="E494">
        <v>2</v>
      </c>
      <c r="F494">
        <v>2</v>
      </c>
      <c r="G494">
        <v>2</v>
      </c>
      <c r="H494">
        <v>1</v>
      </c>
      <c r="I494">
        <v>1</v>
      </c>
      <c r="J494">
        <v>0</v>
      </c>
      <c r="K494">
        <v>1976</v>
      </c>
      <c r="L494">
        <v>33442</v>
      </c>
      <c r="M494">
        <f t="shared" si="35"/>
        <v>17000</v>
      </c>
      <c r="N494">
        <f t="shared" si="36"/>
        <v>7.5555555555555556E-2</v>
      </c>
      <c r="O494">
        <f t="shared" si="37"/>
        <v>251.20772946859904</v>
      </c>
      <c r="P494">
        <f t="shared" ca="1" si="38"/>
        <v>2020</v>
      </c>
      <c r="Q494" t="str">
        <f t="shared" si="39"/>
        <v>small</v>
      </c>
    </row>
    <row r="495" spans="1:17" x14ac:dyDescent="0.3">
      <c r="A495" t="s">
        <v>13</v>
      </c>
      <c r="B495">
        <v>535000</v>
      </c>
      <c r="C495">
        <v>500000</v>
      </c>
      <c r="D495">
        <v>2878</v>
      </c>
      <c r="E495">
        <v>1</v>
      </c>
      <c r="F495">
        <v>3</v>
      </c>
      <c r="G495">
        <v>3</v>
      </c>
      <c r="H495">
        <v>2</v>
      </c>
      <c r="I495">
        <v>2</v>
      </c>
      <c r="J495">
        <v>2</v>
      </c>
      <c r="K495">
        <v>2007</v>
      </c>
      <c r="L495">
        <v>33928</v>
      </c>
      <c r="M495">
        <f t="shared" si="35"/>
        <v>35000</v>
      </c>
      <c r="N495">
        <f t="shared" si="36"/>
        <v>6.5420560747663545E-2</v>
      </c>
      <c r="O495">
        <f t="shared" si="37"/>
        <v>173.73175816539262</v>
      </c>
      <c r="P495">
        <f t="shared" ca="1" si="38"/>
        <v>2020</v>
      </c>
      <c r="Q495" t="str">
        <f t="shared" si="39"/>
        <v>Large</v>
      </c>
    </row>
    <row r="496" spans="1:17" x14ac:dyDescent="0.3">
      <c r="A496" t="s">
        <v>12</v>
      </c>
      <c r="B496">
        <v>360000</v>
      </c>
      <c r="C496">
        <v>350000</v>
      </c>
      <c r="D496">
        <v>1740</v>
      </c>
      <c r="E496">
        <v>1</v>
      </c>
      <c r="F496">
        <v>3</v>
      </c>
      <c r="G496">
        <v>3</v>
      </c>
      <c r="H496">
        <v>2</v>
      </c>
      <c r="I496">
        <v>2</v>
      </c>
      <c r="J496">
        <v>2</v>
      </c>
      <c r="K496">
        <v>2000</v>
      </c>
      <c r="L496">
        <v>32408</v>
      </c>
      <c r="M496">
        <f t="shared" si="35"/>
        <v>10000</v>
      </c>
      <c r="N496">
        <f t="shared" si="36"/>
        <v>2.7777777777777776E-2</v>
      </c>
      <c r="O496">
        <f t="shared" si="37"/>
        <v>201.14942528735631</v>
      </c>
      <c r="P496">
        <f t="shared" ca="1" si="38"/>
        <v>2020</v>
      </c>
      <c r="Q496" t="str">
        <f t="shared" si="39"/>
        <v>Medium</v>
      </c>
    </row>
    <row r="497" spans="1:17" x14ac:dyDescent="0.3">
      <c r="A497" t="s">
        <v>17</v>
      </c>
      <c r="B497">
        <v>210000</v>
      </c>
      <c r="C497">
        <v>192500</v>
      </c>
      <c r="D497">
        <v>1230</v>
      </c>
      <c r="E497">
        <v>1</v>
      </c>
      <c r="F497">
        <v>2</v>
      </c>
      <c r="G497">
        <v>2</v>
      </c>
      <c r="H497">
        <v>2</v>
      </c>
      <c r="I497">
        <v>2</v>
      </c>
      <c r="J497">
        <v>0</v>
      </c>
      <c r="K497">
        <v>1985</v>
      </c>
      <c r="L497">
        <v>34104</v>
      </c>
      <c r="M497">
        <f t="shared" si="35"/>
        <v>17500</v>
      </c>
      <c r="N497">
        <f t="shared" si="36"/>
        <v>8.3333333333333329E-2</v>
      </c>
      <c r="O497">
        <f t="shared" si="37"/>
        <v>156.5040650406504</v>
      </c>
      <c r="P497">
        <f t="shared" ca="1" si="38"/>
        <v>2020</v>
      </c>
      <c r="Q497" t="str">
        <f t="shared" si="39"/>
        <v>Medium</v>
      </c>
    </row>
    <row r="498" spans="1:17" x14ac:dyDescent="0.3">
      <c r="A498" t="s">
        <v>12</v>
      </c>
      <c r="B498">
        <v>1400000</v>
      </c>
      <c r="C498">
        <v>1400000</v>
      </c>
      <c r="D498">
        <v>1200</v>
      </c>
      <c r="E498">
        <v>1</v>
      </c>
      <c r="F498">
        <v>2</v>
      </c>
      <c r="G498">
        <v>2</v>
      </c>
      <c r="H498">
        <v>2</v>
      </c>
      <c r="I498">
        <v>2</v>
      </c>
      <c r="J498">
        <v>0</v>
      </c>
      <c r="K498">
        <v>1968</v>
      </c>
      <c r="L498">
        <v>33040</v>
      </c>
      <c r="M498">
        <f t="shared" si="35"/>
        <v>0</v>
      </c>
      <c r="N498">
        <f t="shared" si="36"/>
        <v>0</v>
      </c>
      <c r="O498">
        <f t="shared" si="37"/>
        <v>1166.6666666666667</v>
      </c>
      <c r="P498">
        <f t="shared" ca="1" si="38"/>
        <v>2020</v>
      </c>
      <c r="Q498" t="str">
        <f t="shared" si="39"/>
        <v>Medium</v>
      </c>
    </row>
    <row r="499" spans="1:17" x14ac:dyDescent="0.3">
      <c r="A499" t="s">
        <v>13</v>
      </c>
      <c r="B499">
        <v>300000</v>
      </c>
      <c r="C499">
        <v>290000</v>
      </c>
      <c r="D499">
        <v>1191</v>
      </c>
      <c r="E499">
        <v>2</v>
      </c>
      <c r="F499">
        <v>2</v>
      </c>
      <c r="G499">
        <v>2</v>
      </c>
      <c r="H499">
        <v>2</v>
      </c>
      <c r="I499">
        <v>2</v>
      </c>
      <c r="J499">
        <v>1</v>
      </c>
      <c r="K499">
        <v>1996</v>
      </c>
      <c r="L499">
        <v>34104</v>
      </c>
      <c r="M499">
        <f t="shared" si="35"/>
        <v>10000</v>
      </c>
      <c r="N499">
        <f t="shared" si="36"/>
        <v>3.3333333333333333E-2</v>
      </c>
      <c r="O499">
        <f t="shared" si="37"/>
        <v>243.4928631402183</v>
      </c>
      <c r="P499">
        <f t="shared" ca="1" si="38"/>
        <v>2020</v>
      </c>
      <c r="Q499" t="str">
        <f t="shared" si="39"/>
        <v>Medium</v>
      </c>
    </row>
    <row r="500" spans="1:17" x14ac:dyDescent="0.3">
      <c r="A500" t="s">
        <v>12</v>
      </c>
      <c r="B500">
        <v>364000</v>
      </c>
      <c r="C500">
        <v>365000</v>
      </c>
      <c r="D500">
        <v>1830</v>
      </c>
      <c r="E500">
        <v>1</v>
      </c>
      <c r="F500">
        <v>4</v>
      </c>
      <c r="G500">
        <v>2</v>
      </c>
      <c r="H500">
        <v>2</v>
      </c>
      <c r="I500">
        <v>2</v>
      </c>
      <c r="J500">
        <v>2</v>
      </c>
      <c r="K500">
        <v>2022</v>
      </c>
      <c r="L500">
        <v>32926</v>
      </c>
      <c r="M500">
        <f t="shared" si="35"/>
        <v>-1000</v>
      </c>
      <c r="N500">
        <f t="shared" si="36"/>
        <v>-2.7472527472527475E-3</v>
      </c>
      <c r="O500">
        <f t="shared" si="37"/>
        <v>199.45355191256832</v>
      </c>
      <c r="P500">
        <f t="shared" ca="1" si="38"/>
        <v>2020</v>
      </c>
      <c r="Q500" t="str">
        <f t="shared" si="39"/>
        <v>Medium</v>
      </c>
    </row>
    <row r="501" spans="1:17" x14ac:dyDescent="0.3">
      <c r="A501" t="s">
        <v>12</v>
      </c>
      <c r="B501">
        <v>519000</v>
      </c>
      <c r="C501">
        <v>508000</v>
      </c>
      <c r="D501">
        <v>2687</v>
      </c>
      <c r="E501">
        <v>1</v>
      </c>
      <c r="F501">
        <v>3</v>
      </c>
      <c r="G501">
        <v>2</v>
      </c>
      <c r="H501">
        <v>2</v>
      </c>
      <c r="I501">
        <v>2</v>
      </c>
      <c r="J501">
        <v>2</v>
      </c>
      <c r="K501">
        <v>2004</v>
      </c>
      <c r="L501">
        <v>32162</v>
      </c>
      <c r="M501">
        <f t="shared" si="35"/>
        <v>11000</v>
      </c>
      <c r="N501">
        <f t="shared" si="36"/>
        <v>2.119460500963391E-2</v>
      </c>
      <c r="O501">
        <f t="shared" si="37"/>
        <v>189.05842947525122</v>
      </c>
      <c r="P501">
        <f t="shared" ca="1" si="38"/>
        <v>2020</v>
      </c>
      <c r="Q501" t="str">
        <f t="shared" si="39"/>
        <v>Large</v>
      </c>
    </row>
    <row r="502" spans="1:17" x14ac:dyDescent="0.3">
      <c r="A502" t="s">
        <v>12</v>
      </c>
      <c r="B502">
        <v>365000</v>
      </c>
      <c r="C502">
        <v>360000</v>
      </c>
      <c r="D502">
        <v>1450</v>
      </c>
      <c r="E502">
        <v>1</v>
      </c>
      <c r="F502">
        <v>3</v>
      </c>
      <c r="G502">
        <v>2</v>
      </c>
      <c r="H502">
        <v>2</v>
      </c>
      <c r="I502">
        <v>2</v>
      </c>
      <c r="J502">
        <v>2</v>
      </c>
      <c r="K502">
        <v>2019</v>
      </c>
      <c r="L502">
        <v>32311</v>
      </c>
      <c r="M502">
        <f t="shared" si="35"/>
        <v>5000</v>
      </c>
      <c r="N502">
        <f t="shared" si="36"/>
        <v>1.3698630136986301E-2</v>
      </c>
      <c r="O502">
        <f t="shared" si="37"/>
        <v>248.27586206896552</v>
      </c>
      <c r="P502">
        <f t="shared" ca="1" si="38"/>
        <v>2020</v>
      </c>
      <c r="Q502" t="str">
        <f t="shared" si="39"/>
        <v>Medium</v>
      </c>
    </row>
    <row r="503" spans="1:17" x14ac:dyDescent="0.3">
      <c r="A503" t="s">
        <v>12</v>
      </c>
      <c r="B503">
        <v>2600000</v>
      </c>
      <c r="C503">
        <v>2600000</v>
      </c>
      <c r="D503">
        <v>3274</v>
      </c>
      <c r="E503">
        <v>2</v>
      </c>
      <c r="F503">
        <v>5</v>
      </c>
      <c r="G503">
        <v>4</v>
      </c>
      <c r="H503">
        <v>3</v>
      </c>
      <c r="I503">
        <v>3</v>
      </c>
      <c r="J503">
        <v>2</v>
      </c>
      <c r="K503">
        <v>2006</v>
      </c>
      <c r="L503">
        <v>33316</v>
      </c>
      <c r="M503">
        <f t="shared" si="35"/>
        <v>0</v>
      </c>
      <c r="N503">
        <f t="shared" si="36"/>
        <v>0</v>
      </c>
      <c r="O503">
        <f t="shared" si="37"/>
        <v>794.13561392791689</v>
      </c>
      <c r="P503">
        <f t="shared" ca="1" si="38"/>
        <v>2020</v>
      </c>
      <c r="Q503" t="str">
        <f t="shared" si="39"/>
        <v>Large</v>
      </c>
    </row>
    <row r="504" spans="1:17" x14ac:dyDescent="0.3">
      <c r="A504" t="s">
        <v>12</v>
      </c>
      <c r="B504">
        <v>585000</v>
      </c>
      <c r="C504">
        <v>574000</v>
      </c>
      <c r="D504">
        <v>1654</v>
      </c>
      <c r="E504">
        <v>1</v>
      </c>
      <c r="F504">
        <v>3</v>
      </c>
      <c r="G504">
        <v>2</v>
      </c>
      <c r="H504">
        <v>2</v>
      </c>
      <c r="I504">
        <v>2</v>
      </c>
      <c r="J504">
        <v>2</v>
      </c>
      <c r="K504">
        <v>1976</v>
      </c>
      <c r="L504">
        <v>32937</v>
      </c>
      <c r="M504">
        <f t="shared" si="35"/>
        <v>11000</v>
      </c>
      <c r="N504">
        <f t="shared" si="36"/>
        <v>1.8803418803418803E-2</v>
      </c>
      <c r="O504">
        <f t="shared" si="37"/>
        <v>347.03748488512696</v>
      </c>
      <c r="P504">
        <f t="shared" ca="1" si="38"/>
        <v>2020</v>
      </c>
      <c r="Q504" t="str">
        <f t="shared" si="39"/>
        <v>Medium</v>
      </c>
    </row>
    <row r="505" spans="1:17" x14ac:dyDescent="0.3">
      <c r="A505" t="s">
        <v>12</v>
      </c>
      <c r="B505">
        <v>425000</v>
      </c>
      <c r="C505">
        <v>425000</v>
      </c>
      <c r="D505">
        <v>2380</v>
      </c>
      <c r="E505">
        <v>1</v>
      </c>
      <c r="F505">
        <v>4</v>
      </c>
      <c r="G505">
        <v>3</v>
      </c>
      <c r="H505">
        <v>2</v>
      </c>
      <c r="I505">
        <v>2</v>
      </c>
      <c r="J505">
        <v>2</v>
      </c>
      <c r="K505">
        <v>1990</v>
      </c>
      <c r="L505">
        <v>33991</v>
      </c>
      <c r="M505">
        <f t="shared" si="35"/>
        <v>0</v>
      </c>
      <c r="N505">
        <f t="shared" si="36"/>
        <v>0</v>
      </c>
      <c r="O505">
        <f t="shared" si="37"/>
        <v>178.57142857142858</v>
      </c>
      <c r="P505">
        <f t="shared" ca="1" si="38"/>
        <v>2020</v>
      </c>
      <c r="Q505" t="str">
        <f t="shared" si="39"/>
        <v>Large</v>
      </c>
    </row>
    <row r="506" spans="1:17" x14ac:dyDescent="0.3">
      <c r="A506" t="s">
        <v>12</v>
      </c>
      <c r="B506">
        <v>314900</v>
      </c>
      <c r="C506">
        <v>315000</v>
      </c>
      <c r="D506">
        <v>1856</v>
      </c>
      <c r="E506">
        <v>1</v>
      </c>
      <c r="F506">
        <v>3</v>
      </c>
      <c r="G506">
        <v>2</v>
      </c>
      <c r="H506">
        <v>2</v>
      </c>
      <c r="I506">
        <v>2</v>
      </c>
      <c r="J506">
        <v>2</v>
      </c>
      <c r="K506">
        <v>2025</v>
      </c>
      <c r="L506">
        <v>34480</v>
      </c>
      <c r="M506">
        <f t="shared" si="35"/>
        <v>-100</v>
      </c>
      <c r="N506">
        <f t="shared" si="36"/>
        <v>-3.1756113051762465E-4</v>
      </c>
      <c r="O506">
        <f t="shared" si="37"/>
        <v>169.71982758620689</v>
      </c>
      <c r="P506">
        <f t="shared" ca="1" si="38"/>
        <v>2020</v>
      </c>
      <c r="Q506" t="str">
        <f t="shared" si="39"/>
        <v>Medium</v>
      </c>
    </row>
    <row r="507" spans="1:17" x14ac:dyDescent="0.3">
      <c r="A507" t="s">
        <v>12</v>
      </c>
      <c r="B507">
        <v>285000</v>
      </c>
      <c r="C507">
        <v>275000</v>
      </c>
      <c r="D507">
        <v>1230</v>
      </c>
      <c r="E507">
        <v>1</v>
      </c>
      <c r="F507">
        <v>3</v>
      </c>
      <c r="G507">
        <v>1</v>
      </c>
      <c r="H507">
        <v>1</v>
      </c>
      <c r="I507">
        <v>1</v>
      </c>
      <c r="J507">
        <v>0</v>
      </c>
      <c r="K507">
        <v>1962</v>
      </c>
      <c r="L507">
        <v>32548</v>
      </c>
      <c r="M507">
        <f t="shared" si="35"/>
        <v>10000</v>
      </c>
      <c r="N507">
        <f t="shared" si="36"/>
        <v>3.5087719298245612E-2</v>
      </c>
      <c r="O507">
        <f t="shared" si="37"/>
        <v>223.57723577235771</v>
      </c>
      <c r="P507">
        <f t="shared" ca="1" si="38"/>
        <v>2020</v>
      </c>
      <c r="Q507" t="str">
        <f t="shared" si="39"/>
        <v>Medium</v>
      </c>
    </row>
    <row r="508" spans="1:17" x14ac:dyDescent="0.3">
      <c r="A508" t="s">
        <v>12</v>
      </c>
      <c r="B508">
        <v>355000</v>
      </c>
      <c r="C508">
        <v>320000</v>
      </c>
      <c r="D508">
        <v>1970</v>
      </c>
      <c r="E508">
        <v>1</v>
      </c>
      <c r="F508">
        <v>3</v>
      </c>
      <c r="G508">
        <v>2</v>
      </c>
      <c r="H508">
        <v>2</v>
      </c>
      <c r="I508">
        <v>2</v>
      </c>
      <c r="J508">
        <v>0</v>
      </c>
      <c r="K508">
        <v>1930</v>
      </c>
      <c r="L508">
        <v>32084</v>
      </c>
      <c r="M508">
        <f t="shared" si="35"/>
        <v>35000</v>
      </c>
      <c r="N508">
        <f t="shared" si="36"/>
        <v>9.8591549295774641E-2</v>
      </c>
      <c r="O508">
        <f t="shared" si="37"/>
        <v>162.43654822335026</v>
      </c>
      <c r="P508">
        <f t="shared" ca="1" si="38"/>
        <v>2020</v>
      </c>
      <c r="Q508" t="str">
        <f t="shared" si="39"/>
        <v>Medium</v>
      </c>
    </row>
    <row r="509" spans="1:17" x14ac:dyDescent="0.3">
      <c r="A509" t="s">
        <v>12</v>
      </c>
      <c r="B509">
        <v>209900</v>
      </c>
      <c r="C509">
        <v>209900</v>
      </c>
      <c r="D509">
        <v>1215</v>
      </c>
      <c r="E509">
        <v>1</v>
      </c>
      <c r="F509">
        <v>3</v>
      </c>
      <c r="G509">
        <v>2</v>
      </c>
      <c r="H509">
        <v>2</v>
      </c>
      <c r="I509">
        <v>2</v>
      </c>
      <c r="J509">
        <v>0</v>
      </c>
      <c r="K509">
        <v>2025</v>
      </c>
      <c r="L509">
        <v>32327</v>
      </c>
      <c r="M509">
        <f t="shared" si="35"/>
        <v>0</v>
      </c>
      <c r="N509">
        <f t="shared" si="36"/>
        <v>0</v>
      </c>
      <c r="O509">
        <f t="shared" si="37"/>
        <v>172.75720164609052</v>
      </c>
      <c r="P509">
        <f t="shared" ca="1" si="38"/>
        <v>2020</v>
      </c>
      <c r="Q509" t="str">
        <f t="shared" si="39"/>
        <v>Medium</v>
      </c>
    </row>
    <row r="510" spans="1:17" x14ac:dyDescent="0.3">
      <c r="A510" t="s">
        <v>12</v>
      </c>
      <c r="B510">
        <v>296900</v>
      </c>
      <c r="C510">
        <v>289000</v>
      </c>
      <c r="D510">
        <v>1255</v>
      </c>
      <c r="E510">
        <v>1</v>
      </c>
      <c r="F510">
        <v>3</v>
      </c>
      <c r="G510">
        <v>2</v>
      </c>
      <c r="H510">
        <v>2</v>
      </c>
      <c r="I510">
        <v>2</v>
      </c>
      <c r="J510">
        <v>2</v>
      </c>
      <c r="K510">
        <v>1994</v>
      </c>
      <c r="L510">
        <v>32563</v>
      </c>
      <c r="M510">
        <f t="shared" si="35"/>
        <v>7900</v>
      </c>
      <c r="N510">
        <f t="shared" si="36"/>
        <v>2.6608285618053215E-2</v>
      </c>
      <c r="O510">
        <f t="shared" si="37"/>
        <v>230.27888446215138</v>
      </c>
      <c r="P510">
        <f t="shared" ca="1" si="38"/>
        <v>2020</v>
      </c>
      <c r="Q510" t="str">
        <f t="shared" si="39"/>
        <v>Medium</v>
      </c>
    </row>
    <row r="511" spans="1:17" x14ac:dyDescent="0.3">
      <c r="A511" t="s">
        <v>12</v>
      </c>
      <c r="B511">
        <v>1050000</v>
      </c>
      <c r="C511">
        <v>975000</v>
      </c>
      <c r="D511">
        <v>2732</v>
      </c>
      <c r="E511">
        <v>1</v>
      </c>
      <c r="F511">
        <v>3</v>
      </c>
      <c r="G511">
        <v>3</v>
      </c>
      <c r="H511">
        <v>3</v>
      </c>
      <c r="I511">
        <v>3</v>
      </c>
      <c r="J511">
        <v>2</v>
      </c>
      <c r="K511">
        <v>2005</v>
      </c>
      <c r="L511">
        <v>34119</v>
      </c>
      <c r="M511">
        <f t="shared" si="35"/>
        <v>75000</v>
      </c>
      <c r="N511">
        <f t="shared" si="36"/>
        <v>7.1428571428571425E-2</v>
      </c>
      <c r="O511">
        <f t="shared" si="37"/>
        <v>356.88140556368961</v>
      </c>
      <c r="P511">
        <f t="shared" ca="1" si="38"/>
        <v>2020</v>
      </c>
      <c r="Q511" t="str">
        <f t="shared" si="39"/>
        <v>Large</v>
      </c>
    </row>
    <row r="512" spans="1:17" x14ac:dyDescent="0.3">
      <c r="A512" t="s">
        <v>12</v>
      </c>
      <c r="B512">
        <v>530000</v>
      </c>
      <c r="C512">
        <v>500000</v>
      </c>
      <c r="D512">
        <v>1804</v>
      </c>
      <c r="E512">
        <v>1</v>
      </c>
      <c r="F512">
        <v>3</v>
      </c>
      <c r="G512">
        <v>2</v>
      </c>
      <c r="H512">
        <v>2</v>
      </c>
      <c r="I512">
        <v>2</v>
      </c>
      <c r="J512">
        <v>2</v>
      </c>
      <c r="K512">
        <v>2014</v>
      </c>
      <c r="L512">
        <v>34957</v>
      </c>
      <c r="M512">
        <f t="shared" si="35"/>
        <v>30000</v>
      </c>
      <c r="N512">
        <f t="shared" si="36"/>
        <v>5.6603773584905662E-2</v>
      </c>
      <c r="O512">
        <f t="shared" si="37"/>
        <v>277.16186252771621</v>
      </c>
      <c r="P512">
        <f t="shared" ca="1" si="38"/>
        <v>2020</v>
      </c>
      <c r="Q512" t="str">
        <f t="shared" si="39"/>
        <v>Medium</v>
      </c>
    </row>
    <row r="513" spans="1:17" x14ac:dyDescent="0.3">
      <c r="A513" t="s">
        <v>12</v>
      </c>
      <c r="B513">
        <v>540000</v>
      </c>
      <c r="C513">
        <v>515000</v>
      </c>
      <c r="D513">
        <v>2239</v>
      </c>
      <c r="E513">
        <v>1</v>
      </c>
      <c r="F513">
        <v>3</v>
      </c>
      <c r="G513">
        <v>2</v>
      </c>
      <c r="H513">
        <v>2</v>
      </c>
      <c r="I513">
        <v>2</v>
      </c>
      <c r="J513">
        <v>3</v>
      </c>
      <c r="K513">
        <v>2017</v>
      </c>
      <c r="L513">
        <v>33543</v>
      </c>
      <c r="M513">
        <f t="shared" si="35"/>
        <v>25000</v>
      </c>
      <c r="N513">
        <f t="shared" si="36"/>
        <v>4.6296296296296294E-2</v>
      </c>
      <c r="O513">
        <f t="shared" si="37"/>
        <v>230.0133988387673</v>
      </c>
      <c r="P513">
        <f t="shared" ca="1" si="38"/>
        <v>2020</v>
      </c>
      <c r="Q513" t="str">
        <f t="shared" si="39"/>
        <v>Large</v>
      </c>
    </row>
    <row r="514" spans="1:17" x14ac:dyDescent="0.3">
      <c r="A514" t="s">
        <v>14</v>
      </c>
      <c r="B514">
        <v>189900</v>
      </c>
      <c r="C514">
        <v>180000</v>
      </c>
      <c r="D514">
        <v>1101</v>
      </c>
      <c r="E514">
        <v>2</v>
      </c>
      <c r="F514">
        <v>2</v>
      </c>
      <c r="G514">
        <v>3</v>
      </c>
      <c r="H514">
        <v>2</v>
      </c>
      <c r="I514">
        <v>2</v>
      </c>
      <c r="J514">
        <v>0</v>
      </c>
      <c r="K514">
        <v>1981</v>
      </c>
      <c r="L514">
        <v>33931</v>
      </c>
      <c r="M514">
        <f t="shared" si="35"/>
        <v>9900</v>
      </c>
      <c r="N514">
        <f t="shared" si="36"/>
        <v>5.2132701421800945E-2</v>
      </c>
      <c r="O514">
        <f t="shared" si="37"/>
        <v>163.48773841961852</v>
      </c>
      <c r="P514">
        <f t="shared" ca="1" si="38"/>
        <v>2020</v>
      </c>
      <c r="Q514" t="str">
        <f t="shared" si="39"/>
        <v>Medium</v>
      </c>
    </row>
    <row r="515" spans="1:17" x14ac:dyDescent="0.3">
      <c r="A515" t="s">
        <v>14</v>
      </c>
      <c r="B515">
        <v>283440</v>
      </c>
      <c r="C515">
        <v>270000</v>
      </c>
      <c r="D515">
        <v>1504</v>
      </c>
      <c r="E515">
        <v>2</v>
      </c>
      <c r="F515">
        <v>3</v>
      </c>
      <c r="G515">
        <v>3</v>
      </c>
      <c r="H515">
        <v>2</v>
      </c>
      <c r="I515">
        <v>2</v>
      </c>
      <c r="J515">
        <v>1</v>
      </c>
      <c r="K515">
        <v>2026</v>
      </c>
      <c r="L515">
        <v>32218</v>
      </c>
      <c r="M515">
        <f t="shared" ref="M515:M578" si="40">B515 - C515</f>
        <v>13440</v>
      </c>
      <c r="N515">
        <f t="shared" ref="N515:N578" si="41">(B515 - C515)/B515</f>
        <v>4.7417442845046572E-2</v>
      </c>
      <c r="O515">
        <f t="shared" ref="O515:O578" si="42">C515/D515</f>
        <v>179.52127659574469</v>
      </c>
      <c r="P515">
        <f t="shared" ref="P515:P578" ca="1" si="43">YEAR(TODAY() - K515)</f>
        <v>2020</v>
      </c>
      <c r="Q515" t="str">
        <f t="shared" ref="Q515:Q578" si="44">IF(D515&lt;1000,"small",IF(D515&lt;2000,"Medium","Large"))</f>
        <v>Medium</v>
      </c>
    </row>
    <row r="516" spans="1:17" x14ac:dyDescent="0.3">
      <c r="A516" t="s">
        <v>12</v>
      </c>
      <c r="B516">
        <v>4250000</v>
      </c>
      <c r="C516">
        <v>4000000</v>
      </c>
      <c r="D516">
        <v>3240</v>
      </c>
      <c r="E516">
        <v>1</v>
      </c>
      <c r="F516">
        <v>3</v>
      </c>
      <c r="G516">
        <v>4</v>
      </c>
      <c r="H516">
        <v>4</v>
      </c>
      <c r="I516">
        <v>4</v>
      </c>
      <c r="J516">
        <v>3</v>
      </c>
      <c r="K516">
        <v>1991</v>
      </c>
      <c r="L516">
        <v>34134</v>
      </c>
      <c r="M516">
        <f t="shared" si="40"/>
        <v>250000</v>
      </c>
      <c r="N516">
        <f t="shared" si="41"/>
        <v>5.8823529411764705E-2</v>
      </c>
      <c r="O516">
        <f t="shared" si="42"/>
        <v>1234.5679012345679</v>
      </c>
      <c r="P516">
        <f t="shared" ca="1" si="43"/>
        <v>2020</v>
      </c>
      <c r="Q516" t="str">
        <f t="shared" si="44"/>
        <v>Large</v>
      </c>
    </row>
    <row r="517" spans="1:17" x14ac:dyDescent="0.3">
      <c r="A517" t="s">
        <v>13</v>
      </c>
      <c r="B517">
        <v>3399000</v>
      </c>
      <c r="C517">
        <v>3060000</v>
      </c>
      <c r="D517">
        <v>3299</v>
      </c>
      <c r="E517">
        <v>1</v>
      </c>
      <c r="F517">
        <v>3</v>
      </c>
      <c r="G517">
        <v>4</v>
      </c>
      <c r="H517">
        <v>3</v>
      </c>
      <c r="I517">
        <v>3</v>
      </c>
      <c r="J517">
        <v>2</v>
      </c>
      <c r="K517">
        <v>2007</v>
      </c>
      <c r="L517">
        <v>33019</v>
      </c>
      <c r="M517">
        <f t="shared" si="40"/>
        <v>339000</v>
      </c>
      <c r="N517">
        <f t="shared" si="41"/>
        <v>9.9735216240070604E-2</v>
      </c>
      <c r="O517">
        <f t="shared" si="42"/>
        <v>927.55380418308573</v>
      </c>
      <c r="P517">
        <f t="shared" ca="1" si="43"/>
        <v>2020</v>
      </c>
      <c r="Q517" t="str">
        <f t="shared" si="44"/>
        <v>Large</v>
      </c>
    </row>
    <row r="518" spans="1:17" x14ac:dyDescent="0.3">
      <c r="A518" t="s">
        <v>17</v>
      </c>
      <c r="B518">
        <v>294999</v>
      </c>
      <c r="C518">
        <v>275000</v>
      </c>
      <c r="D518">
        <v>2338</v>
      </c>
      <c r="E518">
        <v>1</v>
      </c>
      <c r="F518">
        <v>4</v>
      </c>
      <c r="G518">
        <v>3</v>
      </c>
      <c r="H518">
        <v>3</v>
      </c>
      <c r="I518">
        <v>3</v>
      </c>
      <c r="J518">
        <v>0</v>
      </c>
      <c r="K518">
        <v>2019</v>
      </c>
      <c r="L518">
        <v>32428</v>
      </c>
      <c r="M518">
        <f t="shared" si="40"/>
        <v>19999</v>
      </c>
      <c r="N518">
        <f t="shared" si="41"/>
        <v>6.7793450147288631E-2</v>
      </c>
      <c r="O518">
        <f t="shared" si="42"/>
        <v>117.62189905902481</v>
      </c>
      <c r="P518">
        <f t="shared" ca="1" si="43"/>
        <v>2020</v>
      </c>
      <c r="Q518" t="str">
        <f t="shared" si="44"/>
        <v>Large</v>
      </c>
    </row>
    <row r="519" spans="1:17" x14ac:dyDescent="0.3">
      <c r="A519" t="s">
        <v>13</v>
      </c>
      <c r="B519">
        <v>208000</v>
      </c>
      <c r="C519">
        <v>203000</v>
      </c>
      <c r="D519">
        <v>1024</v>
      </c>
      <c r="E519">
        <v>2</v>
      </c>
      <c r="F519">
        <v>2</v>
      </c>
      <c r="G519">
        <v>2</v>
      </c>
      <c r="H519">
        <v>2</v>
      </c>
      <c r="I519">
        <v>2</v>
      </c>
      <c r="J519">
        <v>0</v>
      </c>
      <c r="K519">
        <v>1979</v>
      </c>
      <c r="L519">
        <v>33445</v>
      </c>
      <c r="M519">
        <f t="shared" si="40"/>
        <v>5000</v>
      </c>
      <c r="N519">
        <f t="shared" si="41"/>
        <v>2.403846153846154E-2</v>
      </c>
      <c r="O519">
        <f t="shared" si="42"/>
        <v>198.2421875</v>
      </c>
      <c r="P519">
        <f t="shared" ca="1" si="43"/>
        <v>2020</v>
      </c>
      <c r="Q519" t="str">
        <f t="shared" si="44"/>
        <v>Medium</v>
      </c>
    </row>
    <row r="520" spans="1:17" x14ac:dyDescent="0.3">
      <c r="A520" t="s">
        <v>12</v>
      </c>
      <c r="B520">
        <v>229000</v>
      </c>
      <c r="C520">
        <v>215000</v>
      </c>
      <c r="D520">
        <v>1540</v>
      </c>
      <c r="E520">
        <v>1</v>
      </c>
      <c r="F520">
        <v>3</v>
      </c>
      <c r="G520">
        <v>2</v>
      </c>
      <c r="H520">
        <v>2</v>
      </c>
      <c r="I520">
        <v>2</v>
      </c>
      <c r="J520">
        <v>2</v>
      </c>
      <c r="K520">
        <v>1997</v>
      </c>
      <c r="L520">
        <v>34986</v>
      </c>
      <c r="M520">
        <f t="shared" si="40"/>
        <v>14000</v>
      </c>
      <c r="N520">
        <f t="shared" si="41"/>
        <v>6.1135371179039298E-2</v>
      </c>
      <c r="O520">
        <f t="shared" si="42"/>
        <v>139.6103896103896</v>
      </c>
      <c r="P520">
        <f t="shared" ca="1" si="43"/>
        <v>2020</v>
      </c>
      <c r="Q520" t="str">
        <f t="shared" si="44"/>
        <v>Medium</v>
      </c>
    </row>
    <row r="521" spans="1:17" x14ac:dyDescent="0.3">
      <c r="A521" t="s">
        <v>12</v>
      </c>
      <c r="B521">
        <v>310000</v>
      </c>
      <c r="C521">
        <v>310000</v>
      </c>
      <c r="D521">
        <v>1586</v>
      </c>
      <c r="E521">
        <v>1</v>
      </c>
      <c r="F521">
        <v>3</v>
      </c>
      <c r="G521">
        <v>2</v>
      </c>
      <c r="H521">
        <v>2</v>
      </c>
      <c r="I521">
        <v>2</v>
      </c>
      <c r="J521">
        <v>2</v>
      </c>
      <c r="K521">
        <v>2024</v>
      </c>
      <c r="L521">
        <v>33898</v>
      </c>
      <c r="M521">
        <f t="shared" si="40"/>
        <v>0</v>
      </c>
      <c r="N521">
        <f t="shared" si="41"/>
        <v>0</v>
      </c>
      <c r="O521">
        <f t="shared" si="42"/>
        <v>195.46027742749055</v>
      </c>
      <c r="P521">
        <f t="shared" ca="1" si="43"/>
        <v>2020</v>
      </c>
      <c r="Q521" t="str">
        <f t="shared" si="44"/>
        <v>Medium</v>
      </c>
    </row>
    <row r="522" spans="1:17" x14ac:dyDescent="0.3">
      <c r="A522" t="s">
        <v>12</v>
      </c>
      <c r="B522">
        <v>269900</v>
      </c>
      <c r="C522">
        <v>255000</v>
      </c>
      <c r="D522">
        <v>1751</v>
      </c>
      <c r="E522">
        <v>1</v>
      </c>
      <c r="F522">
        <v>3</v>
      </c>
      <c r="G522">
        <v>2</v>
      </c>
      <c r="H522">
        <v>2</v>
      </c>
      <c r="I522">
        <v>2</v>
      </c>
      <c r="J522">
        <v>2</v>
      </c>
      <c r="K522">
        <v>1969</v>
      </c>
      <c r="L522">
        <v>33903</v>
      </c>
      <c r="M522">
        <f t="shared" si="40"/>
        <v>14900</v>
      </c>
      <c r="N522">
        <f t="shared" si="41"/>
        <v>5.5205631715450169E-2</v>
      </c>
      <c r="O522">
        <f t="shared" si="42"/>
        <v>145.63106796116506</v>
      </c>
      <c r="P522">
        <f t="shared" ca="1" si="43"/>
        <v>2020</v>
      </c>
      <c r="Q522" t="str">
        <f t="shared" si="44"/>
        <v>Medium</v>
      </c>
    </row>
    <row r="523" spans="1:17" x14ac:dyDescent="0.3">
      <c r="A523" t="s">
        <v>12</v>
      </c>
      <c r="B523">
        <v>187500</v>
      </c>
      <c r="C523">
        <v>162000</v>
      </c>
      <c r="D523">
        <v>1172</v>
      </c>
      <c r="E523">
        <v>1</v>
      </c>
      <c r="F523">
        <v>2</v>
      </c>
      <c r="G523">
        <v>2</v>
      </c>
      <c r="H523">
        <v>2</v>
      </c>
      <c r="I523">
        <v>2</v>
      </c>
      <c r="J523">
        <v>0</v>
      </c>
      <c r="K523">
        <v>1971</v>
      </c>
      <c r="L523">
        <v>33952</v>
      </c>
      <c r="M523">
        <f t="shared" si="40"/>
        <v>25500</v>
      </c>
      <c r="N523">
        <f t="shared" si="41"/>
        <v>0.13600000000000001</v>
      </c>
      <c r="O523">
        <f t="shared" si="42"/>
        <v>138.22525597269623</v>
      </c>
      <c r="P523">
        <f t="shared" ca="1" si="43"/>
        <v>2020</v>
      </c>
      <c r="Q523" t="str">
        <f t="shared" si="44"/>
        <v>Medium</v>
      </c>
    </row>
    <row r="524" spans="1:17" x14ac:dyDescent="0.3">
      <c r="A524" t="s">
        <v>17</v>
      </c>
      <c r="B524">
        <v>150000</v>
      </c>
      <c r="C524">
        <v>140000</v>
      </c>
      <c r="D524">
        <v>1296</v>
      </c>
      <c r="E524">
        <v>1</v>
      </c>
      <c r="F524">
        <v>2</v>
      </c>
      <c r="G524">
        <v>2</v>
      </c>
      <c r="H524">
        <v>2</v>
      </c>
      <c r="I524">
        <v>2</v>
      </c>
      <c r="J524">
        <v>0</v>
      </c>
      <c r="K524">
        <v>2005</v>
      </c>
      <c r="L524">
        <v>33982</v>
      </c>
      <c r="M524">
        <f t="shared" si="40"/>
        <v>10000</v>
      </c>
      <c r="N524">
        <f t="shared" si="41"/>
        <v>6.6666666666666666E-2</v>
      </c>
      <c r="O524">
        <f t="shared" si="42"/>
        <v>108.0246913580247</v>
      </c>
      <c r="P524">
        <f t="shared" ca="1" si="43"/>
        <v>2020</v>
      </c>
      <c r="Q524" t="str">
        <f t="shared" si="44"/>
        <v>Medium</v>
      </c>
    </row>
    <row r="525" spans="1:17" x14ac:dyDescent="0.3">
      <c r="A525" t="s">
        <v>12</v>
      </c>
      <c r="B525">
        <v>499900</v>
      </c>
      <c r="C525">
        <v>490000</v>
      </c>
      <c r="D525">
        <v>1100</v>
      </c>
      <c r="E525">
        <v>1</v>
      </c>
      <c r="F525">
        <v>3</v>
      </c>
      <c r="G525">
        <v>2</v>
      </c>
      <c r="H525">
        <v>2</v>
      </c>
      <c r="I525">
        <v>2</v>
      </c>
      <c r="J525">
        <v>0</v>
      </c>
      <c r="K525">
        <v>2001</v>
      </c>
      <c r="L525">
        <v>32233</v>
      </c>
      <c r="M525">
        <f t="shared" si="40"/>
        <v>9900</v>
      </c>
      <c r="N525">
        <f t="shared" si="41"/>
        <v>1.9803960792158432E-2</v>
      </c>
      <c r="O525">
        <f t="shared" si="42"/>
        <v>445.45454545454544</v>
      </c>
      <c r="P525">
        <f t="shared" ca="1" si="43"/>
        <v>2020</v>
      </c>
      <c r="Q525" t="str">
        <f t="shared" si="44"/>
        <v>Medium</v>
      </c>
    </row>
    <row r="526" spans="1:17" x14ac:dyDescent="0.3">
      <c r="A526" t="s">
        <v>12</v>
      </c>
      <c r="B526">
        <v>599000</v>
      </c>
      <c r="C526">
        <v>573000</v>
      </c>
      <c r="D526">
        <v>2558</v>
      </c>
      <c r="E526">
        <v>1</v>
      </c>
      <c r="F526">
        <v>4</v>
      </c>
      <c r="G526">
        <v>3</v>
      </c>
      <c r="H526">
        <v>3</v>
      </c>
      <c r="I526">
        <v>3</v>
      </c>
      <c r="J526">
        <v>3</v>
      </c>
      <c r="K526">
        <v>2020</v>
      </c>
      <c r="L526">
        <v>32909</v>
      </c>
      <c r="M526">
        <f t="shared" si="40"/>
        <v>26000</v>
      </c>
      <c r="N526">
        <f t="shared" si="41"/>
        <v>4.340567612687813E-2</v>
      </c>
      <c r="O526">
        <f t="shared" si="42"/>
        <v>224.00312744331509</v>
      </c>
      <c r="P526">
        <f t="shared" ca="1" si="43"/>
        <v>2020</v>
      </c>
      <c r="Q526" t="str">
        <f t="shared" si="44"/>
        <v>Large</v>
      </c>
    </row>
    <row r="527" spans="1:17" x14ac:dyDescent="0.3">
      <c r="A527" t="s">
        <v>13</v>
      </c>
      <c r="B527">
        <v>240000</v>
      </c>
      <c r="C527">
        <v>227000</v>
      </c>
      <c r="D527">
        <v>1337</v>
      </c>
      <c r="E527">
        <v>2</v>
      </c>
      <c r="F527">
        <v>2</v>
      </c>
      <c r="G527">
        <v>2</v>
      </c>
      <c r="H527">
        <v>2</v>
      </c>
      <c r="I527">
        <v>2</v>
      </c>
      <c r="J527">
        <v>0</v>
      </c>
      <c r="K527">
        <v>1985</v>
      </c>
      <c r="L527">
        <v>34990</v>
      </c>
      <c r="M527">
        <f t="shared" si="40"/>
        <v>13000</v>
      </c>
      <c r="N527">
        <f t="shared" si="41"/>
        <v>5.4166666666666669E-2</v>
      </c>
      <c r="O527">
        <f t="shared" si="42"/>
        <v>169.78309648466717</v>
      </c>
      <c r="P527">
        <f t="shared" ca="1" si="43"/>
        <v>2020</v>
      </c>
      <c r="Q527" t="str">
        <f t="shared" si="44"/>
        <v>Medium</v>
      </c>
    </row>
    <row r="528" spans="1:17" x14ac:dyDescent="0.3">
      <c r="A528" t="s">
        <v>13</v>
      </c>
      <c r="B528">
        <v>6600000</v>
      </c>
      <c r="C528">
        <v>6400000</v>
      </c>
      <c r="D528">
        <v>3581</v>
      </c>
      <c r="E528">
        <v>1</v>
      </c>
      <c r="F528">
        <v>4</v>
      </c>
      <c r="G528">
        <v>6</v>
      </c>
      <c r="H528">
        <v>5</v>
      </c>
      <c r="I528">
        <v>5</v>
      </c>
      <c r="J528">
        <v>2</v>
      </c>
      <c r="K528">
        <v>2001</v>
      </c>
      <c r="L528">
        <v>33149</v>
      </c>
      <c r="M528">
        <f t="shared" si="40"/>
        <v>200000</v>
      </c>
      <c r="N528">
        <f t="shared" si="41"/>
        <v>3.0303030303030304E-2</v>
      </c>
      <c r="O528">
        <f t="shared" si="42"/>
        <v>1787.2102764590895</v>
      </c>
      <c r="P528">
        <f t="shared" ca="1" si="43"/>
        <v>2020</v>
      </c>
      <c r="Q528" t="str">
        <f t="shared" si="44"/>
        <v>Large</v>
      </c>
    </row>
    <row r="529" spans="1:17" x14ac:dyDescent="0.3">
      <c r="A529" t="s">
        <v>13</v>
      </c>
      <c r="B529">
        <v>299900</v>
      </c>
      <c r="C529">
        <v>295000</v>
      </c>
      <c r="D529">
        <v>1106</v>
      </c>
      <c r="E529">
        <v>1</v>
      </c>
      <c r="F529">
        <v>2</v>
      </c>
      <c r="G529">
        <v>2</v>
      </c>
      <c r="H529">
        <v>2</v>
      </c>
      <c r="I529">
        <v>2</v>
      </c>
      <c r="J529">
        <v>0</v>
      </c>
      <c r="K529">
        <v>1986</v>
      </c>
      <c r="L529">
        <v>34104</v>
      </c>
      <c r="M529">
        <f t="shared" si="40"/>
        <v>4900</v>
      </c>
      <c r="N529">
        <f t="shared" si="41"/>
        <v>1.6338779593197732E-2</v>
      </c>
      <c r="O529">
        <f t="shared" si="42"/>
        <v>266.7269439421338</v>
      </c>
      <c r="P529">
        <f t="shared" ca="1" si="43"/>
        <v>2020</v>
      </c>
      <c r="Q529" t="str">
        <f t="shared" si="44"/>
        <v>Medium</v>
      </c>
    </row>
    <row r="530" spans="1:17" x14ac:dyDescent="0.3">
      <c r="A530" t="s">
        <v>13</v>
      </c>
      <c r="B530">
        <v>304900</v>
      </c>
      <c r="C530">
        <v>275000</v>
      </c>
      <c r="D530">
        <v>1369</v>
      </c>
      <c r="E530">
        <v>1</v>
      </c>
      <c r="F530">
        <v>3</v>
      </c>
      <c r="G530">
        <v>2</v>
      </c>
      <c r="H530">
        <v>2</v>
      </c>
      <c r="I530">
        <v>2</v>
      </c>
      <c r="J530">
        <v>2</v>
      </c>
      <c r="K530">
        <v>2007</v>
      </c>
      <c r="L530">
        <v>33908</v>
      </c>
      <c r="M530">
        <f t="shared" si="40"/>
        <v>29900</v>
      </c>
      <c r="N530">
        <f t="shared" si="41"/>
        <v>9.8064939324368647E-2</v>
      </c>
      <c r="O530">
        <f t="shared" si="42"/>
        <v>200.87655222790357</v>
      </c>
      <c r="P530">
        <f t="shared" ca="1" si="43"/>
        <v>2020</v>
      </c>
      <c r="Q530" t="str">
        <f t="shared" si="44"/>
        <v>Medium</v>
      </c>
    </row>
    <row r="531" spans="1:17" x14ac:dyDescent="0.3">
      <c r="A531" t="s">
        <v>13</v>
      </c>
      <c r="B531">
        <v>519000</v>
      </c>
      <c r="C531">
        <v>500000</v>
      </c>
      <c r="D531">
        <v>2183</v>
      </c>
      <c r="E531">
        <v>1</v>
      </c>
      <c r="F531">
        <v>3</v>
      </c>
      <c r="G531">
        <v>2</v>
      </c>
      <c r="H531">
        <v>2</v>
      </c>
      <c r="I531">
        <v>2</v>
      </c>
      <c r="J531">
        <v>1</v>
      </c>
      <c r="K531">
        <v>1995</v>
      </c>
      <c r="L531">
        <v>34134</v>
      </c>
      <c r="M531">
        <f t="shared" si="40"/>
        <v>19000</v>
      </c>
      <c r="N531">
        <f t="shared" si="41"/>
        <v>3.6608863198458574E-2</v>
      </c>
      <c r="O531">
        <f t="shared" si="42"/>
        <v>229.04260192395785</v>
      </c>
      <c r="P531">
        <f t="shared" ca="1" si="43"/>
        <v>2020</v>
      </c>
      <c r="Q531" t="str">
        <f t="shared" si="44"/>
        <v>Large</v>
      </c>
    </row>
    <row r="532" spans="1:17" x14ac:dyDescent="0.3">
      <c r="A532" t="s">
        <v>13</v>
      </c>
      <c r="B532">
        <v>850000</v>
      </c>
      <c r="C532">
        <v>825000</v>
      </c>
      <c r="D532">
        <v>1707</v>
      </c>
      <c r="E532">
        <v>1</v>
      </c>
      <c r="F532">
        <v>2</v>
      </c>
      <c r="G532">
        <v>2</v>
      </c>
      <c r="H532">
        <v>2</v>
      </c>
      <c r="I532">
        <v>2</v>
      </c>
      <c r="J532">
        <v>1</v>
      </c>
      <c r="K532">
        <v>1986</v>
      </c>
      <c r="L532">
        <v>33132</v>
      </c>
      <c r="M532">
        <f t="shared" si="40"/>
        <v>25000</v>
      </c>
      <c r="N532">
        <f t="shared" si="41"/>
        <v>2.9411764705882353E-2</v>
      </c>
      <c r="O532">
        <f t="shared" si="42"/>
        <v>483.30404217926184</v>
      </c>
      <c r="P532">
        <f t="shared" ca="1" si="43"/>
        <v>2020</v>
      </c>
      <c r="Q532" t="str">
        <f t="shared" si="44"/>
        <v>Medium</v>
      </c>
    </row>
    <row r="533" spans="1:17" x14ac:dyDescent="0.3">
      <c r="A533" t="s">
        <v>12</v>
      </c>
      <c r="B533">
        <v>329000</v>
      </c>
      <c r="C533">
        <v>320000</v>
      </c>
      <c r="D533">
        <v>1856</v>
      </c>
      <c r="E533">
        <v>2</v>
      </c>
      <c r="F533">
        <v>3</v>
      </c>
      <c r="G533">
        <v>2</v>
      </c>
      <c r="H533">
        <v>2</v>
      </c>
      <c r="I533">
        <v>2</v>
      </c>
      <c r="J533">
        <v>1</v>
      </c>
      <c r="K533">
        <v>1983</v>
      </c>
      <c r="L533">
        <v>32909</v>
      </c>
      <c r="M533">
        <f t="shared" si="40"/>
        <v>9000</v>
      </c>
      <c r="N533">
        <f t="shared" si="41"/>
        <v>2.7355623100303952E-2</v>
      </c>
      <c r="O533">
        <f t="shared" si="42"/>
        <v>172.41379310344828</v>
      </c>
      <c r="P533">
        <f t="shared" ca="1" si="43"/>
        <v>2020</v>
      </c>
      <c r="Q533" t="str">
        <f t="shared" si="44"/>
        <v>Medium</v>
      </c>
    </row>
    <row r="534" spans="1:17" x14ac:dyDescent="0.3">
      <c r="A534" t="s">
        <v>14</v>
      </c>
      <c r="B534">
        <v>269900</v>
      </c>
      <c r="C534">
        <v>245000</v>
      </c>
      <c r="D534">
        <v>1496</v>
      </c>
      <c r="E534">
        <v>1</v>
      </c>
      <c r="F534">
        <v>3</v>
      </c>
      <c r="G534">
        <v>3</v>
      </c>
      <c r="H534">
        <v>2</v>
      </c>
      <c r="I534">
        <v>2</v>
      </c>
      <c r="J534">
        <v>1</v>
      </c>
      <c r="K534">
        <v>2019</v>
      </c>
      <c r="L534">
        <v>32407</v>
      </c>
      <c r="M534">
        <f t="shared" si="40"/>
        <v>24900</v>
      </c>
      <c r="N534">
        <f t="shared" si="41"/>
        <v>9.2256391256020753E-2</v>
      </c>
      <c r="O534">
        <f t="shared" si="42"/>
        <v>163.77005347593584</v>
      </c>
      <c r="P534">
        <f t="shared" ca="1" si="43"/>
        <v>2020</v>
      </c>
      <c r="Q534" t="str">
        <f t="shared" si="44"/>
        <v>Medium</v>
      </c>
    </row>
    <row r="535" spans="1:17" x14ac:dyDescent="0.3">
      <c r="A535" t="s">
        <v>17</v>
      </c>
      <c r="B535">
        <v>219000</v>
      </c>
      <c r="C535">
        <v>204000</v>
      </c>
      <c r="D535">
        <v>1202</v>
      </c>
      <c r="E535">
        <v>1</v>
      </c>
      <c r="F535">
        <v>2</v>
      </c>
      <c r="G535">
        <v>2</v>
      </c>
      <c r="H535">
        <v>2</v>
      </c>
      <c r="I535">
        <v>2</v>
      </c>
      <c r="J535">
        <v>0</v>
      </c>
      <c r="K535">
        <v>1980</v>
      </c>
      <c r="L535">
        <v>34112</v>
      </c>
      <c r="M535">
        <f t="shared" si="40"/>
        <v>15000</v>
      </c>
      <c r="N535">
        <f t="shared" si="41"/>
        <v>6.8493150684931503E-2</v>
      </c>
      <c r="O535">
        <f t="shared" si="42"/>
        <v>169.7171381031614</v>
      </c>
      <c r="P535">
        <f t="shared" ca="1" si="43"/>
        <v>2020</v>
      </c>
      <c r="Q535" t="str">
        <f t="shared" si="44"/>
        <v>Medium</v>
      </c>
    </row>
    <row r="536" spans="1:17" x14ac:dyDescent="0.3">
      <c r="A536" t="s">
        <v>12</v>
      </c>
      <c r="B536">
        <v>464990</v>
      </c>
      <c r="C536">
        <v>464990</v>
      </c>
      <c r="D536">
        <v>2127</v>
      </c>
      <c r="E536">
        <v>1</v>
      </c>
      <c r="F536">
        <v>4</v>
      </c>
      <c r="G536">
        <v>3</v>
      </c>
      <c r="H536">
        <v>3</v>
      </c>
      <c r="I536">
        <v>3</v>
      </c>
      <c r="J536">
        <v>3</v>
      </c>
      <c r="K536">
        <v>2025</v>
      </c>
      <c r="L536">
        <v>33993</v>
      </c>
      <c r="M536">
        <f t="shared" si="40"/>
        <v>0</v>
      </c>
      <c r="N536">
        <f t="shared" si="41"/>
        <v>0</v>
      </c>
      <c r="O536">
        <f t="shared" si="42"/>
        <v>218.61307005171602</v>
      </c>
      <c r="P536">
        <f t="shared" ca="1" si="43"/>
        <v>2020</v>
      </c>
      <c r="Q536" t="str">
        <f t="shared" si="44"/>
        <v>Large</v>
      </c>
    </row>
    <row r="537" spans="1:17" x14ac:dyDescent="0.3">
      <c r="A537" t="s">
        <v>12</v>
      </c>
      <c r="B537">
        <v>260000</v>
      </c>
      <c r="C537">
        <v>275000</v>
      </c>
      <c r="D537">
        <v>1700</v>
      </c>
      <c r="E537">
        <v>1</v>
      </c>
      <c r="F537">
        <v>3</v>
      </c>
      <c r="G537">
        <v>2</v>
      </c>
      <c r="H537">
        <v>2</v>
      </c>
      <c r="I537">
        <v>2</v>
      </c>
      <c r="J537">
        <v>2</v>
      </c>
      <c r="K537">
        <v>1990</v>
      </c>
      <c r="L537">
        <v>32404</v>
      </c>
      <c r="M537">
        <f t="shared" si="40"/>
        <v>-15000</v>
      </c>
      <c r="N537">
        <f t="shared" si="41"/>
        <v>-5.7692307692307696E-2</v>
      </c>
      <c r="O537">
        <f t="shared" si="42"/>
        <v>161.76470588235293</v>
      </c>
      <c r="P537">
        <f t="shared" ca="1" si="43"/>
        <v>2020</v>
      </c>
      <c r="Q537" t="str">
        <f t="shared" si="44"/>
        <v>Medium</v>
      </c>
    </row>
    <row r="538" spans="1:17" x14ac:dyDescent="0.3">
      <c r="A538" t="s">
        <v>12</v>
      </c>
      <c r="B538">
        <v>1510000</v>
      </c>
      <c r="C538">
        <v>1460000</v>
      </c>
      <c r="D538">
        <v>2126</v>
      </c>
      <c r="E538">
        <v>1</v>
      </c>
      <c r="F538">
        <v>3</v>
      </c>
      <c r="G538">
        <v>3</v>
      </c>
      <c r="H538">
        <v>3</v>
      </c>
      <c r="I538">
        <v>3</v>
      </c>
      <c r="J538">
        <v>0</v>
      </c>
      <c r="K538">
        <v>1999</v>
      </c>
      <c r="L538">
        <v>32967</v>
      </c>
      <c r="M538">
        <f t="shared" si="40"/>
        <v>50000</v>
      </c>
      <c r="N538">
        <f t="shared" si="41"/>
        <v>3.3112582781456956E-2</v>
      </c>
      <c r="O538">
        <f t="shared" si="42"/>
        <v>686.73565380997172</v>
      </c>
      <c r="P538">
        <f t="shared" ca="1" si="43"/>
        <v>2020</v>
      </c>
      <c r="Q538" t="str">
        <f t="shared" si="44"/>
        <v>Large</v>
      </c>
    </row>
    <row r="539" spans="1:17" x14ac:dyDescent="0.3">
      <c r="A539" t="s">
        <v>17</v>
      </c>
      <c r="B539">
        <v>129900</v>
      </c>
      <c r="C539">
        <v>113000</v>
      </c>
      <c r="D539">
        <v>989</v>
      </c>
      <c r="E539">
        <v>1</v>
      </c>
      <c r="F539">
        <v>2</v>
      </c>
      <c r="G539">
        <v>2</v>
      </c>
      <c r="H539">
        <v>2</v>
      </c>
      <c r="I539">
        <v>2</v>
      </c>
      <c r="J539">
        <v>0</v>
      </c>
      <c r="K539">
        <v>1984</v>
      </c>
      <c r="L539">
        <v>33881</v>
      </c>
      <c r="M539">
        <f t="shared" si="40"/>
        <v>16900</v>
      </c>
      <c r="N539">
        <f t="shared" si="41"/>
        <v>0.13010007698229406</v>
      </c>
      <c r="O539">
        <f t="shared" si="42"/>
        <v>114.25682507583417</v>
      </c>
      <c r="P539">
        <f t="shared" ca="1" si="43"/>
        <v>2020</v>
      </c>
      <c r="Q539" t="str">
        <f t="shared" si="44"/>
        <v>small</v>
      </c>
    </row>
    <row r="540" spans="1:17" x14ac:dyDescent="0.3">
      <c r="A540" t="s">
        <v>17</v>
      </c>
      <c r="B540">
        <v>79900</v>
      </c>
      <c r="C540">
        <v>77450</v>
      </c>
      <c r="D540">
        <v>1744</v>
      </c>
      <c r="E540">
        <v>1</v>
      </c>
      <c r="F540">
        <v>2</v>
      </c>
      <c r="G540">
        <v>1</v>
      </c>
      <c r="H540">
        <v>1</v>
      </c>
      <c r="I540">
        <v>1</v>
      </c>
      <c r="J540">
        <v>0</v>
      </c>
      <c r="K540">
        <v>1972</v>
      </c>
      <c r="L540">
        <v>33870</v>
      </c>
      <c r="M540">
        <f t="shared" si="40"/>
        <v>2450</v>
      </c>
      <c r="N540">
        <f t="shared" si="41"/>
        <v>3.0663329161451813E-2</v>
      </c>
      <c r="O540">
        <f t="shared" si="42"/>
        <v>44.409403669724767</v>
      </c>
      <c r="P540">
        <f t="shared" ca="1" si="43"/>
        <v>2020</v>
      </c>
      <c r="Q540" t="str">
        <f t="shared" si="44"/>
        <v>Medium</v>
      </c>
    </row>
    <row r="541" spans="1:17" x14ac:dyDescent="0.3">
      <c r="A541" t="s">
        <v>12</v>
      </c>
      <c r="B541">
        <v>517500</v>
      </c>
      <c r="C541">
        <v>517500</v>
      </c>
      <c r="D541">
        <v>2050</v>
      </c>
      <c r="E541">
        <v>1</v>
      </c>
      <c r="F541">
        <v>3</v>
      </c>
      <c r="G541">
        <v>2</v>
      </c>
      <c r="H541">
        <v>2</v>
      </c>
      <c r="I541">
        <v>2</v>
      </c>
      <c r="J541">
        <v>2</v>
      </c>
      <c r="K541">
        <v>2019</v>
      </c>
      <c r="L541">
        <v>34711</v>
      </c>
      <c r="M541">
        <f t="shared" si="40"/>
        <v>0</v>
      </c>
      <c r="N541">
        <f t="shared" si="41"/>
        <v>0</v>
      </c>
      <c r="O541">
        <f t="shared" si="42"/>
        <v>252.4390243902439</v>
      </c>
      <c r="P541">
        <f t="shared" ca="1" si="43"/>
        <v>2020</v>
      </c>
      <c r="Q541" t="str">
        <f t="shared" si="44"/>
        <v>Large</v>
      </c>
    </row>
    <row r="542" spans="1:17" x14ac:dyDescent="0.3">
      <c r="A542" t="s">
        <v>13</v>
      </c>
      <c r="B542">
        <v>179000</v>
      </c>
      <c r="C542">
        <v>175000</v>
      </c>
      <c r="D542">
        <v>1238</v>
      </c>
      <c r="E542">
        <v>2</v>
      </c>
      <c r="F542">
        <v>2</v>
      </c>
      <c r="G542">
        <v>2</v>
      </c>
      <c r="H542">
        <v>2</v>
      </c>
      <c r="I542">
        <v>2</v>
      </c>
      <c r="J542">
        <v>2</v>
      </c>
      <c r="K542">
        <v>1983</v>
      </c>
      <c r="L542">
        <v>33907</v>
      </c>
      <c r="M542">
        <f t="shared" si="40"/>
        <v>4000</v>
      </c>
      <c r="N542">
        <f t="shared" si="41"/>
        <v>2.23463687150838E-2</v>
      </c>
      <c r="O542">
        <f t="shared" si="42"/>
        <v>141.35702746365104</v>
      </c>
      <c r="P542">
        <f t="shared" ca="1" si="43"/>
        <v>2020</v>
      </c>
      <c r="Q542" t="str">
        <f t="shared" si="44"/>
        <v>Medium</v>
      </c>
    </row>
    <row r="543" spans="1:17" x14ac:dyDescent="0.3">
      <c r="A543" t="s">
        <v>13</v>
      </c>
      <c r="B543">
        <v>269900</v>
      </c>
      <c r="C543">
        <v>255000</v>
      </c>
      <c r="D543">
        <v>1012</v>
      </c>
      <c r="E543">
        <v>1</v>
      </c>
      <c r="F543">
        <v>2</v>
      </c>
      <c r="G543">
        <v>2</v>
      </c>
      <c r="H543">
        <v>2</v>
      </c>
      <c r="I543">
        <v>2</v>
      </c>
      <c r="J543">
        <v>0</v>
      </c>
      <c r="K543">
        <v>1997</v>
      </c>
      <c r="L543">
        <v>32082</v>
      </c>
      <c r="M543">
        <f t="shared" si="40"/>
        <v>14900</v>
      </c>
      <c r="N543">
        <f t="shared" si="41"/>
        <v>5.5205631715450169E-2</v>
      </c>
      <c r="O543">
        <f t="shared" si="42"/>
        <v>251.97628458498025</v>
      </c>
      <c r="P543">
        <f t="shared" ca="1" si="43"/>
        <v>2020</v>
      </c>
      <c r="Q543" t="str">
        <f t="shared" si="44"/>
        <v>Medium</v>
      </c>
    </row>
    <row r="544" spans="1:17" x14ac:dyDescent="0.3">
      <c r="A544" t="s">
        <v>12</v>
      </c>
      <c r="B544">
        <v>273500</v>
      </c>
      <c r="C544">
        <v>240680</v>
      </c>
      <c r="D544">
        <v>1498</v>
      </c>
      <c r="E544">
        <v>1</v>
      </c>
      <c r="F544">
        <v>4</v>
      </c>
      <c r="G544">
        <v>2</v>
      </c>
      <c r="H544">
        <v>2</v>
      </c>
      <c r="I544">
        <v>2</v>
      </c>
      <c r="J544">
        <v>2</v>
      </c>
      <c r="K544">
        <v>2023</v>
      </c>
      <c r="L544">
        <v>33972</v>
      </c>
      <c r="M544">
        <f t="shared" si="40"/>
        <v>32820</v>
      </c>
      <c r="N544">
        <f t="shared" si="41"/>
        <v>0.12</v>
      </c>
      <c r="O544">
        <f t="shared" si="42"/>
        <v>160.66755674232309</v>
      </c>
      <c r="P544">
        <f t="shared" ca="1" si="43"/>
        <v>2020</v>
      </c>
      <c r="Q544" t="str">
        <f t="shared" si="44"/>
        <v>Medium</v>
      </c>
    </row>
    <row r="545" spans="1:17" x14ac:dyDescent="0.3">
      <c r="A545" t="s">
        <v>13</v>
      </c>
      <c r="B545">
        <v>1895000</v>
      </c>
      <c r="C545">
        <v>1700000</v>
      </c>
      <c r="D545">
        <v>2930</v>
      </c>
      <c r="E545">
        <v>1</v>
      </c>
      <c r="F545">
        <v>3</v>
      </c>
      <c r="G545">
        <v>4</v>
      </c>
      <c r="H545">
        <v>3</v>
      </c>
      <c r="I545">
        <v>3</v>
      </c>
      <c r="J545">
        <v>2</v>
      </c>
      <c r="K545">
        <v>2016</v>
      </c>
      <c r="L545">
        <v>34110</v>
      </c>
      <c r="M545">
        <f t="shared" si="40"/>
        <v>195000</v>
      </c>
      <c r="N545">
        <f t="shared" si="41"/>
        <v>0.10290237467018469</v>
      </c>
      <c r="O545">
        <f t="shared" si="42"/>
        <v>580.20477815699655</v>
      </c>
      <c r="P545">
        <f t="shared" ca="1" si="43"/>
        <v>2020</v>
      </c>
      <c r="Q545" t="str">
        <f t="shared" si="44"/>
        <v>Large</v>
      </c>
    </row>
    <row r="546" spans="1:17" x14ac:dyDescent="0.3">
      <c r="A546" t="s">
        <v>12</v>
      </c>
      <c r="B546">
        <v>315000</v>
      </c>
      <c r="C546">
        <v>310000</v>
      </c>
      <c r="D546">
        <v>1252</v>
      </c>
      <c r="E546">
        <v>1</v>
      </c>
      <c r="F546">
        <v>3</v>
      </c>
      <c r="G546">
        <v>2</v>
      </c>
      <c r="H546">
        <v>2</v>
      </c>
      <c r="I546">
        <v>2</v>
      </c>
      <c r="J546">
        <v>1</v>
      </c>
      <c r="K546">
        <v>1964</v>
      </c>
      <c r="L546">
        <v>32952</v>
      </c>
      <c r="M546">
        <f t="shared" si="40"/>
        <v>5000</v>
      </c>
      <c r="N546">
        <f t="shared" si="41"/>
        <v>1.5873015873015872E-2</v>
      </c>
      <c r="O546">
        <f t="shared" si="42"/>
        <v>247.60383386581469</v>
      </c>
      <c r="P546">
        <f t="shared" ca="1" si="43"/>
        <v>2020</v>
      </c>
      <c r="Q546" t="str">
        <f t="shared" si="44"/>
        <v>Medium</v>
      </c>
    </row>
    <row r="547" spans="1:17" x14ac:dyDescent="0.3">
      <c r="A547" t="s">
        <v>13</v>
      </c>
      <c r="B547">
        <v>179000</v>
      </c>
      <c r="C547">
        <v>172000</v>
      </c>
      <c r="D547">
        <v>1183</v>
      </c>
      <c r="E547">
        <v>1</v>
      </c>
      <c r="F547">
        <v>2</v>
      </c>
      <c r="G547">
        <v>2</v>
      </c>
      <c r="H547">
        <v>2</v>
      </c>
      <c r="I547">
        <v>2</v>
      </c>
      <c r="J547">
        <v>0</v>
      </c>
      <c r="K547">
        <v>2003</v>
      </c>
      <c r="L547">
        <v>32504</v>
      </c>
      <c r="M547">
        <f t="shared" si="40"/>
        <v>7000</v>
      </c>
      <c r="N547">
        <f t="shared" si="41"/>
        <v>3.9106145251396648E-2</v>
      </c>
      <c r="O547">
        <f t="shared" si="42"/>
        <v>145.39306846999153</v>
      </c>
      <c r="P547">
        <f t="shared" ca="1" si="43"/>
        <v>2020</v>
      </c>
      <c r="Q547" t="str">
        <f t="shared" si="44"/>
        <v>Medium</v>
      </c>
    </row>
    <row r="548" spans="1:17" x14ac:dyDescent="0.3">
      <c r="A548" t="s">
        <v>12</v>
      </c>
      <c r="B548">
        <v>470000</v>
      </c>
      <c r="C548">
        <v>470000</v>
      </c>
      <c r="D548">
        <v>1946</v>
      </c>
      <c r="E548">
        <v>1</v>
      </c>
      <c r="F548">
        <v>4</v>
      </c>
      <c r="G548">
        <v>2</v>
      </c>
      <c r="H548">
        <v>2</v>
      </c>
      <c r="I548">
        <v>2</v>
      </c>
      <c r="J548">
        <v>2</v>
      </c>
      <c r="K548">
        <v>1992</v>
      </c>
      <c r="L548">
        <v>34689</v>
      </c>
      <c r="M548">
        <f t="shared" si="40"/>
        <v>0</v>
      </c>
      <c r="N548">
        <f t="shared" si="41"/>
        <v>0</v>
      </c>
      <c r="O548">
        <f t="shared" si="42"/>
        <v>241.52106885919835</v>
      </c>
      <c r="P548">
        <f t="shared" ca="1" si="43"/>
        <v>2020</v>
      </c>
      <c r="Q548" t="str">
        <f t="shared" si="44"/>
        <v>Medium</v>
      </c>
    </row>
    <row r="549" spans="1:17" x14ac:dyDescent="0.3">
      <c r="A549" t="s">
        <v>14</v>
      </c>
      <c r="B549">
        <v>395000</v>
      </c>
      <c r="C549">
        <v>390000</v>
      </c>
      <c r="D549">
        <v>1785</v>
      </c>
      <c r="E549">
        <v>2</v>
      </c>
      <c r="F549">
        <v>3</v>
      </c>
      <c r="G549">
        <v>3</v>
      </c>
      <c r="H549">
        <v>2</v>
      </c>
      <c r="I549">
        <v>2</v>
      </c>
      <c r="J549">
        <v>2</v>
      </c>
      <c r="K549">
        <v>1991</v>
      </c>
      <c r="L549">
        <v>32967</v>
      </c>
      <c r="M549">
        <f t="shared" si="40"/>
        <v>5000</v>
      </c>
      <c r="N549">
        <f t="shared" si="41"/>
        <v>1.2658227848101266E-2</v>
      </c>
      <c r="O549">
        <f t="shared" si="42"/>
        <v>218.48739495798318</v>
      </c>
      <c r="P549">
        <f t="shared" ca="1" si="43"/>
        <v>2020</v>
      </c>
      <c r="Q549" t="str">
        <f t="shared" si="44"/>
        <v>Medium</v>
      </c>
    </row>
    <row r="550" spans="1:17" x14ac:dyDescent="0.3">
      <c r="A550" t="s">
        <v>12</v>
      </c>
      <c r="B550">
        <v>520000</v>
      </c>
      <c r="C550">
        <v>510000</v>
      </c>
      <c r="D550">
        <v>1976</v>
      </c>
      <c r="E550">
        <v>1</v>
      </c>
      <c r="F550">
        <v>3</v>
      </c>
      <c r="G550">
        <v>2</v>
      </c>
      <c r="H550">
        <v>2</v>
      </c>
      <c r="I550">
        <v>2</v>
      </c>
      <c r="J550">
        <v>2</v>
      </c>
      <c r="K550">
        <v>2004</v>
      </c>
      <c r="L550">
        <v>32958</v>
      </c>
      <c r="M550">
        <f t="shared" si="40"/>
        <v>10000</v>
      </c>
      <c r="N550">
        <f t="shared" si="41"/>
        <v>1.9230769230769232E-2</v>
      </c>
      <c r="O550">
        <f t="shared" si="42"/>
        <v>258.09716599190284</v>
      </c>
      <c r="P550">
        <f t="shared" ca="1" si="43"/>
        <v>2020</v>
      </c>
      <c r="Q550" t="str">
        <f t="shared" si="44"/>
        <v>Medium</v>
      </c>
    </row>
    <row r="551" spans="1:17" x14ac:dyDescent="0.3">
      <c r="A551" t="s">
        <v>12</v>
      </c>
      <c r="B551">
        <v>339000</v>
      </c>
      <c r="C551">
        <v>320000</v>
      </c>
      <c r="D551">
        <v>1844</v>
      </c>
      <c r="E551">
        <v>1</v>
      </c>
      <c r="F551">
        <v>3</v>
      </c>
      <c r="G551">
        <v>2</v>
      </c>
      <c r="H551">
        <v>2</v>
      </c>
      <c r="I551">
        <v>2</v>
      </c>
      <c r="J551">
        <v>2</v>
      </c>
      <c r="K551">
        <v>2000</v>
      </c>
      <c r="L551">
        <v>34442</v>
      </c>
      <c r="M551">
        <f t="shared" si="40"/>
        <v>19000</v>
      </c>
      <c r="N551">
        <f t="shared" si="41"/>
        <v>5.6047197640117993E-2</v>
      </c>
      <c r="O551">
        <f t="shared" si="42"/>
        <v>173.53579175704988</v>
      </c>
      <c r="P551">
        <f t="shared" ca="1" si="43"/>
        <v>2020</v>
      </c>
      <c r="Q551" t="str">
        <f t="shared" si="44"/>
        <v>Medium</v>
      </c>
    </row>
    <row r="552" spans="1:17" x14ac:dyDescent="0.3">
      <c r="A552" t="s">
        <v>14</v>
      </c>
      <c r="B552">
        <v>283440</v>
      </c>
      <c r="C552">
        <v>279000</v>
      </c>
      <c r="D552">
        <v>1504</v>
      </c>
      <c r="E552">
        <v>2</v>
      </c>
      <c r="F552">
        <v>3</v>
      </c>
      <c r="G552">
        <v>3</v>
      </c>
      <c r="H552">
        <v>2</v>
      </c>
      <c r="I552">
        <v>2</v>
      </c>
      <c r="J552">
        <v>1</v>
      </c>
      <c r="K552">
        <v>2026</v>
      </c>
      <c r="L552">
        <v>32218</v>
      </c>
      <c r="M552">
        <f t="shared" si="40"/>
        <v>4440</v>
      </c>
      <c r="N552">
        <f t="shared" si="41"/>
        <v>1.5664690939881456E-2</v>
      </c>
      <c r="O552">
        <f t="shared" si="42"/>
        <v>185.50531914893617</v>
      </c>
      <c r="P552">
        <f t="shared" ca="1" si="43"/>
        <v>2020</v>
      </c>
      <c r="Q552" t="str">
        <f t="shared" si="44"/>
        <v>Medium</v>
      </c>
    </row>
    <row r="553" spans="1:17" x14ac:dyDescent="0.3">
      <c r="A553" t="s">
        <v>13</v>
      </c>
      <c r="B553">
        <v>550000</v>
      </c>
      <c r="C553">
        <v>530000</v>
      </c>
      <c r="D553">
        <v>1380</v>
      </c>
      <c r="E553">
        <v>1</v>
      </c>
      <c r="F553">
        <v>2</v>
      </c>
      <c r="G553">
        <v>2</v>
      </c>
      <c r="H553">
        <v>2</v>
      </c>
      <c r="I553">
        <v>2</v>
      </c>
      <c r="J553">
        <v>0</v>
      </c>
      <c r="K553">
        <v>2005</v>
      </c>
      <c r="L553">
        <v>32408</v>
      </c>
      <c r="M553">
        <f t="shared" si="40"/>
        <v>20000</v>
      </c>
      <c r="N553">
        <f t="shared" si="41"/>
        <v>3.6363636363636362E-2</v>
      </c>
      <c r="O553">
        <f t="shared" si="42"/>
        <v>384.05797101449275</v>
      </c>
      <c r="P553">
        <f t="shared" ca="1" si="43"/>
        <v>2020</v>
      </c>
      <c r="Q553" t="str">
        <f t="shared" si="44"/>
        <v>Medium</v>
      </c>
    </row>
    <row r="554" spans="1:17" x14ac:dyDescent="0.3">
      <c r="A554" t="s">
        <v>13</v>
      </c>
      <c r="B554">
        <v>149900</v>
      </c>
      <c r="C554">
        <v>155000</v>
      </c>
      <c r="D554">
        <v>1225</v>
      </c>
      <c r="E554">
        <v>1</v>
      </c>
      <c r="F554">
        <v>2</v>
      </c>
      <c r="G554">
        <v>2</v>
      </c>
      <c r="H554">
        <v>2</v>
      </c>
      <c r="I554">
        <v>2</v>
      </c>
      <c r="J554">
        <v>0</v>
      </c>
      <c r="K554">
        <v>1984</v>
      </c>
      <c r="L554">
        <v>32256</v>
      </c>
      <c r="M554">
        <f t="shared" si="40"/>
        <v>-5100</v>
      </c>
      <c r="N554">
        <f t="shared" si="41"/>
        <v>-3.4022681787858569E-2</v>
      </c>
      <c r="O554">
        <f t="shared" si="42"/>
        <v>126.53061224489795</v>
      </c>
      <c r="P554">
        <f t="shared" ca="1" si="43"/>
        <v>2020</v>
      </c>
      <c r="Q554" t="str">
        <f t="shared" si="44"/>
        <v>Medium</v>
      </c>
    </row>
    <row r="555" spans="1:17" x14ac:dyDescent="0.3">
      <c r="A555" t="s">
        <v>12</v>
      </c>
      <c r="B555">
        <v>265000</v>
      </c>
      <c r="C555">
        <v>248000</v>
      </c>
      <c r="D555">
        <v>1232</v>
      </c>
      <c r="E555">
        <v>1</v>
      </c>
      <c r="F555">
        <v>3</v>
      </c>
      <c r="G555">
        <v>2</v>
      </c>
      <c r="H555">
        <v>2</v>
      </c>
      <c r="I555">
        <v>2</v>
      </c>
      <c r="J555">
        <v>2</v>
      </c>
      <c r="K555">
        <v>2001</v>
      </c>
      <c r="L555">
        <v>32063</v>
      </c>
      <c r="M555">
        <f t="shared" si="40"/>
        <v>17000</v>
      </c>
      <c r="N555">
        <f t="shared" si="41"/>
        <v>6.4150943396226415E-2</v>
      </c>
      <c r="O555">
        <f t="shared" si="42"/>
        <v>201.2987012987013</v>
      </c>
      <c r="P555">
        <f t="shared" ca="1" si="43"/>
        <v>2020</v>
      </c>
      <c r="Q555" t="str">
        <f t="shared" si="44"/>
        <v>Medium</v>
      </c>
    </row>
    <row r="556" spans="1:17" x14ac:dyDescent="0.3">
      <c r="A556" t="s">
        <v>17</v>
      </c>
      <c r="B556">
        <v>199000</v>
      </c>
      <c r="C556">
        <v>185000</v>
      </c>
      <c r="D556">
        <v>1028</v>
      </c>
      <c r="E556">
        <v>1</v>
      </c>
      <c r="F556">
        <v>2</v>
      </c>
      <c r="G556">
        <v>2</v>
      </c>
      <c r="H556">
        <v>2</v>
      </c>
      <c r="I556">
        <v>2</v>
      </c>
      <c r="J556">
        <v>0</v>
      </c>
      <c r="K556">
        <v>2005</v>
      </c>
      <c r="L556">
        <v>32976</v>
      </c>
      <c r="M556">
        <f t="shared" si="40"/>
        <v>14000</v>
      </c>
      <c r="N556">
        <f t="shared" si="41"/>
        <v>7.0351758793969849E-2</v>
      </c>
      <c r="O556">
        <f t="shared" si="42"/>
        <v>179.96108949416342</v>
      </c>
      <c r="P556">
        <f t="shared" ca="1" si="43"/>
        <v>2020</v>
      </c>
      <c r="Q556" t="str">
        <f t="shared" si="44"/>
        <v>Medium</v>
      </c>
    </row>
    <row r="557" spans="1:17" x14ac:dyDescent="0.3">
      <c r="A557" t="s">
        <v>13</v>
      </c>
      <c r="B557">
        <v>649000</v>
      </c>
      <c r="C557">
        <v>635000</v>
      </c>
      <c r="D557">
        <v>1130</v>
      </c>
      <c r="E557">
        <v>6</v>
      </c>
      <c r="F557">
        <v>2</v>
      </c>
      <c r="G557">
        <v>2</v>
      </c>
      <c r="H557">
        <v>2</v>
      </c>
      <c r="I557">
        <v>2</v>
      </c>
      <c r="J557">
        <v>0</v>
      </c>
      <c r="K557">
        <v>1976</v>
      </c>
      <c r="L557">
        <v>32963</v>
      </c>
      <c r="M557">
        <f t="shared" si="40"/>
        <v>14000</v>
      </c>
      <c r="N557">
        <f t="shared" si="41"/>
        <v>2.1571648690292759E-2</v>
      </c>
      <c r="O557">
        <f t="shared" si="42"/>
        <v>561.94690265486724</v>
      </c>
      <c r="P557">
        <f t="shared" ca="1" si="43"/>
        <v>2020</v>
      </c>
      <c r="Q557" t="str">
        <f t="shared" si="44"/>
        <v>Medium</v>
      </c>
    </row>
    <row r="558" spans="1:17" x14ac:dyDescent="0.3">
      <c r="A558" t="s">
        <v>12</v>
      </c>
      <c r="B558">
        <v>599000</v>
      </c>
      <c r="C558">
        <v>500000</v>
      </c>
      <c r="D558">
        <v>2181</v>
      </c>
      <c r="E558">
        <v>1</v>
      </c>
      <c r="F558">
        <v>3</v>
      </c>
      <c r="G558">
        <v>3</v>
      </c>
      <c r="H558">
        <v>2</v>
      </c>
      <c r="I558">
        <v>2</v>
      </c>
      <c r="J558">
        <v>2</v>
      </c>
      <c r="K558">
        <v>1998</v>
      </c>
      <c r="L558">
        <v>34109</v>
      </c>
      <c r="M558">
        <f t="shared" si="40"/>
        <v>99000</v>
      </c>
      <c r="N558">
        <f t="shared" si="41"/>
        <v>0.1652754590984975</v>
      </c>
      <c r="O558">
        <f t="shared" si="42"/>
        <v>229.25263640531867</v>
      </c>
      <c r="P558">
        <f t="shared" ca="1" si="43"/>
        <v>2020</v>
      </c>
      <c r="Q558" t="str">
        <f t="shared" si="44"/>
        <v>Large</v>
      </c>
    </row>
    <row r="559" spans="1:17" x14ac:dyDescent="0.3">
      <c r="A559" t="s">
        <v>12</v>
      </c>
      <c r="B559">
        <v>59900000</v>
      </c>
      <c r="C559">
        <v>51667179</v>
      </c>
      <c r="D559">
        <v>19666</v>
      </c>
      <c r="E559">
        <v>3</v>
      </c>
      <c r="F559">
        <v>6</v>
      </c>
      <c r="G559">
        <v>13</v>
      </c>
      <c r="H559">
        <v>8</v>
      </c>
      <c r="I559">
        <v>8</v>
      </c>
      <c r="J559">
        <v>16</v>
      </c>
      <c r="K559">
        <v>2024</v>
      </c>
      <c r="L559">
        <v>33462</v>
      </c>
      <c r="M559">
        <f t="shared" si="40"/>
        <v>8232821</v>
      </c>
      <c r="N559">
        <f t="shared" si="41"/>
        <v>0.13744275459098498</v>
      </c>
      <c r="O559">
        <f t="shared" si="42"/>
        <v>2627.2337536865657</v>
      </c>
      <c r="P559">
        <f t="shared" ca="1" si="43"/>
        <v>2020</v>
      </c>
      <c r="Q559" t="str">
        <f t="shared" si="44"/>
        <v>Large</v>
      </c>
    </row>
    <row r="560" spans="1:17" x14ac:dyDescent="0.3">
      <c r="A560" t="s">
        <v>12</v>
      </c>
      <c r="B560">
        <v>460000</v>
      </c>
      <c r="C560">
        <v>447000</v>
      </c>
      <c r="D560">
        <v>2025</v>
      </c>
      <c r="E560">
        <v>1</v>
      </c>
      <c r="F560">
        <v>3</v>
      </c>
      <c r="G560">
        <v>2</v>
      </c>
      <c r="H560">
        <v>2</v>
      </c>
      <c r="I560">
        <v>2</v>
      </c>
      <c r="J560">
        <v>2</v>
      </c>
      <c r="K560">
        <v>1988</v>
      </c>
      <c r="L560">
        <v>32829</v>
      </c>
      <c r="M560">
        <f t="shared" si="40"/>
        <v>13000</v>
      </c>
      <c r="N560">
        <f t="shared" si="41"/>
        <v>2.8260869565217391E-2</v>
      </c>
      <c r="O560">
        <f t="shared" si="42"/>
        <v>220.74074074074073</v>
      </c>
      <c r="P560">
        <f t="shared" ca="1" si="43"/>
        <v>2020</v>
      </c>
      <c r="Q560" t="str">
        <f t="shared" si="44"/>
        <v>Large</v>
      </c>
    </row>
    <row r="561" spans="1:17" x14ac:dyDescent="0.3">
      <c r="A561" t="s">
        <v>12</v>
      </c>
      <c r="B561">
        <v>369900</v>
      </c>
      <c r="C561">
        <v>369900</v>
      </c>
      <c r="D561">
        <v>1856</v>
      </c>
      <c r="E561">
        <v>1</v>
      </c>
      <c r="F561">
        <v>4</v>
      </c>
      <c r="G561">
        <v>2</v>
      </c>
      <c r="H561">
        <v>2</v>
      </c>
      <c r="I561">
        <v>2</v>
      </c>
      <c r="J561">
        <v>2</v>
      </c>
      <c r="K561">
        <v>2026</v>
      </c>
      <c r="L561">
        <v>32539</v>
      </c>
      <c r="M561">
        <f t="shared" si="40"/>
        <v>0</v>
      </c>
      <c r="N561">
        <f t="shared" si="41"/>
        <v>0</v>
      </c>
      <c r="O561">
        <f t="shared" si="42"/>
        <v>199.29956896551724</v>
      </c>
      <c r="P561">
        <f t="shared" ca="1" si="43"/>
        <v>2020</v>
      </c>
      <c r="Q561" t="str">
        <f t="shared" si="44"/>
        <v>Medium</v>
      </c>
    </row>
    <row r="562" spans="1:17" x14ac:dyDescent="0.3">
      <c r="A562" t="s">
        <v>14</v>
      </c>
      <c r="B562">
        <v>495000</v>
      </c>
      <c r="C562">
        <v>495000</v>
      </c>
      <c r="D562">
        <v>2284</v>
      </c>
      <c r="E562">
        <v>2</v>
      </c>
      <c r="F562">
        <v>3</v>
      </c>
      <c r="G562">
        <v>3</v>
      </c>
      <c r="H562">
        <v>3</v>
      </c>
      <c r="I562">
        <v>3</v>
      </c>
      <c r="J562">
        <v>2</v>
      </c>
      <c r="K562">
        <v>2001</v>
      </c>
      <c r="L562">
        <v>32967</v>
      </c>
      <c r="M562">
        <f t="shared" si="40"/>
        <v>0</v>
      </c>
      <c r="N562">
        <f t="shared" si="41"/>
        <v>0</v>
      </c>
      <c r="O562">
        <f t="shared" si="42"/>
        <v>216.72504378283713</v>
      </c>
      <c r="P562">
        <f t="shared" ca="1" si="43"/>
        <v>2020</v>
      </c>
      <c r="Q562" t="str">
        <f t="shared" si="44"/>
        <v>Large</v>
      </c>
    </row>
    <row r="563" spans="1:17" x14ac:dyDescent="0.3">
      <c r="A563" t="s">
        <v>12</v>
      </c>
      <c r="B563">
        <v>349900</v>
      </c>
      <c r="C563">
        <v>339000</v>
      </c>
      <c r="D563">
        <v>1500</v>
      </c>
      <c r="E563">
        <v>1</v>
      </c>
      <c r="F563">
        <v>3</v>
      </c>
      <c r="G563">
        <v>2</v>
      </c>
      <c r="H563">
        <v>2</v>
      </c>
      <c r="I563">
        <v>2</v>
      </c>
      <c r="J563">
        <v>2</v>
      </c>
      <c r="K563">
        <v>1987</v>
      </c>
      <c r="L563">
        <v>32907</v>
      </c>
      <c r="M563">
        <f t="shared" si="40"/>
        <v>10900</v>
      </c>
      <c r="N563">
        <f t="shared" si="41"/>
        <v>3.1151757645041439E-2</v>
      </c>
      <c r="O563">
        <f t="shared" si="42"/>
        <v>226</v>
      </c>
      <c r="P563">
        <f t="shared" ca="1" si="43"/>
        <v>2020</v>
      </c>
      <c r="Q563" t="str">
        <f t="shared" si="44"/>
        <v>Medium</v>
      </c>
    </row>
    <row r="564" spans="1:17" x14ac:dyDescent="0.3">
      <c r="A564" t="s">
        <v>12</v>
      </c>
      <c r="B564">
        <v>675000</v>
      </c>
      <c r="C564">
        <v>603000</v>
      </c>
      <c r="D564">
        <v>1222</v>
      </c>
      <c r="E564">
        <v>1</v>
      </c>
      <c r="F564">
        <v>2</v>
      </c>
      <c r="G564">
        <v>2</v>
      </c>
      <c r="H564">
        <v>2</v>
      </c>
      <c r="I564">
        <v>2</v>
      </c>
      <c r="J564">
        <v>1</v>
      </c>
      <c r="K564">
        <v>1954</v>
      </c>
      <c r="L564">
        <v>34223</v>
      </c>
      <c r="M564">
        <f t="shared" si="40"/>
        <v>72000</v>
      </c>
      <c r="N564">
        <f t="shared" si="41"/>
        <v>0.10666666666666667</v>
      </c>
      <c r="O564">
        <f t="shared" si="42"/>
        <v>493.45335515548283</v>
      </c>
      <c r="P564">
        <f t="shared" ca="1" si="43"/>
        <v>2020</v>
      </c>
      <c r="Q564" t="str">
        <f t="shared" si="44"/>
        <v>Medium</v>
      </c>
    </row>
    <row r="565" spans="1:17" x14ac:dyDescent="0.3">
      <c r="A565" t="s">
        <v>12</v>
      </c>
      <c r="B565">
        <v>259900</v>
      </c>
      <c r="C565">
        <v>259900</v>
      </c>
      <c r="D565">
        <v>1246</v>
      </c>
      <c r="E565">
        <v>1</v>
      </c>
      <c r="F565">
        <v>3</v>
      </c>
      <c r="G565">
        <v>2</v>
      </c>
      <c r="H565">
        <v>2</v>
      </c>
      <c r="I565">
        <v>2</v>
      </c>
      <c r="J565">
        <v>0</v>
      </c>
      <c r="K565">
        <v>1959</v>
      </c>
      <c r="L565">
        <v>32277</v>
      </c>
      <c r="M565">
        <f t="shared" si="40"/>
        <v>0</v>
      </c>
      <c r="N565">
        <f t="shared" si="41"/>
        <v>0</v>
      </c>
      <c r="O565">
        <f t="shared" si="42"/>
        <v>208.58747993579453</v>
      </c>
      <c r="P565">
        <f t="shared" ca="1" si="43"/>
        <v>2020</v>
      </c>
      <c r="Q565" t="str">
        <f t="shared" si="44"/>
        <v>Medium</v>
      </c>
    </row>
    <row r="566" spans="1:17" x14ac:dyDescent="0.3">
      <c r="A566" t="s">
        <v>12</v>
      </c>
      <c r="B566">
        <v>650000</v>
      </c>
      <c r="C566">
        <v>625000</v>
      </c>
      <c r="D566">
        <v>1850</v>
      </c>
      <c r="E566">
        <v>1</v>
      </c>
      <c r="F566">
        <v>3</v>
      </c>
      <c r="G566">
        <v>2</v>
      </c>
      <c r="H566">
        <v>2</v>
      </c>
      <c r="I566">
        <v>2</v>
      </c>
      <c r="J566">
        <v>2</v>
      </c>
      <c r="K566">
        <v>2007</v>
      </c>
      <c r="L566">
        <v>34104</v>
      </c>
      <c r="M566">
        <f t="shared" si="40"/>
        <v>25000</v>
      </c>
      <c r="N566">
        <f t="shared" si="41"/>
        <v>3.8461538461538464E-2</v>
      </c>
      <c r="O566">
        <f t="shared" si="42"/>
        <v>337.83783783783781</v>
      </c>
      <c r="P566">
        <f t="shared" ca="1" si="43"/>
        <v>2020</v>
      </c>
      <c r="Q566" t="str">
        <f t="shared" si="44"/>
        <v>Medium</v>
      </c>
    </row>
    <row r="567" spans="1:17" x14ac:dyDescent="0.3">
      <c r="A567" t="s">
        <v>12</v>
      </c>
      <c r="B567">
        <v>112000</v>
      </c>
      <c r="C567">
        <v>79000</v>
      </c>
      <c r="D567">
        <v>862</v>
      </c>
      <c r="E567">
        <v>1</v>
      </c>
      <c r="F567">
        <v>2</v>
      </c>
      <c r="G567">
        <v>1</v>
      </c>
      <c r="H567">
        <v>1</v>
      </c>
      <c r="I567">
        <v>1</v>
      </c>
      <c r="J567">
        <v>0</v>
      </c>
      <c r="K567">
        <v>1943</v>
      </c>
      <c r="L567">
        <v>32583</v>
      </c>
      <c r="M567">
        <f t="shared" si="40"/>
        <v>33000</v>
      </c>
      <c r="N567">
        <f t="shared" si="41"/>
        <v>0.29464285714285715</v>
      </c>
      <c r="O567">
        <f t="shared" si="42"/>
        <v>91.647331786542921</v>
      </c>
      <c r="P567">
        <f t="shared" ca="1" si="43"/>
        <v>2020</v>
      </c>
      <c r="Q567" t="str">
        <f t="shared" si="44"/>
        <v>small</v>
      </c>
    </row>
    <row r="568" spans="1:17" x14ac:dyDescent="0.3">
      <c r="A568" t="s">
        <v>12</v>
      </c>
      <c r="B568">
        <v>5850000</v>
      </c>
      <c r="C568">
        <v>5300000</v>
      </c>
      <c r="D568">
        <v>3830</v>
      </c>
      <c r="E568">
        <v>1</v>
      </c>
      <c r="F568">
        <v>4</v>
      </c>
      <c r="G568">
        <v>5</v>
      </c>
      <c r="H568">
        <v>4</v>
      </c>
      <c r="I568">
        <v>4</v>
      </c>
      <c r="J568">
        <v>2</v>
      </c>
      <c r="K568">
        <v>1933</v>
      </c>
      <c r="L568">
        <v>33455</v>
      </c>
      <c r="M568">
        <f t="shared" si="40"/>
        <v>550000</v>
      </c>
      <c r="N568">
        <f t="shared" si="41"/>
        <v>9.4017094017094016E-2</v>
      </c>
      <c r="O568">
        <f t="shared" si="42"/>
        <v>1383.8120104438642</v>
      </c>
      <c r="P568">
        <f t="shared" ca="1" si="43"/>
        <v>2020</v>
      </c>
      <c r="Q568" t="str">
        <f t="shared" si="44"/>
        <v>Large</v>
      </c>
    </row>
    <row r="569" spans="1:17" x14ac:dyDescent="0.3">
      <c r="A569" t="s">
        <v>12</v>
      </c>
      <c r="B569">
        <v>879000</v>
      </c>
      <c r="C569">
        <v>725000</v>
      </c>
      <c r="D569">
        <v>2241</v>
      </c>
      <c r="E569">
        <v>2</v>
      </c>
      <c r="F569">
        <v>3</v>
      </c>
      <c r="G569">
        <v>3</v>
      </c>
      <c r="H569">
        <v>2</v>
      </c>
      <c r="I569">
        <v>2</v>
      </c>
      <c r="J569">
        <v>2</v>
      </c>
      <c r="K569">
        <v>1994</v>
      </c>
      <c r="L569">
        <v>34957</v>
      </c>
      <c r="M569">
        <f t="shared" si="40"/>
        <v>154000</v>
      </c>
      <c r="N569">
        <f t="shared" si="41"/>
        <v>0.1751990898748578</v>
      </c>
      <c r="O569">
        <f t="shared" si="42"/>
        <v>323.51628737170904</v>
      </c>
      <c r="P569">
        <f t="shared" ca="1" si="43"/>
        <v>2020</v>
      </c>
      <c r="Q569" t="str">
        <f t="shared" si="44"/>
        <v>Large</v>
      </c>
    </row>
    <row r="570" spans="1:17" x14ac:dyDescent="0.3">
      <c r="A570" t="s">
        <v>12</v>
      </c>
      <c r="B570">
        <v>699000</v>
      </c>
      <c r="C570">
        <v>690000</v>
      </c>
      <c r="D570">
        <v>2900</v>
      </c>
      <c r="E570">
        <v>2</v>
      </c>
      <c r="F570">
        <v>4</v>
      </c>
      <c r="G570">
        <v>3</v>
      </c>
      <c r="H570">
        <v>2</v>
      </c>
      <c r="I570">
        <v>2</v>
      </c>
      <c r="J570">
        <v>2</v>
      </c>
      <c r="K570">
        <v>1990</v>
      </c>
      <c r="L570">
        <v>34119</v>
      </c>
      <c r="M570">
        <f t="shared" si="40"/>
        <v>9000</v>
      </c>
      <c r="N570">
        <f t="shared" si="41"/>
        <v>1.2875536480686695E-2</v>
      </c>
      <c r="O570">
        <f t="shared" si="42"/>
        <v>237.93103448275863</v>
      </c>
      <c r="P570">
        <f t="shared" ca="1" si="43"/>
        <v>2020</v>
      </c>
      <c r="Q570" t="str">
        <f t="shared" si="44"/>
        <v>Large</v>
      </c>
    </row>
    <row r="571" spans="1:17" x14ac:dyDescent="0.3">
      <c r="A571" t="s">
        <v>13</v>
      </c>
      <c r="B571">
        <v>279900</v>
      </c>
      <c r="C571">
        <v>270000</v>
      </c>
      <c r="D571">
        <v>1725</v>
      </c>
      <c r="E571">
        <v>1</v>
      </c>
      <c r="F571">
        <v>2</v>
      </c>
      <c r="G571">
        <v>2</v>
      </c>
      <c r="H571">
        <v>2</v>
      </c>
      <c r="I571">
        <v>2</v>
      </c>
      <c r="J571">
        <v>1</v>
      </c>
      <c r="K571">
        <v>1981</v>
      </c>
      <c r="L571">
        <v>34233</v>
      </c>
      <c r="M571">
        <f t="shared" si="40"/>
        <v>9900</v>
      </c>
      <c r="N571">
        <f t="shared" si="41"/>
        <v>3.5369774919614148E-2</v>
      </c>
      <c r="O571">
        <f t="shared" si="42"/>
        <v>156.52173913043478</v>
      </c>
      <c r="P571">
        <f t="shared" ca="1" si="43"/>
        <v>2020</v>
      </c>
      <c r="Q571" t="str">
        <f t="shared" si="44"/>
        <v>Medium</v>
      </c>
    </row>
    <row r="572" spans="1:17" x14ac:dyDescent="0.3">
      <c r="A572" t="s">
        <v>12</v>
      </c>
      <c r="B572">
        <v>485000</v>
      </c>
      <c r="C572">
        <v>520000</v>
      </c>
      <c r="D572">
        <v>2089</v>
      </c>
      <c r="E572">
        <v>1</v>
      </c>
      <c r="F572">
        <v>4</v>
      </c>
      <c r="G572">
        <v>3</v>
      </c>
      <c r="H572">
        <v>3</v>
      </c>
      <c r="I572">
        <v>3</v>
      </c>
      <c r="J572">
        <v>2</v>
      </c>
      <c r="K572">
        <v>2005</v>
      </c>
      <c r="L572">
        <v>34953</v>
      </c>
      <c r="M572">
        <f t="shared" si="40"/>
        <v>-35000</v>
      </c>
      <c r="N572">
        <f t="shared" si="41"/>
        <v>-7.2164948453608241E-2</v>
      </c>
      <c r="O572">
        <f t="shared" si="42"/>
        <v>248.92292963140258</v>
      </c>
      <c r="P572">
        <f t="shared" ca="1" si="43"/>
        <v>2020</v>
      </c>
      <c r="Q572" t="str">
        <f t="shared" si="44"/>
        <v>Large</v>
      </c>
    </row>
    <row r="573" spans="1:17" x14ac:dyDescent="0.3">
      <c r="A573" t="s">
        <v>12</v>
      </c>
      <c r="B573">
        <v>560000</v>
      </c>
      <c r="C573">
        <v>545000</v>
      </c>
      <c r="D573">
        <v>1888</v>
      </c>
      <c r="E573">
        <v>1</v>
      </c>
      <c r="F573">
        <v>4</v>
      </c>
      <c r="G573">
        <v>2</v>
      </c>
      <c r="H573">
        <v>2</v>
      </c>
      <c r="I573">
        <v>2</v>
      </c>
      <c r="J573">
        <v>2</v>
      </c>
      <c r="K573">
        <v>2004</v>
      </c>
      <c r="L573">
        <v>34990</v>
      </c>
      <c r="M573">
        <f t="shared" si="40"/>
        <v>15000</v>
      </c>
      <c r="N573">
        <f t="shared" si="41"/>
        <v>2.6785714285714284E-2</v>
      </c>
      <c r="O573">
        <f t="shared" si="42"/>
        <v>288.66525423728814</v>
      </c>
      <c r="P573">
        <f t="shared" ca="1" si="43"/>
        <v>2020</v>
      </c>
      <c r="Q573" t="str">
        <f t="shared" si="44"/>
        <v>Medium</v>
      </c>
    </row>
    <row r="574" spans="1:17" x14ac:dyDescent="0.3">
      <c r="A574" t="s">
        <v>13</v>
      </c>
      <c r="B574">
        <v>895000</v>
      </c>
      <c r="C574">
        <v>875000</v>
      </c>
      <c r="D574">
        <v>1274</v>
      </c>
      <c r="E574">
        <v>1</v>
      </c>
      <c r="F574">
        <v>2</v>
      </c>
      <c r="G574">
        <v>2</v>
      </c>
      <c r="H574">
        <v>2</v>
      </c>
      <c r="I574">
        <v>2</v>
      </c>
      <c r="J574">
        <v>0</v>
      </c>
      <c r="K574">
        <v>1974</v>
      </c>
      <c r="L574">
        <v>34103</v>
      </c>
      <c r="M574">
        <f t="shared" si="40"/>
        <v>20000</v>
      </c>
      <c r="N574">
        <f t="shared" si="41"/>
        <v>2.23463687150838E-2</v>
      </c>
      <c r="O574">
        <f t="shared" si="42"/>
        <v>686.8131868131868</v>
      </c>
      <c r="P574">
        <f t="shared" ca="1" si="43"/>
        <v>2020</v>
      </c>
      <c r="Q574" t="str">
        <f t="shared" si="44"/>
        <v>Medium</v>
      </c>
    </row>
    <row r="575" spans="1:17" x14ac:dyDescent="0.3">
      <c r="A575" t="s">
        <v>13</v>
      </c>
      <c r="B575">
        <v>520000</v>
      </c>
      <c r="C575">
        <v>500000</v>
      </c>
      <c r="D575">
        <v>1385</v>
      </c>
      <c r="E575">
        <v>5</v>
      </c>
      <c r="F575">
        <v>2</v>
      </c>
      <c r="G575">
        <v>2</v>
      </c>
      <c r="H575">
        <v>2</v>
      </c>
      <c r="I575">
        <v>2</v>
      </c>
      <c r="J575">
        <v>0</v>
      </c>
      <c r="K575">
        <v>1986</v>
      </c>
      <c r="L575">
        <v>33477</v>
      </c>
      <c r="M575">
        <f t="shared" si="40"/>
        <v>20000</v>
      </c>
      <c r="N575">
        <f t="shared" si="41"/>
        <v>3.8461538461538464E-2</v>
      </c>
      <c r="O575">
        <f t="shared" si="42"/>
        <v>361.01083032490976</v>
      </c>
      <c r="P575">
        <f t="shared" ca="1" si="43"/>
        <v>2020</v>
      </c>
      <c r="Q575" t="str">
        <f t="shared" si="44"/>
        <v>Medium</v>
      </c>
    </row>
    <row r="576" spans="1:17" x14ac:dyDescent="0.3">
      <c r="A576" t="s">
        <v>12</v>
      </c>
      <c r="B576">
        <v>589000</v>
      </c>
      <c r="C576">
        <v>565000</v>
      </c>
      <c r="D576">
        <v>1698</v>
      </c>
      <c r="E576">
        <v>1</v>
      </c>
      <c r="F576">
        <v>2</v>
      </c>
      <c r="G576">
        <v>2</v>
      </c>
      <c r="H576">
        <v>2</v>
      </c>
      <c r="I576">
        <v>2</v>
      </c>
      <c r="J576">
        <v>2</v>
      </c>
      <c r="K576">
        <v>1999</v>
      </c>
      <c r="L576">
        <v>33966</v>
      </c>
      <c r="M576">
        <f t="shared" si="40"/>
        <v>24000</v>
      </c>
      <c r="N576">
        <f t="shared" si="41"/>
        <v>4.074702886247878E-2</v>
      </c>
      <c r="O576">
        <f t="shared" si="42"/>
        <v>332.74440518256773</v>
      </c>
      <c r="P576">
        <f t="shared" ca="1" si="43"/>
        <v>2020</v>
      </c>
      <c r="Q576" t="str">
        <f t="shared" si="44"/>
        <v>Medium</v>
      </c>
    </row>
    <row r="577" spans="1:17" x14ac:dyDescent="0.3">
      <c r="A577" t="s">
        <v>13</v>
      </c>
      <c r="B577">
        <v>1299900</v>
      </c>
      <c r="C577">
        <v>1300000</v>
      </c>
      <c r="D577">
        <v>2738</v>
      </c>
      <c r="E577">
        <v>2</v>
      </c>
      <c r="F577">
        <v>3</v>
      </c>
      <c r="G577">
        <v>4</v>
      </c>
      <c r="H577">
        <v>3</v>
      </c>
      <c r="I577">
        <v>3</v>
      </c>
      <c r="J577">
        <v>2</v>
      </c>
      <c r="K577">
        <v>2016</v>
      </c>
      <c r="L577">
        <v>34113</v>
      </c>
      <c r="M577">
        <f t="shared" si="40"/>
        <v>-100</v>
      </c>
      <c r="N577">
        <f t="shared" si="41"/>
        <v>-7.6928994538041391E-5</v>
      </c>
      <c r="O577">
        <f t="shared" si="42"/>
        <v>474.7991234477721</v>
      </c>
      <c r="P577">
        <f t="shared" ca="1" si="43"/>
        <v>2020</v>
      </c>
      <c r="Q577" t="str">
        <f t="shared" si="44"/>
        <v>Large</v>
      </c>
    </row>
    <row r="578" spans="1:17" x14ac:dyDescent="0.3">
      <c r="A578" t="s">
        <v>17</v>
      </c>
      <c r="B578">
        <v>115000</v>
      </c>
      <c r="C578">
        <v>90000</v>
      </c>
      <c r="D578">
        <v>1002</v>
      </c>
      <c r="E578">
        <v>1</v>
      </c>
      <c r="F578">
        <v>2</v>
      </c>
      <c r="G578">
        <v>2</v>
      </c>
      <c r="H578">
        <v>2</v>
      </c>
      <c r="I578">
        <v>2</v>
      </c>
      <c r="J578">
        <v>0</v>
      </c>
      <c r="K578">
        <v>1987</v>
      </c>
      <c r="L578">
        <v>34266</v>
      </c>
      <c r="M578">
        <f t="shared" si="40"/>
        <v>25000</v>
      </c>
      <c r="N578">
        <f t="shared" si="41"/>
        <v>0.21739130434782608</v>
      </c>
      <c r="O578">
        <f t="shared" si="42"/>
        <v>89.820359281437121</v>
      </c>
      <c r="P578">
        <f t="shared" ca="1" si="43"/>
        <v>2020</v>
      </c>
      <c r="Q578" t="str">
        <f t="shared" si="44"/>
        <v>Medium</v>
      </c>
    </row>
    <row r="579" spans="1:17" x14ac:dyDescent="0.3">
      <c r="A579" t="s">
        <v>12</v>
      </c>
      <c r="B579">
        <v>1275000</v>
      </c>
      <c r="C579">
        <v>1230000</v>
      </c>
      <c r="D579">
        <v>2707</v>
      </c>
      <c r="E579">
        <v>1</v>
      </c>
      <c r="F579">
        <v>3</v>
      </c>
      <c r="G579">
        <v>3</v>
      </c>
      <c r="H579">
        <v>3</v>
      </c>
      <c r="I579">
        <v>3</v>
      </c>
      <c r="J579">
        <v>2</v>
      </c>
      <c r="K579">
        <v>2001</v>
      </c>
      <c r="L579">
        <v>34135</v>
      </c>
      <c r="M579">
        <f t="shared" ref="M579:M642" si="45">B579 - C579</f>
        <v>45000</v>
      </c>
      <c r="N579">
        <f t="shared" ref="N579:N642" si="46">(B579 - C579)/B579</f>
        <v>3.5294117647058823E-2</v>
      </c>
      <c r="O579">
        <f t="shared" ref="O579:O642" si="47">C579/D579</f>
        <v>454.37753971185816</v>
      </c>
      <c r="P579">
        <f t="shared" ref="P579:P642" ca="1" si="48">YEAR(TODAY() - K579)</f>
        <v>2020</v>
      </c>
      <c r="Q579" t="str">
        <f t="shared" ref="Q579:Q642" si="49">IF(D579&lt;1000,"small",IF(D579&lt;2000,"Medium","Large"))</f>
        <v>Large</v>
      </c>
    </row>
    <row r="580" spans="1:17" x14ac:dyDescent="0.3">
      <c r="A580" t="s">
        <v>12</v>
      </c>
      <c r="B580">
        <v>297900</v>
      </c>
      <c r="C580">
        <v>290000</v>
      </c>
      <c r="D580">
        <v>1787</v>
      </c>
      <c r="E580">
        <v>1</v>
      </c>
      <c r="F580">
        <v>4</v>
      </c>
      <c r="G580">
        <v>2</v>
      </c>
      <c r="H580">
        <v>2</v>
      </c>
      <c r="I580">
        <v>2</v>
      </c>
      <c r="J580">
        <v>2</v>
      </c>
      <c r="K580">
        <v>2025</v>
      </c>
      <c r="L580">
        <v>32583</v>
      </c>
      <c r="M580">
        <f t="shared" si="45"/>
        <v>7900</v>
      </c>
      <c r="N580">
        <f t="shared" si="46"/>
        <v>2.6518966096005372E-2</v>
      </c>
      <c r="O580">
        <f t="shared" si="47"/>
        <v>162.28315612758814</v>
      </c>
      <c r="P580">
        <f t="shared" ca="1" si="48"/>
        <v>2020</v>
      </c>
      <c r="Q580" t="str">
        <f t="shared" si="49"/>
        <v>Medium</v>
      </c>
    </row>
    <row r="581" spans="1:17" x14ac:dyDescent="0.3">
      <c r="A581" t="s">
        <v>13</v>
      </c>
      <c r="B581">
        <v>2397777</v>
      </c>
      <c r="C581">
        <v>2300000</v>
      </c>
      <c r="D581">
        <v>2700</v>
      </c>
      <c r="E581">
        <v>4</v>
      </c>
      <c r="F581">
        <v>4</v>
      </c>
      <c r="G581">
        <v>3</v>
      </c>
      <c r="H581">
        <v>3</v>
      </c>
      <c r="I581">
        <v>3</v>
      </c>
      <c r="J581">
        <v>2</v>
      </c>
      <c r="K581">
        <v>2006</v>
      </c>
      <c r="L581">
        <v>32963</v>
      </c>
      <c r="M581">
        <f t="shared" si="45"/>
        <v>97777</v>
      </c>
      <c r="N581">
        <f t="shared" si="46"/>
        <v>4.0778187462804087E-2</v>
      </c>
      <c r="O581">
        <f t="shared" si="47"/>
        <v>851.85185185185185</v>
      </c>
      <c r="P581">
        <f t="shared" ca="1" si="48"/>
        <v>2020</v>
      </c>
      <c r="Q581" t="str">
        <f t="shared" si="49"/>
        <v>Large</v>
      </c>
    </row>
    <row r="582" spans="1:17" x14ac:dyDescent="0.3">
      <c r="A582" t="s">
        <v>13</v>
      </c>
      <c r="B582">
        <v>275000</v>
      </c>
      <c r="C582">
        <v>270000</v>
      </c>
      <c r="D582">
        <v>1538</v>
      </c>
      <c r="E582">
        <v>1</v>
      </c>
      <c r="F582">
        <v>2</v>
      </c>
      <c r="G582">
        <v>2</v>
      </c>
      <c r="H582">
        <v>2</v>
      </c>
      <c r="I582">
        <v>2</v>
      </c>
      <c r="J582">
        <v>1</v>
      </c>
      <c r="K582">
        <v>1982</v>
      </c>
      <c r="L582">
        <v>34110</v>
      </c>
      <c r="M582">
        <f t="shared" si="45"/>
        <v>5000</v>
      </c>
      <c r="N582">
        <f t="shared" si="46"/>
        <v>1.8181818181818181E-2</v>
      </c>
      <c r="O582">
        <f t="shared" si="47"/>
        <v>175.55266579973991</v>
      </c>
      <c r="P582">
        <f t="shared" ca="1" si="48"/>
        <v>2020</v>
      </c>
      <c r="Q582" t="str">
        <f t="shared" si="49"/>
        <v>Medium</v>
      </c>
    </row>
    <row r="583" spans="1:17" x14ac:dyDescent="0.3">
      <c r="A583" t="s">
        <v>13</v>
      </c>
      <c r="B583">
        <v>569000</v>
      </c>
      <c r="C583">
        <v>520000</v>
      </c>
      <c r="D583">
        <v>1174</v>
      </c>
      <c r="E583">
        <v>1</v>
      </c>
      <c r="F583">
        <v>1</v>
      </c>
      <c r="G583">
        <v>2</v>
      </c>
      <c r="H583">
        <v>1</v>
      </c>
      <c r="I583">
        <v>1</v>
      </c>
      <c r="J583">
        <v>0</v>
      </c>
      <c r="K583">
        <v>1970</v>
      </c>
      <c r="L583">
        <v>33487</v>
      </c>
      <c r="M583">
        <f t="shared" si="45"/>
        <v>49000</v>
      </c>
      <c r="N583">
        <f t="shared" si="46"/>
        <v>8.6115992970123026E-2</v>
      </c>
      <c r="O583">
        <f t="shared" si="47"/>
        <v>442.93015332197615</v>
      </c>
      <c r="P583">
        <f t="shared" ca="1" si="48"/>
        <v>2020</v>
      </c>
      <c r="Q583" t="str">
        <f t="shared" si="49"/>
        <v>Medium</v>
      </c>
    </row>
    <row r="584" spans="1:17" x14ac:dyDescent="0.3">
      <c r="A584" t="s">
        <v>12</v>
      </c>
      <c r="B584">
        <v>1325000</v>
      </c>
      <c r="C584">
        <v>1125000</v>
      </c>
      <c r="D584">
        <v>2837</v>
      </c>
      <c r="E584">
        <v>2</v>
      </c>
      <c r="F584">
        <v>4</v>
      </c>
      <c r="G584">
        <v>3</v>
      </c>
      <c r="H584">
        <v>3</v>
      </c>
      <c r="I584">
        <v>3</v>
      </c>
      <c r="J584">
        <v>2</v>
      </c>
      <c r="K584">
        <v>2000</v>
      </c>
      <c r="L584">
        <v>33458</v>
      </c>
      <c r="M584">
        <f t="shared" si="45"/>
        <v>200000</v>
      </c>
      <c r="N584">
        <f t="shared" si="46"/>
        <v>0.15094339622641509</v>
      </c>
      <c r="O584">
        <f t="shared" si="47"/>
        <v>396.54564681001057</v>
      </c>
      <c r="P584">
        <f t="shared" ca="1" si="48"/>
        <v>2020</v>
      </c>
      <c r="Q584" t="str">
        <f t="shared" si="49"/>
        <v>Large</v>
      </c>
    </row>
    <row r="585" spans="1:17" x14ac:dyDescent="0.3">
      <c r="A585" t="s">
        <v>12</v>
      </c>
      <c r="B585">
        <v>475000</v>
      </c>
      <c r="C585">
        <v>475000</v>
      </c>
      <c r="D585">
        <v>1500</v>
      </c>
      <c r="E585">
        <v>1</v>
      </c>
      <c r="F585">
        <v>3</v>
      </c>
      <c r="G585">
        <v>2</v>
      </c>
      <c r="H585">
        <v>2</v>
      </c>
      <c r="I585">
        <v>2</v>
      </c>
      <c r="J585">
        <v>0</v>
      </c>
      <c r="K585">
        <v>2018</v>
      </c>
      <c r="L585">
        <v>33142</v>
      </c>
      <c r="M585">
        <f t="shared" si="45"/>
        <v>0</v>
      </c>
      <c r="N585">
        <f t="shared" si="46"/>
        <v>0</v>
      </c>
      <c r="O585">
        <f t="shared" si="47"/>
        <v>316.66666666666669</v>
      </c>
      <c r="P585">
        <f t="shared" ca="1" si="48"/>
        <v>2020</v>
      </c>
      <c r="Q585" t="str">
        <f t="shared" si="49"/>
        <v>Medium</v>
      </c>
    </row>
    <row r="586" spans="1:17" x14ac:dyDescent="0.3">
      <c r="A586" t="s">
        <v>12</v>
      </c>
      <c r="B586">
        <v>584000</v>
      </c>
      <c r="C586">
        <v>580000</v>
      </c>
      <c r="D586">
        <v>1457</v>
      </c>
      <c r="E586">
        <v>1</v>
      </c>
      <c r="F586">
        <v>2</v>
      </c>
      <c r="G586">
        <v>2</v>
      </c>
      <c r="H586">
        <v>2</v>
      </c>
      <c r="I586">
        <v>2</v>
      </c>
      <c r="J586">
        <v>3</v>
      </c>
      <c r="K586">
        <v>1959</v>
      </c>
      <c r="L586">
        <v>32176</v>
      </c>
      <c r="M586">
        <f t="shared" si="45"/>
        <v>4000</v>
      </c>
      <c r="N586">
        <f t="shared" si="46"/>
        <v>6.8493150684931503E-3</v>
      </c>
      <c r="O586">
        <f t="shared" si="47"/>
        <v>398.07824296499655</v>
      </c>
      <c r="P586">
        <f t="shared" ca="1" si="48"/>
        <v>2020</v>
      </c>
      <c r="Q586" t="str">
        <f t="shared" si="49"/>
        <v>Medium</v>
      </c>
    </row>
    <row r="587" spans="1:17" x14ac:dyDescent="0.3">
      <c r="A587" t="s">
        <v>13</v>
      </c>
      <c r="B587">
        <v>215000</v>
      </c>
      <c r="C587">
        <v>210000</v>
      </c>
      <c r="D587">
        <v>775</v>
      </c>
      <c r="E587">
        <v>2</v>
      </c>
      <c r="F587">
        <v>1</v>
      </c>
      <c r="G587">
        <v>1</v>
      </c>
      <c r="H587">
        <v>1</v>
      </c>
      <c r="I587">
        <v>1</v>
      </c>
      <c r="J587">
        <v>1</v>
      </c>
      <c r="K587">
        <v>2005</v>
      </c>
      <c r="L587">
        <v>34994</v>
      </c>
      <c r="M587">
        <f t="shared" si="45"/>
        <v>5000</v>
      </c>
      <c r="N587">
        <f t="shared" si="46"/>
        <v>2.3255813953488372E-2</v>
      </c>
      <c r="O587">
        <f t="shared" si="47"/>
        <v>270.96774193548384</v>
      </c>
      <c r="P587">
        <f t="shared" ca="1" si="48"/>
        <v>2020</v>
      </c>
      <c r="Q587" t="str">
        <f t="shared" si="49"/>
        <v>small</v>
      </c>
    </row>
    <row r="588" spans="1:17" x14ac:dyDescent="0.3">
      <c r="A588" t="s">
        <v>12</v>
      </c>
      <c r="B588">
        <v>1475000</v>
      </c>
      <c r="C588">
        <v>1435000</v>
      </c>
      <c r="D588">
        <v>2660</v>
      </c>
      <c r="E588">
        <v>1</v>
      </c>
      <c r="F588">
        <v>4</v>
      </c>
      <c r="G588">
        <v>3</v>
      </c>
      <c r="H588">
        <v>3</v>
      </c>
      <c r="I588">
        <v>3</v>
      </c>
      <c r="J588">
        <v>2</v>
      </c>
      <c r="K588">
        <v>1980</v>
      </c>
      <c r="L588">
        <v>33431</v>
      </c>
      <c r="M588">
        <f t="shared" si="45"/>
        <v>40000</v>
      </c>
      <c r="N588">
        <f t="shared" si="46"/>
        <v>2.7118644067796609E-2</v>
      </c>
      <c r="O588">
        <f t="shared" si="47"/>
        <v>539.47368421052636</v>
      </c>
      <c r="P588">
        <f t="shared" ca="1" si="48"/>
        <v>2020</v>
      </c>
      <c r="Q588" t="str">
        <f t="shared" si="49"/>
        <v>Large</v>
      </c>
    </row>
    <row r="589" spans="1:17" x14ac:dyDescent="0.3">
      <c r="A589" t="s">
        <v>12</v>
      </c>
      <c r="B589">
        <v>359900</v>
      </c>
      <c r="C589">
        <v>359900</v>
      </c>
      <c r="D589">
        <v>1472</v>
      </c>
      <c r="E589">
        <v>1</v>
      </c>
      <c r="F589">
        <v>3</v>
      </c>
      <c r="G589">
        <v>2</v>
      </c>
      <c r="H589">
        <v>2</v>
      </c>
      <c r="I589">
        <v>2</v>
      </c>
      <c r="J589">
        <v>2</v>
      </c>
      <c r="K589">
        <v>2004</v>
      </c>
      <c r="L589">
        <v>32162</v>
      </c>
      <c r="M589">
        <f t="shared" si="45"/>
        <v>0</v>
      </c>
      <c r="N589">
        <f t="shared" si="46"/>
        <v>0</v>
      </c>
      <c r="O589">
        <f t="shared" si="47"/>
        <v>244.49728260869566</v>
      </c>
      <c r="P589">
        <f t="shared" ca="1" si="48"/>
        <v>2020</v>
      </c>
      <c r="Q589" t="str">
        <f t="shared" si="49"/>
        <v>Medium</v>
      </c>
    </row>
    <row r="590" spans="1:17" x14ac:dyDescent="0.3">
      <c r="A590" t="s">
        <v>12</v>
      </c>
      <c r="B590">
        <v>380000</v>
      </c>
      <c r="C590">
        <v>375000</v>
      </c>
      <c r="D590">
        <v>1628</v>
      </c>
      <c r="E590">
        <v>1</v>
      </c>
      <c r="F590">
        <v>3</v>
      </c>
      <c r="G590">
        <v>2</v>
      </c>
      <c r="H590">
        <v>2</v>
      </c>
      <c r="I590">
        <v>2</v>
      </c>
      <c r="J590">
        <v>2</v>
      </c>
      <c r="K590">
        <v>1995</v>
      </c>
      <c r="L590">
        <v>34952</v>
      </c>
      <c r="M590">
        <f t="shared" si="45"/>
        <v>5000</v>
      </c>
      <c r="N590">
        <f t="shared" si="46"/>
        <v>1.3157894736842105E-2</v>
      </c>
      <c r="O590">
        <f t="shared" si="47"/>
        <v>230.34398034398035</v>
      </c>
      <c r="P590">
        <f t="shared" ca="1" si="48"/>
        <v>2020</v>
      </c>
      <c r="Q590" t="str">
        <f t="shared" si="49"/>
        <v>Medium</v>
      </c>
    </row>
    <row r="591" spans="1:17" x14ac:dyDescent="0.3">
      <c r="A591" t="s">
        <v>12</v>
      </c>
      <c r="B591">
        <v>545000</v>
      </c>
      <c r="C591">
        <v>525000</v>
      </c>
      <c r="D591">
        <v>2372</v>
      </c>
      <c r="E591">
        <v>1</v>
      </c>
      <c r="F591">
        <v>4</v>
      </c>
      <c r="G591">
        <v>2</v>
      </c>
      <c r="H591">
        <v>2</v>
      </c>
      <c r="I591">
        <v>2</v>
      </c>
      <c r="J591">
        <v>3</v>
      </c>
      <c r="K591">
        <v>2012</v>
      </c>
      <c r="L591">
        <v>32955</v>
      </c>
      <c r="M591">
        <f t="shared" si="45"/>
        <v>20000</v>
      </c>
      <c r="N591">
        <f t="shared" si="46"/>
        <v>3.669724770642202E-2</v>
      </c>
      <c r="O591">
        <f t="shared" si="47"/>
        <v>221.33220910623945</v>
      </c>
      <c r="P591">
        <f t="shared" ca="1" si="48"/>
        <v>2020</v>
      </c>
      <c r="Q591" t="str">
        <f t="shared" si="49"/>
        <v>Large</v>
      </c>
    </row>
    <row r="592" spans="1:17" x14ac:dyDescent="0.3">
      <c r="A592" t="s">
        <v>12</v>
      </c>
      <c r="B592">
        <v>459500</v>
      </c>
      <c r="C592">
        <v>435000</v>
      </c>
      <c r="D592">
        <v>2023</v>
      </c>
      <c r="E592">
        <v>1</v>
      </c>
      <c r="F592">
        <v>3</v>
      </c>
      <c r="G592">
        <v>2</v>
      </c>
      <c r="H592">
        <v>2</v>
      </c>
      <c r="I592">
        <v>2</v>
      </c>
      <c r="J592">
        <v>2</v>
      </c>
      <c r="K592">
        <v>2004</v>
      </c>
      <c r="L592">
        <v>32128</v>
      </c>
      <c r="M592">
        <f t="shared" si="45"/>
        <v>24500</v>
      </c>
      <c r="N592">
        <f t="shared" si="46"/>
        <v>5.3318824809575623E-2</v>
      </c>
      <c r="O592">
        <f t="shared" si="47"/>
        <v>215.02718734552644</v>
      </c>
      <c r="P592">
        <f t="shared" ca="1" si="48"/>
        <v>2020</v>
      </c>
      <c r="Q592" t="str">
        <f t="shared" si="49"/>
        <v>Large</v>
      </c>
    </row>
    <row r="593" spans="1:17" x14ac:dyDescent="0.3">
      <c r="A593" t="s">
        <v>17</v>
      </c>
      <c r="B593">
        <v>34900</v>
      </c>
      <c r="C593">
        <v>27000</v>
      </c>
      <c r="D593">
        <v>1152</v>
      </c>
      <c r="E593">
        <v>1</v>
      </c>
      <c r="F593">
        <v>2</v>
      </c>
      <c r="G593">
        <v>2</v>
      </c>
      <c r="H593">
        <v>2</v>
      </c>
      <c r="I593">
        <v>2</v>
      </c>
      <c r="J593">
        <v>0</v>
      </c>
      <c r="K593">
        <v>1985</v>
      </c>
      <c r="L593">
        <v>34233</v>
      </c>
      <c r="M593">
        <f t="shared" si="45"/>
        <v>7900</v>
      </c>
      <c r="N593">
        <f t="shared" si="46"/>
        <v>0.22636103151862463</v>
      </c>
      <c r="O593">
        <f t="shared" si="47"/>
        <v>23.4375</v>
      </c>
      <c r="P593">
        <f t="shared" ca="1" si="48"/>
        <v>2020</v>
      </c>
      <c r="Q593" t="str">
        <f t="shared" si="49"/>
        <v>Medium</v>
      </c>
    </row>
    <row r="594" spans="1:17" x14ac:dyDescent="0.3">
      <c r="A594" t="s">
        <v>13</v>
      </c>
      <c r="B594">
        <v>139900</v>
      </c>
      <c r="C594">
        <v>132000</v>
      </c>
      <c r="D594">
        <v>1122</v>
      </c>
      <c r="E594">
        <v>1</v>
      </c>
      <c r="F594">
        <v>2</v>
      </c>
      <c r="G594">
        <v>2</v>
      </c>
      <c r="H594">
        <v>2</v>
      </c>
      <c r="I594">
        <v>2</v>
      </c>
      <c r="J594">
        <v>0</v>
      </c>
      <c r="K594">
        <v>1987</v>
      </c>
      <c r="L594">
        <v>32114</v>
      </c>
      <c r="M594">
        <f t="shared" si="45"/>
        <v>7900</v>
      </c>
      <c r="N594">
        <f t="shared" si="46"/>
        <v>5.6468906361686916E-2</v>
      </c>
      <c r="O594">
        <f t="shared" si="47"/>
        <v>117.64705882352941</v>
      </c>
      <c r="P594">
        <f t="shared" ca="1" si="48"/>
        <v>2020</v>
      </c>
      <c r="Q594" t="str">
        <f t="shared" si="49"/>
        <v>Medium</v>
      </c>
    </row>
    <row r="595" spans="1:17" x14ac:dyDescent="0.3">
      <c r="A595" t="s">
        <v>12</v>
      </c>
      <c r="B595">
        <v>388000</v>
      </c>
      <c r="C595">
        <v>385000</v>
      </c>
      <c r="D595">
        <v>2034</v>
      </c>
      <c r="E595">
        <v>1</v>
      </c>
      <c r="F595">
        <v>4</v>
      </c>
      <c r="G595">
        <v>2</v>
      </c>
      <c r="H595">
        <v>2</v>
      </c>
      <c r="I595">
        <v>2</v>
      </c>
      <c r="J595">
        <v>2</v>
      </c>
      <c r="K595">
        <v>2022</v>
      </c>
      <c r="L595">
        <v>32909</v>
      </c>
      <c r="M595">
        <f t="shared" si="45"/>
        <v>3000</v>
      </c>
      <c r="N595">
        <f t="shared" si="46"/>
        <v>7.7319587628865982E-3</v>
      </c>
      <c r="O595">
        <f t="shared" si="47"/>
        <v>189.28220255653883</v>
      </c>
      <c r="P595">
        <f t="shared" ca="1" si="48"/>
        <v>2020</v>
      </c>
      <c r="Q595" t="str">
        <f t="shared" si="49"/>
        <v>Large</v>
      </c>
    </row>
    <row r="596" spans="1:17" x14ac:dyDescent="0.3">
      <c r="A596" t="s">
        <v>12</v>
      </c>
      <c r="B596">
        <v>330900</v>
      </c>
      <c r="C596">
        <v>325000</v>
      </c>
      <c r="D596">
        <v>1697</v>
      </c>
      <c r="E596">
        <v>1</v>
      </c>
      <c r="F596">
        <v>3</v>
      </c>
      <c r="G596">
        <v>2</v>
      </c>
      <c r="H596">
        <v>2</v>
      </c>
      <c r="I596">
        <v>2</v>
      </c>
      <c r="J596">
        <v>2</v>
      </c>
      <c r="K596">
        <v>2026</v>
      </c>
      <c r="L596">
        <v>32526</v>
      </c>
      <c r="M596">
        <f t="shared" si="45"/>
        <v>5900</v>
      </c>
      <c r="N596">
        <f t="shared" si="46"/>
        <v>1.7830160169235418E-2</v>
      </c>
      <c r="O596">
        <f t="shared" si="47"/>
        <v>191.51443724219212</v>
      </c>
      <c r="P596">
        <f t="shared" ca="1" si="48"/>
        <v>2020</v>
      </c>
      <c r="Q596" t="str">
        <f t="shared" si="49"/>
        <v>Medium</v>
      </c>
    </row>
    <row r="597" spans="1:17" x14ac:dyDescent="0.3">
      <c r="A597" t="s">
        <v>12</v>
      </c>
      <c r="B597">
        <v>750000</v>
      </c>
      <c r="C597">
        <v>700000</v>
      </c>
      <c r="D597">
        <v>2743</v>
      </c>
      <c r="E597">
        <v>2</v>
      </c>
      <c r="F597">
        <v>2</v>
      </c>
      <c r="G597">
        <v>3</v>
      </c>
      <c r="H597">
        <v>2</v>
      </c>
      <c r="I597">
        <v>2</v>
      </c>
      <c r="J597">
        <v>1</v>
      </c>
      <c r="K597">
        <v>1940</v>
      </c>
      <c r="L597">
        <v>32958</v>
      </c>
      <c r="M597">
        <f t="shared" si="45"/>
        <v>50000</v>
      </c>
      <c r="N597">
        <f t="shared" si="46"/>
        <v>6.6666666666666666E-2</v>
      </c>
      <c r="O597">
        <f t="shared" si="47"/>
        <v>255.19504192489975</v>
      </c>
      <c r="P597">
        <f t="shared" ca="1" si="48"/>
        <v>2020</v>
      </c>
      <c r="Q597" t="str">
        <f t="shared" si="49"/>
        <v>Large</v>
      </c>
    </row>
    <row r="598" spans="1:17" x14ac:dyDescent="0.3">
      <c r="A598" t="s">
        <v>12</v>
      </c>
      <c r="B598">
        <v>2395000</v>
      </c>
      <c r="C598">
        <v>2150000</v>
      </c>
      <c r="D598">
        <v>2698</v>
      </c>
      <c r="E598">
        <v>2</v>
      </c>
      <c r="F598">
        <v>4</v>
      </c>
      <c r="G598">
        <v>4</v>
      </c>
      <c r="H598">
        <v>4</v>
      </c>
      <c r="I598">
        <v>4</v>
      </c>
      <c r="J598">
        <v>2</v>
      </c>
      <c r="K598">
        <v>1996</v>
      </c>
      <c r="L598">
        <v>33301</v>
      </c>
      <c r="M598">
        <f t="shared" si="45"/>
        <v>245000</v>
      </c>
      <c r="N598">
        <f t="shared" si="46"/>
        <v>0.1022964509394572</v>
      </c>
      <c r="O598">
        <f t="shared" si="47"/>
        <v>796.88658265381764</v>
      </c>
      <c r="P598">
        <f t="shared" ca="1" si="48"/>
        <v>2020</v>
      </c>
      <c r="Q598" t="str">
        <f t="shared" si="49"/>
        <v>Large</v>
      </c>
    </row>
    <row r="599" spans="1:17" x14ac:dyDescent="0.3">
      <c r="A599" t="s">
        <v>12</v>
      </c>
      <c r="B599">
        <v>460000</v>
      </c>
      <c r="C599">
        <v>440000</v>
      </c>
      <c r="D599">
        <v>1368</v>
      </c>
      <c r="E599">
        <v>1</v>
      </c>
      <c r="F599">
        <v>3</v>
      </c>
      <c r="G599">
        <v>2</v>
      </c>
      <c r="H599">
        <v>2</v>
      </c>
      <c r="I599">
        <v>2</v>
      </c>
      <c r="J599">
        <v>0</v>
      </c>
      <c r="K599">
        <v>1958</v>
      </c>
      <c r="L599">
        <v>33334</v>
      </c>
      <c r="M599">
        <f t="shared" si="45"/>
        <v>20000</v>
      </c>
      <c r="N599">
        <f t="shared" si="46"/>
        <v>4.3478260869565216E-2</v>
      </c>
      <c r="O599">
        <f t="shared" si="47"/>
        <v>321.63742690058479</v>
      </c>
      <c r="P599">
        <f t="shared" ca="1" si="48"/>
        <v>2020</v>
      </c>
      <c r="Q599" t="str">
        <f t="shared" si="49"/>
        <v>Medium</v>
      </c>
    </row>
    <row r="600" spans="1:17" x14ac:dyDescent="0.3">
      <c r="A600" t="s">
        <v>14</v>
      </c>
      <c r="B600">
        <v>490000</v>
      </c>
      <c r="C600">
        <v>485000</v>
      </c>
      <c r="D600">
        <v>1877</v>
      </c>
      <c r="E600">
        <v>2</v>
      </c>
      <c r="F600">
        <v>4</v>
      </c>
      <c r="G600">
        <v>4</v>
      </c>
      <c r="H600">
        <v>3</v>
      </c>
      <c r="I600">
        <v>3</v>
      </c>
      <c r="J600">
        <v>2</v>
      </c>
      <c r="K600">
        <v>2024</v>
      </c>
      <c r="L600">
        <v>32081</v>
      </c>
      <c r="M600">
        <f t="shared" si="45"/>
        <v>5000</v>
      </c>
      <c r="N600">
        <f t="shared" si="46"/>
        <v>1.020408163265306E-2</v>
      </c>
      <c r="O600">
        <f t="shared" si="47"/>
        <v>258.39104954714969</v>
      </c>
      <c r="P600">
        <f t="shared" ca="1" si="48"/>
        <v>2020</v>
      </c>
      <c r="Q600" t="str">
        <f t="shared" si="49"/>
        <v>Medium</v>
      </c>
    </row>
    <row r="601" spans="1:17" x14ac:dyDescent="0.3">
      <c r="A601" t="s">
        <v>13</v>
      </c>
      <c r="B601">
        <v>187500</v>
      </c>
      <c r="C601">
        <v>175000</v>
      </c>
      <c r="D601">
        <v>1088</v>
      </c>
      <c r="E601">
        <v>1</v>
      </c>
      <c r="F601">
        <v>2</v>
      </c>
      <c r="G601">
        <v>2</v>
      </c>
      <c r="H601">
        <v>2</v>
      </c>
      <c r="I601">
        <v>2</v>
      </c>
      <c r="J601">
        <v>0</v>
      </c>
      <c r="K601">
        <v>1982</v>
      </c>
      <c r="L601">
        <v>34209</v>
      </c>
      <c r="M601">
        <f t="shared" si="45"/>
        <v>12500</v>
      </c>
      <c r="N601">
        <f t="shared" si="46"/>
        <v>6.6666666666666666E-2</v>
      </c>
      <c r="O601">
        <f t="shared" si="47"/>
        <v>160.84558823529412</v>
      </c>
      <c r="P601">
        <f t="shared" ca="1" si="48"/>
        <v>2020</v>
      </c>
      <c r="Q601" t="str">
        <f t="shared" si="49"/>
        <v>Medium</v>
      </c>
    </row>
    <row r="602" spans="1:17" x14ac:dyDescent="0.3">
      <c r="A602" t="s">
        <v>13</v>
      </c>
      <c r="B602">
        <v>1450000</v>
      </c>
      <c r="C602">
        <v>1450000</v>
      </c>
      <c r="D602">
        <v>1455</v>
      </c>
      <c r="E602">
        <v>1</v>
      </c>
      <c r="F602">
        <v>2</v>
      </c>
      <c r="G602">
        <v>2</v>
      </c>
      <c r="H602">
        <v>2</v>
      </c>
      <c r="I602">
        <v>2</v>
      </c>
      <c r="J602">
        <v>1</v>
      </c>
      <c r="K602">
        <v>1982</v>
      </c>
      <c r="L602">
        <v>33706</v>
      </c>
      <c r="M602">
        <f t="shared" si="45"/>
        <v>0</v>
      </c>
      <c r="N602">
        <f t="shared" si="46"/>
        <v>0</v>
      </c>
      <c r="O602">
        <f t="shared" si="47"/>
        <v>996.56357388316155</v>
      </c>
      <c r="P602">
        <f t="shared" ca="1" si="48"/>
        <v>2020</v>
      </c>
      <c r="Q602" t="str">
        <f t="shared" si="49"/>
        <v>Medium</v>
      </c>
    </row>
    <row r="603" spans="1:17" x14ac:dyDescent="0.3">
      <c r="A603" t="s">
        <v>12</v>
      </c>
      <c r="B603">
        <v>374900</v>
      </c>
      <c r="C603">
        <v>370000</v>
      </c>
      <c r="D603">
        <v>828</v>
      </c>
      <c r="E603">
        <v>1</v>
      </c>
      <c r="F603">
        <v>2</v>
      </c>
      <c r="G603">
        <v>1</v>
      </c>
      <c r="H603">
        <v>1</v>
      </c>
      <c r="I603">
        <v>1</v>
      </c>
      <c r="J603">
        <v>0</v>
      </c>
      <c r="K603">
        <v>1957</v>
      </c>
      <c r="L603">
        <v>33334</v>
      </c>
      <c r="M603">
        <f t="shared" si="45"/>
        <v>4900</v>
      </c>
      <c r="N603">
        <f t="shared" si="46"/>
        <v>1.3070152040544144E-2</v>
      </c>
      <c r="O603">
        <f t="shared" si="47"/>
        <v>446.85990338164254</v>
      </c>
      <c r="P603">
        <f t="shared" ca="1" si="48"/>
        <v>2020</v>
      </c>
      <c r="Q603" t="str">
        <f t="shared" si="49"/>
        <v>small</v>
      </c>
    </row>
    <row r="604" spans="1:17" x14ac:dyDescent="0.3">
      <c r="A604" t="s">
        <v>13</v>
      </c>
      <c r="B604">
        <v>429000</v>
      </c>
      <c r="C604">
        <v>400000</v>
      </c>
      <c r="D604">
        <v>1432</v>
      </c>
      <c r="E604">
        <v>1</v>
      </c>
      <c r="F604">
        <v>2</v>
      </c>
      <c r="G604">
        <v>2</v>
      </c>
      <c r="H604">
        <v>2</v>
      </c>
      <c r="I604">
        <v>2</v>
      </c>
      <c r="J604">
        <v>0</v>
      </c>
      <c r="K604">
        <v>2007</v>
      </c>
      <c r="L604">
        <v>34747</v>
      </c>
      <c r="M604">
        <f t="shared" si="45"/>
        <v>29000</v>
      </c>
      <c r="N604">
        <f t="shared" si="46"/>
        <v>6.75990675990676E-2</v>
      </c>
      <c r="O604">
        <f t="shared" si="47"/>
        <v>279.32960893854749</v>
      </c>
      <c r="P604">
        <f t="shared" ca="1" si="48"/>
        <v>2020</v>
      </c>
      <c r="Q604" t="str">
        <f t="shared" si="49"/>
        <v>Medium</v>
      </c>
    </row>
    <row r="605" spans="1:17" x14ac:dyDescent="0.3">
      <c r="A605" t="s">
        <v>13</v>
      </c>
      <c r="B605">
        <v>114900</v>
      </c>
      <c r="C605">
        <v>114900</v>
      </c>
      <c r="D605">
        <v>956</v>
      </c>
      <c r="E605">
        <v>1</v>
      </c>
      <c r="F605">
        <v>2</v>
      </c>
      <c r="G605">
        <v>2</v>
      </c>
      <c r="H605">
        <v>2</v>
      </c>
      <c r="I605">
        <v>2</v>
      </c>
      <c r="J605">
        <v>0</v>
      </c>
      <c r="K605">
        <v>1974</v>
      </c>
      <c r="L605">
        <v>34209</v>
      </c>
      <c r="M605">
        <f t="shared" si="45"/>
        <v>0</v>
      </c>
      <c r="N605">
        <f t="shared" si="46"/>
        <v>0</v>
      </c>
      <c r="O605">
        <f t="shared" si="47"/>
        <v>120.18828451882845</v>
      </c>
      <c r="P605">
        <f t="shared" ca="1" si="48"/>
        <v>2020</v>
      </c>
      <c r="Q605" t="str">
        <f t="shared" si="49"/>
        <v>small</v>
      </c>
    </row>
    <row r="606" spans="1:17" x14ac:dyDescent="0.3">
      <c r="A606" t="s">
        <v>12</v>
      </c>
      <c r="B606">
        <v>714999</v>
      </c>
      <c r="C606">
        <v>660000</v>
      </c>
      <c r="D606">
        <v>2700</v>
      </c>
      <c r="E606">
        <v>1</v>
      </c>
      <c r="F606">
        <v>5</v>
      </c>
      <c r="G606">
        <v>3</v>
      </c>
      <c r="H606">
        <v>3</v>
      </c>
      <c r="I606">
        <v>3</v>
      </c>
      <c r="J606">
        <v>2</v>
      </c>
      <c r="K606">
        <v>1984</v>
      </c>
      <c r="L606">
        <v>33411</v>
      </c>
      <c r="M606">
        <f t="shared" si="45"/>
        <v>54999</v>
      </c>
      <c r="N606">
        <f t="shared" si="46"/>
        <v>7.6921785904595669E-2</v>
      </c>
      <c r="O606">
        <f t="shared" si="47"/>
        <v>244.44444444444446</v>
      </c>
      <c r="P606">
        <f t="shared" ca="1" si="48"/>
        <v>2020</v>
      </c>
      <c r="Q606" t="str">
        <f t="shared" si="49"/>
        <v>Large</v>
      </c>
    </row>
    <row r="607" spans="1:17" x14ac:dyDescent="0.3">
      <c r="A607" t="s">
        <v>13</v>
      </c>
      <c r="B607">
        <v>657777</v>
      </c>
      <c r="C607">
        <v>640000</v>
      </c>
      <c r="D607">
        <v>1409</v>
      </c>
      <c r="E607">
        <v>3</v>
      </c>
      <c r="F607">
        <v>2</v>
      </c>
      <c r="G607">
        <v>2</v>
      </c>
      <c r="H607">
        <v>2</v>
      </c>
      <c r="I607">
        <v>2</v>
      </c>
      <c r="J607">
        <v>1</v>
      </c>
      <c r="K607">
        <v>1989</v>
      </c>
      <c r="L607">
        <v>32963</v>
      </c>
      <c r="M607">
        <f t="shared" si="45"/>
        <v>17777</v>
      </c>
      <c r="N607">
        <f t="shared" si="46"/>
        <v>2.7025876550867543E-2</v>
      </c>
      <c r="O607">
        <f t="shared" si="47"/>
        <v>454.22285308729596</v>
      </c>
      <c r="P607">
        <f t="shared" ca="1" si="48"/>
        <v>2020</v>
      </c>
      <c r="Q607" t="str">
        <f t="shared" si="49"/>
        <v>Medium</v>
      </c>
    </row>
    <row r="608" spans="1:17" x14ac:dyDescent="0.3">
      <c r="A608" t="s">
        <v>12</v>
      </c>
      <c r="B608">
        <v>349900</v>
      </c>
      <c r="C608">
        <v>349900</v>
      </c>
      <c r="D608">
        <v>1390</v>
      </c>
      <c r="E608">
        <v>1</v>
      </c>
      <c r="F608">
        <v>3</v>
      </c>
      <c r="G608">
        <v>2</v>
      </c>
      <c r="H608">
        <v>2</v>
      </c>
      <c r="I608">
        <v>2</v>
      </c>
      <c r="J608">
        <v>3</v>
      </c>
      <c r="K608">
        <v>2020</v>
      </c>
      <c r="L608">
        <v>34431</v>
      </c>
      <c r="M608">
        <f t="shared" si="45"/>
        <v>0</v>
      </c>
      <c r="N608">
        <f t="shared" si="46"/>
        <v>0</v>
      </c>
      <c r="O608">
        <f t="shared" si="47"/>
        <v>251.72661870503597</v>
      </c>
      <c r="P608">
        <f t="shared" ca="1" si="48"/>
        <v>2020</v>
      </c>
      <c r="Q608" t="str">
        <f t="shared" si="49"/>
        <v>Medium</v>
      </c>
    </row>
    <row r="609" spans="1:17" x14ac:dyDescent="0.3">
      <c r="A609" t="s">
        <v>13</v>
      </c>
      <c r="B609">
        <v>359900</v>
      </c>
      <c r="C609">
        <v>340000</v>
      </c>
      <c r="D609">
        <v>1351</v>
      </c>
      <c r="E609">
        <v>2</v>
      </c>
      <c r="F609">
        <v>2</v>
      </c>
      <c r="G609">
        <v>2</v>
      </c>
      <c r="H609">
        <v>2</v>
      </c>
      <c r="I609">
        <v>2</v>
      </c>
      <c r="J609">
        <v>1</v>
      </c>
      <c r="K609">
        <v>2005</v>
      </c>
      <c r="L609">
        <v>34112</v>
      </c>
      <c r="M609">
        <f t="shared" si="45"/>
        <v>19900</v>
      </c>
      <c r="N609">
        <f t="shared" si="46"/>
        <v>5.529313698249514E-2</v>
      </c>
      <c r="O609">
        <f t="shared" si="47"/>
        <v>251.66543301258326</v>
      </c>
      <c r="P609">
        <f t="shared" ca="1" si="48"/>
        <v>2020</v>
      </c>
      <c r="Q609" t="str">
        <f t="shared" si="49"/>
        <v>Medium</v>
      </c>
    </row>
    <row r="610" spans="1:17" x14ac:dyDescent="0.3">
      <c r="A610" t="s">
        <v>12</v>
      </c>
      <c r="B610">
        <v>492400</v>
      </c>
      <c r="C610">
        <v>490400</v>
      </c>
      <c r="D610">
        <v>2044</v>
      </c>
      <c r="E610">
        <v>1</v>
      </c>
      <c r="F610">
        <v>4</v>
      </c>
      <c r="G610">
        <v>2</v>
      </c>
      <c r="H610">
        <v>2</v>
      </c>
      <c r="I610">
        <v>2</v>
      </c>
      <c r="J610">
        <v>2</v>
      </c>
      <c r="K610">
        <v>2026</v>
      </c>
      <c r="L610">
        <v>32407</v>
      </c>
      <c r="M610">
        <f t="shared" si="45"/>
        <v>2000</v>
      </c>
      <c r="N610">
        <f t="shared" si="46"/>
        <v>4.0617384240454911E-3</v>
      </c>
      <c r="O610">
        <f t="shared" si="47"/>
        <v>239.92172211350294</v>
      </c>
      <c r="P610">
        <f t="shared" ca="1" si="48"/>
        <v>2020</v>
      </c>
      <c r="Q610" t="str">
        <f t="shared" si="49"/>
        <v>Large</v>
      </c>
    </row>
    <row r="611" spans="1:17" x14ac:dyDescent="0.3">
      <c r="A611" t="s">
        <v>12</v>
      </c>
      <c r="B611">
        <v>1435000</v>
      </c>
      <c r="C611">
        <v>1300000</v>
      </c>
      <c r="D611">
        <v>3397</v>
      </c>
      <c r="E611">
        <v>1</v>
      </c>
      <c r="F611">
        <v>3</v>
      </c>
      <c r="G611">
        <v>4</v>
      </c>
      <c r="H611">
        <v>3</v>
      </c>
      <c r="I611">
        <v>3</v>
      </c>
      <c r="J611">
        <v>3</v>
      </c>
      <c r="K611">
        <v>2014</v>
      </c>
      <c r="L611">
        <v>33412</v>
      </c>
      <c r="M611">
        <f t="shared" si="45"/>
        <v>135000</v>
      </c>
      <c r="N611">
        <f t="shared" si="46"/>
        <v>9.4076655052264813E-2</v>
      </c>
      <c r="O611">
        <f t="shared" si="47"/>
        <v>382.69060936120104</v>
      </c>
      <c r="P611">
        <f t="shared" ca="1" si="48"/>
        <v>2020</v>
      </c>
      <c r="Q611" t="str">
        <f t="shared" si="49"/>
        <v>Large</v>
      </c>
    </row>
    <row r="612" spans="1:17" x14ac:dyDescent="0.3">
      <c r="A612" t="s">
        <v>13</v>
      </c>
      <c r="B612">
        <v>598000</v>
      </c>
      <c r="C612">
        <v>585000</v>
      </c>
      <c r="D612">
        <v>1112</v>
      </c>
      <c r="E612">
        <v>3</v>
      </c>
      <c r="F612">
        <v>2</v>
      </c>
      <c r="G612">
        <v>2</v>
      </c>
      <c r="H612">
        <v>2</v>
      </c>
      <c r="I612">
        <v>2</v>
      </c>
      <c r="J612">
        <v>0</v>
      </c>
      <c r="K612">
        <v>1973</v>
      </c>
      <c r="L612">
        <v>32963</v>
      </c>
      <c r="M612">
        <f t="shared" si="45"/>
        <v>13000</v>
      </c>
      <c r="N612">
        <f t="shared" si="46"/>
        <v>2.1739130434782608E-2</v>
      </c>
      <c r="O612">
        <f t="shared" si="47"/>
        <v>526.07913669064749</v>
      </c>
      <c r="P612">
        <f t="shared" ca="1" si="48"/>
        <v>2020</v>
      </c>
      <c r="Q612" t="str">
        <f t="shared" si="49"/>
        <v>Medium</v>
      </c>
    </row>
    <row r="613" spans="1:17" x14ac:dyDescent="0.3">
      <c r="A613" t="s">
        <v>13</v>
      </c>
      <c r="B613">
        <v>399900</v>
      </c>
      <c r="C613">
        <v>380000</v>
      </c>
      <c r="D613">
        <v>732</v>
      </c>
      <c r="E613">
        <v>1</v>
      </c>
      <c r="F613">
        <v>2</v>
      </c>
      <c r="G613">
        <v>2</v>
      </c>
      <c r="H613">
        <v>1</v>
      </c>
      <c r="I613">
        <v>1</v>
      </c>
      <c r="J613">
        <v>0</v>
      </c>
      <c r="K613">
        <v>1977</v>
      </c>
      <c r="L613">
        <v>33931</v>
      </c>
      <c r="M613">
        <f t="shared" si="45"/>
        <v>19900</v>
      </c>
      <c r="N613">
        <f t="shared" si="46"/>
        <v>4.9762440610152538E-2</v>
      </c>
      <c r="O613">
        <f t="shared" si="47"/>
        <v>519.12568306010928</v>
      </c>
      <c r="P613">
        <f t="shared" ca="1" si="48"/>
        <v>2020</v>
      </c>
      <c r="Q613" t="str">
        <f t="shared" si="49"/>
        <v>small</v>
      </c>
    </row>
    <row r="614" spans="1:17" x14ac:dyDescent="0.3">
      <c r="A614" t="s">
        <v>12</v>
      </c>
      <c r="B614">
        <v>309900</v>
      </c>
      <c r="C614">
        <v>302000</v>
      </c>
      <c r="D614">
        <v>1631</v>
      </c>
      <c r="E614">
        <v>1</v>
      </c>
      <c r="F614">
        <v>3</v>
      </c>
      <c r="G614">
        <v>2</v>
      </c>
      <c r="H614">
        <v>2</v>
      </c>
      <c r="I614">
        <v>2</v>
      </c>
      <c r="J614">
        <v>2</v>
      </c>
      <c r="K614">
        <v>2025</v>
      </c>
      <c r="L614">
        <v>32583</v>
      </c>
      <c r="M614">
        <f t="shared" si="45"/>
        <v>7900</v>
      </c>
      <c r="N614">
        <f t="shared" si="46"/>
        <v>2.5492094223943208E-2</v>
      </c>
      <c r="O614">
        <f t="shared" si="47"/>
        <v>185.16247700797058</v>
      </c>
      <c r="P614">
        <f t="shared" ca="1" si="48"/>
        <v>2020</v>
      </c>
      <c r="Q614" t="str">
        <f t="shared" si="49"/>
        <v>Medium</v>
      </c>
    </row>
    <row r="615" spans="1:17" x14ac:dyDescent="0.3">
      <c r="A615" t="s">
        <v>12</v>
      </c>
      <c r="B615">
        <v>3395000</v>
      </c>
      <c r="C615">
        <v>3150000</v>
      </c>
      <c r="D615">
        <v>5503</v>
      </c>
      <c r="E615">
        <v>2</v>
      </c>
      <c r="F615">
        <v>5</v>
      </c>
      <c r="G615">
        <v>6</v>
      </c>
      <c r="H615">
        <v>5</v>
      </c>
      <c r="I615">
        <v>5</v>
      </c>
      <c r="J615">
        <v>2</v>
      </c>
      <c r="K615">
        <v>1998</v>
      </c>
      <c r="L615">
        <v>33409</v>
      </c>
      <c r="M615">
        <f t="shared" si="45"/>
        <v>245000</v>
      </c>
      <c r="N615">
        <f t="shared" si="46"/>
        <v>7.2164948453608241E-2</v>
      </c>
      <c r="O615">
        <f t="shared" si="47"/>
        <v>572.41504633836087</v>
      </c>
      <c r="P615">
        <f t="shared" ca="1" si="48"/>
        <v>2020</v>
      </c>
      <c r="Q615" t="str">
        <f t="shared" si="49"/>
        <v>Large</v>
      </c>
    </row>
    <row r="616" spans="1:17" x14ac:dyDescent="0.3">
      <c r="A616" t="s">
        <v>12</v>
      </c>
      <c r="B616">
        <v>339748</v>
      </c>
      <c r="C616">
        <v>339748</v>
      </c>
      <c r="D616">
        <v>2108</v>
      </c>
      <c r="E616">
        <v>1</v>
      </c>
      <c r="F616">
        <v>4</v>
      </c>
      <c r="G616">
        <v>2</v>
      </c>
      <c r="H616">
        <v>2</v>
      </c>
      <c r="I616">
        <v>2</v>
      </c>
      <c r="J616">
        <v>2</v>
      </c>
      <c r="K616">
        <v>2026</v>
      </c>
      <c r="L616">
        <v>32439</v>
      </c>
      <c r="M616">
        <f t="shared" si="45"/>
        <v>0</v>
      </c>
      <c r="N616">
        <f t="shared" si="46"/>
        <v>0</v>
      </c>
      <c r="O616">
        <f t="shared" si="47"/>
        <v>161.17077798861479</v>
      </c>
      <c r="P616">
        <f t="shared" ca="1" si="48"/>
        <v>2020</v>
      </c>
      <c r="Q616" t="str">
        <f t="shared" si="49"/>
        <v>Large</v>
      </c>
    </row>
    <row r="617" spans="1:17" x14ac:dyDescent="0.3">
      <c r="A617" t="s">
        <v>13</v>
      </c>
      <c r="B617">
        <v>119900</v>
      </c>
      <c r="C617">
        <v>85000</v>
      </c>
      <c r="D617">
        <v>944</v>
      </c>
      <c r="E617">
        <v>1</v>
      </c>
      <c r="F617">
        <v>2</v>
      </c>
      <c r="G617">
        <v>2</v>
      </c>
      <c r="H617">
        <v>2</v>
      </c>
      <c r="I617">
        <v>2</v>
      </c>
      <c r="J617">
        <v>0</v>
      </c>
      <c r="K617">
        <v>1972</v>
      </c>
      <c r="L617">
        <v>33319</v>
      </c>
      <c r="M617">
        <f t="shared" si="45"/>
        <v>34900</v>
      </c>
      <c r="N617">
        <f t="shared" si="46"/>
        <v>0.29107589658048372</v>
      </c>
      <c r="O617">
        <f t="shared" si="47"/>
        <v>90.042372881355931</v>
      </c>
      <c r="P617">
        <f t="shared" ca="1" si="48"/>
        <v>2020</v>
      </c>
      <c r="Q617" t="str">
        <f t="shared" si="49"/>
        <v>small</v>
      </c>
    </row>
    <row r="618" spans="1:17" x14ac:dyDescent="0.3">
      <c r="A618" t="s">
        <v>12</v>
      </c>
      <c r="B618">
        <v>215000</v>
      </c>
      <c r="C618">
        <v>185000</v>
      </c>
      <c r="D618">
        <v>2119</v>
      </c>
      <c r="E618">
        <v>1</v>
      </c>
      <c r="F618">
        <v>3</v>
      </c>
      <c r="G618">
        <v>2</v>
      </c>
      <c r="H618">
        <v>2</v>
      </c>
      <c r="I618">
        <v>2</v>
      </c>
      <c r="J618">
        <v>1</v>
      </c>
      <c r="K618">
        <v>1969</v>
      </c>
      <c r="L618">
        <v>34974</v>
      </c>
      <c r="M618">
        <f t="shared" si="45"/>
        <v>30000</v>
      </c>
      <c r="N618">
        <f t="shared" si="46"/>
        <v>0.13953488372093023</v>
      </c>
      <c r="O618">
        <f t="shared" si="47"/>
        <v>87.305332704105709</v>
      </c>
      <c r="P618">
        <f t="shared" ca="1" si="48"/>
        <v>2020</v>
      </c>
      <c r="Q618" t="str">
        <f t="shared" si="49"/>
        <v>Large</v>
      </c>
    </row>
    <row r="619" spans="1:17" x14ac:dyDescent="0.3">
      <c r="A619" t="s">
        <v>12</v>
      </c>
      <c r="B619">
        <v>435000</v>
      </c>
      <c r="C619">
        <v>435000</v>
      </c>
      <c r="D619">
        <v>919</v>
      </c>
      <c r="E619">
        <v>1</v>
      </c>
      <c r="F619">
        <v>2</v>
      </c>
      <c r="G619">
        <v>1</v>
      </c>
      <c r="H619">
        <v>1</v>
      </c>
      <c r="I619">
        <v>1</v>
      </c>
      <c r="J619">
        <v>1</v>
      </c>
      <c r="K619">
        <v>1966</v>
      </c>
      <c r="L619">
        <v>33313</v>
      </c>
      <c r="M619">
        <f t="shared" si="45"/>
        <v>0</v>
      </c>
      <c r="N619">
        <f t="shared" si="46"/>
        <v>0</v>
      </c>
      <c r="O619">
        <f t="shared" si="47"/>
        <v>473.34058759521218</v>
      </c>
      <c r="P619">
        <f t="shared" ca="1" si="48"/>
        <v>2020</v>
      </c>
      <c r="Q619" t="str">
        <f t="shared" si="49"/>
        <v>small</v>
      </c>
    </row>
    <row r="620" spans="1:17" x14ac:dyDescent="0.3">
      <c r="A620" t="s">
        <v>12</v>
      </c>
      <c r="B620">
        <v>439999</v>
      </c>
      <c r="C620">
        <v>430000</v>
      </c>
      <c r="D620">
        <v>2017</v>
      </c>
      <c r="E620">
        <v>1</v>
      </c>
      <c r="F620">
        <v>4</v>
      </c>
      <c r="G620">
        <v>2</v>
      </c>
      <c r="H620">
        <v>2</v>
      </c>
      <c r="I620">
        <v>2</v>
      </c>
      <c r="J620">
        <v>0</v>
      </c>
      <c r="K620">
        <v>2024</v>
      </c>
      <c r="L620">
        <v>32958</v>
      </c>
      <c r="M620">
        <f t="shared" si="45"/>
        <v>9999</v>
      </c>
      <c r="N620">
        <f t="shared" si="46"/>
        <v>2.2725051647844653E-2</v>
      </c>
      <c r="O620">
        <f t="shared" si="47"/>
        <v>213.18790282597917</v>
      </c>
      <c r="P620">
        <f t="shared" ca="1" si="48"/>
        <v>2020</v>
      </c>
      <c r="Q620" t="str">
        <f t="shared" si="49"/>
        <v>Large</v>
      </c>
    </row>
    <row r="621" spans="1:17" x14ac:dyDescent="0.3">
      <c r="A621" t="s">
        <v>12</v>
      </c>
      <c r="B621">
        <v>338900</v>
      </c>
      <c r="C621">
        <v>340000</v>
      </c>
      <c r="D621">
        <v>1683</v>
      </c>
      <c r="E621">
        <v>1</v>
      </c>
      <c r="F621">
        <v>4</v>
      </c>
      <c r="G621">
        <v>3</v>
      </c>
      <c r="H621">
        <v>3</v>
      </c>
      <c r="I621">
        <v>3</v>
      </c>
      <c r="J621">
        <v>2</v>
      </c>
      <c r="K621">
        <v>2025</v>
      </c>
      <c r="L621">
        <v>33993</v>
      </c>
      <c r="M621">
        <f t="shared" si="45"/>
        <v>-1100</v>
      </c>
      <c r="N621">
        <f t="shared" si="46"/>
        <v>-3.2457952198288579E-3</v>
      </c>
      <c r="O621">
        <f t="shared" si="47"/>
        <v>202.02020202020202</v>
      </c>
      <c r="P621">
        <f t="shared" ca="1" si="48"/>
        <v>2020</v>
      </c>
      <c r="Q621" t="str">
        <f t="shared" si="49"/>
        <v>Medium</v>
      </c>
    </row>
    <row r="622" spans="1:17" x14ac:dyDescent="0.3">
      <c r="A622" t="s">
        <v>12</v>
      </c>
      <c r="B622">
        <v>374900</v>
      </c>
      <c r="C622">
        <v>374900</v>
      </c>
      <c r="D622">
        <v>1968</v>
      </c>
      <c r="E622">
        <v>1</v>
      </c>
      <c r="F622">
        <v>4</v>
      </c>
      <c r="G622">
        <v>3</v>
      </c>
      <c r="H622">
        <v>3</v>
      </c>
      <c r="I622">
        <v>3</v>
      </c>
      <c r="J622">
        <v>3</v>
      </c>
      <c r="K622">
        <v>2025</v>
      </c>
      <c r="L622">
        <v>32533</v>
      </c>
      <c r="M622">
        <f t="shared" si="45"/>
        <v>0</v>
      </c>
      <c r="N622">
        <f t="shared" si="46"/>
        <v>0</v>
      </c>
      <c r="O622">
        <f t="shared" si="47"/>
        <v>190.4979674796748</v>
      </c>
      <c r="P622">
        <f t="shared" ca="1" si="48"/>
        <v>2020</v>
      </c>
      <c r="Q622" t="str">
        <f t="shared" si="49"/>
        <v>Medium</v>
      </c>
    </row>
    <row r="623" spans="1:17" x14ac:dyDescent="0.3">
      <c r="A623" t="s">
        <v>14</v>
      </c>
      <c r="B623">
        <v>235000</v>
      </c>
      <c r="C623">
        <v>225000</v>
      </c>
      <c r="D623">
        <v>1092</v>
      </c>
      <c r="E623">
        <v>3</v>
      </c>
      <c r="F623">
        <v>2</v>
      </c>
      <c r="G623">
        <v>3</v>
      </c>
      <c r="H623">
        <v>2</v>
      </c>
      <c r="I623">
        <v>2</v>
      </c>
      <c r="J623">
        <v>2</v>
      </c>
      <c r="K623">
        <v>2007</v>
      </c>
      <c r="L623">
        <v>34202</v>
      </c>
      <c r="M623">
        <f t="shared" si="45"/>
        <v>10000</v>
      </c>
      <c r="N623">
        <f t="shared" si="46"/>
        <v>4.2553191489361701E-2</v>
      </c>
      <c r="O623">
        <f t="shared" si="47"/>
        <v>206.04395604395606</v>
      </c>
      <c r="P623">
        <f t="shared" ca="1" si="48"/>
        <v>2020</v>
      </c>
      <c r="Q623" t="str">
        <f t="shared" si="49"/>
        <v>Medium</v>
      </c>
    </row>
    <row r="624" spans="1:17" x14ac:dyDescent="0.3">
      <c r="A624" t="s">
        <v>12</v>
      </c>
      <c r="B624">
        <v>229000</v>
      </c>
      <c r="C624">
        <v>229000</v>
      </c>
      <c r="D624">
        <v>1200</v>
      </c>
      <c r="E624">
        <v>1</v>
      </c>
      <c r="F624">
        <v>3</v>
      </c>
      <c r="G624">
        <v>2</v>
      </c>
      <c r="H624">
        <v>2</v>
      </c>
      <c r="I624">
        <v>2</v>
      </c>
      <c r="J624">
        <v>0</v>
      </c>
      <c r="K624">
        <v>1982</v>
      </c>
      <c r="L624">
        <v>32539</v>
      </c>
      <c r="M624">
        <f t="shared" si="45"/>
        <v>0</v>
      </c>
      <c r="N624">
        <f t="shared" si="46"/>
        <v>0</v>
      </c>
      <c r="O624">
        <f t="shared" si="47"/>
        <v>190.83333333333334</v>
      </c>
      <c r="P624">
        <f t="shared" ca="1" si="48"/>
        <v>2020</v>
      </c>
      <c r="Q624" t="str">
        <f t="shared" si="49"/>
        <v>Medium</v>
      </c>
    </row>
    <row r="625" spans="1:17" x14ac:dyDescent="0.3">
      <c r="A625" t="s">
        <v>12</v>
      </c>
      <c r="B625">
        <v>646673</v>
      </c>
      <c r="C625">
        <v>656759</v>
      </c>
      <c r="D625">
        <v>2366</v>
      </c>
      <c r="E625">
        <v>1</v>
      </c>
      <c r="F625">
        <v>2</v>
      </c>
      <c r="G625">
        <v>3</v>
      </c>
      <c r="H625">
        <v>2</v>
      </c>
      <c r="I625">
        <v>2</v>
      </c>
      <c r="J625">
        <v>3</v>
      </c>
      <c r="K625">
        <v>2025</v>
      </c>
      <c r="L625">
        <v>32092</v>
      </c>
      <c r="M625">
        <f t="shared" si="45"/>
        <v>-10086</v>
      </c>
      <c r="N625">
        <f t="shared" si="46"/>
        <v>-1.5596754464775861E-2</v>
      </c>
      <c r="O625">
        <f t="shared" si="47"/>
        <v>277.58199492814879</v>
      </c>
      <c r="P625">
        <f t="shared" ca="1" si="48"/>
        <v>2020</v>
      </c>
      <c r="Q625" t="str">
        <f t="shared" si="49"/>
        <v>Large</v>
      </c>
    </row>
    <row r="626" spans="1:17" x14ac:dyDescent="0.3">
      <c r="A626" t="s">
        <v>12</v>
      </c>
      <c r="B626">
        <v>155000</v>
      </c>
      <c r="C626">
        <v>155000</v>
      </c>
      <c r="D626">
        <v>1373</v>
      </c>
      <c r="E626">
        <v>1</v>
      </c>
      <c r="F626">
        <v>4</v>
      </c>
      <c r="G626">
        <v>2</v>
      </c>
      <c r="H626">
        <v>2</v>
      </c>
      <c r="I626">
        <v>2</v>
      </c>
      <c r="J626">
        <v>0</v>
      </c>
      <c r="K626">
        <v>1948</v>
      </c>
      <c r="L626">
        <v>32208</v>
      </c>
      <c r="M626">
        <f t="shared" si="45"/>
        <v>0</v>
      </c>
      <c r="N626">
        <f t="shared" si="46"/>
        <v>0</v>
      </c>
      <c r="O626">
        <f t="shared" si="47"/>
        <v>112.89147851420248</v>
      </c>
      <c r="P626">
        <f t="shared" ca="1" si="48"/>
        <v>2020</v>
      </c>
      <c r="Q626" t="str">
        <f t="shared" si="49"/>
        <v>Medium</v>
      </c>
    </row>
    <row r="627" spans="1:17" x14ac:dyDescent="0.3">
      <c r="A627" t="s">
        <v>12</v>
      </c>
      <c r="B627">
        <v>465000</v>
      </c>
      <c r="C627">
        <v>457500</v>
      </c>
      <c r="D627">
        <v>2809</v>
      </c>
      <c r="E627">
        <v>1</v>
      </c>
      <c r="F627">
        <v>4</v>
      </c>
      <c r="G627">
        <v>3</v>
      </c>
      <c r="H627">
        <v>3</v>
      </c>
      <c r="I627">
        <v>3</v>
      </c>
      <c r="J627">
        <v>3</v>
      </c>
      <c r="K627">
        <v>2022</v>
      </c>
      <c r="L627">
        <v>32533</v>
      </c>
      <c r="M627">
        <f t="shared" si="45"/>
        <v>7500</v>
      </c>
      <c r="N627">
        <f t="shared" si="46"/>
        <v>1.6129032258064516E-2</v>
      </c>
      <c r="O627">
        <f t="shared" si="47"/>
        <v>162.86934852260592</v>
      </c>
      <c r="P627">
        <f t="shared" ca="1" si="48"/>
        <v>2020</v>
      </c>
      <c r="Q627" t="str">
        <f t="shared" si="49"/>
        <v>Large</v>
      </c>
    </row>
    <row r="628" spans="1:17" x14ac:dyDescent="0.3">
      <c r="A628" t="s">
        <v>13</v>
      </c>
      <c r="B628">
        <v>220000</v>
      </c>
      <c r="C628">
        <v>200000</v>
      </c>
      <c r="D628">
        <v>1500</v>
      </c>
      <c r="E628">
        <v>2</v>
      </c>
      <c r="F628">
        <v>3</v>
      </c>
      <c r="G628">
        <v>2</v>
      </c>
      <c r="H628">
        <v>2</v>
      </c>
      <c r="I628">
        <v>2</v>
      </c>
      <c r="J628">
        <v>0</v>
      </c>
      <c r="K628">
        <v>1979</v>
      </c>
      <c r="L628">
        <v>33069</v>
      </c>
      <c r="M628">
        <f t="shared" si="45"/>
        <v>20000</v>
      </c>
      <c r="N628">
        <f t="shared" si="46"/>
        <v>9.0909090909090912E-2</v>
      </c>
      <c r="O628">
        <f t="shared" si="47"/>
        <v>133.33333333333334</v>
      </c>
      <c r="P628">
        <f t="shared" ca="1" si="48"/>
        <v>2020</v>
      </c>
      <c r="Q628" t="str">
        <f t="shared" si="49"/>
        <v>Medium</v>
      </c>
    </row>
    <row r="629" spans="1:17" x14ac:dyDescent="0.3">
      <c r="A629" t="s">
        <v>12</v>
      </c>
      <c r="B629">
        <v>699900</v>
      </c>
      <c r="C629">
        <v>675000</v>
      </c>
      <c r="D629">
        <v>3102</v>
      </c>
      <c r="E629">
        <v>1</v>
      </c>
      <c r="F629">
        <v>4</v>
      </c>
      <c r="G629">
        <v>4</v>
      </c>
      <c r="H629">
        <v>3</v>
      </c>
      <c r="I629">
        <v>3</v>
      </c>
      <c r="J629">
        <v>3</v>
      </c>
      <c r="K629">
        <v>2003</v>
      </c>
      <c r="L629">
        <v>32128</v>
      </c>
      <c r="M629">
        <f t="shared" si="45"/>
        <v>24900</v>
      </c>
      <c r="N629">
        <f t="shared" si="46"/>
        <v>3.5576510930132879E-2</v>
      </c>
      <c r="O629">
        <f t="shared" si="47"/>
        <v>217.60154738878143</v>
      </c>
      <c r="P629">
        <f t="shared" ca="1" si="48"/>
        <v>2020</v>
      </c>
      <c r="Q629" t="str">
        <f t="shared" si="49"/>
        <v>Large</v>
      </c>
    </row>
    <row r="630" spans="1:17" x14ac:dyDescent="0.3">
      <c r="A630" t="s">
        <v>12</v>
      </c>
      <c r="B630">
        <v>174900</v>
      </c>
      <c r="C630">
        <v>170000</v>
      </c>
      <c r="D630">
        <v>1084</v>
      </c>
      <c r="E630">
        <v>1</v>
      </c>
      <c r="F630">
        <v>2</v>
      </c>
      <c r="G630">
        <v>1</v>
      </c>
      <c r="H630">
        <v>1</v>
      </c>
      <c r="I630">
        <v>1</v>
      </c>
      <c r="J630">
        <v>0</v>
      </c>
      <c r="K630">
        <v>1960</v>
      </c>
      <c r="L630">
        <v>32628</v>
      </c>
      <c r="M630">
        <f t="shared" si="45"/>
        <v>4900</v>
      </c>
      <c r="N630">
        <f t="shared" si="46"/>
        <v>2.8016009148084619E-2</v>
      </c>
      <c r="O630">
        <f t="shared" si="47"/>
        <v>156.82656826568265</v>
      </c>
      <c r="P630">
        <f t="shared" ca="1" si="48"/>
        <v>2020</v>
      </c>
      <c r="Q630" t="str">
        <f t="shared" si="49"/>
        <v>Medium</v>
      </c>
    </row>
    <row r="631" spans="1:17" x14ac:dyDescent="0.3">
      <c r="A631" t="s">
        <v>13</v>
      </c>
      <c r="B631">
        <v>875000</v>
      </c>
      <c r="C631">
        <v>875000</v>
      </c>
      <c r="D631">
        <v>1460</v>
      </c>
      <c r="E631">
        <v>4</v>
      </c>
      <c r="F631">
        <v>2</v>
      </c>
      <c r="G631">
        <v>2</v>
      </c>
      <c r="H631">
        <v>2</v>
      </c>
      <c r="I631">
        <v>2</v>
      </c>
      <c r="J631">
        <v>1</v>
      </c>
      <c r="K631">
        <v>1981</v>
      </c>
      <c r="L631">
        <v>34996</v>
      </c>
      <c r="M631">
        <f t="shared" si="45"/>
        <v>0</v>
      </c>
      <c r="N631">
        <f t="shared" si="46"/>
        <v>0</v>
      </c>
      <c r="O631">
        <f t="shared" si="47"/>
        <v>599.31506849315065</v>
      </c>
      <c r="P631">
        <f t="shared" ca="1" si="48"/>
        <v>2020</v>
      </c>
      <c r="Q631" t="str">
        <f t="shared" si="49"/>
        <v>Medium</v>
      </c>
    </row>
    <row r="632" spans="1:17" x14ac:dyDescent="0.3">
      <c r="A632" t="s">
        <v>12</v>
      </c>
      <c r="B632">
        <v>429900</v>
      </c>
      <c r="C632">
        <v>425000</v>
      </c>
      <c r="D632">
        <v>2772</v>
      </c>
      <c r="E632">
        <v>1</v>
      </c>
      <c r="F632">
        <v>4</v>
      </c>
      <c r="G632">
        <v>2</v>
      </c>
      <c r="H632">
        <v>2</v>
      </c>
      <c r="I632">
        <v>2</v>
      </c>
      <c r="J632">
        <v>2</v>
      </c>
      <c r="K632">
        <v>2002</v>
      </c>
      <c r="L632">
        <v>32536</v>
      </c>
      <c r="M632">
        <f t="shared" si="45"/>
        <v>4900</v>
      </c>
      <c r="N632">
        <f t="shared" si="46"/>
        <v>1.1397999534775528E-2</v>
      </c>
      <c r="O632">
        <f t="shared" si="47"/>
        <v>153.31890331890332</v>
      </c>
      <c r="P632">
        <f t="shared" ca="1" si="48"/>
        <v>2020</v>
      </c>
      <c r="Q632" t="str">
        <f t="shared" si="49"/>
        <v>Large</v>
      </c>
    </row>
    <row r="633" spans="1:17" x14ac:dyDescent="0.3">
      <c r="A633" t="s">
        <v>12</v>
      </c>
      <c r="B633">
        <v>385000</v>
      </c>
      <c r="C633">
        <v>380000</v>
      </c>
      <c r="D633">
        <v>2173</v>
      </c>
      <c r="E633">
        <v>1</v>
      </c>
      <c r="F633">
        <v>4</v>
      </c>
      <c r="G633">
        <v>2</v>
      </c>
      <c r="H633">
        <v>2</v>
      </c>
      <c r="I633">
        <v>2</v>
      </c>
      <c r="J633">
        <v>2</v>
      </c>
      <c r="K633">
        <v>2015</v>
      </c>
      <c r="L633">
        <v>32503</v>
      </c>
      <c r="M633">
        <f t="shared" si="45"/>
        <v>5000</v>
      </c>
      <c r="N633">
        <f t="shared" si="46"/>
        <v>1.2987012987012988E-2</v>
      </c>
      <c r="O633">
        <f t="shared" si="47"/>
        <v>174.87344684767604</v>
      </c>
      <c r="P633">
        <f t="shared" ca="1" si="48"/>
        <v>2020</v>
      </c>
      <c r="Q633" t="str">
        <f t="shared" si="49"/>
        <v>Large</v>
      </c>
    </row>
    <row r="634" spans="1:17" x14ac:dyDescent="0.3">
      <c r="A634" t="s">
        <v>12</v>
      </c>
      <c r="B634">
        <v>299900</v>
      </c>
      <c r="C634">
        <v>299900</v>
      </c>
      <c r="D634">
        <v>2138</v>
      </c>
      <c r="E634">
        <v>1</v>
      </c>
      <c r="F634">
        <v>3</v>
      </c>
      <c r="G634">
        <v>2</v>
      </c>
      <c r="H634">
        <v>2</v>
      </c>
      <c r="I634">
        <v>2</v>
      </c>
      <c r="J634">
        <v>2</v>
      </c>
      <c r="K634">
        <v>2006</v>
      </c>
      <c r="L634">
        <v>32908</v>
      </c>
      <c r="M634">
        <f t="shared" si="45"/>
        <v>0</v>
      </c>
      <c r="N634">
        <f t="shared" si="46"/>
        <v>0</v>
      </c>
      <c r="O634">
        <f t="shared" si="47"/>
        <v>140.27128157156221</v>
      </c>
      <c r="P634">
        <f t="shared" ca="1" si="48"/>
        <v>2020</v>
      </c>
      <c r="Q634" t="str">
        <f t="shared" si="49"/>
        <v>Large</v>
      </c>
    </row>
    <row r="635" spans="1:17" x14ac:dyDescent="0.3">
      <c r="A635" t="s">
        <v>12</v>
      </c>
      <c r="B635">
        <v>375000</v>
      </c>
      <c r="C635">
        <v>365000</v>
      </c>
      <c r="D635">
        <v>1248</v>
      </c>
      <c r="E635">
        <v>1</v>
      </c>
      <c r="F635">
        <v>2</v>
      </c>
      <c r="G635">
        <v>2</v>
      </c>
      <c r="H635">
        <v>2</v>
      </c>
      <c r="I635">
        <v>2</v>
      </c>
      <c r="J635">
        <v>2</v>
      </c>
      <c r="K635">
        <v>1982</v>
      </c>
      <c r="L635">
        <v>33967</v>
      </c>
      <c r="M635">
        <f t="shared" si="45"/>
        <v>10000</v>
      </c>
      <c r="N635">
        <f t="shared" si="46"/>
        <v>2.6666666666666668E-2</v>
      </c>
      <c r="O635">
        <f t="shared" si="47"/>
        <v>292.46794871794873</v>
      </c>
      <c r="P635">
        <f t="shared" ca="1" si="48"/>
        <v>2020</v>
      </c>
      <c r="Q635" t="str">
        <f t="shared" si="49"/>
        <v>Medium</v>
      </c>
    </row>
    <row r="636" spans="1:17" x14ac:dyDescent="0.3">
      <c r="A636" t="s">
        <v>13</v>
      </c>
      <c r="B636">
        <v>265000</v>
      </c>
      <c r="C636">
        <v>254000</v>
      </c>
      <c r="D636">
        <v>1269</v>
      </c>
      <c r="E636">
        <v>3</v>
      </c>
      <c r="F636">
        <v>2</v>
      </c>
      <c r="G636">
        <v>2</v>
      </c>
      <c r="H636">
        <v>2</v>
      </c>
      <c r="I636">
        <v>2</v>
      </c>
      <c r="J636">
        <v>0</v>
      </c>
      <c r="K636">
        <v>1979</v>
      </c>
      <c r="L636">
        <v>33428</v>
      </c>
      <c r="M636">
        <f t="shared" si="45"/>
        <v>11000</v>
      </c>
      <c r="N636">
        <f t="shared" si="46"/>
        <v>4.1509433962264149E-2</v>
      </c>
      <c r="O636">
        <f t="shared" si="47"/>
        <v>200.15760441292358</v>
      </c>
      <c r="P636">
        <f t="shared" ca="1" si="48"/>
        <v>2020</v>
      </c>
      <c r="Q636" t="str">
        <f t="shared" si="49"/>
        <v>Medium</v>
      </c>
    </row>
    <row r="637" spans="1:17" x14ac:dyDescent="0.3">
      <c r="A637" t="s">
        <v>12</v>
      </c>
      <c r="B637">
        <v>284900</v>
      </c>
      <c r="C637">
        <v>280000</v>
      </c>
      <c r="D637">
        <v>1580</v>
      </c>
      <c r="E637">
        <v>1</v>
      </c>
      <c r="F637">
        <v>4</v>
      </c>
      <c r="G637">
        <v>2</v>
      </c>
      <c r="H637">
        <v>2</v>
      </c>
      <c r="I637">
        <v>2</v>
      </c>
      <c r="J637">
        <v>2</v>
      </c>
      <c r="K637">
        <v>2026</v>
      </c>
      <c r="L637">
        <v>34473</v>
      </c>
      <c r="M637">
        <f t="shared" si="45"/>
        <v>4900</v>
      </c>
      <c r="N637">
        <f t="shared" si="46"/>
        <v>1.7199017199017199E-2</v>
      </c>
      <c r="O637">
        <f t="shared" si="47"/>
        <v>177.21518987341773</v>
      </c>
      <c r="P637">
        <f t="shared" ca="1" si="48"/>
        <v>2020</v>
      </c>
      <c r="Q637" t="str">
        <f t="shared" si="49"/>
        <v>Medium</v>
      </c>
    </row>
    <row r="638" spans="1:17" x14ac:dyDescent="0.3">
      <c r="A638" t="s">
        <v>12</v>
      </c>
      <c r="B638">
        <v>299900</v>
      </c>
      <c r="C638">
        <v>293000</v>
      </c>
      <c r="D638">
        <v>1711</v>
      </c>
      <c r="E638">
        <v>1</v>
      </c>
      <c r="F638">
        <v>3</v>
      </c>
      <c r="G638">
        <v>2</v>
      </c>
      <c r="H638">
        <v>2</v>
      </c>
      <c r="I638">
        <v>2</v>
      </c>
      <c r="J638">
        <v>2</v>
      </c>
      <c r="K638">
        <v>2020</v>
      </c>
      <c r="L638">
        <v>33811</v>
      </c>
      <c r="M638">
        <f t="shared" si="45"/>
        <v>6900</v>
      </c>
      <c r="N638">
        <f t="shared" si="46"/>
        <v>2.3007669223074359E-2</v>
      </c>
      <c r="O638">
        <f t="shared" si="47"/>
        <v>171.2448860315605</v>
      </c>
      <c r="P638">
        <f t="shared" ca="1" si="48"/>
        <v>2020</v>
      </c>
      <c r="Q638" t="str">
        <f t="shared" si="49"/>
        <v>Medium</v>
      </c>
    </row>
    <row r="639" spans="1:17" x14ac:dyDescent="0.3">
      <c r="A639" t="s">
        <v>12</v>
      </c>
      <c r="B639">
        <v>212000</v>
      </c>
      <c r="C639">
        <v>207500</v>
      </c>
      <c r="D639">
        <v>1378</v>
      </c>
      <c r="E639">
        <v>1</v>
      </c>
      <c r="F639">
        <v>3</v>
      </c>
      <c r="G639">
        <v>2</v>
      </c>
      <c r="H639">
        <v>2</v>
      </c>
      <c r="I639">
        <v>2</v>
      </c>
      <c r="J639">
        <v>0</v>
      </c>
      <c r="K639">
        <v>1936</v>
      </c>
      <c r="L639">
        <v>32207</v>
      </c>
      <c r="M639">
        <f t="shared" si="45"/>
        <v>4500</v>
      </c>
      <c r="N639">
        <f t="shared" si="46"/>
        <v>2.1226415094339621E-2</v>
      </c>
      <c r="O639">
        <f t="shared" si="47"/>
        <v>150.58055152394775</v>
      </c>
      <c r="P639">
        <f t="shared" ca="1" si="48"/>
        <v>2020</v>
      </c>
      <c r="Q639" t="str">
        <f t="shared" si="49"/>
        <v>Medium</v>
      </c>
    </row>
    <row r="640" spans="1:17" x14ac:dyDescent="0.3">
      <c r="A640" t="s">
        <v>12</v>
      </c>
      <c r="B640">
        <v>349000</v>
      </c>
      <c r="C640">
        <v>340000</v>
      </c>
      <c r="D640">
        <v>1238</v>
      </c>
      <c r="E640">
        <v>1</v>
      </c>
      <c r="F640">
        <v>3</v>
      </c>
      <c r="G640">
        <v>2</v>
      </c>
      <c r="H640">
        <v>2</v>
      </c>
      <c r="I640">
        <v>2</v>
      </c>
      <c r="J640">
        <v>2</v>
      </c>
      <c r="K640">
        <v>1981</v>
      </c>
      <c r="L640">
        <v>33967</v>
      </c>
      <c r="M640">
        <f t="shared" si="45"/>
        <v>9000</v>
      </c>
      <c r="N640">
        <f t="shared" si="46"/>
        <v>2.5787965616045846E-2</v>
      </c>
      <c r="O640">
        <f t="shared" si="47"/>
        <v>274.63651050080773</v>
      </c>
      <c r="P640">
        <f t="shared" ca="1" si="48"/>
        <v>2020</v>
      </c>
      <c r="Q640" t="str">
        <f t="shared" si="49"/>
        <v>Medium</v>
      </c>
    </row>
    <row r="641" spans="1:17" x14ac:dyDescent="0.3">
      <c r="A641" t="s">
        <v>12</v>
      </c>
      <c r="B641">
        <v>4250000</v>
      </c>
      <c r="C641">
        <v>3650000</v>
      </c>
      <c r="D641">
        <v>3094</v>
      </c>
      <c r="E641">
        <v>1</v>
      </c>
      <c r="F641">
        <v>4</v>
      </c>
      <c r="G641">
        <v>4</v>
      </c>
      <c r="H641">
        <v>3</v>
      </c>
      <c r="I641">
        <v>3</v>
      </c>
      <c r="J641">
        <v>1</v>
      </c>
      <c r="K641">
        <v>2019</v>
      </c>
      <c r="L641">
        <v>33146</v>
      </c>
      <c r="M641">
        <f t="shared" si="45"/>
        <v>600000</v>
      </c>
      <c r="N641">
        <f t="shared" si="46"/>
        <v>0.14117647058823529</v>
      </c>
      <c r="O641">
        <f t="shared" si="47"/>
        <v>1179.7026502908857</v>
      </c>
      <c r="P641">
        <f t="shared" ca="1" si="48"/>
        <v>2020</v>
      </c>
      <c r="Q641" t="str">
        <f t="shared" si="49"/>
        <v>Large</v>
      </c>
    </row>
    <row r="642" spans="1:17" x14ac:dyDescent="0.3">
      <c r="A642" t="s">
        <v>13</v>
      </c>
      <c r="B642">
        <v>650000</v>
      </c>
      <c r="C642">
        <v>611000</v>
      </c>
      <c r="D642">
        <v>1185</v>
      </c>
      <c r="E642">
        <v>1</v>
      </c>
      <c r="F642">
        <v>2</v>
      </c>
      <c r="G642">
        <v>2</v>
      </c>
      <c r="H642">
        <v>2</v>
      </c>
      <c r="I642">
        <v>2</v>
      </c>
      <c r="J642">
        <v>1</v>
      </c>
      <c r="K642">
        <v>1987</v>
      </c>
      <c r="L642">
        <v>34145</v>
      </c>
      <c r="M642">
        <f t="shared" si="45"/>
        <v>39000</v>
      </c>
      <c r="N642">
        <f t="shared" si="46"/>
        <v>0.06</v>
      </c>
      <c r="O642">
        <f t="shared" si="47"/>
        <v>515.61181434599155</v>
      </c>
      <c r="P642">
        <f t="shared" ca="1" si="48"/>
        <v>2020</v>
      </c>
      <c r="Q642" t="str">
        <f t="shared" si="49"/>
        <v>Medium</v>
      </c>
    </row>
    <row r="643" spans="1:17" x14ac:dyDescent="0.3">
      <c r="A643" t="s">
        <v>12</v>
      </c>
      <c r="B643">
        <v>560000</v>
      </c>
      <c r="C643">
        <v>551000</v>
      </c>
      <c r="D643">
        <v>2270</v>
      </c>
      <c r="E643">
        <v>1</v>
      </c>
      <c r="F643">
        <v>3</v>
      </c>
      <c r="G643">
        <v>2</v>
      </c>
      <c r="H643">
        <v>2</v>
      </c>
      <c r="I643">
        <v>2</v>
      </c>
      <c r="J643">
        <v>2</v>
      </c>
      <c r="K643">
        <v>2016</v>
      </c>
      <c r="L643">
        <v>34787</v>
      </c>
      <c r="M643">
        <f t="shared" ref="M643:M706" si="50">B643 - C643</f>
        <v>9000</v>
      </c>
      <c r="N643">
        <f t="shared" ref="N643:N706" si="51">(B643 - C643)/B643</f>
        <v>1.607142857142857E-2</v>
      </c>
      <c r="O643">
        <f t="shared" ref="O643:O706" si="52">C643/D643</f>
        <v>242.73127753303964</v>
      </c>
      <c r="P643">
        <f t="shared" ref="P643:P706" ca="1" si="53">YEAR(TODAY() - K643)</f>
        <v>2020</v>
      </c>
      <c r="Q643" t="str">
        <f t="shared" ref="Q643:Q706" si="54">IF(D643&lt;1000,"small",IF(D643&lt;2000,"Medium","Large"))</f>
        <v>Large</v>
      </c>
    </row>
    <row r="644" spans="1:17" x14ac:dyDescent="0.3">
      <c r="A644" t="s">
        <v>12</v>
      </c>
      <c r="B644">
        <v>425000</v>
      </c>
      <c r="C644">
        <v>425000</v>
      </c>
      <c r="D644">
        <v>2057</v>
      </c>
      <c r="E644">
        <v>1</v>
      </c>
      <c r="F644">
        <v>4</v>
      </c>
      <c r="G644">
        <v>2</v>
      </c>
      <c r="H644">
        <v>2</v>
      </c>
      <c r="I644">
        <v>2</v>
      </c>
      <c r="J644">
        <v>2</v>
      </c>
      <c r="K644">
        <v>2006</v>
      </c>
      <c r="L644">
        <v>34953</v>
      </c>
      <c r="M644">
        <f t="shared" si="50"/>
        <v>0</v>
      </c>
      <c r="N644">
        <f t="shared" si="51"/>
        <v>0</v>
      </c>
      <c r="O644">
        <f t="shared" si="52"/>
        <v>206.61157024793388</v>
      </c>
      <c r="P644">
        <f t="shared" ca="1" si="53"/>
        <v>2020</v>
      </c>
      <c r="Q644" t="str">
        <f t="shared" si="54"/>
        <v>Large</v>
      </c>
    </row>
    <row r="645" spans="1:17" x14ac:dyDescent="0.3">
      <c r="A645" t="s">
        <v>12</v>
      </c>
      <c r="B645">
        <v>1490000</v>
      </c>
      <c r="C645">
        <v>1490000</v>
      </c>
      <c r="D645">
        <v>2094</v>
      </c>
      <c r="E645">
        <v>1</v>
      </c>
      <c r="F645">
        <v>3</v>
      </c>
      <c r="G645">
        <v>3</v>
      </c>
      <c r="H645">
        <v>3</v>
      </c>
      <c r="I645">
        <v>3</v>
      </c>
      <c r="J645">
        <v>2</v>
      </c>
      <c r="K645">
        <v>1959</v>
      </c>
      <c r="L645">
        <v>33060</v>
      </c>
      <c r="M645">
        <f t="shared" si="50"/>
        <v>0</v>
      </c>
      <c r="N645">
        <f t="shared" si="51"/>
        <v>0</v>
      </c>
      <c r="O645">
        <f t="shared" si="52"/>
        <v>711.55682903533909</v>
      </c>
      <c r="P645">
        <f t="shared" ca="1" si="53"/>
        <v>2020</v>
      </c>
      <c r="Q645" t="str">
        <f t="shared" si="54"/>
        <v>Large</v>
      </c>
    </row>
    <row r="646" spans="1:17" x14ac:dyDescent="0.3">
      <c r="A646" t="s">
        <v>12</v>
      </c>
      <c r="B646">
        <v>317000</v>
      </c>
      <c r="C646">
        <v>312990</v>
      </c>
      <c r="D646">
        <v>1840</v>
      </c>
      <c r="E646">
        <v>1</v>
      </c>
      <c r="F646">
        <v>4</v>
      </c>
      <c r="G646">
        <v>2</v>
      </c>
      <c r="H646">
        <v>2</v>
      </c>
      <c r="I646">
        <v>2</v>
      </c>
      <c r="J646">
        <v>2</v>
      </c>
      <c r="K646">
        <v>2024</v>
      </c>
      <c r="L646">
        <v>34748</v>
      </c>
      <c r="M646">
        <f t="shared" si="50"/>
        <v>4010</v>
      </c>
      <c r="N646">
        <f t="shared" si="51"/>
        <v>1.2649842271293375E-2</v>
      </c>
      <c r="O646">
        <f t="shared" si="52"/>
        <v>170.10326086956522</v>
      </c>
      <c r="P646">
        <f t="shared" ca="1" si="53"/>
        <v>2020</v>
      </c>
      <c r="Q646" t="str">
        <f t="shared" si="54"/>
        <v>Medium</v>
      </c>
    </row>
    <row r="647" spans="1:17" x14ac:dyDescent="0.3">
      <c r="A647" t="s">
        <v>12</v>
      </c>
      <c r="B647">
        <v>430000</v>
      </c>
      <c r="C647">
        <v>430000</v>
      </c>
      <c r="D647">
        <v>2017</v>
      </c>
      <c r="E647">
        <v>1</v>
      </c>
      <c r="F647">
        <v>3</v>
      </c>
      <c r="G647">
        <v>2</v>
      </c>
      <c r="H647">
        <v>2</v>
      </c>
      <c r="I647">
        <v>2</v>
      </c>
      <c r="J647">
        <v>2</v>
      </c>
      <c r="K647">
        <v>1993</v>
      </c>
      <c r="L647">
        <v>32958</v>
      </c>
      <c r="M647">
        <f t="shared" si="50"/>
        <v>0</v>
      </c>
      <c r="N647">
        <f t="shared" si="51"/>
        <v>0</v>
      </c>
      <c r="O647">
        <f t="shared" si="52"/>
        <v>213.18790282597917</v>
      </c>
      <c r="P647">
        <f t="shared" ca="1" si="53"/>
        <v>2020</v>
      </c>
      <c r="Q647" t="str">
        <f t="shared" si="54"/>
        <v>Large</v>
      </c>
    </row>
    <row r="648" spans="1:17" x14ac:dyDescent="0.3">
      <c r="A648" t="s">
        <v>13</v>
      </c>
      <c r="B648">
        <v>163500</v>
      </c>
      <c r="C648">
        <v>155000</v>
      </c>
      <c r="D648">
        <v>1000</v>
      </c>
      <c r="E648">
        <v>2</v>
      </c>
      <c r="F648">
        <v>2</v>
      </c>
      <c r="G648">
        <v>2</v>
      </c>
      <c r="H648">
        <v>2</v>
      </c>
      <c r="I648">
        <v>2</v>
      </c>
      <c r="J648">
        <v>0</v>
      </c>
      <c r="K648">
        <v>1974</v>
      </c>
      <c r="L648">
        <v>32962</v>
      </c>
      <c r="M648">
        <f t="shared" si="50"/>
        <v>8500</v>
      </c>
      <c r="N648">
        <f t="shared" si="51"/>
        <v>5.1987767584097858E-2</v>
      </c>
      <c r="O648">
        <f t="shared" si="52"/>
        <v>155</v>
      </c>
      <c r="P648">
        <f t="shared" ca="1" si="53"/>
        <v>2020</v>
      </c>
      <c r="Q648" t="str">
        <f t="shared" si="54"/>
        <v>Medium</v>
      </c>
    </row>
    <row r="649" spans="1:17" x14ac:dyDescent="0.3">
      <c r="A649" t="s">
        <v>13</v>
      </c>
      <c r="B649">
        <v>75000</v>
      </c>
      <c r="C649">
        <v>75000</v>
      </c>
      <c r="D649">
        <v>1220</v>
      </c>
      <c r="E649">
        <v>2</v>
      </c>
      <c r="F649">
        <v>2</v>
      </c>
      <c r="G649">
        <v>3</v>
      </c>
      <c r="H649">
        <v>2</v>
      </c>
      <c r="I649">
        <v>2</v>
      </c>
      <c r="J649">
        <v>0</v>
      </c>
      <c r="K649">
        <v>1983</v>
      </c>
      <c r="L649">
        <v>32256</v>
      </c>
      <c r="M649">
        <f t="shared" si="50"/>
        <v>0</v>
      </c>
      <c r="N649">
        <f t="shared" si="51"/>
        <v>0</v>
      </c>
      <c r="O649">
        <f t="shared" si="52"/>
        <v>61.475409836065573</v>
      </c>
      <c r="P649">
        <f t="shared" ca="1" si="53"/>
        <v>2020</v>
      </c>
      <c r="Q649" t="str">
        <f t="shared" si="54"/>
        <v>Medium</v>
      </c>
    </row>
    <row r="650" spans="1:17" x14ac:dyDescent="0.3">
      <c r="A650" t="s">
        <v>13</v>
      </c>
      <c r="B650">
        <v>1300000</v>
      </c>
      <c r="C650">
        <v>1210000</v>
      </c>
      <c r="D650">
        <v>2018</v>
      </c>
      <c r="E650">
        <v>1</v>
      </c>
      <c r="F650">
        <v>2</v>
      </c>
      <c r="G650">
        <v>3</v>
      </c>
      <c r="H650">
        <v>2</v>
      </c>
      <c r="I650">
        <v>2</v>
      </c>
      <c r="J650">
        <v>2</v>
      </c>
      <c r="K650">
        <v>1982</v>
      </c>
      <c r="L650">
        <v>33154</v>
      </c>
      <c r="M650">
        <f t="shared" si="50"/>
        <v>90000</v>
      </c>
      <c r="N650">
        <f t="shared" si="51"/>
        <v>6.9230769230769235E-2</v>
      </c>
      <c r="O650">
        <f t="shared" si="52"/>
        <v>599.60356788899901</v>
      </c>
      <c r="P650">
        <f t="shared" ca="1" si="53"/>
        <v>2020</v>
      </c>
      <c r="Q650" t="str">
        <f t="shared" si="54"/>
        <v>Large</v>
      </c>
    </row>
    <row r="651" spans="1:17" x14ac:dyDescent="0.3">
      <c r="A651" t="s">
        <v>17</v>
      </c>
      <c r="B651">
        <v>324900</v>
      </c>
      <c r="C651">
        <v>270000</v>
      </c>
      <c r="D651">
        <v>1440</v>
      </c>
      <c r="E651">
        <v>1</v>
      </c>
      <c r="F651">
        <v>3</v>
      </c>
      <c r="G651">
        <v>2</v>
      </c>
      <c r="H651">
        <v>2</v>
      </c>
      <c r="I651">
        <v>2</v>
      </c>
      <c r="J651">
        <v>0</v>
      </c>
      <c r="K651">
        <v>1994</v>
      </c>
      <c r="L651">
        <v>32456</v>
      </c>
      <c r="M651">
        <f t="shared" si="50"/>
        <v>54900</v>
      </c>
      <c r="N651">
        <f t="shared" si="51"/>
        <v>0.16897506925207756</v>
      </c>
      <c r="O651">
        <f t="shared" si="52"/>
        <v>187.5</v>
      </c>
      <c r="P651">
        <f t="shared" ca="1" si="53"/>
        <v>2020</v>
      </c>
      <c r="Q651" t="str">
        <f t="shared" si="54"/>
        <v>Medium</v>
      </c>
    </row>
    <row r="652" spans="1:17" x14ac:dyDescent="0.3">
      <c r="A652" t="s">
        <v>17</v>
      </c>
      <c r="B652">
        <v>465000</v>
      </c>
      <c r="C652">
        <v>450000</v>
      </c>
      <c r="D652">
        <v>1875</v>
      </c>
      <c r="E652">
        <v>1</v>
      </c>
      <c r="F652">
        <v>3</v>
      </c>
      <c r="G652">
        <v>2</v>
      </c>
      <c r="H652">
        <v>2</v>
      </c>
      <c r="I652">
        <v>2</v>
      </c>
      <c r="J652">
        <v>0</v>
      </c>
      <c r="K652">
        <v>2013</v>
      </c>
      <c r="L652">
        <v>33956</v>
      </c>
      <c r="M652">
        <f t="shared" si="50"/>
        <v>15000</v>
      </c>
      <c r="N652">
        <f t="shared" si="51"/>
        <v>3.2258064516129031E-2</v>
      </c>
      <c r="O652">
        <f t="shared" si="52"/>
        <v>240</v>
      </c>
      <c r="P652">
        <f t="shared" ca="1" si="53"/>
        <v>2020</v>
      </c>
      <c r="Q652" t="str">
        <f t="shared" si="54"/>
        <v>Medium</v>
      </c>
    </row>
    <row r="653" spans="1:17" x14ac:dyDescent="0.3">
      <c r="A653" t="s">
        <v>17</v>
      </c>
      <c r="B653">
        <v>29998</v>
      </c>
      <c r="C653">
        <v>27000</v>
      </c>
      <c r="D653">
        <v>700</v>
      </c>
      <c r="E653">
        <v>1</v>
      </c>
      <c r="F653">
        <v>1</v>
      </c>
      <c r="G653">
        <v>1</v>
      </c>
      <c r="H653">
        <v>1</v>
      </c>
      <c r="I653">
        <v>1</v>
      </c>
      <c r="J653">
        <v>0</v>
      </c>
      <c r="K653">
        <v>2025</v>
      </c>
      <c r="L653">
        <v>34957</v>
      </c>
      <c r="M653">
        <f t="shared" si="50"/>
        <v>2998</v>
      </c>
      <c r="N653">
        <f t="shared" si="51"/>
        <v>9.9939995999733314E-2</v>
      </c>
      <c r="O653">
        <f t="shared" si="52"/>
        <v>38.571428571428569</v>
      </c>
      <c r="P653">
        <f t="shared" ca="1" si="53"/>
        <v>2020</v>
      </c>
      <c r="Q653" t="str">
        <f t="shared" si="54"/>
        <v>small</v>
      </c>
    </row>
    <row r="654" spans="1:17" x14ac:dyDescent="0.3">
      <c r="A654" t="s">
        <v>12</v>
      </c>
      <c r="B654">
        <v>4999000</v>
      </c>
      <c r="C654">
        <v>4500000</v>
      </c>
      <c r="D654">
        <v>4630</v>
      </c>
      <c r="E654">
        <v>2</v>
      </c>
      <c r="F654">
        <v>5</v>
      </c>
      <c r="G654">
        <v>6</v>
      </c>
      <c r="H654">
        <v>5</v>
      </c>
      <c r="I654">
        <v>5</v>
      </c>
      <c r="J654">
        <v>3</v>
      </c>
      <c r="K654">
        <v>2018</v>
      </c>
      <c r="L654">
        <v>33483</v>
      </c>
      <c r="M654">
        <f t="shared" si="50"/>
        <v>499000</v>
      </c>
      <c r="N654">
        <f t="shared" si="51"/>
        <v>9.9819963992798563E-2</v>
      </c>
      <c r="O654">
        <f t="shared" si="52"/>
        <v>971.92224622030233</v>
      </c>
      <c r="P654">
        <f t="shared" ca="1" si="53"/>
        <v>2020</v>
      </c>
      <c r="Q654" t="str">
        <f t="shared" si="54"/>
        <v>Large</v>
      </c>
    </row>
    <row r="655" spans="1:17" x14ac:dyDescent="0.3">
      <c r="A655" t="s">
        <v>12</v>
      </c>
      <c r="B655">
        <v>450000</v>
      </c>
      <c r="C655">
        <v>410000</v>
      </c>
      <c r="D655">
        <v>2410</v>
      </c>
      <c r="E655">
        <v>2</v>
      </c>
      <c r="F655">
        <v>4</v>
      </c>
      <c r="G655">
        <v>3</v>
      </c>
      <c r="H655">
        <v>3</v>
      </c>
      <c r="I655">
        <v>3</v>
      </c>
      <c r="J655">
        <v>2</v>
      </c>
      <c r="K655">
        <v>2017</v>
      </c>
      <c r="L655">
        <v>32246</v>
      </c>
      <c r="M655">
        <f t="shared" si="50"/>
        <v>40000</v>
      </c>
      <c r="N655">
        <f t="shared" si="51"/>
        <v>8.8888888888888892E-2</v>
      </c>
      <c r="O655">
        <f t="shared" si="52"/>
        <v>170.12448132780082</v>
      </c>
      <c r="P655">
        <f t="shared" ca="1" si="53"/>
        <v>2020</v>
      </c>
      <c r="Q655" t="str">
        <f t="shared" si="54"/>
        <v>Large</v>
      </c>
    </row>
    <row r="656" spans="1:17" x14ac:dyDescent="0.3">
      <c r="A656" t="s">
        <v>12</v>
      </c>
      <c r="B656">
        <v>699000</v>
      </c>
      <c r="C656">
        <v>680000</v>
      </c>
      <c r="D656">
        <v>1939</v>
      </c>
      <c r="E656">
        <v>1</v>
      </c>
      <c r="F656">
        <v>3</v>
      </c>
      <c r="G656">
        <v>2</v>
      </c>
      <c r="H656">
        <v>2</v>
      </c>
      <c r="I656">
        <v>2</v>
      </c>
      <c r="J656">
        <v>2</v>
      </c>
      <c r="K656">
        <v>2006</v>
      </c>
      <c r="L656">
        <v>34104</v>
      </c>
      <c r="M656">
        <f t="shared" si="50"/>
        <v>19000</v>
      </c>
      <c r="N656">
        <f t="shared" si="51"/>
        <v>2.7181688125894134E-2</v>
      </c>
      <c r="O656">
        <f t="shared" si="52"/>
        <v>350.69623517276949</v>
      </c>
      <c r="P656">
        <f t="shared" ca="1" si="53"/>
        <v>2020</v>
      </c>
      <c r="Q656" t="str">
        <f t="shared" si="54"/>
        <v>Medium</v>
      </c>
    </row>
    <row r="657" spans="1:17" x14ac:dyDescent="0.3">
      <c r="A657" t="s">
        <v>13</v>
      </c>
      <c r="B657">
        <v>235000</v>
      </c>
      <c r="C657">
        <v>220000</v>
      </c>
      <c r="D657">
        <v>1001</v>
      </c>
      <c r="E657">
        <v>3</v>
      </c>
      <c r="F657">
        <v>2</v>
      </c>
      <c r="G657">
        <v>2</v>
      </c>
      <c r="H657">
        <v>2</v>
      </c>
      <c r="I657">
        <v>2</v>
      </c>
      <c r="J657">
        <v>0</v>
      </c>
      <c r="K657">
        <v>1971</v>
      </c>
      <c r="L657">
        <v>34950</v>
      </c>
      <c r="M657">
        <f t="shared" si="50"/>
        <v>15000</v>
      </c>
      <c r="N657">
        <f t="shared" si="51"/>
        <v>6.3829787234042548E-2</v>
      </c>
      <c r="O657">
        <f t="shared" si="52"/>
        <v>219.78021978021977</v>
      </c>
      <c r="P657">
        <f t="shared" ca="1" si="53"/>
        <v>2020</v>
      </c>
      <c r="Q657" t="str">
        <f t="shared" si="54"/>
        <v>Medium</v>
      </c>
    </row>
    <row r="658" spans="1:17" x14ac:dyDescent="0.3">
      <c r="A658" t="s">
        <v>12</v>
      </c>
      <c r="B658">
        <v>345169</v>
      </c>
      <c r="C658">
        <v>361000</v>
      </c>
      <c r="D658">
        <v>1689</v>
      </c>
      <c r="E658">
        <v>1</v>
      </c>
      <c r="F658">
        <v>3</v>
      </c>
      <c r="G658">
        <v>2</v>
      </c>
      <c r="H658">
        <v>2</v>
      </c>
      <c r="I658">
        <v>2</v>
      </c>
      <c r="J658">
        <v>2</v>
      </c>
      <c r="K658">
        <v>2025</v>
      </c>
      <c r="L658">
        <v>32413</v>
      </c>
      <c r="M658">
        <f t="shared" si="50"/>
        <v>-15831</v>
      </c>
      <c r="N658">
        <f t="shared" si="51"/>
        <v>-4.5864489568877856E-2</v>
      </c>
      <c r="O658">
        <f t="shared" si="52"/>
        <v>213.7359384251036</v>
      </c>
      <c r="P658">
        <f t="shared" ca="1" si="53"/>
        <v>2020</v>
      </c>
      <c r="Q658" t="str">
        <f t="shared" si="54"/>
        <v>Medium</v>
      </c>
    </row>
    <row r="659" spans="1:17" x14ac:dyDescent="0.3">
      <c r="A659" t="s">
        <v>12</v>
      </c>
      <c r="B659">
        <v>458900</v>
      </c>
      <c r="C659">
        <v>450000</v>
      </c>
      <c r="D659">
        <v>2057</v>
      </c>
      <c r="E659">
        <v>1</v>
      </c>
      <c r="F659">
        <v>4</v>
      </c>
      <c r="G659">
        <v>2</v>
      </c>
      <c r="H659">
        <v>2</v>
      </c>
      <c r="I659">
        <v>2</v>
      </c>
      <c r="J659">
        <v>2</v>
      </c>
      <c r="K659">
        <v>2005</v>
      </c>
      <c r="L659">
        <v>32780</v>
      </c>
      <c r="M659">
        <f t="shared" si="50"/>
        <v>8900</v>
      </c>
      <c r="N659">
        <f t="shared" si="51"/>
        <v>1.9394203530180867E-2</v>
      </c>
      <c r="O659">
        <f t="shared" si="52"/>
        <v>218.76519202722412</v>
      </c>
      <c r="P659">
        <f t="shared" ca="1" si="53"/>
        <v>2020</v>
      </c>
      <c r="Q659" t="str">
        <f t="shared" si="54"/>
        <v>Large</v>
      </c>
    </row>
    <row r="660" spans="1:17" x14ac:dyDescent="0.3">
      <c r="A660" t="s">
        <v>17</v>
      </c>
      <c r="B660">
        <v>169900</v>
      </c>
      <c r="C660">
        <v>150000</v>
      </c>
      <c r="D660">
        <v>1038</v>
      </c>
      <c r="E660">
        <v>1</v>
      </c>
      <c r="F660">
        <v>2</v>
      </c>
      <c r="G660">
        <v>2</v>
      </c>
      <c r="H660">
        <v>2</v>
      </c>
      <c r="I660">
        <v>2</v>
      </c>
      <c r="J660">
        <v>0</v>
      </c>
      <c r="K660">
        <v>1972</v>
      </c>
      <c r="L660">
        <v>33436</v>
      </c>
      <c r="M660">
        <f t="shared" si="50"/>
        <v>19900</v>
      </c>
      <c r="N660">
        <f t="shared" si="51"/>
        <v>0.11712772218952325</v>
      </c>
      <c r="O660">
        <f t="shared" si="52"/>
        <v>144.50867052023122</v>
      </c>
      <c r="P660">
        <f t="shared" ca="1" si="53"/>
        <v>2020</v>
      </c>
      <c r="Q660" t="str">
        <f t="shared" si="54"/>
        <v>Medium</v>
      </c>
    </row>
    <row r="661" spans="1:17" x14ac:dyDescent="0.3">
      <c r="A661" t="s">
        <v>12</v>
      </c>
      <c r="B661">
        <v>395000</v>
      </c>
      <c r="C661">
        <v>395000</v>
      </c>
      <c r="D661">
        <v>1443</v>
      </c>
      <c r="E661">
        <v>1</v>
      </c>
      <c r="F661">
        <v>3</v>
      </c>
      <c r="G661">
        <v>2</v>
      </c>
      <c r="H661">
        <v>2</v>
      </c>
      <c r="I661">
        <v>2</v>
      </c>
      <c r="J661">
        <v>2</v>
      </c>
      <c r="K661">
        <v>1990</v>
      </c>
      <c r="L661">
        <v>33928</v>
      </c>
      <c r="M661">
        <f t="shared" si="50"/>
        <v>0</v>
      </c>
      <c r="N661">
        <f t="shared" si="51"/>
        <v>0</v>
      </c>
      <c r="O661">
        <f t="shared" si="52"/>
        <v>273.73527373527372</v>
      </c>
      <c r="P661">
        <f t="shared" ca="1" si="53"/>
        <v>2020</v>
      </c>
      <c r="Q661" t="str">
        <f t="shared" si="54"/>
        <v>Medium</v>
      </c>
    </row>
    <row r="662" spans="1:17" x14ac:dyDescent="0.3">
      <c r="A662" t="s">
        <v>13</v>
      </c>
      <c r="B662">
        <v>379000</v>
      </c>
      <c r="C662">
        <v>367000</v>
      </c>
      <c r="D662">
        <v>508</v>
      </c>
      <c r="E662">
        <v>1</v>
      </c>
      <c r="F662">
        <v>1</v>
      </c>
      <c r="G662">
        <v>1</v>
      </c>
      <c r="H662">
        <v>1</v>
      </c>
      <c r="I662">
        <v>1</v>
      </c>
      <c r="J662">
        <v>0</v>
      </c>
      <c r="K662">
        <v>1978</v>
      </c>
      <c r="L662">
        <v>34134</v>
      </c>
      <c r="M662">
        <f t="shared" si="50"/>
        <v>12000</v>
      </c>
      <c r="N662">
        <f t="shared" si="51"/>
        <v>3.1662269129287601E-2</v>
      </c>
      <c r="O662">
        <f t="shared" si="52"/>
        <v>722.44094488188978</v>
      </c>
      <c r="P662">
        <f t="shared" ca="1" si="53"/>
        <v>2020</v>
      </c>
      <c r="Q662" t="str">
        <f t="shared" si="54"/>
        <v>small</v>
      </c>
    </row>
    <row r="663" spans="1:17" x14ac:dyDescent="0.3">
      <c r="A663" t="s">
        <v>14</v>
      </c>
      <c r="B663">
        <v>399900</v>
      </c>
      <c r="C663">
        <v>400000</v>
      </c>
      <c r="D663">
        <v>1460</v>
      </c>
      <c r="E663">
        <v>1</v>
      </c>
      <c r="F663">
        <v>3</v>
      </c>
      <c r="G663">
        <v>3</v>
      </c>
      <c r="H663">
        <v>2</v>
      </c>
      <c r="I663">
        <v>2</v>
      </c>
      <c r="J663">
        <v>0</v>
      </c>
      <c r="K663">
        <v>1987</v>
      </c>
      <c r="L663">
        <v>33068</v>
      </c>
      <c r="M663">
        <f t="shared" si="50"/>
        <v>-100</v>
      </c>
      <c r="N663">
        <f t="shared" si="51"/>
        <v>-2.5006251562890725E-4</v>
      </c>
      <c r="O663">
        <f t="shared" si="52"/>
        <v>273.97260273972603</v>
      </c>
      <c r="P663">
        <f t="shared" ca="1" si="53"/>
        <v>2020</v>
      </c>
      <c r="Q663" t="str">
        <f t="shared" si="54"/>
        <v>Medium</v>
      </c>
    </row>
    <row r="664" spans="1:17" x14ac:dyDescent="0.3">
      <c r="A664" t="s">
        <v>12</v>
      </c>
      <c r="B664">
        <v>296000</v>
      </c>
      <c r="C664">
        <v>296000</v>
      </c>
      <c r="D664">
        <v>1865</v>
      </c>
      <c r="E664">
        <v>1</v>
      </c>
      <c r="F664">
        <v>4</v>
      </c>
      <c r="G664">
        <v>3</v>
      </c>
      <c r="H664">
        <v>3</v>
      </c>
      <c r="I664">
        <v>3</v>
      </c>
      <c r="J664">
        <v>2</v>
      </c>
      <c r="K664">
        <v>2025</v>
      </c>
      <c r="L664">
        <v>34473</v>
      </c>
      <c r="M664">
        <f t="shared" si="50"/>
        <v>0</v>
      </c>
      <c r="N664">
        <f t="shared" si="51"/>
        <v>0</v>
      </c>
      <c r="O664">
        <f t="shared" si="52"/>
        <v>158.71313672922253</v>
      </c>
      <c r="P664">
        <f t="shared" ca="1" si="53"/>
        <v>2020</v>
      </c>
      <c r="Q664" t="str">
        <f t="shared" si="54"/>
        <v>Medium</v>
      </c>
    </row>
    <row r="665" spans="1:17" x14ac:dyDescent="0.3">
      <c r="A665" t="s">
        <v>12</v>
      </c>
      <c r="B665">
        <v>398000</v>
      </c>
      <c r="C665">
        <v>390000</v>
      </c>
      <c r="D665">
        <v>2242</v>
      </c>
      <c r="E665">
        <v>1</v>
      </c>
      <c r="F665">
        <v>4</v>
      </c>
      <c r="G665">
        <v>3</v>
      </c>
      <c r="H665">
        <v>2</v>
      </c>
      <c r="I665">
        <v>2</v>
      </c>
      <c r="J665">
        <v>2</v>
      </c>
      <c r="K665">
        <v>1981</v>
      </c>
      <c r="L665">
        <v>32065</v>
      </c>
      <c r="M665">
        <f t="shared" si="50"/>
        <v>8000</v>
      </c>
      <c r="N665">
        <f t="shared" si="51"/>
        <v>2.0100502512562814E-2</v>
      </c>
      <c r="O665">
        <f t="shared" si="52"/>
        <v>173.95182872435325</v>
      </c>
      <c r="P665">
        <f t="shared" ca="1" si="53"/>
        <v>2020</v>
      </c>
      <c r="Q665" t="str">
        <f t="shared" si="54"/>
        <v>Large</v>
      </c>
    </row>
    <row r="666" spans="1:17" x14ac:dyDescent="0.3">
      <c r="A666" t="s">
        <v>12</v>
      </c>
      <c r="B666">
        <v>629900</v>
      </c>
      <c r="C666">
        <v>629900</v>
      </c>
      <c r="D666">
        <v>2400</v>
      </c>
      <c r="E666">
        <v>2</v>
      </c>
      <c r="F666">
        <v>4</v>
      </c>
      <c r="G666">
        <v>3</v>
      </c>
      <c r="H666">
        <v>2</v>
      </c>
      <c r="I666">
        <v>2</v>
      </c>
      <c r="J666">
        <v>2</v>
      </c>
      <c r="K666">
        <v>2025</v>
      </c>
      <c r="L666">
        <v>32081</v>
      </c>
      <c r="M666">
        <f t="shared" si="50"/>
        <v>0</v>
      </c>
      <c r="N666">
        <f t="shared" si="51"/>
        <v>0</v>
      </c>
      <c r="O666">
        <f t="shared" si="52"/>
        <v>262.45833333333331</v>
      </c>
      <c r="P666">
        <f t="shared" ca="1" si="53"/>
        <v>2020</v>
      </c>
      <c r="Q666" t="str">
        <f t="shared" si="54"/>
        <v>Large</v>
      </c>
    </row>
    <row r="667" spans="1:17" x14ac:dyDescent="0.3">
      <c r="A667" t="s">
        <v>12</v>
      </c>
      <c r="B667">
        <v>340000</v>
      </c>
      <c r="C667">
        <v>340000</v>
      </c>
      <c r="D667">
        <v>1392</v>
      </c>
      <c r="E667">
        <v>1</v>
      </c>
      <c r="F667">
        <v>3</v>
      </c>
      <c r="G667">
        <v>2</v>
      </c>
      <c r="H667">
        <v>2</v>
      </c>
      <c r="I667">
        <v>2</v>
      </c>
      <c r="J667">
        <v>2</v>
      </c>
      <c r="K667">
        <v>2016</v>
      </c>
      <c r="L667">
        <v>32163</v>
      </c>
      <c r="M667">
        <f t="shared" si="50"/>
        <v>0</v>
      </c>
      <c r="N667">
        <f t="shared" si="51"/>
        <v>0</v>
      </c>
      <c r="O667">
        <f t="shared" si="52"/>
        <v>244.2528735632184</v>
      </c>
      <c r="P667">
        <f t="shared" ca="1" si="53"/>
        <v>2020</v>
      </c>
      <c r="Q667" t="str">
        <f t="shared" si="54"/>
        <v>Medium</v>
      </c>
    </row>
    <row r="668" spans="1:17" x14ac:dyDescent="0.3">
      <c r="A668" t="s">
        <v>12</v>
      </c>
      <c r="B668">
        <v>367900</v>
      </c>
      <c r="C668">
        <v>360900</v>
      </c>
      <c r="D668">
        <v>2415</v>
      </c>
      <c r="E668">
        <v>2</v>
      </c>
      <c r="F668">
        <v>4</v>
      </c>
      <c r="G668">
        <v>3</v>
      </c>
      <c r="H668">
        <v>3</v>
      </c>
      <c r="I668">
        <v>3</v>
      </c>
      <c r="J668">
        <v>2</v>
      </c>
      <c r="K668">
        <v>2026</v>
      </c>
      <c r="L668">
        <v>32570</v>
      </c>
      <c r="M668">
        <f t="shared" si="50"/>
        <v>7000</v>
      </c>
      <c r="N668">
        <f t="shared" si="51"/>
        <v>1.9026909486273443E-2</v>
      </c>
      <c r="O668">
        <f t="shared" si="52"/>
        <v>149.44099378881987</v>
      </c>
      <c r="P668">
        <f t="shared" ca="1" si="53"/>
        <v>2020</v>
      </c>
      <c r="Q668" t="str">
        <f t="shared" si="54"/>
        <v>Large</v>
      </c>
    </row>
    <row r="669" spans="1:17" x14ac:dyDescent="0.3">
      <c r="A669" t="s">
        <v>12</v>
      </c>
      <c r="B669">
        <v>895000</v>
      </c>
      <c r="C669">
        <v>823000</v>
      </c>
      <c r="D669">
        <v>2658</v>
      </c>
      <c r="E669">
        <v>1</v>
      </c>
      <c r="F669">
        <v>4</v>
      </c>
      <c r="G669">
        <v>3</v>
      </c>
      <c r="H669">
        <v>3</v>
      </c>
      <c r="I669">
        <v>3</v>
      </c>
      <c r="J669">
        <v>3</v>
      </c>
      <c r="K669">
        <v>1995</v>
      </c>
      <c r="L669">
        <v>34119</v>
      </c>
      <c r="M669">
        <f t="shared" si="50"/>
        <v>72000</v>
      </c>
      <c r="N669">
        <f t="shared" si="51"/>
        <v>8.0446927374301674E-2</v>
      </c>
      <c r="O669">
        <f t="shared" si="52"/>
        <v>309.63130173062456</v>
      </c>
      <c r="P669">
        <f t="shared" ca="1" si="53"/>
        <v>2020</v>
      </c>
      <c r="Q669" t="str">
        <f t="shared" si="54"/>
        <v>Large</v>
      </c>
    </row>
    <row r="670" spans="1:17" x14ac:dyDescent="0.3">
      <c r="A670" t="s">
        <v>14</v>
      </c>
      <c r="B670">
        <v>269000</v>
      </c>
      <c r="C670">
        <v>255000</v>
      </c>
      <c r="D670">
        <v>1373</v>
      </c>
      <c r="E670">
        <v>2</v>
      </c>
      <c r="F670">
        <v>3</v>
      </c>
      <c r="G670">
        <v>3</v>
      </c>
      <c r="H670">
        <v>2</v>
      </c>
      <c r="I670">
        <v>2</v>
      </c>
      <c r="J670">
        <v>1</v>
      </c>
      <c r="K670">
        <v>2023</v>
      </c>
      <c r="L670">
        <v>33543</v>
      </c>
      <c r="M670">
        <f t="shared" si="50"/>
        <v>14000</v>
      </c>
      <c r="N670">
        <f t="shared" si="51"/>
        <v>5.204460966542751E-2</v>
      </c>
      <c r="O670">
        <f t="shared" si="52"/>
        <v>185.72469045884924</v>
      </c>
      <c r="P670">
        <f t="shared" ca="1" si="53"/>
        <v>2020</v>
      </c>
      <c r="Q670" t="str">
        <f t="shared" si="54"/>
        <v>Medium</v>
      </c>
    </row>
    <row r="671" spans="1:17" x14ac:dyDescent="0.3">
      <c r="A671" t="s">
        <v>12</v>
      </c>
      <c r="B671">
        <v>479000</v>
      </c>
      <c r="C671">
        <v>490000</v>
      </c>
      <c r="D671">
        <v>1438</v>
      </c>
      <c r="E671">
        <v>1</v>
      </c>
      <c r="F671">
        <v>3</v>
      </c>
      <c r="G671">
        <v>2</v>
      </c>
      <c r="H671">
        <v>2</v>
      </c>
      <c r="I671">
        <v>2</v>
      </c>
      <c r="J671">
        <v>2</v>
      </c>
      <c r="K671">
        <v>2004</v>
      </c>
      <c r="L671">
        <v>34120</v>
      </c>
      <c r="M671">
        <f t="shared" si="50"/>
        <v>-11000</v>
      </c>
      <c r="N671">
        <f t="shared" si="51"/>
        <v>-2.2964509394572025E-2</v>
      </c>
      <c r="O671">
        <f t="shared" si="52"/>
        <v>340.75104311543811</v>
      </c>
      <c r="P671">
        <f t="shared" ca="1" si="53"/>
        <v>2020</v>
      </c>
      <c r="Q671" t="str">
        <f t="shared" si="54"/>
        <v>Medium</v>
      </c>
    </row>
    <row r="672" spans="1:17" x14ac:dyDescent="0.3">
      <c r="A672" t="s">
        <v>13</v>
      </c>
      <c r="B672">
        <v>799990</v>
      </c>
      <c r="C672">
        <v>725000</v>
      </c>
      <c r="D672">
        <v>1326</v>
      </c>
      <c r="E672">
        <v>1</v>
      </c>
      <c r="F672">
        <v>2</v>
      </c>
      <c r="G672">
        <v>2</v>
      </c>
      <c r="H672">
        <v>2</v>
      </c>
      <c r="I672">
        <v>2</v>
      </c>
      <c r="J672">
        <v>0</v>
      </c>
      <c r="K672">
        <v>1984</v>
      </c>
      <c r="L672">
        <v>34217</v>
      </c>
      <c r="M672">
        <f t="shared" si="50"/>
        <v>74990</v>
      </c>
      <c r="N672">
        <f t="shared" si="51"/>
        <v>9.3738671733396672E-2</v>
      </c>
      <c r="O672">
        <f t="shared" si="52"/>
        <v>546.7571644042232</v>
      </c>
      <c r="P672">
        <f t="shared" ca="1" si="53"/>
        <v>2020</v>
      </c>
      <c r="Q672" t="str">
        <f t="shared" si="54"/>
        <v>Medium</v>
      </c>
    </row>
    <row r="673" spans="1:17" x14ac:dyDescent="0.3">
      <c r="A673" t="s">
        <v>15</v>
      </c>
      <c r="B673">
        <v>785000</v>
      </c>
      <c r="C673">
        <v>763000</v>
      </c>
      <c r="D673">
        <v>2074</v>
      </c>
      <c r="E673">
        <v>1</v>
      </c>
      <c r="F673">
        <v>4</v>
      </c>
      <c r="G673">
        <v>3</v>
      </c>
      <c r="H673">
        <v>3</v>
      </c>
      <c r="I673">
        <v>3</v>
      </c>
      <c r="J673">
        <v>4</v>
      </c>
      <c r="K673">
        <v>1963</v>
      </c>
      <c r="L673">
        <v>33050</v>
      </c>
      <c r="M673">
        <f t="shared" si="50"/>
        <v>22000</v>
      </c>
      <c r="N673">
        <f t="shared" si="51"/>
        <v>2.802547770700637E-2</v>
      </c>
      <c r="O673">
        <f t="shared" si="52"/>
        <v>367.88813886210221</v>
      </c>
      <c r="P673">
        <f t="shared" ca="1" si="53"/>
        <v>2020</v>
      </c>
      <c r="Q673" t="str">
        <f t="shared" si="54"/>
        <v>Large</v>
      </c>
    </row>
    <row r="674" spans="1:17" x14ac:dyDescent="0.3">
      <c r="A674" t="s">
        <v>12</v>
      </c>
      <c r="B674">
        <v>295000</v>
      </c>
      <c r="C674">
        <v>284000</v>
      </c>
      <c r="D674">
        <v>1777</v>
      </c>
      <c r="E674">
        <v>1</v>
      </c>
      <c r="F674">
        <v>3</v>
      </c>
      <c r="G674">
        <v>2</v>
      </c>
      <c r="H674">
        <v>2</v>
      </c>
      <c r="I674">
        <v>2</v>
      </c>
      <c r="J674">
        <v>2</v>
      </c>
      <c r="K674">
        <v>1962</v>
      </c>
      <c r="L674">
        <v>32141</v>
      </c>
      <c r="M674">
        <f t="shared" si="50"/>
        <v>11000</v>
      </c>
      <c r="N674">
        <f t="shared" si="51"/>
        <v>3.7288135593220341E-2</v>
      </c>
      <c r="O674">
        <f t="shared" si="52"/>
        <v>159.81992121553179</v>
      </c>
      <c r="P674">
        <f t="shared" ca="1" si="53"/>
        <v>2020</v>
      </c>
      <c r="Q674" t="str">
        <f t="shared" si="54"/>
        <v>Medium</v>
      </c>
    </row>
    <row r="675" spans="1:17" x14ac:dyDescent="0.3">
      <c r="A675" t="s">
        <v>17</v>
      </c>
      <c r="B675">
        <v>25000</v>
      </c>
      <c r="C675">
        <v>17000</v>
      </c>
      <c r="D675">
        <v>616</v>
      </c>
      <c r="E675">
        <v>1</v>
      </c>
      <c r="F675">
        <v>2</v>
      </c>
      <c r="G675">
        <v>2</v>
      </c>
      <c r="H675">
        <v>2</v>
      </c>
      <c r="I675">
        <v>2</v>
      </c>
      <c r="J675">
        <v>0</v>
      </c>
      <c r="K675">
        <v>1963</v>
      </c>
      <c r="L675">
        <v>33815</v>
      </c>
      <c r="M675">
        <f t="shared" si="50"/>
        <v>8000</v>
      </c>
      <c r="N675">
        <f t="shared" si="51"/>
        <v>0.32</v>
      </c>
      <c r="O675">
        <f t="shared" si="52"/>
        <v>27.597402597402599</v>
      </c>
      <c r="P675">
        <f t="shared" ca="1" si="53"/>
        <v>2020</v>
      </c>
      <c r="Q675" t="str">
        <f t="shared" si="54"/>
        <v>small</v>
      </c>
    </row>
    <row r="676" spans="1:17" x14ac:dyDescent="0.3">
      <c r="A676" t="s">
        <v>12</v>
      </c>
      <c r="B676">
        <v>380000</v>
      </c>
      <c r="C676">
        <v>360000</v>
      </c>
      <c r="D676">
        <v>1532</v>
      </c>
      <c r="E676">
        <v>1</v>
      </c>
      <c r="F676">
        <v>2</v>
      </c>
      <c r="G676">
        <v>2</v>
      </c>
      <c r="H676">
        <v>2</v>
      </c>
      <c r="I676">
        <v>2</v>
      </c>
      <c r="J676">
        <v>1</v>
      </c>
      <c r="K676">
        <v>2023</v>
      </c>
      <c r="L676">
        <v>33905</v>
      </c>
      <c r="M676">
        <f t="shared" si="50"/>
        <v>20000</v>
      </c>
      <c r="N676">
        <f t="shared" si="51"/>
        <v>5.2631578947368418E-2</v>
      </c>
      <c r="O676">
        <f t="shared" si="52"/>
        <v>234.98694516971278</v>
      </c>
      <c r="P676">
        <f t="shared" ca="1" si="53"/>
        <v>2020</v>
      </c>
      <c r="Q676" t="str">
        <f t="shared" si="54"/>
        <v>Medium</v>
      </c>
    </row>
    <row r="677" spans="1:17" x14ac:dyDescent="0.3">
      <c r="A677" t="s">
        <v>12</v>
      </c>
      <c r="B677">
        <v>385000</v>
      </c>
      <c r="C677">
        <v>385000</v>
      </c>
      <c r="D677">
        <v>1910</v>
      </c>
      <c r="E677">
        <v>1</v>
      </c>
      <c r="F677">
        <v>3</v>
      </c>
      <c r="G677">
        <v>3</v>
      </c>
      <c r="H677">
        <v>3</v>
      </c>
      <c r="I677">
        <v>3</v>
      </c>
      <c r="J677">
        <v>2</v>
      </c>
      <c r="K677">
        <v>2025</v>
      </c>
      <c r="L677">
        <v>33974</v>
      </c>
      <c r="M677">
        <f t="shared" si="50"/>
        <v>0</v>
      </c>
      <c r="N677">
        <f t="shared" si="51"/>
        <v>0</v>
      </c>
      <c r="O677">
        <f t="shared" si="52"/>
        <v>201.57068062827224</v>
      </c>
      <c r="P677">
        <f t="shared" ca="1" si="53"/>
        <v>2020</v>
      </c>
      <c r="Q677" t="str">
        <f t="shared" si="54"/>
        <v>Medium</v>
      </c>
    </row>
    <row r="678" spans="1:17" x14ac:dyDescent="0.3">
      <c r="A678" t="s">
        <v>18</v>
      </c>
      <c r="B678">
        <v>525000</v>
      </c>
      <c r="C678">
        <v>510000</v>
      </c>
      <c r="D678">
        <v>2480</v>
      </c>
      <c r="E678">
        <v>1</v>
      </c>
      <c r="F678">
        <v>3</v>
      </c>
      <c r="G678">
        <v>3</v>
      </c>
      <c r="H678">
        <v>3</v>
      </c>
      <c r="I678">
        <v>3</v>
      </c>
      <c r="J678">
        <v>0</v>
      </c>
      <c r="K678">
        <v>1976</v>
      </c>
      <c r="L678">
        <v>33069</v>
      </c>
      <c r="M678">
        <f t="shared" si="50"/>
        <v>15000</v>
      </c>
      <c r="N678">
        <f t="shared" si="51"/>
        <v>2.8571428571428571E-2</v>
      </c>
      <c r="O678">
        <f t="shared" si="52"/>
        <v>205.64516129032259</v>
      </c>
      <c r="P678">
        <f t="shared" ca="1" si="53"/>
        <v>2020</v>
      </c>
      <c r="Q678" t="str">
        <f t="shared" si="54"/>
        <v>Large</v>
      </c>
    </row>
    <row r="679" spans="1:17" x14ac:dyDescent="0.3">
      <c r="A679" t="s">
        <v>12</v>
      </c>
      <c r="B679">
        <v>599000</v>
      </c>
      <c r="C679">
        <v>580000</v>
      </c>
      <c r="D679">
        <v>2028</v>
      </c>
      <c r="E679">
        <v>1</v>
      </c>
      <c r="F679">
        <v>3</v>
      </c>
      <c r="G679">
        <v>2</v>
      </c>
      <c r="H679">
        <v>2</v>
      </c>
      <c r="I679">
        <v>2</v>
      </c>
      <c r="J679">
        <v>2</v>
      </c>
      <c r="K679">
        <v>1960</v>
      </c>
      <c r="L679">
        <v>34238</v>
      </c>
      <c r="M679">
        <f t="shared" si="50"/>
        <v>19000</v>
      </c>
      <c r="N679">
        <f t="shared" si="51"/>
        <v>3.1719532554257093E-2</v>
      </c>
      <c r="O679">
        <f t="shared" si="52"/>
        <v>285.99605522682447</v>
      </c>
      <c r="P679">
        <f t="shared" ca="1" si="53"/>
        <v>2020</v>
      </c>
      <c r="Q679" t="str">
        <f t="shared" si="54"/>
        <v>Large</v>
      </c>
    </row>
    <row r="680" spans="1:17" x14ac:dyDescent="0.3">
      <c r="A680" t="s">
        <v>12</v>
      </c>
      <c r="B680">
        <v>949000</v>
      </c>
      <c r="C680">
        <v>970000</v>
      </c>
      <c r="D680">
        <v>2436</v>
      </c>
      <c r="E680">
        <v>1</v>
      </c>
      <c r="F680">
        <v>3</v>
      </c>
      <c r="G680">
        <v>3</v>
      </c>
      <c r="H680">
        <v>3</v>
      </c>
      <c r="I680">
        <v>3</v>
      </c>
      <c r="J680">
        <v>2</v>
      </c>
      <c r="K680">
        <v>2022</v>
      </c>
      <c r="L680">
        <v>33913</v>
      </c>
      <c r="M680">
        <f t="shared" si="50"/>
        <v>-21000</v>
      </c>
      <c r="N680">
        <f t="shared" si="51"/>
        <v>-2.2128556375131718E-2</v>
      </c>
      <c r="O680">
        <f t="shared" si="52"/>
        <v>398.19376026272579</v>
      </c>
      <c r="P680">
        <f t="shared" ca="1" si="53"/>
        <v>2020</v>
      </c>
      <c r="Q680" t="str">
        <f t="shared" si="54"/>
        <v>Large</v>
      </c>
    </row>
    <row r="681" spans="1:17" x14ac:dyDescent="0.3">
      <c r="A681" t="s">
        <v>12</v>
      </c>
      <c r="B681">
        <v>699000</v>
      </c>
      <c r="C681">
        <v>699000</v>
      </c>
      <c r="D681">
        <v>1905</v>
      </c>
      <c r="E681">
        <v>1</v>
      </c>
      <c r="F681">
        <v>4</v>
      </c>
      <c r="G681">
        <v>2</v>
      </c>
      <c r="H681">
        <v>2</v>
      </c>
      <c r="I681">
        <v>2</v>
      </c>
      <c r="J681">
        <v>1</v>
      </c>
      <c r="K681">
        <v>1993</v>
      </c>
      <c r="L681">
        <v>33196</v>
      </c>
      <c r="M681">
        <f t="shared" si="50"/>
        <v>0</v>
      </c>
      <c r="N681">
        <f t="shared" si="51"/>
        <v>0</v>
      </c>
      <c r="O681">
        <f t="shared" si="52"/>
        <v>366.92913385826773</v>
      </c>
      <c r="P681">
        <f t="shared" ca="1" si="53"/>
        <v>2020</v>
      </c>
      <c r="Q681" t="str">
        <f t="shared" si="54"/>
        <v>Medium</v>
      </c>
    </row>
    <row r="682" spans="1:17" x14ac:dyDescent="0.3">
      <c r="A682" t="s">
        <v>12</v>
      </c>
      <c r="B682">
        <v>275000</v>
      </c>
      <c r="C682">
        <v>230000</v>
      </c>
      <c r="D682">
        <v>1316</v>
      </c>
      <c r="E682">
        <v>1</v>
      </c>
      <c r="F682">
        <v>3</v>
      </c>
      <c r="G682">
        <v>2</v>
      </c>
      <c r="H682">
        <v>2</v>
      </c>
      <c r="I682">
        <v>2</v>
      </c>
      <c r="J682">
        <v>2</v>
      </c>
      <c r="K682">
        <v>1978</v>
      </c>
      <c r="L682">
        <v>33917</v>
      </c>
      <c r="M682">
        <f t="shared" si="50"/>
        <v>45000</v>
      </c>
      <c r="N682">
        <f t="shared" si="51"/>
        <v>0.16363636363636364</v>
      </c>
      <c r="O682">
        <f t="shared" si="52"/>
        <v>174.77203647416414</v>
      </c>
      <c r="P682">
        <f t="shared" ca="1" si="53"/>
        <v>2020</v>
      </c>
      <c r="Q682" t="str">
        <f t="shared" si="54"/>
        <v>Medium</v>
      </c>
    </row>
    <row r="683" spans="1:17" x14ac:dyDescent="0.3">
      <c r="A683" t="s">
        <v>13</v>
      </c>
      <c r="B683">
        <v>949000</v>
      </c>
      <c r="C683">
        <v>850000</v>
      </c>
      <c r="D683">
        <v>2588</v>
      </c>
      <c r="E683">
        <v>6</v>
      </c>
      <c r="F683">
        <v>3</v>
      </c>
      <c r="G683">
        <v>3</v>
      </c>
      <c r="H683">
        <v>2</v>
      </c>
      <c r="I683">
        <v>2</v>
      </c>
      <c r="J683">
        <v>1</v>
      </c>
      <c r="K683">
        <v>1998</v>
      </c>
      <c r="L683">
        <v>32903</v>
      </c>
      <c r="M683">
        <f t="shared" si="50"/>
        <v>99000</v>
      </c>
      <c r="N683">
        <f t="shared" si="51"/>
        <v>0.10432033719704953</v>
      </c>
      <c r="O683">
        <f t="shared" si="52"/>
        <v>328.43894899536321</v>
      </c>
      <c r="P683">
        <f t="shared" ca="1" si="53"/>
        <v>2020</v>
      </c>
      <c r="Q683" t="str">
        <f t="shared" si="54"/>
        <v>Large</v>
      </c>
    </row>
    <row r="684" spans="1:17" x14ac:dyDescent="0.3">
      <c r="A684" t="s">
        <v>13</v>
      </c>
      <c r="B684">
        <v>180000</v>
      </c>
      <c r="C684">
        <v>172500</v>
      </c>
      <c r="D684">
        <v>325</v>
      </c>
      <c r="E684">
        <v>1</v>
      </c>
      <c r="F684">
        <v>0</v>
      </c>
      <c r="G684">
        <v>1</v>
      </c>
      <c r="H684">
        <v>1</v>
      </c>
      <c r="I684">
        <v>1</v>
      </c>
      <c r="J684">
        <v>0</v>
      </c>
      <c r="K684">
        <v>1986</v>
      </c>
      <c r="L684">
        <v>32548</v>
      </c>
      <c r="M684">
        <f t="shared" si="50"/>
        <v>7500</v>
      </c>
      <c r="N684">
        <f t="shared" si="51"/>
        <v>4.1666666666666664E-2</v>
      </c>
      <c r="O684">
        <f t="shared" si="52"/>
        <v>530.76923076923072</v>
      </c>
      <c r="P684">
        <f t="shared" ca="1" si="53"/>
        <v>2020</v>
      </c>
      <c r="Q684" t="str">
        <f t="shared" si="54"/>
        <v>small</v>
      </c>
    </row>
    <row r="685" spans="1:17" x14ac:dyDescent="0.3">
      <c r="A685" t="s">
        <v>13</v>
      </c>
      <c r="B685">
        <v>90000</v>
      </c>
      <c r="C685">
        <v>76000</v>
      </c>
      <c r="D685">
        <v>695</v>
      </c>
      <c r="E685">
        <v>2</v>
      </c>
      <c r="F685">
        <v>1</v>
      </c>
      <c r="G685">
        <v>2</v>
      </c>
      <c r="H685">
        <v>1</v>
      </c>
      <c r="I685">
        <v>1</v>
      </c>
      <c r="J685">
        <v>0</v>
      </c>
      <c r="K685">
        <v>1972</v>
      </c>
      <c r="L685">
        <v>32960</v>
      </c>
      <c r="M685">
        <f t="shared" si="50"/>
        <v>14000</v>
      </c>
      <c r="N685">
        <f t="shared" si="51"/>
        <v>0.15555555555555556</v>
      </c>
      <c r="O685">
        <f t="shared" si="52"/>
        <v>109.35251798561151</v>
      </c>
      <c r="P685">
        <f t="shared" ca="1" si="53"/>
        <v>2020</v>
      </c>
      <c r="Q685" t="str">
        <f t="shared" si="54"/>
        <v>small</v>
      </c>
    </row>
    <row r="686" spans="1:17" x14ac:dyDescent="0.3">
      <c r="A686" t="s">
        <v>14</v>
      </c>
      <c r="B686">
        <v>349990</v>
      </c>
      <c r="C686">
        <v>349990</v>
      </c>
      <c r="D686">
        <v>1592</v>
      </c>
      <c r="E686">
        <v>2</v>
      </c>
      <c r="F686">
        <v>3</v>
      </c>
      <c r="G686">
        <v>3</v>
      </c>
      <c r="H686">
        <v>2</v>
      </c>
      <c r="I686">
        <v>2</v>
      </c>
      <c r="J686">
        <v>1</v>
      </c>
      <c r="K686">
        <v>2026</v>
      </c>
      <c r="L686">
        <v>32955</v>
      </c>
      <c r="M686">
        <f t="shared" si="50"/>
        <v>0</v>
      </c>
      <c r="N686">
        <f t="shared" si="51"/>
        <v>0</v>
      </c>
      <c r="O686">
        <f t="shared" si="52"/>
        <v>219.8429648241206</v>
      </c>
      <c r="P686">
        <f t="shared" ca="1" si="53"/>
        <v>2020</v>
      </c>
      <c r="Q686" t="str">
        <f t="shared" si="54"/>
        <v>Medium</v>
      </c>
    </row>
    <row r="687" spans="1:17" x14ac:dyDescent="0.3">
      <c r="A687" t="s">
        <v>17</v>
      </c>
      <c r="B687">
        <v>50000</v>
      </c>
      <c r="C687">
        <v>45500</v>
      </c>
      <c r="D687">
        <v>560</v>
      </c>
      <c r="E687">
        <v>1</v>
      </c>
      <c r="F687">
        <v>2</v>
      </c>
      <c r="G687">
        <v>1</v>
      </c>
      <c r="H687">
        <v>1</v>
      </c>
      <c r="I687">
        <v>1</v>
      </c>
      <c r="J687">
        <v>0</v>
      </c>
      <c r="K687">
        <v>1973</v>
      </c>
      <c r="L687">
        <v>32920</v>
      </c>
      <c r="M687">
        <f t="shared" si="50"/>
        <v>4500</v>
      </c>
      <c r="N687">
        <f t="shared" si="51"/>
        <v>0.09</v>
      </c>
      <c r="O687">
        <f t="shared" si="52"/>
        <v>81.25</v>
      </c>
      <c r="P687">
        <f t="shared" ca="1" si="53"/>
        <v>2020</v>
      </c>
      <c r="Q687" t="str">
        <f t="shared" si="54"/>
        <v>small</v>
      </c>
    </row>
    <row r="688" spans="1:17" x14ac:dyDescent="0.3">
      <c r="A688" t="s">
        <v>17</v>
      </c>
      <c r="B688">
        <v>59900</v>
      </c>
      <c r="C688">
        <v>52000</v>
      </c>
      <c r="D688">
        <v>960</v>
      </c>
      <c r="E688">
        <v>1</v>
      </c>
      <c r="F688">
        <v>2</v>
      </c>
      <c r="G688">
        <v>2</v>
      </c>
      <c r="H688">
        <v>2</v>
      </c>
      <c r="I688">
        <v>2</v>
      </c>
      <c r="J688">
        <v>0</v>
      </c>
      <c r="K688">
        <v>1987</v>
      </c>
      <c r="L688">
        <v>34683</v>
      </c>
      <c r="M688">
        <f t="shared" si="50"/>
        <v>7900</v>
      </c>
      <c r="N688">
        <f t="shared" si="51"/>
        <v>0.1318864774624374</v>
      </c>
      <c r="O688">
        <f t="shared" si="52"/>
        <v>54.166666666666664</v>
      </c>
      <c r="P688">
        <f t="shared" ca="1" si="53"/>
        <v>2020</v>
      </c>
      <c r="Q688" t="str">
        <f t="shared" si="54"/>
        <v>small</v>
      </c>
    </row>
    <row r="689" spans="1:17" x14ac:dyDescent="0.3">
      <c r="A689" t="s">
        <v>12</v>
      </c>
      <c r="B689">
        <v>465000</v>
      </c>
      <c r="C689">
        <v>465000</v>
      </c>
      <c r="D689">
        <v>1154</v>
      </c>
      <c r="E689">
        <v>1</v>
      </c>
      <c r="F689">
        <v>3</v>
      </c>
      <c r="G689">
        <v>2</v>
      </c>
      <c r="H689">
        <v>2</v>
      </c>
      <c r="I689">
        <v>2</v>
      </c>
      <c r="J689">
        <v>2</v>
      </c>
      <c r="K689">
        <v>1986</v>
      </c>
      <c r="L689">
        <v>33325</v>
      </c>
      <c r="M689">
        <f t="shared" si="50"/>
        <v>0</v>
      </c>
      <c r="N689">
        <f t="shared" si="51"/>
        <v>0</v>
      </c>
      <c r="O689">
        <f t="shared" si="52"/>
        <v>402.94627383015597</v>
      </c>
      <c r="P689">
        <f t="shared" ca="1" si="53"/>
        <v>2020</v>
      </c>
      <c r="Q689" t="str">
        <f t="shared" si="54"/>
        <v>Medium</v>
      </c>
    </row>
    <row r="690" spans="1:17" x14ac:dyDescent="0.3">
      <c r="A690" t="s">
        <v>12</v>
      </c>
      <c r="B690">
        <v>525000</v>
      </c>
      <c r="C690">
        <v>535000</v>
      </c>
      <c r="D690">
        <v>1126</v>
      </c>
      <c r="E690">
        <v>1</v>
      </c>
      <c r="F690">
        <v>3</v>
      </c>
      <c r="G690">
        <v>2</v>
      </c>
      <c r="H690">
        <v>2</v>
      </c>
      <c r="I690">
        <v>2</v>
      </c>
      <c r="J690">
        <v>0</v>
      </c>
      <c r="K690">
        <v>1950</v>
      </c>
      <c r="L690">
        <v>33155</v>
      </c>
      <c r="M690">
        <f t="shared" si="50"/>
        <v>-10000</v>
      </c>
      <c r="N690">
        <f t="shared" si="51"/>
        <v>-1.9047619047619049E-2</v>
      </c>
      <c r="O690">
        <f t="shared" si="52"/>
        <v>475.13321492007105</v>
      </c>
      <c r="P690">
        <f t="shared" ca="1" si="53"/>
        <v>2020</v>
      </c>
      <c r="Q690" t="str">
        <f t="shared" si="54"/>
        <v>Medium</v>
      </c>
    </row>
    <row r="691" spans="1:17" x14ac:dyDescent="0.3">
      <c r="A691" t="s">
        <v>14</v>
      </c>
      <c r="B691">
        <v>289900</v>
      </c>
      <c r="C691">
        <v>289900</v>
      </c>
      <c r="D691">
        <v>1460</v>
      </c>
      <c r="E691">
        <v>2</v>
      </c>
      <c r="F691">
        <v>3</v>
      </c>
      <c r="G691">
        <v>3</v>
      </c>
      <c r="H691">
        <v>2</v>
      </c>
      <c r="I691">
        <v>2</v>
      </c>
      <c r="J691">
        <v>1</v>
      </c>
      <c r="K691">
        <v>2025</v>
      </c>
      <c r="L691">
        <v>32563</v>
      </c>
      <c r="M691">
        <f t="shared" si="50"/>
        <v>0</v>
      </c>
      <c r="N691">
        <f t="shared" si="51"/>
        <v>0</v>
      </c>
      <c r="O691">
        <f t="shared" si="52"/>
        <v>198.56164383561645</v>
      </c>
      <c r="P691">
        <f t="shared" ca="1" si="53"/>
        <v>2020</v>
      </c>
      <c r="Q691" t="str">
        <f t="shared" si="54"/>
        <v>Medium</v>
      </c>
    </row>
    <row r="692" spans="1:17" x14ac:dyDescent="0.3">
      <c r="A692" t="s">
        <v>13</v>
      </c>
      <c r="B692">
        <v>169900</v>
      </c>
      <c r="C692">
        <v>159000</v>
      </c>
      <c r="D692">
        <v>794</v>
      </c>
      <c r="E692">
        <v>1</v>
      </c>
      <c r="F692">
        <v>1</v>
      </c>
      <c r="G692">
        <v>1</v>
      </c>
      <c r="H692">
        <v>1</v>
      </c>
      <c r="I692">
        <v>1</v>
      </c>
      <c r="J692">
        <v>0</v>
      </c>
      <c r="K692">
        <v>1997</v>
      </c>
      <c r="L692">
        <v>32835</v>
      </c>
      <c r="M692">
        <f t="shared" si="50"/>
        <v>10900</v>
      </c>
      <c r="N692">
        <f t="shared" si="51"/>
        <v>6.4155385520894642E-2</v>
      </c>
      <c r="O692">
        <f t="shared" si="52"/>
        <v>200.25188916876576</v>
      </c>
      <c r="P692">
        <f t="shared" ca="1" si="53"/>
        <v>2020</v>
      </c>
      <c r="Q692" t="str">
        <f t="shared" si="54"/>
        <v>small</v>
      </c>
    </row>
    <row r="693" spans="1:17" x14ac:dyDescent="0.3">
      <c r="A693" t="s">
        <v>17</v>
      </c>
      <c r="B693">
        <v>104500</v>
      </c>
      <c r="C693">
        <v>93000</v>
      </c>
      <c r="D693">
        <v>1512</v>
      </c>
      <c r="E693">
        <v>1</v>
      </c>
      <c r="F693">
        <v>4</v>
      </c>
      <c r="G693">
        <v>2</v>
      </c>
      <c r="H693">
        <v>2</v>
      </c>
      <c r="I693">
        <v>2</v>
      </c>
      <c r="J693">
        <v>0</v>
      </c>
      <c r="K693">
        <v>2006</v>
      </c>
      <c r="L693">
        <v>34772</v>
      </c>
      <c r="M693">
        <f t="shared" si="50"/>
        <v>11500</v>
      </c>
      <c r="N693">
        <f t="shared" si="51"/>
        <v>0.11004784688995216</v>
      </c>
      <c r="O693">
        <f t="shared" si="52"/>
        <v>61.507936507936506</v>
      </c>
      <c r="P693">
        <f t="shared" ca="1" si="53"/>
        <v>2020</v>
      </c>
      <c r="Q693" t="str">
        <f t="shared" si="54"/>
        <v>Medium</v>
      </c>
    </row>
    <row r="694" spans="1:17" x14ac:dyDescent="0.3">
      <c r="A694" t="s">
        <v>13</v>
      </c>
      <c r="B694">
        <v>165000</v>
      </c>
      <c r="C694">
        <v>160000</v>
      </c>
      <c r="D694">
        <v>1100</v>
      </c>
      <c r="E694">
        <v>1</v>
      </c>
      <c r="F694">
        <v>2</v>
      </c>
      <c r="G694">
        <v>2</v>
      </c>
      <c r="H694">
        <v>2</v>
      </c>
      <c r="I694">
        <v>2</v>
      </c>
      <c r="J694">
        <v>0</v>
      </c>
      <c r="K694">
        <v>1973</v>
      </c>
      <c r="L694">
        <v>33708</v>
      </c>
      <c r="M694">
        <f t="shared" si="50"/>
        <v>5000</v>
      </c>
      <c r="N694">
        <f t="shared" si="51"/>
        <v>3.0303030303030304E-2</v>
      </c>
      <c r="O694">
        <f t="shared" si="52"/>
        <v>145.45454545454547</v>
      </c>
      <c r="P694">
        <f t="shared" ca="1" si="53"/>
        <v>2020</v>
      </c>
      <c r="Q694" t="str">
        <f t="shared" si="54"/>
        <v>Medium</v>
      </c>
    </row>
    <row r="695" spans="1:17" x14ac:dyDescent="0.3">
      <c r="A695" t="s">
        <v>13</v>
      </c>
      <c r="B695">
        <v>1825000</v>
      </c>
      <c r="C695">
        <v>1800000</v>
      </c>
      <c r="D695">
        <v>1594</v>
      </c>
      <c r="E695">
        <v>1</v>
      </c>
      <c r="F695">
        <v>3</v>
      </c>
      <c r="G695">
        <v>2</v>
      </c>
      <c r="H695">
        <v>2</v>
      </c>
      <c r="I695">
        <v>2</v>
      </c>
      <c r="J695">
        <v>0</v>
      </c>
      <c r="K695">
        <v>1978</v>
      </c>
      <c r="L695">
        <v>34108</v>
      </c>
      <c r="M695">
        <f t="shared" si="50"/>
        <v>25000</v>
      </c>
      <c r="N695">
        <f t="shared" si="51"/>
        <v>1.3698630136986301E-2</v>
      </c>
      <c r="O695">
        <f t="shared" si="52"/>
        <v>1129.2346298619825</v>
      </c>
      <c r="P695">
        <f t="shared" ca="1" si="53"/>
        <v>2020</v>
      </c>
      <c r="Q695" t="str">
        <f t="shared" si="54"/>
        <v>Medium</v>
      </c>
    </row>
    <row r="696" spans="1:17" x14ac:dyDescent="0.3">
      <c r="A696" t="s">
        <v>12</v>
      </c>
      <c r="B696">
        <v>284990</v>
      </c>
      <c r="C696">
        <v>284990</v>
      </c>
      <c r="D696">
        <v>1245</v>
      </c>
      <c r="E696">
        <v>1</v>
      </c>
      <c r="F696">
        <v>3</v>
      </c>
      <c r="G696">
        <v>2</v>
      </c>
      <c r="H696">
        <v>2</v>
      </c>
      <c r="I696">
        <v>2</v>
      </c>
      <c r="J696">
        <v>2</v>
      </c>
      <c r="K696">
        <v>2026</v>
      </c>
      <c r="L696">
        <v>32043</v>
      </c>
      <c r="M696">
        <f t="shared" si="50"/>
        <v>0</v>
      </c>
      <c r="N696">
        <f t="shared" si="51"/>
        <v>0</v>
      </c>
      <c r="O696">
        <f t="shared" si="52"/>
        <v>228.90763052208834</v>
      </c>
      <c r="P696">
        <f t="shared" ca="1" si="53"/>
        <v>2020</v>
      </c>
      <c r="Q696" t="str">
        <f t="shared" si="54"/>
        <v>Medium</v>
      </c>
    </row>
    <row r="697" spans="1:17" x14ac:dyDescent="0.3">
      <c r="A697" t="s">
        <v>17</v>
      </c>
      <c r="B697">
        <v>42000</v>
      </c>
      <c r="C697">
        <v>35000</v>
      </c>
      <c r="D697">
        <v>984</v>
      </c>
      <c r="E697">
        <v>1</v>
      </c>
      <c r="F697">
        <v>2</v>
      </c>
      <c r="G697">
        <v>2</v>
      </c>
      <c r="H697">
        <v>2</v>
      </c>
      <c r="I697">
        <v>2</v>
      </c>
      <c r="J697">
        <v>0</v>
      </c>
      <c r="K697">
        <v>1969</v>
      </c>
      <c r="L697">
        <v>34698</v>
      </c>
      <c r="M697">
        <f t="shared" si="50"/>
        <v>7000</v>
      </c>
      <c r="N697">
        <f t="shared" si="51"/>
        <v>0.16666666666666666</v>
      </c>
      <c r="O697">
        <f t="shared" si="52"/>
        <v>35.569105691056912</v>
      </c>
      <c r="P697">
        <f t="shared" ca="1" si="53"/>
        <v>2020</v>
      </c>
      <c r="Q697" t="str">
        <f t="shared" si="54"/>
        <v>small</v>
      </c>
    </row>
    <row r="698" spans="1:17" x14ac:dyDescent="0.3">
      <c r="A698" t="s">
        <v>13</v>
      </c>
      <c r="B698">
        <v>129900</v>
      </c>
      <c r="C698">
        <v>129900</v>
      </c>
      <c r="D698">
        <v>812</v>
      </c>
      <c r="E698">
        <v>1</v>
      </c>
      <c r="F698">
        <v>2</v>
      </c>
      <c r="G698">
        <v>1</v>
      </c>
      <c r="H698">
        <v>1</v>
      </c>
      <c r="I698">
        <v>1</v>
      </c>
      <c r="J698">
        <v>0</v>
      </c>
      <c r="K698">
        <v>1980</v>
      </c>
      <c r="L698">
        <v>33919</v>
      </c>
      <c r="M698">
        <f t="shared" si="50"/>
        <v>0</v>
      </c>
      <c r="N698">
        <f t="shared" si="51"/>
        <v>0</v>
      </c>
      <c r="O698">
        <f t="shared" si="52"/>
        <v>159.97536945812809</v>
      </c>
      <c r="P698">
        <f t="shared" ca="1" si="53"/>
        <v>2020</v>
      </c>
      <c r="Q698" t="str">
        <f t="shared" si="54"/>
        <v>small</v>
      </c>
    </row>
    <row r="699" spans="1:17" x14ac:dyDescent="0.3">
      <c r="A699" t="s">
        <v>12</v>
      </c>
      <c r="B699">
        <v>149900</v>
      </c>
      <c r="C699">
        <v>151500</v>
      </c>
      <c r="D699">
        <v>1240</v>
      </c>
      <c r="E699">
        <v>1</v>
      </c>
      <c r="F699">
        <v>3</v>
      </c>
      <c r="G699">
        <v>2</v>
      </c>
      <c r="H699">
        <v>1</v>
      </c>
      <c r="I699">
        <v>1</v>
      </c>
      <c r="J699">
        <v>0</v>
      </c>
      <c r="K699">
        <v>1965</v>
      </c>
      <c r="L699">
        <v>32210</v>
      </c>
      <c r="M699">
        <f t="shared" si="50"/>
        <v>-1600</v>
      </c>
      <c r="N699">
        <f t="shared" si="51"/>
        <v>-1.067378252168112E-2</v>
      </c>
      <c r="O699">
        <f t="shared" si="52"/>
        <v>122.1774193548387</v>
      </c>
      <c r="P699">
        <f t="shared" ca="1" si="53"/>
        <v>2020</v>
      </c>
      <c r="Q699" t="str">
        <f t="shared" si="54"/>
        <v>Medium</v>
      </c>
    </row>
    <row r="700" spans="1:17" x14ac:dyDescent="0.3">
      <c r="A700" t="s">
        <v>12</v>
      </c>
      <c r="B700">
        <v>499990</v>
      </c>
      <c r="C700">
        <v>505000</v>
      </c>
      <c r="D700">
        <v>2261</v>
      </c>
      <c r="E700">
        <v>1</v>
      </c>
      <c r="F700">
        <v>4</v>
      </c>
      <c r="G700">
        <v>3</v>
      </c>
      <c r="H700">
        <v>3</v>
      </c>
      <c r="I700">
        <v>3</v>
      </c>
      <c r="J700">
        <v>3</v>
      </c>
      <c r="K700">
        <v>2023</v>
      </c>
      <c r="L700">
        <v>32905</v>
      </c>
      <c r="M700">
        <f t="shared" si="50"/>
        <v>-5010</v>
      </c>
      <c r="N700">
        <f t="shared" si="51"/>
        <v>-1.002020040400808E-2</v>
      </c>
      <c r="O700">
        <f t="shared" si="52"/>
        <v>223.35249889429457</v>
      </c>
      <c r="P700">
        <f t="shared" ca="1" si="53"/>
        <v>2020</v>
      </c>
      <c r="Q700" t="str">
        <f t="shared" si="54"/>
        <v>Large</v>
      </c>
    </row>
    <row r="701" spans="1:17" x14ac:dyDescent="0.3">
      <c r="A701" t="s">
        <v>12</v>
      </c>
      <c r="B701">
        <v>369000</v>
      </c>
      <c r="C701">
        <v>355000</v>
      </c>
      <c r="D701">
        <v>1310</v>
      </c>
      <c r="E701">
        <v>1</v>
      </c>
      <c r="F701">
        <v>3</v>
      </c>
      <c r="G701">
        <v>2</v>
      </c>
      <c r="H701">
        <v>2</v>
      </c>
      <c r="I701">
        <v>2</v>
      </c>
      <c r="J701">
        <v>2</v>
      </c>
      <c r="K701">
        <v>1991</v>
      </c>
      <c r="L701">
        <v>33967</v>
      </c>
      <c r="M701">
        <f t="shared" si="50"/>
        <v>14000</v>
      </c>
      <c r="N701">
        <f t="shared" si="51"/>
        <v>3.7940379403794036E-2</v>
      </c>
      <c r="O701">
        <f t="shared" si="52"/>
        <v>270.99236641221376</v>
      </c>
      <c r="P701">
        <f t="shared" ca="1" si="53"/>
        <v>2020</v>
      </c>
      <c r="Q701" t="str">
        <f t="shared" si="54"/>
        <v>Medium</v>
      </c>
    </row>
    <row r="702" spans="1:17" x14ac:dyDescent="0.3">
      <c r="A702" t="s">
        <v>13</v>
      </c>
      <c r="B702">
        <v>139000</v>
      </c>
      <c r="C702">
        <v>139000</v>
      </c>
      <c r="D702">
        <v>1005</v>
      </c>
      <c r="E702">
        <v>2</v>
      </c>
      <c r="F702">
        <v>2</v>
      </c>
      <c r="G702">
        <v>2</v>
      </c>
      <c r="H702">
        <v>2</v>
      </c>
      <c r="I702">
        <v>2</v>
      </c>
      <c r="J702">
        <v>0</v>
      </c>
      <c r="K702">
        <v>1972</v>
      </c>
      <c r="L702">
        <v>34996</v>
      </c>
      <c r="M702">
        <f t="shared" si="50"/>
        <v>0</v>
      </c>
      <c r="N702">
        <f t="shared" si="51"/>
        <v>0</v>
      </c>
      <c r="O702">
        <f t="shared" si="52"/>
        <v>138.3084577114428</v>
      </c>
      <c r="P702">
        <f t="shared" ca="1" si="53"/>
        <v>2020</v>
      </c>
      <c r="Q702" t="str">
        <f t="shared" si="54"/>
        <v>Medium</v>
      </c>
    </row>
    <row r="703" spans="1:17" x14ac:dyDescent="0.3">
      <c r="A703" t="s">
        <v>12</v>
      </c>
      <c r="B703">
        <v>169900</v>
      </c>
      <c r="C703">
        <v>190000</v>
      </c>
      <c r="D703">
        <v>1233</v>
      </c>
      <c r="E703">
        <v>1</v>
      </c>
      <c r="F703">
        <v>4</v>
      </c>
      <c r="G703">
        <v>2</v>
      </c>
      <c r="H703">
        <v>2</v>
      </c>
      <c r="I703">
        <v>2</v>
      </c>
      <c r="J703">
        <v>0</v>
      </c>
      <c r="K703">
        <v>1979</v>
      </c>
      <c r="L703">
        <v>33936</v>
      </c>
      <c r="M703">
        <f t="shared" si="50"/>
        <v>-20100</v>
      </c>
      <c r="N703">
        <f t="shared" si="51"/>
        <v>-0.11830488522660389</v>
      </c>
      <c r="O703">
        <f t="shared" si="52"/>
        <v>154.09570154095701</v>
      </c>
      <c r="P703">
        <f t="shared" ca="1" si="53"/>
        <v>2020</v>
      </c>
      <c r="Q703" t="str">
        <f t="shared" si="54"/>
        <v>Medium</v>
      </c>
    </row>
    <row r="704" spans="1:17" x14ac:dyDescent="0.3">
      <c r="A704" t="s">
        <v>12</v>
      </c>
      <c r="B704">
        <v>243000</v>
      </c>
      <c r="C704">
        <v>243000</v>
      </c>
      <c r="D704">
        <v>1152</v>
      </c>
      <c r="E704">
        <v>2</v>
      </c>
      <c r="F704">
        <v>2</v>
      </c>
      <c r="G704">
        <v>2</v>
      </c>
      <c r="H704">
        <v>1</v>
      </c>
      <c r="I704">
        <v>1</v>
      </c>
      <c r="J704">
        <v>1</v>
      </c>
      <c r="K704">
        <v>2005</v>
      </c>
      <c r="L704">
        <v>32408</v>
      </c>
      <c r="M704">
        <f t="shared" si="50"/>
        <v>0</v>
      </c>
      <c r="N704">
        <f t="shared" si="51"/>
        <v>0</v>
      </c>
      <c r="O704">
        <f t="shared" si="52"/>
        <v>210.9375</v>
      </c>
      <c r="P704">
        <f t="shared" ca="1" si="53"/>
        <v>2020</v>
      </c>
      <c r="Q704" t="str">
        <f t="shared" si="54"/>
        <v>Medium</v>
      </c>
    </row>
    <row r="705" spans="1:17" x14ac:dyDescent="0.3">
      <c r="A705" t="s">
        <v>13</v>
      </c>
      <c r="B705">
        <v>139000</v>
      </c>
      <c r="C705">
        <v>130000</v>
      </c>
      <c r="D705">
        <v>945</v>
      </c>
      <c r="E705">
        <v>4</v>
      </c>
      <c r="F705">
        <v>2</v>
      </c>
      <c r="G705">
        <v>2</v>
      </c>
      <c r="H705">
        <v>2</v>
      </c>
      <c r="I705">
        <v>2</v>
      </c>
      <c r="J705">
        <v>0</v>
      </c>
      <c r="K705">
        <v>1979</v>
      </c>
      <c r="L705">
        <v>33434</v>
      </c>
      <c r="M705">
        <f t="shared" si="50"/>
        <v>9000</v>
      </c>
      <c r="N705">
        <f t="shared" si="51"/>
        <v>6.4748201438848921E-2</v>
      </c>
      <c r="O705">
        <f t="shared" si="52"/>
        <v>137.56613756613757</v>
      </c>
      <c r="P705">
        <f t="shared" ca="1" si="53"/>
        <v>2020</v>
      </c>
      <c r="Q705" t="str">
        <f t="shared" si="54"/>
        <v>small</v>
      </c>
    </row>
    <row r="706" spans="1:17" x14ac:dyDescent="0.3">
      <c r="A706" t="s">
        <v>12</v>
      </c>
      <c r="B706">
        <v>443000</v>
      </c>
      <c r="C706">
        <v>450000</v>
      </c>
      <c r="D706">
        <v>2170</v>
      </c>
      <c r="E706">
        <v>2</v>
      </c>
      <c r="F706">
        <v>5</v>
      </c>
      <c r="G706">
        <v>3</v>
      </c>
      <c r="H706">
        <v>3</v>
      </c>
      <c r="I706">
        <v>3</v>
      </c>
      <c r="J706">
        <v>2</v>
      </c>
      <c r="K706">
        <v>2007</v>
      </c>
      <c r="L706">
        <v>33033</v>
      </c>
      <c r="M706">
        <f t="shared" si="50"/>
        <v>-7000</v>
      </c>
      <c r="N706">
        <f t="shared" si="51"/>
        <v>-1.580135440180587E-2</v>
      </c>
      <c r="O706">
        <f t="shared" si="52"/>
        <v>207.37327188940091</v>
      </c>
      <c r="P706">
        <f t="shared" ca="1" si="53"/>
        <v>2020</v>
      </c>
      <c r="Q706" t="str">
        <f t="shared" si="54"/>
        <v>Large</v>
      </c>
    </row>
    <row r="707" spans="1:17" x14ac:dyDescent="0.3">
      <c r="A707" t="s">
        <v>12</v>
      </c>
      <c r="B707">
        <v>290000</v>
      </c>
      <c r="C707">
        <v>275000</v>
      </c>
      <c r="D707">
        <v>1838</v>
      </c>
      <c r="E707">
        <v>1</v>
      </c>
      <c r="F707">
        <v>3</v>
      </c>
      <c r="G707">
        <v>2</v>
      </c>
      <c r="H707">
        <v>2</v>
      </c>
      <c r="I707">
        <v>2</v>
      </c>
      <c r="J707">
        <v>0</v>
      </c>
      <c r="K707">
        <v>1965</v>
      </c>
      <c r="L707">
        <v>33905</v>
      </c>
      <c r="M707">
        <f t="shared" ref="M707:M770" si="55">B707 - C707</f>
        <v>15000</v>
      </c>
      <c r="N707">
        <f t="shared" ref="N707:N770" si="56">(B707 - C707)/B707</f>
        <v>5.1724137931034482E-2</v>
      </c>
      <c r="O707">
        <f t="shared" ref="O707:O770" si="57">C707/D707</f>
        <v>149.61915125136017</v>
      </c>
      <c r="P707">
        <f t="shared" ref="P707:P770" ca="1" si="58">YEAR(TODAY() - K707)</f>
        <v>2020</v>
      </c>
      <c r="Q707" t="str">
        <f t="shared" ref="Q707:Q770" si="59">IF(D707&lt;1000,"small",IF(D707&lt;2000,"Medium","Large"))</f>
        <v>Medium</v>
      </c>
    </row>
    <row r="708" spans="1:17" x14ac:dyDescent="0.3">
      <c r="A708" t="s">
        <v>12</v>
      </c>
      <c r="B708">
        <v>275000</v>
      </c>
      <c r="C708">
        <v>280000</v>
      </c>
      <c r="D708">
        <v>1071</v>
      </c>
      <c r="E708">
        <v>1</v>
      </c>
      <c r="F708">
        <v>3</v>
      </c>
      <c r="G708">
        <v>2</v>
      </c>
      <c r="H708">
        <v>2</v>
      </c>
      <c r="I708">
        <v>2</v>
      </c>
      <c r="J708">
        <v>0</v>
      </c>
      <c r="K708">
        <v>1981</v>
      </c>
      <c r="L708">
        <v>32927</v>
      </c>
      <c r="M708">
        <f t="shared" si="55"/>
        <v>-5000</v>
      </c>
      <c r="N708">
        <f t="shared" si="56"/>
        <v>-1.8181818181818181E-2</v>
      </c>
      <c r="O708">
        <f t="shared" si="57"/>
        <v>261.43790849673201</v>
      </c>
      <c r="P708">
        <f t="shared" ca="1" si="58"/>
        <v>2020</v>
      </c>
      <c r="Q708" t="str">
        <f t="shared" si="59"/>
        <v>Medium</v>
      </c>
    </row>
    <row r="709" spans="1:17" x14ac:dyDescent="0.3">
      <c r="A709" t="s">
        <v>12</v>
      </c>
      <c r="B709">
        <v>599900</v>
      </c>
      <c r="C709">
        <v>575000</v>
      </c>
      <c r="D709">
        <v>2925</v>
      </c>
      <c r="E709">
        <v>2</v>
      </c>
      <c r="F709">
        <v>5</v>
      </c>
      <c r="G709">
        <v>3</v>
      </c>
      <c r="H709">
        <v>2</v>
      </c>
      <c r="I709">
        <v>2</v>
      </c>
      <c r="J709">
        <v>2</v>
      </c>
      <c r="K709">
        <v>2006</v>
      </c>
      <c r="L709">
        <v>34953</v>
      </c>
      <c r="M709">
        <f t="shared" si="55"/>
        <v>24900</v>
      </c>
      <c r="N709">
        <f t="shared" si="56"/>
        <v>4.1506917819636606E-2</v>
      </c>
      <c r="O709">
        <f t="shared" si="57"/>
        <v>196.58119658119659</v>
      </c>
      <c r="P709">
        <f t="shared" ca="1" si="58"/>
        <v>2020</v>
      </c>
      <c r="Q709" t="str">
        <f t="shared" si="59"/>
        <v>Large</v>
      </c>
    </row>
    <row r="710" spans="1:17" x14ac:dyDescent="0.3">
      <c r="A710" t="s">
        <v>12</v>
      </c>
      <c r="B710">
        <v>218999</v>
      </c>
      <c r="C710">
        <v>218999</v>
      </c>
      <c r="D710">
        <v>1263</v>
      </c>
      <c r="E710">
        <v>1</v>
      </c>
      <c r="F710">
        <v>3</v>
      </c>
      <c r="G710">
        <v>2</v>
      </c>
      <c r="H710">
        <v>2</v>
      </c>
      <c r="I710">
        <v>2</v>
      </c>
      <c r="J710">
        <v>0</v>
      </c>
      <c r="K710">
        <v>2025</v>
      </c>
      <c r="L710">
        <v>32327</v>
      </c>
      <c r="M710">
        <f t="shared" si="55"/>
        <v>0</v>
      </c>
      <c r="N710">
        <f t="shared" si="56"/>
        <v>0</v>
      </c>
      <c r="O710">
        <f t="shared" si="57"/>
        <v>173.39588281868566</v>
      </c>
      <c r="P710">
        <f t="shared" ca="1" si="58"/>
        <v>2020</v>
      </c>
      <c r="Q710" t="str">
        <f t="shared" si="59"/>
        <v>Medium</v>
      </c>
    </row>
    <row r="711" spans="1:17" x14ac:dyDescent="0.3">
      <c r="A711" t="s">
        <v>12</v>
      </c>
      <c r="B711">
        <v>2395000</v>
      </c>
      <c r="C711">
        <v>2285000</v>
      </c>
      <c r="D711">
        <v>2939</v>
      </c>
      <c r="E711">
        <v>1</v>
      </c>
      <c r="F711">
        <v>3</v>
      </c>
      <c r="G711">
        <v>4</v>
      </c>
      <c r="H711">
        <v>3</v>
      </c>
      <c r="I711">
        <v>3</v>
      </c>
      <c r="J711">
        <v>2</v>
      </c>
      <c r="K711">
        <v>2019</v>
      </c>
      <c r="L711">
        <v>34228</v>
      </c>
      <c r="M711">
        <f t="shared" si="55"/>
        <v>110000</v>
      </c>
      <c r="N711">
        <f t="shared" si="56"/>
        <v>4.5929018789144051E-2</v>
      </c>
      <c r="O711">
        <f t="shared" si="57"/>
        <v>777.47533174549164</v>
      </c>
      <c r="P711">
        <f t="shared" ca="1" si="58"/>
        <v>2020</v>
      </c>
      <c r="Q711" t="str">
        <f t="shared" si="59"/>
        <v>Large</v>
      </c>
    </row>
    <row r="712" spans="1:17" x14ac:dyDescent="0.3">
      <c r="A712" t="s">
        <v>17</v>
      </c>
      <c r="B712">
        <v>95000</v>
      </c>
      <c r="C712">
        <v>80000</v>
      </c>
      <c r="D712">
        <v>1248</v>
      </c>
      <c r="E712">
        <v>1</v>
      </c>
      <c r="F712">
        <v>2</v>
      </c>
      <c r="G712">
        <v>1</v>
      </c>
      <c r="H712">
        <v>1</v>
      </c>
      <c r="I712">
        <v>1</v>
      </c>
      <c r="J712">
        <v>0</v>
      </c>
      <c r="K712">
        <v>1971</v>
      </c>
      <c r="L712">
        <v>33825</v>
      </c>
      <c r="M712">
        <f t="shared" si="55"/>
        <v>15000</v>
      </c>
      <c r="N712">
        <f t="shared" si="56"/>
        <v>0.15789473684210525</v>
      </c>
      <c r="O712">
        <f t="shared" si="57"/>
        <v>64.102564102564102</v>
      </c>
      <c r="P712">
        <f t="shared" ca="1" si="58"/>
        <v>2020</v>
      </c>
      <c r="Q712" t="str">
        <f t="shared" si="59"/>
        <v>Medium</v>
      </c>
    </row>
    <row r="713" spans="1:17" x14ac:dyDescent="0.3">
      <c r="A713" t="s">
        <v>12</v>
      </c>
      <c r="B713">
        <v>1150000</v>
      </c>
      <c r="C713">
        <v>1100000</v>
      </c>
      <c r="D713">
        <v>2364</v>
      </c>
      <c r="E713">
        <v>1</v>
      </c>
      <c r="F713">
        <v>4</v>
      </c>
      <c r="G713">
        <v>4</v>
      </c>
      <c r="H713">
        <v>3</v>
      </c>
      <c r="I713">
        <v>3</v>
      </c>
      <c r="J713">
        <v>2</v>
      </c>
      <c r="K713">
        <v>2004</v>
      </c>
      <c r="L713">
        <v>33177</v>
      </c>
      <c r="M713">
        <f t="shared" si="55"/>
        <v>50000</v>
      </c>
      <c r="N713">
        <f t="shared" si="56"/>
        <v>4.3478260869565216E-2</v>
      </c>
      <c r="O713">
        <f t="shared" si="57"/>
        <v>465.31302876480544</v>
      </c>
      <c r="P713">
        <f t="shared" ca="1" si="58"/>
        <v>2020</v>
      </c>
      <c r="Q713" t="str">
        <f t="shared" si="59"/>
        <v>Large</v>
      </c>
    </row>
    <row r="714" spans="1:17" x14ac:dyDescent="0.3">
      <c r="A714" t="s">
        <v>12</v>
      </c>
      <c r="B714">
        <v>290000</v>
      </c>
      <c r="C714">
        <v>280000</v>
      </c>
      <c r="D714">
        <v>2294</v>
      </c>
      <c r="E714">
        <v>2</v>
      </c>
      <c r="F714">
        <v>2</v>
      </c>
      <c r="G714">
        <v>2</v>
      </c>
      <c r="H714">
        <v>2</v>
      </c>
      <c r="I714">
        <v>2</v>
      </c>
      <c r="J714">
        <v>2</v>
      </c>
      <c r="K714">
        <v>1976</v>
      </c>
      <c r="L714">
        <v>32960</v>
      </c>
      <c r="M714">
        <f t="shared" si="55"/>
        <v>10000</v>
      </c>
      <c r="N714">
        <f t="shared" si="56"/>
        <v>3.4482758620689655E-2</v>
      </c>
      <c r="O714">
        <f t="shared" si="57"/>
        <v>122.05754141238012</v>
      </c>
      <c r="P714">
        <f t="shared" ca="1" si="58"/>
        <v>2020</v>
      </c>
      <c r="Q714" t="str">
        <f t="shared" si="59"/>
        <v>Large</v>
      </c>
    </row>
    <row r="715" spans="1:17" x14ac:dyDescent="0.3">
      <c r="A715" t="s">
        <v>13</v>
      </c>
      <c r="B715">
        <v>421000</v>
      </c>
      <c r="C715">
        <v>394500</v>
      </c>
      <c r="D715">
        <v>1185</v>
      </c>
      <c r="E715">
        <v>1</v>
      </c>
      <c r="F715">
        <v>2</v>
      </c>
      <c r="G715">
        <v>2</v>
      </c>
      <c r="H715">
        <v>2</v>
      </c>
      <c r="I715">
        <v>2</v>
      </c>
      <c r="J715">
        <v>3</v>
      </c>
      <c r="K715">
        <v>2010</v>
      </c>
      <c r="L715">
        <v>33435</v>
      </c>
      <c r="M715">
        <f t="shared" si="55"/>
        <v>26500</v>
      </c>
      <c r="N715">
        <f t="shared" si="56"/>
        <v>6.2945368171021379E-2</v>
      </c>
      <c r="O715">
        <f t="shared" si="57"/>
        <v>332.91139240506328</v>
      </c>
      <c r="P715">
        <f t="shared" ca="1" si="58"/>
        <v>2020</v>
      </c>
      <c r="Q715" t="str">
        <f t="shared" si="59"/>
        <v>Medium</v>
      </c>
    </row>
    <row r="716" spans="1:17" x14ac:dyDescent="0.3">
      <c r="A716" t="s">
        <v>12</v>
      </c>
      <c r="B716">
        <v>369000</v>
      </c>
      <c r="C716">
        <v>369000</v>
      </c>
      <c r="D716">
        <v>1483</v>
      </c>
      <c r="E716">
        <v>1</v>
      </c>
      <c r="F716">
        <v>3</v>
      </c>
      <c r="G716">
        <v>2</v>
      </c>
      <c r="H716">
        <v>2</v>
      </c>
      <c r="I716">
        <v>2</v>
      </c>
      <c r="J716">
        <v>2</v>
      </c>
      <c r="K716">
        <v>1994</v>
      </c>
      <c r="L716">
        <v>33967</v>
      </c>
      <c r="M716">
        <f t="shared" si="55"/>
        <v>0</v>
      </c>
      <c r="N716">
        <f t="shared" si="56"/>
        <v>0</v>
      </c>
      <c r="O716">
        <f t="shared" si="57"/>
        <v>248.81995954146998</v>
      </c>
      <c r="P716">
        <f t="shared" ca="1" si="58"/>
        <v>2020</v>
      </c>
      <c r="Q716" t="str">
        <f t="shared" si="59"/>
        <v>Medium</v>
      </c>
    </row>
    <row r="717" spans="1:17" x14ac:dyDescent="0.3">
      <c r="A717" t="s">
        <v>12</v>
      </c>
      <c r="B717">
        <v>329900</v>
      </c>
      <c r="C717">
        <v>329900</v>
      </c>
      <c r="D717">
        <v>2043</v>
      </c>
      <c r="E717">
        <v>1</v>
      </c>
      <c r="F717">
        <v>5</v>
      </c>
      <c r="G717">
        <v>3</v>
      </c>
      <c r="H717">
        <v>3</v>
      </c>
      <c r="I717">
        <v>3</v>
      </c>
      <c r="J717">
        <v>2</v>
      </c>
      <c r="K717">
        <v>2026</v>
      </c>
      <c r="L717">
        <v>32534</v>
      </c>
      <c r="M717">
        <f t="shared" si="55"/>
        <v>0</v>
      </c>
      <c r="N717">
        <f t="shared" si="56"/>
        <v>0</v>
      </c>
      <c r="O717">
        <f t="shared" si="57"/>
        <v>161.47821830641215</v>
      </c>
      <c r="P717">
        <f t="shared" ca="1" si="58"/>
        <v>2020</v>
      </c>
      <c r="Q717" t="str">
        <f t="shared" si="59"/>
        <v>Large</v>
      </c>
    </row>
    <row r="718" spans="1:17" x14ac:dyDescent="0.3">
      <c r="A718" t="s">
        <v>17</v>
      </c>
      <c r="B718">
        <v>69900</v>
      </c>
      <c r="C718">
        <v>55000</v>
      </c>
      <c r="D718">
        <v>1056</v>
      </c>
      <c r="E718">
        <v>1</v>
      </c>
      <c r="F718">
        <v>2</v>
      </c>
      <c r="G718">
        <v>2</v>
      </c>
      <c r="H718">
        <v>2</v>
      </c>
      <c r="I718">
        <v>2</v>
      </c>
      <c r="J718">
        <v>0</v>
      </c>
      <c r="K718">
        <v>1981</v>
      </c>
      <c r="L718">
        <v>34234</v>
      </c>
      <c r="M718">
        <f t="shared" si="55"/>
        <v>14900</v>
      </c>
      <c r="N718">
        <f t="shared" si="56"/>
        <v>0.21316165951359084</v>
      </c>
      <c r="O718">
        <f t="shared" si="57"/>
        <v>52.083333333333336</v>
      </c>
      <c r="P718">
        <f t="shared" ca="1" si="58"/>
        <v>2020</v>
      </c>
      <c r="Q718" t="str">
        <f t="shared" si="59"/>
        <v>Medium</v>
      </c>
    </row>
    <row r="719" spans="1:17" x14ac:dyDescent="0.3">
      <c r="A719" t="s">
        <v>13</v>
      </c>
      <c r="B719">
        <v>249000</v>
      </c>
      <c r="C719">
        <v>240000</v>
      </c>
      <c r="D719">
        <v>1336</v>
      </c>
      <c r="E719">
        <v>1</v>
      </c>
      <c r="F719">
        <v>2</v>
      </c>
      <c r="G719">
        <v>2</v>
      </c>
      <c r="H719">
        <v>2</v>
      </c>
      <c r="I719">
        <v>2</v>
      </c>
      <c r="J719">
        <v>1</v>
      </c>
      <c r="K719">
        <v>1990</v>
      </c>
      <c r="L719">
        <v>34112</v>
      </c>
      <c r="M719">
        <f t="shared" si="55"/>
        <v>9000</v>
      </c>
      <c r="N719">
        <f t="shared" si="56"/>
        <v>3.614457831325301E-2</v>
      </c>
      <c r="O719">
        <f t="shared" si="57"/>
        <v>179.64071856287424</v>
      </c>
      <c r="P719">
        <f t="shared" ca="1" si="58"/>
        <v>2020</v>
      </c>
      <c r="Q719" t="str">
        <f t="shared" si="59"/>
        <v>Medium</v>
      </c>
    </row>
    <row r="720" spans="1:17" x14ac:dyDescent="0.3">
      <c r="A720" t="s">
        <v>14</v>
      </c>
      <c r="B720">
        <v>255000</v>
      </c>
      <c r="C720">
        <v>247000</v>
      </c>
      <c r="D720">
        <v>1530</v>
      </c>
      <c r="E720">
        <v>2</v>
      </c>
      <c r="F720">
        <v>2</v>
      </c>
      <c r="G720">
        <v>3</v>
      </c>
      <c r="H720">
        <v>2</v>
      </c>
      <c r="I720">
        <v>2</v>
      </c>
      <c r="J720">
        <v>1</v>
      </c>
      <c r="K720">
        <v>1979</v>
      </c>
      <c r="L720">
        <v>32937</v>
      </c>
      <c r="M720">
        <f t="shared" si="55"/>
        <v>8000</v>
      </c>
      <c r="N720">
        <f t="shared" si="56"/>
        <v>3.1372549019607843E-2</v>
      </c>
      <c r="O720">
        <f t="shared" si="57"/>
        <v>161.43790849673204</v>
      </c>
      <c r="P720">
        <f t="shared" ca="1" si="58"/>
        <v>2020</v>
      </c>
      <c r="Q720" t="str">
        <f t="shared" si="59"/>
        <v>Medium</v>
      </c>
    </row>
    <row r="721" spans="1:17" x14ac:dyDescent="0.3">
      <c r="A721" t="s">
        <v>12</v>
      </c>
      <c r="B721">
        <v>549900</v>
      </c>
      <c r="C721">
        <v>525000</v>
      </c>
      <c r="D721">
        <v>1804</v>
      </c>
      <c r="E721">
        <v>1</v>
      </c>
      <c r="F721">
        <v>3</v>
      </c>
      <c r="G721">
        <v>2</v>
      </c>
      <c r="H721">
        <v>2</v>
      </c>
      <c r="I721">
        <v>2</v>
      </c>
      <c r="J721">
        <v>2</v>
      </c>
      <c r="K721">
        <v>2017</v>
      </c>
      <c r="L721">
        <v>34120</v>
      </c>
      <c r="M721">
        <f t="shared" si="55"/>
        <v>24900</v>
      </c>
      <c r="N721">
        <f t="shared" si="56"/>
        <v>4.5280960174577195E-2</v>
      </c>
      <c r="O721">
        <f t="shared" si="57"/>
        <v>291.01995565410198</v>
      </c>
      <c r="P721">
        <f t="shared" ca="1" si="58"/>
        <v>2020</v>
      </c>
      <c r="Q721" t="str">
        <f t="shared" si="59"/>
        <v>Medium</v>
      </c>
    </row>
    <row r="722" spans="1:17" x14ac:dyDescent="0.3">
      <c r="A722" t="s">
        <v>14</v>
      </c>
      <c r="B722">
        <v>3950000</v>
      </c>
      <c r="C722">
        <v>3730000</v>
      </c>
      <c r="D722">
        <v>3485</v>
      </c>
      <c r="E722">
        <v>2</v>
      </c>
      <c r="F722">
        <v>4</v>
      </c>
      <c r="G722">
        <v>5</v>
      </c>
      <c r="H722">
        <v>4</v>
      </c>
      <c r="I722">
        <v>4</v>
      </c>
      <c r="J722">
        <v>2</v>
      </c>
      <c r="K722">
        <v>2007</v>
      </c>
      <c r="L722">
        <v>33134</v>
      </c>
      <c r="M722">
        <f t="shared" si="55"/>
        <v>220000</v>
      </c>
      <c r="N722">
        <f t="shared" si="56"/>
        <v>5.5696202531645568E-2</v>
      </c>
      <c r="O722">
        <f t="shared" si="57"/>
        <v>1070.3012912482066</v>
      </c>
      <c r="P722">
        <f t="shared" ca="1" si="58"/>
        <v>2020</v>
      </c>
      <c r="Q722" t="str">
        <f t="shared" si="59"/>
        <v>Large</v>
      </c>
    </row>
    <row r="723" spans="1:17" x14ac:dyDescent="0.3">
      <c r="A723" t="s">
        <v>14</v>
      </c>
      <c r="B723">
        <v>959000</v>
      </c>
      <c r="C723">
        <v>950000</v>
      </c>
      <c r="D723">
        <v>2564</v>
      </c>
      <c r="E723">
        <v>3</v>
      </c>
      <c r="F723">
        <v>3</v>
      </c>
      <c r="G723">
        <v>4</v>
      </c>
      <c r="H723">
        <v>3</v>
      </c>
      <c r="I723">
        <v>3</v>
      </c>
      <c r="J723">
        <v>2</v>
      </c>
      <c r="K723">
        <v>2004</v>
      </c>
      <c r="L723">
        <v>33304</v>
      </c>
      <c r="M723">
        <f t="shared" si="55"/>
        <v>9000</v>
      </c>
      <c r="N723">
        <f t="shared" si="56"/>
        <v>9.384775808133473E-3</v>
      </c>
      <c r="O723">
        <f t="shared" si="57"/>
        <v>370.5148205928237</v>
      </c>
      <c r="P723">
        <f t="shared" ca="1" si="58"/>
        <v>2020</v>
      </c>
      <c r="Q723" t="str">
        <f t="shared" si="59"/>
        <v>Large</v>
      </c>
    </row>
    <row r="724" spans="1:17" x14ac:dyDescent="0.3">
      <c r="A724" t="s">
        <v>14</v>
      </c>
      <c r="B724">
        <v>387900</v>
      </c>
      <c r="C724">
        <v>389000</v>
      </c>
      <c r="D724">
        <v>1907</v>
      </c>
      <c r="E724">
        <v>2</v>
      </c>
      <c r="F724">
        <v>3</v>
      </c>
      <c r="G724">
        <v>3</v>
      </c>
      <c r="H724">
        <v>2</v>
      </c>
      <c r="I724">
        <v>2</v>
      </c>
      <c r="J724">
        <v>1</v>
      </c>
      <c r="K724">
        <v>2007</v>
      </c>
      <c r="L724">
        <v>33033</v>
      </c>
      <c r="M724">
        <f t="shared" si="55"/>
        <v>-1100</v>
      </c>
      <c r="N724">
        <f t="shared" si="56"/>
        <v>-2.8357824181490074E-3</v>
      </c>
      <c r="O724">
        <f t="shared" si="57"/>
        <v>203.98531725222864</v>
      </c>
      <c r="P724">
        <f t="shared" ca="1" si="58"/>
        <v>2020</v>
      </c>
      <c r="Q724" t="str">
        <f t="shared" si="59"/>
        <v>Medium</v>
      </c>
    </row>
    <row r="725" spans="1:17" x14ac:dyDescent="0.3">
      <c r="A725" t="s">
        <v>13</v>
      </c>
      <c r="B725">
        <v>605000</v>
      </c>
      <c r="C725">
        <v>590000</v>
      </c>
      <c r="D725">
        <v>1024</v>
      </c>
      <c r="E725">
        <v>1</v>
      </c>
      <c r="F725">
        <v>2</v>
      </c>
      <c r="G725">
        <v>2</v>
      </c>
      <c r="H725">
        <v>2</v>
      </c>
      <c r="I725">
        <v>2</v>
      </c>
      <c r="J725">
        <v>1</v>
      </c>
      <c r="K725">
        <v>2019</v>
      </c>
      <c r="L725">
        <v>33166</v>
      </c>
      <c r="M725">
        <f t="shared" si="55"/>
        <v>15000</v>
      </c>
      <c r="N725">
        <f t="shared" si="56"/>
        <v>2.4793388429752067E-2</v>
      </c>
      <c r="O725">
        <f t="shared" si="57"/>
        <v>576.171875</v>
      </c>
      <c r="P725">
        <f t="shared" ca="1" si="58"/>
        <v>2020</v>
      </c>
      <c r="Q725" t="str">
        <f t="shared" si="59"/>
        <v>Medium</v>
      </c>
    </row>
    <row r="726" spans="1:17" x14ac:dyDescent="0.3">
      <c r="A726" t="s">
        <v>13</v>
      </c>
      <c r="B726">
        <v>345000</v>
      </c>
      <c r="C726">
        <v>255000</v>
      </c>
      <c r="D726">
        <v>1492</v>
      </c>
      <c r="E726">
        <v>3</v>
      </c>
      <c r="F726">
        <v>2</v>
      </c>
      <c r="G726">
        <v>2</v>
      </c>
      <c r="H726">
        <v>2</v>
      </c>
      <c r="I726">
        <v>2</v>
      </c>
      <c r="J726">
        <v>0</v>
      </c>
      <c r="K726">
        <v>1983</v>
      </c>
      <c r="L726">
        <v>33408</v>
      </c>
      <c r="M726">
        <f t="shared" si="55"/>
        <v>90000</v>
      </c>
      <c r="N726">
        <f t="shared" si="56"/>
        <v>0.2608695652173913</v>
      </c>
      <c r="O726">
        <f t="shared" si="57"/>
        <v>170.91152815013405</v>
      </c>
      <c r="P726">
        <f t="shared" ca="1" si="58"/>
        <v>2020</v>
      </c>
      <c r="Q726" t="str">
        <f t="shared" si="59"/>
        <v>Medium</v>
      </c>
    </row>
    <row r="727" spans="1:17" x14ac:dyDescent="0.3">
      <c r="A727" t="s">
        <v>13</v>
      </c>
      <c r="B727">
        <v>425000</v>
      </c>
      <c r="C727">
        <v>395000</v>
      </c>
      <c r="D727">
        <v>1000</v>
      </c>
      <c r="E727">
        <v>1</v>
      </c>
      <c r="F727">
        <v>2</v>
      </c>
      <c r="G727">
        <v>2</v>
      </c>
      <c r="H727">
        <v>2</v>
      </c>
      <c r="I727">
        <v>2</v>
      </c>
      <c r="J727">
        <v>0</v>
      </c>
      <c r="K727">
        <v>1973</v>
      </c>
      <c r="L727">
        <v>34145</v>
      </c>
      <c r="M727">
        <f t="shared" si="55"/>
        <v>30000</v>
      </c>
      <c r="N727">
        <f t="shared" si="56"/>
        <v>7.0588235294117646E-2</v>
      </c>
      <c r="O727">
        <f t="shared" si="57"/>
        <v>395</v>
      </c>
      <c r="P727">
        <f t="shared" ca="1" si="58"/>
        <v>2020</v>
      </c>
      <c r="Q727" t="str">
        <f t="shared" si="59"/>
        <v>Medium</v>
      </c>
    </row>
    <row r="728" spans="1:17" x14ac:dyDescent="0.3">
      <c r="A728" t="s">
        <v>13</v>
      </c>
      <c r="B728">
        <v>1259000</v>
      </c>
      <c r="C728">
        <v>1100000</v>
      </c>
      <c r="D728">
        <v>2012</v>
      </c>
      <c r="E728">
        <v>1</v>
      </c>
      <c r="F728">
        <v>3</v>
      </c>
      <c r="G728">
        <v>3</v>
      </c>
      <c r="H728">
        <v>2</v>
      </c>
      <c r="I728">
        <v>2</v>
      </c>
      <c r="J728">
        <v>0</v>
      </c>
      <c r="K728">
        <v>2000</v>
      </c>
      <c r="L728">
        <v>33019</v>
      </c>
      <c r="M728">
        <f t="shared" si="55"/>
        <v>159000</v>
      </c>
      <c r="N728">
        <f t="shared" si="56"/>
        <v>0.12629070691024621</v>
      </c>
      <c r="O728">
        <f t="shared" si="57"/>
        <v>546.71968190854875</v>
      </c>
      <c r="P728">
        <f t="shared" ca="1" si="58"/>
        <v>2020</v>
      </c>
      <c r="Q728" t="str">
        <f t="shared" si="59"/>
        <v>Large</v>
      </c>
    </row>
    <row r="729" spans="1:17" x14ac:dyDescent="0.3">
      <c r="A729" t="s">
        <v>12</v>
      </c>
      <c r="B729">
        <v>1050000</v>
      </c>
      <c r="C729">
        <v>921000</v>
      </c>
      <c r="D729">
        <v>2667</v>
      </c>
      <c r="E729">
        <v>1</v>
      </c>
      <c r="F729">
        <v>3</v>
      </c>
      <c r="G729">
        <v>3</v>
      </c>
      <c r="H729">
        <v>3</v>
      </c>
      <c r="I729">
        <v>3</v>
      </c>
      <c r="J729">
        <v>3</v>
      </c>
      <c r="K729">
        <v>2020</v>
      </c>
      <c r="L729">
        <v>32967</v>
      </c>
      <c r="M729">
        <f t="shared" si="55"/>
        <v>129000</v>
      </c>
      <c r="N729">
        <f t="shared" si="56"/>
        <v>0.12285714285714286</v>
      </c>
      <c r="O729">
        <f t="shared" si="57"/>
        <v>345.33183352080988</v>
      </c>
      <c r="P729">
        <f t="shared" ca="1" si="58"/>
        <v>2020</v>
      </c>
      <c r="Q729" t="str">
        <f t="shared" si="59"/>
        <v>Large</v>
      </c>
    </row>
    <row r="730" spans="1:17" x14ac:dyDescent="0.3">
      <c r="A730" t="s">
        <v>12</v>
      </c>
      <c r="B730">
        <v>399900</v>
      </c>
      <c r="C730">
        <v>350000</v>
      </c>
      <c r="D730">
        <v>990</v>
      </c>
      <c r="E730">
        <v>1</v>
      </c>
      <c r="F730">
        <v>2</v>
      </c>
      <c r="G730">
        <v>1</v>
      </c>
      <c r="H730">
        <v>1</v>
      </c>
      <c r="I730">
        <v>1</v>
      </c>
      <c r="J730">
        <v>1</v>
      </c>
      <c r="K730">
        <v>1961</v>
      </c>
      <c r="L730">
        <v>32080</v>
      </c>
      <c r="M730">
        <f t="shared" si="55"/>
        <v>49900</v>
      </c>
      <c r="N730">
        <f t="shared" si="56"/>
        <v>0.12478119529882471</v>
      </c>
      <c r="O730">
        <f t="shared" si="57"/>
        <v>353.53535353535352</v>
      </c>
      <c r="P730">
        <f t="shared" ca="1" si="58"/>
        <v>2020</v>
      </c>
      <c r="Q730" t="str">
        <f t="shared" si="59"/>
        <v>small</v>
      </c>
    </row>
    <row r="731" spans="1:17" x14ac:dyDescent="0.3">
      <c r="A731" t="s">
        <v>17</v>
      </c>
      <c r="B731">
        <v>29500</v>
      </c>
      <c r="C731">
        <v>25000</v>
      </c>
      <c r="D731">
        <v>1344</v>
      </c>
      <c r="E731">
        <v>1</v>
      </c>
      <c r="F731">
        <v>2</v>
      </c>
      <c r="G731">
        <v>2</v>
      </c>
      <c r="H731">
        <v>2</v>
      </c>
      <c r="I731">
        <v>2</v>
      </c>
      <c r="J731">
        <v>0</v>
      </c>
      <c r="K731">
        <v>1984</v>
      </c>
      <c r="L731">
        <v>33912</v>
      </c>
      <c r="M731">
        <f t="shared" si="55"/>
        <v>4500</v>
      </c>
      <c r="N731">
        <f t="shared" si="56"/>
        <v>0.15254237288135594</v>
      </c>
      <c r="O731">
        <f t="shared" si="57"/>
        <v>18.601190476190474</v>
      </c>
      <c r="P731">
        <f t="shared" ca="1" si="58"/>
        <v>2020</v>
      </c>
      <c r="Q731" t="str">
        <f t="shared" si="59"/>
        <v>Medium</v>
      </c>
    </row>
    <row r="732" spans="1:17" x14ac:dyDescent="0.3">
      <c r="A732" t="s">
        <v>12</v>
      </c>
      <c r="B732">
        <v>312000</v>
      </c>
      <c r="C732">
        <v>300000</v>
      </c>
      <c r="D732">
        <v>1348</v>
      </c>
      <c r="E732">
        <v>1</v>
      </c>
      <c r="F732">
        <v>3</v>
      </c>
      <c r="G732">
        <v>2</v>
      </c>
      <c r="H732">
        <v>2</v>
      </c>
      <c r="I732">
        <v>2</v>
      </c>
      <c r="J732">
        <v>1</v>
      </c>
      <c r="K732">
        <v>1977</v>
      </c>
      <c r="L732">
        <v>34285</v>
      </c>
      <c r="M732">
        <f t="shared" si="55"/>
        <v>12000</v>
      </c>
      <c r="N732">
        <f t="shared" si="56"/>
        <v>3.8461538461538464E-2</v>
      </c>
      <c r="O732">
        <f t="shared" si="57"/>
        <v>222.55192878338278</v>
      </c>
      <c r="P732">
        <f t="shared" ca="1" si="58"/>
        <v>2020</v>
      </c>
      <c r="Q732" t="str">
        <f t="shared" si="59"/>
        <v>Medium</v>
      </c>
    </row>
    <row r="733" spans="1:17" x14ac:dyDescent="0.3">
      <c r="A733" t="s">
        <v>12</v>
      </c>
      <c r="B733">
        <v>2350000</v>
      </c>
      <c r="C733">
        <v>2225000</v>
      </c>
      <c r="D733">
        <v>3469</v>
      </c>
      <c r="E733">
        <v>1</v>
      </c>
      <c r="F733">
        <v>4</v>
      </c>
      <c r="G733">
        <v>4</v>
      </c>
      <c r="H733">
        <v>4</v>
      </c>
      <c r="I733">
        <v>4</v>
      </c>
      <c r="J733">
        <v>3</v>
      </c>
      <c r="K733">
        <v>2001</v>
      </c>
      <c r="L733">
        <v>34119</v>
      </c>
      <c r="M733">
        <f t="shared" si="55"/>
        <v>125000</v>
      </c>
      <c r="N733">
        <f t="shared" si="56"/>
        <v>5.3191489361702128E-2</v>
      </c>
      <c r="O733">
        <f t="shared" si="57"/>
        <v>641.39521475929666</v>
      </c>
      <c r="P733">
        <f t="shared" ca="1" si="58"/>
        <v>2020</v>
      </c>
      <c r="Q733" t="str">
        <f t="shared" si="59"/>
        <v>Large</v>
      </c>
    </row>
    <row r="734" spans="1:17" x14ac:dyDescent="0.3">
      <c r="A734" t="s">
        <v>12</v>
      </c>
      <c r="B734">
        <v>610000</v>
      </c>
      <c r="C734">
        <v>600000</v>
      </c>
      <c r="D734">
        <v>1870</v>
      </c>
      <c r="E734">
        <v>1</v>
      </c>
      <c r="F734">
        <v>2</v>
      </c>
      <c r="G734">
        <v>2</v>
      </c>
      <c r="H734">
        <v>2</v>
      </c>
      <c r="I734">
        <v>2</v>
      </c>
      <c r="J734">
        <v>2</v>
      </c>
      <c r="K734">
        <v>2015</v>
      </c>
      <c r="L734">
        <v>33928</v>
      </c>
      <c r="M734">
        <f t="shared" si="55"/>
        <v>10000</v>
      </c>
      <c r="N734">
        <f t="shared" si="56"/>
        <v>1.6393442622950821E-2</v>
      </c>
      <c r="O734">
        <f t="shared" si="57"/>
        <v>320.85561497326205</v>
      </c>
      <c r="P734">
        <f t="shared" ca="1" si="58"/>
        <v>2020</v>
      </c>
      <c r="Q734" t="str">
        <f t="shared" si="59"/>
        <v>Medium</v>
      </c>
    </row>
    <row r="735" spans="1:17" x14ac:dyDescent="0.3">
      <c r="A735" t="s">
        <v>12</v>
      </c>
      <c r="B735">
        <v>3990000</v>
      </c>
      <c r="C735">
        <v>3650000</v>
      </c>
      <c r="D735">
        <v>3053</v>
      </c>
      <c r="E735">
        <v>2</v>
      </c>
      <c r="F735">
        <v>4</v>
      </c>
      <c r="G735">
        <v>5</v>
      </c>
      <c r="H735">
        <v>4</v>
      </c>
      <c r="I735">
        <v>4</v>
      </c>
      <c r="J735">
        <v>0</v>
      </c>
      <c r="K735">
        <v>2015</v>
      </c>
      <c r="L735">
        <v>33140</v>
      </c>
      <c r="M735">
        <f t="shared" si="55"/>
        <v>340000</v>
      </c>
      <c r="N735">
        <f t="shared" si="56"/>
        <v>8.5213032581453629E-2</v>
      </c>
      <c r="O735">
        <f t="shared" si="57"/>
        <v>1195.5453652145432</v>
      </c>
      <c r="P735">
        <f t="shared" ca="1" si="58"/>
        <v>2020</v>
      </c>
      <c r="Q735" t="str">
        <f t="shared" si="59"/>
        <v>Large</v>
      </c>
    </row>
    <row r="736" spans="1:17" x14ac:dyDescent="0.3">
      <c r="A736" t="s">
        <v>13</v>
      </c>
      <c r="B736">
        <v>129900</v>
      </c>
      <c r="C736">
        <v>110000</v>
      </c>
      <c r="D736">
        <v>653</v>
      </c>
      <c r="E736">
        <v>1</v>
      </c>
      <c r="F736">
        <v>1</v>
      </c>
      <c r="G736">
        <v>1</v>
      </c>
      <c r="H736">
        <v>1</v>
      </c>
      <c r="I736">
        <v>1</v>
      </c>
      <c r="J736">
        <v>1</v>
      </c>
      <c r="K736">
        <v>1982</v>
      </c>
      <c r="L736">
        <v>33351</v>
      </c>
      <c r="M736">
        <f t="shared" si="55"/>
        <v>19900</v>
      </c>
      <c r="N736">
        <f t="shared" si="56"/>
        <v>0.15319476520400307</v>
      </c>
      <c r="O736">
        <f t="shared" si="57"/>
        <v>168.45329249617151</v>
      </c>
      <c r="P736">
        <f t="shared" ca="1" si="58"/>
        <v>2020</v>
      </c>
      <c r="Q736" t="str">
        <f t="shared" si="59"/>
        <v>small</v>
      </c>
    </row>
    <row r="737" spans="1:17" x14ac:dyDescent="0.3">
      <c r="A737" t="s">
        <v>12</v>
      </c>
      <c r="B737">
        <v>229000</v>
      </c>
      <c r="C737">
        <v>240000</v>
      </c>
      <c r="D737">
        <v>3289</v>
      </c>
      <c r="E737">
        <v>2</v>
      </c>
      <c r="F737">
        <v>5</v>
      </c>
      <c r="G737">
        <v>2</v>
      </c>
      <c r="H737">
        <v>2</v>
      </c>
      <c r="I737">
        <v>2</v>
      </c>
      <c r="J737">
        <v>0</v>
      </c>
      <c r="K737">
        <v>1900</v>
      </c>
      <c r="L737">
        <v>33834</v>
      </c>
      <c r="M737">
        <f t="shared" si="55"/>
        <v>-11000</v>
      </c>
      <c r="N737">
        <f t="shared" si="56"/>
        <v>-4.8034934497816595E-2</v>
      </c>
      <c r="O737">
        <f t="shared" si="57"/>
        <v>72.970507753116451</v>
      </c>
      <c r="P737">
        <f t="shared" ca="1" si="58"/>
        <v>2021</v>
      </c>
      <c r="Q737" t="str">
        <f t="shared" si="59"/>
        <v>Large</v>
      </c>
    </row>
    <row r="738" spans="1:17" x14ac:dyDescent="0.3">
      <c r="A738" t="s">
        <v>12</v>
      </c>
      <c r="B738">
        <v>735000</v>
      </c>
      <c r="C738">
        <v>700000</v>
      </c>
      <c r="D738">
        <v>1217</v>
      </c>
      <c r="E738">
        <v>1</v>
      </c>
      <c r="F738">
        <v>3</v>
      </c>
      <c r="G738">
        <v>2</v>
      </c>
      <c r="H738">
        <v>2</v>
      </c>
      <c r="I738">
        <v>2</v>
      </c>
      <c r="J738">
        <v>0</v>
      </c>
      <c r="K738">
        <v>1960</v>
      </c>
      <c r="L738">
        <v>33174</v>
      </c>
      <c r="M738">
        <f t="shared" si="55"/>
        <v>35000</v>
      </c>
      <c r="N738">
        <f t="shared" si="56"/>
        <v>4.7619047619047616E-2</v>
      </c>
      <c r="O738">
        <f t="shared" si="57"/>
        <v>575.18488085456045</v>
      </c>
      <c r="P738">
        <f t="shared" ca="1" si="58"/>
        <v>2020</v>
      </c>
      <c r="Q738" t="str">
        <f t="shared" si="59"/>
        <v>Medium</v>
      </c>
    </row>
    <row r="739" spans="1:17" x14ac:dyDescent="0.3">
      <c r="A739" t="s">
        <v>13</v>
      </c>
      <c r="B739">
        <v>425000</v>
      </c>
      <c r="C739">
        <v>417000</v>
      </c>
      <c r="D739">
        <v>636</v>
      </c>
      <c r="E739">
        <v>6</v>
      </c>
      <c r="F739">
        <v>1</v>
      </c>
      <c r="G739">
        <v>1</v>
      </c>
      <c r="H739">
        <v>1</v>
      </c>
      <c r="I739">
        <v>1</v>
      </c>
      <c r="J739">
        <v>0</v>
      </c>
      <c r="K739">
        <v>1977</v>
      </c>
      <c r="L739">
        <v>32541</v>
      </c>
      <c r="M739">
        <f t="shared" si="55"/>
        <v>8000</v>
      </c>
      <c r="N739">
        <f t="shared" si="56"/>
        <v>1.8823529411764704E-2</v>
      </c>
      <c r="O739">
        <f t="shared" si="57"/>
        <v>655.66037735849056</v>
      </c>
      <c r="P739">
        <f t="shared" ca="1" si="58"/>
        <v>2020</v>
      </c>
      <c r="Q739" t="str">
        <f t="shared" si="59"/>
        <v>small</v>
      </c>
    </row>
    <row r="740" spans="1:17" x14ac:dyDescent="0.3">
      <c r="A740" t="s">
        <v>17</v>
      </c>
      <c r="B740">
        <v>170000</v>
      </c>
      <c r="C740">
        <v>165000</v>
      </c>
      <c r="D740">
        <v>1324</v>
      </c>
      <c r="E740">
        <v>1</v>
      </c>
      <c r="F740">
        <v>2</v>
      </c>
      <c r="G740">
        <v>2</v>
      </c>
      <c r="H740">
        <v>2</v>
      </c>
      <c r="I740">
        <v>2</v>
      </c>
      <c r="J740">
        <v>0</v>
      </c>
      <c r="K740">
        <v>1983</v>
      </c>
      <c r="L740">
        <v>32976</v>
      </c>
      <c r="M740">
        <f t="shared" si="55"/>
        <v>5000</v>
      </c>
      <c r="N740">
        <f t="shared" si="56"/>
        <v>2.9411764705882353E-2</v>
      </c>
      <c r="O740">
        <f t="shared" si="57"/>
        <v>124.62235649546828</v>
      </c>
      <c r="P740">
        <f t="shared" ca="1" si="58"/>
        <v>2020</v>
      </c>
      <c r="Q740" t="str">
        <f t="shared" si="59"/>
        <v>Medium</v>
      </c>
    </row>
    <row r="741" spans="1:17" x14ac:dyDescent="0.3">
      <c r="A741" t="s">
        <v>12</v>
      </c>
      <c r="B741">
        <v>599999</v>
      </c>
      <c r="C741">
        <v>590000</v>
      </c>
      <c r="D741">
        <v>1554</v>
      </c>
      <c r="E741">
        <v>1</v>
      </c>
      <c r="F741">
        <v>3</v>
      </c>
      <c r="G741">
        <v>2</v>
      </c>
      <c r="H741">
        <v>2</v>
      </c>
      <c r="I741">
        <v>2</v>
      </c>
      <c r="J741">
        <v>2</v>
      </c>
      <c r="K741">
        <v>1995</v>
      </c>
      <c r="L741">
        <v>33326</v>
      </c>
      <c r="M741">
        <f t="shared" si="55"/>
        <v>9999</v>
      </c>
      <c r="N741">
        <f t="shared" si="56"/>
        <v>1.6665027775046293E-2</v>
      </c>
      <c r="O741">
        <f t="shared" si="57"/>
        <v>379.66537966537965</v>
      </c>
      <c r="P741">
        <f t="shared" ca="1" si="58"/>
        <v>2020</v>
      </c>
      <c r="Q741" t="str">
        <f t="shared" si="59"/>
        <v>Medium</v>
      </c>
    </row>
    <row r="742" spans="1:17" x14ac:dyDescent="0.3">
      <c r="A742" t="s">
        <v>12</v>
      </c>
      <c r="B742">
        <v>599000</v>
      </c>
      <c r="C742">
        <v>525000</v>
      </c>
      <c r="D742">
        <v>2112</v>
      </c>
      <c r="E742">
        <v>1</v>
      </c>
      <c r="F742">
        <v>4</v>
      </c>
      <c r="G742">
        <v>3</v>
      </c>
      <c r="H742">
        <v>3</v>
      </c>
      <c r="I742">
        <v>3</v>
      </c>
      <c r="J742">
        <v>2</v>
      </c>
      <c r="K742">
        <v>2024</v>
      </c>
      <c r="L742">
        <v>34120</v>
      </c>
      <c r="M742">
        <f t="shared" si="55"/>
        <v>74000</v>
      </c>
      <c r="N742">
        <f t="shared" si="56"/>
        <v>0.12353923205342238</v>
      </c>
      <c r="O742">
        <f t="shared" si="57"/>
        <v>248.57954545454547</v>
      </c>
      <c r="P742">
        <f t="shared" ca="1" si="58"/>
        <v>2020</v>
      </c>
      <c r="Q742" t="str">
        <f t="shared" si="59"/>
        <v>Large</v>
      </c>
    </row>
    <row r="743" spans="1:17" x14ac:dyDescent="0.3">
      <c r="A743" t="s">
        <v>13</v>
      </c>
      <c r="B743">
        <v>2700000</v>
      </c>
      <c r="C743">
        <v>2600000</v>
      </c>
      <c r="D743">
        <v>1234</v>
      </c>
      <c r="E743">
        <v>3</v>
      </c>
      <c r="F743">
        <v>2</v>
      </c>
      <c r="G743">
        <v>2</v>
      </c>
      <c r="H743">
        <v>2</v>
      </c>
      <c r="I743">
        <v>2</v>
      </c>
      <c r="J743">
        <v>1</v>
      </c>
      <c r="K743">
        <v>1975</v>
      </c>
      <c r="L743">
        <v>33480</v>
      </c>
      <c r="M743">
        <f t="shared" si="55"/>
        <v>100000</v>
      </c>
      <c r="N743">
        <f t="shared" si="56"/>
        <v>3.7037037037037035E-2</v>
      </c>
      <c r="O743">
        <f t="shared" si="57"/>
        <v>2106.9692058346841</v>
      </c>
      <c r="P743">
        <f t="shared" ca="1" si="58"/>
        <v>2020</v>
      </c>
      <c r="Q743" t="str">
        <f t="shared" si="59"/>
        <v>Medium</v>
      </c>
    </row>
    <row r="744" spans="1:17" x14ac:dyDescent="0.3">
      <c r="A744" t="s">
        <v>13</v>
      </c>
      <c r="B744">
        <v>230000</v>
      </c>
      <c r="C744">
        <v>213000</v>
      </c>
      <c r="D744">
        <v>800</v>
      </c>
      <c r="E744">
        <v>1</v>
      </c>
      <c r="F744">
        <v>1</v>
      </c>
      <c r="G744">
        <v>1</v>
      </c>
      <c r="H744">
        <v>1</v>
      </c>
      <c r="I744">
        <v>1</v>
      </c>
      <c r="J744">
        <v>1</v>
      </c>
      <c r="K744">
        <v>1973</v>
      </c>
      <c r="L744">
        <v>32931</v>
      </c>
      <c r="M744">
        <f t="shared" si="55"/>
        <v>17000</v>
      </c>
      <c r="N744">
        <f t="shared" si="56"/>
        <v>7.3913043478260873E-2</v>
      </c>
      <c r="O744">
        <f t="shared" si="57"/>
        <v>266.25</v>
      </c>
      <c r="P744">
        <f t="shared" ca="1" si="58"/>
        <v>2020</v>
      </c>
      <c r="Q744" t="str">
        <f t="shared" si="59"/>
        <v>small</v>
      </c>
    </row>
    <row r="745" spans="1:17" x14ac:dyDescent="0.3">
      <c r="A745" t="s">
        <v>12</v>
      </c>
      <c r="B745">
        <v>675000</v>
      </c>
      <c r="C745">
        <v>650000</v>
      </c>
      <c r="D745">
        <v>1320</v>
      </c>
      <c r="E745">
        <v>1</v>
      </c>
      <c r="F745">
        <v>0</v>
      </c>
      <c r="G745">
        <v>0</v>
      </c>
      <c r="J745">
        <v>0</v>
      </c>
      <c r="K745">
        <v>1972</v>
      </c>
      <c r="L745">
        <v>33040</v>
      </c>
      <c r="M745">
        <f t="shared" si="55"/>
        <v>25000</v>
      </c>
      <c r="N745">
        <f t="shared" si="56"/>
        <v>3.7037037037037035E-2</v>
      </c>
      <c r="O745">
        <f t="shared" si="57"/>
        <v>492.42424242424244</v>
      </c>
      <c r="P745">
        <f t="shared" ca="1" si="58"/>
        <v>2020</v>
      </c>
      <c r="Q745" t="str">
        <f t="shared" si="59"/>
        <v>Medium</v>
      </c>
    </row>
    <row r="746" spans="1:17" x14ac:dyDescent="0.3">
      <c r="A746" t="s">
        <v>13</v>
      </c>
      <c r="B746">
        <v>235000</v>
      </c>
      <c r="C746">
        <v>225000</v>
      </c>
      <c r="D746">
        <v>1350</v>
      </c>
      <c r="E746">
        <v>4</v>
      </c>
      <c r="F746">
        <v>2</v>
      </c>
      <c r="G746">
        <v>2</v>
      </c>
      <c r="H746">
        <v>2</v>
      </c>
      <c r="I746">
        <v>2</v>
      </c>
      <c r="J746">
        <v>0</v>
      </c>
      <c r="K746">
        <v>1990</v>
      </c>
      <c r="L746">
        <v>33066</v>
      </c>
      <c r="M746">
        <f t="shared" si="55"/>
        <v>10000</v>
      </c>
      <c r="N746">
        <f t="shared" si="56"/>
        <v>4.2553191489361701E-2</v>
      </c>
      <c r="O746">
        <f t="shared" si="57"/>
        <v>166.66666666666666</v>
      </c>
      <c r="P746">
        <f t="shared" ca="1" si="58"/>
        <v>2020</v>
      </c>
      <c r="Q746" t="str">
        <f t="shared" si="59"/>
        <v>Medium</v>
      </c>
    </row>
    <row r="747" spans="1:17" x14ac:dyDescent="0.3">
      <c r="A747" t="s">
        <v>13</v>
      </c>
      <c r="B747">
        <v>1399000</v>
      </c>
      <c r="C747">
        <v>1100000</v>
      </c>
      <c r="D747">
        <v>2685</v>
      </c>
      <c r="E747">
        <v>1</v>
      </c>
      <c r="F747">
        <v>3</v>
      </c>
      <c r="G747">
        <v>3</v>
      </c>
      <c r="H747">
        <v>3</v>
      </c>
      <c r="I747">
        <v>3</v>
      </c>
      <c r="J747">
        <v>2</v>
      </c>
      <c r="K747">
        <v>2001</v>
      </c>
      <c r="L747">
        <v>34110</v>
      </c>
      <c r="M747">
        <f t="shared" si="55"/>
        <v>299000</v>
      </c>
      <c r="N747">
        <f t="shared" si="56"/>
        <v>0.2137240886347391</v>
      </c>
      <c r="O747">
        <f t="shared" si="57"/>
        <v>409.68342644320296</v>
      </c>
      <c r="P747">
        <f t="shared" ca="1" si="58"/>
        <v>2020</v>
      </c>
      <c r="Q747" t="str">
        <f t="shared" si="59"/>
        <v>Large</v>
      </c>
    </row>
    <row r="748" spans="1:17" x14ac:dyDescent="0.3">
      <c r="A748" t="s">
        <v>12</v>
      </c>
      <c r="B748">
        <v>295000</v>
      </c>
      <c r="C748">
        <v>290000</v>
      </c>
      <c r="D748">
        <v>1624</v>
      </c>
      <c r="E748">
        <v>1</v>
      </c>
      <c r="F748">
        <v>3</v>
      </c>
      <c r="G748">
        <v>2</v>
      </c>
      <c r="H748">
        <v>2</v>
      </c>
      <c r="I748">
        <v>2</v>
      </c>
      <c r="J748">
        <v>2</v>
      </c>
      <c r="K748">
        <v>1999</v>
      </c>
      <c r="L748">
        <v>32780</v>
      </c>
      <c r="M748">
        <f t="shared" si="55"/>
        <v>5000</v>
      </c>
      <c r="N748">
        <f t="shared" si="56"/>
        <v>1.6949152542372881E-2</v>
      </c>
      <c r="O748">
        <f t="shared" si="57"/>
        <v>178.57142857142858</v>
      </c>
      <c r="P748">
        <f t="shared" ca="1" si="58"/>
        <v>2020</v>
      </c>
      <c r="Q748" t="str">
        <f t="shared" si="59"/>
        <v>Medium</v>
      </c>
    </row>
    <row r="749" spans="1:17" x14ac:dyDescent="0.3">
      <c r="A749" t="s">
        <v>12</v>
      </c>
      <c r="B749">
        <v>239900</v>
      </c>
      <c r="C749">
        <v>229000</v>
      </c>
      <c r="D749">
        <v>1041</v>
      </c>
      <c r="E749">
        <v>1</v>
      </c>
      <c r="F749">
        <v>2</v>
      </c>
      <c r="G749">
        <v>1</v>
      </c>
      <c r="H749">
        <v>1</v>
      </c>
      <c r="I749">
        <v>1</v>
      </c>
      <c r="J749">
        <v>0</v>
      </c>
      <c r="K749">
        <v>1944</v>
      </c>
      <c r="L749">
        <v>32507</v>
      </c>
      <c r="M749">
        <f t="shared" si="55"/>
        <v>10900</v>
      </c>
      <c r="N749">
        <f t="shared" si="56"/>
        <v>4.5435598165902459E-2</v>
      </c>
      <c r="O749">
        <f t="shared" si="57"/>
        <v>219.98078770413065</v>
      </c>
      <c r="P749">
        <f t="shared" ca="1" si="58"/>
        <v>2020</v>
      </c>
      <c r="Q749" t="str">
        <f t="shared" si="59"/>
        <v>Medium</v>
      </c>
    </row>
    <row r="750" spans="1:17" x14ac:dyDescent="0.3">
      <c r="A750" t="s">
        <v>12</v>
      </c>
      <c r="B750">
        <v>325000</v>
      </c>
      <c r="C750">
        <v>314000</v>
      </c>
      <c r="D750">
        <v>1816</v>
      </c>
      <c r="E750">
        <v>1</v>
      </c>
      <c r="F750">
        <v>3</v>
      </c>
      <c r="G750">
        <v>2</v>
      </c>
      <c r="H750">
        <v>2</v>
      </c>
      <c r="I750">
        <v>2</v>
      </c>
      <c r="J750">
        <v>0</v>
      </c>
      <c r="K750">
        <v>1994</v>
      </c>
      <c r="L750">
        <v>32571</v>
      </c>
      <c r="M750">
        <f t="shared" si="55"/>
        <v>11000</v>
      </c>
      <c r="N750">
        <f t="shared" si="56"/>
        <v>3.3846153846153845E-2</v>
      </c>
      <c r="O750">
        <f t="shared" si="57"/>
        <v>172.90748898678413</v>
      </c>
      <c r="P750">
        <f t="shared" ca="1" si="58"/>
        <v>2020</v>
      </c>
      <c r="Q750" t="str">
        <f t="shared" si="59"/>
        <v>Medium</v>
      </c>
    </row>
    <row r="751" spans="1:17" x14ac:dyDescent="0.3">
      <c r="A751" t="s">
        <v>12</v>
      </c>
      <c r="B751">
        <v>890000</v>
      </c>
      <c r="C751">
        <v>910000</v>
      </c>
      <c r="D751">
        <v>1860</v>
      </c>
      <c r="E751">
        <v>1</v>
      </c>
      <c r="F751">
        <v>3</v>
      </c>
      <c r="G751">
        <v>3</v>
      </c>
      <c r="H751">
        <v>2</v>
      </c>
      <c r="I751">
        <v>2</v>
      </c>
      <c r="J751">
        <v>2</v>
      </c>
      <c r="K751">
        <v>1954</v>
      </c>
      <c r="L751">
        <v>33306</v>
      </c>
      <c r="M751">
        <f t="shared" si="55"/>
        <v>-20000</v>
      </c>
      <c r="N751">
        <f t="shared" si="56"/>
        <v>-2.247191011235955E-2</v>
      </c>
      <c r="O751">
        <f t="shared" si="57"/>
        <v>489.24731182795699</v>
      </c>
      <c r="P751">
        <f t="shared" ca="1" si="58"/>
        <v>2020</v>
      </c>
      <c r="Q751" t="str">
        <f t="shared" si="59"/>
        <v>Medium</v>
      </c>
    </row>
    <row r="752" spans="1:17" x14ac:dyDescent="0.3">
      <c r="A752" t="s">
        <v>13</v>
      </c>
      <c r="B752">
        <v>175000</v>
      </c>
      <c r="C752">
        <v>172500</v>
      </c>
      <c r="D752">
        <v>1170</v>
      </c>
      <c r="E752">
        <v>2</v>
      </c>
      <c r="F752">
        <v>2</v>
      </c>
      <c r="G752">
        <v>2</v>
      </c>
      <c r="H752">
        <v>2</v>
      </c>
      <c r="I752">
        <v>2</v>
      </c>
      <c r="J752">
        <v>0</v>
      </c>
      <c r="K752">
        <v>1990</v>
      </c>
      <c r="L752">
        <v>33321</v>
      </c>
      <c r="M752">
        <f t="shared" si="55"/>
        <v>2500</v>
      </c>
      <c r="N752">
        <f t="shared" si="56"/>
        <v>1.4285714285714285E-2</v>
      </c>
      <c r="O752">
        <f t="shared" si="57"/>
        <v>147.43589743589743</v>
      </c>
      <c r="P752">
        <f t="shared" ca="1" si="58"/>
        <v>2020</v>
      </c>
      <c r="Q752" t="str">
        <f t="shared" si="59"/>
        <v>Medium</v>
      </c>
    </row>
    <row r="753" spans="1:17" x14ac:dyDescent="0.3">
      <c r="A753" t="s">
        <v>12</v>
      </c>
      <c r="B753">
        <v>480000</v>
      </c>
      <c r="C753">
        <v>420000</v>
      </c>
      <c r="D753">
        <v>1954</v>
      </c>
      <c r="E753">
        <v>1</v>
      </c>
      <c r="F753">
        <v>5</v>
      </c>
      <c r="G753">
        <v>2</v>
      </c>
      <c r="H753">
        <v>2</v>
      </c>
      <c r="I753">
        <v>2</v>
      </c>
      <c r="J753">
        <v>0</v>
      </c>
      <c r="K753">
        <v>1965</v>
      </c>
      <c r="L753">
        <v>33463</v>
      </c>
      <c r="M753">
        <f t="shared" si="55"/>
        <v>60000</v>
      </c>
      <c r="N753">
        <f t="shared" si="56"/>
        <v>0.125</v>
      </c>
      <c r="O753">
        <f t="shared" si="57"/>
        <v>214.94370522006142</v>
      </c>
      <c r="P753">
        <f t="shared" ca="1" si="58"/>
        <v>2020</v>
      </c>
      <c r="Q753" t="str">
        <f t="shared" si="59"/>
        <v>Medium</v>
      </c>
    </row>
    <row r="754" spans="1:17" x14ac:dyDescent="0.3">
      <c r="A754" t="s">
        <v>12</v>
      </c>
      <c r="B754">
        <v>440000</v>
      </c>
      <c r="C754">
        <v>420000</v>
      </c>
      <c r="D754">
        <v>1281</v>
      </c>
      <c r="E754">
        <v>1</v>
      </c>
      <c r="F754">
        <v>3</v>
      </c>
      <c r="G754">
        <v>2</v>
      </c>
      <c r="H754">
        <v>2</v>
      </c>
      <c r="I754">
        <v>2</v>
      </c>
      <c r="J754">
        <v>1</v>
      </c>
      <c r="K754">
        <v>1992</v>
      </c>
      <c r="L754">
        <v>33024</v>
      </c>
      <c r="M754">
        <f t="shared" si="55"/>
        <v>20000</v>
      </c>
      <c r="N754">
        <f t="shared" si="56"/>
        <v>4.5454545454545456E-2</v>
      </c>
      <c r="O754">
        <f t="shared" si="57"/>
        <v>327.86885245901641</v>
      </c>
      <c r="P754">
        <f t="shared" ca="1" si="58"/>
        <v>2020</v>
      </c>
      <c r="Q754" t="str">
        <f t="shared" si="59"/>
        <v>Medium</v>
      </c>
    </row>
    <row r="755" spans="1:17" x14ac:dyDescent="0.3">
      <c r="A755" t="s">
        <v>14</v>
      </c>
      <c r="B755">
        <v>499700</v>
      </c>
      <c r="C755">
        <v>499700</v>
      </c>
      <c r="D755">
        <v>2367</v>
      </c>
      <c r="E755">
        <v>2</v>
      </c>
      <c r="F755">
        <v>3</v>
      </c>
      <c r="G755">
        <v>3</v>
      </c>
      <c r="H755">
        <v>2</v>
      </c>
      <c r="I755">
        <v>2</v>
      </c>
      <c r="J755">
        <v>2</v>
      </c>
      <c r="K755">
        <v>2025</v>
      </c>
      <c r="L755">
        <v>32256</v>
      </c>
      <c r="M755">
        <f t="shared" si="55"/>
        <v>0</v>
      </c>
      <c r="N755">
        <f t="shared" si="56"/>
        <v>0</v>
      </c>
      <c r="O755">
        <f t="shared" si="57"/>
        <v>211.11111111111111</v>
      </c>
      <c r="P755">
        <f t="shared" ca="1" si="58"/>
        <v>2020</v>
      </c>
      <c r="Q755" t="str">
        <f t="shared" si="59"/>
        <v>Large</v>
      </c>
    </row>
    <row r="756" spans="1:17" x14ac:dyDescent="0.3">
      <c r="A756" t="s">
        <v>12</v>
      </c>
      <c r="B756">
        <v>475000</v>
      </c>
      <c r="C756">
        <v>475000</v>
      </c>
      <c r="D756">
        <v>1377</v>
      </c>
      <c r="E756">
        <v>1</v>
      </c>
      <c r="F756">
        <v>3</v>
      </c>
      <c r="G756">
        <v>2</v>
      </c>
      <c r="H756">
        <v>2</v>
      </c>
      <c r="I756">
        <v>2</v>
      </c>
      <c r="J756">
        <v>1</v>
      </c>
      <c r="K756">
        <v>1958</v>
      </c>
      <c r="L756">
        <v>33169</v>
      </c>
      <c r="M756">
        <f t="shared" si="55"/>
        <v>0</v>
      </c>
      <c r="N756">
        <f t="shared" si="56"/>
        <v>0</v>
      </c>
      <c r="O756">
        <f t="shared" si="57"/>
        <v>344.9527959331881</v>
      </c>
      <c r="P756">
        <f t="shared" ca="1" si="58"/>
        <v>2020</v>
      </c>
      <c r="Q756" t="str">
        <f t="shared" si="59"/>
        <v>Medium</v>
      </c>
    </row>
    <row r="757" spans="1:17" x14ac:dyDescent="0.3">
      <c r="A757" t="s">
        <v>12</v>
      </c>
      <c r="B757">
        <v>499999</v>
      </c>
      <c r="C757">
        <v>487500</v>
      </c>
      <c r="D757">
        <v>2054</v>
      </c>
      <c r="E757">
        <v>1</v>
      </c>
      <c r="F757">
        <v>3</v>
      </c>
      <c r="G757">
        <v>2</v>
      </c>
      <c r="H757">
        <v>2</v>
      </c>
      <c r="I757">
        <v>2</v>
      </c>
      <c r="J757">
        <v>2</v>
      </c>
      <c r="K757">
        <v>1997</v>
      </c>
      <c r="L757">
        <v>33904</v>
      </c>
      <c r="M757">
        <f t="shared" si="55"/>
        <v>12499</v>
      </c>
      <c r="N757">
        <f t="shared" si="56"/>
        <v>2.4998049996099992E-2</v>
      </c>
      <c r="O757">
        <f t="shared" si="57"/>
        <v>237.34177215189874</v>
      </c>
      <c r="P757">
        <f t="shared" ca="1" si="58"/>
        <v>2020</v>
      </c>
      <c r="Q757" t="str">
        <f t="shared" si="59"/>
        <v>Large</v>
      </c>
    </row>
    <row r="758" spans="1:17" x14ac:dyDescent="0.3">
      <c r="A758" t="s">
        <v>12</v>
      </c>
      <c r="B758">
        <v>439000</v>
      </c>
      <c r="C758">
        <v>410000</v>
      </c>
      <c r="D758">
        <v>1503</v>
      </c>
      <c r="E758">
        <v>1</v>
      </c>
      <c r="F758">
        <v>2</v>
      </c>
      <c r="G758">
        <v>2</v>
      </c>
      <c r="H758">
        <v>2</v>
      </c>
      <c r="I758">
        <v>2</v>
      </c>
      <c r="J758">
        <v>2</v>
      </c>
      <c r="K758">
        <v>2021</v>
      </c>
      <c r="L758">
        <v>34114</v>
      </c>
      <c r="M758">
        <f t="shared" si="55"/>
        <v>29000</v>
      </c>
      <c r="N758">
        <f t="shared" si="56"/>
        <v>6.6059225512528477E-2</v>
      </c>
      <c r="O758">
        <f t="shared" si="57"/>
        <v>272.78775781769792</v>
      </c>
      <c r="P758">
        <f t="shared" ca="1" si="58"/>
        <v>2020</v>
      </c>
      <c r="Q758" t="str">
        <f t="shared" si="59"/>
        <v>Medium</v>
      </c>
    </row>
    <row r="759" spans="1:17" x14ac:dyDescent="0.3">
      <c r="A759" t="s">
        <v>12</v>
      </c>
      <c r="B759">
        <v>379999</v>
      </c>
      <c r="C759">
        <v>360000</v>
      </c>
      <c r="D759">
        <v>1816</v>
      </c>
      <c r="E759">
        <v>1</v>
      </c>
      <c r="F759">
        <v>3</v>
      </c>
      <c r="G759">
        <v>2</v>
      </c>
      <c r="H759">
        <v>2</v>
      </c>
      <c r="I759">
        <v>2</v>
      </c>
      <c r="J759">
        <v>2</v>
      </c>
      <c r="K759">
        <v>2017</v>
      </c>
      <c r="L759">
        <v>33916</v>
      </c>
      <c r="M759">
        <f t="shared" si="55"/>
        <v>19999</v>
      </c>
      <c r="N759">
        <f t="shared" si="56"/>
        <v>5.2629085866015439E-2</v>
      </c>
      <c r="O759">
        <f t="shared" si="57"/>
        <v>198.23788546255506</v>
      </c>
      <c r="P759">
        <f t="shared" ca="1" si="58"/>
        <v>2020</v>
      </c>
      <c r="Q759" t="str">
        <f t="shared" si="59"/>
        <v>Medium</v>
      </c>
    </row>
    <row r="760" spans="1:17" x14ac:dyDescent="0.3">
      <c r="A760" t="s">
        <v>13</v>
      </c>
      <c r="B760">
        <v>249900</v>
      </c>
      <c r="C760">
        <v>227500</v>
      </c>
      <c r="D760">
        <v>1013</v>
      </c>
      <c r="E760">
        <v>3</v>
      </c>
      <c r="F760">
        <v>2</v>
      </c>
      <c r="G760">
        <v>2</v>
      </c>
      <c r="H760">
        <v>2</v>
      </c>
      <c r="I760">
        <v>2</v>
      </c>
      <c r="J760">
        <v>0</v>
      </c>
      <c r="K760">
        <v>1999</v>
      </c>
      <c r="L760">
        <v>32541</v>
      </c>
      <c r="M760">
        <f t="shared" si="55"/>
        <v>22400</v>
      </c>
      <c r="N760">
        <f t="shared" si="56"/>
        <v>8.9635854341736695E-2</v>
      </c>
      <c r="O760">
        <f t="shared" si="57"/>
        <v>224.58045409674236</v>
      </c>
      <c r="P760">
        <f t="shared" ca="1" si="58"/>
        <v>2020</v>
      </c>
      <c r="Q760" t="str">
        <f t="shared" si="59"/>
        <v>Medium</v>
      </c>
    </row>
    <row r="761" spans="1:17" x14ac:dyDescent="0.3">
      <c r="A761" t="s">
        <v>12</v>
      </c>
      <c r="B761">
        <v>279960</v>
      </c>
      <c r="C761">
        <v>279960</v>
      </c>
      <c r="D761">
        <v>1398</v>
      </c>
      <c r="E761">
        <v>1</v>
      </c>
      <c r="F761">
        <v>3</v>
      </c>
      <c r="G761">
        <v>2</v>
      </c>
      <c r="H761">
        <v>2</v>
      </c>
      <c r="I761">
        <v>2</v>
      </c>
      <c r="J761">
        <v>2</v>
      </c>
      <c r="K761">
        <v>2026</v>
      </c>
      <c r="L761">
        <v>32539</v>
      </c>
      <c r="M761">
        <f t="shared" si="55"/>
        <v>0</v>
      </c>
      <c r="N761">
        <f t="shared" si="56"/>
        <v>0</v>
      </c>
      <c r="O761">
        <f t="shared" si="57"/>
        <v>200.25751072961373</v>
      </c>
      <c r="P761">
        <f t="shared" ca="1" si="58"/>
        <v>2020</v>
      </c>
      <c r="Q761" t="str">
        <f t="shared" si="59"/>
        <v>Medium</v>
      </c>
    </row>
    <row r="762" spans="1:17" x14ac:dyDescent="0.3">
      <c r="A762" t="s">
        <v>13</v>
      </c>
      <c r="B762">
        <v>149900</v>
      </c>
      <c r="C762">
        <v>140000</v>
      </c>
      <c r="D762">
        <v>800</v>
      </c>
      <c r="E762">
        <v>2</v>
      </c>
      <c r="F762">
        <v>1</v>
      </c>
      <c r="G762">
        <v>2</v>
      </c>
      <c r="H762">
        <v>1</v>
      </c>
      <c r="I762">
        <v>1</v>
      </c>
      <c r="J762">
        <v>0</v>
      </c>
      <c r="K762">
        <v>1974</v>
      </c>
      <c r="L762">
        <v>33441</v>
      </c>
      <c r="M762">
        <f t="shared" si="55"/>
        <v>9900</v>
      </c>
      <c r="N762">
        <f t="shared" si="56"/>
        <v>6.6044029352901934E-2</v>
      </c>
      <c r="O762">
        <f t="shared" si="57"/>
        <v>175</v>
      </c>
      <c r="P762">
        <f t="shared" ca="1" si="58"/>
        <v>2020</v>
      </c>
      <c r="Q762" t="str">
        <f t="shared" si="59"/>
        <v>small</v>
      </c>
    </row>
    <row r="763" spans="1:17" x14ac:dyDescent="0.3">
      <c r="A763" t="s">
        <v>12</v>
      </c>
      <c r="B763">
        <v>249900</v>
      </c>
      <c r="C763">
        <v>245000</v>
      </c>
      <c r="D763">
        <v>1475</v>
      </c>
      <c r="E763">
        <v>1</v>
      </c>
      <c r="F763">
        <v>3</v>
      </c>
      <c r="G763">
        <v>2</v>
      </c>
      <c r="H763">
        <v>2</v>
      </c>
      <c r="I763">
        <v>2</v>
      </c>
      <c r="J763">
        <v>2</v>
      </c>
      <c r="K763">
        <v>2025</v>
      </c>
      <c r="L763">
        <v>34434</v>
      </c>
      <c r="M763">
        <f t="shared" si="55"/>
        <v>4900</v>
      </c>
      <c r="N763">
        <f t="shared" si="56"/>
        <v>1.9607843137254902E-2</v>
      </c>
      <c r="O763">
        <f t="shared" si="57"/>
        <v>166.10169491525423</v>
      </c>
      <c r="P763">
        <f t="shared" ca="1" si="58"/>
        <v>2020</v>
      </c>
      <c r="Q763" t="str">
        <f t="shared" si="59"/>
        <v>Medium</v>
      </c>
    </row>
    <row r="764" spans="1:17" x14ac:dyDescent="0.3">
      <c r="A764" t="s">
        <v>12</v>
      </c>
      <c r="B764">
        <v>684000</v>
      </c>
      <c r="C764">
        <v>650000</v>
      </c>
      <c r="D764">
        <v>2378</v>
      </c>
      <c r="E764">
        <v>2</v>
      </c>
      <c r="F764">
        <v>4</v>
      </c>
      <c r="G764">
        <v>4</v>
      </c>
      <c r="H764">
        <v>3</v>
      </c>
      <c r="I764">
        <v>3</v>
      </c>
      <c r="J764">
        <v>2</v>
      </c>
      <c r="K764">
        <v>1994</v>
      </c>
      <c r="L764">
        <v>33027</v>
      </c>
      <c r="M764">
        <f t="shared" si="55"/>
        <v>34000</v>
      </c>
      <c r="N764">
        <f t="shared" si="56"/>
        <v>4.9707602339181284E-2</v>
      </c>
      <c r="O764">
        <f t="shared" si="57"/>
        <v>273.33894028595461</v>
      </c>
      <c r="P764">
        <f t="shared" ca="1" si="58"/>
        <v>2020</v>
      </c>
      <c r="Q764" t="str">
        <f t="shared" si="59"/>
        <v>Large</v>
      </c>
    </row>
    <row r="765" spans="1:17" x14ac:dyDescent="0.3">
      <c r="A765" t="s">
        <v>13</v>
      </c>
      <c r="B765">
        <v>189000</v>
      </c>
      <c r="C765">
        <v>175000</v>
      </c>
      <c r="D765">
        <v>1045</v>
      </c>
      <c r="E765">
        <v>1</v>
      </c>
      <c r="F765">
        <v>2</v>
      </c>
      <c r="G765">
        <v>2</v>
      </c>
      <c r="H765">
        <v>2</v>
      </c>
      <c r="I765">
        <v>2</v>
      </c>
      <c r="J765">
        <v>0</v>
      </c>
      <c r="K765">
        <v>1975</v>
      </c>
      <c r="L765">
        <v>33401</v>
      </c>
      <c r="M765">
        <f t="shared" si="55"/>
        <v>14000</v>
      </c>
      <c r="N765">
        <f t="shared" si="56"/>
        <v>7.407407407407407E-2</v>
      </c>
      <c r="O765">
        <f t="shared" si="57"/>
        <v>167.4641148325359</v>
      </c>
      <c r="P765">
        <f t="shared" ca="1" si="58"/>
        <v>2020</v>
      </c>
      <c r="Q765" t="str">
        <f t="shared" si="59"/>
        <v>Medium</v>
      </c>
    </row>
    <row r="766" spans="1:17" x14ac:dyDescent="0.3">
      <c r="A766" t="s">
        <v>12</v>
      </c>
      <c r="B766">
        <v>350000</v>
      </c>
      <c r="C766">
        <v>349000</v>
      </c>
      <c r="D766">
        <v>1751</v>
      </c>
      <c r="E766">
        <v>1</v>
      </c>
      <c r="F766">
        <v>2</v>
      </c>
      <c r="G766">
        <v>2</v>
      </c>
      <c r="H766">
        <v>2</v>
      </c>
      <c r="I766">
        <v>2</v>
      </c>
      <c r="J766">
        <v>2</v>
      </c>
      <c r="K766">
        <v>2004</v>
      </c>
      <c r="L766">
        <v>34986</v>
      </c>
      <c r="M766">
        <f t="shared" si="55"/>
        <v>1000</v>
      </c>
      <c r="N766">
        <f t="shared" si="56"/>
        <v>2.8571428571428571E-3</v>
      </c>
      <c r="O766">
        <f t="shared" si="57"/>
        <v>199.31467732724158</v>
      </c>
      <c r="P766">
        <f t="shared" ca="1" si="58"/>
        <v>2020</v>
      </c>
      <c r="Q766" t="str">
        <f t="shared" si="59"/>
        <v>Medium</v>
      </c>
    </row>
    <row r="767" spans="1:17" x14ac:dyDescent="0.3">
      <c r="A767" t="s">
        <v>12</v>
      </c>
      <c r="B767">
        <v>310000</v>
      </c>
      <c r="C767">
        <v>305000</v>
      </c>
      <c r="D767">
        <v>1433</v>
      </c>
      <c r="E767">
        <v>1</v>
      </c>
      <c r="F767">
        <v>2</v>
      </c>
      <c r="G767">
        <v>2</v>
      </c>
      <c r="H767">
        <v>2</v>
      </c>
      <c r="I767">
        <v>2</v>
      </c>
      <c r="J767">
        <v>2</v>
      </c>
      <c r="K767">
        <v>2009</v>
      </c>
      <c r="L767">
        <v>33917</v>
      </c>
      <c r="M767">
        <f t="shared" si="55"/>
        <v>5000</v>
      </c>
      <c r="N767">
        <f t="shared" si="56"/>
        <v>1.6129032258064516E-2</v>
      </c>
      <c r="O767">
        <f t="shared" si="57"/>
        <v>212.84019539427774</v>
      </c>
      <c r="P767">
        <f t="shared" ca="1" si="58"/>
        <v>2020</v>
      </c>
      <c r="Q767" t="str">
        <f t="shared" si="59"/>
        <v>Medium</v>
      </c>
    </row>
    <row r="768" spans="1:17" x14ac:dyDescent="0.3">
      <c r="A768" t="s">
        <v>14</v>
      </c>
      <c r="B768">
        <v>239900</v>
      </c>
      <c r="C768">
        <v>239900</v>
      </c>
      <c r="D768">
        <v>1460</v>
      </c>
      <c r="E768">
        <v>2</v>
      </c>
      <c r="F768">
        <v>3</v>
      </c>
      <c r="G768">
        <v>3</v>
      </c>
      <c r="H768">
        <v>2</v>
      </c>
      <c r="I768">
        <v>2</v>
      </c>
      <c r="J768">
        <v>1</v>
      </c>
      <c r="K768">
        <v>2025</v>
      </c>
      <c r="L768">
        <v>32536</v>
      </c>
      <c r="M768">
        <f t="shared" si="55"/>
        <v>0</v>
      </c>
      <c r="N768">
        <f t="shared" si="56"/>
        <v>0</v>
      </c>
      <c r="O768">
        <f t="shared" si="57"/>
        <v>164.31506849315068</v>
      </c>
      <c r="P768">
        <f t="shared" ca="1" si="58"/>
        <v>2020</v>
      </c>
      <c r="Q768" t="str">
        <f t="shared" si="59"/>
        <v>Medium</v>
      </c>
    </row>
    <row r="769" spans="1:17" x14ac:dyDescent="0.3">
      <c r="A769" t="s">
        <v>12</v>
      </c>
      <c r="B769">
        <v>825000</v>
      </c>
      <c r="C769">
        <v>787000</v>
      </c>
      <c r="D769">
        <v>1173</v>
      </c>
      <c r="E769">
        <v>1</v>
      </c>
      <c r="F769">
        <v>3</v>
      </c>
      <c r="G769">
        <v>2</v>
      </c>
      <c r="H769">
        <v>2</v>
      </c>
      <c r="I769">
        <v>2</v>
      </c>
      <c r="J769">
        <v>1</v>
      </c>
      <c r="K769">
        <v>1948</v>
      </c>
      <c r="L769">
        <v>33460</v>
      </c>
      <c r="M769">
        <f t="shared" si="55"/>
        <v>38000</v>
      </c>
      <c r="N769">
        <f t="shared" si="56"/>
        <v>4.6060606060606059E-2</v>
      </c>
      <c r="O769">
        <f t="shared" si="57"/>
        <v>670.92924126172204</v>
      </c>
      <c r="P769">
        <f t="shared" ca="1" si="58"/>
        <v>2020</v>
      </c>
      <c r="Q769" t="str">
        <f t="shared" si="59"/>
        <v>Medium</v>
      </c>
    </row>
    <row r="770" spans="1:17" x14ac:dyDescent="0.3">
      <c r="A770" t="s">
        <v>12</v>
      </c>
      <c r="B770">
        <v>119000</v>
      </c>
      <c r="C770">
        <v>219000</v>
      </c>
      <c r="D770">
        <v>782</v>
      </c>
      <c r="E770">
        <v>2</v>
      </c>
      <c r="F770">
        <v>1</v>
      </c>
      <c r="G770">
        <v>1</v>
      </c>
      <c r="H770">
        <v>1</v>
      </c>
      <c r="I770">
        <v>1</v>
      </c>
      <c r="J770">
        <v>0</v>
      </c>
      <c r="K770">
        <v>1993</v>
      </c>
      <c r="L770">
        <v>33852</v>
      </c>
      <c r="M770">
        <f t="shared" si="55"/>
        <v>-100000</v>
      </c>
      <c r="N770">
        <f t="shared" si="56"/>
        <v>-0.84033613445378152</v>
      </c>
      <c r="O770">
        <f t="shared" si="57"/>
        <v>280.05115089514067</v>
      </c>
      <c r="P770">
        <f t="shared" ca="1" si="58"/>
        <v>2020</v>
      </c>
      <c r="Q770" t="str">
        <f t="shared" si="59"/>
        <v>small</v>
      </c>
    </row>
    <row r="771" spans="1:17" x14ac:dyDescent="0.3">
      <c r="A771" t="s">
        <v>12</v>
      </c>
      <c r="B771">
        <v>399000</v>
      </c>
      <c r="C771">
        <v>390000</v>
      </c>
      <c r="D771">
        <v>1758</v>
      </c>
      <c r="E771">
        <v>1</v>
      </c>
      <c r="F771">
        <v>3</v>
      </c>
      <c r="G771">
        <v>2</v>
      </c>
      <c r="H771">
        <v>2</v>
      </c>
      <c r="I771">
        <v>2</v>
      </c>
      <c r="J771">
        <v>2</v>
      </c>
      <c r="K771">
        <v>1997</v>
      </c>
      <c r="L771">
        <v>34104</v>
      </c>
      <c r="M771">
        <f t="shared" ref="M771:M834" si="60">B771 - C771</f>
        <v>9000</v>
      </c>
      <c r="N771">
        <f t="shared" ref="N771:N834" si="61">(B771 - C771)/B771</f>
        <v>2.2556390977443608E-2</v>
      </c>
      <c r="O771">
        <f t="shared" ref="O771:O834" si="62">C771/D771</f>
        <v>221.8430034129693</v>
      </c>
      <c r="P771">
        <f t="shared" ref="P771:P834" ca="1" si="63">YEAR(TODAY() - K771)</f>
        <v>2020</v>
      </c>
      <c r="Q771" t="str">
        <f t="shared" ref="Q771:Q834" si="64">IF(D771&lt;1000,"small",IF(D771&lt;2000,"Medium","Large"))</f>
        <v>Medium</v>
      </c>
    </row>
    <row r="772" spans="1:17" x14ac:dyDescent="0.3">
      <c r="A772" t="s">
        <v>15</v>
      </c>
      <c r="B772">
        <v>4200000</v>
      </c>
      <c r="C772">
        <v>3600000</v>
      </c>
      <c r="D772">
        <v>8823</v>
      </c>
      <c r="E772">
        <v>2</v>
      </c>
      <c r="J772">
        <v>0</v>
      </c>
      <c r="K772">
        <v>1960</v>
      </c>
      <c r="L772">
        <v>33020</v>
      </c>
      <c r="M772">
        <f t="shared" si="60"/>
        <v>600000</v>
      </c>
      <c r="N772">
        <f t="shared" si="61"/>
        <v>0.14285714285714285</v>
      </c>
      <c r="O772">
        <f t="shared" si="62"/>
        <v>408.02448146888815</v>
      </c>
      <c r="P772">
        <f t="shared" ca="1" si="63"/>
        <v>2020</v>
      </c>
      <c r="Q772" t="str">
        <f t="shared" si="64"/>
        <v>Large</v>
      </c>
    </row>
    <row r="773" spans="1:17" x14ac:dyDescent="0.3">
      <c r="A773" t="s">
        <v>13</v>
      </c>
      <c r="B773">
        <v>325000</v>
      </c>
      <c r="C773">
        <v>325000</v>
      </c>
      <c r="D773">
        <v>966</v>
      </c>
      <c r="E773">
        <v>2</v>
      </c>
      <c r="F773">
        <v>2</v>
      </c>
      <c r="G773">
        <v>2</v>
      </c>
      <c r="H773">
        <v>2</v>
      </c>
      <c r="I773">
        <v>2</v>
      </c>
      <c r="J773">
        <v>0</v>
      </c>
      <c r="K773">
        <v>1968</v>
      </c>
      <c r="L773">
        <v>33408</v>
      </c>
      <c r="M773">
        <f t="shared" si="60"/>
        <v>0</v>
      </c>
      <c r="N773">
        <f t="shared" si="61"/>
        <v>0</v>
      </c>
      <c r="O773">
        <f t="shared" si="62"/>
        <v>336.43892339544516</v>
      </c>
      <c r="P773">
        <f t="shared" ca="1" si="63"/>
        <v>2020</v>
      </c>
      <c r="Q773" t="str">
        <f t="shared" si="64"/>
        <v>small</v>
      </c>
    </row>
    <row r="774" spans="1:17" x14ac:dyDescent="0.3">
      <c r="A774" t="s">
        <v>12</v>
      </c>
      <c r="B774">
        <v>200000</v>
      </c>
      <c r="C774">
        <v>177000</v>
      </c>
      <c r="D774">
        <v>1619</v>
      </c>
      <c r="E774">
        <v>1</v>
      </c>
      <c r="F774">
        <v>2</v>
      </c>
      <c r="G774">
        <v>2</v>
      </c>
      <c r="H774">
        <v>2</v>
      </c>
      <c r="I774">
        <v>2</v>
      </c>
      <c r="J774">
        <v>2</v>
      </c>
      <c r="K774">
        <v>1979</v>
      </c>
      <c r="L774">
        <v>34428</v>
      </c>
      <c r="M774">
        <f t="shared" si="60"/>
        <v>23000</v>
      </c>
      <c r="N774">
        <f t="shared" si="61"/>
        <v>0.115</v>
      </c>
      <c r="O774">
        <f t="shared" si="62"/>
        <v>109.32674490426189</v>
      </c>
      <c r="P774">
        <f t="shared" ca="1" si="63"/>
        <v>2020</v>
      </c>
      <c r="Q774" t="str">
        <f t="shared" si="64"/>
        <v>Medium</v>
      </c>
    </row>
    <row r="775" spans="1:17" x14ac:dyDescent="0.3">
      <c r="A775" t="s">
        <v>12</v>
      </c>
      <c r="B775">
        <v>349900</v>
      </c>
      <c r="C775">
        <v>344000</v>
      </c>
      <c r="D775">
        <v>1300</v>
      </c>
      <c r="E775">
        <v>1</v>
      </c>
      <c r="F775">
        <v>3</v>
      </c>
      <c r="G775">
        <v>2</v>
      </c>
      <c r="H775">
        <v>2</v>
      </c>
      <c r="I775">
        <v>2</v>
      </c>
      <c r="J775">
        <v>0</v>
      </c>
      <c r="K775">
        <v>2025</v>
      </c>
      <c r="L775">
        <v>34135</v>
      </c>
      <c r="M775">
        <f t="shared" si="60"/>
        <v>5900</v>
      </c>
      <c r="N775">
        <f t="shared" si="61"/>
        <v>1.6861960560160046E-2</v>
      </c>
      <c r="O775">
        <f t="shared" si="62"/>
        <v>264.61538461538464</v>
      </c>
      <c r="P775">
        <f t="shared" ca="1" si="63"/>
        <v>2020</v>
      </c>
      <c r="Q775" t="str">
        <f t="shared" si="64"/>
        <v>Medium</v>
      </c>
    </row>
    <row r="776" spans="1:17" x14ac:dyDescent="0.3">
      <c r="A776" t="s">
        <v>12</v>
      </c>
      <c r="B776">
        <v>405000</v>
      </c>
      <c r="C776">
        <v>400000</v>
      </c>
      <c r="D776">
        <v>978</v>
      </c>
      <c r="E776">
        <v>1</v>
      </c>
      <c r="F776">
        <v>3</v>
      </c>
      <c r="G776">
        <v>2</v>
      </c>
      <c r="H776">
        <v>2</v>
      </c>
      <c r="I776">
        <v>2</v>
      </c>
      <c r="J776">
        <v>1</v>
      </c>
      <c r="K776">
        <v>1961</v>
      </c>
      <c r="L776">
        <v>33462</v>
      </c>
      <c r="M776">
        <f t="shared" si="60"/>
        <v>5000</v>
      </c>
      <c r="N776">
        <f t="shared" si="61"/>
        <v>1.2345679012345678E-2</v>
      </c>
      <c r="O776">
        <f t="shared" si="62"/>
        <v>408.99795501022493</v>
      </c>
      <c r="P776">
        <f t="shared" ca="1" si="63"/>
        <v>2020</v>
      </c>
      <c r="Q776" t="str">
        <f t="shared" si="64"/>
        <v>small</v>
      </c>
    </row>
    <row r="777" spans="1:17" x14ac:dyDescent="0.3">
      <c r="A777" t="s">
        <v>12</v>
      </c>
      <c r="B777">
        <v>174500</v>
      </c>
      <c r="C777">
        <v>174900</v>
      </c>
      <c r="D777">
        <v>896</v>
      </c>
      <c r="E777">
        <v>1</v>
      </c>
      <c r="F777">
        <v>2</v>
      </c>
      <c r="G777">
        <v>2</v>
      </c>
      <c r="H777">
        <v>2</v>
      </c>
      <c r="I777">
        <v>2</v>
      </c>
      <c r="J777">
        <v>0</v>
      </c>
      <c r="K777">
        <v>2023</v>
      </c>
      <c r="L777">
        <v>32507</v>
      </c>
      <c r="M777">
        <f t="shared" si="60"/>
        <v>-400</v>
      </c>
      <c r="N777">
        <f t="shared" si="61"/>
        <v>-2.2922636103151861E-3</v>
      </c>
      <c r="O777">
        <f t="shared" si="62"/>
        <v>195.20089285714286</v>
      </c>
      <c r="P777">
        <f t="shared" ca="1" si="63"/>
        <v>2020</v>
      </c>
      <c r="Q777" t="str">
        <f t="shared" si="64"/>
        <v>small</v>
      </c>
    </row>
    <row r="778" spans="1:17" x14ac:dyDescent="0.3">
      <c r="A778" t="s">
        <v>12</v>
      </c>
      <c r="B778">
        <v>89900</v>
      </c>
      <c r="C778">
        <v>78000</v>
      </c>
      <c r="D778">
        <v>1088</v>
      </c>
      <c r="E778">
        <v>1</v>
      </c>
      <c r="F778">
        <v>3</v>
      </c>
      <c r="G778">
        <v>1</v>
      </c>
      <c r="H778">
        <v>1</v>
      </c>
      <c r="I778">
        <v>1</v>
      </c>
      <c r="J778">
        <v>0</v>
      </c>
      <c r="K778">
        <v>1946</v>
      </c>
      <c r="L778">
        <v>32351</v>
      </c>
      <c r="M778">
        <f t="shared" si="60"/>
        <v>11900</v>
      </c>
      <c r="N778">
        <f t="shared" si="61"/>
        <v>0.13236929922135707</v>
      </c>
      <c r="O778">
        <f t="shared" si="62"/>
        <v>71.691176470588232</v>
      </c>
      <c r="P778">
        <f t="shared" ca="1" si="63"/>
        <v>2020</v>
      </c>
      <c r="Q778" t="str">
        <f t="shared" si="64"/>
        <v>Medium</v>
      </c>
    </row>
    <row r="779" spans="1:17" x14ac:dyDescent="0.3">
      <c r="A779" t="s">
        <v>12</v>
      </c>
      <c r="B779">
        <v>159900</v>
      </c>
      <c r="C779">
        <v>158000</v>
      </c>
      <c r="D779">
        <v>962</v>
      </c>
      <c r="E779">
        <v>1</v>
      </c>
      <c r="F779">
        <v>2</v>
      </c>
      <c r="G779">
        <v>2</v>
      </c>
      <c r="H779">
        <v>2</v>
      </c>
      <c r="I779">
        <v>2</v>
      </c>
      <c r="J779">
        <v>0</v>
      </c>
      <c r="K779">
        <v>1981</v>
      </c>
      <c r="L779">
        <v>33919</v>
      </c>
      <c r="M779">
        <f t="shared" si="60"/>
        <v>1900</v>
      </c>
      <c r="N779">
        <f t="shared" si="61"/>
        <v>1.1882426516572859E-2</v>
      </c>
      <c r="O779">
        <f t="shared" si="62"/>
        <v>164.24116424116423</v>
      </c>
      <c r="P779">
        <f t="shared" ca="1" si="63"/>
        <v>2020</v>
      </c>
      <c r="Q779" t="str">
        <f t="shared" si="64"/>
        <v>small</v>
      </c>
    </row>
    <row r="780" spans="1:17" x14ac:dyDescent="0.3">
      <c r="A780" t="s">
        <v>13</v>
      </c>
      <c r="B780">
        <v>1250000</v>
      </c>
      <c r="C780">
        <v>1165000</v>
      </c>
      <c r="D780">
        <v>958</v>
      </c>
      <c r="E780">
        <v>1</v>
      </c>
      <c r="F780">
        <v>2</v>
      </c>
      <c r="G780">
        <v>2</v>
      </c>
      <c r="H780">
        <v>2</v>
      </c>
      <c r="I780">
        <v>2</v>
      </c>
      <c r="J780">
        <v>0</v>
      </c>
      <c r="K780">
        <v>2006</v>
      </c>
      <c r="L780">
        <v>33040</v>
      </c>
      <c r="M780">
        <f t="shared" si="60"/>
        <v>85000</v>
      </c>
      <c r="N780">
        <f t="shared" si="61"/>
        <v>6.8000000000000005E-2</v>
      </c>
      <c r="O780">
        <f t="shared" si="62"/>
        <v>1216.0751565762005</v>
      </c>
      <c r="P780">
        <f t="shared" ca="1" si="63"/>
        <v>2020</v>
      </c>
      <c r="Q780" t="str">
        <f t="shared" si="64"/>
        <v>small</v>
      </c>
    </row>
    <row r="781" spans="1:17" x14ac:dyDescent="0.3">
      <c r="A781" t="s">
        <v>12</v>
      </c>
      <c r="B781">
        <v>358900</v>
      </c>
      <c r="C781">
        <v>358900</v>
      </c>
      <c r="D781">
        <v>1650</v>
      </c>
      <c r="E781">
        <v>1</v>
      </c>
      <c r="F781">
        <v>4</v>
      </c>
      <c r="G781">
        <v>3</v>
      </c>
      <c r="H781">
        <v>3</v>
      </c>
      <c r="I781">
        <v>3</v>
      </c>
      <c r="J781">
        <v>2</v>
      </c>
      <c r="K781">
        <v>2025</v>
      </c>
      <c r="L781">
        <v>33974</v>
      </c>
      <c r="M781">
        <f t="shared" si="60"/>
        <v>0</v>
      </c>
      <c r="N781">
        <f t="shared" si="61"/>
        <v>0</v>
      </c>
      <c r="O781">
        <f t="shared" si="62"/>
        <v>217.5151515151515</v>
      </c>
      <c r="P781">
        <f t="shared" ca="1" si="63"/>
        <v>2020</v>
      </c>
      <c r="Q781" t="str">
        <f t="shared" si="64"/>
        <v>Medium</v>
      </c>
    </row>
    <row r="782" spans="1:17" x14ac:dyDescent="0.3">
      <c r="A782" t="s">
        <v>12</v>
      </c>
      <c r="B782">
        <v>995000</v>
      </c>
      <c r="C782">
        <v>985000</v>
      </c>
      <c r="D782">
        <v>2104</v>
      </c>
      <c r="E782">
        <v>1</v>
      </c>
      <c r="F782">
        <v>3</v>
      </c>
      <c r="G782">
        <v>2</v>
      </c>
      <c r="H782">
        <v>2</v>
      </c>
      <c r="I782">
        <v>2</v>
      </c>
      <c r="J782">
        <v>2</v>
      </c>
      <c r="K782">
        <v>1976</v>
      </c>
      <c r="L782">
        <v>33445</v>
      </c>
      <c r="M782">
        <f t="shared" si="60"/>
        <v>10000</v>
      </c>
      <c r="N782">
        <f t="shared" si="61"/>
        <v>1.0050251256281407E-2</v>
      </c>
      <c r="O782">
        <f t="shared" si="62"/>
        <v>468.15589353612165</v>
      </c>
      <c r="P782">
        <f t="shared" ca="1" si="63"/>
        <v>2020</v>
      </c>
      <c r="Q782" t="str">
        <f t="shared" si="64"/>
        <v>Large</v>
      </c>
    </row>
    <row r="783" spans="1:17" x14ac:dyDescent="0.3">
      <c r="A783" t="s">
        <v>12</v>
      </c>
      <c r="B783">
        <v>150000</v>
      </c>
      <c r="C783">
        <v>142000</v>
      </c>
      <c r="D783">
        <v>1000</v>
      </c>
      <c r="E783">
        <v>1</v>
      </c>
      <c r="F783">
        <v>3</v>
      </c>
      <c r="G783">
        <v>2</v>
      </c>
      <c r="H783">
        <v>2</v>
      </c>
      <c r="I783">
        <v>2</v>
      </c>
      <c r="J783">
        <v>0</v>
      </c>
      <c r="K783">
        <v>1994</v>
      </c>
      <c r="L783">
        <v>32204</v>
      </c>
      <c r="M783">
        <f t="shared" si="60"/>
        <v>8000</v>
      </c>
      <c r="N783">
        <f t="shared" si="61"/>
        <v>5.3333333333333337E-2</v>
      </c>
      <c r="O783">
        <f t="shared" si="62"/>
        <v>142</v>
      </c>
      <c r="P783">
        <f t="shared" ca="1" si="63"/>
        <v>2020</v>
      </c>
      <c r="Q783" t="str">
        <f t="shared" si="64"/>
        <v>Medium</v>
      </c>
    </row>
    <row r="784" spans="1:17" x14ac:dyDescent="0.3">
      <c r="A784" t="s">
        <v>13</v>
      </c>
      <c r="B784">
        <v>339900</v>
      </c>
      <c r="C784">
        <v>300000</v>
      </c>
      <c r="D784">
        <v>1653</v>
      </c>
      <c r="E784">
        <v>3</v>
      </c>
      <c r="F784">
        <v>2</v>
      </c>
      <c r="G784">
        <v>2</v>
      </c>
      <c r="H784">
        <v>2</v>
      </c>
      <c r="I784">
        <v>2</v>
      </c>
      <c r="J784">
        <v>0</v>
      </c>
      <c r="K784">
        <v>1983</v>
      </c>
      <c r="L784">
        <v>34949</v>
      </c>
      <c r="M784">
        <f t="shared" si="60"/>
        <v>39900</v>
      </c>
      <c r="N784">
        <f t="shared" si="61"/>
        <v>0.11738746690203</v>
      </c>
      <c r="O784">
        <f t="shared" si="62"/>
        <v>181.48820326678765</v>
      </c>
      <c r="P784">
        <f t="shared" ca="1" si="63"/>
        <v>2020</v>
      </c>
      <c r="Q784" t="str">
        <f t="shared" si="64"/>
        <v>Medium</v>
      </c>
    </row>
    <row r="785" spans="1:17" x14ac:dyDescent="0.3">
      <c r="A785" t="s">
        <v>12</v>
      </c>
      <c r="B785">
        <v>357857</v>
      </c>
      <c r="C785">
        <v>357857</v>
      </c>
      <c r="D785">
        <v>1819</v>
      </c>
      <c r="E785">
        <v>1</v>
      </c>
      <c r="F785">
        <v>4</v>
      </c>
      <c r="G785">
        <v>2</v>
      </c>
      <c r="H785">
        <v>2</v>
      </c>
      <c r="I785">
        <v>2</v>
      </c>
      <c r="J785">
        <v>0</v>
      </c>
      <c r="K785">
        <v>2025</v>
      </c>
      <c r="L785">
        <v>32439</v>
      </c>
      <c r="M785">
        <f t="shared" si="60"/>
        <v>0</v>
      </c>
      <c r="N785">
        <f t="shared" si="61"/>
        <v>0</v>
      </c>
      <c r="O785">
        <f t="shared" si="62"/>
        <v>196.7328202308961</v>
      </c>
      <c r="P785">
        <f t="shared" ca="1" si="63"/>
        <v>2020</v>
      </c>
      <c r="Q785" t="str">
        <f t="shared" si="64"/>
        <v>Medium</v>
      </c>
    </row>
    <row r="786" spans="1:17" x14ac:dyDescent="0.3">
      <c r="A786" t="s">
        <v>12</v>
      </c>
      <c r="B786">
        <v>340000</v>
      </c>
      <c r="C786">
        <v>340000</v>
      </c>
      <c r="D786">
        <v>1453</v>
      </c>
      <c r="E786">
        <v>1</v>
      </c>
      <c r="F786">
        <v>3</v>
      </c>
      <c r="G786">
        <v>2</v>
      </c>
      <c r="H786">
        <v>2</v>
      </c>
      <c r="I786">
        <v>2</v>
      </c>
      <c r="J786">
        <v>2</v>
      </c>
      <c r="K786">
        <v>2000</v>
      </c>
      <c r="L786">
        <v>32927</v>
      </c>
      <c r="M786">
        <f t="shared" si="60"/>
        <v>0</v>
      </c>
      <c r="N786">
        <f t="shared" si="61"/>
        <v>0</v>
      </c>
      <c r="O786">
        <f t="shared" si="62"/>
        <v>233.99862353750859</v>
      </c>
      <c r="P786">
        <f t="shared" ca="1" si="63"/>
        <v>2020</v>
      </c>
      <c r="Q786" t="str">
        <f t="shared" si="64"/>
        <v>Medium</v>
      </c>
    </row>
    <row r="787" spans="1:17" x14ac:dyDescent="0.3">
      <c r="A787" t="s">
        <v>12</v>
      </c>
      <c r="B787">
        <v>772000</v>
      </c>
      <c r="C787">
        <v>740000</v>
      </c>
      <c r="D787">
        <v>2045</v>
      </c>
      <c r="E787">
        <v>1</v>
      </c>
      <c r="F787">
        <v>3</v>
      </c>
      <c r="G787">
        <v>2</v>
      </c>
      <c r="H787">
        <v>2</v>
      </c>
      <c r="I787">
        <v>2</v>
      </c>
      <c r="J787">
        <v>2</v>
      </c>
      <c r="K787">
        <v>2000</v>
      </c>
      <c r="L787">
        <v>33004</v>
      </c>
      <c r="M787">
        <f t="shared" si="60"/>
        <v>32000</v>
      </c>
      <c r="N787">
        <f t="shared" si="61"/>
        <v>4.145077720207254E-2</v>
      </c>
      <c r="O787">
        <f t="shared" si="62"/>
        <v>361.85819070904648</v>
      </c>
      <c r="P787">
        <f t="shared" ca="1" si="63"/>
        <v>2020</v>
      </c>
      <c r="Q787" t="str">
        <f t="shared" si="64"/>
        <v>Large</v>
      </c>
    </row>
    <row r="788" spans="1:17" x14ac:dyDescent="0.3">
      <c r="A788" t="s">
        <v>12</v>
      </c>
      <c r="B788">
        <v>384900</v>
      </c>
      <c r="C788">
        <v>384900</v>
      </c>
      <c r="D788">
        <v>2721</v>
      </c>
      <c r="E788">
        <v>1</v>
      </c>
      <c r="F788">
        <v>4</v>
      </c>
      <c r="G788">
        <v>3</v>
      </c>
      <c r="H788">
        <v>3</v>
      </c>
      <c r="I788">
        <v>3</v>
      </c>
      <c r="J788">
        <v>2</v>
      </c>
      <c r="K788">
        <v>2025</v>
      </c>
      <c r="L788">
        <v>33872</v>
      </c>
      <c r="M788">
        <f t="shared" si="60"/>
        <v>0</v>
      </c>
      <c r="N788">
        <f t="shared" si="61"/>
        <v>0</v>
      </c>
      <c r="O788">
        <f t="shared" si="62"/>
        <v>141.45534729878722</v>
      </c>
      <c r="P788">
        <f t="shared" ca="1" si="63"/>
        <v>2020</v>
      </c>
      <c r="Q788" t="str">
        <f t="shared" si="64"/>
        <v>Large</v>
      </c>
    </row>
    <row r="789" spans="1:17" x14ac:dyDescent="0.3">
      <c r="A789" t="s">
        <v>12</v>
      </c>
      <c r="B789">
        <v>469000</v>
      </c>
      <c r="C789">
        <v>455000</v>
      </c>
      <c r="D789">
        <v>2029</v>
      </c>
      <c r="E789">
        <v>1</v>
      </c>
      <c r="F789">
        <v>4</v>
      </c>
      <c r="G789">
        <v>2</v>
      </c>
      <c r="H789">
        <v>2</v>
      </c>
      <c r="I789">
        <v>2</v>
      </c>
      <c r="J789">
        <v>2</v>
      </c>
      <c r="K789">
        <v>2020</v>
      </c>
      <c r="L789">
        <v>33935</v>
      </c>
      <c r="M789">
        <f t="shared" si="60"/>
        <v>14000</v>
      </c>
      <c r="N789">
        <f t="shared" si="61"/>
        <v>2.9850746268656716E-2</v>
      </c>
      <c r="O789">
        <f t="shared" si="62"/>
        <v>224.24839822572696</v>
      </c>
      <c r="P789">
        <f t="shared" ca="1" si="63"/>
        <v>2020</v>
      </c>
      <c r="Q789" t="str">
        <f t="shared" si="64"/>
        <v>Large</v>
      </c>
    </row>
    <row r="790" spans="1:17" x14ac:dyDescent="0.3">
      <c r="A790" t="s">
        <v>13</v>
      </c>
      <c r="B790">
        <v>599900</v>
      </c>
      <c r="C790">
        <v>545000</v>
      </c>
      <c r="D790">
        <v>1045</v>
      </c>
      <c r="E790">
        <v>1</v>
      </c>
      <c r="F790">
        <v>1</v>
      </c>
      <c r="G790">
        <v>1</v>
      </c>
      <c r="H790">
        <v>1</v>
      </c>
      <c r="I790">
        <v>1</v>
      </c>
      <c r="J790">
        <v>0</v>
      </c>
      <c r="K790">
        <v>1980</v>
      </c>
      <c r="L790">
        <v>34108</v>
      </c>
      <c r="M790">
        <f t="shared" si="60"/>
        <v>54900</v>
      </c>
      <c r="N790">
        <f t="shared" si="61"/>
        <v>9.151525254209035E-2</v>
      </c>
      <c r="O790">
        <f t="shared" si="62"/>
        <v>521.53110047846894</v>
      </c>
      <c r="P790">
        <f t="shared" ca="1" si="63"/>
        <v>2020</v>
      </c>
      <c r="Q790" t="str">
        <f t="shared" si="64"/>
        <v>Medium</v>
      </c>
    </row>
    <row r="791" spans="1:17" x14ac:dyDescent="0.3">
      <c r="A791" t="s">
        <v>17</v>
      </c>
      <c r="B791">
        <v>100000</v>
      </c>
      <c r="C791">
        <v>100000</v>
      </c>
      <c r="D791">
        <v>1159</v>
      </c>
      <c r="E791">
        <v>1</v>
      </c>
      <c r="F791">
        <v>2</v>
      </c>
      <c r="G791">
        <v>2</v>
      </c>
      <c r="H791">
        <v>2</v>
      </c>
      <c r="I791">
        <v>2</v>
      </c>
      <c r="J791">
        <v>0</v>
      </c>
      <c r="K791">
        <v>1999</v>
      </c>
      <c r="L791">
        <v>32136</v>
      </c>
      <c r="M791">
        <f t="shared" si="60"/>
        <v>0</v>
      </c>
      <c r="N791">
        <f t="shared" si="61"/>
        <v>0</v>
      </c>
      <c r="O791">
        <f t="shared" si="62"/>
        <v>86.281276962899057</v>
      </c>
      <c r="P791">
        <f t="shared" ca="1" si="63"/>
        <v>2020</v>
      </c>
      <c r="Q791" t="str">
        <f t="shared" si="64"/>
        <v>Medium</v>
      </c>
    </row>
    <row r="792" spans="1:17" x14ac:dyDescent="0.3">
      <c r="A792" t="s">
        <v>12</v>
      </c>
      <c r="B792">
        <v>199900</v>
      </c>
      <c r="C792">
        <v>207500</v>
      </c>
      <c r="D792">
        <v>884</v>
      </c>
      <c r="E792">
        <v>1</v>
      </c>
      <c r="F792">
        <v>3</v>
      </c>
      <c r="G792">
        <v>1</v>
      </c>
      <c r="H792">
        <v>1</v>
      </c>
      <c r="I792">
        <v>1</v>
      </c>
      <c r="J792">
        <v>0</v>
      </c>
      <c r="K792">
        <v>1960</v>
      </c>
      <c r="L792">
        <v>32547</v>
      </c>
      <c r="M792">
        <f t="shared" si="60"/>
        <v>-7600</v>
      </c>
      <c r="N792">
        <f t="shared" si="61"/>
        <v>-3.8019009504752378E-2</v>
      </c>
      <c r="O792">
        <f t="shared" si="62"/>
        <v>234.7285067873303</v>
      </c>
      <c r="P792">
        <f t="shared" ca="1" si="63"/>
        <v>2020</v>
      </c>
      <c r="Q792" t="str">
        <f t="shared" si="64"/>
        <v>small</v>
      </c>
    </row>
    <row r="793" spans="1:17" x14ac:dyDescent="0.3">
      <c r="A793" t="s">
        <v>12</v>
      </c>
      <c r="B793">
        <v>549900</v>
      </c>
      <c r="C793">
        <v>540000</v>
      </c>
      <c r="D793">
        <v>1930</v>
      </c>
      <c r="E793">
        <v>1</v>
      </c>
      <c r="F793">
        <v>4</v>
      </c>
      <c r="G793">
        <v>3</v>
      </c>
      <c r="H793">
        <v>2</v>
      </c>
      <c r="I793">
        <v>2</v>
      </c>
      <c r="J793">
        <v>2</v>
      </c>
      <c r="K793">
        <v>1997</v>
      </c>
      <c r="L793">
        <v>34135</v>
      </c>
      <c r="M793">
        <f t="shared" si="60"/>
        <v>9900</v>
      </c>
      <c r="N793">
        <f t="shared" si="61"/>
        <v>1.8003273322422259E-2</v>
      </c>
      <c r="O793">
        <f t="shared" si="62"/>
        <v>279.79274611398966</v>
      </c>
      <c r="P793">
        <f t="shared" ca="1" si="63"/>
        <v>2020</v>
      </c>
      <c r="Q793" t="str">
        <f t="shared" si="64"/>
        <v>Medium</v>
      </c>
    </row>
    <row r="794" spans="1:17" x14ac:dyDescent="0.3">
      <c r="A794" t="s">
        <v>12</v>
      </c>
      <c r="B794">
        <v>220000</v>
      </c>
      <c r="C794">
        <v>200000</v>
      </c>
      <c r="D794">
        <v>760</v>
      </c>
      <c r="E794">
        <v>1</v>
      </c>
      <c r="F794">
        <v>2</v>
      </c>
      <c r="G794">
        <v>2</v>
      </c>
      <c r="H794">
        <v>2</v>
      </c>
      <c r="I794">
        <v>2</v>
      </c>
      <c r="J794">
        <v>0</v>
      </c>
      <c r="K794">
        <v>1920</v>
      </c>
      <c r="L794">
        <v>33605</v>
      </c>
      <c r="M794">
        <f t="shared" si="60"/>
        <v>20000</v>
      </c>
      <c r="N794">
        <f t="shared" si="61"/>
        <v>9.0909090909090912E-2</v>
      </c>
      <c r="O794">
        <f t="shared" si="62"/>
        <v>263.15789473684208</v>
      </c>
      <c r="P794">
        <f t="shared" ca="1" si="63"/>
        <v>2020</v>
      </c>
      <c r="Q794" t="str">
        <f t="shared" si="64"/>
        <v>small</v>
      </c>
    </row>
    <row r="795" spans="1:17" x14ac:dyDescent="0.3">
      <c r="A795" t="s">
        <v>13</v>
      </c>
      <c r="B795">
        <v>219900</v>
      </c>
      <c r="C795">
        <v>210000</v>
      </c>
      <c r="D795">
        <v>1115</v>
      </c>
      <c r="E795">
        <v>2</v>
      </c>
      <c r="F795">
        <v>2</v>
      </c>
      <c r="G795">
        <v>2</v>
      </c>
      <c r="H795">
        <v>2</v>
      </c>
      <c r="I795">
        <v>2</v>
      </c>
      <c r="J795">
        <v>0</v>
      </c>
      <c r="K795">
        <v>1985</v>
      </c>
      <c r="L795">
        <v>33417</v>
      </c>
      <c r="M795">
        <f t="shared" si="60"/>
        <v>9900</v>
      </c>
      <c r="N795">
        <f t="shared" si="61"/>
        <v>4.5020463847203276E-2</v>
      </c>
      <c r="O795">
        <f t="shared" si="62"/>
        <v>188.34080717488789</v>
      </c>
      <c r="P795">
        <f t="shared" ca="1" si="63"/>
        <v>2020</v>
      </c>
      <c r="Q795" t="str">
        <f t="shared" si="64"/>
        <v>Medium</v>
      </c>
    </row>
    <row r="796" spans="1:17" x14ac:dyDescent="0.3">
      <c r="A796" t="s">
        <v>12</v>
      </c>
      <c r="B796">
        <v>425000</v>
      </c>
      <c r="C796">
        <v>430000</v>
      </c>
      <c r="D796">
        <v>1975</v>
      </c>
      <c r="E796">
        <v>1</v>
      </c>
      <c r="F796">
        <v>4</v>
      </c>
      <c r="G796">
        <v>2</v>
      </c>
      <c r="H796">
        <v>2</v>
      </c>
      <c r="I796">
        <v>2</v>
      </c>
      <c r="J796">
        <v>2</v>
      </c>
      <c r="K796">
        <v>1997</v>
      </c>
      <c r="L796">
        <v>32258</v>
      </c>
      <c r="M796">
        <f t="shared" si="60"/>
        <v>-5000</v>
      </c>
      <c r="N796">
        <f t="shared" si="61"/>
        <v>-1.1764705882352941E-2</v>
      </c>
      <c r="O796">
        <f t="shared" si="62"/>
        <v>217.72151898734177</v>
      </c>
      <c r="P796">
        <f t="shared" ca="1" si="63"/>
        <v>2020</v>
      </c>
      <c r="Q796" t="str">
        <f t="shared" si="64"/>
        <v>Medium</v>
      </c>
    </row>
    <row r="797" spans="1:17" x14ac:dyDescent="0.3">
      <c r="A797" t="s">
        <v>17</v>
      </c>
      <c r="B797">
        <v>265000</v>
      </c>
      <c r="C797">
        <v>260000</v>
      </c>
      <c r="D797">
        <v>2071</v>
      </c>
      <c r="E797">
        <v>1</v>
      </c>
      <c r="F797">
        <v>3</v>
      </c>
      <c r="G797">
        <v>2</v>
      </c>
      <c r="H797">
        <v>2</v>
      </c>
      <c r="I797">
        <v>2</v>
      </c>
      <c r="J797">
        <v>0</v>
      </c>
      <c r="K797">
        <v>1995</v>
      </c>
      <c r="L797">
        <v>34972</v>
      </c>
      <c r="M797">
        <f t="shared" si="60"/>
        <v>5000</v>
      </c>
      <c r="N797">
        <f t="shared" si="61"/>
        <v>1.8867924528301886E-2</v>
      </c>
      <c r="O797">
        <f t="shared" si="62"/>
        <v>125.54321583775953</v>
      </c>
      <c r="P797">
        <f t="shared" ca="1" si="63"/>
        <v>2020</v>
      </c>
      <c r="Q797" t="str">
        <f t="shared" si="64"/>
        <v>Large</v>
      </c>
    </row>
    <row r="798" spans="1:17" x14ac:dyDescent="0.3">
      <c r="A798" t="s">
        <v>12</v>
      </c>
      <c r="B798">
        <v>550000</v>
      </c>
      <c r="C798">
        <v>526000</v>
      </c>
      <c r="D798">
        <v>2393</v>
      </c>
      <c r="E798">
        <v>2</v>
      </c>
      <c r="F798">
        <v>4</v>
      </c>
      <c r="G798">
        <v>3</v>
      </c>
      <c r="H798">
        <v>3</v>
      </c>
      <c r="I798">
        <v>3</v>
      </c>
      <c r="J798">
        <v>2</v>
      </c>
      <c r="K798">
        <v>2024</v>
      </c>
      <c r="L798">
        <v>32259</v>
      </c>
      <c r="M798">
        <f t="shared" si="60"/>
        <v>24000</v>
      </c>
      <c r="N798">
        <f t="shared" si="61"/>
        <v>4.363636363636364E-2</v>
      </c>
      <c r="O798">
        <f t="shared" si="62"/>
        <v>219.80777267028833</v>
      </c>
      <c r="P798">
        <f t="shared" ca="1" si="63"/>
        <v>2020</v>
      </c>
      <c r="Q798" t="str">
        <f t="shared" si="64"/>
        <v>Large</v>
      </c>
    </row>
    <row r="799" spans="1:17" x14ac:dyDescent="0.3">
      <c r="A799" t="s">
        <v>12</v>
      </c>
      <c r="B799">
        <v>395000</v>
      </c>
      <c r="C799">
        <v>400000</v>
      </c>
      <c r="D799">
        <v>1860</v>
      </c>
      <c r="E799">
        <v>2</v>
      </c>
      <c r="F799">
        <v>5</v>
      </c>
      <c r="G799">
        <v>3</v>
      </c>
      <c r="H799">
        <v>2</v>
      </c>
      <c r="I799">
        <v>2</v>
      </c>
      <c r="J799">
        <v>2</v>
      </c>
      <c r="K799">
        <v>1990</v>
      </c>
      <c r="L799">
        <v>32796</v>
      </c>
      <c r="M799">
        <f t="shared" si="60"/>
        <v>-5000</v>
      </c>
      <c r="N799">
        <f t="shared" si="61"/>
        <v>-1.2658227848101266E-2</v>
      </c>
      <c r="O799">
        <f t="shared" si="62"/>
        <v>215.05376344086022</v>
      </c>
      <c r="P799">
        <f t="shared" ca="1" si="63"/>
        <v>2020</v>
      </c>
      <c r="Q799" t="str">
        <f t="shared" si="64"/>
        <v>Medium</v>
      </c>
    </row>
    <row r="800" spans="1:17" x14ac:dyDescent="0.3">
      <c r="A800" t="s">
        <v>14</v>
      </c>
      <c r="B800">
        <v>254900</v>
      </c>
      <c r="C800">
        <v>254900</v>
      </c>
      <c r="D800">
        <v>1471</v>
      </c>
      <c r="E800">
        <v>2</v>
      </c>
      <c r="F800">
        <v>3</v>
      </c>
      <c r="G800">
        <v>3</v>
      </c>
      <c r="H800">
        <v>2</v>
      </c>
      <c r="I800">
        <v>2</v>
      </c>
      <c r="J800">
        <v>1</v>
      </c>
      <c r="K800">
        <v>2025</v>
      </c>
      <c r="L800">
        <v>32536</v>
      </c>
      <c r="M800">
        <f t="shared" si="60"/>
        <v>0</v>
      </c>
      <c r="N800">
        <f t="shared" si="61"/>
        <v>0</v>
      </c>
      <c r="O800">
        <f t="shared" si="62"/>
        <v>173.28348062542489</v>
      </c>
      <c r="P800">
        <f t="shared" ca="1" si="63"/>
        <v>2020</v>
      </c>
      <c r="Q800" t="str">
        <f t="shared" si="64"/>
        <v>Medium</v>
      </c>
    </row>
    <row r="801" spans="1:17" x14ac:dyDescent="0.3">
      <c r="A801" t="s">
        <v>12</v>
      </c>
      <c r="B801">
        <v>204500</v>
      </c>
      <c r="C801">
        <v>199531</v>
      </c>
      <c r="D801">
        <v>1696</v>
      </c>
      <c r="E801">
        <v>1</v>
      </c>
      <c r="F801">
        <v>2</v>
      </c>
      <c r="G801">
        <v>2</v>
      </c>
      <c r="H801">
        <v>2</v>
      </c>
      <c r="I801">
        <v>2</v>
      </c>
      <c r="J801">
        <v>2</v>
      </c>
      <c r="K801">
        <v>2008</v>
      </c>
      <c r="L801">
        <v>34481</v>
      </c>
      <c r="M801">
        <f t="shared" si="60"/>
        <v>4969</v>
      </c>
      <c r="N801">
        <f t="shared" si="61"/>
        <v>2.4298288508557458E-2</v>
      </c>
      <c r="O801">
        <f t="shared" si="62"/>
        <v>117.64799528301887</v>
      </c>
      <c r="P801">
        <f t="shared" ca="1" si="63"/>
        <v>2020</v>
      </c>
      <c r="Q801" t="str">
        <f t="shared" si="64"/>
        <v>Medium</v>
      </c>
    </row>
    <row r="802" spans="1:17" x14ac:dyDescent="0.3">
      <c r="A802" t="s">
        <v>12</v>
      </c>
      <c r="B802">
        <v>265000</v>
      </c>
      <c r="C802">
        <v>270000</v>
      </c>
      <c r="D802">
        <v>1044</v>
      </c>
      <c r="E802">
        <v>1</v>
      </c>
      <c r="F802">
        <v>2</v>
      </c>
      <c r="G802">
        <v>2</v>
      </c>
      <c r="H802">
        <v>2</v>
      </c>
      <c r="I802">
        <v>2</v>
      </c>
      <c r="J802">
        <v>1</v>
      </c>
      <c r="K802">
        <v>1981</v>
      </c>
      <c r="L802">
        <v>32958</v>
      </c>
      <c r="M802">
        <f t="shared" si="60"/>
        <v>-5000</v>
      </c>
      <c r="N802">
        <f t="shared" si="61"/>
        <v>-1.8867924528301886E-2</v>
      </c>
      <c r="O802">
        <f t="shared" si="62"/>
        <v>258.62068965517244</v>
      </c>
      <c r="P802">
        <f t="shared" ca="1" si="63"/>
        <v>2020</v>
      </c>
      <c r="Q802" t="str">
        <f t="shared" si="64"/>
        <v>Medium</v>
      </c>
    </row>
    <row r="803" spans="1:17" x14ac:dyDescent="0.3">
      <c r="A803" t="s">
        <v>14</v>
      </c>
      <c r="B803">
        <v>254000</v>
      </c>
      <c r="C803">
        <v>250000</v>
      </c>
      <c r="D803">
        <v>1514</v>
      </c>
      <c r="E803">
        <v>2</v>
      </c>
      <c r="F803">
        <v>3</v>
      </c>
      <c r="G803">
        <v>3</v>
      </c>
      <c r="H803">
        <v>2</v>
      </c>
      <c r="I803">
        <v>2</v>
      </c>
      <c r="J803">
        <v>1</v>
      </c>
      <c r="K803">
        <v>2025</v>
      </c>
      <c r="L803">
        <v>32327</v>
      </c>
      <c r="M803">
        <f t="shared" si="60"/>
        <v>4000</v>
      </c>
      <c r="N803">
        <f t="shared" si="61"/>
        <v>1.5748031496062992E-2</v>
      </c>
      <c r="O803">
        <f t="shared" si="62"/>
        <v>165.12549537648613</v>
      </c>
      <c r="P803">
        <f t="shared" ca="1" si="63"/>
        <v>2020</v>
      </c>
      <c r="Q803" t="str">
        <f t="shared" si="64"/>
        <v>Medium</v>
      </c>
    </row>
    <row r="804" spans="1:17" x14ac:dyDescent="0.3">
      <c r="A804" t="s">
        <v>12</v>
      </c>
      <c r="B804">
        <v>339900</v>
      </c>
      <c r="C804">
        <v>335000</v>
      </c>
      <c r="D804">
        <v>1548</v>
      </c>
      <c r="E804">
        <v>1</v>
      </c>
      <c r="F804">
        <v>3</v>
      </c>
      <c r="G804">
        <v>2</v>
      </c>
      <c r="H804">
        <v>2</v>
      </c>
      <c r="I804">
        <v>2</v>
      </c>
      <c r="J804">
        <v>2</v>
      </c>
      <c r="K804">
        <v>2021</v>
      </c>
      <c r="L804">
        <v>32958</v>
      </c>
      <c r="M804">
        <f t="shared" si="60"/>
        <v>4900</v>
      </c>
      <c r="N804">
        <f t="shared" si="61"/>
        <v>1.4416004707266844E-2</v>
      </c>
      <c r="O804">
        <f t="shared" si="62"/>
        <v>216.40826873385012</v>
      </c>
      <c r="P804">
        <f t="shared" ca="1" si="63"/>
        <v>2020</v>
      </c>
      <c r="Q804" t="str">
        <f t="shared" si="64"/>
        <v>Medium</v>
      </c>
    </row>
    <row r="805" spans="1:17" x14ac:dyDescent="0.3">
      <c r="A805" t="s">
        <v>13</v>
      </c>
      <c r="B805">
        <v>245000</v>
      </c>
      <c r="C805">
        <v>230000</v>
      </c>
      <c r="D805">
        <v>762</v>
      </c>
      <c r="E805">
        <v>1</v>
      </c>
      <c r="F805">
        <v>1</v>
      </c>
      <c r="G805">
        <v>1</v>
      </c>
      <c r="H805">
        <v>1</v>
      </c>
      <c r="I805">
        <v>1</v>
      </c>
      <c r="J805">
        <v>1</v>
      </c>
      <c r="K805">
        <v>2005</v>
      </c>
      <c r="L805">
        <v>33312</v>
      </c>
      <c r="M805">
        <f t="shared" si="60"/>
        <v>15000</v>
      </c>
      <c r="N805">
        <f t="shared" si="61"/>
        <v>6.1224489795918366E-2</v>
      </c>
      <c r="O805">
        <f t="shared" si="62"/>
        <v>301.83727034120733</v>
      </c>
      <c r="P805">
        <f t="shared" ca="1" si="63"/>
        <v>2020</v>
      </c>
      <c r="Q805" t="str">
        <f t="shared" si="64"/>
        <v>small</v>
      </c>
    </row>
    <row r="806" spans="1:17" x14ac:dyDescent="0.3">
      <c r="A806" t="s">
        <v>13</v>
      </c>
      <c r="B806">
        <v>775000</v>
      </c>
      <c r="C806">
        <v>750000</v>
      </c>
      <c r="D806">
        <v>1912</v>
      </c>
      <c r="E806">
        <v>1</v>
      </c>
      <c r="F806">
        <v>3</v>
      </c>
      <c r="G806">
        <v>2</v>
      </c>
      <c r="H806">
        <v>2</v>
      </c>
      <c r="I806">
        <v>2</v>
      </c>
      <c r="J806">
        <v>1</v>
      </c>
      <c r="K806">
        <v>1995</v>
      </c>
      <c r="L806">
        <v>34108</v>
      </c>
      <c r="M806">
        <f t="shared" si="60"/>
        <v>25000</v>
      </c>
      <c r="N806">
        <f t="shared" si="61"/>
        <v>3.2258064516129031E-2</v>
      </c>
      <c r="O806">
        <f t="shared" si="62"/>
        <v>392.25941422594144</v>
      </c>
      <c r="P806">
        <f t="shared" ca="1" si="63"/>
        <v>2020</v>
      </c>
      <c r="Q806" t="str">
        <f t="shared" si="64"/>
        <v>Medium</v>
      </c>
    </row>
    <row r="807" spans="1:17" x14ac:dyDescent="0.3">
      <c r="A807" t="s">
        <v>17</v>
      </c>
      <c r="B807">
        <v>169900</v>
      </c>
      <c r="C807">
        <v>145000</v>
      </c>
      <c r="D807">
        <v>896</v>
      </c>
      <c r="E807">
        <v>1</v>
      </c>
      <c r="F807">
        <v>2</v>
      </c>
      <c r="G807">
        <v>2</v>
      </c>
      <c r="H807">
        <v>2</v>
      </c>
      <c r="I807">
        <v>2</v>
      </c>
      <c r="J807">
        <v>0</v>
      </c>
      <c r="K807">
        <v>1984</v>
      </c>
      <c r="L807">
        <v>34135</v>
      </c>
      <c r="M807">
        <f t="shared" si="60"/>
        <v>24900</v>
      </c>
      <c r="N807">
        <f t="shared" si="61"/>
        <v>0.14655679811653913</v>
      </c>
      <c r="O807">
        <f t="shared" si="62"/>
        <v>161.83035714285714</v>
      </c>
      <c r="P807">
        <f t="shared" ca="1" si="63"/>
        <v>2020</v>
      </c>
      <c r="Q807" t="str">
        <f t="shared" si="64"/>
        <v>small</v>
      </c>
    </row>
    <row r="808" spans="1:17" x14ac:dyDescent="0.3">
      <c r="A808" t="s">
        <v>12</v>
      </c>
      <c r="B808">
        <v>1450000</v>
      </c>
      <c r="C808">
        <v>1360000</v>
      </c>
      <c r="D808">
        <v>2424</v>
      </c>
      <c r="E808">
        <v>1</v>
      </c>
      <c r="F808">
        <v>4</v>
      </c>
      <c r="G808">
        <v>4</v>
      </c>
      <c r="H808">
        <v>2</v>
      </c>
      <c r="I808">
        <v>2</v>
      </c>
      <c r="J808">
        <v>2</v>
      </c>
      <c r="K808">
        <v>1978</v>
      </c>
      <c r="L808">
        <v>33431</v>
      </c>
      <c r="M808">
        <f t="shared" si="60"/>
        <v>90000</v>
      </c>
      <c r="N808">
        <f t="shared" si="61"/>
        <v>6.2068965517241378E-2</v>
      </c>
      <c r="O808">
        <f t="shared" si="62"/>
        <v>561.05610561056108</v>
      </c>
      <c r="P808">
        <f t="shared" ca="1" si="63"/>
        <v>2020</v>
      </c>
      <c r="Q808" t="str">
        <f t="shared" si="64"/>
        <v>Large</v>
      </c>
    </row>
    <row r="809" spans="1:17" x14ac:dyDescent="0.3">
      <c r="A809" t="s">
        <v>12</v>
      </c>
      <c r="B809">
        <v>310000</v>
      </c>
      <c r="C809">
        <v>300000</v>
      </c>
      <c r="D809">
        <v>1575</v>
      </c>
      <c r="E809">
        <v>1</v>
      </c>
      <c r="F809">
        <v>3</v>
      </c>
      <c r="G809">
        <v>2</v>
      </c>
      <c r="H809">
        <v>2</v>
      </c>
      <c r="I809">
        <v>2</v>
      </c>
      <c r="J809">
        <v>2</v>
      </c>
      <c r="K809">
        <v>2025</v>
      </c>
      <c r="L809">
        <v>32908</v>
      </c>
      <c r="M809">
        <f t="shared" si="60"/>
        <v>10000</v>
      </c>
      <c r="N809">
        <f t="shared" si="61"/>
        <v>3.2258064516129031E-2</v>
      </c>
      <c r="O809">
        <f t="shared" si="62"/>
        <v>190.47619047619048</v>
      </c>
      <c r="P809">
        <f t="shared" ca="1" si="63"/>
        <v>2020</v>
      </c>
      <c r="Q809" t="str">
        <f t="shared" si="64"/>
        <v>Medium</v>
      </c>
    </row>
    <row r="810" spans="1:17" x14ac:dyDescent="0.3">
      <c r="A810" t="s">
        <v>12</v>
      </c>
      <c r="B810">
        <v>550000</v>
      </c>
      <c r="C810">
        <v>550000</v>
      </c>
      <c r="D810">
        <v>1994</v>
      </c>
      <c r="E810">
        <v>1</v>
      </c>
      <c r="F810">
        <v>5</v>
      </c>
      <c r="G810">
        <v>3</v>
      </c>
      <c r="H810">
        <v>3</v>
      </c>
      <c r="I810">
        <v>3</v>
      </c>
      <c r="J810">
        <v>0</v>
      </c>
      <c r="K810">
        <v>1953</v>
      </c>
      <c r="L810">
        <v>33033</v>
      </c>
      <c r="M810">
        <f t="shared" si="60"/>
        <v>0</v>
      </c>
      <c r="N810">
        <f t="shared" si="61"/>
        <v>0</v>
      </c>
      <c r="O810">
        <f t="shared" si="62"/>
        <v>275.82748244734205</v>
      </c>
      <c r="P810">
        <f t="shared" ca="1" si="63"/>
        <v>2020</v>
      </c>
      <c r="Q810" t="str">
        <f t="shared" si="64"/>
        <v>Medium</v>
      </c>
    </row>
    <row r="811" spans="1:17" x14ac:dyDescent="0.3">
      <c r="A811" t="s">
        <v>12</v>
      </c>
      <c r="B811">
        <v>575000</v>
      </c>
      <c r="C811">
        <v>555000</v>
      </c>
      <c r="D811">
        <v>2003</v>
      </c>
      <c r="E811">
        <v>2</v>
      </c>
      <c r="F811">
        <v>4</v>
      </c>
      <c r="G811">
        <v>3</v>
      </c>
      <c r="H811">
        <v>2</v>
      </c>
      <c r="I811">
        <v>2</v>
      </c>
      <c r="J811">
        <v>2</v>
      </c>
      <c r="K811">
        <v>2004</v>
      </c>
      <c r="L811">
        <v>33411</v>
      </c>
      <c r="M811">
        <f t="shared" si="60"/>
        <v>20000</v>
      </c>
      <c r="N811">
        <f t="shared" si="61"/>
        <v>3.4782608695652174E-2</v>
      </c>
      <c r="O811">
        <f t="shared" si="62"/>
        <v>277.08437343984025</v>
      </c>
      <c r="P811">
        <f t="shared" ca="1" si="63"/>
        <v>2020</v>
      </c>
      <c r="Q811" t="str">
        <f t="shared" si="64"/>
        <v>Large</v>
      </c>
    </row>
    <row r="812" spans="1:17" x14ac:dyDescent="0.3">
      <c r="A812" t="s">
        <v>12</v>
      </c>
      <c r="B812">
        <v>369230</v>
      </c>
      <c r="C812">
        <v>369230</v>
      </c>
      <c r="D812">
        <v>1848</v>
      </c>
      <c r="E812">
        <v>1</v>
      </c>
      <c r="F812">
        <v>3</v>
      </c>
      <c r="G812">
        <v>2</v>
      </c>
      <c r="H812">
        <v>2</v>
      </c>
      <c r="I812">
        <v>2</v>
      </c>
      <c r="J812">
        <v>2</v>
      </c>
      <c r="K812">
        <v>2025</v>
      </c>
      <c r="L812">
        <v>32526</v>
      </c>
      <c r="M812">
        <f t="shared" si="60"/>
        <v>0</v>
      </c>
      <c r="N812">
        <f t="shared" si="61"/>
        <v>0</v>
      </c>
      <c r="O812">
        <f t="shared" si="62"/>
        <v>199.79978354978354</v>
      </c>
      <c r="P812">
        <f t="shared" ca="1" si="63"/>
        <v>2020</v>
      </c>
      <c r="Q812" t="str">
        <f t="shared" si="64"/>
        <v>Medium</v>
      </c>
    </row>
    <row r="813" spans="1:17" x14ac:dyDescent="0.3">
      <c r="A813" t="s">
        <v>12</v>
      </c>
      <c r="B813">
        <v>680000</v>
      </c>
      <c r="C813">
        <v>635000</v>
      </c>
      <c r="D813">
        <v>1878</v>
      </c>
      <c r="E813">
        <v>1</v>
      </c>
      <c r="F813">
        <v>4</v>
      </c>
      <c r="G813">
        <v>2</v>
      </c>
      <c r="H813">
        <v>2</v>
      </c>
      <c r="I813">
        <v>2</v>
      </c>
      <c r="J813">
        <v>2</v>
      </c>
      <c r="K813">
        <v>2002</v>
      </c>
      <c r="L813">
        <v>33027</v>
      </c>
      <c r="M813">
        <f t="shared" si="60"/>
        <v>45000</v>
      </c>
      <c r="N813">
        <f t="shared" si="61"/>
        <v>6.6176470588235295E-2</v>
      </c>
      <c r="O813">
        <f t="shared" si="62"/>
        <v>338.12566560170393</v>
      </c>
      <c r="P813">
        <f t="shared" ca="1" si="63"/>
        <v>2020</v>
      </c>
      <c r="Q813" t="str">
        <f t="shared" si="64"/>
        <v>Medium</v>
      </c>
    </row>
    <row r="814" spans="1:17" x14ac:dyDescent="0.3">
      <c r="A814" t="s">
        <v>12</v>
      </c>
      <c r="B814">
        <v>765000</v>
      </c>
      <c r="C814">
        <v>760000</v>
      </c>
      <c r="D814">
        <v>2138</v>
      </c>
      <c r="E814">
        <v>1</v>
      </c>
      <c r="F814">
        <v>3</v>
      </c>
      <c r="G814">
        <v>2</v>
      </c>
      <c r="H814">
        <v>2</v>
      </c>
      <c r="I814">
        <v>2</v>
      </c>
      <c r="J814">
        <v>2</v>
      </c>
      <c r="K814">
        <v>2020</v>
      </c>
      <c r="L814">
        <v>32459</v>
      </c>
      <c r="M814">
        <f t="shared" si="60"/>
        <v>5000</v>
      </c>
      <c r="N814">
        <f t="shared" si="61"/>
        <v>6.5359477124183009E-3</v>
      </c>
      <c r="O814">
        <f t="shared" si="62"/>
        <v>355.47240411599626</v>
      </c>
      <c r="P814">
        <f t="shared" ca="1" si="63"/>
        <v>2020</v>
      </c>
      <c r="Q814" t="str">
        <f t="shared" si="64"/>
        <v>Large</v>
      </c>
    </row>
    <row r="815" spans="1:17" x14ac:dyDescent="0.3">
      <c r="A815" t="s">
        <v>13</v>
      </c>
      <c r="B815">
        <v>135000</v>
      </c>
      <c r="C815">
        <v>115000</v>
      </c>
      <c r="D815">
        <v>735</v>
      </c>
      <c r="E815">
        <v>2</v>
      </c>
      <c r="F815">
        <v>2</v>
      </c>
      <c r="G815">
        <v>2</v>
      </c>
      <c r="H815">
        <v>2</v>
      </c>
      <c r="I815">
        <v>2</v>
      </c>
      <c r="J815">
        <v>0</v>
      </c>
      <c r="K815">
        <v>1983</v>
      </c>
      <c r="L815">
        <v>34116</v>
      </c>
      <c r="M815">
        <f t="shared" si="60"/>
        <v>20000</v>
      </c>
      <c r="N815">
        <f t="shared" si="61"/>
        <v>0.14814814814814814</v>
      </c>
      <c r="O815">
        <f t="shared" si="62"/>
        <v>156.46258503401361</v>
      </c>
      <c r="P815">
        <f t="shared" ca="1" si="63"/>
        <v>2020</v>
      </c>
      <c r="Q815" t="str">
        <f t="shared" si="64"/>
        <v>small</v>
      </c>
    </row>
    <row r="816" spans="1:17" x14ac:dyDescent="0.3">
      <c r="A816" t="s">
        <v>14</v>
      </c>
      <c r="B816">
        <v>395000</v>
      </c>
      <c r="C816">
        <v>385000</v>
      </c>
      <c r="D816">
        <v>1471</v>
      </c>
      <c r="E816">
        <v>1</v>
      </c>
      <c r="F816">
        <v>3</v>
      </c>
      <c r="G816">
        <v>3</v>
      </c>
      <c r="H816">
        <v>3</v>
      </c>
      <c r="I816">
        <v>3</v>
      </c>
      <c r="J816">
        <v>0</v>
      </c>
      <c r="K816">
        <v>1989</v>
      </c>
      <c r="L816">
        <v>33183</v>
      </c>
      <c r="M816">
        <f t="shared" si="60"/>
        <v>10000</v>
      </c>
      <c r="N816">
        <f t="shared" si="61"/>
        <v>2.5316455696202531E-2</v>
      </c>
      <c r="O816">
        <f t="shared" si="62"/>
        <v>261.72671651937458</v>
      </c>
      <c r="P816">
        <f t="shared" ca="1" si="63"/>
        <v>2020</v>
      </c>
      <c r="Q816" t="str">
        <f t="shared" si="64"/>
        <v>Medium</v>
      </c>
    </row>
    <row r="817" spans="1:17" x14ac:dyDescent="0.3">
      <c r="A817" t="s">
        <v>17</v>
      </c>
      <c r="B817">
        <v>62900</v>
      </c>
      <c r="C817">
        <v>55000</v>
      </c>
      <c r="D817">
        <v>1152</v>
      </c>
      <c r="E817">
        <v>1</v>
      </c>
      <c r="F817">
        <v>2</v>
      </c>
      <c r="G817">
        <v>2</v>
      </c>
      <c r="H817">
        <v>2</v>
      </c>
      <c r="I817">
        <v>2</v>
      </c>
      <c r="J817">
        <v>0</v>
      </c>
      <c r="K817">
        <v>1977</v>
      </c>
      <c r="L817">
        <v>32129</v>
      </c>
      <c r="M817">
        <f t="shared" si="60"/>
        <v>7900</v>
      </c>
      <c r="N817">
        <f t="shared" si="61"/>
        <v>0.12559618441971382</v>
      </c>
      <c r="O817">
        <f t="shared" si="62"/>
        <v>47.743055555555557</v>
      </c>
      <c r="P817">
        <f t="shared" ca="1" si="63"/>
        <v>2020</v>
      </c>
      <c r="Q817" t="str">
        <f t="shared" si="64"/>
        <v>Medium</v>
      </c>
    </row>
    <row r="818" spans="1:17" x14ac:dyDescent="0.3">
      <c r="A818" t="s">
        <v>12</v>
      </c>
      <c r="B818">
        <v>600000</v>
      </c>
      <c r="C818">
        <v>600000</v>
      </c>
      <c r="D818">
        <v>2116</v>
      </c>
      <c r="E818">
        <v>1</v>
      </c>
      <c r="F818">
        <v>2</v>
      </c>
      <c r="G818">
        <v>3</v>
      </c>
      <c r="H818">
        <v>2</v>
      </c>
      <c r="I818">
        <v>2</v>
      </c>
      <c r="J818">
        <v>2</v>
      </c>
      <c r="K818">
        <v>2018</v>
      </c>
      <c r="L818">
        <v>32124</v>
      </c>
      <c r="M818">
        <f t="shared" si="60"/>
        <v>0</v>
      </c>
      <c r="N818">
        <f t="shared" si="61"/>
        <v>0</v>
      </c>
      <c r="O818">
        <f t="shared" si="62"/>
        <v>283.55387523629491</v>
      </c>
      <c r="P818">
        <f t="shared" ca="1" si="63"/>
        <v>2020</v>
      </c>
      <c r="Q818" t="str">
        <f t="shared" si="64"/>
        <v>Large</v>
      </c>
    </row>
    <row r="819" spans="1:17" x14ac:dyDescent="0.3">
      <c r="A819" t="s">
        <v>17</v>
      </c>
      <c r="B819">
        <v>29900</v>
      </c>
      <c r="C819">
        <v>25000</v>
      </c>
      <c r="D819">
        <v>900</v>
      </c>
      <c r="E819">
        <v>1</v>
      </c>
      <c r="F819">
        <v>2</v>
      </c>
      <c r="G819">
        <v>2</v>
      </c>
      <c r="H819">
        <v>2</v>
      </c>
      <c r="I819">
        <v>2</v>
      </c>
      <c r="J819">
        <v>0</v>
      </c>
      <c r="K819">
        <v>1992</v>
      </c>
      <c r="L819">
        <v>33540</v>
      </c>
      <c r="M819">
        <f t="shared" si="60"/>
        <v>4900</v>
      </c>
      <c r="N819">
        <f t="shared" si="61"/>
        <v>0.16387959866220736</v>
      </c>
      <c r="O819">
        <f t="shared" si="62"/>
        <v>27.777777777777779</v>
      </c>
      <c r="P819">
        <f t="shared" ca="1" si="63"/>
        <v>2020</v>
      </c>
      <c r="Q819" t="str">
        <f t="shared" si="64"/>
        <v>small</v>
      </c>
    </row>
    <row r="820" spans="1:17" x14ac:dyDescent="0.3">
      <c r="A820" t="s">
        <v>13</v>
      </c>
      <c r="B820">
        <v>165000</v>
      </c>
      <c r="C820">
        <v>150000</v>
      </c>
      <c r="D820">
        <v>966</v>
      </c>
      <c r="E820">
        <v>1</v>
      </c>
      <c r="F820">
        <v>1</v>
      </c>
      <c r="G820">
        <v>2</v>
      </c>
      <c r="H820">
        <v>1</v>
      </c>
      <c r="I820">
        <v>1</v>
      </c>
      <c r="J820">
        <v>0</v>
      </c>
      <c r="K820">
        <v>1970</v>
      </c>
      <c r="L820">
        <v>33435</v>
      </c>
      <c r="M820">
        <f t="shared" si="60"/>
        <v>15000</v>
      </c>
      <c r="N820">
        <f t="shared" si="61"/>
        <v>9.0909090909090912E-2</v>
      </c>
      <c r="O820">
        <f t="shared" si="62"/>
        <v>155.27950310559007</v>
      </c>
      <c r="P820">
        <f t="shared" ca="1" si="63"/>
        <v>2020</v>
      </c>
      <c r="Q820" t="str">
        <f t="shared" si="64"/>
        <v>small</v>
      </c>
    </row>
    <row r="821" spans="1:17" x14ac:dyDescent="0.3">
      <c r="A821" t="s">
        <v>12</v>
      </c>
      <c r="B821">
        <v>2225000</v>
      </c>
      <c r="C821">
        <v>2175000</v>
      </c>
      <c r="D821">
        <v>3511</v>
      </c>
      <c r="E821">
        <v>3</v>
      </c>
      <c r="F821">
        <v>5</v>
      </c>
      <c r="G821">
        <v>4</v>
      </c>
      <c r="H821">
        <v>4</v>
      </c>
      <c r="I821">
        <v>4</v>
      </c>
      <c r="J821">
        <v>3</v>
      </c>
      <c r="K821">
        <v>2025</v>
      </c>
      <c r="L821">
        <v>32084</v>
      </c>
      <c r="M821">
        <f t="shared" si="60"/>
        <v>50000</v>
      </c>
      <c r="N821">
        <f t="shared" si="61"/>
        <v>2.247191011235955E-2</v>
      </c>
      <c r="O821">
        <f t="shared" si="62"/>
        <v>619.48162916547994</v>
      </c>
      <c r="P821">
        <f t="shared" ca="1" si="63"/>
        <v>2020</v>
      </c>
      <c r="Q821" t="str">
        <f t="shared" si="64"/>
        <v>Large</v>
      </c>
    </row>
    <row r="822" spans="1:17" x14ac:dyDescent="0.3">
      <c r="A822" t="s">
        <v>12</v>
      </c>
      <c r="B822">
        <v>249998</v>
      </c>
      <c r="C822">
        <v>249998</v>
      </c>
      <c r="D822">
        <v>960</v>
      </c>
      <c r="E822">
        <v>1</v>
      </c>
      <c r="F822">
        <v>3</v>
      </c>
      <c r="G822">
        <v>2</v>
      </c>
      <c r="H822">
        <v>2</v>
      </c>
      <c r="I822">
        <v>2</v>
      </c>
      <c r="J822">
        <v>4</v>
      </c>
      <c r="K822">
        <v>2024</v>
      </c>
      <c r="L822">
        <v>33440</v>
      </c>
      <c r="M822">
        <f t="shared" si="60"/>
        <v>0</v>
      </c>
      <c r="N822">
        <f t="shared" si="61"/>
        <v>0</v>
      </c>
      <c r="O822">
        <f t="shared" si="62"/>
        <v>260.41458333333333</v>
      </c>
      <c r="P822">
        <f t="shared" ca="1" si="63"/>
        <v>2020</v>
      </c>
      <c r="Q822" t="str">
        <f t="shared" si="64"/>
        <v>small</v>
      </c>
    </row>
    <row r="823" spans="1:17" x14ac:dyDescent="0.3">
      <c r="A823" t="s">
        <v>12</v>
      </c>
      <c r="B823">
        <v>320000</v>
      </c>
      <c r="C823">
        <v>299000</v>
      </c>
      <c r="D823">
        <v>1500</v>
      </c>
      <c r="E823">
        <v>2</v>
      </c>
      <c r="F823">
        <v>5</v>
      </c>
      <c r="G823">
        <v>2</v>
      </c>
      <c r="H823">
        <v>2</v>
      </c>
      <c r="I823">
        <v>2</v>
      </c>
      <c r="J823">
        <v>0</v>
      </c>
      <c r="K823">
        <v>1983</v>
      </c>
      <c r="L823">
        <v>32583</v>
      </c>
      <c r="M823">
        <f t="shared" si="60"/>
        <v>21000</v>
      </c>
      <c r="N823">
        <f t="shared" si="61"/>
        <v>6.5625000000000003E-2</v>
      </c>
      <c r="O823">
        <f t="shared" si="62"/>
        <v>199.33333333333334</v>
      </c>
      <c r="P823">
        <f t="shared" ca="1" si="63"/>
        <v>2020</v>
      </c>
      <c r="Q823" t="str">
        <f t="shared" si="64"/>
        <v>Medium</v>
      </c>
    </row>
    <row r="824" spans="1:17" x14ac:dyDescent="0.3">
      <c r="A824" t="s">
        <v>12</v>
      </c>
      <c r="B824">
        <v>280000</v>
      </c>
      <c r="C824">
        <v>275000</v>
      </c>
      <c r="D824">
        <v>1414</v>
      </c>
      <c r="E824">
        <v>1</v>
      </c>
      <c r="F824">
        <v>4</v>
      </c>
      <c r="G824">
        <v>2</v>
      </c>
      <c r="H824">
        <v>2</v>
      </c>
      <c r="I824">
        <v>2</v>
      </c>
      <c r="J824">
        <v>2</v>
      </c>
      <c r="K824">
        <v>2023</v>
      </c>
      <c r="L824">
        <v>32565</v>
      </c>
      <c r="M824">
        <f t="shared" si="60"/>
        <v>5000</v>
      </c>
      <c r="N824">
        <f t="shared" si="61"/>
        <v>1.7857142857142856E-2</v>
      </c>
      <c r="O824">
        <f t="shared" si="62"/>
        <v>194.48373408769447</v>
      </c>
      <c r="P824">
        <f t="shared" ca="1" si="63"/>
        <v>2020</v>
      </c>
      <c r="Q824" t="str">
        <f t="shared" si="64"/>
        <v>Medium</v>
      </c>
    </row>
    <row r="825" spans="1:17" x14ac:dyDescent="0.3">
      <c r="A825" t="s">
        <v>12</v>
      </c>
      <c r="B825">
        <v>499900</v>
      </c>
      <c r="C825">
        <v>470900</v>
      </c>
      <c r="D825">
        <v>2046</v>
      </c>
      <c r="E825">
        <v>1</v>
      </c>
      <c r="F825">
        <v>3</v>
      </c>
      <c r="G825">
        <v>2</v>
      </c>
      <c r="H825">
        <v>2</v>
      </c>
      <c r="I825">
        <v>2</v>
      </c>
      <c r="J825">
        <v>2</v>
      </c>
      <c r="K825">
        <v>2025</v>
      </c>
      <c r="L825">
        <v>33991</v>
      </c>
      <c r="M825">
        <f t="shared" si="60"/>
        <v>29000</v>
      </c>
      <c r="N825">
        <f t="shared" si="61"/>
        <v>5.8011602320464095E-2</v>
      </c>
      <c r="O825">
        <f t="shared" si="62"/>
        <v>230.1564027370479</v>
      </c>
      <c r="P825">
        <f t="shared" ca="1" si="63"/>
        <v>2020</v>
      </c>
      <c r="Q825" t="str">
        <f t="shared" si="64"/>
        <v>Large</v>
      </c>
    </row>
    <row r="826" spans="1:17" x14ac:dyDescent="0.3">
      <c r="A826" t="s">
        <v>12</v>
      </c>
      <c r="B826">
        <v>273000</v>
      </c>
      <c r="C826">
        <v>268000</v>
      </c>
      <c r="D826">
        <v>1169</v>
      </c>
      <c r="E826">
        <v>1</v>
      </c>
      <c r="F826">
        <v>2</v>
      </c>
      <c r="G826">
        <v>2</v>
      </c>
      <c r="H826">
        <v>2</v>
      </c>
      <c r="I826">
        <v>2</v>
      </c>
      <c r="J826">
        <v>0</v>
      </c>
      <c r="K826">
        <v>1984</v>
      </c>
      <c r="L826">
        <v>33461</v>
      </c>
      <c r="M826">
        <f t="shared" si="60"/>
        <v>5000</v>
      </c>
      <c r="N826">
        <f t="shared" si="61"/>
        <v>1.8315018315018316E-2</v>
      </c>
      <c r="O826">
        <f t="shared" si="62"/>
        <v>229.2557741659538</v>
      </c>
      <c r="P826">
        <f t="shared" ca="1" si="63"/>
        <v>2020</v>
      </c>
      <c r="Q826" t="str">
        <f t="shared" si="64"/>
        <v>Medium</v>
      </c>
    </row>
    <row r="827" spans="1:17" x14ac:dyDescent="0.3">
      <c r="A827" t="s">
        <v>13</v>
      </c>
      <c r="B827">
        <v>120000</v>
      </c>
      <c r="C827">
        <v>110000</v>
      </c>
      <c r="D827">
        <v>825</v>
      </c>
      <c r="E827">
        <v>1</v>
      </c>
      <c r="F827">
        <v>2</v>
      </c>
      <c r="G827">
        <v>2</v>
      </c>
      <c r="H827">
        <v>2</v>
      </c>
      <c r="I827">
        <v>2</v>
      </c>
      <c r="J827">
        <v>0</v>
      </c>
      <c r="K827">
        <v>1969</v>
      </c>
      <c r="L827">
        <v>33064</v>
      </c>
      <c r="M827">
        <f t="shared" si="60"/>
        <v>10000</v>
      </c>
      <c r="N827">
        <f t="shared" si="61"/>
        <v>8.3333333333333329E-2</v>
      </c>
      <c r="O827">
        <f t="shared" si="62"/>
        <v>133.33333333333334</v>
      </c>
      <c r="P827">
        <f t="shared" ca="1" si="63"/>
        <v>2020</v>
      </c>
      <c r="Q827" t="str">
        <f t="shared" si="64"/>
        <v>small</v>
      </c>
    </row>
    <row r="828" spans="1:17" x14ac:dyDescent="0.3">
      <c r="A828" t="s">
        <v>12</v>
      </c>
      <c r="B828">
        <v>275000</v>
      </c>
      <c r="C828">
        <v>262500</v>
      </c>
      <c r="D828">
        <v>1352</v>
      </c>
      <c r="E828">
        <v>1</v>
      </c>
      <c r="F828">
        <v>3</v>
      </c>
      <c r="G828">
        <v>2</v>
      </c>
      <c r="H828">
        <v>2</v>
      </c>
      <c r="I828">
        <v>2</v>
      </c>
      <c r="J828">
        <v>1</v>
      </c>
      <c r="K828">
        <v>2004</v>
      </c>
      <c r="L828">
        <v>34234</v>
      </c>
      <c r="M828">
        <f t="shared" si="60"/>
        <v>12500</v>
      </c>
      <c r="N828">
        <f t="shared" si="61"/>
        <v>4.5454545454545456E-2</v>
      </c>
      <c r="O828">
        <f t="shared" si="62"/>
        <v>194.15680473372782</v>
      </c>
      <c r="P828">
        <f t="shared" ca="1" si="63"/>
        <v>2020</v>
      </c>
      <c r="Q828" t="str">
        <f t="shared" si="64"/>
        <v>Medium</v>
      </c>
    </row>
    <row r="829" spans="1:17" x14ac:dyDescent="0.3">
      <c r="A829" t="s">
        <v>12</v>
      </c>
      <c r="B829">
        <v>299000</v>
      </c>
      <c r="C829">
        <v>310000</v>
      </c>
      <c r="D829">
        <v>1076</v>
      </c>
      <c r="E829">
        <v>1</v>
      </c>
      <c r="F829">
        <v>2</v>
      </c>
      <c r="G829">
        <v>2</v>
      </c>
      <c r="H829">
        <v>2</v>
      </c>
      <c r="I829">
        <v>2</v>
      </c>
      <c r="J829">
        <v>0</v>
      </c>
      <c r="K829">
        <v>1955</v>
      </c>
      <c r="L829">
        <v>33334</v>
      </c>
      <c r="M829">
        <f t="shared" si="60"/>
        <v>-11000</v>
      </c>
      <c r="N829">
        <f t="shared" si="61"/>
        <v>-3.678929765886288E-2</v>
      </c>
      <c r="O829">
        <f t="shared" si="62"/>
        <v>288.10408921933083</v>
      </c>
      <c r="P829">
        <f t="shared" ca="1" si="63"/>
        <v>2020</v>
      </c>
      <c r="Q829" t="str">
        <f t="shared" si="64"/>
        <v>Medium</v>
      </c>
    </row>
    <row r="830" spans="1:17" x14ac:dyDescent="0.3">
      <c r="A830" t="s">
        <v>13</v>
      </c>
      <c r="B830">
        <v>268900</v>
      </c>
      <c r="C830">
        <v>259500</v>
      </c>
      <c r="D830">
        <v>1173</v>
      </c>
      <c r="E830">
        <v>2</v>
      </c>
      <c r="F830">
        <v>2</v>
      </c>
      <c r="G830">
        <v>2</v>
      </c>
      <c r="H830">
        <v>2</v>
      </c>
      <c r="I830">
        <v>2</v>
      </c>
      <c r="J830">
        <v>0</v>
      </c>
      <c r="K830">
        <v>1988</v>
      </c>
      <c r="L830">
        <v>34113</v>
      </c>
      <c r="M830">
        <f t="shared" si="60"/>
        <v>9400</v>
      </c>
      <c r="N830">
        <f t="shared" si="61"/>
        <v>3.4957233172182967E-2</v>
      </c>
      <c r="O830">
        <f t="shared" si="62"/>
        <v>221.22762148337597</v>
      </c>
      <c r="P830">
        <f t="shared" ca="1" si="63"/>
        <v>2020</v>
      </c>
      <c r="Q830" t="str">
        <f t="shared" si="64"/>
        <v>Medium</v>
      </c>
    </row>
    <row r="831" spans="1:17" x14ac:dyDescent="0.3">
      <c r="A831" t="s">
        <v>17</v>
      </c>
      <c r="B831">
        <v>52900</v>
      </c>
      <c r="C831">
        <v>35000</v>
      </c>
      <c r="D831">
        <v>1140</v>
      </c>
      <c r="E831">
        <v>1</v>
      </c>
      <c r="F831">
        <v>2</v>
      </c>
      <c r="G831">
        <v>2</v>
      </c>
      <c r="H831">
        <v>2</v>
      </c>
      <c r="I831">
        <v>2</v>
      </c>
      <c r="J831">
        <v>0</v>
      </c>
      <c r="K831">
        <v>1992</v>
      </c>
      <c r="L831">
        <v>33540</v>
      </c>
      <c r="M831">
        <f t="shared" si="60"/>
        <v>17900</v>
      </c>
      <c r="N831">
        <f t="shared" si="61"/>
        <v>0.33837429111531192</v>
      </c>
      <c r="O831">
        <f t="shared" si="62"/>
        <v>30.701754385964911</v>
      </c>
      <c r="P831">
        <f t="shared" ca="1" si="63"/>
        <v>2020</v>
      </c>
      <c r="Q831" t="str">
        <f t="shared" si="64"/>
        <v>Medium</v>
      </c>
    </row>
    <row r="832" spans="1:17" x14ac:dyDescent="0.3">
      <c r="A832" t="s">
        <v>12</v>
      </c>
      <c r="B832">
        <v>945000</v>
      </c>
      <c r="C832">
        <v>935000</v>
      </c>
      <c r="D832">
        <v>1955</v>
      </c>
      <c r="E832">
        <v>1</v>
      </c>
      <c r="F832">
        <v>5</v>
      </c>
      <c r="G832">
        <v>3</v>
      </c>
      <c r="H832">
        <v>3</v>
      </c>
      <c r="I832">
        <v>3</v>
      </c>
      <c r="J832">
        <v>0</v>
      </c>
      <c r="K832">
        <v>1969</v>
      </c>
      <c r="L832">
        <v>33155</v>
      </c>
      <c r="M832">
        <f t="shared" si="60"/>
        <v>10000</v>
      </c>
      <c r="N832">
        <f t="shared" si="61"/>
        <v>1.0582010582010581E-2</v>
      </c>
      <c r="O832">
        <f t="shared" si="62"/>
        <v>478.26086956521738</v>
      </c>
      <c r="P832">
        <f t="shared" ca="1" si="63"/>
        <v>2020</v>
      </c>
      <c r="Q832" t="str">
        <f t="shared" si="64"/>
        <v>Medium</v>
      </c>
    </row>
    <row r="833" spans="1:17" x14ac:dyDescent="0.3">
      <c r="A833" t="s">
        <v>12</v>
      </c>
      <c r="B833">
        <v>215000</v>
      </c>
      <c r="C833">
        <v>200000</v>
      </c>
      <c r="D833">
        <v>1434</v>
      </c>
      <c r="E833">
        <v>1</v>
      </c>
      <c r="F833">
        <v>2</v>
      </c>
      <c r="G833">
        <v>2</v>
      </c>
      <c r="H833">
        <v>2</v>
      </c>
      <c r="I833">
        <v>2</v>
      </c>
      <c r="J833">
        <v>1</v>
      </c>
      <c r="K833">
        <v>1990</v>
      </c>
      <c r="L833">
        <v>33542</v>
      </c>
      <c r="M833">
        <f t="shared" si="60"/>
        <v>15000</v>
      </c>
      <c r="N833">
        <f t="shared" si="61"/>
        <v>6.9767441860465115E-2</v>
      </c>
      <c r="O833">
        <f t="shared" si="62"/>
        <v>139.47001394700141</v>
      </c>
      <c r="P833">
        <f t="shared" ca="1" si="63"/>
        <v>2020</v>
      </c>
      <c r="Q833" t="str">
        <f t="shared" si="64"/>
        <v>Medium</v>
      </c>
    </row>
    <row r="834" spans="1:17" x14ac:dyDescent="0.3">
      <c r="A834" t="s">
        <v>17</v>
      </c>
      <c r="B834">
        <v>143900</v>
      </c>
      <c r="C834">
        <v>143000</v>
      </c>
      <c r="D834">
        <v>920</v>
      </c>
      <c r="E834">
        <v>1</v>
      </c>
      <c r="F834">
        <v>2</v>
      </c>
      <c r="G834">
        <v>2</v>
      </c>
      <c r="H834">
        <v>2</v>
      </c>
      <c r="I834">
        <v>2</v>
      </c>
      <c r="J834">
        <v>0</v>
      </c>
      <c r="K834">
        <v>1988</v>
      </c>
      <c r="L834">
        <v>32148</v>
      </c>
      <c r="M834">
        <f t="shared" si="60"/>
        <v>900</v>
      </c>
      <c r="N834">
        <f t="shared" si="61"/>
        <v>6.2543432939541352E-3</v>
      </c>
      <c r="O834">
        <f t="shared" si="62"/>
        <v>155.43478260869566</v>
      </c>
      <c r="P834">
        <f t="shared" ca="1" si="63"/>
        <v>2020</v>
      </c>
      <c r="Q834" t="str">
        <f t="shared" si="64"/>
        <v>small</v>
      </c>
    </row>
    <row r="835" spans="1:17" x14ac:dyDescent="0.3">
      <c r="A835" t="s">
        <v>13</v>
      </c>
      <c r="B835">
        <v>299000</v>
      </c>
      <c r="C835">
        <v>280000</v>
      </c>
      <c r="D835">
        <v>845</v>
      </c>
      <c r="E835">
        <v>1</v>
      </c>
      <c r="F835">
        <v>1</v>
      </c>
      <c r="G835">
        <v>1</v>
      </c>
      <c r="H835">
        <v>1</v>
      </c>
      <c r="I835">
        <v>1</v>
      </c>
      <c r="J835">
        <v>0</v>
      </c>
      <c r="K835">
        <v>2006</v>
      </c>
      <c r="L835">
        <v>33156</v>
      </c>
      <c r="M835">
        <f t="shared" ref="M835:M898" si="65">B835 - C835</f>
        <v>19000</v>
      </c>
      <c r="N835">
        <f t="shared" ref="N835:N898" si="66">(B835 - C835)/B835</f>
        <v>6.354515050167224E-2</v>
      </c>
      <c r="O835">
        <f t="shared" ref="O835:O898" si="67">C835/D835</f>
        <v>331.3609467455621</v>
      </c>
      <c r="P835">
        <f t="shared" ref="P835:P898" ca="1" si="68">YEAR(TODAY() - K835)</f>
        <v>2020</v>
      </c>
      <c r="Q835" t="str">
        <f t="shared" ref="Q835:Q898" si="69">IF(D835&lt;1000,"small",IF(D835&lt;2000,"Medium","Large"))</f>
        <v>small</v>
      </c>
    </row>
    <row r="836" spans="1:17" x14ac:dyDescent="0.3">
      <c r="A836" t="s">
        <v>12</v>
      </c>
      <c r="B836">
        <v>335000</v>
      </c>
      <c r="C836">
        <v>270000</v>
      </c>
      <c r="D836">
        <v>1634</v>
      </c>
      <c r="E836">
        <v>1</v>
      </c>
      <c r="F836">
        <v>3</v>
      </c>
      <c r="G836">
        <v>2</v>
      </c>
      <c r="H836">
        <v>2</v>
      </c>
      <c r="I836">
        <v>2</v>
      </c>
      <c r="J836">
        <v>2</v>
      </c>
      <c r="K836">
        <v>1986</v>
      </c>
      <c r="L836">
        <v>33914</v>
      </c>
      <c r="M836">
        <f t="shared" si="65"/>
        <v>65000</v>
      </c>
      <c r="N836">
        <f t="shared" si="66"/>
        <v>0.19402985074626866</v>
      </c>
      <c r="O836">
        <f t="shared" si="67"/>
        <v>165.23867809057526</v>
      </c>
      <c r="P836">
        <f t="shared" ca="1" si="68"/>
        <v>2020</v>
      </c>
      <c r="Q836" t="str">
        <f t="shared" si="69"/>
        <v>Medium</v>
      </c>
    </row>
    <row r="837" spans="1:17" x14ac:dyDescent="0.3">
      <c r="A837" t="s">
        <v>12</v>
      </c>
      <c r="B837">
        <v>180000</v>
      </c>
      <c r="C837">
        <v>190000</v>
      </c>
      <c r="D837">
        <v>900</v>
      </c>
      <c r="E837">
        <v>1</v>
      </c>
      <c r="F837">
        <v>2</v>
      </c>
      <c r="G837">
        <v>1</v>
      </c>
      <c r="H837">
        <v>1</v>
      </c>
      <c r="I837">
        <v>1</v>
      </c>
      <c r="J837">
        <v>0</v>
      </c>
      <c r="K837">
        <v>1982</v>
      </c>
      <c r="L837">
        <v>32907</v>
      </c>
      <c r="M837">
        <f t="shared" si="65"/>
        <v>-10000</v>
      </c>
      <c r="N837">
        <f t="shared" si="66"/>
        <v>-5.5555555555555552E-2</v>
      </c>
      <c r="O837">
        <f t="shared" si="67"/>
        <v>211.11111111111111</v>
      </c>
      <c r="P837">
        <f t="shared" ca="1" si="68"/>
        <v>2020</v>
      </c>
      <c r="Q837" t="str">
        <f t="shared" si="69"/>
        <v>small</v>
      </c>
    </row>
    <row r="838" spans="1:17" x14ac:dyDescent="0.3">
      <c r="A838" t="s">
        <v>17</v>
      </c>
      <c r="B838">
        <v>8500</v>
      </c>
      <c r="C838">
        <v>7500</v>
      </c>
      <c r="D838">
        <v>720</v>
      </c>
      <c r="E838">
        <v>1</v>
      </c>
      <c r="F838">
        <v>2</v>
      </c>
      <c r="G838">
        <v>2</v>
      </c>
      <c r="H838">
        <v>2</v>
      </c>
      <c r="I838">
        <v>2</v>
      </c>
      <c r="J838">
        <v>0</v>
      </c>
      <c r="K838">
        <v>1982</v>
      </c>
      <c r="L838">
        <v>32129</v>
      </c>
      <c r="M838">
        <f t="shared" si="65"/>
        <v>1000</v>
      </c>
      <c r="N838">
        <f t="shared" si="66"/>
        <v>0.11764705882352941</v>
      </c>
      <c r="O838">
        <f t="shared" si="67"/>
        <v>10.416666666666666</v>
      </c>
      <c r="P838">
        <f t="shared" ca="1" si="68"/>
        <v>2020</v>
      </c>
      <c r="Q838" t="str">
        <f t="shared" si="69"/>
        <v>small</v>
      </c>
    </row>
    <row r="839" spans="1:17" x14ac:dyDescent="0.3">
      <c r="A839" t="s">
        <v>17</v>
      </c>
      <c r="B839">
        <v>52900</v>
      </c>
      <c r="C839">
        <v>45000</v>
      </c>
      <c r="D839">
        <v>968</v>
      </c>
      <c r="E839">
        <v>1</v>
      </c>
      <c r="F839">
        <v>2</v>
      </c>
      <c r="G839">
        <v>2</v>
      </c>
      <c r="H839">
        <v>2</v>
      </c>
      <c r="I839">
        <v>2</v>
      </c>
      <c r="J839">
        <v>0</v>
      </c>
      <c r="K839">
        <v>1978</v>
      </c>
      <c r="L839">
        <v>32132</v>
      </c>
      <c r="M839">
        <f t="shared" si="65"/>
        <v>7900</v>
      </c>
      <c r="N839">
        <f t="shared" si="66"/>
        <v>0.14933837429111532</v>
      </c>
      <c r="O839">
        <f t="shared" si="67"/>
        <v>46.487603305785122</v>
      </c>
      <c r="P839">
        <f t="shared" ca="1" si="68"/>
        <v>2020</v>
      </c>
      <c r="Q839" t="str">
        <f t="shared" si="69"/>
        <v>small</v>
      </c>
    </row>
    <row r="840" spans="1:17" x14ac:dyDescent="0.3">
      <c r="A840" t="s">
        <v>12</v>
      </c>
      <c r="B840">
        <v>495000</v>
      </c>
      <c r="C840">
        <v>475000</v>
      </c>
      <c r="D840">
        <v>2274</v>
      </c>
      <c r="E840">
        <v>1</v>
      </c>
      <c r="F840">
        <v>4</v>
      </c>
      <c r="G840">
        <v>3</v>
      </c>
      <c r="H840">
        <v>3</v>
      </c>
      <c r="I840">
        <v>3</v>
      </c>
      <c r="J840">
        <v>3</v>
      </c>
      <c r="K840">
        <v>2021</v>
      </c>
      <c r="L840">
        <v>34953</v>
      </c>
      <c r="M840">
        <f t="shared" si="65"/>
        <v>20000</v>
      </c>
      <c r="N840">
        <f t="shared" si="66"/>
        <v>4.0404040404040407E-2</v>
      </c>
      <c r="O840">
        <f t="shared" si="67"/>
        <v>208.8830255057168</v>
      </c>
      <c r="P840">
        <f t="shared" ca="1" si="68"/>
        <v>2020</v>
      </c>
      <c r="Q840" t="str">
        <f t="shared" si="69"/>
        <v>Large</v>
      </c>
    </row>
    <row r="841" spans="1:17" x14ac:dyDescent="0.3">
      <c r="A841" t="s">
        <v>12</v>
      </c>
      <c r="B841">
        <v>359900</v>
      </c>
      <c r="C841">
        <v>359900</v>
      </c>
      <c r="D841">
        <v>1697</v>
      </c>
      <c r="E841">
        <v>1</v>
      </c>
      <c r="F841">
        <v>4</v>
      </c>
      <c r="G841">
        <v>2</v>
      </c>
      <c r="H841">
        <v>2</v>
      </c>
      <c r="I841">
        <v>2</v>
      </c>
      <c r="J841">
        <v>2</v>
      </c>
      <c r="K841">
        <v>2025</v>
      </c>
      <c r="L841">
        <v>33971</v>
      </c>
      <c r="M841">
        <f t="shared" si="65"/>
        <v>0</v>
      </c>
      <c r="N841">
        <f t="shared" si="66"/>
        <v>0</v>
      </c>
      <c r="O841">
        <f t="shared" si="67"/>
        <v>212.08014142604597</v>
      </c>
      <c r="P841">
        <f t="shared" ca="1" si="68"/>
        <v>2020</v>
      </c>
      <c r="Q841" t="str">
        <f t="shared" si="69"/>
        <v>Medium</v>
      </c>
    </row>
    <row r="842" spans="1:17" x14ac:dyDescent="0.3">
      <c r="A842" t="s">
        <v>17</v>
      </c>
      <c r="B842">
        <v>515000</v>
      </c>
      <c r="C842">
        <v>485000</v>
      </c>
      <c r="D842">
        <v>688</v>
      </c>
      <c r="E842">
        <v>1</v>
      </c>
      <c r="F842">
        <v>2</v>
      </c>
      <c r="G842">
        <v>2</v>
      </c>
      <c r="H842">
        <v>2</v>
      </c>
      <c r="I842">
        <v>2</v>
      </c>
      <c r="J842">
        <v>0</v>
      </c>
      <c r="K842">
        <v>1979</v>
      </c>
      <c r="L842">
        <v>33040</v>
      </c>
      <c r="M842">
        <f t="shared" si="65"/>
        <v>30000</v>
      </c>
      <c r="N842">
        <f t="shared" si="66"/>
        <v>5.8252427184466021E-2</v>
      </c>
      <c r="O842">
        <f t="shared" si="67"/>
        <v>704.94186046511629</v>
      </c>
      <c r="P842">
        <f t="shared" ca="1" si="68"/>
        <v>2020</v>
      </c>
      <c r="Q842" t="str">
        <f t="shared" si="69"/>
        <v>small</v>
      </c>
    </row>
    <row r="843" spans="1:17" x14ac:dyDescent="0.3">
      <c r="A843" t="s">
        <v>17</v>
      </c>
      <c r="B843">
        <v>125900</v>
      </c>
      <c r="C843">
        <v>120000</v>
      </c>
      <c r="D843">
        <v>960</v>
      </c>
      <c r="E843">
        <v>1</v>
      </c>
      <c r="F843">
        <v>2</v>
      </c>
      <c r="G843">
        <v>2</v>
      </c>
      <c r="H843">
        <v>2</v>
      </c>
      <c r="I843">
        <v>2</v>
      </c>
      <c r="J843">
        <v>0</v>
      </c>
      <c r="K843">
        <v>2005</v>
      </c>
      <c r="L843">
        <v>32907</v>
      </c>
      <c r="M843">
        <f t="shared" si="65"/>
        <v>5900</v>
      </c>
      <c r="N843">
        <f t="shared" si="66"/>
        <v>4.6862589356632248E-2</v>
      </c>
      <c r="O843">
        <f t="shared" si="67"/>
        <v>125</v>
      </c>
      <c r="P843">
        <f t="shared" ca="1" si="68"/>
        <v>2020</v>
      </c>
      <c r="Q843" t="str">
        <f t="shared" si="69"/>
        <v>small</v>
      </c>
    </row>
    <row r="844" spans="1:17" x14ac:dyDescent="0.3">
      <c r="A844" t="s">
        <v>13</v>
      </c>
      <c r="B844">
        <v>339000</v>
      </c>
      <c r="C844">
        <v>315000</v>
      </c>
      <c r="D844">
        <v>1440</v>
      </c>
      <c r="E844">
        <v>1</v>
      </c>
      <c r="F844">
        <v>2</v>
      </c>
      <c r="G844">
        <v>2</v>
      </c>
      <c r="H844">
        <v>2</v>
      </c>
      <c r="I844">
        <v>2</v>
      </c>
      <c r="J844">
        <v>0</v>
      </c>
      <c r="K844">
        <v>1974</v>
      </c>
      <c r="L844">
        <v>33403</v>
      </c>
      <c r="M844">
        <f t="shared" si="65"/>
        <v>24000</v>
      </c>
      <c r="N844">
        <f t="shared" si="66"/>
        <v>7.0796460176991149E-2</v>
      </c>
      <c r="O844">
        <f t="shared" si="67"/>
        <v>218.75</v>
      </c>
      <c r="P844">
        <f t="shared" ca="1" si="68"/>
        <v>2020</v>
      </c>
      <c r="Q844" t="str">
        <f t="shared" si="69"/>
        <v>Medium</v>
      </c>
    </row>
    <row r="845" spans="1:17" x14ac:dyDescent="0.3">
      <c r="A845" t="s">
        <v>13</v>
      </c>
      <c r="B845">
        <v>214990</v>
      </c>
      <c r="C845">
        <v>205000</v>
      </c>
      <c r="D845">
        <v>713</v>
      </c>
      <c r="E845">
        <v>1</v>
      </c>
      <c r="F845">
        <v>1</v>
      </c>
      <c r="G845">
        <v>2</v>
      </c>
      <c r="H845">
        <v>1</v>
      </c>
      <c r="I845">
        <v>1</v>
      </c>
      <c r="J845">
        <v>0</v>
      </c>
      <c r="K845">
        <v>1973</v>
      </c>
      <c r="L845">
        <v>33014</v>
      </c>
      <c r="M845">
        <f t="shared" si="65"/>
        <v>9990</v>
      </c>
      <c r="N845">
        <f t="shared" si="66"/>
        <v>4.6467277547792923E-2</v>
      </c>
      <c r="O845">
        <f t="shared" si="67"/>
        <v>287.51753155680223</v>
      </c>
      <c r="P845">
        <f t="shared" ca="1" si="68"/>
        <v>2020</v>
      </c>
      <c r="Q845" t="str">
        <f t="shared" si="69"/>
        <v>small</v>
      </c>
    </row>
    <row r="846" spans="1:17" x14ac:dyDescent="0.3">
      <c r="A846" t="s">
        <v>13</v>
      </c>
      <c r="B846">
        <v>745000</v>
      </c>
      <c r="C846">
        <v>695000</v>
      </c>
      <c r="D846">
        <v>2300</v>
      </c>
      <c r="E846">
        <v>1</v>
      </c>
      <c r="F846">
        <v>3</v>
      </c>
      <c r="G846">
        <v>4</v>
      </c>
      <c r="H846">
        <v>3</v>
      </c>
      <c r="I846">
        <v>3</v>
      </c>
      <c r="J846">
        <v>1</v>
      </c>
      <c r="K846">
        <v>1979</v>
      </c>
      <c r="L846">
        <v>33069</v>
      </c>
      <c r="M846">
        <f t="shared" si="65"/>
        <v>50000</v>
      </c>
      <c r="N846">
        <f t="shared" si="66"/>
        <v>6.7114093959731544E-2</v>
      </c>
      <c r="O846">
        <f t="shared" si="67"/>
        <v>302.17391304347825</v>
      </c>
      <c r="P846">
        <f t="shared" ca="1" si="68"/>
        <v>2020</v>
      </c>
      <c r="Q846" t="str">
        <f t="shared" si="69"/>
        <v>Large</v>
      </c>
    </row>
    <row r="847" spans="1:17" x14ac:dyDescent="0.3">
      <c r="A847" t="s">
        <v>12</v>
      </c>
      <c r="B847">
        <v>650000</v>
      </c>
      <c r="C847">
        <v>680000</v>
      </c>
      <c r="D847">
        <v>2272</v>
      </c>
      <c r="E847">
        <v>1</v>
      </c>
      <c r="F847">
        <v>4</v>
      </c>
      <c r="G847">
        <v>3</v>
      </c>
      <c r="H847">
        <v>2</v>
      </c>
      <c r="I847">
        <v>2</v>
      </c>
      <c r="J847">
        <v>2</v>
      </c>
      <c r="K847">
        <v>2002</v>
      </c>
      <c r="L847">
        <v>33031</v>
      </c>
      <c r="M847">
        <f t="shared" si="65"/>
        <v>-30000</v>
      </c>
      <c r="N847">
        <f t="shared" si="66"/>
        <v>-4.6153846153846156E-2</v>
      </c>
      <c r="O847">
        <f t="shared" si="67"/>
        <v>299.2957746478873</v>
      </c>
      <c r="P847">
        <f t="shared" ca="1" si="68"/>
        <v>2020</v>
      </c>
      <c r="Q847" t="str">
        <f t="shared" si="69"/>
        <v>Large</v>
      </c>
    </row>
    <row r="848" spans="1:17" x14ac:dyDescent="0.3">
      <c r="A848" t="s">
        <v>15</v>
      </c>
      <c r="B848">
        <v>450000</v>
      </c>
      <c r="C848">
        <v>445000</v>
      </c>
      <c r="D848">
        <v>1740</v>
      </c>
      <c r="E848">
        <v>1</v>
      </c>
      <c r="J848">
        <v>0</v>
      </c>
      <c r="K848">
        <v>1972</v>
      </c>
      <c r="L848">
        <v>33030</v>
      </c>
      <c r="M848">
        <f t="shared" si="65"/>
        <v>5000</v>
      </c>
      <c r="N848">
        <f t="shared" si="66"/>
        <v>1.1111111111111112E-2</v>
      </c>
      <c r="O848">
        <f t="shared" si="67"/>
        <v>255.7471264367816</v>
      </c>
      <c r="P848">
        <f t="shared" ca="1" si="68"/>
        <v>2020</v>
      </c>
      <c r="Q848" t="str">
        <f t="shared" si="69"/>
        <v>Medium</v>
      </c>
    </row>
    <row r="849" spans="1:17" x14ac:dyDescent="0.3">
      <c r="A849" t="s">
        <v>13</v>
      </c>
      <c r="B849">
        <v>211900</v>
      </c>
      <c r="C849">
        <v>205000</v>
      </c>
      <c r="D849">
        <v>1196</v>
      </c>
      <c r="E849">
        <v>1</v>
      </c>
      <c r="F849">
        <v>2</v>
      </c>
      <c r="G849">
        <v>2</v>
      </c>
      <c r="H849">
        <v>2</v>
      </c>
      <c r="I849">
        <v>2</v>
      </c>
      <c r="J849">
        <v>0</v>
      </c>
      <c r="K849">
        <v>1988</v>
      </c>
      <c r="L849">
        <v>33455</v>
      </c>
      <c r="M849">
        <f t="shared" si="65"/>
        <v>6900</v>
      </c>
      <c r="N849">
        <f t="shared" si="66"/>
        <v>3.2562529495044831E-2</v>
      </c>
      <c r="O849">
        <f t="shared" si="67"/>
        <v>171.40468227424751</v>
      </c>
      <c r="P849">
        <f t="shared" ca="1" si="68"/>
        <v>2020</v>
      </c>
      <c r="Q849" t="str">
        <f t="shared" si="69"/>
        <v>Medium</v>
      </c>
    </row>
    <row r="850" spans="1:17" x14ac:dyDescent="0.3">
      <c r="A850" t="s">
        <v>17</v>
      </c>
      <c r="B850">
        <v>23000</v>
      </c>
      <c r="C850">
        <v>18000</v>
      </c>
      <c r="D850">
        <v>408</v>
      </c>
      <c r="E850">
        <v>1</v>
      </c>
      <c r="F850">
        <v>1</v>
      </c>
      <c r="G850">
        <v>1</v>
      </c>
      <c r="H850">
        <v>1</v>
      </c>
      <c r="I850">
        <v>1</v>
      </c>
      <c r="J850">
        <v>0</v>
      </c>
      <c r="K850">
        <v>1988</v>
      </c>
      <c r="L850">
        <v>32778</v>
      </c>
      <c r="M850">
        <f t="shared" si="65"/>
        <v>5000</v>
      </c>
      <c r="N850">
        <f t="shared" si="66"/>
        <v>0.21739130434782608</v>
      </c>
      <c r="O850">
        <f t="shared" si="67"/>
        <v>44.117647058823529</v>
      </c>
      <c r="P850">
        <f t="shared" ca="1" si="68"/>
        <v>2020</v>
      </c>
      <c r="Q850" t="str">
        <f t="shared" si="69"/>
        <v>small</v>
      </c>
    </row>
    <row r="851" spans="1:17" x14ac:dyDescent="0.3">
      <c r="A851" t="s">
        <v>12</v>
      </c>
      <c r="B851">
        <v>325000</v>
      </c>
      <c r="C851">
        <v>325000</v>
      </c>
      <c r="D851">
        <v>1354</v>
      </c>
      <c r="E851">
        <v>1</v>
      </c>
      <c r="F851">
        <v>3</v>
      </c>
      <c r="G851">
        <v>2</v>
      </c>
      <c r="H851">
        <v>2</v>
      </c>
      <c r="I851">
        <v>2</v>
      </c>
      <c r="J851">
        <v>2</v>
      </c>
      <c r="K851">
        <v>2013</v>
      </c>
      <c r="L851">
        <v>32904</v>
      </c>
      <c r="M851">
        <f t="shared" si="65"/>
        <v>0</v>
      </c>
      <c r="N851">
        <f t="shared" si="66"/>
        <v>0</v>
      </c>
      <c r="O851">
        <f t="shared" si="67"/>
        <v>240.02954209748893</v>
      </c>
      <c r="P851">
        <f t="shared" ca="1" si="68"/>
        <v>2020</v>
      </c>
      <c r="Q851" t="str">
        <f t="shared" si="69"/>
        <v>Medium</v>
      </c>
    </row>
    <row r="852" spans="1:17" x14ac:dyDescent="0.3">
      <c r="A852" t="s">
        <v>17</v>
      </c>
      <c r="B852">
        <v>48900</v>
      </c>
      <c r="C852">
        <v>44000</v>
      </c>
      <c r="D852">
        <v>1200</v>
      </c>
      <c r="E852">
        <v>1</v>
      </c>
      <c r="F852">
        <v>2</v>
      </c>
      <c r="G852">
        <v>2</v>
      </c>
      <c r="H852">
        <v>2</v>
      </c>
      <c r="I852">
        <v>2</v>
      </c>
      <c r="J852">
        <v>0</v>
      </c>
      <c r="K852">
        <v>1977</v>
      </c>
      <c r="L852">
        <v>32726</v>
      </c>
      <c r="M852">
        <f t="shared" si="65"/>
        <v>4900</v>
      </c>
      <c r="N852">
        <f t="shared" si="66"/>
        <v>0.10020449897750511</v>
      </c>
      <c r="O852">
        <f t="shared" si="67"/>
        <v>36.666666666666664</v>
      </c>
      <c r="P852">
        <f t="shared" ca="1" si="68"/>
        <v>2020</v>
      </c>
      <c r="Q852" t="str">
        <f t="shared" si="69"/>
        <v>Medium</v>
      </c>
    </row>
    <row r="853" spans="1:17" x14ac:dyDescent="0.3">
      <c r="A853" t="s">
        <v>12</v>
      </c>
      <c r="B853">
        <v>349900</v>
      </c>
      <c r="C853">
        <v>320000</v>
      </c>
      <c r="D853">
        <v>1668</v>
      </c>
      <c r="E853">
        <v>1</v>
      </c>
      <c r="F853">
        <v>2</v>
      </c>
      <c r="G853">
        <v>2</v>
      </c>
      <c r="H853">
        <v>2</v>
      </c>
      <c r="I853">
        <v>2</v>
      </c>
      <c r="J853">
        <v>2</v>
      </c>
      <c r="K853">
        <v>1998</v>
      </c>
      <c r="L853">
        <v>33928</v>
      </c>
      <c r="M853">
        <f t="shared" si="65"/>
        <v>29900</v>
      </c>
      <c r="N853">
        <f t="shared" si="66"/>
        <v>8.5452986567590747E-2</v>
      </c>
      <c r="O853">
        <f t="shared" si="67"/>
        <v>191.84652278177458</v>
      </c>
      <c r="P853">
        <f t="shared" ca="1" si="68"/>
        <v>2020</v>
      </c>
      <c r="Q853" t="str">
        <f t="shared" si="69"/>
        <v>Medium</v>
      </c>
    </row>
    <row r="854" spans="1:17" x14ac:dyDescent="0.3">
      <c r="A854" t="s">
        <v>12</v>
      </c>
      <c r="B854">
        <v>289000</v>
      </c>
      <c r="C854">
        <v>289000</v>
      </c>
      <c r="D854">
        <v>1533</v>
      </c>
      <c r="E854">
        <v>1</v>
      </c>
      <c r="F854">
        <v>3</v>
      </c>
      <c r="G854">
        <v>2</v>
      </c>
      <c r="H854">
        <v>2</v>
      </c>
      <c r="I854">
        <v>2</v>
      </c>
      <c r="J854">
        <v>2</v>
      </c>
      <c r="K854">
        <v>2026</v>
      </c>
      <c r="L854">
        <v>32539</v>
      </c>
      <c r="M854">
        <f t="shared" si="65"/>
        <v>0</v>
      </c>
      <c r="N854">
        <f t="shared" si="66"/>
        <v>0</v>
      </c>
      <c r="O854">
        <f t="shared" si="67"/>
        <v>188.51924331376387</v>
      </c>
      <c r="P854">
        <f t="shared" ca="1" si="68"/>
        <v>2020</v>
      </c>
      <c r="Q854" t="str">
        <f t="shared" si="69"/>
        <v>Medium</v>
      </c>
    </row>
    <row r="855" spans="1:17" x14ac:dyDescent="0.3">
      <c r="A855" t="s">
        <v>12</v>
      </c>
      <c r="B855">
        <v>94900</v>
      </c>
      <c r="C855">
        <v>83000</v>
      </c>
      <c r="D855">
        <v>1242</v>
      </c>
      <c r="E855">
        <v>1</v>
      </c>
      <c r="F855">
        <v>3</v>
      </c>
      <c r="G855">
        <v>1</v>
      </c>
      <c r="H855">
        <v>1</v>
      </c>
      <c r="I855">
        <v>1</v>
      </c>
      <c r="J855">
        <v>0</v>
      </c>
      <c r="K855">
        <v>1940</v>
      </c>
      <c r="L855">
        <v>32425</v>
      </c>
      <c r="M855">
        <f t="shared" si="65"/>
        <v>11900</v>
      </c>
      <c r="N855">
        <f t="shared" si="66"/>
        <v>0.12539515279241306</v>
      </c>
      <c r="O855">
        <f t="shared" si="67"/>
        <v>66.827697262479873</v>
      </c>
      <c r="P855">
        <f t="shared" ca="1" si="68"/>
        <v>2020</v>
      </c>
      <c r="Q855" t="str">
        <f t="shared" si="69"/>
        <v>Medium</v>
      </c>
    </row>
    <row r="856" spans="1:17" x14ac:dyDescent="0.3">
      <c r="A856" t="s">
        <v>12</v>
      </c>
      <c r="B856">
        <v>684900</v>
      </c>
      <c r="C856">
        <v>650000</v>
      </c>
      <c r="D856">
        <v>2112</v>
      </c>
      <c r="E856">
        <v>1</v>
      </c>
      <c r="F856">
        <v>3</v>
      </c>
      <c r="G856">
        <v>2</v>
      </c>
      <c r="H856">
        <v>2</v>
      </c>
      <c r="I856">
        <v>2</v>
      </c>
      <c r="J856">
        <v>2</v>
      </c>
      <c r="K856">
        <v>2015</v>
      </c>
      <c r="L856">
        <v>33928</v>
      </c>
      <c r="M856">
        <f t="shared" si="65"/>
        <v>34900</v>
      </c>
      <c r="N856">
        <f t="shared" si="66"/>
        <v>5.0956343991823624E-2</v>
      </c>
      <c r="O856">
        <f t="shared" si="67"/>
        <v>307.7651515151515</v>
      </c>
      <c r="P856">
        <f t="shared" ca="1" si="68"/>
        <v>2020</v>
      </c>
      <c r="Q856" t="str">
        <f t="shared" si="69"/>
        <v>Large</v>
      </c>
    </row>
    <row r="857" spans="1:17" x14ac:dyDescent="0.3">
      <c r="A857" t="s">
        <v>12</v>
      </c>
      <c r="B857">
        <v>293500</v>
      </c>
      <c r="C857">
        <v>293500</v>
      </c>
      <c r="D857">
        <v>1260</v>
      </c>
      <c r="E857">
        <v>1</v>
      </c>
      <c r="F857">
        <v>3</v>
      </c>
      <c r="G857">
        <v>2</v>
      </c>
      <c r="H857">
        <v>2</v>
      </c>
      <c r="I857">
        <v>2</v>
      </c>
      <c r="J857">
        <v>1</v>
      </c>
      <c r="K857">
        <v>2003</v>
      </c>
      <c r="L857">
        <v>32317</v>
      </c>
      <c r="M857">
        <f t="shared" si="65"/>
        <v>0</v>
      </c>
      <c r="N857">
        <f t="shared" si="66"/>
        <v>0</v>
      </c>
      <c r="O857">
        <f t="shared" si="67"/>
        <v>232.93650793650792</v>
      </c>
      <c r="P857">
        <f t="shared" ca="1" si="68"/>
        <v>2020</v>
      </c>
      <c r="Q857" t="str">
        <f t="shared" si="69"/>
        <v>Medium</v>
      </c>
    </row>
    <row r="858" spans="1:17" x14ac:dyDescent="0.3">
      <c r="A858" t="s">
        <v>13</v>
      </c>
      <c r="B858">
        <v>204900</v>
      </c>
      <c r="C858">
        <v>204000</v>
      </c>
      <c r="D858">
        <v>1377</v>
      </c>
      <c r="E858">
        <v>2</v>
      </c>
      <c r="F858">
        <v>2</v>
      </c>
      <c r="G858">
        <v>2</v>
      </c>
      <c r="H858">
        <v>2</v>
      </c>
      <c r="I858">
        <v>2</v>
      </c>
      <c r="J858">
        <v>1</v>
      </c>
      <c r="K858">
        <v>1992</v>
      </c>
      <c r="L858">
        <v>33437</v>
      </c>
      <c r="M858">
        <f t="shared" si="65"/>
        <v>900</v>
      </c>
      <c r="N858">
        <f t="shared" si="66"/>
        <v>4.3923865300146414E-3</v>
      </c>
      <c r="O858">
        <f t="shared" si="67"/>
        <v>148.14814814814815</v>
      </c>
      <c r="P858">
        <f t="shared" ca="1" si="68"/>
        <v>2020</v>
      </c>
      <c r="Q858" t="str">
        <f t="shared" si="69"/>
        <v>Medium</v>
      </c>
    </row>
    <row r="859" spans="1:17" x14ac:dyDescent="0.3">
      <c r="A859" t="s">
        <v>14</v>
      </c>
      <c r="B859">
        <v>724999</v>
      </c>
      <c r="C859">
        <v>724999</v>
      </c>
      <c r="D859">
        <v>1696</v>
      </c>
      <c r="E859">
        <v>2</v>
      </c>
      <c r="F859">
        <v>3</v>
      </c>
      <c r="G859">
        <v>3</v>
      </c>
      <c r="H859">
        <v>2</v>
      </c>
      <c r="I859">
        <v>2</v>
      </c>
      <c r="J859">
        <v>2</v>
      </c>
      <c r="K859">
        <v>2023</v>
      </c>
      <c r="L859">
        <v>33334</v>
      </c>
      <c r="M859">
        <f t="shared" si="65"/>
        <v>0</v>
      </c>
      <c r="N859">
        <f t="shared" si="66"/>
        <v>0</v>
      </c>
      <c r="O859">
        <f t="shared" si="67"/>
        <v>427.4758254716981</v>
      </c>
      <c r="P859">
        <f t="shared" ca="1" si="68"/>
        <v>2020</v>
      </c>
      <c r="Q859" t="str">
        <f t="shared" si="69"/>
        <v>Medium</v>
      </c>
    </row>
    <row r="860" spans="1:17" x14ac:dyDescent="0.3">
      <c r="A860" t="s">
        <v>12</v>
      </c>
      <c r="B860">
        <v>400900</v>
      </c>
      <c r="C860">
        <v>400900</v>
      </c>
      <c r="D860">
        <v>1540</v>
      </c>
      <c r="E860">
        <v>1</v>
      </c>
      <c r="F860">
        <v>3</v>
      </c>
      <c r="G860">
        <v>2</v>
      </c>
      <c r="H860">
        <v>2</v>
      </c>
      <c r="I860">
        <v>2</v>
      </c>
      <c r="J860">
        <v>2</v>
      </c>
      <c r="K860">
        <v>2025</v>
      </c>
      <c r="L860">
        <v>34982</v>
      </c>
      <c r="M860">
        <f t="shared" si="65"/>
        <v>0</v>
      </c>
      <c r="N860">
        <f t="shared" si="66"/>
        <v>0</v>
      </c>
      <c r="O860">
        <f t="shared" si="67"/>
        <v>260.3246753246753</v>
      </c>
      <c r="P860">
        <f t="shared" ca="1" si="68"/>
        <v>2020</v>
      </c>
      <c r="Q860" t="str">
        <f t="shared" si="69"/>
        <v>Medium</v>
      </c>
    </row>
    <row r="861" spans="1:17" x14ac:dyDescent="0.3">
      <c r="A861" t="s">
        <v>14</v>
      </c>
      <c r="B861">
        <v>535000</v>
      </c>
      <c r="C861">
        <v>505000</v>
      </c>
      <c r="D861">
        <v>1611</v>
      </c>
      <c r="E861">
        <v>2</v>
      </c>
      <c r="F861">
        <v>3</v>
      </c>
      <c r="G861">
        <v>3</v>
      </c>
      <c r="H861">
        <v>2</v>
      </c>
      <c r="I861">
        <v>2</v>
      </c>
      <c r="J861">
        <v>1</v>
      </c>
      <c r="K861">
        <v>2000</v>
      </c>
      <c r="L861">
        <v>33458</v>
      </c>
      <c r="M861">
        <f t="shared" si="65"/>
        <v>30000</v>
      </c>
      <c r="N861">
        <f t="shared" si="66"/>
        <v>5.6074766355140186E-2</v>
      </c>
      <c r="O861">
        <f t="shared" si="67"/>
        <v>313.46989447548106</v>
      </c>
      <c r="P861">
        <f t="shared" ca="1" si="68"/>
        <v>2020</v>
      </c>
      <c r="Q861" t="str">
        <f t="shared" si="69"/>
        <v>Medium</v>
      </c>
    </row>
    <row r="862" spans="1:17" x14ac:dyDescent="0.3">
      <c r="A862" t="s">
        <v>13</v>
      </c>
      <c r="B862">
        <v>1395000</v>
      </c>
      <c r="C862">
        <v>1352500</v>
      </c>
      <c r="D862">
        <v>1629</v>
      </c>
      <c r="E862">
        <v>2</v>
      </c>
      <c r="F862">
        <v>3</v>
      </c>
      <c r="G862">
        <v>2</v>
      </c>
      <c r="H862">
        <v>2</v>
      </c>
      <c r="I862">
        <v>2</v>
      </c>
      <c r="J862">
        <v>0</v>
      </c>
      <c r="K862">
        <v>1975</v>
      </c>
      <c r="L862">
        <v>33435</v>
      </c>
      <c r="M862">
        <f t="shared" si="65"/>
        <v>42500</v>
      </c>
      <c r="N862">
        <f t="shared" si="66"/>
        <v>3.046594982078853E-2</v>
      </c>
      <c r="O862">
        <f t="shared" si="67"/>
        <v>830.26396562308162</v>
      </c>
      <c r="P862">
        <f t="shared" ca="1" si="68"/>
        <v>2020</v>
      </c>
      <c r="Q862" t="str">
        <f t="shared" si="69"/>
        <v>Medium</v>
      </c>
    </row>
    <row r="863" spans="1:17" x14ac:dyDescent="0.3">
      <c r="A863" t="s">
        <v>12</v>
      </c>
      <c r="B863">
        <v>282000</v>
      </c>
      <c r="C863">
        <v>282000</v>
      </c>
      <c r="D863">
        <v>1372</v>
      </c>
      <c r="E863">
        <v>1</v>
      </c>
      <c r="F863">
        <v>3</v>
      </c>
      <c r="G863">
        <v>2</v>
      </c>
      <c r="H863">
        <v>2</v>
      </c>
      <c r="I863">
        <v>2</v>
      </c>
      <c r="J863">
        <v>2</v>
      </c>
      <c r="K863">
        <v>1988</v>
      </c>
      <c r="L863">
        <v>32068</v>
      </c>
      <c r="M863">
        <f t="shared" si="65"/>
        <v>0</v>
      </c>
      <c r="N863">
        <f t="shared" si="66"/>
        <v>0</v>
      </c>
      <c r="O863">
        <f t="shared" si="67"/>
        <v>205.53935860058309</v>
      </c>
      <c r="P863">
        <f t="shared" ca="1" si="68"/>
        <v>2020</v>
      </c>
      <c r="Q863" t="str">
        <f t="shared" si="69"/>
        <v>Medium</v>
      </c>
    </row>
    <row r="864" spans="1:17" x14ac:dyDescent="0.3">
      <c r="A864" t="s">
        <v>12</v>
      </c>
      <c r="B864">
        <v>525000</v>
      </c>
      <c r="C864">
        <v>445000</v>
      </c>
      <c r="D864">
        <v>1295</v>
      </c>
      <c r="E864">
        <v>1</v>
      </c>
      <c r="F864">
        <v>3</v>
      </c>
      <c r="G864">
        <v>2</v>
      </c>
      <c r="H864">
        <v>2</v>
      </c>
      <c r="I864">
        <v>2</v>
      </c>
      <c r="J864">
        <v>2</v>
      </c>
      <c r="K864">
        <v>1980</v>
      </c>
      <c r="L864">
        <v>33411</v>
      </c>
      <c r="M864">
        <f t="shared" si="65"/>
        <v>80000</v>
      </c>
      <c r="N864">
        <f t="shared" si="66"/>
        <v>0.15238095238095239</v>
      </c>
      <c r="O864">
        <f t="shared" si="67"/>
        <v>343.62934362934362</v>
      </c>
      <c r="P864">
        <f t="shared" ca="1" si="68"/>
        <v>2020</v>
      </c>
      <c r="Q864" t="str">
        <f t="shared" si="69"/>
        <v>Medium</v>
      </c>
    </row>
    <row r="865" spans="1:17" x14ac:dyDescent="0.3">
      <c r="A865" t="s">
        <v>12</v>
      </c>
      <c r="B865">
        <v>1799000</v>
      </c>
      <c r="C865">
        <v>1800000</v>
      </c>
      <c r="D865">
        <v>4022</v>
      </c>
      <c r="E865">
        <v>2</v>
      </c>
      <c r="F865">
        <v>4</v>
      </c>
      <c r="G865">
        <v>3</v>
      </c>
      <c r="H865">
        <v>3</v>
      </c>
      <c r="I865">
        <v>3</v>
      </c>
      <c r="J865">
        <v>2</v>
      </c>
      <c r="K865">
        <v>1997</v>
      </c>
      <c r="L865">
        <v>33449</v>
      </c>
      <c r="M865">
        <f t="shared" si="65"/>
        <v>-1000</v>
      </c>
      <c r="N865">
        <f t="shared" si="66"/>
        <v>-5.5586436909394106E-4</v>
      </c>
      <c r="O865">
        <f t="shared" si="67"/>
        <v>447.53853804077573</v>
      </c>
      <c r="P865">
        <f t="shared" ca="1" si="68"/>
        <v>2020</v>
      </c>
      <c r="Q865" t="str">
        <f t="shared" si="69"/>
        <v>Large</v>
      </c>
    </row>
    <row r="866" spans="1:17" x14ac:dyDescent="0.3">
      <c r="A866" t="s">
        <v>12</v>
      </c>
      <c r="B866">
        <v>374900</v>
      </c>
      <c r="C866">
        <v>358000</v>
      </c>
      <c r="D866">
        <v>1542</v>
      </c>
      <c r="E866">
        <v>1</v>
      </c>
      <c r="F866">
        <v>3</v>
      </c>
      <c r="G866">
        <v>2</v>
      </c>
      <c r="H866">
        <v>2</v>
      </c>
      <c r="I866">
        <v>2</v>
      </c>
      <c r="J866">
        <v>2</v>
      </c>
      <c r="K866">
        <v>1994</v>
      </c>
      <c r="L866">
        <v>32309</v>
      </c>
      <c r="M866">
        <f t="shared" si="65"/>
        <v>16900</v>
      </c>
      <c r="N866">
        <f t="shared" si="66"/>
        <v>4.5078687650040014E-2</v>
      </c>
      <c r="O866">
        <f t="shared" si="67"/>
        <v>232.16601815823606</v>
      </c>
      <c r="P866">
        <f t="shared" ca="1" si="68"/>
        <v>2020</v>
      </c>
      <c r="Q866" t="str">
        <f t="shared" si="69"/>
        <v>Medium</v>
      </c>
    </row>
    <row r="867" spans="1:17" x14ac:dyDescent="0.3">
      <c r="A867" t="s">
        <v>13</v>
      </c>
      <c r="B867">
        <v>349000</v>
      </c>
      <c r="C867">
        <v>340000</v>
      </c>
      <c r="D867">
        <v>1223</v>
      </c>
      <c r="E867">
        <v>1</v>
      </c>
      <c r="F867">
        <v>2</v>
      </c>
      <c r="G867">
        <v>2</v>
      </c>
      <c r="H867">
        <v>2</v>
      </c>
      <c r="I867">
        <v>2</v>
      </c>
      <c r="J867">
        <v>1</v>
      </c>
      <c r="K867">
        <v>2000</v>
      </c>
      <c r="L867">
        <v>34134</v>
      </c>
      <c r="M867">
        <f t="shared" si="65"/>
        <v>9000</v>
      </c>
      <c r="N867">
        <f t="shared" si="66"/>
        <v>2.5787965616045846E-2</v>
      </c>
      <c r="O867">
        <f t="shared" si="67"/>
        <v>278.00490596892888</v>
      </c>
      <c r="P867">
        <f t="shared" ca="1" si="68"/>
        <v>2020</v>
      </c>
      <c r="Q867" t="str">
        <f t="shared" si="69"/>
        <v>Medium</v>
      </c>
    </row>
    <row r="868" spans="1:17" x14ac:dyDescent="0.3">
      <c r="A868" t="s">
        <v>17</v>
      </c>
      <c r="B868">
        <v>94900</v>
      </c>
      <c r="C868">
        <v>84000</v>
      </c>
      <c r="D868">
        <v>864</v>
      </c>
      <c r="E868">
        <v>1</v>
      </c>
      <c r="F868">
        <v>2</v>
      </c>
      <c r="G868">
        <v>1</v>
      </c>
      <c r="H868">
        <v>1</v>
      </c>
      <c r="I868">
        <v>1</v>
      </c>
      <c r="J868">
        <v>0</v>
      </c>
      <c r="K868">
        <v>1997</v>
      </c>
      <c r="L868">
        <v>34442</v>
      </c>
      <c r="M868">
        <f t="shared" si="65"/>
        <v>10900</v>
      </c>
      <c r="N868">
        <f t="shared" si="66"/>
        <v>0.1148577449947313</v>
      </c>
      <c r="O868">
        <f t="shared" si="67"/>
        <v>97.222222222222229</v>
      </c>
      <c r="P868">
        <f t="shared" ca="1" si="68"/>
        <v>2020</v>
      </c>
      <c r="Q868" t="str">
        <f t="shared" si="69"/>
        <v>small</v>
      </c>
    </row>
    <row r="869" spans="1:17" x14ac:dyDescent="0.3">
      <c r="A869" t="s">
        <v>13</v>
      </c>
      <c r="B869">
        <v>399000</v>
      </c>
      <c r="C869">
        <v>372500</v>
      </c>
      <c r="D869">
        <v>1677</v>
      </c>
      <c r="E869">
        <v>1</v>
      </c>
      <c r="F869">
        <v>3</v>
      </c>
      <c r="G869">
        <v>2</v>
      </c>
      <c r="H869">
        <v>2</v>
      </c>
      <c r="I869">
        <v>2</v>
      </c>
      <c r="J869">
        <v>1</v>
      </c>
      <c r="K869">
        <v>1997</v>
      </c>
      <c r="L869">
        <v>33437</v>
      </c>
      <c r="M869">
        <f t="shared" si="65"/>
        <v>26500</v>
      </c>
      <c r="N869">
        <f t="shared" si="66"/>
        <v>6.6416040100250623E-2</v>
      </c>
      <c r="O869">
        <f t="shared" si="67"/>
        <v>222.12283840190818</v>
      </c>
      <c r="P869">
        <f t="shared" ca="1" si="68"/>
        <v>2020</v>
      </c>
      <c r="Q869" t="str">
        <f t="shared" si="69"/>
        <v>Medium</v>
      </c>
    </row>
    <row r="870" spans="1:17" x14ac:dyDescent="0.3">
      <c r="A870" t="s">
        <v>13</v>
      </c>
      <c r="B870">
        <v>108000</v>
      </c>
      <c r="C870">
        <v>102000</v>
      </c>
      <c r="D870">
        <v>1080</v>
      </c>
      <c r="E870">
        <v>1</v>
      </c>
      <c r="F870">
        <v>2</v>
      </c>
      <c r="G870">
        <v>2</v>
      </c>
      <c r="H870">
        <v>2</v>
      </c>
      <c r="I870">
        <v>2</v>
      </c>
      <c r="J870">
        <v>0</v>
      </c>
      <c r="K870">
        <v>1987</v>
      </c>
      <c r="L870">
        <v>33446</v>
      </c>
      <c r="M870">
        <f t="shared" si="65"/>
        <v>6000</v>
      </c>
      <c r="N870">
        <f t="shared" si="66"/>
        <v>5.5555555555555552E-2</v>
      </c>
      <c r="O870">
        <f t="shared" si="67"/>
        <v>94.444444444444443</v>
      </c>
      <c r="P870">
        <f t="shared" ca="1" si="68"/>
        <v>2020</v>
      </c>
      <c r="Q870" t="str">
        <f t="shared" si="69"/>
        <v>Medium</v>
      </c>
    </row>
    <row r="871" spans="1:17" x14ac:dyDescent="0.3">
      <c r="A871" t="s">
        <v>14</v>
      </c>
      <c r="B871">
        <v>188000</v>
      </c>
      <c r="C871">
        <v>188000</v>
      </c>
      <c r="D871">
        <v>1610</v>
      </c>
      <c r="E871">
        <v>2</v>
      </c>
      <c r="F871">
        <v>3</v>
      </c>
      <c r="G871">
        <v>3</v>
      </c>
      <c r="H871">
        <v>2</v>
      </c>
      <c r="I871">
        <v>2</v>
      </c>
      <c r="J871">
        <v>1</v>
      </c>
      <c r="K871">
        <v>2019</v>
      </c>
      <c r="L871">
        <v>32218</v>
      </c>
      <c r="M871">
        <f t="shared" si="65"/>
        <v>0</v>
      </c>
      <c r="N871">
        <f t="shared" si="66"/>
        <v>0</v>
      </c>
      <c r="O871">
        <f t="shared" si="67"/>
        <v>116.77018633540372</v>
      </c>
      <c r="P871">
        <f t="shared" ca="1" si="68"/>
        <v>2020</v>
      </c>
      <c r="Q871" t="str">
        <f t="shared" si="69"/>
        <v>Medium</v>
      </c>
    </row>
    <row r="872" spans="1:17" x14ac:dyDescent="0.3">
      <c r="A872" t="s">
        <v>12</v>
      </c>
      <c r="B872">
        <v>7495000</v>
      </c>
      <c r="C872">
        <v>6750000</v>
      </c>
      <c r="D872">
        <v>3038</v>
      </c>
      <c r="E872">
        <v>1</v>
      </c>
      <c r="F872">
        <v>3</v>
      </c>
      <c r="G872">
        <v>5</v>
      </c>
      <c r="H872">
        <v>4</v>
      </c>
      <c r="I872">
        <v>4</v>
      </c>
      <c r="J872">
        <v>2</v>
      </c>
      <c r="K872">
        <v>1981</v>
      </c>
      <c r="L872">
        <v>33480</v>
      </c>
      <c r="M872">
        <f t="shared" si="65"/>
        <v>745000</v>
      </c>
      <c r="N872">
        <f t="shared" si="66"/>
        <v>9.939959973315543E-2</v>
      </c>
      <c r="O872">
        <f t="shared" si="67"/>
        <v>2221.8564845292958</v>
      </c>
      <c r="P872">
        <f t="shared" ca="1" si="68"/>
        <v>2020</v>
      </c>
      <c r="Q872" t="str">
        <f t="shared" si="69"/>
        <v>Large</v>
      </c>
    </row>
    <row r="873" spans="1:17" x14ac:dyDescent="0.3">
      <c r="A873" t="s">
        <v>13</v>
      </c>
      <c r="B873">
        <v>270000</v>
      </c>
      <c r="C873">
        <v>257500</v>
      </c>
      <c r="D873">
        <v>1152</v>
      </c>
      <c r="E873">
        <v>1</v>
      </c>
      <c r="F873">
        <v>2</v>
      </c>
      <c r="G873">
        <v>2</v>
      </c>
      <c r="H873">
        <v>2</v>
      </c>
      <c r="I873">
        <v>2</v>
      </c>
      <c r="J873">
        <v>0</v>
      </c>
      <c r="K873">
        <v>2005</v>
      </c>
      <c r="L873">
        <v>34787</v>
      </c>
      <c r="M873">
        <f t="shared" si="65"/>
        <v>12500</v>
      </c>
      <c r="N873">
        <f t="shared" si="66"/>
        <v>4.6296296296296294E-2</v>
      </c>
      <c r="O873">
        <f t="shared" si="67"/>
        <v>223.52430555555554</v>
      </c>
      <c r="P873">
        <f t="shared" ca="1" si="68"/>
        <v>2020</v>
      </c>
      <c r="Q873" t="str">
        <f t="shared" si="69"/>
        <v>Medium</v>
      </c>
    </row>
    <row r="874" spans="1:17" x14ac:dyDescent="0.3">
      <c r="A874" t="s">
        <v>12</v>
      </c>
      <c r="B874">
        <v>239900</v>
      </c>
      <c r="C874">
        <v>220000</v>
      </c>
      <c r="D874">
        <v>1326</v>
      </c>
      <c r="E874">
        <v>1</v>
      </c>
      <c r="F874">
        <v>2</v>
      </c>
      <c r="G874">
        <v>2</v>
      </c>
      <c r="H874">
        <v>2</v>
      </c>
      <c r="I874">
        <v>2</v>
      </c>
      <c r="J874">
        <v>2</v>
      </c>
      <c r="K874">
        <v>1987</v>
      </c>
      <c r="L874">
        <v>33908</v>
      </c>
      <c r="M874">
        <f t="shared" si="65"/>
        <v>19900</v>
      </c>
      <c r="N874">
        <f t="shared" si="66"/>
        <v>8.2951229679032928E-2</v>
      </c>
      <c r="O874">
        <f t="shared" si="67"/>
        <v>165.91251885369533</v>
      </c>
      <c r="P874">
        <f t="shared" ca="1" si="68"/>
        <v>2020</v>
      </c>
      <c r="Q874" t="str">
        <f t="shared" si="69"/>
        <v>Medium</v>
      </c>
    </row>
    <row r="875" spans="1:17" x14ac:dyDescent="0.3">
      <c r="A875" t="s">
        <v>13</v>
      </c>
      <c r="B875">
        <v>395000</v>
      </c>
      <c r="C875">
        <v>385000</v>
      </c>
      <c r="D875">
        <v>1400</v>
      </c>
      <c r="E875">
        <v>1</v>
      </c>
      <c r="F875">
        <v>2</v>
      </c>
      <c r="G875">
        <v>2</v>
      </c>
      <c r="H875">
        <v>2</v>
      </c>
      <c r="I875">
        <v>2</v>
      </c>
      <c r="J875">
        <v>1</v>
      </c>
      <c r="K875">
        <v>2004</v>
      </c>
      <c r="L875">
        <v>33966</v>
      </c>
      <c r="M875">
        <f t="shared" si="65"/>
        <v>10000</v>
      </c>
      <c r="N875">
        <f t="shared" si="66"/>
        <v>2.5316455696202531E-2</v>
      </c>
      <c r="O875">
        <f t="shared" si="67"/>
        <v>275</v>
      </c>
      <c r="P875">
        <f t="shared" ca="1" si="68"/>
        <v>2020</v>
      </c>
      <c r="Q875" t="str">
        <f t="shared" si="69"/>
        <v>Medium</v>
      </c>
    </row>
    <row r="876" spans="1:17" x14ac:dyDescent="0.3">
      <c r="A876" t="s">
        <v>12</v>
      </c>
      <c r="B876">
        <v>75000</v>
      </c>
      <c r="C876">
        <v>60000</v>
      </c>
      <c r="D876">
        <v>1040</v>
      </c>
      <c r="E876">
        <v>1</v>
      </c>
      <c r="F876">
        <v>3</v>
      </c>
      <c r="G876">
        <v>2</v>
      </c>
      <c r="H876">
        <v>2</v>
      </c>
      <c r="I876">
        <v>2</v>
      </c>
      <c r="J876">
        <v>1</v>
      </c>
      <c r="K876">
        <v>1973</v>
      </c>
      <c r="L876">
        <v>32796</v>
      </c>
      <c r="M876">
        <f t="shared" si="65"/>
        <v>15000</v>
      </c>
      <c r="N876">
        <f t="shared" si="66"/>
        <v>0.2</v>
      </c>
      <c r="O876">
        <f t="shared" si="67"/>
        <v>57.692307692307693</v>
      </c>
      <c r="P876">
        <f t="shared" ca="1" si="68"/>
        <v>2020</v>
      </c>
      <c r="Q876" t="str">
        <f t="shared" si="69"/>
        <v>Medium</v>
      </c>
    </row>
    <row r="877" spans="1:17" x14ac:dyDescent="0.3">
      <c r="A877" t="s">
        <v>12</v>
      </c>
      <c r="B877">
        <v>569900</v>
      </c>
      <c r="C877">
        <v>550000</v>
      </c>
      <c r="D877">
        <v>1801</v>
      </c>
      <c r="E877">
        <v>2</v>
      </c>
      <c r="F877">
        <v>4</v>
      </c>
      <c r="G877">
        <v>3</v>
      </c>
      <c r="H877">
        <v>2</v>
      </c>
      <c r="I877">
        <v>2</v>
      </c>
      <c r="J877">
        <v>2</v>
      </c>
      <c r="K877">
        <v>1991</v>
      </c>
      <c r="L877">
        <v>33063</v>
      </c>
      <c r="M877">
        <f t="shared" si="65"/>
        <v>19900</v>
      </c>
      <c r="N877">
        <f t="shared" si="66"/>
        <v>3.4918406738024217E-2</v>
      </c>
      <c r="O877">
        <f t="shared" si="67"/>
        <v>305.3858967240422</v>
      </c>
      <c r="P877">
        <f t="shared" ca="1" si="68"/>
        <v>2020</v>
      </c>
      <c r="Q877" t="str">
        <f t="shared" si="69"/>
        <v>Medium</v>
      </c>
    </row>
    <row r="878" spans="1:17" x14ac:dyDescent="0.3">
      <c r="A878" t="s">
        <v>13</v>
      </c>
      <c r="B878">
        <v>135000</v>
      </c>
      <c r="C878">
        <v>130000</v>
      </c>
      <c r="D878">
        <v>1053</v>
      </c>
      <c r="E878">
        <v>3</v>
      </c>
      <c r="F878">
        <v>2</v>
      </c>
      <c r="G878">
        <v>2</v>
      </c>
      <c r="H878">
        <v>2</v>
      </c>
      <c r="I878">
        <v>2</v>
      </c>
      <c r="J878">
        <v>0</v>
      </c>
      <c r="K878">
        <v>1990</v>
      </c>
      <c r="L878">
        <v>32780</v>
      </c>
      <c r="M878">
        <f t="shared" si="65"/>
        <v>5000</v>
      </c>
      <c r="N878">
        <f t="shared" si="66"/>
        <v>3.7037037037037035E-2</v>
      </c>
      <c r="O878">
        <f t="shared" si="67"/>
        <v>123.45679012345678</v>
      </c>
      <c r="P878">
        <f t="shared" ca="1" si="68"/>
        <v>2020</v>
      </c>
      <c r="Q878" t="str">
        <f t="shared" si="69"/>
        <v>Medium</v>
      </c>
    </row>
    <row r="879" spans="1:17" x14ac:dyDescent="0.3">
      <c r="A879" t="s">
        <v>15</v>
      </c>
      <c r="B879">
        <v>239000</v>
      </c>
      <c r="C879">
        <v>240000</v>
      </c>
      <c r="D879">
        <v>1785</v>
      </c>
      <c r="E879">
        <v>1</v>
      </c>
      <c r="F879">
        <v>4</v>
      </c>
      <c r="G879">
        <v>2</v>
      </c>
      <c r="H879">
        <v>2</v>
      </c>
      <c r="I879">
        <v>2</v>
      </c>
      <c r="J879">
        <v>2</v>
      </c>
      <c r="K879">
        <v>1917</v>
      </c>
      <c r="L879">
        <v>32210</v>
      </c>
      <c r="M879">
        <f t="shared" si="65"/>
        <v>-1000</v>
      </c>
      <c r="N879">
        <f t="shared" si="66"/>
        <v>-4.1841004184100415E-3</v>
      </c>
      <c r="O879">
        <f t="shared" si="67"/>
        <v>134.45378151260505</v>
      </c>
      <c r="P879">
        <f t="shared" ca="1" si="68"/>
        <v>2021</v>
      </c>
      <c r="Q879" t="str">
        <f t="shared" si="69"/>
        <v>Medium</v>
      </c>
    </row>
    <row r="880" spans="1:17" x14ac:dyDescent="0.3">
      <c r="A880" t="s">
        <v>12</v>
      </c>
      <c r="B880">
        <v>895000</v>
      </c>
      <c r="C880">
        <v>850000</v>
      </c>
      <c r="D880">
        <v>1434</v>
      </c>
      <c r="E880">
        <v>2</v>
      </c>
      <c r="F880">
        <v>2</v>
      </c>
      <c r="G880">
        <v>2</v>
      </c>
      <c r="H880">
        <v>2</v>
      </c>
      <c r="I880">
        <v>2</v>
      </c>
      <c r="J880">
        <v>0</v>
      </c>
      <c r="K880">
        <v>1978</v>
      </c>
      <c r="L880">
        <v>34102</v>
      </c>
      <c r="M880">
        <f t="shared" si="65"/>
        <v>45000</v>
      </c>
      <c r="N880">
        <f t="shared" si="66"/>
        <v>5.027932960893855E-2</v>
      </c>
      <c r="O880">
        <f t="shared" si="67"/>
        <v>592.74755927475587</v>
      </c>
      <c r="P880">
        <f t="shared" ca="1" si="68"/>
        <v>2020</v>
      </c>
      <c r="Q880" t="str">
        <f t="shared" si="69"/>
        <v>Medium</v>
      </c>
    </row>
    <row r="881" spans="1:17" x14ac:dyDescent="0.3">
      <c r="A881" t="s">
        <v>12</v>
      </c>
      <c r="B881">
        <v>269900</v>
      </c>
      <c r="C881">
        <v>259000</v>
      </c>
      <c r="D881">
        <v>1596</v>
      </c>
      <c r="E881">
        <v>1</v>
      </c>
      <c r="F881">
        <v>3</v>
      </c>
      <c r="G881">
        <v>2</v>
      </c>
      <c r="H881">
        <v>2</v>
      </c>
      <c r="I881">
        <v>2</v>
      </c>
      <c r="J881">
        <v>2</v>
      </c>
      <c r="K881">
        <v>1987</v>
      </c>
      <c r="L881">
        <v>32174</v>
      </c>
      <c r="M881">
        <f t="shared" si="65"/>
        <v>10900</v>
      </c>
      <c r="N881">
        <f t="shared" si="66"/>
        <v>4.0385327899221932E-2</v>
      </c>
      <c r="O881">
        <f t="shared" si="67"/>
        <v>162.28070175438597</v>
      </c>
      <c r="P881">
        <f t="shared" ca="1" si="68"/>
        <v>2020</v>
      </c>
      <c r="Q881" t="str">
        <f t="shared" si="69"/>
        <v>Medium</v>
      </c>
    </row>
    <row r="882" spans="1:17" x14ac:dyDescent="0.3">
      <c r="A882" t="s">
        <v>12</v>
      </c>
      <c r="B882">
        <v>575000</v>
      </c>
      <c r="C882">
        <v>550000</v>
      </c>
      <c r="D882">
        <v>1698</v>
      </c>
      <c r="E882">
        <v>1</v>
      </c>
      <c r="F882">
        <v>3</v>
      </c>
      <c r="G882">
        <v>2</v>
      </c>
      <c r="H882">
        <v>2</v>
      </c>
      <c r="I882">
        <v>2</v>
      </c>
      <c r="J882">
        <v>2</v>
      </c>
      <c r="K882">
        <v>1983</v>
      </c>
      <c r="L882">
        <v>33414</v>
      </c>
      <c r="M882">
        <f t="shared" si="65"/>
        <v>25000</v>
      </c>
      <c r="N882">
        <f t="shared" si="66"/>
        <v>4.3478260869565216E-2</v>
      </c>
      <c r="O882">
        <f t="shared" si="67"/>
        <v>323.91048292108366</v>
      </c>
      <c r="P882">
        <f t="shared" ca="1" si="68"/>
        <v>2020</v>
      </c>
      <c r="Q882" t="str">
        <f t="shared" si="69"/>
        <v>Medium</v>
      </c>
    </row>
    <row r="883" spans="1:17" x14ac:dyDescent="0.3">
      <c r="A883" t="s">
        <v>13</v>
      </c>
      <c r="B883">
        <v>299000</v>
      </c>
      <c r="C883">
        <v>288000</v>
      </c>
      <c r="D883">
        <v>792</v>
      </c>
      <c r="E883">
        <v>1</v>
      </c>
      <c r="F883">
        <v>1</v>
      </c>
      <c r="G883">
        <v>2</v>
      </c>
      <c r="H883">
        <v>1</v>
      </c>
      <c r="I883">
        <v>1</v>
      </c>
      <c r="J883">
        <v>1</v>
      </c>
      <c r="K883">
        <v>1968</v>
      </c>
      <c r="L883">
        <v>33139</v>
      </c>
      <c r="M883">
        <f t="shared" si="65"/>
        <v>11000</v>
      </c>
      <c r="N883">
        <f t="shared" si="66"/>
        <v>3.678929765886288E-2</v>
      </c>
      <c r="O883">
        <f t="shared" si="67"/>
        <v>363.63636363636363</v>
      </c>
      <c r="P883">
        <f t="shared" ca="1" si="68"/>
        <v>2020</v>
      </c>
      <c r="Q883" t="str">
        <f t="shared" si="69"/>
        <v>small</v>
      </c>
    </row>
    <row r="884" spans="1:17" x14ac:dyDescent="0.3">
      <c r="A884" t="s">
        <v>12</v>
      </c>
      <c r="B884">
        <v>413990</v>
      </c>
      <c r="C884">
        <v>399990</v>
      </c>
      <c r="D884">
        <v>2956</v>
      </c>
      <c r="E884">
        <v>2</v>
      </c>
      <c r="F884">
        <v>5</v>
      </c>
      <c r="G884">
        <v>4</v>
      </c>
      <c r="H884">
        <v>3</v>
      </c>
      <c r="I884">
        <v>3</v>
      </c>
      <c r="J884">
        <v>2</v>
      </c>
      <c r="K884">
        <v>2026</v>
      </c>
      <c r="L884">
        <v>32234</v>
      </c>
      <c r="M884">
        <f t="shared" si="65"/>
        <v>14000</v>
      </c>
      <c r="N884">
        <f t="shared" si="66"/>
        <v>3.381724196236624E-2</v>
      </c>
      <c r="O884">
        <f t="shared" si="67"/>
        <v>135.31461434370772</v>
      </c>
      <c r="P884">
        <f t="shared" ca="1" si="68"/>
        <v>2020</v>
      </c>
      <c r="Q884" t="str">
        <f t="shared" si="69"/>
        <v>Large</v>
      </c>
    </row>
    <row r="885" spans="1:17" x14ac:dyDescent="0.3">
      <c r="A885" t="s">
        <v>13</v>
      </c>
      <c r="B885">
        <v>395000</v>
      </c>
      <c r="C885">
        <v>370000</v>
      </c>
      <c r="D885">
        <v>778</v>
      </c>
      <c r="E885">
        <v>1</v>
      </c>
      <c r="F885">
        <v>2</v>
      </c>
      <c r="G885">
        <v>2</v>
      </c>
      <c r="H885">
        <v>2</v>
      </c>
      <c r="I885">
        <v>2</v>
      </c>
      <c r="J885">
        <v>0</v>
      </c>
      <c r="K885">
        <v>1989</v>
      </c>
      <c r="L885">
        <v>33931</v>
      </c>
      <c r="M885">
        <f t="shared" si="65"/>
        <v>25000</v>
      </c>
      <c r="N885">
        <f t="shared" si="66"/>
        <v>6.3291139240506333E-2</v>
      </c>
      <c r="O885">
        <f t="shared" si="67"/>
        <v>475.57840616966581</v>
      </c>
      <c r="P885">
        <f t="shared" ca="1" si="68"/>
        <v>2020</v>
      </c>
      <c r="Q885" t="str">
        <f t="shared" si="69"/>
        <v>small</v>
      </c>
    </row>
    <row r="886" spans="1:17" x14ac:dyDescent="0.3">
      <c r="A886" t="s">
        <v>12</v>
      </c>
      <c r="B886">
        <v>300000</v>
      </c>
      <c r="C886">
        <v>255000</v>
      </c>
      <c r="D886">
        <v>1389</v>
      </c>
      <c r="E886">
        <v>1</v>
      </c>
      <c r="F886">
        <v>3</v>
      </c>
      <c r="G886">
        <v>2</v>
      </c>
      <c r="H886">
        <v>2</v>
      </c>
      <c r="I886">
        <v>2</v>
      </c>
      <c r="J886">
        <v>2</v>
      </c>
      <c r="K886">
        <v>1992</v>
      </c>
      <c r="L886">
        <v>32566</v>
      </c>
      <c r="M886">
        <f t="shared" si="65"/>
        <v>45000</v>
      </c>
      <c r="N886">
        <f t="shared" si="66"/>
        <v>0.15</v>
      </c>
      <c r="O886">
        <f t="shared" si="67"/>
        <v>183.58531317494601</v>
      </c>
      <c r="P886">
        <f t="shared" ca="1" si="68"/>
        <v>2020</v>
      </c>
      <c r="Q886" t="str">
        <f t="shared" si="69"/>
        <v>Medium</v>
      </c>
    </row>
    <row r="887" spans="1:17" x14ac:dyDescent="0.3">
      <c r="A887" t="s">
        <v>12</v>
      </c>
      <c r="B887">
        <v>300000</v>
      </c>
      <c r="C887">
        <v>287000</v>
      </c>
      <c r="D887">
        <v>1609</v>
      </c>
      <c r="E887">
        <v>1</v>
      </c>
      <c r="F887">
        <v>3</v>
      </c>
      <c r="G887">
        <v>2</v>
      </c>
      <c r="H887">
        <v>2</v>
      </c>
      <c r="I887">
        <v>2</v>
      </c>
      <c r="J887">
        <v>2</v>
      </c>
      <c r="K887">
        <v>2000</v>
      </c>
      <c r="L887">
        <v>33971</v>
      </c>
      <c r="M887">
        <f t="shared" si="65"/>
        <v>13000</v>
      </c>
      <c r="N887">
        <f t="shared" si="66"/>
        <v>4.3333333333333335E-2</v>
      </c>
      <c r="O887">
        <f t="shared" si="67"/>
        <v>178.37165941578621</v>
      </c>
      <c r="P887">
        <f t="shared" ca="1" si="68"/>
        <v>2020</v>
      </c>
      <c r="Q887" t="str">
        <f t="shared" si="69"/>
        <v>Medium</v>
      </c>
    </row>
    <row r="888" spans="1:17" x14ac:dyDescent="0.3">
      <c r="A888" t="s">
        <v>12</v>
      </c>
      <c r="B888">
        <v>1350000</v>
      </c>
      <c r="C888">
        <v>1250000</v>
      </c>
      <c r="D888">
        <v>2688</v>
      </c>
      <c r="E888">
        <v>1</v>
      </c>
      <c r="F888">
        <v>4</v>
      </c>
      <c r="G888">
        <v>3</v>
      </c>
      <c r="H888">
        <v>2</v>
      </c>
      <c r="I888">
        <v>2</v>
      </c>
      <c r="J888">
        <v>2</v>
      </c>
      <c r="K888">
        <v>1979</v>
      </c>
      <c r="L888">
        <v>33431</v>
      </c>
      <c r="M888">
        <f t="shared" si="65"/>
        <v>100000</v>
      </c>
      <c r="N888">
        <f t="shared" si="66"/>
        <v>7.407407407407407E-2</v>
      </c>
      <c r="O888">
        <f t="shared" si="67"/>
        <v>465.02976190476193</v>
      </c>
      <c r="P888">
        <f t="shared" ca="1" si="68"/>
        <v>2020</v>
      </c>
      <c r="Q888" t="str">
        <f t="shared" si="69"/>
        <v>Large</v>
      </c>
    </row>
    <row r="889" spans="1:17" x14ac:dyDescent="0.3">
      <c r="A889" t="s">
        <v>12</v>
      </c>
      <c r="B889">
        <v>860000</v>
      </c>
      <c r="C889">
        <v>842500</v>
      </c>
      <c r="D889">
        <v>924</v>
      </c>
      <c r="E889">
        <v>1</v>
      </c>
      <c r="F889">
        <v>2</v>
      </c>
      <c r="G889">
        <v>1</v>
      </c>
      <c r="H889">
        <v>1</v>
      </c>
      <c r="I889">
        <v>1</v>
      </c>
      <c r="J889">
        <v>1</v>
      </c>
      <c r="K889">
        <v>1950</v>
      </c>
      <c r="L889">
        <v>33134</v>
      </c>
      <c r="M889">
        <f t="shared" si="65"/>
        <v>17500</v>
      </c>
      <c r="N889">
        <f t="shared" si="66"/>
        <v>2.0348837209302327E-2</v>
      </c>
      <c r="O889">
        <f t="shared" si="67"/>
        <v>911.79653679653677</v>
      </c>
      <c r="P889">
        <f t="shared" ca="1" si="68"/>
        <v>2020</v>
      </c>
      <c r="Q889" t="str">
        <f t="shared" si="69"/>
        <v>small</v>
      </c>
    </row>
    <row r="890" spans="1:17" x14ac:dyDescent="0.3">
      <c r="A890" t="s">
        <v>12</v>
      </c>
      <c r="B890">
        <v>440325</v>
      </c>
      <c r="C890">
        <v>440325</v>
      </c>
      <c r="D890">
        <v>2377</v>
      </c>
      <c r="E890">
        <v>1</v>
      </c>
      <c r="F890">
        <v>4</v>
      </c>
      <c r="G890">
        <v>3</v>
      </c>
      <c r="H890">
        <v>3</v>
      </c>
      <c r="I890">
        <v>3</v>
      </c>
      <c r="J890">
        <v>3</v>
      </c>
      <c r="K890">
        <v>2026</v>
      </c>
      <c r="L890">
        <v>32439</v>
      </c>
      <c r="M890">
        <f t="shared" si="65"/>
        <v>0</v>
      </c>
      <c r="N890">
        <f t="shared" si="66"/>
        <v>0</v>
      </c>
      <c r="O890">
        <f t="shared" si="67"/>
        <v>185.2440050483803</v>
      </c>
      <c r="P890">
        <f t="shared" ca="1" si="68"/>
        <v>2020</v>
      </c>
      <c r="Q890" t="str">
        <f t="shared" si="69"/>
        <v>Large</v>
      </c>
    </row>
    <row r="891" spans="1:17" x14ac:dyDescent="0.3">
      <c r="A891" t="s">
        <v>13</v>
      </c>
      <c r="B891">
        <v>78900</v>
      </c>
      <c r="C891">
        <v>74000</v>
      </c>
      <c r="D891">
        <v>684</v>
      </c>
      <c r="E891">
        <v>2</v>
      </c>
      <c r="F891">
        <v>1</v>
      </c>
      <c r="G891">
        <v>2</v>
      </c>
      <c r="H891">
        <v>1</v>
      </c>
      <c r="I891">
        <v>1</v>
      </c>
      <c r="J891">
        <v>0</v>
      </c>
      <c r="K891">
        <v>1971</v>
      </c>
      <c r="L891">
        <v>33417</v>
      </c>
      <c r="M891">
        <f t="shared" si="65"/>
        <v>4900</v>
      </c>
      <c r="N891">
        <f t="shared" si="66"/>
        <v>6.2103929024081114E-2</v>
      </c>
      <c r="O891">
        <f t="shared" si="67"/>
        <v>108.18713450292398</v>
      </c>
      <c r="P891">
        <f t="shared" ca="1" si="68"/>
        <v>2020</v>
      </c>
      <c r="Q891" t="str">
        <f t="shared" si="69"/>
        <v>small</v>
      </c>
    </row>
    <row r="892" spans="1:17" x14ac:dyDescent="0.3">
      <c r="A892" t="s">
        <v>13</v>
      </c>
      <c r="B892">
        <v>204000</v>
      </c>
      <c r="C892">
        <v>199999</v>
      </c>
      <c r="D892">
        <v>863</v>
      </c>
      <c r="E892">
        <v>2</v>
      </c>
      <c r="F892">
        <v>2</v>
      </c>
      <c r="G892">
        <v>2</v>
      </c>
      <c r="H892">
        <v>2</v>
      </c>
      <c r="I892">
        <v>2</v>
      </c>
      <c r="J892">
        <v>0</v>
      </c>
      <c r="K892">
        <v>2004</v>
      </c>
      <c r="L892">
        <v>33411</v>
      </c>
      <c r="M892">
        <f t="shared" si="65"/>
        <v>4001</v>
      </c>
      <c r="N892">
        <f t="shared" si="66"/>
        <v>1.9612745098039217E-2</v>
      </c>
      <c r="O892">
        <f t="shared" si="67"/>
        <v>231.74855156431053</v>
      </c>
      <c r="P892">
        <f t="shared" ca="1" si="68"/>
        <v>2020</v>
      </c>
      <c r="Q892" t="str">
        <f t="shared" si="69"/>
        <v>small</v>
      </c>
    </row>
    <row r="893" spans="1:17" x14ac:dyDescent="0.3">
      <c r="A893" t="s">
        <v>12</v>
      </c>
      <c r="B893">
        <v>414499</v>
      </c>
      <c r="C893">
        <v>414499</v>
      </c>
      <c r="D893">
        <v>2451</v>
      </c>
      <c r="E893">
        <v>1</v>
      </c>
      <c r="F893">
        <v>4</v>
      </c>
      <c r="G893">
        <v>3</v>
      </c>
      <c r="H893">
        <v>3</v>
      </c>
      <c r="I893">
        <v>3</v>
      </c>
      <c r="J893">
        <v>2</v>
      </c>
      <c r="K893">
        <v>2025</v>
      </c>
      <c r="L893">
        <v>32571</v>
      </c>
      <c r="M893">
        <f t="shared" si="65"/>
        <v>0</v>
      </c>
      <c r="N893">
        <f t="shared" si="66"/>
        <v>0</v>
      </c>
      <c r="O893">
        <f t="shared" si="67"/>
        <v>169.11423908608731</v>
      </c>
      <c r="P893">
        <f t="shared" ca="1" si="68"/>
        <v>2020</v>
      </c>
      <c r="Q893" t="str">
        <f t="shared" si="69"/>
        <v>Large</v>
      </c>
    </row>
    <row r="894" spans="1:17" x14ac:dyDescent="0.3">
      <c r="A894" t="s">
        <v>13</v>
      </c>
      <c r="B894">
        <v>720000</v>
      </c>
      <c r="C894">
        <v>720000</v>
      </c>
      <c r="D894">
        <v>1311</v>
      </c>
      <c r="E894">
        <v>1</v>
      </c>
      <c r="F894">
        <v>2</v>
      </c>
      <c r="G894">
        <v>2</v>
      </c>
      <c r="H894">
        <v>2</v>
      </c>
      <c r="I894">
        <v>2</v>
      </c>
      <c r="J894">
        <v>0</v>
      </c>
      <c r="K894">
        <v>1975</v>
      </c>
      <c r="L894">
        <v>33149</v>
      </c>
      <c r="M894">
        <f t="shared" si="65"/>
        <v>0</v>
      </c>
      <c r="N894">
        <f t="shared" si="66"/>
        <v>0</v>
      </c>
      <c r="O894">
        <f t="shared" si="67"/>
        <v>549.1990846681922</v>
      </c>
      <c r="P894">
        <f t="shared" ca="1" si="68"/>
        <v>2020</v>
      </c>
      <c r="Q894" t="str">
        <f t="shared" si="69"/>
        <v>Medium</v>
      </c>
    </row>
    <row r="895" spans="1:17" x14ac:dyDescent="0.3">
      <c r="A895" t="s">
        <v>12</v>
      </c>
      <c r="B895">
        <v>229900</v>
      </c>
      <c r="C895">
        <v>205000</v>
      </c>
      <c r="D895">
        <v>1169</v>
      </c>
      <c r="E895">
        <v>1</v>
      </c>
      <c r="F895">
        <v>2</v>
      </c>
      <c r="G895">
        <v>2</v>
      </c>
      <c r="H895">
        <v>2</v>
      </c>
      <c r="I895">
        <v>2</v>
      </c>
      <c r="J895">
        <v>1</v>
      </c>
      <c r="K895">
        <v>1980</v>
      </c>
      <c r="L895">
        <v>33484</v>
      </c>
      <c r="M895">
        <f t="shared" si="65"/>
        <v>24900</v>
      </c>
      <c r="N895">
        <f t="shared" si="66"/>
        <v>0.10830795998260113</v>
      </c>
      <c r="O895">
        <f t="shared" si="67"/>
        <v>175.36355859709153</v>
      </c>
      <c r="P895">
        <f t="shared" ca="1" si="68"/>
        <v>2020</v>
      </c>
      <c r="Q895" t="str">
        <f t="shared" si="69"/>
        <v>Medium</v>
      </c>
    </row>
    <row r="896" spans="1:17" x14ac:dyDescent="0.3">
      <c r="A896" t="s">
        <v>12</v>
      </c>
      <c r="B896">
        <v>499990</v>
      </c>
      <c r="C896">
        <v>495000</v>
      </c>
      <c r="D896">
        <v>2423</v>
      </c>
      <c r="E896">
        <v>2</v>
      </c>
      <c r="F896">
        <v>5</v>
      </c>
      <c r="G896">
        <v>3</v>
      </c>
      <c r="H896">
        <v>3</v>
      </c>
      <c r="I896">
        <v>3</v>
      </c>
      <c r="J896">
        <v>2</v>
      </c>
      <c r="K896">
        <v>2025</v>
      </c>
      <c r="L896">
        <v>32092</v>
      </c>
      <c r="M896">
        <f t="shared" si="65"/>
        <v>4990</v>
      </c>
      <c r="N896">
        <f t="shared" si="66"/>
        <v>9.9801996039920807E-3</v>
      </c>
      <c r="O896">
        <f t="shared" si="67"/>
        <v>204.29219975237308</v>
      </c>
      <c r="P896">
        <f t="shared" ca="1" si="68"/>
        <v>2020</v>
      </c>
      <c r="Q896" t="str">
        <f t="shared" si="69"/>
        <v>Large</v>
      </c>
    </row>
    <row r="897" spans="1:17" x14ac:dyDescent="0.3">
      <c r="A897" t="s">
        <v>13</v>
      </c>
      <c r="B897">
        <v>89900</v>
      </c>
      <c r="C897">
        <v>80000</v>
      </c>
      <c r="D897">
        <v>947</v>
      </c>
      <c r="E897">
        <v>1</v>
      </c>
      <c r="F897">
        <v>2</v>
      </c>
      <c r="G897">
        <v>2</v>
      </c>
      <c r="H897">
        <v>2</v>
      </c>
      <c r="I897">
        <v>2</v>
      </c>
      <c r="J897">
        <v>0</v>
      </c>
      <c r="K897">
        <v>1985</v>
      </c>
      <c r="L897">
        <v>33909</v>
      </c>
      <c r="M897">
        <f t="shared" si="65"/>
        <v>9900</v>
      </c>
      <c r="N897">
        <f t="shared" si="66"/>
        <v>0.11012235817575083</v>
      </c>
      <c r="O897">
        <f t="shared" si="67"/>
        <v>84.477296726504747</v>
      </c>
      <c r="P897">
        <f t="shared" ca="1" si="68"/>
        <v>2020</v>
      </c>
      <c r="Q897" t="str">
        <f t="shared" si="69"/>
        <v>small</v>
      </c>
    </row>
    <row r="898" spans="1:17" x14ac:dyDescent="0.3">
      <c r="A898" t="s">
        <v>13</v>
      </c>
      <c r="B898">
        <v>327000</v>
      </c>
      <c r="C898">
        <v>280000</v>
      </c>
      <c r="D898">
        <v>1219</v>
      </c>
      <c r="E898">
        <v>1</v>
      </c>
      <c r="F898">
        <v>3</v>
      </c>
      <c r="G898">
        <v>2</v>
      </c>
      <c r="H898">
        <v>2</v>
      </c>
      <c r="I898">
        <v>2</v>
      </c>
      <c r="J898">
        <v>0</v>
      </c>
      <c r="K898">
        <v>1990</v>
      </c>
      <c r="L898">
        <v>34112</v>
      </c>
      <c r="M898">
        <f t="shared" si="65"/>
        <v>47000</v>
      </c>
      <c r="N898">
        <f t="shared" si="66"/>
        <v>0.14373088685015289</v>
      </c>
      <c r="O898">
        <f t="shared" si="67"/>
        <v>229.69647251845774</v>
      </c>
      <c r="P898">
        <f t="shared" ca="1" si="68"/>
        <v>2020</v>
      </c>
      <c r="Q898" t="str">
        <f t="shared" si="69"/>
        <v>Medium</v>
      </c>
    </row>
    <row r="899" spans="1:17" x14ac:dyDescent="0.3">
      <c r="A899" t="s">
        <v>12</v>
      </c>
      <c r="B899">
        <v>320000</v>
      </c>
      <c r="C899">
        <v>320000</v>
      </c>
      <c r="D899">
        <v>1143</v>
      </c>
      <c r="E899">
        <v>1</v>
      </c>
      <c r="F899">
        <v>3</v>
      </c>
      <c r="G899">
        <v>2</v>
      </c>
      <c r="H899">
        <v>2</v>
      </c>
      <c r="I899">
        <v>2</v>
      </c>
      <c r="J899">
        <v>2</v>
      </c>
      <c r="K899">
        <v>2025</v>
      </c>
      <c r="L899">
        <v>33993</v>
      </c>
      <c r="M899">
        <f t="shared" ref="M899:M962" si="70">B899 - C899</f>
        <v>0</v>
      </c>
      <c r="N899">
        <f t="shared" ref="N899:N962" si="71">(B899 - C899)/B899</f>
        <v>0</v>
      </c>
      <c r="O899">
        <f t="shared" ref="O899:O962" si="72">C899/D899</f>
        <v>279.9650043744532</v>
      </c>
      <c r="P899">
        <f t="shared" ref="P899:P962" ca="1" si="73">YEAR(TODAY() - K899)</f>
        <v>2020</v>
      </c>
      <c r="Q899" t="str">
        <f t="shared" ref="Q899:Q962" si="74">IF(D899&lt;1000,"small",IF(D899&lt;2000,"Medium","Large"))</f>
        <v>Medium</v>
      </c>
    </row>
    <row r="900" spans="1:17" x14ac:dyDescent="0.3">
      <c r="A900" t="s">
        <v>12</v>
      </c>
      <c r="B900">
        <v>349500</v>
      </c>
      <c r="C900">
        <v>349500</v>
      </c>
      <c r="D900">
        <v>1829</v>
      </c>
      <c r="E900">
        <v>1</v>
      </c>
      <c r="F900">
        <v>4</v>
      </c>
      <c r="G900">
        <v>2</v>
      </c>
      <c r="H900">
        <v>2</v>
      </c>
      <c r="I900">
        <v>2</v>
      </c>
      <c r="J900">
        <v>2</v>
      </c>
      <c r="K900">
        <v>2026</v>
      </c>
      <c r="L900">
        <v>32909</v>
      </c>
      <c r="M900">
        <f t="shared" si="70"/>
        <v>0</v>
      </c>
      <c r="N900">
        <f t="shared" si="71"/>
        <v>0</v>
      </c>
      <c r="O900">
        <f t="shared" si="72"/>
        <v>191.0880262438491</v>
      </c>
      <c r="P900">
        <f t="shared" ca="1" si="73"/>
        <v>2020</v>
      </c>
      <c r="Q900" t="str">
        <f t="shared" si="74"/>
        <v>Medium</v>
      </c>
    </row>
    <row r="901" spans="1:17" x14ac:dyDescent="0.3">
      <c r="A901" t="s">
        <v>13</v>
      </c>
      <c r="B901">
        <v>529000</v>
      </c>
      <c r="C901">
        <v>500000</v>
      </c>
      <c r="D901">
        <v>800</v>
      </c>
      <c r="E901">
        <v>1</v>
      </c>
      <c r="F901">
        <v>1</v>
      </c>
      <c r="G901">
        <v>1</v>
      </c>
      <c r="H901">
        <v>1</v>
      </c>
      <c r="I901">
        <v>1</v>
      </c>
      <c r="J901">
        <v>0</v>
      </c>
      <c r="K901">
        <v>1980</v>
      </c>
      <c r="L901">
        <v>34145</v>
      </c>
      <c r="M901">
        <f t="shared" si="70"/>
        <v>29000</v>
      </c>
      <c r="N901">
        <f t="shared" si="71"/>
        <v>5.4820415879017016E-2</v>
      </c>
      <c r="O901">
        <f t="shared" si="72"/>
        <v>625</v>
      </c>
      <c r="P901">
        <f t="shared" ca="1" si="73"/>
        <v>2020</v>
      </c>
      <c r="Q901" t="str">
        <f t="shared" si="74"/>
        <v>small</v>
      </c>
    </row>
    <row r="902" spans="1:17" x14ac:dyDescent="0.3">
      <c r="A902" t="s">
        <v>17</v>
      </c>
      <c r="B902">
        <v>79900</v>
      </c>
      <c r="C902">
        <v>69900</v>
      </c>
      <c r="D902">
        <v>1104</v>
      </c>
      <c r="E902">
        <v>1</v>
      </c>
      <c r="F902">
        <v>3</v>
      </c>
      <c r="G902">
        <v>2</v>
      </c>
      <c r="H902">
        <v>2</v>
      </c>
      <c r="I902">
        <v>2</v>
      </c>
      <c r="J902">
        <v>0</v>
      </c>
      <c r="K902">
        <v>1984</v>
      </c>
      <c r="L902">
        <v>34429</v>
      </c>
      <c r="M902">
        <f t="shared" si="70"/>
        <v>10000</v>
      </c>
      <c r="N902">
        <f t="shared" si="71"/>
        <v>0.12515644555694619</v>
      </c>
      <c r="O902">
        <f t="shared" si="72"/>
        <v>63.315217391304351</v>
      </c>
      <c r="P902">
        <f t="shared" ca="1" si="73"/>
        <v>2020</v>
      </c>
      <c r="Q902" t="str">
        <f t="shared" si="74"/>
        <v>Medium</v>
      </c>
    </row>
    <row r="903" spans="1:17" x14ac:dyDescent="0.3">
      <c r="A903" t="s">
        <v>12</v>
      </c>
      <c r="B903">
        <v>3150000</v>
      </c>
      <c r="C903">
        <v>3150000</v>
      </c>
      <c r="D903">
        <v>2589</v>
      </c>
      <c r="E903">
        <v>1</v>
      </c>
      <c r="F903">
        <v>4</v>
      </c>
      <c r="G903">
        <v>4</v>
      </c>
      <c r="H903">
        <v>4</v>
      </c>
      <c r="I903">
        <v>4</v>
      </c>
      <c r="J903">
        <v>1</v>
      </c>
      <c r="K903">
        <v>1976</v>
      </c>
      <c r="L903">
        <v>33435</v>
      </c>
      <c r="M903">
        <f t="shared" si="70"/>
        <v>0</v>
      </c>
      <c r="N903">
        <f t="shared" si="71"/>
        <v>0</v>
      </c>
      <c r="O903">
        <f t="shared" si="72"/>
        <v>1216.6859791425261</v>
      </c>
      <c r="P903">
        <f t="shared" ca="1" si="73"/>
        <v>2020</v>
      </c>
      <c r="Q903" t="str">
        <f t="shared" si="74"/>
        <v>Large</v>
      </c>
    </row>
    <row r="904" spans="1:17" x14ac:dyDescent="0.3">
      <c r="A904" t="s">
        <v>12</v>
      </c>
      <c r="B904">
        <v>381900</v>
      </c>
      <c r="C904">
        <v>381900</v>
      </c>
      <c r="D904">
        <v>1680</v>
      </c>
      <c r="E904">
        <v>1</v>
      </c>
      <c r="F904">
        <v>3</v>
      </c>
      <c r="G904">
        <v>2</v>
      </c>
      <c r="H904">
        <v>2</v>
      </c>
      <c r="I904">
        <v>2</v>
      </c>
      <c r="J904">
        <v>2</v>
      </c>
      <c r="K904">
        <v>2025</v>
      </c>
      <c r="L904">
        <v>32967</v>
      </c>
      <c r="M904">
        <f t="shared" si="70"/>
        <v>0</v>
      </c>
      <c r="N904">
        <f t="shared" si="71"/>
        <v>0</v>
      </c>
      <c r="O904">
        <f t="shared" si="72"/>
        <v>227.32142857142858</v>
      </c>
      <c r="P904">
        <f t="shared" ca="1" si="73"/>
        <v>2020</v>
      </c>
      <c r="Q904" t="str">
        <f t="shared" si="74"/>
        <v>Medium</v>
      </c>
    </row>
    <row r="905" spans="1:17" x14ac:dyDescent="0.3">
      <c r="A905" t="s">
        <v>17</v>
      </c>
      <c r="B905">
        <v>179000</v>
      </c>
      <c r="C905">
        <v>179000</v>
      </c>
      <c r="D905">
        <v>1575</v>
      </c>
      <c r="E905">
        <v>1</v>
      </c>
      <c r="F905">
        <v>4</v>
      </c>
      <c r="G905">
        <v>2</v>
      </c>
      <c r="H905">
        <v>2</v>
      </c>
      <c r="I905">
        <v>2</v>
      </c>
      <c r="J905">
        <v>0</v>
      </c>
      <c r="K905">
        <v>2021</v>
      </c>
      <c r="L905">
        <v>32656</v>
      </c>
      <c r="M905">
        <f t="shared" si="70"/>
        <v>0</v>
      </c>
      <c r="N905">
        <f t="shared" si="71"/>
        <v>0</v>
      </c>
      <c r="O905">
        <f t="shared" si="72"/>
        <v>113.65079365079364</v>
      </c>
      <c r="P905">
        <f t="shared" ca="1" si="73"/>
        <v>2020</v>
      </c>
      <c r="Q905" t="str">
        <f t="shared" si="74"/>
        <v>Medium</v>
      </c>
    </row>
    <row r="906" spans="1:17" x14ac:dyDescent="0.3">
      <c r="A906" t="s">
        <v>13</v>
      </c>
      <c r="B906">
        <v>180000</v>
      </c>
      <c r="C906">
        <v>150000</v>
      </c>
      <c r="D906">
        <v>1020</v>
      </c>
      <c r="E906">
        <v>1</v>
      </c>
      <c r="F906">
        <v>2</v>
      </c>
      <c r="G906">
        <v>2</v>
      </c>
      <c r="H906">
        <v>2</v>
      </c>
      <c r="I906">
        <v>2</v>
      </c>
      <c r="J906">
        <v>0</v>
      </c>
      <c r="K906">
        <v>1977</v>
      </c>
      <c r="L906">
        <v>33313</v>
      </c>
      <c r="M906">
        <f t="shared" si="70"/>
        <v>30000</v>
      </c>
      <c r="N906">
        <f t="shared" si="71"/>
        <v>0.16666666666666666</v>
      </c>
      <c r="O906">
        <f t="shared" si="72"/>
        <v>147.05882352941177</v>
      </c>
      <c r="P906">
        <f t="shared" ca="1" si="73"/>
        <v>2020</v>
      </c>
      <c r="Q906" t="str">
        <f t="shared" si="74"/>
        <v>Medium</v>
      </c>
    </row>
    <row r="907" spans="1:17" x14ac:dyDescent="0.3">
      <c r="A907" t="s">
        <v>12</v>
      </c>
      <c r="B907">
        <v>470000</v>
      </c>
      <c r="C907">
        <v>415000</v>
      </c>
      <c r="D907">
        <v>1137</v>
      </c>
      <c r="E907">
        <v>1</v>
      </c>
      <c r="F907">
        <v>3</v>
      </c>
      <c r="G907">
        <v>2</v>
      </c>
      <c r="H907">
        <v>2</v>
      </c>
      <c r="I907">
        <v>2</v>
      </c>
      <c r="J907">
        <v>0</v>
      </c>
      <c r="K907">
        <v>1956</v>
      </c>
      <c r="L907">
        <v>33055</v>
      </c>
      <c r="M907">
        <f t="shared" si="70"/>
        <v>55000</v>
      </c>
      <c r="N907">
        <f t="shared" si="71"/>
        <v>0.11702127659574468</v>
      </c>
      <c r="O907">
        <f t="shared" si="72"/>
        <v>364.99560246262092</v>
      </c>
      <c r="P907">
        <f t="shared" ca="1" si="73"/>
        <v>2020</v>
      </c>
      <c r="Q907" t="str">
        <f t="shared" si="74"/>
        <v>Medium</v>
      </c>
    </row>
    <row r="908" spans="1:17" x14ac:dyDescent="0.3">
      <c r="A908" t="s">
        <v>12</v>
      </c>
      <c r="B908">
        <v>665000</v>
      </c>
      <c r="C908">
        <v>650000</v>
      </c>
      <c r="D908">
        <v>1572</v>
      </c>
      <c r="E908">
        <v>1</v>
      </c>
      <c r="F908">
        <v>3</v>
      </c>
      <c r="G908">
        <v>2</v>
      </c>
      <c r="H908">
        <v>2</v>
      </c>
      <c r="I908">
        <v>2</v>
      </c>
      <c r="J908">
        <v>2</v>
      </c>
      <c r="K908">
        <v>1984</v>
      </c>
      <c r="L908">
        <v>33433</v>
      </c>
      <c r="M908">
        <f t="shared" si="70"/>
        <v>15000</v>
      </c>
      <c r="N908">
        <f t="shared" si="71"/>
        <v>2.2556390977443608E-2</v>
      </c>
      <c r="O908">
        <f t="shared" si="72"/>
        <v>413.48600508905855</v>
      </c>
      <c r="P908">
        <f t="shared" ca="1" si="73"/>
        <v>2020</v>
      </c>
      <c r="Q908" t="str">
        <f t="shared" si="74"/>
        <v>Medium</v>
      </c>
    </row>
    <row r="909" spans="1:17" x14ac:dyDescent="0.3">
      <c r="A909" t="s">
        <v>12</v>
      </c>
      <c r="B909">
        <v>389000</v>
      </c>
      <c r="C909">
        <v>335000</v>
      </c>
      <c r="D909">
        <v>1056</v>
      </c>
      <c r="E909">
        <v>1</v>
      </c>
      <c r="F909">
        <v>2</v>
      </c>
      <c r="G909">
        <v>1</v>
      </c>
      <c r="H909">
        <v>1</v>
      </c>
      <c r="I909">
        <v>1</v>
      </c>
      <c r="J909">
        <v>0</v>
      </c>
      <c r="K909">
        <v>1960</v>
      </c>
      <c r="L909">
        <v>34433</v>
      </c>
      <c r="M909">
        <f t="shared" si="70"/>
        <v>54000</v>
      </c>
      <c r="N909">
        <f t="shared" si="71"/>
        <v>0.13881748071979436</v>
      </c>
      <c r="O909">
        <f t="shared" si="72"/>
        <v>317.2348484848485</v>
      </c>
      <c r="P909">
        <f t="shared" ca="1" si="73"/>
        <v>2020</v>
      </c>
      <c r="Q909" t="str">
        <f t="shared" si="74"/>
        <v>Medium</v>
      </c>
    </row>
    <row r="910" spans="1:17" x14ac:dyDescent="0.3">
      <c r="A910" t="s">
        <v>12</v>
      </c>
      <c r="B910">
        <v>259000</v>
      </c>
      <c r="C910">
        <v>259000</v>
      </c>
      <c r="D910">
        <v>1896</v>
      </c>
      <c r="E910">
        <v>1</v>
      </c>
      <c r="F910">
        <v>3</v>
      </c>
      <c r="G910">
        <v>2</v>
      </c>
      <c r="H910">
        <v>2</v>
      </c>
      <c r="I910">
        <v>2</v>
      </c>
      <c r="J910">
        <v>0</v>
      </c>
      <c r="K910">
        <v>1964</v>
      </c>
      <c r="L910">
        <v>33907</v>
      </c>
      <c r="M910">
        <f t="shared" si="70"/>
        <v>0</v>
      </c>
      <c r="N910">
        <f t="shared" si="71"/>
        <v>0</v>
      </c>
      <c r="O910">
        <f t="shared" si="72"/>
        <v>136.60337552742615</v>
      </c>
      <c r="P910">
        <f t="shared" ca="1" si="73"/>
        <v>2020</v>
      </c>
      <c r="Q910" t="str">
        <f t="shared" si="74"/>
        <v>Medium</v>
      </c>
    </row>
    <row r="911" spans="1:17" x14ac:dyDescent="0.3">
      <c r="A911" t="s">
        <v>12</v>
      </c>
      <c r="B911">
        <v>329900</v>
      </c>
      <c r="C911">
        <v>327000</v>
      </c>
      <c r="D911">
        <v>1829</v>
      </c>
      <c r="E911">
        <v>1</v>
      </c>
      <c r="F911">
        <v>4</v>
      </c>
      <c r="G911">
        <v>2</v>
      </c>
      <c r="H911">
        <v>2</v>
      </c>
      <c r="I911">
        <v>2</v>
      </c>
      <c r="J911">
        <v>2</v>
      </c>
      <c r="K911">
        <v>2026</v>
      </c>
      <c r="L911">
        <v>33909</v>
      </c>
      <c r="M911">
        <f t="shared" si="70"/>
        <v>2900</v>
      </c>
      <c r="N911">
        <f t="shared" si="71"/>
        <v>8.7905425886632312E-3</v>
      </c>
      <c r="O911">
        <f t="shared" si="72"/>
        <v>178.78622197922363</v>
      </c>
      <c r="P911">
        <f t="shared" ca="1" si="73"/>
        <v>2020</v>
      </c>
      <c r="Q911" t="str">
        <f t="shared" si="74"/>
        <v>Medium</v>
      </c>
    </row>
    <row r="912" spans="1:17" x14ac:dyDescent="0.3">
      <c r="A912" t="s">
        <v>14</v>
      </c>
      <c r="B912">
        <v>348900</v>
      </c>
      <c r="C912">
        <v>348900</v>
      </c>
      <c r="D912">
        <v>1763</v>
      </c>
      <c r="E912">
        <v>1</v>
      </c>
      <c r="F912">
        <v>4</v>
      </c>
      <c r="G912">
        <v>2</v>
      </c>
      <c r="H912">
        <v>2</v>
      </c>
      <c r="I912">
        <v>2</v>
      </c>
      <c r="J912">
        <v>1</v>
      </c>
      <c r="K912">
        <v>2024</v>
      </c>
      <c r="L912">
        <v>34947</v>
      </c>
      <c r="M912">
        <f t="shared" si="70"/>
        <v>0</v>
      </c>
      <c r="N912">
        <f t="shared" si="71"/>
        <v>0</v>
      </c>
      <c r="O912">
        <f t="shared" si="72"/>
        <v>197.90130459444129</v>
      </c>
      <c r="P912">
        <f t="shared" ca="1" si="73"/>
        <v>2020</v>
      </c>
      <c r="Q912" t="str">
        <f t="shared" si="74"/>
        <v>Medium</v>
      </c>
    </row>
    <row r="913" spans="1:17" x14ac:dyDescent="0.3">
      <c r="A913" t="s">
        <v>12</v>
      </c>
      <c r="B913">
        <v>319000</v>
      </c>
      <c r="C913">
        <v>319000</v>
      </c>
      <c r="D913">
        <v>867</v>
      </c>
      <c r="E913">
        <v>1</v>
      </c>
      <c r="F913">
        <v>2</v>
      </c>
      <c r="G913">
        <v>1</v>
      </c>
      <c r="H913">
        <v>1</v>
      </c>
      <c r="I913">
        <v>1</v>
      </c>
      <c r="J913">
        <v>0</v>
      </c>
      <c r="K913">
        <v>2010</v>
      </c>
      <c r="L913">
        <v>33463</v>
      </c>
      <c r="M913">
        <f t="shared" si="70"/>
        <v>0</v>
      </c>
      <c r="N913">
        <f t="shared" si="71"/>
        <v>0</v>
      </c>
      <c r="O913">
        <f t="shared" si="72"/>
        <v>367.93540945790079</v>
      </c>
      <c r="P913">
        <f t="shared" ca="1" si="73"/>
        <v>2020</v>
      </c>
      <c r="Q913" t="str">
        <f t="shared" si="74"/>
        <v>small</v>
      </c>
    </row>
    <row r="914" spans="1:17" x14ac:dyDescent="0.3">
      <c r="A914" t="s">
        <v>12</v>
      </c>
      <c r="B914">
        <v>385130</v>
      </c>
      <c r="C914">
        <v>342200</v>
      </c>
      <c r="D914">
        <v>1828</v>
      </c>
      <c r="E914">
        <v>1</v>
      </c>
      <c r="F914">
        <v>4</v>
      </c>
      <c r="G914">
        <v>2</v>
      </c>
      <c r="H914">
        <v>2</v>
      </c>
      <c r="I914">
        <v>2</v>
      </c>
      <c r="J914">
        <v>2</v>
      </c>
      <c r="K914">
        <v>2026</v>
      </c>
      <c r="L914">
        <v>33909</v>
      </c>
      <c r="M914">
        <f t="shared" si="70"/>
        <v>42930</v>
      </c>
      <c r="N914">
        <f t="shared" si="71"/>
        <v>0.11146885467244827</v>
      </c>
      <c r="O914">
        <f t="shared" si="72"/>
        <v>187.19912472647704</v>
      </c>
      <c r="P914">
        <f t="shared" ca="1" si="73"/>
        <v>2020</v>
      </c>
      <c r="Q914" t="str">
        <f t="shared" si="74"/>
        <v>Medium</v>
      </c>
    </row>
    <row r="915" spans="1:17" x14ac:dyDescent="0.3">
      <c r="A915" t="s">
        <v>13</v>
      </c>
      <c r="B915">
        <v>149900</v>
      </c>
      <c r="C915">
        <v>135000</v>
      </c>
      <c r="D915">
        <v>1226</v>
      </c>
      <c r="E915">
        <v>1</v>
      </c>
      <c r="F915">
        <v>2</v>
      </c>
      <c r="G915">
        <v>2</v>
      </c>
      <c r="H915">
        <v>2</v>
      </c>
      <c r="I915">
        <v>2</v>
      </c>
      <c r="J915">
        <v>0</v>
      </c>
      <c r="K915">
        <v>1994</v>
      </c>
      <c r="L915">
        <v>34982</v>
      </c>
      <c r="M915">
        <f t="shared" si="70"/>
        <v>14900</v>
      </c>
      <c r="N915">
        <f t="shared" si="71"/>
        <v>9.939959973315543E-2</v>
      </c>
      <c r="O915">
        <f t="shared" si="72"/>
        <v>110.1141924959217</v>
      </c>
      <c r="P915">
        <f t="shared" ca="1" si="73"/>
        <v>2020</v>
      </c>
      <c r="Q915" t="str">
        <f t="shared" si="74"/>
        <v>Medium</v>
      </c>
    </row>
    <row r="916" spans="1:17" x14ac:dyDescent="0.3">
      <c r="A916" t="s">
        <v>12</v>
      </c>
      <c r="B916">
        <v>343900</v>
      </c>
      <c r="C916">
        <v>335000</v>
      </c>
      <c r="D916">
        <v>1625</v>
      </c>
      <c r="E916">
        <v>1</v>
      </c>
      <c r="F916">
        <v>3</v>
      </c>
      <c r="G916">
        <v>3</v>
      </c>
      <c r="H916">
        <v>3</v>
      </c>
      <c r="I916">
        <v>3</v>
      </c>
      <c r="J916">
        <v>4</v>
      </c>
      <c r="K916">
        <v>2025</v>
      </c>
      <c r="L916">
        <v>33976</v>
      </c>
      <c r="M916">
        <f t="shared" si="70"/>
        <v>8900</v>
      </c>
      <c r="N916">
        <f t="shared" si="71"/>
        <v>2.587961616749055E-2</v>
      </c>
      <c r="O916">
        <f t="shared" si="72"/>
        <v>206.15384615384616</v>
      </c>
      <c r="P916">
        <f t="shared" ca="1" si="73"/>
        <v>2020</v>
      </c>
      <c r="Q916" t="str">
        <f t="shared" si="74"/>
        <v>Medium</v>
      </c>
    </row>
    <row r="917" spans="1:17" x14ac:dyDescent="0.3">
      <c r="A917" t="s">
        <v>13</v>
      </c>
      <c r="B917">
        <v>255000</v>
      </c>
      <c r="C917">
        <v>245000</v>
      </c>
      <c r="D917">
        <v>552</v>
      </c>
      <c r="E917">
        <v>1</v>
      </c>
      <c r="F917">
        <v>1</v>
      </c>
      <c r="G917">
        <v>1</v>
      </c>
      <c r="H917">
        <v>1</v>
      </c>
      <c r="I917">
        <v>1</v>
      </c>
      <c r="J917">
        <v>0</v>
      </c>
      <c r="K917">
        <v>1971</v>
      </c>
      <c r="L917">
        <v>33305</v>
      </c>
      <c r="M917">
        <f t="shared" si="70"/>
        <v>10000</v>
      </c>
      <c r="N917">
        <f t="shared" si="71"/>
        <v>3.9215686274509803E-2</v>
      </c>
      <c r="O917">
        <f t="shared" si="72"/>
        <v>443.84057971014494</v>
      </c>
      <c r="P917">
        <f t="shared" ca="1" si="73"/>
        <v>2020</v>
      </c>
      <c r="Q917" t="str">
        <f t="shared" si="74"/>
        <v>small</v>
      </c>
    </row>
    <row r="918" spans="1:17" x14ac:dyDescent="0.3">
      <c r="A918" t="s">
        <v>12</v>
      </c>
      <c r="B918">
        <v>54900</v>
      </c>
      <c r="C918">
        <v>42000</v>
      </c>
      <c r="D918">
        <v>696</v>
      </c>
      <c r="E918">
        <v>1</v>
      </c>
      <c r="F918">
        <v>2</v>
      </c>
      <c r="G918">
        <v>1</v>
      </c>
      <c r="H918">
        <v>1</v>
      </c>
      <c r="I918">
        <v>1</v>
      </c>
      <c r="J918">
        <v>0</v>
      </c>
      <c r="K918">
        <v>1964</v>
      </c>
      <c r="L918">
        <v>32533</v>
      </c>
      <c r="M918">
        <f t="shared" si="70"/>
        <v>12900</v>
      </c>
      <c r="N918">
        <f t="shared" si="71"/>
        <v>0.23497267759562843</v>
      </c>
      <c r="O918">
        <f t="shared" si="72"/>
        <v>60.344827586206897</v>
      </c>
      <c r="P918">
        <f t="shared" ca="1" si="73"/>
        <v>2020</v>
      </c>
      <c r="Q918" t="str">
        <f t="shared" si="74"/>
        <v>small</v>
      </c>
    </row>
    <row r="919" spans="1:17" x14ac:dyDescent="0.3">
      <c r="A919" t="s">
        <v>12</v>
      </c>
      <c r="B919">
        <v>321900</v>
      </c>
      <c r="C919">
        <v>321900</v>
      </c>
      <c r="D919">
        <v>1401</v>
      </c>
      <c r="E919">
        <v>1</v>
      </c>
      <c r="F919">
        <v>3</v>
      </c>
      <c r="G919">
        <v>2</v>
      </c>
      <c r="H919">
        <v>2</v>
      </c>
      <c r="I919">
        <v>2</v>
      </c>
      <c r="J919">
        <v>2</v>
      </c>
      <c r="K919">
        <v>2024</v>
      </c>
      <c r="L919">
        <v>33993</v>
      </c>
      <c r="M919">
        <f t="shared" si="70"/>
        <v>0</v>
      </c>
      <c r="N919">
        <f t="shared" si="71"/>
        <v>0</v>
      </c>
      <c r="O919">
        <f t="shared" si="72"/>
        <v>229.7644539614561</v>
      </c>
      <c r="P919">
        <f t="shared" ca="1" si="73"/>
        <v>2020</v>
      </c>
      <c r="Q919" t="str">
        <f t="shared" si="74"/>
        <v>Medium</v>
      </c>
    </row>
    <row r="920" spans="1:17" x14ac:dyDescent="0.3">
      <c r="A920" t="s">
        <v>14</v>
      </c>
      <c r="B920">
        <v>405000</v>
      </c>
      <c r="C920">
        <v>390000</v>
      </c>
      <c r="D920">
        <v>1427</v>
      </c>
      <c r="E920">
        <v>1</v>
      </c>
      <c r="F920">
        <v>3</v>
      </c>
      <c r="G920">
        <v>2</v>
      </c>
      <c r="H920">
        <v>2</v>
      </c>
      <c r="I920">
        <v>2</v>
      </c>
      <c r="J920">
        <v>2</v>
      </c>
      <c r="K920">
        <v>1980</v>
      </c>
      <c r="L920">
        <v>33021</v>
      </c>
      <c r="M920">
        <f t="shared" si="70"/>
        <v>15000</v>
      </c>
      <c r="N920">
        <f t="shared" si="71"/>
        <v>3.7037037037037035E-2</v>
      </c>
      <c r="O920">
        <f t="shared" si="72"/>
        <v>273.30063069376314</v>
      </c>
      <c r="P920">
        <f t="shared" ca="1" si="73"/>
        <v>2020</v>
      </c>
      <c r="Q920" t="str">
        <f t="shared" si="74"/>
        <v>Medium</v>
      </c>
    </row>
    <row r="921" spans="1:17" x14ac:dyDescent="0.3">
      <c r="A921" t="s">
        <v>12</v>
      </c>
      <c r="B921">
        <v>29900</v>
      </c>
      <c r="C921">
        <v>27501</v>
      </c>
      <c r="D921">
        <v>720</v>
      </c>
      <c r="E921">
        <v>1</v>
      </c>
      <c r="F921">
        <v>2</v>
      </c>
      <c r="G921">
        <v>1</v>
      </c>
      <c r="H921">
        <v>1</v>
      </c>
      <c r="I921">
        <v>1</v>
      </c>
      <c r="J921">
        <v>0</v>
      </c>
      <c r="K921">
        <v>1990</v>
      </c>
      <c r="L921">
        <v>32568</v>
      </c>
      <c r="M921">
        <f t="shared" si="70"/>
        <v>2399</v>
      </c>
      <c r="N921">
        <f t="shared" si="71"/>
        <v>8.0234113712374586E-2</v>
      </c>
      <c r="O921">
        <f t="shared" si="72"/>
        <v>38.195833333333333</v>
      </c>
      <c r="P921">
        <f t="shared" ca="1" si="73"/>
        <v>2020</v>
      </c>
      <c r="Q921" t="str">
        <f t="shared" si="74"/>
        <v>small</v>
      </c>
    </row>
    <row r="922" spans="1:17" x14ac:dyDescent="0.3">
      <c r="A922" t="s">
        <v>12</v>
      </c>
      <c r="B922">
        <v>207400</v>
      </c>
      <c r="C922">
        <v>165000</v>
      </c>
      <c r="D922">
        <v>1356</v>
      </c>
      <c r="E922">
        <v>1</v>
      </c>
      <c r="F922">
        <v>3</v>
      </c>
      <c r="G922">
        <v>2</v>
      </c>
      <c r="H922">
        <v>2</v>
      </c>
      <c r="I922">
        <v>2</v>
      </c>
      <c r="J922">
        <v>1</v>
      </c>
      <c r="K922">
        <v>1979</v>
      </c>
      <c r="L922">
        <v>32404</v>
      </c>
      <c r="M922">
        <f t="shared" si="70"/>
        <v>42400</v>
      </c>
      <c r="N922">
        <f t="shared" si="71"/>
        <v>0.20443587270973965</v>
      </c>
      <c r="O922">
        <f t="shared" si="72"/>
        <v>121.68141592920354</v>
      </c>
      <c r="P922">
        <f t="shared" ca="1" si="73"/>
        <v>2020</v>
      </c>
      <c r="Q922" t="str">
        <f t="shared" si="74"/>
        <v>Medium</v>
      </c>
    </row>
    <row r="923" spans="1:17" x14ac:dyDescent="0.3">
      <c r="A923" t="s">
        <v>15</v>
      </c>
      <c r="B923">
        <v>449000</v>
      </c>
      <c r="C923">
        <v>449000</v>
      </c>
      <c r="D923">
        <v>1136</v>
      </c>
      <c r="E923">
        <v>1</v>
      </c>
      <c r="J923">
        <v>0</v>
      </c>
      <c r="K923">
        <v>1952</v>
      </c>
      <c r="L923">
        <v>33147</v>
      </c>
      <c r="M923">
        <f t="shared" si="70"/>
        <v>0</v>
      </c>
      <c r="N923">
        <f t="shared" si="71"/>
        <v>0</v>
      </c>
      <c r="O923">
        <f t="shared" si="72"/>
        <v>395.24647887323943</v>
      </c>
      <c r="P923">
        <f t="shared" ca="1" si="73"/>
        <v>2020</v>
      </c>
      <c r="Q923" t="str">
        <f t="shared" si="74"/>
        <v>Medium</v>
      </c>
    </row>
    <row r="924" spans="1:17" x14ac:dyDescent="0.3">
      <c r="A924" t="s">
        <v>12</v>
      </c>
      <c r="B924">
        <v>337900</v>
      </c>
      <c r="C924">
        <v>337900</v>
      </c>
      <c r="D924">
        <v>1387</v>
      </c>
      <c r="E924">
        <v>1</v>
      </c>
      <c r="F924">
        <v>3</v>
      </c>
      <c r="G924">
        <v>2</v>
      </c>
      <c r="H924">
        <v>2</v>
      </c>
      <c r="I924">
        <v>2</v>
      </c>
      <c r="J924">
        <v>2</v>
      </c>
      <c r="K924">
        <v>2025</v>
      </c>
      <c r="L924">
        <v>33993</v>
      </c>
      <c r="M924">
        <f t="shared" si="70"/>
        <v>0</v>
      </c>
      <c r="N924">
        <f t="shared" si="71"/>
        <v>0</v>
      </c>
      <c r="O924">
        <f t="shared" si="72"/>
        <v>243.61932227829848</v>
      </c>
      <c r="P924">
        <f t="shared" ca="1" si="73"/>
        <v>2020</v>
      </c>
      <c r="Q924" t="str">
        <f t="shared" si="74"/>
        <v>Medium</v>
      </c>
    </row>
    <row r="925" spans="1:17" x14ac:dyDescent="0.3">
      <c r="A925" t="s">
        <v>12</v>
      </c>
      <c r="B925">
        <v>290000</v>
      </c>
      <c r="C925">
        <v>257500</v>
      </c>
      <c r="D925">
        <v>1263</v>
      </c>
      <c r="E925">
        <v>1</v>
      </c>
      <c r="F925">
        <v>3</v>
      </c>
      <c r="G925">
        <v>2</v>
      </c>
      <c r="H925">
        <v>2</v>
      </c>
      <c r="I925">
        <v>2</v>
      </c>
      <c r="J925">
        <v>1</v>
      </c>
      <c r="K925">
        <v>1977</v>
      </c>
      <c r="L925">
        <v>34997</v>
      </c>
      <c r="M925">
        <f t="shared" si="70"/>
        <v>32500</v>
      </c>
      <c r="N925">
        <f t="shared" si="71"/>
        <v>0.11206896551724138</v>
      </c>
      <c r="O925">
        <f t="shared" si="72"/>
        <v>203.87965162311954</v>
      </c>
      <c r="P925">
        <f t="shared" ca="1" si="73"/>
        <v>2020</v>
      </c>
      <c r="Q925" t="str">
        <f t="shared" si="74"/>
        <v>Medium</v>
      </c>
    </row>
    <row r="926" spans="1:17" x14ac:dyDescent="0.3">
      <c r="A926" t="s">
        <v>13</v>
      </c>
      <c r="B926">
        <v>225000</v>
      </c>
      <c r="C926">
        <v>212500</v>
      </c>
      <c r="D926">
        <v>1104</v>
      </c>
      <c r="E926">
        <v>1</v>
      </c>
      <c r="F926">
        <v>2</v>
      </c>
      <c r="G926">
        <v>2</v>
      </c>
      <c r="H926">
        <v>2</v>
      </c>
      <c r="I926">
        <v>2</v>
      </c>
      <c r="J926">
        <v>0</v>
      </c>
      <c r="K926">
        <v>1968</v>
      </c>
      <c r="L926">
        <v>33435</v>
      </c>
      <c r="M926">
        <f t="shared" si="70"/>
        <v>12500</v>
      </c>
      <c r="N926">
        <f t="shared" si="71"/>
        <v>5.5555555555555552E-2</v>
      </c>
      <c r="O926">
        <f t="shared" si="72"/>
        <v>192.481884057971</v>
      </c>
      <c r="P926">
        <f t="shared" ca="1" si="73"/>
        <v>2020</v>
      </c>
      <c r="Q926" t="str">
        <f t="shared" si="74"/>
        <v>Medium</v>
      </c>
    </row>
    <row r="927" spans="1:17" x14ac:dyDescent="0.3">
      <c r="A927" t="s">
        <v>13</v>
      </c>
      <c r="B927">
        <v>849000</v>
      </c>
      <c r="C927">
        <v>825000</v>
      </c>
      <c r="D927">
        <v>1697</v>
      </c>
      <c r="E927">
        <v>1</v>
      </c>
      <c r="F927">
        <v>2</v>
      </c>
      <c r="G927">
        <v>2</v>
      </c>
      <c r="H927">
        <v>2</v>
      </c>
      <c r="I927">
        <v>2</v>
      </c>
      <c r="J927">
        <v>2</v>
      </c>
      <c r="K927">
        <v>1981</v>
      </c>
      <c r="L927">
        <v>33129</v>
      </c>
      <c r="M927">
        <f t="shared" si="70"/>
        <v>24000</v>
      </c>
      <c r="N927">
        <f t="shared" si="71"/>
        <v>2.8268551236749116E-2</v>
      </c>
      <c r="O927">
        <f t="shared" si="72"/>
        <v>486.15203299941072</v>
      </c>
      <c r="P927">
        <f t="shared" ca="1" si="73"/>
        <v>2020</v>
      </c>
      <c r="Q927" t="str">
        <f t="shared" si="74"/>
        <v>Medium</v>
      </c>
    </row>
    <row r="928" spans="1:17" x14ac:dyDescent="0.3">
      <c r="A928" t="s">
        <v>12</v>
      </c>
      <c r="B928">
        <v>225000</v>
      </c>
      <c r="C928">
        <v>219000</v>
      </c>
      <c r="D928">
        <v>960</v>
      </c>
      <c r="E928">
        <v>1</v>
      </c>
      <c r="F928">
        <v>2</v>
      </c>
      <c r="G928">
        <v>2</v>
      </c>
      <c r="H928">
        <v>1</v>
      </c>
      <c r="I928">
        <v>1</v>
      </c>
      <c r="J928">
        <v>0</v>
      </c>
      <c r="K928">
        <v>1940</v>
      </c>
      <c r="L928">
        <v>32955</v>
      </c>
      <c r="M928">
        <f t="shared" si="70"/>
        <v>6000</v>
      </c>
      <c r="N928">
        <f t="shared" si="71"/>
        <v>2.6666666666666668E-2</v>
      </c>
      <c r="O928">
        <f t="shared" si="72"/>
        <v>228.125</v>
      </c>
      <c r="P928">
        <f t="shared" ca="1" si="73"/>
        <v>2020</v>
      </c>
      <c r="Q928" t="str">
        <f t="shared" si="74"/>
        <v>small</v>
      </c>
    </row>
    <row r="929" spans="1:17" x14ac:dyDescent="0.3">
      <c r="A929" t="s">
        <v>12</v>
      </c>
      <c r="B929">
        <v>240000</v>
      </c>
      <c r="C929">
        <v>223000</v>
      </c>
      <c r="D929">
        <v>1514</v>
      </c>
      <c r="E929">
        <v>1</v>
      </c>
      <c r="F929">
        <v>3</v>
      </c>
      <c r="G929">
        <v>2</v>
      </c>
      <c r="H929">
        <v>2</v>
      </c>
      <c r="I929">
        <v>2</v>
      </c>
      <c r="J929">
        <v>2</v>
      </c>
      <c r="K929">
        <v>2004</v>
      </c>
      <c r="L929">
        <v>32526</v>
      </c>
      <c r="M929">
        <f t="shared" si="70"/>
        <v>17000</v>
      </c>
      <c r="N929">
        <f t="shared" si="71"/>
        <v>7.0833333333333331E-2</v>
      </c>
      <c r="O929">
        <f t="shared" si="72"/>
        <v>147.29194187582561</v>
      </c>
      <c r="P929">
        <f t="shared" ca="1" si="73"/>
        <v>2020</v>
      </c>
      <c r="Q929" t="str">
        <f t="shared" si="74"/>
        <v>Medium</v>
      </c>
    </row>
    <row r="930" spans="1:17" x14ac:dyDescent="0.3">
      <c r="A930" t="s">
        <v>17</v>
      </c>
      <c r="B930">
        <v>63500</v>
      </c>
      <c r="C930">
        <v>58900</v>
      </c>
      <c r="D930">
        <v>594</v>
      </c>
      <c r="E930">
        <v>1</v>
      </c>
      <c r="F930">
        <v>1</v>
      </c>
      <c r="G930">
        <v>1</v>
      </c>
      <c r="H930">
        <v>1</v>
      </c>
      <c r="I930">
        <v>1</v>
      </c>
      <c r="J930">
        <v>0</v>
      </c>
      <c r="K930">
        <v>2001</v>
      </c>
      <c r="L930">
        <v>34746</v>
      </c>
      <c r="M930">
        <f t="shared" si="70"/>
        <v>4600</v>
      </c>
      <c r="N930">
        <f t="shared" si="71"/>
        <v>7.2440944881889763E-2</v>
      </c>
      <c r="O930">
        <f t="shared" si="72"/>
        <v>99.158249158249163</v>
      </c>
      <c r="P930">
        <f t="shared" ca="1" si="73"/>
        <v>2020</v>
      </c>
      <c r="Q930" t="str">
        <f t="shared" si="74"/>
        <v>small</v>
      </c>
    </row>
    <row r="931" spans="1:17" x14ac:dyDescent="0.3">
      <c r="A931" t="s">
        <v>13</v>
      </c>
      <c r="B931">
        <v>725000</v>
      </c>
      <c r="C931">
        <v>668000</v>
      </c>
      <c r="D931">
        <v>1099</v>
      </c>
      <c r="E931">
        <v>1</v>
      </c>
      <c r="F931">
        <v>2</v>
      </c>
      <c r="G931">
        <v>2</v>
      </c>
      <c r="H931">
        <v>2</v>
      </c>
      <c r="I931">
        <v>2</v>
      </c>
      <c r="J931">
        <v>0</v>
      </c>
      <c r="K931">
        <v>1996</v>
      </c>
      <c r="L931">
        <v>33040</v>
      </c>
      <c r="M931">
        <f t="shared" si="70"/>
        <v>57000</v>
      </c>
      <c r="N931">
        <f t="shared" si="71"/>
        <v>7.862068965517241E-2</v>
      </c>
      <c r="O931">
        <f t="shared" si="72"/>
        <v>607.8252957233849</v>
      </c>
      <c r="P931">
        <f t="shared" ca="1" si="73"/>
        <v>2020</v>
      </c>
      <c r="Q931" t="str">
        <f t="shared" si="74"/>
        <v>Medium</v>
      </c>
    </row>
    <row r="932" spans="1:17" x14ac:dyDescent="0.3">
      <c r="A932" t="s">
        <v>13</v>
      </c>
      <c r="B932">
        <v>199999</v>
      </c>
      <c r="C932">
        <v>207000</v>
      </c>
      <c r="D932">
        <v>960</v>
      </c>
      <c r="E932">
        <v>1</v>
      </c>
      <c r="F932">
        <v>2</v>
      </c>
      <c r="G932">
        <v>2</v>
      </c>
      <c r="H932">
        <v>2</v>
      </c>
      <c r="I932">
        <v>2</v>
      </c>
      <c r="J932">
        <v>0</v>
      </c>
      <c r="K932">
        <v>1986</v>
      </c>
      <c r="L932">
        <v>33034</v>
      </c>
      <c r="M932">
        <f t="shared" si="70"/>
        <v>-7001</v>
      </c>
      <c r="N932">
        <f t="shared" si="71"/>
        <v>-3.5005175025875128E-2</v>
      </c>
      <c r="O932">
        <f t="shared" si="72"/>
        <v>215.625</v>
      </c>
      <c r="P932">
        <f t="shared" ca="1" si="73"/>
        <v>2020</v>
      </c>
      <c r="Q932" t="str">
        <f t="shared" si="74"/>
        <v>small</v>
      </c>
    </row>
    <row r="933" spans="1:17" x14ac:dyDescent="0.3">
      <c r="A933" t="s">
        <v>13</v>
      </c>
      <c r="B933">
        <v>330000</v>
      </c>
      <c r="C933">
        <v>270000</v>
      </c>
      <c r="D933">
        <v>815</v>
      </c>
      <c r="E933">
        <v>1</v>
      </c>
      <c r="F933">
        <v>1</v>
      </c>
      <c r="G933">
        <v>2</v>
      </c>
      <c r="H933">
        <v>1</v>
      </c>
      <c r="I933">
        <v>1</v>
      </c>
      <c r="J933">
        <v>1</v>
      </c>
      <c r="K933">
        <v>1970</v>
      </c>
      <c r="L933">
        <v>33140</v>
      </c>
      <c r="M933">
        <f t="shared" si="70"/>
        <v>60000</v>
      </c>
      <c r="N933">
        <f t="shared" si="71"/>
        <v>0.18181818181818182</v>
      </c>
      <c r="O933">
        <f t="shared" si="72"/>
        <v>331.28834355828224</v>
      </c>
      <c r="P933">
        <f t="shared" ca="1" si="73"/>
        <v>2020</v>
      </c>
      <c r="Q933" t="str">
        <f t="shared" si="74"/>
        <v>small</v>
      </c>
    </row>
    <row r="934" spans="1:17" x14ac:dyDescent="0.3">
      <c r="A934" t="s">
        <v>12</v>
      </c>
      <c r="B934">
        <v>314990</v>
      </c>
      <c r="C934">
        <v>314990</v>
      </c>
      <c r="D934">
        <v>1469</v>
      </c>
      <c r="E934">
        <v>1</v>
      </c>
      <c r="F934">
        <v>3</v>
      </c>
      <c r="G934">
        <v>2</v>
      </c>
      <c r="H934">
        <v>2</v>
      </c>
      <c r="I934">
        <v>2</v>
      </c>
      <c r="J934">
        <v>2</v>
      </c>
      <c r="K934">
        <v>2026</v>
      </c>
      <c r="L934">
        <v>32909</v>
      </c>
      <c r="M934">
        <f t="shared" si="70"/>
        <v>0</v>
      </c>
      <c r="N934">
        <f t="shared" si="71"/>
        <v>0</v>
      </c>
      <c r="O934">
        <f t="shared" si="72"/>
        <v>214.42477876106196</v>
      </c>
      <c r="P934">
        <f t="shared" ca="1" si="73"/>
        <v>2020</v>
      </c>
      <c r="Q934" t="str">
        <f t="shared" si="74"/>
        <v>Medium</v>
      </c>
    </row>
    <row r="935" spans="1:17" x14ac:dyDescent="0.3">
      <c r="A935" t="s">
        <v>12</v>
      </c>
      <c r="B935">
        <v>62500</v>
      </c>
      <c r="C935">
        <v>34000</v>
      </c>
      <c r="D935">
        <v>1471</v>
      </c>
      <c r="E935">
        <v>1</v>
      </c>
      <c r="F935">
        <v>2</v>
      </c>
      <c r="G935">
        <v>2</v>
      </c>
      <c r="H935">
        <v>2</v>
      </c>
      <c r="I935">
        <v>2</v>
      </c>
      <c r="J935">
        <v>0</v>
      </c>
      <c r="K935">
        <v>1936</v>
      </c>
      <c r="L935">
        <v>32535</v>
      </c>
      <c r="M935">
        <f t="shared" si="70"/>
        <v>28500</v>
      </c>
      <c r="N935">
        <f t="shared" si="71"/>
        <v>0.45600000000000002</v>
      </c>
      <c r="O935">
        <f t="shared" si="72"/>
        <v>23.113528212100611</v>
      </c>
      <c r="P935">
        <f t="shared" ca="1" si="73"/>
        <v>2020</v>
      </c>
      <c r="Q935" t="str">
        <f t="shared" si="74"/>
        <v>Medium</v>
      </c>
    </row>
    <row r="936" spans="1:17" x14ac:dyDescent="0.3">
      <c r="A936" t="s">
        <v>12</v>
      </c>
      <c r="B936">
        <v>289990</v>
      </c>
      <c r="C936">
        <v>293490</v>
      </c>
      <c r="D936">
        <v>1400</v>
      </c>
      <c r="E936">
        <v>1</v>
      </c>
      <c r="F936">
        <v>3</v>
      </c>
      <c r="G936">
        <v>2</v>
      </c>
      <c r="H936">
        <v>2</v>
      </c>
      <c r="I936">
        <v>2</v>
      </c>
      <c r="J936">
        <v>2</v>
      </c>
      <c r="K936">
        <v>2026</v>
      </c>
      <c r="L936">
        <v>33993</v>
      </c>
      <c r="M936">
        <f t="shared" si="70"/>
        <v>-3500</v>
      </c>
      <c r="N936">
        <f t="shared" si="71"/>
        <v>-1.2069381702817338E-2</v>
      </c>
      <c r="O936">
        <f t="shared" si="72"/>
        <v>209.63571428571427</v>
      </c>
      <c r="P936">
        <f t="shared" ca="1" si="73"/>
        <v>2020</v>
      </c>
      <c r="Q936" t="str">
        <f t="shared" si="74"/>
        <v>Medium</v>
      </c>
    </row>
    <row r="937" spans="1:17" x14ac:dyDescent="0.3">
      <c r="A937" t="s">
        <v>12</v>
      </c>
      <c r="B937">
        <v>284900</v>
      </c>
      <c r="C937">
        <v>283000</v>
      </c>
      <c r="D937">
        <v>1593</v>
      </c>
      <c r="E937">
        <v>1</v>
      </c>
      <c r="F937">
        <v>4</v>
      </c>
      <c r="G937">
        <v>2</v>
      </c>
      <c r="H937">
        <v>2</v>
      </c>
      <c r="I937">
        <v>2</v>
      </c>
      <c r="J937">
        <v>2</v>
      </c>
      <c r="K937">
        <v>2026</v>
      </c>
      <c r="L937">
        <v>33971</v>
      </c>
      <c r="M937">
        <f t="shared" si="70"/>
        <v>1900</v>
      </c>
      <c r="N937">
        <f t="shared" si="71"/>
        <v>6.6690066690066694E-3</v>
      </c>
      <c r="O937">
        <f t="shared" si="72"/>
        <v>177.65222849968612</v>
      </c>
      <c r="P937">
        <f t="shared" ca="1" si="73"/>
        <v>2020</v>
      </c>
      <c r="Q937" t="str">
        <f t="shared" si="74"/>
        <v>Medium</v>
      </c>
    </row>
    <row r="938" spans="1:17" x14ac:dyDescent="0.3">
      <c r="A938" t="s">
        <v>12</v>
      </c>
      <c r="B938">
        <v>345000</v>
      </c>
      <c r="C938">
        <v>340000</v>
      </c>
      <c r="D938">
        <v>1344</v>
      </c>
      <c r="E938">
        <v>1</v>
      </c>
      <c r="F938">
        <v>3</v>
      </c>
      <c r="G938">
        <v>2</v>
      </c>
      <c r="H938">
        <v>2</v>
      </c>
      <c r="I938">
        <v>2</v>
      </c>
      <c r="J938">
        <v>0</v>
      </c>
      <c r="K938">
        <v>1984</v>
      </c>
      <c r="L938">
        <v>33411</v>
      </c>
      <c r="M938">
        <f t="shared" si="70"/>
        <v>5000</v>
      </c>
      <c r="N938">
        <f t="shared" si="71"/>
        <v>1.4492753623188406E-2</v>
      </c>
      <c r="O938">
        <f t="shared" si="72"/>
        <v>252.97619047619048</v>
      </c>
      <c r="P938">
        <f t="shared" ca="1" si="73"/>
        <v>2020</v>
      </c>
      <c r="Q938" t="str">
        <f t="shared" si="74"/>
        <v>Medium</v>
      </c>
    </row>
    <row r="939" spans="1:17" x14ac:dyDescent="0.3">
      <c r="A939" t="s">
        <v>12</v>
      </c>
      <c r="B939">
        <v>294990</v>
      </c>
      <c r="C939">
        <v>293400</v>
      </c>
      <c r="D939">
        <v>1426</v>
      </c>
      <c r="E939">
        <v>1</v>
      </c>
      <c r="F939">
        <v>4</v>
      </c>
      <c r="G939">
        <v>2</v>
      </c>
      <c r="H939">
        <v>2</v>
      </c>
      <c r="I939">
        <v>2</v>
      </c>
      <c r="J939">
        <v>2</v>
      </c>
      <c r="K939">
        <v>2026</v>
      </c>
      <c r="L939">
        <v>33909</v>
      </c>
      <c r="M939">
        <f t="shared" si="70"/>
        <v>1590</v>
      </c>
      <c r="N939">
        <f t="shared" si="71"/>
        <v>5.3900132207871454E-3</v>
      </c>
      <c r="O939">
        <f t="shared" si="72"/>
        <v>205.75035063113606</v>
      </c>
      <c r="P939">
        <f t="shared" ca="1" si="73"/>
        <v>2020</v>
      </c>
      <c r="Q939" t="str">
        <f t="shared" si="74"/>
        <v>Medium</v>
      </c>
    </row>
    <row r="940" spans="1:17" x14ac:dyDescent="0.3">
      <c r="A940" t="s">
        <v>12</v>
      </c>
      <c r="B940">
        <v>559990</v>
      </c>
      <c r="C940">
        <v>536000</v>
      </c>
      <c r="D940">
        <v>3231</v>
      </c>
      <c r="E940">
        <v>1</v>
      </c>
      <c r="F940">
        <v>4</v>
      </c>
      <c r="G940">
        <v>3</v>
      </c>
      <c r="H940">
        <v>3</v>
      </c>
      <c r="I940">
        <v>3</v>
      </c>
      <c r="J940">
        <v>2</v>
      </c>
      <c r="K940">
        <v>2025</v>
      </c>
      <c r="L940">
        <v>32439</v>
      </c>
      <c r="M940">
        <f t="shared" si="70"/>
        <v>23990</v>
      </c>
      <c r="N940">
        <f t="shared" si="71"/>
        <v>4.2840050715191341E-2</v>
      </c>
      <c r="O940">
        <f t="shared" si="72"/>
        <v>165.89291241101827</v>
      </c>
      <c r="P940">
        <f t="shared" ca="1" si="73"/>
        <v>2020</v>
      </c>
      <c r="Q940" t="str">
        <f t="shared" si="74"/>
        <v>Large</v>
      </c>
    </row>
    <row r="941" spans="1:17" x14ac:dyDescent="0.3">
      <c r="A941" t="s">
        <v>12</v>
      </c>
      <c r="B941">
        <v>319900</v>
      </c>
      <c r="C941">
        <v>309900</v>
      </c>
      <c r="D941">
        <v>1535</v>
      </c>
      <c r="E941">
        <v>1</v>
      </c>
      <c r="F941">
        <v>3</v>
      </c>
      <c r="G941">
        <v>2</v>
      </c>
      <c r="H941">
        <v>2</v>
      </c>
      <c r="I941">
        <v>2</v>
      </c>
      <c r="J941">
        <v>2</v>
      </c>
      <c r="K941">
        <v>2026</v>
      </c>
      <c r="L941">
        <v>32583</v>
      </c>
      <c r="M941">
        <f t="shared" si="70"/>
        <v>10000</v>
      </c>
      <c r="N941">
        <f t="shared" si="71"/>
        <v>3.1259768677711783E-2</v>
      </c>
      <c r="O941">
        <f t="shared" si="72"/>
        <v>201.88925081433226</v>
      </c>
      <c r="P941">
        <f t="shared" ca="1" si="73"/>
        <v>2020</v>
      </c>
      <c r="Q941" t="str">
        <f t="shared" si="74"/>
        <v>Medium</v>
      </c>
    </row>
    <row r="942" spans="1:17" x14ac:dyDescent="0.3">
      <c r="A942" t="s">
        <v>13</v>
      </c>
      <c r="B942">
        <v>225000</v>
      </c>
      <c r="C942">
        <v>218000</v>
      </c>
      <c r="D942">
        <v>965</v>
      </c>
      <c r="E942">
        <v>1</v>
      </c>
      <c r="F942">
        <v>2</v>
      </c>
      <c r="G942">
        <v>2</v>
      </c>
      <c r="H942">
        <v>2</v>
      </c>
      <c r="I942">
        <v>2</v>
      </c>
      <c r="J942">
        <v>0</v>
      </c>
      <c r="K942">
        <v>1981</v>
      </c>
      <c r="L942">
        <v>33183</v>
      </c>
      <c r="M942">
        <f t="shared" si="70"/>
        <v>7000</v>
      </c>
      <c r="N942">
        <f t="shared" si="71"/>
        <v>3.111111111111111E-2</v>
      </c>
      <c r="O942">
        <f t="shared" si="72"/>
        <v>225.90673575129534</v>
      </c>
      <c r="P942">
        <f t="shared" ca="1" si="73"/>
        <v>2020</v>
      </c>
      <c r="Q942" t="str">
        <f t="shared" si="74"/>
        <v>small</v>
      </c>
    </row>
    <row r="943" spans="1:17" x14ac:dyDescent="0.3">
      <c r="A943" t="s">
        <v>12</v>
      </c>
      <c r="B943">
        <v>669990</v>
      </c>
      <c r="C943">
        <v>640000</v>
      </c>
      <c r="D943">
        <v>3518</v>
      </c>
      <c r="E943">
        <v>2</v>
      </c>
      <c r="F943">
        <v>5</v>
      </c>
      <c r="G943">
        <v>4</v>
      </c>
      <c r="H943">
        <v>3</v>
      </c>
      <c r="I943">
        <v>3</v>
      </c>
      <c r="J943">
        <v>2</v>
      </c>
      <c r="K943">
        <v>2026</v>
      </c>
      <c r="L943">
        <v>32092</v>
      </c>
      <c r="M943">
        <f t="shared" si="70"/>
        <v>29990</v>
      </c>
      <c r="N943">
        <f t="shared" si="71"/>
        <v>4.4761862117345036E-2</v>
      </c>
      <c r="O943">
        <f t="shared" si="72"/>
        <v>181.92154633314382</v>
      </c>
      <c r="P943">
        <f t="shared" ca="1" si="73"/>
        <v>2020</v>
      </c>
      <c r="Q943" t="str">
        <f t="shared" si="74"/>
        <v>Large</v>
      </c>
    </row>
    <row r="944" spans="1:17" x14ac:dyDescent="0.3">
      <c r="A944" t="s">
        <v>13</v>
      </c>
      <c r="B944">
        <v>139000</v>
      </c>
      <c r="C944">
        <v>115000</v>
      </c>
      <c r="D944">
        <v>798</v>
      </c>
      <c r="E944">
        <v>2</v>
      </c>
      <c r="F944">
        <v>2</v>
      </c>
      <c r="G944">
        <v>1</v>
      </c>
      <c r="H944">
        <v>1</v>
      </c>
      <c r="I944">
        <v>1</v>
      </c>
      <c r="J944">
        <v>0</v>
      </c>
      <c r="K944">
        <v>1966</v>
      </c>
      <c r="L944">
        <v>33435</v>
      </c>
      <c r="M944">
        <f t="shared" si="70"/>
        <v>24000</v>
      </c>
      <c r="N944">
        <f t="shared" si="71"/>
        <v>0.17266187050359713</v>
      </c>
      <c r="O944">
        <f t="shared" si="72"/>
        <v>144.11027568922304</v>
      </c>
      <c r="P944">
        <f t="shared" ca="1" si="73"/>
        <v>2020</v>
      </c>
      <c r="Q944" t="str">
        <f t="shared" si="74"/>
        <v>small</v>
      </c>
    </row>
    <row r="945" spans="1:17" x14ac:dyDescent="0.3">
      <c r="A945" t="s">
        <v>12</v>
      </c>
      <c r="B945">
        <v>274900</v>
      </c>
      <c r="C945">
        <v>274900</v>
      </c>
      <c r="D945">
        <v>1362</v>
      </c>
      <c r="E945">
        <v>1</v>
      </c>
      <c r="F945">
        <v>3</v>
      </c>
      <c r="G945">
        <v>2</v>
      </c>
      <c r="H945">
        <v>2</v>
      </c>
      <c r="I945">
        <v>2</v>
      </c>
      <c r="J945">
        <v>0</v>
      </c>
      <c r="K945">
        <v>2026</v>
      </c>
      <c r="L945">
        <v>32305</v>
      </c>
      <c r="M945">
        <f t="shared" si="70"/>
        <v>0</v>
      </c>
      <c r="N945">
        <f t="shared" si="71"/>
        <v>0</v>
      </c>
      <c r="O945">
        <f t="shared" si="72"/>
        <v>201.83553597650513</v>
      </c>
      <c r="P945">
        <f t="shared" ca="1" si="73"/>
        <v>2020</v>
      </c>
      <c r="Q945" t="str">
        <f t="shared" si="74"/>
        <v>Medium</v>
      </c>
    </row>
    <row r="946" spans="1:17" x14ac:dyDescent="0.3">
      <c r="A946" t="s">
        <v>12</v>
      </c>
      <c r="B946">
        <v>10500000</v>
      </c>
      <c r="C946">
        <v>9900000</v>
      </c>
      <c r="D946">
        <v>5760</v>
      </c>
      <c r="E946">
        <v>2</v>
      </c>
      <c r="F946">
        <v>5</v>
      </c>
      <c r="G946">
        <v>7</v>
      </c>
      <c r="H946">
        <v>6</v>
      </c>
      <c r="I946">
        <v>6</v>
      </c>
      <c r="J946">
        <v>3</v>
      </c>
      <c r="K946">
        <v>2011</v>
      </c>
      <c r="L946">
        <v>33316</v>
      </c>
      <c r="M946">
        <f t="shared" si="70"/>
        <v>600000</v>
      </c>
      <c r="N946">
        <f t="shared" si="71"/>
        <v>5.7142857142857141E-2</v>
      </c>
      <c r="O946">
        <f t="shared" si="72"/>
        <v>1718.75</v>
      </c>
      <c r="P946">
        <f t="shared" ca="1" si="73"/>
        <v>2020</v>
      </c>
      <c r="Q946" t="str">
        <f t="shared" si="74"/>
        <v>Large</v>
      </c>
    </row>
    <row r="947" spans="1:17" x14ac:dyDescent="0.3">
      <c r="A947" t="s">
        <v>12</v>
      </c>
      <c r="B947">
        <v>2950000</v>
      </c>
      <c r="C947">
        <v>2775000</v>
      </c>
      <c r="D947">
        <v>3092</v>
      </c>
      <c r="E947">
        <v>2</v>
      </c>
      <c r="F947">
        <v>4</v>
      </c>
      <c r="G947">
        <v>5</v>
      </c>
      <c r="H947">
        <v>4</v>
      </c>
      <c r="I947">
        <v>4</v>
      </c>
      <c r="J947">
        <v>2</v>
      </c>
      <c r="K947">
        <v>2025</v>
      </c>
      <c r="L947">
        <v>32461</v>
      </c>
      <c r="M947">
        <f t="shared" si="70"/>
        <v>175000</v>
      </c>
      <c r="N947">
        <f t="shared" si="71"/>
        <v>5.9322033898305086E-2</v>
      </c>
      <c r="O947">
        <f t="shared" si="72"/>
        <v>897.47736093143601</v>
      </c>
      <c r="P947">
        <f t="shared" ca="1" si="73"/>
        <v>2020</v>
      </c>
      <c r="Q947" t="str">
        <f t="shared" si="74"/>
        <v>Large</v>
      </c>
    </row>
    <row r="948" spans="1:17" x14ac:dyDescent="0.3">
      <c r="A948" t="s">
        <v>12</v>
      </c>
      <c r="B948">
        <v>740000</v>
      </c>
      <c r="C948">
        <v>720000</v>
      </c>
      <c r="D948">
        <v>2391</v>
      </c>
      <c r="E948">
        <v>2</v>
      </c>
      <c r="F948">
        <v>4</v>
      </c>
      <c r="G948">
        <v>3</v>
      </c>
      <c r="H948">
        <v>3</v>
      </c>
      <c r="I948">
        <v>3</v>
      </c>
      <c r="J948">
        <v>2</v>
      </c>
      <c r="K948">
        <v>2003</v>
      </c>
      <c r="L948">
        <v>33027</v>
      </c>
      <c r="M948">
        <f t="shared" si="70"/>
        <v>20000</v>
      </c>
      <c r="N948">
        <f t="shared" si="71"/>
        <v>2.7027027027027029E-2</v>
      </c>
      <c r="O948">
        <f t="shared" si="72"/>
        <v>301.12923462986197</v>
      </c>
      <c r="P948">
        <f t="shared" ca="1" si="73"/>
        <v>2020</v>
      </c>
      <c r="Q948" t="str">
        <f t="shared" si="74"/>
        <v>Large</v>
      </c>
    </row>
    <row r="949" spans="1:17" x14ac:dyDescent="0.3">
      <c r="A949" t="s">
        <v>12</v>
      </c>
      <c r="B949">
        <v>645990</v>
      </c>
      <c r="C949">
        <v>645990</v>
      </c>
      <c r="D949">
        <v>2754</v>
      </c>
      <c r="E949">
        <v>2</v>
      </c>
      <c r="F949">
        <v>4</v>
      </c>
      <c r="G949">
        <v>3</v>
      </c>
      <c r="H949">
        <v>3</v>
      </c>
      <c r="I949">
        <v>3</v>
      </c>
      <c r="J949">
        <v>3</v>
      </c>
      <c r="K949">
        <v>2026</v>
      </c>
      <c r="L949">
        <v>32092</v>
      </c>
      <c r="M949">
        <f t="shared" si="70"/>
        <v>0</v>
      </c>
      <c r="N949">
        <f t="shared" si="71"/>
        <v>0</v>
      </c>
      <c r="O949">
        <f t="shared" si="72"/>
        <v>234.56427015250546</v>
      </c>
      <c r="P949">
        <f t="shared" ca="1" si="73"/>
        <v>2020</v>
      </c>
      <c r="Q949" t="str">
        <f t="shared" si="74"/>
        <v>Large</v>
      </c>
    </row>
    <row r="950" spans="1:17" x14ac:dyDescent="0.3">
      <c r="A950" t="s">
        <v>12</v>
      </c>
      <c r="B950">
        <v>100000</v>
      </c>
      <c r="C950">
        <v>100000</v>
      </c>
      <c r="D950">
        <v>1297</v>
      </c>
      <c r="E950">
        <v>1</v>
      </c>
      <c r="F950">
        <v>3</v>
      </c>
      <c r="G950">
        <v>1</v>
      </c>
      <c r="H950">
        <v>1</v>
      </c>
      <c r="I950">
        <v>1</v>
      </c>
      <c r="J950">
        <v>1</v>
      </c>
      <c r="K950">
        <v>1959</v>
      </c>
      <c r="L950">
        <v>32505</v>
      </c>
      <c r="M950">
        <f t="shared" si="70"/>
        <v>0</v>
      </c>
      <c r="N950">
        <f t="shared" si="71"/>
        <v>0</v>
      </c>
      <c r="O950">
        <f t="shared" si="72"/>
        <v>77.101002313030065</v>
      </c>
      <c r="P950">
        <f t="shared" ca="1" si="73"/>
        <v>2020</v>
      </c>
      <c r="Q950" t="str">
        <f t="shared" si="74"/>
        <v>Medium</v>
      </c>
    </row>
    <row r="951" spans="1:17" x14ac:dyDescent="0.3">
      <c r="A951" t="s">
        <v>12</v>
      </c>
      <c r="B951">
        <v>135000</v>
      </c>
      <c r="C951">
        <v>123000</v>
      </c>
      <c r="D951">
        <v>1154</v>
      </c>
      <c r="E951">
        <v>1</v>
      </c>
      <c r="F951">
        <v>2</v>
      </c>
      <c r="G951">
        <v>1</v>
      </c>
      <c r="H951">
        <v>1</v>
      </c>
      <c r="I951">
        <v>1</v>
      </c>
      <c r="J951">
        <v>0</v>
      </c>
      <c r="K951">
        <v>1959</v>
      </c>
      <c r="L951">
        <v>32117</v>
      </c>
      <c r="M951">
        <f t="shared" si="70"/>
        <v>12000</v>
      </c>
      <c r="N951">
        <f t="shared" si="71"/>
        <v>8.8888888888888892E-2</v>
      </c>
      <c r="O951">
        <f t="shared" si="72"/>
        <v>106.58578856152513</v>
      </c>
      <c r="P951">
        <f t="shared" ca="1" si="73"/>
        <v>2020</v>
      </c>
      <c r="Q951" t="str">
        <f t="shared" si="74"/>
        <v>Medium</v>
      </c>
    </row>
    <row r="952" spans="1:17" x14ac:dyDescent="0.3">
      <c r="A952" t="s">
        <v>13</v>
      </c>
      <c r="B952">
        <v>75000</v>
      </c>
      <c r="C952">
        <v>70000</v>
      </c>
      <c r="D952">
        <v>312</v>
      </c>
      <c r="E952">
        <v>1</v>
      </c>
      <c r="F952">
        <v>1</v>
      </c>
      <c r="G952">
        <v>1</v>
      </c>
      <c r="H952">
        <v>1</v>
      </c>
      <c r="I952">
        <v>1</v>
      </c>
      <c r="J952">
        <v>0</v>
      </c>
      <c r="K952">
        <v>1973</v>
      </c>
      <c r="L952">
        <v>32502</v>
      </c>
      <c r="M952">
        <f t="shared" si="70"/>
        <v>5000</v>
      </c>
      <c r="N952">
        <f t="shared" si="71"/>
        <v>6.6666666666666666E-2</v>
      </c>
      <c r="O952">
        <f t="shared" si="72"/>
        <v>224.35897435897436</v>
      </c>
      <c r="P952">
        <f t="shared" ca="1" si="73"/>
        <v>2020</v>
      </c>
      <c r="Q952" t="str">
        <f t="shared" si="74"/>
        <v>small</v>
      </c>
    </row>
    <row r="953" spans="1:17" x14ac:dyDescent="0.3">
      <c r="A953" t="s">
        <v>12</v>
      </c>
      <c r="B953">
        <v>425000</v>
      </c>
      <c r="C953">
        <v>430000</v>
      </c>
      <c r="D953">
        <v>1939</v>
      </c>
      <c r="E953">
        <v>1</v>
      </c>
      <c r="F953">
        <v>3</v>
      </c>
      <c r="G953">
        <v>3</v>
      </c>
      <c r="H953">
        <v>3</v>
      </c>
      <c r="I953">
        <v>3</v>
      </c>
      <c r="J953">
        <v>0</v>
      </c>
      <c r="K953">
        <v>1980</v>
      </c>
      <c r="L953">
        <v>33314</v>
      </c>
      <c r="M953">
        <f t="shared" si="70"/>
        <v>-5000</v>
      </c>
      <c r="N953">
        <f t="shared" si="71"/>
        <v>-1.1764705882352941E-2</v>
      </c>
      <c r="O953">
        <f t="shared" si="72"/>
        <v>221.76379577101599</v>
      </c>
      <c r="P953">
        <f t="shared" ca="1" si="73"/>
        <v>2020</v>
      </c>
      <c r="Q953" t="str">
        <f t="shared" si="74"/>
        <v>Medium</v>
      </c>
    </row>
    <row r="954" spans="1:17" x14ac:dyDescent="0.3">
      <c r="A954" t="s">
        <v>12</v>
      </c>
      <c r="B954">
        <v>385000</v>
      </c>
      <c r="C954">
        <v>385000</v>
      </c>
      <c r="D954">
        <v>1284</v>
      </c>
      <c r="E954">
        <v>1</v>
      </c>
      <c r="F954">
        <v>3</v>
      </c>
      <c r="G954">
        <v>1</v>
      </c>
      <c r="H954">
        <v>1</v>
      </c>
      <c r="I954">
        <v>1</v>
      </c>
      <c r="J954">
        <v>0</v>
      </c>
      <c r="K954">
        <v>1963</v>
      </c>
      <c r="L954">
        <v>33142</v>
      </c>
      <c r="M954">
        <f t="shared" si="70"/>
        <v>0</v>
      </c>
      <c r="N954">
        <f t="shared" si="71"/>
        <v>0</v>
      </c>
      <c r="O954">
        <f t="shared" si="72"/>
        <v>299.8442367601246</v>
      </c>
      <c r="P954">
        <f t="shared" ca="1" si="73"/>
        <v>2020</v>
      </c>
      <c r="Q954" t="str">
        <f t="shared" si="74"/>
        <v>Medium</v>
      </c>
    </row>
    <row r="955" spans="1:17" x14ac:dyDescent="0.3">
      <c r="A955" t="s">
        <v>12</v>
      </c>
      <c r="B955">
        <v>306000</v>
      </c>
      <c r="C955">
        <v>306000</v>
      </c>
      <c r="D955">
        <v>1425</v>
      </c>
      <c r="E955">
        <v>1</v>
      </c>
      <c r="F955">
        <v>3</v>
      </c>
      <c r="G955">
        <v>2</v>
      </c>
      <c r="H955">
        <v>2</v>
      </c>
      <c r="I955">
        <v>2</v>
      </c>
      <c r="J955">
        <v>2</v>
      </c>
      <c r="K955">
        <v>2024</v>
      </c>
      <c r="L955">
        <v>32533</v>
      </c>
      <c r="M955">
        <f t="shared" si="70"/>
        <v>0</v>
      </c>
      <c r="N955">
        <f t="shared" si="71"/>
        <v>0</v>
      </c>
      <c r="O955">
        <f t="shared" si="72"/>
        <v>214.73684210526315</v>
      </c>
      <c r="P955">
        <f t="shared" ca="1" si="73"/>
        <v>2020</v>
      </c>
      <c r="Q955" t="str">
        <f t="shared" si="74"/>
        <v>Medium</v>
      </c>
    </row>
    <row r="956" spans="1:17" x14ac:dyDescent="0.3">
      <c r="A956" t="s">
        <v>13</v>
      </c>
      <c r="B956">
        <v>535000</v>
      </c>
      <c r="C956">
        <v>488500</v>
      </c>
      <c r="D956">
        <v>804</v>
      </c>
      <c r="E956">
        <v>1</v>
      </c>
      <c r="F956">
        <v>1</v>
      </c>
      <c r="G956">
        <v>2</v>
      </c>
      <c r="H956">
        <v>1</v>
      </c>
      <c r="I956">
        <v>1</v>
      </c>
      <c r="J956">
        <v>1</v>
      </c>
      <c r="K956">
        <v>1969</v>
      </c>
      <c r="L956">
        <v>33129</v>
      </c>
      <c r="M956">
        <f t="shared" si="70"/>
        <v>46500</v>
      </c>
      <c r="N956">
        <f t="shared" si="71"/>
        <v>8.6915887850467291E-2</v>
      </c>
      <c r="O956">
        <f t="shared" si="72"/>
        <v>607.58706467661693</v>
      </c>
      <c r="P956">
        <f t="shared" ca="1" si="73"/>
        <v>2020</v>
      </c>
      <c r="Q956" t="str">
        <f t="shared" si="74"/>
        <v>small</v>
      </c>
    </row>
    <row r="957" spans="1:17" x14ac:dyDescent="0.3">
      <c r="A957" t="s">
        <v>12</v>
      </c>
      <c r="B957">
        <v>199999</v>
      </c>
      <c r="C957">
        <v>205999</v>
      </c>
      <c r="D957">
        <v>1426</v>
      </c>
      <c r="E957">
        <v>1</v>
      </c>
      <c r="F957">
        <v>2</v>
      </c>
      <c r="G957">
        <v>2</v>
      </c>
      <c r="H957">
        <v>2</v>
      </c>
      <c r="I957">
        <v>2</v>
      </c>
      <c r="J957">
        <v>1</v>
      </c>
      <c r="K957">
        <v>2025</v>
      </c>
      <c r="L957">
        <v>33852</v>
      </c>
      <c r="M957">
        <f t="shared" si="70"/>
        <v>-6000</v>
      </c>
      <c r="N957">
        <f t="shared" si="71"/>
        <v>-3.0000150000750004E-2</v>
      </c>
      <c r="O957">
        <f t="shared" si="72"/>
        <v>144.45932678821879</v>
      </c>
      <c r="P957">
        <f t="shared" ca="1" si="73"/>
        <v>2020</v>
      </c>
      <c r="Q957" t="str">
        <f t="shared" si="74"/>
        <v>Medium</v>
      </c>
    </row>
    <row r="958" spans="1:17" x14ac:dyDescent="0.3">
      <c r="A958" t="s">
        <v>12</v>
      </c>
      <c r="B958">
        <v>541990</v>
      </c>
      <c r="C958">
        <v>541990</v>
      </c>
      <c r="D958">
        <v>3231</v>
      </c>
      <c r="E958">
        <v>1</v>
      </c>
      <c r="F958">
        <v>4</v>
      </c>
      <c r="G958">
        <v>3</v>
      </c>
      <c r="H958">
        <v>3</v>
      </c>
      <c r="I958">
        <v>3</v>
      </c>
      <c r="J958">
        <v>3</v>
      </c>
      <c r="K958">
        <v>2025</v>
      </c>
      <c r="L958">
        <v>32439</v>
      </c>
      <c r="M958">
        <f t="shared" si="70"/>
        <v>0</v>
      </c>
      <c r="N958">
        <f t="shared" si="71"/>
        <v>0</v>
      </c>
      <c r="O958">
        <f t="shared" si="72"/>
        <v>167.74682760755184</v>
      </c>
      <c r="P958">
        <f t="shared" ca="1" si="73"/>
        <v>2020</v>
      </c>
      <c r="Q958" t="str">
        <f t="shared" si="74"/>
        <v>Large</v>
      </c>
    </row>
    <row r="959" spans="1:17" x14ac:dyDescent="0.3">
      <c r="A959" t="s">
        <v>12</v>
      </c>
      <c r="B959">
        <v>395000</v>
      </c>
      <c r="C959">
        <v>395000</v>
      </c>
      <c r="D959">
        <v>2063</v>
      </c>
      <c r="E959">
        <v>1</v>
      </c>
      <c r="F959">
        <v>3</v>
      </c>
      <c r="G959">
        <v>2</v>
      </c>
      <c r="H959">
        <v>2</v>
      </c>
      <c r="I959">
        <v>2</v>
      </c>
      <c r="J959">
        <v>2</v>
      </c>
      <c r="K959">
        <v>2026</v>
      </c>
      <c r="L959">
        <v>32219</v>
      </c>
      <c r="M959">
        <f t="shared" si="70"/>
        <v>0</v>
      </c>
      <c r="N959">
        <f t="shared" si="71"/>
        <v>0</v>
      </c>
      <c r="O959">
        <f t="shared" si="72"/>
        <v>191.46873485215704</v>
      </c>
      <c r="P959">
        <f t="shared" ca="1" si="73"/>
        <v>2020</v>
      </c>
      <c r="Q959" t="str">
        <f t="shared" si="74"/>
        <v>Large</v>
      </c>
    </row>
    <row r="960" spans="1:17" x14ac:dyDescent="0.3">
      <c r="A960" t="s">
        <v>12</v>
      </c>
      <c r="B960">
        <v>135000</v>
      </c>
      <c r="C960">
        <v>165000</v>
      </c>
      <c r="D960">
        <v>1167</v>
      </c>
      <c r="E960">
        <v>1</v>
      </c>
      <c r="F960">
        <v>3</v>
      </c>
      <c r="G960">
        <v>2</v>
      </c>
      <c r="H960">
        <v>2</v>
      </c>
      <c r="I960">
        <v>2</v>
      </c>
      <c r="J960">
        <v>2</v>
      </c>
      <c r="K960">
        <v>2001</v>
      </c>
      <c r="L960">
        <v>32304</v>
      </c>
      <c r="M960">
        <f t="shared" si="70"/>
        <v>-30000</v>
      </c>
      <c r="N960">
        <f t="shared" si="71"/>
        <v>-0.22222222222222221</v>
      </c>
      <c r="O960">
        <f t="shared" si="72"/>
        <v>141.38817480719794</v>
      </c>
      <c r="P960">
        <f t="shared" ca="1" si="73"/>
        <v>2020</v>
      </c>
      <c r="Q960" t="str">
        <f t="shared" si="74"/>
        <v>Medium</v>
      </c>
    </row>
    <row r="961" spans="1:17" x14ac:dyDescent="0.3">
      <c r="A961" t="s">
        <v>12</v>
      </c>
      <c r="B961">
        <v>318500</v>
      </c>
      <c r="C961">
        <v>305000</v>
      </c>
      <c r="D961">
        <v>1575</v>
      </c>
      <c r="E961">
        <v>1</v>
      </c>
      <c r="F961">
        <v>2</v>
      </c>
      <c r="G961">
        <v>2</v>
      </c>
      <c r="H961">
        <v>2</v>
      </c>
      <c r="I961">
        <v>2</v>
      </c>
      <c r="J961">
        <v>2</v>
      </c>
      <c r="K961">
        <v>1991</v>
      </c>
      <c r="L961">
        <v>32168</v>
      </c>
      <c r="M961">
        <f t="shared" si="70"/>
        <v>13500</v>
      </c>
      <c r="N961">
        <f t="shared" si="71"/>
        <v>4.2386185243328101E-2</v>
      </c>
      <c r="O961">
        <f t="shared" si="72"/>
        <v>193.65079365079364</v>
      </c>
      <c r="P961">
        <f t="shared" ca="1" si="73"/>
        <v>2020</v>
      </c>
      <c r="Q961" t="str">
        <f t="shared" si="74"/>
        <v>Medium</v>
      </c>
    </row>
    <row r="962" spans="1:17" x14ac:dyDescent="0.3">
      <c r="A962" t="s">
        <v>14</v>
      </c>
      <c r="B962">
        <v>657000</v>
      </c>
      <c r="C962">
        <v>630000</v>
      </c>
      <c r="D962">
        <v>2142</v>
      </c>
      <c r="E962">
        <v>3</v>
      </c>
      <c r="F962">
        <v>3</v>
      </c>
      <c r="G962">
        <v>4</v>
      </c>
      <c r="H962">
        <v>3</v>
      </c>
      <c r="I962">
        <v>3</v>
      </c>
      <c r="J962">
        <v>2</v>
      </c>
      <c r="K962">
        <v>2007</v>
      </c>
      <c r="L962">
        <v>33487</v>
      </c>
      <c r="M962">
        <f t="shared" si="70"/>
        <v>27000</v>
      </c>
      <c r="N962">
        <f t="shared" si="71"/>
        <v>4.1095890410958902E-2</v>
      </c>
      <c r="O962">
        <f t="shared" si="72"/>
        <v>294.11764705882354</v>
      </c>
      <c r="P962">
        <f t="shared" ca="1" si="73"/>
        <v>2020</v>
      </c>
      <c r="Q962" t="str">
        <f t="shared" si="74"/>
        <v>Large</v>
      </c>
    </row>
    <row r="963" spans="1:17" x14ac:dyDescent="0.3">
      <c r="A963" t="s">
        <v>13</v>
      </c>
      <c r="B963">
        <v>123000</v>
      </c>
      <c r="C963">
        <v>110000</v>
      </c>
      <c r="D963">
        <v>547</v>
      </c>
      <c r="E963">
        <v>1</v>
      </c>
      <c r="F963">
        <v>1</v>
      </c>
      <c r="G963">
        <v>1</v>
      </c>
      <c r="H963">
        <v>1</v>
      </c>
      <c r="I963">
        <v>1</v>
      </c>
      <c r="J963">
        <v>0</v>
      </c>
      <c r="K963">
        <v>2000</v>
      </c>
      <c r="L963">
        <v>32836</v>
      </c>
      <c r="M963">
        <f t="shared" ref="M963:M1026" si="75">B963 - C963</f>
        <v>13000</v>
      </c>
      <c r="N963">
        <f t="shared" ref="N963:N1026" si="76">(B963 - C963)/B963</f>
        <v>0.10569105691056911</v>
      </c>
      <c r="O963">
        <f t="shared" ref="O963:O1026" si="77">C963/D963</f>
        <v>201.09689213893967</v>
      </c>
      <c r="P963">
        <f t="shared" ref="P963:P1026" ca="1" si="78">YEAR(TODAY() - K963)</f>
        <v>2020</v>
      </c>
      <c r="Q963" t="str">
        <f t="shared" ref="Q963:Q1026" si="79">IF(D963&lt;1000,"small",IF(D963&lt;2000,"Medium","Large"))</f>
        <v>small</v>
      </c>
    </row>
    <row r="964" spans="1:17" x14ac:dyDescent="0.3">
      <c r="A964" t="s">
        <v>12</v>
      </c>
      <c r="B964">
        <v>2200000</v>
      </c>
      <c r="C964">
        <v>2000000</v>
      </c>
      <c r="D964">
        <v>2889</v>
      </c>
      <c r="E964">
        <v>1</v>
      </c>
      <c r="F964">
        <v>3</v>
      </c>
      <c r="G964">
        <v>3</v>
      </c>
      <c r="H964">
        <v>3</v>
      </c>
      <c r="I964">
        <v>3</v>
      </c>
      <c r="J964">
        <v>2</v>
      </c>
      <c r="K964">
        <v>1988</v>
      </c>
      <c r="L964">
        <v>34108</v>
      </c>
      <c r="M964">
        <f t="shared" si="75"/>
        <v>200000</v>
      </c>
      <c r="N964">
        <f t="shared" si="76"/>
        <v>9.0909090909090912E-2</v>
      </c>
      <c r="O964">
        <f t="shared" si="77"/>
        <v>692.28106611284181</v>
      </c>
      <c r="P964">
        <f t="shared" ca="1" si="78"/>
        <v>2020</v>
      </c>
      <c r="Q964" t="str">
        <f t="shared" si="79"/>
        <v>Large</v>
      </c>
    </row>
    <row r="965" spans="1:17" x14ac:dyDescent="0.3">
      <c r="A965" t="s">
        <v>17</v>
      </c>
      <c r="B965">
        <v>90000</v>
      </c>
      <c r="C965">
        <v>80795</v>
      </c>
      <c r="D965">
        <v>722</v>
      </c>
      <c r="E965">
        <v>1</v>
      </c>
      <c r="F965">
        <v>2</v>
      </c>
      <c r="G965">
        <v>1</v>
      </c>
      <c r="H965">
        <v>1</v>
      </c>
      <c r="I965">
        <v>1</v>
      </c>
      <c r="J965">
        <v>0</v>
      </c>
      <c r="K965">
        <v>1991</v>
      </c>
      <c r="L965">
        <v>34715</v>
      </c>
      <c r="M965">
        <f t="shared" si="75"/>
        <v>9205</v>
      </c>
      <c r="N965">
        <f t="shared" si="76"/>
        <v>0.10227777777777777</v>
      </c>
      <c r="O965">
        <f t="shared" si="77"/>
        <v>111.90443213296399</v>
      </c>
      <c r="P965">
        <f t="shared" ca="1" si="78"/>
        <v>2020</v>
      </c>
      <c r="Q965" t="str">
        <f t="shared" si="79"/>
        <v>small</v>
      </c>
    </row>
    <row r="966" spans="1:17" x14ac:dyDescent="0.3">
      <c r="A966" t="s">
        <v>12</v>
      </c>
      <c r="B966">
        <v>417824</v>
      </c>
      <c r="C966">
        <v>415824</v>
      </c>
      <c r="D966">
        <v>2314</v>
      </c>
      <c r="E966">
        <v>1</v>
      </c>
      <c r="F966">
        <v>4</v>
      </c>
      <c r="G966">
        <v>2</v>
      </c>
      <c r="H966">
        <v>2</v>
      </c>
      <c r="I966">
        <v>2</v>
      </c>
      <c r="J966">
        <v>2</v>
      </c>
      <c r="K966">
        <v>2026</v>
      </c>
      <c r="L966">
        <v>32571</v>
      </c>
      <c r="M966">
        <f t="shared" si="75"/>
        <v>2000</v>
      </c>
      <c r="N966">
        <f t="shared" si="76"/>
        <v>4.7867044497204563E-3</v>
      </c>
      <c r="O966">
        <f t="shared" si="77"/>
        <v>179.69922212618843</v>
      </c>
      <c r="P966">
        <f t="shared" ca="1" si="78"/>
        <v>2020</v>
      </c>
      <c r="Q966" t="str">
        <f t="shared" si="79"/>
        <v>Large</v>
      </c>
    </row>
    <row r="967" spans="1:17" x14ac:dyDescent="0.3">
      <c r="A967" t="s">
        <v>12</v>
      </c>
      <c r="B967">
        <v>4499000</v>
      </c>
      <c r="C967">
        <v>3986355</v>
      </c>
      <c r="D967">
        <v>5213</v>
      </c>
      <c r="E967">
        <v>2</v>
      </c>
      <c r="F967">
        <v>4</v>
      </c>
      <c r="G967">
        <v>5</v>
      </c>
      <c r="H967">
        <v>4</v>
      </c>
      <c r="I967">
        <v>4</v>
      </c>
      <c r="J967">
        <v>4</v>
      </c>
      <c r="K967">
        <v>2003</v>
      </c>
      <c r="L967">
        <v>33418</v>
      </c>
      <c r="M967">
        <f t="shared" si="75"/>
        <v>512645</v>
      </c>
      <c r="N967">
        <f t="shared" si="76"/>
        <v>0.11394643254056457</v>
      </c>
      <c r="O967">
        <f t="shared" si="77"/>
        <v>764.69499328601569</v>
      </c>
      <c r="P967">
        <f t="shared" ca="1" si="78"/>
        <v>2020</v>
      </c>
      <c r="Q967" t="str">
        <f t="shared" si="79"/>
        <v>Large</v>
      </c>
    </row>
    <row r="968" spans="1:17" x14ac:dyDescent="0.3">
      <c r="A968" t="s">
        <v>12</v>
      </c>
      <c r="B968">
        <v>480303</v>
      </c>
      <c r="C968">
        <v>480303</v>
      </c>
      <c r="D968">
        <v>3016</v>
      </c>
      <c r="E968">
        <v>2</v>
      </c>
      <c r="F968">
        <v>5</v>
      </c>
      <c r="G968">
        <v>3</v>
      </c>
      <c r="H968">
        <v>3</v>
      </c>
      <c r="I968">
        <v>3</v>
      </c>
      <c r="J968">
        <v>2</v>
      </c>
      <c r="K968">
        <v>2023</v>
      </c>
      <c r="L968">
        <v>33908</v>
      </c>
      <c r="M968">
        <f t="shared" si="75"/>
        <v>0</v>
      </c>
      <c r="N968">
        <f t="shared" si="76"/>
        <v>0</v>
      </c>
      <c r="O968">
        <f t="shared" si="77"/>
        <v>159.25165782493369</v>
      </c>
      <c r="P968">
        <f t="shared" ca="1" si="78"/>
        <v>2020</v>
      </c>
      <c r="Q968" t="str">
        <f t="shared" si="79"/>
        <v>Large</v>
      </c>
    </row>
    <row r="969" spans="1:17" x14ac:dyDescent="0.3">
      <c r="A969" t="s">
        <v>12</v>
      </c>
      <c r="B969">
        <v>492900</v>
      </c>
      <c r="C969">
        <v>492900</v>
      </c>
      <c r="D969">
        <v>2414</v>
      </c>
      <c r="E969">
        <v>1</v>
      </c>
      <c r="F969">
        <v>5</v>
      </c>
      <c r="G969">
        <v>3</v>
      </c>
      <c r="H969">
        <v>3</v>
      </c>
      <c r="I969">
        <v>3</v>
      </c>
      <c r="J969">
        <v>3</v>
      </c>
      <c r="K969">
        <v>2026</v>
      </c>
      <c r="L969">
        <v>32967</v>
      </c>
      <c r="M969">
        <f t="shared" si="75"/>
        <v>0</v>
      </c>
      <c r="N969">
        <f t="shared" si="76"/>
        <v>0</v>
      </c>
      <c r="O969">
        <f t="shared" si="77"/>
        <v>204.18392709196354</v>
      </c>
      <c r="P969">
        <f t="shared" ca="1" si="78"/>
        <v>2020</v>
      </c>
      <c r="Q969" t="str">
        <f t="shared" si="79"/>
        <v>Large</v>
      </c>
    </row>
    <row r="970" spans="1:17" x14ac:dyDescent="0.3">
      <c r="A970" t="s">
        <v>13</v>
      </c>
      <c r="B970">
        <v>305000</v>
      </c>
      <c r="C970">
        <v>315000</v>
      </c>
      <c r="D970">
        <v>1390</v>
      </c>
      <c r="E970">
        <v>1</v>
      </c>
      <c r="F970">
        <v>3</v>
      </c>
      <c r="G970">
        <v>2</v>
      </c>
      <c r="H970">
        <v>2</v>
      </c>
      <c r="I970">
        <v>2</v>
      </c>
      <c r="J970">
        <v>0</v>
      </c>
      <c r="K970">
        <v>2005</v>
      </c>
      <c r="L970">
        <v>34747</v>
      </c>
      <c r="M970">
        <f t="shared" si="75"/>
        <v>-10000</v>
      </c>
      <c r="N970">
        <f t="shared" si="76"/>
        <v>-3.2786885245901641E-2</v>
      </c>
      <c r="O970">
        <f t="shared" si="77"/>
        <v>226.61870503597123</v>
      </c>
      <c r="P970">
        <f t="shared" ca="1" si="78"/>
        <v>2020</v>
      </c>
      <c r="Q970" t="str">
        <f t="shared" si="79"/>
        <v>Medium</v>
      </c>
    </row>
    <row r="971" spans="1:17" x14ac:dyDescent="0.3">
      <c r="A971" t="s">
        <v>14</v>
      </c>
      <c r="B971">
        <v>399990</v>
      </c>
      <c r="C971">
        <v>350000</v>
      </c>
      <c r="D971">
        <v>1853</v>
      </c>
      <c r="E971">
        <v>2</v>
      </c>
      <c r="F971">
        <v>3</v>
      </c>
      <c r="G971">
        <v>3</v>
      </c>
      <c r="H971">
        <v>2</v>
      </c>
      <c r="I971">
        <v>2</v>
      </c>
      <c r="J971">
        <v>2</v>
      </c>
      <c r="K971">
        <v>2025</v>
      </c>
      <c r="L971">
        <v>32137</v>
      </c>
      <c r="M971">
        <f t="shared" si="75"/>
        <v>49990</v>
      </c>
      <c r="N971">
        <f t="shared" si="76"/>
        <v>0.12497812445311132</v>
      </c>
      <c r="O971">
        <f t="shared" si="77"/>
        <v>188.88289260658391</v>
      </c>
      <c r="P971">
        <f t="shared" ca="1" si="78"/>
        <v>2020</v>
      </c>
      <c r="Q971" t="str">
        <f t="shared" si="79"/>
        <v>Medium</v>
      </c>
    </row>
    <row r="972" spans="1:17" x14ac:dyDescent="0.3">
      <c r="A972" t="s">
        <v>12</v>
      </c>
      <c r="B972">
        <v>482990</v>
      </c>
      <c r="C972">
        <v>462000</v>
      </c>
      <c r="D972">
        <v>3553</v>
      </c>
      <c r="E972">
        <v>2</v>
      </c>
      <c r="F972">
        <v>5</v>
      </c>
      <c r="G972">
        <v>3</v>
      </c>
      <c r="H972">
        <v>3</v>
      </c>
      <c r="I972">
        <v>3</v>
      </c>
      <c r="J972">
        <v>2</v>
      </c>
      <c r="K972">
        <v>2025</v>
      </c>
      <c r="L972">
        <v>32068</v>
      </c>
      <c r="M972">
        <f t="shared" si="75"/>
        <v>20990</v>
      </c>
      <c r="N972">
        <f t="shared" si="76"/>
        <v>4.345845669682602E-2</v>
      </c>
      <c r="O972">
        <f t="shared" si="77"/>
        <v>130.03095975232199</v>
      </c>
      <c r="P972">
        <f t="shared" ca="1" si="78"/>
        <v>2020</v>
      </c>
      <c r="Q972" t="str">
        <f t="shared" si="79"/>
        <v>Large</v>
      </c>
    </row>
    <row r="973" spans="1:17" x14ac:dyDescent="0.3">
      <c r="A973" t="s">
        <v>12</v>
      </c>
      <c r="B973">
        <v>629888</v>
      </c>
      <c r="C973">
        <v>627444</v>
      </c>
      <c r="D973">
        <v>2107</v>
      </c>
      <c r="E973">
        <v>1</v>
      </c>
      <c r="F973">
        <v>4</v>
      </c>
      <c r="G973">
        <v>3</v>
      </c>
      <c r="H973">
        <v>3</v>
      </c>
      <c r="I973">
        <v>3</v>
      </c>
      <c r="J973">
        <v>2</v>
      </c>
      <c r="K973">
        <v>2026</v>
      </c>
      <c r="L973">
        <v>32926</v>
      </c>
      <c r="M973">
        <f t="shared" si="75"/>
        <v>2444</v>
      </c>
      <c r="N973">
        <f t="shared" si="76"/>
        <v>3.8800548668969721E-3</v>
      </c>
      <c r="O973">
        <f t="shared" si="77"/>
        <v>297.79022306597057</v>
      </c>
      <c r="P973">
        <f t="shared" ca="1" si="78"/>
        <v>2020</v>
      </c>
      <c r="Q973" t="str">
        <f t="shared" si="79"/>
        <v>Large</v>
      </c>
    </row>
    <row r="974" spans="1:17" x14ac:dyDescent="0.3">
      <c r="A974" t="s">
        <v>12</v>
      </c>
      <c r="B974">
        <v>529900</v>
      </c>
      <c r="C974">
        <v>529000</v>
      </c>
      <c r="D974">
        <v>1913</v>
      </c>
      <c r="E974">
        <v>1</v>
      </c>
      <c r="F974">
        <v>4</v>
      </c>
      <c r="G974">
        <v>2</v>
      </c>
      <c r="H974">
        <v>2</v>
      </c>
      <c r="I974">
        <v>2</v>
      </c>
      <c r="J974">
        <v>2</v>
      </c>
      <c r="K974">
        <v>1988</v>
      </c>
      <c r="L974">
        <v>32708</v>
      </c>
      <c r="M974">
        <f t="shared" si="75"/>
        <v>900</v>
      </c>
      <c r="N974">
        <f t="shared" si="76"/>
        <v>1.6984336667295716E-3</v>
      </c>
      <c r="O974">
        <f t="shared" si="77"/>
        <v>276.52901202300052</v>
      </c>
      <c r="P974">
        <f t="shared" ca="1" si="78"/>
        <v>2020</v>
      </c>
      <c r="Q974" t="str">
        <f t="shared" si="79"/>
        <v>Medium</v>
      </c>
    </row>
    <row r="975" spans="1:17" x14ac:dyDescent="0.3">
      <c r="A975" t="s">
        <v>14</v>
      </c>
      <c r="B975">
        <v>250000</v>
      </c>
      <c r="C975">
        <v>246000</v>
      </c>
      <c r="D975">
        <v>1144</v>
      </c>
      <c r="E975">
        <v>2</v>
      </c>
      <c r="F975">
        <v>2</v>
      </c>
      <c r="G975">
        <v>2</v>
      </c>
      <c r="H975">
        <v>1</v>
      </c>
      <c r="I975">
        <v>1</v>
      </c>
      <c r="J975">
        <v>0</v>
      </c>
      <c r="K975">
        <v>1985</v>
      </c>
      <c r="L975">
        <v>34787</v>
      </c>
      <c r="M975">
        <f t="shared" si="75"/>
        <v>4000</v>
      </c>
      <c r="N975">
        <f t="shared" si="76"/>
        <v>1.6E-2</v>
      </c>
      <c r="O975">
        <f t="shared" si="77"/>
        <v>215.03496503496504</v>
      </c>
      <c r="P975">
        <f t="shared" ca="1" si="78"/>
        <v>2020</v>
      </c>
      <c r="Q975" t="str">
        <f t="shared" si="79"/>
        <v>Medium</v>
      </c>
    </row>
    <row r="976" spans="1:17" x14ac:dyDescent="0.3">
      <c r="A976" t="s">
        <v>12</v>
      </c>
      <c r="B976">
        <v>350000</v>
      </c>
      <c r="C976">
        <v>350000</v>
      </c>
      <c r="D976">
        <v>1727</v>
      </c>
      <c r="E976">
        <v>1</v>
      </c>
      <c r="F976">
        <v>3</v>
      </c>
      <c r="G976">
        <v>2</v>
      </c>
      <c r="H976">
        <v>2</v>
      </c>
      <c r="I976">
        <v>2</v>
      </c>
      <c r="J976">
        <v>1</v>
      </c>
      <c r="K976">
        <v>1971</v>
      </c>
      <c r="L976">
        <v>33617</v>
      </c>
      <c r="M976">
        <f t="shared" si="75"/>
        <v>0</v>
      </c>
      <c r="N976">
        <f t="shared" si="76"/>
        <v>0</v>
      </c>
      <c r="O976">
        <f t="shared" si="77"/>
        <v>202.66357845975679</v>
      </c>
      <c r="P976">
        <f t="shared" ca="1" si="78"/>
        <v>2020</v>
      </c>
      <c r="Q976" t="str">
        <f t="shared" si="79"/>
        <v>Medium</v>
      </c>
    </row>
    <row r="977" spans="1:17" x14ac:dyDescent="0.3">
      <c r="A977" t="s">
        <v>12</v>
      </c>
      <c r="B977">
        <v>389000</v>
      </c>
      <c r="C977">
        <v>380000</v>
      </c>
      <c r="D977">
        <v>1471</v>
      </c>
      <c r="E977">
        <v>1</v>
      </c>
      <c r="F977">
        <v>3</v>
      </c>
      <c r="G977">
        <v>2</v>
      </c>
      <c r="H977">
        <v>2</v>
      </c>
      <c r="I977">
        <v>2</v>
      </c>
      <c r="J977">
        <v>2</v>
      </c>
      <c r="K977">
        <v>1995</v>
      </c>
      <c r="L977">
        <v>34769</v>
      </c>
      <c r="M977">
        <f t="shared" si="75"/>
        <v>9000</v>
      </c>
      <c r="N977">
        <f t="shared" si="76"/>
        <v>2.313624678663239E-2</v>
      </c>
      <c r="O977">
        <f t="shared" si="77"/>
        <v>258.32766825288917</v>
      </c>
      <c r="P977">
        <f t="shared" ca="1" si="78"/>
        <v>2020</v>
      </c>
      <c r="Q977" t="str">
        <f t="shared" si="79"/>
        <v>Medium</v>
      </c>
    </row>
    <row r="978" spans="1:17" x14ac:dyDescent="0.3">
      <c r="A978" t="s">
        <v>12</v>
      </c>
      <c r="B978">
        <v>380000</v>
      </c>
      <c r="C978">
        <v>380000</v>
      </c>
      <c r="D978">
        <v>1637</v>
      </c>
      <c r="E978">
        <v>1</v>
      </c>
      <c r="F978">
        <v>3</v>
      </c>
      <c r="G978">
        <v>2</v>
      </c>
      <c r="H978">
        <v>2</v>
      </c>
      <c r="I978">
        <v>2</v>
      </c>
      <c r="J978">
        <v>3</v>
      </c>
      <c r="K978">
        <v>2025</v>
      </c>
      <c r="L978">
        <v>32909</v>
      </c>
      <c r="M978">
        <f t="shared" si="75"/>
        <v>0</v>
      </c>
      <c r="N978">
        <f t="shared" si="76"/>
        <v>0</v>
      </c>
      <c r="O978">
        <f t="shared" si="77"/>
        <v>232.13194868662188</v>
      </c>
      <c r="P978">
        <f t="shared" ca="1" si="78"/>
        <v>2020</v>
      </c>
      <c r="Q978" t="str">
        <f t="shared" si="79"/>
        <v>Medium</v>
      </c>
    </row>
    <row r="979" spans="1:17" x14ac:dyDescent="0.3">
      <c r="A979" t="s">
        <v>12</v>
      </c>
      <c r="B979">
        <v>2091600</v>
      </c>
      <c r="C979">
        <v>1793000</v>
      </c>
      <c r="D979">
        <v>3537</v>
      </c>
      <c r="E979">
        <v>1</v>
      </c>
      <c r="F979">
        <v>3</v>
      </c>
      <c r="G979">
        <v>3</v>
      </c>
      <c r="H979">
        <v>3</v>
      </c>
      <c r="I979">
        <v>3</v>
      </c>
      <c r="J979">
        <v>3</v>
      </c>
      <c r="K979">
        <v>2025</v>
      </c>
      <c r="L979">
        <v>34240</v>
      </c>
      <c r="M979">
        <f t="shared" si="75"/>
        <v>298600</v>
      </c>
      <c r="N979">
        <f t="shared" si="76"/>
        <v>0.14276152227959457</v>
      </c>
      <c r="O979">
        <f t="shared" si="77"/>
        <v>506.9267741023466</v>
      </c>
      <c r="P979">
        <f t="shared" ca="1" si="78"/>
        <v>2020</v>
      </c>
      <c r="Q979" t="str">
        <f t="shared" si="79"/>
        <v>Large</v>
      </c>
    </row>
    <row r="980" spans="1:17" x14ac:dyDescent="0.3">
      <c r="A980" t="s">
        <v>12</v>
      </c>
      <c r="B980">
        <v>374990</v>
      </c>
      <c r="C980">
        <v>360000</v>
      </c>
      <c r="D980">
        <v>1983</v>
      </c>
      <c r="E980">
        <v>1</v>
      </c>
      <c r="F980">
        <v>4</v>
      </c>
      <c r="G980">
        <v>3</v>
      </c>
      <c r="H980">
        <v>3</v>
      </c>
      <c r="I980">
        <v>3</v>
      </c>
      <c r="J980">
        <v>2</v>
      </c>
      <c r="K980">
        <v>2021</v>
      </c>
      <c r="L980">
        <v>33896</v>
      </c>
      <c r="M980">
        <f t="shared" si="75"/>
        <v>14990</v>
      </c>
      <c r="N980">
        <f t="shared" si="76"/>
        <v>3.9974399317315126E-2</v>
      </c>
      <c r="O980">
        <f t="shared" si="77"/>
        <v>181.54311649016643</v>
      </c>
      <c r="P980">
        <f t="shared" ca="1" si="78"/>
        <v>2020</v>
      </c>
      <c r="Q980" t="str">
        <f t="shared" si="79"/>
        <v>Medium</v>
      </c>
    </row>
    <row r="981" spans="1:17" x14ac:dyDescent="0.3">
      <c r="A981" t="s">
        <v>17</v>
      </c>
      <c r="B981">
        <v>69900</v>
      </c>
      <c r="C981">
        <v>62000</v>
      </c>
      <c r="D981">
        <v>1440</v>
      </c>
      <c r="E981">
        <v>1</v>
      </c>
      <c r="F981">
        <v>3</v>
      </c>
      <c r="G981">
        <v>2</v>
      </c>
      <c r="H981">
        <v>2</v>
      </c>
      <c r="I981">
        <v>2</v>
      </c>
      <c r="J981">
        <v>0</v>
      </c>
      <c r="K981">
        <v>1982</v>
      </c>
      <c r="L981">
        <v>33594</v>
      </c>
      <c r="M981">
        <f t="shared" si="75"/>
        <v>7900</v>
      </c>
      <c r="N981">
        <f t="shared" si="76"/>
        <v>0.11301859799713877</v>
      </c>
      <c r="O981">
        <f t="shared" si="77"/>
        <v>43.055555555555557</v>
      </c>
      <c r="P981">
        <f t="shared" ca="1" si="78"/>
        <v>2020</v>
      </c>
      <c r="Q981" t="str">
        <f t="shared" si="79"/>
        <v>Medium</v>
      </c>
    </row>
    <row r="982" spans="1:17" x14ac:dyDescent="0.3">
      <c r="A982" t="s">
        <v>12</v>
      </c>
      <c r="B982">
        <v>2000000</v>
      </c>
      <c r="C982">
        <v>2000000</v>
      </c>
      <c r="D982">
        <v>3982</v>
      </c>
      <c r="E982">
        <v>2</v>
      </c>
      <c r="F982">
        <v>4</v>
      </c>
      <c r="G982">
        <v>6</v>
      </c>
      <c r="H982">
        <v>4</v>
      </c>
      <c r="I982">
        <v>4</v>
      </c>
      <c r="J982">
        <v>2</v>
      </c>
      <c r="K982">
        <v>1950</v>
      </c>
      <c r="L982">
        <v>32952</v>
      </c>
      <c r="M982">
        <f t="shared" si="75"/>
        <v>0</v>
      </c>
      <c r="N982">
        <f t="shared" si="76"/>
        <v>0</v>
      </c>
      <c r="O982">
        <f t="shared" si="77"/>
        <v>502.26017076845807</v>
      </c>
      <c r="P982">
        <f t="shared" ca="1" si="78"/>
        <v>2020</v>
      </c>
      <c r="Q982" t="str">
        <f t="shared" si="79"/>
        <v>Large</v>
      </c>
    </row>
    <row r="983" spans="1:17" x14ac:dyDescent="0.3">
      <c r="A983" t="s">
        <v>12</v>
      </c>
      <c r="B983">
        <v>273990</v>
      </c>
      <c r="C983">
        <v>273990</v>
      </c>
      <c r="D983">
        <v>1239</v>
      </c>
      <c r="E983">
        <v>1</v>
      </c>
      <c r="F983">
        <v>2</v>
      </c>
      <c r="G983">
        <v>2</v>
      </c>
      <c r="H983">
        <v>2</v>
      </c>
      <c r="I983">
        <v>2</v>
      </c>
      <c r="J983">
        <v>1</v>
      </c>
      <c r="K983">
        <v>2025</v>
      </c>
      <c r="L983">
        <v>32908</v>
      </c>
      <c r="M983">
        <f t="shared" si="75"/>
        <v>0</v>
      </c>
      <c r="N983">
        <f t="shared" si="76"/>
        <v>0</v>
      </c>
      <c r="O983">
        <f t="shared" si="77"/>
        <v>221.13801452784503</v>
      </c>
      <c r="P983">
        <f t="shared" ca="1" si="78"/>
        <v>2020</v>
      </c>
      <c r="Q983" t="str">
        <f t="shared" si="79"/>
        <v>Medium</v>
      </c>
    </row>
    <row r="984" spans="1:17" x14ac:dyDescent="0.3">
      <c r="A984" t="s">
        <v>12</v>
      </c>
      <c r="B984">
        <v>280000</v>
      </c>
      <c r="C984">
        <v>280000</v>
      </c>
      <c r="D984">
        <v>1448</v>
      </c>
      <c r="E984">
        <v>1</v>
      </c>
      <c r="F984">
        <v>3</v>
      </c>
      <c r="G984">
        <v>2</v>
      </c>
      <c r="H984">
        <v>2</v>
      </c>
      <c r="I984">
        <v>2</v>
      </c>
      <c r="J984">
        <v>1</v>
      </c>
      <c r="K984">
        <v>1973</v>
      </c>
      <c r="L984">
        <v>33702</v>
      </c>
      <c r="M984">
        <f t="shared" si="75"/>
        <v>0</v>
      </c>
      <c r="N984">
        <f t="shared" si="76"/>
        <v>0</v>
      </c>
      <c r="O984">
        <f t="shared" si="77"/>
        <v>193.37016574585635</v>
      </c>
      <c r="P984">
        <f t="shared" ca="1" si="78"/>
        <v>2020</v>
      </c>
      <c r="Q984" t="str">
        <f t="shared" si="79"/>
        <v>Medium</v>
      </c>
    </row>
    <row r="985" spans="1:17" x14ac:dyDescent="0.3">
      <c r="A985" t="s">
        <v>14</v>
      </c>
      <c r="B985">
        <v>900000</v>
      </c>
      <c r="C985">
        <v>875000</v>
      </c>
      <c r="D985">
        <v>2457</v>
      </c>
      <c r="E985">
        <v>3</v>
      </c>
      <c r="F985">
        <v>2</v>
      </c>
      <c r="G985">
        <v>3</v>
      </c>
      <c r="H985">
        <v>2</v>
      </c>
      <c r="I985">
        <v>2</v>
      </c>
      <c r="J985">
        <v>1</v>
      </c>
      <c r="K985">
        <v>2022</v>
      </c>
      <c r="L985">
        <v>33713</v>
      </c>
      <c r="M985">
        <f t="shared" si="75"/>
        <v>25000</v>
      </c>
      <c r="N985">
        <f t="shared" si="76"/>
        <v>2.7777777777777776E-2</v>
      </c>
      <c r="O985">
        <f t="shared" si="77"/>
        <v>356.12535612535612</v>
      </c>
      <c r="P985">
        <f t="shared" ca="1" si="78"/>
        <v>2020</v>
      </c>
      <c r="Q985" t="str">
        <f t="shared" si="79"/>
        <v>Large</v>
      </c>
    </row>
    <row r="986" spans="1:17" x14ac:dyDescent="0.3">
      <c r="A986" t="s">
        <v>17</v>
      </c>
      <c r="B986">
        <v>7500</v>
      </c>
      <c r="C986">
        <v>3800</v>
      </c>
      <c r="D986">
        <v>384</v>
      </c>
      <c r="E986">
        <v>1</v>
      </c>
      <c r="F986">
        <v>1</v>
      </c>
      <c r="G986">
        <v>1</v>
      </c>
      <c r="H986">
        <v>1</v>
      </c>
      <c r="I986">
        <v>1</v>
      </c>
      <c r="J986">
        <v>0</v>
      </c>
      <c r="K986">
        <v>1999</v>
      </c>
      <c r="L986">
        <v>32127</v>
      </c>
      <c r="M986">
        <f t="shared" si="75"/>
        <v>3700</v>
      </c>
      <c r="N986">
        <f t="shared" si="76"/>
        <v>0.49333333333333335</v>
      </c>
      <c r="O986">
        <f t="shared" si="77"/>
        <v>9.8958333333333339</v>
      </c>
      <c r="P986">
        <f t="shared" ca="1" si="78"/>
        <v>2020</v>
      </c>
      <c r="Q986" t="str">
        <f t="shared" si="79"/>
        <v>small</v>
      </c>
    </row>
    <row r="987" spans="1:17" x14ac:dyDescent="0.3">
      <c r="A987" t="s">
        <v>14</v>
      </c>
      <c r="B987">
        <v>969000</v>
      </c>
      <c r="C987">
        <v>949000</v>
      </c>
      <c r="D987">
        <v>2098</v>
      </c>
      <c r="E987">
        <v>2</v>
      </c>
      <c r="F987">
        <v>3</v>
      </c>
      <c r="G987">
        <v>3</v>
      </c>
      <c r="H987">
        <v>2</v>
      </c>
      <c r="I987">
        <v>2</v>
      </c>
      <c r="J987">
        <v>2</v>
      </c>
      <c r="K987">
        <v>2007</v>
      </c>
      <c r="L987">
        <v>33629</v>
      </c>
      <c r="M987">
        <f t="shared" si="75"/>
        <v>20000</v>
      </c>
      <c r="N987">
        <f t="shared" si="76"/>
        <v>2.063983488132095E-2</v>
      </c>
      <c r="O987">
        <f t="shared" si="77"/>
        <v>452.33555767397519</v>
      </c>
      <c r="P987">
        <f t="shared" ca="1" si="78"/>
        <v>2020</v>
      </c>
      <c r="Q987" t="str">
        <f t="shared" si="79"/>
        <v>Large</v>
      </c>
    </row>
    <row r="988" spans="1:17" x14ac:dyDescent="0.3">
      <c r="A988" t="s">
        <v>13</v>
      </c>
      <c r="B988">
        <v>5750000</v>
      </c>
      <c r="C988">
        <v>5750000</v>
      </c>
      <c r="D988">
        <v>4379</v>
      </c>
      <c r="E988">
        <v>1</v>
      </c>
      <c r="F988">
        <v>4</v>
      </c>
      <c r="G988">
        <v>4</v>
      </c>
      <c r="H988">
        <v>3</v>
      </c>
      <c r="I988">
        <v>3</v>
      </c>
      <c r="J988">
        <v>0</v>
      </c>
      <c r="K988">
        <v>1990</v>
      </c>
      <c r="L988">
        <v>33480</v>
      </c>
      <c r="M988">
        <f t="shared" si="75"/>
        <v>0</v>
      </c>
      <c r="N988">
        <f t="shared" si="76"/>
        <v>0</v>
      </c>
      <c r="O988">
        <f t="shared" si="77"/>
        <v>1313.0851792646722</v>
      </c>
      <c r="P988">
        <f t="shared" ca="1" si="78"/>
        <v>2020</v>
      </c>
      <c r="Q988" t="str">
        <f t="shared" si="79"/>
        <v>Large</v>
      </c>
    </row>
    <row r="989" spans="1:17" x14ac:dyDescent="0.3">
      <c r="A989" t="s">
        <v>12</v>
      </c>
      <c r="B989">
        <v>313400</v>
      </c>
      <c r="C989">
        <v>313400</v>
      </c>
      <c r="D989">
        <v>1901</v>
      </c>
      <c r="E989">
        <v>1</v>
      </c>
      <c r="F989">
        <v>3</v>
      </c>
      <c r="G989">
        <v>2</v>
      </c>
      <c r="H989">
        <v>2</v>
      </c>
      <c r="I989">
        <v>2</v>
      </c>
      <c r="J989">
        <v>2</v>
      </c>
      <c r="K989">
        <v>2025</v>
      </c>
      <c r="L989">
        <v>32404</v>
      </c>
      <c r="M989">
        <f t="shared" si="75"/>
        <v>0</v>
      </c>
      <c r="N989">
        <f t="shared" si="76"/>
        <v>0</v>
      </c>
      <c r="O989">
        <f t="shared" si="77"/>
        <v>164.86059968437664</v>
      </c>
      <c r="P989">
        <f t="shared" ca="1" si="78"/>
        <v>2020</v>
      </c>
      <c r="Q989" t="str">
        <f t="shared" si="79"/>
        <v>Medium</v>
      </c>
    </row>
    <row r="990" spans="1:17" x14ac:dyDescent="0.3">
      <c r="A990" t="s">
        <v>17</v>
      </c>
      <c r="B990">
        <v>47500</v>
      </c>
      <c r="C990">
        <v>45000</v>
      </c>
      <c r="D990">
        <v>1452</v>
      </c>
      <c r="E990">
        <v>1</v>
      </c>
      <c r="F990">
        <v>2</v>
      </c>
      <c r="G990">
        <v>2</v>
      </c>
      <c r="H990">
        <v>2</v>
      </c>
      <c r="I990">
        <v>2</v>
      </c>
      <c r="J990">
        <v>0</v>
      </c>
      <c r="K990">
        <v>1989</v>
      </c>
      <c r="L990">
        <v>34785</v>
      </c>
      <c r="M990">
        <f t="shared" si="75"/>
        <v>2500</v>
      </c>
      <c r="N990">
        <f t="shared" si="76"/>
        <v>5.2631578947368418E-2</v>
      </c>
      <c r="O990">
        <f t="shared" si="77"/>
        <v>30.991735537190081</v>
      </c>
      <c r="P990">
        <f t="shared" ca="1" si="78"/>
        <v>2020</v>
      </c>
      <c r="Q990" t="str">
        <f t="shared" si="79"/>
        <v>Medium</v>
      </c>
    </row>
    <row r="991" spans="1:17" x14ac:dyDescent="0.3">
      <c r="A991" t="s">
        <v>12</v>
      </c>
      <c r="B991">
        <v>341900</v>
      </c>
      <c r="C991">
        <v>341900</v>
      </c>
      <c r="D991">
        <v>2292</v>
      </c>
      <c r="E991">
        <v>2</v>
      </c>
      <c r="F991">
        <v>4</v>
      </c>
      <c r="G991">
        <v>4</v>
      </c>
      <c r="H991">
        <v>3</v>
      </c>
      <c r="I991">
        <v>3</v>
      </c>
      <c r="J991">
        <v>2</v>
      </c>
      <c r="K991">
        <v>2025</v>
      </c>
      <c r="L991">
        <v>32583</v>
      </c>
      <c r="M991">
        <f t="shared" si="75"/>
        <v>0</v>
      </c>
      <c r="N991">
        <f t="shared" si="76"/>
        <v>0</v>
      </c>
      <c r="O991">
        <f t="shared" si="77"/>
        <v>149.17102966841188</v>
      </c>
      <c r="P991">
        <f t="shared" ca="1" si="78"/>
        <v>2020</v>
      </c>
      <c r="Q991" t="str">
        <f t="shared" si="79"/>
        <v>Large</v>
      </c>
    </row>
    <row r="992" spans="1:17" x14ac:dyDescent="0.3">
      <c r="A992" t="s">
        <v>12</v>
      </c>
      <c r="B992">
        <v>310000</v>
      </c>
      <c r="C992">
        <v>267500</v>
      </c>
      <c r="D992">
        <v>1850</v>
      </c>
      <c r="E992">
        <v>1</v>
      </c>
      <c r="F992">
        <v>4</v>
      </c>
      <c r="G992">
        <v>2</v>
      </c>
      <c r="H992">
        <v>2</v>
      </c>
      <c r="I992">
        <v>2</v>
      </c>
      <c r="J992">
        <v>0</v>
      </c>
      <c r="K992">
        <v>1979</v>
      </c>
      <c r="L992">
        <v>34743</v>
      </c>
      <c r="M992">
        <f t="shared" si="75"/>
        <v>42500</v>
      </c>
      <c r="N992">
        <f t="shared" si="76"/>
        <v>0.13709677419354838</v>
      </c>
      <c r="O992">
        <f t="shared" si="77"/>
        <v>144.59459459459458</v>
      </c>
      <c r="P992">
        <f t="shared" ca="1" si="78"/>
        <v>2020</v>
      </c>
      <c r="Q992" t="str">
        <f t="shared" si="79"/>
        <v>Medium</v>
      </c>
    </row>
    <row r="993" spans="1:17" x14ac:dyDescent="0.3">
      <c r="A993" t="s">
        <v>12</v>
      </c>
      <c r="B993">
        <v>396336</v>
      </c>
      <c r="C993">
        <v>396336</v>
      </c>
      <c r="D993">
        <v>2127</v>
      </c>
      <c r="E993">
        <v>1</v>
      </c>
      <c r="F993">
        <v>4</v>
      </c>
      <c r="G993">
        <v>2</v>
      </c>
      <c r="H993">
        <v>2</v>
      </c>
      <c r="I993">
        <v>2</v>
      </c>
      <c r="J993">
        <v>3</v>
      </c>
      <c r="K993">
        <v>2025</v>
      </c>
      <c r="L993">
        <v>33908</v>
      </c>
      <c r="M993">
        <f t="shared" si="75"/>
        <v>0</v>
      </c>
      <c r="N993">
        <f t="shared" si="76"/>
        <v>0</v>
      </c>
      <c r="O993">
        <f t="shared" si="77"/>
        <v>186.33568406205924</v>
      </c>
      <c r="P993">
        <f t="shared" ca="1" si="78"/>
        <v>2020</v>
      </c>
      <c r="Q993" t="str">
        <f t="shared" si="79"/>
        <v>Large</v>
      </c>
    </row>
    <row r="994" spans="1:17" x14ac:dyDescent="0.3">
      <c r="A994" t="s">
        <v>13</v>
      </c>
      <c r="B994">
        <v>100000</v>
      </c>
      <c r="C994">
        <v>85000</v>
      </c>
      <c r="D994">
        <v>1025</v>
      </c>
      <c r="E994">
        <v>1</v>
      </c>
      <c r="F994">
        <v>2</v>
      </c>
      <c r="G994">
        <v>2</v>
      </c>
      <c r="H994">
        <v>2</v>
      </c>
      <c r="I994">
        <v>2</v>
      </c>
      <c r="J994">
        <v>0</v>
      </c>
      <c r="K994">
        <v>1984</v>
      </c>
      <c r="L994">
        <v>32506</v>
      </c>
      <c r="M994">
        <f t="shared" si="75"/>
        <v>15000</v>
      </c>
      <c r="N994">
        <f t="shared" si="76"/>
        <v>0.15</v>
      </c>
      <c r="O994">
        <f t="shared" si="77"/>
        <v>82.926829268292678</v>
      </c>
      <c r="P994">
        <f t="shared" ca="1" si="78"/>
        <v>2020</v>
      </c>
      <c r="Q994" t="str">
        <f t="shared" si="79"/>
        <v>Medium</v>
      </c>
    </row>
    <row r="995" spans="1:17" x14ac:dyDescent="0.3">
      <c r="A995" t="s">
        <v>12</v>
      </c>
      <c r="B995">
        <v>664000</v>
      </c>
      <c r="C995">
        <v>642500</v>
      </c>
      <c r="D995">
        <v>1649</v>
      </c>
      <c r="E995">
        <v>1</v>
      </c>
      <c r="F995">
        <v>3</v>
      </c>
      <c r="G995">
        <v>2</v>
      </c>
      <c r="H995">
        <v>2</v>
      </c>
      <c r="I995">
        <v>2</v>
      </c>
      <c r="J995">
        <v>2</v>
      </c>
      <c r="K995">
        <v>1987</v>
      </c>
      <c r="L995">
        <v>32137</v>
      </c>
      <c r="M995">
        <f t="shared" si="75"/>
        <v>21500</v>
      </c>
      <c r="N995">
        <f t="shared" si="76"/>
        <v>3.2379518072289157E-2</v>
      </c>
      <c r="O995">
        <f t="shared" si="77"/>
        <v>389.63007883565797</v>
      </c>
      <c r="P995">
        <f t="shared" ca="1" si="78"/>
        <v>2020</v>
      </c>
      <c r="Q995" t="str">
        <f t="shared" si="79"/>
        <v>Medium</v>
      </c>
    </row>
    <row r="996" spans="1:17" x14ac:dyDescent="0.3">
      <c r="A996" t="s">
        <v>12</v>
      </c>
      <c r="B996">
        <v>469900</v>
      </c>
      <c r="C996">
        <v>469900</v>
      </c>
      <c r="D996">
        <v>2255</v>
      </c>
      <c r="E996">
        <v>1</v>
      </c>
      <c r="F996">
        <v>4</v>
      </c>
      <c r="G996">
        <v>2</v>
      </c>
      <c r="H996">
        <v>2</v>
      </c>
      <c r="I996">
        <v>2</v>
      </c>
      <c r="J996">
        <v>2</v>
      </c>
      <c r="K996">
        <v>2009</v>
      </c>
      <c r="L996">
        <v>33813</v>
      </c>
      <c r="M996">
        <f t="shared" si="75"/>
        <v>0</v>
      </c>
      <c r="N996">
        <f t="shared" si="76"/>
        <v>0</v>
      </c>
      <c r="O996">
        <f t="shared" si="77"/>
        <v>208.38137472283813</v>
      </c>
      <c r="P996">
        <f t="shared" ca="1" si="78"/>
        <v>2020</v>
      </c>
      <c r="Q996" t="str">
        <f t="shared" si="79"/>
        <v>Large</v>
      </c>
    </row>
    <row r="997" spans="1:17" x14ac:dyDescent="0.3">
      <c r="A997" t="s">
        <v>17</v>
      </c>
      <c r="B997">
        <v>195000</v>
      </c>
      <c r="C997">
        <v>155000</v>
      </c>
      <c r="D997">
        <v>1196</v>
      </c>
      <c r="E997">
        <v>1</v>
      </c>
      <c r="F997">
        <v>4</v>
      </c>
      <c r="G997">
        <v>2</v>
      </c>
      <c r="H997">
        <v>2</v>
      </c>
      <c r="I997">
        <v>2</v>
      </c>
      <c r="J997">
        <v>0</v>
      </c>
      <c r="K997">
        <v>1999</v>
      </c>
      <c r="L997">
        <v>32754</v>
      </c>
      <c r="M997">
        <f t="shared" si="75"/>
        <v>40000</v>
      </c>
      <c r="N997">
        <f t="shared" si="76"/>
        <v>0.20512820512820512</v>
      </c>
      <c r="O997">
        <f t="shared" si="77"/>
        <v>129.59866220735785</v>
      </c>
      <c r="P997">
        <f t="shared" ca="1" si="78"/>
        <v>2020</v>
      </c>
      <c r="Q997" t="str">
        <f t="shared" si="79"/>
        <v>Medium</v>
      </c>
    </row>
    <row r="998" spans="1:17" x14ac:dyDescent="0.3">
      <c r="A998" t="s">
        <v>13</v>
      </c>
      <c r="B998">
        <v>389000</v>
      </c>
      <c r="C998">
        <v>389000</v>
      </c>
      <c r="D998">
        <v>1189</v>
      </c>
      <c r="E998">
        <v>2</v>
      </c>
      <c r="F998">
        <v>2</v>
      </c>
      <c r="G998">
        <v>2</v>
      </c>
      <c r="H998">
        <v>2</v>
      </c>
      <c r="I998">
        <v>2</v>
      </c>
      <c r="J998">
        <v>1</v>
      </c>
      <c r="K998">
        <v>1988</v>
      </c>
      <c r="L998">
        <v>33609</v>
      </c>
      <c r="M998">
        <f t="shared" si="75"/>
        <v>0</v>
      </c>
      <c r="N998">
        <f t="shared" si="76"/>
        <v>0</v>
      </c>
      <c r="O998">
        <f t="shared" si="77"/>
        <v>327.16568544995795</v>
      </c>
      <c r="P998">
        <f t="shared" ca="1" si="78"/>
        <v>2020</v>
      </c>
      <c r="Q998" t="str">
        <f t="shared" si="79"/>
        <v>Medium</v>
      </c>
    </row>
    <row r="999" spans="1:17" x14ac:dyDescent="0.3">
      <c r="A999" t="s">
        <v>12</v>
      </c>
      <c r="B999">
        <v>436900</v>
      </c>
      <c r="C999">
        <v>436900</v>
      </c>
      <c r="D999">
        <v>1902</v>
      </c>
      <c r="E999">
        <v>1</v>
      </c>
      <c r="F999">
        <v>3</v>
      </c>
      <c r="G999">
        <v>2</v>
      </c>
      <c r="H999">
        <v>2</v>
      </c>
      <c r="I999">
        <v>2</v>
      </c>
      <c r="J999">
        <v>3</v>
      </c>
      <c r="K999">
        <v>2026</v>
      </c>
      <c r="L999">
        <v>32967</v>
      </c>
      <c r="M999">
        <f t="shared" si="75"/>
        <v>0</v>
      </c>
      <c r="N999">
        <f t="shared" si="76"/>
        <v>0</v>
      </c>
      <c r="O999">
        <f t="shared" si="77"/>
        <v>229.70557308096741</v>
      </c>
      <c r="P999">
        <f t="shared" ca="1" si="78"/>
        <v>2020</v>
      </c>
      <c r="Q999" t="str">
        <f t="shared" si="79"/>
        <v>Medium</v>
      </c>
    </row>
    <row r="1000" spans="1:17" x14ac:dyDescent="0.3">
      <c r="A1000" t="s">
        <v>12</v>
      </c>
      <c r="B1000">
        <v>379900</v>
      </c>
      <c r="C1000">
        <v>389900</v>
      </c>
      <c r="D1000">
        <v>1936</v>
      </c>
      <c r="E1000">
        <v>1</v>
      </c>
      <c r="F1000">
        <v>3</v>
      </c>
      <c r="G1000">
        <v>2</v>
      </c>
      <c r="H1000">
        <v>2</v>
      </c>
      <c r="I1000">
        <v>2</v>
      </c>
      <c r="J1000">
        <v>2</v>
      </c>
      <c r="K1000">
        <v>2025</v>
      </c>
      <c r="L1000">
        <v>34473</v>
      </c>
      <c r="M1000">
        <f t="shared" si="75"/>
        <v>-10000</v>
      </c>
      <c r="N1000">
        <f t="shared" si="76"/>
        <v>-2.6322716504343247E-2</v>
      </c>
      <c r="O1000">
        <f t="shared" si="77"/>
        <v>201.39462809917356</v>
      </c>
      <c r="P1000">
        <f t="shared" ca="1" si="78"/>
        <v>2020</v>
      </c>
      <c r="Q1000" t="str">
        <f t="shared" si="79"/>
        <v>Medium</v>
      </c>
    </row>
    <row r="1001" spans="1:17" x14ac:dyDescent="0.3">
      <c r="A1001" t="s">
        <v>12</v>
      </c>
      <c r="B1001">
        <v>525000</v>
      </c>
      <c r="C1001">
        <v>502500</v>
      </c>
      <c r="D1001">
        <v>1675</v>
      </c>
      <c r="E1001">
        <v>1</v>
      </c>
      <c r="F1001">
        <v>2</v>
      </c>
      <c r="G1001">
        <v>2</v>
      </c>
      <c r="H1001">
        <v>2</v>
      </c>
      <c r="I1001">
        <v>2</v>
      </c>
      <c r="J1001">
        <v>2</v>
      </c>
      <c r="K1001">
        <v>2016</v>
      </c>
      <c r="L1001">
        <v>34238</v>
      </c>
      <c r="M1001">
        <f t="shared" si="75"/>
        <v>22500</v>
      </c>
      <c r="N1001">
        <f t="shared" si="76"/>
        <v>4.2857142857142858E-2</v>
      </c>
      <c r="O1001">
        <f t="shared" si="77"/>
        <v>300</v>
      </c>
      <c r="P1001">
        <f t="shared" ca="1" si="78"/>
        <v>2020</v>
      </c>
      <c r="Q1001" t="str">
        <f t="shared" si="79"/>
        <v>Medium</v>
      </c>
    </row>
    <row r="1002" spans="1:17" x14ac:dyDescent="0.3">
      <c r="A1002" t="s">
        <v>13</v>
      </c>
      <c r="B1002">
        <v>379000</v>
      </c>
      <c r="C1002">
        <v>350000</v>
      </c>
      <c r="D1002">
        <v>1262</v>
      </c>
      <c r="E1002">
        <v>1</v>
      </c>
      <c r="F1002">
        <v>2</v>
      </c>
      <c r="G1002">
        <v>2</v>
      </c>
      <c r="H1002">
        <v>2</v>
      </c>
      <c r="I1002">
        <v>2</v>
      </c>
      <c r="J1002">
        <v>0</v>
      </c>
      <c r="K1002">
        <v>1968</v>
      </c>
      <c r="L1002">
        <v>34209</v>
      </c>
      <c r="M1002">
        <f t="shared" si="75"/>
        <v>29000</v>
      </c>
      <c r="N1002">
        <f t="shared" si="76"/>
        <v>7.6517150395778361E-2</v>
      </c>
      <c r="O1002">
        <f t="shared" si="77"/>
        <v>277.33755942947704</v>
      </c>
      <c r="P1002">
        <f t="shared" ca="1" si="78"/>
        <v>2020</v>
      </c>
      <c r="Q1002" t="str">
        <f t="shared" si="79"/>
        <v>Medium</v>
      </c>
    </row>
    <row r="1003" spans="1:17" x14ac:dyDescent="0.3">
      <c r="A1003" t="s">
        <v>12</v>
      </c>
      <c r="B1003">
        <v>264900</v>
      </c>
      <c r="C1003">
        <v>260000</v>
      </c>
      <c r="D1003">
        <v>1206</v>
      </c>
      <c r="E1003">
        <v>1</v>
      </c>
      <c r="F1003">
        <v>3</v>
      </c>
      <c r="G1003">
        <v>2</v>
      </c>
      <c r="H1003">
        <v>2</v>
      </c>
      <c r="I1003">
        <v>2</v>
      </c>
      <c r="J1003">
        <v>1</v>
      </c>
      <c r="K1003">
        <v>2025</v>
      </c>
      <c r="L1003">
        <v>32720</v>
      </c>
      <c r="M1003">
        <f t="shared" si="75"/>
        <v>4900</v>
      </c>
      <c r="N1003">
        <f t="shared" si="76"/>
        <v>1.8497546243865608E-2</v>
      </c>
      <c r="O1003">
        <f t="shared" si="77"/>
        <v>215.58872305140963</v>
      </c>
      <c r="P1003">
        <f t="shared" ca="1" si="78"/>
        <v>2020</v>
      </c>
      <c r="Q1003" t="str">
        <f t="shared" si="79"/>
        <v>Medium</v>
      </c>
    </row>
    <row r="1004" spans="1:17" x14ac:dyDescent="0.3">
      <c r="A1004" t="s">
        <v>14</v>
      </c>
      <c r="B1004">
        <v>460000</v>
      </c>
      <c r="C1004">
        <v>455000</v>
      </c>
      <c r="D1004">
        <v>1936</v>
      </c>
      <c r="E1004">
        <v>2</v>
      </c>
      <c r="F1004">
        <v>4</v>
      </c>
      <c r="G1004">
        <v>4</v>
      </c>
      <c r="H1004">
        <v>3</v>
      </c>
      <c r="I1004">
        <v>3</v>
      </c>
      <c r="J1004">
        <v>2</v>
      </c>
      <c r="K1004">
        <v>2021</v>
      </c>
      <c r="L1004">
        <v>33032</v>
      </c>
      <c r="M1004">
        <f t="shared" si="75"/>
        <v>5000</v>
      </c>
      <c r="N1004">
        <f t="shared" si="76"/>
        <v>1.0869565217391304E-2</v>
      </c>
      <c r="O1004">
        <f t="shared" si="77"/>
        <v>235.02066115702479</v>
      </c>
      <c r="P1004">
        <f t="shared" ca="1" si="78"/>
        <v>2020</v>
      </c>
      <c r="Q1004" t="str">
        <f t="shared" si="79"/>
        <v>Medium</v>
      </c>
    </row>
    <row r="1005" spans="1:17" x14ac:dyDescent="0.3">
      <c r="A1005" t="s">
        <v>12</v>
      </c>
      <c r="B1005">
        <v>549990</v>
      </c>
      <c r="C1005">
        <v>520000</v>
      </c>
      <c r="D1005">
        <v>2500</v>
      </c>
      <c r="E1005">
        <v>2</v>
      </c>
      <c r="F1005">
        <v>4</v>
      </c>
      <c r="G1005">
        <v>3</v>
      </c>
      <c r="H1005">
        <v>3</v>
      </c>
      <c r="I1005">
        <v>3</v>
      </c>
      <c r="J1005">
        <v>2</v>
      </c>
      <c r="K1005">
        <v>2026</v>
      </c>
      <c r="L1005">
        <v>32092</v>
      </c>
      <c r="M1005">
        <f t="shared" si="75"/>
        <v>29990</v>
      </c>
      <c r="N1005">
        <f t="shared" si="76"/>
        <v>5.4528264150257279E-2</v>
      </c>
      <c r="O1005">
        <f t="shared" si="77"/>
        <v>208</v>
      </c>
      <c r="P1005">
        <f t="shared" ca="1" si="78"/>
        <v>2020</v>
      </c>
      <c r="Q1005" t="str">
        <f t="shared" si="79"/>
        <v>Large</v>
      </c>
    </row>
    <row r="1006" spans="1:17" x14ac:dyDescent="0.3">
      <c r="A1006" t="s">
        <v>12</v>
      </c>
      <c r="B1006">
        <v>570990</v>
      </c>
      <c r="C1006">
        <v>555990</v>
      </c>
      <c r="D1006">
        <v>2529</v>
      </c>
      <c r="E1006">
        <v>1</v>
      </c>
      <c r="F1006">
        <v>4</v>
      </c>
      <c r="G1006">
        <v>3</v>
      </c>
      <c r="H1006">
        <v>2</v>
      </c>
      <c r="I1006">
        <v>2</v>
      </c>
      <c r="J1006">
        <v>2</v>
      </c>
      <c r="K1006">
        <v>2025</v>
      </c>
      <c r="L1006">
        <v>34711</v>
      </c>
      <c r="M1006">
        <f t="shared" si="75"/>
        <v>15000</v>
      </c>
      <c r="N1006">
        <f t="shared" si="76"/>
        <v>2.6270162349603322E-2</v>
      </c>
      <c r="O1006">
        <f t="shared" si="77"/>
        <v>219.84578884934757</v>
      </c>
      <c r="P1006">
        <f t="shared" ca="1" si="78"/>
        <v>2020</v>
      </c>
      <c r="Q1006" t="str">
        <f t="shared" si="79"/>
        <v>Large</v>
      </c>
    </row>
    <row r="1007" spans="1:17" x14ac:dyDescent="0.3">
      <c r="A1007" t="s">
        <v>12</v>
      </c>
      <c r="B1007">
        <v>199500</v>
      </c>
      <c r="C1007">
        <v>190000</v>
      </c>
      <c r="D1007">
        <v>1160</v>
      </c>
      <c r="E1007">
        <v>1</v>
      </c>
      <c r="F1007">
        <v>2</v>
      </c>
      <c r="G1007">
        <v>2</v>
      </c>
      <c r="H1007">
        <v>2</v>
      </c>
      <c r="I1007">
        <v>2</v>
      </c>
      <c r="J1007">
        <v>2</v>
      </c>
      <c r="K1007">
        <v>1988</v>
      </c>
      <c r="L1007">
        <v>34481</v>
      </c>
      <c r="M1007">
        <f t="shared" si="75"/>
        <v>9500</v>
      </c>
      <c r="N1007">
        <f t="shared" si="76"/>
        <v>4.7619047619047616E-2</v>
      </c>
      <c r="O1007">
        <f t="shared" si="77"/>
        <v>163.79310344827587</v>
      </c>
      <c r="P1007">
        <f t="shared" ca="1" si="78"/>
        <v>2020</v>
      </c>
      <c r="Q1007" t="str">
        <f t="shared" si="79"/>
        <v>Medium</v>
      </c>
    </row>
    <row r="1008" spans="1:17" x14ac:dyDescent="0.3">
      <c r="A1008" t="s">
        <v>13</v>
      </c>
      <c r="B1008">
        <v>285000</v>
      </c>
      <c r="C1008">
        <v>275000</v>
      </c>
      <c r="D1008">
        <v>1375</v>
      </c>
      <c r="E1008">
        <v>1</v>
      </c>
      <c r="F1008">
        <v>3</v>
      </c>
      <c r="G1008">
        <v>2</v>
      </c>
      <c r="H1008">
        <v>2</v>
      </c>
      <c r="I1008">
        <v>2</v>
      </c>
      <c r="J1008">
        <v>0</v>
      </c>
      <c r="K1008">
        <v>1974</v>
      </c>
      <c r="L1008">
        <v>33711</v>
      </c>
      <c r="M1008">
        <f t="shared" si="75"/>
        <v>10000</v>
      </c>
      <c r="N1008">
        <f t="shared" si="76"/>
        <v>3.5087719298245612E-2</v>
      </c>
      <c r="O1008">
        <f t="shared" si="77"/>
        <v>200</v>
      </c>
      <c r="P1008">
        <f t="shared" ca="1" si="78"/>
        <v>2020</v>
      </c>
      <c r="Q1008" t="str">
        <f t="shared" si="79"/>
        <v>Medium</v>
      </c>
    </row>
    <row r="1009" spans="1:17" x14ac:dyDescent="0.3">
      <c r="A1009" t="s">
        <v>14</v>
      </c>
      <c r="B1009">
        <v>348000</v>
      </c>
      <c r="C1009">
        <v>332000</v>
      </c>
      <c r="D1009">
        <v>1758</v>
      </c>
      <c r="E1009">
        <v>2</v>
      </c>
      <c r="F1009">
        <v>3</v>
      </c>
      <c r="G1009">
        <v>3</v>
      </c>
      <c r="H1009">
        <v>2</v>
      </c>
      <c r="I1009">
        <v>2</v>
      </c>
      <c r="J1009">
        <v>1</v>
      </c>
      <c r="K1009">
        <v>2024</v>
      </c>
      <c r="L1009">
        <v>34211</v>
      </c>
      <c r="M1009">
        <f t="shared" si="75"/>
        <v>16000</v>
      </c>
      <c r="N1009">
        <f t="shared" si="76"/>
        <v>4.5977011494252873E-2</v>
      </c>
      <c r="O1009">
        <f t="shared" si="77"/>
        <v>188.85096700796359</v>
      </c>
      <c r="P1009">
        <f t="shared" ca="1" si="78"/>
        <v>2020</v>
      </c>
      <c r="Q1009" t="str">
        <f t="shared" si="79"/>
        <v>Medium</v>
      </c>
    </row>
    <row r="1010" spans="1:17" x14ac:dyDescent="0.3">
      <c r="A1010" t="s">
        <v>17</v>
      </c>
      <c r="B1010">
        <v>180000</v>
      </c>
      <c r="C1010">
        <v>180000</v>
      </c>
      <c r="D1010">
        <v>1064</v>
      </c>
      <c r="E1010">
        <v>1</v>
      </c>
      <c r="F1010">
        <v>3</v>
      </c>
      <c r="G1010">
        <v>2</v>
      </c>
      <c r="H1010">
        <v>2</v>
      </c>
      <c r="I1010">
        <v>2</v>
      </c>
      <c r="J1010">
        <v>0</v>
      </c>
      <c r="K1010">
        <v>2017</v>
      </c>
      <c r="L1010">
        <v>32433</v>
      </c>
      <c r="M1010">
        <f t="shared" si="75"/>
        <v>0</v>
      </c>
      <c r="N1010">
        <f t="shared" si="76"/>
        <v>0</v>
      </c>
      <c r="O1010">
        <f t="shared" si="77"/>
        <v>169.17293233082708</v>
      </c>
      <c r="P1010">
        <f t="shared" ca="1" si="78"/>
        <v>2020</v>
      </c>
      <c r="Q1010" t="str">
        <f t="shared" si="79"/>
        <v>Medium</v>
      </c>
    </row>
    <row r="1011" spans="1:17" x14ac:dyDescent="0.3">
      <c r="A1011" t="s">
        <v>12</v>
      </c>
      <c r="B1011">
        <v>300000</v>
      </c>
      <c r="C1011">
        <v>350000</v>
      </c>
      <c r="D1011">
        <v>1842</v>
      </c>
      <c r="E1011">
        <v>1</v>
      </c>
      <c r="F1011">
        <v>3</v>
      </c>
      <c r="G1011">
        <v>2</v>
      </c>
      <c r="H1011">
        <v>2</v>
      </c>
      <c r="I1011">
        <v>2</v>
      </c>
      <c r="J1011">
        <v>1</v>
      </c>
      <c r="K1011">
        <v>1955</v>
      </c>
      <c r="L1011">
        <v>33759</v>
      </c>
      <c r="M1011">
        <f t="shared" si="75"/>
        <v>-50000</v>
      </c>
      <c r="N1011">
        <f t="shared" si="76"/>
        <v>-0.16666666666666666</v>
      </c>
      <c r="O1011">
        <f t="shared" si="77"/>
        <v>190.01085776330075</v>
      </c>
      <c r="P1011">
        <f t="shared" ca="1" si="78"/>
        <v>2020</v>
      </c>
      <c r="Q1011" t="str">
        <f t="shared" si="79"/>
        <v>Medium</v>
      </c>
    </row>
    <row r="1012" spans="1:17" x14ac:dyDescent="0.3">
      <c r="A1012" t="s">
        <v>12</v>
      </c>
      <c r="B1012">
        <v>595000</v>
      </c>
      <c r="C1012">
        <v>595000</v>
      </c>
      <c r="D1012">
        <v>2471</v>
      </c>
      <c r="E1012">
        <v>2</v>
      </c>
      <c r="F1012">
        <v>3</v>
      </c>
      <c r="G1012">
        <v>3</v>
      </c>
      <c r="H1012">
        <v>2</v>
      </c>
      <c r="I1012">
        <v>2</v>
      </c>
      <c r="J1012">
        <v>3</v>
      </c>
      <c r="K1012">
        <v>2016</v>
      </c>
      <c r="L1012">
        <v>34787</v>
      </c>
      <c r="M1012">
        <f t="shared" si="75"/>
        <v>0</v>
      </c>
      <c r="N1012">
        <f t="shared" si="76"/>
        <v>0</v>
      </c>
      <c r="O1012">
        <f t="shared" si="77"/>
        <v>240.79320113314446</v>
      </c>
      <c r="P1012">
        <f t="shared" ca="1" si="78"/>
        <v>2020</v>
      </c>
      <c r="Q1012" t="str">
        <f t="shared" si="79"/>
        <v>Large</v>
      </c>
    </row>
    <row r="1013" spans="1:17" x14ac:dyDescent="0.3">
      <c r="A1013" t="s">
        <v>12</v>
      </c>
      <c r="B1013">
        <v>670602</v>
      </c>
      <c r="C1013">
        <v>660222</v>
      </c>
      <c r="D1013">
        <v>3076</v>
      </c>
      <c r="E1013">
        <v>2</v>
      </c>
      <c r="F1013">
        <v>5</v>
      </c>
      <c r="G1013">
        <v>4</v>
      </c>
      <c r="H1013">
        <v>3</v>
      </c>
      <c r="I1013">
        <v>3</v>
      </c>
      <c r="J1013">
        <v>2</v>
      </c>
      <c r="K1013">
        <v>2025</v>
      </c>
      <c r="L1013">
        <v>32712</v>
      </c>
      <c r="M1013">
        <f t="shared" si="75"/>
        <v>10380</v>
      </c>
      <c r="N1013">
        <f t="shared" si="76"/>
        <v>1.5478629649180885E-2</v>
      </c>
      <c r="O1013">
        <f t="shared" si="77"/>
        <v>214.63654096228868</v>
      </c>
      <c r="P1013">
        <f t="shared" ca="1" si="78"/>
        <v>2020</v>
      </c>
      <c r="Q1013" t="str">
        <f t="shared" si="79"/>
        <v>Large</v>
      </c>
    </row>
    <row r="1014" spans="1:17" x14ac:dyDescent="0.3">
      <c r="A1014" t="s">
        <v>12</v>
      </c>
      <c r="B1014">
        <v>354900</v>
      </c>
      <c r="C1014">
        <v>354900</v>
      </c>
      <c r="D1014">
        <v>1984</v>
      </c>
      <c r="E1014">
        <v>1</v>
      </c>
      <c r="F1014">
        <v>5</v>
      </c>
      <c r="G1014">
        <v>3</v>
      </c>
      <c r="H1014">
        <v>3</v>
      </c>
      <c r="I1014">
        <v>3</v>
      </c>
      <c r="J1014">
        <v>2</v>
      </c>
      <c r="K1014">
        <v>2025</v>
      </c>
      <c r="L1014">
        <v>34759</v>
      </c>
      <c r="M1014">
        <f t="shared" si="75"/>
        <v>0</v>
      </c>
      <c r="N1014">
        <f t="shared" si="76"/>
        <v>0</v>
      </c>
      <c r="O1014">
        <f t="shared" si="77"/>
        <v>178.88104838709677</v>
      </c>
      <c r="P1014">
        <f t="shared" ca="1" si="78"/>
        <v>2020</v>
      </c>
      <c r="Q1014" t="str">
        <f t="shared" si="79"/>
        <v>Medium</v>
      </c>
    </row>
    <row r="1015" spans="1:17" x14ac:dyDescent="0.3">
      <c r="A1015" t="s">
        <v>12</v>
      </c>
      <c r="B1015">
        <v>185000</v>
      </c>
      <c r="C1015">
        <v>152700</v>
      </c>
      <c r="D1015">
        <v>1081</v>
      </c>
      <c r="E1015">
        <v>1</v>
      </c>
      <c r="F1015">
        <v>2</v>
      </c>
      <c r="G1015">
        <v>2</v>
      </c>
      <c r="H1015">
        <v>1</v>
      </c>
      <c r="I1015">
        <v>1</v>
      </c>
      <c r="J1015">
        <v>1</v>
      </c>
      <c r="K1015">
        <v>1968</v>
      </c>
      <c r="L1015">
        <v>34652</v>
      </c>
      <c r="M1015">
        <f t="shared" si="75"/>
        <v>32300</v>
      </c>
      <c r="N1015">
        <f t="shared" si="76"/>
        <v>0.17459459459459459</v>
      </c>
      <c r="O1015">
        <f t="shared" si="77"/>
        <v>141.25809435707677</v>
      </c>
      <c r="P1015">
        <f t="shared" ca="1" si="78"/>
        <v>2020</v>
      </c>
      <c r="Q1015" t="str">
        <f t="shared" si="79"/>
        <v>Medium</v>
      </c>
    </row>
    <row r="1016" spans="1:17" x14ac:dyDescent="0.3">
      <c r="A1016" t="s">
        <v>12</v>
      </c>
      <c r="B1016">
        <v>419000</v>
      </c>
      <c r="C1016">
        <v>419000</v>
      </c>
      <c r="D1016">
        <v>2030</v>
      </c>
      <c r="E1016">
        <v>1</v>
      </c>
      <c r="F1016">
        <v>4</v>
      </c>
      <c r="G1016">
        <v>2</v>
      </c>
      <c r="H1016">
        <v>2</v>
      </c>
      <c r="I1016">
        <v>2</v>
      </c>
      <c r="J1016">
        <v>2</v>
      </c>
      <c r="K1016">
        <v>2013</v>
      </c>
      <c r="L1016">
        <v>32164</v>
      </c>
      <c r="M1016">
        <f t="shared" si="75"/>
        <v>0</v>
      </c>
      <c r="N1016">
        <f t="shared" si="76"/>
        <v>0</v>
      </c>
      <c r="O1016">
        <f t="shared" si="77"/>
        <v>206.4039408866995</v>
      </c>
      <c r="P1016">
        <f t="shared" ca="1" si="78"/>
        <v>2020</v>
      </c>
      <c r="Q1016" t="str">
        <f t="shared" si="79"/>
        <v>Large</v>
      </c>
    </row>
    <row r="1017" spans="1:17" x14ac:dyDescent="0.3">
      <c r="A1017" t="s">
        <v>13</v>
      </c>
      <c r="B1017">
        <v>584000</v>
      </c>
      <c r="C1017">
        <v>565000</v>
      </c>
      <c r="D1017">
        <v>1661</v>
      </c>
      <c r="E1017">
        <v>2</v>
      </c>
      <c r="F1017">
        <v>2</v>
      </c>
      <c r="G1017">
        <v>2</v>
      </c>
      <c r="H1017">
        <v>2</v>
      </c>
      <c r="I1017">
        <v>2</v>
      </c>
      <c r="J1017">
        <v>1</v>
      </c>
      <c r="K1017">
        <v>1997</v>
      </c>
      <c r="L1017">
        <v>34112</v>
      </c>
      <c r="M1017">
        <f t="shared" si="75"/>
        <v>19000</v>
      </c>
      <c r="N1017">
        <f t="shared" si="76"/>
        <v>3.2534246575342464E-2</v>
      </c>
      <c r="O1017">
        <f t="shared" si="77"/>
        <v>340.15653220951236</v>
      </c>
      <c r="P1017">
        <f t="shared" ca="1" si="78"/>
        <v>2020</v>
      </c>
      <c r="Q1017" t="str">
        <f t="shared" si="79"/>
        <v>Medium</v>
      </c>
    </row>
    <row r="1018" spans="1:17" x14ac:dyDescent="0.3">
      <c r="A1018" t="s">
        <v>12</v>
      </c>
      <c r="B1018">
        <v>579000</v>
      </c>
      <c r="C1018">
        <v>559000</v>
      </c>
      <c r="D1018">
        <v>3414</v>
      </c>
      <c r="E1018">
        <v>2</v>
      </c>
      <c r="F1018">
        <v>5</v>
      </c>
      <c r="G1018">
        <v>3</v>
      </c>
      <c r="H1018">
        <v>3</v>
      </c>
      <c r="I1018">
        <v>3</v>
      </c>
      <c r="J1018">
        <v>3</v>
      </c>
      <c r="K1018">
        <v>2001</v>
      </c>
      <c r="L1018">
        <v>32825</v>
      </c>
      <c r="M1018">
        <f t="shared" si="75"/>
        <v>20000</v>
      </c>
      <c r="N1018">
        <f t="shared" si="76"/>
        <v>3.4542314335060449E-2</v>
      </c>
      <c r="O1018">
        <f t="shared" si="77"/>
        <v>163.73755125951962</v>
      </c>
      <c r="P1018">
        <f t="shared" ca="1" si="78"/>
        <v>2020</v>
      </c>
      <c r="Q1018" t="str">
        <f t="shared" si="79"/>
        <v>Large</v>
      </c>
    </row>
    <row r="1019" spans="1:17" x14ac:dyDescent="0.3">
      <c r="A1019" t="s">
        <v>13</v>
      </c>
      <c r="B1019">
        <v>59900</v>
      </c>
      <c r="C1019">
        <v>55000</v>
      </c>
      <c r="D1019">
        <v>768</v>
      </c>
      <c r="E1019">
        <v>3</v>
      </c>
      <c r="F1019">
        <v>1</v>
      </c>
      <c r="G1019">
        <v>1</v>
      </c>
      <c r="H1019">
        <v>1</v>
      </c>
      <c r="I1019">
        <v>1</v>
      </c>
      <c r="J1019">
        <v>0</v>
      </c>
      <c r="K1019">
        <v>1975</v>
      </c>
      <c r="L1019">
        <v>34205</v>
      </c>
      <c r="M1019">
        <f t="shared" si="75"/>
        <v>4900</v>
      </c>
      <c r="N1019">
        <f t="shared" si="76"/>
        <v>8.1803005008347252E-2</v>
      </c>
      <c r="O1019">
        <f t="shared" si="77"/>
        <v>71.614583333333329</v>
      </c>
      <c r="P1019">
        <f t="shared" ca="1" si="78"/>
        <v>2020</v>
      </c>
      <c r="Q1019" t="str">
        <f t="shared" si="79"/>
        <v>small</v>
      </c>
    </row>
    <row r="1020" spans="1:17" x14ac:dyDescent="0.3">
      <c r="A1020" t="s">
        <v>13</v>
      </c>
      <c r="B1020">
        <v>92000</v>
      </c>
      <c r="C1020">
        <v>86000</v>
      </c>
      <c r="D1020">
        <v>669</v>
      </c>
      <c r="E1020">
        <v>1</v>
      </c>
      <c r="F1020">
        <v>1</v>
      </c>
      <c r="G1020">
        <v>1</v>
      </c>
      <c r="H1020">
        <v>1</v>
      </c>
      <c r="I1020">
        <v>1</v>
      </c>
      <c r="J1020">
        <v>0</v>
      </c>
      <c r="K1020">
        <v>1974</v>
      </c>
      <c r="L1020">
        <v>34689</v>
      </c>
      <c r="M1020">
        <f t="shared" si="75"/>
        <v>6000</v>
      </c>
      <c r="N1020">
        <f t="shared" si="76"/>
        <v>6.5217391304347824E-2</v>
      </c>
      <c r="O1020">
        <f t="shared" si="77"/>
        <v>128.55007473841553</v>
      </c>
      <c r="P1020">
        <f t="shared" ca="1" si="78"/>
        <v>2020</v>
      </c>
      <c r="Q1020" t="str">
        <f t="shared" si="79"/>
        <v>small</v>
      </c>
    </row>
    <row r="1021" spans="1:17" x14ac:dyDescent="0.3">
      <c r="A1021" t="s">
        <v>12</v>
      </c>
      <c r="B1021">
        <v>399900</v>
      </c>
      <c r="C1021">
        <v>385000</v>
      </c>
      <c r="D1021">
        <v>2483</v>
      </c>
      <c r="E1021">
        <v>1</v>
      </c>
      <c r="F1021">
        <v>4</v>
      </c>
      <c r="G1021">
        <v>2</v>
      </c>
      <c r="H1021">
        <v>2</v>
      </c>
      <c r="I1021">
        <v>2</v>
      </c>
      <c r="J1021">
        <v>2</v>
      </c>
      <c r="K1021">
        <v>2013</v>
      </c>
      <c r="L1021">
        <v>33844</v>
      </c>
      <c r="M1021">
        <f t="shared" si="75"/>
        <v>14900</v>
      </c>
      <c r="N1021">
        <f t="shared" si="76"/>
        <v>3.7259314828707174E-2</v>
      </c>
      <c r="O1021">
        <f t="shared" si="77"/>
        <v>155.05436971405558</v>
      </c>
      <c r="P1021">
        <f t="shared" ca="1" si="78"/>
        <v>2020</v>
      </c>
      <c r="Q1021" t="str">
        <f t="shared" si="79"/>
        <v>Large</v>
      </c>
    </row>
    <row r="1022" spans="1:17" x14ac:dyDescent="0.3">
      <c r="A1022" t="s">
        <v>12</v>
      </c>
      <c r="B1022">
        <v>220000</v>
      </c>
      <c r="C1022">
        <v>220000</v>
      </c>
      <c r="D1022">
        <v>1160</v>
      </c>
      <c r="E1022">
        <v>1</v>
      </c>
      <c r="F1022">
        <v>2</v>
      </c>
      <c r="G1022">
        <v>1</v>
      </c>
      <c r="H1022">
        <v>1</v>
      </c>
      <c r="I1022">
        <v>1</v>
      </c>
      <c r="J1022">
        <v>0</v>
      </c>
      <c r="K1022">
        <v>1967</v>
      </c>
      <c r="L1022">
        <v>32725</v>
      </c>
      <c r="M1022">
        <f t="shared" si="75"/>
        <v>0</v>
      </c>
      <c r="N1022">
        <f t="shared" si="76"/>
        <v>0</v>
      </c>
      <c r="O1022">
        <f t="shared" si="77"/>
        <v>189.65517241379311</v>
      </c>
      <c r="P1022">
        <f t="shared" ca="1" si="78"/>
        <v>2020</v>
      </c>
      <c r="Q1022" t="str">
        <f t="shared" si="79"/>
        <v>Medium</v>
      </c>
    </row>
    <row r="1023" spans="1:17" x14ac:dyDescent="0.3">
      <c r="A1023" t="s">
        <v>12</v>
      </c>
      <c r="B1023">
        <v>3125000</v>
      </c>
      <c r="C1023">
        <v>2950000</v>
      </c>
      <c r="D1023">
        <v>3850</v>
      </c>
      <c r="E1023">
        <v>2</v>
      </c>
      <c r="F1023">
        <v>5</v>
      </c>
      <c r="G1023">
        <v>5</v>
      </c>
      <c r="H1023">
        <v>4</v>
      </c>
      <c r="I1023">
        <v>4</v>
      </c>
      <c r="J1023">
        <v>2</v>
      </c>
      <c r="K1023">
        <v>2025</v>
      </c>
      <c r="L1023">
        <v>34239</v>
      </c>
      <c r="M1023">
        <f t="shared" si="75"/>
        <v>175000</v>
      </c>
      <c r="N1023">
        <f t="shared" si="76"/>
        <v>5.6000000000000001E-2</v>
      </c>
      <c r="O1023">
        <f t="shared" si="77"/>
        <v>766.23376623376623</v>
      </c>
      <c r="P1023">
        <f t="shared" ca="1" si="78"/>
        <v>2020</v>
      </c>
      <c r="Q1023" t="str">
        <f t="shared" si="79"/>
        <v>Large</v>
      </c>
    </row>
    <row r="1024" spans="1:17" x14ac:dyDescent="0.3">
      <c r="A1024" t="s">
        <v>14</v>
      </c>
      <c r="B1024">
        <v>800000</v>
      </c>
      <c r="C1024">
        <v>785000</v>
      </c>
      <c r="D1024">
        <v>1680</v>
      </c>
      <c r="E1024">
        <v>3</v>
      </c>
      <c r="F1024">
        <v>3</v>
      </c>
      <c r="G1024">
        <v>4</v>
      </c>
      <c r="H1024">
        <v>4</v>
      </c>
      <c r="I1024">
        <v>4</v>
      </c>
      <c r="J1024">
        <v>2</v>
      </c>
      <c r="K1024">
        <v>1995</v>
      </c>
      <c r="L1024">
        <v>33785</v>
      </c>
      <c r="M1024">
        <f t="shared" si="75"/>
        <v>15000</v>
      </c>
      <c r="N1024">
        <f t="shared" si="76"/>
        <v>1.8749999999999999E-2</v>
      </c>
      <c r="O1024">
        <f t="shared" si="77"/>
        <v>467.26190476190476</v>
      </c>
      <c r="P1024">
        <f t="shared" ca="1" si="78"/>
        <v>2020</v>
      </c>
      <c r="Q1024" t="str">
        <f t="shared" si="79"/>
        <v>Medium</v>
      </c>
    </row>
    <row r="1025" spans="1:17" x14ac:dyDescent="0.3">
      <c r="A1025" t="s">
        <v>13</v>
      </c>
      <c r="B1025">
        <v>124900</v>
      </c>
      <c r="C1025">
        <v>124900</v>
      </c>
      <c r="D1025">
        <v>825</v>
      </c>
      <c r="E1025">
        <v>2</v>
      </c>
      <c r="F1025">
        <v>1</v>
      </c>
      <c r="G1025">
        <v>1</v>
      </c>
      <c r="H1025">
        <v>1</v>
      </c>
      <c r="I1025">
        <v>1</v>
      </c>
      <c r="J1025">
        <v>0</v>
      </c>
      <c r="K1025">
        <v>1972</v>
      </c>
      <c r="L1025">
        <v>33711</v>
      </c>
      <c r="M1025">
        <f t="shared" si="75"/>
        <v>0</v>
      </c>
      <c r="N1025">
        <f t="shared" si="76"/>
        <v>0</v>
      </c>
      <c r="O1025">
        <f t="shared" si="77"/>
        <v>151.39393939393941</v>
      </c>
      <c r="P1025">
        <f t="shared" ca="1" si="78"/>
        <v>2020</v>
      </c>
      <c r="Q1025" t="str">
        <f t="shared" si="79"/>
        <v>small</v>
      </c>
    </row>
    <row r="1026" spans="1:17" x14ac:dyDescent="0.3">
      <c r="A1026" t="s">
        <v>12</v>
      </c>
      <c r="B1026">
        <v>2789000</v>
      </c>
      <c r="C1026">
        <v>2675000</v>
      </c>
      <c r="D1026">
        <v>5433</v>
      </c>
      <c r="E1026">
        <v>2</v>
      </c>
      <c r="F1026">
        <v>5</v>
      </c>
      <c r="G1026">
        <v>6</v>
      </c>
      <c r="H1026">
        <v>4</v>
      </c>
      <c r="I1026">
        <v>4</v>
      </c>
      <c r="J1026">
        <v>3</v>
      </c>
      <c r="K1026">
        <v>2021</v>
      </c>
      <c r="L1026">
        <v>34787</v>
      </c>
      <c r="M1026">
        <f t="shared" si="75"/>
        <v>114000</v>
      </c>
      <c r="N1026">
        <f t="shared" si="76"/>
        <v>4.0874865543205449E-2</v>
      </c>
      <c r="O1026">
        <f t="shared" si="77"/>
        <v>492.36149457021901</v>
      </c>
      <c r="P1026">
        <f t="shared" ca="1" si="78"/>
        <v>2020</v>
      </c>
      <c r="Q1026" t="str">
        <f t="shared" si="79"/>
        <v>Large</v>
      </c>
    </row>
    <row r="1027" spans="1:17" x14ac:dyDescent="0.3">
      <c r="A1027" t="s">
        <v>12</v>
      </c>
      <c r="B1027">
        <v>409900</v>
      </c>
      <c r="C1027">
        <v>403900</v>
      </c>
      <c r="D1027">
        <v>2244</v>
      </c>
      <c r="E1027">
        <v>2</v>
      </c>
      <c r="F1027">
        <v>5</v>
      </c>
      <c r="G1027">
        <v>3</v>
      </c>
      <c r="H1027">
        <v>3</v>
      </c>
      <c r="I1027">
        <v>3</v>
      </c>
      <c r="J1027">
        <v>2</v>
      </c>
      <c r="K1027">
        <v>2025</v>
      </c>
      <c r="L1027">
        <v>33884</v>
      </c>
      <c r="M1027">
        <f t="shared" ref="M1027:M1090" si="80">B1027 - C1027</f>
        <v>6000</v>
      </c>
      <c r="N1027">
        <f t="shared" ref="N1027:N1090" si="81">(B1027 - C1027)/B1027</f>
        <v>1.4637716516223469E-2</v>
      </c>
      <c r="O1027">
        <f t="shared" ref="O1027:O1090" si="82">C1027/D1027</f>
        <v>179.99108734402853</v>
      </c>
      <c r="P1027">
        <f t="shared" ref="P1027:P1090" ca="1" si="83">YEAR(TODAY() - K1027)</f>
        <v>2020</v>
      </c>
      <c r="Q1027" t="str">
        <f t="shared" ref="Q1027:Q1090" si="84">IF(D1027&lt;1000,"small",IF(D1027&lt;2000,"Medium","Large"))</f>
        <v>Large</v>
      </c>
    </row>
    <row r="1028" spans="1:17" x14ac:dyDescent="0.3">
      <c r="A1028" t="s">
        <v>12</v>
      </c>
      <c r="B1028">
        <v>289000</v>
      </c>
      <c r="C1028">
        <v>295000</v>
      </c>
      <c r="D1028">
        <v>1354</v>
      </c>
      <c r="E1028">
        <v>1</v>
      </c>
      <c r="F1028">
        <v>3</v>
      </c>
      <c r="G1028">
        <v>2</v>
      </c>
      <c r="H1028">
        <v>2</v>
      </c>
      <c r="I1028">
        <v>2</v>
      </c>
      <c r="J1028">
        <v>2</v>
      </c>
      <c r="K1028">
        <v>1994</v>
      </c>
      <c r="L1028">
        <v>32605</v>
      </c>
      <c r="M1028">
        <f t="shared" si="80"/>
        <v>-6000</v>
      </c>
      <c r="N1028">
        <f t="shared" si="81"/>
        <v>-2.0761245674740483E-2</v>
      </c>
      <c r="O1028">
        <f t="shared" si="82"/>
        <v>217.87296898079762</v>
      </c>
      <c r="P1028">
        <f t="shared" ca="1" si="83"/>
        <v>2020</v>
      </c>
      <c r="Q1028" t="str">
        <f t="shared" si="84"/>
        <v>Medium</v>
      </c>
    </row>
    <row r="1029" spans="1:17" x14ac:dyDescent="0.3">
      <c r="A1029" t="s">
        <v>14</v>
      </c>
      <c r="B1029">
        <v>410000</v>
      </c>
      <c r="C1029">
        <v>395000</v>
      </c>
      <c r="D1029">
        <v>1870</v>
      </c>
      <c r="E1029">
        <v>2</v>
      </c>
      <c r="F1029">
        <v>3</v>
      </c>
      <c r="G1029">
        <v>3</v>
      </c>
      <c r="H1029">
        <v>2</v>
      </c>
      <c r="I1029">
        <v>2</v>
      </c>
      <c r="J1029">
        <v>2</v>
      </c>
      <c r="K1029">
        <v>2013</v>
      </c>
      <c r="L1029">
        <v>33773</v>
      </c>
      <c r="M1029">
        <f t="shared" si="80"/>
        <v>15000</v>
      </c>
      <c r="N1029">
        <f t="shared" si="81"/>
        <v>3.6585365853658534E-2</v>
      </c>
      <c r="O1029">
        <f t="shared" si="82"/>
        <v>211.22994652406416</v>
      </c>
      <c r="P1029">
        <f t="shared" ca="1" si="83"/>
        <v>2020</v>
      </c>
      <c r="Q1029" t="str">
        <f t="shared" si="84"/>
        <v>Medium</v>
      </c>
    </row>
    <row r="1030" spans="1:17" x14ac:dyDescent="0.3">
      <c r="A1030" t="s">
        <v>13</v>
      </c>
      <c r="B1030">
        <v>494999</v>
      </c>
      <c r="C1030">
        <v>400000</v>
      </c>
      <c r="D1030">
        <v>2630</v>
      </c>
      <c r="E1030">
        <v>2</v>
      </c>
      <c r="F1030">
        <v>5</v>
      </c>
      <c r="G1030">
        <v>4</v>
      </c>
      <c r="H1030">
        <v>4</v>
      </c>
      <c r="I1030">
        <v>4</v>
      </c>
      <c r="J1030">
        <v>0</v>
      </c>
      <c r="K1030">
        <v>2023</v>
      </c>
      <c r="L1030">
        <v>34747</v>
      </c>
      <c r="M1030">
        <f t="shared" si="80"/>
        <v>94999</v>
      </c>
      <c r="N1030">
        <f t="shared" si="81"/>
        <v>0.19191755942941299</v>
      </c>
      <c r="O1030">
        <f t="shared" si="82"/>
        <v>152.09125475285171</v>
      </c>
      <c r="P1030">
        <f t="shared" ca="1" si="83"/>
        <v>2020</v>
      </c>
      <c r="Q1030" t="str">
        <f t="shared" si="84"/>
        <v>Large</v>
      </c>
    </row>
    <row r="1031" spans="1:17" x14ac:dyDescent="0.3">
      <c r="A1031" t="s">
        <v>12</v>
      </c>
      <c r="B1031">
        <v>1250000</v>
      </c>
      <c r="C1031">
        <v>1150000</v>
      </c>
      <c r="D1031">
        <v>3984</v>
      </c>
      <c r="E1031">
        <v>2</v>
      </c>
      <c r="F1031">
        <v>5</v>
      </c>
      <c r="G1031">
        <v>5</v>
      </c>
      <c r="H1031">
        <v>4</v>
      </c>
      <c r="I1031">
        <v>4</v>
      </c>
      <c r="J1031">
        <v>4</v>
      </c>
      <c r="K1031">
        <v>1994</v>
      </c>
      <c r="L1031">
        <v>33558</v>
      </c>
      <c r="M1031">
        <f t="shared" si="80"/>
        <v>100000</v>
      </c>
      <c r="N1031">
        <f t="shared" si="81"/>
        <v>0.08</v>
      </c>
      <c r="O1031">
        <f t="shared" si="82"/>
        <v>288.6546184738956</v>
      </c>
      <c r="P1031">
        <f t="shared" ca="1" si="83"/>
        <v>2020</v>
      </c>
      <c r="Q1031" t="str">
        <f t="shared" si="84"/>
        <v>Large</v>
      </c>
    </row>
    <row r="1032" spans="1:17" x14ac:dyDescent="0.3">
      <c r="A1032" t="s">
        <v>12</v>
      </c>
      <c r="B1032">
        <v>445000</v>
      </c>
      <c r="C1032">
        <v>435000</v>
      </c>
      <c r="D1032">
        <v>2143</v>
      </c>
      <c r="E1032">
        <v>1</v>
      </c>
      <c r="F1032">
        <v>3</v>
      </c>
      <c r="G1032">
        <v>2</v>
      </c>
      <c r="H1032">
        <v>2</v>
      </c>
      <c r="I1032">
        <v>2</v>
      </c>
      <c r="J1032">
        <v>2</v>
      </c>
      <c r="K1032">
        <v>2005</v>
      </c>
      <c r="L1032">
        <v>32757</v>
      </c>
      <c r="M1032">
        <f t="shared" si="80"/>
        <v>10000</v>
      </c>
      <c r="N1032">
        <f t="shared" si="81"/>
        <v>2.247191011235955E-2</v>
      </c>
      <c r="O1032">
        <f t="shared" si="82"/>
        <v>202.98646756882874</v>
      </c>
      <c r="P1032">
        <f t="shared" ca="1" si="83"/>
        <v>2020</v>
      </c>
      <c r="Q1032" t="str">
        <f t="shared" si="84"/>
        <v>Large</v>
      </c>
    </row>
    <row r="1033" spans="1:17" x14ac:dyDescent="0.3">
      <c r="A1033" t="s">
        <v>12</v>
      </c>
      <c r="B1033">
        <v>1073427</v>
      </c>
      <c r="C1033">
        <v>1073427</v>
      </c>
      <c r="D1033">
        <v>3900</v>
      </c>
      <c r="E1033">
        <v>1</v>
      </c>
      <c r="F1033">
        <v>5</v>
      </c>
      <c r="G1033">
        <v>4</v>
      </c>
      <c r="H1033">
        <v>4</v>
      </c>
      <c r="I1033">
        <v>4</v>
      </c>
      <c r="J1033">
        <v>2</v>
      </c>
      <c r="K1033">
        <v>2026</v>
      </c>
      <c r="L1033">
        <v>33572</v>
      </c>
      <c r="M1033">
        <f t="shared" si="80"/>
        <v>0</v>
      </c>
      <c r="N1033">
        <f t="shared" si="81"/>
        <v>0</v>
      </c>
      <c r="O1033">
        <f t="shared" si="82"/>
        <v>275.23769230769233</v>
      </c>
      <c r="P1033">
        <f t="shared" ca="1" si="83"/>
        <v>2020</v>
      </c>
      <c r="Q1033" t="str">
        <f t="shared" si="84"/>
        <v>Large</v>
      </c>
    </row>
    <row r="1034" spans="1:17" x14ac:dyDescent="0.3">
      <c r="A1034" t="s">
        <v>12</v>
      </c>
      <c r="B1034">
        <v>405000</v>
      </c>
      <c r="C1034">
        <v>405000</v>
      </c>
      <c r="D1034">
        <v>2202</v>
      </c>
      <c r="E1034">
        <v>2</v>
      </c>
      <c r="F1034">
        <v>4</v>
      </c>
      <c r="G1034">
        <v>3</v>
      </c>
      <c r="H1034">
        <v>2</v>
      </c>
      <c r="I1034">
        <v>2</v>
      </c>
      <c r="J1034">
        <v>2</v>
      </c>
      <c r="K1034">
        <v>2025</v>
      </c>
      <c r="L1034">
        <v>34773</v>
      </c>
      <c r="M1034">
        <f t="shared" si="80"/>
        <v>0</v>
      </c>
      <c r="N1034">
        <f t="shared" si="81"/>
        <v>0</v>
      </c>
      <c r="O1034">
        <f t="shared" si="82"/>
        <v>183.92370572207085</v>
      </c>
      <c r="P1034">
        <f t="shared" ca="1" si="83"/>
        <v>2020</v>
      </c>
      <c r="Q1034" t="str">
        <f t="shared" si="84"/>
        <v>Large</v>
      </c>
    </row>
    <row r="1035" spans="1:17" x14ac:dyDescent="0.3">
      <c r="A1035" t="s">
        <v>12</v>
      </c>
      <c r="B1035">
        <v>274900</v>
      </c>
      <c r="C1035">
        <v>271000</v>
      </c>
      <c r="D1035">
        <v>1059</v>
      </c>
      <c r="E1035">
        <v>1</v>
      </c>
      <c r="F1035">
        <v>3</v>
      </c>
      <c r="G1035">
        <v>2</v>
      </c>
      <c r="H1035">
        <v>2</v>
      </c>
      <c r="I1035">
        <v>2</v>
      </c>
      <c r="J1035">
        <v>0</v>
      </c>
      <c r="K1035">
        <v>1978</v>
      </c>
      <c r="L1035">
        <v>32773</v>
      </c>
      <c r="M1035">
        <f t="shared" si="80"/>
        <v>3900</v>
      </c>
      <c r="N1035">
        <f t="shared" si="81"/>
        <v>1.4186977082575483E-2</v>
      </c>
      <c r="O1035">
        <f t="shared" si="82"/>
        <v>255.90179414542021</v>
      </c>
      <c r="P1035">
        <f t="shared" ca="1" si="83"/>
        <v>2020</v>
      </c>
      <c r="Q1035" t="str">
        <f t="shared" si="84"/>
        <v>Medium</v>
      </c>
    </row>
    <row r="1036" spans="1:17" x14ac:dyDescent="0.3">
      <c r="A1036" t="s">
        <v>12</v>
      </c>
      <c r="B1036">
        <v>394900</v>
      </c>
      <c r="C1036">
        <v>369900</v>
      </c>
      <c r="D1036">
        <v>1810</v>
      </c>
      <c r="E1036">
        <v>1</v>
      </c>
      <c r="F1036">
        <v>3</v>
      </c>
      <c r="G1036">
        <v>2</v>
      </c>
      <c r="H1036">
        <v>2</v>
      </c>
      <c r="I1036">
        <v>2</v>
      </c>
      <c r="J1036">
        <v>2</v>
      </c>
      <c r="K1036">
        <v>2002</v>
      </c>
      <c r="L1036">
        <v>34637</v>
      </c>
      <c r="M1036">
        <f t="shared" si="80"/>
        <v>25000</v>
      </c>
      <c r="N1036">
        <f t="shared" si="81"/>
        <v>6.3307166371233223E-2</v>
      </c>
      <c r="O1036">
        <f t="shared" si="82"/>
        <v>204.3646408839779</v>
      </c>
      <c r="P1036">
        <f t="shared" ca="1" si="83"/>
        <v>2020</v>
      </c>
      <c r="Q1036" t="str">
        <f t="shared" si="84"/>
        <v>Medium</v>
      </c>
    </row>
    <row r="1037" spans="1:17" x14ac:dyDescent="0.3">
      <c r="A1037" t="s">
        <v>12</v>
      </c>
      <c r="B1037">
        <v>580000</v>
      </c>
      <c r="C1037">
        <v>580000</v>
      </c>
      <c r="D1037">
        <v>2186</v>
      </c>
      <c r="E1037">
        <v>1</v>
      </c>
      <c r="F1037">
        <v>3</v>
      </c>
      <c r="G1037">
        <v>2</v>
      </c>
      <c r="H1037">
        <v>2</v>
      </c>
      <c r="I1037">
        <v>2</v>
      </c>
      <c r="J1037">
        <v>2</v>
      </c>
      <c r="K1037">
        <v>1996</v>
      </c>
      <c r="L1037">
        <v>32712</v>
      </c>
      <c r="M1037">
        <f t="shared" si="80"/>
        <v>0</v>
      </c>
      <c r="N1037">
        <f t="shared" si="81"/>
        <v>0</v>
      </c>
      <c r="O1037">
        <f t="shared" si="82"/>
        <v>265.32479414455628</v>
      </c>
      <c r="P1037">
        <f t="shared" ca="1" si="83"/>
        <v>2020</v>
      </c>
      <c r="Q1037" t="str">
        <f t="shared" si="84"/>
        <v>Large</v>
      </c>
    </row>
    <row r="1038" spans="1:17" x14ac:dyDescent="0.3">
      <c r="A1038" t="s">
        <v>12</v>
      </c>
      <c r="B1038">
        <v>435680</v>
      </c>
      <c r="C1038">
        <v>442611</v>
      </c>
      <c r="D1038">
        <v>2314</v>
      </c>
      <c r="E1038">
        <v>1</v>
      </c>
      <c r="F1038">
        <v>4</v>
      </c>
      <c r="G1038">
        <v>3</v>
      </c>
      <c r="H1038">
        <v>3</v>
      </c>
      <c r="I1038">
        <v>3</v>
      </c>
      <c r="J1038">
        <v>3</v>
      </c>
      <c r="K1038">
        <v>2026</v>
      </c>
      <c r="L1038">
        <v>33810</v>
      </c>
      <c r="M1038">
        <f t="shared" si="80"/>
        <v>-6931</v>
      </c>
      <c r="N1038">
        <f t="shared" si="81"/>
        <v>-1.5908464928387808E-2</v>
      </c>
      <c r="O1038">
        <f t="shared" si="82"/>
        <v>191.27528089887642</v>
      </c>
      <c r="P1038">
        <f t="shared" ca="1" si="83"/>
        <v>2020</v>
      </c>
      <c r="Q1038" t="str">
        <f t="shared" si="84"/>
        <v>Large</v>
      </c>
    </row>
    <row r="1039" spans="1:17" x14ac:dyDescent="0.3">
      <c r="A1039" t="s">
        <v>17</v>
      </c>
      <c r="B1039">
        <v>765000</v>
      </c>
      <c r="C1039">
        <v>737000</v>
      </c>
      <c r="D1039">
        <v>865</v>
      </c>
      <c r="E1039">
        <v>1</v>
      </c>
      <c r="F1039">
        <v>2</v>
      </c>
      <c r="G1039">
        <v>2</v>
      </c>
      <c r="H1039">
        <v>2</v>
      </c>
      <c r="I1039">
        <v>2</v>
      </c>
      <c r="J1039">
        <v>0</v>
      </c>
      <c r="K1039">
        <v>2005</v>
      </c>
      <c r="L1039">
        <v>33042</v>
      </c>
      <c r="M1039">
        <f t="shared" si="80"/>
        <v>28000</v>
      </c>
      <c r="N1039">
        <f t="shared" si="81"/>
        <v>3.6601307189542485E-2</v>
      </c>
      <c r="O1039">
        <f t="shared" si="82"/>
        <v>852.02312138728325</v>
      </c>
      <c r="P1039">
        <f t="shared" ca="1" si="83"/>
        <v>2020</v>
      </c>
      <c r="Q1039" t="str">
        <f t="shared" si="84"/>
        <v>small</v>
      </c>
    </row>
    <row r="1040" spans="1:17" x14ac:dyDescent="0.3">
      <c r="A1040" t="s">
        <v>12</v>
      </c>
      <c r="B1040">
        <v>582500</v>
      </c>
      <c r="C1040">
        <v>535000</v>
      </c>
      <c r="D1040">
        <v>1746</v>
      </c>
      <c r="E1040">
        <v>1</v>
      </c>
      <c r="F1040">
        <v>2</v>
      </c>
      <c r="G1040">
        <v>2</v>
      </c>
      <c r="H1040">
        <v>2</v>
      </c>
      <c r="I1040">
        <v>2</v>
      </c>
      <c r="J1040">
        <v>1</v>
      </c>
      <c r="K1040">
        <v>2004</v>
      </c>
      <c r="L1040">
        <v>33868</v>
      </c>
      <c r="M1040">
        <f t="shared" si="80"/>
        <v>47500</v>
      </c>
      <c r="N1040">
        <f t="shared" si="81"/>
        <v>8.15450643776824E-2</v>
      </c>
      <c r="O1040">
        <f t="shared" si="82"/>
        <v>306.41466208476515</v>
      </c>
      <c r="P1040">
        <f t="shared" ca="1" si="83"/>
        <v>2020</v>
      </c>
      <c r="Q1040" t="str">
        <f t="shared" si="84"/>
        <v>Medium</v>
      </c>
    </row>
    <row r="1041" spans="1:17" x14ac:dyDescent="0.3">
      <c r="A1041" t="s">
        <v>12</v>
      </c>
      <c r="B1041">
        <v>499000</v>
      </c>
      <c r="C1041">
        <v>475000</v>
      </c>
      <c r="D1041">
        <v>1040</v>
      </c>
      <c r="E1041">
        <v>1</v>
      </c>
      <c r="F1041">
        <v>3</v>
      </c>
      <c r="G1041">
        <v>1</v>
      </c>
      <c r="H1041">
        <v>1</v>
      </c>
      <c r="I1041">
        <v>1</v>
      </c>
      <c r="J1041">
        <v>1</v>
      </c>
      <c r="K1041">
        <v>1947</v>
      </c>
      <c r="L1041">
        <v>33767</v>
      </c>
      <c r="M1041">
        <f t="shared" si="80"/>
        <v>24000</v>
      </c>
      <c r="N1041">
        <f t="shared" si="81"/>
        <v>4.8096192384769539E-2</v>
      </c>
      <c r="O1041">
        <f t="shared" si="82"/>
        <v>456.73076923076923</v>
      </c>
      <c r="P1041">
        <f t="shared" ca="1" si="83"/>
        <v>2020</v>
      </c>
      <c r="Q1041" t="str">
        <f t="shared" si="84"/>
        <v>Medium</v>
      </c>
    </row>
    <row r="1042" spans="1:17" x14ac:dyDescent="0.3">
      <c r="A1042" t="s">
        <v>12</v>
      </c>
      <c r="B1042">
        <v>445000</v>
      </c>
      <c r="C1042">
        <v>425000</v>
      </c>
      <c r="D1042">
        <v>1533</v>
      </c>
      <c r="E1042">
        <v>1</v>
      </c>
      <c r="F1042">
        <v>3</v>
      </c>
      <c r="G1042">
        <v>2</v>
      </c>
      <c r="H1042">
        <v>2</v>
      </c>
      <c r="I1042">
        <v>2</v>
      </c>
      <c r="J1042">
        <v>2</v>
      </c>
      <c r="K1042">
        <v>2016</v>
      </c>
      <c r="L1042">
        <v>34211</v>
      </c>
      <c r="M1042">
        <f t="shared" si="80"/>
        <v>20000</v>
      </c>
      <c r="N1042">
        <f t="shared" si="81"/>
        <v>4.49438202247191E-2</v>
      </c>
      <c r="O1042">
        <f t="shared" si="82"/>
        <v>277.23418134377039</v>
      </c>
      <c r="P1042">
        <f t="shared" ca="1" si="83"/>
        <v>2020</v>
      </c>
      <c r="Q1042" t="str">
        <f t="shared" si="84"/>
        <v>Medium</v>
      </c>
    </row>
    <row r="1043" spans="1:17" x14ac:dyDescent="0.3">
      <c r="A1043" t="s">
        <v>13</v>
      </c>
      <c r="B1043">
        <v>715000</v>
      </c>
      <c r="C1043">
        <v>675000</v>
      </c>
      <c r="D1043">
        <v>2494</v>
      </c>
      <c r="E1043">
        <v>2</v>
      </c>
      <c r="F1043">
        <v>3</v>
      </c>
      <c r="G1043">
        <v>3</v>
      </c>
      <c r="H1043">
        <v>3</v>
      </c>
      <c r="I1043">
        <v>3</v>
      </c>
      <c r="J1043">
        <v>2</v>
      </c>
      <c r="K1043">
        <v>2002</v>
      </c>
      <c r="L1043">
        <v>34119</v>
      </c>
      <c r="M1043">
        <f t="shared" si="80"/>
        <v>40000</v>
      </c>
      <c r="N1043">
        <f t="shared" si="81"/>
        <v>5.5944055944055944E-2</v>
      </c>
      <c r="O1043">
        <f t="shared" si="82"/>
        <v>270.64955894145947</v>
      </c>
      <c r="P1043">
        <f t="shared" ca="1" si="83"/>
        <v>2020</v>
      </c>
      <c r="Q1043" t="str">
        <f t="shared" si="84"/>
        <v>Large</v>
      </c>
    </row>
    <row r="1044" spans="1:17" x14ac:dyDescent="0.3">
      <c r="A1044" t="s">
        <v>12</v>
      </c>
      <c r="B1044">
        <v>1229000</v>
      </c>
      <c r="C1044">
        <v>1165000</v>
      </c>
      <c r="D1044">
        <v>3500</v>
      </c>
      <c r="E1044">
        <v>2</v>
      </c>
      <c r="F1044">
        <v>4</v>
      </c>
      <c r="G1044">
        <v>3</v>
      </c>
      <c r="H1044">
        <v>3</v>
      </c>
      <c r="I1044">
        <v>3</v>
      </c>
      <c r="J1044">
        <v>2</v>
      </c>
      <c r="K1044">
        <v>1922</v>
      </c>
      <c r="L1044">
        <v>32168</v>
      </c>
      <c r="M1044">
        <f t="shared" si="80"/>
        <v>64000</v>
      </c>
      <c r="N1044">
        <f t="shared" si="81"/>
        <v>5.2074857607811227E-2</v>
      </c>
      <c r="O1044">
        <f t="shared" si="82"/>
        <v>332.85714285714283</v>
      </c>
      <c r="P1044">
        <f t="shared" ca="1" si="83"/>
        <v>2020</v>
      </c>
      <c r="Q1044" t="str">
        <f t="shared" si="84"/>
        <v>Large</v>
      </c>
    </row>
    <row r="1045" spans="1:17" x14ac:dyDescent="0.3">
      <c r="A1045" t="s">
        <v>13</v>
      </c>
      <c r="B1045">
        <v>397000</v>
      </c>
      <c r="C1045">
        <v>390000</v>
      </c>
      <c r="D1045">
        <v>1918</v>
      </c>
      <c r="E1045">
        <v>2</v>
      </c>
      <c r="F1045">
        <v>3</v>
      </c>
      <c r="G1045">
        <v>3</v>
      </c>
      <c r="H1045">
        <v>2</v>
      </c>
      <c r="I1045">
        <v>2</v>
      </c>
      <c r="J1045">
        <v>2</v>
      </c>
      <c r="K1045">
        <v>1985</v>
      </c>
      <c r="L1045">
        <v>32779</v>
      </c>
      <c r="M1045">
        <f t="shared" si="80"/>
        <v>7000</v>
      </c>
      <c r="N1045">
        <f t="shared" si="81"/>
        <v>1.7632241813602016E-2</v>
      </c>
      <c r="O1045">
        <f t="shared" si="82"/>
        <v>203.33680917622524</v>
      </c>
      <c r="P1045">
        <f t="shared" ca="1" si="83"/>
        <v>2020</v>
      </c>
      <c r="Q1045" t="str">
        <f t="shared" si="84"/>
        <v>Medium</v>
      </c>
    </row>
    <row r="1046" spans="1:17" x14ac:dyDescent="0.3">
      <c r="A1046" t="s">
        <v>12</v>
      </c>
      <c r="B1046">
        <v>4995000</v>
      </c>
      <c r="C1046">
        <v>4850000</v>
      </c>
      <c r="D1046">
        <v>2821</v>
      </c>
      <c r="E1046">
        <v>1</v>
      </c>
      <c r="F1046">
        <v>4</v>
      </c>
      <c r="G1046">
        <v>4</v>
      </c>
      <c r="H1046">
        <v>4</v>
      </c>
      <c r="I1046">
        <v>4</v>
      </c>
      <c r="J1046">
        <v>0</v>
      </c>
      <c r="K1046">
        <v>1956</v>
      </c>
      <c r="L1046">
        <v>33141</v>
      </c>
      <c r="M1046">
        <f t="shared" si="80"/>
        <v>145000</v>
      </c>
      <c r="N1046">
        <f t="shared" si="81"/>
        <v>2.9029029029029031E-2</v>
      </c>
      <c r="O1046">
        <f t="shared" si="82"/>
        <v>1719.2484934420418</v>
      </c>
      <c r="P1046">
        <f t="shared" ca="1" si="83"/>
        <v>2020</v>
      </c>
      <c r="Q1046" t="str">
        <f t="shared" si="84"/>
        <v>Large</v>
      </c>
    </row>
    <row r="1047" spans="1:17" x14ac:dyDescent="0.3">
      <c r="A1047" t="s">
        <v>12</v>
      </c>
      <c r="B1047">
        <v>314250</v>
      </c>
      <c r="C1047">
        <v>314250</v>
      </c>
      <c r="D1047">
        <v>2335</v>
      </c>
      <c r="E1047">
        <v>2</v>
      </c>
      <c r="F1047">
        <v>4</v>
      </c>
      <c r="G1047">
        <v>3</v>
      </c>
      <c r="H1047">
        <v>2</v>
      </c>
      <c r="I1047">
        <v>2</v>
      </c>
      <c r="J1047">
        <v>2</v>
      </c>
      <c r="K1047">
        <v>2025</v>
      </c>
      <c r="L1047">
        <v>34475</v>
      </c>
      <c r="M1047">
        <f t="shared" si="80"/>
        <v>0</v>
      </c>
      <c r="N1047">
        <f t="shared" si="81"/>
        <v>0</v>
      </c>
      <c r="O1047">
        <f t="shared" si="82"/>
        <v>134.58244111349038</v>
      </c>
      <c r="P1047">
        <f t="shared" ca="1" si="83"/>
        <v>2020</v>
      </c>
      <c r="Q1047" t="str">
        <f t="shared" si="84"/>
        <v>Large</v>
      </c>
    </row>
    <row r="1048" spans="1:17" x14ac:dyDescent="0.3">
      <c r="A1048" t="s">
        <v>12</v>
      </c>
      <c r="B1048">
        <v>425000</v>
      </c>
      <c r="C1048">
        <v>390000</v>
      </c>
      <c r="D1048">
        <v>1396</v>
      </c>
      <c r="E1048">
        <v>1</v>
      </c>
      <c r="F1048">
        <v>2</v>
      </c>
      <c r="G1048">
        <v>2</v>
      </c>
      <c r="H1048">
        <v>2</v>
      </c>
      <c r="I1048">
        <v>2</v>
      </c>
      <c r="J1048">
        <v>1</v>
      </c>
      <c r="K1048">
        <v>1958</v>
      </c>
      <c r="L1048">
        <v>33771</v>
      </c>
      <c r="M1048">
        <f t="shared" si="80"/>
        <v>35000</v>
      </c>
      <c r="N1048">
        <f t="shared" si="81"/>
        <v>8.2352941176470587E-2</v>
      </c>
      <c r="O1048">
        <f t="shared" si="82"/>
        <v>279.36962750716333</v>
      </c>
      <c r="P1048">
        <f t="shared" ca="1" si="83"/>
        <v>2020</v>
      </c>
      <c r="Q1048" t="str">
        <f t="shared" si="84"/>
        <v>Medium</v>
      </c>
    </row>
    <row r="1049" spans="1:17" x14ac:dyDescent="0.3">
      <c r="A1049" t="s">
        <v>17</v>
      </c>
      <c r="B1049">
        <v>199000</v>
      </c>
      <c r="C1049">
        <v>180000</v>
      </c>
      <c r="D1049">
        <v>1038</v>
      </c>
      <c r="E1049">
        <v>1</v>
      </c>
      <c r="F1049">
        <v>2</v>
      </c>
      <c r="G1049">
        <v>2</v>
      </c>
      <c r="H1049">
        <v>2</v>
      </c>
      <c r="I1049">
        <v>2</v>
      </c>
      <c r="J1049">
        <v>0</v>
      </c>
      <c r="K1049">
        <v>2021</v>
      </c>
      <c r="L1049">
        <v>32110</v>
      </c>
      <c r="M1049">
        <f t="shared" si="80"/>
        <v>19000</v>
      </c>
      <c r="N1049">
        <f t="shared" si="81"/>
        <v>9.5477386934673364E-2</v>
      </c>
      <c r="O1049">
        <f t="shared" si="82"/>
        <v>173.41040462427745</v>
      </c>
      <c r="P1049">
        <f t="shared" ca="1" si="83"/>
        <v>2020</v>
      </c>
      <c r="Q1049" t="str">
        <f t="shared" si="84"/>
        <v>Medium</v>
      </c>
    </row>
    <row r="1050" spans="1:17" x14ac:dyDescent="0.3">
      <c r="A1050" t="s">
        <v>13</v>
      </c>
      <c r="B1050">
        <v>225000</v>
      </c>
      <c r="C1050">
        <v>225000</v>
      </c>
      <c r="D1050">
        <v>858</v>
      </c>
      <c r="E1050">
        <v>1</v>
      </c>
      <c r="F1050">
        <v>2</v>
      </c>
      <c r="G1050">
        <v>2</v>
      </c>
      <c r="H1050">
        <v>2</v>
      </c>
      <c r="I1050">
        <v>2</v>
      </c>
      <c r="J1050">
        <v>0</v>
      </c>
      <c r="K1050">
        <v>1962</v>
      </c>
      <c r="L1050">
        <v>33606</v>
      </c>
      <c r="M1050">
        <f t="shared" si="80"/>
        <v>0</v>
      </c>
      <c r="N1050">
        <f t="shared" si="81"/>
        <v>0</v>
      </c>
      <c r="O1050">
        <f t="shared" si="82"/>
        <v>262.23776223776224</v>
      </c>
      <c r="P1050">
        <f t="shared" ca="1" si="83"/>
        <v>2020</v>
      </c>
      <c r="Q1050" t="str">
        <f t="shared" si="84"/>
        <v>small</v>
      </c>
    </row>
    <row r="1051" spans="1:17" x14ac:dyDescent="0.3">
      <c r="A1051" t="s">
        <v>13</v>
      </c>
      <c r="B1051">
        <v>258000</v>
      </c>
      <c r="C1051">
        <v>235000</v>
      </c>
      <c r="D1051">
        <v>1070</v>
      </c>
      <c r="E1051">
        <v>1</v>
      </c>
      <c r="F1051">
        <v>2</v>
      </c>
      <c r="G1051">
        <v>2</v>
      </c>
      <c r="H1051">
        <v>2</v>
      </c>
      <c r="I1051">
        <v>2</v>
      </c>
      <c r="J1051">
        <v>0</v>
      </c>
      <c r="K1051">
        <v>1979</v>
      </c>
      <c r="L1051">
        <v>33711</v>
      </c>
      <c r="M1051">
        <f t="shared" si="80"/>
        <v>23000</v>
      </c>
      <c r="N1051">
        <f t="shared" si="81"/>
        <v>8.9147286821705432E-2</v>
      </c>
      <c r="O1051">
        <f t="shared" si="82"/>
        <v>219.62616822429908</v>
      </c>
      <c r="P1051">
        <f t="shared" ca="1" si="83"/>
        <v>2020</v>
      </c>
      <c r="Q1051" t="str">
        <f t="shared" si="84"/>
        <v>Medium</v>
      </c>
    </row>
    <row r="1052" spans="1:17" x14ac:dyDescent="0.3">
      <c r="A1052" t="s">
        <v>12</v>
      </c>
      <c r="B1052">
        <v>235000</v>
      </c>
      <c r="C1052">
        <v>230000</v>
      </c>
      <c r="D1052">
        <v>1152</v>
      </c>
      <c r="E1052">
        <v>1</v>
      </c>
      <c r="F1052">
        <v>2</v>
      </c>
      <c r="G1052">
        <v>2</v>
      </c>
      <c r="H1052">
        <v>2</v>
      </c>
      <c r="I1052">
        <v>2</v>
      </c>
      <c r="J1052">
        <v>0</v>
      </c>
      <c r="K1052">
        <v>2015</v>
      </c>
      <c r="L1052">
        <v>33823</v>
      </c>
      <c r="M1052">
        <f t="shared" si="80"/>
        <v>5000</v>
      </c>
      <c r="N1052">
        <f t="shared" si="81"/>
        <v>2.1276595744680851E-2</v>
      </c>
      <c r="O1052">
        <f t="shared" si="82"/>
        <v>199.65277777777777</v>
      </c>
      <c r="P1052">
        <f t="shared" ca="1" si="83"/>
        <v>2020</v>
      </c>
      <c r="Q1052" t="str">
        <f t="shared" si="84"/>
        <v>Medium</v>
      </c>
    </row>
    <row r="1053" spans="1:17" x14ac:dyDescent="0.3">
      <c r="A1053" t="s">
        <v>12</v>
      </c>
      <c r="B1053">
        <v>575000</v>
      </c>
      <c r="C1053">
        <v>569500</v>
      </c>
      <c r="D1053">
        <v>2388</v>
      </c>
      <c r="E1053">
        <v>1</v>
      </c>
      <c r="F1053">
        <v>3</v>
      </c>
      <c r="G1053">
        <v>3</v>
      </c>
      <c r="H1053">
        <v>3</v>
      </c>
      <c r="I1053">
        <v>3</v>
      </c>
      <c r="J1053">
        <v>2</v>
      </c>
      <c r="K1053">
        <v>2004</v>
      </c>
      <c r="L1053">
        <v>34223</v>
      </c>
      <c r="M1053">
        <f t="shared" si="80"/>
        <v>5500</v>
      </c>
      <c r="N1053">
        <f t="shared" si="81"/>
        <v>9.5652173913043474E-3</v>
      </c>
      <c r="O1053">
        <f t="shared" si="82"/>
        <v>238.48408710217757</v>
      </c>
      <c r="P1053">
        <f t="shared" ca="1" si="83"/>
        <v>2020</v>
      </c>
      <c r="Q1053" t="str">
        <f t="shared" si="84"/>
        <v>Large</v>
      </c>
    </row>
    <row r="1054" spans="1:17" x14ac:dyDescent="0.3">
      <c r="A1054" t="s">
        <v>12</v>
      </c>
      <c r="B1054">
        <v>425000</v>
      </c>
      <c r="C1054">
        <v>415000</v>
      </c>
      <c r="D1054">
        <v>1377</v>
      </c>
      <c r="E1054">
        <v>1</v>
      </c>
      <c r="F1054">
        <v>4</v>
      </c>
      <c r="G1054">
        <v>2</v>
      </c>
      <c r="H1054">
        <v>2</v>
      </c>
      <c r="I1054">
        <v>2</v>
      </c>
      <c r="J1054">
        <v>0</v>
      </c>
      <c r="K1054">
        <v>1972</v>
      </c>
      <c r="L1054">
        <v>33616</v>
      </c>
      <c r="M1054">
        <f t="shared" si="80"/>
        <v>10000</v>
      </c>
      <c r="N1054">
        <f t="shared" si="81"/>
        <v>2.3529411764705882E-2</v>
      </c>
      <c r="O1054">
        <f t="shared" si="82"/>
        <v>301.37981118373273</v>
      </c>
      <c r="P1054">
        <f t="shared" ca="1" si="83"/>
        <v>2020</v>
      </c>
      <c r="Q1054" t="str">
        <f t="shared" si="84"/>
        <v>Medium</v>
      </c>
    </row>
    <row r="1055" spans="1:17" x14ac:dyDescent="0.3">
      <c r="A1055" t="s">
        <v>14</v>
      </c>
      <c r="B1055">
        <v>165000</v>
      </c>
      <c r="C1055">
        <v>165000</v>
      </c>
      <c r="D1055">
        <v>990</v>
      </c>
      <c r="E1055">
        <v>2</v>
      </c>
      <c r="F1055">
        <v>2</v>
      </c>
      <c r="G1055">
        <v>2</v>
      </c>
      <c r="H1055">
        <v>1</v>
      </c>
      <c r="I1055">
        <v>1</v>
      </c>
      <c r="J1055">
        <v>0</v>
      </c>
      <c r="K1055">
        <v>1983</v>
      </c>
      <c r="L1055">
        <v>32792</v>
      </c>
      <c r="M1055">
        <f t="shared" si="80"/>
        <v>0</v>
      </c>
      <c r="N1055">
        <f t="shared" si="81"/>
        <v>0</v>
      </c>
      <c r="O1055">
        <f t="shared" si="82"/>
        <v>166.66666666666666</v>
      </c>
      <c r="P1055">
        <f t="shared" ca="1" si="83"/>
        <v>2020</v>
      </c>
      <c r="Q1055" t="str">
        <f t="shared" si="84"/>
        <v>small</v>
      </c>
    </row>
    <row r="1056" spans="1:17" x14ac:dyDescent="0.3">
      <c r="A1056" t="s">
        <v>12</v>
      </c>
      <c r="B1056">
        <v>365000</v>
      </c>
      <c r="C1056">
        <v>358000</v>
      </c>
      <c r="D1056">
        <v>1816</v>
      </c>
      <c r="E1056">
        <v>1</v>
      </c>
      <c r="F1056">
        <v>2</v>
      </c>
      <c r="G1056">
        <v>2</v>
      </c>
      <c r="H1056">
        <v>2</v>
      </c>
      <c r="I1056">
        <v>2</v>
      </c>
      <c r="J1056">
        <v>2</v>
      </c>
      <c r="K1056">
        <v>2019</v>
      </c>
      <c r="L1056">
        <v>34609</v>
      </c>
      <c r="M1056">
        <f t="shared" si="80"/>
        <v>7000</v>
      </c>
      <c r="N1056">
        <f t="shared" si="81"/>
        <v>1.9178082191780823E-2</v>
      </c>
      <c r="O1056">
        <f t="shared" si="82"/>
        <v>197.13656387665199</v>
      </c>
      <c r="P1056">
        <f t="shared" ca="1" si="83"/>
        <v>2020</v>
      </c>
      <c r="Q1056" t="str">
        <f t="shared" si="84"/>
        <v>Medium</v>
      </c>
    </row>
    <row r="1057" spans="1:17" x14ac:dyDescent="0.3">
      <c r="A1057" t="s">
        <v>12</v>
      </c>
      <c r="B1057">
        <v>475000</v>
      </c>
      <c r="C1057">
        <v>430000</v>
      </c>
      <c r="D1057">
        <v>1680</v>
      </c>
      <c r="E1057">
        <v>1</v>
      </c>
      <c r="F1057">
        <v>3</v>
      </c>
      <c r="G1057">
        <v>2</v>
      </c>
      <c r="H1057">
        <v>2</v>
      </c>
      <c r="I1057">
        <v>2</v>
      </c>
      <c r="J1057">
        <v>1</v>
      </c>
      <c r="K1057">
        <v>1958</v>
      </c>
      <c r="L1057">
        <v>33702</v>
      </c>
      <c r="M1057">
        <f t="shared" si="80"/>
        <v>45000</v>
      </c>
      <c r="N1057">
        <f t="shared" si="81"/>
        <v>9.4736842105263161E-2</v>
      </c>
      <c r="O1057">
        <f t="shared" si="82"/>
        <v>255.95238095238096</v>
      </c>
      <c r="P1057">
        <f t="shared" ca="1" si="83"/>
        <v>2020</v>
      </c>
      <c r="Q1057" t="str">
        <f t="shared" si="84"/>
        <v>Medium</v>
      </c>
    </row>
    <row r="1058" spans="1:17" x14ac:dyDescent="0.3">
      <c r="A1058" t="s">
        <v>12</v>
      </c>
      <c r="B1058">
        <v>525018</v>
      </c>
      <c r="C1058">
        <v>525018</v>
      </c>
      <c r="D1058">
        <v>2670</v>
      </c>
      <c r="E1058">
        <v>2</v>
      </c>
      <c r="F1058">
        <v>4</v>
      </c>
      <c r="G1058">
        <v>3</v>
      </c>
      <c r="H1058">
        <v>3</v>
      </c>
      <c r="I1058">
        <v>3</v>
      </c>
      <c r="J1058">
        <v>3</v>
      </c>
      <c r="K1058">
        <v>2025</v>
      </c>
      <c r="L1058">
        <v>32757</v>
      </c>
      <c r="M1058">
        <f t="shared" si="80"/>
        <v>0</v>
      </c>
      <c r="N1058">
        <f t="shared" si="81"/>
        <v>0</v>
      </c>
      <c r="O1058">
        <f t="shared" si="82"/>
        <v>196.63595505617977</v>
      </c>
      <c r="P1058">
        <f t="shared" ca="1" si="83"/>
        <v>2020</v>
      </c>
      <c r="Q1058" t="str">
        <f t="shared" si="84"/>
        <v>Large</v>
      </c>
    </row>
    <row r="1059" spans="1:17" x14ac:dyDescent="0.3">
      <c r="A1059" t="s">
        <v>12</v>
      </c>
      <c r="B1059">
        <v>279990</v>
      </c>
      <c r="C1059">
        <v>277002</v>
      </c>
      <c r="D1059">
        <v>1400</v>
      </c>
      <c r="E1059">
        <v>1</v>
      </c>
      <c r="F1059">
        <v>3</v>
      </c>
      <c r="G1059">
        <v>2</v>
      </c>
      <c r="H1059">
        <v>2</v>
      </c>
      <c r="I1059">
        <v>2</v>
      </c>
      <c r="J1059">
        <v>2</v>
      </c>
      <c r="K1059">
        <v>2026</v>
      </c>
      <c r="L1059">
        <v>33952</v>
      </c>
      <c r="M1059">
        <f t="shared" si="80"/>
        <v>2988</v>
      </c>
      <c r="N1059">
        <f t="shared" si="81"/>
        <v>1.0671809707489554E-2</v>
      </c>
      <c r="O1059">
        <f t="shared" si="82"/>
        <v>197.85857142857142</v>
      </c>
      <c r="P1059">
        <f t="shared" ca="1" si="83"/>
        <v>2020</v>
      </c>
      <c r="Q1059" t="str">
        <f t="shared" si="84"/>
        <v>Medium</v>
      </c>
    </row>
    <row r="1060" spans="1:17" x14ac:dyDescent="0.3">
      <c r="A1060" t="s">
        <v>13</v>
      </c>
      <c r="B1060">
        <v>295000</v>
      </c>
      <c r="C1060">
        <v>280000</v>
      </c>
      <c r="D1060">
        <v>1085</v>
      </c>
      <c r="E1060">
        <v>1</v>
      </c>
      <c r="F1060">
        <v>2</v>
      </c>
      <c r="G1060">
        <v>2</v>
      </c>
      <c r="H1060">
        <v>2</v>
      </c>
      <c r="I1060">
        <v>2</v>
      </c>
      <c r="J1060">
        <v>1</v>
      </c>
      <c r="K1060">
        <v>1981</v>
      </c>
      <c r="L1060">
        <v>32779</v>
      </c>
      <c r="M1060">
        <f t="shared" si="80"/>
        <v>15000</v>
      </c>
      <c r="N1060">
        <f t="shared" si="81"/>
        <v>5.0847457627118647E-2</v>
      </c>
      <c r="O1060">
        <f t="shared" si="82"/>
        <v>258.06451612903226</v>
      </c>
      <c r="P1060">
        <f t="shared" ca="1" si="83"/>
        <v>2020</v>
      </c>
      <c r="Q1060" t="str">
        <f t="shared" si="84"/>
        <v>Medium</v>
      </c>
    </row>
    <row r="1061" spans="1:17" x14ac:dyDescent="0.3">
      <c r="A1061" t="s">
        <v>12</v>
      </c>
      <c r="B1061">
        <v>354900</v>
      </c>
      <c r="C1061">
        <v>347000</v>
      </c>
      <c r="D1061">
        <v>2196</v>
      </c>
      <c r="E1061">
        <v>1</v>
      </c>
      <c r="F1061">
        <v>3</v>
      </c>
      <c r="G1061">
        <v>2</v>
      </c>
      <c r="H1061">
        <v>2</v>
      </c>
      <c r="I1061">
        <v>2</v>
      </c>
      <c r="J1061">
        <v>2</v>
      </c>
      <c r="K1061">
        <v>2006</v>
      </c>
      <c r="L1061">
        <v>33813</v>
      </c>
      <c r="M1061">
        <f t="shared" si="80"/>
        <v>7900</v>
      </c>
      <c r="N1061">
        <f t="shared" si="81"/>
        <v>2.2259791490560722E-2</v>
      </c>
      <c r="O1061">
        <f t="shared" si="82"/>
        <v>158.01457194899817</v>
      </c>
      <c r="P1061">
        <f t="shared" ca="1" si="83"/>
        <v>2020</v>
      </c>
      <c r="Q1061" t="str">
        <f t="shared" si="84"/>
        <v>Large</v>
      </c>
    </row>
    <row r="1062" spans="1:17" x14ac:dyDescent="0.3">
      <c r="A1062" t="s">
        <v>17</v>
      </c>
      <c r="B1062">
        <v>73000</v>
      </c>
      <c r="C1062">
        <v>63000</v>
      </c>
      <c r="D1062">
        <v>1528</v>
      </c>
      <c r="E1062">
        <v>1</v>
      </c>
      <c r="F1062">
        <v>1</v>
      </c>
      <c r="G1062">
        <v>2</v>
      </c>
      <c r="H1062">
        <v>2</v>
      </c>
      <c r="I1062">
        <v>2</v>
      </c>
      <c r="J1062">
        <v>0</v>
      </c>
      <c r="K1062">
        <v>1969</v>
      </c>
      <c r="L1062">
        <v>33870</v>
      </c>
      <c r="M1062">
        <f t="shared" si="80"/>
        <v>10000</v>
      </c>
      <c r="N1062">
        <f t="shared" si="81"/>
        <v>0.13698630136986301</v>
      </c>
      <c r="O1062">
        <f t="shared" si="82"/>
        <v>41.230366492146594</v>
      </c>
      <c r="P1062">
        <f t="shared" ca="1" si="83"/>
        <v>2020</v>
      </c>
      <c r="Q1062" t="str">
        <f t="shared" si="84"/>
        <v>Medium</v>
      </c>
    </row>
    <row r="1063" spans="1:17" x14ac:dyDescent="0.3">
      <c r="A1063" t="s">
        <v>12</v>
      </c>
      <c r="B1063">
        <v>256600</v>
      </c>
      <c r="C1063">
        <v>252500</v>
      </c>
      <c r="D1063">
        <v>1144</v>
      </c>
      <c r="E1063">
        <v>1</v>
      </c>
      <c r="F1063">
        <v>2</v>
      </c>
      <c r="G1063">
        <v>2</v>
      </c>
      <c r="H1063">
        <v>2</v>
      </c>
      <c r="I1063">
        <v>2</v>
      </c>
      <c r="J1063">
        <v>1</v>
      </c>
      <c r="K1063">
        <v>1987</v>
      </c>
      <c r="L1063">
        <v>34608</v>
      </c>
      <c r="M1063">
        <f t="shared" si="80"/>
        <v>4100</v>
      </c>
      <c r="N1063">
        <f t="shared" si="81"/>
        <v>1.5978176149649258E-2</v>
      </c>
      <c r="O1063">
        <f t="shared" si="82"/>
        <v>220.71678321678323</v>
      </c>
      <c r="P1063">
        <f t="shared" ca="1" si="83"/>
        <v>2020</v>
      </c>
      <c r="Q1063" t="str">
        <f t="shared" si="84"/>
        <v>Medium</v>
      </c>
    </row>
    <row r="1064" spans="1:17" x14ac:dyDescent="0.3">
      <c r="A1064" t="s">
        <v>13</v>
      </c>
      <c r="B1064">
        <v>199000</v>
      </c>
      <c r="C1064">
        <v>180250</v>
      </c>
      <c r="D1064">
        <v>967</v>
      </c>
      <c r="E1064">
        <v>1</v>
      </c>
      <c r="F1064">
        <v>2</v>
      </c>
      <c r="G1064">
        <v>2</v>
      </c>
      <c r="H1064">
        <v>2</v>
      </c>
      <c r="I1064">
        <v>2</v>
      </c>
      <c r="J1064">
        <v>0</v>
      </c>
      <c r="K1064">
        <v>1980</v>
      </c>
      <c r="L1064">
        <v>34235</v>
      </c>
      <c r="M1064">
        <f t="shared" si="80"/>
        <v>18750</v>
      </c>
      <c r="N1064">
        <f t="shared" si="81"/>
        <v>9.4221105527638196E-2</v>
      </c>
      <c r="O1064">
        <f t="shared" si="82"/>
        <v>186.40124095139606</v>
      </c>
      <c r="P1064">
        <f t="shared" ca="1" si="83"/>
        <v>2020</v>
      </c>
      <c r="Q1064" t="str">
        <f t="shared" si="84"/>
        <v>small</v>
      </c>
    </row>
    <row r="1065" spans="1:17" x14ac:dyDescent="0.3">
      <c r="A1065" t="s">
        <v>13</v>
      </c>
      <c r="B1065">
        <v>5250000</v>
      </c>
      <c r="C1065">
        <v>4370000</v>
      </c>
      <c r="D1065">
        <v>1547</v>
      </c>
      <c r="E1065">
        <v>1</v>
      </c>
      <c r="F1065">
        <v>2</v>
      </c>
      <c r="G1065">
        <v>3</v>
      </c>
      <c r="H1065">
        <v>2</v>
      </c>
      <c r="I1065">
        <v>2</v>
      </c>
      <c r="J1065">
        <v>0</v>
      </c>
      <c r="K1065">
        <v>1977</v>
      </c>
      <c r="L1065">
        <v>33480</v>
      </c>
      <c r="M1065">
        <f t="shared" si="80"/>
        <v>880000</v>
      </c>
      <c r="N1065">
        <f t="shared" si="81"/>
        <v>0.16761904761904761</v>
      </c>
      <c r="O1065">
        <f t="shared" si="82"/>
        <v>2824.8222365869424</v>
      </c>
      <c r="P1065">
        <f t="shared" ca="1" si="83"/>
        <v>2020</v>
      </c>
      <c r="Q1065" t="str">
        <f t="shared" si="84"/>
        <v>Medium</v>
      </c>
    </row>
    <row r="1066" spans="1:17" x14ac:dyDescent="0.3">
      <c r="A1066" t="s">
        <v>12</v>
      </c>
      <c r="B1066">
        <v>405000</v>
      </c>
      <c r="C1066">
        <v>410000</v>
      </c>
      <c r="D1066">
        <v>2242</v>
      </c>
      <c r="E1066">
        <v>1</v>
      </c>
      <c r="F1066">
        <v>3</v>
      </c>
      <c r="G1066">
        <v>2</v>
      </c>
      <c r="H1066">
        <v>2</v>
      </c>
      <c r="I1066">
        <v>2</v>
      </c>
      <c r="J1066">
        <v>1</v>
      </c>
      <c r="K1066">
        <v>1957</v>
      </c>
      <c r="L1066">
        <v>32720</v>
      </c>
      <c r="M1066">
        <f t="shared" si="80"/>
        <v>-5000</v>
      </c>
      <c r="N1066">
        <f t="shared" si="81"/>
        <v>-1.2345679012345678E-2</v>
      </c>
      <c r="O1066">
        <f t="shared" si="82"/>
        <v>182.87243532560214</v>
      </c>
      <c r="P1066">
        <f t="shared" ca="1" si="83"/>
        <v>2020</v>
      </c>
      <c r="Q1066" t="str">
        <f t="shared" si="84"/>
        <v>Large</v>
      </c>
    </row>
    <row r="1067" spans="1:17" x14ac:dyDescent="0.3">
      <c r="A1067" t="s">
        <v>12</v>
      </c>
      <c r="B1067">
        <v>695000</v>
      </c>
      <c r="C1067">
        <v>695000</v>
      </c>
      <c r="D1067">
        <v>2920</v>
      </c>
      <c r="E1067">
        <v>1</v>
      </c>
      <c r="F1067">
        <v>4</v>
      </c>
      <c r="G1067">
        <v>5</v>
      </c>
      <c r="H1067">
        <v>4</v>
      </c>
      <c r="I1067">
        <v>4</v>
      </c>
      <c r="J1067">
        <v>3</v>
      </c>
      <c r="K1067">
        <v>2020</v>
      </c>
      <c r="L1067">
        <v>34787</v>
      </c>
      <c r="M1067">
        <f t="shared" si="80"/>
        <v>0</v>
      </c>
      <c r="N1067">
        <f t="shared" si="81"/>
        <v>0</v>
      </c>
      <c r="O1067">
        <f t="shared" si="82"/>
        <v>238.01369863013699</v>
      </c>
      <c r="P1067">
        <f t="shared" ca="1" si="83"/>
        <v>2020</v>
      </c>
      <c r="Q1067" t="str">
        <f t="shared" si="84"/>
        <v>Large</v>
      </c>
    </row>
    <row r="1068" spans="1:17" x14ac:dyDescent="0.3">
      <c r="A1068" t="s">
        <v>12</v>
      </c>
      <c r="B1068">
        <v>214900</v>
      </c>
      <c r="C1068">
        <v>220000</v>
      </c>
      <c r="D1068">
        <v>979</v>
      </c>
      <c r="E1068">
        <v>1</v>
      </c>
      <c r="F1068">
        <v>2</v>
      </c>
      <c r="G1068">
        <v>2</v>
      </c>
      <c r="H1068">
        <v>2</v>
      </c>
      <c r="I1068">
        <v>2</v>
      </c>
      <c r="J1068">
        <v>2</v>
      </c>
      <c r="K1068">
        <v>1983</v>
      </c>
      <c r="L1068">
        <v>34609</v>
      </c>
      <c r="M1068">
        <f t="shared" si="80"/>
        <v>-5100</v>
      </c>
      <c r="N1068">
        <f t="shared" si="81"/>
        <v>-2.3731968357375524E-2</v>
      </c>
      <c r="O1068">
        <f t="shared" si="82"/>
        <v>224.71910112359549</v>
      </c>
      <c r="P1068">
        <f t="shared" ca="1" si="83"/>
        <v>2020</v>
      </c>
      <c r="Q1068" t="str">
        <f t="shared" si="84"/>
        <v>small</v>
      </c>
    </row>
    <row r="1069" spans="1:17" x14ac:dyDescent="0.3">
      <c r="A1069" t="s">
        <v>14</v>
      </c>
      <c r="B1069">
        <v>435000</v>
      </c>
      <c r="C1069">
        <v>418000</v>
      </c>
      <c r="D1069">
        <v>2287</v>
      </c>
      <c r="E1069">
        <v>3</v>
      </c>
      <c r="F1069">
        <v>3</v>
      </c>
      <c r="G1069">
        <v>4</v>
      </c>
      <c r="H1069">
        <v>3</v>
      </c>
      <c r="I1069">
        <v>3</v>
      </c>
      <c r="J1069">
        <v>2</v>
      </c>
      <c r="K1069">
        <v>2015</v>
      </c>
      <c r="L1069">
        <v>32708</v>
      </c>
      <c r="M1069">
        <f t="shared" si="80"/>
        <v>17000</v>
      </c>
      <c r="N1069">
        <f t="shared" si="81"/>
        <v>3.9080459770114942E-2</v>
      </c>
      <c r="O1069">
        <f t="shared" si="82"/>
        <v>182.77219064276343</v>
      </c>
      <c r="P1069">
        <f t="shared" ca="1" si="83"/>
        <v>2020</v>
      </c>
      <c r="Q1069" t="str">
        <f t="shared" si="84"/>
        <v>Large</v>
      </c>
    </row>
    <row r="1070" spans="1:17" x14ac:dyDescent="0.3">
      <c r="A1070" t="s">
        <v>12</v>
      </c>
      <c r="B1070">
        <v>189190</v>
      </c>
      <c r="C1070">
        <v>194190</v>
      </c>
      <c r="D1070">
        <v>1088</v>
      </c>
      <c r="E1070">
        <v>1</v>
      </c>
      <c r="F1070">
        <v>3</v>
      </c>
      <c r="G1070">
        <v>2</v>
      </c>
      <c r="H1070">
        <v>2</v>
      </c>
      <c r="I1070">
        <v>2</v>
      </c>
      <c r="J1070">
        <v>2</v>
      </c>
      <c r="K1070">
        <v>2001</v>
      </c>
      <c r="L1070">
        <v>34608</v>
      </c>
      <c r="M1070">
        <f t="shared" si="80"/>
        <v>-5000</v>
      </c>
      <c r="N1070">
        <f t="shared" si="81"/>
        <v>-2.6428458163750727E-2</v>
      </c>
      <c r="O1070">
        <f t="shared" si="82"/>
        <v>178.48345588235293</v>
      </c>
      <c r="P1070">
        <f t="shared" ca="1" si="83"/>
        <v>2020</v>
      </c>
      <c r="Q1070" t="str">
        <f t="shared" si="84"/>
        <v>Medium</v>
      </c>
    </row>
    <row r="1071" spans="1:17" x14ac:dyDescent="0.3">
      <c r="A1071" t="s">
        <v>12</v>
      </c>
      <c r="B1071">
        <v>375000</v>
      </c>
      <c r="C1071">
        <v>340000</v>
      </c>
      <c r="D1071">
        <v>1543</v>
      </c>
      <c r="E1071">
        <v>1</v>
      </c>
      <c r="F1071">
        <v>3</v>
      </c>
      <c r="G1071">
        <v>2</v>
      </c>
      <c r="H1071">
        <v>2</v>
      </c>
      <c r="I1071">
        <v>2</v>
      </c>
      <c r="J1071">
        <v>0</v>
      </c>
      <c r="K1071">
        <v>2015</v>
      </c>
      <c r="L1071">
        <v>32433</v>
      </c>
      <c r="M1071">
        <f t="shared" si="80"/>
        <v>35000</v>
      </c>
      <c r="N1071">
        <f t="shared" si="81"/>
        <v>9.3333333333333338E-2</v>
      </c>
      <c r="O1071">
        <f t="shared" si="82"/>
        <v>220.349967595593</v>
      </c>
      <c r="P1071">
        <f t="shared" ca="1" si="83"/>
        <v>2020</v>
      </c>
      <c r="Q1071" t="str">
        <f t="shared" si="84"/>
        <v>Medium</v>
      </c>
    </row>
    <row r="1072" spans="1:17" x14ac:dyDescent="0.3">
      <c r="A1072" t="s">
        <v>15</v>
      </c>
      <c r="B1072">
        <v>429000</v>
      </c>
      <c r="C1072">
        <v>330000</v>
      </c>
      <c r="D1072">
        <v>1500</v>
      </c>
      <c r="E1072">
        <v>1</v>
      </c>
      <c r="F1072">
        <v>4</v>
      </c>
      <c r="G1072">
        <v>2</v>
      </c>
      <c r="H1072">
        <v>2</v>
      </c>
      <c r="I1072">
        <v>2</v>
      </c>
      <c r="J1072">
        <v>0</v>
      </c>
      <c r="K1072">
        <v>1982</v>
      </c>
      <c r="L1072">
        <v>32804</v>
      </c>
      <c r="M1072">
        <f t="shared" si="80"/>
        <v>99000</v>
      </c>
      <c r="N1072">
        <f t="shared" si="81"/>
        <v>0.23076923076923078</v>
      </c>
      <c r="O1072">
        <f t="shared" si="82"/>
        <v>220</v>
      </c>
      <c r="P1072">
        <f t="shared" ca="1" si="83"/>
        <v>2020</v>
      </c>
      <c r="Q1072" t="str">
        <f t="shared" si="84"/>
        <v>Medium</v>
      </c>
    </row>
    <row r="1073" spans="1:17" x14ac:dyDescent="0.3">
      <c r="A1073" t="s">
        <v>12</v>
      </c>
      <c r="B1073">
        <v>365770</v>
      </c>
      <c r="C1073">
        <v>365770</v>
      </c>
      <c r="D1073">
        <v>1713</v>
      </c>
      <c r="E1073">
        <v>1</v>
      </c>
      <c r="F1073">
        <v>3</v>
      </c>
      <c r="G1073">
        <v>2</v>
      </c>
      <c r="H1073">
        <v>2</v>
      </c>
      <c r="I1073">
        <v>2</v>
      </c>
      <c r="J1073">
        <v>2</v>
      </c>
      <c r="K1073">
        <v>2026</v>
      </c>
      <c r="L1073">
        <v>32763</v>
      </c>
      <c r="M1073">
        <f t="shared" si="80"/>
        <v>0</v>
      </c>
      <c r="N1073">
        <f t="shared" si="81"/>
        <v>0</v>
      </c>
      <c r="O1073">
        <f t="shared" si="82"/>
        <v>213.52597781669584</v>
      </c>
      <c r="P1073">
        <f t="shared" ca="1" si="83"/>
        <v>2020</v>
      </c>
      <c r="Q1073" t="str">
        <f t="shared" si="84"/>
        <v>Medium</v>
      </c>
    </row>
    <row r="1074" spans="1:17" x14ac:dyDescent="0.3">
      <c r="A1074" t="s">
        <v>17</v>
      </c>
      <c r="B1074">
        <v>8000</v>
      </c>
      <c r="C1074">
        <v>8000</v>
      </c>
      <c r="D1074">
        <v>672</v>
      </c>
      <c r="E1074">
        <v>1</v>
      </c>
      <c r="F1074">
        <v>1</v>
      </c>
      <c r="G1074">
        <v>1</v>
      </c>
      <c r="H1074">
        <v>1</v>
      </c>
      <c r="I1074">
        <v>1</v>
      </c>
      <c r="J1074">
        <v>0</v>
      </c>
      <c r="K1074">
        <v>1975</v>
      </c>
      <c r="L1074">
        <v>34748</v>
      </c>
      <c r="M1074">
        <f t="shared" si="80"/>
        <v>0</v>
      </c>
      <c r="N1074">
        <f t="shared" si="81"/>
        <v>0</v>
      </c>
      <c r="O1074">
        <f t="shared" si="82"/>
        <v>11.904761904761905</v>
      </c>
      <c r="P1074">
        <f t="shared" ca="1" si="83"/>
        <v>2020</v>
      </c>
      <c r="Q1074" t="str">
        <f t="shared" si="84"/>
        <v>small</v>
      </c>
    </row>
    <row r="1075" spans="1:17" x14ac:dyDescent="0.3">
      <c r="A1075" t="s">
        <v>13</v>
      </c>
      <c r="B1075">
        <v>299000</v>
      </c>
      <c r="C1075">
        <v>285000</v>
      </c>
      <c r="D1075">
        <v>1124</v>
      </c>
      <c r="E1075">
        <v>1</v>
      </c>
      <c r="F1075">
        <v>2</v>
      </c>
      <c r="G1075">
        <v>2</v>
      </c>
      <c r="H1075">
        <v>2</v>
      </c>
      <c r="I1075">
        <v>2</v>
      </c>
      <c r="J1075">
        <v>0</v>
      </c>
      <c r="K1075">
        <v>2024</v>
      </c>
      <c r="L1075">
        <v>34293</v>
      </c>
      <c r="M1075">
        <f t="shared" si="80"/>
        <v>14000</v>
      </c>
      <c r="N1075">
        <f t="shared" si="81"/>
        <v>4.6822742474916385E-2</v>
      </c>
      <c r="O1075">
        <f t="shared" si="82"/>
        <v>253.55871886120997</v>
      </c>
      <c r="P1075">
        <f t="shared" ca="1" si="83"/>
        <v>2020</v>
      </c>
      <c r="Q1075" t="str">
        <f t="shared" si="84"/>
        <v>Medium</v>
      </c>
    </row>
    <row r="1076" spans="1:17" x14ac:dyDescent="0.3">
      <c r="A1076" t="s">
        <v>12</v>
      </c>
      <c r="B1076">
        <v>894900</v>
      </c>
      <c r="C1076">
        <v>892400</v>
      </c>
      <c r="D1076">
        <v>3292</v>
      </c>
      <c r="E1076">
        <v>1</v>
      </c>
      <c r="F1076">
        <v>4</v>
      </c>
      <c r="G1076">
        <v>3</v>
      </c>
      <c r="H1076">
        <v>3</v>
      </c>
      <c r="I1076">
        <v>3</v>
      </c>
      <c r="J1076">
        <v>3</v>
      </c>
      <c r="K1076">
        <v>2025</v>
      </c>
      <c r="L1076">
        <v>34667</v>
      </c>
      <c r="M1076">
        <f t="shared" si="80"/>
        <v>2500</v>
      </c>
      <c r="N1076">
        <f t="shared" si="81"/>
        <v>2.7936082243826127E-3</v>
      </c>
      <c r="O1076">
        <f t="shared" si="82"/>
        <v>271.08140947752128</v>
      </c>
      <c r="P1076">
        <f t="shared" ca="1" si="83"/>
        <v>2020</v>
      </c>
      <c r="Q1076" t="str">
        <f t="shared" si="84"/>
        <v>Large</v>
      </c>
    </row>
    <row r="1077" spans="1:17" x14ac:dyDescent="0.3">
      <c r="A1077" t="s">
        <v>14</v>
      </c>
      <c r="B1077">
        <v>449000</v>
      </c>
      <c r="C1077">
        <v>430000</v>
      </c>
      <c r="D1077">
        <v>1976</v>
      </c>
      <c r="E1077">
        <v>2</v>
      </c>
      <c r="F1077">
        <v>3</v>
      </c>
      <c r="G1077">
        <v>3</v>
      </c>
      <c r="H1077">
        <v>2</v>
      </c>
      <c r="I1077">
        <v>2</v>
      </c>
      <c r="J1077">
        <v>2</v>
      </c>
      <c r="K1077">
        <v>2019</v>
      </c>
      <c r="L1077">
        <v>34786</v>
      </c>
      <c r="M1077">
        <f t="shared" si="80"/>
        <v>19000</v>
      </c>
      <c r="N1077">
        <f t="shared" si="81"/>
        <v>4.2316258351893093E-2</v>
      </c>
      <c r="O1077">
        <f t="shared" si="82"/>
        <v>217.61133603238866</v>
      </c>
      <c r="P1077">
        <f t="shared" ca="1" si="83"/>
        <v>2020</v>
      </c>
      <c r="Q1077" t="str">
        <f t="shared" si="84"/>
        <v>Medium</v>
      </c>
    </row>
    <row r="1078" spans="1:17" x14ac:dyDescent="0.3">
      <c r="A1078" t="s">
        <v>12</v>
      </c>
      <c r="B1078">
        <v>269900</v>
      </c>
      <c r="C1078">
        <v>269000</v>
      </c>
      <c r="D1078">
        <v>1152</v>
      </c>
      <c r="E1078">
        <v>1</v>
      </c>
      <c r="F1078">
        <v>4</v>
      </c>
      <c r="G1078">
        <v>2</v>
      </c>
      <c r="H1078">
        <v>2</v>
      </c>
      <c r="I1078">
        <v>2</v>
      </c>
      <c r="J1078">
        <v>2</v>
      </c>
      <c r="K1078">
        <v>1995</v>
      </c>
      <c r="L1078">
        <v>32833</v>
      </c>
      <c r="M1078">
        <f t="shared" si="80"/>
        <v>900</v>
      </c>
      <c r="N1078">
        <f t="shared" si="81"/>
        <v>3.3345683586513525E-3</v>
      </c>
      <c r="O1078">
        <f t="shared" si="82"/>
        <v>233.50694444444446</v>
      </c>
      <c r="P1078">
        <f t="shared" ca="1" si="83"/>
        <v>2020</v>
      </c>
      <c r="Q1078" t="str">
        <f t="shared" si="84"/>
        <v>Medium</v>
      </c>
    </row>
    <row r="1079" spans="1:17" x14ac:dyDescent="0.3">
      <c r="A1079" t="s">
        <v>12</v>
      </c>
      <c r="B1079">
        <v>199999</v>
      </c>
      <c r="C1079">
        <v>199999</v>
      </c>
      <c r="D1079">
        <v>1004</v>
      </c>
      <c r="E1079">
        <v>1</v>
      </c>
      <c r="F1079">
        <v>2</v>
      </c>
      <c r="G1079">
        <v>2</v>
      </c>
      <c r="H1079">
        <v>1</v>
      </c>
      <c r="I1079">
        <v>1</v>
      </c>
      <c r="J1079">
        <v>1</v>
      </c>
      <c r="K1079">
        <v>1963</v>
      </c>
      <c r="L1079">
        <v>34690</v>
      </c>
      <c r="M1079">
        <f t="shared" si="80"/>
        <v>0</v>
      </c>
      <c r="N1079">
        <f t="shared" si="81"/>
        <v>0</v>
      </c>
      <c r="O1079">
        <f t="shared" si="82"/>
        <v>199.20219123505976</v>
      </c>
      <c r="P1079">
        <f t="shared" ca="1" si="83"/>
        <v>2020</v>
      </c>
      <c r="Q1079" t="str">
        <f t="shared" si="84"/>
        <v>Medium</v>
      </c>
    </row>
    <row r="1080" spans="1:17" x14ac:dyDescent="0.3">
      <c r="A1080" t="s">
        <v>12</v>
      </c>
      <c r="B1080">
        <v>219900</v>
      </c>
      <c r="C1080">
        <v>208000</v>
      </c>
      <c r="D1080">
        <v>1723</v>
      </c>
      <c r="E1080">
        <v>1</v>
      </c>
      <c r="F1080">
        <v>3</v>
      </c>
      <c r="G1080">
        <v>2</v>
      </c>
      <c r="H1080">
        <v>1</v>
      </c>
      <c r="I1080">
        <v>1</v>
      </c>
      <c r="J1080">
        <v>0</v>
      </c>
      <c r="K1080">
        <v>1966</v>
      </c>
      <c r="L1080">
        <v>33884</v>
      </c>
      <c r="M1080">
        <f t="shared" si="80"/>
        <v>11900</v>
      </c>
      <c r="N1080">
        <f t="shared" si="81"/>
        <v>5.411550704865848E-2</v>
      </c>
      <c r="O1080">
        <f t="shared" si="82"/>
        <v>120.71967498549043</v>
      </c>
      <c r="P1080">
        <f t="shared" ca="1" si="83"/>
        <v>2020</v>
      </c>
      <c r="Q1080" t="str">
        <f t="shared" si="84"/>
        <v>Medium</v>
      </c>
    </row>
    <row r="1081" spans="1:17" x14ac:dyDescent="0.3">
      <c r="A1081" t="s">
        <v>12</v>
      </c>
      <c r="B1081">
        <v>299900</v>
      </c>
      <c r="C1081">
        <v>299900</v>
      </c>
      <c r="D1081">
        <v>1572</v>
      </c>
      <c r="E1081">
        <v>1</v>
      </c>
      <c r="F1081">
        <v>3</v>
      </c>
      <c r="G1081">
        <v>2</v>
      </c>
      <c r="H1081">
        <v>2</v>
      </c>
      <c r="I1081">
        <v>2</v>
      </c>
      <c r="J1081">
        <v>2</v>
      </c>
      <c r="K1081">
        <v>2025</v>
      </c>
      <c r="L1081">
        <v>34287</v>
      </c>
      <c r="M1081">
        <f t="shared" si="80"/>
        <v>0</v>
      </c>
      <c r="N1081">
        <f t="shared" si="81"/>
        <v>0</v>
      </c>
      <c r="O1081">
        <f t="shared" si="82"/>
        <v>190.77608142493639</v>
      </c>
      <c r="P1081">
        <f t="shared" ca="1" si="83"/>
        <v>2020</v>
      </c>
      <c r="Q1081" t="str">
        <f t="shared" si="84"/>
        <v>Medium</v>
      </c>
    </row>
    <row r="1082" spans="1:17" x14ac:dyDescent="0.3">
      <c r="A1082" t="s">
        <v>12</v>
      </c>
      <c r="B1082">
        <v>428900</v>
      </c>
      <c r="C1082">
        <v>428900</v>
      </c>
      <c r="D1082">
        <v>2207</v>
      </c>
      <c r="E1082">
        <v>1</v>
      </c>
      <c r="F1082">
        <v>4</v>
      </c>
      <c r="G1082">
        <v>3</v>
      </c>
      <c r="H1082">
        <v>3</v>
      </c>
      <c r="I1082">
        <v>3</v>
      </c>
      <c r="J1082">
        <v>2</v>
      </c>
      <c r="K1082">
        <v>2024</v>
      </c>
      <c r="L1082">
        <v>34219</v>
      </c>
      <c r="M1082">
        <f t="shared" si="80"/>
        <v>0</v>
      </c>
      <c r="N1082">
        <f t="shared" si="81"/>
        <v>0</v>
      </c>
      <c r="O1082">
        <f t="shared" si="82"/>
        <v>194.33620299048482</v>
      </c>
      <c r="P1082">
        <f t="shared" ca="1" si="83"/>
        <v>2020</v>
      </c>
      <c r="Q1082" t="str">
        <f t="shared" si="84"/>
        <v>Large</v>
      </c>
    </row>
    <row r="1083" spans="1:17" x14ac:dyDescent="0.3">
      <c r="A1083" t="s">
        <v>12</v>
      </c>
      <c r="B1083">
        <v>710000</v>
      </c>
      <c r="C1083">
        <v>720000</v>
      </c>
      <c r="D1083">
        <v>3012</v>
      </c>
      <c r="E1083">
        <v>1</v>
      </c>
      <c r="F1083">
        <v>4</v>
      </c>
      <c r="G1083">
        <v>4</v>
      </c>
      <c r="H1083">
        <v>3</v>
      </c>
      <c r="I1083">
        <v>3</v>
      </c>
      <c r="J1083">
        <v>3</v>
      </c>
      <c r="K1083">
        <v>2007</v>
      </c>
      <c r="L1083">
        <v>34771</v>
      </c>
      <c r="M1083">
        <f t="shared" si="80"/>
        <v>-10000</v>
      </c>
      <c r="N1083">
        <f t="shared" si="81"/>
        <v>-1.4084507042253521E-2</v>
      </c>
      <c r="O1083">
        <f t="shared" si="82"/>
        <v>239.04382470119521</v>
      </c>
      <c r="P1083">
        <f t="shared" ca="1" si="83"/>
        <v>2020</v>
      </c>
      <c r="Q1083" t="str">
        <f t="shared" si="84"/>
        <v>Large</v>
      </c>
    </row>
    <row r="1084" spans="1:17" x14ac:dyDescent="0.3">
      <c r="A1084" t="s">
        <v>17</v>
      </c>
      <c r="B1084">
        <v>62500</v>
      </c>
      <c r="C1084">
        <v>56900</v>
      </c>
      <c r="D1084">
        <v>809</v>
      </c>
      <c r="E1084">
        <v>1</v>
      </c>
      <c r="F1084">
        <v>2</v>
      </c>
      <c r="G1084">
        <v>2</v>
      </c>
      <c r="H1084">
        <v>2</v>
      </c>
      <c r="I1084">
        <v>2</v>
      </c>
      <c r="J1084">
        <v>0</v>
      </c>
      <c r="K1084">
        <v>1974</v>
      </c>
      <c r="L1084">
        <v>32179</v>
      </c>
      <c r="M1084">
        <f t="shared" si="80"/>
        <v>5600</v>
      </c>
      <c r="N1084">
        <f t="shared" si="81"/>
        <v>8.9599999999999999E-2</v>
      </c>
      <c r="O1084">
        <f t="shared" si="82"/>
        <v>70.333745364647712</v>
      </c>
      <c r="P1084">
        <f t="shared" ca="1" si="83"/>
        <v>2020</v>
      </c>
      <c r="Q1084" t="str">
        <f t="shared" si="84"/>
        <v>small</v>
      </c>
    </row>
    <row r="1085" spans="1:17" x14ac:dyDescent="0.3">
      <c r="A1085" t="s">
        <v>12</v>
      </c>
      <c r="B1085">
        <v>324990</v>
      </c>
      <c r="C1085">
        <v>320000</v>
      </c>
      <c r="D1085">
        <v>1829</v>
      </c>
      <c r="E1085">
        <v>1</v>
      </c>
      <c r="F1085">
        <v>4</v>
      </c>
      <c r="G1085">
        <v>2</v>
      </c>
      <c r="H1085">
        <v>2</v>
      </c>
      <c r="I1085">
        <v>2</v>
      </c>
      <c r="J1085">
        <v>2</v>
      </c>
      <c r="K1085">
        <v>2026</v>
      </c>
      <c r="L1085">
        <v>33981</v>
      </c>
      <c r="M1085">
        <f t="shared" si="80"/>
        <v>4990</v>
      </c>
      <c r="N1085">
        <f t="shared" si="81"/>
        <v>1.5354318594418289E-2</v>
      </c>
      <c r="O1085">
        <f t="shared" si="82"/>
        <v>174.95899398578459</v>
      </c>
      <c r="P1085">
        <f t="shared" ca="1" si="83"/>
        <v>2020</v>
      </c>
      <c r="Q1085" t="str">
        <f t="shared" si="84"/>
        <v>Medium</v>
      </c>
    </row>
    <row r="1086" spans="1:17" x14ac:dyDescent="0.3">
      <c r="A1086" t="s">
        <v>12</v>
      </c>
      <c r="B1086">
        <v>825000</v>
      </c>
      <c r="C1086">
        <v>806000</v>
      </c>
      <c r="D1086">
        <v>3077</v>
      </c>
      <c r="E1086">
        <v>1</v>
      </c>
      <c r="F1086">
        <v>4</v>
      </c>
      <c r="G1086">
        <v>3</v>
      </c>
      <c r="H1086">
        <v>3</v>
      </c>
      <c r="I1086">
        <v>3</v>
      </c>
      <c r="J1086">
        <v>3</v>
      </c>
      <c r="K1086">
        <v>2005</v>
      </c>
      <c r="L1086">
        <v>34638</v>
      </c>
      <c r="M1086">
        <f t="shared" si="80"/>
        <v>19000</v>
      </c>
      <c r="N1086">
        <f t="shared" si="81"/>
        <v>2.3030303030303029E-2</v>
      </c>
      <c r="O1086">
        <f t="shared" si="82"/>
        <v>261.94345141371468</v>
      </c>
      <c r="P1086">
        <f t="shared" ca="1" si="83"/>
        <v>2020</v>
      </c>
      <c r="Q1086" t="str">
        <f t="shared" si="84"/>
        <v>Large</v>
      </c>
    </row>
    <row r="1087" spans="1:17" x14ac:dyDescent="0.3">
      <c r="A1087" t="s">
        <v>12</v>
      </c>
      <c r="B1087">
        <v>367830</v>
      </c>
      <c r="C1087">
        <v>357830</v>
      </c>
      <c r="D1087">
        <v>1820</v>
      </c>
      <c r="E1087">
        <v>1</v>
      </c>
      <c r="F1087">
        <v>4</v>
      </c>
      <c r="G1087">
        <v>2</v>
      </c>
      <c r="H1087">
        <v>2</v>
      </c>
      <c r="I1087">
        <v>2</v>
      </c>
      <c r="J1087">
        <v>2</v>
      </c>
      <c r="K1087">
        <v>2025</v>
      </c>
      <c r="L1087">
        <v>33525</v>
      </c>
      <c r="M1087">
        <f t="shared" si="80"/>
        <v>10000</v>
      </c>
      <c r="N1087">
        <f t="shared" si="81"/>
        <v>2.7186472011527064E-2</v>
      </c>
      <c r="O1087">
        <f t="shared" si="82"/>
        <v>196.6098901098901</v>
      </c>
      <c r="P1087">
        <f t="shared" ca="1" si="83"/>
        <v>2020</v>
      </c>
      <c r="Q1087" t="str">
        <f t="shared" si="84"/>
        <v>Medium</v>
      </c>
    </row>
    <row r="1088" spans="1:17" x14ac:dyDescent="0.3">
      <c r="A1088" t="s">
        <v>12</v>
      </c>
      <c r="B1088">
        <v>500000</v>
      </c>
      <c r="C1088">
        <v>485000</v>
      </c>
      <c r="D1088">
        <v>1969</v>
      </c>
      <c r="E1088">
        <v>1</v>
      </c>
      <c r="F1088">
        <v>2</v>
      </c>
      <c r="G1088">
        <v>3</v>
      </c>
      <c r="H1088">
        <v>2</v>
      </c>
      <c r="I1088">
        <v>2</v>
      </c>
      <c r="J1088">
        <v>2</v>
      </c>
      <c r="K1088">
        <v>1998</v>
      </c>
      <c r="L1088">
        <v>32159</v>
      </c>
      <c r="M1088">
        <f t="shared" si="80"/>
        <v>15000</v>
      </c>
      <c r="N1088">
        <f t="shared" si="81"/>
        <v>0.03</v>
      </c>
      <c r="O1088">
        <f t="shared" si="82"/>
        <v>246.31792788217371</v>
      </c>
      <c r="P1088">
        <f t="shared" ca="1" si="83"/>
        <v>2020</v>
      </c>
      <c r="Q1088" t="str">
        <f t="shared" si="84"/>
        <v>Medium</v>
      </c>
    </row>
    <row r="1089" spans="1:17" x14ac:dyDescent="0.3">
      <c r="A1089" t="s">
        <v>13</v>
      </c>
      <c r="B1089">
        <v>599900</v>
      </c>
      <c r="C1089">
        <v>580000</v>
      </c>
      <c r="D1089">
        <v>1755</v>
      </c>
      <c r="E1089">
        <v>2</v>
      </c>
      <c r="F1089">
        <v>2</v>
      </c>
      <c r="G1089">
        <v>3</v>
      </c>
      <c r="H1089">
        <v>2</v>
      </c>
      <c r="I1089">
        <v>2</v>
      </c>
      <c r="J1089">
        <v>0</v>
      </c>
      <c r="K1089">
        <v>1975</v>
      </c>
      <c r="L1089">
        <v>34698</v>
      </c>
      <c r="M1089">
        <f t="shared" si="80"/>
        <v>19900</v>
      </c>
      <c r="N1089">
        <f t="shared" si="81"/>
        <v>3.3172195365894316E-2</v>
      </c>
      <c r="O1089">
        <f t="shared" si="82"/>
        <v>330.48433048433048</v>
      </c>
      <c r="P1089">
        <f t="shared" ca="1" si="83"/>
        <v>2020</v>
      </c>
      <c r="Q1089" t="str">
        <f t="shared" si="84"/>
        <v>Medium</v>
      </c>
    </row>
    <row r="1090" spans="1:17" x14ac:dyDescent="0.3">
      <c r="A1090" t="s">
        <v>12</v>
      </c>
      <c r="B1090">
        <v>799000</v>
      </c>
      <c r="C1090">
        <v>765000</v>
      </c>
      <c r="D1090">
        <v>3150</v>
      </c>
      <c r="E1090">
        <v>2</v>
      </c>
      <c r="F1090">
        <v>5</v>
      </c>
      <c r="G1090">
        <v>5</v>
      </c>
      <c r="H1090">
        <v>4</v>
      </c>
      <c r="I1090">
        <v>4</v>
      </c>
      <c r="J1090">
        <v>2</v>
      </c>
      <c r="K1090">
        <v>2014</v>
      </c>
      <c r="L1090">
        <v>34747</v>
      </c>
      <c r="M1090">
        <f t="shared" si="80"/>
        <v>34000</v>
      </c>
      <c r="N1090">
        <f t="shared" si="81"/>
        <v>4.2553191489361701E-2</v>
      </c>
      <c r="O1090">
        <f t="shared" si="82"/>
        <v>242.85714285714286</v>
      </c>
      <c r="P1090">
        <f t="shared" ca="1" si="83"/>
        <v>2020</v>
      </c>
      <c r="Q1090" t="str">
        <f t="shared" si="84"/>
        <v>Large</v>
      </c>
    </row>
    <row r="1091" spans="1:17" x14ac:dyDescent="0.3">
      <c r="A1091" t="s">
        <v>12</v>
      </c>
      <c r="B1091">
        <v>1775000</v>
      </c>
      <c r="C1091">
        <v>1650000</v>
      </c>
      <c r="D1091">
        <v>3116</v>
      </c>
      <c r="E1091">
        <v>2</v>
      </c>
      <c r="F1091">
        <v>5</v>
      </c>
      <c r="G1091">
        <v>7</v>
      </c>
      <c r="H1091">
        <v>5</v>
      </c>
      <c r="I1091">
        <v>5</v>
      </c>
      <c r="J1091">
        <v>2</v>
      </c>
      <c r="K1091">
        <v>2023</v>
      </c>
      <c r="L1091">
        <v>32789</v>
      </c>
      <c r="M1091">
        <f t="shared" ref="M1091:M1154" si="85">B1091 - C1091</f>
        <v>125000</v>
      </c>
      <c r="N1091">
        <f t="shared" ref="N1091:N1154" si="86">(B1091 - C1091)/B1091</f>
        <v>7.0422535211267609E-2</v>
      </c>
      <c r="O1091">
        <f t="shared" ref="O1091:O1154" si="87">C1091/D1091</f>
        <v>529.52503209242616</v>
      </c>
      <c r="P1091">
        <f t="shared" ref="P1091:P1154" ca="1" si="88">YEAR(TODAY() - K1091)</f>
        <v>2020</v>
      </c>
      <c r="Q1091" t="str">
        <f t="shared" ref="Q1091:Q1154" si="89">IF(D1091&lt;1000,"small",IF(D1091&lt;2000,"Medium","Large"))</f>
        <v>Large</v>
      </c>
    </row>
    <row r="1092" spans="1:17" x14ac:dyDescent="0.3">
      <c r="A1092" t="s">
        <v>12</v>
      </c>
      <c r="B1092">
        <v>1225000</v>
      </c>
      <c r="C1092">
        <v>1225000</v>
      </c>
      <c r="D1092">
        <v>3370</v>
      </c>
      <c r="E1092">
        <v>2</v>
      </c>
      <c r="F1092">
        <v>5</v>
      </c>
      <c r="G1092">
        <v>5</v>
      </c>
      <c r="H1092">
        <v>4</v>
      </c>
      <c r="I1092">
        <v>4</v>
      </c>
      <c r="J1092">
        <v>2</v>
      </c>
      <c r="K1092">
        <v>2016</v>
      </c>
      <c r="L1092">
        <v>34747</v>
      </c>
      <c r="M1092">
        <f t="shared" si="85"/>
        <v>0</v>
      </c>
      <c r="N1092">
        <f t="shared" si="86"/>
        <v>0</v>
      </c>
      <c r="O1092">
        <f t="shared" si="87"/>
        <v>363.50148367952522</v>
      </c>
      <c r="P1092">
        <f t="shared" ca="1" si="88"/>
        <v>2020</v>
      </c>
      <c r="Q1092" t="str">
        <f t="shared" si="89"/>
        <v>Large</v>
      </c>
    </row>
    <row r="1093" spans="1:17" x14ac:dyDescent="0.3">
      <c r="A1093" t="s">
        <v>12</v>
      </c>
      <c r="B1093">
        <v>475000</v>
      </c>
      <c r="C1093">
        <v>468000</v>
      </c>
      <c r="D1093">
        <v>1910</v>
      </c>
      <c r="E1093">
        <v>1</v>
      </c>
      <c r="F1093">
        <v>4</v>
      </c>
      <c r="G1093">
        <v>3</v>
      </c>
      <c r="H1093">
        <v>3</v>
      </c>
      <c r="I1093">
        <v>3</v>
      </c>
      <c r="J1093">
        <v>2</v>
      </c>
      <c r="K1093">
        <v>2003</v>
      </c>
      <c r="L1093">
        <v>33544</v>
      </c>
      <c r="M1093">
        <f t="shared" si="85"/>
        <v>7000</v>
      </c>
      <c r="N1093">
        <f t="shared" si="86"/>
        <v>1.4736842105263158E-2</v>
      </c>
      <c r="O1093">
        <f t="shared" si="87"/>
        <v>245.0261780104712</v>
      </c>
      <c r="P1093">
        <f t="shared" ca="1" si="88"/>
        <v>2020</v>
      </c>
      <c r="Q1093" t="str">
        <f t="shared" si="89"/>
        <v>Medium</v>
      </c>
    </row>
    <row r="1094" spans="1:17" x14ac:dyDescent="0.3">
      <c r="A1094" t="s">
        <v>12</v>
      </c>
      <c r="B1094">
        <v>1867000</v>
      </c>
      <c r="C1094">
        <v>1800000</v>
      </c>
      <c r="D1094">
        <v>4137</v>
      </c>
      <c r="E1094">
        <v>2</v>
      </c>
      <c r="F1094">
        <v>6</v>
      </c>
      <c r="G1094">
        <v>5</v>
      </c>
      <c r="H1094">
        <v>5</v>
      </c>
      <c r="I1094">
        <v>5</v>
      </c>
      <c r="J1094">
        <v>3</v>
      </c>
      <c r="K1094">
        <v>1997</v>
      </c>
      <c r="L1094">
        <v>34747</v>
      </c>
      <c r="M1094">
        <f t="shared" si="85"/>
        <v>67000</v>
      </c>
      <c r="N1094">
        <f t="shared" si="86"/>
        <v>3.5886448848419926E-2</v>
      </c>
      <c r="O1094">
        <f t="shared" si="87"/>
        <v>435.09789702683105</v>
      </c>
      <c r="P1094">
        <f t="shared" ca="1" si="88"/>
        <v>2020</v>
      </c>
      <c r="Q1094" t="str">
        <f t="shared" si="89"/>
        <v>Large</v>
      </c>
    </row>
    <row r="1095" spans="1:17" x14ac:dyDescent="0.3">
      <c r="A1095" t="s">
        <v>12</v>
      </c>
      <c r="B1095">
        <v>2850000</v>
      </c>
      <c r="C1095">
        <v>2745000</v>
      </c>
      <c r="D1095">
        <v>6253</v>
      </c>
      <c r="E1095">
        <v>2</v>
      </c>
      <c r="F1095">
        <v>5</v>
      </c>
      <c r="G1095">
        <v>6</v>
      </c>
      <c r="H1095">
        <v>5</v>
      </c>
      <c r="I1095">
        <v>5</v>
      </c>
      <c r="J1095">
        <v>3</v>
      </c>
      <c r="K1095">
        <v>2002</v>
      </c>
      <c r="L1095">
        <v>34786</v>
      </c>
      <c r="M1095">
        <f t="shared" si="85"/>
        <v>105000</v>
      </c>
      <c r="N1095">
        <f t="shared" si="86"/>
        <v>3.6842105263157891E-2</v>
      </c>
      <c r="O1095">
        <f t="shared" si="87"/>
        <v>438.98928514313127</v>
      </c>
      <c r="P1095">
        <f t="shared" ca="1" si="88"/>
        <v>2020</v>
      </c>
      <c r="Q1095" t="str">
        <f t="shared" si="89"/>
        <v>Large</v>
      </c>
    </row>
    <row r="1096" spans="1:17" x14ac:dyDescent="0.3">
      <c r="A1096" t="s">
        <v>12</v>
      </c>
      <c r="B1096">
        <v>1100000</v>
      </c>
      <c r="C1096">
        <v>1075000</v>
      </c>
      <c r="D1096">
        <v>2604</v>
      </c>
      <c r="E1096">
        <v>1</v>
      </c>
      <c r="F1096">
        <v>3</v>
      </c>
      <c r="G1096">
        <v>3</v>
      </c>
      <c r="H1096">
        <v>2</v>
      </c>
      <c r="I1096">
        <v>2</v>
      </c>
      <c r="J1096">
        <v>3</v>
      </c>
      <c r="K1096">
        <v>2011</v>
      </c>
      <c r="L1096">
        <v>33950</v>
      </c>
      <c r="M1096">
        <f t="shared" si="85"/>
        <v>25000</v>
      </c>
      <c r="N1096">
        <f t="shared" si="86"/>
        <v>2.2727272727272728E-2</v>
      </c>
      <c r="O1096">
        <f t="shared" si="87"/>
        <v>412.82642089093702</v>
      </c>
      <c r="P1096">
        <f t="shared" ca="1" si="88"/>
        <v>2020</v>
      </c>
      <c r="Q1096" t="str">
        <f t="shared" si="89"/>
        <v>Large</v>
      </c>
    </row>
    <row r="1097" spans="1:17" x14ac:dyDescent="0.3">
      <c r="A1097" t="s">
        <v>15</v>
      </c>
      <c r="B1097">
        <v>1169000</v>
      </c>
      <c r="C1097">
        <v>1169000</v>
      </c>
      <c r="D1097">
        <v>4146</v>
      </c>
      <c r="E1097">
        <v>1</v>
      </c>
      <c r="F1097">
        <v>12</v>
      </c>
      <c r="G1097">
        <v>8</v>
      </c>
      <c r="H1097">
        <v>8</v>
      </c>
      <c r="I1097">
        <v>8</v>
      </c>
      <c r="J1097">
        <v>0</v>
      </c>
      <c r="K1097">
        <v>1946</v>
      </c>
      <c r="L1097">
        <v>34223</v>
      </c>
      <c r="M1097">
        <f t="shared" si="85"/>
        <v>0</v>
      </c>
      <c r="N1097">
        <f t="shared" si="86"/>
        <v>0</v>
      </c>
      <c r="O1097">
        <f t="shared" si="87"/>
        <v>281.95851423058372</v>
      </c>
      <c r="P1097">
        <f t="shared" ca="1" si="88"/>
        <v>2020</v>
      </c>
      <c r="Q1097" t="str">
        <f t="shared" si="89"/>
        <v>Large</v>
      </c>
    </row>
    <row r="1098" spans="1:17" x14ac:dyDescent="0.3">
      <c r="A1098" t="s">
        <v>13</v>
      </c>
      <c r="B1098">
        <v>409990</v>
      </c>
      <c r="C1098">
        <v>400000</v>
      </c>
      <c r="D1098">
        <v>1050</v>
      </c>
      <c r="E1098">
        <v>1</v>
      </c>
      <c r="F1098">
        <v>2</v>
      </c>
      <c r="G1098">
        <v>1</v>
      </c>
      <c r="H1098">
        <v>1</v>
      </c>
      <c r="I1098">
        <v>1</v>
      </c>
      <c r="J1098">
        <v>2</v>
      </c>
      <c r="K1098">
        <v>2007</v>
      </c>
      <c r="L1098">
        <v>33602</v>
      </c>
      <c r="M1098">
        <f t="shared" si="85"/>
        <v>9990</v>
      </c>
      <c r="N1098">
        <f t="shared" si="86"/>
        <v>2.4366447962145418E-2</v>
      </c>
      <c r="O1098">
        <f t="shared" si="87"/>
        <v>380.95238095238096</v>
      </c>
      <c r="P1098">
        <f t="shared" ca="1" si="88"/>
        <v>2020</v>
      </c>
      <c r="Q1098" t="str">
        <f t="shared" si="89"/>
        <v>Medium</v>
      </c>
    </row>
    <row r="1099" spans="1:17" x14ac:dyDescent="0.3">
      <c r="A1099" t="s">
        <v>12</v>
      </c>
      <c r="B1099">
        <v>368500</v>
      </c>
      <c r="C1099">
        <v>344000</v>
      </c>
      <c r="D1099">
        <v>1669</v>
      </c>
      <c r="E1099">
        <v>1</v>
      </c>
      <c r="F1099">
        <v>3</v>
      </c>
      <c r="G1099">
        <v>2</v>
      </c>
      <c r="H1099">
        <v>2</v>
      </c>
      <c r="I1099">
        <v>2</v>
      </c>
      <c r="J1099">
        <v>1</v>
      </c>
      <c r="K1099">
        <v>1980</v>
      </c>
      <c r="L1099">
        <v>32726</v>
      </c>
      <c r="M1099">
        <f t="shared" si="85"/>
        <v>24500</v>
      </c>
      <c r="N1099">
        <f t="shared" si="86"/>
        <v>6.6485753052917235E-2</v>
      </c>
      <c r="O1099">
        <f t="shared" si="87"/>
        <v>206.1114439784302</v>
      </c>
      <c r="P1099">
        <f t="shared" ca="1" si="88"/>
        <v>2020</v>
      </c>
      <c r="Q1099" t="str">
        <f t="shared" si="89"/>
        <v>Medium</v>
      </c>
    </row>
    <row r="1100" spans="1:17" x14ac:dyDescent="0.3">
      <c r="A1100" t="s">
        <v>12</v>
      </c>
      <c r="B1100">
        <v>515000</v>
      </c>
      <c r="C1100">
        <v>495000</v>
      </c>
      <c r="D1100">
        <v>1673</v>
      </c>
      <c r="E1100">
        <v>1</v>
      </c>
      <c r="F1100">
        <v>4</v>
      </c>
      <c r="G1100">
        <v>2</v>
      </c>
      <c r="H1100">
        <v>2</v>
      </c>
      <c r="I1100">
        <v>2</v>
      </c>
      <c r="J1100">
        <v>1</v>
      </c>
      <c r="K1100">
        <v>1973</v>
      </c>
      <c r="L1100">
        <v>33755</v>
      </c>
      <c r="M1100">
        <f t="shared" si="85"/>
        <v>20000</v>
      </c>
      <c r="N1100">
        <f t="shared" si="86"/>
        <v>3.8834951456310676E-2</v>
      </c>
      <c r="O1100">
        <f t="shared" si="87"/>
        <v>295.87567244471012</v>
      </c>
      <c r="P1100">
        <f t="shared" ca="1" si="88"/>
        <v>2020</v>
      </c>
      <c r="Q1100" t="str">
        <f t="shared" si="89"/>
        <v>Medium</v>
      </c>
    </row>
    <row r="1101" spans="1:17" x14ac:dyDescent="0.3">
      <c r="A1101" t="s">
        <v>12</v>
      </c>
      <c r="B1101">
        <v>389900</v>
      </c>
      <c r="C1101">
        <v>389000</v>
      </c>
      <c r="D1101">
        <v>1262</v>
      </c>
      <c r="E1101">
        <v>1</v>
      </c>
      <c r="F1101">
        <v>3</v>
      </c>
      <c r="G1101">
        <v>2</v>
      </c>
      <c r="H1101">
        <v>2</v>
      </c>
      <c r="I1101">
        <v>2</v>
      </c>
      <c r="J1101">
        <v>2</v>
      </c>
      <c r="K1101">
        <v>2004</v>
      </c>
      <c r="L1101">
        <v>33525</v>
      </c>
      <c r="M1101">
        <f t="shared" si="85"/>
        <v>900</v>
      </c>
      <c r="N1101">
        <f t="shared" si="86"/>
        <v>2.3082841754295974E-3</v>
      </c>
      <c r="O1101">
        <f t="shared" si="87"/>
        <v>308.24088748019017</v>
      </c>
      <c r="P1101">
        <f t="shared" ca="1" si="88"/>
        <v>2020</v>
      </c>
      <c r="Q1101" t="str">
        <f t="shared" si="89"/>
        <v>Medium</v>
      </c>
    </row>
    <row r="1102" spans="1:17" x14ac:dyDescent="0.3">
      <c r="A1102" t="s">
        <v>12</v>
      </c>
      <c r="B1102">
        <v>735000</v>
      </c>
      <c r="C1102">
        <v>735000</v>
      </c>
      <c r="D1102">
        <v>2225</v>
      </c>
      <c r="E1102">
        <v>1</v>
      </c>
      <c r="F1102">
        <v>3</v>
      </c>
      <c r="G1102">
        <v>2</v>
      </c>
      <c r="H1102">
        <v>2</v>
      </c>
      <c r="I1102">
        <v>2</v>
      </c>
      <c r="J1102">
        <v>2</v>
      </c>
      <c r="K1102">
        <v>2006</v>
      </c>
      <c r="L1102">
        <v>32778</v>
      </c>
      <c r="M1102">
        <f t="shared" si="85"/>
        <v>0</v>
      </c>
      <c r="N1102">
        <f t="shared" si="86"/>
        <v>0</v>
      </c>
      <c r="O1102">
        <f t="shared" si="87"/>
        <v>330.33707865168537</v>
      </c>
      <c r="P1102">
        <f t="shared" ca="1" si="88"/>
        <v>2020</v>
      </c>
      <c r="Q1102" t="str">
        <f t="shared" si="89"/>
        <v>Large</v>
      </c>
    </row>
    <row r="1103" spans="1:17" x14ac:dyDescent="0.3">
      <c r="A1103" t="s">
        <v>12</v>
      </c>
      <c r="B1103">
        <v>234900</v>
      </c>
      <c r="C1103">
        <v>218000</v>
      </c>
      <c r="D1103">
        <v>1416</v>
      </c>
      <c r="E1103">
        <v>1</v>
      </c>
      <c r="F1103">
        <v>2</v>
      </c>
      <c r="G1103">
        <v>2</v>
      </c>
      <c r="H1103">
        <v>2</v>
      </c>
      <c r="I1103">
        <v>2</v>
      </c>
      <c r="J1103">
        <v>1</v>
      </c>
      <c r="K1103">
        <v>1981</v>
      </c>
      <c r="L1103">
        <v>34275</v>
      </c>
      <c r="M1103">
        <f t="shared" si="85"/>
        <v>16900</v>
      </c>
      <c r="N1103">
        <f t="shared" si="86"/>
        <v>7.1945508727117927E-2</v>
      </c>
      <c r="O1103">
        <f t="shared" si="87"/>
        <v>153.954802259887</v>
      </c>
      <c r="P1103">
        <f t="shared" ca="1" si="88"/>
        <v>2020</v>
      </c>
      <c r="Q1103" t="str">
        <f t="shared" si="89"/>
        <v>Medium</v>
      </c>
    </row>
    <row r="1104" spans="1:17" x14ac:dyDescent="0.3">
      <c r="A1104" t="s">
        <v>12</v>
      </c>
      <c r="B1104">
        <v>364865</v>
      </c>
      <c r="C1104">
        <v>364865</v>
      </c>
      <c r="D1104">
        <v>1639</v>
      </c>
      <c r="E1104">
        <v>2</v>
      </c>
      <c r="F1104">
        <v>3</v>
      </c>
      <c r="G1104">
        <v>3</v>
      </c>
      <c r="H1104">
        <v>2</v>
      </c>
      <c r="I1104">
        <v>2</v>
      </c>
      <c r="J1104">
        <v>2</v>
      </c>
      <c r="K1104">
        <v>2025</v>
      </c>
      <c r="L1104">
        <v>32713</v>
      </c>
      <c r="M1104">
        <f t="shared" si="85"/>
        <v>0</v>
      </c>
      <c r="N1104">
        <f t="shared" si="86"/>
        <v>0</v>
      </c>
      <c r="O1104">
        <f t="shared" si="87"/>
        <v>222.61439902379499</v>
      </c>
      <c r="P1104">
        <f t="shared" ca="1" si="88"/>
        <v>2020</v>
      </c>
      <c r="Q1104" t="str">
        <f t="shared" si="89"/>
        <v>Medium</v>
      </c>
    </row>
    <row r="1105" spans="1:17" x14ac:dyDescent="0.3">
      <c r="A1105" t="s">
        <v>12</v>
      </c>
      <c r="B1105">
        <v>415000</v>
      </c>
      <c r="C1105">
        <v>415000</v>
      </c>
      <c r="D1105">
        <v>1204</v>
      </c>
      <c r="E1105">
        <v>1</v>
      </c>
      <c r="F1105">
        <v>3</v>
      </c>
      <c r="G1105">
        <v>2</v>
      </c>
      <c r="H1105">
        <v>1</v>
      </c>
      <c r="I1105">
        <v>1</v>
      </c>
      <c r="J1105">
        <v>0</v>
      </c>
      <c r="K1105">
        <v>1955</v>
      </c>
      <c r="L1105">
        <v>33713</v>
      </c>
      <c r="M1105">
        <f t="shared" si="85"/>
        <v>0</v>
      </c>
      <c r="N1105">
        <f t="shared" si="86"/>
        <v>0</v>
      </c>
      <c r="O1105">
        <f t="shared" si="87"/>
        <v>344.68438538205982</v>
      </c>
      <c r="P1105">
        <f t="shared" ca="1" si="88"/>
        <v>2020</v>
      </c>
      <c r="Q1105" t="str">
        <f t="shared" si="89"/>
        <v>Medium</v>
      </c>
    </row>
    <row r="1106" spans="1:17" x14ac:dyDescent="0.3">
      <c r="A1106" t="s">
        <v>12</v>
      </c>
      <c r="B1106">
        <v>670000</v>
      </c>
      <c r="C1106">
        <v>640000</v>
      </c>
      <c r="D1106">
        <v>2842</v>
      </c>
      <c r="E1106">
        <v>1</v>
      </c>
      <c r="F1106">
        <v>4</v>
      </c>
      <c r="G1106">
        <v>3</v>
      </c>
      <c r="H1106">
        <v>3</v>
      </c>
      <c r="I1106">
        <v>3</v>
      </c>
      <c r="J1106">
        <v>3</v>
      </c>
      <c r="K1106">
        <v>1993</v>
      </c>
      <c r="L1106">
        <v>33803</v>
      </c>
      <c r="M1106">
        <f t="shared" si="85"/>
        <v>30000</v>
      </c>
      <c r="N1106">
        <f t="shared" si="86"/>
        <v>4.4776119402985072E-2</v>
      </c>
      <c r="O1106">
        <f t="shared" si="87"/>
        <v>225.19352568613652</v>
      </c>
      <c r="P1106">
        <f t="shared" ca="1" si="88"/>
        <v>2020</v>
      </c>
      <c r="Q1106" t="str">
        <f t="shared" si="89"/>
        <v>Large</v>
      </c>
    </row>
    <row r="1107" spans="1:17" x14ac:dyDescent="0.3">
      <c r="A1107" t="s">
        <v>12</v>
      </c>
      <c r="B1107">
        <v>449000</v>
      </c>
      <c r="C1107">
        <v>415000</v>
      </c>
      <c r="D1107">
        <v>1834</v>
      </c>
      <c r="E1107">
        <v>1</v>
      </c>
      <c r="F1107">
        <v>2</v>
      </c>
      <c r="G1107">
        <v>2</v>
      </c>
      <c r="H1107">
        <v>2</v>
      </c>
      <c r="I1107">
        <v>2</v>
      </c>
      <c r="J1107">
        <v>2</v>
      </c>
      <c r="K1107">
        <v>1987</v>
      </c>
      <c r="L1107">
        <v>34223</v>
      </c>
      <c r="M1107">
        <f t="shared" si="85"/>
        <v>34000</v>
      </c>
      <c r="N1107">
        <f t="shared" si="86"/>
        <v>7.5723830734966593E-2</v>
      </c>
      <c r="O1107">
        <f t="shared" si="87"/>
        <v>226.28135223555071</v>
      </c>
      <c r="P1107">
        <f t="shared" ca="1" si="88"/>
        <v>2020</v>
      </c>
      <c r="Q1107" t="str">
        <f t="shared" si="89"/>
        <v>Medium</v>
      </c>
    </row>
    <row r="1108" spans="1:17" x14ac:dyDescent="0.3">
      <c r="A1108" t="s">
        <v>17</v>
      </c>
      <c r="B1108">
        <v>349900</v>
      </c>
      <c r="C1108">
        <v>359900</v>
      </c>
      <c r="D1108">
        <v>1232</v>
      </c>
      <c r="E1108">
        <v>1</v>
      </c>
      <c r="F1108">
        <v>3</v>
      </c>
      <c r="G1108">
        <v>4</v>
      </c>
      <c r="H1108">
        <v>3</v>
      </c>
      <c r="I1108">
        <v>3</v>
      </c>
      <c r="J1108">
        <v>0</v>
      </c>
      <c r="K1108">
        <v>1989</v>
      </c>
      <c r="L1108">
        <v>32833</v>
      </c>
      <c r="M1108">
        <f t="shared" si="85"/>
        <v>-10000</v>
      </c>
      <c r="N1108">
        <f t="shared" si="86"/>
        <v>-2.857959416976279E-2</v>
      </c>
      <c r="O1108">
        <f t="shared" si="87"/>
        <v>292.1266233766234</v>
      </c>
      <c r="P1108">
        <f t="shared" ca="1" si="88"/>
        <v>2020</v>
      </c>
      <c r="Q1108" t="str">
        <f t="shared" si="89"/>
        <v>Medium</v>
      </c>
    </row>
    <row r="1109" spans="1:17" x14ac:dyDescent="0.3">
      <c r="A1109" t="s">
        <v>12</v>
      </c>
      <c r="B1109">
        <v>472990</v>
      </c>
      <c r="C1109">
        <v>471490</v>
      </c>
      <c r="D1109">
        <v>2199</v>
      </c>
      <c r="E1109">
        <v>1</v>
      </c>
      <c r="F1109">
        <v>4</v>
      </c>
      <c r="G1109">
        <v>3</v>
      </c>
      <c r="H1109">
        <v>3</v>
      </c>
      <c r="I1109">
        <v>3</v>
      </c>
      <c r="J1109">
        <v>2</v>
      </c>
      <c r="K1109">
        <v>2025</v>
      </c>
      <c r="L1109">
        <v>34771</v>
      </c>
      <c r="M1109">
        <f t="shared" si="85"/>
        <v>1500</v>
      </c>
      <c r="N1109">
        <f t="shared" si="86"/>
        <v>3.1713144041100234E-3</v>
      </c>
      <c r="O1109">
        <f t="shared" si="87"/>
        <v>214.41109595270578</v>
      </c>
      <c r="P1109">
        <f t="shared" ca="1" si="88"/>
        <v>2020</v>
      </c>
      <c r="Q1109" t="str">
        <f t="shared" si="89"/>
        <v>Large</v>
      </c>
    </row>
    <row r="1110" spans="1:17" x14ac:dyDescent="0.3">
      <c r="A1110" t="s">
        <v>12</v>
      </c>
      <c r="B1110">
        <v>379900</v>
      </c>
      <c r="C1110">
        <v>375000</v>
      </c>
      <c r="D1110">
        <v>1657</v>
      </c>
      <c r="E1110">
        <v>1</v>
      </c>
      <c r="F1110">
        <v>3</v>
      </c>
      <c r="G1110">
        <v>2</v>
      </c>
      <c r="H1110">
        <v>2</v>
      </c>
      <c r="I1110">
        <v>2</v>
      </c>
      <c r="J1110">
        <v>2</v>
      </c>
      <c r="K1110">
        <v>2013</v>
      </c>
      <c r="L1110">
        <v>32608</v>
      </c>
      <c r="M1110">
        <f t="shared" si="85"/>
        <v>4900</v>
      </c>
      <c r="N1110">
        <f t="shared" si="86"/>
        <v>1.2898131087128192E-2</v>
      </c>
      <c r="O1110">
        <f t="shared" si="87"/>
        <v>226.31261315630658</v>
      </c>
      <c r="P1110">
        <f t="shared" ca="1" si="88"/>
        <v>2020</v>
      </c>
      <c r="Q1110" t="str">
        <f t="shared" si="89"/>
        <v>Medium</v>
      </c>
    </row>
    <row r="1111" spans="1:17" x14ac:dyDescent="0.3">
      <c r="A1111" t="s">
        <v>14</v>
      </c>
      <c r="B1111">
        <v>300000</v>
      </c>
      <c r="C1111">
        <v>280000</v>
      </c>
      <c r="D1111">
        <v>1236</v>
      </c>
      <c r="E1111">
        <v>2</v>
      </c>
      <c r="F1111">
        <v>2</v>
      </c>
      <c r="G1111">
        <v>3</v>
      </c>
      <c r="H1111">
        <v>2</v>
      </c>
      <c r="I1111">
        <v>2</v>
      </c>
      <c r="J1111">
        <v>1</v>
      </c>
      <c r="K1111">
        <v>2005</v>
      </c>
      <c r="L1111">
        <v>34787</v>
      </c>
      <c r="M1111">
        <f t="shared" si="85"/>
        <v>20000</v>
      </c>
      <c r="N1111">
        <f t="shared" si="86"/>
        <v>6.6666666666666666E-2</v>
      </c>
      <c r="O1111">
        <f t="shared" si="87"/>
        <v>226.53721682847896</v>
      </c>
      <c r="P1111">
        <f t="shared" ca="1" si="88"/>
        <v>2020</v>
      </c>
      <c r="Q1111" t="str">
        <f t="shared" si="89"/>
        <v>Medium</v>
      </c>
    </row>
    <row r="1112" spans="1:17" x14ac:dyDescent="0.3">
      <c r="A1112" t="s">
        <v>12</v>
      </c>
      <c r="B1112">
        <v>262550</v>
      </c>
      <c r="C1112">
        <v>254000</v>
      </c>
      <c r="D1112">
        <v>1507</v>
      </c>
      <c r="E1112">
        <v>1</v>
      </c>
      <c r="F1112">
        <v>2</v>
      </c>
      <c r="G1112">
        <v>2</v>
      </c>
      <c r="H1112">
        <v>2</v>
      </c>
      <c r="I1112">
        <v>2</v>
      </c>
      <c r="J1112">
        <v>1</v>
      </c>
      <c r="K1112">
        <v>2005</v>
      </c>
      <c r="L1112">
        <v>34759</v>
      </c>
      <c r="M1112">
        <f t="shared" si="85"/>
        <v>8550</v>
      </c>
      <c r="N1112">
        <f t="shared" si="86"/>
        <v>3.2565225671300706E-2</v>
      </c>
      <c r="O1112">
        <f t="shared" si="87"/>
        <v>168.54678168546781</v>
      </c>
      <c r="P1112">
        <f t="shared" ca="1" si="88"/>
        <v>2020</v>
      </c>
      <c r="Q1112" t="str">
        <f t="shared" si="89"/>
        <v>Medium</v>
      </c>
    </row>
    <row r="1113" spans="1:17" x14ac:dyDescent="0.3">
      <c r="A1113" t="s">
        <v>14</v>
      </c>
      <c r="B1113">
        <v>362650</v>
      </c>
      <c r="C1113">
        <v>362650</v>
      </c>
      <c r="D1113">
        <v>2121</v>
      </c>
      <c r="E1113">
        <v>2</v>
      </c>
      <c r="F1113">
        <v>4</v>
      </c>
      <c r="G1113">
        <v>3</v>
      </c>
      <c r="H1113">
        <v>3</v>
      </c>
      <c r="I1113">
        <v>3</v>
      </c>
      <c r="J1113">
        <v>1</v>
      </c>
      <c r="K1113">
        <v>2026</v>
      </c>
      <c r="L1113">
        <v>33584</v>
      </c>
      <c r="M1113">
        <f t="shared" si="85"/>
        <v>0</v>
      </c>
      <c r="N1113">
        <f t="shared" si="86"/>
        <v>0</v>
      </c>
      <c r="O1113">
        <f t="shared" si="87"/>
        <v>170.98066949552097</v>
      </c>
      <c r="P1113">
        <f t="shared" ca="1" si="88"/>
        <v>2020</v>
      </c>
      <c r="Q1113" t="str">
        <f t="shared" si="89"/>
        <v>Large</v>
      </c>
    </row>
    <row r="1114" spans="1:17" x14ac:dyDescent="0.3">
      <c r="A1114" t="s">
        <v>12</v>
      </c>
      <c r="B1114">
        <v>369000</v>
      </c>
      <c r="C1114">
        <v>360000</v>
      </c>
      <c r="D1114">
        <v>1512</v>
      </c>
      <c r="E1114">
        <v>1</v>
      </c>
      <c r="F1114">
        <v>3</v>
      </c>
      <c r="G1114">
        <v>2</v>
      </c>
      <c r="H1114">
        <v>2</v>
      </c>
      <c r="I1114">
        <v>2</v>
      </c>
      <c r="J1114">
        <v>2</v>
      </c>
      <c r="K1114">
        <v>2006</v>
      </c>
      <c r="L1114">
        <v>32162</v>
      </c>
      <c r="M1114">
        <f t="shared" si="85"/>
        <v>9000</v>
      </c>
      <c r="N1114">
        <f t="shared" si="86"/>
        <v>2.4390243902439025E-2</v>
      </c>
      <c r="O1114">
        <f t="shared" si="87"/>
        <v>238.0952380952381</v>
      </c>
      <c r="P1114">
        <f t="shared" ca="1" si="88"/>
        <v>2020</v>
      </c>
      <c r="Q1114" t="str">
        <f t="shared" si="89"/>
        <v>Medium</v>
      </c>
    </row>
    <row r="1115" spans="1:17" x14ac:dyDescent="0.3">
      <c r="A1115" t="s">
        <v>14</v>
      </c>
      <c r="B1115">
        <v>312990</v>
      </c>
      <c r="C1115">
        <v>310000</v>
      </c>
      <c r="D1115">
        <v>1442</v>
      </c>
      <c r="E1115">
        <v>2</v>
      </c>
      <c r="F1115">
        <v>2</v>
      </c>
      <c r="G1115">
        <v>3</v>
      </c>
      <c r="H1115">
        <v>2</v>
      </c>
      <c r="I1115">
        <v>2</v>
      </c>
      <c r="J1115">
        <v>1</v>
      </c>
      <c r="K1115">
        <v>2024</v>
      </c>
      <c r="L1115">
        <v>32095</v>
      </c>
      <c r="M1115">
        <f t="shared" si="85"/>
        <v>2990</v>
      </c>
      <c r="N1115">
        <f t="shared" si="86"/>
        <v>9.5530208632863666E-3</v>
      </c>
      <c r="O1115">
        <f t="shared" si="87"/>
        <v>214.97919556171982</v>
      </c>
      <c r="P1115">
        <f t="shared" ca="1" si="88"/>
        <v>2020</v>
      </c>
      <c r="Q1115" t="str">
        <f t="shared" si="89"/>
        <v>Medium</v>
      </c>
    </row>
    <row r="1116" spans="1:17" x14ac:dyDescent="0.3">
      <c r="A1116" t="s">
        <v>12</v>
      </c>
      <c r="B1116">
        <v>650000</v>
      </c>
      <c r="C1116">
        <v>642500</v>
      </c>
      <c r="D1116">
        <v>2782</v>
      </c>
      <c r="E1116">
        <v>1</v>
      </c>
      <c r="F1116">
        <v>4</v>
      </c>
      <c r="G1116">
        <v>3</v>
      </c>
      <c r="H1116">
        <v>2</v>
      </c>
      <c r="I1116">
        <v>2</v>
      </c>
      <c r="J1116">
        <v>2</v>
      </c>
      <c r="K1116">
        <v>1986</v>
      </c>
      <c r="L1116">
        <v>32605</v>
      </c>
      <c r="M1116">
        <f t="shared" si="85"/>
        <v>7500</v>
      </c>
      <c r="N1116">
        <f t="shared" si="86"/>
        <v>1.1538461538461539E-2</v>
      </c>
      <c r="O1116">
        <f t="shared" si="87"/>
        <v>230.9489575844716</v>
      </c>
      <c r="P1116">
        <f t="shared" ca="1" si="88"/>
        <v>2020</v>
      </c>
      <c r="Q1116" t="str">
        <f t="shared" si="89"/>
        <v>Large</v>
      </c>
    </row>
    <row r="1117" spans="1:17" x14ac:dyDescent="0.3">
      <c r="A1117" t="s">
        <v>14</v>
      </c>
      <c r="B1117">
        <v>260000</v>
      </c>
      <c r="C1117">
        <v>260000</v>
      </c>
      <c r="D1117">
        <v>1410</v>
      </c>
      <c r="E1117">
        <v>1</v>
      </c>
      <c r="F1117">
        <v>3</v>
      </c>
      <c r="G1117">
        <v>2</v>
      </c>
      <c r="H1117">
        <v>2</v>
      </c>
      <c r="I1117">
        <v>2</v>
      </c>
      <c r="J1117">
        <v>2</v>
      </c>
      <c r="K1117">
        <v>2019</v>
      </c>
      <c r="L1117">
        <v>32724</v>
      </c>
      <c r="M1117">
        <f t="shared" si="85"/>
        <v>0</v>
      </c>
      <c r="N1117">
        <f t="shared" si="86"/>
        <v>0</v>
      </c>
      <c r="O1117">
        <f t="shared" si="87"/>
        <v>184.39716312056737</v>
      </c>
      <c r="P1117">
        <f t="shared" ca="1" si="88"/>
        <v>2020</v>
      </c>
      <c r="Q1117" t="str">
        <f t="shared" si="89"/>
        <v>Medium</v>
      </c>
    </row>
    <row r="1118" spans="1:17" x14ac:dyDescent="0.3">
      <c r="A1118" t="s">
        <v>12</v>
      </c>
      <c r="B1118">
        <v>449990</v>
      </c>
      <c r="C1118">
        <v>440350</v>
      </c>
      <c r="D1118">
        <v>2601</v>
      </c>
      <c r="E1118">
        <v>2</v>
      </c>
      <c r="F1118">
        <v>5</v>
      </c>
      <c r="G1118">
        <v>3</v>
      </c>
      <c r="H1118">
        <v>3</v>
      </c>
      <c r="I1118">
        <v>3</v>
      </c>
      <c r="J1118">
        <v>2</v>
      </c>
      <c r="K1118">
        <v>2025</v>
      </c>
      <c r="L1118">
        <v>34772</v>
      </c>
      <c r="M1118">
        <f t="shared" si="85"/>
        <v>9640</v>
      </c>
      <c r="N1118">
        <f t="shared" si="86"/>
        <v>2.1422698282184047E-2</v>
      </c>
      <c r="O1118">
        <f t="shared" si="87"/>
        <v>169.30026912725876</v>
      </c>
      <c r="P1118">
        <f t="shared" ca="1" si="88"/>
        <v>2020</v>
      </c>
      <c r="Q1118" t="str">
        <f t="shared" si="89"/>
        <v>Large</v>
      </c>
    </row>
    <row r="1119" spans="1:17" x14ac:dyDescent="0.3">
      <c r="A1119" t="s">
        <v>13</v>
      </c>
      <c r="B1119">
        <v>245000</v>
      </c>
      <c r="C1119">
        <v>206250</v>
      </c>
      <c r="D1119">
        <v>990</v>
      </c>
      <c r="E1119">
        <v>1</v>
      </c>
      <c r="F1119">
        <v>2</v>
      </c>
      <c r="G1119">
        <v>2</v>
      </c>
      <c r="H1119">
        <v>2</v>
      </c>
      <c r="I1119">
        <v>2</v>
      </c>
      <c r="J1119">
        <v>0</v>
      </c>
      <c r="K1119">
        <v>2002</v>
      </c>
      <c r="L1119">
        <v>34683</v>
      </c>
      <c r="M1119">
        <f t="shared" si="85"/>
        <v>38750</v>
      </c>
      <c r="N1119">
        <f t="shared" si="86"/>
        <v>0.15816326530612246</v>
      </c>
      <c r="O1119">
        <f t="shared" si="87"/>
        <v>208.33333333333334</v>
      </c>
      <c r="P1119">
        <f t="shared" ca="1" si="88"/>
        <v>2020</v>
      </c>
      <c r="Q1119" t="str">
        <f t="shared" si="89"/>
        <v>small</v>
      </c>
    </row>
    <row r="1120" spans="1:17" x14ac:dyDescent="0.3">
      <c r="A1120" t="s">
        <v>12</v>
      </c>
      <c r="B1120">
        <v>345500</v>
      </c>
      <c r="C1120">
        <v>345500</v>
      </c>
      <c r="D1120">
        <v>1742</v>
      </c>
      <c r="E1120">
        <v>1</v>
      </c>
      <c r="F1120">
        <v>3</v>
      </c>
      <c r="G1120">
        <v>2</v>
      </c>
      <c r="H1120">
        <v>2</v>
      </c>
      <c r="I1120">
        <v>2</v>
      </c>
      <c r="J1120">
        <v>2</v>
      </c>
      <c r="K1120">
        <v>2025</v>
      </c>
      <c r="L1120">
        <v>33936</v>
      </c>
      <c r="M1120">
        <f t="shared" si="85"/>
        <v>0</v>
      </c>
      <c r="N1120">
        <f t="shared" si="86"/>
        <v>0</v>
      </c>
      <c r="O1120">
        <f t="shared" si="87"/>
        <v>198.33524684270952</v>
      </c>
      <c r="P1120">
        <f t="shared" ca="1" si="88"/>
        <v>2020</v>
      </c>
      <c r="Q1120" t="str">
        <f t="shared" si="89"/>
        <v>Medium</v>
      </c>
    </row>
    <row r="1121" spans="1:17" x14ac:dyDescent="0.3">
      <c r="A1121" t="s">
        <v>12</v>
      </c>
      <c r="B1121">
        <v>429000</v>
      </c>
      <c r="C1121">
        <v>429000</v>
      </c>
      <c r="D1121">
        <v>1655</v>
      </c>
      <c r="E1121">
        <v>1</v>
      </c>
      <c r="F1121">
        <v>4</v>
      </c>
      <c r="G1121">
        <v>2</v>
      </c>
      <c r="H1121">
        <v>2</v>
      </c>
      <c r="I1121">
        <v>2</v>
      </c>
      <c r="J1121">
        <v>2</v>
      </c>
      <c r="K1121">
        <v>2024</v>
      </c>
      <c r="L1121">
        <v>32736</v>
      </c>
      <c r="M1121">
        <f t="shared" si="85"/>
        <v>0</v>
      </c>
      <c r="N1121">
        <f t="shared" si="86"/>
        <v>0</v>
      </c>
      <c r="O1121">
        <f t="shared" si="87"/>
        <v>259.214501510574</v>
      </c>
      <c r="P1121">
        <f t="shared" ca="1" si="88"/>
        <v>2020</v>
      </c>
      <c r="Q1121" t="str">
        <f t="shared" si="89"/>
        <v>Medium</v>
      </c>
    </row>
    <row r="1122" spans="1:17" x14ac:dyDescent="0.3">
      <c r="A1122" t="s">
        <v>12</v>
      </c>
      <c r="B1122">
        <v>458990</v>
      </c>
      <c r="C1122">
        <v>458990</v>
      </c>
      <c r="D1122">
        <v>2361</v>
      </c>
      <c r="E1122">
        <v>1</v>
      </c>
      <c r="F1122">
        <v>4</v>
      </c>
      <c r="G1122">
        <v>3</v>
      </c>
      <c r="H1122">
        <v>3</v>
      </c>
      <c r="I1122">
        <v>3</v>
      </c>
      <c r="J1122">
        <v>3</v>
      </c>
      <c r="K1122">
        <v>2025</v>
      </c>
      <c r="L1122">
        <v>32174</v>
      </c>
      <c r="M1122">
        <f t="shared" si="85"/>
        <v>0</v>
      </c>
      <c r="N1122">
        <f t="shared" si="86"/>
        <v>0</v>
      </c>
      <c r="O1122">
        <f t="shared" si="87"/>
        <v>194.4049131723846</v>
      </c>
      <c r="P1122">
        <f t="shared" ca="1" si="88"/>
        <v>2020</v>
      </c>
      <c r="Q1122" t="str">
        <f t="shared" si="89"/>
        <v>Large</v>
      </c>
    </row>
    <row r="1123" spans="1:17" x14ac:dyDescent="0.3">
      <c r="A1123" t="s">
        <v>12</v>
      </c>
      <c r="B1123">
        <v>994900</v>
      </c>
      <c r="C1123">
        <v>965000</v>
      </c>
      <c r="D1123">
        <v>2158</v>
      </c>
      <c r="E1123">
        <v>1</v>
      </c>
      <c r="F1123">
        <v>3</v>
      </c>
      <c r="G1123">
        <v>2</v>
      </c>
      <c r="H1123">
        <v>2</v>
      </c>
      <c r="I1123">
        <v>2</v>
      </c>
      <c r="J1123">
        <v>2</v>
      </c>
      <c r="K1123">
        <v>2022</v>
      </c>
      <c r="L1123">
        <v>34240</v>
      </c>
      <c r="M1123">
        <f t="shared" si="85"/>
        <v>29900</v>
      </c>
      <c r="N1123">
        <f t="shared" si="86"/>
        <v>3.0053271685596541E-2</v>
      </c>
      <c r="O1123">
        <f t="shared" si="87"/>
        <v>447.17330861909176</v>
      </c>
      <c r="P1123">
        <f t="shared" ca="1" si="88"/>
        <v>2020</v>
      </c>
      <c r="Q1123" t="str">
        <f t="shared" si="89"/>
        <v>Large</v>
      </c>
    </row>
    <row r="1124" spans="1:17" x14ac:dyDescent="0.3">
      <c r="A1124" t="s">
        <v>12</v>
      </c>
      <c r="B1124">
        <v>249900</v>
      </c>
      <c r="C1124">
        <v>210000</v>
      </c>
      <c r="D1124">
        <v>2301</v>
      </c>
      <c r="E1124">
        <v>1</v>
      </c>
      <c r="F1124">
        <v>4</v>
      </c>
      <c r="G1124">
        <v>3</v>
      </c>
      <c r="H1124">
        <v>3</v>
      </c>
      <c r="I1124">
        <v>3</v>
      </c>
      <c r="J1124">
        <v>2</v>
      </c>
      <c r="K1124">
        <v>1960</v>
      </c>
      <c r="L1124">
        <v>32901</v>
      </c>
      <c r="M1124">
        <f t="shared" si="85"/>
        <v>39900</v>
      </c>
      <c r="N1124">
        <f t="shared" si="86"/>
        <v>0.15966386554621848</v>
      </c>
      <c r="O1124">
        <f t="shared" si="87"/>
        <v>91.264667535853974</v>
      </c>
      <c r="P1124">
        <f t="shared" ca="1" si="88"/>
        <v>2020</v>
      </c>
      <c r="Q1124" t="str">
        <f t="shared" si="89"/>
        <v>Large</v>
      </c>
    </row>
    <row r="1125" spans="1:17" x14ac:dyDescent="0.3">
      <c r="A1125" t="s">
        <v>12</v>
      </c>
      <c r="B1125">
        <v>580000</v>
      </c>
      <c r="C1125">
        <v>555000</v>
      </c>
      <c r="D1125">
        <v>1918</v>
      </c>
      <c r="E1125">
        <v>1</v>
      </c>
      <c r="F1125">
        <v>3</v>
      </c>
      <c r="G1125">
        <v>2</v>
      </c>
      <c r="H1125">
        <v>2</v>
      </c>
      <c r="I1125">
        <v>2</v>
      </c>
      <c r="J1125">
        <v>2</v>
      </c>
      <c r="K1125">
        <v>2021</v>
      </c>
      <c r="L1125">
        <v>34275</v>
      </c>
      <c r="M1125">
        <f t="shared" si="85"/>
        <v>25000</v>
      </c>
      <c r="N1125">
        <f t="shared" si="86"/>
        <v>4.3103448275862072E-2</v>
      </c>
      <c r="O1125">
        <f t="shared" si="87"/>
        <v>289.36392075078209</v>
      </c>
      <c r="P1125">
        <f t="shared" ca="1" si="88"/>
        <v>2020</v>
      </c>
      <c r="Q1125" t="str">
        <f t="shared" si="89"/>
        <v>Medium</v>
      </c>
    </row>
    <row r="1126" spans="1:17" x14ac:dyDescent="0.3">
      <c r="A1126" t="s">
        <v>12</v>
      </c>
      <c r="B1126">
        <v>584844</v>
      </c>
      <c r="C1126">
        <v>584844</v>
      </c>
      <c r="D1126">
        <v>2779</v>
      </c>
      <c r="E1126">
        <v>1</v>
      </c>
      <c r="F1126">
        <v>4</v>
      </c>
      <c r="G1126">
        <v>3</v>
      </c>
      <c r="H1126">
        <v>2</v>
      </c>
      <c r="I1126">
        <v>2</v>
      </c>
      <c r="J1126">
        <v>2</v>
      </c>
      <c r="K1126">
        <v>2026</v>
      </c>
      <c r="L1126">
        <v>32533</v>
      </c>
      <c r="M1126">
        <f t="shared" si="85"/>
        <v>0</v>
      </c>
      <c r="N1126">
        <f t="shared" si="86"/>
        <v>0</v>
      </c>
      <c r="O1126">
        <f t="shared" si="87"/>
        <v>210.45124145376033</v>
      </c>
      <c r="P1126">
        <f t="shared" ca="1" si="88"/>
        <v>2020</v>
      </c>
      <c r="Q1126" t="str">
        <f t="shared" si="89"/>
        <v>Large</v>
      </c>
    </row>
    <row r="1127" spans="1:17" x14ac:dyDescent="0.3">
      <c r="A1127" t="s">
        <v>14</v>
      </c>
      <c r="B1127">
        <v>470500</v>
      </c>
      <c r="C1127">
        <v>462000</v>
      </c>
      <c r="D1127">
        <v>1817</v>
      </c>
      <c r="E1127">
        <v>2</v>
      </c>
      <c r="F1127">
        <v>3</v>
      </c>
      <c r="G1127">
        <v>3</v>
      </c>
      <c r="H1127">
        <v>2</v>
      </c>
      <c r="I1127">
        <v>2</v>
      </c>
      <c r="J1127">
        <v>1</v>
      </c>
      <c r="K1127">
        <v>2025</v>
      </c>
      <c r="L1127">
        <v>34787</v>
      </c>
      <c r="M1127">
        <f t="shared" si="85"/>
        <v>8500</v>
      </c>
      <c r="N1127">
        <f t="shared" si="86"/>
        <v>1.8065887353878853E-2</v>
      </c>
      <c r="O1127">
        <f t="shared" si="87"/>
        <v>254.2652724270776</v>
      </c>
      <c r="P1127">
        <f t="shared" ca="1" si="88"/>
        <v>2020</v>
      </c>
      <c r="Q1127" t="str">
        <f t="shared" si="89"/>
        <v>Medium</v>
      </c>
    </row>
    <row r="1128" spans="1:17" x14ac:dyDescent="0.3">
      <c r="A1128" t="s">
        <v>12</v>
      </c>
      <c r="B1128">
        <v>295000</v>
      </c>
      <c r="C1128">
        <v>295000</v>
      </c>
      <c r="D1128">
        <v>1542</v>
      </c>
      <c r="E1128">
        <v>1</v>
      </c>
      <c r="F1128">
        <v>3</v>
      </c>
      <c r="G1128">
        <v>2</v>
      </c>
      <c r="H1128">
        <v>2</v>
      </c>
      <c r="I1128">
        <v>2</v>
      </c>
      <c r="J1128">
        <v>2</v>
      </c>
      <c r="K1128">
        <v>2016</v>
      </c>
      <c r="L1128">
        <v>33805</v>
      </c>
      <c r="M1128">
        <f t="shared" si="85"/>
        <v>0</v>
      </c>
      <c r="N1128">
        <f t="shared" si="86"/>
        <v>0</v>
      </c>
      <c r="O1128">
        <f t="shared" si="87"/>
        <v>191.30998702983138</v>
      </c>
      <c r="P1128">
        <f t="shared" ca="1" si="88"/>
        <v>2020</v>
      </c>
      <c r="Q1128" t="str">
        <f t="shared" si="89"/>
        <v>Medium</v>
      </c>
    </row>
    <row r="1129" spans="1:17" x14ac:dyDescent="0.3">
      <c r="A1129" t="s">
        <v>12</v>
      </c>
      <c r="B1129">
        <v>169000</v>
      </c>
      <c r="C1129">
        <v>164000</v>
      </c>
      <c r="D1129">
        <v>990</v>
      </c>
      <c r="E1129">
        <v>1</v>
      </c>
      <c r="F1129">
        <v>2</v>
      </c>
      <c r="G1129">
        <v>2</v>
      </c>
      <c r="H1129">
        <v>2</v>
      </c>
      <c r="I1129">
        <v>2</v>
      </c>
      <c r="J1129">
        <v>1</v>
      </c>
      <c r="K1129">
        <v>1970</v>
      </c>
      <c r="L1129">
        <v>34287</v>
      </c>
      <c r="M1129">
        <f t="shared" si="85"/>
        <v>5000</v>
      </c>
      <c r="N1129">
        <f t="shared" si="86"/>
        <v>2.9585798816568046E-2</v>
      </c>
      <c r="O1129">
        <f t="shared" si="87"/>
        <v>165.65656565656565</v>
      </c>
      <c r="P1129">
        <f t="shared" ca="1" si="88"/>
        <v>2020</v>
      </c>
      <c r="Q1129" t="str">
        <f t="shared" si="89"/>
        <v>small</v>
      </c>
    </row>
    <row r="1130" spans="1:17" x14ac:dyDescent="0.3">
      <c r="A1130" t="s">
        <v>12</v>
      </c>
      <c r="B1130">
        <v>769000</v>
      </c>
      <c r="C1130">
        <v>735000</v>
      </c>
      <c r="D1130">
        <v>2401</v>
      </c>
      <c r="E1130">
        <v>1</v>
      </c>
      <c r="F1130">
        <v>3</v>
      </c>
      <c r="G1130">
        <v>3</v>
      </c>
      <c r="H1130">
        <v>3</v>
      </c>
      <c r="I1130">
        <v>3</v>
      </c>
      <c r="J1130">
        <v>3</v>
      </c>
      <c r="K1130">
        <v>2000</v>
      </c>
      <c r="L1130">
        <v>32836</v>
      </c>
      <c r="M1130">
        <f t="shared" si="85"/>
        <v>34000</v>
      </c>
      <c r="N1130">
        <f t="shared" si="86"/>
        <v>4.4213263979193757E-2</v>
      </c>
      <c r="O1130">
        <f t="shared" si="87"/>
        <v>306.12244897959181</v>
      </c>
      <c r="P1130">
        <f t="shared" ca="1" si="88"/>
        <v>2020</v>
      </c>
      <c r="Q1130" t="str">
        <f t="shared" si="89"/>
        <v>Large</v>
      </c>
    </row>
    <row r="1131" spans="1:17" x14ac:dyDescent="0.3">
      <c r="A1131" t="s">
        <v>17</v>
      </c>
      <c r="B1131">
        <v>60000</v>
      </c>
      <c r="C1131">
        <v>50000</v>
      </c>
      <c r="D1131">
        <v>765</v>
      </c>
      <c r="E1131">
        <v>1</v>
      </c>
      <c r="F1131">
        <v>2</v>
      </c>
      <c r="G1131">
        <v>2</v>
      </c>
      <c r="H1131">
        <v>2</v>
      </c>
      <c r="I1131">
        <v>2</v>
      </c>
      <c r="J1131">
        <v>0</v>
      </c>
      <c r="K1131">
        <v>1986</v>
      </c>
      <c r="L1131">
        <v>33881</v>
      </c>
      <c r="M1131">
        <f t="shared" si="85"/>
        <v>10000</v>
      </c>
      <c r="N1131">
        <f t="shared" si="86"/>
        <v>0.16666666666666666</v>
      </c>
      <c r="O1131">
        <f t="shared" si="87"/>
        <v>65.359477124183002</v>
      </c>
      <c r="P1131">
        <f t="shared" ca="1" si="88"/>
        <v>2020</v>
      </c>
      <c r="Q1131" t="str">
        <f t="shared" si="89"/>
        <v>small</v>
      </c>
    </row>
    <row r="1132" spans="1:17" x14ac:dyDescent="0.3">
      <c r="A1132" t="s">
        <v>12</v>
      </c>
      <c r="B1132">
        <v>685000</v>
      </c>
      <c r="C1132">
        <v>620000</v>
      </c>
      <c r="D1132">
        <v>1575</v>
      </c>
      <c r="E1132">
        <v>2</v>
      </c>
      <c r="F1132">
        <v>2</v>
      </c>
      <c r="G1132">
        <v>2</v>
      </c>
      <c r="H1132">
        <v>2</v>
      </c>
      <c r="I1132">
        <v>2</v>
      </c>
      <c r="J1132">
        <v>4</v>
      </c>
      <c r="K1132">
        <v>2003</v>
      </c>
      <c r="L1132">
        <v>34428</v>
      </c>
      <c r="M1132">
        <f t="shared" si="85"/>
        <v>65000</v>
      </c>
      <c r="N1132">
        <f t="shared" si="86"/>
        <v>9.4890510948905105E-2</v>
      </c>
      <c r="O1132">
        <f t="shared" si="87"/>
        <v>393.65079365079367</v>
      </c>
      <c r="P1132">
        <f t="shared" ca="1" si="88"/>
        <v>2020</v>
      </c>
      <c r="Q1132" t="str">
        <f t="shared" si="89"/>
        <v>Medium</v>
      </c>
    </row>
    <row r="1133" spans="1:17" x14ac:dyDescent="0.3">
      <c r="A1133" t="s">
        <v>12</v>
      </c>
      <c r="B1133">
        <v>698466</v>
      </c>
      <c r="C1133">
        <v>698466</v>
      </c>
      <c r="D1133">
        <v>2235</v>
      </c>
      <c r="E1133">
        <v>1</v>
      </c>
      <c r="F1133">
        <v>4</v>
      </c>
      <c r="G1133">
        <v>3</v>
      </c>
      <c r="H1133">
        <v>2</v>
      </c>
      <c r="I1133">
        <v>2</v>
      </c>
      <c r="J1133">
        <v>2</v>
      </c>
      <c r="K1133">
        <v>2026</v>
      </c>
      <c r="L1133">
        <v>34787</v>
      </c>
      <c r="M1133">
        <f t="shared" si="85"/>
        <v>0</v>
      </c>
      <c r="N1133">
        <f t="shared" si="86"/>
        <v>0</v>
      </c>
      <c r="O1133">
        <f t="shared" si="87"/>
        <v>312.51275167785235</v>
      </c>
      <c r="P1133">
        <f t="shared" ca="1" si="88"/>
        <v>2020</v>
      </c>
      <c r="Q1133" t="str">
        <f t="shared" si="89"/>
        <v>Large</v>
      </c>
    </row>
    <row r="1134" spans="1:17" x14ac:dyDescent="0.3">
      <c r="A1134" t="s">
        <v>17</v>
      </c>
      <c r="B1134">
        <v>259000</v>
      </c>
      <c r="C1134">
        <v>257000</v>
      </c>
      <c r="D1134">
        <v>1291</v>
      </c>
      <c r="E1134">
        <v>1</v>
      </c>
      <c r="F1134">
        <v>2</v>
      </c>
      <c r="G1134">
        <v>2</v>
      </c>
      <c r="H1134">
        <v>2</v>
      </c>
      <c r="I1134">
        <v>2</v>
      </c>
      <c r="J1134">
        <v>0</v>
      </c>
      <c r="K1134">
        <v>1983</v>
      </c>
      <c r="L1134">
        <v>32136</v>
      </c>
      <c r="M1134">
        <f t="shared" si="85"/>
        <v>2000</v>
      </c>
      <c r="N1134">
        <f t="shared" si="86"/>
        <v>7.7220077220077222E-3</v>
      </c>
      <c r="O1134">
        <f t="shared" si="87"/>
        <v>199.07048799380325</v>
      </c>
      <c r="P1134">
        <f t="shared" ca="1" si="88"/>
        <v>2020</v>
      </c>
      <c r="Q1134" t="str">
        <f t="shared" si="89"/>
        <v>Medium</v>
      </c>
    </row>
    <row r="1135" spans="1:17" x14ac:dyDescent="0.3">
      <c r="A1135" t="s">
        <v>13</v>
      </c>
      <c r="B1135">
        <v>275000</v>
      </c>
      <c r="C1135">
        <v>275000</v>
      </c>
      <c r="D1135">
        <v>1413</v>
      </c>
      <c r="E1135">
        <v>3</v>
      </c>
      <c r="F1135">
        <v>3</v>
      </c>
      <c r="G1135">
        <v>4</v>
      </c>
      <c r="H1135">
        <v>3</v>
      </c>
      <c r="I1135">
        <v>3</v>
      </c>
      <c r="J1135">
        <v>0</v>
      </c>
      <c r="K1135">
        <v>1986</v>
      </c>
      <c r="L1135">
        <v>32789</v>
      </c>
      <c r="M1135">
        <f t="shared" si="85"/>
        <v>0</v>
      </c>
      <c r="N1135">
        <f t="shared" si="86"/>
        <v>0</v>
      </c>
      <c r="O1135">
        <f t="shared" si="87"/>
        <v>194.621372965322</v>
      </c>
      <c r="P1135">
        <f t="shared" ca="1" si="88"/>
        <v>2020</v>
      </c>
      <c r="Q1135" t="str">
        <f t="shared" si="89"/>
        <v>Medium</v>
      </c>
    </row>
    <row r="1136" spans="1:17" x14ac:dyDescent="0.3">
      <c r="A1136" t="s">
        <v>12</v>
      </c>
      <c r="B1136">
        <v>299999</v>
      </c>
      <c r="C1136">
        <v>285000</v>
      </c>
      <c r="D1136">
        <v>1368</v>
      </c>
      <c r="E1136">
        <v>1</v>
      </c>
      <c r="F1136">
        <v>3</v>
      </c>
      <c r="G1136">
        <v>2</v>
      </c>
      <c r="H1136">
        <v>2</v>
      </c>
      <c r="I1136">
        <v>2</v>
      </c>
      <c r="J1136">
        <v>2</v>
      </c>
      <c r="K1136">
        <v>1978</v>
      </c>
      <c r="L1136">
        <v>34668</v>
      </c>
      <c r="M1136">
        <f t="shared" si="85"/>
        <v>14999</v>
      </c>
      <c r="N1136">
        <f t="shared" si="86"/>
        <v>4.999683332277774E-2</v>
      </c>
      <c r="O1136">
        <f t="shared" si="87"/>
        <v>208.33333333333334</v>
      </c>
      <c r="P1136">
        <f t="shared" ca="1" si="88"/>
        <v>2020</v>
      </c>
      <c r="Q1136" t="str">
        <f t="shared" si="89"/>
        <v>Medium</v>
      </c>
    </row>
    <row r="1137" spans="1:17" x14ac:dyDescent="0.3">
      <c r="A1137" t="s">
        <v>12</v>
      </c>
      <c r="B1137">
        <v>1170540</v>
      </c>
      <c r="C1137">
        <v>1150540</v>
      </c>
      <c r="D1137">
        <v>3428</v>
      </c>
      <c r="E1137">
        <v>1</v>
      </c>
      <c r="F1137">
        <v>5</v>
      </c>
      <c r="G1137">
        <v>5</v>
      </c>
      <c r="H1137">
        <v>4</v>
      </c>
      <c r="I1137">
        <v>4</v>
      </c>
      <c r="J1137">
        <v>3</v>
      </c>
      <c r="K1137">
        <v>2026</v>
      </c>
      <c r="L1137">
        <v>32771</v>
      </c>
      <c r="M1137">
        <f t="shared" si="85"/>
        <v>20000</v>
      </c>
      <c r="N1137">
        <f t="shared" si="86"/>
        <v>1.7086131187315255E-2</v>
      </c>
      <c r="O1137">
        <f t="shared" si="87"/>
        <v>335.6301050175029</v>
      </c>
      <c r="P1137">
        <f t="shared" ca="1" si="88"/>
        <v>2020</v>
      </c>
      <c r="Q1137" t="str">
        <f t="shared" si="89"/>
        <v>Large</v>
      </c>
    </row>
    <row r="1138" spans="1:17" x14ac:dyDescent="0.3">
      <c r="A1138" t="s">
        <v>12</v>
      </c>
      <c r="B1138">
        <v>749900</v>
      </c>
      <c r="C1138">
        <v>650000</v>
      </c>
      <c r="D1138">
        <v>1941</v>
      </c>
      <c r="E1138">
        <v>1</v>
      </c>
      <c r="F1138">
        <v>3</v>
      </c>
      <c r="G1138">
        <v>2</v>
      </c>
      <c r="H1138">
        <v>2</v>
      </c>
      <c r="I1138">
        <v>2</v>
      </c>
      <c r="J1138">
        <v>1</v>
      </c>
      <c r="K1138">
        <v>1959</v>
      </c>
      <c r="L1138">
        <v>33703</v>
      </c>
      <c r="M1138">
        <f t="shared" si="85"/>
        <v>99900</v>
      </c>
      <c r="N1138">
        <f t="shared" si="86"/>
        <v>0.13321776236831578</v>
      </c>
      <c r="O1138">
        <f t="shared" si="87"/>
        <v>334.87892838742914</v>
      </c>
      <c r="P1138">
        <f t="shared" ca="1" si="88"/>
        <v>2020</v>
      </c>
      <c r="Q1138" t="str">
        <f t="shared" si="89"/>
        <v>Medium</v>
      </c>
    </row>
    <row r="1139" spans="1:17" x14ac:dyDescent="0.3">
      <c r="A1139" t="s">
        <v>14</v>
      </c>
      <c r="B1139">
        <v>362650</v>
      </c>
      <c r="C1139">
        <v>362650</v>
      </c>
      <c r="D1139">
        <v>2121</v>
      </c>
      <c r="E1139">
        <v>2</v>
      </c>
      <c r="F1139">
        <v>4</v>
      </c>
      <c r="G1139">
        <v>3</v>
      </c>
      <c r="H1139">
        <v>3</v>
      </c>
      <c r="I1139">
        <v>3</v>
      </c>
      <c r="J1139">
        <v>1</v>
      </c>
      <c r="K1139">
        <v>2026</v>
      </c>
      <c r="L1139">
        <v>33584</v>
      </c>
      <c r="M1139">
        <f t="shared" si="85"/>
        <v>0</v>
      </c>
      <c r="N1139">
        <f t="shared" si="86"/>
        <v>0</v>
      </c>
      <c r="O1139">
        <f t="shared" si="87"/>
        <v>170.98066949552097</v>
      </c>
      <c r="P1139">
        <f t="shared" ca="1" si="88"/>
        <v>2020</v>
      </c>
      <c r="Q1139" t="str">
        <f t="shared" si="89"/>
        <v>Large</v>
      </c>
    </row>
    <row r="1140" spans="1:17" x14ac:dyDescent="0.3">
      <c r="A1140" t="s">
        <v>12</v>
      </c>
      <c r="B1140">
        <v>360000</v>
      </c>
      <c r="C1140">
        <v>363000</v>
      </c>
      <c r="D1140">
        <v>1168</v>
      </c>
      <c r="E1140">
        <v>1</v>
      </c>
      <c r="F1140">
        <v>3</v>
      </c>
      <c r="G1140">
        <v>2</v>
      </c>
      <c r="H1140">
        <v>2</v>
      </c>
      <c r="I1140">
        <v>2</v>
      </c>
      <c r="J1140">
        <v>1</v>
      </c>
      <c r="K1140">
        <v>1985</v>
      </c>
      <c r="L1140">
        <v>34689</v>
      </c>
      <c r="M1140">
        <f t="shared" si="85"/>
        <v>-3000</v>
      </c>
      <c r="N1140">
        <f t="shared" si="86"/>
        <v>-8.3333333333333332E-3</v>
      </c>
      <c r="O1140">
        <f t="shared" si="87"/>
        <v>310.78767123287673</v>
      </c>
      <c r="P1140">
        <f t="shared" ca="1" si="88"/>
        <v>2020</v>
      </c>
      <c r="Q1140" t="str">
        <f t="shared" si="89"/>
        <v>Medium</v>
      </c>
    </row>
    <row r="1141" spans="1:17" x14ac:dyDescent="0.3">
      <c r="A1141" t="s">
        <v>12</v>
      </c>
      <c r="B1141">
        <v>534000</v>
      </c>
      <c r="C1141">
        <v>525000</v>
      </c>
      <c r="D1141">
        <v>2414</v>
      </c>
      <c r="E1141">
        <v>1</v>
      </c>
      <c r="F1141">
        <v>2</v>
      </c>
      <c r="G1141">
        <v>3</v>
      </c>
      <c r="H1141">
        <v>3</v>
      </c>
      <c r="I1141">
        <v>3</v>
      </c>
      <c r="J1141">
        <v>2</v>
      </c>
      <c r="K1141">
        <v>2022</v>
      </c>
      <c r="L1141">
        <v>34481</v>
      </c>
      <c r="M1141">
        <f t="shared" si="85"/>
        <v>9000</v>
      </c>
      <c r="N1141">
        <f t="shared" si="86"/>
        <v>1.6853932584269662E-2</v>
      </c>
      <c r="O1141">
        <f t="shared" si="87"/>
        <v>217.48135874067938</v>
      </c>
      <c r="P1141">
        <f t="shared" ca="1" si="88"/>
        <v>2020</v>
      </c>
      <c r="Q1141" t="str">
        <f t="shared" si="89"/>
        <v>Large</v>
      </c>
    </row>
    <row r="1142" spans="1:17" x14ac:dyDescent="0.3">
      <c r="A1142" t="s">
        <v>12</v>
      </c>
      <c r="B1142">
        <v>329999</v>
      </c>
      <c r="C1142">
        <v>305000</v>
      </c>
      <c r="D1142">
        <v>1031</v>
      </c>
      <c r="E1142">
        <v>1</v>
      </c>
      <c r="F1142">
        <v>2</v>
      </c>
      <c r="G1142">
        <v>1</v>
      </c>
      <c r="H1142">
        <v>1</v>
      </c>
      <c r="I1142">
        <v>1</v>
      </c>
      <c r="J1142">
        <v>0</v>
      </c>
      <c r="K1142">
        <v>1957</v>
      </c>
      <c r="L1142">
        <v>34209</v>
      </c>
      <c r="M1142">
        <f t="shared" si="85"/>
        <v>24999</v>
      </c>
      <c r="N1142">
        <f t="shared" si="86"/>
        <v>7.5754775014469741E-2</v>
      </c>
      <c r="O1142">
        <f t="shared" si="87"/>
        <v>295.82929194956353</v>
      </c>
      <c r="P1142">
        <f t="shared" ca="1" si="88"/>
        <v>2020</v>
      </c>
      <c r="Q1142" t="str">
        <f t="shared" si="89"/>
        <v>Medium</v>
      </c>
    </row>
    <row r="1143" spans="1:17" x14ac:dyDescent="0.3">
      <c r="A1143" t="s">
        <v>12</v>
      </c>
      <c r="B1143">
        <v>309999</v>
      </c>
      <c r="C1143">
        <v>310000</v>
      </c>
      <c r="D1143">
        <v>1924</v>
      </c>
      <c r="E1143">
        <v>1</v>
      </c>
      <c r="F1143">
        <v>3</v>
      </c>
      <c r="G1143">
        <v>2</v>
      </c>
      <c r="H1143">
        <v>2</v>
      </c>
      <c r="I1143">
        <v>2</v>
      </c>
      <c r="J1143">
        <v>2</v>
      </c>
      <c r="K1143">
        <v>1999</v>
      </c>
      <c r="L1143">
        <v>34479</v>
      </c>
      <c r="M1143">
        <f t="shared" si="85"/>
        <v>-1</v>
      </c>
      <c r="N1143">
        <f t="shared" si="86"/>
        <v>-3.2258168574737338E-6</v>
      </c>
      <c r="O1143">
        <f t="shared" si="87"/>
        <v>161.12266112266113</v>
      </c>
      <c r="P1143">
        <f t="shared" ca="1" si="88"/>
        <v>2020</v>
      </c>
      <c r="Q1143" t="str">
        <f t="shared" si="89"/>
        <v>Medium</v>
      </c>
    </row>
    <row r="1144" spans="1:17" x14ac:dyDescent="0.3">
      <c r="A1144" t="s">
        <v>12</v>
      </c>
      <c r="B1144">
        <v>49900</v>
      </c>
      <c r="C1144">
        <v>55500</v>
      </c>
      <c r="D1144">
        <v>1040</v>
      </c>
      <c r="E1144">
        <v>1</v>
      </c>
      <c r="F1144">
        <v>3</v>
      </c>
      <c r="G1144">
        <v>1</v>
      </c>
      <c r="H1144">
        <v>1</v>
      </c>
      <c r="I1144">
        <v>1</v>
      </c>
      <c r="J1144">
        <v>0</v>
      </c>
      <c r="K1144">
        <v>1925</v>
      </c>
      <c r="L1144">
        <v>33830</v>
      </c>
      <c r="M1144">
        <f t="shared" si="85"/>
        <v>-5600</v>
      </c>
      <c r="N1144">
        <f t="shared" si="86"/>
        <v>-0.11222444889779559</v>
      </c>
      <c r="O1144">
        <f t="shared" si="87"/>
        <v>53.365384615384613</v>
      </c>
      <c r="P1144">
        <f t="shared" ca="1" si="88"/>
        <v>2020</v>
      </c>
      <c r="Q1144" t="str">
        <f t="shared" si="89"/>
        <v>Medium</v>
      </c>
    </row>
    <row r="1145" spans="1:17" x14ac:dyDescent="0.3">
      <c r="A1145" t="s">
        <v>12</v>
      </c>
      <c r="B1145">
        <v>770000</v>
      </c>
      <c r="C1145">
        <v>755000</v>
      </c>
      <c r="D1145">
        <v>2282</v>
      </c>
      <c r="E1145">
        <v>1</v>
      </c>
      <c r="F1145">
        <v>4</v>
      </c>
      <c r="G1145">
        <v>2</v>
      </c>
      <c r="H1145">
        <v>2</v>
      </c>
      <c r="I1145">
        <v>2</v>
      </c>
      <c r="J1145">
        <v>2</v>
      </c>
      <c r="K1145">
        <v>1971</v>
      </c>
      <c r="L1145">
        <v>32806</v>
      </c>
      <c r="M1145">
        <f t="shared" si="85"/>
        <v>15000</v>
      </c>
      <c r="N1145">
        <f t="shared" si="86"/>
        <v>1.948051948051948E-2</v>
      </c>
      <c r="O1145">
        <f t="shared" si="87"/>
        <v>330.85013146362837</v>
      </c>
      <c r="P1145">
        <f t="shared" ca="1" si="88"/>
        <v>2020</v>
      </c>
      <c r="Q1145" t="str">
        <f t="shared" si="89"/>
        <v>Large</v>
      </c>
    </row>
    <row r="1146" spans="1:17" x14ac:dyDescent="0.3">
      <c r="A1146" t="s">
        <v>12</v>
      </c>
      <c r="B1146">
        <v>349900</v>
      </c>
      <c r="C1146">
        <v>310000</v>
      </c>
      <c r="D1146">
        <v>1440</v>
      </c>
      <c r="E1146">
        <v>1</v>
      </c>
      <c r="F1146">
        <v>2</v>
      </c>
      <c r="G1146">
        <v>2</v>
      </c>
      <c r="H1146">
        <v>2</v>
      </c>
      <c r="I1146">
        <v>2</v>
      </c>
      <c r="J1146">
        <v>2</v>
      </c>
      <c r="K1146">
        <v>1996</v>
      </c>
      <c r="L1146">
        <v>33955</v>
      </c>
      <c r="M1146">
        <f t="shared" si="85"/>
        <v>39900</v>
      </c>
      <c r="N1146">
        <f t="shared" si="86"/>
        <v>0.11403258073735353</v>
      </c>
      <c r="O1146">
        <f t="shared" si="87"/>
        <v>215.27777777777777</v>
      </c>
      <c r="P1146">
        <f t="shared" ca="1" si="88"/>
        <v>2020</v>
      </c>
      <c r="Q1146" t="str">
        <f t="shared" si="89"/>
        <v>Medium</v>
      </c>
    </row>
    <row r="1147" spans="1:17" x14ac:dyDescent="0.3">
      <c r="A1147" t="s">
        <v>12</v>
      </c>
      <c r="B1147">
        <v>290000</v>
      </c>
      <c r="C1147">
        <v>280000</v>
      </c>
      <c r="D1147">
        <v>1000</v>
      </c>
      <c r="E1147">
        <v>1</v>
      </c>
      <c r="F1147">
        <v>3</v>
      </c>
      <c r="G1147">
        <v>1</v>
      </c>
      <c r="H1147">
        <v>1</v>
      </c>
      <c r="I1147">
        <v>1</v>
      </c>
      <c r="J1147">
        <v>1</v>
      </c>
      <c r="K1147">
        <v>1981</v>
      </c>
      <c r="L1147">
        <v>34208</v>
      </c>
      <c r="M1147">
        <f t="shared" si="85"/>
        <v>10000</v>
      </c>
      <c r="N1147">
        <f t="shared" si="86"/>
        <v>3.4482758620689655E-2</v>
      </c>
      <c r="O1147">
        <f t="shared" si="87"/>
        <v>280</v>
      </c>
      <c r="P1147">
        <f t="shared" ca="1" si="88"/>
        <v>2020</v>
      </c>
      <c r="Q1147" t="str">
        <f t="shared" si="89"/>
        <v>Medium</v>
      </c>
    </row>
    <row r="1148" spans="1:17" x14ac:dyDescent="0.3">
      <c r="A1148" t="s">
        <v>12</v>
      </c>
      <c r="B1148">
        <v>924900</v>
      </c>
      <c r="C1148">
        <v>900000</v>
      </c>
      <c r="D1148">
        <v>1302</v>
      </c>
      <c r="E1148">
        <v>1</v>
      </c>
      <c r="F1148">
        <v>3</v>
      </c>
      <c r="G1148">
        <v>2</v>
      </c>
      <c r="H1148">
        <v>2</v>
      </c>
      <c r="I1148">
        <v>2</v>
      </c>
      <c r="J1148">
        <v>0</v>
      </c>
      <c r="K1148">
        <v>1998</v>
      </c>
      <c r="L1148">
        <v>33946</v>
      </c>
      <c r="M1148">
        <f t="shared" si="85"/>
        <v>24900</v>
      </c>
      <c r="N1148">
        <f t="shared" si="86"/>
        <v>2.6921829386960753E-2</v>
      </c>
      <c r="O1148">
        <f t="shared" si="87"/>
        <v>691.24423963133643</v>
      </c>
      <c r="P1148">
        <f t="shared" ca="1" si="88"/>
        <v>2020</v>
      </c>
      <c r="Q1148" t="str">
        <f t="shared" si="89"/>
        <v>Medium</v>
      </c>
    </row>
    <row r="1149" spans="1:17" x14ac:dyDescent="0.3">
      <c r="A1149" t="s">
        <v>12</v>
      </c>
      <c r="B1149">
        <v>399900</v>
      </c>
      <c r="C1149">
        <v>399900</v>
      </c>
      <c r="D1149">
        <v>2092</v>
      </c>
      <c r="E1149">
        <v>1</v>
      </c>
      <c r="F1149">
        <v>4</v>
      </c>
      <c r="G1149">
        <v>3</v>
      </c>
      <c r="H1149">
        <v>3</v>
      </c>
      <c r="I1149">
        <v>3</v>
      </c>
      <c r="J1149">
        <v>3</v>
      </c>
      <c r="K1149">
        <v>2026</v>
      </c>
      <c r="L1149">
        <v>33872</v>
      </c>
      <c r="M1149">
        <f t="shared" si="85"/>
        <v>0</v>
      </c>
      <c r="N1149">
        <f t="shared" si="86"/>
        <v>0</v>
      </c>
      <c r="O1149">
        <f t="shared" si="87"/>
        <v>191.1567877629063</v>
      </c>
      <c r="P1149">
        <f t="shared" ca="1" si="88"/>
        <v>2020</v>
      </c>
      <c r="Q1149" t="str">
        <f t="shared" si="89"/>
        <v>Large</v>
      </c>
    </row>
    <row r="1150" spans="1:17" x14ac:dyDescent="0.3">
      <c r="A1150" t="s">
        <v>17</v>
      </c>
      <c r="B1150">
        <v>184500</v>
      </c>
      <c r="C1150">
        <v>165000</v>
      </c>
      <c r="D1150">
        <v>2112</v>
      </c>
      <c r="E1150">
        <v>1</v>
      </c>
      <c r="F1150">
        <v>3</v>
      </c>
      <c r="G1150">
        <v>2</v>
      </c>
      <c r="H1150">
        <v>2</v>
      </c>
      <c r="I1150">
        <v>2</v>
      </c>
      <c r="J1150">
        <v>0</v>
      </c>
      <c r="K1150">
        <v>1988</v>
      </c>
      <c r="L1150">
        <v>32443</v>
      </c>
      <c r="M1150">
        <f t="shared" si="85"/>
        <v>19500</v>
      </c>
      <c r="N1150">
        <f t="shared" si="86"/>
        <v>0.10569105691056911</v>
      </c>
      <c r="O1150">
        <f t="shared" si="87"/>
        <v>78.125</v>
      </c>
      <c r="P1150">
        <f t="shared" ca="1" si="88"/>
        <v>2020</v>
      </c>
      <c r="Q1150" t="str">
        <f t="shared" si="89"/>
        <v>Large</v>
      </c>
    </row>
    <row r="1151" spans="1:17" x14ac:dyDescent="0.3">
      <c r="A1151" t="s">
        <v>15</v>
      </c>
      <c r="B1151">
        <v>535000</v>
      </c>
      <c r="C1151">
        <v>510000</v>
      </c>
      <c r="D1151">
        <v>2770</v>
      </c>
      <c r="E1151">
        <v>2</v>
      </c>
      <c r="F1151">
        <v>6</v>
      </c>
      <c r="G1151">
        <v>4</v>
      </c>
      <c r="H1151">
        <v>4</v>
      </c>
      <c r="I1151">
        <v>4</v>
      </c>
      <c r="J1151">
        <v>2</v>
      </c>
      <c r="K1151">
        <v>1925</v>
      </c>
      <c r="L1151">
        <v>33844</v>
      </c>
      <c r="M1151">
        <f t="shared" si="85"/>
        <v>25000</v>
      </c>
      <c r="N1151">
        <f t="shared" si="86"/>
        <v>4.6728971962616821E-2</v>
      </c>
      <c r="O1151">
        <f t="shared" si="87"/>
        <v>184.11552346570397</v>
      </c>
      <c r="P1151">
        <f t="shared" ca="1" si="88"/>
        <v>2020</v>
      </c>
      <c r="Q1151" t="str">
        <f t="shared" si="89"/>
        <v>Large</v>
      </c>
    </row>
    <row r="1152" spans="1:17" x14ac:dyDescent="0.3">
      <c r="A1152" t="s">
        <v>12</v>
      </c>
      <c r="B1152">
        <v>524900</v>
      </c>
      <c r="C1152">
        <v>510000</v>
      </c>
      <c r="D1152">
        <v>2545</v>
      </c>
      <c r="E1152">
        <v>1</v>
      </c>
      <c r="F1152">
        <v>4</v>
      </c>
      <c r="G1152">
        <v>3</v>
      </c>
      <c r="H1152">
        <v>3</v>
      </c>
      <c r="I1152">
        <v>3</v>
      </c>
      <c r="J1152">
        <v>2</v>
      </c>
      <c r="K1152">
        <v>2016</v>
      </c>
      <c r="L1152">
        <v>34953</v>
      </c>
      <c r="M1152">
        <f t="shared" si="85"/>
        <v>14900</v>
      </c>
      <c r="N1152">
        <f t="shared" si="86"/>
        <v>2.8386359306534579E-2</v>
      </c>
      <c r="O1152">
        <f t="shared" si="87"/>
        <v>200.39292730844792</v>
      </c>
      <c r="P1152">
        <f t="shared" ca="1" si="88"/>
        <v>2020</v>
      </c>
      <c r="Q1152" t="str">
        <f t="shared" si="89"/>
        <v>Large</v>
      </c>
    </row>
    <row r="1153" spans="1:17" x14ac:dyDescent="0.3">
      <c r="A1153" t="s">
        <v>12</v>
      </c>
      <c r="B1153">
        <v>555000</v>
      </c>
      <c r="C1153">
        <v>530000</v>
      </c>
      <c r="D1153">
        <v>1760</v>
      </c>
      <c r="E1153">
        <v>1</v>
      </c>
      <c r="F1153">
        <v>3</v>
      </c>
      <c r="G1153">
        <v>2</v>
      </c>
      <c r="H1153">
        <v>2</v>
      </c>
      <c r="I1153">
        <v>2</v>
      </c>
      <c r="J1153">
        <v>2</v>
      </c>
      <c r="K1153">
        <v>1969</v>
      </c>
      <c r="L1153">
        <v>34231</v>
      </c>
      <c r="M1153">
        <f t="shared" si="85"/>
        <v>25000</v>
      </c>
      <c r="N1153">
        <f t="shared" si="86"/>
        <v>4.5045045045045043E-2</v>
      </c>
      <c r="O1153">
        <f t="shared" si="87"/>
        <v>301.13636363636363</v>
      </c>
      <c r="P1153">
        <f t="shared" ca="1" si="88"/>
        <v>2020</v>
      </c>
      <c r="Q1153" t="str">
        <f t="shared" si="89"/>
        <v>Medium</v>
      </c>
    </row>
    <row r="1154" spans="1:17" x14ac:dyDescent="0.3">
      <c r="A1154" t="s">
        <v>14</v>
      </c>
      <c r="B1154">
        <v>365000</v>
      </c>
      <c r="C1154">
        <v>365000</v>
      </c>
      <c r="D1154">
        <v>1649</v>
      </c>
      <c r="E1154">
        <v>2</v>
      </c>
      <c r="F1154">
        <v>4</v>
      </c>
      <c r="G1154">
        <v>4</v>
      </c>
      <c r="H1154">
        <v>3</v>
      </c>
      <c r="I1154">
        <v>3</v>
      </c>
      <c r="J1154">
        <v>0</v>
      </c>
      <c r="K1154">
        <v>2014</v>
      </c>
      <c r="L1154">
        <v>34746</v>
      </c>
      <c r="M1154">
        <f t="shared" si="85"/>
        <v>0</v>
      </c>
      <c r="N1154">
        <f t="shared" si="86"/>
        <v>0</v>
      </c>
      <c r="O1154">
        <f t="shared" si="87"/>
        <v>221.34627046694968</v>
      </c>
      <c r="P1154">
        <f t="shared" ca="1" si="88"/>
        <v>2020</v>
      </c>
      <c r="Q1154" t="str">
        <f t="shared" si="89"/>
        <v>Medium</v>
      </c>
    </row>
    <row r="1155" spans="1:17" x14ac:dyDescent="0.3">
      <c r="A1155" t="s">
        <v>12</v>
      </c>
      <c r="B1155">
        <v>759000</v>
      </c>
      <c r="C1155">
        <v>759000</v>
      </c>
      <c r="D1155">
        <v>2669</v>
      </c>
      <c r="E1155">
        <v>1</v>
      </c>
      <c r="F1155">
        <v>4</v>
      </c>
      <c r="G1155">
        <v>3</v>
      </c>
      <c r="H1155">
        <v>3</v>
      </c>
      <c r="I1155">
        <v>3</v>
      </c>
      <c r="J1155">
        <v>3</v>
      </c>
      <c r="K1155">
        <v>2001</v>
      </c>
      <c r="L1155">
        <v>33547</v>
      </c>
      <c r="M1155">
        <f t="shared" ref="M1155:M1218" si="90">B1155 - C1155</f>
        <v>0</v>
      </c>
      <c r="N1155">
        <f t="shared" ref="N1155:N1218" si="91">(B1155 - C1155)/B1155</f>
        <v>0</v>
      </c>
      <c r="O1155">
        <f t="shared" ref="O1155:O1218" si="92">C1155/D1155</f>
        <v>284.37617085050579</v>
      </c>
      <c r="P1155">
        <f t="shared" ref="P1155:P1218" ca="1" si="93">YEAR(TODAY() - K1155)</f>
        <v>2020</v>
      </c>
      <c r="Q1155" t="str">
        <f t="shared" ref="Q1155:Q1218" si="94">IF(D1155&lt;1000,"small",IF(D1155&lt;2000,"Medium","Large"))</f>
        <v>Large</v>
      </c>
    </row>
    <row r="1156" spans="1:17" x14ac:dyDescent="0.3">
      <c r="A1156" t="s">
        <v>12</v>
      </c>
      <c r="B1156">
        <v>254900</v>
      </c>
      <c r="C1156">
        <v>250000</v>
      </c>
      <c r="D1156">
        <v>914</v>
      </c>
      <c r="E1156">
        <v>1</v>
      </c>
      <c r="F1156">
        <v>2</v>
      </c>
      <c r="G1156">
        <v>1</v>
      </c>
      <c r="H1156">
        <v>1</v>
      </c>
      <c r="I1156">
        <v>1</v>
      </c>
      <c r="J1156">
        <v>0</v>
      </c>
      <c r="K1156">
        <v>1960</v>
      </c>
      <c r="L1156">
        <v>33781</v>
      </c>
      <c r="M1156">
        <f t="shared" si="90"/>
        <v>4900</v>
      </c>
      <c r="N1156">
        <f t="shared" si="91"/>
        <v>1.9223224794036878E-2</v>
      </c>
      <c r="O1156">
        <f t="shared" si="92"/>
        <v>273.52297592997814</v>
      </c>
      <c r="P1156">
        <f t="shared" ca="1" si="93"/>
        <v>2020</v>
      </c>
      <c r="Q1156" t="str">
        <f t="shared" si="94"/>
        <v>small</v>
      </c>
    </row>
    <row r="1157" spans="1:17" x14ac:dyDescent="0.3">
      <c r="A1157" t="s">
        <v>12</v>
      </c>
      <c r="B1157">
        <v>293950</v>
      </c>
      <c r="C1157">
        <v>293950</v>
      </c>
      <c r="D1157">
        <v>1512</v>
      </c>
      <c r="E1157">
        <v>1</v>
      </c>
      <c r="F1157">
        <v>3</v>
      </c>
      <c r="G1157">
        <v>2</v>
      </c>
      <c r="H1157">
        <v>2</v>
      </c>
      <c r="I1157">
        <v>2</v>
      </c>
      <c r="J1157">
        <v>2</v>
      </c>
      <c r="K1157">
        <v>2025</v>
      </c>
      <c r="L1157">
        <v>34609</v>
      </c>
      <c r="M1157">
        <f t="shared" si="90"/>
        <v>0</v>
      </c>
      <c r="N1157">
        <f t="shared" si="91"/>
        <v>0</v>
      </c>
      <c r="O1157">
        <f t="shared" si="92"/>
        <v>194.41137566137567</v>
      </c>
      <c r="P1157">
        <f t="shared" ca="1" si="93"/>
        <v>2020</v>
      </c>
      <c r="Q1157" t="str">
        <f t="shared" si="94"/>
        <v>Medium</v>
      </c>
    </row>
    <row r="1158" spans="1:17" x14ac:dyDescent="0.3">
      <c r="A1158" t="s">
        <v>13</v>
      </c>
      <c r="B1158">
        <v>193000</v>
      </c>
      <c r="C1158">
        <v>180000</v>
      </c>
      <c r="D1158">
        <v>1020</v>
      </c>
      <c r="E1158">
        <v>1</v>
      </c>
      <c r="F1158">
        <v>2</v>
      </c>
      <c r="G1158">
        <v>2</v>
      </c>
      <c r="H1158">
        <v>2</v>
      </c>
      <c r="I1158">
        <v>2</v>
      </c>
      <c r="J1158">
        <v>1</v>
      </c>
      <c r="K1158">
        <v>1997</v>
      </c>
      <c r="L1158">
        <v>32837</v>
      </c>
      <c r="M1158">
        <f t="shared" si="90"/>
        <v>13000</v>
      </c>
      <c r="N1158">
        <f t="shared" si="91"/>
        <v>6.7357512953367879E-2</v>
      </c>
      <c r="O1158">
        <f t="shared" si="92"/>
        <v>176.47058823529412</v>
      </c>
      <c r="P1158">
        <f t="shared" ca="1" si="93"/>
        <v>2020</v>
      </c>
      <c r="Q1158" t="str">
        <f t="shared" si="94"/>
        <v>Medium</v>
      </c>
    </row>
    <row r="1159" spans="1:17" x14ac:dyDescent="0.3">
      <c r="A1159" t="s">
        <v>17</v>
      </c>
      <c r="B1159">
        <v>40000</v>
      </c>
      <c r="C1159">
        <v>40000</v>
      </c>
      <c r="D1159">
        <v>854</v>
      </c>
      <c r="E1159">
        <v>1</v>
      </c>
      <c r="F1159">
        <v>3</v>
      </c>
      <c r="G1159">
        <v>2</v>
      </c>
      <c r="H1159">
        <v>2</v>
      </c>
      <c r="I1159">
        <v>2</v>
      </c>
      <c r="J1159">
        <v>0</v>
      </c>
      <c r="K1159">
        <v>1979</v>
      </c>
      <c r="L1159">
        <v>32134</v>
      </c>
      <c r="M1159">
        <f t="shared" si="90"/>
        <v>0</v>
      </c>
      <c r="N1159">
        <f t="shared" si="91"/>
        <v>0</v>
      </c>
      <c r="O1159">
        <f t="shared" si="92"/>
        <v>46.838407494145201</v>
      </c>
      <c r="P1159">
        <f t="shared" ca="1" si="93"/>
        <v>2020</v>
      </c>
      <c r="Q1159" t="str">
        <f t="shared" si="94"/>
        <v>small</v>
      </c>
    </row>
    <row r="1160" spans="1:17" x14ac:dyDescent="0.3">
      <c r="A1160" t="s">
        <v>12</v>
      </c>
      <c r="B1160">
        <v>424900</v>
      </c>
      <c r="C1160">
        <v>390000</v>
      </c>
      <c r="D1160">
        <v>1735</v>
      </c>
      <c r="E1160">
        <v>1</v>
      </c>
      <c r="F1160">
        <v>3</v>
      </c>
      <c r="G1160">
        <v>2</v>
      </c>
      <c r="H1160">
        <v>2</v>
      </c>
      <c r="I1160">
        <v>2</v>
      </c>
      <c r="J1160">
        <v>2</v>
      </c>
      <c r="K1160">
        <v>1986</v>
      </c>
      <c r="L1160">
        <v>33708</v>
      </c>
      <c r="M1160">
        <f t="shared" si="90"/>
        <v>34900</v>
      </c>
      <c r="N1160">
        <f t="shared" si="91"/>
        <v>8.2136973405507172E-2</v>
      </c>
      <c r="O1160">
        <f t="shared" si="92"/>
        <v>224.78386167146974</v>
      </c>
      <c r="P1160">
        <f t="shared" ca="1" si="93"/>
        <v>2020</v>
      </c>
      <c r="Q1160" t="str">
        <f t="shared" si="94"/>
        <v>Medium</v>
      </c>
    </row>
    <row r="1161" spans="1:17" x14ac:dyDescent="0.3">
      <c r="A1161" t="s">
        <v>12</v>
      </c>
      <c r="B1161">
        <v>285000</v>
      </c>
      <c r="C1161">
        <v>267000</v>
      </c>
      <c r="D1161">
        <v>1579</v>
      </c>
      <c r="E1161">
        <v>1</v>
      </c>
      <c r="F1161">
        <v>3</v>
      </c>
      <c r="G1161">
        <v>2</v>
      </c>
      <c r="H1161">
        <v>2</v>
      </c>
      <c r="I1161">
        <v>2</v>
      </c>
      <c r="J1161">
        <v>2</v>
      </c>
      <c r="K1161">
        <v>1986</v>
      </c>
      <c r="L1161">
        <v>34669</v>
      </c>
      <c r="M1161">
        <f t="shared" si="90"/>
        <v>18000</v>
      </c>
      <c r="N1161">
        <f t="shared" si="91"/>
        <v>6.3157894736842107E-2</v>
      </c>
      <c r="O1161">
        <f t="shared" si="92"/>
        <v>169.09436352121597</v>
      </c>
      <c r="P1161">
        <f t="shared" ca="1" si="93"/>
        <v>2020</v>
      </c>
      <c r="Q1161" t="str">
        <f t="shared" si="94"/>
        <v>Medium</v>
      </c>
    </row>
    <row r="1162" spans="1:17" x14ac:dyDescent="0.3">
      <c r="A1162" t="s">
        <v>12</v>
      </c>
      <c r="B1162">
        <v>359000</v>
      </c>
      <c r="C1162">
        <v>330000</v>
      </c>
      <c r="D1162">
        <v>1951</v>
      </c>
      <c r="E1162">
        <v>1</v>
      </c>
      <c r="F1162">
        <v>4</v>
      </c>
      <c r="G1162">
        <v>2</v>
      </c>
      <c r="H1162">
        <v>2</v>
      </c>
      <c r="I1162">
        <v>2</v>
      </c>
      <c r="J1162">
        <v>2</v>
      </c>
      <c r="K1162">
        <v>1992</v>
      </c>
      <c r="L1162">
        <v>33511</v>
      </c>
      <c r="M1162">
        <f t="shared" si="90"/>
        <v>29000</v>
      </c>
      <c r="N1162">
        <f t="shared" si="91"/>
        <v>8.0779944289693595E-2</v>
      </c>
      <c r="O1162">
        <f t="shared" si="92"/>
        <v>169.14402870322911</v>
      </c>
      <c r="P1162">
        <f t="shared" ca="1" si="93"/>
        <v>2020</v>
      </c>
      <c r="Q1162" t="str">
        <f t="shared" si="94"/>
        <v>Medium</v>
      </c>
    </row>
    <row r="1163" spans="1:17" x14ac:dyDescent="0.3">
      <c r="A1163" t="s">
        <v>12</v>
      </c>
      <c r="B1163">
        <v>630000</v>
      </c>
      <c r="C1163">
        <v>613000</v>
      </c>
      <c r="D1163">
        <v>1626</v>
      </c>
      <c r="E1163">
        <v>1</v>
      </c>
      <c r="F1163">
        <v>3</v>
      </c>
      <c r="G1163">
        <v>2</v>
      </c>
      <c r="H1163">
        <v>2</v>
      </c>
      <c r="I1163">
        <v>2</v>
      </c>
      <c r="J1163">
        <v>2</v>
      </c>
      <c r="K1163">
        <v>1986</v>
      </c>
      <c r="L1163">
        <v>32168</v>
      </c>
      <c r="M1163">
        <f t="shared" si="90"/>
        <v>17000</v>
      </c>
      <c r="N1163">
        <f t="shared" si="91"/>
        <v>2.6984126984126985E-2</v>
      </c>
      <c r="O1163">
        <f t="shared" si="92"/>
        <v>376.99876998769986</v>
      </c>
      <c r="P1163">
        <f t="shared" ca="1" si="93"/>
        <v>2020</v>
      </c>
      <c r="Q1163" t="str">
        <f t="shared" si="94"/>
        <v>Medium</v>
      </c>
    </row>
    <row r="1164" spans="1:17" x14ac:dyDescent="0.3">
      <c r="A1164" t="s">
        <v>12</v>
      </c>
      <c r="B1164">
        <v>359900</v>
      </c>
      <c r="C1164">
        <v>342000</v>
      </c>
      <c r="D1164">
        <v>1776</v>
      </c>
      <c r="E1164">
        <v>1</v>
      </c>
      <c r="F1164">
        <v>4</v>
      </c>
      <c r="G1164">
        <v>2</v>
      </c>
      <c r="H1164">
        <v>2</v>
      </c>
      <c r="I1164">
        <v>2</v>
      </c>
      <c r="J1164">
        <v>0</v>
      </c>
      <c r="K1164">
        <v>1989</v>
      </c>
      <c r="L1164">
        <v>33837</v>
      </c>
      <c r="M1164">
        <f t="shared" si="90"/>
        <v>17900</v>
      </c>
      <c r="N1164">
        <f t="shared" si="91"/>
        <v>4.9736037788274519E-2</v>
      </c>
      <c r="O1164">
        <f t="shared" si="92"/>
        <v>192.56756756756758</v>
      </c>
      <c r="P1164">
        <f t="shared" ca="1" si="93"/>
        <v>2020</v>
      </c>
      <c r="Q1164" t="str">
        <f t="shared" si="94"/>
        <v>Medium</v>
      </c>
    </row>
    <row r="1165" spans="1:17" x14ac:dyDescent="0.3">
      <c r="A1165" t="s">
        <v>12</v>
      </c>
      <c r="B1165">
        <v>558000</v>
      </c>
      <c r="C1165">
        <v>580000</v>
      </c>
      <c r="D1165">
        <v>4391</v>
      </c>
      <c r="E1165">
        <v>2</v>
      </c>
      <c r="F1165">
        <v>9</v>
      </c>
      <c r="G1165">
        <v>6</v>
      </c>
      <c r="H1165">
        <v>6</v>
      </c>
      <c r="I1165">
        <v>6</v>
      </c>
      <c r="J1165">
        <v>2</v>
      </c>
      <c r="K1165">
        <v>2019</v>
      </c>
      <c r="L1165">
        <v>34746</v>
      </c>
      <c r="M1165">
        <f t="shared" si="90"/>
        <v>-22000</v>
      </c>
      <c r="N1165">
        <f t="shared" si="91"/>
        <v>-3.9426523297491037E-2</v>
      </c>
      <c r="O1165">
        <f t="shared" si="92"/>
        <v>132.08836255978136</v>
      </c>
      <c r="P1165">
        <f t="shared" ca="1" si="93"/>
        <v>2020</v>
      </c>
      <c r="Q1165" t="str">
        <f t="shared" si="94"/>
        <v>Large</v>
      </c>
    </row>
    <row r="1166" spans="1:17" x14ac:dyDescent="0.3">
      <c r="A1166" t="s">
        <v>12</v>
      </c>
      <c r="B1166">
        <v>289990</v>
      </c>
      <c r="C1166">
        <v>289990</v>
      </c>
      <c r="D1166">
        <v>1284</v>
      </c>
      <c r="E1166">
        <v>2</v>
      </c>
      <c r="F1166">
        <v>3</v>
      </c>
      <c r="G1166">
        <v>2</v>
      </c>
      <c r="H1166">
        <v>2</v>
      </c>
      <c r="I1166">
        <v>2</v>
      </c>
      <c r="J1166">
        <v>2</v>
      </c>
      <c r="K1166">
        <v>2025</v>
      </c>
      <c r="L1166">
        <v>32164</v>
      </c>
      <c r="M1166">
        <f t="shared" si="90"/>
        <v>0</v>
      </c>
      <c r="N1166">
        <f t="shared" si="91"/>
        <v>0</v>
      </c>
      <c r="O1166">
        <f t="shared" si="92"/>
        <v>225.84890965732086</v>
      </c>
      <c r="P1166">
        <f t="shared" ca="1" si="93"/>
        <v>2020</v>
      </c>
      <c r="Q1166" t="str">
        <f t="shared" si="94"/>
        <v>Medium</v>
      </c>
    </row>
    <row r="1167" spans="1:17" x14ac:dyDescent="0.3">
      <c r="A1167" t="s">
        <v>17</v>
      </c>
      <c r="B1167">
        <v>224900</v>
      </c>
      <c r="C1167">
        <v>217000</v>
      </c>
      <c r="D1167">
        <v>1104</v>
      </c>
      <c r="E1167">
        <v>1</v>
      </c>
      <c r="F1167">
        <v>2</v>
      </c>
      <c r="G1167">
        <v>2</v>
      </c>
      <c r="H1167">
        <v>2</v>
      </c>
      <c r="I1167">
        <v>2</v>
      </c>
      <c r="J1167">
        <v>0</v>
      </c>
      <c r="K1167">
        <v>1979</v>
      </c>
      <c r="L1167">
        <v>34613</v>
      </c>
      <c r="M1167">
        <f t="shared" si="90"/>
        <v>7900</v>
      </c>
      <c r="N1167">
        <f t="shared" si="91"/>
        <v>3.5126722987994664E-2</v>
      </c>
      <c r="O1167">
        <f t="shared" si="92"/>
        <v>196.55797101449275</v>
      </c>
      <c r="P1167">
        <f t="shared" ca="1" si="93"/>
        <v>2020</v>
      </c>
      <c r="Q1167" t="str">
        <f t="shared" si="94"/>
        <v>Medium</v>
      </c>
    </row>
    <row r="1168" spans="1:17" x14ac:dyDescent="0.3">
      <c r="A1168" t="s">
        <v>13</v>
      </c>
      <c r="B1168">
        <v>309000</v>
      </c>
      <c r="C1168">
        <v>297500</v>
      </c>
      <c r="D1168">
        <v>576</v>
      </c>
      <c r="E1168">
        <v>1</v>
      </c>
      <c r="F1168">
        <v>1</v>
      </c>
      <c r="G1168">
        <v>1</v>
      </c>
      <c r="H1168">
        <v>1</v>
      </c>
      <c r="I1168">
        <v>1</v>
      </c>
      <c r="J1168">
        <v>0</v>
      </c>
      <c r="K1168">
        <v>1975</v>
      </c>
      <c r="L1168">
        <v>34231</v>
      </c>
      <c r="M1168">
        <f t="shared" si="90"/>
        <v>11500</v>
      </c>
      <c r="N1168">
        <f t="shared" si="91"/>
        <v>3.7216828478964403E-2</v>
      </c>
      <c r="O1168">
        <f t="shared" si="92"/>
        <v>516.49305555555554</v>
      </c>
      <c r="P1168">
        <f t="shared" ca="1" si="93"/>
        <v>2020</v>
      </c>
      <c r="Q1168" t="str">
        <f t="shared" si="94"/>
        <v>small</v>
      </c>
    </row>
    <row r="1169" spans="1:17" x14ac:dyDescent="0.3">
      <c r="A1169" t="s">
        <v>12</v>
      </c>
      <c r="B1169">
        <v>319987</v>
      </c>
      <c r="C1169">
        <v>300000</v>
      </c>
      <c r="D1169">
        <v>1250</v>
      </c>
      <c r="E1169">
        <v>1</v>
      </c>
      <c r="F1169">
        <v>4</v>
      </c>
      <c r="G1169">
        <v>2</v>
      </c>
      <c r="H1169">
        <v>2</v>
      </c>
      <c r="I1169">
        <v>2</v>
      </c>
      <c r="J1169">
        <v>0</v>
      </c>
      <c r="K1169">
        <v>1964</v>
      </c>
      <c r="L1169">
        <v>32805</v>
      </c>
      <c r="M1169">
        <f t="shared" si="90"/>
        <v>19987</v>
      </c>
      <c r="N1169">
        <f t="shared" si="91"/>
        <v>6.2461912515195929E-2</v>
      </c>
      <c r="O1169">
        <f t="shared" si="92"/>
        <v>240</v>
      </c>
      <c r="P1169">
        <f t="shared" ca="1" si="93"/>
        <v>2020</v>
      </c>
      <c r="Q1169" t="str">
        <f t="shared" si="94"/>
        <v>Medium</v>
      </c>
    </row>
    <row r="1170" spans="1:17" x14ac:dyDescent="0.3">
      <c r="A1170" t="s">
        <v>12</v>
      </c>
      <c r="B1170">
        <v>1810000</v>
      </c>
      <c r="C1170">
        <v>1810000</v>
      </c>
      <c r="D1170">
        <v>3240</v>
      </c>
      <c r="E1170">
        <v>2</v>
      </c>
      <c r="F1170">
        <v>5</v>
      </c>
      <c r="G1170">
        <v>5</v>
      </c>
      <c r="H1170">
        <v>4</v>
      </c>
      <c r="I1170">
        <v>4</v>
      </c>
      <c r="J1170">
        <v>2</v>
      </c>
      <c r="K1170">
        <v>2020</v>
      </c>
      <c r="L1170">
        <v>32789</v>
      </c>
      <c r="M1170">
        <f t="shared" si="90"/>
        <v>0</v>
      </c>
      <c r="N1170">
        <f t="shared" si="91"/>
        <v>0</v>
      </c>
      <c r="O1170">
        <f t="shared" si="92"/>
        <v>558.64197530864203</v>
      </c>
      <c r="P1170">
        <f t="shared" ca="1" si="93"/>
        <v>2020</v>
      </c>
      <c r="Q1170" t="str">
        <f t="shared" si="94"/>
        <v>Large</v>
      </c>
    </row>
    <row r="1171" spans="1:17" x14ac:dyDescent="0.3">
      <c r="A1171" t="s">
        <v>17</v>
      </c>
      <c r="B1171">
        <v>155000</v>
      </c>
      <c r="C1171">
        <v>115000</v>
      </c>
      <c r="D1171">
        <v>960</v>
      </c>
      <c r="E1171">
        <v>1</v>
      </c>
      <c r="F1171">
        <v>3</v>
      </c>
      <c r="G1171">
        <v>2</v>
      </c>
      <c r="H1171">
        <v>2</v>
      </c>
      <c r="I1171">
        <v>2</v>
      </c>
      <c r="J1171">
        <v>0</v>
      </c>
      <c r="K1171">
        <v>1985</v>
      </c>
      <c r="L1171">
        <v>33898</v>
      </c>
      <c r="M1171">
        <f t="shared" si="90"/>
        <v>40000</v>
      </c>
      <c r="N1171">
        <f t="shared" si="91"/>
        <v>0.25806451612903225</v>
      </c>
      <c r="O1171">
        <f t="shared" si="92"/>
        <v>119.79166666666667</v>
      </c>
      <c r="P1171">
        <f t="shared" ca="1" si="93"/>
        <v>2020</v>
      </c>
      <c r="Q1171" t="str">
        <f t="shared" si="94"/>
        <v>small</v>
      </c>
    </row>
    <row r="1172" spans="1:17" x14ac:dyDescent="0.3">
      <c r="A1172" t="s">
        <v>12</v>
      </c>
      <c r="B1172">
        <v>1120990</v>
      </c>
      <c r="C1172">
        <v>1117993</v>
      </c>
      <c r="D1172">
        <v>3209</v>
      </c>
      <c r="E1172">
        <v>2</v>
      </c>
      <c r="F1172">
        <v>4</v>
      </c>
      <c r="G1172">
        <v>4</v>
      </c>
      <c r="H1172">
        <v>3</v>
      </c>
      <c r="I1172">
        <v>3</v>
      </c>
      <c r="J1172">
        <v>2</v>
      </c>
      <c r="K1172">
        <v>2025</v>
      </c>
      <c r="L1172">
        <v>34747</v>
      </c>
      <c r="M1172">
        <f t="shared" si="90"/>
        <v>2997</v>
      </c>
      <c r="N1172">
        <f t="shared" si="91"/>
        <v>2.6735296479005167E-3</v>
      </c>
      <c r="O1172">
        <f t="shared" si="92"/>
        <v>348.39295730757243</v>
      </c>
      <c r="P1172">
        <f t="shared" ca="1" si="93"/>
        <v>2020</v>
      </c>
      <c r="Q1172" t="str">
        <f t="shared" si="94"/>
        <v>Large</v>
      </c>
    </row>
    <row r="1173" spans="1:17" x14ac:dyDescent="0.3">
      <c r="A1173" t="s">
        <v>12</v>
      </c>
      <c r="B1173">
        <v>799995</v>
      </c>
      <c r="C1173">
        <v>821000</v>
      </c>
      <c r="D1173">
        <v>3943</v>
      </c>
      <c r="E1173">
        <v>2</v>
      </c>
      <c r="F1173">
        <v>5</v>
      </c>
      <c r="G1173">
        <v>4</v>
      </c>
      <c r="H1173">
        <v>4</v>
      </c>
      <c r="I1173">
        <v>4</v>
      </c>
      <c r="J1173">
        <v>3</v>
      </c>
      <c r="K1173">
        <v>2007</v>
      </c>
      <c r="L1173">
        <v>33558</v>
      </c>
      <c r="M1173">
        <f t="shared" si="90"/>
        <v>-21005</v>
      </c>
      <c r="N1173">
        <f t="shared" si="91"/>
        <v>-2.6256414102588142E-2</v>
      </c>
      <c r="O1173">
        <f t="shared" si="92"/>
        <v>208.21709358356583</v>
      </c>
      <c r="P1173">
        <f t="shared" ca="1" si="93"/>
        <v>2020</v>
      </c>
      <c r="Q1173" t="str">
        <f t="shared" si="94"/>
        <v>Large</v>
      </c>
    </row>
    <row r="1174" spans="1:17" x14ac:dyDescent="0.3">
      <c r="A1174" t="s">
        <v>17</v>
      </c>
      <c r="B1174">
        <v>130000</v>
      </c>
      <c r="C1174">
        <v>130000</v>
      </c>
      <c r="D1174">
        <v>773</v>
      </c>
      <c r="E1174">
        <v>1</v>
      </c>
      <c r="F1174">
        <v>2</v>
      </c>
      <c r="G1174">
        <v>2</v>
      </c>
      <c r="H1174">
        <v>1</v>
      </c>
      <c r="I1174">
        <v>1</v>
      </c>
      <c r="J1174">
        <v>0</v>
      </c>
      <c r="K1174">
        <v>2001</v>
      </c>
      <c r="L1174">
        <v>33844</v>
      </c>
      <c r="M1174">
        <f t="shared" si="90"/>
        <v>0</v>
      </c>
      <c r="N1174">
        <f t="shared" si="91"/>
        <v>0</v>
      </c>
      <c r="O1174">
        <f t="shared" si="92"/>
        <v>168.17593790426909</v>
      </c>
      <c r="P1174">
        <f t="shared" ca="1" si="93"/>
        <v>2020</v>
      </c>
      <c r="Q1174" t="str">
        <f t="shared" si="94"/>
        <v>small</v>
      </c>
    </row>
    <row r="1175" spans="1:17" x14ac:dyDescent="0.3">
      <c r="A1175" t="s">
        <v>12</v>
      </c>
      <c r="B1175">
        <v>339000</v>
      </c>
      <c r="C1175">
        <v>330000</v>
      </c>
      <c r="D1175">
        <v>1556</v>
      </c>
      <c r="E1175">
        <v>1</v>
      </c>
      <c r="F1175">
        <v>3</v>
      </c>
      <c r="G1175">
        <v>2</v>
      </c>
      <c r="H1175">
        <v>2</v>
      </c>
      <c r="I1175">
        <v>2</v>
      </c>
      <c r="J1175">
        <v>2</v>
      </c>
      <c r="K1175">
        <v>2003</v>
      </c>
      <c r="L1175">
        <v>34711</v>
      </c>
      <c r="M1175">
        <f t="shared" si="90"/>
        <v>9000</v>
      </c>
      <c r="N1175">
        <f t="shared" si="91"/>
        <v>2.6548672566371681E-2</v>
      </c>
      <c r="O1175">
        <f t="shared" si="92"/>
        <v>212.08226221079693</v>
      </c>
      <c r="P1175">
        <f t="shared" ca="1" si="93"/>
        <v>2020</v>
      </c>
      <c r="Q1175" t="str">
        <f t="shared" si="94"/>
        <v>Medium</v>
      </c>
    </row>
    <row r="1176" spans="1:17" x14ac:dyDescent="0.3">
      <c r="A1176" t="s">
        <v>12</v>
      </c>
      <c r="B1176">
        <v>399000</v>
      </c>
      <c r="C1176">
        <v>399000</v>
      </c>
      <c r="D1176">
        <v>1084</v>
      </c>
      <c r="E1176">
        <v>1</v>
      </c>
      <c r="F1176">
        <v>3</v>
      </c>
      <c r="G1176">
        <v>2</v>
      </c>
      <c r="H1176">
        <v>2</v>
      </c>
      <c r="I1176">
        <v>2</v>
      </c>
      <c r="J1176">
        <v>1</v>
      </c>
      <c r="K1176">
        <v>1972</v>
      </c>
      <c r="L1176">
        <v>33712</v>
      </c>
      <c r="M1176">
        <f t="shared" si="90"/>
        <v>0</v>
      </c>
      <c r="N1176">
        <f t="shared" si="91"/>
        <v>0</v>
      </c>
      <c r="O1176">
        <f t="shared" si="92"/>
        <v>368.08118081180811</v>
      </c>
      <c r="P1176">
        <f t="shared" ca="1" si="93"/>
        <v>2020</v>
      </c>
      <c r="Q1176" t="str">
        <f t="shared" si="94"/>
        <v>Medium</v>
      </c>
    </row>
    <row r="1177" spans="1:17" x14ac:dyDescent="0.3">
      <c r="A1177" t="s">
        <v>17</v>
      </c>
      <c r="B1177">
        <v>85000</v>
      </c>
      <c r="C1177">
        <v>78000</v>
      </c>
      <c r="D1177">
        <v>864</v>
      </c>
      <c r="E1177">
        <v>1</v>
      </c>
      <c r="F1177">
        <v>2</v>
      </c>
      <c r="G1177">
        <v>2</v>
      </c>
      <c r="H1177">
        <v>2</v>
      </c>
      <c r="I1177">
        <v>2</v>
      </c>
      <c r="J1177">
        <v>0</v>
      </c>
      <c r="K1177">
        <v>1974</v>
      </c>
      <c r="L1177">
        <v>34748</v>
      </c>
      <c r="M1177">
        <f t="shared" si="90"/>
        <v>7000</v>
      </c>
      <c r="N1177">
        <f t="shared" si="91"/>
        <v>8.2352941176470587E-2</v>
      </c>
      <c r="O1177">
        <f t="shared" si="92"/>
        <v>90.277777777777771</v>
      </c>
      <c r="P1177">
        <f t="shared" ca="1" si="93"/>
        <v>2020</v>
      </c>
      <c r="Q1177" t="str">
        <f t="shared" si="94"/>
        <v>small</v>
      </c>
    </row>
    <row r="1178" spans="1:17" x14ac:dyDescent="0.3">
      <c r="A1178" t="s">
        <v>12</v>
      </c>
      <c r="B1178">
        <v>169900</v>
      </c>
      <c r="C1178">
        <v>205000</v>
      </c>
      <c r="D1178">
        <v>2608</v>
      </c>
      <c r="E1178">
        <v>3</v>
      </c>
      <c r="F1178">
        <v>3</v>
      </c>
      <c r="G1178">
        <v>3</v>
      </c>
      <c r="H1178">
        <v>2</v>
      </c>
      <c r="I1178">
        <v>2</v>
      </c>
      <c r="J1178">
        <v>2</v>
      </c>
      <c r="K1178">
        <v>2009</v>
      </c>
      <c r="L1178">
        <v>33511</v>
      </c>
      <c r="M1178">
        <f t="shared" si="90"/>
        <v>-35100</v>
      </c>
      <c r="N1178">
        <f t="shared" si="91"/>
        <v>-0.20659211300765157</v>
      </c>
      <c r="O1178">
        <f t="shared" si="92"/>
        <v>78.604294478527606</v>
      </c>
      <c r="P1178">
        <f t="shared" ca="1" si="93"/>
        <v>2020</v>
      </c>
      <c r="Q1178" t="str">
        <f t="shared" si="94"/>
        <v>Large</v>
      </c>
    </row>
    <row r="1179" spans="1:17" x14ac:dyDescent="0.3">
      <c r="A1179" t="s">
        <v>12</v>
      </c>
      <c r="B1179">
        <v>499000</v>
      </c>
      <c r="C1179">
        <v>469000</v>
      </c>
      <c r="D1179">
        <v>1392</v>
      </c>
      <c r="E1179">
        <v>1</v>
      </c>
      <c r="F1179">
        <v>3</v>
      </c>
      <c r="G1179">
        <v>2</v>
      </c>
      <c r="H1179">
        <v>2</v>
      </c>
      <c r="I1179">
        <v>2</v>
      </c>
      <c r="J1179">
        <v>1</v>
      </c>
      <c r="K1179">
        <v>1951</v>
      </c>
      <c r="L1179">
        <v>33707</v>
      </c>
      <c r="M1179">
        <f t="shared" si="90"/>
        <v>30000</v>
      </c>
      <c r="N1179">
        <f t="shared" si="91"/>
        <v>6.0120240480961921E-2</v>
      </c>
      <c r="O1179">
        <f t="shared" si="92"/>
        <v>336.92528735632186</v>
      </c>
      <c r="P1179">
        <f t="shared" ca="1" si="93"/>
        <v>2020</v>
      </c>
      <c r="Q1179" t="str">
        <f t="shared" si="94"/>
        <v>Medium</v>
      </c>
    </row>
    <row r="1180" spans="1:17" x14ac:dyDescent="0.3">
      <c r="A1180" t="s">
        <v>17</v>
      </c>
      <c r="B1180">
        <v>144900</v>
      </c>
      <c r="C1180">
        <v>139000</v>
      </c>
      <c r="D1180">
        <v>1302</v>
      </c>
      <c r="E1180">
        <v>1</v>
      </c>
      <c r="F1180">
        <v>2</v>
      </c>
      <c r="G1180">
        <v>2</v>
      </c>
      <c r="H1180">
        <v>2</v>
      </c>
      <c r="I1180">
        <v>2</v>
      </c>
      <c r="J1180">
        <v>0</v>
      </c>
      <c r="K1180">
        <v>1974</v>
      </c>
      <c r="L1180">
        <v>34748</v>
      </c>
      <c r="M1180">
        <f t="shared" si="90"/>
        <v>5900</v>
      </c>
      <c r="N1180">
        <f t="shared" si="91"/>
        <v>4.071773636991028E-2</v>
      </c>
      <c r="O1180">
        <f t="shared" si="92"/>
        <v>106.75883256528418</v>
      </c>
      <c r="P1180">
        <f t="shared" ca="1" si="93"/>
        <v>2020</v>
      </c>
      <c r="Q1180" t="str">
        <f t="shared" si="94"/>
        <v>Medium</v>
      </c>
    </row>
    <row r="1181" spans="1:17" x14ac:dyDescent="0.3">
      <c r="A1181" t="s">
        <v>12</v>
      </c>
      <c r="B1181">
        <v>288990</v>
      </c>
      <c r="C1181">
        <v>285000</v>
      </c>
      <c r="D1181">
        <v>1426</v>
      </c>
      <c r="E1181">
        <v>1</v>
      </c>
      <c r="F1181">
        <v>4</v>
      </c>
      <c r="G1181">
        <v>2</v>
      </c>
      <c r="H1181">
        <v>2</v>
      </c>
      <c r="I1181">
        <v>2</v>
      </c>
      <c r="J1181">
        <v>2</v>
      </c>
      <c r="K1181">
        <v>2026</v>
      </c>
      <c r="L1181">
        <v>33952</v>
      </c>
      <c r="M1181">
        <f t="shared" si="90"/>
        <v>3990</v>
      </c>
      <c r="N1181">
        <f t="shared" si="91"/>
        <v>1.3806706114398421E-2</v>
      </c>
      <c r="O1181">
        <f t="shared" si="92"/>
        <v>199.85974754558205</v>
      </c>
      <c r="P1181">
        <f t="shared" ca="1" si="93"/>
        <v>2020</v>
      </c>
      <c r="Q1181" t="str">
        <f t="shared" si="94"/>
        <v>Medium</v>
      </c>
    </row>
    <row r="1182" spans="1:17" x14ac:dyDescent="0.3">
      <c r="A1182" t="s">
        <v>13</v>
      </c>
      <c r="B1182">
        <v>140000</v>
      </c>
      <c r="C1182">
        <v>165000</v>
      </c>
      <c r="D1182">
        <v>1485</v>
      </c>
      <c r="E1182">
        <v>2</v>
      </c>
      <c r="F1182">
        <v>3</v>
      </c>
      <c r="G1182">
        <v>3</v>
      </c>
      <c r="H1182">
        <v>2</v>
      </c>
      <c r="I1182">
        <v>2</v>
      </c>
      <c r="J1182">
        <v>0</v>
      </c>
      <c r="K1182">
        <v>1996</v>
      </c>
      <c r="L1182">
        <v>32828</v>
      </c>
      <c r="M1182">
        <f t="shared" si="90"/>
        <v>-25000</v>
      </c>
      <c r="N1182">
        <f t="shared" si="91"/>
        <v>-0.17857142857142858</v>
      </c>
      <c r="O1182">
        <f t="shared" si="92"/>
        <v>111.11111111111111</v>
      </c>
      <c r="P1182">
        <f t="shared" ca="1" si="93"/>
        <v>2020</v>
      </c>
      <c r="Q1182" t="str">
        <f t="shared" si="94"/>
        <v>Medium</v>
      </c>
    </row>
    <row r="1183" spans="1:17" x14ac:dyDescent="0.3">
      <c r="A1183" t="s">
        <v>12</v>
      </c>
      <c r="B1183">
        <v>195000</v>
      </c>
      <c r="C1183">
        <v>135000</v>
      </c>
      <c r="D1183">
        <v>812</v>
      </c>
      <c r="E1183">
        <v>1</v>
      </c>
      <c r="F1183">
        <v>2</v>
      </c>
      <c r="G1183">
        <v>1</v>
      </c>
      <c r="H1183">
        <v>1</v>
      </c>
      <c r="I1183">
        <v>1</v>
      </c>
      <c r="J1183">
        <v>0</v>
      </c>
      <c r="K1183">
        <v>1955</v>
      </c>
      <c r="L1183">
        <v>34208</v>
      </c>
      <c r="M1183">
        <f t="shared" si="90"/>
        <v>60000</v>
      </c>
      <c r="N1183">
        <f t="shared" si="91"/>
        <v>0.30769230769230771</v>
      </c>
      <c r="O1183">
        <f t="shared" si="92"/>
        <v>166.25615763546799</v>
      </c>
      <c r="P1183">
        <f t="shared" ca="1" si="93"/>
        <v>2020</v>
      </c>
      <c r="Q1183" t="str">
        <f t="shared" si="94"/>
        <v>small</v>
      </c>
    </row>
    <row r="1184" spans="1:17" x14ac:dyDescent="0.3">
      <c r="A1184" t="s">
        <v>12</v>
      </c>
      <c r="B1184">
        <v>415000</v>
      </c>
      <c r="C1184">
        <v>410000</v>
      </c>
      <c r="D1184">
        <v>1357</v>
      </c>
      <c r="E1184">
        <v>1</v>
      </c>
      <c r="F1184">
        <v>3</v>
      </c>
      <c r="G1184">
        <v>2</v>
      </c>
      <c r="H1184">
        <v>2</v>
      </c>
      <c r="I1184">
        <v>2</v>
      </c>
      <c r="J1184">
        <v>1</v>
      </c>
      <c r="K1184">
        <v>2012</v>
      </c>
      <c r="L1184">
        <v>32162</v>
      </c>
      <c r="M1184">
        <f t="shared" si="90"/>
        <v>5000</v>
      </c>
      <c r="N1184">
        <f t="shared" si="91"/>
        <v>1.2048192771084338E-2</v>
      </c>
      <c r="O1184">
        <f t="shared" si="92"/>
        <v>302.13706705969048</v>
      </c>
      <c r="P1184">
        <f t="shared" ca="1" si="93"/>
        <v>2020</v>
      </c>
      <c r="Q1184" t="str">
        <f t="shared" si="94"/>
        <v>Medium</v>
      </c>
    </row>
    <row r="1185" spans="1:17" x14ac:dyDescent="0.3">
      <c r="A1185" t="s">
        <v>12</v>
      </c>
      <c r="B1185">
        <v>675000</v>
      </c>
      <c r="C1185">
        <v>620000</v>
      </c>
      <c r="D1185">
        <v>2872</v>
      </c>
      <c r="E1185">
        <v>2</v>
      </c>
      <c r="F1185">
        <v>4</v>
      </c>
      <c r="G1185">
        <v>3</v>
      </c>
      <c r="H1185">
        <v>2</v>
      </c>
      <c r="I1185">
        <v>2</v>
      </c>
      <c r="J1185">
        <v>2</v>
      </c>
      <c r="K1185">
        <v>1988</v>
      </c>
      <c r="L1185">
        <v>32819</v>
      </c>
      <c r="M1185">
        <f t="shared" si="90"/>
        <v>55000</v>
      </c>
      <c r="N1185">
        <f t="shared" si="91"/>
        <v>8.1481481481481488E-2</v>
      </c>
      <c r="O1185">
        <f t="shared" si="92"/>
        <v>215.8774373259053</v>
      </c>
      <c r="P1185">
        <f t="shared" ca="1" si="93"/>
        <v>2020</v>
      </c>
      <c r="Q1185" t="str">
        <f t="shared" si="94"/>
        <v>Large</v>
      </c>
    </row>
    <row r="1186" spans="1:17" x14ac:dyDescent="0.3">
      <c r="A1186" t="s">
        <v>12</v>
      </c>
      <c r="B1186">
        <v>524900</v>
      </c>
      <c r="C1186">
        <v>510000</v>
      </c>
      <c r="D1186">
        <v>2350</v>
      </c>
      <c r="E1186">
        <v>1</v>
      </c>
      <c r="F1186">
        <v>4</v>
      </c>
      <c r="G1186">
        <v>2</v>
      </c>
      <c r="H1186">
        <v>2</v>
      </c>
      <c r="I1186">
        <v>2</v>
      </c>
      <c r="J1186">
        <v>2</v>
      </c>
      <c r="K1186">
        <v>1990</v>
      </c>
      <c r="L1186">
        <v>32712</v>
      </c>
      <c r="M1186">
        <f t="shared" si="90"/>
        <v>14900</v>
      </c>
      <c r="N1186">
        <f t="shared" si="91"/>
        <v>2.8386359306534579E-2</v>
      </c>
      <c r="O1186">
        <f t="shared" si="92"/>
        <v>217.02127659574469</v>
      </c>
      <c r="P1186">
        <f t="shared" ca="1" si="93"/>
        <v>2020</v>
      </c>
      <c r="Q1186" t="str">
        <f t="shared" si="94"/>
        <v>Large</v>
      </c>
    </row>
    <row r="1187" spans="1:17" x14ac:dyDescent="0.3">
      <c r="A1187" t="s">
        <v>12</v>
      </c>
      <c r="B1187">
        <v>539900</v>
      </c>
      <c r="C1187">
        <v>510000</v>
      </c>
      <c r="D1187">
        <v>3051</v>
      </c>
      <c r="E1187">
        <v>1</v>
      </c>
      <c r="F1187">
        <v>4</v>
      </c>
      <c r="G1187">
        <v>3</v>
      </c>
      <c r="H1187">
        <v>3</v>
      </c>
      <c r="I1187">
        <v>3</v>
      </c>
      <c r="J1187">
        <v>3</v>
      </c>
      <c r="K1187">
        <v>2015</v>
      </c>
      <c r="L1187">
        <v>32724</v>
      </c>
      <c r="M1187">
        <f t="shared" si="90"/>
        <v>29900</v>
      </c>
      <c r="N1187">
        <f t="shared" si="91"/>
        <v>5.5380626041859601E-2</v>
      </c>
      <c r="O1187">
        <f t="shared" si="92"/>
        <v>167.1583087512291</v>
      </c>
      <c r="P1187">
        <f t="shared" ca="1" si="93"/>
        <v>2020</v>
      </c>
      <c r="Q1187" t="str">
        <f t="shared" si="94"/>
        <v>Large</v>
      </c>
    </row>
    <row r="1188" spans="1:17" x14ac:dyDescent="0.3">
      <c r="A1188" t="s">
        <v>12</v>
      </c>
      <c r="B1188">
        <v>359900</v>
      </c>
      <c r="C1188">
        <v>325000</v>
      </c>
      <c r="D1188">
        <v>1280</v>
      </c>
      <c r="E1188">
        <v>1</v>
      </c>
      <c r="F1188">
        <v>3</v>
      </c>
      <c r="G1188">
        <v>2</v>
      </c>
      <c r="H1188">
        <v>2</v>
      </c>
      <c r="I1188">
        <v>2</v>
      </c>
      <c r="J1188">
        <v>2</v>
      </c>
      <c r="K1188">
        <v>1995</v>
      </c>
      <c r="L1188">
        <v>33947</v>
      </c>
      <c r="M1188">
        <f t="shared" si="90"/>
        <v>34900</v>
      </c>
      <c r="N1188">
        <f t="shared" si="91"/>
        <v>9.6971380939149768E-2</v>
      </c>
      <c r="O1188">
        <f t="shared" si="92"/>
        <v>253.90625</v>
      </c>
      <c r="P1188">
        <f t="shared" ca="1" si="93"/>
        <v>2020</v>
      </c>
      <c r="Q1188" t="str">
        <f t="shared" si="94"/>
        <v>Medium</v>
      </c>
    </row>
    <row r="1189" spans="1:17" x14ac:dyDescent="0.3">
      <c r="A1189" t="s">
        <v>12</v>
      </c>
      <c r="B1189">
        <v>349900</v>
      </c>
      <c r="C1189">
        <v>329000</v>
      </c>
      <c r="D1189">
        <v>1452</v>
      </c>
      <c r="E1189">
        <v>1</v>
      </c>
      <c r="F1189">
        <v>3</v>
      </c>
      <c r="G1189">
        <v>2</v>
      </c>
      <c r="H1189">
        <v>2</v>
      </c>
      <c r="I1189">
        <v>2</v>
      </c>
      <c r="J1189">
        <v>2</v>
      </c>
      <c r="K1189">
        <v>2001</v>
      </c>
      <c r="L1189">
        <v>32643</v>
      </c>
      <c r="M1189">
        <f t="shared" si="90"/>
        <v>20900</v>
      </c>
      <c r="N1189">
        <f t="shared" si="91"/>
        <v>5.9731351814804233E-2</v>
      </c>
      <c r="O1189">
        <f t="shared" si="92"/>
        <v>226.5840220385675</v>
      </c>
      <c r="P1189">
        <f t="shared" ca="1" si="93"/>
        <v>2020</v>
      </c>
      <c r="Q1189" t="str">
        <f t="shared" si="94"/>
        <v>Medium</v>
      </c>
    </row>
    <row r="1190" spans="1:17" x14ac:dyDescent="0.3">
      <c r="A1190" t="s">
        <v>12</v>
      </c>
      <c r="B1190">
        <v>495000</v>
      </c>
      <c r="C1190">
        <v>500000</v>
      </c>
      <c r="D1190">
        <v>2058</v>
      </c>
      <c r="E1190">
        <v>1</v>
      </c>
      <c r="F1190">
        <v>4</v>
      </c>
      <c r="G1190">
        <v>2</v>
      </c>
      <c r="H1190">
        <v>2</v>
      </c>
      <c r="I1190">
        <v>2</v>
      </c>
      <c r="J1190">
        <v>2</v>
      </c>
      <c r="K1190">
        <v>1982</v>
      </c>
      <c r="L1190">
        <v>33596</v>
      </c>
      <c r="M1190">
        <f t="shared" si="90"/>
        <v>-5000</v>
      </c>
      <c r="N1190">
        <f t="shared" si="91"/>
        <v>-1.0101010101010102E-2</v>
      </c>
      <c r="O1190">
        <f t="shared" si="92"/>
        <v>242.95432458697763</v>
      </c>
      <c r="P1190">
        <f t="shared" ca="1" si="93"/>
        <v>2020</v>
      </c>
      <c r="Q1190" t="str">
        <f t="shared" si="94"/>
        <v>Large</v>
      </c>
    </row>
    <row r="1191" spans="1:17" x14ac:dyDescent="0.3">
      <c r="A1191" t="s">
        <v>12</v>
      </c>
      <c r="B1191">
        <v>199900</v>
      </c>
      <c r="C1191">
        <v>200000</v>
      </c>
      <c r="D1191">
        <v>1438</v>
      </c>
      <c r="E1191">
        <v>1</v>
      </c>
      <c r="F1191">
        <v>3</v>
      </c>
      <c r="G1191">
        <v>1</v>
      </c>
      <c r="H1191">
        <v>1</v>
      </c>
      <c r="I1191">
        <v>1</v>
      </c>
      <c r="J1191">
        <v>0</v>
      </c>
      <c r="K1191">
        <v>1925</v>
      </c>
      <c r="L1191">
        <v>33881</v>
      </c>
      <c r="M1191">
        <f t="shared" si="90"/>
        <v>-100</v>
      </c>
      <c r="N1191">
        <f t="shared" si="91"/>
        <v>-5.0025012506253123E-4</v>
      </c>
      <c r="O1191">
        <f t="shared" si="92"/>
        <v>139.08205841446454</v>
      </c>
      <c r="P1191">
        <f t="shared" ca="1" si="93"/>
        <v>2020</v>
      </c>
      <c r="Q1191" t="str">
        <f t="shared" si="94"/>
        <v>Medium</v>
      </c>
    </row>
    <row r="1192" spans="1:17" x14ac:dyDescent="0.3">
      <c r="A1192" t="s">
        <v>12</v>
      </c>
      <c r="B1192">
        <v>695000</v>
      </c>
      <c r="C1192">
        <v>695000</v>
      </c>
      <c r="D1192">
        <v>1666</v>
      </c>
      <c r="E1192">
        <v>1</v>
      </c>
      <c r="F1192">
        <v>2</v>
      </c>
      <c r="G1192">
        <v>2</v>
      </c>
      <c r="H1192">
        <v>2</v>
      </c>
      <c r="I1192">
        <v>2</v>
      </c>
      <c r="J1192">
        <v>2</v>
      </c>
      <c r="K1192">
        <v>1959</v>
      </c>
      <c r="L1192">
        <v>33712</v>
      </c>
      <c r="M1192">
        <f t="shared" si="90"/>
        <v>0</v>
      </c>
      <c r="N1192">
        <f t="shared" si="91"/>
        <v>0</v>
      </c>
      <c r="O1192">
        <f t="shared" si="92"/>
        <v>417.1668667466987</v>
      </c>
      <c r="P1192">
        <f t="shared" ca="1" si="93"/>
        <v>2020</v>
      </c>
      <c r="Q1192" t="str">
        <f t="shared" si="94"/>
        <v>Medium</v>
      </c>
    </row>
    <row r="1193" spans="1:17" x14ac:dyDescent="0.3">
      <c r="A1193" t="s">
        <v>12</v>
      </c>
      <c r="B1193">
        <v>875000</v>
      </c>
      <c r="C1193">
        <v>850000</v>
      </c>
      <c r="D1193">
        <v>3842</v>
      </c>
      <c r="E1193">
        <v>2</v>
      </c>
      <c r="F1193">
        <v>5</v>
      </c>
      <c r="G1193">
        <v>4</v>
      </c>
      <c r="H1193">
        <v>4</v>
      </c>
      <c r="I1193">
        <v>4</v>
      </c>
      <c r="J1193">
        <v>3</v>
      </c>
      <c r="K1193">
        <v>2008</v>
      </c>
      <c r="L1193">
        <v>33547</v>
      </c>
      <c r="M1193">
        <f t="shared" si="90"/>
        <v>25000</v>
      </c>
      <c r="N1193">
        <f t="shared" si="91"/>
        <v>2.8571428571428571E-2</v>
      </c>
      <c r="O1193">
        <f t="shared" si="92"/>
        <v>221.23893805309734</v>
      </c>
      <c r="P1193">
        <f t="shared" ca="1" si="93"/>
        <v>2020</v>
      </c>
      <c r="Q1193" t="str">
        <f t="shared" si="94"/>
        <v>Large</v>
      </c>
    </row>
    <row r="1194" spans="1:17" x14ac:dyDescent="0.3">
      <c r="A1194" t="s">
        <v>12</v>
      </c>
      <c r="B1194">
        <v>259900</v>
      </c>
      <c r="C1194">
        <v>240000</v>
      </c>
      <c r="D1194">
        <v>1264</v>
      </c>
      <c r="E1194">
        <v>1</v>
      </c>
      <c r="F1194">
        <v>2</v>
      </c>
      <c r="G1194">
        <v>2</v>
      </c>
      <c r="H1194">
        <v>2</v>
      </c>
      <c r="I1194">
        <v>2</v>
      </c>
      <c r="J1194">
        <v>1</v>
      </c>
      <c r="K1194">
        <v>1986</v>
      </c>
      <c r="L1194">
        <v>33782</v>
      </c>
      <c r="M1194">
        <f t="shared" si="90"/>
        <v>19900</v>
      </c>
      <c r="N1194">
        <f t="shared" si="91"/>
        <v>7.6567910734898034E-2</v>
      </c>
      <c r="O1194">
        <f t="shared" si="92"/>
        <v>189.87341772151899</v>
      </c>
      <c r="P1194">
        <f t="shared" ca="1" si="93"/>
        <v>2020</v>
      </c>
      <c r="Q1194" t="str">
        <f t="shared" si="94"/>
        <v>Medium</v>
      </c>
    </row>
    <row r="1195" spans="1:17" x14ac:dyDescent="0.3">
      <c r="A1195" t="s">
        <v>13</v>
      </c>
      <c r="B1195">
        <v>249990</v>
      </c>
      <c r="C1195">
        <v>245000</v>
      </c>
      <c r="D1195">
        <v>1278</v>
      </c>
      <c r="E1195">
        <v>2</v>
      </c>
      <c r="F1195">
        <v>2</v>
      </c>
      <c r="G1195">
        <v>3</v>
      </c>
      <c r="H1195">
        <v>2</v>
      </c>
      <c r="I1195">
        <v>2</v>
      </c>
      <c r="J1195">
        <v>1</v>
      </c>
      <c r="K1195">
        <v>2006</v>
      </c>
      <c r="L1195">
        <v>32826</v>
      </c>
      <c r="M1195">
        <f t="shared" si="90"/>
        <v>4990</v>
      </c>
      <c r="N1195">
        <f t="shared" si="91"/>
        <v>1.9960798431937276E-2</v>
      </c>
      <c r="O1195">
        <f t="shared" si="92"/>
        <v>191.7057902973396</v>
      </c>
      <c r="P1195">
        <f t="shared" ca="1" si="93"/>
        <v>2020</v>
      </c>
      <c r="Q1195" t="str">
        <f t="shared" si="94"/>
        <v>Medium</v>
      </c>
    </row>
    <row r="1196" spans="1:17" x14ac:dyDescent="0.3">
      <c r="A1196" t="s">
        <v>13</v>
      </c>
      <c r="B1196">
        <v>287000</v>
      </c>
      <c r="C1196">
        <v>245000</v>
      </c>
      <c r="D1196">
        <v>1433</v>
      </c>
      <c r="E1196">
        <v>1</v>
      </c>
      <c r="F1196">
        <v>2</v>
      </c>
      <c r="G1196">
        <v>2</v>
      </c>
      <c r="H1196">
        <v>2</v>
      </c>
      <c r="I1196">
        <v>2</v>
      </c>
      <c r="J1196">
        <v>1</v>
      </c>
      <c r="K1196">
        <v>2000</v>
      </c>
      <c r="L1196">
        <v>34241</v>
      </c>
      <c r="M1196">
        <f t="shared" si="90"/>
        <v>42000</v>
      </c>
      <c r="N1196">
        <f t="shared" si="91"/>
        <v>0.14634146341463414</v>
      </c>
      <c r="O1196">
        <f t="shared" si="92"/>
        <v>170.96999302163294</v>
      </c>
      <c r="P1196">
        <f t="shared" ca="1" si="93"/>
        <v>2020</v>
      </c>
      <c r="Q1196" t="str">
        <f t="shared" si="94"/>
        <v>Medium</v>
      </c>
    </row>
    <row r="1197" spans="1:17" x14ac:dyDescent="0.3">
      <c r="A1197" t="s">
        <v>13</v>
      </c>
      <c r="B1197">
        <v>795000</v>
      </c>
      <c r="C1197">
        <v>750000</v>
      </c>
      <c r="D1197">
        <v>1592</v>
      </c>
      <c r="E1197">
        <v>1</v>
      </c>
      <c r="F1197">
        <v>2</v>
      </c>
      <c r="G1197">
        <v>3</v>
      </c>
      <c r="H1197">
        <v>2</v>
      </c>
      <c r="I1197">
        <v>2</v>
      </c>
      <c r="J1197">
        <v>2</v>
      </c>
      <c r="K1197">
        <v>1986</v>
      </c>
      <c r="L1197">
        <v>33606</v>
      </c>
      <c r="M1197">
        <f t="shared" si="90"/>
        <v>45000</v>
      </c>
      <c r="N1197">
        <f t="shared" si="91"/>
        <v>5.6603773584905662E-2</v>
      </c>
      <c r="O1197">
        <f t="shared" si="92"/>
        <v>471.10552763819095</v>
      </c>
      <c r="P1197">
        <f t="shared" ca="1" si="93"/>
        <v>2020</v>
      </c>
      <c r="Q1197" t="str">
        <f t="shared" si="94"/>
        <v>Medium</v>
      </c>
    </row>
    <row r="1198" spans="1:17" x14ac:dyDescent="0.3">
      <c r="A1198" t="s">
        <v>12</v>
      </c>
      <c r="B1198">
        <v>399000</v>
      </c>
      <c r="C1198">
        <v>399000</v>
      </c>
      <c r="D1198">
        <v>2222</v>
      </c>
      <c r="E1198">
        <v>2</v>
      </c>
      <c r="F1198">
        <v>3</v>
      </c>
      <c r="G1198">
        <v>3</v>
      </c>
      <c r="H1198">
        <v>2</v>
      </c>
      <c r="I1198">
        <v>2</v>
      </c>
      <c r="J1198">
        <v>2</v>
      </c>
      <c r="K1198">
        <v>2003</v>
      </c>
      <c r="L1198">
        <v>32738</v>
      </c>
      <c r="M1198">
        <f t="shared" si="90"/>
        <v>0</v>
      </c>
      <c r="N1198">
        <f t="shared" si="91"/>
        <v>0</v>
      </c>
      <c r="O1198">
        <f t="shared" si="92"/>
        <v>179.56795679567958</v>
      </c>
      <c r="P1198">
        <f t="shared" ca="1" si="93"/>
        <v>2020</v>
      </c>
      <c r="Q1198" t="str">
        <f t="shared" si="94"/>
        <v>Large</v>
      </c>
    </row>
    <row r="1199" spans="1:17" x14ac:dyDescent="0.3">
      <c r="A1199" t="s">
        <v>12</v>
      </c>
      <c r="B1199">
        <v>359990</v>
      </c>
      <c r="C1199">
        <v>364990</v>
      </c>
      <c r="D1199">
        <v>2294</v>
      </c>
      <c r="E1199">
        <v>2</v>
      </c>
      <c r="F1199">
        <v>3</v>
      </c>
      <c r="G1199">
        <v>3</v>
      </c>
      <c r="H1199">
        <v>2</v>
      </c>
      <c r="I1199">
        <v>2</v>
      </c>
      <c r="J1199">
        <v>2</v>
      </c>
      <c r="K1199">
        <v>2025</v>
      </c>
      <c r="L1199">
        <v>32043</v>
      </c>
      <c r="M1199">
        <f t="shared" si="90"/>
        <v>-5000</v>
      </c>
      <c r="N1199">
        <f t="shared" si="91"/>
        <v>-1.3889274702075058E-2</v>
      </c>
      <c r="O1199">
        <f t="shared" si="92"/>
        <v>159.10636442894508</v>
      </c>
      <c r="P1199">
        <f t="shared" ca="1" si="93"/>
        <v>2020</v>
      </c>
      <c r="Q1199" t="str">
        <f t="shared" si="94"/>
        <v>Large</v>
      </c>
    </row>
    <row r="1200" spans="1:17" x14ac:dyDescent="0.3">
      <c r="A1200" t="s">
        <v>12</v>
      </c>
      <c r="B1200">
        <v>2050000</v>
      </c>
      <c r="C1200">
        <v>1962500</v>
      </c>
      <c r="D1200">
        <v>4498</v>
      </c>
      <c r="E1200">
        <v>2</v>
      </c>
      <c r="F1200">
        <v>5</v>
      </c>
      <c r="G1200">
        <v>6</v>
      </c>
      <c r="H1200">
        <v>4</v>
      </c>
      <c r="I1200">
        <v>4</v>
      </c>
      <c r="J1200">
        <v>3</v>
      </c>
      <c r="K1200">
        <v>2015</v>
      </c>
      <c r="L1200">
        <v>34787</v>
      </c>
      <c r="M1200">
        <f t="shared" si="90"/>
        <v>87500</v>
      </c>
      <c r="N1200">
        <f t="shared" si="91"/>
        <v>4.2682926829268296E-2</v>
      </c>
      <c r="O1200">
        <f t="shared" si="92"/>
        <v>436.30502445531346</v>
      </c>
      <c r="P1200">
        <f t="shared" ca="1" si="93"/>
        <v>2020</v>
      </c>
      <c r="Q1200" t="str">
        <f t="shared" si="94"/>
        <v>Large</v>
      </c>
    </row>
    <row r="1201" spans="1:17" x14ac:dyDescent="0.3">
      <c r="A1201" t="s">
        <v>12</v>
      </c>
      <c r="B1201">
        <v>1375000</v>
      </c>
      <c r="C1201">
        <v>1357624</v>
      </c>
      <c r="D1201">
        <v>3637</v>
      </c>
      <c r="E1201">
        <v>2</v>
      </c>
      <c r="F1201">
        <v>5</v>
      </c>
      <c r="G1201">
        <v>5</v>
      </c>
      <c r="H1201">
        <v>4</v>
      </c>
      <c r="I1201">
        <v>4</v>
      </c>
      <c r="J1201">
        <v>2</v>
      </c>
      <c r="K1201">
        <v>2026</v>
      </c>
      <c r="L1201">
        <v>33603</v>
      </c>
      <c r="M1201">
        <f t="shared" si="90"/>
        <v>17376</v>
      </c>
      <c r="N1201">
        <f t="shared" si="91"/>
        <v>1.2637090909090909E-2</v>
      </c>
      <c r="O1201">
        <f t="shared" si="92"/>
        <v>373.28127577673905</v>
      </c>
      <c r="P1201">
        <f t="shared" ca="1" si="93"/>
        <v>2020</v>
      </c>
      <c r="Q1201" t="str">
        <f t="shared" si="94"/>
        <v>Large</v>
      </c>
    </row>
    <row r="1202" spans="1:17" x14ac:dyDescent="0.3">
      <c r="A1202" t="s">
        <v>12</v>
      </c>
      <c r="B1202">
        <v>215000</v>
      </c>
      <c r="C1202">
        <v>185000</v>
      </c>
      <c r="D1202">
        <v>1063</v>
      </c>
      <c r="E1202">
        <v>1</v>
      </c>
      <c r="F1202">
        <v>3</v>
      </c>
      <c r="G1202">
        <v>2</v>
      </c>
      <c r="H1202">
        <v>2</v>
      </c>
      <c r="I1202">
        <v>2</v>
      </c>
      <c r="J1202">
        <v>1</v>
      </c>
      <c r="K1202">
        <v>1969</v>
      </c>
      <c r="L1202">
        <v>34668</v>
      </c>
      <c r="M1202">
        <f t="shared" si="90"/>
        <v>30000</v>
      </c>
      <c r="N1202">
        <f t="shared" si="91"/>
        <v>0.13953488372093023</v>
      </c>
      <c r="O1202">
        <f t="shared" si="92"/>
        <v>174.03574788334902</v>
      </c>
      <c r="P1202">
        <f t="shared" ca="1" si="93"/>
        <v>2020</v>
      </c>
      <c r="Q1202" t="str">
        <f t="shared" si="94"/>
        <v>Medium</v>
      </c>
    </row>
    <row r="1203" spans="1:17" x14ac:dyDescent="0.3">
      <c r="A1203" t="s">
        <v>12</v>
      </c>
      <c r="B1203">
        <v>430000</v>
      </c>
      <c r="C1203">
        <v>420000</v>
      </c>
      <c r="D1203">
        <v>1632</v>
      </c>
      <c r="E1203">
        <v>1</v>
      </c>
      <c r="F1203">
        <v>2</v>
      </c>
      <c r="G1203">
        <v>2</v>
      </c>
      <c r="H1203">
        <v>2</v>
      </c>
      <c r="I1203">
        <v>2</v>
      </c>
      <c r="J1203">
        <v>2</v>
      </c>
      <c r="K1203">
        <v>2021</v>
      </c>
      <c r="L1203">
        <v>34293</v>
      </c>
      <c r="M1203">
        <f t="shared" si="90"/>
        <v>10000</v>
      </c>
      <c r="N1203">
        <f t="shared" si="91"/>
        <v>2.3255813953488372E-2</v>
      </c>
      <c r="O1203">
        <f t="shared" si="92"/>
        <v>257.35294117647061</v>
      </c>
      <c r="P1203">
        <f t="shared" ca="1" si="93"/>
        <v>2020</v>
      </c>
      <c r="Q1203" t="str">
        <f t="shared" si="94"/>
        <v>Medium</v>
      </c>
    </row>
    <row r="1204" spans="1:17" x14ac:dyDescent="0.3">
      <c r="A1204" t="s">
        <v>12</v>
      </c>
      <c r="B1204">
        <v>300000</v>
      </c>
      <c r="C1204">
        <v>303000</v>
      </c>
      <c r="D1204">
        <v>2308</v>
      </c>
      <c r="E1204">
        <v>1</v>
      </c>
      <c r="F1204">
        <v>4</v>
      </c>
      <c r="G1204">
        <v>3</v>
      </c>
      <c r="H1204">
        <v>3</v>
      </c>
      <c r="I1204">
        <v>3</v>
      </c>
      <c r="J1204">
        <v>2</v>
      </c>
      <c r="K1204">
        <v>2002</v>
      </c>
      <c r="L1204">
        <v>34758</v>
      </c>
      <c r="M1204">
        <f t="shared" si="90"/>
        <v>-3000</v>
      </c>
      <c r="N1204">
        <f t="shared" si="91"/>
        <v>-0.01</v>
      </c>
      <c r="O1204">
        <f t="shared" si="92"/>
        <v>131.28249566724438</v>
      </c>
      <c r="P1204">
        <f t="shared" ca="1" si="93"/>
        <v>2020</v>
      </c>
      <c r="Q1204" t="str">
        <f t="shared" si="94"/>
        <v>Large</v>
      </c>
    </row>
    <row r="1205" spans="1:17" x14ac:dyDescent="0.3">
      <c r="A1205" t="s">
        <v>13</v>
      </c>
      <c r="B1205">
        <v>300000</v>
      </c>
      <c r="C1205">
        <v>300000</v>
      </c>
      <c r="D1205">
        <v>1120</v>
      </c>
      <c r="E1205">
        <v>2</v>
      </c>
      <c r="F1205">
        <v>2</v>
      </c>
      <c r="G1205">
        <v>2</v>
      </c>
      <c r="H1205">
        <v>2</v>
      </c>
      <c r="I1205">
        <v>2</v>
      </c>
      <c r="J1205">
        <v>0</v>
      </c>
      <c r="K1205">
        <v>2003</v>
      </c>
      <c r="L1205">
        <v>32920</v>
      </c>
      <c r="M1205">
        <f t="shared" si="90"/>
        <v>0</v>
      </c>
      <c r="N1205">
        <f t="shared" si="91"/>
        <v>0</v>
      </c>
      <c r="O1205">
        <f t="shared" si="92"/>
        <v>267.85714285714283</v>
      </c>
      <c r="P1205">
        <f t="shared" ca="1" si="93"/>
        <v>2020</v>
      </c>
      <c r="Q1205" t="str">
        <f t="shared" si="94"/>
        <v>Medium</v>
      </c>
    </row>
    <row r="1206" spans="1:17" x14ac:dyDescent="0.3">
      <c r="A1206" t="s">
        <v>12</v>
      </c>
      <c r="B1206">
        <v>673170</v>
      </c>
      <c r="C1206">
        <v>663990</v>
      </c>
      <c r="D1206">
        <v>2489</v>
      </c>
      <c r="E1206">
        <v>2</v>
      </c>
      <c r="F1206">
        <v>4</v>
      </c>
      <c r="G1206">
        <v>4</v>
      </c>
      <c r="H1206">
        <v>3</v>
      </c>
      <c r="I1206">
        <v>3</v>
      </c>
      <c r="J1206">
        <v>2</v>
      </c>
      <c r="K1206">
        <v>2025</v>
      </c>
      <c r="L1206">
        <v>34787</v>
      </c>
      <c r="M1206">
        <f t="shared" si="90"/>
        <v>9180</v>
      </c>
      <c r="N1206">
        <f t="shared" si="91"/>
        <v>1.3636971344534071E-2</v>
      </c>
      <c r="O1206">
        <f t="shared" si="92"/>
        <v>266.76978706307756</v>
      </c>
      <c r="P1206">
        <f t="shared" ca="1" si="93"/>
        <v>2020</v>
      </c>
      <c r="Q1206" t="str">
        <f t="shared" si="94"/>
        <v>Large</v>
      </c>
    </row>
    <row r="1207" spans="1:17" x14ac:dyDescent="0.3">
      <c r="A1207" t="s">
        <v>14</v>
      </c>
      <c r="B1207">
        <v>350000</v>
      </c>
      <c r="C1207">
        <v>350000</v>
      </c>
      <c r="D1207">
        <v>1768</v>
      </c>
      <c r="E1207">
        <v>2</v>
      </c>
      <c r="F1207">
        <v>3</v>
      </c>
      <c r="G1207">
        <v>3</v>
      </c>
      <c r="H1207">
        <v>2</v>
      </c>
      <c r="I1207">
        <v>2</v>
      </c>
      <c r="J1207">
        <v>1</v>
      </c>
      <c r="K1207">
        <v>2009</v>
      </c>
      <c r="L1207">
        <v>32829</v>
      </c>
      <c r="M1207">
        <f t="shared" si="90"/>
        <v>0</v>
      </c>
      <c r="N1207">
        <f t="shared" si="91"/>
        <v>0</v>
      </c>
      <c r="O1207">
        <f t="shared" si="92"/>
        <v>197.96380090497738</v>
      </c>
      <c r="P1207">
        <f t="shared" ca="1" si="93"/>
        <v>2020</v>
      </c>
      <c r="Q1207" t="str">
        <f t="shared" si="94"/>
        <v>Medium</v>
      </c>
    </row>
    <row r="1208" spans="1:17" x14ac:dyDescent="0.3">
      <c r="A1208" t="s">
        <v>12</v>
      </c>
      <c r="B1208">
        <v>625000</v>
      </c>
      <c r="C1208">
        <v>590000</v>
      </c>
      <c r="D1208">
        <v>2124</v>
      </c>
      <c r="E1208">
        <v>1</v>
      </c>
      <c r="F1208">
        <v>4</v>
      </c>
      <c r="G1208">
        <v>3</v>
      </c>
      <c r="H1208">
        <v>3</v>
      </c>
      <c r="I1208">
        <v>3</v>
      </c>
      <c r="J1208">
        <v>1</v>
      </c>
      <c r="K1208">
        <v>1957</v>
      </c>
      <c r="L1208">
        <v>33706</v>
      </c>
      <c r="M1208">
        <f t="shared" si="90"/>
        <v>35000</v>
      </c>
      <c r="N1208">
        <f t="shared" si="91"/>
        <v>5.6000000000000001E-2</v>
      </c>
      <c r="O1208">
        <f t="shared" si="92"/>
        <v>277.77777777777777</v>
      </c>
      <c r="P1208">
        <f t="shared" ca="1" si="93"/>
        <v>2020</v>
      </c>
      <c r="Q1208" t="str">
        <f t="shared" si="94"/>
        <v>Large</v>
      </c>
    </row>
    <row r="1209" spans="1:17" x14ac:dyDescent="0.3">
      <c r="A1209" t="s">
        <v>12</v>
      </c>
      <c r="B1209">
        <v>342085</v>
      </c>
      <c r="C1209">
        <v>342085</v>
      </c>
      <c r="D1209">
        <v>2210</v>
      </c>
      <c r="E1209">
        <v>1</v>
      </c>
      <c r="F1209">
        <v>4</v>
      </c>
      <c r="G1209">
        <v>3</v>
      </c>
      <c r="H1209">
        <v>3</v>
      </c>
      <c r="I1209">
        <v>3</v>
      </c>
      <c r="J1209">
        <v>2</v>
      </c>
      <c r="K1209">
        <v>2025</v>
      </c>
      <c r="L1209">
        <v>33839</v>
      </c>
      <c r="M1209">
        <f t="shared" si="90"/>
        <v>0</v>
      </c>
      <c r="N1209">
        <f t="shared" si="91"/>
        <v>0</v>
      </c>
      <c r="O1209">
        <f t="shared" si="92"/>
        <v>154.78959276018099</v>
      </c>
      <c r="P1209">
        <f t="shared" ca="1" si="93"/>
        <v>2020</v>
      </c>
      <c r="Q1209" t="str">
        <f t="shared" si="94"/>
        <v>Large</v>
      </c>
    </row>
    <row r="1210" spans="1:17" x14ac:dyDescent="0.3">
      <c r="A1210" t="s">
        <v>12</v>
      </c>
      <c r="B1210">
        <v>224900</v>
      </c>
      <c r="C1210">
        <v>215000</v>
      </c>
      <c r="D1210">
        <v>1064</v>
      </c>
      <c r="E1210">
        <v>1</v>
      </c>
      <c r="F1210">
        <v>3</v>
      </c>
      <c r="G1210">
        <v>2</v>
      </c>
      <c r="H1210">
        <v>2</v>
      </c>
      <c r="I1210">
        <v>2</v>
      </c>
      <c r="J1210">
        <v>1</v>
      </c>
      <c r="K1210">
        <v>1992</v>
      </c>
      <c r="L1210">
        <v>32703</v>
      </c>
      <c r="M1210">
        <f t="shared" si="90"/>
        <v>9900</v>
      </c>
      <c r="N1210">
        <f t="shared" si="91"/>
        <v>4.4019564250778125E-2</v>
      </c>
      <c r="O1210">
        <f t="shared" si="92"/>
        <v>202.06766917293234</v>
      </c>
      <c r="P1210">
        <f t="shared" ca="1" si="93"/>
        <v>2020</v>
      </c>
      <c r="Q1210" t="str">
        <f t="shared" si="94"/>
        <v>Medium</v>
      </c>
    </row>
    <row r="1211" spans="1:17" x14ac:dyDescent="0.3">
      <c r="A1211" t="s">
        <v>12</v>
      </c>
      <c r="B1211">
        <v>511000</v>
      </c>
      <c r="C1211">
        <v>496000</v>
      </c>
      <c r="D1211">
        <v>2907</v>
      </c>
      <c r="E1211">
        <v>1</v>
      </c>
      <c r="F1211">
        <v>3</v>
      </c>
      <c r="G1211">
        <v>3</v>
      </c>
      <c r="H1211">
        <v>3</v>
      </c>
      <c r="I1211">
        <v>3</v>
      </c>
      <c r="J1211">
        <v>3</v>
      </c>
      <c r="K1211">
        <v>2025</v>
      </c>
      <c r="L1211">
        <v>34481</v>
      </c>
      <c r="M1211">
        <f t="shared" si="90"/>
        <v>15000</v>
      </c>
      <c r="N1211">
        <f t="shared" si="91"/>
        <v>2.9354207436399216E-2</v>
      </c>
      <c r="O1211">
        <f t="shared" si="92"/>
        <v>170.62263501891985</v>
      </c>
      <c r="P1211">
        <f t="shared" ca="1" si="93"/>
        <v>2020</v>
      </c>
      <c r="Q1211" t="str">
        <f t="shared" si="94"/>
        <v>Large</v>
      </c>
    </row>
    <row r="1212" spans="1:17" x14ac:dyDescent="0.3">
      <c r="A1212" t="s">
        <v>12</v>
      </c>
      <c r="B1212">
        <v>275000</v>
      </c>
      <c r="C1212">
        <v>240000</v>
      </c>
      <c r="D1212">
        <v>1200</v>
      </c>
      <c r="E1212">
        <v>1</v>
      </c>
      <c r="F1212">
        <v>2</v>
      </c>
      <c r="G1212">
        <v>1</v>
      </c>
      <c r="H1212">
        <v>1</v>
      </c>
      <c r="I1212">
        <v>1</v>
      </c>
      <c r="J1212">
        <v>1</v>
      </c>
      <c r="K1212">
        <v>1923</v>
      </c>
      <c r="L1212">
        <v>33603</v>
      </c>
      <c r="M1212">
        <f t="shared" si="90"/>
        <v>35000</v>
      </c>
      <c r="N1212">
        <f t="shared" si="91"/>
        <v>0.12727272727272726</v>
      </c>
      <c r="O1212">
        <f t="shared" si="92"/>
        <v>200</v>
      </c>
      <c r="P1212">
        <f t="shared" ca="1" si="93"/>
        <v>2020</v>
      </c>
      <c r="Q1212" t="str">
        <f t="shared" si="94"/>
        <v>Medium</v>
      </c>
    </row>
    <row r="1213" spans="1:17" x14ac:dyDescent="0.3">
      <c r="A1213" t="s">
        <v>12</v>
      </c>
      <c r="B1213">
        <v>259900</v>
      </c>
      <c r="C1213">
        <v>275000</v>
      </c>
      <c r="D1213">
        <v>1468</v>
      </c>
      <c r="E1213">
        <v>1</v>
      </c>
      <c r="F1213">
        <v>3</v>
      </c>
      <c r="G1213">
        <v>2</v>
      </c>
      <c r="H1213">
        <v>2</v>
      </c>
      <c r="I1213">
        <v>2</v>
      </c>
      <c r="J1213">
        <v>0</v>
      </c>
      <c r="K1213">
        <v>1993</v>
      </c>
      <c r="L1213">
        <v>32130</v>
      </c>
      <c r="M1213">
        <f t="shared" si="90"/>
        <v>-15100</v>
      </c>
      <c r="N1213">
        <f t="shared" si="91"/>
        <v>-5.8099268949596002E-2</v>
      </c>
      <c r="O1213">
        <f t="shared" si="92"/>
        <v>187.32970027247956</v>
      </c>
      <c r="P1213">
        <f t="shared" ca="1" si="93"/>
        <v>2020</v>
      </c>
      <c r="Q1213" t="str">
        <f t="shared" si="94"/>
        <v>Medium</v>
      </c>
    </row>
    <row r="1214" spans="1:17" x14ac:dyDescent="0.3">
      <c r="A1214" t="s">
        <v>12</v>
      </c>
      <c r="B1214">
        <v>344990</v>
      </c>
      <c r="C1214">
        <v>344990</v>
      </c>
      <c r="D1214">
        <v>1828</v>
      </c>
      <c r="E1214">
        <v>1</v>
      </c>
      <c r="F1214">
        <v>4</v>
      </c>
      <c r="G1214">
        <v>2</v>
      </c>
      <c r="H1214">
        <v>2</v>
      </c>
      <c r="I1214">
        <v>2</v>
      </c>
      <c r="J1214">
        <v>2</v>
      </c>
      <c r="K1214">
        <v>2025</v>
      </c>
      <c r="L1214">
        <v>34758</v>
      </c>
      <c r="M1214">
        <f t="shared" si="90"/>
        <v>0</v>
      </c>
      <c r="N1214">
        <f t="shared" si="91"/>
        <v>0</v>
      </c>
      <c r="O1214">
        <f t="shared" si="92"/>
        <v>188.7253829321663</v>
      </c>
      <c r="P1214">
        <f t="shared" ca="1" si="93"/>
        <v>2020</v>
      </c>
      <c r="Q1214" t="str">
        <f t="shared" si="94"/>
        <v>Medium</v>
      </c>
    </row>
    <row r="1215" spans="1:17" x14ac:dyDescent="0.3">
      <c r="A1215" t="s">
        <v>13</v>
      </c>
      <c r="B1215">
        <v>1195000</v>
      </c>
      <c r="C1215">
        <v>1115000</v>
      </c>
      <c r="D1215">
        <v>1172</v>
      </c>
      <c r="E1215">
        <v>1</v>
      </c>
      <c r="F1215">
        <v>2</v>
      </c>
      <c r="G1215">
        <v>2</v>
      </c>
      <c r="H1215">
        <v>2</v>
      </c>
      <c r="I1215">
        <v>2</v>
      </c>
      <c r="J1215">
        <v>0</v>
      </c>
      <c r="K1215">
        <v>1980</v>
      </c>
      <c r="L1215">
        <v>34228</v>
      </c>
      <c r="M1215">
        <f t="shared" si="90"/>
        <v>80000</v>
      </c>
      <c r="N1215">
        <f t="shared" si="91"/>
        <v>6.6945606694560664E-2</v>
      </c>
      <c r="O1215">
        <f t="shared" si="92"/>
        <v>951.36518771331055</v>
      </c>
      <c r="P1215">
        <f t="shared" ca="1" si="93"/>
        <v>2020</v>
      </c>
      <c r="Q1215" t="str">
        <f t="shared" si="94"/>
        <v>Medium</v>
      </c>
    </row>
    <row r="1216" spans="1:17" x14ac:dyDescent="0.3">
      <c r="A1216" t="s">
        <v>12</v>
      </c>
      <c r="B1216">
        <v>389000</v>
      </c>
      <c r="C1216">
        <v>375000</v>
      </c>
      <c r="D1216">
        <v>1693</v>
      </c>
      <c r="E1216">
        <v>1</v>
      </c>
      <c r="F1216">
        <v>4</v>
      </c>
      <c r="G1216">
        <v>2</v>
      </c>
      <c r="H1216">
        <v>2</v>
      </c>
      <c r="I1216">
        <v>2</v>
      </c>
      <c r="J1216">
        <v>2</v>
      </c>
      <c r="K1216">
        <v>2007</v>
      </c>
      <c r="L1216">
        <v>34219</v>
      </c>
      <c r="M1216">
        <f t="shared" si="90"/>
        <v>14000</v>
      </c>
      <c r="N1216">
        <f t="shared" si="91"/>
        <v>3.5989717223650387E-2</v>
      </c>
      <c r="O1216">
        <f t="shared" si="92"/>
        <v>221.50029533372711</v>
      </c>
      <c r="P1216">
        <f t="shared" ca="1" si="93"/>
        <v>2020</v>
      </c>
      <c r="Q1216" t="str">
        <f t="shared" si="94"/>
        <v>Medium</v>
      </c>
    </row>
    <row r="1217" spans="1:17" x14ac:dyDescent="0.3">
      <c r="A1217" t="s">
        <v>13</v>
      </c>
      <c r="B1217">
        <v>515000</v>
      </c>
      <c r="C1217">
        <v>495000</v>
      </c>
      <c r="D1217">
        <v>1115</v>
      </c>
      <c r="E1217">
        <v>1</v>
      </c>
      <c r="F1217">
        <v>2</v>
      </c>
      <c r="G1217">
        <v>2</v>
      </c>
      <c r="H1217">
        <v>2</v>
      </c>
      <c r="I1217">
        <v>2</v>
      </c>
      <c r="J1217">
        <v>0</v>
      </c>
      <c r="K1217">
        <v>1974</v>
      </c>
      <c r="L1217">
        <v>34242</v>
      </c>
      <c r="M1217">
        <f t="shared" si="90"/>
        <v>20000</v>
      </c>
      <c r="N1217">
        <f t="shared" si="91"/>
        <v>3.8834951456310676E-2</v>
      </c>
      <c r="O1217">
        <f t="shared" si="92"/>
        <v>443.94618834080717</v>
      </c>
      <c r="P1217">
        <f t="shared" ca="1" si="93"/>
        <v>2020</v>
      </c>
      <c r="Q1217" t="str">
        <f t="shared" si="94"/>
        <v>Medium</v>
      </c>
    </row>
    <row r="1218" spans="1:17" x14ac:dyDescent="0.3">
      <c r="A1218" t="s">
        <v>12</v>
      </c>
      <c r="B1218">
        <v>349900</v>
      </c>
      <c r="C1218">
        <v>346500</v>
      </c>
      <c r="D1218">
        <v>1862</v>
      </c>
      <c r="E1218">
        <v>1</v>
      </c>
      <c r="F1218">
        <v>3</v>
      </c>
      <c r="G1218">
        <v>2</v>
      </c>
      <c r="H1218">
        <v>2</v>
      </c>
      <c r="I1218">
        <v>2</v>
      </c>
      <c r="J1218">
        <v>2</v>
      </c>
      <c r="K1218">
        <v>2014</v>
      </c>
      <c r="L1218">
        <v>33573</v>
      </c>
      <c r="M1218">
        <f t="shared" si="90"/>
        <v>3400</v>
      </c>
      <c r="N1218">
        <f t="shared" si="91"/>
        <v>9.7170620177193488E-3</v>
      </c>
      <c r="O1218">
        <f t="shared" si="92"/>
        <v>186.09022556390977</v>
      </c>
      <c r="P1218">
        <f t="shared" ca="1" si="93"/>
        <v>2020</v>
      </c>
      <c r="Q1218" t="str">
        <f t="shared" si="94"/>
        <v>Medium</v>
      </c>
    </row>
    <row r="1219" spans="1:17" x14ac:dyDescent="0.3">
      <c r="A1219" t="s">
        <v>12</v>
      </c>
      <c r="B1219">
        <v>650000</v>
      </c>
      <c r="C1219">
        <v>620000</v>
      </c>
      <c r="D1219">
        <v>3299</v>
      </c>
      <c r="E1219">
        <v>2</v>
      </c>
      <c r="F1219">
        <v>4</v>
      </c>
      <c r="G1219">
        <v>4</v>
      </c>
      <c r="H1219">
        <v>3</v>
      </c>
      <c r="I1219">
        <v>3</v>
      </c>
      <c r="J1219">
        <v>2</v>
      </c>
      <c r="K1219">
        <v>2006</v>
      </c>
      <c r="L1219">
        <v>32828</v>
      </c>
      <c r="M1219">
        <f t="shared" ref="M1219:M1282" si="95">B1219 - C1219</f>
        <v>30000</v>
      </c>
      <c r="N1219">
        <f t="shared" ref="N1219:N1282" si="96">(B1219 - C1219)/B1219</f>
        <v>4.6153846153846156E-2</v>
      </c>
      <c r="O1219">
        <f t="shared" ref="O1219:O1282" si="97">C1219/D1219</f>
        <v>187.9357381024553</v>
      </c>
      <c r="P1219">
        <f t="shared" ref="P1219:P1282" ca="1" si="98">YEAR(TODAY() - K1219)</f>
        <v>2020</v>
      </c>
      <c r="Q1219" t="str">
        <f t="shared" ref="Q1219:Q1282" si="99">IF(D1219&lt;1000,"small",IF(D1219&lt;2000,"Medium","Large"))</f>
        <v>Large</v>
      </c>
    </row>
    <row r="1220" spans="1:17" x14ac:dyDescent="0.3">
      <c r="A1220" t="s">
        <v>12</v>
      </c>
      <c r="B1220">
        <v>399900</v>
      </c>
      <c r="C1220">
        <v>370000</v>
      </c>
      <c r="D1220">
        <v>1891</v>
      </c>
      <c r="E1220">
        <v>1</v>
      </c>
      <c r="F1220">
        <v>3</v>
      </c>
      <c r="G1220">
        <v>2</v>
      </c>
      <c r="H1220">
        <v>2</v>
      </c>
      <c r="I1220">
        <v>2</v>
      </c>
      <c r="J1220">
        <v>2</v>
      </c>
      <c r="K1220">
        <v>2004</v>
      </c>
      <c r="L1220">
        <v>33573</v>
      </c>
      <c r="M1220">
        <f t="shared" si="95"/>
        <v>29900</v>
      </c>
      <c r="N1220">
        <f t="shared" si="96"/>
        <v>7.4768692173043258E-2</v>
      </c>
      <c r="O1220">
        <f t="shared" si="97"/>
        <v>195.66367001586462</v>
      </c>
      <c r="P1220">
        <f t="shared" ca="1" si="98"/>
        <v>2020</v>
      </c>
      <c r="Q1220" t="str">
        <f t="shared" si="99"/>
        <v>Medium</v>
      </c>
    </row>
    <row r="1221" spans="1:17" x14ac:dyDescent="0.3">
      <c r="A1221" t="s">
        <v>12</v>
      </c>
      <c r="B1221">
        <v>451790</v>
      </c>
      <c r="C1221">
        <v>451790</v>
      </c>
      <c r="D1221">
        <v>2359</v>
      </c>
      <c r="E1221">
        <v>1</v>
      </c>
      <c r="F1221">
        <v>4</v>
      </c>
      <c r="G1221">
        <v>3</v>
      </c>
      <c r="H1221">
        <v>3</v>
      </c>
      <c r="I1221">
        <v>3</v>
      </c>
      <c r="J1221">
        <v>3</v>
      </c>
      <c r="K1221">
        <v>2026</v>
      </c>
      <c r="L1221">
        <v>34736</v>
      </c>
      <c r="M1221">
        <f t="shared" si="95"/>
        <v>0</v>
      </c>
      <c r="N1221">
        <f t="shared" si="96"/>
        <v>0</v>
      </c>
      <c r="O1221">
        <f t="shared" si="97"/>
        <v>191.51759220008478</v>
      </c>
      <c r="P1221">
        <f t="shared" ca="1" si="98"/>
        <v>2020</v>
      </c>
      <c r="Q1221" t="str">
        <f t="shared" si="99"/>
        <v>Large</v>
      </c>
    </row>
    <row r="1222" spans="1:17" x14ac:dyDescent="0.3">
      <c r="A1222" t="s">
        <v>12</v>
      </c>
      <c r="B1222">
        <v>519000</v>
      </c>
      <c r="C1222">
        <v>518000</v>
      </c>
      <c r="D1222">
        <v>1269</v>
      </c>
      <c r="E1222">
        <v>1</v>
      </c>
      <c r="F1222">
        <v>3</v>
      </c>
      <c r="G1222">
        <v>2</v>
      </c>
      <c r="H1222">
        <v>2</v>
      </c>
      <c r="I1222">
        <v>2</v>
      </c>
      <c r="J1222">
        <v>1</v>
      </c>
      <c r="K1222">
        <v>1983</v>
      </c>
      <c r="L1222">
        <v>32169</v>
      </c>
      <c r="M1222">
        <f t="shared" si="95"/>
        <v>1000</v>
      </c>
      <c r="N1222">
        <f t="shared" si="96"/>
        <v>1.9267822736030828E-3</v>
      </c>
      <c r="O1222">
        <f t="shared" si="97"/>
        <v>408.19542947202524</v>
      </c>
      <c r="P1222">
        <f t="shared" ca="1" si="98"/>
        <v>2020</v>
      </c>
      <c r="Q1222" t="str">
        <f t="shared" si="99"/>
        <v>Medium</v>
      </c>
    </row>
    <row r="1223" spans="1:17" x14ac:dyDescent="0.3">
      <c r="A1223" t="s">
        <v>13</v>
      </c>
      <c r="B1223">
        <v>10950000</v>
      </c>
      <c r="C1223">
        <v>9700000</v>
      </c>
      <c r="D1223">
        <v>4247</v>
      </c>
      <c r="E1223">
        <v>1</v>
      </c>
      <c r="F1223">
        <v>5</v>
      </c>
      <c r="G1223">
        <v>8</v>
      </c>
      <c r="H1223">
        <v>7</v>
      </c>
      <c r="I1223">
        <v>7</v>
      </c>
      <c r="J1223">
        <v>2</v>
      </c>
      <c r="K1223">
        <v>2023</v>
      </c>
      <c r="L1223">
        <v>33160</v>
      </c>
      <c r="M1223">
        <f t="shared" si="95"/>
        <v>1250000</v>
      </c>
      <c r="N1223">
        <f t="shared" si="96"/>
        <v>0.11415525114155251</v>
      </c>
      <c r="O1223">
        <f t="shared" si="97"/>
        <v>2283.9651518719097</v>
      </c>
      <c r="P1223">
        <f t="shared" ca="1" si="98"/>
        <v>2020</v>
      </c>
      <c r="Q1223" t="str">
        <f t="shared" si="99"/>
        <v>Large</v>
      </c>
    </row>
    <row r="1224" spans="1:17" x14ac:dyDescent="0.3">
      <c r="A1224" t="s">
        <v>12</v>
      </c>
      <c r="B1224">
        <v>332000</v>
      </c>
      <c r="C1224">
        <v>332000</v>
      </c>
      <c r="D1224">
        <v>1665</v>
      </c>
      <c r="E1224">
        <v>1</v>
      </c>
      <c r="F1224">
        <v>3</v>
      </c>
      <c r="G1224">
        <v>2</v>
      </c>
      <c r="H1224">
        <v>2</v>
      </c>
      <c r="I1224">
        <v>2</v>
      </c>
      <c r="J1224">
        <v>2</v>
      </c>
      <c r="K1224">
        <v>2023</v>
      </c>
      <c r="L1224">
        <v>33954</v>
      </c>
      <c r="M1224">
        <f t="shared" si="95"/>
        <v>0</v>
      </c>
      <c r="N1224">
        <f t="shared" si="96"/>
        <v>0</v>
      </c>
      <c r="O1224">
        <f t="shared" si="97"/>
        <v>199.39939939939939</v>
      </c>
      <c r="P1224">
        <f t="shared" ca="1" si="98"/>
        <v>2020</v>
      </c>
      <c r="Q1224" t="str">
        <f t="shared" si="99"/>
        <v>Medium</v>
      </c>
    </row>
    <row r="1225" spans="1:17" x14ac:dyDescent="0.3">
      <c r="A1225" t="s">
        <v>14</v>
      </c>
      <c r="B1225">
        <v>599000</v>
      </c>
      <c r="C1225">
        <v>595000</v>
      </c>
      <c r="D1225">
        <v>2716</v>
      </c>
      <c r="E1225">
        <v>2</v>
      </c>
      <c r="F1225">
        <v>4</v>
      </c>
      <c r="G1225">
        <v>3</v>
      </c>
      <c r="H1225">
        <v>3</v>
      </c>
      <c r="I1225">
        <v>3</v>
      </c>
      <c r="J1225">
        <v>2</v>
      </c>
      <c r="K1225">
        <v>2003</v>
      </c>
      <c r="L1225">
        <v>33770</v>
      </c>
      <c r="M1225">
        <f t="shared" si="95"/>
        <v>4000</v>
      </c>
      <c r="N1225">
        <f t="shared" si="96"/>
        <v>6.6777963272120202E-3</v>
      </c>
      <c r="O1225">
        <f t="shared" si="97"/>
        <v>219.0721649484536</v>
      </c>
      <c r="P1225">
        <f t="shared" ca="1" si="98"/>
        <v>2020</v>
      </c>
      <c r="Q1225" t="str">
        <f t="shared" si="99"/>
        <v>Large</v>
      </c>
    </row>
    <row r="1226" spans="1:17" x14ac:dyDescent="0.3">
      <c r="A1226" t="s">
        <v>12</v>
      </c>
      <c r="B1226">
        <v>599000</v>
      </c>
      <c r="C1226">
        <v>555000</v>
      </c>
      <c r="D1226">
        <v>3661</v>
      </c>
      <c r="E1226">
        <v>2</v>
      </c>
      <c r="F1226">
        <v>5</v>
      </c>
      <c r="G1226">
        <v>4</v>
      </c>
      <c r="H1226">
        <v>4</v>
      </c>
      <c r="I1226">
        <v>4</v>
      </c>
      <c r="J1226">
        <v>2</v>
      </c>
      <c r="K1226">
        <v>2005</v>
      </c>
      <c r="L1226">
        <v>33811</v>
      </c>
      <c r="M1226">
        <f t="shared" si="95"/>
        <v>44000</v>
      </c>
      <c r="N1226">
        <f t="shared" si="96"/>
        <v>7.3455759599332218E-2</v>
      </c>
      <c r="O1226">
        <f t="shared" si="97"/>
        <v>151.59792406446326</v>
      </c>
      <c r="P1226">
        <f t="shared" ca="1" si="98"/>
        <v>2020</v>
      </c>
      <c r="Q1226" t="str">
        <f t="shared" si="99"/>
        <v>Large</v>
      </c>
    </row>
    <row r="1227" spans="1:17" x14ac:dyDescent="0.3">
      <c r="A1227" t="s">
        <v>12</v>
      </c>
      <c r="B1227">
        <v>449000</v>
      </c>
      <c r="C1227">
        <v>433000</v>
      </c>
      <c r="D1227">
        <v>1935</v>
      </c>
      <c r="E1227">
        <v>1</v>
      </c>
      <c r="F1227">
        <v>4</v>
      </c>
      <c r="G1227">
        <v>2</v>
      </c>
      <c r="H1227">
        <v>2</v>
      </c>
      <c r="I1227">
        <v>2</v>
      </c>
      <c r="J1227">
        <v>2</v>
      </c>
      <c r="K1227">
        <v>2017</v>
      </c>
      <c r="L1227">
        <v>32696</v>
      </c>
      <c r="M1227">
        <f t="shared" si="95"/>
        <v>16000</v>
      </c>
      <c r="N1227">
        <f t="shared" si="96"/>
        <v>3.5634743875278395E-2</v>
      </c>
      <c r="O1227">
        <f t="shared" si="97"/>
        <v>223.77260981912144</v>
      </c>
      <c r="P1227">
        <f t="shared" ca="1" si="98"/>
        <v>2020</v>
      </c>
      <c r="Q1227" t="str">
        <f t="shared" si="99"/>
        <v>Medium</v>
      </c>
    </row>
    <row r="1228" spans="1:17" x14ac:dyDescent="0.3">
      <c r="A1228" t="s">
        <v>12</v>
      </c>
      <c r="B1228">
        <v>3500000</v>
      </c>
      <c r="C1228">
        <v>3500000</v>
      </c>
      <c r="D1228">
        <v>4429</v>
      </c>
      <c r="E1228">
        <v>1</v>
      </c>
      <c r="F1228">
        <v>4</v>
      </c>
      <c r="G1228">
        <v>5</v>
      </c>
      <c r="H1228">
        <v>4</v>
      </c>
      <c r="I1228">
        <v>4</v>
      </c>
      <c r="J1228">
        <v>3</v>
      </c>
      <c r="K1228">
        <v>1995</v>
      </c>
      <c r="L1228">
        <v>33487</v>
      </c>
      <c r="M1228">
        <f t="shared" si="95"/>
        <v>0</v>
      </c>
      <c r="N1228">
        <f t="shared" si="96"/>
        <v>0</v>
      </c>
      <c r="O1228">
        <f t="shared" si="97"/>
        <v>790.24610521562431</v>
      </c>
      <c r="P1228">
        <f t="shared" ca="1" si="98"/>
        <v>2020</v>
      </c>
      <c r="Q1228" t="str">
        <f t="shared" si="99"/>
        <v>Large</v>
      </c>
    </row>
    <row r="1229" spans="1:17" x14ac:dyDescent="0.3">
      <c r="A1229" t="s">
        <v>12</v>
      </c>
      <c r="B1229">
        <v>419000</v>
      </c>
      <c r="C1229">
        <v>405000</v>
      </c>
      <c r="D1229">
        <v>1465</v>
      </c>
      <c r="E1229">
        <v>1</v>
      </c>
      <c r="F1229">
        <v>2</v>
      </c>
      <c r="G1229">
        <v>2</v>
      </c>
      <c r="H1229">
        <v>2</v>
      </c>
      <c r="I1229">
        <v>2</v>
      </c>
      <c r="J1229">
        <v>2</v>
      </c>
      <c r="K1229">
        <v>1966</v>
      </c>
      <c r="L1229">
        <v>33776</v>
      </c>
      <c r="M1229">
        <f t="shared" si="95"/>
        <v>14000</v>
      </c>
      <c r="N1229">
        <f t="shared" si="96"/>
        <v>3.3412887828162291E-2</v>
      </c>
      <c r="O1229">
        <f t="shared" si="97"/>
        <v>276.45051194539246</v>
      </c>
      <c r="P1229">
        <f t="shared" ca="1" si="98"/>
        <v>2020</v>
      </c>
      <c r="Q1229" t="str">
        <f t="shared" si="99"/>
        <v>Medium</v>
      </c>
    </row>
    <row r="1230" spans="1:17" x14ac:dyDescent="0.3">
      <c r="A1230" t="s">
        <v>12</v>
      </c>
      <c r="B1230">
        <v>900000</v>
      </c>
      <c r="C1230">
        <v>870000</v>
      </c>
      <c r="D1230">
        <v>1728</v>
      </c>
      <c r="E1230">
        <v>1</v>
      </c>
      <c r="F1230">
        <v>2</v>
      </c>
      <c r="G1230">
        <v>2</v>
      </c>
      <c r="H1230">
        <v>2</v>
      </c>
      <c r="I1230">
        <v>2</v>
      </c>
      <c r="J1230">
        <v>2</v>
      </c>
      <c r="K1230">
        <v>1925</v>
      </c>
      <c r="L1230">
        <v>33706</v>
      </c>
      <c r="M1230">
        <f t="shared" si="95"/>
        <v>30000</v>
      </c>
      <c r="N1230">
        <f t="shared" si="96"/>
        <v>3.3333333333333333E-2</v>
      </c>
      <c r="O1230">
        <f t="shared" si="97"/>
        <v>503.47222222222223</v>
      </c>
      <c r="P1230">
        <f t="shared" ca="1" si="98"/>
        <v>2020</v>
      </c>
      <c r="Q1230" t="str">
        <f t="shared" si="99"/>
        <v>Medium</v>
      </c>
    </row>
    <row r="1231" spans="1:17" x14ac:dyDescent="0.3">
      <c r="A1231" t="s">
        <v>12</v>
      </c>
      <c r="B1231">
        <v>399900</v>
      </c>
      <c r="C1231">
        <v>413200</v>
      </c>
      <c r="D1231">
        <v>1754</v>
      </c>
      <c r="E1231">
        <v>1</v>
      </c>
      <c r="F1231">
        <v>4</v>
      </c>
      <c r="G1231">
        <v>2</v>
      </c>
      <c r="H1231">
        <v>2</v>
      </c>
      <c r="I1231">
        <v>2</v>
      </c>
      <c r="J1231">
        <v>2</v>
      </c>
      <c r="K1231">
        <v>1979</v>
      </c>
      <c r="L1231">
        <v>33559</v>
      </c>
      <c r="M1231">
        <f t="shared" si="95"/>
        <v>-13300</v>
      </c>
      <c r="N1231">
        <f t="shared" si="96"/>
        <v>-3.3258314578644664E-2</v>
      </c>
      <c r="O1231">
        <f t="shared" si="97"/>
        <v>235.57582668187001</v>
      </c>
      <c r="P1231">
        <f t="shared" ca="1" si="98"/>
        <v>2020</v>
      </c>
      <c r="Q1231" t="str">
        <f t="shared" si="99"/>
        <v>Medium</v>
      </c>
    </row>
    <row r="1232" spans="1:17" x14ac:dyDescent="0.3">
      <c r="A1232" t="s">
        <v>12</v>
      </c>
      <c r="B1232">
        <v>232000</v>
      </c>
      <c r="C1232">
        <v>232000</v>
      </c>
      <c r="D1232">
        <v>1264</v>
      </c>
      <c r="E1232">
        <v>1</v>
      </c>
      <c r="F1232">
        <v>3</v>
      </c>
      <c r="G1232">
        <v>1</v>
      </c>
      <c r="H1232">
        <v>1</v>
      </c>
      <c r="I1232">
        <v>1</v>
      </c>
      <c r="J1232">
        <v>0</v>
      </c>
      <c r="K1232">
        <v>1955</v>
      </c>
      <c r="L1232">
        <v>32246</v>
      </c>
      <c r="M1232">
        <f t="shared" si="95"/>
        <v>0</v>
      </c>
      <c r="N1232">
        <f t="shared" si="96"/>
        <v>0</v>
      </c>
      <c r="O1232">
        <f t="shared" si="97"/>
        <v>183.54430379746836</v>
      </c>
      <c r="P1232">
        <f t="shared" ca="1" si="98"/>
        <v>2020</v>
      </c>
      <c r="Q1232" t="str">
        <f t="shared" si="99"/>
        <v>Medium</v>
      </c>
    </row>
    <row r="1233" spans="1:17" x14ac:dyDescent="0.3">
      <c r="A1233" t="s">
        <v>12</v>
      </c>
      <c r="B1233">
        <v>325000</v>
      </c>
      <c r="C1233">
        <v>325000</v>
      </c>
      <c r="D1233">
        <v>2710</v>
      </c>
      <c r="E1233">
        <v>1</v>
      </c>
      <c r="F1233">
        <v>4</v>
      </c>
      <c r="G1233">
        <v>1</v>
      </c>
      <c r="H1233">
        <v>1</v>
      </c>
      <c r="I1233">
        <v>1</v>
      </c>
      <c r="J1233">
        <v>0</v>
      </c>
      <c r="K1233">
        <v>1989</v>
      </c>
      <c r="L1233">
        <v>33547</v>
      </c>
      <c r="M1233">
        <f t="shared" si="95"/>
        <v>0</v>
      </c>
      <c r="N1233">
        <f t="shared" si="96"/>
        <v>0</v>
      </c>
      <c r="O1233">
        <f t="shared" si="97"/>
        <v>119.92619926199262</v>
      </c>
      <c r="P1233">
        <f t="shared" ca="1" si="98"/>
        <v>2020</v>
      </c>
      <c r="Q1233" t="str">
        <f t="shared" si="99"/>
        <v>Large</v>
      </c>
    </row>
    <row r="1234" spans="1:17" x14ac:dyDescent="0.3">
      <c r="A1234" t="s">
        <v>12</v>
      </c>
      <c r="B1234">
        <v>509900</v>
      </c>
      <c r="C1234">
        <v>492500</v>
      </c>
      <c r="D1234">
        <v>1969</v>
      </c>
      <c r="E1234">
        <v>1</v>
      </c>
      <c r="F1234">
        <v>3</v>
      </c>
      <c r="G1234">
        <v>2</v>
      </c>
      <c r="H1234">
        <v>2</v>
      </c>
      <c r="I1234">
        <v>2</v>
      </c>
      <c r="J1234">
        <v>3</v>
      </c>
      <c r="K1234">
        <v>2024</v>
      </c>
      <c r="L1234">
        <v>34762</v>
      </c>
      <c r="M1234">
        <f t="shared" si="95"/>
        <v>17400</v>
      </c>
      <c r="N1234">
        <f t="shared" si="96"/>
        <v>3.4124338105510882E-2</v>
      </c>
      <c r="O1234">
        <f t="shared" si="97"/>
        <v>250.12696800406297</v>
      </c>
      <c r="P1234">
        <f t="shared" ca="1" si="98"/>
        <v>2020</v>
      </c>
      <c r="Q1234" t="str">
        <f t="shared" si="99"/>
        <v>Medium</v>
      </c>
    </row>
    <row r="1235" spans="1:17" x14ac:dyDescent="0.3">
      <c r="A1235" t="s">
        <v>13</v>
      </c>
      <c r="B1235">
        <v>265000</v>
      </c>
      <c r="C1235">
        <v>258000</v>
      </c>
      <c r="D1235">
        <v>1150</v>
      </c>
      <c r="E1235">
        <v>1</v>
      </c>
      <c r="F1235">
        <v>2</v>
      </c>
      <c r="G1235">
        <v>2</v>
      </c>
      <c r="H1235">
        <v>2</v>
      </c>
      <c r="I1235">
        <v>2</v>
      </c>
      <c r="J1235">
        <v>0</v>
      </c>
      <c r="K1235">
        <v>1989</v>
      </c>
      <c r="L1235">
        <v>34698</v>
      </c>
      <c r="M1235">
        <f t="shared" si="95"/>
        <v>7000</v>
      </c>
      <c r="N1235">
        <f t="shared" si="96"/>
        <v>2.6415094339622643E-2</v>
      </c>
      <c r="O1235">
        <f t="shared" si="97"/>
        <v>224.34782608695653</v>
      </c>
      <c r="P1235">
        <f t="shared" ca="1" si="98"/>
        <v>2020</v>
      </c>
      <c r="Q1235" t="str">
        <f t="shared" si="99"/>
        <v>Medium</v>
      </c>
    </row>
    <row r="1236" spans="1:17" x14ac:dyDescent="0.3">
      <c r="A1236" t="s">
        <v>12</v>
      </c>
      <c r="B1236">
        <v>610000</v>
      </c>
      <c r="C1236">
        <v>610000</v>
      </c>
      <c r="D1236">
        <v>1896</v>
      </c>
      <c r="E1236">
        <v>1</v>
      </c>
      <c r="F1236">
        <v>3</v>
      </c>
      <c r="G1236">
        <v>2</v>
      </c>
      <c r="H1236">
        <v>2</v>
      </c>
      <c r="I1236">
        <v>2</v>
      </c>
      <c r="J1236">
        <v>2</v>
      </c>
      <c r="K1236">
        <v>1977</v>
      </c>
      <c r="L1236">
        <v>32819</v>
      </c>
      <c r="M1236">
        <f t="shared" si="95"/>
        <v>0</v>
      </c>
      <c r="N1236">
        <f t="shared" si="96"/>
        <v>0</v>
      </c>
      <c r="O1236">
        <f t="shared" si="97"/>
        <v>321.72995780590719</v>
      </c>
      <c r="P1236">
        <f t="shared" ca="1" si="98"/>
        <v>2020</v>
      </c>
      <c r="Q1236" t="str">
        <f t="shared" si="99"/>
        <v>Medium</v>
      </c>
    </row>
    <row r="1237" spans="1:17" x14ac:dyDescent="0.3">
      <c r="A1237" t="s">
        <v>12</v>
      </c>
      <c r="B1237">
        <v>239900</v>
      </c>
      <c r="C1237">
        <v>266500</v>
      </c>
      <c r="D1237">
        <v>1249</v>
      </c>
      <c r="E1237">
        <v>1</v>
      </c>
      <c r="F1237">
        <v>3</v>
      </c>
      <c r="G1237">
        <v>2</v>
      </c>
      <c r="H1237">
        <v>2</v>
      </c>
      <c r="I1237">
        <v>2</v>
      </c>
      <c r="J1237">
        <v>1</v>
      </c>
      <c r="K1237">
        <v>1949</v>
      </c>
      <c r="L1237">
        <v>33713</v>
      </c>
      <c r="M1237">
        <f t="shared" si="95"/>
        <v>-26600</v>
      </c>
      <c r="N1237">
        <f t="shared" si="96"/>
        <v>-0.11087953313880784</v>
      </c>
      <c r="O1237">
        <f t="shared" si="97"/>
        <v>213.37069655724579</v>
      </c>
      <c r="P1237">
        <f t="shared" ca="1" si="98"/>
        <v>2020</v>
      </c>
      <c r="Q1237" t="str">
        <f t="shared" si="99"/>
        <v>Medium</v>
      </c>
    </row>
    <row r="1238" spans="1:17" x14ac:dyDescent="0.3">
      <c r="A1238" t="s">
        <v>14</v>
      </c>
      <c r="B1238">
        <v>225000</v>
      </c>
      <c r="C1238">
        <v>222000</v>
      </c>
      <c r="D1238">
        <v>1361</v>
      </c>
      <c r="E1238">
        <v>2</v>
      </c>
      <c r="F1238">
        <v>3</v>
      </c>
      <c r="G1238">
        <v>2</v>
      </c>
      <c r="H1238">
        <v>2</v>
      </c>
      <c r="I1238">
        <v>2</v>
      </c>
      <c r="J1238">
        <v>0</v>
      </c>
      <c r="K1238">
        <v>1985</v>
      </c>
      <c r="L1238">
        <v>32607</v>
      </c>
      <c r="M1238">
        <f t="shared" si="95"/>
        <v>3000</v>
      </c>
      <c r="N1238">
        <f t="shared" si="96"/>
        <v>1.3333333333333334E-2</v>
      </c>
      <c r="O1238">
        <f t="shared" si="97"/>
        <v>163.11535635562086</v>
      </c>
      <c r="P1238">
        <f t="shared" ca="1" si="98"/>
        <v>2020</v>
      </c>
      <c r="Q1238" t="str">
        <f t="shared" si="99"/>
        <v>Medium</v>
      </c>
    </row>
    <row r="1239" spans="1:17" x14ac:dyDescent="0.3">
      <c r="A1239" t="s">
        <v>12</v>
      </c>
      <c r="B1239">
        <v>674900</v>
      </c>
      <c r="C1239">
        <v>652000</v>
      </c>
      <c r="D1239">
        <v>2191</v>
      </c>
      <c r="E1239">
        <v>1</v>
      </c>
      <c r="F1239">
        <v>4</v>
      </c>
      <c r="G1239">
        <v>2</v>
      </c>
      <c r="H1239">
        <v>2</v>
      </c>
      <c r="I1239">
        <v>2</v>
      </c>
      <c r="J1239">
        <v>2</v>
      </c>
      <c r="K1239">
        <v>1974</v>
      </c>
      <c r="L1239">
        <v>33572</v>
      </c>
      <c r="M1239">
        <f t="shared" si="95"/>
        <v>22900</v>
      </c>
      <c r="N1239">
        <f t="shared" si="96"/>
        <v>3.3930952733738334E-2</v>
      </c>
      <c r="O1239">
        <f t="shared" si="97"/>
        <v>297.58101323596532</v>
      </c>
      <c r="P1239">
        <f t="shared" ca="1" si="98"/>
        <v>2020</v>
      </c>
      <c r="Q1239" t="str">
        <f t="shared" si="99"/>
        <v>Large</v>
      </c>
    </row>
    <row r="1240" spans="1:17" x14ac:dyDescent="0.3">
      <c r="A1240" t="s">
        <v>12</v>
      </c>
      <c r="B1240">
        <v>575000</v>
      </c>
      <c r="C1240">
        <v>555000</v>
      </c>
      <c r="D1240">
        <v>1074</v>
      </c>
      <c r="E1240">
        <v>1</v>
      </c>
      <c r="F1240">
        <v>2</v>
      </c>
      <c r="G1240">
        <v>2</v>
      </c>
      <c r="H1240">
        <v>1</v>
      </c>
      <c r="I1240">
        <v>1</v>
      </c>
      <c r="J1240">
        <v>1</v>
      </c>
      <c r="K1240">
        <v>1949</v>
      </c>
      <c r="L1240">
        <v>33704</v>
      </c>
      <c r="M1240">
        <f t="shared" si="95"/>
        <v>20000</v>
      </c>
      <c r="N1240">
        <f t="shared" si="96"/>
        <v>3.4782608695652174E-2</v>
      </c>
      <c r="O1240">
        <f t="shared" si="97"/>
        <v>516.75977653631287</v>
      </c>
      <c r="P1240">
        <f t="shared" ca="1" si="98"/>
        <v>2020</v>
      </c>
      <c r="Q1240" t="str">
        <f t="shared" si="99"/>
        <v>Medium</v>
      </c>
    </row>
    <row r="1241" spans="1:17" x14ac:dyDescent="0.3">
      <c r="A1241" t="s">
        <v>12</v>
      </c>
      <c r="B1241">
        <v>473070</v>
      </c>
      <c r="C1241">
        <v>473070</v>
      </c>
      <c r="D1241">
        <v>1916</v>
      </c>
      <c r="E1241">
        <v>2</v>
      </c>
      <c r="F1241">
        <v>3</v>
      </c>
      <c r="G1241">
        <v>2</v>
      </c>
      <c r="H1241">
        <v>2</v>
      </c>
      <c r="I1241">
        <v>2</v>
      </c>
      <c r="J1241">
        <v>2</v>
      </c>
      <c r="K1241">
        <v>2026</v>
      </c>
      <c r="L1241">
        <v>32092</v>
      </c>
      <c r="M1241">
        <f t="shared" si="95"/>
        <v>0</v>
      </c>
      <c r="N1241">
        <f t="shared" si="96"/>
        <v>0</v>
      </c>
      <c r="O1241">
        <f t="shared" si="97"/>
        <v>246.90501043841337</v>
      </c>
      <c r="P1241">
        <f t="shared" ca="1" si="98"/>
        <v>2020</v>
      </c>
      <c r="Q1241" t="str">
        <f t="shared" si="99"/>
        <v>Medium</v>
      </c>
    </row>
    <row r="1242" spans="1:17" x14ac:dyDescent="0.3">
      <c r="A1242" t="s">
        <v>12</v>
      </c>
      <c r="B1242">
        <v>349740</v>
      </c>
      <c r="C1242">
        <v>349740</v>
      </c>
      <c r="D1242">
        <v>2587</v>
      </c>
      <c r="E1242">
        <v>1</v>
      </c>
      <c r="F1242">
        <v>5</v>
      </c>
      <c r="G1242">
        <v>3</v>
      </c>
      <c r="H1242">
        <v>3</v>
      </c>
      <c r="I1242">
        <v>3</v>
      </c>
      <c r="J1242">
        <v>3</v>
      </c>
      <c r="K1242">
        <v>2026</v>
      </c>
      <c r="L1242">
        <v>33839</v>
      </c>
      <c r="M1242">
        <f t="shared" si="95"/>
        <v>0</v>
      </c>
      <c r="N1242">
        <f t="shared" si="96"/>
        <v>0</v>
      </c>
      <c r="O1242">
        <f t="shared" si="97"/>
        <v>135.1913413219946</v>
      </c>
      <c r="P1242">
        <f t="shared" ca="1" si="98"/>
        <v>2020</v>
      </c>
      <c r="Q1242" t="str">
        <f t="shared" si="99"/>
        <v>Large</v>
      </c>
    </row>
    <row r="1243" spans="1:17" x14ac:dyDescent="0.3">
      <c r="A1243" t="s">
        <v>12</v>
      </c>
      <c r="B1243">
        <v>335565</v>
      </c>
      <c r="C1243">
        <v>335565</v>
      </c>
      <c r="D1243">
        <v>1714</v>
      </c>
      <c r="E1243">
        <v>1</v>
      </c>
      <c r="F1243">
        <v>3</v>
      </c>
      <c r="G1243">
        <v>2</v>
      </c>
      <c r="H1243">
        <v>2</v>
      </c>
      <c r="I1243">
        <v>2</v>
      </c>
      <c r="J1243">
        <v>2</v>
      </c>
      <c r="K1243">
        <v>2025</v>
      </c>
      <c r="L1243">
        <v>32137</v>
      </c>
      <c r="M1243">
        <f t="shared" si="95"/>
        <v>0</v>
      </c>
      <c r="N1243">
        <f t="shared" si="96"/>
        <v>0</v>
      </c>
      <c r="O1243">
        <f t="shared" si="97"/>
        <v>195.77887981330221</v>
      </c>
      <c r="P1243">
        <f t="shared" ca="1" si="98"/>
        <v>2020</v>
      </c>
      <c r="Q1243" t="str">
        <f t="shared" si="99"/>
        <v>Medium</v>
      </c>
    </row>
    <row r="1244" spans="1:17" x14ac:dyDescent="0.3">
      <c r="A1244" t="s">
        <v>13</v>
      </c>
      <c r="B1244">
        <v>165000</v>
      </c>
      <c r="C1244">
        <v>165000</v>
      </c>
      <c r="D1244">
        <v>930</v>
      </c>
      <c r="E1244">
        <v>1</v>
      </c>
      <c r="F1244">
        <v>1</v>
      </c>
      <c r="G1244">
        <v>2</v>
      </c>
      <c r="H1244">
        <v>1</v>
      </c>
      <c r="I1244">
        <v>1</v>
      </c>
      <c r="J1244">
        <v>0</v>
      </c>
      <c r="K1244">
        <v>1975</v>
      </c>
      <c r="L1244">
        <v>33703</v>
      </c>
      <c r="M1244">
        <f t="shared" si="95"/>
        <v>0</v>
      </c>
      <c r="N1244">
        <f t="shared" si="96"/>
        <v>0</v>
      </c>
      <c r="O1244">
        <f t="shared" si="97"/>
        <v>177.41935483870967</v>
      </c>
      <c r="P1244">
        <f t="shared" ca="1" si="98"/>
        <v>2020</v>
      </c>
      <c r="Q1244" t="str">
        <f t="shared" si="99"/>
        <v>small</v>
      </c>
    </row>
    <row r="1245" spans="1:17" x14ac:dyDescent="0.3">
      <c r="A1245" t="s">
        <v>12</v>
      </c>
      <c r="B1245">
        <v>296141</v>
      </c>
      <c r="C1245">
        <v>396141</v>
      </c>
      <c r="D1245">
        <v>1938</v>
      </c>
      <c r="E1245">
        <v>1</v>
      </c>
      <c r="F1245">
        <v>4</v>
      </c>
      <c r="G1245">
        <v>3</v>
      </c>
      <c r="H1245">
        <v>2</v>
      </c>
      <c r="I1245">
        <v>2</v>
      </c>
      <c r="J1245">
        <v>2</v>
      </c>
      <c r="K1245">
        <v>2026</v>
      </c>
      <c r="L1245">
        <v>33859</v>
      </c>
      <c r="M1245">
        <f t="shared" si="95"/>
        <v>-100000</v>
      </c>
      <c r="N1245">
        <f t="shared" si="96"/>
        <v>-0.3376769849497368</v>
      </c>
      <c r="O1245">
        <f t="shared" si="97"/>
        <v>204.40712074303406</v>
      </c>
      <c r="P1245">
        <f t="shared" ca="1" si="98"/>
        <v>2020</v>
      </c>
      <c r="Q1245" t="str">
        <f t="shared" si="99"/>
        <v>Medium</v>
      </c>
    </row>
    <row r="1246" spans="1:17" x14ac:dyDescent="0.3">
      <c r="A1246" t="s">
        <v>12</v>
      </c>
      <c r="B1246">
        <v>299900</v>
      </c>
      <c r="C1246">
        <v>320900</v>
      </c>
      <c r="D1246">
        <v>1936</v>
      </c>
      <c r="E1246">
        <v>1</v>
      </c>
      <c r="F1246">
        <v>3</v>
      </c>
      <c r="G1246">
        <v>2</v>
      </c>
      <c r="H1246">
        <v>2</v>
      </c>
      <c r="I1246">
        <v>2</v>
      </c>
      <c r="J1246">
        <v>2</v>
      </c>
      <c r="K1246">
        <v>2026</v>
      </c>
      <c r="L1246">
        <v>32179</v>
      </c>
      <c r="M1246">
        <f t="shared" si="95"/>
        <v>-21000</v>
      </c>
      <c r="N1246">
        <f t="shared" si="96"/>
        <v>-7.0023341113704562E-2</v>
      </c>
      <c r="O1246">
        <f t="shared" si="97"/>
        <v>165.75413223140495</v>
      </c>
      <c r="P1246">
        <f t="shared" ca="1" si="98"/>
        <v>2020</v>
      </c>
      <c r="Q1246" t="str">
        <f t="shared" si="99"/>
        <v>Medium</v>
      </c>
    </row>
    <row r="1247" spans="1:17" x14ac:dyDescent="0.3">
      <c r="A1247" t="s">
        <v>13</v>
      </c>
      <c r="B1247">
        <v>1676071</v>
      </c>
      <c r="C1247">
        <v>1676071</v>
      </c>
      <c r="D1247">
        <v>2167</v>
      </c>
      <c r="E1247">
        <v>1</v>
      </c>
      <c r="F1247">
        <v>3</v>
      </c>
      <c r="G1247">
        <v>4</v>
      </c>
      <c r="H1247">
        <v>3</v>
      </c>
      <c r="I1247">
        <v>3</v>
      </c>
      <c r="J1247">
        <v>1</v>
      </c>
      <c r="K1247">
        <v>2025</v>
      </c>
      <c r="L1247">
        <v>33701</v>
      </c>
      <c r="M1247">
        <f t="shared" si="95"/>
        <v>0</v>
      </c>
      <c r="N1247">
        <f t="shared" si="96"/>
        <v>0</v>
      </c>
      <c r="O1247">
        <f t="shared" si="97"/>
        <v>773.45223811721269</v>
      </c>
      <c r="P1247">
        <f t="shared" ca="1" si="98"/>
        <v>2020</v>
      </c>
      <c r="Q1247" t="str">
        <f t="shared" si="99"/>
        <v>Large</v>
      </c>
    </row>
    <row r="1248" spans="1:17" x14ac:dyDescent="0.3">
      <c r="A1248" t="s">
        <v>13</v>
      </c>
      <c r="B1248">
        <v>365000</v>
      </c>
      <c r="C1248">
        <v>360000</v>
      </c>
      <c r="D1248">
        <v>780</v>
      </c>
      <c r="E1248">
        <v>1</v>
      </c>
      <c r="F1248">
        <v>1</v>
      </c>
      <c r="G1248">
        <v>2</v>
      </c>
      <c r="H1248">
        <v>2</v>
      </c>
      <c r="I1248">
        <v>2</v>
      </c>
      <c r="J1248">
        <v>0</v>
      </c>
      <c r="K1248">
        <v>1969</v>
      </c>
      <c r="L1248">
        <v>34242</v>
      </c>
      <c r="M1248">
        <f t="shared" si="95"/>
        <v>5000</v>
      </c>
      <c r="N1248">
        <f t="shared" si="96"/>
        <v>1.3698630136986301E-2</v>
      </c>
      <c r="O1248">
        <f t="shared" si="97"/>
        <v>461.53846153846155</v>
      </c>
      <c r="P1248">
        <f t="shared" ca="1" si="98"/>
        <v>2020</v>
      </c>
      <c r="Q1248" t="str">
        <f t="shared" si="99"/>
        <v>small</v>
      </c>
    </row>
    <row r="1249" spans="1:17" x14ac:dyDescent="0.3">
      <c r="A1249" t="s">
        <v>12</v>
      </c>
      <c r="B1249">
        <v>453900</v>
      </c>
      <c r="C1249">
        <v>493455</v>
      </c>
      <c r="D1249">
        <v>2029</v>
      </c>
      <c r="E1249">
        <v>2</v>
      </c>
      <c r="F1249">
        <v>4</v>
      </c>
      <c r="G1249">
        <v>3</v>
      </c>
      <c r="H1249">
        <v>2</v>
      </c>
      <c r="I1249">
        <v>2</v>
      </c>
      <c r="J1249">
        <v>2</v>
      </c>
      <c r="K1249">
        <v>2025</v>
      </c>
      <c r="L1249">
        <v>33810</v>
      </c>
      <c r="M1249">
        <f t="shared" si="95"/>
        <v>-39555</v>
      </c>
      <c r="N1249">
        <f t="shared" si="96"/>
        <v>-8.71447455386649E-2</v>
      </c>
      <c r="O1249">
        <f t="shared" si="97"/>
        <v>243.20108427796944</v>
      </c>
      <c r="P1249">
        <f t="shared" ca="1" si="98"/>
        <v>2020</v>
      </c>
      <c r="Q1249" t="str">
        <f t="shared" si="99"/>
        <v>Large</v>
      </c>
    </row>
    <row r="1250" spans="1:17" x14ac:dyDescent="0.3">
      <c r="A1250" t="s">
        <v>12</v>
      </c>
      <c r="B1250">
        <v>397000</v>
      </c>
      <c r="C1250">
        <v>375000</v>
      </c>
      <c r="D1250">
        <v>1404</v>
      </c>
      <c r="E1250">
        <v>1</v>
      </c>
      <c r="F1250">
        <v>3</v>
      </c>
      <c r="G1250">
        <v>2</v>
      </c>
      <c r="H1250">
        <v>2</v>
      </c>
      <c r="I1250">
        <v>2</v>
      </c>
      <c r="J1250">
        <v>2</v>
      </c>
      <c r="K1250">
        <v>1961</v>
      </c>
      <c r="L1250">
        <v>32806</v>
      </c>
      <c r="M1250">
        <f t="shared" si="95"/>
        <v>22000</v>
      </c>
      <c r="N1250">
        <f t="shared" si="96"/>
        <v>5.5415617128463476E-2</v>
      </c>
      <c r="O1250">
        <f t="shared" si="97"/>
        <v>267.09401709401709</v>
      </c>
      <c r="P1250">
        <f t="shared" ca="1" si="98"/>
        <v>2020</v>
      </c>
      <c r="Q1250" t="str">
        <f t="shared" si="99"/>
        <v>Medium</v>
      </c>
    </row>
    <row r="1251" spans="1:17" x14ac:dyDescent="0.3">
      <c r="A1251" t="s">
        <v>12</v>
      </c>
      <c r="B1251">
        <v>235000</v>
      </c>
      <c r="C1251">
        <v>240000</v>
      </c>
      <c r="D1251">
        <v>1003</v>
      </c>
      <c r="E1251">
        <v>1</v>
      </c>
      <c r="F1251">
        <v>2</v>
      </c>
      <c r="G1251">
        <v>1</v>
      </c>
      <c r="H1251">
        <v>1</v>
      </c>
      <c r="I1251">
        <v>1</v>
      </c>
      <c r="J1251">
        <v>0</v>
      </c>
      <c r="K1251">
        <v>1961</v>
      </c>
      <c r="L1251">
        <v>34235</v>
      </c>
      <c r="M1251">
        <f t="shared" si="95"/>
        <v>-5000</v>
      </c>
      <c r="N1251">
        <f t="shared" si="96"/>
        <v>-2.1276595744680851E-2</v>
      </c>
      <c r="O1251">
        <f t="shared" si="97"/>
        <v>239.28215353938185</v>
      </c>
      <c r="P1251">
        <f t="shared" ca="1" si="98"/>
        <v>2020</v>
      </c>
      <c r="Q1251" t="str">
        <f t="shared" si="99"/>
        <v>Medium</v>
      </c>
    </row>
    <row r="1252" spans="1:17" x14ac:dyDescent="0.3">
      <c r="A1252" t="s">
        <v>12</v>
      </c>
      <c r="B1252">
        <v>689000</v>
      </c>
      <c r="C1252">
        <v>661000</v>
      </c>
      <c r="D1252">
        <v>2412</v>
      </c>
      <c r="E1252">
        <v>1</v>
      </c>
      <c r="F1252">
        <v>3</v>
      </c>
      <c r="G1252">
        <v>2</v>
      </c>
      <c r="H1252">
        <v>2</v>
      </c>
      <c r="I1252">
        <v>2</v>
      </c>
      <c r="J1252">
        <v>1</v>
      </c>
      <c r="K1252">
        <v>1985</v>
      </c>
      <c r="L1252">
        <v>34449</v>
      </c>
      <c r="M1252">
        <f t="shared" si="95"/>
        <v>28000</v>
      </c>
      <c r="N1252">
        <f t="shared" si="96"/>
        <v>4.0638606676342524E-2</v>
      </c>
      <c r="O1252">
        <f t="shared" si="97"/>
        <v>274.04643449419569</v>
      </c>
      <c r="P1252">
        <f t="shared" ca="1" si="98"/>
        <v>2020</v>
      </c>
      <c r="Q1252" t="str">
        <f t="shared" si="99"/>
        <v>Large</v>
      </c>
    </row>
    <row r="1253" spans="1:17" x14ac:dyDescent="0.3">
      <c r="A1253" t="s">
        <v>12</v>
      </c>
      <c r="B1253">
        <v>645000</v>
      </c>
      <c r="C1253">
        <v>645000</v>
      </c>
      <c r="D1253">
        <v>2261</v>
      </c>
      <c r="E1253">
        <v>1</v>
      </c>
      <c r="F1253">
        <v>3</v>
      </c>
      <c r="G1253">
        <v>3</v>
      </c>
      <c r="H1253">
        <v>3</v>
      </c>
      <c r="I1253">
        <v>3</v>
      </c>
      <c r="J1253">
        <v>2</v>
      </c>
      <c r="K1253">
        <v>2016</v>
      </c>
      <c r="L1253">
        <v>33647</v>
      </c>
      <c r="M1253">
        <f t="shared" si="95"/>
        <v>0</v>
      </c>
      <c r="N1253">
        <f t="shared" si="96"/>
        <v>0</v>
      </c>
      <c r="O1253">
        <f t="shared" si="97"/>
        <v>285.27200353825742</v>
      </c>
      <c r="P1253">
        <f t="shared" ca="1" si="98"/>
        <v>2020</v>
      </c>
      <c r="Q1253" t="str">
        <f t="shared" si="99"/>
        <v>Large</v>
      </c>
    </row>
    <row r="1254" spans="1:17" x14ac:dyDescent="0.3">
      <c r="A1254" t="s">
        <v>12</v>
      </c>
      <c r="B1254">
        <v>475000</v>
      </c>
      <c r="C1254">
        <v>460000</v>
      </c>
      <c r="D1254">
        <v>1701</v>
      </c>
      <c r="E1254">
        <v>1</v>
      </c>
      <c r="F1254">
        <v>2</v>
      </c>
      <c r="G1254">
        <v>2</v>
      </c>
      <c r="H1254">
        <v>2</v>
      </c>
      <c r="I1254">
        <v>2</v>
      </c>
      <c r="J1254">
        <v>2</v>
      </c>
      <c r="K1254">
        <v>1997</v>
      </c>
      <c r="L1254">
        <v>34241</v>
      </c>
      <c r="M1254">
        <f t="shared" si="95"/>
        <v>15000</v>
      </c>
      <c r="N1254">
        <f t="shared" si="96"/>
        <v>3.1578947368421054E-2</v>
      </c>
      <c r="O1254">
        <f t="shared" si="97"/>
        <v>270.42915931804822</v>
      </c>
      <c r="P1254">
        <f t="shared" ca="1" si="98"/>
        <v>2020</v>
      </c>
      <c r="Q1254" t="str">
        <f t="shared" si="99"/>
        <v>Medium</v>
      </c>
    </row>
    <row r="1255" spans="1:17" x14ac:dyDescent="0.3">
      <c r="A1255" t="s">
        <v>12</v>
      </c>
      <c r="B1255">
        <v>449000</v>
      </c>
      <c r="C1255">
        <v>449000</v>
      </c>
      <c r="D1255">
        <v>1808</v>
      </c>
      <c r="E1255">
        <v>1</v>
      </c>
      <c r="F1255">
        <v>3</v>
      </c>
      <c r="G1255">
        <v>2</v>
      </c>
      <c r="H1255">
        <v>2</v>
      </c>
      <c r="I1255">
        <v>2</v>
      </c>
      <c r="J1255">
        <v>2</v>
      </c>
      <c r="K1255">
        <v>2019</v>
      </c>
      <c r="L1255">
        <v>34275</v>
      </c>
      <c r="M1255">
        <f t="shared" si="95"/>
        <v>0</v>
      </c>
      <c r="N1255">
        <f t="shared" si="96"/>
        <v>0</v>
      </c>
      <c r="O1255">
        <f t="shared" si="97"/>
        <v>248.34070796460176</v>
      </c>
      <c r="P1255">
        <f t="shared" ca="1" si="98"/>
        <v>2020</v>
      </c>
      <c r="Q1255" t="str">
        <f t="shared" si="99"/>
        <v>Medium</v>
      </c>
    </row>
    <row r="1256" spans="1:17" x14ac:dyDescent="0.3">
      <c r="A1256" t="s">
        <v>13</v>
      </c>
      <c r="B1256">
        <v>219900</v>
      </c>
      <c r="C1256">
        <v>210000</v>
      </c>
      <c r="D1256">
        <v>1516</v>
      </c>
      <c r="E1256">
        <v>1</v>
      </c>
      <c r="F1256">
        <v>2</v>
      </c>
      <c r="G1256">
        <v>2</v>
      </c>
      <c r="H1256">
        <v>2</v>
      </c>
      <c r="I1256">
        <v>2</v>
      </c>
      <c r="J1256">
        <v>2</v>
      </c>
      <c r="K1256">
        <v>1989</v>
      </c>
      <c r="L1256">
        <v>33573</v>
      </c>
      <c r="M1256">
        <f t="shared" si="95"/>
        <v>9900</v>
      </c>
      <c r="N1256">
        <f t="shared" si="96"/>
        <v>4.5020463847203276E-2</v>
      </c>
      <c r="O1256">
        <f t="shared" si="97"/>
        <v>138.52242744063324</v>
      </c>
      <c r="P1256">
        <f t="shared" ca="1" si="98"/>
        <v>2020</v>
      </c>
      <c r="Q1256" t="str">
        <f t="shared" si="99"/>
        <v>Medium</v>
      </c>
    </row>
    <row r="1257" spans="1:17" x14ac:dyDescent="0.3">
      <c r="A1257" t="s">
        <v>12</v>
      </c>
      <c r="B1257">
        <v>536360</v>
      </c>
      <c r="C1257">
        <v>510000</v>
      </c>
      <c r="D1257">
        <v>1889</v>
      </c>
      <c r="E1257">
        <v>1</v>
      </c>
      <c r="F1257">
        <v>2</v>
      </c>
      <c r="G1257">
        <v>2</v>
      </c>
      <c r="H1257">
        <v>2</v>
      </c>
      <c r="I1257">
        <v>2</v>
      </c>
      <c r="J1257">
        <v>2</v>
      </c>
      <c r="K1257">
        <v>2025</v>
      </c>
      <c r="L1257">
        <v>34219</v>
      </c>
      <c r="M1257">
        <f t="shared" si="95"/>
        <v>26360</v>
      </c>
      <c r="N1257">
        <f t="shared" si="96"/>
        <v>4.9146095905734953E-2</v>
      </c>
      <c r="O1257">
        <f t="shared" si="97"/>
        <v>269.98411858125991</v>
      </c>
      <c r="P1257">
        <f t="shared" ca="1" si="98"/>
        <v>2020</v>
      </c>
      <c r="Q1257" t="str">
        <f t="shared" si="99"/>
        <v>Medium</v>
      </c>
    </row>
    <row r="1258" spans="1:17" x14ac:dyDescent="0.3">
      <c r="A1258" t="s">
        <v>12</v>
      </c>
      <c r="B1258">
        <v>749900</v>
      </c>
      <c r="C1258">
        <v>749000</v>
      </c>
      <c r="D1258">
        <v>1894</v>
      </c>
      <c r="E1258">
        <v>1</v>
      </c>
      <c r="F1258">
        <v>4</v>
      </c>
      <c r="G1258">
        <v>2</v>
      </c>
      <c r="H1258">
        <v>2</v>
      </c>
      <c r="I1258">
        <v>2</v>
      </c>
      <c r="J1258">
        <v>2</v>
      </c>
      <c r="K1258">
        <v>2026</v>
      </c>
      <c r="L1258">
        <v>33707</v>
      </c>
      <c r="M1258">
        <f t="shared" si="95"/>
        <v>900</v>
      </c>
      <c r="N1258">
        <f t="shared" si="96"/>
        <v>1.2001600213361781E-3</v>
      </c>
      <c r="O1258">
        <f t="shared" si="97"/>
        <v>395.45934530095036</v>
      </c>
      <c r="P1258">
        <f t="shared" ca="1" si="98"/>
        <v>2020</v>
      </c>
      <c r="Q1258" t="str">
        <f t="shared" si="99"/>
        <v>Medium</v>
      </c>
    </row>
    <row r="1259" spans="1:17" x14ac:dyDescent="0.3">
      <c r="A1259" t="s">
        <v>12</v>
      </c>
      <c r="B1259">
        <v>345000</v>
      </c>
      <c r="C1259">
        <v>345000</v>
      </c>
      <c r="D1259">
        <v>2227</v>
      </c>
      <c r="E1259">
        <v>2</v>
      </c>
      <c r="F1259">
        <v>3</v>
      </c>
      <c r="G1259">
        <v>3</v>
      </c>
      <c r="H1259">
        <v>2</v>
      </c>
      <c r="I1259">
        <v>2</v>
      </c>
      <c r="J1259">
        <v>2</v>
      </c>
      <c r="K1259">
        <v>1979</v>
      </c>
      <c r="L1259">
        <v>34474</v>
      </c>
      <c r="M1259">
        <f t="shared" si="95"/>
        <v>0</v>
      </c>
      <c r="N1259">
        <f t="shared" si="96"/>
        <v>0</v>
      </c>
      <c r="O1259">
        <f t="shared" si="97"/>
        <v>154.91692860350247</v>
      </c>
      <c r="P1259">
        <f t="shared" ca="1" si="98"/>
        <v>2020</v>
      </c>
      <c r="Q1259" t="str">
        <f t="shared" si="99"/>
        <v>Large</v>
      </c>
    </row>
    <row r="1260" spans="1:17" x14ac:dyDescent="0.3">
      <c r="A1260" t="s">
        <v>12</v>
      </c>
      <c r="B1260">
        <v>525000</v>
      </c>
      <c r="C1260">
        <v>515000</v>
      </c>
      <c r="D1260">
        <v>2255</v>
      </c>
      <c r="E1260">
        <v>1</v>
      </c>
      <c r="F1260">
        <v>4</v>
      </c>
      <c r="G1260">
        <v>2</v>
      </c>
      <c r="H1260">
        <v>2</v>
      </c>
      <c r="I1260">
        <v>2</v>
      </c>
      <c r="J1260">
        <v>3</v>
      </c>
      <c r="K1260">
        <v>2010</v>
      </c>
      <c r="L1260">
        <v>34711</v>
      </c>
      <c r="M1260">
        <f t="shared" si="95"/>
        <v>10000</v>
      </c>
      <c r="N1260">
        <f t="shared" si="96"/>
        <v>1.9047619047619049E-2</v>
      </c>
      <c r="O1260">
        <f t="shared" si="97"/>
        <v>228.38137472283813</v>
      </c>
      <c r="P1260">
        <f t="shared" ca="1" si="98"/>
        <v>2020</v>
      </c>
      <c r="Q1260" t="str">
        <f t="shared" si="99"/>
        <v>Large</v>
      </c>
    </row>
    <row r="1261" spans="1:17" x14ac:dyDescent="0.3">
      <c r="A1261" t="s">
        <v>12</v>
      </c>
      <c r="B1261">
        <v>525000</v>
      </c>
      <c r="C1261">
        <v>525000</v>
      </c>
      <c r="D1261">
        <v>2136</v>
      </c>
      <c r="E1261">
        <v>1</v>
      </c>
      <c r="F1261">
        <v>3</v>
      </c>
      <c r="G1261">
        <v>2</v>
      </c>
      <c r="H1261">
        <v>2</v>
      </c>
      <c r="I1261">
        <v>2</v>
      </c>
      <c r="J1261">
        <v>3</v>
      </c>
      <c r="K1261">
        <v>2006</v>
      </c>
      <c r="L1261">
        <v>33573</v>
      </c>
      <c r="M1261">
        <f t="shared" si="95"/>
        <v>0</v>
      </c>
      <c r="N1261">
        <f t="shared" si="96"/>
        <v>0</v>
      </c>
      <c r="O1261">
        <f t="shared" si="97"/>
        <v>245.7865168539326</v>
      </c>
      <c r="P1261">
        <f t="shared" ca="1" si="98"/>
        <v>2020</v>
      </c>
      <c r="Q1261" t="str">
        <f t="shared" si="99"/>
        <v>Large</v>
      </c>
    </row>
    <row r="1262" spans="1:17" x14ac:dyDescent="0.3">
      <c r="A1262" t="s">
        <v>12</v>
      </c>
      <c r="B1262">
        <v>894990</v>
      </c>
      <c r="C1262">
        <v>868000</v>
      </c>
      <c r="D1262">
        <v>3306</v>
      </c>
      <c r="E1262">
        <v>1</v>
      </c>
      <c r="F1262">
        <v>4</v>
      </c>
      <c r="G1262">
        <v>3</v>
      </c>
      <c r="H1262">
        <v>3</v>
      </c>
      <c r="I1262">
        <v>3</v>
      </c>
      <c r="J1262">
        <v>3</v>
      </c>
      <c r="K1262">
        <v>2022</v>
      </c>
      <c r="L1262">
        <v>34638</v>
      </c>
      <c r="M1262">
        <f t="shared" si="95"/>
        <v>26990</v>
      </c>
      <c r="N1262">
        <f t="shared" si="96"/>
        <v>3.0156761528061765E-2</v>
      </c>
      <c r="O1262">
        <f t="shared" si="97"/>
        <v>262.55293405928614</v>
      </c>
      <c r="P1262">
        <f t="shared" ca="1" si="98"/>
        <v>2020</v>
      </c>
      <c r="Q1262" t="str">
        <f t="shared" si="99"/>
        <v>Large</v>
      </c>
    </row>
    <row r="1263" spans="1:17" x14ac:dyDescent="0.3">
      <c r="A1263" t="s">
        <v>12</v>
      </c>
      <c r="B1263">
        <v>315000</v>
      </c>
      <c r="C1263">
        <v>315000</v>
      </c>
      <c r="D1263">
        <v>1536</v>
      </c>
      <c r="E1263">
        <v>1</v>
      </c>
      <c r="F1263">
        <v>3</v>
      </c>
      <c r="G1263">
        <v>2</v>
      </c>
      <c r="H1263">
        <v>2</v>
      </c>
      <c r="I1263">
        <v>2</v>
      </c>
      <c r="J1263">
        <v>2</v>
      </c>
      <c r="K1263">
        <v>1992</v>
      </c>
      <c r="L1263">
        <v>32724</v>
      </c>
      <c r="M1263">
        <f t="shared" si="95"/>
        <v>0</v>
      </c>
      <c r="N1263">
        <f t="shared" si="96"/>
        <v>0</v>
      </c>
      <c r="O1263">
        <f t="shared" si="97"/>
        <v>205.078125</v>
      </c>
      <c r="P1263">
        <f t="shared" ca="1" si="98"/>
        <v>2020</v>
      </c>
      <c r="Q1263" t="str">
        <f t="shared" si="99"/>
        <v>Medium</v>
      </c>
    </row>
    <row r="1264" spans="1:17" x14ac:dyDescent="0.3">
      <c r="A1264" t="s">
        <v>12</v>
      </c>
      <c r="B1264">
        <v>259900</v>
      </c>
      <c r="C1264">
        <v>260000</v>
      </c>
      <c r="D1264">
        <v>2995</v>
      </c>
      <c r="E1264">
        <v>2</v>
      </c>
      <c r="F1264">
        <v>4</v>
      </c>
      <c r="G1264">
        <v>4</v>
      </c>
      <c r="H1264">
        <v>3</v>
      </c>
      <c r="I1264">
        <v>3</v>
      </c>
      <c r="J1264">
        <v>2</v>
      </c>
      <c r="K1264">
        <v>2004</v>
      </c>
      <c r="L1264">
        <v>32137</v>
      </c>
      <c r="M1264">
        <f t="shared" si="95"/>
        <v>-100</v>
      </c>
      <c r="N1264">
        <f t="shared" si="96"/>
        <v>-3.8476337052712584E-4</v>
      </c>
      <c r="O1264">
        <f t="shared" si="97"/>
        <v>86.811352253756255</v>
      </c>
      <c r="P1264">
        <f t="shared" ca="1" si="98"/>
        <v>2020</v>
      </c>
      <c r="Q1264" t="str">
        <f t="shared" si="99"/>
        <v>Large</v>
      </c>
    </row>
    <row r="1265" spans="1:17" x14ac:dyDescent="0.3">
      <c r="A1265" t="s">
        <v>12</v>
      </c>
      <c r="B1265">
        <v>249000</v>
      </c>
      <c r="C1265">
        <v>245000</v>
      </c>
      <c r="D1265">
        <v>720</v>
      </c>
      <c r="E1265">
        <v>1</v>
      </c>
      <c r="F1265">
        <v>2</v>
      </c>
      <c r="G1265">
        <v>1</v>
      </c>
      <c r="H1265">
        <v>1</v>
      </c>
      <c r="I1265">
        <v>1</v>
      </c>
      <c r="J1265">
        <v>0</v>
      </c>
      <c r="K1265">
        <v>1949</v>
      </c>
      <c r="L1265">
        <v>33713</v>
      </c>
      <c r="M1265">
        <f t="shared" si="95"/>
        <v>4000</v>
      </c>
      <c r="N1265">
        <f t="shared" si="96"/>
        <v>1.6064257028112448E-2</v>
      </c>
      <c r="O1265">
        <f t="shared" si="97"/>
        <v>340.27777777777777</v>
      </c>
      <c r="P1265">
        <f t="shared" ca="1" si="98"/>
        <v>2020</v>
      </c>
      <c r="Q1265" t="str">
        <f t="shared" si="99"/>
        <v>small</v>
      </c>
    </row>
    <row r="1266" spans="1:17" x14ac:dyDescent="0.3">
      <c r="A1266" t="s">
        <v>12</v>
      </c>
      <c r="B1266">
        <v>780000</v>
      </c>
      <c r="C1266">
        <v>780000</v>
      </c>
      <c r="D1266">
        <v>1546</v>
      </c>
      <c r="E1266">
        <v>1</v>
      </c>
      <c r="F1266">
        <v>3</v>
      </c>
      <c r="G1266">
        <v>3</v>
      </c>
      <c r="H1266">
        <v>2</v>
      </c>
      <c r="I1266">
        <v>2</v>
      </c>
      <c r="J1266">
        <v>1</v>
      </c>
      <c r="K1266">
        <v>1953</v>
      </c>
      <c r="L1266">
        <v>33785</v>
      </c>
      <c r="M1266">
        <f t="shared" si="95"/>
        <v>0</v>
      </c>
      <c r="N1266">
        <f t="shared" si="96"/>
        <v>0</v>
      </c>
      <c r="O1266">
        <f t="shared" si="97"/>
        <v>504.52781371280724</v>
      </c>
      <c r="P1266">
        <f t="shared" ca="1" si="98"/>
        <v>2020</v>
      </c>
      <c r="Q1266" t="str">
        <f t="shared" si="99"/>
        <v>Medium</v>
      </c>
    </row>
    <row r="1267" spans="1:17" x14ac:dyDescent="0.3">
      <c r="A1267" t="s">
        <v>12</v>
      </c>
      <c r="B1267">
        <v>500000</v>
      </c>
      <c r="C1267">
        <v>480000</v>
      </c>
      <c r="D1267">
        <v>2051</v>
      </c>
      <c r="E1267">
        <v>1</v>
      </c>
      <c r="F1267">
        <v>3</v>
      </c>
      <c r="G1267">
        <v>2</v>
      </c>
      <c r="H1267">
        <v>2</v>
      </c>
      <c r="I1267">
        <v>2</v>
      </c>
      <c r="J1267">
        <v>2</v>
      </c>
      <c r="K1267">
        <v>2005</v>
      </c>
      <c r="L1267">
        <v>34212</v>
      </c>
      <c r="M1267">
        <f t="shared" si="95"/>
        <v>20000</v>
      </c>
      <c r="N1267">
        <f t="shared" si="96"/>
        <v>0.04</v>
      </c>
      <c r="O1267">
        <f t="shared" si="97"/>
        <v>234.03217942467089</v>
      </c>
      <c r="P1267">
        <f t="shared" ca="1" si="98"/>
        <v>2020</v>
      </c>
      <c r="Q1267" t="str">
        <f t="shared" si="99"/>
        <v>Large</v>
      </c>
    </row>
    <row r="1268" spans="1:17" x14ac:dyDescent="0.3">
      <c r="A1268" t="s">
        <v>12</v>
      </c>
      <c r="B1268">
        <v>574000</v>
      </c>
      <c r="C1268">
        <v>574000</v>
      </c>
      <c r="D1268">
        <v>1506</v>
      </c>
      <c r="E1268">
        <v>1</v>
      </c>
      <c r="F1268">
        <v>3</v>
      </c>
      <c r="G1268">
        <v>2</v>
      </c>
      <c r="H1268">
        <v>2</v>
      </c>
      <c r="I1268">
        <v>2</v>
      </c>
      <c r="J1268">
        <v>1</v>
      </c>
      <c r="K1268">
        <v>1956</v>
      </c>
      <c r="L1268">
        <v>33703</v>
      </c>
      <c r="M1268">
        <f t="shared" si="95"/>
        <v>0</v>
      </c>
      <c r="N1268">
        <f t="shared" si="96"/>
        <v>0</v>
      </c>
      <c r="O1268">
        <f t="shared" si="97"/>
        <v>381.1420982735724</v>
      </c>
      <c r="P1268">
        <f t="shared" ca="1" si="98"/>
        <v>2020</v>
      </c>
      <c r="Q1268" t="str">
        <f t="shared" si="99"/>
        <v>Medium</v>
      </c>
    </row>
    <row r="1269" spans="1:17" x14ac:dyDescent="0.3">
      <c r="A1269" t="s">
        <v>13</v>
      </c>
      <c r="B1269">
        <v>2699000</v>
      </c>
      <c r="C1269">
        <v>2699000</v>
      </c>
      <c r="D1269">
        <v>2637</v>
      </c>
      <c r="E1269">
        <v>1</v>
      </c>
      <c r="F1269">
        <v>3</v>
      </c>
      <c r="G1269">
        <v>4</v>
      </c>
      <c r="H1269">
        <v>3</v>
      </c>
      <c r="I1269">
        <v>3</v>
      </c>
      <c r="J1269">
        <v>1</v>
      </c>
      <c r="K1269">
        <v>2025</v>
      </c>
      <c r="L1269">
        <v>33701</v>
      </c>
      <c r="M1269">
        <f t="shared" si="95"/>
        <v>0</v>
      </c>
      <c r="N1269">
        <f t="shared" si="96"/>
        <v>0</v>
      </c>
      <c r="O1269">
        <f t="shared" si="97"/>
        <v>1023.5115661736822</v>
      </c>
      <c r="P1269">
        <f t="shared" ca="1" si="98"/>
        <v>2020</v>
      </c>
      <c r="Q1269" t="str">
        <f t="shared" si="99"/>
        <v>Large</v>
      </c>
    </row>
    <row r="1270" spans="1:17" x14ac:dyDescent="0.3">
      <c r="A1270" t="s">
        <v>12</v>
      </c>
      <c r="B1270">
        <v>275000</v>
      </c>
      <c r="C1270">
        <v>267650</v>
      </c>
      <c r="D1270">
        <v>1683</v>
      </c>
      <c r="E1270">
        <v>2</v>
      </c>
      <c r="F1270">
        <v>3</v>
      </c>
      <c r="G1270">
        <v>3</v>
      </c>
      <c r="H1270">
        <v>2</v>
      </c>
      <c r="I1270">
        <v>2</v>
      </c>
      <c r="J1270">
        <v>1</v>
      </c>
      <c r="K1270">
        <v>1985</v>
      </c>
      <c r="L1270">
        <v>32607</v>
      </c>
      <c r="M1270">
        <f t="shared" si="95"/>
        <v>7350</v>
      </c>
      <c r="N1270">
        <f t="shared" si="96"/>
        <v>2.6727272727272728E-2</v>
      </c>
      <c r="O1270">
        <f t="shared" si="97"/>
        <v>159.03149138443257</v>
      </c>
      <c r="P1270">
        <f t="shared" ca="1" si="98"/>
        <v>2020</v>
      </c>
      <c r="Q1270" t="str">
        <f t="shared" si="99"/>
        <v>Medium</v>
      </c>
    </row>
    <row r="1271" spans="1:17" x14ac:dyDescent="0.3">
      <c r="A1271" t="s">
        <v>12</v>
      </c>
      <c r="B1271">
        <v>415000</v>
      </c>
      <c r="C1271">
        <v>415000</v>
      </c>
      <c r="D1271">
        <v>1721</v>
      </c>
      <c r="E1271">
        <v>2</v>
      </c>
      <c r="F1271">
        <v>3</v>
      </c>
      <c r="G1271">
        <v>3</v>
      </c>
      <c r="H1271">
        <v>2</v>
      </c>
      <c r="I1271">
        <v>2</v>
      </c>
      <c r="J1271">
        <v>2</v>
      </c>
      <c r="K1271">
        <v>1989</v>
      </c>
      <c r="L1271">
        <v>32825</v>
      </c>
      <c r="M1271">
        <f t="shared" si="95"/>
        <v>0</v>
      </c>
      <c r="N1271">
        <f t="shared" si="96"/>
        <v>0</v>
      </c>
      <c r="O1271">
        <f t="shared" si="97"/>
        <v>241.13887274840209</v>
      </c>
      <c r="P1271">
        <f t="shared" ca="1" si="98"/>
        <v>2020</v>
      </c>
      <c r="Q1271" t="str">
        <f t="shared" si="99"/>
        <v>Medium</v>
      </c>
    </row>
    <row r="1272" spans="1:17" x14ac:dyDescent="0.3">
      <c r="A1272" t="s">
        <v>12</v>
      </c>
      <c r="B1272">
        <v>429000</v>
      </c>
      <c r="C1272">
        <v>415500</v>
      </c>
      <c r="D1272">
        <v>2413</v>
      </c>
      <c r="E1272">
        <v>1</v>
      </c>
      <c r="F1272">
        <v>3</v>
      </c>
      <c r="G1272">
        <v>2</v>
      </c>
      <c r="H1272">
        <v>2</v>
      </c>
      <c r="I1272">
        <v>2</v>
      </c>
      <c r="J1272">
        <v>3</v>
      </c>
      <c r="K1272">
        <v>2009</v>
      </c>
      <c r="L1272">
        <v>34481</v>
      </c>
      <c r="M1272">
        <f t="shared" si="95"/>
        <v>13500</v>
      </c>
      <c r="N1272">
        <f t="shared" si="96"/>
        <v>3.1468531468531472E-2</v>
      </c>
      <c r="O1272">
        <f t="shared" si="97"/>
        <v>172.19229175300455</v>
      </c>
      <c r="P1272">
        <f t="shared" ca="1" si="98"/>
        <v>2020</v>
      </c>
      <c r="Q1272" t="str">
        <f t="shared" si="99"/>
        <v>Large</v>
      </c>
    </row>
    <row r="1273" spans="1:17" x14ac:dyDescent="0.3">
      <c r="A1273" t="s">
        <v>13</v>
      </c>
      <c r="B1273">
        <v>239900</v>
      </c>
      <c r="C1273">
        <v>223000</v>
      </c>
      <c r="D1273">
        <v>1200</v>
      </c>
      <c r="E1273">
        <v>1</v>
      </c>
      <c r="F1273">
        <v>2</v>
      </c>
      <c r="G1273">
        <v>2</v>
      </c>
      <c r="H1273">
        <v>2</v>
      </c>
      <c r="I1273">
        <v>2</v>
      </c>
      <c r="J1273">
        <v>0</v>
      </c>
      <c r="K1273">
        <v>1992</v>
      </c>
      <c r="L1273">
        <v>33776</v>
      </c>
      <c r="M1273">
        <f t="shared" si="95"/>
        <v>16900</v>
      </c>
      <c r="N1273">
        <f t="shared" si="96"/>
        <v>7.0446019174656108E-2</v>
      </c>
      <c r="O1273">
        <f t="shared" si="97"/>
        <v>185.83333333333334</v>
      </c>
      <c r="P1273">
        <f t="shared" ca="1" si="98"/>
        <v>2020</v>
      </c>
      <c r="Q1273" t="str">
        <f t="shared" si="99"/>
        <v>Medium</v>
      </c>
    </row>
    <row r="1274" spans="1:17" x14ac:dyDescent="0.3">
      <c r="A1274" t="s">
        <v>12</v>
      </c>
      <c r="B1274">
        <v>449900</v>
      </c>
      <c r="C1274">
        <v>430000</v>
      </c>
      <c r="D1274">
        <v>2394</v>
      </c>
      <c r="E1274">
        <v>1</v>
      </c>
      <c r="F1274">
        <v>3</v>
      </c>
      <c r="G1274">
        <v>3</v>
      </c>
      <c r="H1274">
        <v>2</v>
      </c>
      <c r="I1274">
        <v>2</v>
      </c>
      <c r="J1274">
        <v>2</v>
      </c>
      <c r="K1274">
        <v>2016</v>
      </c>
      <c r="L1274">
        <v>33572</v>
      </c>
      <c r="M1274">
        <f t="shared" si="95"/>
        <v>19900</v>
      </c>
      <c r="N1274">
        <f t="shared" si="96"/>
        <v>4.4232051567014895E-2</v>
      </c>
      <c r="O1274">
        <f t="shared" si="97"/>
        <v>179.6157059314954</v>
      </c>
      <c r="P1274">
        <f t="shared" ca="1" si="98"/>
        <v>2020</v>
      </c>
      <c r="Q1274" t="str">
        <f t="shared" si="99"/>
        <v>Large</v>
      </c>
    </row>
    <row r="1275" spans="1:17" x14ac:dyDescent="0.3">
      <c r="A1275" t="s">
        <v>13</v>
      </c>
      <c r="B1275">
        <v>90000</v>
      </c>
      <c r="C1275">
        <v>78000</v>
      </c>
      <c r="D1275">
        <v>1050</v>
      </c>
      <c r="E1275">
        <v>1</v>
      </c>
      <c r="F1275">
        <v>2</v>
      </c>
      <c r="G1275">
        <v>2</v>
      </c>
      <c r="H1275">
        <v>2</v>
      </c>
      <c r="I1275">
        <v>2</v>
      </c>
      <c r="J1275">
        <v>0</v>
      </c>
      <c r="K1275">
        <v>1972</v>
      </c>
      <c r="L1275">
        <v>34652</v>
      </c>
      <c r="M1275">
        <f t="shared" si="95"/>
        <v>12000</v>
      </c>
      <c r="N1275">
        <f t="shared" si="96"/>
        <v>0.13333333333333333</v>
      </c>
      <c r="O1275">
        <f t="shared" si="97"/>
        <v>74.285714285714292</v>
      </c>
      <c r="P1275">
        <f t="shared" ca="1" si="98"/>
        <v>2020</v>
      </c>
      <c r="Q1275" t="str">
        <f t="shared" si="99"/>
        <v>Medium</v>
      </c>
    </row>
    <row r="1276" spans="1:17" x14ac:dyDescent="0.3">
      <c r="A1276" t="s">
        <v>12</v>
      </c>
      <c r="B1276">
        <v>579000</v>
      </c>
      <c r="C1276">
        <v>500000</v>
      </c>
      <c r="D1276">
        <v>1589</v>
      </c>
      <c r="E1276">
        <v>1</v>
      </c>
      <c r="F1276">
        <v>3</v>
      </c>
      <c r="G1276">
        <v>2</v>
      </c>
      <c r="H1276">
        <v>2</v>
      </c>
      <c r="I1276">
        <v>2</v>
      </c>
      <c r="J1276">
        <v>2</v>
      </c>
      <c r="K1276">
        <v>2000</v>
      </c>
      <c r="L1276">
        <v>34211</v>
      </c>
      <c r="M1276">
        <f t="shared" si="95"/>
        <v>79000</v>
      </c>
      <c r="N1276">
        <f t="shared" si="96"/>
        <v>0.13644214162348878</v>
      </c>
      <c r="O1276">
        <f t="shared" si="97"/>
        <v>314.6633102580239</v>
      </c>
      <c r="P1276">
        <f t="shared" ca="1" si="98"/>
        <v>2020</v>
      </c>
      <c r="Q1276" t="str">
        <f t="shared" si="99"/>
        <v>Medium</v>
      </c>
    </row>
    <row r="1277" spans="1:17" x14ac:dyDescent="0.3">
      <c r="A1277" t="s">
        <v>12</v>
      </c>
      <c r="B1277">
        <v>199900</v>
      </c>
      <c r="C1277">
        <v>196000</v>
      </c>
      <c r="D1277">
        <v>1012</v>
      </c>
      <c r="E1277">
        <v>1</v>
      </c>
      <c r="F1277">
        <v>3</v>
      </c>
      <c r="G1277">
        <v>1</v>
      </c>
      <c r="H1277">
        <v>1</v>
      </c>
      <c r="I1277">
        <v>1</v>
      </c>
      <c r="J1277">
        <v>1</v>
      </c>
      <c r="K1277">
        <v>1970</v>
      </c>
      <c r="L1277">
        <v>32643</v>
      </c>
      <c r="M1277">
        <f t="shared" si="95"/>
        <v>3900</v>
      </c>
      <c r="N1277">
        <f t="shared" si="96"/>
        <v>1.950975487743872E-2</v>
      </c>
      <c r="O1277">
        <f t="shared" si="97"/>
        <v>193.67588932806325</v>
      </c>
      <c r="P1277">
        <f t="shared" ca="1" si="98"/>
        <v>2020</v>
      </c>
      <c r="Q1277" t="str">
        <f t="shared" si="99"/>
        <v>Medium</v>
      </c>
    </row>
    <row r="1278" spans="1:17" x14ac:dyDescent="0.3">
      <c r="A1278" t="s">
        <v>12</v>
      </c>
      <c r="B1278">
        <v>549900</v>
      </c>
      <c r="C1278">
        <v>540000</v>
      </c>
      <c r="D1278">
        <v>2540</v>
      </c>
      <c r="E1278">
        <v>1</v>
      </c>
      <c r="F1278">
        <v>4</v>
      </c>
      <c r="G1278">
        <v>2</v>
      </c>
      <c r="H1278">
        <v>2</v>
      </c>
      <c r="I1278">
        <v>2</v>
      </c>
      <c r="J1278">
        <v>3</v>
      </c>
      <c r="K1278">
        <v>2005</v>
      </c>
      <c r="L1278">
        <v>34638</v>
      </c>
      <c r="M1278">
        <f t="shared" si="95"/>
        <v>9900</v>
      </c>
      <c r="N1278">
        <f t="shared" si="96"/>
        <v>1.8003273322422259E-2</v>
      </c>
      <c r="O1278">
        <f t="shared" si="97"/>
        <v>212.5984251968504</v>
      </c>
      <c r="P1278">
        <f t="shared" ca="1" si="98"/>
        <v>2020</v>
      </c>
      <c r="Q1278" t="str">
        <f t="shared" si="99"/>
        <v>Large</v>
      </c>
    </row>
    <row r="1279" spans="1:17" x14ac:dyDescent="0.3">
      <c r="A1279" t="s">
        <v>12</v>
      </c>
      <c r="B1279">
        <v>884599</v>
      </c>
      <c r="C1279">
        <v>850000</v>
      </c>
      <c r="D1279">
        <v>2508</v>
      </c>
      <c r="E1279">
        <v>1</v>
      </c>
      <c r="F1279">
        <v>3</v>
      </c>
      <c r="G1279">
        <v>3</v>
      </c>
      <c r="H1279">
        <v>3</v>
      </c>
      <c r="I1279">
        <v>3</v>
      </c>
      <c r="J1279">
        <v>3</v>
      </c>
      <c r="K1279">
        <v>2019</v>
      </c>
      <c r="L1279">
        <v>34202</v>
      </c>
      <c r="M1279">
        <f t="shared" si="95"/>
        <v>34599</v>
      </c>
      <c r="N1279">
        <f t="shared" si="96"/>
        <v>3.9112637477546321E-2</v>
      </c>
      <c r="O1279">
        <f t="shared" si="97"/>
        <v>338.91547049441789</v>
      </c>
      <c r="P1279">
        <f t="shared" ca="1" si="98"/>
        <v>2020</v>
      </c>
      <c r="Q1279" t="str">
        <f t="shared" si="99"/>
        <v>Large</v>
      </c>
    </row>
    <row r="1280" spans="1:17" x14ac:dyDescent="0.3">
      <c r="A1280" t="s">
        <v>14</v>
      </c>
      <c r="B1280">
        <v>399000</v>
      </c>
      <c r="C1280">
        <v>399000</v>
      </c>
      <c r="D1280">
        <v>1567</v>
      </c>
      <c r="E1280">
        <v>2</v>
      </c>
      <c r="F1280">
        <v>3</v>
      </c>
      <c r="G1280">
        <v>3</v>
      </c>
      <c r="H1280">
        <v>2</v>
      </c>
      <c r="I1280">
        <v>2</v>
      </c>
      <c r="J1280">
        <v>1</v>
      </c>
      <c r="K1280">
        <v>2026</v>
      </c>
      <c r="L1280">
        <v>34787</v>
      </c>
      <c r="M1280">
        <f t="shared" si="95"/>
        <v>0</v>
      </c>
      <c r="N1280">
        <f t="shared" si="96"/>
        <v>0</v>
      </c>
      <c r="O1280">
        <f t="shared" si="97"/>
        <v>254.62667517549457</v>
      </c>
      <c r="P1280">
        <f t="shared" ca="1" si="98"/>
        <v>2020</v>
      </c>
      <c r="Q1280" t="str">
        <f t="shared" si="99"/>
        <v>Medium</v>
      </c>
    </row>
    <row r="1281" spans="1:17" x14ac:dyDescent="0.3">
      <c r="A1281" t="s">
        <v>13</v>
      </c>
      <c r="B1281">
        <v>139000</v>
      </c>
      <c r="C1281">
        <v>130000</v>
      </c>
      <c r="D1281">
        <v>790</v>
      </c>
      <c r="E1281">
        <v>1</v>
      </c>
      <c r="F1281">
        <v>1</v>
      </c>
      <c r="G1281">
        <v>1</v>
      </c>
      <c r="H1281">
        <v>1</v>
      </c>
      <c r="I1281">
        <v>1</v>
      </c>
      <c r="J1281">
        <v>0</v>
      </c>
      <c r="K1281">
        <v>1972</v>
      </c>
      <c r="L1281">
        <v>33703</v>
      </c>
      <c r="M1281">
        <f t="shared" si="95"/>
        <v>9000</v>
      </c>
      <c r="N1281">
        <f t="shared" si="96"/>
        <v>6.4748201438848921E-2</v>
      </c>
      <c r="O1281">
        <f t="shared" si="97"/>
        <v>164.55696202531647</v>
      </c>
      <c r="P1281">
        <f t="shared" ca="1" si="98"/>
        <v>2020</v>
      </c>
      <c r="Q1281" t="str">
        <f t="shared" si="99"/>
        <v>small</v>
      </c>
    </row>
    <row r="1282" spans="1:17" x14ac:dyDescent="0.3">
      <c r="A1282" t="s">
        <v>13</v>
      </c>
      <c r="B1282">
        <v>359000</v>
      </c>
      <c r="C1282">
        <v>339000</v>
      </c>
      <c r="D1282">
        <v>1216</v>
      </c>
      <c r="E1282">
        <v>1</v>
      </c>
      <c r="F1282">
        <v>2</v>
      </c>
      <c r="G1282">
        <v>2</v>
      </c>
      <c r="H1282">
        <v>2</v>
      </c>
      <c r="I1282">
        <v>2</v>
      </c>
      <c r="J1282">
        <v>0</v>
      </c>
      <c r="K1282">
        <v>1981</v>
      </c>
      <c r="L1282">
        <v>34231</v>
      </c>
      <c r="M1282">
        <f t="shared" si="95"/>
        <v>20000</v>
      </c>
      <c r="N1282">
        <f t="shared" si="96"/>
        <v>5.5710306406685235E-2</v>
      </c>
      <c r="O1282">
        <f t="shared" si="97"/>
        <v>278.78289473684208</v>
      </c>
      <c r="P1282">
        <f t="shared" ca="1" si="98"/>
        <v>2020</v>
      </c>
      <c r="Q1282" t="str">
        <f t="shared" si="99"/>
        <v>Medium</v>
      </c>
    </row>
    <row r="1283" spans="1:17" x14ac:dyDescent="0.3">
      <c r="A1283" t="s">
        <v>12</v>
      </c>
      <c r="B1283">
        <v>265000</v>
      </c>
      <c r="C1283">
        <v>250000</v>
      </c>
      <c r="D1283">
        <v>1104</v>
      </c>
      <c r="E1283">
        <v>1</v>
      </c>
      <c r="F1283">
        <v>2</v>
      </c>
      <c r="G1283">
        <v>2</v>
      </c>
      <c r="H1283">
        <v>2</v>
      </c>
      <c r="I1283">
        <v>2</v>
      </c>
      <c r="J1283">
        <v>1</v>
      </c>
      <c r="K1283">
        <v>1987</v>
      </c>
      <c r="L1283">
        <v>34293</v>
      </c>
      <c r="M1283">
        <f t="shared" ref="M1283:M1346" si="100">B1283 - C1283</f>
        <v>15000</v>
      </c>
      <c r="N1283">
        <f t="shared" ref="N1283:N1346" si="101">(B1283 - C1283)/B1283</f>
        <v>5.6603773584905662E-2</v>
      </c>
      <c r="O1283">
        <f t="shared" ref="O1283:O1346" si="102">C1283/D1283</f>
        <v>226.44927536231884</v>
      </c>
      <c r="P1283">
        <f t="shared" ref="P1283:P1346" ca="1" si="103">YEAR(TODAY() - K1283)</f>
        <v>2020</v>
      </c>
      <c r="Q1283" t="str">
        <f t="shared" ref="Q1283:Q1346" si="104">IF(D1283&lt;1000,"small",IF(D1283&lt;2000,"Medium","Large"))</f>
        <v>Medium</v>
      </c>
    </row>
    <row r="1284" spans="1:17" x14ac:dyDescent="0.3">
      <c r="A1284" t="s">
        <v>14</v>
      </c>
      <c r="B1284">
        <v>534900</v>
      </c>
      <c r="C1284">
        <v>515000</v>
      </c>
      <c r="D1284">
        <v>2294</v>
      </c>
      <c r="E1284">
        <v>3</v>
      </c>
      <c r="F1284">
        <v>3</v>
      </c>
      <c r="G1284">
        <v>3</v>
      </c>
      <c r="H1284">
        <v>3</v>
      </c>
      <c r="I1284">
        <v>3</v>
      </c>
      <c r="J1284">
        <v>4</v>
      </c>
      <c r="K1284">
        <v>2019</v>
      </c>
      <c r="L1284">
        <v>33946</v>
      </c>
      <c r="M1284">
        <f t="shared" si="100"/>
        <v>19900</v>
      </c>
      <c r="N1284">
        <f t="shared" si="101"/>
        <v>3.7203215554309214E-2</v>
      </c>
      <c r="O1284">
        <f t="shared" si="102"/>
        <v>224.49869224062772</v>
      </c>
      <c r="P1284">
        <f t="shared" ca="1" si="103"/>
        <v>2020</v>
      </c>
      <c r="Q1284" t="str">
        <f t="shared" si="104"/>
        <v>Large</v>
      </c>
    </row>
    <row r="1285" spans="1:17" x14ac:dyDescent="0.3">
      <c r="A1285" t="s">
        <v>12</v>
      </c>
      <c r="B1285">
        <v>437650</v>
      </c>
      <c r="C1285">
        <v>437650</v>
      </c>
      <c r="D1285">
        <v>2265</v>
      </c>
      <c r="E1285">
        <v>1</v>
      </c>
      <c r="F1285">
        <v>4</v>
      </c>
      <c r="G1285">
        <v>3</v>
      </c>
      <c r="H1285">
        <v>3</v>
      </c>
      <c r="I1285">
        <v>3</v>
      </c>
      <c r="J1285">
        <v>2</v>
      </c>
      <c r="K1285">
        <v>2025</v>
      </c>
      <c r="L1285">
        <v>32958</v>
      </c>
      <c r="M1285">
        <f t="shared" si="100"/>
        <v>0</v>
      </c>
      <c r="N1285">
        <f t="shared" si="101"/>
        <v>0</v>
      </c>
      <c r="O1285">
        <f t="shared" si="102"/>
        <v>193.22295805739515</v>
      </c>
      <c r="P1285">
        <f t="shared" ca="1" si="103"/>
        <v>2020</v>
      </c>
      <c r="Q1285" t="str">
        <f t="shared" si="104"/>
        <v>Large</v>
      </c>
    </row>
    <row r="1286" spans="1:17" x14ac:dyDescent="0.3">
      <c r="A1286" t="s">
        <v>12</v>
      </c>
      <c r="B1286">
        <v>455000</v>
      </c>
      <c r="C1286">
        <v>445000</v>
      </c>
      <c r="D1286">
        <v>1634</v>
      </c>
      <c r="E1286">
        <v>1</v>
      </c>
      <c r="F1286">
        <v>3</v>
      </c>
      <c r="G1286">
        <v>2</v>
      </c>
      <c r="H1286">
        <v>2</v>
      </c>
      <c r="I1286">
        <v>2</v>
      </c>
      <c r="J1286">
        <v>1</v>
      </c>
      <c r="K1286">
        <v>1970</v>
      </c>
      <c r="L1286">
        <v>33756</v>
      </c>
      <c r="M1286">
        <f t="shared" si="100"/>
        <v>10000</v>
      </c>
      <c r="N1286">
        <f t="shared" si="101"/>
        <v>2.197802197802198E-2</v>
      </c>
      <c r="O1286">
        <f t="shared" si="102"/>
        <v>272.33782129742963</v>
      </c>
      <c r="P1286">
        <f t="shared" ca="1" si="103"/>
        <v>2020</v>
      </c>
      <c r="Q1286" t="str">
        <f t="shared" si="104"/>
        <v>Medium</v>
      </c>
    </row>
    <row r="1287" spans="1:17" x14ac:dyDescent="0.3">
      <c r="A1287" t="s">
        <v>12</v>
      </c>
      <c r="B1287">
        <v>525000</v>
      </c>
      <c r="C1287">
        <v>525000</v>
      </c>
      <c r="D1287">
        <v>952</v>
      </c>
      <c r="E1287">
        <v>1</v>
      </c>
      <c r="F1287">
        <v>2</v>
      </c>
      <c r="G1287">
        <v>1</v>
      </c>
      <c r="H1287">
        <v>1</v>
      </c>
      <c r="I1287">
        <v>1</v>
      </c>
      <c r="J1287">
        <v>1</v>
      </c>
      <c r="K1287">
        <v>1922</v>
      </c>
      <c r="L1287">
        <v>33704</v>
      </c>
      <c r="M1287">
        <f t="shared" si="100"/>
        <v>0</v>
      </c>
      <c r="N1287">
        <f t="shared" si="101"/>
        <v>0</v>
      </c>
      <c r="O1287">
        <f t="shared" si="102"/>
        <v>551.47058823529414</v>
      </c>
      <c r="P1287">
        <f t="shared" ca="1" si="103"/>
        <v>2020</v>
      </c>
      <c r="Q1287" t="str">
        <f t="shared" si="104"/>
        <v>small</v>
      </c>
    </row>
    <row r="1288" spans="1:17" x14ac:dyDescent="0.3">
      <c r="A1288" t="s">
        <v>17</v>
      </c>
      <c r="B1288">
        <v>37000</v>
      </c>
      <c r="C1288">
        <v>30000</v>
      </c>
      <c r="D1288">
        <v>564</v>
      </c>
      <c r="E1288">
        <v>1</v>
      </c>
      <c r="F1288">
        <v>2</v>
      </c>
      <c r="G1288">
        <v>1</v>
      </c>
      <c r="H1288">
        <v>1</v>
      </c>
      <c r="I1288">
        <v>1</v>
      </c>
      <c r="J1288">
        <v>0</v>
      </c>
      <c r="K1288">
        <v>1968</v>
      </c>
      <c r="L1288">
        <v>33781</v>
      </c>
      <c r="M1288">
        <f t="shared" si="100"/>
        <v>7000</v>
      </c>
      <c r="N1288">
        <f t="shared" si="101"/>
        <v>0.1891891891891892</v>
      </c>
      <c r="O1288">
        <f t="shared" si="102"/>
        <v>53.191489361702125</v>
      </c>
      <c r="P1288">
        <f t="shared" ca="1" si="103"/>
        <v>2020</v>
      </c>
      <c r="Q1288" t="str">
        <f t="shared" si="104"/>
        <v>small</v>
      </c>
    </row>
    <row r="1289" spans="1:17" x14ac:dyDescent="0.3">
      <c r="A1289" t="s">
        <v>17</v>
      </c>
      <c r="B1289">
        <v>106000</v>
      </c>
      <c r="C1289">
        <v>99000</v>
      </c>
      <c r="D1289">
        <v>833</v>
      </c>
      <c r="E1289">
        <v>1</v>
      </c>
      <c r="F1289">
        <v>2</v>
      </c>
      <c r="G1289">
        <v>2</v>
      </c>
      <c r="H1289">
        <v>1</v>
      </c>
      <c r="I1289">
        <v>1</v>
      </c>
      <c r="J1289">
        <v>0</v>
      </c>
      <c r="K1289">
        <v>1983</v>
      </c>
      <c r="L1289">
        <v>33543</v>
      </c>
      <c r="M1289">
        <f t="shared" si="100"/>
        <v>7000</v>
      </c>
      <c r="N1289">
        <f t="shared" si="101"/>
        <v>6.6037735849056603E-2</v>
      </c>
      <c r="O1289">
        <f t="shared" si="102"/>
        <v>118.84753901560624</v>
      </c>
      <c r="P1289">
        <f t="shared" ca="1" si="103"/>
        <v>2020</v>
      </c>
      <c r="Q1289" t="str">
        <f t="shared" si="104"/>
        <v>small</v>
      </c>
    </row>
    <row r="1290" spans="1:17" x14ac:dyDescent="0.3">
      <c r="A1290" t="s">
        <v>12</v>
      </c>
      <c r="B1290">
        <v>290000</v>
      </c>
      <c r="C1290">
        <v>283500</v>
      </c>
      <c r="D1290">
        <v>1502</v>
      </c>
      <c r="E1290">
        <v>1</v>
      </c>
      <c r="F1290">
        <v>3</v>
      </c>
      <c r="G1290">
        <v>2</v>
      </c>
      <c r="H1290">
        <v>2</v>
      </c>
      <c r="I1290">
        <v>2</v>
      </c>
      <c r="J1290">
        <v>2</v>
      </c>
      <c r="K1290">
        <v>1990</v>
      </c>
      <c r="L1290">
        <v>32724</v>
      </c>
      <c r="M1290">
        <f t="shared" si="100"/>
        <v>6500</v>
      </c>
      <c r="N1290">
        <f t="shared" si="101"/>
        <v>2.2413793103448276E-2</v>
      </c>
      <c r="O1290">
        <f t="shared" si="102"/>
        <v>188.74833555259653</v>
      </c>
      <c r="P1290">
        <f t="shared" ca="1" si="103"/>
        <v>2020</v>
      </c>
      <c r="Q1290" t="str">
        <f t="shared" si="104"/>
        <v>Medium</v>
      </c>
    </row>
    <row r="1291" spans="1:17" x14ac:dyDescent="0.3">
      <c r="A1291" t="s">
        <v>12</v>
      </c>
      <c r="B1291">
        <v>500000</v>
      </c>
      <c r="C1291">
        <v>500000</v>
      </c>
      <c r="D1291">
        <v>2144</v>
      </c>
      <c r="E1291">
        <v>1</v>
      </c>
      <c r="F1291">
        <v>4</v>
      </c>
      <c r="G1291">
        <v>2</v>
      </c>
      <c r="H1291">
        <v>2</v>
      </c>
      <c r="I1291">
        <v>2</v>
      </c>
      <c r="J1291">
        <v>0</v>
      </c>
      <c r="K1291">
        <v>1978</v>
      </c>
      <c r="L1291">
        <v>34602</v>
      </c>
      <c r="M1291">
        <f t="shared" si="100"/>
        <v>0</v>
      </c>
      <c r="N1291">
        <f t="shared" si="101"/>
        <v>0</v>
      </c>
      <c r="O1291">
        <f t="shared" si="102"/>
        <v>233.20895522388059</v>
      </c>
      <c r="P1291">
        <f t="shared" ca="1" si="103"/>
        <v>2020</v>
      </c>
      <c r="Q1291" t="str">
        <f t="shared" si="104"/>
        <v>Large</v>
      </c>
    </row>
    <row r="1292" spans="1:17" x14ac:dyDescent="0.3">
      <c r="A1292" t="s">
        <v>12</v>
      </c>
      <c r="B1292">
        <v>207500</v>
      </c>
      <c r="C1292">
        <v>197900</v>
      </c>
      <c r="D1292">
        <v>1199</v>
      </c>
      <c r="E1292">
        <v>1</v>
      </c>
      <c r="F1292">
        <v>2</v>
      </c>
      <c r="G1292">
        <v>2</v>
      </c>
      <c r="H1292">
        <v>2</v>
      </c>
      <c r="I1292">
        <v>2</v>
      </c>
      <c r="J1292">
        <v>2</v>
      </c>
      <c r="K1292">
        <v>1993</v>
      </c>
      <c r="L1292">
        <v>33810</v>
      </c>
      <c r="M1292">
        <f t="shared" si="100"/>
        <v>9600</v>
      </c>
      <c r="N1292">
        <f t="shared" si="101"/>
        <v>4.6265060240963857E-2</v>
      </c>
      <c r="O1292">
        <f t="shared" si="102"/>
        <v>165.05421184320267</v>
      </c>
      <c r="P1292">
        <f t="shared" ca="1" si="103"/>
        <v>2020</v>
      </c>
      <c r="Q1292" t="str">
        <f t="shared" si="104"/>
        <v>Medium</v>
      </c>
    </row>
    <row r="1293" spans="1:17" x14ac:dyDescent="0.3">
      <c r="A1293" t="s">
        <v>12</v>
      </c>
      <c r="B1293">
        <v>324900</v>
      </c>
      <c r="C1293">
        <v>330000</v>
      </c>
      <c r="D1293">
        <v>1594</v>
      </c>
      <c r="E1293">
        <v>1</v>
      </c>
      <c r="F1293">
        <v>2</v>
      </c>
      <c r="G1293">
        <v>2</v>
      </c>
      <c r="H1293">
        <v>2</v>
      </c>
      <c r="I1293">
        <v>2</v>
      </c>
      <c r="J1293">
        <v>2</v>
      </c>
      <c r="K1293">
        <v>1980</v>
      </c>
      <c r="L1293">
        <v>32137</v>
      </c>
      <c r="M1293">
        <f t="shared" si="100"/>
        <v>-5100</v>
      </c>
      <c r="N1293">
        <f t="shared" si="101"/>
        <v>-1.569713758079409E-2</v>
      </c>
      <c r="O1293">
        <f t="shared" si="102"/>
        <v>207.02634880803012</v>
      </c>
      <c r="P1293">
        <f t="shared" ca="1" si="103"/>
        <v>2020</v>
      </c>
      <c r="Q1293" t="str">
        <f t="shared" si="104"/>
        <v>Medium</v>
      </c>
    </row>
    <row r="1294" spans="1:17" x14ac:dyDescent="0.3">
      <c r="A1294" t="s">
        <v>12</v>
      </c>
      <c r="B1294">
        <v>284588</v>
      </c>
      <c r="C1294">
        <v>277294</v>
      </c>
      <c r="D1294">
        <v>1493</v>
      </c>
      <c r="E1294">
        <v>1</v>
      </c>
      <c r="F1294">
        <v>2</v>
      </c>
      <c r="G1294">
        <v>2</v>
      </c>
      <c r="H1294">
        <v>2</v>
      </c>
      <c r="I1294">
        <v>2</v>
      </c>
      <c r="J1294">
        <v>2</v>
      </c>
      <c r="K1294">
        <v>2015</v>
      </c>
      <c r="L1294">
        <v>33573</v>
      </c>
      <c r="M1294">
        <f t="shared" si="100"/>
        <v>7294</v>
      </c>
      <c r="N1294">
        <f t="shared" si="101"/>
        <v>2.5630033592421324E-2</v>
      </c>
      <c r="O1294">
        <f t="shared" si="102"/>
        <v>185.72940388479572</v>
      </c>
      <c r="P1294">
        <f t="shared" ca="1" si="103"/>
        <v>2020</v>
      </c>
      <c r="Q1294" t="str">
        <f t="shared" si="104"/>
        <v>Medium</v>
      </c>
    </row>
    <row r="1295" spans="1:17" x14ac:dyDescent="0.3">
      <c r="A1295" t="s">
        <v>12</v>
      </c>
      <c r="B1295">
        <v>274900</v>
      </c>
      <c r="C1295">
        <v>259000</v>
      </c>
      <c r="D1295">
        <v>1872</v>
      </c>
      <c r="E1295">
        <v>1</v>
      </c>
      <c r="F1295">
        <v>3</v>
      </c>
      <c r="G1295">
        <v>2</v>
      </c>
      <c r="H1295">
        <v>2</v>
      </c>
      <c r="I1295">
        <v>2</v>
      </c>
      <c r="J1295">
        <v>2</v>
      </c>
      <c r="K1295">
        <v>1989</v>
      </c>
      <c r="L1295">
        <v>32141</v>
      </c>
      <c r="M1295">
        <f t="shared" si="100"/>
        <v>15900</v>
      </c>
      <c r="N1295">
        <f t="shared" si="101"/>
        <v>5.7839214259730813E-2</v>
      </c>
      <c r="O1295">
        <f t="shared" si="102"/>
        <v>138.35470085470087</v>
      </c>
      <c r="P1295">
        <f t="shared" ca="1" si="103"/>
        <v>2020</v>
      </c>
      <c r="Q1295" t="str">
        <f t="shared" si="104"/>
        <v>Medium</v>
      </c>
    </row>
    <row r="1296" spans="1:17" x14ac:dyDescent="0.3">
      <c r="A1296" t="s">
        <v>12</v>
      </c>
      <c r="B1296">
        <v>499999</v>
      </c>
      <c r="C1296">
        <v>455000</v>
      </c>
      <c r="D1296">
        <v>2414</v>
      </c>
      <c r="E1296">
        <v>1</v>
      </c>
      <c r="F1296">
        <v>3</v>
      </c>
      <c r="G1296">
        <v>2</v>
      </c>
      <c r="H1296">
        <v>2</v>
      </c>
      <c r="I1296">
        <v>2</v>
      </c>
      <c r="J1296">
        <v>2</v>
      </c>
      <c r="K1296">
        <v>1997</v>
      </c>
      <c r="L1296">
        <v>33823</v>
      </c>
      <c r="M1296">
        <f t="shared" si="100"/>
        <v>44999</v>
      </c>
      <c r="N1296">
        <f t="shared" si="101"/>
        <v>8.9998179996359992E-2</v>
      </c>
      <c r="O1296">
        <f t="shared" si="102"/>
        <v>188.48384424192213</v>
      </c>
      <c r="P1296">
        <f t="shared" ca="1" si="103"/>
        <v>2020</v>
      </c>
      <c r="Q1296" t="str">
        <f t="shared" si="104"/>
        <v>Large</v>
      </c>
    </row>
    <row r="1297" spans="1:17" x14ac:dyDescent="0.3">
      <c r="A1297" t="s">
        <v>19</v>
      </c>
      <c r="B1297">
        <v>469000</v>
      </c>
      <c r="C1297">
        <v>469000</v>
      </c>
      <c r="D1297">
        <v>2554</v>
      </c>
      <c r="E1297">
        <v>1</v>
      </c>
      <c r="F1297">
        <v>2</v>
      </c>
      <c r="G1297">
        <v>3</v>
      </c>
      <c r="H1297">
        <v>3</v>
      </c>
      <c r="I1297">
        <v>3</v>
      </c>
      <c r="J1297">
        <v>4</v>
      </c>
      <c r="K1297">
        <v>1976</v>
      </c>
      <c r="L1297">
        <v>34669</v>
      </c>
      <c r="M1297">
        <f t="shared" si="100"/>
        <v>0</v>
      </c>
      <c r="N1297">
        <f t="shared" si="101"/>
        <v>0</v>
      </c>
      <c r="O1297">
        <f t="shared" si="102"/>
        <v>183.63351605324979</v>
      </c>
      <c r="P1297">
        <f t="shared" ca="1" si="103"/>
        <v>2020</v>
      </c>
      <c r="Q1297" t="str">
        <f t="shared" si="104"/>
        <v>Large</v>
      </c>
    </row>
    <row r="1298" spans="1:17" x14ac:dyDescent="0.3">
      <c r="A1298" t="s">
        <v>12</v>
      </c>
      <c r="B1298">
        <v>289000</v>
      </c>
      <c r="C1298">
        <v>285000</v>
      </c>
      <c r="D1298">
        <v>1340</v>
      </c>
      <c r="E1298">
        <v>1</v>
      </c>
      <c r="F1298">
        <v>2</v>
      </c>
      <c r="G1298">
        <v>2</v>
      </c>
      <c r="H1298">
        <v>2</v>
      </c>
      <c r="I1298">
        <v>2</v>
      </c>
      <c r="J1298">
        <v>2</v>
      </c>
      <c r="K1298">
        <v>2004</v>
      </c>
      <c r="L1298">
        <v>34637</v>
      </c>
      <c r="M1298">
        <f t="shared" si="100"/>
        <v>4000</v>
      </c>
      <c r="N1298">
        <f t="shared" si="101"/>
        <v>1.384083044982699E-2</v>
      </c>
      <c r="O1298">
        <f t="shared" si="102"/>
        <v>212.68656716417911</v>
      </c>
      <c r="P1298">
        <f t="shared" ca="1" si="103"/>
        <v>2020</v>
      </c>
      <c r="Q1298" t="str">
        <f t="shared" si="104"/>
        <v>Medium</v>
      </c>
    </row>
    <row r="1299" spans="1:17" x14ac:dyDescent="0.3">
      <c r="A1299" t="s">
        <v>12</v>
      </c>
      <c r="B1299">
        <v>809900</v>
      </c>
      <c r="C1299">
        <v>799900</v>
      </c>
      <c r="D1299">
        <v>2802</v>
      </c>
      <c r="E1299">
        <v>1</v>
      </c>
      <c r="F1299">
        <v>4</v>
      </c>
      <c r="G1299">
        <v>3</v>
      </c>
      <c r="H1299">
        <v>3</v>
      </c>
      <c r="I1299">
        <v>3</v>
      </c>
      <c r="J1299">
        <v>4</v>
      </c>
      <c r="K1299">
        <v>2026</v>
      </c>
      <c r="L1299">
        <v>32833</v>
      </c>
      <c r="M1299">
        <f t="shared" si="100"/>
        <v>10000</v>
      </c>
      <c r="N1299">
        <f t="shared" si="101"/>
        <v>1.2347203358439314E-2</v>
      </c>
      <c r="O1299">
        <f t="shared" si="102"/>
        <v>285.47466095645967</v>
      </c>
      <c r="P1299">
        <f t="shared" ca="1" si="103"/>
        <v>2020</v>
      </c>
      <c r="Q1299" t="str">
        <f t="shared" si="104"/>
        <v>Large</v>
      </c>
    </row>
    <row r="1300" spans="1:17" x14ac:dyDescent="0.3">
      <c r="A1300" t="s">
        <v>12</v>
      </c>
      <c r="B1300">
        <v>599000</v>
      </c>
      <c r="C1300">
        <v>550000</v>
      </c>
      <c r="D1300">
        <v>1838</v>
      </c>
      <c r="E1300">
        <v>2</v>
      </c>
      <c r="F1300">
        <v>3</v>
      </c>
      <c r="G1300">
        <v>3</v>
      </c>
      <c r="H1300">
        <v>3</v>
      </c>
      <c r="I1300">
        <v>3</v>
      </c>
      <c r="J1300">
        <v>0</v>
      </c>
      <c r="K1300">
        <v>1922</v>
      </c>
      <c r="L1300">
        <v>32803</v>
      </c>
      <c r="M1300">
        <f t="shared" si="100"/>
        <v>49000</v>
      </c>
      <c r="N1300">
        <f t="shared" si="101"/>
        <v>8.1803005008347252E-2</v>
      </c>
      <c r="O1300">
        <f t="shared" si="102"/>
        <v>299.23830250272033</v>
      </c>
      <c r="P1300">
        <f t="shared" ca="1" si="103"/>
        <v>2020</v>
      </c>
      <c r="Q1300" t="str">
        <f t="shared" si="104"/>
        <v>Medium</v>
      </c>
    </row>
    <row r="1301" spans="1:17" x14ac:dyDescent="0.3">
      <c r="A1301" t="s">
        <v>12</v>
      </c>
      <c r="B1301">
        <v>569664</v>
      </c>
      <c r="C1301">
        <v>545000</v>
      </c>
      <c r="D1301">
        <v>3030</v>
      </c>
      <c r="E1301">
        <v>2</v>
      </c>
      <c r="F1301">
        <v>4</v>
      </c>
      <c r="G1301">
        <v>4</v>
      </c>
      <c r="H1301">
        <v>3</v>
      </c>
      <c r="I1301">
        <v>3</v>
      </c>
      <c r="J1301">
        <v>2</v>
      </c>
      <c r="K1301">
        <v>2025</v>
      </c>
      <c r="L1301">
        <v>32757</v>
      </c>
      <c r="M1301">
        <f t="shared" si="100"/>
        <v>24664</v>
      </c>
      <c r="N1301">
        <f t="shared" si="101"/>
        <v>4.3295697112683967E-2</v>
      </c>
      <c r="O1301">
        <f t="shared" si="102"/>
        <v>179.86798679867988</v>
      </c>
      <c r="P1301">
        <f t="shared" ca="1" si="103"/>
        <v>2020</v>
      </c>
      <c r="Q1301" t="str">
        <f t="shared" si="104"/>
        <v>Large</v>
      </c>
    </row>
    <row r="1302" spans="1:17" x14ac:dyDescent="0.3">
      <c r="A1302" t="s">
        <v>12</v>
      </c>
      <c r="B1302">
        <v>334900</v>
      </c>
      <c r="C1302">
        <v>345000</v>
      </c>
      <c r="D1302">
        <v>1342</v>
      </c>
      <c r="E1302">
        <v>1</v>
      </c>
      <c r="F1302">
        <v>3</v>
      </c>
      <c r="G1302">
        <v>2</v>
      </c>
      <c r="H1302">
        <v>2</v>
      </c>
      <c r="I1302">
        <v>2</v>
      </c>
      <c r="J1302">
        <v>0</v>
      </c>
      <c r="K1302">
        <v>1991</v>
      </c>
      <c r="L1302">
        <v>34744</v>
      </c>
      <c r="M1302">
        <f t="shared" si="100"/>
        <v>-10100</v>
      </c>
      <c r="N1302">
        <f t="shared" si="101"/>
        <v>-3.0158256195879366E-2</v>
      </c>
      <c r="O1302">
        <f t="shared" si="102"/>
        <v>257.07898658718329</v>
      </c>
      <c r="P1302">
        <f t="shared" ca="1" si="103"/>
        <v>2020</v>
      </c>
      <c r="Q1302" t="str">
        <f t="shared" si="104"/>
        <v>Medium</v>
      </c>
    </row>
    <row r="1303" spans="1:17" x14ac:dyDescent="0.3">
      <c r="A1303" t="s">
        <v>13</v>
      </c>
      <c r="B1303">
        <v>3295000</v>
      </c>
      <c r="C1303">
        <v>3250000</v>
      </c>
      <c r="D1303">
        <v>2589</v>
      </c>
      <c r="E1303">
        <v>4</v>
      </c>
      <c r="F1303">
        <v>3</v>
      </c>
      <c r="G1303">
        <v>4</v>
      </c>
      <c r="H1303">
        <v>3</v>
      </c>
      <c r="I1303">
        <v>3</v>
      </c>
      <c r="J1303">
        <v>2</v>
      </c>
      <c r="K1303">
        <v>2024</v>
      </c>
      <c r="L1303">
        <v>33404</v>
      </c>
      <c r="M1303">
        <f t="shared" si="100"/>
        <v>45000</v>
      </c>
      <c r="N1303">
        <f t="shared" si="101"/>
        <v>1.3657056145675266E-2</v>
      </c>
      <c r="O1303">
        <f t="shared" si="102"/>
        <v>1255.3109308613364</v>
      </c>
      <c r="P1303">
        <f t="shared" ca="1" si="103"/>
        <v>2020</v>
      </c>
      <c r="Q1303" t="str">
        <f t="shared" si="104"/>
        <v>Large</v>
      </c>
    </row>
    <row r="1304" spans="1:17" x14ac:dyDescent="0.3">
      <c r="A1304" t="s">
        <v>12</v>
      </c>
      <c r="B1304">
        <v>365000</v>
      </c>
      <c r="C1304">
        <v>360000</v>
      </c>
      <c r="D1304">
        <v>1488</v>
      </c>
      <c r="E1304">
        <v>1</v>
      </c>
      <c r="F1304">
        <v>4</v>
      </c>
      <c r="G1304">
        <v>2</v>
      </c>
      <c r="H1304">
        <v>2</v>
      </c>
      <c r="I1304">
        <v>2</v>
      </c>
      <c r="J1304">
        <v>0</v>
      </c>
      <c r="K1304">
        <v>1973</v>
      </c>
      <c r="L1304">
        <v>33634</v>
      </c>
      <c r="M1304">
        <f t="shared" si="100"/>
        <v>5000</v>
      </c>
      <c r="N1304">
        <f t="shared" si="101"/>
        <v>1.3698630136986301E-2</v>
      </c>
      <c r="O1304">
        <f t="shared" si="102"/>
        <v>241.93548387096774</v>
      </c>
      <c r="P1304">
        <f t="shared" ca="1" si="103"/>
        <v>2020</v>
      </c>
      <c r="Q1304" t="str">
        <f t="shared" si="104"/>
        <v>Medium</v>
      </c>
    </row>
    <row r="1305" spans="1:17" x14ac:dyDescent="0.3">
      <c r="A1305" t="s">
        <v>13</v>
      </c>
      <c r="B1305">
        <v>1999000</v>
      </c>
      <c r="C1305">
        <v>1850000</v>
      </c>
      <c r="D1305">
        <v>1770</v>
      </c>
      <c r="E1305">
        <v>1</v>
      </c>
      <c r="F1305">
        <v>2</v>
      </c>
      <c r="G1305">
        <v>3</v>
      </c>
      <c r="H1305">
        <v>2</v>
      </c>
      <c r="I1305">
        <v>2</v>
      </c>
      <c r="J1305">
        <v>2</v>
      </c>
      <c r="K1305">
        <v>2017</v>
      </c>
      <c r="L1305">
        <v>34236</v>
      </c>
      <c r="M1305">
        <f t="shared" si="100"/>
        <v>149000</v>
      </c>
      <c r="N1305">
        <f t="shared" si="101"/>
        <v>7.4537268634317158E-2</v>
      </c>
      <c r="O1305">
        <f t="shared" si="102"/>
        <v>1045.1977401129943</v>
      </c>
      <c r="P1305">
        <f t="shared" ca="1" si="103"/>
        <v>2020</v>
      </c>
      <c r="Q1305" t="str">
        <f t="shared" si="104"/>
        <v>Medium</v>
      </c>
    </row>
    <row r="1306" spans="1:17" x14ac:dyDescent="0.3">
      <c r="A1306" t="s">
        <v>12</v>
      </c>
      <c r="B1306">
        <v>285000</v>
      </c>
      <c r="C1306">
        <v>275000</v>
      </c>
      <c r="D1306">
        <v>1632</v>
      </c>
      <c r="E1306">
        <v>1</v>
      </c>
      <c r="F1306">
        <v>3</v>
      </c>
      <c r="G1306">
        <v>2</v>
      </c>
      <c r="H1306">
        <v>2</v>
      </c>
      <c r="I1306">
        <v>2</v>
      </c>
      <c r="J1306">
        <v>2</v>
      </c>
      <c r="K1306">
        <v>2007</v>
      </c>
      <c r="L1306">
        <v>34748</v>
      </c>
      <c r="M1306">
        <f t="shared" si="100"/>
        <v>10000</v>
      </c>
      <c r="N1306">
        <f t="shared" si="101"/>
        <v>3.5087719298245612E-2</v>
      </c>
      <c r="O1306">
        <f t="shared" si="102"/>
        <v>168.50490196078431</v>
      </c>
      <c r="P1306">
        <f t="shared" ca="1" si="103"/>
        <v>2020</v>
      </c>
      <c r="Q1306" t="str">
        <f t="shared" si="104"/>
        <v>Medium</v>
      </c>
    </row>
    <row r="1307" spans="1:17" x14ac:dyDescent="0.3">
      <c r="A1307" t="s">
        <v>13</v>
      </c>
      <c r="B1307">
        <v>1250000</v>
      </c>
      <c r="C1307">
        <v>1125000</v>
      </c>
      <c r="D1307">
        <v>1214</v>
      </c>
      <c r="E1307">
        <v>1</v>
      </c>
      <c r="F1307">
        <v>2</v>
      </c>
      <c r="G1307">
        <v>2</v>
      </c>
      <c r="H1307">
        <v>2</v>
      </c>
      <c r="I1307">
        <v>2</v>
      </c>
      <c r="J1307">
        <v>0</v>
      </c>
      <c r="K1307">
        <v>1977</v>
      </c>
      <c r="L1307">
        <v>34242</v>
      </c>
      <c r="M1307">
        <f t="shared" si="100"/>
        <v>125000</v>
      </c>
      <c r="N1307">
        <f t="shared" si="101"/>
        <v>0.1</v>
      </c>
      <c r="O1307">
        <f t="shared" si="102"/>
        <v>926.68863261943989</v>
      </c>
      <c r="P1307">
        <f t="shared" ca="1" si="103"/>
        <v>2020</v>
      </c>
      <c r="Q1307" t="str">
        <f t="shared" si="104"/>
        <v>Medium</v>
      </c>
    </row>
    <row r="1308" spans="1:17" x14ac:dyDescent="0.3">
      <c r="A1308" t="s">
        <v>12</v>
      </c>
      <c r="B1308">
        <v>320000</v>
      </c>
      <c r="C1308">
        <v>333000</v>
      </c>
      <c r="D1308">
        <v>1787</v>
      </c>
      <c r="E1308">
        <v>1</v>
      </c>
      <c r="F1308">
        <v>3</v>
      </c>
      <c r="G1308">
        <v>2</v>
      </c>
      <c r="H1308">
        <v>2</v>
      </c>
      <c r="I1308">
        <v>2</v>
      </c>
      <c r="J1308">
        <v>1</v>
      </c>
      <c r="K1308">
        <v>1957</v>
      </c>
      <c r="L1308">
        <v>33955</v>
      </c>
      <c r="M1308">
        <f t="shared" si="100"/>
        <v>-13000</v>
      </c>
      <c r="N1308">
        <f t="shared" si="101"/>
        <v>-4.0625000000000001E-2</v>
      </c>
      <c r="O1308">
        <f t="shared" si="102"/>
        <v>186.34583100167879</v>
      </c>
      <c r="P1308">
        <f t="shared" ca="1" si="103"/>
        <v>2020</v>
      </c>
      <c r="Q1308" t="str">
        <f t="shared" si="104"/>
        <v>Medium</v>
      </c>
    </row>
    <row r="1309" spans="1:17" x14ac:dyDescent="0.3">
      <c r="A1309" t="s">
        <v>13</v>
      </c>
      <c r="B1309">
        <v>95000</v>
      </c>
      <c r="C1309">
        <v>93200</v>
      </c>
      <c r="D1309">
        <v>925</v>
      </c>
      <c r="E1309">
        <v>1</v>
      </c>
      <c r="F1309">
        <v>1</v>
      </c>
      <c r="G1309">
        <v>1</v>
      </c>
      <c r="H1309">
        <v>1</v>
      </c>
      <c r="I1309">
        <v>1</v>
      </c>
      <c r="J1309">
        <v>0</v>
      </c>
      <c r="K1309">
        <v>1970</v>
      </c>
      <c r="L1309">
        <v>32812</v>
      </c>
      <c r="M1309">
        <f t="shared" si="100"/>
        <v>1800</v>
      </c>
      <c r="N1309">
        <f t="shared" si="101"/>
        <v>1.8947368421052633E-2</v>
      </c>
      <c r="O1309">
        <f t="shared" si="102"/>
        <v>100.75675675675676</v>
      </c>
      <c r="P1309">
        <f t="shared" ca="1" si="103"/>
        <v>2020</v>
      </c>
      <c r="Q1309" t="str">
        <f t="shared" si="104"/>
        <v>small</v>
      </c>
    </row>
    <row r="1310" spans="1:17" x14ac:dyDescent="0.3">
      <c r="A1310" t="s">
        <v>12</v>
      </c>
      <c r="B1310">
        <v>225000</v>
      </c>
      <c r="C1310">
        <v>225000</v>
      </c>
      <c r="D1310">
        <v>1085</v>
      </c>
      <c r="E1310">
        <v>1</v>
      </c>
      <c r="F1310">
        <v>2</v>
      </c>
      <c r="G1310">
        <v>2</v>
      </c>
      <c r="H1310">
        <v>2</v>
      </c>
      <c r="I1310">
        <v>2</v>
      </c>
      <c r="J1310">
        <v>0</v>
      </c>
      <c r="K1310">
        <v>1985</v>
      </c>
      <c r="L1310">
        <v>33771</v>
      </c>
      <c r="M1310">
        <f t="shared" si="100"/>
        <v>0</v>
      </c>
      <c r="N1310">
        <f t="shared" si="101"/>
        <v>0</v>
      </c>
      <c r="O1310">
        <f t="shared" si="102"/>
        <v>207.37327188940091</v>
      </c>
      <c r="P1310">
        <f t="shared" ca="1" si="103"/>
        <v>2020</v>
      </c>
      <c r="Q1310" t="str">
        <f t="shared" si="104"/>
        <v>Medium</v>
      </c>
    </row>
    <row r="1311" spans="1:17" x14ac:dyDescent="0.3">
      <c r="A1311" t="s">
        <v>17</v>
      </c>
      <c r="B1311">
        <v>140000</v>
      </c>
      <c r="C1311">
        <v>131000</v>
      </c>
      <c r="D1311">
        <v>1248</v>
      </c>
      <c r="E1311">
        <v>1</v>
      </c>
      <c r="F1311">
        <v>3</v>
      </c>
      <c r="G1311">
        <v>2</v>
      </c>
      <c r="H1311">
        <v>2</v>
      </c>
      <c r="I1311">
        <v>2</v>
      </c>
      <c r="J1311">
        <v>0</v>
      </c>
      <c r="K1311">
        <v>1983</v>
      </c>
      <c r="L1311">
        <v>34428</v>
      </c>
      <c r="M1311">
        <f t="shared" si="100"/>
        <v>9000</v>
      </c>
      <c r="N1311">
        <f t="shared" si="101"/>
        <v>6.4285714285714279E-2</v>
      </c>
      <c r="O1311">
        <f t="shared" si="102"/>
        <v>104.96794871794872</v>
      </c>
      <c r="P1311">
        <f t="shared" ca="1" si="103"/>
        <v>2020</v>
      </c>
      <c r="Q1311" t="str">
        <f t="shared" si="104"/>
        <v>Medium</v>
      </c>
    </row>
    <row r="1312" spans="1:17" x14ac:dyDescent="0.3">
      <c r="A1312" t="s">
        <v>12</v>
      </c>
      <c r="B1312">
        <v>685000</v>
      </c>
      <c r="C1312">
        <v>665000</v>
      </c>
      <c r="D1312">
        <v>2025</v>
      </c>
      <c r="E1312">
        <v>1</v>
      </c>
      <c r="F1312">
        <v>3</v>
      </c>
      <c r="G1312">
        <v>2</v>
      </c>
      <c r="H1312">
        <v>2</v>
      </c>
      <c r="I1312">
        <v>2</v>
      </c>
      <c r="J1312">
        <v>2</v>
      </c>
      <c r="K1312">
        <v>2006</v>
      </c>
      <c r="L1312">
        <v>32162</v>
      </c>
      <c r="M1312">
        <f t="shared" si="100"/>
        <v>20000</v>
      </c>
      <c r="N1312">
        <f t="shared" si="101"/>
        <v>2.9197080291970802E-2</v>
      </c>
      <c r="O1312">
        <f t="shared" si="102"/>
        <v>328.39506172839504</v>
      </c>
      <c r="P1312">
        <f t="shared" ca="1" si="103"/>
        <v>2020</v>
      </c>
      <c r="Q1312" t="str">
        <f t="shared" si="104"/>
        <v>Large</v>
      </c>
    </row>
    <row r="1313" spans="1:17" x14ac:dyDescent="0.3">
      <c r="A1313" t="s">
        <v>12</v>
      </c>
      <c r="B1313">
        <v>659000</v>
      </c>
      <c r="C1313">
        <v>605000</v>
      </c>
      <c r="D1313">
        <v>1985</v>
      </c>
      <c r="E1313">
        <v>1</v>
      </c>
      <c r="F1313">
        <v>2</v>
      </c>
      <c r="G1313">
        <v>2</v>
      </c>
      <c r="H1313">
        <v>2</v>
      </c>
      <c r="I1313">
        <v>2</v>
      </c>
      <c r="J1313">
        <v>2</v>
      </c>
      <c r="K1313">
        <v>2025</v>
      </c>
      <c r="L1313">
        <v>33982</v>
      </c>
      <c r="M1313">
        <f t="shared" si="100"/>
        <v>54000</v>
      </c>
      <c r="N1313">
        <f t="shared" si="101"/>
        <v>8.1942336874051599E-2</v>
      </c>
      <c r="O1313">
        <f t="shared" si="102"/>
        <v>304.78589420654913</v>
      </c>
      <c r="P1313">
        <f t="shared" ca="1" si="103"/>
        <v>2020</v>
      </c>
      <c r="Q1313" t="str">
        <f t="shared" si="104"/>
        <v>Medium</v>
      </c>
    </row>
    <row r="1314" spans="1:17" x14ac:dyDescent="0.3">
      <c r="A1314" t="s">
        <v>13</v>
      </c>
      <c r="B1314">
        <v>150000</v>
      </c>
      <c r="C1314">
        <v>138000</v>
      </c>
      <c r="D1314">
        <v>965</v>
      </c>
      <c r="E1314">
        <v>1</v>
      </c>
      <c r="F1314">
        <v>2</v>
      </c>
      <c r="G1314">
        <v>1</v>
      </c>
      <c r="H1314">
        <v>1</v>
      </c>
      <c r="I1314">
        <v>1</v>
      </c>
      <c r="J1314">
        <v>0</v>
      </c>
      <c r="K1314">
        <v>1978</v>
      </c>
      <c r="L1314">
        <v>34698</v>
      </c>
      <c r="M1314">
        <f t="shared" si="100"/>
        <v>12000</v>
      </c>
      <c r="N1314">
        <f t="shared" si="101"/>
        <v>0.08</v>
      </c>
      <c r="O1314">
        <f t="shared" si="102"/>
        <v>143.00518134715026</v>
      </c>
      <c r="P1314">
        <f t="shared" ca="1" si="103"/>
        <v>2020</v>
      </c>
      <c r="Q1314" t="str">
        <f t="shared" si="104"/>
        <v>small</v>
      </c>
    </row>
    <row r="1315" spans="1:17" x14ac:dyDescent="0.3">
      <c r="A1315" t="s">
        <v>12</v>
      </c>
      <c r="B1315">
        <v>799999</v>
      </c>
      <c r="C1315">
        <v>770000</v>
      </c>
      <c r="D1315">
        <v>4169</v>
      </c>
      <c r="E1315">
        <v>2</v>
      </c>
      <c r="F1315">
        <v>6</v>
      </c>
      <c r="G1315">
        <v>4</v>
      </c>
      <c r="H1315">
        <v>3</v>
      </c>
      <c r="I1315">
        <v>3</v>
      </c>
      <c r="J1315">
        <v>3</v>
      </c>
      <c r="K1315">
        <v>2021</v>
      </c>
      <c r="L1315">
        <v>33578</v>
      </c>
      <c r="M1315">
        <f t="shared" si="100"/>
        <v>29999</v>
      </c>
      <c r="N1315">
        <f t="shared" si="101"/>
        <v>3.7498796873496089E-2</v>
      </c>
      <c r="O1315">
        <f t="shared" si="102"/>
        <v>184.69656992084433</v>
      </c>
      <c r="P1315">
        <f t="shared" ca="1" si="103"/>
        <v>2020</v>
      </c>
      <c r="Q1315" t="str">
        <f t="shared" si="104"/>
        <v>Large</v>
      </c>
    </row>
    <row r="1316" spans="1:17" x14ac:dyDescent="0.3">
      <c r="A1316" t="s">
        <v>12</v>
      </c>
      <c r="B1316">
        <v>399000</v>
      </c>
      <c r="C1316">
        <v>380000</v>
      </c>
      <c r="D1316">
        <v>1826</v>
      </c>
      <c r="E1316">
        <v>1</v>
      </c>
      <c r="F1316">
        <v>3</v>
      </c>
      <c r="G1316">
        <v>2</v>
      </c>
      <c r="H1316">
        <v>2</v>
      </c>
      <c r="I1316">
        <v>2</v>
      </c>
      <c r="J1316">
        <v>2</v>
      </c>
      <c r="K1316">
        <v>2022</v>
      </c>
      <c r="L1316">
        <v>34288</v>
      </c>
      <c r="M1316">
        <f t="shared" si="100"/>
        <v>19000</v>
      </c>
      <c r="N1316">
        <f t="shared" si="101"/>
        <v>4.7619047619047616E-2</v>
      </c>
      <c r="O1316">
        <f t="shared" si="102"/>
        <v>208.105147864184</v>
      </c>
      <c r="P1316">
        <f t="shared" ca="1" si="103"/>
        <v>2020</v>
      </c>
      <c r="Q1316" t="str">
        <f t="shared" si="104"/>
        <v>Medium</v>
      </c>
    </row>
    <row r="1317" spans="1:17" x14ac:dyDescent="0.3">
      <c r="A1317" t="s">
        <v>12</v>
      </c>
      <c r="B1317">
        <v>564990</v>
      </c>
      <c r="C1317">
        <v>570000</v>
      </c>
      <c r="D1317">
        <v>2726</v>
      </c>
      <c r="E1317">
        <v>2</v>
      </c>
      <c r="F1317">
        <v>4</v>
      </c>
      <c r="G1317">
        <v>4</v>
      </c>
      <c r="H1317">
        <v>3</v>
      </c>
      <c r="I1317">
        <v>3</v>
      </c>
      <c r="J1317">
        <v>2</v>
      </c>
      <c r="K1317">
        <v>2018</v>
      </c>
      <c r="L1317">
        <v>32824</v>
      </c>
      <c r="M1317">
        <f t="shared" si="100"/>
        <v>-5010</v>
      </c>
      <c r="N1317">
        <f t="shared" si="101"/>
        <v>-8.8674135825412836E-3</v>
      </c>
      <c r="O1317">
        <f t="shared" si="102"/>
        <v>209.09757887013939</v>
      </c>
      <c r="P1317">
        <f t="shared" ca="1" si="103"/>
        <v>2020</v>
      </c>
      <c r="Q1317" t="str">
        <f t="shared" si="104"/>
        <v>Large</v>
      </c>
    </row>
    <row r="1318" spans="1:17" x14ac:dyDescent="0.3">
      <c r="A1318" t="s">
        <v>12</v>
      </c>
      <c r="B1318">
        <v>404990</v>
      </c>
      <c r="C1318">
        <v>404000</v>
      </c>
      <c r="D1318">
        <v>2035</v>
      </c>
      <c r="E1318">
        <v>2</v>
      </c>
      <c r="F1318">
        <v>4</v>
      </c>
      <c r="G1318">
        <v>3</v>
      </c>
      <c r="H1318">
        <v>2</v>
      </c>
      <c r="I1318">
        <v>2</v>
      </c>
      <c r="J1318">
        <v>2</v>
      </c>
      <c r="K1318">
        <v>2022</v>
      </c>
      <c r="L1318">
        <v>33579</v>
      </c>
      <c r="M1318">
        <f t="shared" si="100"/>
        <v>990</v>
      </c>
      <c r="N1318">
        <f t="shared" si="101"/>
        <v>2.4445048025877182E-3</v>
      </c>
      <c r="O1318">
        <f t="shared" si="102"/>
        <v>198.52579852579854</v>
      </c>
      <c r="P1318">
        <f t="shared" ca="1" si="103"/>
        <v>2020</v>
      </c>
      <c r="Q1318" t="str">
        <f t="shared" si="104"/>
        <v>Large</v>
      </c>
    </row>
    <row r="1319" spans="1:17" x14ac:dyDescent="0.3">
      <c r="A1319" t="s">
        <v>12</v>
      </c>
      <c r="B1319">
        <v>229000</v>
      </c>
      <c r="C1319">
        <v>225000</v>
      </c>
      <c r="D1319">
        <v>1243</v>
      </c>
      <c r="E1319">
        <v>1</v>
      </c>
      <c r="F1319">
        <v>2</v>
      </c>
      <c r="G1319">
        <v>2</v>
      </c>
      <c r="H1319">
        <v>2</v>
      </c>
      <c r="I1319">
        <v>2</v>
      </c>
      <c r="J1319">
        <v>2</v>
      </c>
      <c r="K1319">
        <v>1993</v>
      </c>
      <c r="L1319">
        <v>34481</v>
      </c>
      <c r="M1319">
        <f t="shared" si="100"/>
        <v>4000</v>
      </c>
      <c r="N1319">
        <f t="shared" si="101"/>
        <v>1.7467248908296942E-2</v>
      </c>
      <c r="O1319">
        <f t="shared" si="102"/>
        <v>181.01367658889782</v>
      </c>
      <c r="P1319">
        <f t="shared" ca="1" si="103"/>
        <v>2020</v>
      </c>
      <c r="Q1319" t="str">
        <f t="shared" si="104"/>
        <v>Medium</v>
      </c>
    </row>
    <row r="1320" spans="1:17" x14ac:dyDescent="0.3">
      <c r="A1320" t="s">
        <v>14</v>
      </c>
      <c r="B1320">
        <v>415000</v>
      </c>
      <c r="C1320">
        <v>399500</v>
      </c>
      <c r="D1320">
        <v>2176</v>
      </c>
      <c r="E1320">
        <v>2</v>
      </c>
      <c r="F1320">
        <v>3</v>
      </c>
      <c r="G1320">
        <v>3</v>
      </c>
      <c r="H1320">
        <v>3</v>
      </c>
      <c r="I1320">
        <v>3</v>
      </c>
      <c r="J1320">
        <v>2</v>
      </c>
      <c r="K1320">
        <v>2006</v>
      </c>
      <c r="L1320">
        <v>32708</v>
      </c>
      <c r="M1320">
        <f t="shared" si="100"/>
        <v>15500</v>
      </c>
      <c r="N1320">
        <f t="shared" si="101"/>
        <v>3.7349397590361447E-2</v>
      </c>
      <c r="O1320">
        <f t="shared" si="102"/>
        <v>183.59375</v>
      </c>
      <c r="P1320">
        <f t="shared" ca="1" si="103"/>
        <v>2020</v>
      </c>
      <c r="Q1320" t="str">
        <f t="shared" si="104"/>
        <v>Large</v>
      </c>
    </row>
    <row r="1321" spans="1:17" x14ac:dyDescent="0.3">
      <c r="A1321" t="s">
        <v>12</v>
      </c>
      <c r="B1321">
        <v>250000</v>
      </c>
      <c r="C1321">
        <v>246000</v>
      </c>
      <c r="D1321">
        <v>979</v>
      </c>
      <c r="E1321">
        <v>1</v>
      </c>
      <c r="F1321">
        <v>3</v>
      </c>
      <c r="G1321">
        <v>2</v>
      </c>
      <c r="H1321">
        <v>1</v>
      </c>
      <c r="I1321">
        <v>1</v>
      </c>
      <c r="J1321">
        <v>1</v>
      </c>
      <c r="K1321">
        <v>1987</v>
      </c>
      <c r="L1321">
        <v>32703</v>
      </c>
      <c r="M1321">
        <f t="shared" si="100"/>
        <v>4000</v>
      </c>
      <c r="N1321">
        <f t="shared" si="101"/>
        <v>1.6E-2</v>
      </c>
      <c r="O1321">
        <f t="shared" si="102"/>
        <v>251.27681307456589</v>
      </c>
      <c r="P1321">
        <f t="shared" ca="1" si="103"/>
        <v>2020</v>
      </c>
      <c r="Q1321" t="str">
        <f t="shared" si="104"/>
        <v>small</v>
      </c>
    </row>
    <row r="1322" spans="1:17" x14ac:dyDescent="0.3">
      <c r="A1322" t="s">
        <v>12</v>
      </c>
      <c r="B1322">
        <v>690000</v>
      </c>
      <c r="C1322">
        <v>690000</v>
      </c>
      <c r="D1322">
        <v>3641</v>
      </c>
      <c r="E1322">
        <v>1</v>
      </c>
      <c r="F1322">
        <v>4</v>
      </c>
      <c r="G1322">
        <v>3</v>
      </c>
      <c r="H1322">
        <v>3</v>
      </c>
      <c r="I1322">
        <v>3</v>
      </c>
      <c r="J1322">
        <v>2</v>
      </c>
      <c r="K1322">
        <v>1980</v>
      </c>
      <c r="L1322">
        <v>34711</v>
      </c>
      <c r="M1322">
        <f t="shared" si="100"/>
        <v>0</v>
      </c>
      <c r="N1322">
        <f t="shared" si="101"/>
        <v>0</v>
      </c>
      <c r="O1322">
        <f t="shared" si="102"/>
        <v>189.50837681955505</v>
      </c>
      <c r="P1322">
        <f t="shared" ca="1" si="103"/>
        <v>2020</v>
      </c>
      <c r="Q1322" t="str">
        <f t="shared" si="104"/>
        <v>Large</v>
      </c>
    </row>
    <row r="1323" spans="1:17" x14ac:dyDescent="0.3">
      <c r="A1323" t="s">
        <v>12</v>
      </c>
      <c r="B1323">
        <v>186000</v>
      </c>
      <c r="C1323">
        <v>186000</v>
      </c>
      <c r="D1323">
        <v>1316</v>
      </c>
      <c r="E1323">
        <v>1</v>
      </c>
      <c r="F1323">
        <v>3</v>
      </c>
      <c r="G1323">
        <v>2</v>
      </c>
      <c r="H1323">
        <v>2</v>
      </c>
      <c r="I1323">
        <v>2</v>
      </c>
      <c r="J1323">
        <v>1</v>
      </c>
      <c r="K1323">
        <v>1961</v>
      </c>
      <c r="L1323">
        <v>32246</v>
      </c>
      <c r="M1323">
        <f t="shared" si="100"/>
        <v>0</v>
      </c>
      <c r="N1323">
        <f t="shared" si="101"/>
        <v>0</v>
      </c>
      <c r="O1323">
        <f t="shared" si="102"/>
        <v>141.33738601823708</v>
      </c>
      <c r="P1323">
        <f t="shared" ca="1" si="103"/>
        <v>2020</v>
      </c>
      <c r="Q1323" t="str">
        <f t="shared" si="104"/>
        <v>Medium</v>
      </c>
    </row>
    <row r="1324" spans="1:17" x14ac:dyDescent="0.3">
      <c r="A1324" t="s">
        <v>12</v>
      </c>
      <c r="B1324">
        <v>479900</v>
      </c>
      <c r="C1324">
        <v>465000</v>
      </c>
      <c r="D1324">
        <v>1471</v>
      </c>
      <c r="E1324">
        <v>1</v>
      </c>
      <c r="F1324">
        <v>3</v>
      </c>
      <c r="G1324">
        <v>2</v>
      </c>
      <c r="H1324">
        <v>2</v>
      </c>
      <c r="I1324">
        <v>2</v>
      </c>
      <c r="J1324">
        <v>1</v>
      </c>
      <c r="K1324">
        <v>1970</v>
      </c>
      <c r="L1324">
        <v>33776</v>
      </c>
      <c r="M1324">
        <f t="shared" si="100"/>
        <v>14900</v>
      </c>
      <c r="N1324">
        <f t="shared" si="101"/>
        <v>3.104813502813086E-2</v>
      </c>
      <c r="O1324">
        <f t="shared" si="102"/>
        <v>316.11148878314071</v>
      </c>
      <c r="P1324">
        <f t="shared" ca="1" si="103"/>
        <v>2020</v>
      </c>
      <c r="Q1324" t="str">
        <f t="shared" si="104"/>
        <v>Medium</v>
      </c>
    </row>
    <row r="1325" spans="1:17" x14ac:dyDescent="0.3">
      <c r="A1325" t="s">
        <v>14</v>
      </c>
      <c r="B1325">
        <v>289000</v>
      </c>
      <c r="C1325">
        <v>272000</v>
      </c>
      <c r="D1325">
        <v>1489</v>
      </c>
      <c r="E1325">
        <v>2</v>
      </c>
      <c r="F1325">
        <v>3</v>
      </c>
      <c r="G1325">
        <v>3</v>
      </c>
      <c r="H1325">
        <v>2</v>
      </c>
      <c r="I1325">
        <v>2</v>
      </c>
      <c r="J1325">
        <v>1</v>
      </c>
      <c r="K1325">
        <v>2003</v>
      </c>
      <c r="L1325">
        <v>34233</v>
      </c>
      <c r="M1325">
        <f t="shared" si="100"/>
        <v>17000</v>
      </c>
      <c r="N1325">
        <f t="shared" si="101"/>
        <v>5.8823529411764705E-2</v>
      </c>
      <c r="O1325">
        <f t="shared" si="102"/>
        <v>182.67293485560779</v>
      </c>
      <c r="P1325">
        <f t="shared" ca="1" si="103"/>
        <v>2020</v>
      </c>
      <c r="Q1325" t="str">
        <f t="shared" si="104"/>
        <v>Medium</v>
      </c>
    </row>
    <row r="1326" spans="1:17" x14ac:dyDescent="0.3">
      <c r="A1326" t="s">
        <v>14</v>
      </c>
      <c r="B1326">
        <v>275990</v>
      </c>
      <c r="C1326">
        <v>275990</v>
      </c>
      <c r="D1326">
        <v>1628</v>
      </c>
      <c r="E1326">
        <v>2</v>
      </c>
      <c r="F1326">
        <v>3</v>
      </c>
      <c r="G1326">
        <v>3</v>
      </c>
      <c r="H1326">
        <v>2</v>
      </c>
      <c r="I1326">
        <v>2</v>
      </c>
      <c r="J1326">
        <v>1</v>
      </c>
      <c r="K1326">
        <v>2026</v>
      </c>
      <c r="L1326">
        <v>33837</v>
      </c>
      <c r="M1326">
        <f t="shared" si="100"/>
        <v>0</v>
      </c>
      <c r="N1326">
        <f t="shared" si="101"/>
        <v>0</v>
      </c>
      <c r="O1326">
        <f t="shared" si="102"/>
        <v>169.52702702702703</v>
      </c>
      <c r="P1326">
        <f t="shared" ca="1" si="103"/>
        <v>2020</v>
      </c>
      <c r="Q1326" t="str">
        <f t="shared" si="104"/>
        <v>Medium</v>
      </c>
    </row>
    <row r="1327" spans="1:17" x14ac:dyDescent="0.3">
      <c r="A1327" t="s">
        <v>12</v>
      </c>
      <c r="B1327">
        <v>637000</v>
      </c>
      <c r="C1327">
        <v>630000</v>
      </c>
      <c r="D1327">
        <v>2108</v>
      </c>
      <c r="E1327">
        <v>1</v>
      </c>
      <c r="F1327">
        <v>3</v>
      </c>
      <c r="G1327">
        <v>2</v>
      </c>
      <c r="H1327">
        <v>2</v>
      </c>
      <c r="I1327">
        <v>2</v>
      </c>
      <c r="J1327">
        <v>2</v>
      </c>
      <c r="K1327">
        <v>1990</v>
      </c>
      <c r="L1327">
        <v>34238</v>
      </c>
      <c r="M1327">
        <f t="shared" si="100"/>
        <v>7000</v>
      </c>
      <c r="N1327">
        <f t="shared" si="101"/>
        <v>1.098901098901099E-2</v>
      </c>
      <c r="O1327">
        <f t="shared" si="102"/>
        <v>298.86148007590134</v>
      </c>
      <c r="P1327">
        <f t="shared" ca="1" si="103"/>
        <v>2020</v>
      </c>
      <c r="Q1327" t="str">
        <f t="shared" si="104"/>
        <v>Large</v>
      </c>
    </row>
    <row r="1328" spans="1:17" x14ac:dyDescent="0.3">
      <c r="A1328" t="s">
        <v>12</v>
      </c>
      <c r="B1328">
        <v>129000</v>
      </c>
      <c r="C1328">
        <v>125000</v>
      </c>
      <c r="D1328">
        <v>680</v>
      </c>
      <c r="E1328">
        <v>1</v>
      </c>
      <c r="F1328">
        <v>2</v>
      </c>
      <c r="G1328">
        <v>1</v>
      </c>
      <c r="H1328">
        <v>1</v>
      </c>
      <c r="I1328">
        <v>1</v>
      </c>
      <c r="J1328">
        <v>0</v>
      </c>
      <c r="K1328">
        <v>1945</v>
      </c>
      <c r="L1328">
        <v>32139</v>
      </c>
      <c r="M1328">
        <f t="shared" si="100"/>
        <v>4000</v>
      </c>
      <c r="N1328">
        <f t="shared" si="101"/>
        <v>3.1007751937984496E-2</v>
      </c>
      <c r="O1328">
        <f t="shared" si="102"/>
        <v>183.8235294117647</v>
      </c>
      <c r="P1328">
        <f t="shared" ca="1" si="103"/>
        <v>2020</v>
      </c>
      <c r="Q1328" t="str">
        <f t="shared" si="104"/>
        <v>small</v>
      </c>
    </row>
    <row r="1329" spans="1:17" x14ac:dyDescent="0.3">
      <c r="A1329" t="s">
        <v>12</v>
      </c>
      <c r="B1329">
        <v>1299000</v>
      </c>
      <c r="C1329">
        <v>1175000</v>
      </c>
      <c r="D1329">
        <v>4456</v>
      </c>
      <c r="E1329">
        <v>2</v>
      </c>
      <c r="F1329">
        <v>4</v>
      </c>
      <c r="G1329">
        <v>4</v>
      </c>
      <c r="H1329">
        <v>3</v>
      </c>
      <c r="I1329">
        <v>3</v>
      </c>
      <c r="J1329">
        <v>8</v>
      </c>
      <c r="K1329">
        <v>2002</v>
      </c>
      <c r="L1329">
        <v>32136</v>
      </c>
      <c r="M1329">
        <f t="shared" si="100"/>
        <v>124000</v>
      </c>
      <c r="N1329">
        <f t="shared" si="101"/>
        <v>9.5458044649730567E-2</v>
      </c>
      <c r="O1329">
        <f t="shared" si="102"/>
        <v>263.689407540395</v>
      </c>
      <c r="P1329">
        <f t="shared" ca="1" si="103"/>
        <v>2020</v>
      </c>
      <c r="Q1329" t="str">
        <f t="shared" si="104"/>
        <v>Large</v>
      </c>
    </row>
    <row r="1330" spans="1:17" x14ac:dyDescent="0.3">
      <c r="A1330" t="s">
        <v>12</v>
      </c>
      <c r="B1330">
        <v>1050000</v>
      </c>
      <c r="C1330">
        <v>1040000</v>
      </c>
      <c r="D1330">
        <v>2626</v>
      </c>
      <c r="E1330">
        <v>1</v>
      </c>
      <c r="F1330">
        <v>3</v>
      </c>
      <c r="G1330">
        <v>3</v>
      </c>
      <c r="H1330">
        <v>3</v>
      </c>
      <c r="I1330">
        <v>3</v>
      </c>
      <c r="J1330">
        <v>3</v>
      </c>
      <c r="K1330">
        <v>2022</v>
      </c>
      <c r="L1330">
        <v>34238</v>
      </c>
      <c r="M1330">
        <f t="shared" si="100"/>
        <v>10000</v>
      </c>
      <c r="N1330">
        <f t="shared" si="101"/>
        <v>9.5238095238095247E-3</v>
      </c>
      <c r="O1330">
        <f t="shared" si="102"/>
        <v>396.03960396039605</v>
      </c>
      <c r="P1330">
        <f t="shared" ca="1" si="103"/>
        <v>2020</v>
      </c>
      <c r="Q1330" t="str">
        <f t="shared" si="104"/>
        <v>Large</v>
      </c>
    </row>
    <row r="1331" spans="1:17" x14ac:dyDescent="0.3">
      <c r="A1331" t="s">
        <v>12</v>
      </c>
      <c r="B1331">
        <v>925951</v>
      </c>
      <c r="C1331">
        <v>890000</v>
      </c>
      <c r="D1331">
        <v>3327</v>
      </c>
      <c r="E1331">
        <v>2</v>
      </c>
      <c r="F1331">
        <v>4</v>
      </c>
      <c r="G1331">
        <v>4</v>
      </c>
      <c r="H1331">
        <v>3</v>
      </c>
      <c r="I1331">
        <v>3</v>
      </c>
      <c r="J1331">
        <v>2</v>
      </c>
      <c r="K1331">
        <v>2025</v>
      </c>
      <c r="L1331">
        <v>34787</v>
      </c>
      <c r="M1331">
        <f t="shared" si="100"/>
        <v>35951</v>
      </c>
      <c r="N1331">
        <f t="shared" si="101"/>
        <v>3.8826028591145749E-2</v>
      </c>
      <c r="O1331">
        <f t="shared" si="102"/>
        <v>267.50826570483918</v>
      </c>
      <c r="P1331">
        <f t="shared" ca="1" si="103"/>
        <v>2020</v>
      </c>
      <c r="Q1331" t="str">
        <f t="shared" si="104"/>
        <v>Large</v>
      </c>
    </row>
    <row r="1332" spans="1:17" x14ac:dyDescent="0.3">
      <c r="A1332" t="s">
        <v>13</v>
      </c>
      <c r="B1332">
        <v>1050000</v>
      </c>
      <c r="C1332">
        <v>1050000</v>
      </c>
      <c r="D1332">
        <v>1150</v>
      </c>
      <c r="E1332">
        <v>1</v>
      </c>
      <c r="F1332">
        <v>2</v>
      </c>
      <c r="G1332">
        <v>2</v>
      </c>
      <c r="H1332">
        <v>2</v>
      </c>
      <c r="I1332">
        <v>2</v>
      </c>
      <c r="J1332">
        <v>0</v>
      </c>
      <c r="K1332">
        <v>1979</v>
      </c>
      <c r="L1332">
        <v>34242</v>
      </c>
      <c r="M1332">
        <f t="shared" si="100"/>
        <v>0</v>
      </c>
      <c r="N1332">
        <f t="shared" si="101"/>
        <v>0</v>
      </c>
      <c r="O1332">
        <f t="shared" si="102"/>
        <v>913.04347826086962</v>
      </c>
      <c r="P1332">
        <f t="shared" ca="1" si="103"/>
        <v>2020</v>
      </c>
      <c r="Q1332" t="str">
        <f t="shared" si="104"/>
        <v>Medium</v>
      </c>
    </row>
    <row r="1333" spans="1:17" x14ac:dyDescent="0.3">
      <c r="A1333" t="s">
        <v>12</v>
      </c>
      <c r="B1333">
        <v>400000</v>
      </c>
      <c r="C1333">
        <v>385000</v>
      </c>
      <c r="D1333">
        <v>1234</v>
      </c>
      <c r="E1333">
        <v>1</v>
      </c>
      <c r="F1333">
        <v>3</v>
      </c>
      <c r="G1333">
        <v>2</v>
      </c>
      <c r="H1333">
        <v>2</v>
      </c>
      <c r="I1333">
        <v>2</v>
      </c>
      <c r="J1333">
        <v>2</v>
      </c>
      <c r="K1333">
        <v>1972</v>
      </c>
      <c r="L1333">
        <v>32751</v>
      </c>
      <c r="M1333">
        <f t="shared" si="100"/>
        <v>15000</v>
      </c>
      <c r="N1333">
        <f t="shared" si="101"/>
        <v>3.7499999999999999E-2</v>
      </c>
      <c r="O1333">
        <f t="shared" si="102"/>
        <v>311.9935170178282</v>
      </c>
      <c r="P1333">
        <f t="shared" ca="1" si="103"/>
        <v>2020</v>
      </c>
      <c r="Q1333" t="str">
        <f t="shared" si="104"/>
        <v>Medium</v>
      </c>
    </row>
    <row r="1334" spans="1:17" x14ac:dyDescent="0.3">
      <c r="A1334" t="s">
        <v>12</v>
      </c>
      <c r="B1334">
        <v>635000</v>
      </c>
      <c r="C1334">
        <v>615000</v>
      </c>
      <c r="D1334">
        <v>1507</v>
      </c>
      <c r="E1334">
        <v>1</v>
      </c>
      <c r="F1334">
        <v>2</v>
      </c>
      <c r="G1334">
        <v>2</v>
      </c>
      <c r="H1334">
        <v>2</v>
      </c>
      <c r="I1334">
        <v>2</v>
      </c>
      <c r="J1334">
        <v>1</v>
      </c>
      <c r="K1334">
        <v>1964</v>
      </c>
      <c r="L1334">
        <v>33756</v>
      </c>
      <c r="M1334">
        <f t="shared" si="100"/>
        <v>20000</v>
      </c>
      <c r="N1334">
        <f t="shared" si="101"/>
        <v>3.1496062992125984E-2</v>
      </c>
      <c r="O1334">
        <f t="shared" si="102"/>
        <v>408.09555408095554</v>
      </c>
      <c r="P1334">
        <f t="shared" ca="1" si="103"/>
        <v>2020</v>
      </c>
      <c r="Q1334" t="str">
        <f t="shared" si="104"/>
        <v>Medium</v>
      </c>
    </row>
    <row r="1335" spans="1:17" x14ac:dyDescent="0.3">
      <c r="A1335" t="s">
        <v>12</v>
      </c>
      <c r="B1335">
        <v>499000</v>
      </c>
      <c r="C1335">
        <v>482000</v>
      </c>
      <c r="D1335">
        <v>1688</v>
      </c>
      <c r="E1335">
        <v>1</v>
      </c>
      <c r="F1335">
        <v>3</v>
      </c>
      <c r="G1335">
        <v>3</v>
      </c>
      <c r="H1335">
        <v>3</v>
      </c>
      <c r="I1335">
        <v>3</v>
      </c>
      <c r="J1335">
        <v>1</v>
      </c>
      <c r="K1335">
        <v>1920</v>
      </c>
      <c r="L1335">
        <v>33604</v>
      </c>
      <c r="M1335">
        <f t="shared" si="100"/>
        <v>17000</v>
      </c>
      <c r="N1335">
        <f t="shared" si="101"/>
        <v>3.406813627254509E-2</v>
      </c>
      <c r="O1335">
        <f t="shared" si="102"/>
        <v>285.54502369668245</v>
      </c>
      <c r="P1335">
        <f t="shared" ca="1" si="103"/>
        <v>2020</v>
      </c>
      <c r="Q1335" t="str">
        <f t="shared" si="104"/>
        <v>Medium</v>
      </c>
    </row>
    <row r="1336" spans="1:17" x14ac:dyDescent="0.3">
      <c r="A1336" t="s">
        <v>12</v>
      </c>
      <c r="B1336">
        <v>322990</v>
      </c>
      <c r="C1336">
        <v>318500</v>
      </c>
      <c r="D1336">
        <v>1829</v>
      </c>
      <c r="E1336">
        <v>1</v>
      </c>
      <c r="F1336">
        <v>4</v>
      </c>
      <c r="G1336">
        <v>2</v>
      </c>
      <c r="H1336">
        <v>2</v>
      </c>
      <c r="I1336">
        <v>2</v>
      </c>
      <c r="J1336">
        <v>2</v>
      </c>
      <c r="K1336">
        <v>2026</v>
      </c>
      <c r="L1336">
        <v>33976</v>
      </c>
      <c r="M1336">
        <f t="shared" si="100"/>
        <v>4490</v>
      </c>
      <c r="N1336">
        <f t="shared" si="101"/>
        <v>1.3901359175206662E-2</v>
      </c>
      <c r="O1336">
        <f t="shared" si="102"/>
        <v>174.13887370147623</v>
      </c>
      <c r="P1336">
        <f t="shared" ca="1" si="103"/>
        <v>2020</v>
      </c>
      <c r="Q1336" t="str">
        <f t="shared" si="104"/>
        <v>Medium</v>
      </c>
    </row>
    <row r="1337" spans="1:17" x14ac:dyDescent="0.3">
      <c r="A1337" t="s">
        <v>12</v>
      </c>
      <c r="B1337">
        <v>309990</v>
      </c>
      <c r="C1337">
        <v>311200</v>
      </c>
      <c r="D1337">
        <v>2112</v>
      </c>
      <c r="E1337">
        <v>2</v>
      </c>
      <c r="F1337">
        <v>5</v>
      </c>
      <c r="G1337">
        <v>3</v>
      </c>
      <c r="H1337">
        <v>2</v>
      </c>
      <c r="I1337">
        <v>2</v>
      </c>
      <c r="J1337">
        <v>2</v>
      </c>
      <c r="K1337">
        <v>2025</v>
      </c>
      <c r="L1337">
        <v>33844</v>
      </c>
      <c r="M1337">
        <f t="shared" si="100"/>
        <v>-1210</v>
      </c>
      <c r="N1337">
        <f t="shared" si="101"/>
        <v>-3.9033517210232587E-3</v>
      </c>
      <c r="O1337">
        <f t="shared" si="102"/>
        <v>147.34848484848484</v>
      </c>
      <c r="P1337">
        <f t="shared" ca="1" si="103"/>
        <v>2020</v>
      </c>
      <c r="Q1337" t="str">
        <f t="shared" si="104"/>
        <v>Large</v>
      </c>
    </row>
    <row r="1338" spans="1:17" x14ac:dyDescent="0.3">
      <c r="A1338" t="s">
        <v>12</v>
      </c>
      <c r="B1338">
        <v>220000</v>
      </c>
      <c r="C1338">
        <v>195000</v>
      </c>
      <c r="D1338">
        <v>1216</v>
      </c>
      <c r="E1338">
        <v>1</v>
      </c>
      <c r="F1338">
        <v>3</v>
      </c>
      <c r="G1338">
        <v>2</v>
      </c>
      <c r="H1338">
        <v>2</v>
      </c>
      <c r="I1338">
        <v>2</v>
      </c>
      <c r="J1338">
        <v>2</v>
      </c>
      <c r="K1338">
        <v>1987</v>
      </c>
      <c r="L1338">
        <v>32713</v>
      </c>
      <c r="M1338">
        <f t="shared" si="100"/>
        <v>25000</v>
      </c>
      <c r="N1338">
        <f t="shared" si="101"/>
        <v>0.11363636363636363</v>
      </c>
      <c r="O1338">
        <f t="shared" si="102"/>
        <v>160.36184210526315</v>
      </c>
      <c r="P1338">
        <f t="shared" ca="1" si="103"/>
        <v>2020</v>
      </c>
      <c r="Q1338" t="str">
        <f t="shared" si="104"/>
        <v>Medium</v>
      </c>
    </row>
    <row r="1339" spans="1:17" x14ac:dyDescent="0.3">
      <c r="A1339" t="s">
        <v>14</v>
      </c>
      <c r="B1339">
        <v>269990</v>
      </c>
      <c r="C1339">
        <v>269990</v>
      </c>
      <c r="D1339">
        <v>1463</v>
      </c>
      <c r="E1339">
        <v>2</v>
      </c>
      <c r="F1339">
        <v>3</v>
      </c>
      <c r="G1339">
        <v>3</v>
      </c>
      <c r="H1339">
        <v>2</v>
      </c>
      <c r="I1339">
        <v>2</v>
      </c>
      <c r="J1339">
        <v>1</v>
      </c>
      <c r="K1339">
        <v>2025</v>
      </c>
      <c r="L1339">
        <v>32117</v>
      </c>
      <c r="M1339">
        <f t="shared" si="100"/>
        <v>0</v>
      </c>
      <c r="N1339">
        <f t="shared" si="101"/>
        <v>0</v>
      </c>
      <c r="O1339">
        <f t="shared" si="102"/>
        <v>184.54545454545453</v>
      </c>
      <c r="P1339">
        <f t="shared" ca="1" si="103"/>
        <v>2020</v>
      </c>
      <c r="Q1339" t="str">
        <f t="shared" si="104"/>
        <v>Medium</v>
      </c>
    </row>
    <row r="1340" spans="1:17" x14ac:dyDescent="0.3">
      <c r="A1340" t="s">
        <v>12</v>
      </c>
      <c r="B1340">
        <v>385000</v>
      </c>
      <c r="C1340">
        <v>380000</v>
      </c>
      <c r="D1340">
        <v>1248</v>
      </c>
      <c r="E1340">
        <v>1</v>
      </c>
      <c r="F1340">
        <v>3</v>
      </c>
      <c r="G1340">
        <v>2</v>
      </c>
      <c r="H1340">
        <v>2</v>
      </c>
      <c r="I1340">
        <v>2</v>
      </c>
      <c r="J1340">
        <v>2</v>
      </c>
      <c r="K1340">
        <v>1978</v>
      </c>
      <c r="L1340">
        <v>33763</v>
      </c>
      <c r="M1340">
        <f t="shared" si="100"/>
        <v>5000</v>
      </c>
      <c r="N1340">
        <f t="shared" si="101"/>
        <v>1.2987012987012988E-2</v>
      </c>
      <c r="O1340">
        <f t="shared" si="102"/>
        <v>304.4871794871795</v>
      </c>
      <c r="P1340">
        <f t="shared" ca="1" si="103"/>
        <v>2020</v>
      </c>
      <c r="Q1340" t="str">
        <f t="shared" si="104"/>
        <v>Medium</v>
      </c>
    </row>
    <row r="1341" spans="1:17" x14ac:dyDescent="0.3">
      <c r="A1341" t="s">
        <v>12</v>
      </c>
      <c r="B1341">
        <v>449990</v>
      </c>
      <c r="C1341">
        <v>450475</v>
      </c>
      <c r="D1341">
        <v>2349</v>
      </c>
      <c r="E1341">
        <v>1</v>
      </c>
      <c r="F1341">
        <v>4</v>
      </c>
      <c r="G1341">
        <v>3</v>
      </c>
      <c r="H1341">
        <v>3</v>
      </c>
      <c r="I1341">
        <v>3</v>
      </c>
      <c r="J1341">
        <v>2</v>
      </c>
      <c r="K1341">
        <v>2025</v>
      </c>
      <c r="L1341">
        <v>34736</v>
      </c>
      <c r="M1341">
        <f t="shared" si="100"/>
        <v>-485</v>
      </c>
      <c r="N1341">
        <f t="shared" si="101"/>
        <v>-1.0778017289273095E-3</v>
      </c>
      <c r="O1341">
        <f t="shared" si="102"/>
        <v>191.77309493401447</v>
      </c>
      <c r="P1341">
        <f t="shared" ca="1" si="103"/>
        <v>2020</v>
      </c>
      <c r="Q1341" t="str">
        <f t="shared" si="104"/>
        <v>Large</v>
      </c>
    </row>
    <row r="1342" spans="1:17" x14ac:dyDescent="0.3">
      <c r="A1342" t="s">
        <v>12</v>
      </c>
      <c r="B1342">
        <v>324785</v>
      </c>
      <c r="C1342">
        <v>320784</v>
      </c>
      <c r="D1342">
        <v>1813</v>
      </c>
      <c r="E1342">
        <v>1</v>
      </c>
      <c r="F1342">
        <v>3</v>
      </c>
      <c r="G1342">
        <v>2</v>
      </c>
      <c r="H1342">
        <v>2</v>
      </c>
      <c r="I1342">
        <v>2</v>
      </c>
      <c r="J1342">
        <v>2</v>
      </c>
      <c r="K1342">
        <v>2005</v>
      </c>
      <c r="L1342">
        <v>34759</v>
      </c>
      <c r="M1342">
        <f t="shared" si="100"/>
        <v>4001</v>
      </c>
      <c r="N1342">
        <f t="shared" si="101"/>
        <v>1.231891866927352E-2</v>
      </c>
      <c r="O1342">
        <f t="shared" si="102"/>
        <v>176.93546607832323</v>
      </c>
      <c r="P1342">
        <f t="shared" ca="1" si="103"/>
        <v>2020</v>
      </c>
      <c r="Q1342" t="str">
        <f t="shared" si="104"/>
        <v>Medium</v>
      </c>
    </row>
    <row r="1343" spans="1:17" x14ac:dyDescent="0.3">
      <c r="A1343" t="s">
        <v>12</v>
      </c>
      <c r="B1343">
        <v>625990</v>
      </c>
      <c r="C1343">
        <v>607990</v>
      </c>
      <c r="D1343">
        <v>3275</v>
      </c>
      <c r="E1343">
        <v>2</v>
      </c>
      <c r="F1343">
        <v>6</v>
      </c>
      <c r="G1343">
        <v>5</v>
      </c>
      <c r="H1343">
        <v>5</v>
      </c>
      <c r="I1343">
        <v>5</v>
      </c>
      <c r="J1343">
        <v>1</v>
      </c>
      <c r="K1343">
        <v>2026</v>
      </c>
      <c r="L1343">
        <v>34747</v>
      </c>
      <c r="M1343">
        <f t="shared" si="100"/>
        <v>18000</v>
      </c>
      <c r="N1343">
        <f t="shared" si="101"/>
        <v>2.8754452946532692E-2</v>
      </c>
      <c r="O1343">
        <f t="shared" si="102"/>
        <v>185.64580152671755</v>
      </c>
      <c r="P1343">
        <f t="shared" ca="1" si="103"/>
        <v>2020</v>
      </c>
      <c r="Q1343" t="str">
        <f t="shared" si="104"/>
        <v>Large</v>
      </c>
    </row>
    <row r="1344" spans="1:17" x14ac:dyDescent="0.3">
      <c r="A1344" t="s">
        <v>12</v>
      </c>
      <c r="B1344">
        <v>278740</v>
      </c>
      <c r="C1344">
        <v>278740</v>
      </c>
      <c r="D1344">
        <v>2112</v>
      </c>
      <c r="E1344">
        <v>2</v>
      </c>
      <c r="F1344">
        <v>5</v>
      </c>
      <c r="G1344">
        <v>3</v>
      </c>
      <c r="H1344">
        <v>2</v>
      </c>
      <c r="I1344">
        <v>2</v>
      </c>
      <c r="J1344">
        <v>2</v>
      </c>
      <c r="K1344">
        <v>2025</v>
      </c>
      <c r="L1344">
        <v>33853</v>
      </c>
      <c r="M1344">
        <f t="shared" si="100"/>
        <v>0</v>
      </c>
      <c r="N1344">
        <f t="shared" si="101"/>
        <v>0</v>
      </c>
      <c r="O1344">
        <f t="shared" si="102"/>
        <v>131.97916666666666</v>
      </c>
      <c r="P1344">
        <f t="shared" ca="1" si="103"/>
        <v>2020</v>
      </c>
      <c r="Q1344" t="str">
        <f t="shared" si="104"/>
        <v>Large</v>
      </c>
    </row>
    <row r="1345" spans="1:17" x14ac:dyDescent="0.3">
      <c r="A1345" t="s">
        <v>12</v>
      </c>
      <c r="B1345">
        <v>205900</v>
      </c>
      <c r="C1345">
        <v>205900</v>
      </c>
      <c r="D1345">
        <v>1260</v>
      </c>
      <c r="E1345">
        <v>1</v>
      </c>
      <c r="F1345">
        <v>3</v>
      </c>
      <c r="G1345">
        <v>1</v>
      </c>
      <c r="H1345">
        <v>1</v>
      </c>
      <c r="I1345">
        <v>1</v>
      </c>
      <c r="J1345">
        <v>0</v>
      </c>
      <c r="K1345">
        <v>1954</v>
      </c>
      <c r="L1345">
        <v>33830</v>
      </c>
      <c r="M1345">
        <f t="shared" si="100"/>
        <v>0</v>
      </c>
      <c r="N1345">
        <f t="shared" si="101"/>
        <v>0</v>
      </c>
      <c r="O1345">
        <f t="shared" si="102"/>
        <v>163.4126984126984</v>
      </c>
      <c r="P1345">
        <f t="shared" ca="1" si="103"/>
        <v>2020</v>
      </c>
      <c r="Q1345" t="str">
        <f t="shared" si="104"/>
        <v>Medium</v>
      </c>
    </row>
    <row r="1346" spans="1:17" x14ac:dyDescent="0.3">
      <c r="A1346" t="s">
        <v>13</v>
      </c>
      <c r="B1346">
        <v>434900</v>
      </c>
      <c r="C1346">
        <v>425000</v>
      </c>
      <c r="D1346">
        <v>800</v>
      </c>
      <c r="E1346">
        <v>1</v>
      </c>
      <c r="F1346">
        <v>1</v>
      </c>
      <c r="G1346">
        <v>1</v>
      </c>
      <c r="H1346">
        <v>1</v>
      </c>
      <c r="I1346">
        <v>1</v>
      </c>
      <c r="J1346">
        <v>1</v>
      </c>
      <c r="K1346">
        <v>1980</v>
      </c>
      <c r="L1346">
        <v>34242</v>
      </c>
      <c r="M1346">
        <f t="shared" si="100"/>
        <v>9900</v>
      </c>
      <c r="N1346">
        <f t="shared" si="101"/>
        <v>2.2763853759484941E-2</v>
      </c>
      <c r="O1346">
        <f t="shared" si="102"/>
        <v>531.25</v>
      </c>
      <c r="P1346">
        <f t="shared" ca="1" si="103"/>
        <v>2020</v>
      </c>
      <c r="Q1346" t="str">
        <f t="shared" si="104"/>
        <v>small</v>
      </c>
    </row>
    <row r="1347" spans="1:17" x14ac:dyDescent="0.3">
      <c r="A1347" t="s">
        <v>17</v>
      </c>
      <c r="B1347">
        <v>99914</v>
      </c>
      <c r="C1347">
        <v>99914</v>
      </c>
      <c r="D1347">
        <v>450</v>
      </c>
      <c r="E1347">
        <v>1</v>
      </c>
      <c r="F1347">
        <v>1</v>
      </c>
      <c r="G1347">
        <v>1</v>
      </c>
      <c r="H1347">
        <v>1</v>
      </c>
      <c r="I1347">
        <v>1</v>
      </c>
      <c r="J1347">
        <v>0</v>
      </c>
      <c r="K1347">
        <v>1965</v>
      </c>
      <c r="L1347">
        <v>34287</v>
      </c>
      <c r="M1347">
        <f t="shared" ref="M1347:M1410" si="105">B1347 - C1347</f>
        <v>0</v>
      </c>
      <c r="N1347">
        <f t="shared" ref="N1347:N1410" si="106">(B1347 - C1347)/B1347</f>
        <v>0</v>
      </c>
      <c r="O1347">
        <f t="shared" ref="O1347:O1410" si="107">C1347/D1347</f>
        <v>222.0311111111111</v>
      </c>
      <c r="P1347">
        <f t="shared" ref="P1347:P1410" ca="1" si="108">YEAR(TODAY() - K1347)</f>
        <v>2020</v>
      </c>
      <c r="Q1347" t="str">
        <f t="shared" ref="Q1347:Q1410" si="109">IF(D1347&lt;1000,"small",IF(D1347&lt;2000,"Medium","Large"))</f>
        <v>small</v>
      </c>
    </row>
    <row r="1348" spans="1:17" x14ac:dyDescent="0.3">
      <c r="A1348" t="s">
        <v>14</v>
      </c>
      <c r="B1348">
        <v>316990</v>
      </c>
      <c r="C1348">
        <v>309490</v>
      </c>
      <c r="D1348">
        <v>1835</v>
      </c>
      <c r="E1348">
        <v>2</v>
      </c>
      <c r="F1348">
        <v>3</v>
      </c>
      <c r="G1348">
        <v>3</v>
      </c>
      <c r="H1348">
        <v>2</v>
      </c>
      <c r="I1348">
        <v>2</v>
      </c>
      <c r="J1348">
        <v>2</v>
      </c>
      <c r="K1348">
        <v>2025</v>
      </c>
      <c r="L1348">
        <v>33837</v>
      </c>
      <c r="M1348">
        <f t="shared" si="105"/>
        <v>7500</v>
      </c>
      <c r="N1348">
        <f t="shared" si="106"/>
        <v>2.3660052367582573E-2</v>
      </c>
      <c r="O1348">
        <f t="shared" si="107"/>
        <v>168.65940054495914</v>
      </c>
      <c r="P1348">
        <f t="shared" ca="1" si="108"/>
        <v>2020</v>
      </c>
      <c r="Q1348" t="str">
        <f t="shared" si="109"/>
        <v>Medium</v>
      </c>
    </row>
    <row r="1349" spans="1:17" x14ac:dyDescent="0.3">
      <c r="A1349" t="s">
        <v>12</v>
      </c>
      <c r="B1349">
        <v>485000</v>
      </c>
      <c r="C1349">
        <v>475000</v>
      </c>
      <c r="D1349">
        <v>1528</v>
      </c>
      <c r="E1349">
        <v>1</v>
      </c>
      <c r="F1349">
        <v>3</v>
      </c>
      <c r="G1349">
        <v>2</v>
      </c>
      <c r="H1349">
        <v>2</v>
      </c>
      <c r="I1349">
        <v>2</v>
      </c>
      <c r="J1349">
        <v>1</v>
      </c>
      <c r="K1349">
        <v>1922</v>
      </c>
      <c r="L1349">
        <v>32757</v>
      </c>
      <c r="M1349">
        <f t="shared" si="105"/>
        <v>10000</v>
      </c>
      <c r="N1349">
        <f t="shared" si="106"/>
        <v>2.0618556701030927E-2</v>
      </c>
      <c r="O1349">
        <f t="shared" si="107"/>
        <v>310.86387434554973</v>
      </c>
      <c r="P1349">
        <f t="shared" ca="1" si="108"/>
        <v>2020</v>
      </c>
      <c r="Q1349" t="str">
        <f t="shared" si="109"/>
        <v>Medium</v>
      </c>
    </row>
    <row r="1350" spans="1:17" x14ac:dyDescent="0.3">
      <c r="A1350" t="s">
        <v>13</v>
      </c>
      <c r="B1350">
        <v>499000</v>
      </c>
      <c r="C1350">
        <v>475000</v>
      </c>
      <c r="D1350">
        <v>1441</v>
      </c>
      <c r="E1350">
        <v>1</v>
      </c>
      <c r="F1350">
        <v>2</v>
      </c>
      <c r="G1350">
        <v>2</v>
      </c>
      <c r="H1350">
        <v>2</v>
      </c>
      <c r="I1350">
        <v>2</v>
      </c>
      <c r="J1350">
        <v>0</v>
      </c>
      <c r="K1350">
        <v>1970</v>
      </c>
      <c r="L1350">
        <v>34228</v>
      </c>
      <c r="M1350">
        <f t="shared" si="105"/>
        <v>24000</v>
      </c>
      <c r="N1350">
        <f t="shared" si="106"/>
        <v>4.8096192384769539E-2</v>
      </c>
      <c r="O1350">
        <f t="shared" si="107"/>
        <v>329.63219986120748</v>
      </c>
      <c r="P1350">
        <f t="shared" ca="1" si="108"/>
        <v>2020</v>
      </c>
      <c r="Q1350" t="str">
        <f t="shared" si="109"/>
        <v>Medium</v>
      </c>
    </row>
    <row r="1351" spans="1:17" x14ac:dyDescent="0.3">
      <c r="A1351" t="s">
        <v>14</v>
      </c>
      <c r="B1351">
        <v>359900</v>
      </c>
      <c r="C1351">
        <v>340000</v>
      </c>
      <c r="D1351">
        <v>1545</v>
      </c>
      <c r="E1351">
        <v>2</v>
      </c>
      <c r="F1351">
        <v>3</v>
      </c>
      <c r="G1351">
        <v>3</v>
      </c>
      <c r="H1351">
        <v>3</v>
      </c>
      <c r="I1351">
        <v>3</v>
      </c>
      <c r="J1351">
        <v>0</v>
      </c>
      <c r="K1351">
        <v>2022</v>
      </c>
      <c r="L1351">
        <v>34747</v>
      </c>
      <c r="M1351">
        <f t="shared" si="105"/>
        <v>19900</v>
      </c>
      <c r="N1351">
        <f t="shared" si="106"/>
        <v>5.529313698249514E-2</v>
      </c>
      <c r="O1351">
        <f t="shared" si="107"/>
        <v>220.06472491909386</v>
      </c>
      <c r="P1351">
        <f t="shared" ca="1" si="108"/>
        <v>2020</v>
      </c>
      <c r="Q1351" t="str">
        <f t="shared" si="109"/>
        <v>Medium</v>
      </c>
    </row>
    <row r="1352" spans="1:17" x14ac:dyDescent="0.3">
      <c r="A1352" t="s">
        <v>12</v>
      </c>
      <c r="B1352">
        <v>401990</v>
      </c>
      <c r="C1352">
        <v>401990</v>
      </c>
      <c r="D1352">
        <v>1504</v>
      </c>
      <c r="E1352">
        <v>1</v>
      </c>
      <c r="F1352">
        <v>3</v>
      </c>
      <c r="G1352">
        <v>2</v>
      </c>
      <c r="H1352">
        <v>2</v>
      </c>
      <c r="I1352">
        <v>2</v>
      </c>
      <c r="J1352">
        <v>2</v>
      </c>
      <c r="K1352">
        <v>2025</v>
      </c>
      <c r="L1352">
        <v>34744</v>
      </c>
      <c r="M1352">
        <f t="shared" si="105"/>
        <v>0</v>
      </c>
      <c r="N1352">
        <f t="shared" si="106"/>
        <v>0</v>
      </c>
      <c r="O1352">
        <f t="shared" si="107"/>
        <v>267.280585106383</v>
      </c>
      <c r="P1352">
        <f t="shared" ca="1" si="108"/>
        <v>2020</v>
      </c>
      <c r="Q1352" t="str">
        <f t="shared" si="109"/>
        <v>Medium</v>
      </c>
    </row>
    <row r="1353" spans="1:17" x14ac:dyDescent="0.3">
      <c r="A1353" t="s">
        <v>12</v>
      </c>
      <c r="B1353">
        <v>425000</v>
      </c>
      <c r="C1353">
        <v>420000</v>
      </c>
      <c r="D1353">
        <v>1272</v>
      </c>
      <c r="E1353">
        <v>2</v>
      </c>
      <c r="F1353">
        <v>3</v>
      </c>
      <c r="G1353">
        <v>3</v>
      </c>
      <c r="H1353">
        <v>3</v>
      </c>
      <c r="I1353">
        <v>3</v>
      </c>
      <c r="J1353">
        <v>0</v>
      </c>
      <c r="K1353">
        <v>1923</v>
      </c>
      <c r="L1353">
        <v>33604</v>
      </c>
      <c r="M1353">
        <f t="shared" si="105"/>
        <v>5000</v>
      </c>
      <c r="N1353">
        <f t="shared" si="106"/>
        <v>1.1764705882352941E-2</v>
      </c>
      <c r="O1353">
        <f t="shared" si="107"/>
        <v>330.18867924528303</v>
      </c>
      <c r="P1353">
        <f t="shared" ca="1" si="108"/>
        <v>2020</v>
      </c>
      <c r="Q1353" t="str">
        <f t="shared" si="109"/>
        <v>Medium</v>
      </c>
    </row>
    <row r="1354" spans="1:17" x14ac:dyDescent="0.3">
      <c r="A1354" t="s">
        <v>12</v>
      </c>
      <c r="B1354">
        <v>429000</v>
      </c>
      <c r="C1354">
        <v>429000</v>
      </c>
      <c r="D1354">
        <v>1742</v>
      </c>
      <c r="E1354">
        <v>1</v>
      </c>
      <c r="F1354">
        <v>3</v>
      </c>
      <c r="G1354">
        <v>2</v>
      </c>
      <c r="H1354">
        <v>2</v>
      </c>
      <c r="I1354">
        <v>2</v>
      </c>
      <c r="J1354">
        <v>2</v>
      </c>
      <c r="K1354">
        <v>1978</v>
      </c>
      <c r="L1354">
        <v>33570</v>
      </c>
      <c r="M1354">
        <f t="shared" si="105"/>
        <v>0</v>
      </c>
      <c r="N1354">
        <f t="shared" si="106"/>
        <v>0</v>
      </c>
      <c r="O1354">
        <f t="shared" si="107"/>
        <v>246.26865671641792</v>
      </c>
      <c r="P1354">
        <f t="shared" ca="1" si="108"/>
        <v>2020</v>
      </c>
      <c r="Q1354" t="str">
        <f t="shared" si="109"/>
        <v>Medium</v>
      </c>
    </row>
    <row r="1355" spans="1:17" x14ac:dyDescent="0.3">
      <c r="A1355" t="s">
        <v>14</v>
      </c>
      <c r="B1355">
        <v>399998</v>
      </c>
      <c r="C1355">
        <v>366980</v>
      </c>
      <c r="D1355">
        <v>1667</v>
      </c>
      <c r="E1355">
        <v>2</v>
      </c>
      <c r="F1355">
        <v>3</v>
      </c>
      <c r="G1355">
        <v>3</v>
      </c>
      <c r="H1355">
        <v>2</v>
      </c>
      <c r="I1355">
        <v>2</v>
      </c>
      <c r="J1355">
        <v>1</v>
      </c>
      <c r="K1355">
        <v>2025</v>
      </c>
      <c r="L1355">
        <v>33511</v>
      </c>
      <c r="M1355">
        <f t="shared" si="105"/>
        <v>33018</v>
      </c>
      <c r="N1355">
        <f t="shared" si="106"/>
        <v>8.254541272706363E-2</v>
      </c>
      <c r="O1355">
        <f t="shared" si="107"/>
        <v>220.14397120575885</v>
      </c>
      <c r="P1355">
        <f t="shared" ca="1" si="108"/>
        <v>2020</v>
      </c>
      <c r="Q1355" t="str">
        <f t="shared" si="109"/>
        <v>Medium</v>
      </c>
    </row>
    <row r="1356" spans="1:17" x14ac:dyDescent="0.3">
      <c r="A1356" t="s">
        <v>12</v>
      </c>
      <c r="B1356">
        <v>480000</v>
      </c>
      <c r="C1356">
        <v>474000</v>
      </c>
      <c r="D1356">
        <v>2065</v>
      </c>
      <c r="E1356">
        <v>1</v>
      </c>
      <c r="F1356">
        <v>4</v>
      </c>
      <c r="G1356">
        <v>2</v>
      </c>
      <c r="H1356">
        <v>2</v>
      </c>
      <c r="I1356">
        <v>2</v>
      </c>
      <c r="J1356">
        <v>2</v>
      </c>
      <c r="K1356">
        <v>2002</v>
      </c>
      <c r="L1356">
        <v>34787</v>
      </c>
      <c r="M1356">
        <f t="shared" si="105"/>
        <v>6000</v>
      </c>
      <c r="N1356">
        <f t="shared" si="106"/>
        <v>1.2500000000000001E-2</v>
      </c>
      <c r="O1356">
        <f t="shared" si="107"/>
        <v>229.53995157384989</v>
      </c>
      <c r="P1356">
        <f t="shared" ca="1" si="108"/>
        <v>2020</v>
      </c>
      <c r="Q1356" t="str">
        <f t="shared" si="109"/>
        <v>Large</v>
      </c>
    </row>
    <row r="1357" spans="1:17" x14ac:dyDescent="0.3">
      <c r="A1357" t="s">
        <v>14</v>
      </c>
      <c r="B1357">
        <v>649000</v>
      </c>
      <c r="C1357">
        <v>595000</v>
      </c>
      <c r="D1357">
        <v>1803</v>
      </c>
      <c r="E1357">
        <v>3</v>
      </c>
      <c r="F1357">
        <v>3</v>
      </c>
      <c r="G1357">
        <v>3</v>
      </c>
      <c r="H1357">
        <v>3</v>
      </c>
      <c r="I1357">
        <v>3</v>
      </c>
      <c r="J1357">
        <v>2</v>
      </c>
      <c r="K1357">
        <v>2001</v>
      </c>
      <c r="L1357">
        <v>34223</v>
      </c>
      <c r="M1357">
        <f t="shared" si="105"/>
        <v>54000</v>
      </c>
      <c r="N1357">
        <f t="shared" si="106"/>
        <v>8.3204930662557783E-2</v>
      </c>
      <c r="O1357">
        <f t="shared" si="107"/>
        <v>330.00554631170274</v>
      </c>
      <c r="P1357">
        <f t="shared" ca="1" si="108"/>
        <v>2020</v>
      </c>
      <c r="Q1357" t="str">
        <f t="shared" si="109"/>
        <v>Medium</v>
      </c>
    </row>
    <row r="1358" spans="1:17" x14ac:dyDescent="0.3">
      <c r="A1358" t="s">
        <v>12</v>
      </c>
      <c r="B1358">
        <v>750000</v>
      </c>
      <c r="C1358">
        <v>725000</v>
      </c>
      <c r="D1358">
        <v>2147</v>
      </c>
      <c r="E1358">
        <v>1</v>
      </c>
      <c r="F1358">
        <v>3</v>
      </c>
      <c r="G1358">
        <v>2</v>
      </c>
      <c r="H1358">
        <v>2</v>
      </c>
      <c r="I1358">
        <v>2</v>
      </c>
      <c r="J1358">
        <v>3</v>
      </c>
      <c r="K1358">
        <v>1991</v>
      </c>
      <c r="L1358">
        <v>34683</v>
      </c>
      <c r="M1358">
        <f t="shared" si="105"/>
        <v>25000</v>
      </c>
      <c r="N1358">
        <f t="shared" si="106"/>
        <v>3.3333333333333333E-2</v>
      </c>
      <c r="O1358">
        <f t="shared" si="107"/>
        <v>337.68048439683281</v>
      </c>
      <c r="P1358">
        <f t="shared" ca="1" si="108"/>
        <v>2020</v>
      </c>
      <c r="Q1358" t="str">
        <f t="shared" si="109"/>
        <v>Large</v>
      </c>
    </row>
    <row r="1359" spans="1:17" x14ac:dyDescent="0.3">
      <c r="A1359" t="s">
        <v>12</v>
      </c>
      <c r="B1359">
        <v>534900</v>
      </c>
      <c r="C1359">
        <v>515000</v>
      </c>
      <c r="D1359">
        <v>3095</v>
      </c>
      <c r="E1359">
        <v>2</v>
      </c>
      <c r="F1359">
        <v>4</v>
      </c>
      <c r="G1359">
        <v>4</v>
      </c>
      <c r="H1359">
        <v>3</v>
      </c>
      <c r="I1359">
        <v>3</v>
      </c>
      <c r="J1359">
        <v>3</v>
      </c>
      <c r="K1359">
        <v>1994</v>
      </c>
      <c r="L1359">
        <v>33809</v>
      </c>
      <c r="M1359">
        <f t="shared" si="105"/>
        <v>19900</v>
      </c>
      <c r="N1359">
        <f t="shared" si="106"/>
        <v>3.7203215554309214E-2</v>
      </c>
      <c r="O1359">
        <f t="shared" si="107"/>
        <v>166.39741518578353</v>
      </c>
      <c r="P1359">
        <f t="shared" ca="1" si="108"/>
        <v>2020</v>
      </c>
      <c r="Q1359" t="str">
        <f t="shared" si="109"/>
        <v>Large</v>
      </c>
    </row>
    <row r="1360" spans="1:17" x14ac:dyDescent="0.3">
      <c r="A1360" t="s">
        <v>12</v>
      </c>
      <c r="B1360">
        <v>624900</v>
      </c>
      <c r="C1360">
        <v>585000</v>
      </c>
      <c r="D1360">
        <v>2678</v>
      </c>
      <c r="E1360">
        <v>1</v>
      </c>
      <c r="F1360">
        <v>4</v>
      </c>
      <c r="G1360">
        <v>3</v>
      </c>
      <c r="H1360">
        <v>2</v>
      </c>
      <c r="I1360">
        <v>2</v>
      </c>
      <c r="J1360">
        <v>2</v>
      </c>
      <c r="K1360">
        <v>1979</v>
      </c>
      <c r="L1360">
        <v>34698</v>
      </c>
      <c r="M1360">
        <f t="shared" si="105"/>
        <v>39900</v>
      </c>
      <c r="N1360">
        <f t="shared" si="106"/>
        <v>6.3850216034565532E-2</v>
      </c>
      <c r="O1360">
        <f t="shared" si="107"/>
        <v>218.44660194174756</v>
      </c>
      <c r="P1360">
        <f t="shared" ca="1" si="108"/>
        <v>2020</v>
      </c>
      <c r="Q1360" t="str">
        <f t="shared" si="109"/>
        <v>Large</v>
      </c>
    </row>
    <row r="1361" spans="1:17" x14ac:dyDescent="0.3">
      <c r="A1361" t="s">
        <v>12</v>
      </c>
      <c r="B1361">
        <v>2985000</v>
      </c>
      <c r="C1361">
        <v>2735000</v>
      </c>
      <c r="D1361">
        <v>2559</v>
      </c>
      <c r="E1361">
        <v>3</v>
      </c>
      <c r="F1361">
        <v>4</v>
      </c>
      <c r="G1361">
        <v>6</v>
      </c>
      <c r="H1361">
        <v>4</v>
      </c>
      <c r="I1361">
        <v>4</v>
      </c>
      <c r="J1361">
        <v>2</v>
      </c>
      <c r="K1361">
        <v>2009</v>
      </c>
      <c r="L1361">
        <v>34217</v>
      </c>
      <c r="M1361">
        <f t="shared" si="105"/>
        <v>250000</v>
      </c>
      <c r="N1361">
        <f t="shared" si="106"/>
        <v>8.3752093802345065E-2</v>
      </c>
      <c r="O1361">
        <f t="shared" si="107"/>
        <v>1068.7768659632668</v>
      </c>
      <c r="P1361">
        <f t="shared" ca="1" si="108"/>
        <v>2020</v>
      </c>
      <c r="Q1361" t="str">
        <f t="shared" si="109"/>
        <v>Large</v>
      </c>
    </row>
    <row r="1362" spans="1:17" x14ac:dyDescent="0.3">
      <c r="A1362" t="s">
        <v>12</v>
      </c>
      <c r="B1362">
        <v>1050000</v>
      </c>
      <c r="C1362">
        <v>995000</v>
      </c>
      <c r="D1362">
        <v>3868</v>
      </c>
      <c r="E1362">
        <v>1</v>
      </c>
      <c r="F1362">
        <v>6</v>
      </c>
      <c r="G1362">
        <v>5</v>
      </c>
      <c r="H1362">
        <v>4</v>
      </c>
      <c r="I1362">
        <v>4</v>
      </c>
      <c r="J1362">
        <v>3</v>
      </c>
      <c r="K1362">
        <v>2007</v>
      </c>
      <c r="L1362">
        <v>33647</v>
      </c>
      <c r="M1362">
        <f t="shared" si="105"/>
        <v>55000</v>
      </c>
      <c r="N1362">
        <f t="shared" si="106"/>
        <v>5.2380952380952382E-2</v>
      </c>
      <c r="O1362">
        <f t="shared" si="107"/>
        <v>257.23888314374352</v>
      </c>
      <c r="P1362">
        <f t="shared" ca="1" si="108"/>
        <v>2020</v>
      </c>
      <c r="Q1362" t="str">
        <f t="shared" si="109"/>
        <v>Large</v>
      </c>
    </row>
    <row r="1363" spans="1:17" x14ac:dyDescent="0.3">
      <c r="A1363" t="s">
        <v>13</v>
      </c>
      <c r="B1363">
        <v>15500000</v>
      </c>
      <c r="C1363">
        <v>14000000</v>
      </c>
      <c r="D1363">
        <v>3525</v>
      </c>
      <c r="E1363">
        <v>1</v>
      </c>
      <c r="F1363">
        <v>4</v>
      </c>
      <c r="G1363">
        <v>4</v>
      </c>
      <c r="H1363">
        <v>3</v>
      </c>
      <c r="I1363">
        <v>3</v>
      </c>
      <c r="J1363">
        <v>3</v>
      </c>
      <c r="K1363">
        <v>2019</v>
      </c>
      <c r="L1363">
        <v>33154</v>
      </c>
      <c r="M1363">
        <f t="shared" si="105"/>
        <v>1500000</v>
      </c>
      <c r="N1363">
        <f t="shared" si="106"/>
        <v>9.6774193548387094E-2</v>
      </c>
      <c r="O1363">
        <f t="shared" si="107"/>
        <v>3971.6312056737588</v>
      </c>
      <c r="P1363">
        <f t="shared" ca="1" si="108"/>
        <v>2020</v>
      </c>
      <c r="Q1363" t="str">
        <f t="shared" si="109"/>
        <v>Large</v>
      </c>
    </row>
    <row r="1364" spans="1:17" x14ac:dyDescent="0.3">
      <c r="A1364" t="s">
        <v>13</v>
      </c>
      <c r="B1364">
        <v>3295000</v>
      </c>
      <c r="C1364">
        <v>3295000</v>
      </c>
      <c r="D1364">
        <v>1765</v>
      </c>
      <c r="E1364">
        <v>1</v>
      </c>
      <c r="F1364">
        <v>3</v>
      </c>
      <c r="G1364">
        <v>2</v>
      </c>
      <c r="H1364">
        <v>2</v>
      </c>
      <c r="I1364">
        <v>2</v>
      </c>
      <c r="J1364">
        <v>0</v>
      </c>
      <c r="K1364">
        <v>1980</v>
      </c>
      <c r="L1364">
        <v>33921</v>
      </c>
      <c r="M1364">
        <f t="shared" si="105"/>
        <v>0</v>
      </c>
      <c r="N1364">
        <f t="shared" si="106"/>
        <v>0</v>
      </c>
      <c r="O1364">
        <f t="shared" si="107"/>
        <v>1866.85552407932</v>
      </c>
      <c r="P1364">
        <f t="shared" ca="1" si="108"/>
        <v>2020</v>
      </c>
      <c r="Q1364" t="str">
        <f t="shared" si="109"/>
        <v>Medium</v>
      </c>
    </row>
    <row r="1365" spans="1:17" x14ac:dyDescent="0.3">
      <c r="A1365" t="s">
        <v>12</v>
      </c>
      <c r="B1365">
        <v>375000</v>
      </c>
      <c r="C1365">
        <v>364500</v>
      </c>
      <c r="D1365">
        <v>1344</v>
      </c>
      <c r="E1365">
        <v>1</v>
      </c>
      <c r="F1365">
        <v>3</v>
      </c>
      <c r="G1365">
        <v>2</v>
      </c>
      <c r="H1365">
        <v>2</v>
      </c>
      <c r="I1365">
        <v>2</v>
      </c>
      <c r="J1365">
        <v>0</v>
      </c>
      <c r="K1365">
        <v>1980</v>
      </c>
      <c r="L1365">
        <v>33625</v>
      </c>
      <c r="M1365">
        <f t="shared" si="105"/>
        <v>10500</v>
      </c>
      <c r="N1365">
        <f t="shared" si="106"/>
        <v>2.8000000000000001E-2</v>
      </c>
      <c r="O1365">
        <f t="shared" si="107"/>
        <v>271.20535714285717</v>
      </c>
      <c r="P1365">
        <f t="shared" ca="1" si="108"/>
        <v>2020</v>
      </c>
      <c r="Q1365" t="str">
        <f t="shared" si="109"/>
        <v>Medium</v>
      </c>
    </row>
    <row r="1366" spans="1:17" x14ac:dyDescent="0.3">
      <c r="A1366" t="s">
        <v>12</v>
      </c>
      <c r="B1366">
        <v>849000</v>
      </c>
      <c r="C1366">
        <v>849000</v>
      </c>
      <c r="D1366">
        <v>2525</v>
      </c>
      <c r="E1366">
        <v>1</v>
      </c>
      <c r="F1366">
        <v>4</v>
      </c>
      <c r="G1366">
        <v>3</v>
      </c>
      <c r="H1366">
        <v>3</v>
      </c>
      <c r="I1366">
        <v>3</v>
      </c>
      <c r="J1366">
        <v>3</v>
      </c>
      <c r="K1366">
        <v>1999</v>
      </c>
      <c r="L1366">
        <v>32766</v>
      </c>
      <c r="M1366">
        <f t="shared" si="105"/>
        <v>0</v>
      </c>
      <c r="N1366">
        <f t="shared" si="106"/>
        <v>0</v>
      </c>
      <c r="O1366">
        <f t="shared" si="107"/>
        <v>336.23762376237624</v>
      </c>
      <c r="P1366">
        <f t="shared" ca="1" si="108"/>
        <v>2020</v>
      </c>
      <c r="Q1366" t="str">
        <f t="shared" si="109"/>
        <v>Large</v>
      </c>
    </row>
    <row r="1367" spans="1:17" x14ac:dyDescent="0.3">
      <c r="A1367" t="s">
        <v>12</v>
      </c>
      <c r="B1367">
        <v>1550000</v>
      </c>
      <c r="C1367">
        <v>1525000</v>
      </c>
      <c r="D1367">
        <v>3834</v>
      </c>
      <c r="E1367">
        <v>2</v>
      </c>
      <c r="F1367">
        <v>5</v>
      </c>
      <c r="G1367">
        <v>5</v>
      </c>
      <c r="H1367">
        <v>4</v>
      </c>
      <c r="I1367">
        <v>4</v>
      </c>
      <c r="J1367">
        <v>6</v>
      </c>
      <c r="K1367">
        <v>2003</v>
      </c>
      <c r="L1367">
        <v>33547</v>
      </c>
      <c r="M1367">
        <f t="shared" si="105"/>
        <v>25000</v>
      </c>
      <c r="N1367">
        <f t="shared" si="106"/>
        <v>1.6129032258064516E-2</v>
      </c>
      <c r="O1367">
        <f t="shared" si="107"/>
        <v>397.75691184141891</v>
      </c>
      <c r="P1367">
        <f t="shared" ca="1" si="108"/>
        <v>2020</v>
      </c>
      <c r="Q1367" t="str">
        <f t="shared" si="109"/>
        <v>Large</v>
      </c>
    </row>
    <row r="1368" spans="1:17" x14ac:dyDescent="0.3">
      <c r="A1368" t="s">
        <v>12</v>
      </c>
      <c r="B1368">
        <v>890000</v>
      </c>
      <c r="C1368">
        <v>865000</v>
      </c>
      <c r="D1368">
        <v>3610</v>
      </c>
      <c r="E1368">
        <v>2</v>
      </c>
      <c r="F1368">
        <v>5</v>
      </c>
      <c r="G1368">
        <v>4</v>
      </c>
      <c r="H1368">
        <v>4</v>
      </c>
      <c r="I1368">
        <v>4</v>
      </c>
      <c r="J1368">
        <v>3</v>
      </c>
      <c r="K1368">
        <v>2007</v>
      </c>
      <c r="L1368">
        <v>34786</v>
      </c>
      <c r="M1368">
        <f t="shared" si="105"/>
        <v>25000</v>
      </c>
      <c r="N1368">
        <f t="shared" si="106"/>
        <v>2.8089887640449437E-2</v>
      </c>
      <c r="O1368">
        <f t="shared" si="107"/>
        <v>239.61218836565098</v>
      </c>
      <c r="P1368">
        <f t="shared" ca="1" si="108"/>
        <v>2020</v>
      </c>
      <c r="Q1368" t="str">
        <f t="shared" si="109"/>
        <v>Large</v>
      </c>
    </row>
    <row r="1369" spans="1:17" x14ac:dyDescent="0.3">
      <c r="A1369" t="s">
        <v>12</v>
      </c>
      <c r="B1369">
        <v>155000</v>
      </c>
      <c r="C1369">
        <v>105000</v>
      </c>
      <c r="D1369">
        <v>1331</v>
      </c>
      <c r="E1369">
        <v>1</v>
      </c>
      <c r="F1369">
        <v>2</v>
      </c>
      <c r="G1369">
        <v>2</v>
      </c>
      <c r="H1369">
        <v>2</v>
      </c>
      <c r="I1369">
        <v>2</v>
      </c>
      <c r="J1369">
        <v>1</v>
      </c>
      <c r="K1369">
        <v>1981</v>
      </c>
      <c r="L1369">
        <v>34470</v>
      </c>
      <c r="M1369">
        <f t="shared" si="105"/>
        <v>50000</v>
      </c>
      <c r="N1369">
        <f t="shared" si="106"/>
        <v>0.32258064516129031</v>
      </c>
      <c r="O1369">
        <f t="shared" si="107"/>
        <v>78.888054094665662</v>
      </c>
      <c r="P1369">
        <f t="shared" ca="1" si="108"/>
        <v>2020</v>
      </c>
      <c r="Q1369" t="str">
        <f t="shared" si="109"/>
        <v>Medium</v>
      </c>
    </row>
    <row r="1370" spans="1:17" x14ac:dyDescent="0.3">
      <c r="A1370" t="s">
        <v>12</v>
      </c>
      <c r="B1370">
        <v>369000</v>
      </c>
      <c r="C1370">
        <v>350000</v>
      </c>
      <c r="D1370">
        <v>2064</v>
      </c>
      <c r="E1370">
        <v>1</v>
      </c>
      <c r="F1370">
        <v>3</v>
      </c>
      <c r="G1370">
        <v>2</v>
      </c>
      <c r="H1370">
        <v>2</v>
      </c>
      <c r="I1370">
        <v>2</v>
      </c>
      <c r="J1370">
        <v>2</v>
      </c>
      <c r="K1370">
        <v>2004</v>
      </c>
      <c r="L1370">
        <v>34637</v>
      </c>
      <c r="M1370">
        <f t="shared" si="105"/>
        <v>19000</v>
      </c>
      <c r="N1370">
        <f t="shared" si="106"/>
        <v>5.1490514905149054E-2</v>
      </c>
      <c r="O1370">
        <f t="shared" si="107"/>
        <v>169.57364341085272</v>
      </c>
      <c r="P1370">
        <f t="shared" ca="1" si="108"/>
        <v>2020</v>
      </c>
      <c r="Q1370" t="str">
        <f t="shared" si="109"/>
        <v>Large</v>
      </c>
    </row>
    <row r="1371" spans="1:17" x14ac:dyDescent="0.3">
      <c r="A1371" t="s">
        <v>12</v>
      </c>
      <c r="B1371">
        <v>1999000</v>
      </c>
      <c r="C1371">
        <v>1900000</v>
      </c>
      <c r="D1371">
        <v>2554</v>
      </c>
      <c r="E1371">
        <v>3</v>
      </c>
      <c r="F1371">
        <v>3</v>
      </c>
      <c r="G1371">
        <v>3</v>
      </c>
      <c r="H1371">
        <v>2</v>
      </c>
      <c r="I1371">
        <v>2</v>
      </c>
      <c r="J1371">
        <v>2</v>
      </c>
      <c r="K1371">
        <v>2012</v>
      </c>
      <c r="L1371">
        <v>34223</v>
      </c>
      <c r="M1371">
        <f t="shared" si="105"/>
        <v>99000</v>
      </c>
      <c r="N1371">
        <f t="shared" si="106"/>
        <v>4.9524762381190593E-2</v>
      </c>
      <c r="O1371">
        <f t="shared" si="107"/>
        <v>743.93108848864529</v>
      </c>
      <c r="P1371">
        <f t="shared" ca="1" si="108"/>
        <v>2020</v>
      </c>
      <c r="Q1371" t="str">
        <f t="shared" si="109"/>
        <v>Large</v>
      </c>
    </row>
    <row r="1372" spans="1:17" x14ac:dyDescent="0.3">
      <c r="A1372" t="s">
        <v>12</v>
      </c>
      <c r="B1372">
        <v>315000</v>
      </c>
      <c r="C1372">
        <v>310000</v>
      </c>
      <c r="D1372">
        <v>1625</v>
      </c>
      <c r="E1372">
        <v>1</v>
      </c>
      <c r="F1372">
        <v>3</v>
      </c>
      <c r="G1372">
        <v>2</v>
      </c>
      <c r="H1372">
        <v>2</v>
      </c>
      <c r="I1372">
        <v>2</v>
      </c>
      <c r="J1372">
        <v>2</v>
      </c>
      <c r="K1372">
        <v>1992</v>
      </c>
      <c r="L1372">
        <v>34480</v>
      </c>
      <c r="M1372">
        <f t="shared" si="105"/>
        <v>5000</v>
      </c>
      <c r="N1372">
        <f t="shared" si="106"/>
        <v>1.5873015873015872E-2</v>
      </c>
      <c r="O1372">
        <f t="shared" si="107"/>
        <v>190.76923076923077</v>
      </c>
      <c r="P1372">
        <f t="shared" ca="1" si="108"/>
        <v>2020</v>
      </c>
      <c r="Q1372" t="str">
        <f t="shared" si="109"/>
        <v>Medium</v>
      </c>
    </row>
    <row r="1373" spans="1:17" x14ac:dyDescent="0.3">
      <c r="A1373" t="s">
        <v>12</v>
      </c>
      <c r="B1373">
        <v>265000</v>
      </c>
      <c r="C1373">
        <v>250000</v>
      </c>
      <c r="D1373">
        <v>1215</v>
      </c>
      <c r="E1373">
        <v>1</v>
      </c>
      <c r="F1373">
        <v>2</v>
      </c>
      <c r="G1373">
        <v>2</v>
      </c>
      <c r="H1373">
        <v>2</v>
      </c>
      <c r="I1373">
        <v>2</v>
      </c>
      <c r="J1373">
        <v>2</v>
      </c>
      <c r="K1373">
        <v>1978</v>
      </c>
      <c r="L1373">
        <v>34667</v>
      </c>
      <c r="M1373">
        <f t="shared" si="105"/>
        <v>15000</v>
      </c>
      <c r="N1373">
        <f t="shared" si="106"/>
        <v>5.6603773584905662E-2</v>
      </c>
      <c r="O1373">
        <f t="shared" si="107"/>
        <v>205.76131687242798</v>
      </c>
      <c r="P1373">
        <f t="shared" ca="1" si="108"/>
        <v>2020</v>
      </c>
      <c r="Q1373" t="str">
        <f t="shared" si="109"/>
        <v>Medium</v>
      </c>
    </row>
    <row r="1374" spans="1:17" x14ac:dyDescent="0.3">
      <c r="A1374" t="s">
        <v>12</v>
      </c>
      <c r="B1374">
        <v>1565000</v>
      </c>
      <c r="C1374">
        <v>1515000</v>
      </c>
      <c r="D1374">
        <v>3420</v>
      </c>
      <c r="E1374">
        <v>1</v>
      </c>
      <c r="F1374">
        <v>4</v>
      </c>
      <c r="G1374">
        <v>3</v>
      </c>
      <c r="H1374">
        <v>3</v>
      </c>
      <c r="I1374">
        <v>3</v>
      </c>
      <c r="J1374">
        <v>3</v>
      </c>
      <c r="K1374">
        <v>2016</v>
      </c>
      <c r="L1374">
        <v>32163</v>
      </c>
      <c r="M1374">
        <f t="shared" si="105"/>
        <v>50000</v>
      </c>
      <c r="N1374">
        <f t="shared" si="106"/>
        <v>3.1948881789137379E-2</v>
      </c>
      <c r="O1374">
        <f t="shared" si="107"/>
        <v>442.98245614035091</v>
      </c>
      <c r="P1374">
        <f t="shared" ca="1" si="108"/>
        <v>2020</v>
      </c>
      <c r="Q1374" t="str">
        <f t="shared" si="109"/>
        <v>Large</v>
      </c>
    </row>
    <row r="1375" spans="1:17" x14ac:dyDescent="0.3">
      <c r="A1375" t="s">
        <v>12</v>
      </c>
      <c r="B1375">
        <v>950000</v>
      </c>
      <c r="C1375">
        <v>900000</v>
      </c>
      <c r="D1375">
        <v>2433</v>
      </c>
      <c r="E1375">
        <v>1</v>
      </c>
      <c r="F1375">
        <v>3</v>
      </c>
      <c r="G1375">
        <v>3</v>
      </c>
      <c r="H1375">
        <v>2</v>
      </c>
      <c r="I1375">
        <v>2</v>
      </c>
      <c r="J1375">
        <v>3</v>
      </c>
      <c r="K1375">
        <v>2009</v>
      </c>
      <c r="L1375">
        <v>33955</v>
      </c>
      <c r="M1375">
        <f t="shared" si="105"/>
        <v>50000</v>
      </c>
      <c r="N1375">
        <f t="shared" si="106"/>
        <v>5.2631578947368418E-2</v>
      </c>
      <c r="O1375">
        <f t="shared" si="107"/>
        <v>369.91368680641182</v>
      </c>
      <c r="P1375">
        <f t="shared" ca="1" si="108"/>
        <v>2020</v>
      </c>
      <c r="Q1375" t="str">
        <f t="shared" si="109"/>
        <v>Large</v>
      </c>
    </row>
    <row r="1376" spans="1:17" x14ac:dyDescent="0.3">
      <c r="A1376" t="s">
        <v>12</v>
      </c>
      <c r="B1376">
        <v>342940</v>
      </c>
      <c r="C1376">
        <v>342940</v>
      </c>
      <c r="D1376">
        <v>1715</v>
      </c>
      <c r="E1376">
        <v>1</v>
      </c>
      <c r="F1376">
        <v>4</v>
      </c>
      <c r="G1376">
        <v>2</v>
      </c>
      <c r="H1376">
        <v>2</v>
      </c>
      <c r="I1376">
        <v>2</v>
      </c>
      <c r="J1376">
        <v>2</v>
      </c>
      <c r="K1376">
        <v>2026</v>
      </c>
      <c r="L1376">
        <v>33844</v>
      </c>
      <c r="M1376">
        <f t="shared" si="105"/>
        <v>0</v>
      </c>
      <c r="N1376">
        <f t="shared" si="106"/>
        <v>0</v>
      </c>
      <c r="O1376">
        <f t="shared" si="107"/>
        <v>199.96501457725947</v>
      </c>
      <c r="P1376">
        <f t="shared" ca="1" si="108"/>
        <v>2020</v>
      </c>
      <c r="Q1376" t="str">
        <f t="shared" si="109"/>
        <v>Medium</v>
      </c>
    </row>
    <row r="1377" spans="1:17" x14ac:dyDescent="0.3">
      <c r="A1377" t="s">
        <v>12</v>
      </c>
      <c r="B1377">
        <v>2700000</v>
      </c>
      <c r="C1377">
        <v>2572500</v>
      </c>
      <c r="D1377">
        <v>4160</v>
      </c>
      <c r="E1377">
        <v>2</v>
      </c>
      <c r="F1377">
        <v>4</v>
      </c>
      <c r="G1377">
        <v>5</v>
      </c>
      <c r="H1377">
        <v>3</v>
      </c>
      <c r="I1377">
        <v>3</v>
      </c>
      <c r="J1377">
        <v>2</v>
      </c>
      <c r="K1377">
        <v>2004</v>
      </c>
      <c r="L1377">
        <v>33711</v>
      </c>
      <c r="M1377">
        <f t="shared" si="105"/>
        <v>127500</v>
      </c>
      <c r="N1377">
        <f t="shared" si="106"/>
        <v>4.7222222222222221E-2</v>
      </c>
      <c r="O1377">
        <f t="shared" si="107"/>
        <v>618.38942307692309</v>
      </c>
      <c r="P1377">
        <f t="shared" ca="1" si="108"/>
        <v>2020</v>
      </c>
      <c r="Q1377" t="str">
        <f t="shared" si="109"/>
        <v>Large</v>
      </c>
    </row>
    <row r="1378" spans="1:17" x14ac:dyDescent="0.3">
      <c r="A1378" t="s">
        <v>12</v>
      </c>
      <c r="B1378">
        <v>273000</v>
      </c>
      <c r="C1378">
        <v>265000</v>
      </c>
      <c r="D1378">
        <v>1532</v>
      </c>
      <c r="E1378">
        <v>1</v>
      </c>
      <c r="F1378">
        <v>3</v>
      </c>
      <c r="G1378">
        <v>2</v>
      </c>
      <c r="H1378">
        <v>2</v>
      </c>
      <c r="I1378">
        <v>2</v>
      </c>
      <c r="J1378">
        <v>2</v>
      </c>
      <c r="K1378">
        <v>2019</v>
      </c>
      <c r="L1378">
        <v>33947</v>
      </c>
      <c r="M1378">
        <f t="shared" si="105"/>
        <v>8000</v>
      </c>
      <c r="N1378">
        <f t="shared" si="106"/>
        <v>2.9304029304029304E-2</v>
      </c>
      <c r="O1378">
        <f t="shared" si="107"/>
        <v>172.97650130548303</v>
      </c>
      <c r="P1378">
        <f t="shared" ca="1" si="108"/>
        <v>2020</v>
      </c>
      <c r="Q1378" t="str">
        <f t="shared" si="109"/>
        <v>Medium</v>
      </c>
    </row>
    <row r="1379" spans="1:17" x14ac:dyDescent="0.3">
      <c r="A1379" t="s">
        <v>12</v>
      </c>
      <c r="B1379">
        <v>282900</v>
      </c>
      <c r="C1379">
        <v>282900</v>
      </c>
      <c r="D1379">
        <v>1032</v>
      </c>
      <c r="E1379">
        <v>1</v>
      </c>
      <c r="F1379">
        <v>2</v>
      </c>
      <c r="G1379">
        <v>2</v>
      </c>
      <c r="H1379">
        <v>2</v>
      </c>
      <c r="I1379">
        <v>2</v>
      </c>
      <c r="J1379">
        <v>2</v>
      </c>
      <c r="K1379">
        <v>2026</v>
      </c>
      <c r="L1379">
        <v>34705</v>
      </c>
      <c r="M1379">
        <f t="shared" si="105"/>
        <v>0</v>
      </c>
      <c r="N1379">
        <f t="shared" si="106"/>
        <v>0</v>
      </c>
      <c r="O1379">
        <f t="shared" si="107"/>
        <v>274.12790697674421</v>
      </c>
      <c r="P1379">
        <f t="shared" ca="1" si="108"/>
        <v>2020</v>
      </c>
      <c r="Q1379" t="str">
        <f t="shared" si="109"/>
        <v>Medium</v>
      </c>
    </row>
    <row r="1380" spans="1:17" x14ac:dyDescent="0.3">
      <c r="A1380" t="s">
        <v>12</v>
      </c>
      <c r="B1380">
        <v>459000</v>
      </c>
      <c r="C1380">
        <v>444000</v>
      </c>
      <c r="D1380">
        <v>1764</v>
      </c>
      <c r="E1380">
        <v>1</v>
      </c>
      <c r="F1380">
        <v>3</v>
      </c>
      <c r="G1380">
        <v>2</v>
      </c>
      <c r="H1380">
        <v>2</v>
      </c>
      <c r="I1380">
        <v>2</v>
      </c>
      <c r="J1380">
        <v>2</v>
      </c>
      <c r="K1380">
        <v>2018</v>
      </c>
      <c r="L1380">
        <v>34275</v>
      </c>
      <c r="M1380">
        <f t="shared" si="105"/>
        <v>15000</v>
      </c>
      <c r="N1380">
        <f t="shared" si="106"/>
        <v>3.2679738562091505E-2</v>
      </c>
      <c r="O1380">
        <f t="shared" si="107"/>
        <v>251.70068027210885</v>
      </c>
      <c r="P1380">
        <f t="shared" ca="1" si="108"/>
        <v>2020</v>
      </c>
      <c r="Q1380" t="str">
        <f t="shared" si="109"/>
        <v>Medium</v>
      </c>
    </row>
    <row r="1381" spans="1:17" x14ac:dyDescent="0.3">
      <c r="A1381" t="s">
        <v>12</v>
      </c>
      <c r="B1381">
        <v>385000</v>
      </c>
      <c r="C1381">
        <v>385000</v>
      </c>
      <c r="D1381">
        <v>1220</v>
      </c>
      <c r="E1381">
        <v>1</v>
      </c>
      <c r="F1381">
        <v>3</v>
      </c>
      <c r="G1381">
        <v>2</v>
      </c>
      <c r="H1381">
        <v>2</v>
      </c>
      <c r="I1381">
        <v>2</v>
      </c>
      <c r="J1381">
        <v>1</v>
      </c>
      <c r="K1381">
        <v>1984</v>
      </c>
      <c r="L1381">
        <v>33625</v>
      </c>
      <c r="M1381">
        <f t="shared" si="105"/>
        <v>0</v>
      </c>
      <c r="N1381">
        <f t="shared" si="106"/>
        <v>0</v>
      </c>
      <c r="O1381">
        <f t="shared" si="107"/>
        <v>315.57377049180326</v>
      </c>
      <c r="P1381">
        <f t="shared" ca="1" si="108"/>
        <v>2020</v>
      </c>
      <c r="Q1381" t="str">
        <f t="shared" si="109"/>
        <v>Medium</v>
      </c>
    </row>
    <row r="1382" spans="1:17" x14ac:dyDescent="0.3">
      <c r="A1382" t="s">
        <v>12</v>
      </c>
      <c r="B1382">
        <v>395000</v>
      </c>
      <c r="C1382">
        <v>395000</v>
      </c>
      <c r="D1382">
        <v>2182</v>
      </c>
      <c r="E1382">
        <v>1</v>
      </c>
      <c r="F1382">
        <v>3</v>
      </c>
      <c r="G1382">
        <v>2</v>
      </c>
      <c r="H1382">
        <v>2</v>
      </c>
      <c r="I1382">
        <v>2</v>
      </c>
      <c r="J1382">
        <v>2</v>
      </c>
      <c r="K1382">
        <v>1986</v>
      </c>
      <c r="L1382">
        <v>33544</v>
      </c>
      <c r="M1382">
        <f t="shared" si="105"/>
        <v>0</v>
      </c>
      <c r="N1382">
        <f t="shared" si="106"/>
        <v>0</v>
      </c>
      <c r="O1382">
        <f t="shared" si="107"/>
        <v>181.02658111824016</v>
      </c>
      <c r="P1382">
        <f t="shared" ca="1" si="108"/>
        <v>2020</v>
      </c>
      <c r="Q1382" t="str">
        <f t="shared" si="109"/>
        <v>Large</v>
      </c>
    </row>
    <row r="1383" spans="1:17" x14ac:dyDescent="0.3">
      <c r="A1383" t="s">
        <v>14</v>
      </c>
      <c r="B1383">
        <v>399000</v>
      </c>
      <c r="C1383">
        <v>410000</v>
      </c>
      <c r="D1383">
        <v>1620</v>
      </c>
      <c r="E1383">
        <v>2</v>
      </c>
      <c r="F1383">
        <v>2</v>
      </c>
      <c r="G1383">
        <v>3</v>
      </c>
      <c r="H1383">
        <v>2</v>
      </c>
      <c r="I1383">
        <v>2</v>
      </c>
      <c r="J1383">
        <v>2</v>
      </c>
      <c r="K1383">
        <v>2021</v>
      </c>
      <c r="L1383">
        <v>32827</v>
      </c>
      <c r="M1383">
        <f t="shared" si="105"/>
        <v>-11000</v>
      </c>
      <c r="N1383">
        <f t="shared" si="106"/>
        <v>-2.7568922305764409E-2</v>
      </c>
      <c r="O1383">
        <f t="shared" si="107"/>
        <v>253.08641975308643</v>
      </c>
      <c r="P1383">
        <f t="shared" ca="1" si="108"/>
        <v>2020</v>
      </c>
      <c r="Q1383" t="str">
        <f t="shared" si="109"/>
        <v>Medium</v>
      </c>
    </row>
    <row r="1384" spans="1:17" x14ac:dyDescent="0.3">
      <c r="A1384" t="s">
        <v>13</v>
      </c>
      <c r="B1384">
        <v>825000</v>
      </c>
      <c r="C1384">
        <v>575000</v>
      </c>
      <c r="D1384">
        <v>1543</v>
      </c>
      <c r="E1384">
        <v>1</v>
      </c>
      <c r="F1384">
        <v>3</v>
      </c>
      <c r="G1384">
        <v>2</v>
      </c>
      <c r="H1384">
        <v>2</v>
      </c>
      <c r="I1384">
        <v>2</v>
      </c>
      <c r="J1384">
        <v>1</v>
      </c>
      <c r="K1384">
        <v>2007</v>
      </c>
      <c r="L1384">
        <v>33916</v>
      </c>
      <c r="M1384">
        <f t="shared" si="105"/>
        <v>250000</v>
      </c>
      <c r="N1384">
        <f t="shared" si="106"/>
        <v>0.30303030303030304</v>
      </c>
      <c r="O1384">
        <f t="shared" si="107"/>
        <v>372.650680492547</v>
      </c>
      <c r="P1384">
        <f t="shared" ca="1" si="108"/>
        <v>2020</v>
      </c>
      <c r="Q1384" t="str">
        <f t="shared" si="109"/>
        <v>Medium</v>
      </c>
    </row>
    <row r="1385" spans="1:17" x14ac:dyDescent="0.3">
      <c r="A1385" t="s">
        <v>12</v>
      </c>
      <c r="B1385">
        <v>729000</v>
      </c>
      <c r="C1385">
        <v>715000</v>
      </c>
      <c r="D1385">
        <v>2664</v>
      </c>
      <c r="E1385">
        <v>2</v>
      </c>
      <c r="F1385">
        <v>5</v>
      </c>
      <c r="G1385">
        <v>4</v>
      </c>
      <c r="H1385">
        <v>4</v>
      </c>
      <c r="I1385">
        <v>4</v>
      </c>
      <c r="J1385">
        <v>0</v>
      </c>
      <c r="K1385">
        <v>1955</v>
      </c>
      <c r="L1385">
        <v>33707</v>
      </c>
      <c r="M1385">
        <f t="shared" si="105"/>
        <v>14000</v>
      </c>
      <c r="N1385">
        <f t="shared" si="106"/>
        <v>1.9204389574759947E-2</v>
      </c>
      <c r="O1385">
        <f t="shared" si="107"/>
        <v>268.39339339339341</v>
      </c>
      <c r="P1385">
        <f t="shared" ca="1" si="108"/>
        <v>2020</v>
      </c>
      <c r="Q1385" t="str">
        <f t="shared" si="109"/>
        <v>Large</v>
      </c>
    </row>
    <row r="1386" spans="1:17" x14ac:dyDescent="0.3">
      <c r="A1386" t="s">
        <v>12</v>
      </c>
      <c r="B1386">
        <v>1050000</v>
      </c>
      <c r="C1386">
        <v>1050000</v>
      </c>
      <c r="D1386">
        <v>3193</v>
      </c>
      <c r="E1386">
        <v>1</v>
      </c>
      <c r="F1386">
        <v>4</v>
      </c>
      <c r="G1386">
        <v>3</v>
      </c>
      <c r="H1386">
        <v>3</v>
      </c>
      <c r="I1386">
        <v>3</v>
      </c>
      <c r="J1386">
        <v>2</v>
      </c>
      <c r="K1386">
        <v>2021</v>
      </c>
      <c r="L1386">
        <v>33556</v>
      </c>
      <c r="M1386">
        <f t="shared" si="105"/>
        <v>0</v>
      </c>
      <c r="N1386">
        <f t="shared" si="106"/>
        <v>0</v>
      </c>
      <c r="O1386">
        <f t="shared" si="107"/>
        <v>328.84434700908236</v>
      </c>
      <c r="P1386">
        <f t="shared" ca="1" si="108"/>
        <v>2020</v>
      </c>
      <c r="Q1386" t="str">
        <f t="shared" si="109"/>
        <v>Large</v>
      </c>
    </row>
    <row r="1387" spans="1:17" x14ac:dyDescent="0.3">
      <c r="A1387" t="s">
        <v>12</v>
      </c>
      <c r="B1387">
        <v>915000</v>
      </c>
      <c r="C1387">
        <v>900000</v>
      </c>
      <c r="D1387">
        <v>3034</v>
      </c>
      <c r="E1387">
        <v>1</v>
      </c>
      <c r="F1387">
        <v>4</v>
      </c>
      <c r="G1387">
        <v>3</v>
      </c>
      <c r="H1387">
        <v>3</v>
      </c>
      <c r="I1387">
        <v>3</v>
      </c>
      <c r="J1387">
        <v>3</v>
      </c>
      <c r="K1387">
        <v>2021</v>
      </c>
      <c r="L1387">
        <v>33813</v>
      </c>
      <c r="M1387">
        <f t="shared" si="105"/>
        <v>15000</v>
      </c>
      <c r="N1387">
        <f t="shared" si="106"/>
        <v>1.6393442622950821E-2</v>
      </c>
      <c r="O1387">
        <f t="shared" si="107"/>
        <v>296.6381015161503</v>
      </c>
      <c r="P1387">
        <f t="shared" ca="1" si="108"/>
        <v>2020</v>
      </c>
      <c r="Q1387" t="str">
        <f t="shared" si="109"/>
        <v>Large</v>
      </c>
    </row>
    <row r="1388" spans="1:17" x14ac:dyDescent="0.3">
      <c r="A1388" t="s">
        <v>12</v>
      </c>
      <c r="B1388">
        <v>495000</v>
      </c>
      <c r="C1388">
        <v>495000</v>
      </c>
      <c r="D1388">
        <v>2345</v>
      </c>
      <c r="E1388">
        <v>2</v>
      </c>
      <c r="F1388">
        <v>4</v>
      </c>
      <c r="G1388">
        <v>3</v>
      </c>
      <c r="H1388">
        <v>2</v>
      </c>
      <c r="I1388">
        <v>2</v>
      </c>
      <c r="J1388">
        <v>2</v>
      </c>
      <c r="K1388">
        <v>2000</v>
      </c>
      <c r="L1388">
        <v>32708</v>
      </c>
      <c r="M1388">
        <f t="shared" si="105"/>
        <v>0</v>
      </c>
      <c r="N1388">
        <f t="shared" si="106"/>
        <v>0</v>
      </c>
      <c r="O1388">
        <f t="shared" si="107"/>
        <v>211.08742004264391</v>
      </c>
      <c r="P1388">
        <f t="shared" ca="1" si="108"/>
        <v>2020</v>
      </c>
      <c r="Q1388" t="str">
        <f t="shared" si="109"/>
        <v>Large</v>
      </c>
    </row>
    <row r="1389" spans="1:17" x14ac:dyDescent="0.3">
      <c r="A1389" t="s">
        <v>13</v>
      </c>
      <c r="B1389">
        <v>339000</v>
      </c>
      <c r="C1389">
        <v>305000</v>
      </c>
      <c r="D1389">
        <v>1339</v>
      </c>
      <c r="E1389">
        <v>1</v>
      </c>
      <c r="F1389">
        <v>2</v>
      </c>
      <c r="G1389">
        <v>2</v>
      </c>
      <c r="H1389">
        <v>2</v>
      </c>
      <c r="I1389">
        <v>2</v>
      </c>
      <c r="J1389">
        <v>1</v>
      </c>
      <c r="K1389">
        <v>2001</v>
      </c>
      <c r="L1389">
        <v>32127</v>
      </c>
      <c r="M1389">
        <f t="shared" si="105"/>
        <v>34000</v>
      </c>
      <c r="N1389">
        <f t="shared" si="106"/>
        <v>0.10029498525073746</v>
      </c>
      <c r="O1389">
        <f t="shared" si="107"/>
        <v>227.78192681105301</v>
      </c>
      <c r="P1389">
        <f t="shared" ca="1" si="108"/>
        <v>2020</v>
      </c>
      <c r="Q1389" t="str">
        <f t="shared" si="109"/>
        <v>Medium</v>
      </c>
    </row>
    <row r="1390" spans="1:17" x14ac:dyDescent="0.3">
      <c r="A1390" t="s">
        <v>12</v>
      </c>
      <c r="B1390">
        <v>1100000</v>
      </c>
      <c r="C1390">
        <v>1100000</v>
      </c>
      <c r="D1390">
        <v>3464</v>
      </c>
      <c r="E1390">
        <v>2</v>
      </c>
      <c r="F1390">
        <v>5</v>
      </c>
      <c r="G1390">
        <v>4</v>
      </c>
      <c r="H1390">
        <v>4</v>
      </c>
      <c r="I1390">
        <v>4</v>
      </c>
      <c r="J1390">
        <v>6</v>
      </c>
      <c r="K1390">
        <v>1996</v>
      </c>
      <c r="L1390">
        <v>34223</v>
      </c>
      <c r="M1390">
        <f t="shared" si="105"/>
        <v>0</v>
      </c>
      <c r="N1390">
        <f t="shared" si="106"/>
        <v>0</v>
      </c>
      <c r="O1390">
        <f t="shared" si="107"/>
        <v>317.55196304849886</v>
      </c>
      <c r="P1390">
        <f t="shared" ca="1" si="108"/>
        <v>2020</v>
      </c>
      <c r="Q1390" t="str">
        <f t="shared" si="109"/>
        <v>Large</v>
      </c>
    </row>
    <row r="1391" spans="1:17" x14ac:dyDescent="0.3">
      <c r="A1391" t="s">
        <v>12</v>
      </c>
      <c r="B1391">
        <v>548000</v>
      </c>
      <c r="C1391">
        <v>530000</v>
      </c>
      <c r="D1391">
        <v>1859</v>
      </c>
      <c r="E1391">
        <v>1</v>
      </c>
      <c r="F1391">
        <v>3</v>
      </c>
      <c r="G1391">
        <v>2</v>
      </c>
      <c r="H1391">
        <v>2</v>
      </c>
      <c r="I1391">
        <v>2</v>
      </c>
      <c r="J1391">
        <v>2</v>
      </c>
      <c r="K1391">
        <v>2016</v>
      </c>
      <c r="L1391">
        <v>32168</v>
      </c>
      <c r="M1391">
        <f t="shared" si="105"/>
        <v>18000</v>
      </c>
      <c r="N1391">
        <f t="shared" si="106"/>
        <v>3.2846715328467155E-2</v>
      </c>
      <c r="O1391">
        <f t="shared" si="107"/>
        <v>285.09951586874666</v>
      </c>
      <c r="P1391">
        <f t="shared" ca="1" si="108"/>
        <v>2020</v>
      </c>
      <c r="Q1391" t="str">
        <f t="shared" si="109"/>
        <v>Medium</v>
      </c>
    </row>
    <row r="1392" spans="1:17" x14ac:dyDescent="0.3">
      <c r="A1392" t="s">
        <v>12</v>
      </c>
      <c r="B1392">
        <v>2249000</v>
      </c>
      <c r="C1392">
        <v>1850000</v>
      </c>
      <c r="D1392">
        <v>2497</v>
      </c>
      <c r="E1392">
        <v>2</v>
      </c>
      <c r="F1392">
        <v>4</v>
      </c>
      <c r="G1392">
        <v>3</v>
      </c>
      <c r="H1392">
        <v>3</v>
      </c>
      <c r="I1392">
        <v>3</v>
      </c>
      <c r="J1392">
        <v>2</v>
      </c>
      <c r="K1392">
        <v>2016</v>
      </c>
      <c r="L1392">
        <v>34242</v>
      </c>
      <c r="M1392">
        <f t="shared" si="105"/>
        <v>399000</v>
      </c>
      <c r="N1392">
        <f t="shared" si="106"/>
        <v>0.17741218319253002</v>
      </c>
      <c r="O1392">
        <f t="shared" si="107"/>
        <v>740.88906688025634</v>
      </c>
      <c r="P1392">
        <f t="shared" ca="1" si="108"/>
        <v>2020</v>
      </c>
      <c r="Q1392" t="str">
        <f t="shared" si="109"/>
        <v>Large</v>
      </c>
    </row>
    <row r="1393" spans="1:17" x14ac:dyDescent="0.3">
      <c r="A1393" t="s">
        <v>12</v>
      </c>
      <c r="B1393">
        <v>284900</v>
      </c>
      <c r="C1393">
        <v>284900</v>
      </c>
      <c r="D1393">
        <v>1368</v>
      </c>
      <c r="E1393">
        <v>1</v>
      </c>
      <c r="F1393">
        <v>3</v>
      </c>
      <c r="G1393">
        <v>2</v>
      </c>
      <c r="H1393">
        <v>2</v>
      </c>
      <c r="I1393">
        <v>2</v>
      </c>
      <c r="J1393">
        <v>1</v>
      </c>
      <c r="K1393">
        <v>1977</v>
      </c>
      <c r="L1393">
        <v>34655</v>
      </c>
      <c r="M1393">
        <f t="shared" si="105"/>
        <v>0</v>
      </c>
      <c r="N1393">
        <f t="shared" si="106"/>
        <v>0</v>
      </c>
      <c r="O1393">
        <f t="shared" si="107"/>
        <v>208.26023391812865</v>
      </c>
      <c r="P1393">
        <f t="shared" ca="1" si="108"/>
        <v>2020</v>
      </c>
      <c r="Q1393" t="str">
        <f t="shared" si="109"/>
        <v>Medium</v>
      </c>
    </row>
    <row r="1394" spans="1:17" x14ac:dyDescent="0.3">
      <c r="A1394" t="s">
        <v>12</v>
      </c>
      <c r="B1394">
        <v>739900</v>
      </c>
      <c r="C1394">
        <v>740000</v>
      </c>
      <c r="D1394">
        <v>2500</v>
      </c>
      <c r="E1394">
        <v>1</v>
      </c>
      <c r="F1394">
        <v>4</v>
      </c>
      <c r="G1394">
        <v>3</v>
      </c>
      <c r="H1394">
        <v>3</v>
      </c>
      <c r="I1394">
        <v>3</v>
      </c>
      <c r="J1394">
        <v>3</v>
      </c>
      <c r="K1394">
        <v>1992</v>
      </c>
      <c r="L1394">
        <v>33635</v>
      </c>
      <c r="M1394">
        <f t="shared" si="105"/>
        <v>-100</v>
      </c>
      <c r="N1394">
        <f t="shared" si="106"/>
        <v>-1.3515339910798757E-4</v>
      </c>
      <c r="O1394">
        <f t="shared" si="107"/>
        <v>296</v>
      </c>
      <c r="P1394">
        <f t="shared" ca="1" si="108"/>
        <v>2020</v>
      </c>
      <c r="Q1394" t="str">
        <f t="shared" si="109"/>
        <v>Large</v>
      </c>
    </row>
    <row r="1395" spans="1:17" x14ac:dyDescent="0.3">
      <c r="A1395" t="s">
        <v>12</v>
      </c>
      <c r="B1395">
        <v>339000</v>
      </c>
      <c r="C1395">
        <v>342500</v>
      </c>
      <c r="D1395">
        <v>1554</v>
      </c>
      <c r="E1395">
        <v>1</v>
      </c>
      <c r="F1395">
        <v>3</v>
      </c>
      <c r="G1395">
        <v>2</v>
      </c>
      <c r="H1395">
        <v>2</v>
      </c>
      <c r="I1395">
        <v>2</v>
      </c>
      <c r="J1395">
        <v>2</v>
      </c>
      <c r="K1395">
        <v>2017</v>
      </c>
      <c r="L1395">
        <v>33578</v>
      </c>
      <c r="M1395">
        <f t="shared" si="105"/>
        <v>-3500</v>
      </c>
      <c r="N1395">
        <f t="shared" si="106"/>
        <v>-1.0324483775811209E-2</v>
      </c>
      <c r="O1395">
        <f t="shared" si="107"/>
        <v>220.39897039897039</v>
      </c>
      <c r="P1395">
        <f t="shared" ca="1" si="108"/>
        <v>2020</v>
      </c>
      <c r="Q1395" t="str">
        <f t="shared" si="109"/>
        <v>Medium</v>
      </c>
    </row>
    <row r="1396" spans="1:17" x14ac:dyDescent="0.3">
      <c r="A1396" t="s">
        <v>14</v>
      </c>
      <c r="B1396">
        <v>296539</v>
      </c>
      <c r="C1396">
        <v>280000</v>
      </c>
      <c r="D1396">
        <v>1691</v>
      </c>
      <c r="E1396">
        <v>2</v>
      </c>
      <c r="F1396">
        <v>3</v>
      </c>
      <c r="G1396">
        <v>3</v>
      </c>
      <c r="H1396">
        <v>2</v>
      </c>
      <c r="I1396">
        <v>2</v>
      </c>
      <c r="J1396">
        <v>1</v>
      </c>
      <c r="K1396">
        <v>2025</v>
      </c>
      <c r="L1396">
        <v>34219</v>
      </c>
      <c r="M1396">
        <f t="shared" si="105"/>
        <v>16539</v>
      </c>
      <c r="N1396">
        <f t="shared" si="106"/>
        <v>5.5773439581302965E-2</v>
      </c>
      <c r="O1396">
        <f t="shared" si="107"/>
        <v>165.58249556475459</v>
      </c>
      <c r="P1396">
        <f t="shared" ca="1" si="108"/>
        <v>2020</v>
      </c>
      <c r="Q1396" t="str">
        <f t="shared" si="109"/>
        <v>Medium</v>
      </c>
    </row>
    <row r="1397" spans="1:17" x14ac:dyDescent="0.3">
      <c r="A1397" t="s">
        <v>13</v>
      </c>
      <c r="B1397">
        <v>150000</v>
      </c>
      <c r="C1397">
        <v>150000</v>
      </c>
      <c r="D1397">
        <v>1035</v>
      </c>
      <c r="E1397">
        <v>1</v>
      </c>
      <c r="F1397">
        <v>2</v>
      </c>
      <c r="G1397">
        <v>2</v>
      </c>
      <c r="H1397">
        <v>2</v>
      </c>
      <c r="I1397">
        <v>2</v>
      </c>
      <c r="J1397">
        <v>0</v>
      </c>
      <c r="K1397">
        <v>1973</v>
      </c>
      <c r="L1397">
        <v>33703</v>
      </c>
      <c r="M1397">
        <f t="shared" si="105"/>
        <v>0</v>
      </c>
      <c r="N1397">
        <f t="shared" si="106"/>
        <v>0</v>
      </c>
      <c r="O1397">
        <f t="shared" si="107"/>
        <v>144.92753623188406</v>
      </c>
      <c r="P1397">
        <f t="shared" ca="1" si="108"/>
        <v>2020</v>
      </c>
      <c r="Q1397" t="str">
        <f t="shared" si="109"/>
        <v>Medium</v>
      </c>
    </row>
    <row r="1398" spans="1:17" x14ac:dyDescent="0.3">
      <c r="A1398" t="s">
        <v>12</v>
      </c>
      <c r="B1398">
        <v>320000</v>
      </c>
      <c r="C1398">
        <v>310000</v>
      </c>
      <c r="D1398">
        <v>1909</v>
      </c>
      <c r="E1398">
        <v>1</v>
      </c>
      <c r="F1398">
        <v>3</v>
      </c>
      <c r="G1398">
        <v>2</v>
      </c>
      <c r="H1398">
        <v>2</v>
      </c>
      <c r="I1398">
        <v>2</v>
      </c>
      <c r="J1398">
        <v>2</v>
      </c>
      <c r="K1398">
        <v>2006</v>
      </c>
      <c r="L1398">
        <v>33896</v>
      </c>
      <c r="M1398">
        <f t="shared" si="105"/>
        <v>10000</v>
      </c>
      <c r="N1398">
        <f t="shared" si="106"/>
        <v>3.125E-2</v>
      </c>
      <c r="O1398">
        <f t="shared" si="107"/>
        <v>162.38868517548454</v>
      </c>
      <c r="P1398">
        <f t="shared" ca="1" si="108"/>
        <v>2020</v>
      </c>
      <c r="Q1398" t="str">
        <f t="shared" si="109"/>
        <v>Medium</v>
      </c>
    </row>
    <row r="1399" spans="1:17" x14ac:dyDescent="0.3">
      <c r="A1399" t="s">
        <v>13</v>
      </c>
      <c r="B1399">
        <v>285000</v>
      </c>
      <c r="C1399">
        <v>265000</v>
      </c>
      <c r="D1399">
        <v>1375</v>
      </c>
      <c r="E1399">
        <v>1</v>
      </c>
      <c r="F1399">
        <v>2</v>
      </c>
      <c r="G1399">
        <v>2</v>
      </c>
      <c r="H1399">
        <v>2</v>
      </c>
      <c r="I1399">
        <v>2</v>
      </c>
      <c r="J1399">
        <v>0</v>
      </c>
      <c r="K1399">
        <v>1974</v>
      </c>
      <c r="L1399">
        <v>33711</v>
      </c>
      <c r="M1399">
        <f t="shared" si="105"/>
        <v>20000</v>
      </c>
      <c r="N1399">
        <f t="shared" si="106"/>
        <v>7.0175438596491224E-2</v>
      </c>
      <c r="O1399">
        <f t="shared" si="107"/>
        <v>192.72727272727272</v>
      </c>
      <c r="P1399">
        <f t="shared" ca="1" si="108"/>
        <v>2020</v>
      </c>
      <c r="Q1399" t="str">
        <f t="shared" si="109"/>
        <v>Medium</v>
      </c>
    </row>
    <row r="1400" spans="1:17" x14ac:dyDescent="0.3">
      <c r="A1400" t="s">
        <v>14</v>
      </c>
      <c r="B1400">
        <v>452000</v>
      </c>
      <c r="C1400">
        <v>445000</v>
      </c>
      <c r="D1400">
        <v>1751</v>
      </c>
      <c r="E1400">
        <v>2</v>
      </c>
      <c r="F1400">
        <v>3</v>
      </c>
      <c r="G1400">
        <v>3</v>
      </c>
      <c r="H1400">
        <v>2</v>
      </c>
      <c r="I1400">
        <v>2</v>
      </c>
      <c r="J1400">
        <v>2</v>
      </c>
      <c r="K1400">
        <v>2010</v>
      </c>
      <c r="L1400">
        <v>34787</v>
      </c>
      <c r="M1400">
        <f t="shared" si="105"/>
        <v>7000</v>
      </c>
      <c r="N1400">
        <f t="shared" si="106"/>
        <v>1.5486725663716814E-2</v>
      </c>
      <c r="O1400">
        <f t="shared" si="107"/>
        <v>254.14049114791547</v>
      </c>
      <c r="P1400">
        <f t="shared" ca="1" si="108"/>
        <v>2020</v>
      </c>
      <c r="Q1400" t="str">
        <f t="shared" si="109"/>
        <v>Medium</v>
      </c>
    </row>
    <row r="1401" spans="1:17" x14ac:dyDescent="0.3">
      <c r="A1401" t="s">
        <v>12</v>
      </c>
      <c r="B1401">
        <v>799000</v>
      </c>
      <c r="C1401">
        <v>745000</v>
      </c>
      <c r="D1401">
        <v>2758</v>
      </c>
      <c r="E1401">
        <v>1</v>
      </c>
      <c r="F1401">
        <v>4</v>
      </c>
      <c r="G1401">
        <v>3</v>
      </c>
      <c r="H1401">
        <v>3</v>
      </c>
      <c r="I1401">
        <v>3</v>
      </c>
      <c r="J1401">
        <v>3</v>
      </c>
      <c r="K1401">
        <v>1999</v>
      </c>
      <c r="L1401">
        <v>34202</v>
      </c>
      <c r="M1401">
        <f t="shared" si="105"/>
        <v>54000</v>
      </c>
      <c r="N1401">
        <f t="shared" si="106"/>
        <v>6.7584480600750937E-2</v>
      </c>
      <c r="O1401">
        <f t="shared" si="107"/>
        <v>270.12327773749092</v>
      </c>
      <c r="P1401">
        <f t="shared" ca="1" si="108"/>
        <v>2020</v>
      </c>
      <c r="Q1401" t="str">
        <f t="shared" si="109"/>
        <v>Large</v>
      </c>
    </row>
    <row r="1402" spans="1:17" x14ac:dyDescent="0.3">
      <c r="A1402" t="s">
        <v>12</v>
      </c>
      <c r="B1402">
        <v>949000</v>
      </c>
      <c r="C1402">
        <v>925000</v>
      </c>
      <c r="D1402">
        <v>3332</v>
      </c>
      <c r="E1402">
        <v>1</v>
      </c>
      <c r="F1402">
        <v>4</v>
      </c>
      <c r="G1402">
        <v>3</v>
      </c>
      <c r="H1402">
        <v>3</v>
      </c>
      <c r="I1402">
        <v>3</v>
      </c>
      <c r="J1402">
        <v>2</v>
      </c>
      <c r="K1402">
        <v>2001</v>
      </c>
      <c r="L1402">
        <v>34223</v>
      </c>
      <c r="M1402">
        <f t="shared" si="105"/>
        <v>24000</v>
      </c>
      <c r="N1402">
        <f t="shared" si="106"/>
        <v>2.5289778714436249E-2</v>
      </c>
      <c r="O1402">
        <f t="shared" si="107"/>
        <v>277.61104441776712</v>
      </c>
      <c r="P1402">
        <f t="shared" ca="1" si="108"/>
        <v>2020</v>
      </c>
      <c r="Q1402" t="str">
        <f t="shared" si="109"/>
        <v>Large</v>
      </c>
    </row>
    <row r="1403" spans="1:17" x14ac:dyDescent="0.3">
      <c r="A1403" t="s">
        <v>12</v>
      </c>
      <c r="B1403">
        <v>499999</v>
      </c>
      <c r="C1403">
        <v>485000</v>
      </c>
      <c r="D1403">
        <v>1807</v>
      </c>
      <c r="E1403">
        <v>1</v>
      </c>
      <c r="F1403">
        <v>2</v>
      </c>
      <c r="G1403">
        <v>3</v>
      </c>
      <c r="H1403">
        <v>3</v>
      </c>
      <c r="I1403">
        <v>3</v>
      </c>
      <c r="J1403">
        <v>2</v>
      </c>
      <c r="K1403">
        <v>1985</v>
      </c>
      <c r="L1403">
        <v>32137</v>
      </c>
      <c r="M1403">
        <f t="shared" si="105"/>
        <v>14999</v>
      </c>
      <c r="N1403">
        <f t="shared" si="106"/>
        <v>2.9998059996119993E-2</v>
      </c>
      <c r="O1403">
        <f t="shared" si="107"/>
        <v>268.4006640841173</v>
      </c>
      <c r="P1403">
        <f t="shared" ca="1" si="108"/>
        <v>2020</v>
      </c>
      <c r="Q1403" t="str">
        <f t="shared" si="109"/>
        <v>Medium</v>
      </c>
    </row>
    <row r="1404" spans="1:17" x14ac:dyDescent="0.3">
      <c r="A1404" t="s">
        <v>12</v>
      </c>
      <c r="B1404">
        <v>450000</v>
      </c>
      <c r="C1404">
        <v>350000</v>
      </c>
      <c r="D1404">
        <v>2078</v>
      </c>
      <c r="E1404">
        <v>1</v>
      </c>
      <c r="F1404">
        <v>5</v>
      </c>
      <c r="G1404">
        <v>3</v>
      </c>
      <c r="H1404">
        <v>2</v>
      </c>
      <c r="I1404">
        <v>2</v>
      </c>
      <c r="J1404">
        <v>2</v>
      </c>
      <c r="K1404">
        <v>1977</v>
      </c>
      <c r="L1404">
        <v>32114</v>
      </c>
      <c r="M1404">
        <f t="shared" si="105"/>
        <v>100000</v>
      </c>
      <c r="N1404">
        <f t="shared" si="106"/>
        <v>0.22222222222222221</v>
      </c>
      <c r="O1404">
        <f t="shared" si="107"/>
        <v>168.43118383060636</v>
      </c>
      <c r="P1404">
        <f t="shared" ca="1" si="108"/>
        <v>2020</v>
      </c>
      <c r="Q1404" t="str">
        <f t="shared" si="109"/>
        <v>Large</v>
      </c>
    </row>
    <row r="1405" spans="1:17" x14ac:dyDescent="0.3">
      <c r="A1405" t="s">
        <v>13</v>
      </c>
      <c r="B1405">
        <v>389000</v>
      </c>
      <c r="C1405">
        <v>365000</v>
      </c>
      <c r="D1405">
        <v>1080</v>
      </c>
      <c r="E1405">
        <v>1</v>
      </c>
      <c r="F1405">
        <v>2</v>
      </c>
      <c r="G1405">
        <v>2</v>
      </c>
      <c r="H1405">
        <v>2</v>
      </c>
      <c r="I1405">
        <v>2</v>
      </c>
      <c r="J1405">
        <v>0</v>
      </c>
      <c r="K1405">
        <v>1981</v>
      </c>
      <c r="L1405">
        <v>34205</v>
      </c>
      <c r="M1405">
        <f t="shared" si="105"/>
        <v>24000</v>
      </c>
      <c r="N1405">
        <f t="shared" si="106"/>
        <v>6.1696658097686374E-2</v>
      </c>
      <c r="O1405">
        <f t="shared" si="107"/>
        <v>337.96296296296299</v>
      </c>
      <c r="P1405">
        <f t="shared" ca="1" si="108"/>
        <v>2020</v>
      </c>
      <c r="Q1405" t="str">
        <f t="shared" si="109"/>
        <v>Medium</v>
      </c>
    </row>
    <row r="1406" spans="1:17" x14ac:dyDescent="0.3">
      <c r="A1406" t="s">
        <v>12</v>
      </c>
      <c r="B1406">
        <v>500000</v>
      </c>
      <c r="C1406">
        <v>475000</v>
      </c>
      <c r="D1406">
        <v>2203</v>
      </c>
      <c r="E1406">
        <v>1</v>
      </c>
      <c r="F1406">
        <v>5</v>
      </c>
      <c r="G1406">
        <v>2</v>
      </c>
      <c r="H1406">
        <v>2</v>
      </c>
      <c r="I1406">
        <v>2</v>
      </c>
      <c r="J1406">
        <v>2</v>
      </c>
      <c r="K1406">
        <v>1971</v>
      </c>
      <c r="L1406">
        <v>32707</v>
      </c>
      <c r="M1406">
        <f t="shared" si="105"/>
        <v>25000</v>
      </c>
      <c r="N1406">
        <f t="shared" si="106"/>
        <v>0.05</v>
      </c>
      <c r="O1406">
        <f t="shared" si="107"/>
        <v>215.61507035860191</v>
      </c>
      <c r="P1406">
        <f t="shared" ca="1" si="108"/>
        <v>2020</v>
      </c>
      <c r="Q1406" t="str">
        <f t="shared" si="109"/>
        <v>Large</v>
      </c>
    </row>
    <row r="1407" spans="1:17" x14ac:dyDescent="0.3">
      <c r="A1407" t="s">
        <v>12</v>
      </c>
      <c r="B1407">
        <v>1002387</v>
      </c>
      <c r="C1407">
        <v>1002387</v>
      </c>
      <c r="D1407">
        <v>3250</v>
      </c>
      <c r="E1407">
        <v>2</v>
      </c>
      <c r="F1407">
        <v>4</v>
      </c>
      <c r="G1407">
        <v>4</v>
      </c>
      <c r="H1407">
        <v>3</v>
      </c>
      <c r="I1407">
        <v>3</v>
      </c>
      <c r="J1407">
        <v>3</v>
      </c>
      <c r="K1407">
        <v>2025</v>
      </c>
      <c r="L1407">
        <v>32224</v>
      </c>
      <c r="M1407">
        <f t="shared" si="105"/>
        <v>0</v>
      </c>
      <c r="N1407">
        <f t="shared" si="106"/>
        <v>0</v>
      </c>
      <c r="O1407">
        <f t="shared" si="107"/>
        <v>308.42676923076925</v>
      </c>
      <c r="P1407">
        <f t="shared" ca="1" si="108"/>
        <v>2020</v>
      </c>
      <c r="Q1407" t="str">
        <f t="shared" si="109"/>
        <v>Large</v>
      </c>
    </row>
    <row r="1408" spans="1:17" x14ac:dyDescent="0.3">
      <c r="A1408" t="s">
        <v>12</v>
      </c>
      <c r="B1408">
        <v>370000</v>
      </c>
      <c r="C1408">
        <v>370000</v>
      </c>
      <c r="D1408">
        <v>1274</v>
      </c>
      <c r="E1408">
        <v>1</v>
      </c>
      <c r="F1408">
        <v>2</v>
      </c>
      <c r="G1408">
        <v>2</v>
      </c>
      <c r="H1408">
        <v>2</v>
      </c>
      <c r="I1408">
        <v>2</v>
      </c>
      <c r="J1408">
        <v>2</v>
      </c>
      <c r="K1408">
        <v>1978</v>
      </c>
      <c r="L1408">
        <v>34209</v>
      </c>
      <c r="M1408">
        <f t="shared" si="105"/>
        <v>0</v>
      </c>
      <c r="N1408">
        <f t="shared" si="106"/>
        <v>0</v>
      </c>
      <c r="O1408">
        <f t="shared" si="107"/>
        <v>290.42386185243328</v>
      </c>
      <c r="P1408">
        <f t="shared" ca="1" si="108"/>
        <v>2020</v>
      </c>
      <c r="Q1408" t="str">
        <f t="shared" si="109"/>
        <v>Medium</v>
      </c>
    </row>
    <row r="1409" spans="1:17" x14ac:dyDescent="0.3">
      <c r="A1409" t="s">
        <v>12</v>
      </c>
      <c r="B1409">
        <v>289990</v>
      </c>
      <c r="C1409">
        <v>285000</v>
      </c>
      <c r="D1409">
        <v>1217</v>
      </c>
      <c r="E1409">
        <v>1</v>
      </c>
      <c r="F1409">
        <v>2</v>
      </c>
      <c r="G1409">
        <v>2</v>
      </c>
      <c r="H1409">
        <v>2</v>
      </c>
      <c r="I1409">
        <v>2</v>
      </c>
      <c r="J1409">
        <v>2</v>
      </c>
      <c r="K1409">
        <v>1977</v>
      </c>
      <c r="L1409">
        <v>34293</v>
      </c>
      <c r="M1409">
        <f t="shared" si="105"/>
        <v>4990</v>
      </c>
      <c r="N1409">
        <f t="shared" si="106"/>
        <v>1.7207489913445291E-2</v>
      </c>
      <c r="O1409">
        <f t="shared" si="107"/>
        <v>234.1824157764996</v>
      </c>
      <c r="P1409">
        <f t="shared" ca="1" si="108"/>
        <v>2020</v>
      </c>
      <c r="Q1409" t="str">
        <f t="shared" si="109"/>
        <v>Medium</v>
      </c>
    </row>
    <row r="1410" spans="1:17" x14ac:dyDescent="0.3">
      <c r="A1410" t="s">
        <v>12</v>
      </c>
      <c r="B1410">
        <v>499999</v>
      </c>
      <c r="C1410">
        <v>498549</v>
      </c>
      <c r="D1410">
        <v>1890</v>
      </c>
      <c r="E1410">
        <v>1</v>
      </c>
      <c r="F1410">
        <v>3</v>
      </c>
      <c r="G1410">
        <v>2</v>
      </c>
      <c r="H1410">
        <v>2</v>
      </c>
      <c r="I1410">
        <v>2</v>
      </c>
      <c r="J1410">
        <v>2</v>
      </c>
      <c r="K1410">
        <v>2026</v>
      </c>
      <c r="L1410">
        <v>34211</v>
      </c>
      <c r="M1410">
        <f t="shared" si="105"/>
        <v>1450</v>
      </c>
      <c r="N1410">
        <f t="shared" si="106"/>
        <v>2.9000058000116001E-3</v>
      </c>
      <c r="O1410">
        <f t="shared" si="107"/>
        <v>263.78253968253966</v>
      </c>
      <c r="P1410">
        <f t="shared" ca="1" si="108"/>
        <v>2020</v>
      </c>
      <c r="Q1410" t="str">
        <f t="shared" si="109"/>
        <v>Medium</v>
      </c>
    </row>
    <row r="1411" spans="1:17" x14ac:dyDescent="0.3">
      <c r="A1411" t="s">
        <v>12</v>
      </c>
      <c r="B1411">
        <v>1595000</v>
      </c>
      <c r="C1411">
        <v>1595000</v>
      </c>
      <c r="D1411">
        <v>2938</v>
      </c>
      <c r="E1411">
        <v>1</v>
      </c>
      <c r="F1411">
        <v>4</v>
      </c>
      <c r="G1411">
        <v>3</v>
      </c>
      <c r="H1411">
        <v>3</v>
      </c>
      <c r="I1411">
        <v>3</v>
      </c>
      <c r="J1411">
        <v>2</v>
      </c>
      <c r="K1411">
        <v>1973</v>
      </c>
      <c r="L1411">
        <v>34683</v>
      </c>
      <c r="M1411">
        <f t="shared" ref="M1411:M1474" si="110">B1411 - C1411</f>
        <v>0</v>
      </c>
      <c r="N1411">
        <f t="shared" ref="N1411:N1474" si="111">(B1411 - C1411)/B1411</f>
        <v>0</v>
      </c>
      <c r="O1411">
        <f t="shared" ref="O1411:O1474" si="112">C1411/D1411</f>
        <v>542.88631722260038</v>
      </c>
      <c r="P1411">
        <f t="shared" ref="P1411:P1474" ca="1" si="113">YEAR(TODAY() - K1411)</f>
        <v>2020</v>
      </c>
      <c r="Q1411" t="str">
        <f t="shared" ref="Q1411:Q1474" si="114">IF(D1411&lt;1000,"small",IF(D1411&lt;2000,"Medium","Large"))</f>
        <v>Large</v>
      </c>
    </row>
    <row r="1412" spans="1:17" x14ac:dyDescent="0.3">
      <c r="A1412" t="s">
        <v>12</v>
      </c>
      <c r="B1412">
        <v>1550000</v>
      </c>
      <c r="C1412">
        <v>1550000</v>
      </c>
      <c r="D1412">
        <v>3128</v>
      </c>
      <c r="E1412">
        <v>1</v>
      </c>
      <c r="F1412">
        <v>4</v>
      </c>
      <c r="G1412">
        <v>4</v>
      </c>
      <c r="H1412">
        <v>3</v>
      </c>
      <c r="I1412">
        <v>3</v>
      </c>
      <c r="J1412">
        <v>6</v>
      </c>
      <c r="K1412">
        <v>2000</v>
      </c>
      <c r="L1412">
        <v>32832</v>
      </c>
      <c r="M1412">
        <f t="shared" si="110"/>
        <v>0</v>
      </c>
      <c r="N1412">
        <f t="shared" si="111"/>
        <v>0</v>
      </c>
      <c r="O1412">
        <f t="shared" si="112"/>
        <v>495.52429667519181</v>
      </c>
      <c r="P1412">
        <f t="shared" ca="1" si="113"/>
        <v>2020</v>
      </c>
      <c r="Q1412" t="str">
        <f t="shared" si="114"/>
        <v>Large</v>
      </c>
    </row>
    <row r="1413" spans="1:17" x14ac:dyDescent="0.3">
      <c r="A1413" t="s">
        <v>12</v>
      </c>
      <c r="B1413">
        <v>500000</v>
      </c>
      <c r="C1413">
        <v>485000</v>
      </c>
      <c r="D1413">
        <v>3360</v>
      </c>
      <c r="E1413">
        <v>2</v>
      </c>
      <c r="F1413">
        <v>4</v>
      </c>
      <c r="G1413">
        <v>3</v>
      </c>
      <c r="H1413">
        <v>3</v>
      </c>
      <c r="I1413">
        <v>3</v>
      </c>
      <c r="J1413">
        <v>2</v>
      </c>
      <c r="K1413">
        <v>2021</v>
      </c>
      <c r="L1413">
        <v>34221</v>
      </c>
      <c r="M1413">
        <f t="shared" si="110"/>
        <v>15000</v>
      </c>
      <c r="N1413">
        <f t="shared" si="111"/>
        <v>0.03</v>
      </c>
      <c r="O1413">
        <f t="shared" si="112"/>
        <v>144.3452380952381</v>
      </c>
      <c r="P1413">
        <f t="shared" ca="1" si="113"/>
        <v>2020</v>
      </c>
      <c r="Q1413" t="str">
        <f t="shared" si="114"/>
        <v>Large</v>
      </c>
    </row>
    <row r="1414" spans="1:17" x14ac:dyDescent="0.3">
      <c r="A1414" t="s">
        <v>12</v>
      </c>
      <c r="B1414">
        <v>885000</v>
      </c>
      <c r="C1414">
        <v>850000</v>
      </c>
      <c r="D1414">
        <v>2597</v>
      </c>
      <c r="E1414">
        <v>1</v>
      </c>
      <c r="F1414">
        <v>3</v>
      </c>
      <c r="G1414">
        <v>3</v>
      </c>
      <c r="H1414">
        <v>3</v>
      </c>
      <c r="I1414">
        <v>3</v>
      </c>
      <c r="J1414">
        <v>3</v>
      </c>
      <c r="K1414">
        <v>2023</v>
      </c>
      <c r="L1414">
        <v>34219</v>
      </c>
      <c r="M1414">
        <f t="shared" si="110"/>
        <v>35000</v>
      </c>
      <c r="N1414">
        <f t="shared" si="111"/>
        <v>3.954802259887006E-2</v>
      </c>
      <c r="O1414">
        <f t="shared" si="112"/>
        <v>327.3007316134001</v>
      </c>
      <c r="P1414">
        <f t="shared" ca="1" si="113"/>
        <v>2020</v>
      </c>
      <c r="Q1414" t="str">
        <f t="shared" si="114"/>
        <v>Large</v>
      </c>
    </row>
    <row r="1415" spans="1:17" x14ac:dyDescent="0.3">
      <c r="A1415" t="s">
        <v>12</v>
      </c>
      <c r="B1415">
        <v>414900</v>
      </c>
      <c r="C1415">
        <v>390000</v>
      </c>
      <c r="D1415">
        <v>1728</v>
      </c>
      <c r="E1415">
        <v>1</v>
      </c>
      <c r="F1415">
        <v>3</v>
      </c>
      <c r="G1415">
        <v>2</v>
      </c>
      <c r="H1415">
        <v>2</v>
      </c>
      <c r="I1415">
        <v>2</v>
      </c>
      <c r="J1415">
        <v>2</v>
      </c>
      <c r="K1415">
        <v>2000</v>
      </c>
      <c r="L1415">
        <v>34761</v>
      </c>
      <c r="M1415">
        <f t="shared" si="110"/>
        <v>24900</v>
      </c>
      <c r="N1415">
        <f t="shared" si="111"/>
        <v>6.0014461315979754E-2</v>
      </c>
      <c r="O1415">
        <f t="shared" si="112"/>
        <v>225.69444444444446</v>
      </c>
      <c r="P1415">
        <f t="shared" ca="1" si="113"/>
        <v>2020</v>
      </c>
      <c r="Q1415" t="str">
        <f t="shared" si="114"/>
        <v>Medium</v>
      </c>
    </row>
    <row r="1416" spans="1:17" x14ac:dyDescent="0.3">
      <c r="A1416" t="s">
        <v>12</v>
      </c>
      <c r="B1416">
        <v>329900</v>
      </c>
      <c r="C1416">
        <v>329900</v>
      </c>
      <c r="D1416">
        <v>1845</v>
      </c>
      <c r="E1416">
        <v>1</v>
      </c>
      <c r="F1416">
        <v>4</v>
      </c>
      <c r="G1416">
        <v>2</v>
      </c>
      <c r="H1416">
        <v>2</v>
      </c>
      <c r="I1416">
        <v>2</v>
      </c>
      <c r="J1416">
        <v>2</v>
      </c>
      <c r="K1416">
        <v>1985</v>
      </c>
      <c r="L1416">
        <v>34653</v>
      </c>
      <c r="M1416">
        <f t="shared" si="110"/>
        <v>0</v>
      </c>
      <c r="N1416">
        <f t="shared" si="111"/>
        <v>0</v>
      </c>
      <c r="O1416">
        <f t="shared" si="112"/>
        <v>178.80758807588077</v>
      </c>
      <c r="P1416">
        <f t="shared" ca="1" si="113"/>
        <v>2020</v>
      </c>
      <c r="Q1416" t="str">
        <f t="shared" si="114"/>
        <v>Medium</v>
      </c>
    </row>
    <row r="1417" spans="1:17" x14ac:dyDescent="0.3">
      <c r="A1417" t="s">
        <v>13</v>
      </c>
      <c r="B1417">
        <v>380000</v>
      </c>
      <c r="C1417">
        <v>368000</v>
      </c>
      <c r="D1417">
        <v>660</v>
      </c>
      <c r="E1417">
        <v>1</v>
      </c>
      <c r="F1417">
        <v>1</v>
      </c>
      <c r="G1417">
        <v>1</v>
      </c>
      <c r="H1417">
        <v>1</v>
      </c>
      <c r="I1417">
        <v>1</v>
      </c>
      <c r="J1417">
        <v>1</v>
      </c>
      <c r="K1417">
        <v>1974</v>
      </c>
      <c r="L1417">
        <v>33139</v>
      </c>
      <c r="M1417">
        <f t="shared" si="110"/>
        <v>12000</v>
      </c>
      <c r="N1417">
        <f t="shared" si="111"/>
        <v>3.1578947368421054E-2</v>
      </c>
      <c r="O1417">
        <f t="shared" si="112"/>
        <v>557.57575757575762</v>
      </c>
      <c r="P1417">
        <f t="shared" ca="1" si="113"/>
        <v>2020</v>
      </c>
      <c r="Q1417" t="str">
        <f t="shared" si="114"/>
        <v>small</v>
      </c>
    </row>
    <row r="1418" spans="1:17" x14ac:dyDescent="0.3">
      <c r="A1418" t="s">
        <v>12</v>
      </c>
      <c r="B1418">
        <v>317200</v>
      </c>
      <c r="C1418">
        <v>317200</v>
      </c>
      <c r="D1418">
        <v>2200</v>
      </c>
      <c r="E1418">
        <v>1</v>
      </c>
      <c r="F1418">
        <v>4</v>
      </c>
      <c r="G1418">
        <v>3</v>
      </c>
      <c r="H1418">
        <v>3</v>
      </c>
      <c r="I1418">
        <v>3</v>
      </c>
      <c r="J1418">
        <v>2</v>
      </c>
      <c r="K1418">
        <v>2025</v>
      </c>
      <c r="L1418">
        <v>34475</v>
      </c>
      <c r="M1418">
        <f t="shared" si="110"/>
        <v>0</v>
      </c>
      <c r="N1418">
        <f t="shared" si="111"/>
        <v>0</v>
      </c>
      <c r="O1418">
        <f t="shared" si="112"/>
        <v>144.18181818181819</v>
      </c>
      <c r="P1418">
        <f t="shared" ca="1" si="113"/>
        <v>2020</v>
      </c>
      <c r="Q1418" t="str">
        <f t="shared" si="114"/>
        <v>Large</v>
      </c>
    </row>
    <row r="1419" spans="1:17" x14ac:dyDescent="0.3">
      <c r="A1419" t="s">
        <v>12</v>
      </c>
      <c r="B1419">
        <v>499000</v>
      </c>
      <c r="C1419">
        <v>470000</v>
      </c>
      <c r="D1419">
        <v>2027</v>
      </c>
      <c r="E1419">
        <v>2</v>
      </c>
      <c r="F1419">
        <v>4</v>
      </c>
      <c r="G1419">
        <v>3</v>
      </c>
      <c r="H1419">
        <v>2</v>
      </c>
      <c r="I1419">
        <v>2</v>
      </c>
      <c r="J1419">
        <v>2</v>
      </c>
      <c r="K1419">
        <v>2019</v>
      </c>
      <c r="L1419">
        <v>34233</v>
      </c>
      <c r="M1419">
        <f t="shared" si="110"/>
        <v>29000</v>
      </c>
      <c r="N1419">
        <f t="shared" si="111"/>
        <v>5.8116232464929862E-2</v>
      </c>
      <c r="O1419">
        <f t="shared" si="112"/>
        <v>231.86975826344352</v>
      </c>
      <c r="P1419">
        <f t="shared" ca="1" si="113"/>
        <v>2020</v>
      </c>
      <c r="Q1419" t="str">
        <f t="shared" si="114"/>
        <v>Large</v>
      </c>
    </row>
    <row r="1420" spans="1:17" x14ac:dyDescent="0.3">
      <c r="A1420" t="s">
        <v>12</v>
      </c>
      <c r="B1420">
        <v>349990</v>
      </c>
      <c r="C1420">
        <v>315000</v>
      </c>
      <c r="D1420">
        <v>1574</v>
      </c>
      <c r="E1420">
        <v>1</v>
      </c>
      <c r="F1420">
        <v>4</v>
      </c>
      <c r="G1420">
        <v>2</v>
      </c>
      <c r="H1420">
        <v>2</v>
      </c>
      <c r="I1420">
        <v>2</v>
      </c>
      <c r="J1420">
        <v>2</v>
      </c>
      <c r="K1420">
        <v>2025</v>
      </c>
      <c r="L1420">
        <v>32137</v>
      </c>
      <c r="M1420">
        <f t="shared" si="110"/>
        <v>34990</v>
      </c>
      <c r="N1420">
        <f t="shared" si="111"/>
        <v>9.9974284979570852E-2</v>
      </c>
      <c r="O1420">
        <f t="shared" si="112"/>
        <v>200.12706480304956</v>
      </c>
      <c r="P1420">
        <f t="shared" ca="1" si="113"/>
        <v>2020</v>
      </c>
      <c r="Q1420" t="str">
        <f t="shared" si="114"/>
        <v>Medium</v>
      </c>
    </row>
    <row r="1421" spans="1:17" x14ac:dyDescent="0.3">
      <c r="A1421" t="s">
        <v>13</v>
      </c>
      <c r="B1421">
        <v>219000</v>
      </c>
      <c r="C1421">
        <v>209000</v>
      </c>
      <c r="D1421">
        <v>1155</v>
      </c>
      <c r="E1421">
        <v>1</v>
      </c>
      <c r="F1421">
        <v>2</v>
      </c>
      <c r="G1421">
        <v>2</v>
      </c>
      <c r="H1421">
        <v>2</v>
      </c>
      <c r="I1421">
        <v>2</v>
      </c>
      <c r="J1421">
        <v>0</v>
      </c>
      <c r="K1421">
        <v>1986</v>
      </c>
      <c r="L1421">
        <v>34285</v>
      </c>
      <c r="M1421">
        <f t="shared" si="110"/>
        <v>10000</v>
      </c>
      <c r="N1421">
        <f t="shared" si="111"/>
        <v>4.5662100456621002E-2</v>
      </c>
      <c r="O1421">
        <f t="shared" si="112"/>
        <v>180.95238095238096</v>
      </c>
      <c r="P1421">
        <f t="shared" ca="1" si="113"/>
        <v>2020</v>
      </c>
      <c r="Q1421" t="str">
        <f t="shared" si="114"/>
        <v>Medium</v>
      </c>
    </row>
    <row r="1422" spans="1:17" x14ac:dyDescent="0.3">
      <c r="A1422" t="s">
        <v>15</v>
      </c>
      <c r="B1422">
        <v>425000</v>
      </c>
      <c r="C1422">
        <v>391000</v>
      </c>
      <c r="D1422">
        <v>1586</v>
      </c>
      <c r="E1422">
        <v>1</v>
      </c>
      <c r="F1422">
        <v>4</v>
      </c>
      <c r="G1422">
        <v>2</v>
      </c>
      <c r="H1422">
        <v>2</v>
      </c>
      <c r="I1422">
        <v>2</v>
      </c>
      <c r="J1422">
        <v>0</v>
      </c>
      <c r="K1422">
        <v>1960</v>
      </c>
      <c r="L1422">
        <v>33774</v>
      </c>
      <c r="M1422">
        <f t="shared" si="110"/>
        <v>34000</v>
      </c>
      <c r="N1422">
        <f t="shared" si="111"/>
        <v>0.08</v>
      </c>
      <c r="O1422">
        <f t="shared" si="112"/>
        <v>246.53215636822193</v>
      </c>
      <c r="P1422">
        <f t="shared" ca="1" si="113"/>
        <v>2020</v>
      </c>
      <c r="Q1422" t="str">
        <f t="shared" si="114"/>
        <v>Medium</v>
      </c>
    </row>
    <row r="1423" spans="1:17" x14ac:dyDescent="0.3">
      <c r="A1423" t="s">
        <v>12</v>
      </c>
      <c r="B1423">
        <v>285000</v>
      </c>
      <c r="C1423">
        <v>270000</v>
      </c>
      <c r="D1423">
        <v>1437</v>
      </c>
      <c r="E1423">
        <v>1</v>
      </c>
      <c r="F1423">
        <v>3</v>
      </c>
      <c r="G1423">
        <v>2</v>
      </c>
      <c r="H1423">
        <v>2</v>
      </c>
      <c r="I1423">
        <v>2</v>
      </c>
      <c r="J1423">
        <v>2</v>
      </c>
      <c r="K1423">
        <v>2006</v>
      </c>
      <c r="L1423">
        <v>34291</v>
      </c>
      <c r="M1423">
        <f t="shared" si="110"/>
        <v>15000</v>
      </c>
      <c r="N1423">
        <f t="shared" si="111"/>
        <v>5.2631578947368418E-2</v>
      </c>
      <c r="O1423">
        <f t="shared" si="112"/>
        <v>187.89144050104383</v>
      </c>
      <c r="P1423">
        <f t="shared" ca="1" si="113"/>
        <v>2020</v>
      </c>
      <c r="Q1423" t="str">
        <f t="shared" si="114"/>
        <v>Medium</v>
      </c>
    </row>
    <row r="1424" spans="1:17" x14ac:dyDescent="0.3">
      <c r="A1424" t="s">
        <v>12</v>
      </c>
      <c r="B1424">
        <v>549550</v>
      </c>
      <c r="C1424">
        <v>514550</v>
      </c>
      <c r="D1424">
        <v>2010</v>
      </c>
      <c r="E1424">
        <v>1</v>
      </c>
      <c r="F1424">
        <v>3</v>
      </c>
      <c r="G1424">
        <v>2</v>
      </c>
      <c r="H1424">
        <v>2</v>
      </c>
      <c r="I1424">
        <v>2</v>
      </c>
      <c r="J1424">
        <v>2</v>
      </c>
      <c r="K1424">
        <v>2023</v>
      </c>
      <c r="L1424">
        <v>34219</v>
      </c>
      <c r="M1424">
        <f t="shared" si="110"/>
        <v>35000</v>
      </c>
      <c r="N1424">
        <f t="shared" si="111"/>
        <v>6.3688472386498038E-2</v>
      </c>
      <c r="O1424">
        <f t="shared" si="112"/>
        <v>255.99502487562188</v>
      </c>
      <c r="P1424">
        <f t="shared" ca="1" si="113"/>
        <v>2020</v>
      </c>
      <c r="Q1424" t="str">
        <f t="shared" si="114"/>
        <v>Large</v>
      </c>
    </row>
    <row r="1425" spans="1:17" x14ac:dyDescent="0.3">
      <c r="A1425" t="s">
        <v>12</v>
      </c>
      <c r="B1425">
        <v>385000</v>
      </c>
      <c r="C1425">
        <v>385000</v>
      </c>
      <c r="D1425">
        <v>1710</v>
      </c>
      <c r="E1425">
        <v>2</v>
      </c>
      <c r="F1425">
        <v>2</v>
      </c>
      <c r="G1425">
        <v>3</v>
      </c>
      <c r="H1425">
        <v>2</v>
      </c>
      <c r="I1425">
        <v>2</v>
      </c>
      <c r="J1425">
        <v>1</v>
      </c>
      <c r="K1425">
        <v>2003</v>
      </c>
      <c r="L1425">
        <v>32608</v>
      </c>
      <c r="M1425">
        <f t="shared" si="110"/>
        <v>0</v>
      </c>
      <c r="N1425">
        <f t="shared" si="111"/>
        <v>0</v>
      </c>
      <c r="O1425">
        <f t="shared" si="112"/>
        <v>225.14619883040936</v>
      </c>
      <c r="P1425">
        <f t="shared" ca="1" si="113"/>
        <v>2020</v>
      </c>
      <c r="Q1425" t="str">
        <f t="shared" si="114"/>
        <v>Medium</v>
      </c>
    </row>
    <row r="1426" spans="1:17" x14ac:dyDescent="0.3">
      <c r="A1426" t="s">
        <v>12</v>
      </c>
      <c r="B1426">
        <v>135000</v>
      </c>
      <c r="C1426">
        <v>120000</v>
      </c>
      <c r="D1426">
        <v>1092</v>
      </c>
      <c r="E1426">
        <v>1</v>
      </c>
      <c r="F1426">
        <v>3</v>
      </c>
      <c r="G1426">
        <v>2</v>
      </c>
      <c r="H1426">
        <v>1</v>
      </c>
      <c r="I1426">
        <v>1</v>
      </c>
      <c r="J1426">
        <v>0</v>
      </c>
      <c r="K1426">
        <v>1966</v>
      </c>
      <c r="L1426">
        <v>32811</v>
      </c>
      <c r="M1426">
        <f t="shared" si="110"/>
        <v>15000</v>
      </c>
      <c r="N1426">
        <f t="shared" si="111"/>
        <v>0.1111111111111111</v>
      </c>
      <c r="O1426">
        <f t="shared" si="112"/>
        <v>109.89010989010988</v>
      </c>
      <c r="P1426">
        <f t="shared" ca="1" si="113"/>
        <v>2020</v>
      </c>
      <c r="Q1426" t="str">
        <f t="shared" si="114"/>
        <v>Medium</v>
      </c>
    </row>
    <row r="1427" spans="1:17" x14ac:dyDescent="0.3">
      <c r="A1427" t="s">
        <v>12</v>
      </c>
      <c r="B1427">
        <v>268000</v>
      </c>
      <c r="C1427">
        <v>266500</v>
      </c>
      <c r="D1427">
        <v>1412</v>
      </c>
      <c r="E1427">
        <v>1</v>
      </c>
      <c r="F1427">
        <v>3</v>
      </c>
      <c r="G1427">
        <v>2</v>
      </c>
      <c r="H1427">
        <v>2</v>
      </c>
      <c r="I1427">
        <v>2</v>
      </c>
      <c r="J1427">
        <v>2</v>
      </c>
      <c r="K1427">
        <v>2026</v>
      </c>
      <c r="L1427">
        <v>32179</v>
      </c>
      <c r="M1427">
        <f t="shared" si="110"/>
        <v>1500</v>
      </c>
      <c r="N1427">
        <f t="shared" si="111"/>
        <v>5.597014925373134E-3</v>
      </c>
      <c r="O1427">
        <f t="shared" si="112"/>
        <v>188.73937677053826</v>
      </c>
      <c r="P1427">
        <f t="shared" ca="1" si="113"/>
        <v>2020</v>
      </c>
      <c r="Q1427" t="str">
        <f t="shared" si="114"/>
        <v>Medium</v>
      </c>
    </row>
    <row r="1428" spans="1:17" x14ac:dyDescent="0.3">
      <c r="A1428" t="s">
        <v>12</v>
      </c>
      <c r="B1428">
        <v>527000</v>
      </c>
      <c r="C1428">
        <v>527000</v>
      </c>
      <c r="D1428">
        <v>2099</v>
      </c>
      <c r="E1428">
        <v>1</v>
      </c>
      <c r="F1428">
        <v>3</v>
      </c>
      <c r="G1428">
        <v>3</v>
      </c>
      <c r="H1428">
        <v>2</v>
      </c>
      <c r="I1428">
        <v>2</v>
      </c>
      <c r="J1428">
        <v>2</v>
      </c>
      <c r="K1428">
        <v>2018</v>
      </c>
      <c r="L1428">
        <v>32669</v>
      </c>
      <c r="M1428">
        <f t="shared" si="110"/>
        <v>0</v>
      </c>
      <c r="N1428">
        <f t="shared" si="111"/>
        <v>0</v>
      </c>
      <c r="O1428">
        <f t="shared" si="112"/>
        <v>251.07193901858028</v>
      </c>
      <c r="P1428">
        <f t="shared" ca="1" si="113"/>
        <v>2020</v>
      </c>
      <c r="Q1428" t="str">
        <f t="shared" si="114"/>
        <v>Large</v>
      </c>
    </row>
    <row r="1429" spans="1:17" x14ac:dyDescent="0.3">
      <c r="A1429" t="s">
        <v>12</v>
      </c>
      <c r="B1429">
        <v>265000</v>
      </c>
      <c r="C1429">
        <v>250000</v>
      </c>
      <c r="D1429">
        <v>2166</v>
      </c>
      <c r="E1429">
        <v>1</v>
      </c>
      <c r="F1429">
        <v>2</v>
      </c>
      <c r="G1429">
        <v>2</v>
      </c>
      <c r="H1429">
        <v>2</v>
      </c>
      <c r="I1429">
        <v>2</v>
      </c>
      <c r="J1429">
        <v>2</v>
      </c>
      <c r="K1429">
        <v>1999</v>
      </c>
      <c r="L1429">
        <v>34748</v>
      </c>
      <c r="M1429">
        <f t="shared" si="110"/>
        <v>15000</v>
      </c>
      <c r="N1429">
        <f t="shared" si="111"/>
        <v>5.6603773584905662E-2</v>
      </c>
      <c r="O1429">
        <f t="shared" si="112"/>
        <v>115.42012927054478</v>
      </c>
      <c r="P1429">
        <f t="shared" ca="1" si="113"/>
        <v>2020</v>
      </c>
      <c r="Q1429" t="str">
        <f t="shared" si="114"/>
        <v>Large</v>
      </c>
    </row>
    <row r="1430" spans="1:17" x14ac:dyDescent="0.3">
      <c r="A1430" t="s">
        <v>12</v>
      </c>
      <c r="B1430">
        <v>339900</v>
      </c>
      <c r="C1430">
        <v>319900</v>
      </c>
      <c r="D1430">
        <v>1981</v>
      </c>
      <c r="E1430">
        <v>2</v>
      </c>
      <c r="F1430">
        <v>4</v>
      </c>
      <c r="G1430">
        <v>3</v>
      </c>
      <c r="H1430">
        <v>3</v>
      </c>
      <c r="I1430">
        <v>3</v>
      </c>
      <c r="J1430">
        <v>2</v>
      </c>
      <c r="K1430">
        <v>2024</v>
      </c>
      <c r="L1430">
        <v>34602</v>
      </c>
      <c r="M1430">
        <f t="shared" si="110"/>
        <v>20000</v>
      </c>
      <c r="N1430">
        <f t="shared" si="111"/>
        <v>5.8840835539864668E-2</v>
      </c>
      <c r="O1430">
        <f t="shared" si="112"/>
        <v>161.48409893992934</v>
      </c>
      <c r="P1430">
        <f t="shared" ca="1" si="113"/>
        <v>2020</v>
      </c>
      <c r="Q1430" t="str">
        <f t="shared" si="114"/>
        <v>Medium</v>
      </c>
    </row>
    <row r="1431" spans="1:17" x14ac:dyDescent="0.3">
      <c r="A1431" t="s">
        <v>12</v>
      </c>
      <c r="B1431">
        <v>383000</v>
      </c>
      <c r="C1431">
        <v>375000</v>
      </c>
      <c r="D1431">
        <v>1961</v>
      </c>
      <c r="E1431">
        <v>2</v>
      </c>
      <c r="F1431">
        <v>3</v>
      </c>
      <c r="G1431">
        <v>3</v>
      </c>
      <c r="H1431">
        <v>2</v>
      </c>
      <c r="I1431">
        <v>2</v>
      </c>
      <c r="J1431">
        <v>2</v>
      </c>
      <c r="K1431">
        <v>2023</v>
      </c>
      <c r="L1431">
        <v>33545</v>
      </c>
      <c r="M1431">
        <f t="shared" si="110"/>
        <v>8000</v>
      </c>
      <c r="N1431">
        <f t="shared" si="111"/>
        <v>2.0887728459530026E-2</v>
      </c>
      <c r="O1431">
        <f t="shared" si="112"/>
        <v>191.22896481387048</v>
      </c>
      <c r="P1431">
        <f t="shared" ca="1" si="113"/>
        <v>2020</v>
      </c>
      <c r="Q1431" t="str">
        <f t="shared" si="114"/>
        <v>Medium</v>
      </c>
    </row>
    <row r="1432" spans="1:17" x14ac:dyDescent="0.3">
      <c r="A1432" t="s">
        <v>12</v>
      </c>
      <c r="B1432">
        <v>399500</v>
      </c>
      <c r="C1432">
        <v>390000</v>
      </c>
      <c r="D1432">
        <v>1874</v>
      </c>
      <c r="E1432">
        <v>1</v>
      </c>
      <c r="F1432">
        <v>3</v>
      </c>
      <c r="G1432">
        <v>2</v>
      </c>
      <c r="H1432">
        <v>2</v>
      </c>
      <c r="I1432">
        <v>2</v>
      </c>
      <c r="J1432">
        <v>2</v>
      </c>
      <c r="K1432">
        <v>2000</v>
      </c>
      <c r="L1432">
        <v>32771</v>
      </c>
      <c r="M1432">
        <f t="shared" si="110"/>
        <v>9500</v>
      </c>
      <c r="N1432">
        <f t="shared" si="111"/>
        <v>2.3779724655819776E-2</v>
      </c>
      <c r="O1432">
        <f t="shared" si="112"/>
        <v>208.11099252934898</v>
      </c>
      <c r="P1432">
        <f t="shared" ca="1" si="113"/>
        <v>2020</v>
      </c>
      <c r="Q1432" t="str">
        <f t="shared" si="114"/>
        <v>Medium</v>
      </c>
    </row>
    <row r="1433" spans="1:17" x14ac:dyDescent="0.3">
      <c r="A1433" t="s">
        <v>12</v>
      </c>
      <c r="B1433">
        <v>1269000</v>
      </c>
      <c r="C1433">
        <v>1205000</v>
      </c>
      <c r="D1433">
        <v>2886</v>
      </c>
      <c r="E1433">
        <v>1</v>
      </c>
      <c r="F1433">
        <v>3</v>
      </c>
      <c r="G1433">
        <v>3</v>
      </c>
      <c r="H1433">
        <v>3</v>
      </c>
      <c r="I1433">
        <v>3</v>
      </c>
      <c r="J1433">
        <v>3</v>
      </c>
      <c r="K1433">
        <v>2024</v>
      </c>
      <c r="L1433">
        <v>34240</v>
      </c>
      <c r="M1433">
        <f t="shared" si="110"/>
        <v>64000</v>
      </c>
      <c r="N1433">
        <f t="shared" si="111"/>
        <v>5.0433412135539799E-2</v>
      </c>
      <c r="O1433">
        <f t="shared" si="112"/>
        <v>417.53291753291751</v>
      </c>
      <c r="P1433">
        <f t="shared" ca="1" si="113"/>
        <v>2020</v>
      </c>
      <c r="Q1433" t="str">
        <f t="shared" si="114"/>
        <v>Large</v>
      </c>
    </row>
    <row r="1434" spans="1:17" x14ac:dyDescent="0.3">
      <c r="A1434" t="s">
        <v>14</v>
      </c>
      <c r="B1434">
        <v>429000</v>
      </c>
      <c r="C1434">
        <v>429000</v>
      </c>
      <c r="D1434">
        <v>2095</v>
      </c>
      <c r="E1434">
        <v>2</v>
      </c>
      <c r="F1434">
        <v>3</v>
      </c>
      <c r="G1434">
        <v>3</v>
      </c>
      <c r="H1434">
        <v>3</v>
      </c>
      <c r="I1434">
        <v>3</v>
      </c>
      <c r="J1434">
        <v>2</v>
      </c>
      <c r="K1434">
        <v>2025</v>
      </c>
      <c r="L1434">
        <v>32174</v>
      </c>
      <c r="M1434">
        <f t="shared" si="110"/>
        <v>0</v>
      </c>
      <c r="N1434">
        <f t="shared" si="111"/>
        <v>0</v>
      </c>
      <c r="O1434">
        <f t="shared" si="112"/>
        <v>204.77326968973748</v>
      </c>
      <c r="P1434">
        <f t="shared" ca="1" si="113"/>
        <v>2020</v>
      </c>
      <c r="Q1434" t="str">
        <f t="shared" si="114"/>
        <v>Large</v>
      </c>
    </row>
    <row r="1435" spans="1:17" x14ac:dyDescent="0.3">
      <c r="A1435" t="s">
        <v>12</v>
      </c>
      <c r="B1435">
        <v>269000</v>
      </c>
      <c r="C1435">
        <v>261000</v>
      </c>
      <c r="D1435">
        <v>1660</v>
      </c>
      <c r="E1435">
        <v>1</v>
      </c>
      <c r="F1435">
        <v>4</v>
      </c>
      <c r="G1435">
        <v>2</v>
      </c>
      <c r="H1435">
        <v>2</v>
      </c>
      <c r="I1435">
        <v>2</v>
      </c>
      <c r="J1435">
        <v>2</v>
      </c>
      <c r="K1435">
        <v>2025</v>
      </c>
      <c r="L1435">
        <v>34433</v>
      </c>
      <c r="M1435">
        <f t="shared" si="110"/>
        <v>8000</v>
      </c>
      <c r="N1435">
        <f t="shared" si="111"/>
        <v>2.9739776951672861E-2</v>
      </c>
      <c r="O1435">
        <f t="shared" si="112"/>
        <v>157.22891566265059</v>
      </c>
      <c r="P1435">
        <f t="shared" ca="1" si="113"/>
        <v>2020</v>
      </c>
      <c r="Q1435" t="str">
        <f t="shared" si="114"/>
        <v>Medium</v>
      </c>
    </row>
    <row r="1436" spans="1:17" x14ac:dyDescent="0.3">
      <c r="A1436" t="s">
        <v>12</v>
      </c>
      <c r="B1436">
        <v>245000</v>
      </c>
      <c r="C1436">
        <v>245000</v>
      </c>
      <c r="D1436">
        <v>1687</v>
      </c>
      <c r="E1436">
        <v>1</v>
      </c>
      <c r="F1436">
        <v>3</v>
      </c>
      <c r="G1436">
        <v>1</v>
      </c>
      <c r="H1436">
        <v>1</v>
      </c>
      <c r="I1436">
        <v>1</v>
      </c>
      <c r="J1436">
        <v>1</v>
      </c>
      <c r="K1436">
        <v>1945</v>
      </c>
      <c r="L1436">
        <v>34601</v>
      </c>
      <c r="M1436">
        <f t="shared" si="110"/>
        <v>0</v>
      </c>
      <c r="N1436">
        <f t="shared" si="111"/>
        <v>0</v>
      </c>
      <c r="O1436">
        <f t="shared" si="112"/>
        <v>145.22821576763485</v>
      </c>
      <c r="P1436">
        <f t="shared" ca="1" si="113"/>
        <v>2020</v>
      </c>
      <c r="Q1436" t="str">
        <f t="shared" si="114"/>
        <v>Medium</v>
      </c>
    </row>
    <row r="1437" spans="1:17" x14ac:dyDescent="0.3">
      <c r="A1437" t="s">
        <v>12</v>
      </c>
      <c r="B1437">
        <v>400000</v>
      </c>
      <c r="C1437">
        <v>400000</v>
      </c>
      <c r="D1437">
        <v>2272</v>
      </c>
      <c r="E1437">
        <v>1</v>
      </c>
      <c r="F1437">
        <v>3</v>
      </c>
      <c r="G1437">
        <v>2</v>
      </c>
      <c r="H1437">
        <v>2</v>
      </c>
      <c r="I1437">
        <v>2</v>
      </c>
      <c r="J1437">
        <v>2</v>
      </c>
      <c r="K1437">
        <v>1994</v>
      </c>
      <c r="L1437">
        <v>32164</v>
      </c>
      <c r="M1437">
        <f t="shared" si="110"/>
        <v>0</v>
      </c>
      <c r="N1437">
        <f t="shared" si="111"/>
        <v>0</v>
      </c>
      <c r="O1437">
        <f t="shared" si="112"/>
        <v>176.05633802816902</v>
      </c>
      <c r="P1437">
        <f t="shared" ca="1" si="113"/>
        <v>2020</v>
      </c>
      <c r="Q1437" t="str">
        <f t="shared" si="114"/>
        <v>Large</v>
      </c>
    </row>
    <row r="1438" spans="1:17" x14ac:dyDescent="0.3">
      <c r="A1438" t="s">
        <v>12</v>
      </c>
      <c r="B1438">
        <v>999999</v>
      </c>
      <c r="C1438">
        <v>999999</v>
      </c>
      <c r="D1438">
        <v>2487</v>
      </c>
      <c r="E1438">
        <v>1</v>
      </c>
      <c r="F1438">
        <v>3</v>
      </c>
      <c r="G1438">
        <v>3</v>
      </c>
      <c r="H1438">
        <v>3</v>
      </c>
      <c r="I1438">
        <v>3</v>
      </c>
      <c r="J1438">
        <v>3</v>
      </c>
      <c r="K1438">
        <v>2002</v>
      </c>
      <c r="L1438">
        <v>34202</v>
      </c>
      <c r="M1438">
        <f t="shared" si="110"/>
        <v>0</v>
      </c>
      <c r="N1438">
        <f t="shared" si="111"/>
        <v>0</v>
      </c>
      <c r="O1438">
        <f t="shared" si="112"/>
        <v>402.09047044632086</v>
      </c>
      <c r="P1438">
        <f t="shared" ca="1" si="113"/>
        <v>2020</v>
      </c>
      <c r="Q1438" t="str">
        <f t="shared" si="114"/>
        <v>Large</v>
      </c>
    </row>
    <row r="1439" spans="1:17" x14ac:dyDescent="0.3">
      <c r="A1439" t="s">
        <v>12</v>
      </c>
      <c r="B1439">
        <v>765000</v>
      </c>
      <c r="C1439">
        <v>765000</v>
      </c>
      <c r="D1439">
        <v>2269</v>
      </c>
      <c r="E1439">
        <v>1</v>
      </c>
      <c r="F1439">
        <v>4</v>
      </c>
      <c r="G1439">
        <v>3</v>
      </c>
      <c r="H1439">
        <v>3</v>
      </c>
      <c r="I1439">
        <v>3</v>
      </c>
      <c r="J1439">
        <v>2</v>
      </c>
      <c r="K1439">
        <v>2019</v>
      </c>
      <c r="L1439">
        <v>33607</v>
      </c>
      <c r="M1439">
        <f t="shared" si="110"/>
        <v>0</v>
      </c>
      <c r="N1439">
        <f t="shared" si="111"/>
        <v>0</v>
      </c>
      <c r="O1439">
        <f t="shared" si="112"/>
        <v>337.1529308065227</v>
      </c>
      <c r="P1439">
        <f t="shared" ca="1" si="113"/>
        <v>2020</v>
      </c>
      <c r="Q1439" t="str">
        <f t="shared" si="114"/>
        <v>Large</v>
      </c>
    </row>
    <row r="1440" spans="1:17" x14ac:dyDescent="0.3">
      <c r="A1440" t="s">
        <v>12</v>
      </c>
      <c r="B1440">
        <v>259900</v>
      </c>
      <c r="C1440">
        <v>252000</v>
      </c>
      <c r="D1440">
        <v>1462</v>
      </c>
      <c r="E1440">
        <v>1</v>
      </c>
      <c r="F1440">
        <v>3</v>
      </c>
      <c r="G1440">
        <v>2</v>
      </c>
      <c r="H1440">
        <v>2</v>
      </c>
      <c r="I1440">
        <v>2</v>
      </c>
      <c r="J1440">
        <v>2</v>
      </c>
      <c r="K1440">
        <v>2025</v>
      </c>
      <c r="L1440">
        <v>34434</v>
      </c>
      <c r="M1440">
        <f t="shared" si="110"/>
        <v>7900</v>
      </c>
      <c r="N1440">
        <f t="shared" si="111"/>
        <v>3.0396306271642939E-2</v>
      </c>
      <c r="O1440">
        <f t="shared" si="112"/>
        <v>172.36662106703147</v>
      </c>
      <c r="P1440">
        <f t="shared" ca="1" si="113"/>
        <v>2020</v>
      </c>
      <c r="Q1440" t="str">
        <f t="shared" si="114"/>
        <v>Medium</v>
      </c>
    </row>
    <row r="1441" spans="1:17" x14ac:dyDescent="0.3">
      <c r="A1441" t="s">
        <v>14</v>
      </c>
      <c r="B1441">
        <v>263990</v>
      </c>
      <c r="C1441">
        <v>255000</v>
      </c>
      <c r="D1441">
        <v>1062</v>
      </c>
      <c r="E1441">
        <v>2</v>
      </c>
      <c r="F1441">
        <v>2</v>
      </c>
      <c r="G1441">
        <v>2</v>
      </c>
      <c r="H1441">
        <v>2</v>
      </c>
      <c r="I1441">
        <v>2</v>
      </c>
      <c r="J1441">
        <v>0</v>
      </c>
      <c r="K1441">
        <v>1984</v>
      </c>
      <c r="L1441">
        <v>32826</v>
      </c>
      <c r="M1441">
        <f t="shared" si="110"/>
        <v>8990</v>
      </c>
      <c r="N1441">
        <f t="shared" si="111"/>
        <v>3.405432023940301E-2</v>
      </c>
      <c r="O1441">
        <f t="shared" si="112"/>
        <v>240.11299435028249</v>
      </c>
      <c r="P1441">
        <f t="shared" ca="1" si="113"/>
        <v>2020</v>
      </c>
      <c r="Q1441" t="str">
        <f t="shared" si="114"/>
        <v>Medium</v>
      </c>
    </row>
    <row r="1442" spans="1:17" x14ac:dyDescent="0.3">
      <c r="A1442" t="s">
        <v>12</v>
      </c>
      <c r="B1442">
        <v>849900</v>
      </c>
      <c r="C1442">
        <v>849000</v>
      </c>
      <c r="D1442">
        <v>3347</v>
      </c>
      <c r="E1442">
        <v>1</v>
      </c>
      <c r="F1442">
        <v>4</v>
      </c>
      <c r="G1442">
        <v>4</v>
      </c>
      <c r="H1442">
        <v>3</v>
      </c>
      <c r="I1442">
        <v>3</v>
      </c>
      <c r="J1442">
        <v>2</v>
      </c>
      <c r="K1442">
        <v>1970</v>
      </c>
      <c r="L1442">
        <v>32605</v>
      </c>
      <c r="M1442">
        <f t="shared" si="110"/>
        <v>900</v>
      </c>
      <c r="N1442">
        <f t="shared" si="111"/>
        <v>1.0589481115425344E-3</v>
      </c>
      <c r="O1442">
        <f t="shared" si="112"/>
        <v>253.65999402449955</v>
      </c>
      <c r="P1442">
        <f t="shared" ca="1" si="113"/>
        <v>2020</v>
      </c>
      <c r="Q1442" t="str">
        <f t="shared" si="114"/>
        <v>Large</v>
      </c>
    </row>
    <row r="1443" spans="1:17" x14ac:dyDescent="0.3">
      <c r="A1443" t="s">
        <v>13</v>
      </c>
      <c r="B1443">
        <v>529900</v>
      </c>
      <c r="C1443">
        <v>500000</v>
      </c>
      <c r="D1443">
        <v>1198</v>
      </c>
      <c r="E1443">
        <v>1</v>
      </c>
      <c r="F1443">
        <v>2</v>
      </c>
      <c r="G1443">
        <v>2</v>
      </c>
      <c r="H1443">
        <v>2</v>
      </c>
      <c r="I1443">
        <v>2</v>
      </c>
      <c r="J1443">
        <v>0</v>
      </c>
      <c r="K1443">
        <v>1980</v>
      </c>
      <c r="L1443">
        <v>32169</v>
      </c>
      <c r="M1443">
        <f t="shared" si="110"/>
        <v>29900</v>
      </c>
      <c r="N1443">
        <f t="shared" si="111"/>
        <v>5.6425740705793544E-2</v>
      </c>
      <c r="O1443">
        <f t="shared" si="112"/>
        <v>417.36227045075123</v>
      </c>
      <c r="P1443">
        <f t="shared" ca="1" si="113"/>
        <v>2020</v>
      </c>
      <c r="Q1443" t="str">
        <f t="shared" si="114"/>
        <v>Medium</v>
      </c>
    </row>
    <row r="1444" spans="1:17" x14ac:dyDescent="0.3">
      <c r="A1444" t="s">
        <v>12</v>
      </c>
      <c r="B1444">
        <v>499000</v>
      </c>
      <c r="C1444">
        <v>500000</v>
      </c>
      <c r="D1444">
        <v>2015</v>
      </c>
      <c r="E1444">
        <v>1</v>
      </c>
      <c r="F1444">
        <v>3</v>
      </c>
      <c r="G1444">
        <v>2</v>
      </c>
      <c r="H1444">
        <v>2</v>
      </c>
      <c r="I1444">
        <v>2</v>
      </c>
      <c r="J1444">
        <v>2</v>
      </c>
      <c r="K1444">
        <v>2003</v>
      </c>
      <c r="L1444">
        <v>33947</v>
      </c>
      <c r="M1444">
        <f t="shared" si="110"/>
        <v>-1000</v>
      </c>
      <c r="N1444">
        <f t="shared" si="111"/>
        <v>-2.004008016032064E-3</v>
      </c>
      <c r="O1444">
        <f t="shared" si="112"/>
        <v>248.13895781637717</v>
      </c>
      <c r="P1444">
        <f t="shared" ca="1" si="113"/>
        <v>2020</v>
      </c>
      <c r="Q1444" t="str">
        <f t="shared" si="114"/>
        <v>Large</v>
      </c>
    </row>
    <row r="1445" spans="1:17" x14ac:dyDescent="0.3">
      <c r="A1445" t="s">
        <v>12</v>
      </c>
      <c r="B1445">
        <v>326400</v>
      </c>
      <c r="C1445">
        <v>326400</v>
      </c>
      <c r="D1445">
        <v>1970</v>
      </c>
      <c r="E1445">
        <v>1</v>
      </c>
      <c r="F1445">
        <v>3</v>
      </c>
      <c r="G1445">
        <v>2</v>
      </c>
      <c r="H1445">
        <v>2</v>
      </c>
      <c r="I1445">
        <v>2</v>
      </c>
      <c r="J1445">
        <v>2</v>
      </c>
      <c r="K1445">
        <v>2025</v>
      </c>
      <c r="L1445">
        <v>34491</v>
      </c>
      <c r="M1445">
        <f t="shared" si="110"/>
        <v>0</v>
      </c>
      <c r="N1445">
        <f t="shared" si="111"/>
        <v>0</v>
      </c>
      <c r="O1445">
        <f t="shared" si="112"/>
        <v>165.68527918781726</v>
      </c>
      <c r="P1445">
        <f t="shared" ca="1" si="113"/>
        <v>2020</v>
      </c>
      <c r="Q1445" t="str">
        <f t="shared" si="114"/>
        <v>Medium</v>
      </c>
    </row>
    <row r="1446" spans="1:17" x14ac:dyDescent="0.3">
      <c r="A1446" t="s">
        <v>12</v>
      </c>
      <c r="B1446">
        <v>256500</v>
      </c>
      <c r="C1446">
        <v>250000</v>
      </c>
      <c r="D1446">
        <v>1414</v>
      </c>
      <c r="E1446">
        <v>1</v>
      </c>
      <c r="F1446">
        <v>4</v>
      </c>
      <c r="G1446">
        <v>2</v>
      </c>
      <c r="H1446">
        <v>2</v>
      </c>
      <c r="I1446">
        <v>2</v>
      </c>
      <c r="J1446">
        <v>2</v>
      </c>
      <c r="K1446">
        <v>2019</v>
      </c>
      <c r="L1446">
        <v>34759</v>
      </c>
      <c r="M1446">
        <f t="shared" si="110"/>
        <v>6500</v>
      </c>
      <c r="N1446">
        <f t="shared" si="111"/>
        <v>2.5341130604288498E-2</v>
      </c>
      <c r="O1446">
        <f t="shared" si="112"/>
        <v>176.80339462517679</v>
      </c>
      <c r="P1446">
        <f t="shared" ca="1" si="113"/>
        <v>2020</v>
      </c>
      <c r="Q1446" t="str">
        <f t="shared" si="114"/>
        <v>Medium</v>
      </c>
    </row>
    <row r="1447" spans="1:17" x14ac:dyDescent="0.3">
      <c r="A1447" t="s">
        <v>12</v>
      </c>
      <c r="B1447">
        <v>110000</v>
      </c>
      <c r="C1447">
        <v>100000</v>
      </c>
      <c r="D1447">
        <v>1341</v>
      </c>
      <c r="E1447">
        <v>1</v>
      </c>
      <c r="F1447">
        <v>2</v>
      </c>
      <c r="G1447">
        <v>2</v>
      </c>
      <c r="H1447">
        <v>2</v>
      </c>
      <c r="I1447">
        <v>2</v>
      </c>
      <c r="J1447">
        <v>1</v>
      </c>
      <c r="K1447">
        <v>1986</v>
      </c>
      <c r="L1447">
        <v>34481</v>
      </c>
      <c r="M1447">
        <f t="shared" si="110"/>
        <v>10000</v>
      </c>
      <c r="N1447">
        <f t="shared" si="111"/>
        <v>9.0909090909090912E-2</v>
      </c>
      <c r="O1447">
        <f t="shared" si="112"/>
        <v>74.57121551081282</v>
      </c>
      <c r="P1447">
        <f t="shared" ca="1" si="113"/>
        <v>2020</v>
      </c>
      <c r="Q1447" t="str">
        <f t="shared" si="114"/>
        <v>Medium</v>
      </c>
    </row>
    <row r="1448" spans="1:17" x14ac:dyDescent="0.3">
      <c r="A1448" t="s">
        <v>12</v>
      </c>
      <c r="B1448">
        <v>359000</v>
      </c>
      <c r="C1448">
        <v>359000</v>
      </c>
      <c r="D1448">
        <v>1398</v>
      </c>
      <c r="E1448">
        <v>1</v>
      </c>
      <c r="F1448">
        <v>3</v>
      </c>
      <c r="G1448">
        <v>2</v>
      </c>
      <c r="H1448">
        <v>2</v>
      </c>
      <c r="I1448">
        <v>2</v>
      </c>
      <c r="J1448">
        <v>1</v>
      </c>
      <c r="K1448">
        <v>2006</v>
      </c>
      <c r="L1448">
        <v>32162</v>
      </c>
      <c r="M1448">
        <f t="shared" si="110"/>
        <v>0</v>
      </c>
      <c r="N1448">
        <f t="shared" si="111"/>
        <v>0</v>
      </c>
      <c r="O1448">
        <f t="shared" si="112"/>
        <v>256.79542203147355</v>
      </c>
      <c r="P1448">
        <f t="shared" ca="1" si="113"/>
        <v>2020</v>
      </c>
      <c r="Q1448" t="str">
        <f t="shared" si="114"/>
        <v>Medium</v>
      </c>
    </row>
    <row r="1449" spans="1:17" x14ac:dyDescent="0.3">
      <c r="A1449" t="s">
        <v>12</v>
      </c>
      <c r="B1449">
        <v>393520</v>
      </c>
      <c r="C1449">
        <v>360670</v>
      </c>
      <c r="D1449">
        <v>1662</v>
      </c>
      <c r="E1449">
        <v>1</v>
      </c>
      <c r="F1449">
        <v>3</v>
      </c>
      <c r="G1449">
        <v>2</v>
      </c>
      <c r="H1449">
        <v>2</v>
      </c>
      <c r="I1449">
        <v>2</v>
      </c>
      <c r="J1449">
        <v>2</v>
      </c>
      <c r="K1449">
        <v>2025</v>
      </c>
      <c r="L1449">
        <v>34481</v>
      </c>
      <c r="M1449">
        <f t="shared" si="110"/>
        <v>32850</v>
      </c>
      <c r="N1449">
        <f t="shared" si="111"/>
        <v>8.3477332791217732E-2</v>
      </c>
      <c r="O1449">
        <f t="shared" si="112"/>
        <v>217.00962695547534</v>
      </c>
      <c r="P1449">
        <f t="shared" ca="1" si="113"/>
        <v>2020</v>
      </c>
      <c r="Q1449" t="str">
        <f t="shared" si="114"/>
        <v>Medium</v>
      </c>
    </row>
    <row r="1450" spans="1:17" x14ac:dyDescent="0.3">
      <c r="A1450" t="s">
        <v>12</v>
      </c>
      <c r="B1450">
        <v>339000</v>
      </c>
      <c r="C1450">
        <v>339000</v>
      </c>
      <c r="D1450">
        <v>1804</v>
      </c>
      <c r="E1450">
        <v>1</v>
      </c>
      <c r="F1450">
        <v>3</v>
      </c>
      <c r="G1450">
        <v>2</v>
      </c>
      <c r="H1450">
        <v>2</v>
      </c>
      <c r="I1450">
        <v>2</v>
      </c>
      <c r="J1450">
        <v>1</v>
      </c>
      <c r="K1450">
        <v>2006</v>
      </c>
      <c r="L1450">
        <v>34772</v>
      </c>
      <c r="M1450">
        <f t="shared" si="110"/>
        <v>0</v>
      </c>
      <c r="N1450">
        <f t="shared" si="111"/>
        <v>0</v>
      </c>
      <c r="O1450">
        <f t="shared" si="112"/>
        <v>187.91574279379157</v>
      </c>
      <c r="P1450">
        <f t="shared" ca="1" si="113"/>
        <v>2020</v>
      </c>
      <c r="Q1450" t="str">
        <f t="shared" si="114"/>
        <v>Medium</v>
      </c>
    </row>
    <row r="1451" spans="1:17" x14ac:dyDescent="0.3">
      <c r="A1451" t="s">
        <v>12</v>
      </c>
      <c r="B1451">
        <v>359900</v>
      </c>
      <c r="C1451">
        <v>339000</v>
      </c>
      <c r="D1451">
        <v>1974</v>
      </c>
      <c r="E1451">
        <v>1</v>
      </c>
      <c r="F1451">
        <v>4</v>
      </c>
      <c r="G1451">
        <v>2</v>
      </c>
      <c r="H1451">
        <v>2</v>
      </c>
      <c r="I1451">
        <v>2</v>
      </c>
      <c r="J1451">
        <v>2</v>
      </c>
      <c r="K1451">
        <v>2019</v>
      </c>
      <c r="L1451">
        <v>34484</v>
      </c>
      <c r="M1451">
        <f t="shared" si="110"/>
        <v>20900</v>
      </c>
      <c r="N1451">
        <f t="shared" si="111"/>
        <v>5.8071686579605444E-2</v>
      </c>
      <c r="O1451">
        <f t="shared" si="112"/>
        <v>171.73252279635258</v>
      </c>
      <c r="P1451">
        <f t="shared" ca="1" si="113"/>
        <v>2020</v>
      </c>
      <c r="Q1451" t="str">
        <f t="shared" si="114"/>
        <v>Medium</v>
      </c>
    </row>
    <row r="1452" spans="1:17" x14ac:dyDescent="0.3">
      <c r="A1452" t="s">
        <v>12</v>
      </c>
      <c r="B1452">
        <v>273000</v>
      </c>
      <c r="C1452">
        <v>273000</v>
      </c>
      <c r="D1452">
        <v>1440</v>
      </c>
      <c r="E1452">
        <v>1</v>
      </c>
      <c r="F1452">
        <v>3</v>
      </c>
      <c r="G1452">
        <v>2</v>
      </c>
      <c r="H1452">
        <v>2</v>
      </c>
      <c r="I1452">
        <v>2</v>
      </c>
      <c r="J1452">
        <v>2</v>
      </c>
      <c r="K1452">
        <v>2024</v>
      </c>
      <c r="L1452">
        <v>34472</v>
      </c>
      <c r="M1452">
        <f t="shared" si="110"/>
        <v>0</v>
      </c>
      <c r="N1452">
        <f t="shared" si="111"/>
        <v>0</v>
      </c>
      <c r="O1452">
        <f t="shared" si="112"/>
        <v>189.58333333333334</v>
      </c>
      <c r="P1452">
        <f t="shared" ca="1" si="113"/>
        <v>2020</v>
      </c>
      <c r="Q1452" t="str">
        <f t="shared" si="114"/>
        <v>Medium</v>
      </c>
    </row>
    <row r="1453" spans="1:17" x14ac:dyDescent="0.3">
      <c r="A1453" t="s">
        <v>12</v>
      </c>
      <c r="B1453">
        <v>385000</v>
      </c>
      <c r="C1453">
        <v>385000</v>
      </c>
      <c r="D1453">
        <v>1666</v>
      </c>
      <c r="E1453">
        <v>1</v>
      </c>
      <c r="F1453">
        <v>3</v>
      </c>
      <c r="G1453">
        <v>2</v>
      </c>
      <c r="H1453">
        <v>2</v>
      </c>
      <c r="I1453">
        <v>2</v>
      </c>
      <c r="J1453">
        <v>2</v>
      </c>
      <c r="K1453">
        <v>2019</v>
      </c>
      <c r="L1453">
        <v>34761</v>
      </c>
      <c r="M1453">
        <f t="shared" si="110"/>
        <v>0</v>
      </c>
      <c r="N1453">
        <f t="shared" si="111"/>
        <v>0</v>
      </c>
      <c r="O1453">
        <f t="shared" si="112"/>
        <v>231.0924369747899</v>
      </c>
      <c r="P1453">
        <f t="shared" ca="1" si="113"/>
        <v>2020</v>
      </c>
      <c r="Q1453" t="str">
        <f t="shared" si="114"/>
        <v>Medium</v>
      </c>
    </row>
    <row r="1454" spans="1:17" x14ac:dyDescent="0.3">
      <c r="A1454" t="s">
        <v>13</v>
      </c>
      <c r="B1454">
        <v>269000</v>
      </c>
      <c r="C1454">
        <v>262000</v>
      </c>
      <c r="D1454">
        <v>1121</v>
      </c>
      <c r="E1454">
        <v>1</v>
      </c>
      <c r="F1454">
        <v>2</v>
      </c>
      <c r="G1454">
        <v>2</v>
      </c>
      <c r="H1454">
        <v>2</v>
      </c>
      <c r="I1454">
        <v>2</v>
      </c>
      <c r="J1454">
        <v>0</v>
      </c>
      <c r="K1454">
        <v>2021</v>
      </c>
      <c r="L1454">
        <v>34211</v>
      </c>
      <c r="M1454">
        <f t="shared" si="110"/>
        <v>7000</v>
      </c>
      <c r="N1454">
        <f t="shared" si="111"/>
        <v>2.6022304832713755E-2</v>
      </c>
      <c r="O1454">
        <f t="shared" si="112"/>
        <v>233.71989295272078</v>
      </c>
      <c r="P1454">
        <f t="shared" ca="1" si="113"/>
        <v>2020</v>
      </c>
      <c r="Q1454" t="str">
        <f t="shared" si="114"/>
        <v>Medium</v>
      </c>
    </row>
    <row r="1455" spans="1:17" x14ac:dyDescent="0.3">
      <c r="A1455" t="s">
        <v>12</v>
      </c>
      <c r="B1455">
        <v>567990</v>
      </c>
      <c r="C1455">
        <v>567990</v>
      </c>
      <c r="D1455">
        <v>3468</v>
      </c>
      <c r="E1455">
        <v>2</v>
      </c>
      <c r="F1455">
        <v>5</v>
      </c>
      <c r="G1455">
        <v>4</v>
      </c>
      <c r="H1455">
        <v>3</v>
      </c>
      <c r="I1455">
        <v>3</v>
      </c>
      <c r="J1455">
        <v>3</v>
      </c>
      <c r="K1455">
        <v>2025</v>
      </c>
      <c r="L1455">
        <v>34736</v>
      </c>
      <c r="M1455">
        <f t="shared" si="110"/>
        <v>0</v>
      </c>
      <c r="N1455">
        <f t="shared" si="111"/>
        <v>0</v>
      </c>
      <c r="O1455">
        <f t="shared" si="112"/>
        <v>163.78027681660899</v>
      </c>
      <c r="P1455">
        <f t="shared" ca="1" si="113"/>
        <v>2020</v>
      </c>
      <c r="Q1455" t="str">
        <f t="shared" si="114"/>
        <v>Large</v>
      </c>
    </row>
    <row r="1456" spans="1:17" x14ac:dyDescent="0.3">
      <c r="A1456" t="s">
        <v>12</v>
      </c>
      <c r="B1456">
        <v>339490</v>
      </c>
      <c r="C1456">
        <v>341490</v>
      </c>
      <c r="D1456">
        <v>1839</v>
      </c>
      <c r="E1456">
        <v>1</v>
      </c>
      <c r="F1456">
        <v>4</v>
      </c>
      <c r="G1456">
        <v>2</v>
      </c>
      <c r="H1456">
        <v>2</v>
      </c>
      <c r="I1456">
        <v>2</v>
      </c>
      <c r="J1456">
        <v>2</v>
      </c>
      <c r="K1456">
        <v>2025</v>
      </c>
      <c r="L1456">
        <v>32726</v>
      </c>
      <c r="M1456">
        <f t="shared" si="110"/>
        <v>-2000</v>
      </c>
      <c r="N1456">
        <f t="shared" si="111"/>
        <v>-5.8911897257651179E-3</v>
      </c>
      <c r="O1456">
        <f t="shared" si="112"/>
        <v>185.69331158238174</v>
      </c>
      <c r="P1456">
        <f t="shared" ca="1" si="113"/>
        <v>2020</v>
      </c>
      <c r="Q1456" t="str">
        <f t="shared" si="114"/>
        <v>Medium</v>
      </c>
    </row>
    <row r="1457" spans="1:17" x14ac:dyDescent="0.3">
      <c r="A1457" t="s">
        <v>12</v>
      </c>
      <c r="B1457">
        <v>335000</v>
      </c>
      <c r="C1457">
        <v>341000</v>
      </c>
      <c r="D1457">
        <v>1626</v>
      </c>
      <c r="E1457">
        <v>1</v>
      </c>
      <c r="F1457">
        <v>2</v>
      </c>
      <c r="G1457">
        <v>2</v>
      </c>
      <c r="H1457">
        <v>2</v>
      </c>
      <c r="I1457">
        <v>2</v>
      </c>
      <c r="J1457">
        <v>1</v>
      </c>
      <c r="K1457">
        <v>1978</v>
      </c>
      <c r="L1457">
        <v>32821</v>
      </c>
      <c r="M1457">
        <f t="shared" si="110"/>
        <v>-6000</v>
      </c>
      <c r="N1457">
        <f t="shared" si="111"/>
        <v>-1.7910447761194031E-2</v>
      </c>
      <c r="O1457">
        <f t="shared" si="112"/>
        <v>209.7170971709717</v>
      </c>
      <c r="P1457">
        <f t="shared" ca="1" si="113"/>
        <v>2020</v>
      </c>
      <c r="Q1457" t="str">
        <f t="shared" si="114"/>
        <v>Medium</v>
      </c>
    </row>
    <row r="1458" spans="1:17" x14ac:dyDescent="0.3">
      <c r="A1458" t="s">
        <v>12</v>
      </c>
      <c r="B1458">
        <v>405000</v>
      </c>
      <c r="C1458">
        <v>380000</v>
      </c>
      <c r="D1458">
        <v>1426</v>
      </c>
      <c r="E1458">
        <v>1</v>
      </c>
      <c r="F1458">
        <v>2</v>
      </c>
      <c r="G1458">
        <v>2</v>
      </c>
      <c r="H1458">
        <v>2</v>
      </c>
      <c r="I1458">
        <v>2</v>
      </c>
      <c r="J1458">
        <v>2</v>
      </c>
      <c r="K1458">
        <v>1980</v>
      </c>
      <c r="L1458">
        <v>32137</v>
      </c>
      <c r="M1458">
        <f t="shared" si="110"/>
        <v>25000</v>
      </c>
      <c r="N1458">
        <f t="shared" si="111"/>
        <v>6.1728395061728392E-2</v>
      </c>
      <c r="O1458">
        <f t="shared" si="112"/>
        <v>266.47966339410942</v>
      </c>
      <c r="P1458">
        <f t="shared" ca="1" si="113"/>
        <v>2020</v>
      </c>
      <c r="Q1458" t="str">
        <f t="shared" si="114"/>
        <v>Medium</v>
      </c>
    </row>
    <row r="1459" spans="1:17" x14ac:dyDescent="0.3">
      <c r="A1459" t="s">
        <v>12</v>
      </c>
      <c r="B1459">
        <v>650000</v>
      </c>
      <c r="C1459">
        <v>635000</v>
      </c>
      <c r="D1459">
        <v>825</v>
      </c>
      <c r="E1459">
        <v>1</v>
      </c>
      <c r="F1459">
        <v>2</v>
      </c>
      <c r="G1459">
        <v>1</v>
      </c>
      <c r="H1459">
        <v>1</v>
      </c>
      <c r="I1459">
        <v>1</v>
      </c>
      <c r="J1459">
        <v>0</v>
      </c>
      <c r="K1459">
        <v>1953</v>
      </c>
      <c r="L1459">
        <v>33708</v>
      </c>
      <c r="M1459">
        <f t="shared" si="110"/>
        <v>15000</v>
      </c>
      <c r="N1459">
        <f t="shared" si="111"/>
        <v>2.3076923076923078E-2</v>
      </c>
      <c r="O1459">
        <f t="shared" si="112"/>
        <v>769.69696969696975</v>
      </c>
      <c r="P1459">
        <f t="shared" ca="1" si="113"/>
        <v>2020</v>
      </c>
      <c r="Q1459" t="str">
        <f t="shared" si="114"/>
        <v>small</v>
      </c>
    </row>
    <row r="1460" spans="1:17" x14ac:dyDescent="0.3">
      <c r="A1460" t="s">
        <v>12</v>
      </c>
      <c r="B1460">
        <v>379900</v>
      </c>
      <c r="C1460">
        <v>369900</v>
      </c>
      <c r="D1460">
        <v>1499</v>
      </c>
      <c r="E1460">
        <v>1</v>
      </c>
      <c r="F1460">
        <v>3</v>
      </c>
      <c r="G1460">
        <v>2</v>
      </c>
      <c r="H1460">
        <v>2</v>
      </c>
      <c r="I1460">
        <v>2</v>
      </c>
      <c r="J1460">
        <v>2</v>
      </c>
      <c r="K1460">
        <v>2023</v>
      </c>
      <c r="L1460">
        <v>34762</v>
      </c>
      <c r="M1460">
        <f t="shared" si="110"/>
        <v>10000</v>
      </c>
      <c r="N1460">
        <f t="shared" si="111"/>
        <v>2.6322716504343247E-2</v>
      </c>
      <c r="O1460">
        <f t="shared" si="112"/>
        <v>246.76450967311541</v>
      </c>
      <c r="P1460">
        <f t="shared" ca="1" si="113"/>
        <v>2020</v>
      </c>
      <c r="Q1460" t="str">
        <f t="shared" si="114"/>
        <v>Medium</v>
      </c>
    </row>
    <row r="1461" spans="1:17" x14ac:dyDescent="0.3">
      <c r="A1461" t="s">
        <v>17</v>
      </c>
      <c r="B1461">
        <v>97000</v>
      </c>
      <c r="C1461">
        <v>92000</v>
      </c>
      <c r="D1461">
        <v>1170</v>
      </c>
      <c r="E1461">
        <v>1</v>
      </c>
      <c r="F1461">
        <v>2</v>
      </c>
      <c r="G1461">
        <v>2</v>
      </c>
      <c r="H1461">
        <v>2</v>
      </c>
      <c r="I1461">
        <v>2</v>
      </c>
      <c r="J1461">
        <v>0</v>
      </c>
      <c r="K1461">
        <v>1984</v>
      </c>
      <c r="L1461">
        <v>33884</v>
      </c>
      <c r="M1461">
        <f t="shared" si="110"/>
        <v>5000</v>
      </c>
      <c r="N1461">
        <f t="shared" si="111"/>
        <v>5.1546391752577317E-2</v>
      </c>
      <c r="O1461">
        <f t="shared" si="112"/>
        <v>78.632478632478637</v>
      </c>
      <c r="P1461">
        <f t="shared" ca="1" si="113"/>
        <v>2020</v>
      </c>
      <c r="Q1461" t="str">
        <f t="shared" si="114"/>
        <v>Medium</v>
      </c>
    </row>
    <row r="1462" spans="1:17" x14ac:dyDescent="0.3">
      <c r="A1462" t="s">
        <v>13</v>
      </c>
      <c r="B1462">
        <v>325000</v>
      </c>
      <c r="C1462">
        <v>325000</v>
      </c>
      <c r="D1462">
        <v>1557</v>
      </c>
      <c r="E1462">
        <v>2</v>
      </c>
      <c r="F1462">
        <v>3</v>
      </c>
      <c r="G1462">
        <v>3</v>
      </c>
      <c r="H1462">
        <v>2</v>
      </c>
      <c r="I1462">
        <v>2</v>
      </c>
      <c r="J1462">
        <v>2</v>
      </c>
      <c r="K1462">
        <v>1973</v>
      </c>
      <c r="L1462">
        <v>32804</v>
      </c>
      <c r="M1462">
        <f t="shared" si="110"/>
        <v>0</v>
      </c>
      <c r="N1462">
        <f t="shared" si="111"/>
        <v>0</v>
      </c>
      <c r="O1462">
        <f t="shared" si="112"/>
        <v>208.73474630700065</v>
      </c>
      <c r="P1462">
        <f t="shared" ca="1" si="113"/>
        <v>2020</v>
      </c>
      <c r="Q1462" t="str">
        <f t="shared" si="114"/>
        <v>Medium</v>
      </c>
    </row>
    <row r="1463" spans="1:17" x14ac:dyDescent="0.3">
      <c r="A1463" t="s">
        <v>13</v>
      </c>
      <c r="B1463">
        <v>249900</v>
      </c>
      <c r="C1463">
        <v>245000</v>
      </c>
      <c r="D1463">
        <v>1344</v>
      </c>
      <c r="E1463">
        <v>2</v>
      </c>
      <c r="F1463">
        <v>2</v>
      </c>
      <c r="G1463">
        <v>3</v>
      </c>
      <c r="H1463">
        <v>2</v>
      </c>
      <c r="I1463">
        <v>2</v>
      </c>
      <c r="J1463">
        <v>0</v>
      </c>
      <c r="K1463">
        <v>1986</v>
      </c>
      <c r="L1463">
        <v>34684</v>
      </c>
      <c r="M1463">
        <f t="shared" si="110"/>
        <v>4900</v>
      </c>
      <c r="N1463">
        <f t="shared" si="111"/>
        <v>1.9607843137254902E-2</v>
      </c>
      <c r="O1463">
        <f t="shared" si="112"/>
        <v>182.29166666666666</v>
      </c>
      <c r="P1463">
        <f t="shared" ca="1" si="113"/>
        <v>2020</v>
      </c>
      <c r="Q1463" t="str">
        <f t="shared" si="114"/>
        <v>Medium</v>
      </c>
    </row>
    <row r="1464" spans="1:17" x14ac:dyDescent="0.3">
      <c r="A1464" t="s">
        <v>12</v>
      </c>
      <c r="B1464">
        <v>1199000</v>
      </c>
      <c r="C1464">
        <v>1100000</v>
      </c>
      <c r="D1464">
        <v>3769</v>
      </c>
      <c r="E1464">
        <v>2</v>
      </c>
      <c r="F1464">
        <v>4</v>
      </c>
      <c r="G1464">
        <v>4</v>
      </c>
      <c r="H1464">
        <v>3</v>
      </c>
      <c r="I1464">
        <v>3</v>
      </c>
      <c r="J1464">
        <v>2</v>
      </c>
      <c r="K1464">
        <v>2017</v>
      </c>
      <c r="L1464">
        <v>32615</v>
      </c>
      <c r="M1464">
        <f t="shared" si="110"/>
        <v>99000</v>
      </c>
      <c r="N1464">
        <f t="shared" si="111"/>
        <v>8.2568807339449546E-2</v>
      </c>
      <c r="O1464">
        <f t="shared" si="112"/>
        <v>291.8546033430618</v>
      </c>
      <c r="P1464">
        <f t="shared" ca="1" si="113"/>
        <v>2020</v>
      </c>
      <c r="Q1464" t="str">
        <f t="shared" si="114"/>
        <v>Large</v>
      </c>
    </row>
    <row r="1465" spans="1:17" x14ac:dyDescent="0.3">
      <c r="A1465" t="s">
        <v>12</v>
      </c>
      <c r="B1465">
        <v>429900</v>
      </c>
      <c r="C1465">
        <v>429900</v>
      </c>
      <c r="D1465">
        <v>1317</v>
      </c>
      <c r="E1465">
        <v>1</v>
      </c>
      <c r="F1465">
        <v>3</v>
      </c>
      <c r="G1465">
        <v>2</v>
      </c>
      <c r="H1465">
        <v>2</v>
      </c>
      <c r="I1465">
        <v>2</v>
      </c>
      <c r="J1465">
        <v>0</v>
      </c>
      <c r="K1465">
        <v>1963</v>
      </c>
      <c r="L1465">
        <v>33612</v>
      </c>
      <c r="M1465">
        <f t="shared" si="110"/>
        <v>0</v>
      </c>
      <c r="N1465">
        <f t="shared" si="111"/>
        <v>0</v>
      </c>
      <c r="O1465">
        <f t="shared" si="112"/>
        <v>326.42369020501138</v>
      </c>
      <c r="P1465">
        <f t="shared" ca="1" si="113"/>
        <v>2020</v>
      </c>
      <c r="Q1465" t="str">
        <f t="shared" si="114"/>
        <v>Medium</v>
      </c>
    </row>
    <row r="1466" spans="1:17" x14ac:dyDescent="0.3">
      <c r="A1466" t="s">
        <v>12</v>
      </c>
      <c r="B1466">
        <v>699500</v>
      </c>
      <c r="C1466">
        <v>699500</v>
      </c>
      <c r="D1466">
        <v>3134</v>
      </c>
      <c r="E1466">
        <v>1</v>
      </c>
      <c r="F1466">
        <v>5</v>
      </c>
      <c r="G1466">
        <v>3</v>
      </c>
      <c r="H1466">
        <v>3</v>
      </c>
      <c r="I1466">
        <v>3</v>
      </c>
      <c r="J1466">
        <v>3</v>
      </c>
      <c r="K1466">
        <v>2000</v>
      </c>
      <c r="L1466">
        <v>33647</v>
      </c>
      <c r="M1466">
        <f t="shared" si="110"/>
        <v>0</v>
      </c>
      <c r="N1466">
        <f t="shared" si="111"/>
        <v>0</v>
      </c>
      <c r="O1466">
        <f t="shared" si="112"/>
        <v>223.19719208679004</v>
      </c>
      <c r="P1466">
        <f t="shared" ca="1" si="113"/>
        <v>2020</v>
      </c>
      <c r="Q1466" t="str">
        <f t="shared" si="114"/>
        <v>Large</v>
      </c>
    </row>
    <row r="1467" spans="1:17" x14ac:dyDescent="0.3">
      <c r="A1467" t="s">
        <v>12</v>
      </c>
      <c r="B1467">
        <v>335000</v>
      </c>
      <c r="C1467">
        <v>320000</v>
      </c>
      <c r="D1467">
        <v>1754</v>
      </c>
      <c r="E1467">
        <v>1</v>
      </c>
      <c r="F1467">
        <v>4</v>
      </c>
      <c r="G1467">
        <v>2</v>
      </c>
      <c r="H1467">
        <v>2</v>
      </c>
      <c r="I1467">
        <v>2</v>
      </c>
      <c r="J1467">
        <v>2</v>
      </c>
      <c r="K1467">
        <v>2010</v>
      </c>
      <c r="L1467">
        <v>34609</v>
      </c>
      <c r="M1467">
        <f t="shared" si="110"/>
        <v>15000</v>
      </c>
      <c r="N1467">
        <f t="shared" si="111"/>
        <v>4.4776119402985072E-2</v>
      </c>
      <c r="O1467">
        <f t="shared" si="112"/>
        <v>182.44013683010263</v>
      </c>
      <c r="P1467">
        <f t="shared" ca="1" si="113"/>
        <v>2020</v>
      </c>
      <c r="Q1467" t="str">
        <f t="shared" si="114"/>
        <v>Medium</v>
      </c>
    </row>
    <row r="1468" spans="1:17" x14ac:dyDescent="0.3">
      <c r="A1468" t="s">
        <v>12</v>
      </c>
      <c r="B1468">
        <v>430000</v>
      </c>
      <c r="C1468">
        <v>415000</v>
      </c>
      <c r="D1468">
        <v>1828</v>
      </c>
      <c r="E1468">
        <v>1</v>
      </c>
      <c r="F1468">
        <v>3</v>
      </c>
      <c r="G1468">
        <v>2</v>
      </c>
      <c r="H1468">
        <v>2</v>
      </c>
      <c r="I1468">
        <v>2</v>
      </c>
      <c r="J1468">
        <v>2</v>
      </c>
      <c r="K1468">
        <v>2025</v>
      </c>
      <c r="L1468">
        <v>34473</v>
      </c>
      <c r="M1468">
        <f t="shared" si="110"/>
        <v>15000</v>
      </c>
      <c r="N1468">
        <f t="shared" si="111"/>
        <v>3.4883720930232558E-2</v>
      </c>
      <c r="O1468">
        <f t="shared" si="112"/>
        <v>227.02407002188184</v>
      </c>
      <c r="P1468">
        <f t="shared" ca="1" si="113"/>
        <v>2020</v>
      </c>
      <c r="Q1468" t="str">
        <f t="shared" si="114"/>
        <v>Medium</v>
      </c>
    </row>
    <row r="1469" spans="1:17" x14ac:dyDescent="0.3">
      <c r="A1469" t="s">
        <v>12</v>
      </c>
      <c r="B1469">
        <v>284900</v>
      </c>
      <c r="C1469">
        <v>280900</v>
      </c>
      <c r="D1469">
        <v>1744</v>
      </c>
      <c r="E1469">
        <v>1</v>
      </c>
      <c r="F1469">
        <v>3</v>
      </c>
      <c r="G1469">
        <v>2</v>
      </c>
      <c r="H1469">
        <v>2</v>
      </c>
      <c r="I1469">
        <v>2</v>
      </c>
      <c r="J1469">
        <v>2</v>
      </c>
      <c r="K1469">
        <v>2025</v>
      </c>
      <c r="L1469">
        <v>34420</v>
      </c>
      <c r="M1469">
        <f t="shared" si="110"/>
        <v>4000</v>
      </c>
      <c r="N1469">
        <f t="shared" si="111"/>
        <v>1.4040014040014041E-2</v>
      </c>
      <c r="O1469">
        <f t="shared" si="112"/>
        <v>161.06651376146789</v>
      </c>
      <c r="P1469">
        <f t="shared" ca="1" si="113"/>
        <v>2020</v>
      </c>
      <c r="Q1469" t="str">
        <f t="shared" si="114"/>
        <v>Medium</v>
      </c>
    </row>
    <row r="1470" spans="1:17" x14ac:dyDescent="0.3">
      <c r="A1470" t="s">
        <v>17</v>
      </c>
      <c r="B1470">
        <v>252700</v>
      </c>
      <c r="C1470">
        <v>257000</v>
      </c>
      <c r="D1470">
        <v>1493</v>
      </c>
      <c r="E1470">
        <v>1</v>
      </c>
      <c r="F1470">
        <v>4</v>
      </c>
      <c r="G1470">
        <v>2</v>
      </c>
      <c r="H1470">
        <v>2</v>
      </c>
      <c r="I1470">
        <v>2</v>
      </c>
      <c r="J1470">
        <v>0</v>
      </c>
      <c r="K1470">
        <v>2025</v>
      </c>
      <c r="L1470">
        <v>34610</v>
      </c>
      <c r="M1470">
        <f t="shared" si="110"/>
        <v>-4300</v>
      </c>
      <c r="N1470">
        <f t="shared" si="111"/>
        <v>-1.7016224772457459E-2</v>
      </c>
      <c r="O1470">
        <f t="shared" si="112"/>
        <v>172.13663764233087</v>
      </c>
      <c r="P1470">
        <f t="shared" ca="1" si="113"/>
        <v>2020</v>
      </c>
      <c r="Q1470" t="str">
        <f t="shared" si="114"/>
        <v>Medium</v>
      </c>
    </row>
    <row r="1471" spans="1:17" x14ac:dyDescent="0.3">
      <c r="A1471" t="s">
        <v>12</v>
      </c>
      <c r="B1471">
        <v>819900</v>
      </c>
      <c r="C1471">
        <v>805000</v>
      </c>
      <c r="D1471">
        <v>2394</v>
      </c>
      <c r="E1471">
        <v>1</v>
      </c>
      <c r="F1471">
        <v>3</v>
      </c>
      <c r="G1471">
        <v>3</v>
      </c>
      <c r="H1471">
        <v>2</v>
      </c>
      <c r="I1471">
        <v>2</v>
      </c>
      <c r="J1471">
        <v>2</v>
      </c>
      <c r="K1471">
        <v>2002</v>
      </c>
      <c r="L1471">
        <v>34201</v>
      </c>
      <c r="M1471">
        <f t="shared" si="110"/>
        <v>14900</v>
      </c>
      <c r="N1471">
        <f t="shared" si="111"/>
        <v>1.8172947920478109E-2</v>
      </c>
      <c r="O1471">
        <f t="shared" si="112"/>
        <v>336.25730994152048</v>
      </c>
      <c r="P1471">
        <f t="shared" ca="1" si="113"/>
        <v>2020</v>
      </c>
      <c r="Q1471" t="str">
        <f t="shared" si="114"/>
        <v>Large</v>
      </c>
    </row>
    <row r="1472" spans="1:17" x14ac:dyDescent="0.3">
      <c r="A1472" t="s">
        <v>12</v>
      </c>
      <c r="B1472">
        <v>499990</v>
      </c>
      <c r="C1472">
        <v>499990</v>
      </c>
      <c r="D1472">
        <v>2386</v>
      </c>
      <c r="E1472">
        <v>1</v>
      </c>
      <c r="F1472">
        <v>3</v>
      </c>
      <c r="G1472">
        <v>2</v>
      </c>
      <c r="H1472">
        <v>2</v>
      </c>
      <c r="I1472">
        <v>2</v>
      </c>
      <c r="J1472">
        <v>2</v>
      </c>
      <c r="K1472">
        <v>1997</v>
      </c>
      <c r="L1472">
        <v>34711</v>
      </c>
      <c r="M1472">
        <f t="shared" si="110"/>
        <v>0</v>
      </c>
      <c r="N1472">
        <f t="shared" si="111"/>
        <v>0</v>
      </c>
      <c r="O1472">
        <f t="shared" si="112"/>
        <v>209.55155071248953</v>
      </c>
      <c r="P1472">
        <f t="shared" ca="1" si="113"/>
        <v>2020</v>
      </c>
      <c r="Q1472" t="str">
        <f t="shared" si="114"/>
        <v>Large</v>
      </c>
    </row>
    <row r="1473" spans="1:17" x14ac:dyDescent="0.3">
      <c r="A1473" t="s">
        <v>17</v>
      </c>
      <c r="B1473">
        <v>215000</v>
      </c>
      <c r="C1473">
        <v>210000</v>
      </c>
      <c r="D1473">
        <v>1248</v>
      </c>
      <c r="E1473">
        <v>1</v>
      </c>
      <c r="F1473">
        <v>2</v>
      </c>
      <c r="G1473">
        <v>2</v>
      </c>
      <c r="H1473">
        <v>2</v>
      </c>
      <c r="I1473">
        <v>2</v>
      </c>
      <c r="J1473">
        <v>0</v>
      </c>
      <c r="K1473">
        <v>1996</v>
      </c>
      <c r="L1473">
        <v>33843</v>
      </c>
      <c r="M1473">
        <f t="shared" si="110"/>
        <v>5000</v>
      </c>
      <c r="N1473">
        <f t="shared" si="111"/>
        <v>2.3255813953488372E-2</v>
      </c>
      <c r="O1473">
        <f t="shared" si="112"/>
        <v>168.26923076923077</v>
      </c>
      <c r="P1473">
        <f t="shared" ca="1" si="113"/>
        <v>2020</v>
      </c>
      <c r="Q1473" t="str">
        <f t="shared" si="114"/>
        <v>Medium</v>
      </c>
    </row>
    <row r="1474" spans="1:17" x14ac:dyDescent="0.3">
      <c r="A1474" t="s">
        <v>12</v>
      </c>
      <c r="B1474">
        <v>400000</v>
      </c>
      <c r="C1474">
        <v>388000</v>
      </c>
      <c r="D1474">
        <v>1616</v>
      </c>
      <c r="E1474">
        <v>2</v>
      </c>
      <c r="F1474">
        <v>3</v>
      </c>
      <c r="G1474">
        <v>2</v>
      </c>
      <c r="H1474">
        <v>2</v>
      </c>
      <c r="I1474">
        <v>2</v>
      </c>
      <c r="J1474">
        <v>2</v>
      </c>
      <c r="K1474">
        <v>1980</v>
      </c>
      <c r="L1474">
        <v>32224</v>
      </c>
      <c r="M1474">
        <f t="shared" si="110"/>
        <v>12000</v>
      </c>
      <c r="N1474">
        <f t="shared" si="111"/>
        <v>0.03</v>
      </c>
      <c r="O1474">
        <f t="shared" si="112"/>
        <v>240.0990099009901</v>
      </c>
      <c r="P1474">
        <f t="shared" ca="1" si="113"/>
        <v>2020</v>
      </c>
      <c r="Q1474" t="str">
        <f t="shared" si="114"/>
        <v>Medium</v>
      </c>
    </row>
    <row r="1475" spans="1:17" x14ac:dyDescent="0.3">
      <c r="A1475" t="s">
        <v>17</v>
      </c>
      <c r="B1475">
        <v>135000</v>
      </c>
      <c r="C1475">
        <v>115000</v>
      </c>
      <c r="D1475">
        <v>1004</v>
      </c>
      <c r="E1475">
        <v>2</v>
      </c>
      <c r="F1475">
        <v>2</v>
      </c>
      <c r="G1475">
        <v>2</v>
      </c>
      <c r="H1475">
        <v>2</v>
      </c>
      <c r="I1475">
        <v>2</v>
      </c>
      <c r="J1475">
        <v>0</v>
      </c>
      <c r="K1475">
        <v>1985</v>
      </c>
      <c r="L1475">
        <v>33853</v>
      </c>
      <c r="M1475">
        <f t="shared" ref="M1475:M1538" si="115">B1475 - C1475</f>
        <v>20000</v>
      </c>
      <c r="N1475">
        <f t="shared" ref="N1475:N1538" si="116">(B1475 - C1475)/B1475</f>
        <v>0.14814814814814814</v>
      </c>
      <c r="O1475">
        <f t="shared" ref="O1475:O1538" si="117">C1475/D1475</f>
        <v>114.54183266932272</v>
      </c>
      <c r="P1475">
        <f t="shared" ref="P1475:P1538" ca="1" si="118">YEAR(TODAY() - K1475)</f>
        <v>2020</v>
      </c>
      <c r="Q1475" t="str">
        <f t="shared" ref="Q1475:Q1538" si="119">IF(D1475&lt;1000,"small",IF(D1475&lt;2000,"Medium","Large"))</f>
        <v>Medium</v>
      </c>
    </row>
    <row r="1476" spans="1:17" x14ac:dyDescent="0.3">
      <c r="A1476" t="s">
        <v>13</v>
      </c>
      <c r="B1476">
        <v>2749000</v>
      </c>
      <c r="C1476">
        <v>2680275</v>
      </c>
      <c r="D1476">
        <v>3443</v>
      </c>
      <c r="E1476">
        <v>1</v>
      </c>
      <c r="F1476">
        <v>3</v>
      </c>
      <c r="G1476">
        <v>4</v>
      </c>
      <c r="H1476">
        <v>3</v>
      </c>
      <c r="I1476">
        <v>3</v>
      </c>
      <c r="J1476">
        <v>2</v>
      </c>
      <c r="K1476">
        <v>2004</v>
      </c>
      <c r="L1476">
        <v>33706</v>
      </c>
      <c r="M1476">
        <f t="shared" si="115"/>
        <v>68725</v>
      </c>
      <c r="N1476">
        <f t="shared" si="116"/>
        <v>2.5000000000000001E-2</v>
      </c>
      <c r="O1476">
        <f t="shared" si="117"/>
        <v>778.47081033981988</v>
      </c>
      <c r="P1476">
        <f t="shared" ca="1" si="118"/>
        <v>2020</v>
      </c>
      <c r="Q1476" t="str">
        <f t="shared" si="119"/>
        <v>Large</v>
      </c>
    </row>
    <row r="1477" spans="1:17" x14ac:dyDescent="0.3">
      <c r="A1477" t="s">
        <v>12</v>
      </c>
      <c r="B1477">
        <v>325000</v>
      </c>
      <c r="C1477">
        <v>330000</v>
      </c>
      <c r="D1477">
        <v>1376</v>
      </c>
      <c r="E1477">
        <v>1</v>
      </c>
      <c r="F1477">
        <v>3</v>
      </c>
      <c r="G1477">
        <v>2</v>
      </c>
      <c r="H1477">
        <v>2</v>
      </c>
      <c r="I1477">
        <v>2</v>
      </c>
      <c r="J1477">
        <v>0</v>
      </c>
      <c r="K1477">
        <v>1944</v>
      </c>
      <c r="L1477">
        <v>33566</v>
      </c>
      <c r="M1477">
        <f t="shared" si="115"/>
        <v>-5000</v>
      </c>
      <c r="N1477">
        <f t="shared" si="116"/>
        <v>-1.5384615384615385E-2</v>
      </c>
      <c r="O1477">
        <f t="shared" si="117"/>
        <v>239.82558139534885</v>
      </c>
      <c r="P1477">
        <f t="shared" ca="1" si="118"/>
        <v>2020</v>
      </c>
      <c r="Q1477" t="str">
        <f t="shared" si="119"/>
        <v>Medium</v>
      </c>
    </row>
    <row r="1478" spans="1:17" x14ac:dyDescent="0.3">
      <c r="A1478" t="s">
        <v>12</v>
      </c>
      <c r="B1478">
        <v>365000</v>
      </c>
      <c r="C1478">
        <v>371500</v>
      </c>
      <c r="D1478">
        <v>1125</v>
      </c>
      <c r="E1478">
        <v>1</v>
      </c>
      <c r="F1478">
        <v>3</v>
      </c>
      <c r="G1478">
        <v>2</v>
      </c>
      <c r="H1478">
        <v>2</v>
      </c>
      <c r="I1478">
        <v>2</v>
      </c>
      <c r="J1478">
        <v>0</v>
      </c>
      <c r="K1478">
        <v>1958</v>
      </c>
      <c r="L1478">
        <v>33703</v>
      </c>
      <c r="M1478">
        <f t="shared" si="115"/>
        <v>-6500</v>
      </c>
      <c r="N1478">
        <f t="shared" si="116"/>
        <v>-1.7808219178082191E-2</v>
      </c>
      <c r="O1478">
        <f t="shared" si="117"/>
        <v>330.22222222222223</v>
      </c>
      <c r="P1478">
        <f t="shared" ca="1" si="118"/>
        <v>2020</v>
      </c>
      <c r="Q1478" t="str">
        <f t="shared" si="119"/>
        <v>Medium</v>
      </c>
    </row>
    <row r="1479" spans="1:17" x14ac:dyDescent="0.3">
      <c r="A1479" t="s">
        <v>12</v>
      </c>
      <c r="B1479">
        <v>250000</v>
      </c>
      <c r="C1479">
        <v>247000</v>
      </c>
      <c r="D1479">
        <v>1480</v>
      </c>
      <c r="E1479">
        <v>1</v>
      </c>
      <c r="F1479">
        <v>3</v>
      </c>
      <c r="G1479">
        <v>2</v>
      </c>
      <c r="H1479">
        <v>2</v>
      </c>
      <c r="I1479">
        <v>2</v>
      </c>
      <c r="J1479">
        <v>2</v>
      </c>
      <c r="K1479">
        <v>2018</v>
      </c>
      <c r="L1479">
        <v>34759</v>
      </c>
      <c r="M1479">
        <f t="shared" si="115"/>
        <v>3000</v>
      </c>
      <c r="N1479">
        <f t="shared" si="116"/>
        <v>1.2E-2</v>
      </c>
      <c r="O1479">
        <f t="shared" si="117"/>
        <v>166.8918918918919</v>
      </c>
      <c r="P1479">
        <f t="shared" ca="1" si="118"/>
        <v>2020</v>
      </c>
      <c r="Q1479" t="str">
        <f t="shared" si="119"/>
        <v>Medium</v>
      </c>
    </row>
    <row r="1480" spans="1:17" x14ac:dyDescent="0.3">
      <c r="A1480" t="s">
        <v>17</v>
      </c>
      <c r="B1480">
        <v>64999</v>
      </c>
      <c r="C1480">
        <v>55000</v>
      </c>
      <c r="D1480">
        <v>1332</v>
      </c>
      <c r="E1480">
        <v>1</v>
      </c>
      <c r="F1480">
        <v>3</v>
      </c>
      <c r="G1480">
        <v>2</v>
      </c>
      <c r="H1480">
        <v>2</v>
      </c>
      <c r="I1480">
        <v>2</v>
      </c>
      <c r="J1480">
        <v>0</v>
      </c>
      <c r="K1480">
        <v>1973</v>
      </c>
      <c r="L1480">
        <v>32195</v>
      </c>
      <c r="M1480">
        <f t="shared" si="115"/>
        <v>9999</v>
      </c>
      <c r="N1480">
        <f t="shared" si="116"/>
        <v>0.15383313589439837</v>
      </c>
      <c r="O1480">
        <f t="shared" si="117"/>
        <v>41.291291291291294</v>
      </c>
      <c r="P1480">
        <f t="shared" ca="1" si="118"/>
        <v>2020</v>
      </c>
      <c r="Q1480" t="str">
        <f t="shared" si="119"/>
        <v>Medium</v>
      </c>
    </row>
    <row r="1481" spans="1:17" x14ac:dyDescent="0.3">
      <c r="A1481" t="s">
        <v>12</v>
      </c>
      <c r="B1481">
        <v>799900</v>
      </c>
      <c r="C1481">
        <v>800000</v>
      </c>
      <c r="D1481">
        <v>3116</v>
      </c>
      <c r="E1481">
        <v>2</v>
      </c>
      <c r="F1481">
        <v>5</v>
      </c>
      <c r="G1481">
        <v>4</v>
      </c>
      <c r="H1481">
        <v>3</v>
      </c>
      <c r="I1481">
        <v>3</v>
      </c>
      <c r="J1481">
        <v>2</v>
      </c>
      <c r="K1481">
        <v>2016</v>
      </c>
      <c r="L1481">
        <v>32746</v>
      </c>
      <c r="M1481">
        <f t="shared" si="115"/>
        <v>-100</v>
      </c>
      <c r="N1481">
        <f t="shared" si="116"/>
        <v>-1.2501562695336918E-4</v>
      </c>
      <c r="O1481">
        <f t="shared" si="117"/>
        <v>256.73940949935815</v>
      </c>
      <c r="P1481">
        <f t="shared" ca="1" si="118"/>
        <v>2020</v>
      </c>
      <c r="Q1481" t="str">
        <f t="shared" si="119"/>
        <v>Large</v>
      </c>
    </row>
    <row r="1482" spans="1:17" x14ac:dyDescent="0.3">
      <c r="A1482" t="s">
        <v>13</v>
      </c>
      <c r="B1482">
        <v>359900</v>
      </c>
      <c r="C1482">
        <v>350000</v>
      </c>
      <c r="D1482">
        <v>1531</v>
      </c>
      <c r="E1482">
        <v>1</v>
      </c>
      <c r="F1482">
        <v>4</v>
      </c>
      <c r="G1482">
        <v>4</v>
      </c>
      <c r="H1482">
        <v>4</v>
      </c>
      <c r="I1482">
        <v>4</v>
      </c>
      <c r="J1482">
        <v>0</v>
      </c>
      <c r="K1482">
        <v>2005</v>
      </c>
      <c r="L1482">
        <v>32601</v>
      </c>
      <c r="M1482">
        <f t="shared" si="115"/>
        <v>9900</v>
      </c>
      <c r="N1482">
        <f t="shared" si="116"/>
        <v>2.7507641011392053E-2</v>
      </c>
      <c r="O1482">
        <f t="shared" si="117"/>
        <v>228.60875244937949</v>
      </c>
      <c r="P1482">
        <f t="shared" ca="1" si="118"/>
        <v>2020</v>
      </c>
      <c r="Q1482" t="str">
        <f t="shared" si="119"/>
        <v>Medium</v>
      </c>
    </row>
    <row r="1483" spans="1:17" x14ac:dyDescent="0.3">
      <c r="A1483" t="s">
        <v>12</v>
      </c>
      <c r="B1483">
        <v>799999</v>
      </c>
      <c r="C1483">
        <v>732000</v>
      </c>
      <c r="D1483">
        <v>2804</v>
      </c>
      <c r="E1483">
        <v>1</v>
      </c>
      <c r="F1483">
        <v>4</v>
      </c>
      <c r="G1483">
        <v>4</v>
      </c>
      <c r="H1483">
        <v>3</v>
      </c>
      <c r="I1483">
        <v>3</v>
      </c>
      <c r="J1483">
        <v>0</v>
      </c>
      <c r="K1483">
        <v>1996</v>
      </c>
      <c r="L1483">
        <v>34286</v>
      </c>
      <c r="M1483">
        <f t="shared" si="115"/>
        <v>67999</v>
      </c>
      <c r="N1483">
        <f t="shared" si="116"/>
        <v>8.4998856248570315E-2</v>
      </c>
      <c r="O1483">
        <f t="shared" si="117"/>
        <v>261.05563480741796</v>
      </c>
      <c r="P1483">
        <f t="shared" ca="1" si="118"/>
        <v>2020</v>
      </c>
      <c r="Q1483" t="str">
        <f t="shared" si="119"/>
        <v>Large</v>
      </c>
    </row>
    <row r="1484" spans="1:17" x14ac:dyDescent="0.3">
      <c r="A1484" t="s">
        <v>13</v>
      </c>
      <c r="B1484">
        <v>340000</v>
      </c>
      <c r="C1484">
        <v>320000</v>
      </c>
      <c r="D1484">
        <v>975</v>
      </c>
      <c r="E1484">
        <v>1</v>
      </c>
      <c r="F1484">
        <v>2</v>
      </c>
      <c r="G1484">
        <v>2</v>
      </c>
      <c r="H1484">
        <v>2</v>
      </c>
      <c r="I1484">
        <v>2</v>
      </c>
      <c r="J1484">
        <v>0</v>
      </c>
      <c r="K1484">
        <v>1975</v>
      </c>
      <c r="L1484">
        <v>34698</v>
      </c>
      <c r="M1484">
        <f t="shared" si="115"/>
        <v>20000</v>
      </c>
      <c r="N1484">
        <f t="shared" si="116"/>
        <v>5.8823529411764705E-2</v>
      </c>
      <c r="O1484">
        <f t="shared" si="117"/>
        <v>328.20512820512823</v>
      </c>
      <c r="P1484">
        <f t="shared" ca="1" si="118"/>
        <v>2020</v>
      </c>
      <c r="Q1484" t="str">
        <f t="shared" si="119"/>
        <v>small</v>
      </c>
    </row>
    <row r="1485" spans="1:17" x14ac:dyDescent="0.3">
      <c r="A1485" t="s">
        <v>12</v>
      </c>
      <c r="B1485">
        <v>255000</v>
      </c>
      <c r="C1485">
        <v>215500</v>
      </c>
      <c r="D1485">
        <v>925</v>
      </c>
      <c r="E1485">
        <v>1</v>
      </c>
      <c r="F1485">
        <v>2</v>
      </c>
      <c r="G1485">
        <v>1</v>
      </c>
      <c r="H1485">
        <v>1</v>
      </c>
      <c r="I1485">
        <v>1</v>
      </c>
      <c r="J1485">
        <v>0</v>
      </c>
      <c r="K1485">
        <v>1984</v>
      </c>
      <c r="L1485">
        <v>34234</v>
      </c>
      <c r="M1485">
        <f t="shared" si="115"/>
        <v>39500</v>
      </c>
      <c r="N1485">
        <f t="shared" si="116"/>
        <v>0.15490196078431373</v>
      </c>
      <c r="O1485">
        <f t="shared" si="117"/>
        <v>232.97297297297297</v>
      </c>
      <c r="P1485">
        <f t="shared" ca="1" si="118"/>
        <v>2020</v>
      </c>
      <c r="Q1485" t="str">
        <f t="shared" si="119"/>
        <v>small</v>
      </c>
    </row>
    <row r="1486" spans="1:17" x14ac:dyDescent="0.3">
      <c r="A1486" t="s">
        <v>12</v>
      </c>
      <c r="B1486">
        <v>358440</v>
      </c>
      <c r="C1486">
        <v>348380</v>
      </c>
      <c r="D1486">
        <v>1655</v>
      </c>
      <c r="E1486">
        <v>1</v>
      </c>
      <c r="F1486">
        <v>2</v>
      </c>
      <c r="G1486">
        <v>2</v>
      </c>
      <c r="H1486">
        <v>2</v>
      </c>
      <c r="I1486">
        <v>2</v>
      </c>
      <c r="J1486">
        <v>2</v>
      </c>
      <c r="K1486">
        <v>2026</v>
      </c>
      <c r="L1486">
        <v>34481</v>
      </c>
      <c r="M1486">
        <f t="shared" si="115"/>
        <v>10060</v>
      </c>
      <c r="N1486">
        <f t="shared" si="116"/>
        <v>2.8066064055350965E-2</v>
      </c>
      <c r="O1486">
        <f t="shared" si="117"/>
        <v>210.50151057401811</v>
      </c>
      <c r="P1486">
        <f t="shared" ca="1" si="118"/>
        <v>2020</v>
      </c>
      <c r="Q1486" t="str">
        <f t="shared" si="119"/>
        <v>Medium</v>
      </c>
    </row>
    <row r="1487" spans="1:17" x14ac:dyDescent="0.3">
      <c r="A1487" t="s">
        <v>12</v>
      </c>
      <c r="B1487">
        <v>374900</v>
      </c>
      <c r="C1487">
        <v>320000</v>
      </c>
      <c r="D1487">
        <v>1260</v>
      </c>
      <c r="E1487">
        <v>1</v>
      </c>
      <c r="F1487">
        <v>2</v>
      </c>
      <c r="G1487">
        <v>2</v>
      </c>
      <c r="H1487">
        <v>2</v>
      </c>
      <c r="I1487">
        <v>2</v>
      </c>
      <c r="J1487">
        <v>2</v>
      </c>
      <c r="K1487">
        <v>1959</v>
      </c>
      <c r="L1487">
        <v>34239</v>
      </c>
      <c r="M1487">
        <f t="shared" si="115"/>
        <v>54900</v>
      </c>
      <c r="N1487">
        <f t="shared" si="116"/>
        <v>0.14643905041344357</v>
      </c>
      <c r="O1487">
        <f t="shared" si="117"/>
        <v>253.96825396825398</v>
      </c>
      <c r="P1487">
        <f t="shared" ca="1" si="118"/>
        <v>2020</v>
      </c>
      <c r="Q1487" t="str">
        <f t="shared" si="119"/>
        <v>Medium</v>
      </c>
    </row>
    <row r="1488" spans="1:17" x14ac:dyDescent="0.3">
      <c r="A1488" t="s">
        <v>13</v>
      </c>
      <c r="B1488">
        <v>208900</v>
      </c>
      <c r="C1488">
        <v>204500</v>
      </c>
      <c r="D1488">
        <v>918</v>
      </c>
      <c r="E1488">
        <v>1</v>
      </c>
      <c r="F1488">
        <v>2</v>
      </c>
      <c r="G1488">
        <v>2</v>
      </c>
      <c r="H1488">
        <v>2</v>
      </c>
      <c r="I1488">
        <v>2</v>
      </c>
      <c r="J1488">
        <v>1</v>
      </c>
      <c r="K1488">
        <v>1978</v>
      </c>
      <c r="L1488">
        <v>34684</v>
      </c>
      <c r="M1488">
        <f t="shared" si="115"/>
        <v>4400</v>
      </c>
      <c r="N1488">
        <f t="shared" si="116"/>
        <v>2.1062709430349449E-2</v>
      </c>
      <c r="O1488">
        <f t="shared" si="117"/>
        <v>222.76688453159042</v>
      </c>
      <c r="P1488">
        <f t="shared" ca="1" si="118"/>
        <v>2020</v>
      </c>
      <c r="Q1488" t="str">
        <f t="shared" si="119"/>
        <v>small</v>
      </c>
    </row>
    <row r="1489" spans="1:17" x14ac:dyDescent="0.3">
      <c r="A1489" t="s">
        <v>12</v>
      </c>
      <c r="B1489">
        <v>306000</v>
      </c>
      <c r="C1489">
        <v>306000</v>
      </c>
      <c r="D1489">
        <v>1828</v>
      </c>
      <c r="E1489">
        <v>1</v>
      </c>
      <c r="F1489">
        <v>4</v>
      </c>
      <c r="G1489">
        <v>2</v>
      </c>
      <c r="H1489">
        <v>2</v>
      </c>
      <c r="I1489">
        <v>2</v>
      </c>
      <c r="J1489">
        <v>2</v>
      </c>
      <c r="K1489">
        <v>2026</v>
      </c>
      <c r="L1489">
        <v>33830</v>
      </c>
      <c r="M1489">
        <f t="shared" si="115"/>
        <v>0</v>
      </c>
      <c r="N1489">
        <f t="shared" si="116"/>
        <v>0</v>
      </c>
      <c r="O1489">
        <f t="shared" si="117"/>
        <v>167.3960612691466</v>
      </c>
      <c r="P1489">
        <f t="shared" ca="1" si="118"/>
        <v>2020</v>
      </c>
      <c r="Q1489" t="str">
        <f t="shared" si="119"/>
        <v>Medium</v>
      </c>
    </row>
    <row r="1490" spans="1:17" x14ac:dyDescent="0.3">
      <c r="A1490" t="s">
        <v>12</v>
      </c>
      <c r="B1490">
        <v>299990</v>
      </c>
      <c r="C1490">
        <v>299990</v>
      </c>
      <c r="D1490">
        <v>1938</v>
      </c>
      <c r="E1490">
        <v>1</v>
      </c>
      <c r="F1490">
        <v>4</v>
      </c>
      <c r="G1490">
        <v>3</v>
      </c>
      <c r="H1490">
        <v>2</v>
      </c>
      <c r="I1490">
        <v>2</v>
      </c>
      <c r="J1490">
        <v>2</v>
      </c>
      <c r="K1490">
        <v>2025</v>
      </c>
      <c r="L1490">
        <v>33881</v>
      </c>
      <c r="M1490">
        <f t="shared" si="115"/>
        <v>0</v>
      </c>
      <c r="N1490">
        <f t="shared" si="116"/>
        <v>0</v>
      </c>
      <c r="O1490">
        <f t="shared" si="117"/>
        <v>154.7936016511868</v>
      </c>
      <c r="P1490">
        <f t="shared" ca="1" si="118"/>
        <v>2020</v>
      </c>
      <c r="Q1490" t="str">
        <f t="shared" si="119"/>
        <v>Medium</v>
      </c>
    </row>
    <row r="1491" spans="1:17" x14ac:dyDescent="0.3">
      <c r="A1491" t="s">
        <v>12</v>
      </c>
      <c r="B1491">
        <v>40000000</v>
      </c>
      <c r="C1491">
        <v>32000000</v>
      </c>
      <c r="D1491">
        <v>10441</v>
      </c>
      <c r="E1491">
        <v>3</v>
      </c>
      <c r="F1491">
        <v>6</v>
      </c>
      <c r="G1491">
        <v>9</v>
      </c>
      <c r="H1491">
        <v>7</v>
      </c>
      <c r="I1491">
        <v>7</v>
      </c>
      <c r="J1491">
        <v>2</v>
      </c>
      <c r="K1491">
        <v>1994</v>
      </c>
      <c r="L1491">
        <v>33143</v>
      </c>
      <c r="M1491">
        <f t="shared" si="115"/>
        <v>8000000</v>
      </c>
      <c r="N1491">
        <f t="shared" si="116"/>
        <v>0.2</v>
      </c>
      <c r="O1491">
        <f t="shared" si="117"/>
        <v>3064.8405325160425</v>
      </c>
      <c r="P1491">
        <f t="shared" ca="1" si="118"/>
        <v>2020</v>
      </c>
      <c r="Q1491" t="str">
        <f t="shared" si="119"/>
        <v>Large</v>
      </c>
    </row>
    <row r="1492" spans="1:17" x14ac:dyDescent="0.3">
      <c r="A1492" t="s">
        <v>12</v>
      </c>
      <c r="B1492">
        <v>426450</v>
      </c>
      <c r="C1492">
        <v>426450</v>
      </c>
      <c r="D1492">
        <v>2287</v>
      </c>
      <c r="E1492">
        <v>1</v>
      </c>
      <c r="F1492">
        <v>4</v>
      </c>
      <c r="G1492">
        <v>3</v>
      </c>
      <c r="H1492">
        <v>3</v>
      </c>
      <c r="I1492">
        <v>3</v>
      </c>
      <c r="J1492">
        <v>3</v>
      </c>
      <c r="K1492">
        <v>2026</v>
      </c>
      <c r="L1492">
        <v>34491</v>
      </c>
      <c r="M1492">
        <f t="shared" si="115"/>
        <v>0</v>
      </c>
      <c r="N1492">
        <f t="shared" si="116"/>
        <v>0</v>
      </c>
      <c r="O1492">
        <f t="shared" si="117"/>
        <v>186.46698731963269</v>
      </c>
      <c r="P1492">
        <f t="shared" ca="1" si="118"/>
        <v>2020</v>
      </c>
      <c r="Q1492" t="str">
        <f t="shared" si="119"/>
        <v>Large</v>
      </c>
    </row>
    <row r="1493" spans="1:17" x14ac:dyDescent="0.3">
      <c r="A1493" t="s">
        <v>12</v>
      </c>
      <c r="B1493">
        <v>499900</v>
      </c>
      <c r="C1493">
        <v>500000</v>
      </c>
      <c r="D1493">
        <v>1718</v>
      </c>
      <c r="E1493">
        <v>1</v>
      </c>
      <c r="F1493">
        <v>4</v>
      </c>
      <c r="G1493">
        <v>3</v>
      </c>
      <c r="H1493">
        <v>3</v>
      </c>
      <c r="I1493">
        <v>3</v>
      </c>
      <c r="J1493">
        <v>2</v>
      </c>
      <c r="K1493">
        <v>1962</v>
      </c>
      <c r="L1493">
        <v>33770</v>
      </c>
      <c r="M1493">
        <f t="shared" si="115"/>
        <v>-100</v>
      </c>
      <c r="N1493">
        <f t="shared" si="116"/>
        <v>-2.0004000800160032E-4</v>
      </c>
      <c r="O1493">
        <f t="shared" si="117"/>
        <v>291.03608847497088</v>
      </c>
      <c r="P1493">
        <f t="shared" ca="1" si="118"/>
        <v>2020</v>
      </c>
      <c r="Q1493" t="str">
        <f t="shared" si="119"/>
        <v>Medium</v>
      </c>
    </row>
    <row r="1494" spans="1:17" x14ac:dyDescent="0.3">
      <c r="A1494" t="s">
        <v>17</v>
      </c>
      <c r="B1494">
        <v>161500</v>
      </c>
      <c r="C1494">
        <v>140000</v>
      </c>
      <c r="D1494">
        <v>1342</v>
      </c>
      <c r="E1494">
        <v>1</v>
      </c>
      <c r="F1494">
        <v>2</v>
      </c>
      <c r="G1494">
        <v>2</v>
      </c>
      <c r="H1494">
        <v>2</v>
      </c>
      <c r="I1494">
        <v>2</v>
      </c>
      <c r="J1494">
        <v>0</v>
      </c>
      <c r="K1494">
        <v>1974</v>
      </c>
      <c r="L1494">
        <v>34748</v>
      </c>
      <c r="M1494">
        <f t="shared" si="115"/>
        <v>21500</v>
      </c>
      <c r="N1494">
        <f t="shared" si="116"/>
        <v>0.13312693498452013</v>
      </c>
      <c r="O1494">
        <f t="shared" si="117"/>
        <v>104.32190760059612</v>
      </c>
      <c r="P1494">
        <f t="shared" ca="1" si="118"/>
        <v>2020</v>
      </c>
      <c r="Q1494" t="str">
        <f t="shared" si="119"/>
        <v>Medium</v>
      </c>
    </row>
    <row r="1495" spans="1:17" x14ac:dyDescent="0.3">
      <c r="A1495" t="s">
        <v>17</v>
      </c>
      <c r="B1495">
        <v>117500</v>
      </c>
      <c r="C1495">
        <v>115000</v>
      </c>
      <c r="D1495">
        <v>1200</v>
      </c>
      <c r="E1495">
        <v>1</v>
      </c>
      <c r="F1495">
        <v>2</v>
      </c>
      <c r="G1495">
        <v>2</v>
      </c>
      <c r="H1495">
        <v>2</v>
      </c>
      <c r="I1495">
        <v>2</v>
      </c>
      <c r="J1495">
        <v>0</v>
      </c>
      <c r="K1495">
        <v>1978</v>
      </c>
      <c r="L1495">
        <v>34748</v>
      </c>
      <c r="M1495">
        <f t="shared" si="115"/>
        <v>2500</v>
      </c>
      <c r="N1495">
        <f t="shared" si="116"/>
        <v>2.1276595744680851E-2</v>
      </c>
      <c r="O1495">
        <f t="shared" si="117"/>
        <v>95.833333333333329</v>
      </c>
      <c r="P1495">
        <f t="shared" ca="1" si="118"/>
        <v>2020</v>
      </c>
      <c r="Q1495" t="str">
        <f t="shared" si="119"/>
        <v>Medium</v>
      </c>
    </row>
    <row r="1496" spans="1:17" x14ac:dyDescent="0.3">
      <c r="A1496" t="s">
        <v>12</v>
      </c>
      <c r="B1496">
        <v>409900</v>
      </c>
      <c r="C1496">
        <v>410000</v>
      </c>
      <c r="D1496">
        <v>1918</v>
      </c>
      <c r="E1496">
        <v>1</v>
      </c>
      <c r="F1496">
        <v>3</v>
      </c>
      <c r="G1496">
        <v>2</v>
      </c>
      <c r="H1496">
        <v>2</v>
      </c>
      <c r="I1496">
        <v>2</v>
      </c>
      <c r="J1496">
        <v>2</v>
      </c>
      <c r="K1496">
        <v>1992</v>
      </c>
      <c r="L1496">
        <v>34689</v>
      </c>
      <c r="M1496">
        <f t="shared" si="115"/>
        <v>-100</v>
      </c>
      <c r="N1496">
        <f t="shared" si="116"/>
        <v>-2.4396194193705782E-4</v>
      </c>
      <c r="O1496">
        <f t="shared" si="117"/>
        <v>213.7643378519291</v>
      </c>
      <c r="P1496">
        <f t="shared" ca="1" si="118"/>
        <v>2020</v>
      </c>
      <c r="Q1496" t="str">
        <f t="shared" si="119"/>
        <v>Medium</v>
      </c>
    </row>
    <row r="1497" spans="1:17" x14ac:dyDescent="0.3">
      <c r="A1497" t="s">
        <v>12</v>
      </c>
      <c r="B1497">
        <v>1099999</v>
      </c>
      <c r="C1497">
        <v>1050000</v>
      </c>
      <c r="D1497">
        <v>4369</v>
      </c>
      <c r="E1497">
        <v>2</v>
      </c>
      <c r="F1497">
        <v>5</v>
      </c>
      <c r="G1497">
        <v>5</v>
      </c>
      <c r="H1497">
        <v>4</v>
      </c>
      <c r="I1497">
        <v>4</v>
      </c>
      <c r="J1497">
        <v>3</v>
      </c>
      <c r="K1497">
        <v>1999</v>
      </c>
      <c r="L1497">
        <v>34685</v>
      </c>
      <c r="M1497">
        <f t="shared" si="115"/>
        <v>49999</v>
      </c>
      <c r="N1497">
        <f t="shared" si="116"/>
        <v>4.545367768516153E-2</v>
      </c>
      <c r="O1497">
        <f t="shared" si="117"/>
        <v>240.32959487296864</v>
      </c>
      <c r="P1497">
        <f t="shared" ca="1" si="118"/>
        <v>2020</v>
      </c>
      <c r="Q1497" t="str">
        <f t="shared" si="119"/>
        <v>Large</v>
      </c>
    </row>
    <row r="1498" spans="1:17" x14ac:dyDescent="0.3">
      <c r="A1498" t="s">
        <v>12</v>
      </c>
      <c r="B1498">
        <v>99900</v>
      </c>
      <c r="C1498">
        <v>97000</v>
      </c>
      <c r="D1498">
        <v>1268</v>
      </c>
      <c r="E1498">
        <v>1</v>
      </c>
      <c r="F1498">
        <v>3</v>
      </c>
      <c r="G1498">
        <v>2</v>
      </c>
      <c r="H1498">
        <v>2</v>
      </c>
      <c r="I1498">
        <v>2</v>
      </c>
      <c r="J1498">
        <v>0</v>
      </c>
      <c r="K1498">
        <v>1935</v>
      </c>
      <c r="L1498">
        <v>33843</v>
      </c>
      <c r="M1498">
        <f t="shared" si="115"/>
        <v>2900</v>
      </c>
      <c r="N1498">
        <f t="shared" si="116"/>
        <v>2.9029029029029031E-2</v>
      </c>
      <c r="O1498">
        <f t="shared" si="117"/>
        <v>76.49842271293376</v>
      </c>
      <c r="P1498">
        <f t="shared" ca="1" si="118"/>
        <v>2020</v>
      </c>
      <c r="Q1498" t="str">
        <f t="shared" si="119"/>
        <v>Medium</v>
      </c>
    </row>
    <row r="1499" spans="1:17" x14ac:dyDescent="0.3">
      <c r="A1499" t="s">
        <v>12</v>
      </c>
      <c r="B1499">
        <v>365000</v>
      </c>
      <c r="C1499">
        <v>343500</v>
      </c>
      <c r="D1499">
        <v>1508</v>
      </c>
      <c r="E1499">
        <v>1</v>
      </c>
      <c r="F1499">
        <v>3</v>
      </c>
      <c r="G1499">
        <v>2</v>
      </c>
      <c r="H1499">
        <v>2</v>
      </c>
      <c r="I1499">
        <v>2</v>
      </c>
      <c r="J1499">
        <v>2</v>
      </c>
      <c r="K1499">
        <v>1990</v>
      </c>
      <c r="L1499">
        <v>32958</v>
      </c>
      <c r="M1499">
        <f t="shared" si="115"/>
        <v>21500</v>
      </c>
      <c r="N1499">
        <f t="shared" si="116"/>
        <v>5.8904109589041097E-2</v>
      </c>
      <c r="O1499">
        <f t="shared" si="117"/>
        <v>227.78514588859417</v>
      </c>
      <c r="P1499">
        <f t="shared" ca="1" si="118"/>
        <v>2020</v>
      </c>
      <c r="Q1499" t="str">
        <f t="shared" si="119"/>
        <v>Medium</v>
      </c>
    </row>
    <row r="1500" spans="1:17" x14ac:dyDescent="0.3">
      <c r="A1500" t="s">
        <v>12</v>
      </c>
      <c r="B1500">
        <v>289900</v>
      </c>
      <c r="C1500">
        <v>275000</v>
      </c>
      <c r="D1500">
        <v>1504</v>
      </c>
      <c r="E1500">
        <v>1</v>
      </c>
      <c r="F1500">
        <v>3</v>
      </c>
      <c r="G1500">
        <v>2</v>
      </c>
      <c r="H1500">
        <v>2</v>
      </c>
      <c r="I1500">
        <v>2</v>
      </c>
      <c r="J1500">
        <v>2</v>
      </c>
      <c r="K1500">
        <v>1996</v>
      </c>
      <c r="L1500">
        <v>33884</v>
      </c>
      <c r="M1500">
        <f t="shared" si="115"/>
        <v>14900</v>
      </c>
      <c r="N1500">
        <f t="shared" si="116"/>
        <v>5.139703345981373E-2</v>
      </c>
      <c r="O1500">
        <f t="shared" si="117"/>
        <v>182.84574468085106</v>
      </c>
      <c r="P1500">
        <f t="shared" ca="1" si="118"/>
        <v>2020</v>
      </c>
      <c r="Q1500" t="str">
        <f t="shared" si="119"/>
        <v>Medium</v>
      </c>
    </row>
    <row r="1501" spans="1:17" x14ac:dyDescent="0.3">
      <c r="A1501" t="s">
        <v>12</v>
      </c>
      <c r="B1501">
        <v>359000</v>
      </c>
      <c r="C1501">
        <v>359000</v>
      </c>
      <c r="D1501">
        <v>1501</v>
      </c>
      <c r="E1501">
        <v>1</v>
      </c>
      <c r="F1501">
        <v>5</v>
      </c>
      <c r="G1501">
        <v>2</v>
      </c>
      <c r="H1501">
        <v>2</v>
      </c>
      <c r="I1501">
        <v>2</v>
      </c>
      <c r="J1501">
        <v>0</v>
      </c>
      <c r="K1501">
        <v>1979</v>
      </c>
      <c r="L1501">
        <v>33618</v>
      </c>
      <c r="M1501">
        <f t="shared" si="115"/>
        <v>0</v>
      </c>
      <c r="N1501">
        <f t="shared" si="116"/>
        <v>0</v>
      </c>
      <c r="O1501">
        <f t="shared" si="117"/>
        <v>239.1738840772818</v>
      </c>
      <c r="P1501">
        <f t="shared" ca="1" si="118"/>
        <v>2020</v>
      </c>
      <c r="Q1501" t="str">
        <f t="shared" si="119"/>
        <v>Medium</v>
      </c>
    </row>
    <row r="1502" spans="1:17" x14ac:dyDescent="0.3">
      <c r="A1502" t="s">
        <v>14</v>
      </c>
      <c r="B1502">
        <v>369000</v>
      </c>
      <c r="C1502">
        <v>355000</v>
      </c>
      <c r="D1502">
        <v>1730</v>
      </c>
      <c r="E1502">
        <v>2</v>
      </c>
      <c r="F1502">
        <v>3</v>
      </c>
      <c r="G1502">
        <v>3</v>
      </c>
      <c r="H1502">
        <v>2</v>
      </c>
      <c r="I1502">
        <v>2</v>
      </c>
      <c r="J1502">
        <v>2</v>
      </c>
      <c r="K1502">
        <v>2022</v>
      </c>
      <c r="L1502">
        <v>34711</v>
      </c>
      <c r="M1502">
        <f t="shared" si="115"/>
        <v>14000</v>
      </c>
      <c r="N1502">
        <f t="shared" si="116"/>
        <v>3.7940379403794036E-2</v>
      </c>
      <c r="O1502">
        <f t="shared" si="117"/>
        <v>205.20231213872833</v>
      </c>
      <c r="P1502">
        <f t="shared" ca="1" si="118"/>
        <v>2020</v>
      </c>
      <c r="Q1502" t="str">
        <f t="shared" si="119"/>
        <v>Medium</v>
      </c>
    </row>
    <row r="1503" spans="1:17" x14ac:dyDescent="0.3">
      <c r="A1503" t="s">
        <v>17</v>
      </c>
      <c r="B1503">
        <v>115000</v>
      </c>
      <c r="C1503">
        <v>85000</v>
      </c>
      <c r="D1503">
        <v>1056</v>
      </c>
      <c r="E1503">
        <v>1</v>
      </c>
      <c r="F1503">
        <v>2</v>
      </c>
      <c r="G1503">
        <v>2</v>
      </c>
      <c r="H1503">
        <v>2</v>
      </c>
      <c r="I1503">
        <v>2</v>
      </c>
      <c r="J1503">
        <v>0</v>
      </c>
      <c r="K1503">
        <v>1976</v>
      </c>
      <c r="L1503">
        <v>33773</v>
      </c>
      <c r="M1503">
        <f t="shared" si="115"/>
        <v>30000</v>
      </c>
      <c r="N1503">
        <f t="shared" si="116"/>
        <v>0.2608695652173913</v>
      </c>
      <c r="O1503">
        <f t="shared" si="117"/>
        <v>80.492424242424249</v>
      </c>
      <c r="P1503">
        <f t="shared" ca="1" si="118"/>
        <v>2020</v>
      </c>
      <c r="Q1503" t="str">
        <f t="shared" si="119"/>
        <v>Medium</v>
      </c>
    </row>
    <row r="1504" spans="1:17" x14ac:dyDescent="0.3">
      <c r="A1504" t="s">
        <v>13</v>
      </c>
      <c r="B1504">
        <v>659000</v>
      </c>
      <c r="C1504">
        <v>650000</v>
      </c>
      <c r="D1504">
        <v>1200</v>
      </c>
      <c r="E1504">
        <v>1</v>
      </c>
      <c r="F1504">
        <v>2</v>
      </c>
      <c r="G1504">
        <v>2</v>
      </c>
      <c r="H1504">
        <v>2</v>
      </c>
      <c r="I1504">
        <v>2</v>
      </c>
      <c r="J1504">
        <v>0</v>
      </c>
      <c r="K1504">
        <v>1971</v>
      </c>
      <c r="L1504">
        <v>34242</v>
      </c>
      <c r="M1504">
        <f t="shared" si="115"/>
        <v>9000</v>
      </c>
      <c r="N1504">
        <f t="shared" si="116"/>
        <v>1.3657056145675266E-2</v>
      </c>
      <c r="O1504">
        <f t="shared" si="117"/>
        <v>541.66666666666663</v>
      </c>
      <c r="P1504">
        <f t="shared" ca="1" si="118"/>
        <v>2020</v>
      </c>
      <c r="Q1504" t="str">
        <f t="shared" si="119"/>
        <v>Medium</v>
      </c>
    </row>
    <row r="1505" spans="1:17" x14ac:dyDescent="0.3">
      <c r="A1505" t="s">
        <v>13</v>
      </c>
      <c r="B1505">
        <v>339900</v>
      </c>
      <c r="C1505">
        <v>320000</v>
      </c>
      <c r="D1505">
        <v>1387</v>
      </c>
      <c r="E1505">
        <v>1</v>
      </c>
      <c r="F1505">
        <v>3</v>
      </c>
      <c r="G1505">
        <v>2</v>
      </c>
      <c r="H1505">
        <v>2</v>
      </c>
      <c r="I1505">
        <v>2</v>
      </c>
      <c r="J1505">
        <v>1</v>
      </c>
      <c r="K1505">
        <v>1986</v>
      </c>
      <c r="L1505">
        <v>34275</v>
      </c>
      <c r="M1505">
        <f t="shared" si="115"/>
        <v>19900</v>
      </c>
      <c r="N1505">
        <f t="shared" si="116"/>
        <v>5.8546631362165341E-2</v>
      </c>
      <c r="O1505">
        <f t="shared" si="117"/>
        <v>230.71377072819033</v>
      </c>
      <c r="P1505">
        <f t="shared" ca="1" si="118"/>
        <v>2020</v>
      </c>
      <c r="Q1505" t="str">
        <f t="shared" si="119"/>
        <v>Medium</v>
      </c>
    </row>
    <row r="1506" spans="1:17" x14ac:dyDescent="0.3">
      <c r="A1506" t="s">
        <v>13</v>
      </c>
      <c r="B1506">
        <v>128900</v>
      </c>
      <c r="C1506">
        <v>120000</v>
      </c>
      <c r="D1506">
        <v>1100</v>
      </c>
      <c r="E1506">
        <v>1</v>
      </c>
      <c r="F1506">
        <v>2</v>
      </c>
      <c r="G1506">
        <v>2</v>
      </c>
      <c r="H1506">
        <v>2</v>
      </c>
      <c r="I1506">
        <v>2</v>
      </c>
      <c r="J1506">
        <v>0</v>
      </c>
      <c r="K1506">
        <v>1980</v>
      </c>
      <c r="L1506">
        <v>33709</v>
      </c>
      <c r="M1506">
        <f t="shared" si="115"/>
        <v>8900</v>
      </c>
      <c r="N1506">
        <f t="shared" si="116"/>
        <v>6.9045771916214124E-2</v>
      </c>
      <c r="O1506">
        <f t="shared" si="117"/>
        <v>109.09090909090909</v>
      </c>
      <c r="P1506">
        <f t="shared" ca="1" si="118"/>
        <v>2020</v>
      </c>
      <c r="Q1506" t="str">
        <f t="shared" si="119"/>
        <v>Medium</v>
      </c>
    </row>
    <row r="1507" spans="1:17" x14ac:dyDescent="0.3">
      <c r="A1507" t="s">
        <v>14</v>
      </c>
      <c r="B1507">
        <v>445000</v>
      </c>
      <c r="C1507">
        <v>445000</v>
      </c>
      <c r="D1507">
        <v>1848</v>
      </c>
      <c r="E1507">
        <v>3</v>
      </c>
      <c r="F1507">
        <v>3</v>
      </c>
      <c r="G1507">
        <v>3</v>
      </c>
      <c r="H1507">
        <v>2</v>
      </c>
      <c r="I1507">
        <v>2</v>
      </c>
      <c r="J1507">
        <v>1</v>
      </c>
      <c r="K1507">
        <v>2004</v>
      </c>
      <c r="L1507">
        <v>33611</v>
      </c>
      <c r="M1507">
        <f t="shared" si="115"/>
        <v>0</v>
      </c>
      <c r="N1507">
        <f t="shared" si="116"/>
        <v>0</v>
      </c>
      <c r="O1507">
        <f t="shared" si="117"/>
        <v>240.80086580086581</v>
      </c>
      <c r="P1507">
        <f t="shared" ca="1" si="118"/>
        <v>2020</v>
      </c>
      <c r="Q1507" t="str">
        <f t="shared" si="119"/>
        <v>Medium</v>
      </c>
    </row>
    <row r="1508" spans="1:17" x14ac:dyDescent="0.3">
      <c r="A1508" t="s">
        <v>17</v>
      </c>
      <c r="B1508">
        <v>249900</v>
      </c>
      <c r="C1508">
        <v>238000</v>
      </c>
      <c r="D1508">
        <v>1144</v>
      </c>
      <c r="E1508">
        <v>1</v>
      </c>
      <c r="F1508">
        <v>2</v>
      </c>
      <c r="G1508">
        <v>2</v>
      </c>
      <c r="H1508">
        <v>2</v>
      </c>
      <c r="I1508">
        <v>2</v>
      </c>
      <c r="J1508">
        <v>0</v>
      </c>
      <c r="K1508">
        <v>1989</v>
      </c>
      <c r="L1508">
        <v>34224</v>
      </c>
      <c r="M1508">
        <f t="shared" si="115"/>
        <v>11900</v>
      </c>
      <c r="N1508">
        <f t="shared" si="116"/>
        <v>4.7619047619047616E-2</v>
      </c>
      <c r="O1508">
        <f t="shared" si="117"/>
        <v>208.04195804195805</v>
      </c>
      <c r="P1508">
        <f t="shared" ca="1" si="118"/>
        <v>2020</v>
      </c>
      <c r="Q1508" t="str">
        <f t="shared" si="119"/>
        <v>Medium</v>
      </c>
    </row>
    <row r="1509" spans="1:17" x14ac:dyDescent="0.3">
      <c r="A1509" t="s">
        <v>12</v>
      </c>
      <c r="B1509">
        <v>1324000</v>
      </c>
      <c r="C1509">
        <v>1278000</v>
      </c>
      <c r="D1509">
        <v>3066</v>
      </c>
      <c r="E1509">
        <v>1</v>
      </c>
      <c r="F1509">
        <v>3</v>
      </c>
      <c r="G1509">
        <v>3</v>
      </c>
      <c r="H1509">
        <v>3</v>
      </c>
      <c r="I1509">
        <v>3</v>
      </c>
      <c r="J1509">
        <v>2</v>
      </c>
      <c r="K1509">
        <v>2022</v>
      </c>
      <c r="L1509">
        <v>34240</v>
      </c>
      <c r="M1509">
        <f t="shared" si="115"/>
        <v>46000</v>
      </c>
      <c r="N1509">
        <f t="shared" si="116"/>
        <v>3.4743202416918431E-2</v>
      </c>
      <c r="O1509">
        <f t="shared" si="117"/>
        <v>416.82974559686886</v>
      </c>
      <c r="P1509">
        <f t="shared" ca="1" si="118"/>
        <v>2020</v>
      </c>
      <c r="Q1509" t="str">
        <f t="shared" si="119"/>
        <v>Large</v>
      </c>
    </row>
    <row r="1510" spans="1:17" x14ac:dyDescent="0.3">
      <c r="A1510" t="s">
        <v>12</v>
      </c>
      <c r="B1510">
        <v>342900</v>
      </c>
      <c r="C1510">
        <v>340000</v>
      </c>
      <c r="D1510">
        <v>1508</v>
      </c>
      <c r="E1510">
        <v>1</v>
      </c>
      <c r="F1510">
        <v>2</v>
      </c>
      <c r="G1510">
        <v>2</v>
      </c>
      <c r="H1510">
        <v>2</v>
      </c>
      <c r="I1510">
        <v>2</v>
      </c>
      <c r="J1510">
        <v>2</v>
      </c>
      <c r="K1510">
        <v>2021</v>
      </c>
      <c r="L1510">
        <v>34293</v>
      </c>
      <c r="M1510">
        <f t="shared" si="115"/>
        <v>2900</v>
      </c>
      <c r="N1510">
        <f t="shared" si="116"/>
        <v>8.4572761738116072E-3</v>
      </c>
      <c r="O1510">
        <f t="shared" si="117"/>
        <v>225.46419098143235</v>
      </c>
      <c r="P1510">
        <f t="shared" ca="1" si="118"/>
        <v>2020</v>
      </c>
      <c r="Q1510" t="str">
        <f t="shared" si="119"/>
        <v>Medium</v>
      </c>
    </row>
    <row r="1511" spans="1:17" x14ac:dyDescent="0.3">
      <c r="A1511" t="s">
        <v>12</v>
      </c>
      <c r="B1511">
        <v>275000</v>
      </c>
      <c r="C1511">
        <v>255000</v>
      </c>
      <c r="D1511">
        <v>1914</v>
      </c>
      <c r="E1511">
        <v>1</v>
      </c>
      <c r="F1511">
        <v>3</v>
      </c>
      <c r="G1511">
        <v>3</v>
      </c>
      <c r="H1511">
        <v>3</v>
      </c>
      <c r="I1511">
        <v>3</v>
      </c>
      <c r="J1511">
        <v>2</v>
      </c>
      <c r="K1511">
        <v>1978</v>
      </c>
      <c r="L1511">
        <v>34667</v>
      </c>
      <c r="M1511">
        <f t="shared" si="115"/>
        <v>20000</v>
      </c>
      <c r="N1511">
        <f t="shared" si="116"/>
        <v>7.2727272727272724E-2</v>
      </c>
      <c r="O1511">
        <f t="shared" si="117"/>
        <v>133.22884012539186</v>
      </c>
      <c r="P1511">
        <f t="shared" ca="1" si="118"/>
        <v>2020</v>
      </c>
      <c r="Q1511" t="str">
        <f t="shared" si="119"/>
        <v>Medium</v>
      </c>
    </row>
    <row r="1512" spans="1:17" x14ac:dyDescent="0.3">
      <c r="A1512" t="s">
        <v>12</v>
      </c>
      <c r="B1512">
        <v>325000</v>
      </c>
      <c r="C1512">
        <v>320000</v>
      </c>
      <c r="D1512">
        <v>1250</v>
      </c>
      <c r="E1512">
        <v>1</v>
      </c>
      <c r="F1512">
        <v>2</v>
      </c>
      <c r="G1512">
        <v>2</v>
      </c>
      <c r="H1512">
        <v>2</v>
      </c>
      <c r="I1512">
        <v>2</v>
      </c>
      <c r="J1512">
        <v>1</v>
      </c>
      <c r="K1512">
        <v>1964</v>
      </c>
      <c r="L1512">
        <v>34232</v>
      </c>
      <c r="M1512">
        <f t="shared" si="115"/>
        <v>5000</v>
      </c>
      <c r="N1512">
        <f t="shared" si="116"/>
        <v>1.5384615384615385E-2</v>
      </c>
      <c r="O1512">
        <f t="shared" si="117"/>
        <v>256</v>
      </c>
      <c r="P1512">
        <f t="shared" ca="1" si="118"/>
        <v>2020</v>
      </c>
      <c r="Q1512" t="str">
        <f t="shared" si="119"/>
        <v>Medium</v>
      </c>
    </row>
    <row r="1513" spans="1:17" x14ac:dyDescent="0.3">
      <c r="A1513" t="s">
        <v>12</v>
      </c>
      <c r="B1513">
        <v>289900</v>
      </c>
      <c r="C1513">
        <v>284900</v>
      </c>
      <c r="D1513">
        <v>1562</v>
      </c>
      <c r="E1513">
        <v>1</v>
      </c>
      <c r="F1513">
        <v>3</v>
      </c>
      <c r="G1513">
        <v>2</v>
      </c>
      <c r="H1513">
        <v>2</v>
      </c>
      <c r="I1513">
        <v>2</v>
      </c>
      <c r="J1513">
        <v>2</v>
      </c>
      <c r="K1513">
        <v>2026</v>
      </c>
      <c r="L1513">
        <v>34431</v>
      </c>
      <c r="M1513">
        <f t="shared" si="115"/>
        <v>5000</v>
      </c>
      <c r="N1513">
        <f t="shared" si="116"/>
        <v>1.7247326664367024E-2</v>
      </c>
      <c r="O1513">
        <f t="shared" si="117"/>
        <v>182.3943661971831</v>
      </c>
      <c r="P1513">
        <f t="shared" ca="1" si="118"/>
        <v>2020</v>
      </c>
      <c r="Q1513" t="str">
        <f t="shared" si="119"/>
        <v>Medium</v>
      </c>
    </row>
    <row r="1514" spans="1:17" x14ac:dyDescent="0.3">
      <c r="A1514" t="s">
        <v>12</v>
      </c>
      <c r="B1514">
        <v>272000</v>
      </c>
      <c r="C1514">
        <v>268000</v>
      </c>
      <c r="D1514">
        <v>816</v>
      </c>
      <c r="E1514">
        <v>1</v>
      </c>
      <c r="F1514">
        <v>3</v>
      </c>
      <c r="G1514">
        <v>1</v>
      </c>
      <c r="H1514">
        <v>1</v>
      </c>
      <c r="I1514">
        <v>1</v>
      </c>
      <c r="J1514">
        <v>0</v>
      </c>
      <c r="K1514">
        <v>1959</v>
      </c>
      <c r="L1514">
        <v>34208</v>
      </c>
      <c r="M1514">
        <f t="shared" si="115"/>
        <v>4000</v>
      </c>
      <c r="N1514">
        <f t="shared" si="116"/>
        <v>1.4705882352941176E-2</v>
      </c>
      <c r="O1514">
        <f t="shared" si="117"/>
        <v>328.43137254901961</v>
      </c>
      <c r="P1514">
        <f t="shared" ca="1" si="118"/>
        <v>2020</v>
      </c>
      <c r="Q1514" t="str">
        <f t="shared" si="119"/>
        <v>small</v>
      </c>
    </row>
    <row r="1515" spans="1:17" x14ac:dyDescent="0.3">
      <c r="A1515" t="s">
        <v>12</v>
      </c>
      <c r="B1515">
        <v>720000</v>
      </c>
      <c r="C1515">
        <v>700000</v>
      </c>
      <c r="D1515">
        <v>3395</v>
      </c>
      <c r="E1515">
        <v>2</v>
      </c>
      <c r="F1515">
        <v>5</v>
      </c>
      <c r="G1515">
        <v>4</v>
      </c>
      <c r="H1515">
        <v>4</v>
      </c>
      <c r="I1515">
        <v>4</v>
      </c>
      <c r="J1515">
        <v>3</v>
      </c>
      <c r="K1515">
        <v>2002</v>
      </c>
      <c r="L1515">
        <v>34229</v>
      </c>
      <c r="M1515">
        <f t="shared" si="115"/>
        <v>20000</v>
      </c>
      <c r="N1515">
        <f t="shared" si="116"/>
        <v>2.7777777777777776E-2</v>
      </c>
      <c r="O1515">
        <f t="shared" si="117"/>
        <v>206.18556701030928</v>
      </c>
      <c r="P1515">
        <f t="shared" ca="1" si="118"/>
        <v>2020</v>
      </c>
      <c r="Q1515" t="str">
        <f t="shared" si="119"/>
        <v>Large</v>
      </c>
    </row>
    <row r="1516" spans="1:17" x14ac:dyDescent="0.3">
      <c r="A1516" t="s">
        <v>12</v>
      </c>
      <c r="B1516">
        <v>115500</v>
      </c>
      <c r="C1516">
        <v>115000</v>
      </c>
      <c r="D1516">
        <v>810</v>
      </c>
      <c r="E1516">
        <v>1</v>
      </c>
      <c r="F1516">
        <v>1</v>
      </c>
      <c r="G1516">
        <v>2</v>
      </c>
      <c r="H1516">
        <v>1</v>
      </c>
      <c r="I1516">
        <v>1</v>
      </c>
      <c r="J1516">
        <v>0</v>
      </c>
      <c r="K1516">
        <v>1990</v>
      </c>
      <c r="L1516">
        <v>34432</v>
      </c>
      <c r="M1516">
        <f t="shared" si="115"/>
        <v>500</v>
      </c>
      <c r="N1516">
        <f t="shared" si="116"/>
        <v>4.329004329004329E-3</v>
      </c>
      <c r="O1516">
        <f t="shared" si="117"/>
        <v>141.97530864197532</v>
      </c>
      <c r="P1516">
        <f t="shared" ca="1" si="118"/>
        <v>2020</v>
      </c>
      <c r="Q1516" t="str">
        <f t="shared" si="119"/>
        <v>small</v>
      </c>
    </row>
    <row r="1517" spans="1:17" x14ac:dyDescent="0.3">
      <c r="A1517" t="s">
        <v>12</v>
      </c>
      <c r="B1517">
        <v>775000</v>
      </c>
      <c r="C1517">
        <v>750000</v>
      </c>
      <c r="D1517">
        <v>1643</v>
      </c>
      <c r="E1517">
        <v>1</v>
      </c>
      <c r="F1517">
        <v>3</v>
      </c>
      <c r="G1517">
        <v>2</v>
      </c>
      <c r="H1517">
        <v>2</v>
      </c>
      <c r="I1517">
        <v>2</v>
      </c>
      <c r="J1517">
        <v>2</v>
      </c>
      <c r="K1517">
        <v>1957</v>
      </c>
      <c r="L1517">
        <v>32751</v>
      </c>
      <c r="M1517">
        <f t="shared" si="115"/>
        <v>25000</v>
      </c>
      <c r="N1517">
        <f t="shared" si="116"/>
        <v>3.2258064516129031E-2</v>
      </c>
      <c r="O1517">
        <f t="shared" si="117"/>
        <v>456.4820450395618</v>
      </c>
      <c r="P1517">
        <f t="shared" ca="1" si="118"/>
        <v>2020</v>
      </c>
      <c r="Q1517" t="str">
        <f t="shared" si="119"/>
        <v>Medium</v>
      </c>
    </row>
    <row r="1518" spans="1:17" x14ac:dyDescent="0.3">
      <c r="A1518" t="s">
        <v>12</v>
      </c>
      <c r="B1518">
        <v>250000</v>
      </c>
      <c r="C1518">
        <v>253000</v>
      </c>
      <c r="D1518">
        <v>1203</v>
      </c>
      <c r="E1518">
        <v>1</v>
      </c>
      <c r="F1518">
        <v>3</v>
      </c>
      <c r="G1518">
        <v>2</v>
      </c>
      <c r="H1518">
        <v>2</v>
      </c>
      <c r="I1518">
        <v>2</v>
      </c>
      <c r="J1518">
        <v>1</v>
      </c>
      <c r="K1518">
        <v>1974</v>
      </c>
      <c r="L1518">
        <v>32738</v>
      </c>
      <c r="M1518">
        <f t="shared" si="115"/>
        <v>-3000</v>
      </c>
      <c r="N1518">
        <f t="shared" si="116"/>
        <v>-1.2E-2</v>
      </c>
      <c r="O1518">
        <f t="shared" si="117"/>
        <v>210.30756442227764</v>
      </c>
      <c r="P1518">
        <f t="shared" ca="1" si="118"/>
        <v>2020</v>
      </c>
      <c r="Q1518" t="str">
        <f t="shared" si="119"/>
        <v>Medium</v>
      </c>
    </row>
    <row r="1519" spans="1:17" x14ac:dyDescent="0.3">
      <c r="A1519" t="s">
        <v>12</v>
      </c>
      <c r="B1519">
        <v>409990</v>
      </c>
      <c r="C1519">
        <v>407600</v>
      </c>
      <c r="D1519">
        <v>1828</v>
      </c>
      <c r="E1519">
        <v>1</v>
      </c>
      <c r="F1519">
        <v>4</v>
      </c>
      <c r="G1519">
        <v>2</v>
      </c>
      <c r="H1519">
        <v>2</v>
      </c>
      <c r="I1519">
        <v>2</v>
      </c>
      <c r="J1519">
        <v>2</v>
      </c>
      <c r="K1519">
        <v>2025</v>
      </c>
      <c r="L1519">
        <v>34772</v>
      </c>
      <c r="M1519">
        <f t="shared" si="115"/>
        <v>2390</v>
      </c>
      <c r="N1519">
        <f t="shared" si="116"/>
        <v>5.8294104734261812E-3</v>
      </c>
      <c r="O1519">
        <f t="shared" si="117"/>
        <v>222.97592997811816</v>
      </c>
      <c r="P1519">
        <f t="shared" ca="1" si="118"/>
        <v>2020</v>
      </c>
      <c r="Q1519" t="str">
        <f t="shared" si="119"/>
        <v>Medium</v>
      </c>
    </row>
    <row r="1520" spans="1:17" x14ac:dyDescent="0.3">
      <c r="A1520" t="s">
        <v>12</v>
      </c>
      <c r="B1520">
        <v>414900</v>
      </c>
      <c r="C1520">
        <v>395000</v>
      </c>
      <c r="D1520">
        <v>1497</v>
      </c>
      <c r="E1520">
        <v>1</v>
      </c>
      <c r="F1520">
        <v>3</v>
      </c>
      <c r="G1520">
        <v>2</v>
      </c>
      <c r="H1520">
        <v>2</v>
      </c>
      <c r="I1520">
        <v>2</v>
      </c>
      <c r="J1520">
        <v>2</v>
      </c>
      <c r="K1520">
        <v>1986</v>
      </c>
      <c r="L1520">
        <v>32765</v>
      </c>
      <c r="M1520">
        <f t="shared" si="115"/>
        <v>19900</v>
      </c>
      <c r="N1520">
        <f t="shared" si="116"/>
        <v>4.7963364666184623E-2</v>
      </c>
      <c r="O1520">
        <f t="shared" si="117"/>
        <v>263.86105544422179</v>
      </c>
      <c r="P1520">
        <f t="shared" ca="1" si="118"/>
        <v>2020</v>
      </c>
      <c r="Q1520" t="str">
        <f t="shared" si="119"/>
        <v>Medium</v>
      </c>
    </row>
    <row r="1521" spans="1:17" x14ac:dyDescent="0.3">
      <c r="A1521" t="s">
        <v>12</v>
      </c>
      <c r="B1521">
        <v>220000</v>
      </c>
      <c r="C1521">
        <v>125000</v>
      </c>
      <c r="D1521">
        <v>625</v>
      </c>
      <c r="E1521">
        <v>1</v>
      </c>
      <c r="F1521">
        <v>2</v>
      </c>
      <c r="G1521">
        <v>1</v>
      </c>
      <c r="H1521">
        <v>1</v>
      </c>
      <c r="I1521">
        <v>1</v>
      </c>
      <c r="J1521">
        <v>0</v>
      </c>
      <c r="K1521">
        <v>1958</v>
      </c>
      <c r="L1521">
        <v>33711</v>
      </c>
      <c r="M1521">
        <f t="shared" si="115"/>
        <v>95000</v>
      </c>
      <c r="N1521">
        <f t="shared" si="116"/>
        <v>0.43181818181818182</v>
      </c>
      <c r="O1521">
        <f t="shared" si="117"/>
        <v>200</v>
      </c>
      <c r="P1521">
        <f t="shared" ca="1" si="118"/>
        <v>2020</v>
      </c>
      <c r="Q1521" t="str">
        <f t="shared" si="119"/>
        <v>small</v>
      </c>
    </row>
    <row r="1522" spans="1:17" x14ac:dyDescent="0.3">
      <c r="A1522" t="s">
        <v>12</v>
      </c>
      <c r="B1522">
        <v>474000</v>
      </c>
      <c r="C1522">
        <v>450000</v>
      </c>
      <c r="D1522">
        <v>925</v>
      </c>
      <c r="E1522">
        <v>1</v>
      </c>
      <c r="F1522">
        <v>2</v>
      </c>
      <c r="G1522">
        <v>1</v>
      </c>
      <c r="H1522">
        <v>1</v>
      </c>
      <c r="I1522">
        <v>1</v>
      </c>
      <c r="J1522">
        <v>0</v>
      </c>
      <c r="K1522">
        <v>1935</v>
      </c>
      <c r="L1522">
        <v>32789</v>
      </c>
      <c r="M1522">
        <f t="shared" si="115"/>
        <v>24000</v>
      </c>
      <c r="N1522">
        <f t="shared" si="116"/>
        <v>5.0632911392405063E-2</v>
      </c>
      <c r="O1522">
        <f t="shared" si="117"/>
        <v>486.48648648648651</v>
      </c>
      <c r="P1522">
        <f t="shared" ca="1" si="118"/>
        <v>2020</v>
      </c>
      <c r="Q1522" t="str">
        <f t="shared" si="119"/>
        <v>small</v>
      </c>
    </row>
    <row r="1523" spans="1:17" x14ac:dyDescent="0.3">
      <c r="A1523" t="s">
        <v>12</v>
      </c>
      <c r="B1523">
        <v>369900</v>
      </c>
      <c r="C1523">
        <v>355500</v>
      </c>
      <c r="D1523">
        <v>1044</v>
      </c>
      <c r="E1523">
        <v>1</v>
      </c>
      <c r="F1523">
        <v>3</v>
      </c>
      <c r="G1523">
        <v>2</v>
      </c>
      <c r="H1523">
        <v>2</v>
      </c>
      <c r="I1523">
        <v>2</v>
      </c>
      <c r="J1523">
        <v>0</v>
      </c>
      <c r="K1523">
        <v>1952</v>
      </c>
      <c r="L1523">
        <v>33713</v>
      </c>
      <c r="M1523">
        <f t="shared" si="115"/>
        <v>14400</v>
      </c>
      <c r="N1523">
        <f t="shared" si="116"/>
        <v>3.8929440389294405E-2</v>
      </c>
      <c r="O1523">
        <f t="shared" si="117"/>
        <v>340.51724137931035</v>
      </c>
      <c r="P1523">
        <f t="shared" ca="1" si="118"/>
        <v>2020</v>
      </c>
      <c r="Q1523" t="str">
        <f t="shared" si="119"/>
        <v>Medium</v>
      </c>
    </row>
    <row r="1524" spans="1:17" x14ac:dyDescent="0.3">
      <c r="A1524" t="s">
        <v>12</v>
      </c>
      <c r="B1524">
        <v>285000</v>
      </c>
      <c r="C1524">
        <v>255000</v>
      </c>
      <c r="D1524">
        <v>1743</v>
      </c>
      <c r="E1524">
        <v>1</v>
      </c>
      <c r="F1524">
        <v>3</v>
      </c>
      <c r="G1524">
        <v>2</v>
      </c>
      <c r="H1524">
        <v>2</v>
      </c>
      <c r="I1524">
        <v>2</v>
      </c>
      <c r="J1524">
        <v>2</v>
      </c>
      <c r="K1524">
        <v>1996</v>
      </c>
      <c r="L1524">
        <v>34758</v>
      </c>
      <c r="M1524">
        <f t="shared" si="115"/>
        <v>30000</v>
      </c>
      <c r="N1524">
        <f t="shared" si="116"/>
        <v>0.10526315789473684</v>
      </c>
      <c r="O1524">
        <f t="shared" si="117"/>
        <v>146.29948364888125</v>
      </c>
      <c r="P1524">
        <f t="shared" ca="1" si="118"/>
        <v>2020</v>
      </c>
      <c r="Q1524" t="str">
        <f t="shared" si="119"/>
        <v>Medium</v>
      </c>
    </row>
    <row r="1525" spans="1:17" x14ac:dyDescent="0.3">
      <c r="A1525" t="s">
        <v>12</v>
      </c>
      <c r="B1525">
        <v>415000</v>
      </c>
      <c r="C1525">
        <v>415000</v>
      </c>
      <c r="D1525">
        <v>2811</v>
      </c>
      <c r="E1525">
        <v>2</v>
      </c>
      <c r="F1525">
        <v>5</v>
      </c>
      <c r="G1525">
        <v>4</v>
      </c>
      <c r="H1525">
        <v>3</v>
      </c>
      <c r="I1525">
        <v>3</v>
      </c>
      <c r="J1525">
        <v>2</v>
      </c>
      <c r="K1525">
        <v>2021</v>
      </c>
      <c r="L1525">
        <v>34613</v>
      </c>
      <c r="M1525">
        <f t="shared" si="115"/>
        <v>0</v>
      </c>
      <c r="N1525">
        <f t="shared" si="116"/>
        <v>0</v>
      </c>
      <c r="O1525">
        <f t="shared" si="117"/>
        <v>147.63429384560655</v>
      </c>
      <c r="P1525">
        <f t="shared" ca="1" si="118"/>
        <v>2020</v>
      </c>
      <c r="Q1525" t="str">
        <f t="shared" si="119"/>
        <v>Large</v>
      </c>
    </row>
    <row r="1526" spans="1:17" x14ac:dyDescent="0.3">
      <c r="A1526" t="s">
        <v>12</v>
      </c>
      <c r="B1526">
        <v>120000</v>
      </c>
      <c r="C1526">
        <v>121000</v>
      </c>
      <c r="D1526">
        <v>1547</v>
      </c>
      <c r="E1526">
        <v>1</v>
      </c>
      <c r="F1526">
        <v>2</v>
      </c>
      <c r="G1526">
        <v>2</v>
      </c>
      <c r="H1526">
        <v>2</v>
      </c>
      <c r="I1526">
        <v>2</v>
      </c>
      <c r="J1526">
        <v>0</v>
      </c>
      <c r="K1526">
        <v>1973</v>
      </c>
      <c r="L1526">
        <v>33948</v>
      </c>
      <c r="M1526">
        <f t="shared" si="115"/>
        <v>-1000</v>
      </c>
      <c r="N1526">
        <f t="shared" si="116"/>
        <v>-8.3333333333333332E-3</v>
      </c>
      <c r="O1526">
        <f t="shared" si="117"/>
        <v>78.215901745313516</v>
      </c>
      <c r="P1526">
        <f t="shared" ca="1" si="118"/>
        <v>2020</v>
      </c>
      <c r="Q1526" t="str">
        <f t="shared" si="119"/>
        <v>Medium</v>
      </c>
    </row>
    <row r="1527" spans="1:17" x14ac:dyDescent="0.3">
      <c r="A1527" t="s">
        <v>12</v>
      </c>
      <c r="B1527">
        <v>1100000</v>
      </c>
      <c r="C1527">
        <v>980000</v>
      </c>
      <c r="D1527">
        <v>3669</v>
      </c>
      <c r="E1527">
        <v>2</v>
      </c>
      <c r="F1527">
        <v>5</v>
      </c>
      <c r="G1527">
        <v>5</v>
      </c>
      <c r="H1527">
        <v>5</v>
      </c>
      <c r="I1527">
        <v>5</v>
      </c>
      <c r="J1527">
        <v>3</v>
      </c>
      <c r="K1527">
        <v>2005</v>
      </c>
      <c r="L1527">
        <v>34771</v>
      </c>
      <c r="M1527">
        <f t="shared" si="115"/>
        <v>120000</v>
      </c>
      <c r="N1527">
        <f t="shared" si="116"/>
        <v>0.10909090909090909</v>
      </c>
      <c r="O1527">
        <f t="shared" si="117"/>
        <v>267.10275279367676</v>
      </c>
      <c r="P1527">
        <f t="shared" ca="1" si="118"/>
        <v>2020</v>
      </c>
      <c r="Q1527" t="str">
        <f t="shared" si="119"/>
        <v>Large</v>
      </c>
    </row>
    <row r="1528" spans="1:17" x14ac:dyDescent="0.3">
      <c r="A1528" t="s">
        <v>12</v>
      </c>
      <c r="B1528">
        <v>744990</v>
      </c>
      <c r="C1528">
        <v>644519</v>
      </c>
      <c r="D1528">
        <v>3021</v>
      </c>
      <c r="E1528">
        <v>2</v>
      </c>
      <c r="F1528">
        <v>6</v>
      </c>
      <c r="G1528">
        <v>5</v>
      </c>
      <c r="H1528">
        <v>4</v>
      </c>
      <c r="I1528">
        <v>4</v>
      </c>
      <c r="J1528">
        <v>1</v>
      </c>
      <c r="K1528">
        <v>2024</v>
      </c>
      <c r="L1528">
        <v>34747</v>
      </c>
      <c r="M1528">
        <f t="shared" si="115"/>
        <v>100471</v>
      </c>
      <c r="N1528">
        <f t="shared" si="116"/>
        <v>0.1348622129156096</v>
      </c>
      <c r="O1528">
        <f t="shared" si="117"/>
        <v>213.34624296590533</v>
      </c>
      <c r="P1528">
        <f t="shared" ca="1" si="118"/>
        <v>2020</v>
      </c>
      <c r="Q1528" t="str">
        <f t="shared" si="119"/>
        <v>Large</v>
      </c>
    </row>
    <row r="1529" spans="1:17" x14ac:dyDescent="0.3">
      <c r="A1529" t="s">
        <v>12</v>
      </c>
      <c r="B1529">
        <v>251900</v>
      </c>
      <c r="C1529">
        <v>245000</v>
      </c>
      <c r="D1529">
        <v>1380</v>
      </c>
      <c r="E1529">
        <v>1</v>
      </c>
      <c r="F1529">
        <v>3</v>
      </c>
      <c r="G1529">
        <v>2</v>
      </c>
      <c r="H1529">
        <v>2</v>
      </c>
      <c r="I1529">
        <v>2</v>
      </c>
      <c r="J1529">
        <v>2</v>
      </c>
      <c r="K1529">
        <v>2025</v>
      </c>
      <c r="L1529">
        <v>34481</v>
      </c>
      <c r="M1529">
        <f t="shared" si="115"/>
        <v>6900</v>
      </c>
      <c r="N1529">
        <f t="shared" si="116"/>
        <v>2.7391822151647479E-2</v>
      </c>
      <c r="O1529">
        <f t="shared" si="117"/>
        <v>177.53623188405797</v>
      </c>
      <c r="P1529">
        <f t="shared" ca="1" si="118"/>
        <v>2020</v>
      </c>
      <c r="Q1529" t="str">
        <f t="shared" si="119"/>
        <v>Medium</v>
      </c>
    </row>
    <row r="1530" spans="1:17" x14ac:dyDescent="0.3">
      <c r="A1530" t="s">
        <v>12</v>
      </c>
      <c r="B1530">
        <v>365000</v>
      </c>
      <c r="C1530">
        <v>355000</v>
      </c>
      <c r="D1530">
        <v>1209</v>
      </c>
      <c r="E1530">
        <v>1</v>
      </c>
      <c r="F1530">
        <v>2</v>
      </c>
      <c r="G1530">
        <v>2</v>
      </c>
      <c r="H1530">
        <v>2</v>
      </c>
      <c r="I1530">
        <v>2</v>
      </c>
      <c r="J1530">
        <v>1</v>
      </c>
      <c r="K1530">
        <v>1975</v>
      </c>
      <c r="L1530">
        <v>34293</v>
      </c>
      <c r="M1530">
        <f t="shared" si="115"/>
        <v>10000</v>
      </c>
      <c r="N1530">
        <f t="shared" si="116"/>
        <v>2.7397260273972601E-2</v>
      </c>
      <c r="O1530">
        <f t="shared" si="117"/>
        <v>293.63110008271298</v>
      </c>
      <c r="P1530">
        <f t="shared" ca="1" si="118"/>
        <v>2020</v>
      </c>
      <c r="Q1530" t="str">
        <f t="shared" si="119"/>
        <v>Medium</v>
      </c>
    </row>
    <row r="1531" spans="1:17" x14ac:dyDescent="0.3">
      <c r="A1531" t="s">
        <v>12</v>
      </c>
      <c r="B1531">
        <v>395000</v>
      </c>
      <c r="C1531">
        <v>360000</v>
      </c>
      <c r="D1531">
        <v>1290</v>
      </c>
      <c r="E1531">
        <v>1</v>
      </c>
      <c r="F1531">
        <v>2</v>
      </c>
      <c r="G1531">
        <v>2</v>
      </c>
      <c r="H1531">
        <v>1</v>
      </c>
      <c r="I1531">
        <v>1</v>
      </c>
      <c r="J1531">
        <v>1</v>
      </c>
      <c r="K1531">
        <v>1956</v>
      </c>
      <c r="L1531">
        <v>33707</v>
      </c>
      <c r="M1531">
        <f t="shared" si="115"/>
        <v>35000</v>
      </c>
      <c r="N1531">
        <f t="shared" si="116"/>
        <v>8.8607594936708861E-2</v>
      </c>
      <c r="O1531">
        <f t="shared" si="117"/>
        <v>279.06976744186045</v>
      </c>
      <c r="P1531">
        <f t="shared" ca="1" si="118"/>
        <v>2020</v>
      </c>
      <c r="Q1531" t="str">
        <f t="shared" si="119"/>
        <v>Medium</v>
      </c>
    </row>
    <row r="1532" spans="1:17" x14ac:dyDescent="0.3">
      <c r="A1532" t="s">
        <v>12</v>
      </c>
      <c r="B1532">
        <v>365000</v>
      </c>
      <c r="C1532">
        <v>365000</v>
      </c>
      <c r="D1532">
        <v>2215</v>
      </c>
      <c r="E1532">
        <v>2</v>
      </c>
      <c r="F1532">
        <v>5</v>
      </c>
      <c r="G1532">
        <v>3</v>
      </c>
      <c r="H1532">
        <v>2</v>
      </c>
      <c r="I1532">
        <v>2</v>
      </c>
      <c r="J1532">
        <v>3</v>
      </c>
      <c r="K1532">
        <v>2007</v>
      </c>
      <c r="L1532">
        <v>33981</v>
      </c>
      <c r="M1532">
        <f t="shared" si="115"/>
        <v>0</v>
      </c>
      <c r="N1532">
        <f t="shared" si="116"/>
        <v>0</v>
      </c>
      <c r="O1532">
        <f t="shared" si="117"/>
        <v>164.78555304740405</v>
      </c>
      <c r="P1532">
        <f t="shared" ca="1" si="118"/>
        <v>2020</v>
      </c>
      <c r="Q1532" t="str">
        <f t="shared" si="119"/>
        <v>Large</v>
      </c>
    </row>
    <row r="1533" spans="1:17" x14ac:dyDescent="0.3">
      <c r="A1533" t="s">
        <v>15</v>
      </c>
      <c r="B1533">
        <v>489000</v>
      </c>
      <c r="C1533">
        <v>481000</v>
      </c>
      <c r="D1533">
        <v>2400</v>
      </c>
      <c r="E1533">
        <v>1</v>
      </c>
      <c r="F1533">
        <v>6</v>
      </c>
      <c r="G1533">
        <v>4</v>
      </c>
      <c r="H1533">
        <v>4</v>
      </c>
      <c r="I1533">
        <v>4</v>
      </c>
      <c r="J1533">
        <v>1</v>
      </c>
      <c r="K1533">
        <v>2023</v>
      </c>
      <c r="L1533">
        <v>33981</v>
      </c>
      <c r="M1533">
        <f t="shared" si="115"/>
        <v>8000</v>
      </c>
      <c r="N1533">
        <f t="shared" si="116"/>
        <v>1.6359918200408999E-2</v>
      </c>
      <c r="O1533">
        <f t="shared" si="117"/>
        <v>200.41666666666666</v>
      </c>
      <c r="P1533">
        <f t="shared" ca="1" si="118"/>
        <v>2020</v>
      </c>
      <c r="Q1533" t="str">
        <f t="shared" si="119"/>
        <v>Large</v>
      </c>
    </row>
    <row r="1534" spans="1:17" x14ac:dyDescent="0.3">
      <c r="A1534" t="s">
        <v>12</v>
      </c>
      <c r="B1534">
        <v>261350</v>
      </c>
      <c r="C1534">
        <v>261350</v>
      </c>
      <c r="D1534">
        <v>1373</v>
      </c>
      <c r="E1534">
        <v>1</v>
      </c>
      <c r="F1534">
        <v>3</v>
      </c>
      <c r="G1534">
        <v>2</v>
      </c>
      <c r="H1534">
        <v>2</v>
      </c>
      <c r="I1534">
        <v>2</v>
      </c>
      <c r="J1534">
        <v>2</v>
      </c>
      <c r="K1534">
        <v>2025</v>
      </c>
      <c r="L1534">
        <v>34476</v>
      </c>
      <c r="M1534">
        <f t="shared" si="115"/>
        <v>0</v>
      </c>
      <c r="N1534">
        <f t="shared" si="116"/>
        <v>0</v>
      </c>
      <c r="O1534">
        <f t="shared" si="117"/>
        <v>190.3495994173343</v>
      </c>
      <c r="P1534">
        <f t="shared" ca="1" si="118"/>
        <v>2020</v>
      </c>
      <c r="Q1534" t="str">
        <f t="shared" si="119"/>
        <v>Medium</v>
      </c>
    </row>
    <row r="1535" spans="1:17" x14ac:dyDescent="0.3">
      <c r="A1535" t="s">
        <v>12</v>
      </c>
      <c r="B1535">
        <v>365000</v>
      </c>
      <c r="C1535">
        <v>365000</v>
      </c>
      <c r="D1535">
        <v>2304</v>
      </c>
      <c r="E1535">
        <v>1</v>
      </c>
      <c r="F1535">
        <v>4</v>
      </c>
      <c r="G1535">
        <v>3</v>
      </c>
      <c r="H1535">
        <v>3</v>
      </c>
      <c r="I1535">
        <v>3</v>
      </c>
      <c r="J1535">
        <v>2</v>
      </c>
      <c r="K1535">
        <v>1974</v>
      </c>
      <c r="L1535">
        <v>33525</v>
      </c>
      <c r="M1535">
        <f t="shared" si="115"/>
        <v>0</v>
      </c>
      <c r="N1535">
        <f t="shared" si="116"/>
        <v>0</v>
      </c>
      <c r="O1535">
        <f t="shared" si="117"/>
        <v>158.42013888888889</v>
      </c>
      <c r="P1535">
        <f t="shared" ca="1" si="118"/>
        <v>2020</v>
      </c>
      <c r="Q1535" t="str">
        <f t="shared" si="119"/>
        <v>Large</v>
      </c>
    </row>
    <row r="1536" spans="1:17" x14ac:dyDescent="0.3">
      <c r="A1536" t="s">
        <v>12</v>
      </c>
      <c r="B1536">
        <v>309500</v>
      </c>
      <c r="C1536">
        <v>295000</v>
      </c>
      <c r="D1536">
        <v>1060</v>
      </c>
      <c r="E1536">
        <v>1</v>
      </c>
      <c r="F1536">
        <v>3</v>
      </c>
      <c r="G1536">
        <v>2</v>
      </c>
      <c r="H1536">
        <v>2</v>
      </c>
      <c r="I1536">
        <v>2</v>
      </c>
      <c r="J1536">
        <v>0</v>
      </c>
      <c r="K1536">
        <v>1955</v>
      </c>
      <c r="L1536">
        <v>33711</v>
      </c>
      <c r="M1536">
        <f t="shared" si="115"/>
        <v>14500</v>
      </c>
      <c r="N1536">
        <f t="shared" si="116"/>
        <v>4.6849757673667204E-2</v>
      </c>
      <c r="O1536">
        <f t="shared" si="117"/>
        <v>278.30188679245282</v>
      </c>
      <c r="P1536">
        <f t="shared" ca="1" si="118"/>
        <v>2020</v>
      </c>
      <c r="Q1536" t="str">
        <f t="shared" si="119"/>
        <v>Medium</v>
      </c>
    </row>
    <row r="1537" spans="1:17" x14ac:dyDescent="0.3">
      <c r="A1537" t="s">
        <v>12</v>
      </c>
      <c r="B1537">
        <v>2099000</v>
      </c>
      <c r="C1537">
        <v>2110000</v>
      </c>
      <c r="D1537">
        <v>4350</v>
      </c>
      <c r="E1537">
        <v>2</v>
      </c>
      <c r="F1537">
        <v>5</v>
      </c>
      <c r="G1537">
        <v>6</v>
      </c>
      <c r="H1537">
        <v>6</v>
      </c>
      <c r="I1537">
        <v>6</v>
      </c>
      <c r="J1537">
        <v>3</v>
      </c>
      <c r="K1537">
        <v>2019</v>
      </c>
      <c r="L1537">
        <v>33076</v>
      </c>
      <c r="M1537">
        <f t="shared" si="115"/>
        <v>-11000</v>
      </c>
      <c r="N1537">
        <f t="shared" si="116"/>
        <v>-5.2405907575035727E-3</v>
      </c>
      <c r="O1537">
        <f t="shared" si="117"/>
        <v>485.05747126436779</v>
      </c>
      <c r="P1537">
        <f t="shared" ca="1" si="118"/>
        <v>2020</v>
      </c>
      <c r="Q1537" t="str">
        <f t="shared" si="119"/>
        <v>Large</v>
      </c>
    </row>
    <row r="1538" spans="1:17" x14ac:dyDescent="0.3">
      <c r="A1538" t="s">
        <v>13</v>
      </c>
      <c r="B1538">
        <v>254900</v>
      </c>
      <c r="C1538">
        <v>246000</v>
      </c>
      <c r="D1538">
        <v>1122</v>
      </c>
      <c r="E1538">
        <v>1</v>
      </c>
      <c r="F1538">
        <v>2</v>
      </c>
      <c r="G1538">
        <v>2</v>
      </c>
      <c r="H1538">
        <v>2</v>
      </c>
      <c r="I1538">
        <v>2</v>
      </c>
      <c r="J1538">
        <v>0</v>
      </c>
      <c r="K1538">
        <v>1987</v>
      </c>
      <c r="L1538">
        <v>34292</v>
      </c>
      <c r="M1538">
        <f t="shared" si="115"/>
        <v>8900</v>
      </c>
      <c r="N1538">
        <f t="shared" si="116"/>
        <v>3.4915653197332287E-2</v>
      </c>
      <c r="O1538">
        <f t="shared" si="117"/>
        <v>219.25133689839572</v>
      </c>
      <c r="P1538">
        <f t="shared" ca="1" si="118"/>
        <v>2020</v>
      </c>
      <c r="Q1538" t="str">
        <f t="shared" si="119"/>
        <v>Medium</v>
      </c>
    </row>
    <row r="1539" spans="1:17" x14ac:dyDescent="0.3">
      <c r="A1539" t="s">
        <v>12</v>
      </c>
      <c r="B1539">
        <v>369900</v>
      </c>
      <c r="C1539">
        <v>360000</v>
      </c>
      <c r="D1539">
        <v>2342</v>
      </c>
      <c r="E1539">
        <v>1</v>
      </c>
      <c r="F1539">
        <v>3</v>
      </c>
      <c r="G1539">
        <v>3</v>
      </c>
      <c r="H1539">
        <v>3</v>
      </c>
      <c r="I1539">
        <v>3</v>
      </c>
      <c r="J1539">
        <v>2</v>
      </c>
      <c r="K1539">
        <v>1999</v>
      </c>
      <c r="L1539">
        <v>33573</v>
      </c>
      <c r="M1539">
        <f t="shared" ref="M1539:M1602" si="120">B1539 - C1539</f>
        <v>9900</v>
      </c>
      <c r="N1539">
        <f t="shared" ref="N1539:N1602" si="121">(B1539 - C1539)/B1539</f>
        <v>2.6763990267639901E-2</v>
      </c>
      <c r="O1539">
        <f t="shared" ref="O1539:O1602" si="122">C1539/D1539</f>
        <v>153.71477369769428</v>
      </c>
      <c r="P1539">
        <f t="shared" ref="P1539:P1602" ca="1" si="123">YEAR(TODAY() - K1539)</f>
        <v>2020</v>
      </c>
      <c r="Q1539" t="str">
        <f t="shared" ref="Q1539:Q1602" si="124">IF(D1539&lt;1000,"small",IF(D1539&lt;2000,"Medium","Large"))</f>
        <v>Large</v>
      </c>
    </row>
    <row r="1540" spans="1:17" x14ac:dyDescent="0.3">
      <c r="A1540" t="s">
        <v>12</v>
      </c>
      <c r="B1540">
        <v>255500</v>
      </c>
      <c r="C1540">
        <v>255500</v>
      </c>
      <c r="D1540">
        <v>1059</v>
      </c>
      <c r="E1540">
        <v>1</v>
      </c>
      <c r="F1540">
        <v>2</v>
      </c>
      <c r="G1540">
        <v>2</v>
      </c>
      <c r="H1540">
        <v>2</v>
      </c>
      <c r="I1540">
        <v>2</v>
      </c>
      <c r="J1540">
        <v>2</v>
      </c>
      <c r="K1540">
        <v>1983</v>
      </c>
      <c r="L1540">
        <v>34608</v>
      </c>
      <c r="M1540">
        <f t="shared" si="120"/>
        <v>0</v>
      </c>
      <c r="N1540">
        <f t="shared" si="121"/>
        <v>0</v>
      </c>
      <c r="O1540">
        <f t="shared" si="122"/>
        <v>241.2653446647781</v>
      </c>
      <c r="P1540">
        <f t="shared" ca="1" si="123"/>
        <v>2020</v>
      </c>
      <c r="Q1540" t="str">
        <f t="shared" si="124"/>
        <v>Medium</v>
      </c>
    </row>
    <row r="1541" spans="1:17" x14ac:dyDescent="0.3">
      <c r="A1541" t="s">
        <v>12</v>
      </c>
      <c r="B1541">
        <v>879900</v>
      </c>
      <c r="C1541">
        <v>800000</v>
      </c>
      <c r="D1541">
        <v>2815</v>
      </c>
      <c r="E1541">
        <v>1</v>
      </c>
      <c r="F1541">
        <v>3</v>
      </c>
      <c r="G1541">
        <v>3</v>
      </c>
      <c r="H1541">
        <v>3</v>
      </c>
      <c r="I1541">
        <v>3</v>
      </c>
      <c r="J1541">
        <v>2</v>
      </c>
      <c r="K1541">
        <v>2005</v>
      </c>
      <c r="L1541">
        <v>33572</v>
      </c>
      <c r="M1541">
        <f t="shared" si="120"/>
        <v>79900</v>
      </c>
      <c r="N1541">
        <f t="shared" si="121"/>
        <v>9.080577338333902E-2</v>
      </c>
      <c r="O1541">
        <f t="shared" si="122"/>
        <v>284.19182948490231</v>
      </c>
      <c r="P1541">
        <f t="shared" ca="1" si="123"/>
        <v>2020</v>
      </c>
      <c r="Q1541" t="str">
        <f t="shared" si="124"/>
        <v>Large</v>
      </c>
    </row>
    <row r="1542" spans="1:17" x14ac:dyDescent="0.3">
      <c r="A1542" t="s">
        <v>12</v>
      </c>
      <c r="B1542">
        <v>1299000</v>
      </c>
      <c r="C1542">
        <v>1250000</v>
      </c>
      <c r="D1542">
        <v>4166</v>
      </c>
      <c r="E1542">
        <v>2</v>
      </c>
      <c r="F1542">
        <v>5</v>
      </c>
      <c r="G1542">
        <v>5</v>
      </c>
      <c r="H1542">
        <v>4</v>
      </c>
      <c r="I1542">
        <v>4</v>
      </c>
      <c r="J1542">
        <v>3</v>
      </c>
      <c r="K1542">
        <v>2005</v>
      </c>
      <c r="L1542">
        <v>33967</v>
      </c>
      <c r="M1542">
        <f t="shared" si="120"/>
        <v>49000</v>
      </c>
      <c r="N1542">
        <f t="shared" si="121"/>
        <v>3.7721324095458045E-2</v>
      </c>
      <c r="O1542">
        <f t="shared" si="122"/>
        <v>300.04800768122902</v>
      </c>
      <c r="P1542">
        <f t="shared" ca="1" si="123"/>
        <v>2020</v>
      </c>
      <c r="Q1542" t="str">
        <f t="shared" si="124"/>
        <v>Large</v>
      </c>
    </row>
    <row r="1543" spans="1:17" x14ac:dyDescent="0.3">
      <c r="A1543" t="s">
        <v>12</v>
      </c>
      <c r="B1543">
        <v>498888</v>
      </c>
      <c r="C1543">
        <v>465000</v>
      </c>
      <c r="D1543">
        <v>1544</v>
      </c>
      <c r="E1543">
        <v>1</v>
      </c>
      <c r="F1543">
        <v>2</v>
      </c>
      <c r="G1543">
        <v>2</v>
      </c>
      <c r="H1543">
        <v>2</v>
      </c>
      <c r="I1543">
        <v>2</v>
      </c>
      <c r="J1543">
        <v>2</v>
      </c>
      <c r="K1543">
        <v>2016</v>
      </c>
      <c r="L1543">
        <v>33928</v>
      </c>
      <c r="M1543">
        <f t="shared" si="120"/>
        <v>33888</v>
      </c>
      <c r="N1543">
        <f t="shared" si="121"/>
        <v>6.792706980324241E-2</v>
      </c>
      <c r="O1543">
        <f t="shared" si="122"/>
        <v>301.16580310880829</v>
      </c>
      <c r="P1543">
        <f t="shared" ca="1" si="123"/>
        <v>2020</v>
      </c>
      <c r="Q1543" t="str">
        <f t="shared" si="124"/>
        <v>Medium</v>
      </c>
    </row>
    <row r="1544" spans="1:17" x14ac:dyDescent="0.3">
      <c r="A1544" t="s">
        <v>12</v>
      </c>
      <c r="B1544">
        <v>325247</v>
      </c>
      <c r="C1544">
        <v>325247</v>
      </c>
      <c r="D1544">
        <v>2252</v>
      </c>
      <c r="E1544">
        <v>1</v>
      </c>
      <c r="F1544">
        <v>3</v>
      </c>
      <c r="G1544">
        <v>2</v>
      </c>
      <c r="H1544">
        <v>2</v>
      </c>
      <c r="I1544">
        <v>2</v>
      </c>
      <c r="J1544">
        <v>2</v>
      </c>
      <c r="K1544">
        <v>2003</v>
      </c>
      <c r="L1544">
        <v>34748</v>
      </c>
      <c r="M1544">
        <f t="shared" si="120"/>
        <v>0</v>
      </c>
      <c r="N1544">
        <f t="shared" si="121"/>
        <v>0</v>
      </c>
      <c r="O1544">
        <f t="shared" si="122"/>
        <v>144.42584369449378</v>
      </c>
      <c r="P1544">
        <f t="shared" ca="1" si="123"/>
        <v>2020</v>
      </c>
      <c r="Q1544" t="str">
        <f t="shared" si="124"/>
        <v>Large</v>
      </c>
    </row>
    <row r="1545" spans="1:17" x14ac:dyDescent="0.3">
      <c r="A1545" t="s">
        <v>13</v>
      </c>
      <c r="B1545">
        <v>529900</v>
      </c>
      <c r="C1545">
        <v>500000</v>
      </c>
      <c r="D1545">
        <v>1412</v>
      </c>
      <c r="E1545">
        <v>1</v>
      </c>
      <c r="F1545">
        <v>3</v>
      </c>
      <c r="G1545">
        <v>2</v>
      </c>
      <c r="H1545">
        <v>2</v>
      </c>
      <c r="I1545">
        <v>2</v>
      </c>
      <c r="J1545">
        <v>0</v>
      </c>
      <c r="K1545">
        <v>2007</v>
      </c>
      <c r="L1545">
        <v>32819</v>
      </c>
      <c r="M1545">
        <f t="shared" si="120"/>
        <v>29900</v>
      </c>
      <c r="N1545">
        <f t="shared" si="121"/>
        <v>5.6425740705793544E-2</v>
      </c>
      <c r="O1545">
        <f t="shared" si="122"/>
        <v>354.10764872521247</v>
      </c>
      <c r="P1545">
        <f t="shared" ca="1" si="123"/>
        <v>2020</v>
      </c>
      <c r="Q1545" t="str">
        <f t="shared" si="124"/>
        <v>Medium</v>
      </c>
    </row>
    <row r="1546" spans="1:17" x14ac:dyDescent="0.3">
      <c r="A1546" t="s">
        <v>12</v>
      </c>
      <c r="B1546">
        <v>329000</v>
      </c>
      <c r="C1546">
        <v>350000</v>
      </c>
      <c r="D1546">
        <v>2385</v>
      </c>
      <c r="E1546">
        <v>1</v>
      </c>
      <c r="F1546">
        <v>3</v>
      </c>
      <c r="G1546">
        <v>2</v>
      </c>
      <c r="H1546">
        <v>2</v>
      </c>
      <c r="I1546">
        <v>2</v>
      </c>
      <c r="J1546">
        <v>2</v>
      </c>
      <c r="K1546">
        <v>1993</v>
      </c>
      <c r="L1546">
        <v>34428</v>
      </c>
      <c r="M1546">
        <f t="shared" si="120"/>
        <v>-21000</v>
      </c>
      <c r="N1546">
        <f t="shared" si="121"/>
        <v>-6.3829787234042548E-2</v>
      </c>
      <c r="O1546">
        <f t="shared" si="122"/>
        <v>146.75052410901466</v>
      </c>
      <c r="P1546">
        <f t="shared" ca="1" si="123"/>
        <v>2020</v>
      </c>
      <c r="Q1546" t="str">
        <f t="shared" si="124"/>
        <v>Large</v>
      </c>
    </row>
    <row r="1547" spans="1:17" x14ac:dyDescent="0.3">
      <c r="A1547" t="s">
        <v>12</v>
      </c>
      <c r="B1547">
        <v>759900</v>
      </c>
      <c r="C1547">
        <v>750000</v>
      </c>
      <c r="D1547">
        <v>2075</v>
      </c>
      <c r="E1547">
        <v>1</v>
      </c>
      <c r="F1547">
        <v>3</v>
      </c>
      <c r="G1547">
        <v>3</v>
      </c>
      <c r="H1547">
        <v>2</v>
      </c>
      <c r="I1547">
        <v>2</v>
      </c>
      <c r="J1547">
        <v>2</v>
      </c>
      <c r="K1547">
        <v>2024</v>
      </c>
      <c r="L1547">
        <v>34223</v>
      </c>
      <c r="M1547">
        <f t="shared" si="120"/>
        <v>9900</v>
      </c>
      <c r="N1547">
        <f t="shared" si="121"/>
        <v>1.3028030003947888E-2</v>
      </c>
      <c r="O1547">
        <f t="shared" si="122"/>
        <v>361.4457831325301</v>
      </c>
      <c r="P1547">
        <f t="shared" ca="1" si="123"/>
        <v>2020</v>
      </c>
      <c r="Q1547" t="str">
        <f t="shared" si="124"/>
        <v>Large</v>
      </c>
    </row>
    <row r="1548" spans="1:17" x14ac:dyDescent="0.3">
      <c r="A1548" t="s">
        <v>17</v>
      </c>
      <c r="B1548">
        <v>264900</v>
      </c>
      <c r="C1548">
        <v>260000</v>
      </c>
      <c r="D1548">
        <v>1568</v>
      </c>
      <c r="E1548">
        <v>1</v>
      </c>
      <c r="F1548">
        <v>3</v>
      </c>
      <c r="G1548">
        <v>2</v>
      </c>
      <c r="H1548">
        <v>2</v>
      </c>
      <c r="I1548">
        <v>2</v>
      </c>
      <c r="J1548">
        <v>2</v>
      </c>
      <c r="K1548">
        <v>1988</v>
      </c>
      <c r="L1548">
        <v>33811</v>
      </c>
      <c r="M1548">
        <f t="shared" si="120"/>
        <v>4900</v>
      </c>
      <c r="N1548">
        <f t="shared" si="121"/>
        <v>1.8497546243865608E-2</v>
      </c>
      <c r="O1548">
        <f t="shared" si="122"/>
        <v>165.81632653061226</v>
      </c>
      <c r="P1548">
        <f t="shared" ca="1" si="123"/>
        <v>2020</v>
      </c>
      <c r="Q1548" t="str">
        <f t="shared" si="124"/>
        <v>Medium</v>
      </c>
    </row>
    <row r="1549" spans="1:17" x14ac:dyDescent="0.3">
      <c r="A1549" t="s">
        <v>12</v>
      </c>
      <c r="B1549">
        <v>385000</v>
      </c>
      <c r="C1549">
        <v>410000</v>
      </c>
      <c r="D1549">
        <v>1672</v>
      </c>
      <c r="E1549">
        <v>1</v>
      </c>
      <c r="F1549">
        <v>3</v>
      </c>
      <c r="G1549">
        <v>2</v>
      </c>
      <c r="H1549">
        <v>2</v>
      </c>
      <c r="I1549">
        <v>2</v>
      </c>
      <c r="J1549">
        <v>2</v>
      </c>
      <c r="K1549">
        <v>1973</v>
      </c>
      <c r="L1549">
        <v>32750</v>
      </c>
      <c r="M1549">
        <f t="shared" si="120"/>
        <v>-25000</v>
      </c>
      <c r="N1549">
        <f t="shared" si="121"/>
        <v>-6.4935064935064929E-2</v>
      </c>
      <c r="O1549">
        <f t="shared" si="122"/>
        <v>245.2153110047847</v>
      </c>
      <c r="P1549">
        <f t="shared" ca="1" si="123"/>
        <v>2020</v>
      </c>
      <c r="Q1549" t="str">
        <f t="shared" si="124"/>
        <v>Medium</v>
      </c>
    </row>
    <row r="1550" spans="1:17" x14ac:dyDescent="0.3">
      <c r="A1550" t="s">
        <v>12</v>
      </c>
      <c r="B1550">
        <v>779500</v>
      </c>
      <c r="C1550">
        <v>775000</v>
      </c>
      <c r="D1550">
        <v>2717</v>
      </c>
      <c r="E1550">
        <v>2</v>
      </c>
      <c r="F1550">
        <v>3</v>
      </c>
      <c r="G1550">
        <v>3</v>
      </c>
      <c r="H1550">
        <v>3</v>
      </c>
      <c r="I1550">
        <v>3</v>
      </c>
      <c r="J1550">
        <v>0</v>
      </c>
      <c r="K1550">
        <v>1986</v>
      </c>
      <c r="L1550">
        <v>33565</v>
      </c>
      <c r="M1550">
        <f t="shared" si="120"/>
        <v>4500</v>
      </c>
      <c r="N1550">
        <f t="shared" si="121"/>
        <v>5.7729313662604233E-3</v>
      </c>
      <c r="O1550">
        <f t="shared" si="122"/>
        <v>285.24107471475895</v>
      </c>
      <c r="P1550">
        <f t="shared" ca="1" si="123"/>
        <v>2020</v>
      </c>
      <c r="Q1550" t="str">
        <f t="shared" si="124"/>
        <v>Large</v>
      </c>
    </row>
    <row r="1551" spans="1:17" x14ac:dyDescent="0.3">
      <c r="A1551" t="s">
        <v>13</v>
      </c>
      <c r="B1551">
        <v>279000</v>
      </c>
      <c r="C1551">
        <v>260000</v>
      </c>
      <c r="D1551">
        <v>615</v>
      </c>
      <c r="E1551">
        <v>1</v>
      </c>
      <c r="F1551">
        <v>1</v>
      </c>
      <c r="G1551">
        <v>1</v>
      </c>
      <c r="H1551">
        <v>1</v>
      </c>
      <c r="I1551">
        <v>1</v>
      </c>
      <c r="J1551">
        <v>0</v>
      </c>
      <c r="K1551">
        <v>2007</v>
      </c>
      <c r="L1551">
        <v>33602</v>
      </c>
      <c r="M1551">
        <f t="shared" si="120"/>
        <v>19000</v>
      </c>
      <c r="N1551">
        <f t="shared" si="121"/>
        <v>6.8100358422939072E-2</v>
      </c>
      <c r="O1551">
        <f t="shared" si="122"/>
        <v>422.76422764227641</v>
      </c>
      <c r="P1551">
        <f t="shared" ca="1" si="123"/>
        <v>2020</v>
      </c>
      <c r="Q1551" t="str">
        <f t="shared" si="124"/>
        <v>small</v>
      </c>
    </row>
    <row r="1552" spans="1:17" x14ac:dyDescent="0.3">
      <c r="A1552" t="s">
        <v>13</v>
      </c>
      <c r="B1552">
        <v>154900</v>
      </c>
      <c r="C1552">
        <v>146000</v>
      </c>
      <c r="D1552">
        <v>1080</v>
      </c>
      <c r="E1552">
        <v>1</v>
      </c>
      <c r="F1552">
        <v>2</v>
      </c>
      <c r="G1552">
        <v>2</v>
      </c>
      <c r="H1552">
        <v>2</v>
      </c>
      <c r="I1552">
        <v>2</v>
      </c>
      <c r="J1552">
        <v>0</v>
      </c>
      <c r="K1552">
        <v>1994</v>
      </c>
      <c r="L1552">
        <v>32835</v>
      </c>
      <c r="M1552">
        <f t="shared" si="120"/>
        <v>8900</v>
      </c>
      <c r="N1552">
        <f t="shared" si="121"/>
        <v>5.7456423499031635E-2</v>
      </c>
      <c r="O1552">
        <f t="shared" si="122"/>
        <v>135.18518518518519</v>
      </c>
      <c r="P1552">
        <f t="shared" ca="1" si="123"/>
        <v>2020</v>
      </c>
      <c r="Q1552" t="str">
        <f t="shared" si="124"/>
        <v>Medium</v>
      </c>
    </row>
    <row r="1553" spans="1:17" x14ac:dyDescent="0.3">
      <c r="A1553" t="s">
        <v>12</v>
      </c>
      <c r="B1553">
        <v>440000</v>
      </c>
      <c r="C1553">
        <v>440000</v>
      </c>
      <c r="D1553">
        <v>1438</v>
      </c>
      <c r="E1553">
        <v>1</v>
      </c>
      <c r="F1553">
        <v>3</v>
      </c>
      <c r="G1553">
        <v>2</v>
      </c>
      <c r="H1553">
        <v>2</v>
      </c>
      <c r="I1553">
        <v>2</v>
      </c>
      <c r="J1553">
        <v>1</v>
      </c>
      <c r="K1553">
        <v>1958</v>
      </c>
      <c r="L1553">
        <v>33708</v>
      </c>
      <c r="M1553">
        <f t="shared" si="120"/>
        <v>0</v>
      </c>
      <c r="N1553">
        <f t="shared" si="121"/>
        <v>0</v>
      </c>
      <c r="O1553">
        <f t="shared" si="122"/>
        <v>305.980528511822</v>
      </c>
      <c r="P1553">
        <f t="shared" ca="1" si="123"/>
        <v>2020</v>
      </c>
      <c r="Q1553" t="str">
        <f t="shared" si="124"/>
        <v>Medium</v>
      </c>
    </row>
    <row r="1554" spans="1:17" x14ac:dyDescent="0.3">
      <c r="A1554" t="s">
        <v>14</v>
      </c>
      <c r="B1554">
        <v>324900</v>
      </c>
      <c r="C1554">
        <v>327000</v>
      </c>
      <c r="D1554">
        <v>2175</v>
      </c>
      <c r="E1554">
        <v>2</v>
      </c>
      <c r="F1554">
        <v>2</v>
      </c>
      <c r="G1554">
        <v>3</v>
      </c>
      <c r="H1554">
        <v>3</v>
      </c>
      <c r="I1554">
        <v>3</v>
      </c>
      <c r="J1554">
        <v>2</v>
      </c>
      <c r="K1554">
        <v>1983</v>
      </c>
      <c r="L1554">
        <v>32940</v>
      </c>
      <c r="M1554">
        <f t="shared" si="120"/>
        <v>-2100</v>
      </c>
      <c r="N1554">
        <f t="shared" si="121"/>
        <v>-6.4635272391505077E-3</v>
      </c>
      <c r="O1554">
        <f t="shared" si="122"/>
        <v>150.34482758620689</v>
      </c>
      <c r="P1554">
        <f t="shared" ca="1" si="123"/>
        <v>2020</v>
      </c>
      <c r="Q1554" t="str">
        <f t="shared" si="124"/>
        <v>Large</v>
      </c>
    </row>
    <row r="1555" spans="1:17" x14ac:dyDescent="0.3">
      <c r="A1555" t="s">
        <v>12</v>
      </c>
      <c r="B1555">
        <v>489900</v>
      </c>
      <c r="C1555">
        <v>489900</v>
      </c>
      <c r="D1555">
        <v>1288</v>
      </c>
      <c r="E1555">
        <v>1</v>
      </c>
      <c r="F1555">
        <v>2</v>
      </c>
      <c r="G1555">
        <v>1</v>
      </c>
      <c r="H1555">
        <v>1</v>
      </c>
      <c r="I1555">
        <v>1</v>
      </c>
      <c r="J1555">
        <v>0</v>
      </c>
      <c r="K1555">
        <v>1946</v>
      </c>
      <c r="L1555">
        <v>33315</v>
      </c>
      <c r="M1555">
        <f t="shared" si="120"/>
        <v>0</v>
      </c>
      <c r="N1555">
        <f t="shared" si="121"/>
        <v>0</v>
      </c>
      <c r="O1555">
        <f t="shared" si="122"/>
        <v>380.35714285714283</v>
      </c>
      <c r="P1555">
        <f t="shared" ca="1" si="123"/>
        <v>2020</v>
      </c>
      <c r="Q1555" t="str">
        <f t="shared" si="124"/>
        <v>Medium</v>
      </c>
    </row>
    <row r="1556" spans="1:17" x14ac:dyDescent="0.3">
      <c r="A1556" t="s">
        <v>12</v>
      </c>
      <c r="B1556">
        <v>360000</v>
      </c>
      <c r="C1556">
        <v>355000</v>
      </c>
      <c r="D1556">
        <v>1660</v>
      </c>
      <c r="E1556">
        <v>1</v>
      </c>
      <c r="F1556">
        <v>3</v>
      </c>
      <c r="G1556">
        <v>2</v>
      </c>
      <c r="H1556">
        <v>2</v>
      </c>
      <c r="I1556">
        <v>2</v>
      </c>
      <c r="J1556">
        <v>2</v>
      </c>
      <c r="K1556">
        <v>1998</v>
      </c>
      <c r="L1556">
        <v>33897</v>
      </c>
      <c r="M1556">
        <f t="shared" si="120"/>
        <v>5000</v>
      </c>
      <c r="N1556">
        <f t="shared" si="121"/>
        <v>1.3888888888888888E-2</v>
      </c>
      <c r="O1556">
        <f t="shared" si="122"/>
        <v>213.85542168674698</v>
      </c>
      <c r="P1556">
        <f t="shared" ca="1" si="123"/>
        <v>2020</v>
      </c>
      <c r="Q1556" t="str">
        <f t="shared" si="124"/>
        <v>Medium</v>
      </c>
    </row>
    <row r="1557" spans="1:17" x14ac:dyDescent="0.3">
      <c r="A1557" t="s">
        <v>14</v>
      </c>
      <c r="B1557">
        <v>311990</v>
      </c>
      <c r="C1557">
        <v>311990</v>
      </c>
      <c r="D1557">
        <v>1807</v>
      </c>
      <c r="E1557">
        <v>2</v>
      </c>
      <c r="F1557">
        <v>3</v>
      </c>
      <c r="G1557">
        <v>2</v>
      </c>
      <c r="H1557">
        <v>2</v>
      </c>
      <c r="I1557">
        <v>2</v>
      </c>
      <c r="J1557">
        <v>2</v>
      </c>
      <c r="K1557">
        <v>2024</v>
      </c>
      <c r="L1557">
        <v>34219</v>
      </c>
      <c r="M1557">
        <f t="shared" si="120"/>
        <v>0</v>
      </c>
      <c r="N1557">
        <f t="shared" si="121"/>
        <v>0</v>
      </c>
      <c r="O1557">
        <f t="shared" si="122"/>
        <v>172.65633646928612</v>
      </c>
      <c r="P1557">
        <f t="shared" ca="1" si="123"/>
        <v>2020</v>
      </c>
      <c r="Q1557" t="str">
        <f t="shared" si="124"/>
        <v>Medium</v>
      </c>
    </row>
    <row r="1558" spans="1:17" x14ac:dyDescent="0.3">
      <c r="A1558" t="s">
        <v>14</v>
      </c>
      <c r="B1558">
        <v>239900</v>
      </c>
      <c r="C1558">
        <v>230000</v>
      </c>
      <c r="D1558">
        <v>1537</v>
      </c>
      <c r="E1558">
        <v>2</v>
      </c>
      <c r="F1558">
        <v>2</v>
      </c>
      <c r="G1558">
        <v>3</v>
      </c>
      <c r="H1558">
        <v>2</v>
      </c>
      <c r="I1558">
        <v>2</v>
      </c>
      <c r="J1558">
        <v>0</v>
      </c>
      <c r="K1558">
        <v>2009</v>
      </c>
      <c r="L1558">
        <v>34292</v>
      </c>
      <c r="M1558">
        <f t="shared" si="120"/>
        <v>9900</v>
      </c>
      <c r="N1558">
        <f t="shared" si="121"/>
        <v>4.1267194664443521E-2</v>
      </c>
      <c r="O1558">
        <f t="shared" si="122"/>
        <v>149.64216005204943</v>
      </c>
      <c r="P1558">
        <f t="shared" ca="1" si="123"/>
        <v>2020</v>
      </c>
      <c r="Q1558" t="str">
        <f t="shared" si="124"/>
        <v>Medium</v>
      </c>
    </row>
    <row r="1559" spans="1:17" x14ac:dyDescent="0.3">
      <c r="A1559" t="s">
        <v>12</v>
      </c>
      <c r="B1559">
        <v>334900</v>
      </c>
      <c r="C1559">
        <v>325000</v>
      </c>
      <c r="D1559">
        <v>1740</v>
      </c>
      <c r="E1559">
        <v>1</v>
      </c>
      <c r="F1559">
        <v>3</v>
      </c>
      <c r="G1559">
        <v>2</v>
      </c>
      <c r="H1559">
        <v>2</v>
      </c>
      <c r="I1559">
        <v>2</v>
      </c>
      <c r="J1559">
        <v>2</v>
      </c>
      <c r="K1559">
        <v>2013</v>
      </c>
      <c r="L1559">
        <v>34691</v>
      </c>
      <c r="M1559">
        <f t="shared" si="120"/>
        <v>9900</v>
      </c>
      <c r="N1559">
        <f t="shared" si="121"/>
        <v>2.9561063003881755E-2</v>
      </c>
      <c r="O1559">
        <f t="shared" si="122"/>
        <v>186.7816091954023</v>
      </c>
      <c r="P1559">
        <f t="shared" ca="1" si="123"/>
        <v>2020</v>
      </c>
      <c r="Q1559" t="str">
        <f t="shared" si="124"/>
        <v>Medium</v>
      </c>
    </row>
    <row r="1560" spans="1:17" x14ac:dyDescent="0.3">
      <c r="A1560" t="s">
        <v>12</v>
      </c>
      <c r="B1560">
        <v>575000</v>
      </c>
      <c r="C1560">
        <v>560000</v>
      </c>
      <c r="D1560">
        <v>2115</v>
      </c>
      <c r="E1560">
        <v>1</v>
      </c>
      <c r="F1560">
        <v>4</v>
      </c>
      <c r="G1560">
        <v>3</v>
      </c>
      <c r="H1560">
        <v>3</v>
      </c>
      <c r="I1560">
        <v>3</v>
      </c>
      <c r="J1560">
        <v>2</v>
      </c>
      <c r="K1560">
        <v>2022</v>
      </c>
      <c r="L1560">
        <v>32832</v>
      </c>
      <c r="M1560">
        <f t="shared" si="120"/>
        <v>15000</v>
      </c>
      <c r="N1560">
        <f t="shared" si="121"/>
        <v>2.6086956521739129E-2</v>
      </c>
      <c r="O1560">
        <f t="shared" si="122"/>
        <v>264.77541371158395</v>
      </c>
      <c r="P1560">
        <f t="shared" ca="1" si="123"/>
        <v>2020</v>
      </c>
      <c r="Q1560" t="str">
        <f t="shared" si="124"/>
        <v>Large</v>
      </c>
    </row>
    <row r="1561" spans="1:17" x14ac:dyDescent="0.3">
      <c r="A1561" t="s">
        <v>13</v>
      </c>
      <c r="B1561">
        <v>198000</v>
      </c>
      <c r="C1561">
        <v>185000</v>
      </c>
      <c r="D1561">
        <v>1646</v>
      </c>
      <c r="E1561">
        <v>1</v>
      </c>
      <c r="F1561">
        <v>2</v>
      </c>
      <c r="G1561">
        <v>2</v>
      </c>
      <c r="H1561">
        <v>2</v>
      </c>
      <c r="I1561">
        <v>2</v>
      </c>
      <c r="J1561">
        <v>0</v>
      </c>
      <c r="K1561">
        <v>1982</v>
      </c>
      <c r="L1561">
        <v>33774</v>
      </c>
      <c r="M1561">
        <f t="shared" si="120"/>
        <v>13000</v>
      </c>
      <c r="N1561">
        <f t="shared" si="121"/>
        <v>6.5656565656565663E-2</v>
      </c>
      <c r="O1561">
        <f t="shared" si="122"/>
        <v>112.39368165249088</v>
      </c>
      <c r="P1561">
        <f t="shared" ca="1" si="123"/>
        <v>2020</v>
      </c>
      <c r="Q1561" t="str">
        <f t="shared" si="124"/>
        <v>Medium</v>
      </c>
    </row>
    <row r="1562" spans="1:17" x14ac:dyDescent="0.3">
      <c r="A1562" t="s">
        <v>12</v>
      </c>
      <c r="B1562">
        <v>495900</v>
      </c>
      <c r="C1562">
        <v>480000</v>
      </c>
      <c r="D1562">
        <v>2203</v>
      </c>
      <c r="E1562">
        <v>1</v>
      </c>
      <c r="F1562">
        <v>3</v>
      </c>
      <c r="G1562">
        <v>2</v>
      </c>
      <c r="H1562">
        <v>2</v>
      </c>
      <c r="I1562">
        <v>2</v>
      </c>
      <c r="J1562">
        <v>3</v>
      </c>
      <c r="K1562">
        <v>2003</v>
      </c>
      <c r="L1562">
        <v>34288</v>
      </c>
      <c r="M1562">
        <f t="shared" si="120"/>
        <v>15900</v>
      </c>
      <c r="N1562">
        <f t="shared" si="121"/>
        <v>3.2062915910465818E-2</v>
      </c>
      <c r="O1562">
        <f t="shared" si="122"/>
        <v>217.88470267816615</v>
      </c>
      <c r="P1562">
        <f t="shared" ca="1" si="123"/>
        <v>2020</v>
      </c>
      <c r="Q1562" t="str">
        <f t="shared" si="124"/>
        <v>Large</v>
      </c>
    </row>
    <row r="1563" spans="1:17" x14ac:dyDescent="0.3">
      <c r="A1563" t="s">
        <v>12</v>
      </c>
      <c r="B1563">
        <v>510000</v>
      </c>
      <c r="C1563">
        <v>480000</v>
      </c>
      <c r="D1563">
        <v>2372</v>
      </c>
      <c r="E1563">
        <v>1</v>
      </c>
      <c r="F1563">
        <v>4</v>
      </c>
      <c r="G1563">
        <v>3</v>
      </c>
      <c r="H1563">
        <v>3</v>
      </c>
      <c r="I1563">
        <v>3</v>
      </c>
      <c r="J1563">
        <v>3</v>
      </c>
      <c r="K1563">
        <v>2024</v>
      </c>
      <c r="L1563">
        <v>33543</v>
      </c>
      <c r="M1563">
        <f t="shared" si="120"/>
        <v>30000</v>
      </c>
      <c r="N1563">
        <f t="shared" si="121"/>
        <v>5.8823529411764705E-2</v>
      </c>
      <c r="O1563">
        <f t="shared" si="122"/>
        <v>202.36087689713321</v>
      </c>
      <c r="P1563">
        <f t="shared" ca="1" si="123"/>
        <v>2020</v>
      </c>
      <c r="Q1563" t="str">
        <f t="shared" si="124"/>
        <v>Large</v>
      </c>
    </row>
    <row r="1564" spans="1:17" x14ac:dyDescent="0.3">
      <c r="A1564" t="s">
        <v>12</v>
      </c>
      <c r="B1564">
        <v>286490</v>
      </c>
      <c r="C1564">
        <v>307490</v>
      </c>
      <c r="D1564">
        <v>2112</v>
      </c>
      <c r="E1564">
        <v>2</v>
      </c>
      <c r="F1564">
        <v>5</v>
      </c>
      <c r="G1564">
        <v>3</v>
      </c>
      <c r="H1564">
        <v>2</v>
      </c>
      <c r="I1564">
        <v>2</v>
      </c>
      <c r="J1564">
        <v>2</v>
      </c>
      <c r="K1564">
        <v>2026</v>
      </c>
      <c r="L1564">
        <v>33853</v>
      </c>
      <c r="M1564">
        <f t="shared" si="120"/>
        <v>-21000</v>
      </c>
      <c r="N1564">
        <f t="shared" si="121"/>
        <v>-7.3300987818073926E-2</v>
      </c>
      <c r="O1564">
        <f t="shared" si="122"/>
        <v>145.59185606060606</v>
      </c>
      <c r="P1564">
        <f t="shared" ca="1" si="123"/>
        <v>2020</v>
      </c>
      <c r="Q1564" t="str">
        <f t="shared" si="124"/>
        <v>Large</v>
      </c>
    </row>
    <row r="1565" spans="1:17" x14ac:dyDescent="0.3">
      <c r="A1565" t="s">
        <v>12</v>
      </c>
      <c r="B1565">
        <v>279490</v>
      </c>
      <c r="C1565">
        <v>275000</v>
      </c>
      <c r="D1565">
        <v>1400</v>
      </c>
      <c r="E1565">
        <v>1</v>
      </c>
      <c r="F1565">
        <v>3</v>
      </c>
      <c r="G1565">
        <v>2</v>
      </c>
      <c r="H1565">
        <v>2</v>
      </c>
      <c r="I1565">
        <v>2</v>
      </c>
      <c r="J1565">
        <v>2</v>
      </c>
      <c r="K1565">
        <v>2026</v>
      </c>
      <c r="L1565">
        <v>33952</v>
      </c>
      <c r="M1565">
        <f t="shared" si="120"/>
        <v>4490</v>
      </c>
      <c r="N1565">
        <f t="shared" si="121"/>
        <v>1.6064975491073025E-2</v>
      </c>
      <c r="O1565">
        <f t="shared" si="122"/>
        <v>196.42857142857142</v>
      </c>
      <c r="P1565">
        <f t="shared" ca="1" si="123"/>
        <v>2020</v>
      </c>
      <c r="Q1565" t="str">
        <f t="shared" si="124"/>
        <v>Medium</v>
      </c>
    </row>
    <row r="1566" spans="1:17" x14ac:dyDescent="0.3">
      <c r="A1566" t="s">
        <v>12</v>
      </c>
      <c r="B1566">
        <v>549000</v>
      </c>
      <c r="C1566">
        <v>525000</v>
      </c>
      <c r="D1566">
        <v>1034</v>
      </c>
      <c r="E1566">
        <v>1</v>
      </c>
      <c r="F1566">
        <v>3</v>
      </c>
      <c r="G1566">
        <v>2</v>
      </c>
      <c r="H1566">
        <v>2</v>
      </c>
      <c r="I1566">
        <v>2</v>
      </c>
      <c r="J1566">
        <v>1</v>
      </c>
      <c r="K1566">
        <v>1957</v>
      </c>
      <c r="L1566">
        <v>32169</v>
      </c>
      <c r="M1566">
        <f t="shared" si="120"/>
        <v>24000</v>
      </c>
      <c r="N1566">
        <f t="shared" si="121"/>
        <v>4.3715846994535519E-2</v>
      </c>
      <c r="O1566">
        <f t="shared" si="122"/>
        <v>507.73694390715667</v>
      </c>
      <c r="P1566">
        <f t="shared" ca="1" si="123"/>
        <v>2020</v>
      </c>
      <c r="Q1566" t="str">
        <f t="shared" si="124"/>
        <v>Medium</v>
      </c>
    </row>
    <row r="1567" spans="1:17" x14ac:dyDescent="0.3">
      <c r="A1567" t="s">
        <v>12</v>
      </c>
      <c r="B1567">
        <v>356490</v>
      </c>
      <c r="C1567">
        <v>366210</v>
      </c>
      <c r="D1567">
        <v>1839</v>
      </c>
      <c r="E1567">
        <v>1</v>
      </c>
      <c r="F1567">
        <v>4</v>
      </c>
      <c r="G1567">
        <v>2</v>
      </c>
      <c r="H1567">
        <v>2</v>
      </c>
      <c r="I1567">
        <v>2</v>
      </c>
      <c r="J1567">
        <v>2</v>
      </c>
      <c r="K1567">
        <v>2025</v>
      </c>
      <c r="L1567">
        <v>33837</v>
      </c>
      <c r="M1567">
        <f t="shared" si="120"/>
        <v>-9720</v>
      </c>
      <c r="N1567">
        <f t="shared" si="121"/>
        <v>-2.7265841959101238E-2</v>
      </c>
      <c r="O1567">
        <f t="shared" si="122"/>
        <v>199.13539967373572</v>
      </c>
      <c r="P1567">
        <f t="shared" ca="1" si="123"/>
        <v>2020</v>
      </c>
      <c r="Q1567" t="str">
        <f t="shared" si="124"/>
        <v>Medium</v>
      </c>
    </row>
    <row r="1568" spans="1:17" x14ac:dyDescent="0.3">
      <c r="A1568" t="s">
        <v>12</v>
      </c>
      <c r="B1568">
        <v>739000</v>
      </c>
      <c r="C1568">
        <v>730000</v>
      </c>
      <c r="D1568">
        <v>2157</v>
      </c>
      <c r="E1568">
        <v>1</v>
      </c>
      <c r="F1568">
        <v>4</v>
      </c>
      <c r="G1568">
        <v>2</v>
      </c>
      <c r="H1568">
        <v>2</v>
      </c>
      <c r="I1568">
        <v>2</v>
      </c>
      <c r="J1568">
        <v>2</v>
      </c>
      <c r="K1568">
        <v>1983</v>
      </c>
      <c r="L1568">
        <v>33702</v>
      </c>
      <c r="M1568">
        <f t="shared" si="120"/>
        <v>9000</v>
      </c>
      <c r="N1568">
        <f t="shared" si="121"/>
        <v>1.2178619756427604E-2</v>
      </c>
      <c r="O1568">
        <f t="shared" si="122"/>
        <v>338.43300880853036</v>
      </c>
      <c r="P1568">
        <f t="shared" ca="1" si="123"/>
        <v>2020</v>
      </c>
      <c r="Q1568" t="str">
        <f t="shared" si="124"/>
        <v>Large</v>
      </c>
    </row>
    <row r="1569" spans="1:17" x14ac:dyDescent="0.3">
      <c r="A1569" t="s">
        <v>17</v>
      </c>
      <c r="B1569">
        <v>234000</v>
      </c>
      <c r="C1569">
        <v>225000</v>
      </c>
      <c r="D1569">
        <v>1136</v>
      </c>
      <c r="E1569">
        <v>1</v>
      </c>
      <c r="F1569">
        <v>2</v>
      </c>
      <c r="G1569">
        <v>2</v>
      </c>
      <c r="H1569">
        <v>2</v>
      </c>
      <c r="I1569">
        <v>2</v>
      </c>
      <c r="J1569">
        <v>0</v>
      </c>
      <c r="K1569">
        <v>1986</v>
      </c>
      <c r="L1569">
        <v>32136</v>
      </c>
      <c r="M1569">
        <f t="shared" si="120"/>
        <v>9000</v>
      </c>
      <c r="N1569">
        <f t="shared" si="121"/>
        <v>3.8461538461538464E-2</v>
      </c>
      <c r="O1569">
        <f t="shared" si="122"/>
        <v>198.06338028169014</v>
      </c>
      <c r="P1569">
        <f t="shared" ca="1" si="123"/>
        <v>2020</v>
      </c>
      <c r="Q1569" t="str">
        <f t="shared" si="124"/>
        <v>Medium</v>
      </c>
    </row>
    <row r="1570" spans="1:17" x14ac:dyDescent="0.3">
      <c r="A1570" t="s">
        <v>12</v>
      </c>
      <c r="B1570">
        <v>279900</v>
      </c>
      <c r="C1570">
        <v>278000</v>
      </c>
      <c r="D1570">
        <v>1453</v>
      </c>
      <c r="E1570">
        <v>1</v>
      </c>
      <c r="F1570">
        <v>3</v>
      </c>
      <c r="G1570">
        <v>2</v>
      </c>
      <c r="H1570">
        <v>2</v>
      </c>
      <c r="I1570">
        <v>2</v>
      </c>
      <c r="J1570">
        <v>2</v>
      </c>
      <c r="K1570">
        <v>2025</v>
      </c>
      <c r="L1570">
        <v>34472</v>
      </c>
      <c r="M1570">
        <f t="shared" si="120"/>
        <v>1900</v>
      </c>
      <c r="N1570">
        <f t="shared" si="121"/>
        <v>6.7881386209360482E-3</v>
      </c>
      <c r="O1570">
        <f t="shared" si="122"/>
        <v>191.3282863041982</v>
      </c>
      <c r="P1570">
        <f t="shared" ca="1" si="123"/>
        <v>2020</v>
      </c>
      <c r="Q1570" t="str">
        <f t="shared" si="124"/>
        <v>Medium</v>
      </c>
    </row>
    <row r="1571" spans="1:17" x14ac:dyDescent="0.3">
      <c r="A1571" t="s">
        <v>12</v>
      </c>
      <c r="B1571">
        <v>2390000</v>
      </c>
      <c r="C1571">
        <v>2275000</v>
      </c>
      <c r="D1571">
        <v>4287</v>
      </c>
      <c r="E1571">
        <v>2</v>
      </c>
      <c r="F1571">
        <v>5</v>
      </c>
      <c r="G1571">
        <v>4</v>
      </c>
      <c r="H1571">
        <v>4</v>
      </c>
      <c r="I1571">
        <v>4</v>
      </c>
      <c r="J1571">
        <v>3</v>
      </c>
      <c r="K1571">
        <v>1999</v>
      </c>
      <c r="L1571">
        <v>34786</v>
      </c>
      <c r="M1571">
        <f t="shared" si="120"/>
        <v>115000</v>
      </c>
      <c r="N1571">
        <f t="shared" si="121"/>
        <v>4.8117154811715482E-2</v>
      </c>
      <c r="O1571">
        <f t="shared" si="122"/>
        <v>530.67413109400513</v>
      </c>
      <c r="P1571">
        <f t="shared" ca="1" si="123"/>
        <v>2020</v>
      </c>
      <c r="Q1571" t="str">
        <f t="shared" si="124"/>
        <v>Large</v>
      </c>
    </row>
    <row r="1572" spans="1:17" x14ac:dyDescent="0.3">
      <c r="A1572" t="s">
        <v>13</v>
      </c>
      <c r="B1572">
        <v>154900</v>
      </c>
      <c r="C1572">
        <v>140000</v>
      </c>
      <c r="D1572">
        <v>610</v>
      </c>
      <c r="E1572">
        <v>1</v>
      </c>
      <c r="F1572">
        <v>1</v>
      </c>
      <c r="G1572">
        <v>1</v>
      </c>
      <c r="H1572">
        <v>1</v>
      </c>
      <c r="I1572">
        <v>1</v>
      </c>
      <c r="J1572">
        <v>0</v>
      </c>
      <c r="K1572">
        <v>1973</v>
      </c>
      <c r="L1572">
        <v>34684</v>
      </c>
      <c r="M1572">
        <f t="shared" si="120"/>
        <v>14900</v>
      </c>
      <c r="N1572">
        <f t="shared" si="121"/>
        <v>9.6191091026468695E-2</v>
      </c>
      <c r="O1572">
        <f t="shared" si="122"/>
        <v>229.50819672131146</v>
      </c>
      <c r="P1572">
        <f t="shared" ca="1" si="123"/>
        <v>2020</v>
      </c>
      <c r="Q1572" t="str">
        <f t="shared" si="124"/>
        <v>small</v>
      </c>
    </row>
    <row r="1573" spans="1:17" x14ac:dyDescent="0.3">
      <c r="A1573" t="s">
        <v>17</v>
      </c>
      <c r="B1573">
        <v>359000</v>
      </c>
      <c r="C1573">
        <v>339500</v>
      </c>
      <c r="D1573">
        <v>1612</v>
      </c>
      <c r="E1573">
        <v>1</v>
      </c>
      <c r="F1573">
        <v>3</v>
      </c>
      <c r="G1573">
        <v>2</v>
      </c>
      <c r="H1573">
        <v>2</v>
      </c>
      <c r="I1573">
        <v>2</v>
      </c>
      <c r="J1573">
        <v>0</v>
      </c>
      <c r="K1573">
        <v>2006</v>
      </c>
      <c r="L1573">
        <v>33702</v>
      </c>
      <c r="M1573">
        <f t="shared" si="120"/>
        <v>19500</v>
      </c>
      <c r="N1573">
        <f t="shared" si="121"/>
        <v>5.4317548746518104E-2</v>
      </c>
      <c r="O1573">
        <f t="shared" si="122"/>
        <v>210.60794044665013</v>
      </c>
      <c r="P1573">
        <f t="shared" ca="1" si="123"/>
        <v>2020</v>
      </c>
      <c r="Q1573" t="str">
        <f t="shared" si="124"/>
        <v>Medium</v>
      </c>
    </row>
    <row r="1574" spans="1:17" x14ac:dyDescent="0.3">
      <c r="A1574" t="s">
        <v>17</v>
      </c>
      <c r="B1574">
        <v>122500</v>
      </c>
      <c r="C1574">
        <v>101000</v>
      </c>
      <c r="D1574">
        <v>797</v>
      </c>
      <c r="E1574">
        <v>1</v>
      </c>
      <c r="F1574">
        <v>2</v>
      </c>
      <c r="G1574">
        <v>1</v>
      </c>
      <c r="H1574">
        <v>1</v>
      </c>
      <c r="I1574">
        <v>1</v>
      </c>
      <c r="J1574">
        <v>0</v>
      </c>
      <c r="K1574">
        <v>1972</v>
      </c>
      <c r="L1574">
        <v>33702</v>
      </c>
      <c r="M1574">
        <f t="shared" si="120"/>
        <v>21500</v>
      </c>
      <c r="N1574">
        <f t="shared" si="121"/>
        <v>0.17551020408163265</v>
      </c>
      <c r="O1574">
        <f t="shared" si="122"/>
        <v>126.72521957340025</v>
      </c>
      <c r="P1574">
        <f t="shared" ca="1" si="123"/>
        <v>2020</v>
      </c>
      <c r="Q1574" t="str">
        <f t="shared" si="124"/>
        <v>small</v>
      </c>
    </row>
    <row r="1575" spans="1:17" x14ac:dyDescent="0.3">
      <c r="A1575" t="s">
        <v>12</v>
      </c>
      <c r="B1575">
        <v>249900</v>
      </c>
      <c r="C1575">
        <v>240000</v>
      </c>
      <c r="D1575">
        <v>1150</v>
      </c>
      <c r="E1575">
        <v>1</v>
      </c>
      <c r="F1575">
        <v>2</v>
      </c>
      <c r="G1575">
        <v>2</v>
      </c>
      <c r="H1575">
        <v>2</v>
      </c>
      <c r="I1575">
        <v>2</v>
      </c>
      <c r="J1575">
        <v>1</v>
      </c>
      <c r="K1575">
        <v>2003</v>
      </c>
      <c r="L1575">
        <v>32162</v>
      </c>
      <c r="M1575">
        <f t="shared" si="120"/>
        <v>9900</v>
      </c>
      <c r="N1575">
        <f t="shared" si="121"/>
        <v>3.9615846338535411E-2</v>
      </c>
      <c r="O1575">
        <f t="shared" si="122"/>
        <v>208.69565217391303</v>
      </c>
      <c r="P1575">
        <f t="shared" ca="1" si="123"/>
        <v>2020</v>
      </c>
      <c r="Q1575" t="str">
        <f t="shared" si="124"/>
        <v>Medium</v>
      </c>
    </row>
    <row r="1576" spans="1:17" x14ac:dyDescent="0.3">
      <c r="A1576" t="s">
        <v>13</v>
      </c>
      <c r="B1576">
        <v>2449000</v>
      </c>
      <c r="C1576">
        <v>2449000</v>
      </c>
      <c r="D1576">
        <v>2637</v>
      </c>
      <c r="E1576">
        <v>1</v>
      </c>
      <c r="F1576">
        <v>3</v>
      </c>
      <c r="G1576">
        <v>4</v>
      </c>
      <c r="H1576">
        <v>3</v>
      </c>
      <c r="I1576">
        <v>3</v>
      </c>
      <c r="J1576">
        <v>1</v>
      </c>
      <c r="K1576">
        <v>2025</v>
      </c>
      <c r="L1576">
        <v>33701</v>
      </c>
      <c r="M1576">
        <f t="shared" si="120"/>
        <v>0</v>
      </c>
      <c r="N1576">
        <f t="shared" si="121"/>
        <v>0</v>
      </c>
      <c r="O1576">
        <f t="shared" si="122"/>
        <v>928.70686386044747</v>
      </c>
      <c r="P1576">
        <f t="shared" ca="1" si="123"/>
        <v>2020</v>
      </c>
      <c r="Q1576" t="str">
        <f t="shared" si="124"/>
        <v>Large</v>
      </c>
    </row>
    <row r="1577" spans="1:17" x14ac:dyDescent="0.3">
      <c r="A1577" t="s">
        <v>17</v>
      </c>
      <c r="B1577">
        <v>95000</v>
      </c>
      <c r="C1577">
        <v>90000</v>
      </c>
      <c r="D1577">
        <v>1456</v>
      </c>
      <c r="E1577">
        <v>1</v>
      </c>
      <c r="F1577">
        <v>2</v>
      </c>
      <c r="G1577">
        <v>2</v>
      </c>
      <c r="H1577">
        <v>2</v>
      </c>
      <c r="I1577">
        <v>2</v>
      </c>
      <c r="J1577">
        <v>0</v>
      </c>
      <c r="K1577">
        <v>1986</v>
      </c>
      <c r="L1577">
        <v>33884</v>
      </c>
      <c r="M1577">
        <f t="shared" si="120"/>
        <v>5000</v>
      </c>
      <c r="N1577">
        <f t="shared" si="121"/>
        <v>5.2631578947368418E-2</v>
      </c>
      <c r="O1577">
        <f t="shared" si="122"/>
        <v>61.81318681318681</v>
      </c>
      <c r="P1577">
        <f t="shared" ca="1" si="123"/>
        <v>2020</v>
      </c>
      <c r="Q1577" t="str">
        <f t="shared" si="124"/>
        <v>Medium</v>
      </c>
    </row>
    <row r="1578" spans="1:17" x14ac:dyDescent="0.3">
      <c r="A1578" t="s">
        <v>17</v>
      </c>
      <c r="B1578">
        <v>125000</v>
      </c>
      <c r="C1578">
        <v>118000</v>
      </c>
      <c r="D1578">
        <v>1260</v>
      </c>
      <c r="E1578">
        <v>1</v>
      </c>
      <c r="F1578">
        <v>2</v>
      </c>
      <c r="G1578">
        <v>2</v>
      </c>
      <c r="H1578">
        <v>2</v>
      </c>
      <c r="I1578">
        <v>2</v>
      </c>
      <c r="J1578">
        <v>0</v>
      </c>
      <c r="K1578">
        <v>1980</v>
      </c>
      <c r="L1578">
        <v>34690</v>
      </c>
      <c r="M1578">
        <f t="shared" si="120"/>
        <v>7000</v>
      </c>
      <c r="N1578">
        <f t="shared" si="121"/>
        <v>5.6000000000000001E-2</v>
      </c>
      <c r="O1578">
        <f t="shared" si="122"/>
        <v>93.650793650793645</v>
      </c>
      <c r="P1578">
        <f t="shared" ca="1" si="123"/>
        <v>2020</v>
      </c>
      <c r="Q1578" t="str">
        <f t="shared" si="124"/>
        <v>Medium</v>
      </c>
    </row>
    <row r="1579" spans="1:17" x14ac:dyDescent="0.3">
      <c r="A1579" t="s">
        <v>12</v>
      </c>
      <c r="B1579">
        <v>795621</v>
      </c>
      <c r="C1579">
        <v>795621</v>
      </c>
      <c r="D1579">
        <v>3036</v>
      </c>
      <c r="E1579">
        <v>2</v>
      </c>
      <c r="F1579">
        <v>5</v>
      </c>
      <c r="G1579">
        <v>3</v>
      </c>
      <c r="H1579">
        <v>3</v>
      </c>
      <c r="I1579">
        <v>3</v>
      </c>
      <c r="J1579">
        <v>3</v>
      </c>
      <c r="K1579">
        <v>2026</v>
      </c>
      <c r="L1579">
        <v>32259</v>
      </c>
      <c r="M1579">
        <f t="shared" si="120"/>
        <v>0</v>
      </c>
      <c r="N1579">
        <f t="shared" si="121"/>
        <v>0</v>
      </c>
      <c r="O1579">
        <f t="shared" si="122"/>
        <v>262.06225296442688</v>
      </c>
      <c r="P1579">
        <f t="shared" ca="1" si="123"/>
        <v>2020</v>
      </c>
      <c r="Q1579" t="str">
        <f t="shared" si="124"/>
        <v>Large</v>
      </c>
    </row>
    <row r="1580" spans="1:17" x14ac:dyDescent="0.3">
      <c r="A1580" t="s">
        <v>17</v>
      </c>
      <c r="B1580">
        <v>157000</v>
      </c>
      <c r="C1580">
        <v>135000</v>
      </c>
      <c r="D1580">
        <v>1392</v>
      </c>
      <c r="E1580">
        <v>1</v>
      </c>
      <c r="F1580">
        <v>2</v>
      </c>
      <c r="G1580">
        <v>2</v>
      </c>
      <c r="H1580">
        <v>2</v>
      </c>
      <c r="I1580">
        <v>2</v>
      </c>
      <c r="J1580">
        <v>0</v>
      </c>
      <c r="K1580">
        <v>1976</v>
      </c>
      <c r="L1580">
        <v>33778</v>
      </c>
      <c r="M1580">
        <f t="shared" si="120"/>
        <v>22000</v>
      </c>
      <c r="N1580">
        <f t="shared" si="121"/>
        <v>0.14012738853503184</v>
      </c>
      <c r="O1580">
        <f t="shared" si="122"/>
        <v>96.982758620689651</v>
      </c>
      <c r="P1580">
        <f t="shared" ca="1" si="123"/>
        <v>2020</v>
      </c>
      <c r="Q1580" t="str">
        <f t="shared" si="124"/>
        <v>Medium</v>
      </c>
    </row>
    <row r="1581" spans="1:17" x14ac:dyDescent="0.3">
      <c r="A1581" t="s">
        <v>13</v>
      </c>
      <c r="B1581">
        <v>899000</v>
      </c>
      <c r="C1581">
        <v>950000</v>
      </c>
      <c r="D1581">
        <v>2200</v>
      </c>
      <c r="E1581">
        <v>5</v>
      </c>
      <c r="F1581">
        <v>3</v>
      </c>
      <c r="G1581">
        <v>3</v>
      </c>
      <c r="H1581">
        <v>2</v>
      </c>
      <c r="I1581">
        <v>2</v>
      </c>
      <c r="J1581">
        <v>0</v>
      </c>
      <c r="K1581">
        <v>1980</v>
      </c>
      <c r="L1581">
        <v>33434</v>
      </c>
      <c r="M1581">
        <f t="shared" si="120"/>
        <v>-51000</v>
      </c>
      <c r="N1581">
        <f t="shared" si="121"/>
        <v>-5.6729699666295881E-2</v>
      </c>
      <c r="O1581">
        <f t="shared" si="122"/>
        <v>431.81818181818181</v>
      </c>
      <c r="P1581">
        <f t="shared" ca="1" si="123"/>
        <v>2020</v>
      </c>
      <c r="Q1581" t="str">
        <f t="shared" si="124"/>
        <v>Large</v>
      </c>
    </row>
    <row r="1582" spans="1:17" x14ac:dyDescent="0.3">
      <c r="A1582" t="s">
        <v>12</v>
      </c>
      <c r="B1582">
        <v>289999</v>
      </c>
      <c r="C1582">
        <v>289999</v>
      </c>
      <c r="D1582">
        <v>1364</v>
      </c>
      <c r="E1582">
        <v>1</v>
      </c>
      <c r="F1582">
        <v>3</v>
      </c>
      <c r="G1582">
        <v>2</v>
      </c>
      <c r="H1582">
        <v>2</v>
      </c>
      <c r="I1582">
        <v>2</v>
      </c>
      <c r="J1582">
        <v>1</v>
      </c>
      <c r="K1582">
        <v>1950</v>
      </c>
      <c r="L1582">
        <v>32401</v>
      </c>
      <c r="M1582">
        <f t="shared" si="120"/>
        <v>0</v>
      </c>
      <c r="N1582">
        <f t="shared" si="121"/>
        <v>0</v>
      </c>
      <c r="O1582">
        <f t="shared" si="122"/>
        <v>212.60923753665688</v>
      </c>
      <c r="P1582">
        <f t="shared" ca="1" si="123"/>
        <v>2020</v>
      </c>
      <c r="Q1582" t="str">
        <f t="shared" si="124"/>
        <v>Medium</v>
      </c>
    </row>
    <row r="1583" spans="1:17" x14ac:dyDescent="0.3">
      <c r="A1583" t="s">
        <v>12</v>
      </c>
      <c r="B1583">
        <v>789000</v>
      </c>
      <c r="C1583">
        <v>760000</v>
      </c>
      <c r="D1583">
        <v>2452</v>
      </c>
      <c r="E1583">
        <v>1</v>
      </c>
      <c r="F1583">
        <v>4</v>
      </c>
      <c r="G1583">
        <v>3</v>
      </c>
      <c r="H1583">
        <v>3</v>
      </c>
      <c r="I1583">
        <v>3</v>
      </c>
      <c r="J1583">
        <v>3</v>
      </c>
      <c r="K1583">
        <v>2001</v>
      </c>
      <c r="L1583">
        <v>33463</v>
      </c>
      <c r="M1583">
        <f t="shared" si="120"/>
        <v>29000</v>
      </c>
      <c r="N1583">
        <f t="shared" si="121"/>
        <v>3.6755386565272496E-2</v>
      </c>
      <c r="O1583">
        <f t="shared" si="122"/>
        <v>309.95106035889069</v>
      </c>
      <c r="P1583">
        <f t="shared" ca="1" si="123"/>
        <v>2020</v>
      </c>
      <c r="Q1583" t="str">
        <f t="shared" si="124"/>
        <v>Large</v>
      </c>
    </row>
    <row r="1584" spans="1:17" x14ac:dyDescent="0.3">
      <c r="A1584" t="s">
        <v>12</v>
      </c>
      <c r="B1584">
        <v>389000</v>
      </c>
      <c r="C1584">
        <v>380000</v>
      </c>
      <c r="D1584">
        <v>2139</v>
      </c>
      <c r="E1584">
        <v>1</v>
      </c>
      <c r="F1584">
        <v>3</v>
      </c>
      <c r="G1584">
        <v>3</v>
      </c>
      <c r="H1584">
        <v>2</v>
      </c>
      <c r="I1584">
        <v>2</v>
      </c>
      <c r="J1584">
        <v>2</v>
      </c>
      <c r="K1584">
        <v>2005</v>
      </c>
      <c r="L1584">
        <v>34748</v>
      </c>
      <c r="M1584">
        <f t="shared" si="120"/>
        <v>9000</v>
      </c>
      <c r="N1584">
        <f t="shared" si="121"/>
        <v>2.313624678663239E-2</v>
      </c>
      <c r="O1584">
        <f t="shared" si="122"/>
        <v>177.65310892940627</v>
      </c>
      <c r="P1584">
        <f t="shared" ca="1" si="123"/>
        <v>2020</v>
      </c>
      <c r="Q1584" t="str">
        <f t="shared" si="124"/>
        <v>Large</v>
      </c>
    </row>
    <row r="1585" spans="1:17" x14ac:dyDescent="0.3">
      <c r="A1585" t="s">
        <v>12</v>
      </c>
      <c r="B1585">
        <v>1550000</v>
      </c>
      <c r="C1585">
        <v>1515000</v>
      </c>
      <c r="D1585">
        <v>3341</v>
      </c>
      <c r="E1585">
        <v>2</v>
      </c>
      <c r="F1585">
        <v>5</v>
      </c>
      <c r="G1585">
        <v>4</v>
      </c>
      <c r="H1585">
        <v>4</v>
      </c>
      <c r="I1585">
        <v>4</v>
      </c>
      <c r="J1585">
        <v>3</v>
      </c>
      <c r="K1585">
        <v>1998</v>
      </c>
      <c r="L1585">
        <v>32224</v>
      </c>
      <c r="M1585">
        <f t="shared" si="120"/>
        <v>35000</v>
      </c>
      <c r="N1585">
        <f t="shared" si="121"/>
        <v>2.2580645161290321E-2</v>
      </c>
      <c r="O1585">
        <f t="shared" si="122"/>
        <v>453.4570487877881</v>
      </c>
      <c r="P1585">
        <f t="shared" ca="1" si="123"/>
        <v>2020</v>
      </c>
      <c r="Q1585" t="str">
        <f t="shared" si="124"/>
        <v>Large</v>
      </c>
    </row>
    <row r="1586" spans="1:17" x14ac:dyDescent="0.3">
      <c r="A1586" t="s">
        <v>12</v>
      </c>
      <c r="B1586">
        <v>259990</v>
      </c>
      <c r="C1586">
        <v>257000</v>
      </c>
      <c r="D1586">
        <v>1357</v>
      </c>
      <c r="E1586">
        <v>1</v>
      </c>
      <c r="F1586">
        <v>3</v>
      </c>
      <c r="G1586">
        <v>2</v>
      </c>
      <c r="H1586">
        <v>2</v>
      </c>
      <c r="I1586">
        <v>2</v>
      </c>
      <c r="J1586">
        <v>2</v>
      </c>
      <c r="K1586">
        <v>1989</v>
      </c>
      <c r="L1586">
        <v>34788</v>
      </c>
      <c r="M1586">
        <f t="shared" si="120"/>
        <v>2990</v>
      </c>
      <c r="N1586">
        <f t="shared" si="121"/>
        <v>1.1500442324704796E-2</v>
      </c>
      <c r="O1586">
        <f t="shared" si="122"/>
        <v>189.38835666912306</v>
      </c>
      <c r="P1586">
        <f t="shared" ca="1" si="123"/>
        <v>2020</v>
      </c>
      <c r="Q1586" t="str">
        <f t="shared" si="124"/>
        <v>Medium</v>
      </c>
    </row>
    <row r="1587" spans="1:17" x14ac:dyDescent="0.3">
      <c r="A1587" t="s">
        <v>12</v>
      </c>
      <c r="B1587">
        <v>395000</v>
      </c>
      <c r="C1587">
        <v>395000</v>
      </c>
      <c r="D1587">
        <v>1832</v>
      </c>
      <c r="E1587">
        <v>1</v>
      </c>
      <c r="F1587">
        <v>3</v>
      </c>
      <c r="G1587">
        <v>2</v>
      </c>
      <c r="H1587">
        <v>2</v>
      </c>
      <c r="I1587">
        <v>2</v>
      </c>
      <c r="J1587">
        <v>2</v>
      </c>
      <c r="K1587">
        <v>1963</v>
      </c>
      <c r="L1587">
        <v>32952</v>
      </c>
      <c r="M1587">
        <f t="shared" si="120"/>
        <v>0</v>
      </c>
      <c r="N1587">
        <f t="shared" si="121"/>
        <v>0</v>
      </c>
      <c r="O1587">
        <f t="shared" si="122"/>
        <v>215.6113537117904</v>
      </c>
      <c r="P1587">
        <f t="shared" ca="1" si="123"/>
        <v>2020</v>
      </c>
      <c r="Q1587" t="str">
        <f t="shared" si="124"/>
        <v>Medium</v>
      </c>
    </row>
    <row r="1588" spans="1:17" x14ac:dyDescent="0.3">
      <c r="A1588" t="s">
        <v>12</v>
      </c>
      <c r="B1588">
        <v>385000</v>
      </c>
      <c r="C1588">
        <v>385000</v>
      </c>
      <c r="D1588">
        <v>1504</v>
      </c>
      <c r="E1588">
        <v>1</v>
      </c>
      <c r="F1588">
        <v>3</v>
      </c>
      <c r="G1588">
        <v>2</v>
      </c>
      <c r="H1588">
        <v>2</v>
      </c>
      <c r="I1588">
        <v>2</v>
      </c>
      <c r="J1588">
        <v>0</v>
      </c>
      <c r="K1588">
        <v>1991</v>
      </c>
      <c r="L1588">
        <v>32009</v>
      </c>
      <c r="M1588">
        <f t="shared" si="120"/>
        <v>0</v>
      </c>
      <c r="N1588">
        <f t="shared" si="121"/>
        <v>0</v>
      </c>
      <c r="O1588">
        <f t="shared" si="122"/>
        <v>255.9840425531915</v>
      </c>
      <c r="P1588">
        <f t="shared" ca="1" si="123"/>
        <v>2020</v>
      </c>
      <c r="Q1588" t="str">
        <f t="shared" si="124"/>
        <v>Medium</v>
      </c>
    </row>
    <row r="1589" spans="1:17" x14ac:dyDescent="0.3">
      <c r="A1589" t="s">
        <v>17</v>
      </c>
      <c r="B1589">
        <v>399000</v>
      </c>
      <c r="C1589">
        <v>311000</v>
      </c>
      <c r="D1589">
        <v>2156</v>
      </c>
      <c r="E1589">
        <v>1</v>
      </c>
      <c r="F1589">
        <v>4</v>
      </c>
      <c r="G1589">
        <v>4</v>
      </c>
      <c r="H1589">
        <v>4</v>
      </c>
      <c r="I1589">
        <v>4</v>
      </c>
      <c r="J1589">
        <v>2</v>
      </c>
      <c r="K1589">
        <v>2000</v>
      </c>
      <c r="L1589">
        <v>32195</v>
      </c>
      <c r="M1589">
        <f t="shared" si="120"/>
        <v>88000</v>
      </c>
      <c r="N1589">
        <f t="shared" si="121"/>
        <v>0.22055137844611528</v>
      </c>
      <c r="O1589">
        <f t="shared" si="122"/>
        <v>144.24860853432281</v>
      </c>
      <c r="P1589">
        <f t="shared" ca="1" si="123"/>
        <v>2020</v>
      </c>
      <c r="Q1589" t="str">
        <f t="shared" si="124"/>
        <v>Large</v>
      </c>
    </row>
    <row r="1590" spans="1:17" x14ac:dyDescent="0.3">
      <c r="A1590" t="s">
        <v>12</v>
      </c>
      <c r="B1590">
        <v>1499000</v>
      </c>
      <c r="C1590">
        <v>1300000</v>
      </c>
      <c r="D1590">
        <v>5139</v>
      </c>
      <c r="E1590">
        <v>2</v>
      </c>
      <c r="F1590">
        <v>5</v>
      </c>
      <c r="G1590">
        <v>5</v>
      </c>
      <c r="H1590">
        <v>4</v>
      </c>
      <c r="I1590">
        <v>4</v>
      </c>
      <c r="J1590">
        <v>2</v>
      </c>
      <c r="K1590">
        <v>1988</v>
      </c>
      <c r="L1590">
        <v>32174</v>
      </c>
      <c r="M1590">
        <f t="shared" si="120"/>
        <v>199000</v>
      </c>
      <c r="N1590">
        <f t="shared" si="121"/>
        <v>0.13275517011340893</v>
      </c>
      <c r="O1590">
        <f t="shared" si="122"/>
        <v>252.96750340533177</v>
      </c>
      <c r="P1590">
        <f t="shared" ca="1" si="123"/>
        <v>2020</v>
      </c>
      <c r="Q1590" t="str">
        <f t="shared" si="124"/>
        <v>Large</v>
      </c>
    </row>
    <row r="1591" spans="1:17" x14ac:dyDescent="0.3">
      <c r="A1591" t="s">
        <v>12</v>
      </c>
      <c r="B1591">
        <v>839000</v>
      </c>
      <c r="C1591">
        <v>825000</v>
      </c>
      <c r="D1591">
        <v>3480</v>
      </c>
      <c r="E1591">
        <v>2</v>
      </c>
      <c r="F1591">
        <v>5</v>
      </c>
      <c r="G1591">
        <v>4</v>
      </c>
      <c r="H1591">
        <v>4</v>
      </c>
      <c r="I1591">
        <v>4</v>
      </c>
      <c r="J1591">
        <v>3</v>
      </c>
      <c r="K1591">
        <v>2013</v>
      </c>
      <c r="L1591">
        <v>32259</v>
      </c>
      <c r="M1591">
        <f t="shared" si="120"/>
        <v>14000</v>
      </c>
      <c r="N1591">
        <f t="shared" si="121"/>
        <v>1.6686531585220502E-2</v>
      </c>
      <c r="O1591">
        <f t="shared" si="122"/>
        <v>237.06896551724137</v>
      </c>
      <c r="P1591">
        <f t="shared" ca="1" si="123"/>
        <v>2020</v>
      </c>
      <c r="Q1591" t="str">
        <f t="shared" si="124"/>
        <v>Large</v>
      </c>
    </row>
    <row r="1592" spans="1:17" x14ac:dyDescent="0.3">
      <c r="A1592" t="s">
        <v>12</v>
      </c>
      <c r="B1592">
        <v>1150000</v>
      </c>
      <c r="C1592">
        <v>1100000</v>
      </c>
      <c r="D1592">
        <v>3062</v>
      </c>
      <c r="E1592">
        <v>1</v>
      </c>
      <c r="F1592">
        <v>3</v>
      </c>
      <c r="G1592">
        <v>3</v>
      </c>
      <c r="H1592">
        <v>3</v>
      </c>
      <c r="I1592">
        <v>3</v>
      </c>
      <c r="J1592">
        <v>2</v>
      </c>
      <c r="K1592">
        <v>2021</v>
      </c>
      <c r="L1592">
        <v>34221</v>
      </c>
      <c r="M1592">
        <f t="shared" si="120"/>
        <v>50000</v>
      </c>
      <c r="N1592">
        <f t="shared" si="121"/>
        <v>4.3478260869565216E-2</v>
      </c>
      <c r="O1592">
        <f t="shared" si="122"/>
        <v>359.24232527759636</v>
      </c>
      <c r="P1592">
        <f t="shared" ca="1" si="123"/>
        <v>2020</v>
      </c>
      <c r="Q1592" t="str">
        <f t="shared" si="124"/>
        <v>Large</v>
      </c>
    </row>
    <row r="1593" spans="1:17" x14ac:dyDescent="0.3">
      <c r="A1593" t="s">
        <v>12</v>
      </c>
      <c r="B1593">
        <v>2599000</v>
      </c>
      <c r="C1593">
        <v>2488000</v>
      </c>
      <c r="D1593">
        <v>5505</v>
      </c>
      <c r="E1593">
        <v>2</v>
      </c>
      <c r="F1593">
        <v>6</v>
      </c>
      <c r="G1593">
        <v>8</v>
      </c>
      <c r="H1593">
        <v>7</v>
      </c>
      <c r="I1593">
        <v>7</v>
      </c>
      <c r="J1593">
        <v>3</v>
      </c>
      <c r="K1593">
        <v>2007</v>
      </c>
      <c r="L1593">
        <v>33472</v>
      </c>
      <c r="M1593">
        <f t="shared" si="120"/>
        <v>111000</v>
      </c>
      <c r="N1593">
        <f t="shared" si="121"/>
        <v>4.2708734128510964E-2</v>
      </c>
      <c r="O1593">
        <f t="shared" si="122"/>
        <v>451.95277020890097</v>
      </c>
      <c r="P1593">
        <f t="shared" ca="1" si="123"/>
        <v>2020</v>
      </c>
      <c r="Q1593" t="str">
        <f t="shared" si="124"/>
        <v>Large</v>
      </c>
    </row>
    <row r="1594" spans="1:17" x14ac:dyDescent="0.3">
      <c r="A1594" t="s">
        <v>13</v>
      </c>
      <c r="B1594">
        <v>239000</v>
      </c>
      <c r="C1594">
        <v>220000</v>
      </c>
      <c r="D1594">
        <v>1495</v>
      </c>
      <c r="E1594">
        <v>2</v>
      </c>
      <c r="F1594">
        <v>3</v>
      </c>
      <c r="G1594">
        <v>2</v>
      </c>
      <c r="H1594">
        <v>2</v>
      </c>
      <c r="I1594">
        <v>2</v>
      </c>
      <c r="J1594">
        <v>0</v>
      </c>
      <c r="K1594">
        <v>1995</v>
      </c>
      <c r="L1594">
        <v>33437</v>
      </c>
      <c r="M1594">
        <f t="shared" si="120"/>
        <v>19000</v>
      </c>
      <c r="N1594">
        <f t="shared" si="121"/>
        <v>7.9497907949790794E-2</v>
      </c>
      <c r="O1594">
        <f t="shared" si="122"/>
        <v>147.15719063545151</v>
      </c>
      <c r="P1594">
        <f t="shared" ca="1" si="123"/>
        <v>2020</v>
      </c>
      <c r="Q1594" t="str">
        <f t="shared" si="124"/>
        <v>Medium</v>
      </c>
    </row>
    <row r="1595" spans="1:17" x14ac:dyDescent="0.3">
      <c r="A1595" t="s">
        <v>12</v>
      </c>
      <c r="B1595">
        <v>449000</v>
      </c>
      <c r="C1595">
        <v>415000</v>
      </c>
      <c r="D1595">
        <v>1141</v>
      </c>
      <c r="E1595">
        <v>1</v>
      </c>
      <c r="F1595">
        <v>3</v>
      </c>
      <c r="G1595">
        <v>2</v>
      </c>
      <c r="H1595">
        <v>2</v>
      </c>
      <c r="I1595">
        <v>2</v>
      </c>
      <c r="J1595">
        <v>1</v>
      </c>
      <c r="K1595">
        <v>1962</v>
      </c>
      <c r="L1595">
        <v>33064</v>
      </c>
      <c r="M1595">
        <f t="shared" si="120"/>
        <v>34000</v>
      </c>
      <c r="N1595">
        <f t="shared" si="121"/>
        <v>7.5723830734966593E-2</v>
      </c>
      <c r="O1595">
        <f t="shared" si="122"/>
        <v>363.71603856266432</v>
      </c>
      <c r="P1595">
        <f t="shared" ca="1" si="123"/>
        <v>2020</v>
      </c>
      <c r="Q1595" t="str">
        <f t="shared" si="124"/>
        <v>Medium</v>
      </c>
    </row>
    <row r="1596" spans="1:17" x14ac:dyDescent="0.3">
      <c r="A1596" t="s">
        <v>12</v>
      </c>
      <c r="B1596">
        <v>2395000</v>
      </c>
      <c r="C1596">
        <v>2370000</v>
      </c>
      <c r="D1596">
        <v>3361</v>
      </c>
      <c r="E1596">
        <v>1</v>
      </c>
      <c r="F1596">
        <v>4</v>
      </c>
      <c r="G1596">
        <v>3</v>
      </c>
      <c r="H1596">
        <v>2</v>
      </c>
      <c r="I1596">
        <v>2</v>
      </c>
      <c r="J1596">
        <v>2</v>
      </c>
      <c r="K1596">
        <v>1972</v>
      </c>
      <c r="L1596">
        <v>32951</v>
      </c>
      <c r="M1596">
        <f t="shared" si="120"/>
        <v>25000</v>
      </c>
      <c r="N1596">
        <f t="shared" si="121"/>
        <v>1.0438413361169102E-2</v>
      </c>
      <c r="O1596">
        <f t="shared" si="122"/>
        <v>705.1472775959536</v>
      </c>
      <c r="P1596">
        <f t="shared" ca="1" si="123"/>
        <v>2020</v>
      </c>
      <c r="Q1596" t="str">
        <f t="shared" si="124"/>
        <v>Large</v>
      </c>
    </row>
    <row r="1597" spans="1:17" x14ac:dyDescent="0.3">
      <c r="A1597" t="s">
        <v>13</v>
      </c>
      <c r="B1597">
        <v>408000</v>
      </c>
      <c r="C1597">
        <v>340000</v>
      </c>
      <c r="D1597">
        <v>1165</v>
      </c>
      <c r="E1597">
        <v>1</v>
      </c>
      <c r="F1597">
        <v>2</v>
      </c>
      <c r="G1597">
        <v>2</v>
      </c>
      <c r="H1597">
        <v>2</v>
      </c>
      <c r="I1597">
        <v>2</v>
      </c>
      <c r="J1597">
        <v>1</v>
      </c>
      <c r="K1597">
        <v>1969</v>
      </c>
      <c r="L1597">
        <v>33181</v>
      </c>
      <c r="M1597">
        <f t="shared" si="120"/>
        <v>68000</v>
      </c>
      <c r="N1597">
        <f t="shared" si="121"/>
        <v>0.16666666666666666</v>
      </c>
      <c r="O1597">
        <f t="shared" si="122"/>
        <v>291.84549356223175</v>
      </c>
      <c r="P1597">
        <f t="shared" ca="1" si="123"/>
        <v>2020</v>
      </c>
      <c r="Q1597" t="str">
        <f t="shared" si="124"/>
        <v>Medium</v>
      </c>
    </row>
    <row r="1598" spans="1:17" x14ac:dyDescent="0.3">
      <c r="A1598" t="s">
        <v>12</v>
      </c>
      <c r="B1598">
        <v>359900</v>
      </c>
      <c r="C1598">
        <v>350000</v>
      </c>
      <c r="D1598">
        <v>1934</v>
      </c>
      <c r="E1598">
        <v>1</v>
      </c>
      <c r="F1598">
        <v>3</v>
      </c>
      <c r="G1598">
        <v>2</v>
      </c>
      <c r="H1598">
        <v>2</v>
      </c>
      <c r="I1598">
        <v>2</v>
      </c>
      <c r="J1598">
        <v>2</v>
      </c>
      <c r="K1598">
        <v>2017</v>
      </c>
      <c r="L1598">
        <v>32226</v>
      </c>
      <c r="M1598">
        <f t="shared" si="120"/>
        <v>9900</v>
      </c>
      <c r="N1598">
        <f t="shared" si="121"/>
        <v>2.7507641011392053E-2</v>
      </c>
      <c r="O1598">
        <f t="shared" si="122"/>
        <v>180.97207859358841</v>
      </c>
      <c r="P1598">
        <f t="shared" ca="1" si="123"/>
        <v>2020</v>
      </c>
      <c r="Q1598" t="str">
        <f t="shared" si="124"/>
        <v>Medium</v>
      </c>
    </row>
    <row r="1599" spans="1:17" x14ac:dyDescent="0.3">
      <c r="A1599" t="s">
        <v>12</v>
      </c>
      <c r="B1599">
        <v>700000</v>
      </c>
      <c r="C1599">
        <v>630000</v>
      </c>
      <c r="D1599">
        <v>3855</v>
      </c>
      <c r="E1599">
        <v>2</v>
      </c>
      <c r="F1599">
        <v>4</v>
      </c>
      <c r="G1599">
        <v>3</v>
      </c>
      <c r="H1599">
        <v>3</v>
      </c>
      <c r="I1599">
        <v>3</v>
      </c>
      <c r="J1599">
        <v>2</v>
      </c>
      <c r="K1599">
        <v>1978</v>
      </c>
      <c r="L1599">
        <v>34223</v>
      </c>
      <c r="M1599">
        <f t="shared" si="120"/>
        <v>70000</v>
      </c>
      <c r="N1599">
        <f t="shared" si="121"/>
        <v>0.1</v>
      </c>
      <c r="O1599">
        <f t="shared" si="122"/>
        <v>163.42412451361866</v>
      </c>
      <c r="P1599">
        <f t="shared" ca="1" si="123"/>
        <v>2020</v>
      </c>
      <c r="Q1599" t="str">
        <f t="shared" si="124"/>
        <v>Large</v>
      </c>
    </row>
    <row r="1600" spans="1:17" x14ac:dyDescent="0.3">
      <c r="A1600" t="s">
        <v>12</v>
      </c>
      <c r="B1600">
        <v>1195000</v>
      </c>
      <c r="C1600">
        <v>1050000</v>
      </c>
      <c r="D1600">
        <v>2837</v>
      </c>
      <c r="E1600">
        <v>1</v>
      </c>
      <c r="F1600">
        <v>3</v>
      </c>
      <c r="G1600">
        <v>3</v>
      </c>
      <c r="H1600">
        <v>3</v>
      </c>
      <c r="I1600">
        <v>3</v>
      </c>
      <c r="J1600">
        <v>2</v>
      </c>
      <c r="K1600">
        <v>2001</v>
      </c>
      <c r="L1600">
        <v>34201</v>
      </c>
      <c r="M1600">
        <f t="shared" si="120"/>
        <v>145000</v>
      </c>
      <c r="N1600">
        <f t="shared" si="121"/>
        <v>0.12133891213389121</v>
      </c>
      <c r="O1600">
        <f t="shared" si="122"/>
        <v>370.10927035600986</v>
      </c>
      <c r="P1600">
        <f t="shared" ca="1" si="123"/>
        <v>2020</v>
      </c>
      <c r="Q1600" t="str">
        <f t="shared" si="124"/>
        <v>Large</v>
      </c>
    </row>
    <row r="1601" spans="1:17" x14ac:dyDescent="0.3">
      <c r="A1601" t="s">
        <v>12</v>
      </c>
      <c r="B1601">
        <v>975000</v>
      </c>
      <c r="C1601">
        <v>975000</v>
      </c>
      <c r="D1601">
        <v>3836</v>
      </c>
      <c r="E1601">
        <v>2</v>
      </c>
      <c r="F1601">
        <v>4</v>
      </c>
      <c r="G1601">
        <v>4</v>
      </c>
      <c r="H1601">
        <v>4</v>
      </c>
      <c r="I1601">
        <v>4</v>
      </c>
      <c r="J1601">
        <v>3</v>
      </c>
      <c r="K1601">
        <v>1998</v>
      </c>
      <c r="L1601">
        <v>32828</v>
      </c>
      <c r="M1601">
        <f t="shared" si="120"/>
        <v>0</v>
      </c>
      <c r="N1601">
        <f t="shared" si="121"/>
        <v>0</v>
      </c>
      <c r="O1601">
        <f t="shared" si="122"/>
        <v>254.17101147028154</v>
      </c>
      <c r="P1601">
        <f t="shared" ca="1" si="123"/>
        <v>2020</v>
      </c>
      <c r="Q1601" t="str">
        <f t="shared" si="124"/>
        <v>Large</v>
      </c>
    </row>
    <row r="1602" spans="1:17" x14ac:dyDescent="0.3">
      <c r="A1602" t="s">
        <v>12</v>
      </c>
      <c r="B1602">
        <v>1014000</v>
      </c>
      <c r="C1602">
        <v>1014000</v>
      </c>
      <c r="D1602">
        <v>4087</v>
      </c>
      <c r="E1602">
        <v>2</v>
      </c>
      <c r="F1602">
        <v>4</v>
      </c>
      <c r="G1602">
        <v>4</v>
      </c>
      <c r="H1602">
        <v>3</v>
      </c>
      <c r="I1602">
        <v>3</v>
      </c>
      <c r="J1602">
        <v>3</v>
      </c>
      <c r="K1602">
        <v>2017</v>
      </c>
      <c r="L1602">
        <v>34238</v>
      </c>
      <c r="M1602">
        <f t="shared" si="120"/>
        <v>0</v>
      </c>
      <c r="N1602">
        <f t="shared" si="121"/>
        <v>0</v>
      </c>
      <c r="O1602">
        <f t="shared" si="122"/>
        <v>248.10374357719598</v>
      </c>
      <c r="P1602">
        <f t="shared" ca="1" si="123"/>
        <v>2020</v>
      </c>
      <c r="Q1602" t="str">
        <f t="shared" si="124"/>
        <v>Large</v>
      </c>
    </row>
    <row r="1603" spans="1:17" x14ac:dyDescent="0.3">
      <c r="A1603" t="s">
        <v>12</v>
      </c>
      <c r="B1603">
        <v>1978000</v>
      </c>
      <c r="C1603">
        <v>1850000</v>
      </c>
      <c r="D1603">
        <v>3702</v>
      </c>
      <c r="E1603">
        <v>2</v>
      </c>
      <c r="F1603">
        <v>5</v>
      </c>
      <c r="G1603">
        <v>5</v>
      </c>
      <c r="H1603">
        <v>5</v>
      </c>
      <c r="I1603">
        <v>5</v>
      </c>
      <c r="J1603">
        <v>2</v>
      </c>
      <c r="K1603">
        <v>2019</v>
      </c>
      <c r="L1603">
        <v>32461</v>
      </c>
      <c r="M1603">
        <f t="shared" ref="M1603:M1666" si="125">B1603 - C1603</f>
        <v>128000</v>
      </c>
      <c r="N1603">
        <f t="shared" ref="N1603:N1666" si="126">(B1603 - C1603)/B1603</f>
        <v>6.4711830131445908E-2</v>
      </c>
      <c r="O1603">
        <f t="shared" ref="O1603:O1666" si="127">C1603/D1603</f>
        <v>499.72987574284173</v>
      </c>
      <c r="P1603">
        <f t="shared" ref="P1603:P1666" ca="1" si="128">YEAR(TODAY() - K1603)</f>
        <v>2020</v>
      </c>
      <c r="Q1603" t="str">
        <f t="shared" ref="Q1603:Q1666" si="129">IF(D1603&lt;1000,"small",IF(D1603&lt;2000,"Medium","Large"))</f>
        <v>Large</v>
      </c>
    </row>
    <row r="1604" spans="1:17" x14ac:dyDescent="0.3">
      <c r="A1604" t="s">
        <v>13</v>
      </c>
      <c r="B1604">
        <v>1034950</v>
      </c>
      <c r="C1604">
        <v>1050000</v>
      </c>
      <c r="D1604">
        <v>1827</v>
      </c>
      <c r="E1604">
        <v>3</v>
      </c>
      <c r="F1604">
        <v>3</v>
      </c>
      <c r="G1604">
        <v>3</v>
      </c>
      <c r="H1604">
        <v>3</v>
      </c>
      <c r="I1604">
        <v>3</v>
      </c>
      <c r="J1604">
        <v>0</v>
      </c>
      <c r="K1604">
        <v>2024</v>
      </c>
      <c r="L1604">
        <v>33708</v>
      </c>
      <c r="M1604">
        <f t="shared" si="125"/>
        <v>-15050</v>
      </c>
      <c r="N1604">
        <f t="shared" si="126"/>
        <v>-1.4541765302671627E-2</v>
      </c>
      <c r="O1604">
        <f t="shared" si="127"/>
        <v>574.71264367816093</v>
      </c>
      <c r="P1604">
        <f t="shared" ca="1" si="128"/>
        <v>2020</v>
      </c>
      <c r="Q1604" t="str">
        <f t="shared" si="129"/>
        <v>Medium</v>
      </c>
    </row>
    <row r="1605" spans="1:17" x14ac:dyDescent="0.3">
      <c r="A1605" t="s">
        <v>12</v>
      </c>
      <c r="B1605">
        <v>549000</v>
      </c>
      <c r="C1605">
        <v>540000</v>
      </c>
      <c r="D1605">
        <v>2004</v>
      </c>
      <c r="E1605">
        <v>1</v>
      </c>
      <c r="F1605">
        <v>4</v>
      </c>
      <c r="G1605">
        <v>2</v>
      </c>
      <c r="H1605">
        <v>2</v>
      </c>
      <c r="I1605">
        <v>2</v>
      </c>
      <c r="J1605">
        <v>3</v>
      </c>
      <c r="K1605">
        <v>2015</v>
      </c>
      <c r="L1605">
        <v>32258</v>
      </c>
      <c r="M1605">
        <f t="shared" si="125"/>
        <v>9000</v>
      </c>
      <c r="N1605">
        <f t="shared" si="126"/>
        <v>1.6393442622950821E-2</v>
      </c>
      <c r="O1605">
        <f t="shared" si="127"/>
        <v>269.46107784431138</v>
      </c>
      <c r="P1605">
        <f t="shared" ca="1" si="128"/>
        <v>2020</v>
      </c>
      <c r="Q1605" t="str">
        <f t="shared" si="129"/>
        <v>Large</v>
      </c>
    </row>
    <row r="1606" spans="1:17" x14ac:dyDescent="0.3">
      <c r="A1606" t="s">
        <v>12</v>
      </c>
      <c r="B1606">
        <v>1799000</v>
      </c>
      <c r="C1606">
        <v>2100000</v>
      </c>
      <c r="D1606">
        <v>2374</v>
      </c>
      <c r="E1606">
        <v>1</v>
      </c>
      <c r="F1606">
        <v>3</v>
      </c>
      <c r="G1606">
        <v>3</v>
      </c>
      <c r="H1606">
        <v>3</v>
      </c>
      <c r="I1606">
        <v>3</v>
      </c>
      <c r="J1606">
        <v>2</v>
      </c>
      <c r="K1606">
        <v>1985</v>
      </c>
      <c r="L1606">
        <v>33434</v>
      </c>
      <c r="M1606">
        <f t="shared" si="125"/>
        <v>-301000</v>
      </c>
      <c r="N1606">
        <f t="shared" si="126"/>
        <v>-0.16731517509727625</v>
      </c>
      <c r="O1606">
        <f t="shared" si="127"/>
        <v>884.58298230834032</v>
      </c>
      <c r="P1606">
        <f t="shared" ca="1" si="128"/>
        <v>2020</v>
      </c>
      <c r="Q1606" t="str">
        <f t="shared" si="129"/>
        <v>Large</v>
      </c>
    </row>
    <row r="1607" spans="1:17" x14ac:dyDescent="0.3">
      <c r="A1607" t="s">
        <v>12</v>
      </c>
      <c r="B1607">
        <v>419900</v>
      </c>
      <c r="C1607">
        <v>404100</v>
      </c>
      <c r="D1607">
        <v>1464</v>
      </c>
      <c r="E1607">
        <v>1</v>
      </c>
      <c r="F1607">
        <v>2</v>
      </c>
      <c r="G1607">
        <v>2</v>
      </c>
      <c r="H1607">
        <v>2</v>
      </c>
      <c r="I1607">
        <v>2</v>
      </c>
      <c r="J1607">
        <v>2</v>
      </c>
      <c r="K1607">
        <v>2024</v>
      </c>
      <c r="L1607">
        <v>32124</v>
      </c>
      <c r="M1607">
        <f t="shared" si="125"/>
        <v>15800</v>
      </c>
      <c r="N1607">
        <f t="shared" si="126"/>
        <v>3.7628006668254346E-2</v>
      </c>
      <c r="O1607">
        <f t="shared" si="127"/>
        <v>276.02459016393442</v>
      </c>
      <c r="P1607">
        <f t="shared" ca="1" si="128"/>
        <v>2020</v>
      </c>
      <c r="Q1607" t="str">
        <f t="shared" si="129"/>
        <v>Medium</v>
      </c>
    </row>
    <row r="1608" spans="1:17" x14ac:dyDescent="0.3">
      <c r="A1608" t="s">
        <v>12</v>
      </c>
      <c r="B1608">
        <v>344900</v>
      </c>
      <c r="C1608">
        <v>352000</v>
      </c>
      <c r="D1608">
        <v>1437</v>
      </c>
      <c r="E1608">
        <v>1</v>
      </c>
      <c r="F1608">
        <v>3</v>
      </c>
      <c r="G1608">
        <v>2</v>
      </c>
      <c r="H1608">
        <v>2</v>
      </c>
      <c r="I1608">
        <v>2</v>
      </c>
      <c r="J1608">
        <v>2</v>
      </c>
      <c r="K1608">
        <v>1967</v>
      </c>
      <c r="L1608">
        <v>32707</v>
      </c>
      <c r="M1608">
        <f t="shared" si="125"/>
        <v>-7100</v>
      </c>
      <c r="N1608">
        <f t="shared" si="126"/>
        <v>-2.0585677007828356E-2</v>
      </c>
      <c r="O1608">
        <f t="shared" si="127"/>
        <v>244.95476687543493</v>
      </c>
      <c r="P1608">
        <f t="shared" ca="1" si="128"/>
        <v>2020</v>
      </c>
      <c r="Q1608" t="str">
        <f t="shared" si="129"/>
        <v>Medium</v>
      </c>
    </row>
    <row r="1609" spans="1:17" x14ac:dyDescent="0.3">
      <c r="A1609" t="s">
        <v>12</v>
      </c>
      <c r="B1609">
        <v>965000</v>
      </c>
      <c r="C1609">
        <v>990000</v>
      </c>
      <c r="D1609">
        <v>2934</v>
      </c>
      <c r="E1609">
        <v>1</v>
      </c>
      <c r="F1609">
        <v>3</v>
      </c>
      <c r="G1609">
        <v>3</v>
      </c>
      <c r="H1609">
        <v>3</v>
      </c>
      <c r="I1609">
        <v>3</v>
      </c>
      <c r="J1609">
        <v>2</v>
      </c>
      <c r="K1609">
        <v>1995</v>
      </c>
      <c r="L1609">
        <v>34997</v>
      </c>
      <c r="M1609">
        <f t="shared" si="125"/>
        <v>-25000</v>
      </c>
      <c r="N1609">
        <f t="shared" si="126"/>
        <v>-2.5906735751295335E-2</v>
      </c>
      <c r="O1609">
        <f t="shared" si="127"/>
        <v>337.42331288343559</v>
      </c>
      <c r="P1609">
        <f t="shared" ca="1" si="128"/>
        <v>2020</v>
      </c>
      <c r="Q1609" t="str">
        <f t="shared" si="129"/>
        <v>Large</v>
      </c>
    </row>
    <row r="1610" spans="1:17" x14ac:dyDescent="0.3">
      <c r="A1610" t="s">
        <v>12</v>
      </c>
      <c r="B1610">
        <v>575000</v>
      </c>
      <c r="C1610">
        <v>550000</v>
      </c>
      <c r="D1610">
        <v>1728</v>
      </c>
      <c r="E1610">
        <v>1</v>
      </c>
      <c r="F1610">
        <v>2</v>
      </c>
      <c r="G1610">
        <v>2</v>
      </c>
      <c r="H1610">
        <v>2</v>
      </c>
      <c r="I1610">
        <v>2</v>
      </c>
      <c r="J1610">
        <v>2</v>
      </c>
      <c r="K1610">
        <v>2000</v>
      </c>
      <c r="L1610">
        <v>33446</v>
      </c>
      <c r="M1610">
        <f t="shared" si="125"/>
        <v>25000</v>
      </c>
      <c r="N1610">
        <f t="shared" si="126"/>
        <v>4.3478260869565216E-2</v>
      </c>
      <c r="O1610">
        <f t="shared" si="127"/>
        <v>318.28703703703701</v>
      </c>
      <c r="P1610">
        <f t="shared" ca="1" si="128"/>
        <v>2020</v>
      </c>
      <c r="Q1610" t="str">
        <f t="shared" si="129"/>
        <v>Medium</v>
      </c>
    </row>
    <row r="1611" spans="1:17" x14ac:dyDescent="0.3">
      <c r="A1611" t="s">
        <v>12</v>
      </c>
      <c r="B1611">
        <v>1475000</v>
      </c>
      <c r="C1611">
        <v>1475000</v>
      </c>
      <c r="D1611">
        <v>1679</v>
      </c>
      <c r="E1611">
        <v>1</v>
      </c>
      <c r="F1611">
        <v>3</v>
      </c>
      <c r="G1611">
        <v>2</v>
      </c>
      <c r="H1611">
        <v>2</v>
      </c>
      <c r="I1611">
        <v>2</v>
      </c>
      <c r="J1611">
        <v>3</v>
      </c>
      <c r="K1611">
        <v>1925</v>
      </c>
      <c r="L1611">
        <v>33701</v>
      </c>
      <c r="M1611">
        <f t="shared" si="125"/>
        <v>0</v>
      </c>
      <c r="N1611">
        <f t="shared" si="126"/>
        <v>0</v>
      </c>
      <c r="O1611">
        <f t="shared" si="127"/>
        <v>878.49910661107799</v>
      </c>
      <c r="P1611">
        <f t="shared" ca="1" si="128"/>
        <v>2020</v>
      </c>
      <c r="Q1611" t="str">
        <f t="shared" si="129"/>
        <v>Medium</v>
      </c>
    </row>
    <row r="1612" spans="1:17" x14ac:dyDescent="0.3">
      <c r="A1612" t="s">
        <v>12</v>
      </c>
      <c r="B1612">
        <v>439900</v>
      </c>
      <c r="C1612">
        <v>410000</v>
      </c>
      <c r="D1612">
        <v>2374</v>
      </c>
      <c r="E1612">
        <v>1</v>
      </c>
      <c r="F1612">
        <v>3</v>
      </c>
      <c r="G1612">
        <v>2</v>
      </c>
      <c r="H1612">
        <v>2</v>
      </c>
      <c r="I1612">
        <v>2</v>
      </c>
      <c r="J1612">
        <v>2</v>
      </c>
      <c r="K1612">
        <v>1992</v>
      </c>
      <c r="L1612">
        <v>33437</v>
      </c>
      <c r="M1612">
        <f t="shared" si="125"/>
        <v>29900</v>
      </c>
      <c r="N1612">
        <f t="shared" si="126"/>
        <v>6.7969993180268237E-2</v>
      </c>
      <c r="O1612">
        <f t="shared" si="127"/>
        <v>172.70429654591408</v>
      </c>
      <c r="P1612">
        <f t="shared" ca="1" si="128"/>
        <v>2020</v>
      </c>
      <c r="Q1612" t="str">
        <f t="shared" si="129"/>
        <v>Large</v>
      </c>
    </row>
    <row r="1613" spans="1:17" x14ac:dyDescent="0.3">
      <c r="A1613" t="s">
        <v>12</v>
      </c>
      <c r="B1613">
        <v>1325000</v>
      </c>
      <c r="C1613">
        <v>1300000</v>
      </c>
      <c r="D1613">
        <v>3017</v>
      </c>
      <c r="E1613">
        <v>1</v>
      </c>
      <c r="F1613">
        <v>4</v>
      </c>
      <c r="G1613">
        <v>4</v>
      </c>
      <c r="H1613">
        <v>3</v>
      </c>
      <c r="I1613">
        <v>3</v>
      </c>
      <c r="J1613">
        <v>3</v>
      </c>
      <c r="K1613">
        <v>1992</v>
      </c>
      <c r="L1613">
        <v>33572</v>
      </c>
      <c r="M1613">
        <f t="shared" si="125"/>
        <v>25000</v>
      </c>
      <c r="N1613">
        <f t="shared" si="126"/>
        <v>1.8867924528301886E-2</v>
      </c>
      <c r="O1613">
        <f t="shared" si="127"/>
        <v>430.89161418627776</v>
      </c>
      <c r="P1613">
        <f t="shared" ca="1" si="128"/>
        <v>2020</v>
      </c>
      <c r="Q1613" t="str">
        <f t="shared" si="129"/>
        <v>Large</v>
      </c>
    </row>
    <row r="1614" spans="1:17" x14ac:dyDescent="0.3">
      <c r="A1614" t="s">
        <v>13</v>
      </c>
      <c r="B1614">
        <v>1199000</v>
      </c>
      <c r="C1614">
        <v>1150000</v>
      </c>
      <c r="D1614">
        <v>1532</v>
      </c>
      <c r="E1614">
        <v>1</v>
      </c>
      <c r="F1614">
        <v>2</v>
      </c>
      <c r="G1614">
        <v>2</v>
      </c>
      <c r="H1614">
        <v>2</v>
      </c>
      <c r="I1614">
        <v>2</v>
      </c>
      <c r="J1614">
        <v>0</v>
      </c>
      <c r="K1614">
        <v>1974</v>
      </c>
      <c r="L1614">
        <v>34236</v>
      </c>
      <c r="M1614">
        <f t="shared" si="125"/>
        <v>49000</v>
      </c>
      <c r="N1614">
        <f t="shared" si="126"/>
        <v>4.0867389491242703E-2</v>
      </c>
      <c r="O1614">
        <f t="shared" si="127"/>
        <v>750.65274151436029</v>
      </c>
      <c r="P1614">
        <f t="shared" ca="1" si="128"/>
        <v>2020</v>
      </c>
      <c r="Q1614" t="str">
        <f t="shared" si="129"/>
        <v>Medium</v>
      </c>
    </row>
    <row r="1615" spans="1:17" x14ac:dyDescent="0.3">
      <c r="A1615" t="s">
        <v>12</v>
      </c>
      <c r="B1615">
        <v>2295000</v>
      </c>
      <c r="C1615">
        <v>2200000</v>
      </c>
      <c r="D1615">
        <v>3263</v>
      </c>
      <c r="E1615">
        <v>2</v>
      </c>
      <c r="F1615">
        <v>4</v>
      </c>
      <c r="G1615">
        <v>4</v>
      </c>
      <c r="H1615">
        <v>3</v>
      </c>
      <c r="I1615">
        <v>3</v>
      </c>
      <c r="J1615">
        <v>2</v>
      </c>
      <c r="K1615">
        <v>2025</v>
      </c>
      <c r="L1615">
        <v>34239</v>
      </c>
      <c r="M1615">
        <f t="shared" si="125"/>
        <v>95000</v>
      </c>
      <c r="N1615">
        <f t="shared" si="126"/>
        <v>4.1394335511982572E-2</v>
      </c>
      <c r="O1615">
        <f t="shared" si="127"/>
        <v>674.22617223414034</v>
      </c>
      <c r="P1615">
        <f t="shared" ca="1" si="128"/>
        <v>2020</v>
      </c>
      <c r="Q1615" t="str">
        <f t="shared" si="129"/>
        <v>Large</v>
      </c>
    </row>
    <row r="1616" spans="1:17" x14ac:dyDescent="0.3">
      <c r="A1616" t="s">
        <v>17</v>
      </c>
      <c r="B1616">
        <v>234900</v>
      </c>
      <c r="C1616">
        <v>320000</v>
      </c>
      <c r="D1616">
        <v>1493</v>
      </c>
      <c r="E1616">
        <v>1</v>
      </c>
      <c r="F1616">
        <v>3</v>
      </c>
      <c r="G1616">
        <v>2</v>
      </c>
      <c r="H1616">
        <v>2</v>
      </c>
      <c r="I1616">
        <v>2</v>
      </c>
      <c r="J1616">
        <v>0</v>
      </c>
      <c r="K1616">
        <v>2024</v>
      </c>
      <c r="L1616">
        <v>34614</v>
      </c>
      <c r="M1616">
        <f t="shared" si="125"/>
        <v>-85100</v>
      </c>
      <c r="N1616">
        <f t="shared" si="126"/>
        <v>-0.36228182205193699</v>
      </c>
      <c r="O1616">
        <f t="shared" si="127"/>
        <v>214.33355659745479</v>
      </c>
      <c r="P1616">
        <f t="shared" ca="1" si="128"/>
        <v>2020</v>
      </c>
      <c r="Q1616" t="str">
        <f t="shared" si="129"/>
        <v>Medium</v>
      </c>
    </row>
    <row r="1617" spans="1:17" x14ac:dyDescent="0.3">
      <c r="A1617" t="s">
        <v>12</v>
      </c>
      <c r="B1617">
        <v>735000</v>
      </c>
      <c r="C1617">
        <v>728000</v>
      </c>
      <c r="D1617">
        <v>2856</v>
      </c>
      <c r="E1617">
        <v>2</v>
      </c>
      <c r="F1617">
        <v>4</v>
      </c>
      <c r="G1617">
        <v>3</v>
      </c>
      <c r="H1617">
        <v>2</v>
      </c>
      <c r="I1617">
        <v>2</v>
      </c>
      <c r="J1617">
        <v>4</v>
      </c>
      <c r="K1617">
        <v>2018</v>
      </c>
      <c r="L1617">
        <v>32046</v>
      </c>
      <c r="M1617">
        <f t="shared" si="125"/>
        <v>7000</v>
      </c>
      <c r="N1617">
        <f t="shared" si="126"/>
        <v>9.5238095238095247E-3</v>
      </c>
      <c r="O1617">
        <f t="shared" si="127"/>
        <v>254.90196078431373</v>
      </c>
      <c r="P1617">
        <f t="shared" ca="1" si="128"/>
        <v>2020</v>
      </c>
      <c r="Q1617" t="str">
        <f t="shared" si="129"/>
        <v>Large</v>
      </c>
    </row>
    <row r="1618" spans="1:17" x14ac:dyDescent="0.3">
      <c r="A1618" t="s">
        <v>12</v>
      </c>
      <c r="B1618">
        <v>490000</v>
      </c>
      <c r="C1618">
        <v>490000</v>
      </c>
      <c r="D1618">
        <v>1827</v>
      </c>
      <c r="E1618">
        <v>1</v>
      </c>
      <c r="F1618">
        <v>4</v>
      </c>
      <c r="G1618">
        <v>2</v>
      </c>
      <c r="H1618">
        <v>2</v>
      </c>
      <c r="I1618">
        <v>2</v>
      </c>
      <c r="J1618">
        <v>0</v>
      </c>
      <c r="K1618">
        <v>2025</v>
      </c>
      <c r="L1618">
        <v>32456</v>
      </c>
      <c r="M1618">
        <f t="shared" si="125"/>
        <v>0</v>
      </c>
      <c r="N1618">
        <f t="shared" si="126"/>
        <v>0</v>
      </c>
      <c r="O1618">
        <f t="shared" si="127"/>
        <v>268.19923371647508</v>
      </c>
      <c r="P1618">
        <f t="shared" ca="1" si="128"/>
        <v>2020</v>
      </c>
      <c r="Q1618" t="str">
        <f t="shared" si="129"/>
        <v>Medium</v>
      </c>
    </row>
    <row r="1619" spans="1:17" x14ac:dyDescent="0.3">
      <c r="A1619" t="s">
        <v>12</v>
      </c>
      <c r="B1619">
        <v>695000</v>
      </c>
      <c r="C1619">
        <v>695000</v>
      </c>
      <c r="D1619">
        <v>2847</v>
      </c>
      <c r="E1619">
        <v>2</v>
      </c>
      <c r="F1619">
        <v>4</v>
      </c>
      <c r="G1619">
        <v>3</v>
      </c>
      <c r="H1619">
        <v>2</v>
      </c>
      <c r="I1619">
        <v>2</v>
      </c>
      <c r="J1619">
        <v>3</v>
      </c>
      <c r="K1619">
        <v>2016</v>
      </c>
      <c r="L1619">
        <v>34240</v>
      </c>
      <c r="M1619">
        <f t="shared" si="125"/>
        <v>0</v>
      </c>
      <c r="N1619">
        <f t="shared" si="126"/>
        <v>0</v>
      </c>
      <c r="O1619">
        <f t="shared" si="127"/>
        <v>244.11661397962769</v>
      </c>
      <c r="P1619">
        <f t="shared" ca="1" si="128"/>
        <v>2020</v>
      </c>
      <c r="Q1619" t="str">
        <f t="shared" si="129"/>
        <v>Large</v>
      </c>
    </row>
    <row r="1620" spans="1:17" x14ac:dyDescent="0.3">
      <c r="A1620" t="s">
        <v>12</v>
      </c>
      <c r="B1620">
        <v>10500000</v>
      </c>
      <c r="C1620">
        <v>10000000</v>
      </c>
      <c r="D1620">
        <v>4386</v>
      </c>
      <c r="E1620">
        <v>1</v>
      </c>
      <c r="F1620">
        <v>4</v>
      </c>
      <c r="G1620">
        <v>5</v>
      </c>
      <c r="H1620">
        <v>4</v>
      </c>
      <c r="I1620">
        <v>4</v>
      </c>
      <c r="J1620">
        <v>3</v>
      </c>
      <c r="K1620">
        <v>2016</v>
      </c>
      <c r="L1620">
        <v>33483</v>
      </c>
      <c r="M1620">
        <f t="shared" si="125"/>
        <v>500000</v>
      </c>
      <c r="N1620">
        <f t="shared" si="126"/>
        <v>4.7619047619047616E-2</v>
      </c>
      <c r="O1620">
        <f t="shared" si="127"/>
        <v>2279.981760145919</v>
      </c>
      <c r="P1620">
        <f t="shared" ca="1" si="128"/>
        <v>2020</v>
      </c>
      <c r="Q1620" t="str">
        <f t="shared" si="129"/>
        <v>Large</v>
      </c>
    </row>
    <row r="1621" spans="1:17" x14ac:dyDescent="0.3">
      <c r="A1621" t="s">
        <v>17</v>
      </c>
      <c r="B1621">
        <v>180000</v>
      </c>
      <c r="C1621">
        <v>75000</v>
      </c>
      <c r="D1621">
        <v>1600</v>
      </c>
      <c r="E1621">
        <v>1</v>
      </c>
      <c r="F1621">
        <v>3</v>
      </c>
      <c r="G1621">
        <v>3</v>
      </c>
      <c r="H1621">
        <v>3</v>
      </c>
      <c r="I1621">
        <v>3</v>
      </c>
      <c r="J1621">
        <v>0</v>
      </c>
      <c r="K1621">
        <v>1995</v>
      </c>
      <c r="L1621">
        <v>33843</v>
      </c>
      <c r="M1621">
        <f t="shared" si="125"/>
        <v>105000</v>
      </c>
      <c r="N1621">
        <f t="shared" si="126"/>
        <v>0.58333333333333337</v>
      </c>
      <c r="O1621">
        <f t="shared" si="127"/>
        <v>46.875</v>
      </c>
      <c r="P1621">
        <f t="shared" ca="1" si="128"/>
        <v>2020</v>
      </c>
      <c r="Q1621" t="str">
        <f t="shared" si="129"/>
        <v>Medium</v>
      </c>
    </row>
    <row r="1622" spans="1:17" x14ac:dyDescent="0.3">
      <c r="A1622" t="s">
        <v>12</v>
      </c>
      <c r="B1622">
        <v>1979000</v>
      </c>
      <c r="C1622">
        <v>1897000</v>
      </c>
      <c r="D1622">
        <v>4556</v>
      </c>
      <c r="E1622">
        <v>2</v>
      </c>
      <c r="F1622">
        <v>5</v>
      </c>
      <c r="G1622">
        <v>4</v>
      </c>
      <c r="H1622">
        <v>4</v>
      </c>
      <c r="I1622">
        <v>4</v>
      </c>
      <c r="J1622">
        <v>3</v>
      </c>
      <c r="K1622">
        <v>1969</v>
      </c>
      <c r="L1622">
        <v>33462</v>
      </c>
      <c r="M1622">
        <f t="shared" si="125"/>
        <v>82000</v>
      </c>
      <c r="N1622">
        <f t="shared" si="126"/>
        <v>4.1435068216270847E-2</v>
      </c>
      <c r="O1622">
        <f t="shared" si="127"/>
        <v>416.37401229148378</v>
      </c>
      <c r="P1622">
        <f t="shared" ca="1" si="128"/>
        <v>2020</v>
      </c>
      <c r="Q1622" t="str">
        <f t="shared" si="129"/>
        <v>Large</v>
      </c>
    </row>
    <row r="1623" spans="1:17" x14ac:dyDescent="0.3">
      <c r="A1623" t="s">
        <v>13</v>
      </c>
      <c r="B1623">
        <v>335000</v>
      </c>
      <c r="C1623">
        <v>348500</v>
      </c>
      <c r="D1623">
        <v>920</v>
      </c>
      <c r="E1623">
        <v>2</v>
      </c>
      <c r="F1623">
        <v>2</v>
      </c>
      <c r="G1623">
        <v>2</v>
      </c>
      <c r="H1623">
        <v>2</v>
      </c>
      <c r="I1623">
        <v>2</v>
      </c>
      <c r="J1623">
        <v>0</v>
      </c>
      <c r="K1623">
        <v>2008</v>
      </c>
      <c r="L1623">
        <v>32603</v>
      </c>
      <c r="M1623">
        <f t="shared" si="125"/>
        <v>-13500</v>
      </c>
      <c r="N1623">
        <f t="shared" si="126"/>
        <v>-4.0298507462686567E-2</v>
      </c>
      <c r="O1623">
        <f t="shared" si="127"/>
        <v>378.80434782608694</v>
      </c>
      <c r="P1623">
        <f t="shared" ca="1" si="128"/>
        <v>2020</v>
      </c>
      <c r="Q1623" t="str">
        <f t="shared" si="129"/>
        <v>small</v>
      </c>
    </row>
    <row r="1624" spans="1:17" x14ac:dyDescent="0.3">
      <c r="A1624" t="s">
        <v>12</v>
      </c>
      <c r="B1624">
        <v>525000</v>
      </c>
      <c r="C1624">
        <v>510000</v>
      </c>
      <c r="D1624">
        <v>2000</v>
      </c>
      <c r="E1624">
        <v>1</v>
      </c>
      <c r="F1624">
        <v>3</v>
      </c>
      <c r="G1624">
        <v>3</v>
      </c>
      <c r="H1624">
        <v>3</v>
      </c>
      <c r="I1624">
        <v>3</v>
      </c>
      <c r="J1624">
        <v>2</v>
      </c>
      <c r="K1624">
        <v>2006</v>
      </c>
      <c r="L1624">
        <v>34293</v>
      </c>
      <c r="M1624">
        <f t="shared" si="125"/>
        <v>15000</v>
      </c>
      <c r="N1624">
        <f t="shared" si="126"/>
        <v>2.8571428571428571E-2</v>
      </c>
      <c r="O1624">
        <f t="shared" si="127"/>
        <v>255</v>
      </c>
      <c r="P1624">
        <f t="shared" ca="1" si="128"/>
        <v>2020</v>
      </c>
      <c r="Q1624" t="str">
        <f t="shared" si="129"/>
        <v>Large</v>
      </c>
    </row>
    <row r="1625" spans="1:17" x14ac:dyDescent="0.3">
      <c r="A1625" t="s">
        <v>12</v>
      </c>
      <c r="B1625">
        <v>659900</v>
      </c>
      <c r="C1625">
        <v>630000</v>
      </c>
      <c r="D1625">
        <v>1883</v>
      </c>
      <c r="E1625">
        <v>2</v>
      </c>
      <c r="F1625">
        <v>3</v>
      </c>
      <c r="G1625">
        <v>3</v>
      </c>
      <c r="H1625">
        <v>2</v>
      </c>
      <c r="I1625">
        <v>2</v>
      </c>
      <c r="J1625">
        <v>1</v>
      </c>
      <c r="K1625">
        <v>2020</v>
      </c>
      <c r="L1625">
        <v>32501</v>
      </c>
      <c r="M1625">
        <f t="shared" si="125"/>
        <v>29900</v>
      </c>
      <c r="N1625">
        <f t="shared" si="126"/>
        <v>4.5309895438702834E-2</v>
      </c>
      <c r="O1625">
        <f t="shared" si="127"/>
        <v>334.57249070631968</v>
      </c>
      <c r="P1625">
        <f t="shared" ca="1" si="128"/>
        <v>2020</v>
      </c>
      <c r="Q1625" t="str">
        <f t="shared" si="129"/>
        <v>Medium</v>
      </c>
    </row>
    <row r="1626" spans="1:17" x14ac:dyDescent="0.3">
      <c r="A1626" t="s">
        <v>13</v>
      </c>
      <c r="B1626">
        <v>250000</v>
      </c>
      <c r="C1626">
        <v>245000</v>
      </c>
      <c r="D1626">
        <v>1400</v>
      </c>
      <c r="E1626">
        <v>1</v>
      </c>
      <c r="F1626">
        <v>2</v>
      </c>
      <c r="G1626">
        <v>2</v>
      </c>
      <c r="H1626">
        <v>2</v>
      </c>
      <c r="I1626">
        <v>2</v>
      </c>
      <c r="J1626">
        <v>1</v>
      </c>
      <c r="K1626">
        <v>1976</v>
      </c>
      <c r="L1626">
        <v>33009</v>
      </c>
      <c r="M1626">
        <f t="shared" si="125"/>
        <v>5000</v>
      </c>
      <c r="N1626">
        <f t="shared" si="126"/>
        <v>0.02</v>
      </c>
      <c r="O1626">
        <f t="shared" si="127"/>
        <v>175</v>
      </c>
      <c r="P1626">
        <f t="shared" ca="1" si="128"/>
        <v>2020</v>
      </c>
      <c r="Q1626" t="str">
        <f t="shared" si="129"/>
        <v>Medium</v>
      </c>
    </row>
    <row r="1627" spans="1:17" x14ac:dyDescent="0.3">
      <c r="A1627" t="s">
        <v>12</v>
      </c>
      <c r="B1627">
        <v>331585</v>
      </c>
      <c r="C1627">
        <v>331585</v>
      </c>
      <c r="D1627">
        <v>2210</v>
      </c>
      <c r="E1627">
        <v>1</v>
      </c>
      <c r="F1627">
        <v>4</v>
      </c>
      <c r="G1627">
        <v>3</v>
      </c>
      <c r="H1627">
        <v>3</v>
      </c>
      <c r="I1627">
        <v>3</v>
      </c>
      <c r="J1627">
        <v>2</v>
      </c>
      <c r="K1627">
        <v>2025</v>
      </c>
      <c r="L1627">
        <v>33839</v>
      </c>
      <c r="M1627">
        <f t="shared" si="125"/>
        <v>0</v>
      </c>
      <c r="N1627">
        <f t="shared" si="126"/>
        <v>0</v>
      </c>
      <c r="O1627">
        <f t="shared" si="127"/>
        <v>150.03846153846155</v>
      </c>
      <c r="P1627">
        <f t="shared" ca="1" si="128"/>
        <v>2020</v>
      </c>
      <c r="Q1627" t="str">
        <f t="shared" si="129"/>
        <v>Large</v>
      </c>
    </row>
    <row r="1628" spans="1:17" x14ac:dyDescent="0.3">
      <c r="A1628" t="s">
        <v>13</v>
      </c>
      <c r="B1628">
        <v>2000000</v>
      </c>
      <c r="C1628">
        <v>1700000</v>
      </c>
      <c r="D1628">
        <v>3690</v>
      </c>
      <c r="E1628">
        <v>1</v>
      </c>
      <c r="F1628">
        <v>3</v>
      </c>
      <c r="G1628">
        <v>4</v>
      </c>
      <c r="H1628">
        <v>3</v>
      </c>
      <c r="I1628">
        <v>3</v>
      </c>
      <c r="J1628">
        <v>1</v>
      </c>
      <c r="K1628">
        <v>1993</v>
      </c>
      <c r="L1628">
        <v>34228</v>
      </c>
      <c r="M1628">
        <f t="shared" si="125"/>
        <v>300000</v>
      </c>
      <c r="N1628">
        <f t="shared" si="126"/>
        <v>0.15</v>
      </c>
      <c r="O1628">
        <f t="shared" si="127"/>
        <v>460.70460704607046</v>
      </c>
      <c r="P1628">
        <f t="shared" ca="1" si="128"/>
        <v>2020</v>
      </c>
      <c r="Q1628" t="str">
        <f t="shared" si="129"/>
        <v>Large</v>
      </c>
    </row>
    <row r="1629" spans="1:17" x14ac:dyDescent="0.3">
      <c r="A1629" t="s">
        <v>12</v>
      </c>
      <c r="B1629">
        <v>549000</v>
      </c>
      <c r="C1629">
        <v>500000</v>
      </c>
      <c r="D1629">
        <v>3200</v>
      </c>
      <c r="E1629">
        <v>2</v>
      </c>
      <c r="F1629">
        <v>5</v>
      </c>
      <c r="G1629">
        <v>3</v>
      </c>
      <c r="H1629">
        <v>3</v>
      </c>
      <c r="I1629">
        <v>3</v>
      </c>
      <c r="J1629">
        <v>2</v>
      </c>
      <c r="K1629">
        <v>1985</v>
      </c>
      <c r="L1629">
        <v>32246</v>
      </c>
      <c r="M1629">
        <f t="shared" si="125"/>
        <v>49000</v>
      </c>
      <c r="N1629">
        <f t="shared" si="126"/>
        <v>8.9253187613843349E-2</v>
      </c>
      <c r="O1629">
        <f t="shared" si="127"/>
        <v>156.25</v>
      </c>
      <c r="P1629">
        <f t="shared" ca="1" si="128"/>
        <v>2020</v>
      </c>
      <c r="Q1629" t="str">
        <f t="shared" si="129"/>
        <v>Large</v>
      </c>
    </row>
    <row r="1630" spans="1:17" x14ac:dyDescent="0.3">
      <c r="A1630" t="s">
        <v>12</v>
      </c>
      <c r="B1630">
        <v>849900</v>
      </c>
      <c r="C1630">
        <v>795000</v>
      </c>
      <c r="D1630">
        <v>2917</v>
      </c>
      <c r="E1630">
        <v>1</v>
      </c>
      <c r="F1630">
        <v>2</v>
      </c>
      <c r="G1630">
        <v>3</v>
      </c>
      <c r="H1630">
        <v>2</v>
      </c>
      <c r="I1630">
        <v>2</v>
      </c>
      <c r="J1630">
        <v>2</v>
      </c>
      <c r="K1630">
        <v>1990</v>
      </c>
      <c r="L1630">
        <v>34997</v>
      </c>
      <c r="M1630">
        <f t="shared" si="125"/>
        <v>54900</v>
      </c>
      <c r="N1630">
        <f t="shared" si="126"/>
        <v>6.4595834804094601E-2</v>
      </c>
      <c r="O1630">
        <f t="shared" si="127"/>
        <v>272.54028111073018</v>
      </c>
      <c r="P1630">
        <f t="shared" ca="1" si="128"/>
        <v>2020</v>
      </c>
      <c r="Q1630" t="str">
        <f t="shared" si="129"/>
        <v>Large</v>
      </c>
    </row>
    <row r="1631" spans="1:17" x14ac:dyDescent="0.3">
      <c r="A1631" t="s">
        <v>12</v>
      </c>
      <c r="B1631">
        <v>439000</v>
      </c>
      <c r="C1631">
        <v>439900</v>
      </c>
      <c r="D1631">
        <v>2231</v>
      </c>
      <c r="E1631">
        <v>2</v>
      </c>
      <c r="F1631">
        <v>4</v>
      </c>
      <c r="G1631">
        <v>3</v>
      </c>
      <c r="H1631">
        <v>2</v>
      </c>
      <c r="I1631">
        <v>2</v>
      </c>
      <c r="J1631">
        <v>2</v>
      </c>
      <c r="K1631">
        <v>1988</v>
      </c>
      <c r="L1631">
        <v>32309</v>
      </c>
      <c r="M1631">
        <f t="shared" si="125"/>
        <v>-900</v>
      </c>
      <c r="N1631">
        <f t="shared" si="126"/>
        <v>-2.0501138952164011E-3</v>
      </c>
      <c r="O1631">
        <f t="shared" si="127"/>
        <v>197.17615419094577</v>
      </c>
      <c r="P1631">
        <f t="shared" ca="1" si="128"/>
        <v>2020</v>
      </c>
      <c r="Q1631" t="str">
        <f t="shared" si="129"/>
        <v>Large</v>
      </c>
    </row>
    <row r="1632" spans="1:17" x14ac:dyDescent="0.3">
      <c r="A1632" t="s">
        <v>13</v>
      </c>
      <c r="B1632">
        <v>850000</v>
      </c>
      <c r="C1632">
        <v>800000</v>
      </c>
      <c r="D1632">
        <v>1570</v>
      </c>
      <c r="E1632">
        <v>1</v>
      </c>
      <c r="F1632">
        <v>2</v>
      </c>
      <c r="G1632">
        <v>3</v>
      </c>
      <c r="H1632">
        <v>2</v>
      </c>
      <c r="I1632">
        <v>2</v>
      </c>
      <c r="J1632">
        <v>0</v>
      </c>
      <c r="K1632">
        <v>1969</v>
      </c>
      <c r="L1632">
        <v>33133</v>
      </c>
      <c r="M1632">
        <f t="shared" si="125"/>
        <v>50000</v>
      </c>
      <c r="N1632">
        <f t="shared" si="126"/>
        <v>5.8823529411764705E-2</v>
      </c>
      <c r="O1632">
        <f t="shared" si="127"/>
        <v>509.55414012738851</v>
      </c>
      <c r="P1632">
        <f t="shared" ca="1" si="128"/>
        <v>2020</v>
      </c>
      <c r="Q1632" t="str">
        <f t="shared" si="129"/>
        <v>Medium</v>
      </c>
    </row>
    <row r="1633" spans="1:17" x14ac:dyDescent="0.3">
      <c r="A1633" t="s">
        <v>12</v>
      </c>
      <c r="B1633">
        <v>849900</v>
      </c>
      <c r="C1633">
        <v>820000</v>
      </c>
      <c r="D1633">
        <v>2750</v>
      </c>
      <c r="E1633">
        <v>1</v>
      </c>
      <c r="F1633">
        <v>4</v>
      </c>
      <c r="G1633">
        <v>3</v>
      </c>
      <c r="H1633">
        <v>2</v>
      </c>
      <c r="I1633">
        <v>2</v>
      </c>
      <c r="J1633">
        <v>2</v>
      </c>
      <c r="K1633">
        <v>1994</v>
      </c>
      <c r="L1633">
        <v>32934</v>
      </c>
      <c r="M1633">
        <f t="shared" si="125"/>
        <v>29900</v>
      </c>
      <c r="N1633">
        <f t="shared" si="126"/>
        <v>3.5180609483468642E-2</v>
      </c>
      <c r="O1633">
        <f t="shared" si="127"/>
        <v>298.18181818181819</v>
      </c>
      <c r="P1633">
        <f t="shared" ca="1" si="128"/>
        <v>2020</v>
      </c>
      <c r="Q1633" t="str">
        <f t="shared" si="129"/>
        <v>Large</v>
      </c>
    </row>
    <row r="1634" spans="1:17" x14ac:dyDescent="0.3">
      <c r="A1634" t="s">
        <v>12</v>
      </c>
      <c r="B1634">
        <v>399900</v>
      </c>
      <c r="C1634">
        <v>400000</v>
      </c>
      <c r="D1634">
        <v>1736</v>
      </c>
      <c r="E1634">
        <v>1</v>
      </c>
      <c r="F1634">
        <v>3</v>
      </c>
      <c r="G1634">
        <v>2</v>
      </c>
      <c r="H1634">
        <v>2</v>
      </c>
      <c r="I1634">
        <v>2</v>
      </c>
      <c r="J1634">
        <v>2</v>
      </c>
      <c r="K1634">
        <v>1997</v>
      </c>
      <c r="L1634">
        <v>34293</v>
      </c>
      <c r="M1634">
        <f t="shared" si="125"/>
        <v>-100</v>
      </c>
      <c r="N1634">
        <f t="shared" si="126"/>
        <v>-2.5006251562890725E-4</v>
      </c>
      <c r="O1634">
        <f t="shared" si="127"/>
        <v>230.41474654377879</v>
      </c>
      <c r="P1634">
        <f t="shared" ca="1" si="128"/>
        <v>2020</v>
      </c>
      <c r="Q1634" t="str">
        <f t="shared" si="129"/>
        <v>Medium</v>
      </c>
    </row>
    <row r="1635" spans="1:17" x14ac:dyDescent="0.3">
      <c r="A1635" t="s">
        <v>12</v>
      </c>
      <c r="B1635">
        <v>334900</v>
      </c>
      <c r="C1635">
        <v>335200</v>
      </c>
      <c r="D1635">
        <v>2043</v>
      </c>
      <c r="E1635">
        <v>1</v>
      </c>
      <c r="F1635">
        <v>5</v>
      </c>
      <c r="G1635">
        <v>3</v>
      </c>
      <c r="H1635">
        <v>3</v>
      </c>
      <c r="I1635">
        <v>3</v>
      </c>
      <c r="J1635">
        <v>2</v>
      </c>
      <c r="K1635">
        <v>2026</v>
      </c>
      <c r="L1635">
        <v>32404</v>
      </c>
      <c r="M1635">
        <f t="shared" si="125"/>
        <v>-300</v>
      </c>
      <c r="N1635">
        <f t="shared" si="126"/>
        <v>-8.9578978799641684E-4</v>
      </c>
      <c r="O1635">
        <f t="shared" si="127"/>
        <v>164.07244248653942</v>
      </c>
      <c r="P1635">
        <f t="shared" ca="1" si="128"/>
        <v>2020</v>
      </c>
      <c r="Q1635" t="str">
        <f t="shared" si="129"/>
        <v>Large</v>
      </c>
    </row>
    <row r="1636" spans="1:17" x14ac:dyDescent="0.3">
      <c r="A1636" t="s">
        <v>12</v>
      </c>
      <c r="B1636">
        <v>595000</v>
      </c>
      <c r="C1636">
        <v>577000</v>
      </c>
      <c r="D1636">
        <v>3188</v>
      </c>
      <c r="E1636">
        <v>1</v>
      </c>
      <c r="F1636">
        <v>3</v>
      </c>
      <c r="G1636">
        <v>3</v>
      </c>
      <c r="H1636">
        <v>2</v>
      </c>
      <c r="I1636">
        <v>2</v>
      </c>
      <c r="J1636">
        <v>2</v>
      </c>
      <c r="K1636">
        <v>2003</v>
      </c>
      <c r="L1636">
        <v>34442</v>
      </c>
      <c r="M1636">
        <f t="shared" si="125"/>
        <v>18000</v>
      </c>
      <c r="N1636">
        <f t="shared" si="126"/>
        <v>3.0252100840336135E-2</v>
      </c>
      <c r="O1636">
        <f t="shared" si="127"/>
        <v>180.99121706398995</v>
      </c>
      <c r="P1636">
        <f t="shared" ca="1" si="128"/>
        <v>2020</v>
      </c>
      <c r="Q1636" t="str">
        <f t="shared" si="129"/>
        <v>Large</v>
      </c>
    </row>
    <row r="1637" spans="1:17" x14ac:dyDescent="0.3">
      <c r="A1637" t="s">
        <v>12</v>
      </c>
      <c r="B1637">
        <v>360000</v>
      </c>
      <c r="C1637">
        <v>360000</v>
      </c>
      <c r="D1637">
        <v>2030</v>
      </c>
      <c r="E1637">
        <v>1</v>
      </c>
      <c r="F1637">
        <v>5</v>
      </c>
      <c r="G1637">
        <v>3</v>
      </c>
      <c r="H1637">
        <v>3</v>
      </c>
      <c r="I1637">
        <v>3</v>
      </c>
      <c r="J1637">
        <v>2</v>
      </c>
      <c r="K1637">
        <v>2026</v>
      </c>
      <c r="L1637">
        <v>32137</v>
      </c>
      <c r="M1637">
        <f t="shared" si="125"/>
        <v>0</v>
      </c>
      <c r="N1637">
        <f t="shared" si="126"/>
        <v>0</v>
      </c>
      <c r="O1637">
        <f t="shared" si="127"/>
        <v>177.33990147783251</v>
      </c>
      <c r="P1637">
        <f t="shared" ca="1" si="128"/>
        <v>2020</v>
      </c>
      <c r="Q1637" t="str">
        <f t="shared" si="129"/>
        <v>Large</v>
      </c>
    </row>
    <row r="1638" spans="1:17" x14ac:dyDescent="0.3">
      <c r="A1638" t="s">
        <v>13</v>
      </c>
      <c r="B1638">
        <v>1785000</v>
      </c>
      <c r="C1638">
        <v>1650000</v>
      </c>
      <c r="D1638">
        <v>1350</v>
      </c>
      <c r="E1638">
        <v>1</v>
      </c>
      <c r="F1638">
        <v>2</v>
      </c>
      <c r="G1638">
        <v>2</v>
      </c>
      <c r="H1638">
        <v>2</v>
      </c>
      <c r="I1638">
        <v>2</v>
      </c>
      <c r="J1638">
        <v>1</v>
      </c>
      <c r="K1638">
        <v>1996</v>
      </c>
      <c r="L1638">
        <v>34236</v>
      </c>
      <c r="M1638">
        <f t="shared" si="125"/>
        <v>135000</v>
      </c>
      <c r="N1638">
        <f t="shared" si="126"/>
        <v>7.5630252100840331E-2</v>
      </c>
      <c r="O1638">
        <f t="shared" si="127"/>
        <v>1222.2222222222222</v>
      </c>
      <c r="P1638">
        <f t="shared" ca="1" si="128"/>
        <v>2020</v>
      </c>
      <c r="Q1638" t="str">
        <f t="shared" si="129"/>
        <v>Medium</v>
      </c>
    </row>
    <row r="1639" spans="1:17" x14ac:dyDescent="0.3">
      <c r="A1639" t="s">
        <v>12</v>
      </c>
      <c r="B1639">
        <v>614000</v>
      </c>
      <c r="C1639">
        <v>595000</v>
      </c>
      <c r="D1639">
        <v>1827</v>
      </c>
      <c r="E1639">
        <v>1</v>
      </c>
      <c r="F1639">
        <v>3</v>
      </c>
      <c r="G1639">
        <v>2</v>
      </c>
      <c r="H1639">
        <v>2</v>
      </c>
      <c r="I1639">
        <v>2</v>
      </c>
      <c r="J1639">
        <v>2</v>
      </c>
      <c r="K1639">
        <v>1994</v>
      </c>
      <c r="L1639">
        <v>32250</v>
      </c>
      <c r="M1639">
        <f t="shared" si="125"/>
        <v>19000</v>
      </c>
      <c r="N1639">
        <f t="shared" si="126"/>
        <v>3.0944625407166124E-2</v>
      </c>
      <c r="O1639">
        <f t="shared" si="127"/>
        <v>325.67049808429118</v>
      </c>
      <c r="P1639">
        <f t="shared" ca="1" si="128"/>
        <v>2020</v>
      </c>
      <c r="Q1639" t="str">
        <f t="shared" si="129"/>
        <v>Medium</v>
      </c>
    </row>
    <row r="1640" spans="1:17" x14ac:dyDescent="0.3">
      <c r="A1640" t="s">
        <v>12</v>
      </c>
      <c r="B1640">
        <v>600000</v>
      </c>
      <c r="C1640">
        <v>585000</v>
      </c>
      <c r="D1640">
        <v>1814</v>
      </c>
      <c r="E1640">
        <v>1</v>
      </c>
      <c r="F1640">
        <v>3</v>
      </c>
      <c r="G1640">
        <v>2</v>
      </c>
      <c r="H1640">
        <v>2</v>
      </c>
      <c r="I1640">
        <v>2</v>
      </c>
      <c r="J1640">
        <v>2</v>
      </c>
      <c r="K1640">
        <v>2011</v>
      </c>
      <c r="L1640">
        <v>33950</v>
      </c>
      <c r="M1640">
        <f t="shared" si="125"/>
        <v>15000</v>
      </c>
      <c r="N1640">
        <f t="shared" si="126"/>
        <v>2.5000000000000001E-2</v>
      </c>
      <c r="O1640">
        <f t="shared" si="127"/>
        <v>322.49173098125686</v>
      </c>
      <c r="P1640">
        <f t="shared" ca="1" si="128"/>
        <v>2020</v>
      </c>
      <c r="Q1640" t="str">
        <f t="shared" si="129"/>
        <v>Medium</v>
      </c>
    </row>
    <row r="1641" spans="1:17" x14ac:dyDescent="0.3">
      <c r="A1641" t="s">
        <v>13</v>
      </c>
      <c r="B1641">
        <v>1795000</v>
      </c>
      <c r="C1641">
        <v>1625000</v>
      </c>
      <c r="D1641">
        <v>2292</v>
      </c>
      <c r="E1641">
        <v>1</v>
      </c>
      <c r="F1641">
        <v>2</v>
      </c>
      <c r="G1641">
        <v>3</v>
      </c>
      <c r="H1641">
        <v>2</v>
      </c>
      <c r="I1641">
        <v>2</v>
      </c>
      <c r="J1641">
        <v>1</v>
      </c>
      <c r="K1641">
        <v>2001</v>
      </c>
      <c r="L1641">
        <v>33487</v>
      </c>
      <c r="M1641">
        <f t="shared" si="125"/>
        <v>170000</v>
      </c>
      <c r="N1641">
        <f t="shared" si="126"/>
        <v>9.4707520891364902E-2</v>
      </c>
      <c r="O1641">
        <f t="shared" si="127"/>
        <v>708.98778359511346</v>
      </c>
      <c r="P1641">
        <f t="shared" ca="1" si="128"/>
        <v>2020</v>
      </c>
      <c r="Q1641" t="str">
        <f t="shared" si="129"/>
        <v>Large</v>
      </c>
    </row>
    <row r="1642" spans="1:17" x14ac:dyDescent="0.3">
      <c r="A1642" t="s">
        <v>12</v>
      </c>
      <c r="B1642">
        <v>330000</v>
      </c>
      <c r="C1642">
        <v>330000</v>
      </c>
      <c r="D1642">
        <v>1663</v>
      </c>
      <c r="E1642">
        <v>1</v>
      </c>
      <c r="F1642">
        <v>3</v>
      </c>
      <c r="G1642">
        <v>2</v>
      </c>
      <c r="H1642">
        <v>2</v>
      </c>
      <c r="I1642">
        <v>2</v>
      </c>
      <c r="J1642">
        <v>2</v>
      </c>
      <c r="K1642">
        <v>2006</v>
      </c>
      <c r="L1642">
        <v>32404</v>
      </c>
      <c r="M1642">
        <f t="shared" si="125"/>
        <v>0</v>
      </c>
      <c r="N1642">
        <f t="shared" si="126"/>
        <v>0</v>
      </c>
      <c r="O1642">
        <f t="shared" si="127"/>
        <v>198.43656043295249</v>
      </c>
      <c r="P1642">
        <f t="shared" ca="1" si="128"/>
        <v>2020</v>
      </c>
      <c r="Q1642" t="str">
        <f t="shared" si="129"/>
        <v>Medium</v>
      </c>
    </row>
    <row r="1643" spans="1:17" x14ac:dyDescent="0.3">
      <c r="A1643" t="s">
        <v>13</v>
      </c>
      <c r="B1643">
        <v>279900</v>
      </c>
      <c r="C1643">
        <v>235000</v>
      </c>
      <c r="D1643">
        <v>2106</v>
      </c>
      <c r="E1643">
        <v>2</v>
      </c>
      <c r="F1643">
        <v>3</v>
      </c>
      <c r="G1643">
        <v>2</v>
      </c>
      <c r="H1643">
        <v>2</v>
      </c>
      <c r="I1643">
        <v>2</v>
      </c>
      <c r="J1643">
        <v>0</v>
      </c>
      <c r="K1643">
        <v>1985</v>
      </c>
      <c r="L1643">
        <v>33436</v>
      </c>
      <c r="M1643">
        <f t="shared" si="125"/>
        <v>44900</v>
      </c>
      <c r="N1643">
        <f t="shared" si="126"/>
        <v>0.16041443372633082</v>
      </c>
      <c r="O1643">
        <f t="shared" si="127"/>
        <v>111.58594491927825</v>
      </c>
      <c r="P1643">
        <f t="shared" ca="1" si="128"/>
        <v>2020</v>
      </c>
      <c r="Q1643" t="str">
        <f t="shared" si="129"/>
        <v>Large</v>
      </c>
    </row>
    <row r="1644" spans="1:17" x14ac:dyDescent="0.3">
      <c r="A1644" t="s">
        <v>12</v>
      </c>
      <c r="B1644">
        <v>849000</v>
      </c>
      <c r="C1644">
        <v>805000</v>
      </c>
      <c r="D1644">
        <v>3614</v>
      </c>
      <c r="E1644">
        <v>3</v>
      </c>
      <c r="F1644">
        <v>5</v>
      </c>
      <c r="G1644">
        <v>4</v>
      </c>
      <c r="H1644">
        <v>4</v>
      </c>
      <c r="I1644">
        <v>4</v>
      </c>
      <c r="J1644">
        <v>2</v>
      </c>
      <c r="K1644">
        <v>1996</v>
      </c>
      <c r="L1644">
        <v>32563</v>
      </c>
      <c r="M1644">
        <f t="shared" si="125"/>
        <v>44000</v>
      </c>
      <c r="N1644">
        <f t="shared" si="126"/>
        <v>5.1825677267373381E-2</v>
      </c>
      <c r="O1644">
        <f t="shared" si="127"/>
        <v>222.7448810182623</v>
      </c>
      <c r="P1644">
        <f t="shared" ca="1" si="128"/>
        <v>2020</v>
      </c>
      <c r="Q1644" t="str">
        <f t="shared" si="129"/>
        <v>Large</v>
      </c>
    </row>
    <row r="1645" spans="1:17" x14ac:dyDescent="0.3">
      <c r="A1645" t="s">
        <v>12</v>
      </c>
      <c r="B1645">
        <v>599000</v>
      </c>
      <c r="C1645">
        <v>544000</v>
      </c>
      <c r="D1645">
        <v>2139</v>
      </c>
      <c r="E1645">
        <v>1</v>
      </c>
      <c r="F1645">
        <v>3</v>
      </c>
      <c r="G1645">
        <v>2</v>
      </c>
      <c r="H1645">
        <v>2</v>
      </c>
      <c r="I1645">
        <v>2</v>
      </c>
      <c r="J1645">
        <v>2</v>
      </c>
      <c r="K1645">
        <v>1987</v>
      </c>
      <c r="L1645">
        <v>33950</v>
      </c>
      <c r="M1645">
        <f t="shared" si="125"/>
        <v>55000</v>
      </c>
      <c r="N1645">
        <f t="shared" si="126"/>
        <v>9.1819699499165269E-2</v>
      </c>
      <c r="O1645">
        <f t="shared" si="127"/>
        <v>254.32445067788686</v>
      </c>
      <c r="P1645">
        <f t="shared" ca="1" si="128"/>
        <v>2020</v>
      </c>
      <c r="Q1645" t="str">
        <f t="shared" si="129"/>
        <v>Large</v>
      </c>
    </row>
    <row r="1646" spans="1:17" x14ac:dyDescent="0.3">
      <c r="A1646" t="s">
        <v>12</v>
      </c>
      <c r="B1646">
        <v>597900</v>
      </c>
      <c r="C1646">
        <v>595000</v>
      </c>
      <c r="D1646">
        <v>2269</v>
      </c>
      <c r="E1646">
        <v>1</v>
      </c>
      <c r="F1646">
        <v>3</v>
      </c>
      <c r="G1646">
        <v>2</v>
      </c>
      <c r="H1646">
        <v>2</v>
      </c>
      <c r="I1646">
        <v>2</v>
      </c>
      <c r="J1646">
        <v>2</v>
      </c>
      <c r="K1646">
        <v>2006</v>
      </c>
      <c r="L1646">
        <v>34243</v>
      </c>
      <c r="M1646">
        <f t="shared" si="125"/>
        <v>2900</v>
      </c>
      <c r="N1646">
        <f t="shared" si="126"/>
        <v>4.85030941629035E-3</v>
      </c>
      <c r="O1646">
        <f t="shared" si="127"/>
        <v>262.23005729396209</v>
      </c>
      <c r="P1646">
        <f t="shared" ca="1" si="128"/>
        <v>2020</v>
      </c>
      <c r="Q1646" t="str">
        <f t="shared" si="129"/>
        <v>Large</v>
      </c>
    </row>
    <row r="1647" spans="1:17" x14ac:dyDescent="0.3">
      <c r="A1647" t="s">
        <v>17</v>
      </c>
      <c r="B1647">
        <v>35000</v>
      </c>
      <c r="C1647">
        <v>35000</v>
      </c>
      <c r="D1647">
        <v>1164</v>
      </c>
      <c r="E1647">
        <v>1</v>
      </c>
      <c r="F1647">
        <v>2</v>
      </c>
      <c r="G1647">
        <v>2</v>
      </c>
      <c r="H1647">
        <v>2</v>
      </c>
      <c r="I1647">
        <v>2</v>
      </c>
      <c r="J1647">
        <v>0</v>
      </c>
      <c r="K1647">
        <v>1988</v>
      </c>
      <c r="L1647">
        <v>33884</v>
      </c>
      <c r="M1647">
        <f t="shared" si="125"/>
        <v>0</v>
      </c>
      <c r="N1647">
        <f t="shared" si="126"/>
        <v>0</v>
      </c>
      <c r="O1647">
        <f t="shared" si="127"/>
        <v>30.06872852233677</v>
      </c>
      <c r="P1647">
        <f t="shared" ca="1" si="128"/>
        <v>2020</v>
      </c>
      <c r="Q1647" t="str">
        <f t="shared" si="129"/>
        <v>Medium</v>
      </c>
    </row>
    <row r="1648" spans="1:17" x14ac:dyDescent="0.3">
      <c r="A1648" t="s">
        <v>12</v>
      </c>
      <c r="B1648">
        <v>459750</v>
      </c>
      <c r="C1648">
        <v>459750</v>
      </c>
      <c r="D1648">
        <v>2480</v>
      </c>
      <c r="E1648">
        <v>1</v>
      </c>
      <c r="F1648">
        <v>3</v>
      </c>
      <c r="G1648">
        <v>3</v>
      </c>
      <c r="H1648">
        <v>2</v>
      </c>
      <c r="I1648">
        <v>2</v>
      </c>
      <c r="J1648">
        <v>2</v>
      </c>
      <c r="K1648">
        <v>2005</v>
      </c>
      <c r="L1648">
        <v>32533</v>
      </c>
      <c r="M1648">
        <f t="shared" si="125"/>
        <v>0</v>
      </c>
      <c r="N1648">
        <f t="shared" si="126"/>
        <v>0</v>
      </c>
      <c r="O1648">
        <f t="shared" si="127"/>
        <v>185.38306451612902</v>
      </c>
      <c r="P1648">
        <f t="shared" ca="1" si="128"/>
        <v>2020</v>
      </c>
      <c r="Q1648" t="str">
        <f t="shared" si="129"/>
        <v>Large</v>
      </c>
    </row>
    <row r="1649" spans="1:17" x14ac:dyDescent="0.3">
      <c r="A1649" t="s">
        <v>12</v>
      </c>
      <c r="B1649">
        <v>549000</v>
      </c>
      <c r="C1649">
        <v>450360</v>
      </c>
      <c r="D1649">
        <v>2472</v>
      </c>
      <c r="E1649">
        <v>2</v>
      </c>
      <c r="F1649">
        <v>3</v>
      </c>
      <c r="G1649">
        <v>3</v>
      </c>
      <c r="H1649">
        <v>3</v>
      </c>
      <c r="I1649">
        <v>3</v>
      </c>
      <c r="J1649">
        <v>0</v>
      </c>
      <c r="K1649">
        <v>1999</v>
      </c>
      <c r="L1649">
        <v>32456</v>
      </c>
      <c r="M1649">
        <f t="shared" si="125"/>
        <v>98640</v>
      </c>
      <c r="N1649">
        <f t="shared" si="126"/>
        <v>0.17967213114754099</v>
      </c>
      <c r="O1649">
        <f t="shared" si="127"/>
        <v>182.18446601941747</v>
      </c>
      <c r="P1649">
        <f t="shared" ca="1" si="128"/>
        <v>2020</v>
      </c>
      <c r="Q1649" t="str">
        <f t="shared" si="129"/>
        <v>Large</v>
      </c>
    </row>
    <row r="1650" spans="1:17" x14ac:dyDescent="0.3">
      <c r="A1650" t="s">
        <v>13</v>
      </c>
      <c r="B1650">
        <v>2900300</v>
      </c>
      <c r="C1650">
        <v>2575000</v>
      </c>
      <c r="D1650">
        <v>2328</v>
      </c>
      <c r="E1650">
        <v>1</v>
      </c>
      <c r="F1650">
        <v>3</v>
      </c>
      <c r="G1650">
        <v>3</v>
      </c>
      <c r="H1650">
        <v>3</v>
      </c>
      <c r="I1650">
        <v>3</v>
      </c>
      <c r="J1650">
        <v>2</v>
      </c>
      <c r="K1650">
        <v>1980</v>
      </c>
      <c r="L1650">
        <v>33149</v>
      </c>
      <c r="M1650">
        <f t="shared" si="125"/>
        <v>325300</v>
      </c>
      <c r="N1650">
        <f t="shared" si="126"/>
        <v>0.11216081095059131</v>
      </c>
      <c r="O1650">
        <f t="shared" si="127"/>
        <v>1106.0996563573883</v>
      </c>
      <c r="P1650">
        <f t="shared" ca="1" si="128"/>
        <v>2020</v>
      </c>
      <c r="Q1650" t="str">
        <f t="shared" si="129"/>
        <v>Large</v>
      </c>
    </row>
    <row r="1651" spans="1:17" x14ac:dyDescent="0.3">
      <c r="A1651" t="s">
        <v>12</v>
      </c>
      <c r="B1651">
        <v>649900</v>
      </c>
      <c r="C1651">
        <v>627500</v>
      </c>
      <c r="D1651">
        <v>2266</v>
      </c>
      <c r="E1651">
        <v>1</v>
      </c>
      <c r="F1651">
        <v>4</v>
      </c>
      <c r="G1651">
        <v>3</v>
      </c>
      <c r="H1651">
        <v>3</v>
      </c>
      <c r="I1651">
        <v>3</v>
      </c>
      <c r="J1651">
        <v>3</v>
      </c>
      <c r="K1651">
        <v>2020</v>
      </c>
      <c r="L1651">
        <v>32926</v>
      </c>
      <c r="M1651">
        <f t="shared" si="125"/>
        <v>22400</v>
      </c>
      <c r="N1651">
        <f t="shared" si="126"/>
        <v>3.446684105246961E-2</v>
      </c>
      <c r="O1651">
        <f t="shared" si="127"/>
        <v>276.91968225948807</v>
      </c>
      <c r="P1651">
        <f t="shared" ca="1" si="128"/>
        <v>2020</v>
      </c>
      <c r="Q1651" t="str">
        <f t="shared" si="129"/>
        <v>Large</v>
      </c>
    </row>
    <row r="1652" spans="1:17" x14ac:dyDescent="0.3">
      <c r="A1652" t="s">
        <v>12</v>
      </c>
      <c r="B1652">
        <v>299990</v>
      </c>
      <c r="C1652">
        <v>296990</v>
      </c>
      <c r="D1652">
        <v>1490</v>
      </c>
      <c r="E1652">
        <v>1</v>
      </c>
      <c r="F1652">
        <v>4</v>
      </c>
      <c r="G1652">
        <v>2</v>
      </c>
      <c r="H1652">
        <v>2</v>
      </c>
      <c r="I1652">
        <v>2</v>
      </c>
      <c r="J1652">
        <v>2</v>
      </c>
      <c r="K1652">
        <v>2025</v>
      </c>
      <c r="L1652">
        <v>32137</v>
      </c>
      <c r="M1652">
        <f t="shared" si="125"/>
        <v>3000</v>
      </c>
      <c r="N1652">
        <f t="shared" si="126"/>
        <v>1.0000333344444815E-2</v>
      </c>
      <c r="O1652">
        <f t="shared" si="127"/>
        <v>199.3221476510067</v>
      </c>
      <c r="P1652">
        <f t="shared" ca="1" si="128"/>
        <v>2020</v>
      </c>
      <c r="Q1652" t="str">
        <f t="shared" si="129"/>
        <v>Medium</v>
      </c>
    </row>
    <row r="1653" spans="1:17" x14ac:dyDescent="0.3">
      <c r="A1653" t="s">
        <v>12</v>
      </c>
      <c r="B1653">
        <v>369990</v>
      </c>
      <c r="C1653">
        <v>360000</v>
      </c>
      <c r="D1653">
        <v>1799</v>
      </c>
      <c r="E1653">
        <v>1</v>
      </c>
      <c r="F1653">
        <v>2</v>
      </c>
      <c r="G1653">
        <v>2</v>
      </c>
      <c r="H1653">
        <v>2</v>
      </c>
      <c r="I1653">
        <v>2</v>
      </c>
      <c r="J1653">
        <v>2</v>
      </c>
      <c r="K1653">
        <v>2024</v>
      </c>
      <c r="L1653">
        <v>32137</v>
      </c>
      <c r="M1653">
        <f t="shared" si="125"/>
        <v>9990</v>
      </c>
      <c r="N1653">
        <f t="shared" si="126"/>
        <v>2.7000729749452688E-2</v>
      </c>
      <c r="O1653">
        <f t="shared" si="127"/>
        <v>200.11117287381879</v>
      </c>
      <c r="P1653">
        <f t="shared" ca="1" si="128"/>
        <v>2020</v>
      </c>
      <c r="Q1653" t="str">
        <f t="shared" si="129"/>
        <v>Medium</v>
      </c>
    </row>
    <row r="1654" spans="1:17" x14ac:dyDescent="0.3">
      <c r="A1654" t="s">
        <v>12</v>
      </c>
      <c r="B1654">
        <v>1020000</v>
      </c>
      <c r="C1654">
        <v>970000</v>
      </c>
      <c r="D1654">
        <v>2093</v>
      </c>
      <c r="E1654">
        <v>1</v>
      </c>
      <c r="F1654">
        <v>3</v>
      </c>
      <c r="G1654">
        <v>2</v>
      </c>
      <c r="H1654">
        <v>2</v>
      </c>
      <c r="I1654">
        <v>2</v>
      </c>
      <c r="J1654">
        <v>2</v>
      </c>
      <c r="K1654">
        <v>1994</v>
      </c>
      <c r="L1654">
        <v>32563</v>
      </c>
      <c r="M1654">
        <f t="shared" si="125"/>
        <v>50000</v>
      </c>
      <c r="N1654">
        <f t="shared" si="126"/>
        <v>4.9019607843137254E-2</v>
      </c>
      <c r="O1654">
        <f t="shared" si="127"/>
        <v>463.4495938843765</v>
      </c>
      <c r="P1654">
        <f t="shared" ca="1" si="128"/>
        <v>2020</v>
      </c>
      <c r="Q1654" t="str">
        <f t="shared" si="129"/>
        <v>Large</v>
      </c>
    </row>
    <row r="1655" spans="1:17" x14ac:dyDescent="0.3">
      <c r="A1655" t="s">
        <v>12</v>
      </c>
      <c r="B1655">
        <v>314990</v>
      </c>
      <c r="C1655">
        <v>314990</v>
      </c>
      <c r="D1655">
        <v>1862</v>
      </c>
      <c r="E1655">
        <v>1</v>
      </c>
      <c r="F1655">
        <v>4</v>
      </c>
      <c r="G1655">
        <v>2</v>
      </c>
      <c r="H1655">
        <v>2</v>
      </c>
      <c r="I1655">
        <v>2</v>
      </c>
      <c r="J1655">
        <v>2</v>
      </c>
      <c r="K1655">
        <v>2025</v>
      </c>
      <c r="L1655">
        <v>32219</v>
      </c>
      <c r="M1655">
        <f t="shared" si="125"/>
        <v>0</v>
      </c>
      <c r="N1655">
        <f t="shared" si="126"/>
        <v>0</v>
      </c>
      <c r="O1655">
        <f t="shared" si="127"/>
        <v>169.16756176154672</v>
      </c>
      <c r="P1655">
        <f t="shared" ca="1" si="128"/>
        <v>2020</v>
      </c>
      <c r="Q1655" t="str">
        <f t="shared" si="129"/>
        <v>Medium</v>
      </c>
    </row>
    <row r="1656" spans="1:17" x14ac:dyDescent="0.3">
      <c r="A1656" t="s">
        <v>12</v>
      </c>
      <c r="B1656">
        <v>1630000</v>
      </c>
      <c r="C1656">
        <v>1630000</v>
      </c>
      <c r="D1656">
        <v>2626</v>
      </c>
      <c r="E1656">
        <v>1</v>
      </c>
      <c r="F1656">
        <v>3</v>
      </c>
      <c r="G1656">
        <v>3</v>
      </c>
      <c r="H1656">
        <v>3</v>
      </c>
      <c r="I1656">
        <v>3</v>
      </c>
      <c r="J1656">
        <v>1</v>
      </c>
      <c r="K1656">
        <v>1977</v>
      </c>
      <c r="L1656">
        <v>34436</v>
      </c>
      <c r="M1656">
        <f t="shared" si="125"/>
        <v>0</v>
      </c>
      <c r="N1656">
        <f t="shared" si="126"/>
        <v>0</v>
      </c>
      <c r="O1656">
        <f t="shared" si="127"/>
        <v>620.71591774562069</v>
      </c>
      <c r="P1656">
        <f t="shared" ca="1" si="128"/>
        <v>2020</v>
      </c>
      <c r="Q1656" t="str">
        <f t="shared" si="129"/>
        <v>Large</v>
      </c>
    </row>
    <row r="1657" spans="1:17" x14ac:dyDescent="0.3">
      <c r="A1657" t="s">
        <v>12</v>
      </c>
      <c r="B1657">
        <v>1650000</v>
      </c>
      <c r="C1657">
        <v>1515000</v>
      </c>
      <c r="D1657">
        <v>2616</v>
      </c>
      <c r="E1657">
        <v>1</v>
      </c>
      <c r="F1657">
        <v>3</v>
      </c>
      <c r="G1657">
        <v>3</v>
      </c>
      <c r="H1657">
        <v>3</v>
      </c>
      <c r="I1657">
        <v>3</v>
      </c>
      <c r="J1657">
        <v>2</v>
      </c>
      <c r="K1657">
        <v>1995</v>
      </c>
      <c r="L1657">
        <v>34952</v>
      </c>
      <c r="M1657">
        <f t="shared" si="125"/>
        <v>135000</v>
      </c>
      <c r="N1657">
        <f t="shared" si="126"/>
        <v>8.1818181818181818E-2</v>
      </c>
      <c r="O1657">
        <f t="shared" si="127"/>
        <v>579.12844036697243</v>
      </c>
      <c r="P1657">
        <f t="shared" ca="1" si="128"/>
        <v>2020</v>
      </c>
      <c r="Q1657" t="str">
        <f t="shared" si="129"/>
        <v>Large</v>
      </c>
    </row>
    <row r="1658" spans="1:17" x14ac:dyDescent="0.3">
      <c r="A1658" t="s">
        <v>17</v>
      </c>
      <c r="B1658">
        <v>78500</v>
      </c>
      <c r="C1658">
        <v>75000</v>
      </c>
      <c r="D1658">
        <v>1060</v>
      </c>
      <c r="E1658">
        <v>1</v>
      </c>
      <c r="F1658">
        <v>2</v>
      </c>
      <c r="G1658">
        <v>2</v>
      </c>
      <c r="H1658">
        <v>2</v>
      </c>
      <c r="I1658">
        <v>2</v>
      </c>
      <c r="J1658">
        <v>0</v>
      </c>
      <c r="K1658">
        <v>1981</v>
      </c>
      <c r="L1658">
        <v>34695</v>
      </c>
      <c r="M1658">
        <f t="shared" si="125"/>
        <v>3500</v>
      </c>
      <c r="N1658">
        <f t="shared" si="126"/>
        <v>4.4585987261146494E-2</v>
      </c>
      <c r="O1658">
        <f t="shared" si="127"/>
        <v>70.754716981132077</v>
      </c>
      <c r="P1658">
        <f t="shared" ca="1" si="128"/>
        <v>2020</v>
      </c>
      <c r="Q1658" t="str">
        <f t="shared" si="129"/>
        <v>Medium</v>
      </c>
    </row>
    <row r="1659" spans="1:17" x14ac:dyDescent="0.3">
      <c r="A1659" t="s">
        <v>13</v>
      </c>
      <c r="B1659">
        <v>184900</v>
      </c>
      <c r="C1659">
        <v>184900</v>
      </c>
      <c r="D1659">
        <v>872</v>
      </c>
      <c r="E1659">
        <v>2</v>
      </c>
      <c r="F1659">
        <v>2</v>
      </c>
      <c r="G1659">
        <v>2</v>
      </c>
      <c r="H1659">
        <v>2</v>
      </c>
      <c r="I1659">
        <v>2</v>
      </c>
      <c r="J1659">
        <v>0</v>
      </c>
      <c r="K1659">
        <v>1982</v>
      </c>
      <c r="L1659">
        <v>33418</v>
      </c>
      <c r="M1659">
        <f t="shared" si="125"/>
        <v>0</v>
      </c>
      <c r="N1659">
        <f t="shared" si="126"/>
        <v>0</v>
      </c>
      <c r="O1659">
        <f t="shared" si="127"/>
        <v>212.04128440366972</v>
      </c>
      <c r="P1659">
        <f t="shared" ca="1" si="128"/>
        <v>2020</v>
      </c>
      <c r="Q1659" t="str">
        <f t="shared" si="129"/>
        <v>small</v>
      </c>
    </row>
    <row r="1660" spans="1:17" x14ac:dyDescent="0.3">
      <c r="A1660" t="s">
        <v>14</v>
      </c>
      <c r="B1660">
        <v>884000</v>
      </c>
      <c r="C1660">
        <v>859000</v>
      </c>
      <c r="D1660">
        <v>2019</v>
      </c>
      <c r="E1660">
        <v>1</v>
      </c>
      <c r="F1660">
        <v>3</v>
      </c>
      <c r="G1660">
        <v>3</v>
      </c>
      <c r="H1660">
        <v>3</v>
      </c>
      <c r="I1660">
        <v>3</v>
      </c>
      <c r="J1660">
        <v>0</v>
      </c>
      <c r="K1660">
        <v>1980</v>
      </c>
      <c r="L1660">
        <v>33143</v>
      </c>
      <c r="M1660">
        <f t="shared" si="125"/>
        <v>25000</v>
      </c>
      <c r="N1660">
        <f t="shared" si="126"/>
        <v>2.828054298642534E-2</v>
      </c>
      <c r="O1660">
        <f t="shared" si="127"/>
        <v>425.4581475978207</v>
      </c>
      <c r="P1660">
        <f t="shared" ca="1" si="128"/>
        <v>2020</v>
      </c>
      <c r="Q1660" t="str">
        <f t="shared" si="129"/>
        <v>Large</v>
      </c>
    </row>
    <row r="1661" spans="1:17" x14ac:dyDescent="0.3">
      <c r="A1661" t="s">
        <v>12</v>
      </c>
      <c r="B1661">
        <v>6850000</v>
      </c>
      <c r="C1661">
        <v>4401065</v>
      </c>
      <c r="D1661">
        <v>6041</v>
      </c>
      <c r="E1661">
        <v>3</v>
      </c>
      <c r="F1661">
        <v>5</v>
      </c>
      <c r="G1661">
        <v>9</v>
      </c>
      <c r="H1661">
        <v>8</v>
      </c>
      <c r="I1661">
        <v>8</v>
      </c>
      <c r="J1661">
        <v>3</v>
      </c>
      <c r="K1661">
        <v>2006</v>
      </c>
      <c r="L1661">
        <v>34275</v>
      </c>
      <c r="M1661">
        <f t="shared" si="125"/>
        <v>2448935</v>
      </c>
      <c r="N1661">
        <f t="shared" si="126"/>
        <v>0.35750875912408758</v>
      </c>
      <c r="O1661">
        <f t="shared" si="127"/>
        <v>728.53252772719748</v>
      </c>
      <c r="P1661">
        <f t="shared" ca="1" si="128"/>
        <v>2020</v>
      </c>
      <c r="Q1661" t="str">
        <f t="shared" si="129"/>
        <v>Large</v>
      </c>
    </row>
    <row r="1662" spans="1:17" x14ac:dyDescent="0.3">
      <c r="A1662" t="s">
        <v>17</v>
      </c>
      <c r="B1662">
        <v>120000</v>
      </c>
      <c r="C1662">
        <v>105000</v>
      </c>
      <c r="D1662">
        <v>1219</v>
      </c>
      <c r="E1662">
        <v>1</v>
      </c>
      <c r="F1662">
        <v>2</v>
      </c>
      <c r="G1662">
        <v>2</v>
      </c>
      <c r="H1662">
        <v>2</v>
      </c>
      <c r="I1662">
        <v>2</v>
      </c>
      <c r="J1662">
        <v>0</v>
      </c>
      <c r="K1662">
        <v>1980</v>
      </c>
      <c r="L1662">
        <v>34224</v>
      </c>
      <c r="M1662">
        <f t="shared" si="125"/>
        <v>15000</v>
      </c>
      <c r="N1662">
        <f t="shared" si="126"/>
        <v>0.125</v>
      </c>
      <c r="O1662">
        <f t="shared" si="127"/>
        <v>86.136177194421663</v>
      </c>
      <c r="P1662">
        <f t="shared" ca="1" si="128"/>
        <v>2020</v>
      </c>
      <c r="Q1662" t="str">
        <f t="shared" si="129"/>
        <v>Medium</v>
      </c>
    </row>
    <row r="1663" spans="1:17" x14ac:dyDescent="0.3">
      <c r="A1663" t="s">
        <v>17</v>
      </c>
      <c r="B1663">
        <v>79000</v>
      </c>
      <c r="C1663">
        <v>69500</v>
      </c>
      <c r="D1663">
        <v>672</v>
      </c>
      <c r="E1663">
        <v>1</v>
      </c>
      <c r="F1663">
        <v>2</v>
      </c>
      <c r="G1663">
        <v>2</v>
      </c>
      <c r="H1663">
        <v>1</v>
      </c>
      <c r="I1663">
        <v>1</v>
      </c>
      <c r="J1663">
        <v>0</v>
      </c>
      <c r="K1663">
        <v>1970</v>
      </c>
      <c r="L1663">
        <v>32905</v>
      </c>
      <c r="M1663">
        <f t="shared" si="125"/>
        <v>9500</v>
      </c>
      <c r="N1663">
        <f t="shared" si="126"/>
        <v>0.12025316455696203</v>
      </c>
      <c r="O1663">
        <f t="shared" si="127"/>
        <v>103.42261904761905</v>
      </c>
      <c r="P1663">
        <f t="shared" ca="1" si="128"/>
        <v>2020</v>
      </c>
      <c r="Q1663" t="str">
        <f t="shared" si="129"/>
        <v>small</v>
      </c>
    </row>
    <row r="1664" spans="1:17" x14ac:dyDescent="0.3">
      <c r="A1664" t="s">
        <v>12</v>
      </c>
      <c r="B1664">
        <v>549000</v>
      </c>
      <c r="C1664">
        <v>500000</v>
      </c>
      <c r="D1664">
        <v>2219</v>
      </c>
      <c r="E1664">
        <v>1</v>
      </c>
      <c r="F1664">
        <v>3</v>
      </c>
      <c r="G1664">
        <v>3</v>
      </c>
      <c r="H1664">
        <v>3</v>
      </c>
      <c r="I1664">
        <v>3</v>
      </c>
      <c r="J1664">
        <v>2</v>
      </c>
      <c r="K1664">
        <v>2019</v>
      </c>
      <c r="L1664">
        <v>34211</v>
      </c>
      <c r="M1664">
        <f t="shared" si="125"/>
        <v>49000</v>
      </c>
      <c r="N1664">
        <f t="shared" si="126"/>
        <v>8.9253187613843349E-2</v>
      </c>
      <c r="O1664">
        <f t="shared" si="127"/>
        <v>225.3267237494367</v>
      </c>
      <c r="P1664">
        <f t="shared" ca="1" si="128"/>
        <v>2020</v>
      </c>
      <c r="Q1664" t="str">
        <f t="shared" si="129"/>
        <v>Large</v>
      </c>
    </row>
    <row r="1665" spans="1:17" x14ac:dyDescent="0.3">
      <c r="A1665" t="s">
        <v>12</v>
      </c>
      <c r="B1665">
        <v>289900</v>
      </c>
      <c r="C1665">
        <v>290000</v>
      </c>
      <c r="D1665">
        <v>1883</v>
      </c>
      <c r="E1665">
        <v>1</v>
      </c>
      <c r="F1665">
        <v>4</v>
      </c>
      <c r="G1665">
        <v>3</v>
      </c>
      <c r="H1665">
        <v>3</v>
      </c>
      <c r="I1665">
        <v>3</v>
      </c>
      <c r="J1665">
        <v>2</v>
      </c>
      <c r="K1665">
        <v>2005</v>
      </c>
      <c r="L1665">
        <v>33838</v>
      </c>
      <c r="M1665">
        <f t="shared" si="125"/>
        <v>-100</v>
      </c>
      <c r="N1665">
        <f t="shared" si="126"/>
        <v>-3.4494653328734045E-4</v>
      </c>
      <c r="O1665">
        <f t="shared" si="127"/>
        <v>154.00955921402019</v>
      </c>
      <c r="P1665">
        <f t="shared" ca="1" si="128"/>
        <v>2020</v>
      </c>
      <c r="Q1665" t="str">
        <f t="shared" si="129"/>
        <v>Medium</v>
      </c>
    </row>
    <row r="1666" spans="1:17" x14ac:dyDescent="0.3">
      <c r="A1666" t="s">
        <v>12</v>
      </c>
      <c r="B1666">
        <v>379990</v>
      </c>
      <c r="C1666">
        <v>379990</v>
      </c>
      <c r="D1666">
        <v>2499</v>
      </c>
      <c r="E1666">
        <v>2</v>
      </c>
      <c r="F1666">
        <v>5</v>
      </c>
      <c r="G1666">
        <v>3</v>
      </c>
      <c r="H1666">
        <v>3</v>
      </c>
      <c r="I1666">
        <v>3</v>
      </c>
      <c r="J1666">
        <v>2</v>
      </c>
      <c r="K1666">
        <v>2026</v>
      </c>
      <c r="L1666">
        <v>32043</v>
      </c>
      <c r="M1666">
        <f t="shared" si="125"/>
        <v>0</v>
      </c>
      <c r="N1666">
        <f t="shared" si="126"/>
        <v>0</v>
      </c>
      <c r="O1666">
        <f t="shared" si="127"/>
        <v>152.05682272909164</v>
      </c>
      <c r="P1666">
        <f t="shared" ca="1" si="128"/>
        <v>2020</v>
      </c>
      <c r="Q1666" t="str">
        <f t="shared" si="129"/>
        <v>Large</v>
      </c>
    </row>
    <row r="1667" spans="1:17" x14ac:dyDescent="0.3">
      <c r="A1667" t="s">
        <v>12</v>
      </c>
      <c r="B1667">
        <v>5995000</v>
      </c>
      <c r="C1667">
        <v>5250000</v>
      </c>
      <c r="D1667">
        <v>4359</v>
      </c>
      <c r="E1667">
        <v>2</v>
      </c>
      <c r="F1667">
        <v>4</v>
      </c>
      <c r="G1667">
        <v>5</v>
      </c>
      <c r="H1667">
        <v>4</v>
      </c>
      <c r="I1667">
        <v>4</v>
      </c>
      <c r="J1667">
        <v>3</v>
      </c>
      <c r="K1667">
        <v>2022</v>
      </c>
      <c r="L1667">
        <v>34239</v>
      </c>
      <c r="M1667">
        <f t="shared" ref="M1667:M1730" si="130">B1667 - C1667</f>
        <v>745000</v>
      </c>
      <c r="N1667">
        <f t="shared" ref="N1667:N1730" si="131">(B1667 - C1667)/B1667</f>
        <v>0.12427022518765637</v>
      </c>
      <c r="O1667">
        <f t="shared" ref="O1667:O1730" si="132">C1667/D1667</f>
        <v>1204.4046799724708</v>
      </c>
      <c r="P1667">
        <f t="shared" ref="P1667:P1730" ca="1" si="133">YEAR(TODAY() - K1667)</f>
        <v>2020</v>
      </c>
      <c r="Q1667" t="str">
        <f t="shared" ref="Q1667:Q1730" si="134">IF(D1667&lt;1000,"small",IF(D1667&lt;2000,"Medium","Large"))</f>
        <v>Large</v>
      </c>
    </row>
    <row r="1668" spans="1:17" x14ac:dyDescent="0.3">
      <c r="A1668" t="s">
        <v>12</v>
      </c>
      <c r="B1668">
        <v>389000</v>
      </c>
      <c r="C1668">
        <v>380000</v>
      </c>
      <c r="D1668">
        <v>2257</v>
      </c>
      <c r="E1668">
        <v>1</v>
      </c>
      <c r="F1668">
        <v>3</v>
      </c>
      <c r="G1668">
        <v>2</v>
      </c>
      <c r="H1668">
        <v>2</v>
      </c>
      <c r="I1668">
        <v>2</v>
      </c>
      <c r="J1668">
        <v>2</v>
      </c>
      <c r="K1668">
        <v>1995</v>
      </c>
      <c r="L1668">
        <v>34446</v>
      </c>
      <c r="M1668">
        <f t="shared" si="130"/>
        <v>9000</v>
      </c>
      <c r="N1668">
        <f t="shared" si="131"/>
        <v>2.313624678663239E-2</v>
      </c>
      <c r="O1668">
        <f t="shared" si="132"/>
        <v>168.36508639787328</v>
      </c>
      <c r="P1668">
        <f t="shared" ca="1" si="133"/>
        <v>2020</v>
      </c>
      <c r="Q1668" t="str">
        <f t="shared" si="134"/>
        <v>Large</v>
      </c>
    </row>
    <row r="1669" spans="1:17" x14ac:dyDescent="0.3">
      <c r="A1669" t="s">
        <v>12</v>
      </c>
      <c r="B1669">
        <v>739000</v>
      </c>
      <c r="C1669">
        <v>739000</v>
      </c>
      <c r="D1669">
        <v>2930</v>
      </c>
      <c r="E1669">
        <v>2</v>
      </c>
      <c r="F1669">
        <v>4</v>
      </c>
      <c r="G1669">
        <v>3</v>
      </c>
      <c r="H1669">
        <v>3</v>
      </c>
      <c r="I1669">
        <v>3</v>
      </c>
      <c r="J1669">
        <v>2</v>
      </c>
      <c r="K1669">
        <v>2006</v>
      </c>
      <c r="L1669">
        <v>32940</v>
      </c>
      <c r="M1669">
        <f t="shared" si="130"/>
        <v>0</v>
      </c>
      <c r="N1669">
        <f t="shared" si="131"/>
        <v>0</v>
      </c>
      <c r="O1669">
        <f t="shared" si="132"/>
        <v>252.21843003412968</v>
      </c>
      <c r="P1669">
        <f t="shared" ca="1" si="133"/>
        <v>2020</v>
      </c>
      <c r="Q1669" t="str">
        <f t="shared" si="134"/>
        <v>Large</v>
      </c>
    </row>
    <row r="1670" spans="1:17" x14ac:dyDescent="0.3">
      <c r="A1670" t="s">
        <v>12</v>
      </c>
      <c r="B1670">
        <v>674777</v>
      </c>
      <c r="C1670">
        <v>657500</v>
      </c>
      <c r="D1670">
        <v>2679</v>
      </c>
      <c r="E1670">
        <v>1</v>
      </c>
      <c r="F1670">
        <v>4</v>
      </c>
      <c r="G1670">
        <v>3</v>
      </c>
      <c r="H1670">
        <v>3</v>
      </c>
      <c r="I1670">
        <v>3</v>
      </c>
      <c r="J1670">
        <v>3</v>
      </c>
      <c r="K1670">
        <v>1999</v>
      </c>
      <c r="L1670">
        <v>32771</v>
      </c>
      <c r="M1670">
        <f t="shared" si="130"/>
        <v>17277</v>
      </c>
      <c r="N1670">
        <f t="shared" si="131"/>
        <v>2.5604014363263716E-2</v>
      </c>
      <c r="O1670">
        <f t="shared" si="132"/>
        <v>245.4273982829414</v>
      </c>
      <c r="P1670">
        <f t="shared" ca="1" si="133"/>
        <v>2020</v>
      </c>
      <c r="Q1670" t="str">
        <f t="shared" si="134"/>
        <v>Large</v>
      </c>
    </row>
    <row r="1671" spans="1:17" x14ac:dyDescent="0.3">
      <c r="A1671" t="s">
        <v>12</v>
      </c>
      <c r="B1671">
        <v>282990</v>
      </c>
      <c r="C1671">
        <v>282990</v>
      </c>
      <c r="D1671">
        <v>1459</v>
      </c>
      <c r="E1671">
        <v>1</v>
      </c>
      <c r="F1671">
        <v>3</v>
      </c>
      <c r="G1671">
        <v>2</v>
      </c>
      <c r="H1671">
        <v>2</v>
      </c>
      <c r="I1671">
        <v>2</v>
      </c>
      <c r="J1671">
        <v>2</v>
      </c>
      <c r="K1671">
        <v>2026</v>
      </c>
      <c r="L1671">
        <v>32219</v>
      </c>
      <c r="M1671">
        <f t="shared" si="130"/>
        <v>0</v>
      </c>
      <c r="N1671">
        <f t="shared" si="131"/>
        <v>0</v>
      </c>
      <c r="O1671">
        <f t="shared" si="132"/>
        <v>193.96161754626456</v>
      </c>
      <c r="P1671">
        <f t="shared" ca="1" si="133"/>
        <v>2020</v>
      </c>
      <c r="Q1671" t="str">
        <f t="shared" si="134"/>
        <v>Medium</v>
      </c>
    </row>
    <row r="1672" spans="1:17" x14ac:dyDescent="0.3">
      <c r="A1672" t="s">
        <v>12</v>
      </c>
      <c r="B1672">
        <v>3995000</v>
      </c>
      <c r="C1672">
        <v>3850000</v>
      </c>
      <c r="D1672">
        <v>3833</v>
      </c>
      <c r="E1672">
        <v>1</v>
      </c>
      <c r="F1672">
        <v>3</v>
      </c>
      <c r="G1672">
        <v>4</v>
      </c>
      <c r="H1672">
        <v>3</v>
      </c>
      <c r="I1672">
        <v>3</v>
      </c>
      <c r="J1672">
        <v>2</v>
      </c>
      <c r="K1672">
        <v>2000</v>
      </c>
      <c r="L1672">
        <v>34105</v>
      </c>
      <c r="M1672">
        <f t="shared" si="130"/>
        <v>145000</v>
      </c>
      <c r="N1672">
        <f t="shared" si="131"/>
        <v>3.629536921151439E-2</v>
      </c>
      <c r="O1672">
        <f t="shared" si="132"/>
        <v>1004.4351682755022</v>
      </c>
      <c r="P1672">
        <f t="shared" ca="1" si="133"/>
        <v>2020</v>
      </c>
      <c r="Q1672" t="str">
        <f t="shared" si="134"/>
        <v>Large</v>
      </c>
    </row>
    <row r="1673" spans="1:17" x14ac:dyDescent="0.3">
      <c r="A1673" t="s">
        <v>12</v>
      </c>
      <c r="B1673">
        <v>2750000</v>
      </c>
      <c r="C1673">
        <v>2500000</v>
      </c>
      <c r="D1673">
        <v>3708</v>
      </c>
      <c r="E1673">
        <v>2</v>
      </c>
      <c r="F1673">
        <v>3</v>
      </c>
      <c r="G1673">
        <v>4</v>
      </c>
      <c r="H1673">
        <v>3</v>
      </c>
      <c r="I1673">
        <v>3</v>
      </c>
      <c r="J1673">
        <v>2</v>
      </c>
      <c r="K1673">
        <v>1997</v>
      </c>
      <c r="L1673">
        <v>33408</v>
      </c>
      <c r="M1673">
        <f t="shared" si="130"/>
        <v>250000</v>
      </c>
      <c r="N1673">
        <f t="shared" si="131"/>
        <v>9.0909090909090912E-2</v>
      </c>
      <c r="O1673">
        <f t="shared" si="132"/>
        <v>674.21790722761591</v>
      </c>
      <c r="P1673">
        <f t="shared" ca="1" si="133"/>
        <v>2020</v>
      </c>
      <c r="Q1673" t="str">
        <f t="shared" si="134"/>
        <v>Large</v>
      </c>
    </row>
    <row r="1674" spans="1:17" x14ac:dyDescent="0.3">
      <c r="A1674" t="s">
        <v>12</v>
      </c>
      <c r="B1674">
        <v>14250000</v>
      </c>
      <c r="C1674">
        <v>13000000</v>
      </c>
      <c r="D1674">
        <v>6753</v>
      </c>
      <c r="E1674">
        <v>2</v>
      </c>
      <c r="F1674">
        <v>6</v>
      </c>
      <c r="G1674">
        <v>8</v>
      </c>
      <c r="H1674">
        <v>7</v>
      </c>
      <c r="I1674">
        <v>7</v>
      </c>
      <c r="J1674">
        <v>3</v>
      </c>
      <c r="K1674">
        <v>1995</v>
      </c>
      <c r="L1674">
        <v>33156</v>
      </c>
      <c r="M1674">
        <f t="shared" si="130"/>
        <v>1250000</v>
      </c>
      <c r="N1674">
        <f t="shared" si="131"/>
        <v>8.771929824561403E-2</v>
      </c>
      <c r="O1674">
        <f t="shared" si="132"/>
        <v>1925.0703391085444</v>
      </c>
      <c r="P1674">
        <f t="shared" ca="1" si="133"/>
        <v>2020</v>
      </c>
      <c r="Q1674" t="str">
        <f t="shared" si="134"/>
        <v>Large</v>
      </c>
    </row>
    <row r="1675" spans="1:17" x14ac:dyDescent="0.3">
      <c r="A1675" t="s">
        <v>12</v>
      </c>
      <c r="B1675">
        <v>1599000</v>
      </c>
      <c r="C1675">
        <v>1580000</v>
      </c>
      <c r="D1675">
        <v>3599</v>
      </c>
      <c r="E1675">
        <v>2</v>
      </c>
      <c r="F1675">
        <v>4</v>
      </c>
      <c r="G1675">
        <v>4</v>
      </c>
      <c r="H1675">
        <v>4</v>
      </c>
      <c r="I1675">
        <v>4</v>
      </c>
      <c r="J1675">
        <v>2</v>
      </c>
      <c r="K1675">
        <v>1984</v>
      </c>
      <c r="L1675">
        <v>32541</v>
      </c>
      <c r="M1675">
        <f t="shared" si="130"/>
        <v>19000</v>
      </c>
      <c r="N1675">
        <f t="shared" si="131"/>
        <v>1.1882426516572859E-2</v>
      </c>
      <c r="O1675">
        <f t="shared" si="132"/>
        <v>439.01083634342871</v>
      </c>
      <c r="P1675">
        <f t="shared" ca="1" si="133"/>
        <v>2020</v>
      </c>
      <c r="Q1675" t="str">
        <f t="shared" si="134"/>
        <v>Large</v>
      </c>
    </row>
    <row r="1676" spans="1:17" x14ac:dyDescent="0.3">
      <c r="A1676" t="s">
        <v>13</v>
      </c>
      <c r="B1676">
        <v>1299000</v>
      </c>
      <c r="C1676">
        <v>1170000</v>
      </c>
      <c r="D1676">
        <v>1729</v>
      </c>
      <c r="E1676">
        <v>1</v>
      </c>
      <c r="F1676">
        <v>2</v>
      </c>
      <c r="G1676">
        <v>2</v>
      </c>
      <c r="H1676">
        <v>2</v>
      </c>
      <c r="I1676">
        <v>2</v>
      </c>
      <c r="J1676">
        <v>1</v>
      </c>
      <c r="K1676">
        <v>1982</v>
      </c>
      <c r="L1676">
        <v>34236</v>
      </c>
      <c r="M1676">
        <f t="shared" si="130"/>
        <v>129000</v>
      </c>
      <c r="N1676">
        <f t="shared" si="131"/>
        <v>9.9307159353348731E-2</v>
      </c>
      <c r="O1676">
        <f t="shared" si="132"/>
        <v>676.69172932330832</v>
      </c>
      <c r="P1676">
        <f t="shared" ca="1" si="133"/>
        <v>2020</v>
      </c>
      <c r="Q1676" t="str">
        <f t="shared" si="134"/>
        <v>Medium</v>
      </c>
    </row>
    <row r="1677" spans="1:17" x14ac:dyDescent="0.3">
      <c r="A1677" t="s">
        <v>12</v>
      </c>
      <c r="B1677">
        <v>799000</v>
      </c>
      <c r="C1677">
        <v>785000</v>
      </c>
      <c r="D1677">
        <v>2673</v>
      </c>
      <c r="E1677">
        <v>1</v>
      </c>
      <c r="F1677">
        <v>3</v>
      </c>
      <c r="G1677">
        <v>3</v>
      </c>
      <c r="H1677">
        <v>2</v>
      </c>
      <c r="I1677">
        <v>2</v>
      </c>
      <c r="J1677">
        <v>2</v>
      </c>
      <c r="K1677">
        <v>2023</v>
      </c>
      <c r="L1677">
        <v>32256</v>
      </c>
      <c r="M1677">
        <f t="shared" si="130"/>
        <v>14000</v>
      </c>
      <c r="N1677">
        <f t="shared" si="131"/>
        <v>1.7521902377972465E-2</v>
      </c>
      <c r="O1677">
        <f t="shared" si="132"/>
        <v>293.67751589973813</v>
      </c>
      <c r="P1677">
        <f t="shared" ca="1" si="133"/>
        <v>2020</v>
      </c>
      <c r="Q1677" t="str">
        <f t="shared" si="134"/>
        <v>Large</v>
      </c>
    </row>
    <row r="1678" spans="1:17" x14ac:dyDescent="0.3">
      <c r="A1678" t="s">
        <v>13</v>
      </c>
      <c r="B1678">
        <v>755000</v>
      </c>
      <c r="C1678">
        <v>695000</v>
      </c>
      <c r="D1678">
        <v>1483</v>
      </c>
      <c r="E1678">
        <v>3</v>
      </c>
      <c r="F1678">
        <v>2</v>
      </c>
      <c r="G1678">
        <v>2</v>
      </c>
      <c r="H1678">
        <v>2</v>
      </c>
      <c r="I1678">
        <v>2</v>
      </c>
      <c r="J1678">
        <v>2</v>
      </c>
      <c r="K1678">
        <v>2006</v>
      </c>
      <c r="L1678">
        <v>34236</v>
      </c>
      <c r="M1678">
        <f t="shared" si="130"/>
        <v>60000</v>
      </c>
      <c r="N1678">
        <f t="shared" si="131"/>
        <v>7.9470198675496692E-2</v>
      </c>
      <c r="O1678">
        <f t="shared" si="132"/>
        <v>468.64463924477411</v>
      </c>
      <c r="P1678">
        <f t="shared" ca="1" si="133"/>
        <v>2020</v>
      </c>
      <c r="Q1678" t="str">
        <f t="shared" si="134"/>
        <v>Medium</v>
      </c>
    </row>
    <row r="1679" spans="1:17" x14ac:dyDescent="0.3">
      <c r="A1679" t="s">
        <v>14</v>
      </c>
      <c r="B1679">
        <v>535000</v>
      </c>
      <c r="C1679">
        <v>535000</v>
      </c>
      <c r="D1679">
        <v>1550</v>
      </c>
      <c r="E1679">
        <v>2</v>
      </c>
      <c r="F1679">
        <v>3</v>
      </c>
      <c r="G1679">
        <v>3</v>
      </c>
      <c r="H1679">
        <v>2</v>
      </c>
      <c r="I1679">
        <v>2</v>
      </c>
      <c r="J1679">
        <v>0</v>
      </c>
      <c r="K1679">
        <v>1979</v>
      </c>
      <c r="L1679">
        <v>33434</v>
      </c>
      <c r="M1679">
        <f t="shared" si="130"/>
        <v>0</v>
      </c>
      <c r="N1679">
        <f t="shared" si="131"/>
        <v>0</v>
      </c>
      <c r="O1679">
        <f t="shared" si="132"/>
        <v>345.16129032258067</v>
      </c>
      <c r="P1679">
        <f t="shared" ca="1" si="133"/>
        <v>2020</v>
      </c>
      <c r="Q1679" t="str">
        <f t="shared" si="134"/>
        <v>Medium</v>
      </c>
    </row>
    <row r="1680" spans="1:17" x14ac:dyDescent="0.3">
      <c r="A1680" t="s">
        <v>12</v>
      </c>
      <c r="B1680">
        <v>434500</v>
      </c>
      <c r="C1680">
        <v>434500</v>
      </c>
      <c r="D1680">
        <v>2098</v>
      </c>
      <c r="E1680">
        <v>1</v>
      </c>
      <c r="F1680">
        <v>3</v>
      </c>
      <c r="G1680">
        <v>3</v>
      </c>
      <c r="H1680">
        <v>2</v>
      </c>
      <c r="I1680">
        <v>2</v>
      </c>
      <c r="J1680">
        <v>2</v>
      </c>
      <c r="K1680">
        <v>1996</v>
      </c>
      <c r="L1680">
        <v>32218</v>
      </c>
      <c r="M1680">
        <f t="shared" si="130"/>
        <v>0</v>
      </c>
      <c r="N1680">
        <f t="shared" si="131"/>
        <v>0</v>
      </c>
      <c r="O1680">
        <f t="shared" si="132"/>
        <v>207.1020019065777</v>
      </c>
      <c r="P1680">
        <f t="shared" ca="1" si="133"/>
        <v>2020</v>
      </c>
      <c r="Q1680" t="str">
        <f t="shared" si="134"/>
        <v>Large</v>
      </c>
    </row>
    <row r="1681" spans="1:17" x14ac:dyDescent="0.3">
      <c r="A1681" t="s">
        <v>12</v>
      </c>
      <c r="B1681">
        <v>310000</v>
      </c>
      <c r="C1681">
        <v>315000</v>
      </c>
      <c r="D1681">
        <v>2044</v>
      </c>
      <c r="E1681">
        <v>1</v>
      </c>
      <c r="F1681">
        <v>3</v>
      </c>
      <c r="G1681">
        <v>2</v>
      </c>
      <c r="H1681">
        <v>2</v>
      </c>
      <c r="I1681">
        <v>2</v>
      </c>
      <c r="J1681">
        <v>2</v>
      </c>
      <c r="K1681">
        <v>1988</v>
      </c>
      <c r="L1681">
        <v>33573</v>
      </c>
      <c r="M1681">
        <f t="shared" si="130"/>
        <v>-5000</v>
      </c>
      <c r="N1681">
        <f t="shared" si="131"/>
        <v>-1.6129032258064516E-2</v>
      </c>
      <c r="O1681">
        <f t="shared" si="132"/>
        <v>154.10958904109589</v>
      </c>
      <c r="P1681">
        <f t="shared" ca="1" si="133"/>
        <v>2020</v>
      </c>
      <c r="Q1681" t="str">
        <f t="shared" si="134"/>
        <v>Large</v>
      </c>
    </row>
    <row r="1682" spans="1:17" x14ac:dyDescent="0.3">
      <c r="A1682" t="s">
        <v>12</v>
      </c>
      <c r="B1682">
        <v>589900</v>
      </c>
      <c r="C1682">
        <v>595000</v>
      </c>
      <c r="D1682">
        <v>2129</v>
      </c>
      <c r="E1682">
        <v>1</v>
      </c>
      <c r="F1682">
        <v>3</v>
      </c>
      <c r="G1682">
        <v>2</v>
      </c>
      <c r="H1682">
        <v>2</v>
      </c>
      <c r="I1682">
        <v>2</v>
      </c>
      <c r="J1682">
        <v>0</v>
      </c>
      <c r="K1682">
        <v>1976</v>
      </c>
      <c r="L1682">
        <v>33462</v>
      </c>
      <c r="M1682">
        <f t="shared" si="130"/>
        <v>-5100</v>
      </c>
      <c r="N1682">
        <f t="shared" si="131"/>
        <v>-8.6455331412103754E-3</v>
      </c>
      <c r="O1682">
        <f t="shared" si="132"/>
        <v>279.4739314232034</v>
      </c>
      <c r="P1682">
        <f t="shared" ca="1" si="133"/>
        <v>2020</v>
      </c>
      <c r="Q1682" t="str">
        <f t="shared" si="134"/>
        <v>Large</v>
      </c>
    </row>
    <row r="1683" spans="1:17" x14ac:dyDescent="0.3">
      <c r="A1683" t="s">
        <v>12</v>
      </c>
      <c r="B1683">
        <v>475000</v>
      </c>
      <c r="C1683">
        <v>455000</v>
      </c>
      <c r="D1683">
        <v>2455</v>
      </c>
      <c r="E1683">
        <v>1</v>
      </c>
      <c r="F1683">
        <v>3</v>
      </c>
      <c r="G1683">
        <v>3</v>
      </c>
      <c r="H1683">
        <v>2</v>
      </c>
      <c r="I1683">
        <v>2</v>
      </c>
      <c r="J1683">
        <v>2</v>
      </c>
      <c r="K1683">
        <v>1989</v>
      </c>
      <c r="L1683">
        <v>34293</v>
      </c>
      <c r="M1683">
        <f t="shared" si="130"/>
        <v>20000</v>
      </c>
      <c r="N1683">
        <f t="shared" si="131"/>
        <v>4.2105263157894736E-2</v>
      </c>
      <c r="O1683">
        <f t="shared" si="132"/>
        <v>185.33604887983708</v>
      </c>
      <c r="P1683">
        <f t="shared" ca="1" si="133"/>
        <v>2020</v>
      </c>
      <c r="Q1683" t="str">
        <f t="shared" si="134"/>
        <v>Large</v>
      </c>
    </row>
    <row r="1684" spans="1:17" x14ac:dyDescent="0.3">
      <c r="A1684" t="s">
        <v>17</v>
      </c>
      <c r="B1684">
        <v>160000</v>
      </c>
      <c r="C1684">
        <v>167000</v>
      </c>
      <c r="D1684">
        <v>1248</v>
      </c>
      <c r="E1684">
        <v>1</v>
      </c>
      <c r="F1684">
        <v>2</v>
      </c>
      <c r="G1684">
        <v>2</v>
      </c>
      <c r="H1684">
        <v>2</v>
      </c>
      <c r="I1684">
        <v>2</v>
      </c>
      <c r="J1684">
        <v>0</v>
      </c>
      <c r="K1684">
        <v>1985</v>
      </c>
      <c r="L1684">
        <v>34223</v>
      </c>
      <c r="M1684">
        <f t="shared" si="130"/>
        <v>-7000</v>
      </c>
      <c r="N1684">
        <f t="shared" si="131"/>
        <v>-4.3749999999999997E-2</v>
      </c>
      <c r="O1684">
        <f t="shared" si="132"/>
        <v>133.81410256410257</v>
      </c>
      <c r="P1684">
        <f t="shared" ca="1" si="133"/>
        <v>2020</v>
      </c>
      <c r="Q1684" t="str">
        <f t="shared" si="134"/>
        <v>Medium</v>
      </c>
    </row>
    <row r="1685" spans="1:17" x14ac:dyDescent="0.3">
      <c r="A1685" t="s">
        <v>12</v>
      </c>
      <c r="B1685">
        <v>799900</v>
      </c>
      <c r="C1685">
        <v>772000</v>
      </c>
      <c r="D1685">
        <v>2095</v>
      </c>
      <c r="E1685">
        <v>1</v>
      </c>
      <c r="F1685">
        <v>4</v>
      </c>
      <c r="G1685">
        <v>2</v>
      </c>
      <c r="H1685">
        <v>2</v>
      </c>
      <c r="I1685">
        <v>2</v>
      </c>
      <c r="J1685">
        <v>2</v>
      </c>
      <c r="K1685">
        <v>2005</v>
      </c>
      <c r="L1685">
        <v>33170</v>
      </c>
      <c r="M1685">
        <f t="shared" si="130"/>
        <v>27900</v>
      </c>
      <c r="N1685">
        <f t="shared" si="131"/>
        <v>3.487935991999E-2</v>
      </c>
      <c r="O1685">
        <f t="shared" si="132"/>
        <v>368.49642004773267</v>
      </c>
      <c r="P1685">
        <f t="shared" ca="1" si="133"/>
        <v>2020</v>
      </c>
      <c r="Q1685" t="str">
        <f t="shared" si="134"/>
        <v>Large</v>
      </c>
    </row>
    <row r="1686" spans="1:17" x14ac:dyDescent="0.3">
      <c r="A1686" t="s">
        <v>12</v>
      </c>
      <c r="B1686">
        <v>1900000</v>
      </c>
      <c r="C1686">
        <v>1700000</v>
      </c>
      <c r="D1686">
        <v>2728</v>
      </c>
      <c r="E1686">
        <v>2</v>
      </c>
      <c r="F1686">
        <v>4</v>
      </c>
      <c r="G1686">
        <v>4</v>
      </c>
      <c r="H1686">
        <v>4</v>
      </c>
      <c r="I1686">
        <v>4</v>
      </c>
      <c r="J1686">
        <v>0</v>
      </c>
      <c r="K1686">
        <v>1992</v>
      </c>
      <c r="L1686">
        <v>33036</v>
      </c>
      <c r="M1686">
        <f t="shared" si="130"/>
        <v>200000</v>
      </c>
      <c r="N1686">
        <f t="shared" si="131"/>
        <v>0.10526315789473684</v>
      </c>
      <c r="O1686">
        <f t="shared" si="132"/>
        <v>623.1671554252199</v>
      </c>
      <c r="P1686">
        <f t="shared" ca="1" si="133"/>
        <v>2020</v>
      </c>
      <c r="Q1686" t="str">
        <f t="shared" si="134"/>
        <v>Large</v>
      </c>
    </row>
    <row r="1687" spans="1:17" x14ac:dyDescent="0.3">
      <c r="A1687" t="s">
        <v>12</v>
      </c>
      <c r="B1687">
        <v>318000</v>
      </c>
      <c r="C1687">
        <v>290000</v>
      </c>
      <c r="D1687">
        <v>1780</v>
      </c>
      <c r="E1687">
        <v>1</v>
      </c>
      <c r="F1687">
        <v>3</v>
      </c>
      <c r="G1687">
        <v>2</v>
      </c>
      <c r="H1687">
        <v>2</v>
      </c>
      <c r="I1687">
        <v>2</v>
      </c>
      <c r="J1687">
        <v>2</v>
      </c>
      <c r="K1687">
        <v>2012</v>
      </c>
      <c r="L1687">
        <v>34736</v>
      </c>
      <c r="M1687">
        <f t="shared" si="130"/>
        <v>28000</v>
      </c>
      <c r="N1687">
        <f t="shared" si="131"/>
        <v>8.8050314465408799E-2</v>
      </c>
      <c r="O1687">
        <f t="shared" si="132"/>
        <v>162.92134831460675</v>
      </c>
      <c r="P1687">
        <f t="shared" ca="1" si="133"/>
        <v>2020</v>
      </c>
      <c r="Q1687" t="str">
        <f t="shared" si="134"/>
        <v>Medium</v>
      </c>
    </row>
    <row r="1688" spans="1:17" x14ac:dyDescent="0.3">
      <c r="A1688" t="s">
        <v>12</v>
      </c>
      <c r="B1688">
        <v>429900</v>
      </c>
      <c r="C1688">
        <v>423000</v>
      </c>
      <c r="D1688">
        <v>1636</v>
      </c>
      <c r="E1688">
        <v>1</v>
      </c>
      <c r="F1688">
        <v>4</v>
      </c>
      <c r="G1688">
        <v>2</v>
      </c>
      <c r="H1688">
        <v>2</v>
      </c>
      <c r="I1688">
        <v>2</v>
      </c>
      <c r="J1688">
        <v>1</v>
      </c>
      <c r="K1688">
        <v>1961</v>
      </c>
      <c r="L1688">
        <v>32934</v>
      </c>
      <c r="M1688">
        <f t="shared" si="130"/>
        <v>6900</v>
      </c>
      <c r="N1688">
        <f t="shared" si="131"/>
        <v>1.6050244242847175E-2</v>
      </c>
      <c r="O1688">
        <f t="shared" si="132"/>
        <v>258.55745721271393</v>
      </c>
      <c r="P1688">
        <f t="shared" ca="1" si="133"/>
        <v>2020</v>
      </c>
      <c r="Q1688" t="str">
        <f t="shared" si="134"/>
        <v>Medium</v>
      </c>
    </row>
    <row r="1689" spans="1:17" x14ac:dyDescent="0.3">
      <c r="A1689" t="s">
        <v>12</v>
      </c>
      <c r="B1689">
        <v>1445000</v>
      </c>
      <c r="C1689">
        <v>1360000</v>
      </c>
      <c r="D1689">
        <v>1786</v>
      </c>
      <c r="E1689">
        <v>1</v>
      </c>
      <c r="F1689">
        <v>3</v>
      </c>
      <c r="G1689">
        <v>2</v>
      </c>
      <c r="H1689">
        <v>2</v>
      </c>
      <c r="I1689">
        <v>2</v>
      </c>
      <c r="J1689">
        <v>1</v>
      </c>
      <c r="K1689">
        <v>1963</v>
      </c>
      <c r="L1689">
        <v>33435</v>
      </c>
      <c r="M1689">
        <f t="shared" si="130"/>
        <v>85000</v>
      </c>
      <c r="N1689">
        <f t="shared" si="131"/>
        <v>5.8823529411764705E-2</v>
      </c>
      <c r="O1689">
        <f t="shared" si="132"/>
        <v>761.47816349384095</v>
      </c>
      <c r="P1689">
        <f t="shared" ca="1" si="133"/>
        <v>2020</v>
      </c>
      <c r="Q1689" t="str">
        <f t="shared" si="134"/>
        <v>Medium</v>
      </c>
    </row>
    <row r="1690" spans="1:17" x14ac:dyDescent="0.3">
      <c r="A1690" t="s">
        <v>12</v>
      </c>
      <c r="B1690">
        <v>890000</v>
      </c>
      <c r="C1690">
        <v>870000</v>
      </c>
      <c r="D1690">
        <v>2752</v>
      </c>
      <c r="E1690">
        <v>2</v>
      </c>
      <c r="F1690">
        <v>5</v>
      </c>
      <c r="G1690">
        <v>4</v>
      </c>
      <c r="H1690">
        <v>3</v>
      </c>
      <c r="I1690">
        <v>3</v>
      </c>
      <c r="J1690">
        <v>2</v>
      </c>
      <c r="K1690">
        <v>1978</v>
      </c>
      <c r="L1690">
        <v>32937</v>
      </c>
      <c r="M1690">
        <f t="shared" si="130"/>
        <v>20000</v>
      </c>
      <c r="N1690">
        <f t="shared" si="131"/>
        <v>2.247191011235955E-2</v>
      </c>
      <c r="O1690">
        <f t="shared" si="132"/>
        <v>316.13372093023258</v>
      </c>
      <c r="P1690">
        <f t="shared" ca="1" si="133"/>
        <v>2020</v>
      </c>
      <c r="Q1690" t="str">
        <f t="shared" si="134"/>
        <v>Large</v>
      </c>
    </row>
    <row r="1691" spans="1:17" x14ac:dyDescent="0.3">
      <c r="A1691" t="s">
        <v>12</v>
      </c>
      <c r="B1691">
        <v>599000</v>
      </c>
      <c r="C1691">
        <v>590000</v>
      </c>
      <c r="D1691">
        <v>3453</v>
      </c>
      <c r="E1691">
        <v>2</v>
      </c>
      <c r="F1691">
        <v>4</v>
      </c>
      <c r="G1691">
        <v>4</v>
      </c>
      <c r="H1691">
        <v>3</v>
      </c>
      <c r="I1691">
        <v>3</v>
      </c>
      <c r="J1691">
        <v>2</v>
      </c>
      <c r="K1691">
        <v>2009</v>
      </c>
      <c r="L1691">
        <v>32405</v>
      </c>
      <c r="M1691">
        <f t="shared" si="130"/>
        <v>9000</v>
      </c>
      <c r="N1691">
        <f t="shared" si="131"/>
        <v>1.5025041736227046E-2</v>
      </c>
      <c r="O1691">
        <f t="shared" si="132"/>
        <v>170.86591369823341</v>
      </c>
      <c r="P1691">
        <f t="shared" ca="1" si="133"/>
        <v>2020</v>
      </c>
      <c r="Q1691" t="str">
        <f t="shared" si="134"/>
        <v>Large</v>
      </c>
    </row>
    <row r="1692" spans="1:17" x14ac:dyDescent="0.3">
      <c r="A1692" t="s">
        <v>12</v>
      </c>
      <c r="B1692">
        <v>899000</v>
      </c>
      <c r="C1692">
        <v>855000</v>
      </c>
      <c r="D1692">
        <v>2426</v>
      </c>
      <c r="E1692">
        <v>1</v>
      </c>
      <c r="F1692">
        <v>4</v>
      </c>
      <c r="G1692">
        <v>4</v>
      </c>
      <c r="H1692">
        <v>3</v>
      </c>
      <c r="I1692">
        <v>3</v>
      </c>
      <c r="J1692">
        <v>0</v>
      </c>
      <c r="K1692">
        <v>1970</v>
      </c>
      <c r="L1692">
        <v>33615</v>
      </c>
      <c r="M1692">
        <f t="shared" si="130"/>
        <v>44000</v>
      </c>
      <c r="N1692">
        <f t="shared" si="131"/>
        <v>4.8943270300333706E-2</v>
      </c>
      <c r="O1692">
        <f t="shared" si="132"/>
        <v>352.43198680956306</v>
      </c>
      <c r="P1692">
        <f t="shared" ca="1" si="133"/>
        <v>2020</v>
      </c>
      <c r="Q1692" t="str">
        <f t="shared" si="134"/>
        <v>Large</v>
      </c>
    </row>
    <row r="1693" spans="1:17" x14ac:dyDescent="0.3">
      <c r="A1693" t="s">
        <v>12</v>
      </c>
      <c r="B1693">
        <v>1150000</v>
      </c>
      <c r="C1693">
        <v>1127000</v>
      </c>
      <c r="D1693">
        <v>2182</v>
      </c>
      <c r="E1693">
        <v>2</v>
      </c>
      <c r="F1693">
        <v>3</v>
      </c>
      <c r="G1693">
        <v>4</v>
      </c>
      <c r="H1693">
        <v>3</v>
      </c>
      <c r="I1693">
        <v>3</v>
      </c>
      <c r="J1693">
        <v>2</v>
      </c>
      <c r="K1693">
        <v>2019</v>
      </c>
      <c r="L1693">
        <v>33166</v>
      </c>
      <c r="M1693">
        <f t="shared" si="130"/>
        <v>23000</v>
      </c>
      <c r="N1693">
        <f t="shared" si="131"/>
        <v>0.02</v>
      </c>
      <c r="O1693">
        <f t="shared" si="132"/>
        <v>516.49862511457377</v>
      </c>
      <c r="P1693">
        <f t="shared" ca="1" si="133"/>
        <v>2020</v>
      </c>
      <c r="Q1693" t="str">
        <f t="shared" si="134"/>
        <v>Large</v>
      </c>
    </row>
    <row r="1694" spans="1:17" x14ac:dyDescent="0.3">
      <c r="A1694" t="s">
        <v>12</v>
      </c>
      <c r="B1694">
        <v>675000</v>
      </c>
      <c r="C1694">
        <v>665000</v>
      </c>
      <c r="D1694">
        <v>2554</v>
      </c>
      <c r="E1694">
        <v>1</v>
      </c>
      <c r="F1694">
        <v>4</v>
      </c>
      <c r="G1694">
        <v>4</v>
      </c>
      <c r="H1694">
        <v>3</v>
      </c>
      <c r="I1694">
        <v>3</v>
      </c>
      <c r="J1694">
        <v>2</v>
      </c>
      <c r="K1694">
        <v>1990</v>
      </c>
      <c r="L1694">
        <v>32708</v>
      </c>
      <c r="M1694">
        <f t="shared" si="130"/>
        <v>10000</v>
      </c>
      <c r="N1694">
        <f t="shared" si="131"/>
        <v>1.4814814814814815E-2</v>
      </c>
      <c r="O1694">
        <f t="shared" si="132"/>
        <v>260.37588097102582</v>
      </c>
      <c r="P1694">
        <f t="shared" ca="1" si="133"/>
        <v>2020</v>
      </c>
      <c r="Q1694" t="str">
        <f t="shared" si="134"/>
        <v>Large</v>
      </c>
    </row>
    <row r="1695" spans="1:17" x14ac:dyDescent="0.3">
      <c r="A1695" t="s">
        <v>12</v>
      </c>
      <c r="B1695">
        <v>367280</v>
      </c>
      <c r="C1695">
        <v>355940</v>
      </c>
      <c r="D1695">
        <v>1862</v>
      </c>
      <c r="E1695">
        <v>1</v>
      </c>
      <c r="F1695">
        <v>4</v>
      </c>
      <c r="G1695">
        <v>2</v>
      </c>
      <c r="H1695">
        <v>2</v>
      </c>
      <c r="I1695">
        <v>2</v>
      </c>
      <c r="J1695">
        <v>2</v>
      </c>
      <c r="K1695">
        <v>2025</v>
      </c>
      <c r="L1695">
        <v>32218</v>
      </c>
      <c r="M1695">
        <f t="shared" si="130"/>
        <v>11340</v>
      </c>
      <c r="N1695">
        <f t="shared" si="131"/>
        <v>3.0875626225223263E-2</v>
      </c>
      <c r="O1695">
        <f t="shared" si="132"/>
        <v>191.16004296455424</v>
      </c>
      <c r="P1695">
        <f t="shared" ca="1" si="133"/>
        <v>2020</v>
      </c>
      <c r="Q1695" t="str">
        <f t="shared" si="134"/>
        <v>Medium</v>
      </c>
    </row>
    <row r="1696" spans="1:17" x14ac:dyDescent="0.3">
      <c r="A1696" t="s">
        <v>13</v>
      </c>
      <c r="B1696">
        <v>1050000</v>
      </c>
      <c r="C1696">
        <v>1000000</v>
      </c>
      <c r="D1696">
        <v>2050</v>
      </c>
      <c r="E1696">
        <v>2</v>
      </c>
      <c r="F1696">
        <v>3</v>
      </c>
      <c r="G1696">
        <v>3</v>
      </c>
      <c r="H1696">
        <v>3</v>
      </c>
      <c r="I1696">
        <v>3</v>
      </c>
      <c r="J1696">
        <v>0</v>
      </c>
      <c r="K1696">
        <v>1993</v>
      </c>
      <c r="L1696">
        <v>32550</v>
      </c>
      <c r="M1696">
        <f t="shared" si="130"/>
        <v>50000</v>
      </c>
      <c r="N1696">
        <f t="shared" si="131"/>
        <v>4.7619047619047616E-2</v>
      </c>
      <c r="O1696">
        <f t="shared" si="132"/>
        <v>487.80487804878049</v>
      </c>
      <c r="P1696">
        <f t="shared" ca="1" si="133"/>
        <v>2020</v>
      </c>
      <c r="Q1696" t="str">
        <f t="shared" si="134"/>
        <v>Large</v>
      </c>
    </row>
    <row r="1697" spans="1:17" x14ac:dyDescent="0.3">
      <c r="A1697" t="s">
        <v>12</v>
      </c>
      <c r="B1697">
        <v>359440</v>
      </c>
      <c r="C1697">
        <v>359440</v>
      </c>
      <c r="D1697">
        <v>1862</v>
      </c>
      <c r="E1697">
        <v>1</v>
      </c>
      <c r="F1697">
        <v>4</v>
      </c>
      <c r="G1697">
        <v>2</v>
      </c>
      <c r="H1697">
        <v>2</v>
      </c>
      <c r="I1697">
        <v>2</v>
      </c>
      <c r="J1697">
        <v>2</v>
      </c>
      <c r="K1697">
        <v>2026</v>
      </c>
      <c r="L1697">
        <v>32218</v>
      </c>
      <c r="M1697">
        <f t="shared" si="130"/>
        <v>0</v>
      </c>
      <c r="N1697">
        <f t="shared" si="131"/>
        <v>0</v>
      </c>
      <c r="O1697">
        <f t="shared" si="132"/>
        <v>193.03974221267455</v>
      </c>
      <c r="P1697">
        <f t="shared" ca="1" si="133"/>
        <v>2020</v>
      </c>
      <c r="Q1697" t="str">
        <f t="shared" si="134"/>
        <v>Medium</v>
      </c>
    </row>
    <row r="1698" spans="1:17" x14ac:dyDescent="0.3">
      <c r="A1698" t="s">
        <v>12</v>
      </c>
      <c r="B1698">
        <v>685000</v>
      </c>
      <c r="C1698">
        <v>665000</v>
      </c>
      <c r="D1698">
        <v>1958</v>
      </c>
      <c r="E1698">
        <v>1</v>
      </c>
      <c r="F1698">
        <v>3</v>
      </c>
      <c r="G1698">
        <v>2</v>
      </c>
      <c r="H1698">
        <v>2</v>
      </c>
      <c r="I1698">
        <v>2</v>
      </c>
      <c r="J1698">
        <v>2</v>
      </c>
      <c r="K1698">
        <v>1992</v>
      </c>
      <c r="L1698">
        <v>33950</v>
      </c>
      <c r="M1698">
        <f t="shared" si="130"/>
        <v>20000</v>
      </c>
      <c r="N1698">
        <f t="shared" si="131"/>
        <v>2.9197080291970802E-2</v>
      </c>
      <c r="O1698">
        <f t="shared" si="132"/>
        <v>339.63227783452504</v>
      </c>
      <c r="P1698">
        <f t="shared" ca="1" si="133"/>
        <v>2020</v>
      </c>
      <c r="Q1698" t="str">
        <f t="shared" si="134"/>
        <v>Medium</v>
      </c>
    </row>
    <row r="1699" spans="1:17" x14ac:dyDescent="0.3">
      <c r="A1699" t="s">
        <v>13</v>
      </c>
      <c r="B1699">
        <v>529000</v>
      </c>
      <c r="C1699">
        <v>500000</v>
      </c>
      <c r="D1699">
        <v>1740</v>
      </c>
      <c r="E1699">
        <v>1</v>
      </c>
      <c r="F1699">
        <v>3</v>
      </c>
      <c r="G1699">
        <v>3</v>
      </c>
      <c r="H1699">
        <v>2</v>
      </c>
      <c r="I1699">
        <v>2</v>
      </c>
      <c r="J1699">
        <v>1</v>
      </c>
      <c r="K1699">
        <v>1972</v>
      </c>
      <c r="L1699">
        <v>33009</v>
      </c>
      <c r="M1699">
        <f t="shared" si="130"/>
        <v>29000</v>
      </c>
      <c r="N1699">
        <f t="shared" si="131"/>
        <v>5.4820415879017016E-2</v>
      </c>
      <c r="O1699">
        <f t="shared" si="132"/>
        <v>287.35632183908046</v>
      </c>
      <c r="P1699">
        <f t="shared" ca="1" si="133"/>
        <v>2020</v>
      </c>
      <c r="Q1699" t="str">
        <f t="shared" si="134"/>
        <v>Medium</v>
      </c>
    </row>
    <row r="1700" spans="1:17" x14ac:dyDescent="0.3">
      <c r="A1700" t="s">
        <v>12</v>
      </c>
      <c r="B1700">
        <v>395000</v>
      </c>
      <c r="C1700">
        <v>400000</v>
      </c>
      <c r="D1700">
        <v>1282</v>
      </c>
      <c r="E1700">
        <v>1</v>
      </c>
      <c r="F1700">
        <v>2</v>
      </c>
      <c r="G1700">
        <v>2</v>
      </c>
      <c r="H1700">
        <v>2</v>
      </c>
      <c r="I1700">
        <v>2</v>
      </c>
      <c r="J1700">
        <v>1</v>
      </c>
      <c r="K1700">
        <v>1969</v>
      </c>
      <c r="L1700">
        <v>33313</v>
      </c>
      <c r="M1700">
        <f t="shared" si="130"/>
        <v>-5000</v>
      </c>
      <c r="N1700">
        <f t="shared" si="131"/>
        <v>-1.2658227848101266E-2</v>
      </c>
      <c r="O1700">
        <f t="shared" si="132"/>
        <v>312.01248049921998</v>
      </c>
      <c r="P1700">
        <f t="shared" ca="1" si="133"/>
        <v>2020</v>
      </c>
      <c r="Q1700" t="str">
        <f t="shared" si="134"/>
        <v>Medium</v>
      </c>
    </row>
    <row r="1701" spans="1:17" x14ac:dyDescent="0.3">
      <c r="A1701" t="s">
        <v>12</v>
      </c>
      <c r="B1701">
        <v>785000</v>
      </c>
      <c r="C1701">
        <v>785000</v>
      </c>
      <c r="D1701">
        <v>3875</v>
      </c>
      <c r="E1701">
        <v>2</v>
      </c>
      <c r="F1701">
        <v>5</v>
      </c>
      <c r="G1701">
        <v>5</v>
      </c>
      <c r="H1701">
        <v>4</v>
      </c>
      <c r="I1701">
        <v>4</v>
      </c>
      <c r="J1701">
        <v>3</v>
      </c>
      <c r="K1701">
        <v>2018</v>
      </c>
      <c r="L1701">
        <v>32259</v>
      </c>
      <c r="M1701">
        <f t="shared" si="130"/>
        <v>0</v>
      </c>
      <c r="N1701">
        <f t="shared" si="131"/>
        <v>0</v>
      </c>
      <c r="O1701">
        <f t="shared" si="132"/>
        <v>202.58064516129033</v>
      </c>
      <c r="P1701">
        <f t="shared" ca="1" si="133"/>
        <v>2020</v>
      </c>
      <c r="Q1701" t="str">
        <f t="shared" si="134"/>
        <v>Large</v>
      </c>
    </row>
    <row r="1702" spans="1:17" x14ac:dyDescent="0.3">
      <c r="A1702" t="s">
        <v>12</v>
      </c>
      <c r="B1702">
        <v>1850000</v>
      </c>
      <c r="C1702">
        <v>1800000</v>
      </c>
      <c r="D1702">
        <v>3802</v>
      </c>
      <c r="E1702">
        <v>2</v>
      </c>
      <c r="F1702">
        <v>5</v>
      </c>
      <c r="G1702">
        <v>5</v>
      </c>
      <c r="H1702">
        <v>5</v>
      </c>
      <c r="I1702">
        <v>5</v>
      </c>
      <c r="J1702">
        <v>2</v>
      </c>
      <c r="K1702">
        <v>2020</v>
      </c>
      <c r="L1702">
        <v>33496</v>
      </c>
      <c r="M1702">
        <f t="shared" si="130"/>
        <v>50000</v>
      </c>
      <c r="N1702">
        <f t="shared" si="131"/>
        <v>2.7027027027027029E-2</v>
      </c>
      <c r="O1702">
        <f t="shared" si="132"/>
        <v>473.43503419253022</v>
      </c>
      <c r="P1702">
        <f t="shared" ca="1" si="133"/>
        <v>2020</v>
      </c>
      <c r="Q1702" t="str">
        <f t="shared" si="134"/>
        <v>Large</v>
      </c>
    </row>
    <row r="1703" spans="1:17" x14ac:dyDescent="0.3">
      <c r="A1703" t="s">
        <v>17</v>
      </c>
      <c r="B1703">
        <v>7900</v>
      </c>
      <c r="C1703">
        <v>6500</v>
      </c>
      <c r="D1703">
        <v>1080</v>
      </c>
      <c r="E1703">
        <v>1</v>
      </c>
      <c r="F1703">
        <v>2</v>
      </c>
      <c r="G1703">
        <v>2</v>
      </c>
      <c r="H1703">
        <v>2</v>
      </c>
      <c r="I1703">
        <v>2</v>
      </c>
      <c r="J1703">
        <v>0</v>
      </c>
      <c r="K1703">
        <v>1980</v>
      </c>
      <c r="L1703">
        <v>33838</v>
      </c>
      <c r="M1703">
        <f t="shared" si="130"/>
        <v>1400</v>
      </c>
      <c r="N1703">
        <f t="shared" si="131"/>
        <v>0.17721518987341772</v>
      </c>
      <c r="O1703">
        <f t="shared" si="132"/>
        <v>6.0185185185185182</v>
      </c>
      <c r="P1703">
        <f t="shared" ca="1" si="133"/>
        <v>2020</v>
      </c>
      <c r="Q1703" t="str">
        <f t="shared" si="134"/>
        <v>Medium</v>
      </c>
    </row>
    <row r="1704" spans="1:17" x14ac:dyDescent="0.3">
      <c r="A1704" t="s">
        <v>13</v>
      </c>
      <c r="B1704">
        <v>299000</v>
      </c>
      <c r="C1704">
        <v>289000</v>
      </c>
      <c r="D1704">
        <v>1400</v>
      </c>
      <c r="E1704">
        <v>4</v>
      </c>
      <c r="F1704">
        <v>2</v>
      </c>
      <c r="G1704">
        <v>3</v>
      </c>
      <c r="H1704">
        <v>2</v>
      </c>
      <c r="I1704">
        <v>2</v>
      </c>
      <c r="J1704">
        <v>0</v>
      </c>
      <c r="K1704">
        <v>1979</v>
      </c>
      <c r="L1704">
        <v>33434</v>
      </c>
      <c r="M1704">
        <f t="shared" si="130"/>
        <v>10000</v>
      </c>
      <c r="N1704">
        <f t="shared" si="131"/>
        <v>3.3444816053511704E-2</v>
      </c>
      <c r="O1704">
        <f t="shared" si="132"/>
        <v>206.42857142857142</v>
      </c>
      <c r="P1704">
        <f t="shared" ca="1" si="133"/>
        <v>2020</v>
      </c>
      <c r="Q1704" t="str">
        <f t="shared" si="134"/>
        <v>Medium</v>
      </c>
    </row>
    <row r="1705" spans="1:17" x14ac:dyDescent="0.3">
      <c r="A1705" t="s">
        <v>12</v>
      </c>
      <c r="B1705">
        <v>720000</v>
      </c>
      <c r="C1705">
        <v>700000</v>
      </c>
      <c r="D1705">
        <v>2664</v>
      </c>
      <c r="E1705">
        <v>1</v>
      </c>
      <c r="F1705">
        <v>4</v>
      </c>
      <c r="G1705">
        <v>3</v>
      </c>
      <c r="H1705">
        <v>3</v>
      </c>
      <c r="I1705">
        <v>3</v>
      </c>
      <c r="J1705">
        <v>3</v>
      </c>
      <c r="K1705">
        <v>2006</v>
      </c>
      <c r="L1705">
        <v>32092</v>
      </c>
      <c r="M1705">
        <f t="shared" si="130"/>
        <v>20000</v>
      </c>
      <c r="N1705">
        <f t="shared" si="131"/>
        <v>2.7777777777777776E-2</v>
      </c>
      <c r="O1705">
        <f t="shared" si="132"/>
        <v>262.76276276276275</v>
      </c>
      <c r="P1705">
        <f t="shared" ca="1" si="133"/>
        <v>2020</v>
      </c>
      <c r="Q1705" t="str">
        <f t="shared" si="134"/>
        <v>Large</v>
      </c>
    </row>
    <row r="1706" spans="1:17" x14ac:dyDescent="0.3">
      <c r="A1706" t="s">
        <v>12</v>
      </c>
      <c r="B1706">
        <v>1095000</v>
      </c>
      <c r="C1706">
        <v>1025000</v>
      </c>
      <c r="D1706">
        <v>2583</v>
      </c>
      <c r="E1706">
        <v>1</v>
      </c>
      <c r="F1706">
        <v>4</v>
      </c>
      <c r="G1706">
        <v>3</v>
      </c>
      <c r="H1706">
        <v>2</v>
      </c>
      <c r="I1706">
        <v>2</v>
      </c>
      <c r="J1706">
        <v>3</v>
      </c>
      <c r="K1706">
        <v>1981</v>
      </c>
      <c r="L1706">
        <v>34241</v>
      </c>
      <c r="M1706">
        <f t="shared" si="130"/>
        <v>70000</v>
      </c>
      <c r="N1706">
        <f t="shared" si="131"/>
        <v>6.3926940639269403E-2</v>
      </c>
      <c r="O1706">
        <f t="shared" si="132"/>
        <v>396.82539682539681</v>
      </c>
      <c r="P1706">
        <f t="shared" ca="1" si="133"/>
        <v>2020</v>
      </c>
      <c r="Q1706" t="str">
        <f t="shared" si="134"/>
        <v>Large</v>
      </c>
    </row>
    <row r="1707" spans="1:17" x14ac:dyDescent="0.3">
      <c r="A1707" t="s">
        <v>12</v>
      </c>
      <c r="B1707">
        <v>1249000</v>
      </c>
      <c r="C1707">
        <v>1249000</v>
      </c>
      <c r="D1707">
        <v>2765</v>
      </c>
      <c r="E1707">
        <v>1</v>
      </c>
      <c r="F1707">
        <v>4</v>
      </c>
      <c r="G1707">
        <v>3</v>
      </c>
      <c r="H1707">
        <v>3</v>
      </c>
      <c r="I1707">
        <v>3</v>
      </c>
      <c r="J1707">
        <v>3</v>
      </c>
      <c r="K1707">
        <v>2013</v>
      </c>
      <c r="L1707">
        <v>33428</v>
      </c>
      <c r="M1707">
        <f t="shared" si="130"/>
        <v>0</v>
      </c>
      <c r="N1707">
        <f t="shared" si="131"/>
        <v>0</v>
      </c>
      <c r="O1707">
        <f t="shared" si="132"/>
        <v>451.71790235081374</v>
      </c>
      <c r="P1707">
        <f t="shared" ca="1" si="133"/>
        <v>2020</v>
      </c>
      <c r="Q1707" t="str">
        <f t="shared" si="134"/>
        <v>Large</v>
      </c>
    </row>
    <row r="1708" spans="1:17" x14ac:dyDescent="0.3">
      <c r="A1708" t="s">
        <v>12</v>
      </c>
      <c r="B1708">
        <v>449000</v>
      </c>
      <c r="C1708">
        <v>439000</v>
      </c>
      <c r="D1708">
        <v>1425</v>
      </c>
      <c r="E1708">
        <v>1</v>
      </c>
      <c r="F1708">
        <v>2</v>
      </c>
      <c r="G1708">
        <v>2</v>
      </c>
      <c r="H1708">
        <v>2</v>
      </c>
      <c r="I1708">
        <v>2</v>
      </c>
      <c r="J1708">
        <v>2</v>
      </c>
      <c r="K1708">
        <v>2018</v>
      </c>
      <c r="L1708">
        <v>32081</v>
      </c>
      <c r="M1708">
        <f t="shared" si="130"/>
        <v>10000</v>
      </c>
      <c r="N1708">
        <f t="shared" si="131"/>
        <v>2.2271714922048998E-2</v>
      </c>
      <c r="O1708">
        <f t="shared" si="132"/>
        <v>308.07017543859649</v>
      </c>
      <c r="P1708">
        <f t="shared" ca="1" si="133"/>
        <v>2020</v>
      </c>
      <c r="Q1708" t="str">
        <f t="shared" si="134"/>
        <v>Medium</v>
      </c>
    </row>
    <row r="1709" spans="1:17" x14ac:dyDescent="0.3">
      <c r="A1709" t="s">
        <v>12</v>
      </c>
      <c r="B1709">
        <v>750000</v>
      </c>
      <c r="C1709">
        <v>735000</v>
      </c>
      <c r="D1709">
        <v>3476</v>
      </c>
      <c r="E1709">
        <v>2</v>
      </c>
      <c r="F1709">
        <v>5</v>
      </c>
      <c r="G1709">
        <v>4</v>
      </c>
      <c r="H1709">
        <v>4</v>
      </c>
      <c r="I1709">
        <v>4</v>
      </c>
      <c r="J1709">
        <v>3</v>
      </c>
      <c r="K1709">
        <v>2016</v>
      </c>
      <c r="L1709">
        <v>32259</v>
      </c>
      <c r="M1709">
        <f t="shared" si="130"/>
        <v>15000</v>
      </c>
      <c r="N1709">
        <f t="shared" si="131"/>
        <v>0.02</v>
      </c>
      <c r="O1709">
        <f t="shared" si="132"/>
        <v>211.44994246260069</v>
      </c>
      <c r="P1709">
        <f t="shared" ca="1" si="133"/>
        <v>2020</v>
      </c>
      <c r="Q1709" t="str">
        <f t="shared" si="134"/>
        <v>Large</v>
      </c>
    </row>
    <row r="1710" spans="1:17" x14ac:dyDescent="0.3">
      <c r="A1710" t="s">
        <v>12</v>
      </c>
      <c r="B1710">
        <v>349000</v>
      </c>
      <c r="C1710">
        <v>339000</v>
      </c>
      <c r="D1710">
        <v>1938</v>
      </c>
      <c r="E1710">
        <v>1</v>
      </c>
      <c r="F1710">
        <v>3</v>
      </c>
      <c r="G1710">
        <v>3</v>
      </c>
      <c r="H1710">
        <v>2</v>
      </c>
      <c r="I1710">
        <v>2</v>
      </c>
      <c r="J1710">
        <v>0</v>
      </c>
      <c r="K1710">
        <v>1948</v>
      </c>
      <c r="L1710">
        <v>32246</v>
      </c>
      <c r="M1710">
        <f t="shared" si="130"/>
        <v>10000</v>
      </c>
      <c r="N1710">
        <f t="shared" si="131"/>
        <v>2.865329512893983E-2</v>
      </c>
      <c r="O1710">
        <f t="shared" si="132"/>
        <v>174.92260061919504</v>
      </c>
      <c r="P1710">
        <f t="shared" ca="1" si="133"/>
        <v>2020</v>
      </c>
      <c r="Q1710" t="str">
        <f t="shared" si="134"/>
        <v>Medium</v>
      </c>
    </row>
    <row r="1711" spans="1:17" x14ac:dyDescent="0.3">
      <c r="A1711" t="s">
        <v>12</v>
      </c>
      <c r="B1711">
        <v>925000</v>
      </c>
      <c r="C1711">
        <v>890000</v>
      </c>
      <c r="D1711">
        <v>1754</v>
      </c>
      <c r="E1711">
        <v>1</v>
      </c>
      <c r="F1711">
        <v>4</v>
      </c>
      <c r="G1711">
        <v>3</v>
      </c>
      <c r="H1711">
        <v>3</v>
      </c>
      <c r="I1711">
        <v>3</v>
      </c>
      <c r="J1711">
        <v>0</v>
      </c>
      <c r="K1711">
        <v>2024</v>
      </c>
      <c r="L1711">
        <v>32328</v>
      </c>
      <c r="M1711">
        <f t="shared" si="130"/>
        <v>35000</v>
      </c>
      <c r="N1711">
        <f t="shared" si="131"/>
        <v>3.783783783783784E-2</v>
      </c>
      <c r="O1711">
        <f t="shared" si="132"/>
        <v>507.41163055872289</v>
      </c>
      <c r="P1711">
        <f t="shared" ca="1" si="133"/>
        <v>2020</v>
      </c>
      <c r="Q1711" t="str">
        <f t="shared" si="134"/>
        <v>Medium</v>
      </c>
    </row>
    <row r="1712" spans="1:17" x14ac:dyDescent="0.3">
      <c r="A1712" t="s">
        <v>12</v>
      </c>
      <c r="B1712">
        <v>428500</v>
      </c>
      <c r="C1712">
        <v>435000</v>
      </c>
      <c r="D1712">
        <v>1648</v>
      </c>
      <c r="E1712">
        <v>1</v>
      </c>
      <c r="F1712">
        <v>2</v>
      </c>
      <c r="G1712">
        <v>2</v>
      </c>
      <c r="H1712">
        <v>2</v>
      </c>
      <c r="I1712">
        <v>2</v>
      </c>
      <c r="J1712">
        <v>2</v>
      </c>
      <c r="K1712">
        <v>2022</v>
      </c>
      <c r="L1712">
        <v>34219</v>
      </c>
      <c r="M1712">
        <f t="shared" si="130"/>
        <v>-6500</v>
      </c>
      <c r="N1712">
        <f t="shared" si="131"/>
        <v>-1.5169194865810968E-2</v>
      </c>
      <c r="O1712">
        <f t="shared" si="132"/>
        <v>263.95631067961165</v>
      </c>
      <c r="P1712">
        <f t="shared" ca="1" si="133"/>
        <v>2020</v>
      </c>
      <c r="Q1712" t="str">
        <f t="shared" si="134"/>
        <v>Medium</v>
      </c>
    </row>
    <row r="1713" spans="1:17" x14ac:dyDescent="0.3">
      <c r="A1713" t="s">
        <v>12</v>
      </c>
      <c r="B1713">
        <v>674999</v>
      </c>
      <c r="C1713">
        <v>675000</v>
      </c>
      <c r="D1713">
        <v>1640</v>
      </c>
      <c r="E1713">
        <v>1</v>
      </c>
      <c r="F1713">
        <v>3</v>
      </c>
      <c r="G1713">
        <v>3</v>
      </c>
      <c r="H1713">
        <v>2</v>
      </c>
      <c r="I1713">
        <v>2</v>
      </c>
      <c r="J1713">
        <v>0</v>
      </c>
      <c r="K1713">
        <v>1995</v>
      </c>
      <c r="L1713">
        <v>33186</v>
      </c>
      <c r="M1713">
        <f t="shared" si="130"/>
        <v>-1</v>
      </c>
      <c r="N1713">
        <f t="shared" si="131"/>
        <v>-1.4814836762721129E-6</v>
      </c>
      <c r="O1713">
        <f t="shared" si="132"/>
        <v>411.58536585365852</v>
      </c>
      <c r="P1713">
        <f t="shared" ca="1" si="133"/>
        <v>2020</v>
      </c>
      <c r="Q1713" t="str">
        <f t="shared" si="134"/>
        <v>Medium</v>
      </c>
    </row>
    <row r="1714" spans="1:17" x14ac:dyDescent="0.3">
      <c r="A1714" t="s">
        <v>12</v>
      </c>
      <c r="B1714">
        <v>499000</v>
      </c>
      <c r="C1714">
        <v>495000</v>
      </c>
      <c r="D1714">
        <v>1828</v>
      </c>
      <c r="E1714">
        <v>1</v>
      </c>
      <c r="F1714">
        <v>3</v>
      </c>
      <c r="G1714">
        <v>2</v>
      </c>
      <c r="H1714">
        <v>2</v>
      </c>
      <c r="I1714">
        <v>2</v>
      </c>
      <c r="J1714">
        <v>2</v>
      </c>
      <c r="K1714">
        <v>2000</v>
      </c>
      <c r="L1714">
        <v>33446</v>
      </c>
      <c r="M1714">
        <f t="shared" si="130"/>
        <v>4000</v>
      </c>
      <c r="N1714">
        <f t="shared" si="131"/>
        <v>8.0160320641282558E-3</v>
      </c>
      <c r="O1714">
        <f t="shared" si="132"/>
        <v>270.78774617067836</v>
      </c>
      <c r="P1714">
        <f t="shared" ca="1" si="133"/>
        <v>2020</v>
      </c>
      <c r="Q1714" t="str">
        <f t="shared" si="134"/>
        <v>Medium</v>
      </c>
    </row>
    <row r="1715" spans="1:17" x14ac:dyDescent="0.3">
      <c r="A1715" t="s">
        <v>12</v>
      </c>
      <c r="B1715">
        <v>1244999</v>
      </c>
      <c r="C1715">
        <v>1075000</v>
      </c>
      <c r="D1715">
        <v>1722</v>
      </c>
      <c r="E1715">
        <v>1</v>
      </c>
      <c r="F1715">
        <v>3</v>
      </c>
      <c r="G1715">
        <v>2</v>
      </c>
      <c r="H1715">
        <v>2</v>
      </c>
      <c r="I1715">
        <v>2</v>
      </c>
      <c r="J1715">
        <v>0</v>
      </c>
      <c r="K1715">
        <v>1958</v>
      </c>
      <c r="L1715">
        <v>33435</v>
      </c>
      <c r="M1715">
        <f t="shared" si="130"/>
        <v>169999</v>
      </c>
      <c r="N1715">
        <f t="shared" si="131"/>
        <v>0.13654549120119774</v>
      </c>
      <c r="O1715">
        <f t="shared" si="132"/>
        <v>624.27409988385602</v>
      </c>
      <c r="P1715">
        <f t="shared" ca="1" si="133"/>
        <v>2020</v>
      </c>
      <c r="Q1715" t="str">
        <f t="shared" si="134"/>
        <v>Medium</v>
      </c>
    </row>
    <row r="1716" spans="1:17" x14ac:dyDescent="0.3">
      <c r="A1716" t="s">
        <v>12</v>
      </c>
      <c r="B1716">
        <v>489000</v>
      </c>
      <c r="C1716">
        <v>500000</v>
      </c>
      <c r="D1716">
        <v>1694</v>
      </c>
      <c r="E1716">
        <v>1</v>
      </c>
      <c r="F1716">
        <v>3</v>
      </c>
      <c r="G1716">
        <v>2</v>
      </c>
      <c r="H1716">
        <v>2</v>
      </c>
      <c r="I1716">
        <v>2</v>
      </c>
      <c r="J1716">
        <v>0</v>
      </c>
      <c r="K1716">
        <v>1940</v>
      </c>
      <c r="L1716">
        <v>32303</v>
      </c>
      <c r="M1716">
        <f t="shared" si="130"/>
        <v>-11000</v>
      </c>
      <c r="N1716">
        <f t="shared" si="131"/>
        <v>-2.2494887525562373E-2</v>
      </c>
      <c r="O1716">
        <f t="shared" si="132"/>
        <v>295.15938606847698</v>
      </c>
      <c r="P1716">
        <f t="shared" ca="1" si="133"/>
        <v>2020</v>
      </c>
      <c r="Q1716" t="str">
        <f t="shared" si="134"/>
        <v>Medium</v>
      </c>
    </row>
    <row r="1717" spans="1:17" x14ac:dyDescent="0.3">
      <c r="A1717" t="s">
        <v>12</v>
      </c>
      <c r="B1717">
        <v>799000</v>
      </c>
      <c r="C1717">
        <v>750000</v>
      </c>
      <c r="D1717">
        <v>3085</v>
      </c>
      <c r="E1717">
        <v>2</v>
      </c>
      <c r="F1717">
        <v>4</v>
      </c>
      <c r="G1717">
        <v>3</v>
      </c>
      <c r="H1717">
        <v>2</v>
      </c>
      <c r="I1717">
        <v>2</v>
      </c>
      <c r="J1717">
        <v>3</v>
      </c>
      <c r="K1717">
        <v>1995</v>
      </c>
      <c r="L1717">
        <v>34677</v>
      </c>
      <c r="M1717">
        <f t="shared" si="130"/>
        <v>49000</v>
      </c>
      <c r="N1717">
        <f t="shared" si="131"/>
        <v>6.1326658322903627E-2</v>
      </c>
      <c r="O1717">
        <f t="shared" si="132"/>
        <v>243.11183144246354</v>
      </c>
      <c r="P1717">
        <f t="shared" ca="1" si="133"/>
        <v>2020</v>
      </c>
      <c r="Q1717" t="str">
        <f t="shared" si="134"/>
        <v>Large</v>
      </c>
    </row>
    <row r="1718" spans="1:17" x14ac:dyDescent="0.3">
      <c r="A1718" t="s">
        <v>12</v>
      </c>
      <c r="B1718">
        <v>1615000</v>
      </c>
      <c r="C1718">
        <v>1600000</v>
      </c>
      <c r="D1718">
        <v>3382</v>
      </c>
      <c r="E1718">
        <v>1</v>
      </c>
      <c r="F1718">
        <v>4</v>
      </c>
      <c r="G1718">
        <v>3</v>
      </c>
      <c r="H1718">
        <v>3</v>
      </c>
      <c r="I1718">
        <v>3</v>
      </c>
      <c r="J1718">
        <v>2</v>
      </c>
      <c r="K1718">
        <v>1960</v>
      </c>
      <c r="L1718">
        <v>33629</v>
      </c>
      <c r="M1718">
        <f t="shared" si="130"/>
        <v>15000</v>
      </c>
      <c r="N1718">
        <f t="shared" si="131"/>
        <v>9.2879256965944269E-3</v>
      </c>
      <c r="O1718">
        <f t="shared" si="132"/>
        <v>473.09284447072736</v>
      </c>
      <c r="P1718">
        <f t="shared" ca="1" si="133"/>
        <v>2020</v>
      </c>
      <c r="Q1718" t="str">
        <f t="shared" si="134"/>
        <v>Large</v>
      </c>
    </row>
    <row r="1719" spans="1:17" x14ac:dyDescent="0.3">
      <c r="A1719" t="s">
        <v>12</v>
      </c>
      <c r="B1719">
        <v>668000</v>
      </c>
      <c r="C1719">
        <v>640800</v>
      </c>
      <c r="D1719">
        <v>1436</v>
      </c>
      <c r="E1719">
        <v>1</v>
      </c>
      <c r="F1719">
        <v>3</v>
      </c>
      <c r="G1719">
        <v>2</v>
      </c>
      <c r="H1719">
        <v>2</v>
      </c>
      <c r="I1719">
        <v>2</v>
      </c>
      <c r="J1719">
        <v>1</v>
      </c>
      <c r="K1719">
        <v>1959</v>
      </c>
      <c r="L1719">
        <v>33469</v>
      </c>
      <c r="M1719">
        <f t="shared" si="130"/>
        <v>27200</v>
      </c>
      <c r="N1719">
        <f t="shared" si="131"/>
        <v>4.0718562874251497E-2</v>
      </c>
      <c r="O1719">
        <f t="shared" si="132"/>
        <v>446.23955431754877</v>
      </c>
      <c r="P1719">
        <f t="shared" ca="1" si="133"/>
        <v>2020</v>
      </c>
      <c r="Q1719" t="str">
        <f t="shared" si="134"/>
        <v>Medium</v>
      </c>
    </row>
    <row r="1720" spans="1:17" x14ac:dyDescent="0.3">
      <c r="A1720" t="s">
        <v>17</v>
      </c>
      <c r="B1720">
        <v>148000</v>
      </c>
      <c r="C1720">
        <v>144000</v>
      </c>
      <c r="D1720">
        <v>984</v>
      </c>
      <c r="E1720">
        <v>1</v>
      </c>
      <c r="F1720">
        <v>2</v>
      </c>
      <c r="G1720">
        <v>2</v>
      </c>
      <c r="H1720">
        <v>2</v>
      </c>
      <c r="I1720">
        <v>2</v>
      </c>
      <c r="J1720">
        <v>0</v>
      </c>
      <c r="K1720">
        <v>1972</v>
      </c>
      <c r="L1720">
        <v>34613</v>
      </c>
      <c r="M1720">
        <f t="shared" si="130"/>
        <v>4000</v>
      </c>
      <c r="N1720">
        <f t="shared" si="131"/>
        <v>2.7027027027027029E-2</v>
      </c>
      <c r="O1720">
        <f t="shared" si="132"/>
        <v>146.34146341463415</v>
      </c>
      <c r="P1720">
        <f t="shared" ca="1" si="133"/>
        <v>2020</v>
      </c>
      <c r="Q1720" t="str">
        <f t="shared" si="134"/>
        <v>small</v>
      </c>
    </row>
    <row r="1721" spans="1:17" x14ac:dyDescent="0.3">
      <c r="A1721" t="s">
        <v>13</v>
      </c>
      <c r="B1721">
        <v>195000</v>
      </c>
      <c r="C1721">
        <v>175000</v>
      </c>
      <c r="D1721">
        <v>1198</v>
      </c>
      <c r="E1721">
        <v>4</v>
      </c>
      <c r="F1721">
        <v>2</v>
      </c>
      <c r="G1721">
        <v>2</v>
      </c>
      <c r="H1721">
        <v>2</v>
      </c>
      <c r="I1721">
        <v>2</v>
      </c>
      <c r="J1721">
        <v>0</v>
      </c>
      <c r="K1721">
        <v>1980</v>
      </c>
      <c r="L1721">
        <v>33434</v>
      </c>
      <c r="M1721">
        <f t="shared" si="130"/>
        <v>20000</v>
      </c>
      <c r="N1721">
        <f t="shared" si="131"/>
        <v>0.10256410256410256</v>
      </c>
      <c r="O1721">
        <f t="shared" si="132"/>
        <v>146.07679465776295</v>
      </c>
      <c r="P1721">
        <f t="shared" ca="1" si="133"/>
        <v>2020</v>
      </c>
      <c r="Q1721" t="str">
        <f t="shared" si="134"/>
        <v>Medium</v>
      </c>
    </row>
    <row r="1722" spans="1:17" x14ac:dyDescent="0.3">
      <c r="A1722" t="s">
        <v>12</v>
      </c>
      <c r="B1722">
        <v>879000</v>
      </c>
      <c r="C1722">
        <v>832000</v>
      </c>
      <c r="D1722">
        <v>2305</v>
      </c>
      <c r="E1722">
        <v>2</v>
      </c>
      <c r="F1722">
        <v>4</v>
      </c>
      <c r="G1722">
        <v>3</v>
      </c>
      <c r="H1722">
        <v>3</v>
      </c>
      <c r="I1722">
        <v>3</v>
      </c>
      <c r="J1722">
        <v>2</v>
      </c>
      <c r="K1722">
        <v>2016</v>
      </c>
      <c r="L1722">
        <v>33446</v>
      </c>
      <c r="M1722">
        <f t="shared" si="130"/>
        <v>47000</v>
      </c>
      <c r="N1722">
        <f t="shared" si="131"/>
        <v>5.3469852104664393E-2</v>
      </c>
      <c r="O1722">
        <f t="shared" si="132"/>
        <v>360.95444685466379</v>
      </c>
      <c r="P1722">
        <f t="shared" ca="1" si="133"/>
        <v>2020</v>
      </c>
      <c r="Q1722" t="str">
        <f t="shared" si="134"/>
        <v>Large</v>
      </c>
    </row>
    <row r="1723" spans="1:17" x14ac:dyDescent="0.3">
      <c r="A1723" t="s">
        <v>12</v>
      </c>
      <c r="B1723">
        <v>308990</v>
      </c>
      <c r="C1723">
        <v>299990</v>
      </c>
      <c r="D1723">
        <v>1646</v>
      </c>
      <c r="E1723">
        <v>1</v>
      </c>
      <c r="F1723">
        <v>3</v>
      </c>
      <c r="G1723">
        <v>2</v>
      </c>
      <c r="H1723">
        <v>2</v>
      </c>
      <c r="I1723">
        <v>2</v>
      </c>
      <c r="J1723">
        <v>2</v>
      </c>
      <c r="K1723">
        <v>2026</v>
      </c>
      <c r="L1723">
        <v>32218</v>
      </c>
      <c r="M1723">
        <f t="shared" si="130"/>
        <v>9000</v>
      </c>
      <c r="N1723">
        <f t="shared" si="131"/>
        <v>2.9127156218647851E-2</v>
      </c>
      <c r="O1723">
        <f t="shared" si="132"/>
        <v>182.2539489671932</v>
      </c>
      <c r="P1723">
        <f t="shared" ca="1" si="133"/>
        <v>2020</v>
      </c>
      <c r="Q1723" t="str">
        <f t="shared" si="134"/>
        <v>Medium</v>
      </c>
    </row>
    <row r="1724" spans="1:17" x14ac:dyDescent="0.3">
      <c r="A1724" t="s">
        <v>14</v>
      </c>
      <c r="B1724">
        <v>269990</v>
      </c>
      <c r="C1724">
        <v>266990</v>
      </c>
      <c r="D1724">
        <v>1308</v>
      </c>
      <c r="E1724">
        <v>2</v>
      </c>
      <c r="F1724">
        <v>3</v>
      </c>
      <c r="G1724">
        <v>3</v>
      </c>
      <c r="H1724">
        <v>2</v>
      </c>
      <c r="I1724">
        <v>2</v>
      </c>
      <c r="J1724">
        <v>0</v>
      </c>
      <c r="K1724">
        <v>2026</v>
      </c>
      <c r="L1724">
        <v>32084</v>
      </c>
      <c r="M1724">
        <f t="shared" si="130"/>
        <v>3000</v>
      </c>
      <c r="N1724">
        <f t="shared" si="131"/>
        <v>1.1111522648987E-2</v>
      </c>
      <c r="O1724">
        <f t="shared" si="132"/>
        <v>204.12079510703364</v>
      </c>
      <c r="P1724">
        <f t="shared" ca="1" si="133"/>
        <v>2020</v>
      </c>
      <c r="Q1724" t="str">
        <f t="shared" si="134"/>
        <v>Medium</v>
      </c>
    </row>
    <row r="1725" spans="1:17" x14ac:dyDescent="0.3">
      <c r="A1725" t="s">
        <v>13</v>
      </c>
      <c r="B1725">
        <v>925000</v>
      </c>
      <c r="C1725">
        <v>910000</v>
      </c>
      <c r="D1725">
        <v>1270</v>
      </c>
      <c r="E1725">
        <v>1</v>
      </c>
      <c r="F1725">
        <v>2</v>
      </c>
      <c r="G1725">
        <v>2</v>
      </c>
      <c r="H1725">
        <v>2</v>
      </c>
      <c r="I1725">
        <v>2</v>
      </c>
      <c r="J1725">
        <v>1</v>
      </c>
      <c r="K1725">
        <v>1975</v>
      </c>
      <c r="L1725">
        <v>33477</v>
      </c>
      <c r="M1725">
        <f t="shared" si="130"/>
        <v>15000</v>
      </c>
      <c r="N1725">
        <f t="shared" si="131"/>
        <v>1.6216216216216217E-2</v>
      </c>
      <c r="O1725">
        <f t="shared" si="132"/>
        <v>716.53543307086613</v>
      </c>
      <c r="P1725">
        <f t="shared" ca="1" si="133"/>
        <v>2020</v>
      </c>
      <c r="Q1725" t="str">
        <f t="shared" si="134"/>
        <v>Medium</v>
      </c>
    </row>
    <row r="1726" spans="1:17" x14ac:dyDescent="0.3">
      <c r="A1726" t="s">
        <v>12</v>
      </c>
      <c r="B1726">
        <v>529000</v>
      </c>
      <c r="C1726">
        <v>495000</v>
      </c>
      <c r="D1726">
        <v>2412</v>
      </c>
      <c r="E1726">
        <v>1</v>
      </c>
      <c r="F1726">
        <v>4</v>
      </c>
      <c r="G1726">
        <v>3</v>
      </c>
      <c r="H1726">
        <v>2</v>
      </c>
      <c r="I1726">
        <v>2</v>
      </c>
      <c r="J1726">
        <v>2</v>
      </c>
      <c r="K1726">
        <v>2006</v>
      </c>
      <c r="L1726">
        <v>32124</v>
      </c>
      <c r="M1726">
        <f t="shared" si="130"/>
        <v>34000</v>
      </c>
      <c r="N1726">
        <f t="shared" si="131"/>
        <v>6.4272211720226846E-2</v>
      </c>
      <c r="O1726">
        <f t="shared" si="132"/>
        <v>205.22388059701493</v>
      </c>
      <c r="P1726">
        <f t="shared" ca="1" si="133"/>
        <v>2020</v>
      </c>
      <c r="Q1726" t="str">
        <f t="shared" si="134"/>
        <v>Large</v>
      </c>
    </row>
    <row r="1727" spans="1:17" x14ac:dyDescent="0.3">
      <c r="A1727" t="s">
        <v>12</v>
      </c>
      <c r="B1727">
        <v>595000</v>
      </c>
      <c r="C1727">
        <v>590000</v>
      </c>
      <c r="D1727">
        <v>1883</v>
      </c>
      <c r="E1727">
        <v>1</v>
      </c>
      <c r="F1727">
        <v>2</v>
      </c>
      <c r="G1727">
        <v>2</v>
      </c>
      <c r="H1727">
        <v>2</v>
      </c>
      <c r="I1727">
        <v>2</v>
      </c>
      <c r="J1727">
        <v>2</v>
      </c>
      <c r="K1727">
        <v>2002</v>
      </c>
      <c r="L1727">
        <v>34997</v>
      </c>
      <c r="M1727">
        <f t="shared" si="130"/>
        <v>5000</v>
      </c>
      <c r="N1727">
        <f t="shared" si="131"/>
        <v>8.4033613445378148E-3</v>
      </c>
      <c r="O1727">
        <f t="shared" si="132"/>
        <v>313.32979288369626</v>
      </c>
      <c r="P1727">
        <f t="shared" ca="1" si="133"/>
        <v>2020</v>
      </c>
      <c r="Q1727" t="str">
        <f t="shared" si="134"/>
        <v>Medium</v>
      </c>
    </row>
    <row r="1728" spans="1:17" x14ac:dyDescent="0.3">
      <c r="A1728" t="s">
        <v>12</v>
      </c>
      <c r="B1728">
        <v>658900</v>
      </c>
      <c r="C1728">
        <v>645000</v>
      </c>
      <c r="D1728">
        <v>2748</v>
      </c>
      <c r="E1728">
        <v>1</v>
      </c>
      <c r="F1728">
        <v>4</v>
      </c>
      <c r="G1728">
        <v>4</v>
      </c>
      <c r="H1728">
        <v>3</v>
      </c>
      <c r="I1728">
        <v>3</v>
      </c>
      <c r="J1728">
        <v>3</v>
      </c>
      <c r="K1728">
        <v>2016</v>
      </c>
      <c r="L1728">
        <v>32092</v>
      </c>
      <c r="M1728">
        <f t="shared" si="130"/>
        <v>13900</v>
      </c>
      <c r="N1728">
        <f t="shared" si="131"/>
        <v>2.1095765670056155E-2</v>
      </c>
      <c r="O1728">
        <f t="shared" si="132"/>
        <v>234.71615720524017</v>
      </c>
      <c r="P1728">
        <f t="shared" ca="1" si="133"/>
        <v>2020</v>
      </c>
      <c r="Q1728" t="str">
        <f t="shared" si="134"/>
        <v>Large</v>
      </c>
    </row>
    <row r="1729" spans="1:17" x14ac:dyDescent="0.3">
      <c r="A1729" t="s">
        <v>12</v>
      </c>
      <c r="B1729">
        <v>775000</v>
      </c>
      <c r="C1729">
        <v>775000</v>
      </c>
      <c r="D1729">
        <v>2154</v>
      </c>
      <c r="E1729">
        <v>1</v>
      </c>
      <c r="F1729">
        <v>3</v>
      </c>
      <c r="G1729">
        <v>3</v>
      </c>
      <c r="H1729">
        <v>2</v>
      </c>
      <c r="I1729">
        <v>2</v>
      </c>
      <c r="J1729">
        <v>2</v>
      </c>
      <c r="K1729">
        <v>1995</v>
      </c>
      <c r="L1729">
        <v>33029</v>
      </c>
      <c r="M1729">
        <f t="shared" si="130"/>
        <v>0</v>
      </c>
      <c r="N1729">
        <f t="shared" si="131"/>
        <v>0</v>
      </c>
      <c r="O1729">
        <f t="shared" si="132"/>
        <v>359.7957288765088</v>
      </c>
      <c r="P1729">
        <f t="shared" ca="1" si="133"/>
        <v>2020</v>
      </c>
      <c r="Q1729" t="str">
        <f t="shared" si="134"/>
        <v>Large</v>
      </c>
    </row>
    <row r="1730" spans="1:17" x14ac:dyDescent="0.3">
      <c r="A1730" t="s">
        <v>13</v>
      </c>
      <c r="B1730">
        <v>269500</v>
      </c>
      <c r="C1730">
        <v>262000</v>
      </c>
      <c r="D1730">
        <v>1050</v>
      </c>
      <c r="E1730">
        <v>1</v>
      </c>
      <c r="F1730">
        <v>2</v>
      </c>
      <c r="G1730">
        <v>2</v>
      </c>
      <c r="H1730">
        <v>2</v>
      </c>
      <c r="I1730">
        <v>2</v>
      </c>
      <c r="J1730">
        <v>0</v>
      </c>
      <c r="K1730">
        <v>1978</v>
      </c>
      <c r="L1730">
        <v>33442</v>
      </c>
      <c r="M1730">
        <f t="shared" si="130"/>
        <v>7500</v>
      </c>
      <c r="N1730">
        <f t="shared" si="131"/>
        <v>2.7829313543599257E-2</v>
      </c>
      <c r="O1730">
        <f t="shared" si="132"/>
        <v>249.52380952380952</v>
      </c>
      <c r="P1730">
        <f t="shared" ca="1" si="133"/>
        <v>2020</v>
      </c>
      <c r="Q1730" t="str">
        <f t="shared" si="134"/>
        <v>Medium</v>
      </c>
    </row>
    <row r="1731" spans="1:17" x14ac:dyDescent="0.3">
      <c r="A1731" t="s">
        <v>12</v>
      </c>
      <c r="B1731">
        <v>489000</v>
      </c>
      <c r="C1731">
        <v>480000</v>
      </c>
      <c r="D1731">
        <v>2232</v>
      </c>
      <c r="E1731">
        <v>1</v>
      </c>
      <c r="F1731">
        <v>4</v>
      </c>
      <c r="G1731">
        <v>3</v>
      </c>
      <c r="H1731">
        <v>3</v>
      </c>
      <c r="I1731">
        <v>3</v>
      </c>
      <c r="J1731">
        <v>2</v>
      </c>
      <c r="K1731">
        <v>2004</v>
      </c>
      <c r="L1731">
        <v>32317</v>
      </c>
      <c r="M1731">
        <f t="shared" ref="M1731:M1794" si="135">B1731 - C1731</f>
        <v>9000</v>
      </c>
      <c r="N1731">
        <f t="shared" ref="N1731:N1794" si="136">(B1731 - C1731)/B1731</f>
        <v>1.8404907975460124E-2</v>
      </c>
      <c r="O1731">
        <f t="shared" ref="O1731:O1794" si="137">C1731/D1731</f>
        <v>215.05376344086022</v>
      </c>
      <c r="P1731">
        <f t="shared" ref="P1731:P1794" ca="1" si="138">YEAR(TODAY() - K1731)</f>
        <v>2020</v>
      </c>
      <c r="Q1731" t="str">
        <f t="shared" ref="Q1731:Q1794" si="139">IF(D1731&lt;1000,"small",IF(D1731&lt;2000,"Medium","Large"))</f>
        <v>Large</v>
      </c>
    </row>
    <row r="1732" spans="1:17" x14ac:dyDescent="0.3">
      <c r="A1732" t="s">
        <v>12</v>
      </c>
      <c r="B1732">
        <v>419000</v>
      </c>
      <c r="C1732">
        <v>419000</v>
      </c>
      <c r="D1732">
        <v>1628</v>
      </c>
      <c r="E1732">
        <v>1</v>
      </c>
      <c r="F1732">
        <v>2</v>
      </c>
      <c r="G1732">
        <v>2</v>
      </c>
      <c r="H1732">
        <v>2</v>
      </c>
      <c r="I1732">
        <v>2</v>
      </c>
      <c r="J1732">
        <v>2</v>
      </c>
      <c r="K1732">
        <v>1990</v>
      </c>
      <c r="L1732">
        <v>34238</v>
      </c>
      <c r="M1732">
        <f t="shared" si="135"/>
        <v>0</v>
      </c>
      <c r="N1732">
        <f t="shared" si="136"/>
        <v>0</v>
      </c>
      <c r="O1732">
        <f t="shared" si="137"/>
        <v>257.37100737100735</v>
      </c>
      <c r="P1732">
        <f t="shared" ca="1" si="138"/>
        <v>2020</v>
      </c>
      <c r="Q1732" t="str">
        <f t="shared" si="139"/>
        <v>Medium</v>
      </c>
    </row>
    <row r="1733" spans="1:17" x14ac:dyDescent="0.3">
      <c r="A1733" t="s">
        <v>12</v>
      </c>
      <c r="B1733">
        <v>318440</v>
      </c>
      <c r="C1733">
        <v>310000</v>
      </c>
      <c r="D1733">
        <v>1646</v>
      </c>
      <c r="E1733">
        <v>1</v>
      </c>
      <c r="F1733">
        <v>3</v>
      </c>
      <c r="G1733">
        <v>2</v>
      </c>
      <c r="H1733">
        <v>2</v>
      </c>
      <c r="I1733">
        <v>2</v>
      </c>
      <c r="J1733">
        <v>2</v>
      </c>
      <c r="K1733">
        <v>2026</v>
      </c>
      <c r="L1733">
        <v>32218</v>
      </c>
      <c r="M1733">
        <f t="shared" si="135"/>
        <v>8440</v>
      </c>
      <c r="N1733">
        <f t="shared" si="136"/>
        <v>2.6504208014068584E-2</v>
      </c>
      <c r="O1733">
        <f t="shared" si="137"/>
        <v>188.33535844471447</v>
      </c>
      <c r="P1733">
        <f t="shared" ca="1" si="138"/>
        <v>2020</v>
      </c>
      <c r="Q1733" t="str">
        <f t="shared" si="139"/>
        <v>Medium</v>
      </c>
    </row>
    <row r="1734" spans="1:17" x14ac:dyDescent="0.3">
      <c r="A1734" t="s">
        <v>12</v>
      </c>
      <c r="B1734">
        <v>325000</v>
      </c>
      <c r="C1734">
        <v>307500</v>
      </c>
      <c r="D1734">
        <v>2433</v>
      </c>
      <c r="E1734">
        <v>1</v>
      </c>
      <c r="F1734">
        <v>3</v>
      </c>
      <c r="G1734">
        <v>2</v>
      </c>
      <c r="H1734">
        <v>2</v>
      </c>
      <c r="I1734">
        <v>2</v>
      </c>
      <c r="J1734">
        <v>2</v>
      </c>
      <c r="K1734">
        <v>1985</v>
      </c>
      <c r="L1734">
        <v>34238</v>
      </c>
      <c r="M1734">
        <f t="shared" si="135"/>
        <v>17500</v>
      </c>
      <c r="N1734">
        <f t="shared" si="136"/>
        <v>5.3846153846153849E-2</v>
      </c>
      <c r="O1734">
        <f t="shared" si="137"/>
        <v>126.38717632552404</v>
      </c>
      <c r="P1734">
        <f t="shared" ca="1" si="138"/>
        <v>2020</v>
      </c>
      <c r="Q1734" t="str">
        <f t="shared" si="139"/>
        <v>Large</v>
      </c>
    </row>
    <row r="1735" spans="1:17" x14ac:dyDescent="0.3">
      <c r="A1735" t="s">
        <v>12</v>
      </c>
      <c r="B1735">
        <v>2597000</v>
      </c>
      <c r="C1735">
        <v>2247500</v>
      </c>
      <c r="D1735">
        <v>6147</v>
      </c>
      <c r="E1735">
        <v>2</v>
      </c>
      <c r="F1735">
        <v>5</v>
      </c>
      <c r="G1735">
        <v>6</v>
      </c>
      <c r="H1735">
        <v>5</v>
      </c>
      <c r="I1735">
        <v>5</v>
      </c>
      <c r="J1735">
        <v>4</v>
      </c>
      <c r="K1735">
        <v>2009</v>
      </c>
      <c r="L1735">
        <v>34293</v>
      </c>
      <c r="M1735">
        <f t="shared" si="135"/>
        <v>349500</v>
      </c>
      <c r="N1735">
        <f t="shared" si="136"/>
        <v>0.13457835964574508</v>
      </c>
      <c r="O1735">
        <f t="shared" si="137"/>
        <v>365.62550837807061</v>
      </c>
      <c r="P1735">
        <f t="shared" ca="1" si="138"/>
        <v>2020</v>
      </c>
      <c r="Q1735" t="str">
        <f t="shared" si="139"/>
        <v>Large</v>
      </c>
    </row>
    <row r="1736" spans="1:17" x14ac:dyDescent="0.3">
      <c r="A1736" t="s">
        <v>14</v>
      </c>
      <c r="B1736">
        <v>465995</v>
      </c>
      <c r="C1736">
        <v>465995</v>
      </c>
      <c r="D1736">
        <v>1525</v>
      </c>
      <c r="E1736">
        <v>1</v>
      </c>
      <c r="F1736">
        <v>2</v>
      </c>
      <c r="G1736">
        <v>2</v>
      </c>
      <c r="H1736">
        <v>2</v>
      </c>
      <c r="I1736">
        <v>2</v>
      </c>
      <c r="J1736">
        <v>2</v>
      </c>
      <c r="K1736">
        <v>1993</v>
      </c>
      <c r="L1736">
        <v>33410</v>
      </c>
      <c r="M1736">
        <f t="shared" si="135"/>
        <v>0</v>
      </c>
      <c r="N1736">
        <f t="shared" si="136"/>
        <v>0</v>
      </c>
      <c r="O1736">
        <f t="shared" si="137"/>
        <v>305.57049180327868</v>
      </c>
      <c r="P1736">
        <f t="shared" ca="1" si="138"/>
        <v>2020</v>
      </c>
      <c r="Q1736" t="str">
        <f t="shared" si="139"/>
        <v>Medium</v>
      </c>
    </row>
    <row r="1737" spans="1:17" x14ac:dyDescent="0.3">
      <c r="A1737" t="s">
        <v>12</v>
      </c>
      <c r="B1737">
        <v>739000</v>
      </c>
      <c r="C1737">
        <v>717000</v>
      </c>
      <c r="D1737">
        <v>2686</v>
      </c>
      <c r="E1737">
        <v>1</v>
      </c>
      <c r="F1737">
        <v>4</v>
      </c>
      <c r="G1737">
        <v>3</v>
      </c>
      <c r="H1737">
        <v>2</v>
      </c>
      <c r="I1737">
        <v>2</v>
      </c>
      <c r="J1737">
        <v>2</v>
      </c>
      <c r="K1737">
        <v>1976</v>
      </c>
      <c r="L1737">
        <v>32779</v>
      </c>
      <c r="M1737">
        <f t="shared" si="135"/>
        <v>22000</v>
      </c>
      <c r="N1737">
        <f t="shared" si="136"/>
        <v>2.9769959404600813E-2</v>
      </c>
      <c r="O1737">
        <f t="shared" si="137"/>
        <v>266.93968726731197</v>
      </c>
      <c r="P1737">
        <f t="shared" ca="1" si="138"/>
        <v>2020</v>
      </c>
      <c r="Q1737" t="str">
        <f t="shared" si="139"/>
        <v>Large</v>
      </c>
    </row>
    <row r="1738" spans="1:17" x14ac:dyDescent="0.3">
      <c r="A1738" t="s">
        <v>13</v>
      </c>
      <c r="B1738">
        <v>131900</v>
      </c>
      <c r="C1738">
        <v>128500</v>
      </c>
      <c r="D1738">
        <v>990</v>
      </c>
      <c r="E1738">
        <v>1</v>
      </c>
      <c r="F1738">
        <v>2</v>
      </c>
      <c r="G1738">
        <v>2</v>
      </c>
      <c r="H1738">
        <v>2</v>
      </c>
      <c r="I1738">
        <v>2</v>
      </c>
      <c r="J1738">
        <v>0</v>
      </c>
      <c r="K1738">
        <v>1985</v>
      </c>
      <c r="L1738">
        <v>34442</v>
      </c>
      <c r="M1738">
        <f t="shared" si="135"/>
        <v>3400</v>
      </c>
      <c r="N1738">
        <f t="shared" si="136"/>
        <v>2.5777103866565579E-2</v>
      </c>
      <c r="O1738">
        <f t="shared" si="137"/>
        <v>129.79797979797979</v>
      </c>
      <c r="P1738">
        <f t="shared" ca="1" si="138"/>
        <v>2020</v>
      </c>
      <c r="Q1738" t="str">
        <f t="shared" si="139"/>
        <v>small</v>
      </c>
    </row>
    <row r="1739" spans="1:17" x14ac:dyDescent="0.3">
      <c r="A1739" t="s">
        <v>12</v>
      </c>
      <c r="B1739">
        <v>2300000</v>
      </c>
      <c r="C1739">
        <v>2220000</v>
      </c>
      <c r="D1739">
        <v>2010</v>
      </c>
      <c r="E1739">
        <v>2</v>
      </c>
      <c r="F1739">
        <v>3</v>
      </c>
      <c r="G1739">
        <v>3</v>
      </c>
      <c r="H1739">
        <v>3</v>
      </c>
      <c r="I1739">
        <v>3</v>
      </c>
      <c r="J1739">
        <v>0</v>
      </c>
      <c r="K1739">
        <v>2000</v>
      </c>
      <c r="L1739">
        <v>33042</v>
      </c>
      <c r="M1739">
        <f t="shared" si="135"/>
        <v>80000</v>
      </c>
      <c r="N1739">
        <f t="shared" si="136"/>
        <v>3.4782608695652174E-2</v>
      </c>
      <c r="O1739">
        <f t="shared" si="137"/>
        <v>1104.4776119402984</v>
      </c>
      <c r="P1739">
        <f t="shared" ca="1" si="138"/>
        <v>2020</v>
      </c>
      <c r="Q1739" t="str">
        <f t="shared" si="139"/>
        <v>Large</v>
      </c>
    </row>
    <row r="1740" spans="1:17" x14ac:dyDescent="0.3">
      <c r="A1740" t="s">
        <v>12</v>
      </c>
      <c r="B1740">
        <v>1699000</v>
      </c>
      <c r="C1740">
        <v>1650000</v>
      </c>
      <c r="D1740">
        <v>3732</v>
      </c>
      <c r="E1740">
        <v>2</v>
      </c>
      <c r="F1740">
        <v>5</v>
      </c>
      <c r="G1740">
        <v>4</v>
      </c>
      <c r="H1740">
        <v>4</v>
      </c>
      <c r="I1740">
        <v>4</v>
      </c>
      <c r="J1740">
        <v>2</v>
      </c>
      <c r="K1740">
        <v>2019</v>
      </c>
      <c r="L1740">
        <v>32461</v>
      </c>
      <c r="M1740">
        <f t="shared" si="135"/>
        <v>49000</v>
      </c>
      <c r="N1740">
        <f t="shared" si="136"/>
        <v>2.8840494408475574E-2</v>
      </c>
      <c r="O1740">
        <f t="shared" si="137"/>
        <v>442.12218649517683</v>
      </c>
      <c r="P1740">
        <f t="shared" ca="1" si="138"/>
        <v>2020</v>
      </c>
      <c r="Q1740" t="str">
        <f t="shared" si="139"/>
        <v>Large</v>
      </c>
    </row>
    <row r="1741" spans="1:17" x14ac:dyDescent="0.3">
      <c r="A1741" t="s">
        <v>12</v>
      </c>
      <c r="B1741">
        <v>274900</v>
      </c>
      <c r="C1741">
        <v>273900</v>
      </c>
      <c r="D1741">
        <v>1112</v>
      </c>
      <c r="E1741">
        <v>1</v>
      </c>
      <c r="F1741">
        <v>3</v>
      </c>
      <c r="G1741">
        <v>3</v>
      </c>
      <c r="H1741">
        <v>2</v>
      </c>
      <c r="I1741">
        <v>2</v>
      </c>
      <c r="J1741">
        <v>0</v>
      </c>
      <c r="K1741">
        <v>1958</v>
      </c>
      <c r="L1741">
        <v>32780</v>
      </c>
      <c r="M1741">
        <f t="shared" si="135"/>
        <v>1000</v>
      </c>
      <c r="N1741">
        <f t="shared" si="136"/>
        <v>3.6376864314296106E-3</v>
      </c>
      <c r="O1741">
        <f t="shared" si="137"/>
        <v>246.31294964028777</v>
      </c>
      <c r="P1741">
        <f t="shared" ca="1" si="138"/>
        <v>2020</v>
      </c>
      <c r="Q1741" t="str">
        <f t="shared" si="139"/>
        <v>Medium</v>
      </c>
    </row>
    <row r="1742" spans="1:17" x14ac:dyDescent="0.3">
      <c r="A1742" t="s">
        <v>12</v>
      </c>
      <c r="B1742">
        <v>425000</v>
      </c>
      <c r="C1742">
        <v>400000</v>
      </c>
      <c r="D1742">
        <v>2009</v>
      </c>
      <c r="E1742">
        <v>1</v>
      </c>
      <c r="F1742">
        <v>3</v>
      </c>
      <c r="G1742">
        <v>2</v>
      </c>
      <c r="H1742">
        <v>2</v>
      </c>
      <c r="I1742">
        <v>2</v>
      </c>
      <c r="J1742">
        <v>3</v>
      </c>
      <c r="K1742">
        <v>2003</v>
      </c>
      <c r="L1742">
        <v>33913</v>
      </c>
      <c r="M1742">
        <f t="shared" si="135"/>
        <v>25000</v>
      </c>
      <c r="N1742">
        <f t="shared" si="136"/>
        <v>5.8823529411764705E-2</v>
      </c>
      <c r="O1742">
        <f t="shared" si="137"/>
        <v>199.10403185664509</v>
      </c>
      <c r="P1742">
        <f t="shared" ca="1" si="138"/>
        <v>2020</v>
      </c>
      <c r="Q1742" t="str">
        <f t="shared" si="139"/>
        <v>Large</v>
      </c>
    </row>
    <row r="1743" spans="1:17" x14ac:dyDescent="0.3">
      <c r="A1743" t="s">
        <v>12</v>
      </c>
      <c r="B1743">
        <v>750000</v>
      </c>
      <c r="C1743">
        <v>720000</v>
      </c>
      <c r="D1743">
        <v>2036</v>
      </c>
      <c r="E1743">
        <v>1</v>
      </c>
      <c r="F1743">
        <v>4</v>
      </c>
      <c r="G1743">
        <v>2</v>
      </c>
      <c r="H1743">
        <v>2</v>
      </c>
      <c r="I1743">
        <v>2</v>
      </c>
      <c r="J1743">
        <v>2</v>
      </c>
      <c r="K1743">
        <v>2022</v>
      </c>
      <c r="L1743">
        <v>33412</v>
      </c>
      <c r="M1743">
        <f t="shared" si="135"/>
        <v>30000</v>
      </c>
      <c r="N1743">
        <f t="shared" si="136"/>
        <v>0.04</v>
      </c>
      <c r="O1743">
        <f t="shared" si="137"/>
        <v>353.63457760314344</v>
      </c>
      <c r="P1743">
        <f t="shared" ca="1" si="138"/>
        <v>2020</v>
      </c>
      <c r="Q1743" t="str">
        <f t="shared" si="139"/>
        <v>Large</v>
      </c>
    </row>
    <row r="1744" spans="1:17" x14ac:dyDescent="0.3">
      <c r="A1744" t="s">
        <v>12</v>
      </c>
      <c r="B1744">
        <v>750000</v>
      </c>
      <c r="C1744">
        <v>715000</v>
      </c>
      <c r="D1744">
        <v>3755</v>
      </c>
      <c r="E1744">
        <v>1</v>
      </c>
      <c r="F1744">
        <v>3</v>
      </c>
      <c r="G1744">
        <v>3</v>
      </c>
      <c r="H1744">
        <v>3</v>
      </c>
      <c r="I1744">
        <v>3</v>
      </c>
      <c r="J1744">
        <v>2</v>
      </c>
      <c r="K1744">
        <v>2020</v>
      </c>
      <c r="L1744">
        <v>32693</v>
      </c>
      <c r="M1744">
        <f t="shared" si="135"/>
        <v>35000</v>
      </c>
      <c r="N1744">
        <f t="shared" si="136"/>
        <v>4.6666666666666669E-2</v>
      </c>
      <c r="O1744">
        <f t="shared" si="137"/>
        <v>190.41278295605858</v>
      </c>
      <c r="P1744">
        <f t="shared" ca="1" si="138"/>
        <v>2020</v>
      </c>
      <c r="Q1744" t="str">
        <f t="shared" si="139"/>
        <v>Large</v>
      </c>
    </row>
    <row r="1745" spans="1:17" x14ac:dyDescent="0.3">
      <c r="A1745" t="s">
        <v>12</v>
      </c>
      <c r="B1745">
        <v>635000</v>
      </c>
      <c r="C1745">
        <v>630000</v>
      </c>
      <c r="D1745">
        <v>1739</v>
      </c>
      <c r="E1745">
        <v>1</v>
      </c>
      <c r="F1745">
        <v>4</v>
      </c>
      <c r="G1745">
        <v>3</v>
      </c>
      <c r="H1745">
        <v>2</v>
      </c>
      <c r="I1745">
        <v>2</v>
      </c>
      <c r="J1745">
        <v>1</v>
      </c>
      <c r="K1745">
        <v>1996</v>
      </c>
      <c r="L1745">
        <v>33193</v>
      </c>
      <c r="M1745">
        <f t="shared" si="135"/>
        <v>5000</v>
      </c>
      <c r="N1745">
        <f t="shared" si="136"/>
        <v>7.874015748031496E-3</v>
      </c>
      <c r="O1745">
        <f t="shared" si="137"/>
        <v>362.2771707878091</v>
      </c>
      <c r="P1745">
        <f t="shared" ca="1" si="138"/>
        <v>2020</v>
      </c>
      <c r="Q1745" t="str">
        <f t="shared" si="139"/>
        <v>Medium</v>
      </c>
    </row>
    <row r="1746" spans="1:17" x14ac:dyDescent="0.3">
      <c r="A1746" t="s">
        <v>12</v>
      </c>
      <c r="B1746">
        <v>296000</v>
      </c>
      <c r="C1746">
        <v>296000</v>
      </c>
      <c r="D1746">
        <v>1334</v>
      </c>
      <c r="E1746">
        <v>1</v>
      </c>
      <c r="F1746">
        <v>3</v>
      </c>
      <c r="G1746">
        <v>2</v>
      </c>
      <c r="H1746">
        <v>2</v>
      </c>
      <c r="I1746">
        <v>2</v>
      </c>
      <c r="J1746">
        <v>2</v>
      </c>
      <c r="K1746">
        <v>2025</v>
      </c>
      <c r="L1746">
        <v>34473</v>
      </c>
      <c r="M1746">
        <f t="shared" si="135"/>
        <v>0</v>
      </c>
      <c r="N1746">
        <f t="shared" si="136"/>
        <v>0</v>
      </c>
      <c r="O1746">
        <f t="shared" si="137"/>
        <v>221.88905547226386</v>
      </c>
      <c r="P1746">
        <f t="shared" ca="1" si="138"/>
        <v>2020</v>
      </c>
      <c r="Q1746" t="str">
        <f t="shared" si="139"/>
        <v>Medium</v>
      </c>
    </row>
    <row r="1747" spans="1:17" x14ac:dyDescent="0.3">
      <c r="A1747" t="s">
        <v>12</v>
      </c>
      <c r="B1747">
        <v>1975000</v>
      </c>
      <c r="C1747">
        <v>1900000</v>
      </c>
      <c r="D1747">
        <v>1738</v>
      </c>
      <c r="E1747">
        <v>1</v>
      </c>
      <c r="F1747">
        <v>4</v>
      </c>
      <c r="G1747">
        <v>3</v>
      </c>
      <c r="H1747">
        <v>3</v>
      </c>
      <c r="I1747">
        <v>3</v>
      </c>
      <c r="J1747">
        <v>0</v>
      </c>
      <c r="K1747">
        <v>1899</v>
      </c>
      <c r="L1747">
        <v>33040</v>
      </c>
      <c r="M1747">
        <f t="shared" si="135"/>
        <v>75000</v>
      </c>
      <c r="N1747">
        <f t="shared" si="136"/>
        <v>3.7974683544303799E-2</v>
      </c>
      <c r="O1747">
        <f t="shared" si="137"/>
        <v>1093.2105868814729</v>
      </c>
      <c r="P1747">
        <f t="shared" ca="1" si="138"/>
        <v>2021</v>
      </c>
      <c r="Q1747" t="str">
        <f t="shared" si="139"/>
        <v>Medium</v>
      </c>
    </row>
    <row r="1748" spans="1:17" x14ac:dyDescent="0.3">
      <c r="A1748" t="s">
        <v>12</v>
      </c>
      <c r="B1748">
        <v>659000</v>
      </c>
      <c r="C1748">
        <v>659000</v>
      </c>
      <c r="D1748">
        <v>3036</v>
      </c>
      <c r="E1748">
        <v>2</v>
      </c>
      <c r="F1748">
        <v>5</v>
      </c>
      <c r="G1748">
        <v>3</v>
      </c>
      <c r="H1748">
        <v>3</v>
      </c>
      <c r="I1748">
        <v>3</v>
      </c>
      <c r="J1748">
        <v>2</v>
      </c>
      <c r="K1748">
        <v>2025</v>
      </c>
      <c r="L1748">
        <v>32259</v>
      </c>
      <c r="M1748">
        <f t="shared" si="135"/>
        <v>0</v>
      </c>
      <c r="N1748">
        <f t="shared" si="136"/>
        <v>0</v>
      </c>
      <c r="O1748">
        <f t="shared" si="137"/>
        <v>217.06192358366272</v>
      </c>
      <c r="P1748">
        <f t="shared" ca="1" si="138"/>
        <v>2020</v>
      </c>
      <c r="Q1748" t="str">
        <f t="shared" si="139"/>
        <v>Large</v>
      </c>
    </row>
    <row r="1749" spans="1:17" x14ac:dyDescent="0.3">
      <c r="A1749" t="s">
        <v>12</v>
      </c>
      <c r="B1749">
        <v>377990</v>
      </c>
      <c r="C1749">
        <v>377990</v>
      </c>
      <c r="D1749">
        <v>2030</v>
      </c>
      <c r="E1749">
        <v>1</v>
      </c>
      <c r="F1749">
        <v>5</v>
      </c>
      <c r="G1749">
        <v>3</v>
      </c>
      <c r="H1749">
        <v>3</v>
      </c>
      <c r="I1749">
        <v>3</v>
      </c>
      <c r="J1749">
        <v>2</v>
      </c>
      <c r="K1749">
        <v>2026</v>
      </c>
      <c r="L1749">
        <v>32043</v>
      </c>
      <c r="M1749">
        <f t="shared" si="135"/>
        <v>0</v>
      </c>
      <c r="N1749">
        <f t="shared" si="136"/>
        <v>0</v>
      </c>
      <c r="O1749">
        <f t="shared" si="137"/>
        <v>186.20197044334975</v>
      </c>
      <c r="P1749">
        <f t="shared" ca="1" si="138"/>
        <v>2020</v>
      </c>
      <c r="Q1749" t="str">
        <f t="shared" si="139"/>
        <v>Large</v>
      </c>
    </row>
    <row r="1750" spans="1:17" x14ac:dyDescent="0.3">
      <c r="A1750" t="s">
        <v>12</v>
      </c>
      <c r="B1750">
        <v>425000</v>
      </c>
      <c r="C1750">
        <v>419000</v>
      </c>
      <c r="D1750">
        <v>2637</v>
      </c>
      <c r="E1750">
        <v>1</v>
      </c>
      <c r="F1750">
        <v>3</v>
      </c>
      <c r="G1750">
        <v>2</v>
      </c>
      <c r="H1750">
        <v>2</v>
      </c>
      <c r="I1750">
        <v>2</v>
      </c>
      <c r="J1750">
        <v>3</v>
      </c>
      <c r="K1750">
        <v>1996</v>
      </c>
      <c r="L1750">
        <v>34442</v>
      </c>
      <c r="M1750">
        <f t="shared" si="135"/>
        <v>6000</v>
      </c>
      <c r="N1750">
        <f t="shared" si="136"/>
        <v>1.411764705882353E-2</v>
      </c>
      <c r="O1750">
        <f t="shared" si="137"/>
        <v>158.89268107698143</v>
      </c>
      <c r="P1750">
        <f t="shared" ca="1" si="138"/>
        <v>2020</v>
      </c>
      <c r="Q1750" t="str">
        <f t="shared" si="139"/>
        <v>Large</v>
      </c>
    </row>
    <row r="1751" spans="1:17" x14ac:dyDescent="0.3">
      <c r="A1751" t="s">
        <v>12</v>
      </c>
      <c r="B1751">
        <v>576500</v>
      </c>
      <c r="C1751">
        <v>530000</v>
      </c>
      <c r="D1751">
        <v>2276</v>
      </c>
      <c r="E1751">
        <v>1</v>
      </c>
      <c r="F1751">
        <v>2</v>
      </c>
      <c r="G1751">
        <v>2</v>
      </c>
      <c r="H1751">
        <v>2</v>
      </c>
      <c r="I1751">
        <v>2</v>
      </c>
      <c r="J1751">
        <v>2</v>
      </c>
      <c r="K1751">
        <v>2015</v>
      </c>
      <c r="L1751">
        <v>32081</v>
      </c>
      <c r="M1751">
        <f t="shared" si="135"/>
        <v>46500</v>
      </c>
      <c r="N1751">
        <f t="shared" si="136"/>
        <v>8.065915004336513E-2</v>
      </c>
      <c r="O1751">
        <f t="shared" si="137"/>
        <v>232.86467486818981</v>
      </c>
      <c r="P1751">
        <f t="shared" ca="1" si="138"/>
        <v>2020</v>
      </c>
      <c r="Q1751" t="str">
        <f t="shared" si="139"/>
        <v>Large</v>
      </c>
    </row>
    <row r="1752" spans="1:17" x14ac:dyDescent="0.3">
      <c r="A1752" t="s">
        <v>12</v>
      </c>
      <c r="B1752">
        <v>228000</v>
      </c>
      <c r="C1752">
        <v>220000</v>
      </c>
      <c r="D1752">
        <v>1598</v>
      </c>
      <c r="E1752">
        <v>1</v>
      </c>
      <c r="F1752">
        <v>3</v>
      </c>
      <c r="G1752">
        <v>2</v>
      </c>
      <c r="H1752">
        <v>2</v>
      </c>
      <c r="I1752">
        <v>2</v>
      </c>
      <c r="J1752">
        <v>2</v>
      </c>
      <c r="K1752">
        <v>1995</v>
      </c>
      <c r="L1752">
        <v>34442</v>
      </c>
      <c r="M1752">
        <f t="shared" si="135"/>
        <v>8000</v>
      </c>
      <c r="N1752">
        <f t="shared" si="136"/>
        <v>3.5087719298245612E-2</v>
      </c>
      <c r="O1752">
        <f t="shared" si="137"/>
        <v>137.6720901126408</v>
      </c>
      <c r="P1752">
        <f t="shared" ca="1" si="138"/>
        <v>2020</v>
      </c>
      <c r="Q1752" t="str">
        <f t="shared" si="139"/>
        <v>Medium</v>
      </c>
    </row>
    <row r="1753" spans="1:17" x14ac:dyDescent="0.3">
      <c r="A1753" t="s">
        <v>13</v>
      </c>
      <c r="B1753">
        <v>975000</v>
      </c>
      <c r="C1753">
        <v>965000</v>
      </c>
      <c r="D1753">
        <v>1259</v>
      </c>
      <c r="E1753">
        <v>1</v>
      </c>
      <c r="F1753">
        <v>2</v>
      </c>
      <c r="G1753">
        <v>2</v>
      </c>
      <c r="H1753">
        <v>2</v>
      </c>
      <c r="I1753">
        <v>2</v>
      </c>
      <c r="J1753">
        <v>0</v>
      </c>
      <c r="K1753">
        <v>1984</v>
      </c>
      <c r="L1753">
        <v>32550</v>
      </c>
      <c r="M1753">
        <f t="shared" si="135"/>
        <v>10000</v>
      </c>
      <c r="N1753">
        <f t="shared" si="136"/>
        <v>1.0256410256410256E-2</v>
      </c>
      <c r="O1753">
        <f t="shared" si="137"/>
        <v>766.48133439237495</v>
      </c>
      <c r="P1753">
        <f t="shared" ca="1" si="138"/>
        <v>2020</v>
      </c>
      <c r="Q1753" t="str">
        <f t="shared" si="139"/>
        <v>Medium</v>
      </c>
    </row>
    <row r="1754" spans="1:17" x14ac:dyDescent="0.3">
      <c r="A1754" t="s">
        <v>12</v>
      </c>
      <c r="B1754">
        <v>299900</v>
      </c>
      <c r="C1754">
        <v>317000</v>
      </c>
      <c r="D1754">
        <v>1404</v>
      </c>
      <c r="E1754">
        <v>1</v>
      </c>
      <c r="F1754">
        <v>3</v>
      </c>
      <c r="G1754">
        <v>2</v>
      </c>
      <c r="H1754">
        <v>2</v>
      </c>
      <c r="I1754">
        <v>2</v>
      </c>
      <c r="J1754">
        <v>2</v>
      </c>
      <c r="K1754">
        <v>1963</v>
      </c>
      <c r="L1754">
        <v>32312</v>
      </c>
      <c r="M1754">
        <f t="shared" si="135"/>
        <v>-17100</v>
      </c>
      <c r="N1754">
        <f t="shared" si="136"/>
        <v>-5.7019006335445148E-2</v>
      </c>
      <c r="O1754">
        <f t="shared" si="137"/>
        <v>225.78347578347578</v>
      </c>
      <c r="P1754">
        <f t="shared" ca="1" si="138"/>
        <v>2020</v>
      </c>
      <c r="Q1754" t="str">
        <f t="shared" si="139"/>
        <v>Medium</v>
      </c>
    </row>
    <row r="1755" spans="1:17" x14ac:dyDescent="0.3">
      <c r="A1755" t="s">
        <v>12</v>
      </c>
      <c r="B1755">
        <v>799000</v>
      </c>
      <c r="C1755">
        <v>790000</v>
      </c>
      <c r="D1755">
        <v>2188</v>
      </c>
      <c r="E1755">
        <v>1</v>
      </c>
      <c r="F1755">
        <v>3</v>
      </c>
      <c r="G1755">
        <v>2</v>
      </c>
      <c r="H1755">
        <v>2</v>
      </c>
      <c r="I1755">
        <v>2</v>
      </c>
      <c r="J1755">
        <v>2</v>
      </c>
      <c r="K1755">
        <v>2014</v>
      </c>
      <c r="L1755">
        <v>34114</v>
      </c>
      <c r="M1755">
        <f t="shared" si="135"/>
        <v>9000</v>
      </c>
      <c r="N1755">
        <f t="shared" si="136"/>
        <v>1.1264080100125156E-2</v>
      </c>
      <c r="O1755">
        <f t="shared" si="137"/>
        <v>361.0603290676417</v>
      </c>
      <c r="P1755">
        <f t="shared" ca="1" si="138"/>
        <v>2020</v>
      </c>
      <c r="Q1755" t="str">
        <f t="shared" si="139"/>
        <v>Large</v>
      </c>
    </row>
    <row r="1756" spans="1:17" x14ac:dyDescent="0.3">
      <c r="A1756" t="s">
        <v>13</v>
      </c>
      <c r="B1756">
        <v>479000</v>
      </c>
      <c r="C1756">
        <v>450000</v>
      </c>
      <c r="D1756">
        <v>2284</v>
      </c>
      <c r="E1756">
        <v>1</v>
      </c>
      <c r="F1756">
        <v>3</v>
      </c>
      <c r="G1756">
        <v>2</v>
      </c>
      <c r="H1756">
        <v>2</v>
      </c>
      <c r="I1756">
        <v>2</v>
      </c>
      <c r="J1756">
        <v>2</v>
      </c>
      <c r="K1756">
        <v>2022</v>
      </c>
      <c r="L1756">
        <v>33913</v>
      </c>
      <c r="M1756">
        <f t="shared" si="135"/>
        <v>29000</v>
      </c>
      <c r="N1756">
        <f t="shared" si="136"/>
        <v>6.0542797494780795E-2</v>
      </c>
      <c r="O1756">
        <f t="shared" si="137"/>
        <v>197.02276707530649</v>
      </c>
      <c r="P1756">
        <f t="shared" ca="1" si="138"/>
        <v>2020</v>
      </c>
      <c r="Q1756" t="str">
        <f t="shared" si="139"/>
        <v>Large</v>
      </c>
    </row>
    <row r="1757" spans="1:17" x14ac:dyDescent="0.3">
      <c r="A1757" t="s">
        <v>12</v>
      </c>
      <c r="B1757">
        <v>499000</v>
      </c>
      <c r="C1757">
        <v>460000</v>
      </c>
      <c r="D1757">
        <v>2033</v>
      </c>
      <c r="E1757">
        <v>1</v>
      </c>
      <c r="F1757">
        <v>4</v>
      </c>
      <c r="G1757">
        <v>2</v>
      </c>
      <c r="H1757">
        <v>2</v>
      </c>
      <c r="I1757">
        <v>2</v>
      </c>
      <c r="J1757">
        <v>0</v>
      </c>
      <c r="K1757">
        <v>1939</v>
      </c>
      <c r="L1757">
        <v>32308</v>
      </c>
      <c r="M1757">
        <f t="shared" si="135"/>
        <v>39000</v>
      </c>
      <c r="N1757">
        <f t="shared" si="136"/>
        <v>7.8156312625250496E-2</v>
      </c>
      <c r="O1757">
        <f t="shared" si="137"/>
        <v>226.2666010821446</v>
      </c>
      <c r="P1757">
        <f t="shared" ca="1" si="138"/>
        <v>2020</v>
      </c>
      <c r="Q1757" t="str">
        <f t="shared" si="139"/>
        <v>Large</v>
      </c>
    </row>
    <row r="1758" spans="1:17" x14ac:dyDescent="0.3">
      <c r="A1758" t="s">
        <v>12</v>
      </c>
      <c r="B1758">
        <v>239000</v>
      </c>
      <c r="C1758">
        <v>239000</v>
      </c>
      <c r="D1758">
        <v>1169</v>
      </c>
      <c r="E1758">
        <v>1</v>
      </c>
      <c r="F1758">
        <v>3</v>
      </c>
      <c r="G1758">
        <v>2</v>
      </c>
      <c r="H1758">
        <v>2</v>
      </c>
      <c r="I1758">
        <v>2</v>
      </c>
      <c r="J1758">
        <v>2</v>
      </c>
      <c r="K1758">
        <v>1999</v>
      </c>
      <c r="L1758">
        <v>32507</v>
      </c>
      <c r="M1758">
        <f t="shared" si="135"/>
        <v>0</v>
      </c>
      <c r="N1758">
        <f t="shared" si="136"/>
        <v>0</v>
      </c>
      <c r="O1758">
        <f t="shared" si="137"/>
        <v>204.44824636441402</v>
      </c>
      <c r="P1758">
        <f t="shared" ca="1" si="138"/>
        <v>2020</v>
      </c>
      <c r="Q1758" t="str">
        <f t="shared" si="139"/>
        <v>Medium</v>
      </c>
    </row>
    <row r="1759" spans="1:17" x14ac:dyDescent="0.3">
      <c r="A1759" t="s">
        <v>13</v>
      </c>
      <c r="B1759">
        <v>2745000</v>
      </c>
      <c r="C1759">
        <v>2600000</v>
      </c>
      <c r="D1759">
        <v>2559</v>
      </c>
      <c r="E1759">
        <v>4</v>
      </c>
      <c r="F1759">
        <v>3</v>
      </c>
      <c r="G1759">
        <v>4</v>
      </c>
      <c r="H1759">
        <v>3</v>
      </c>
      <c r="I1759">
        <v>3</v>
      </c>
      <c r="J1759">
        <v>0</v>
      </c>
      <c r="K1759">
        <v>2003</v>
      </c>
      <c r="L1759">
        <v>32459</v>
      </c>
      <c r="M1759">
        <f t="shared" si="135"/>
        <v>145000</v>
      </c>
      <c r="N1759">
        <f t="shared" si="136"/>
        <v>5.2823315118397086E-2</v>
      </c>
      <c r="O1759">
        <f t="shared" si="137"/>
        <v>1016.021883548261</v>
      </c>
      <c r="P1759">
        <f t="shared" ca="1" si="138"/>
        <v>2020</v>
      </c>
      <c r="Q1759" t="str">
        <f t="shared" si="139"/>
        <v>Large</v>
      </c>
    </row>
    <row r="1760" spans="1:17" x14ac:dyDescent="0.3">
      <c r="A1760" t="s">
        <v>12</v>
      </c>
      <c r="B1760">
        <v>597500</v>
      </c>
      <c r="C1760">
        <v>565000</v>
      </c>
      <c r="D1760">
        <v>2236</v>
      </c>
      <c r="E1760">
        <v>1</v>
      </c>
      <c r="F1760">
        <v>3</v>
      </c>
      <c r="G1760">
        <v>3</v>
      </c>
      <c r="H1760">
        <v>2</v>
      </c>
      <c r="I1760">
        <v>2</v>
      </c>
      <c r="J1760">
        <v>3</v>
      </c>
      <c r="K1760">
        <v>2003</v>
      </c>
      <c r="L1760">
        <v>33950</v>
      </c>
      <c r="M1760">
        <f t="shared" si="135"/>
        <v>32500</v>
      </c>
      <c r="N1760">
        <f t="shared" si="136"/>
        <v>5.4393305439330547E-2</v>
      </c>
      <c r="O1760">
        <f t="shared" si="137"/>
        <v>252.68336314847943</v>
      </c>
      <c r="P1760">
        <f t="shared" ca="1" si="138"/>
        <v>2020</v>
      </c>
      <c r="Q1760" t="str">
        <f t="shared" si="139"/>
        <v>Large</v>
      </c>
    </row>
    <row r="1761" spans="1:17" x14ac:dyDescent="0.3">
      <c r="A1761" t="s">
        <v>12</v>
      </c>
      <c r="B1761">
        <v>4199000</v>
      </c>
      <c r="C1761">
        <v>3775000</v>
      </c>
      <c r="D1761">
        <v>3548</v>
      </c>
      <c r="E1761">
        <v>1</v>
      </c>
      <c r="F1761">
        <v>4</v>
      </c>
      <c r="G1761">
        <v>4</v>
      </c>
      <c r="H1761">
        <v>4</v>
      </c>
      <c r="I1761">
        <v>4</v>
      </c>
      <c r="J1761">
        <v>3</v>
      </c>
      <c r="K1761">
        <v>2013</v>
      </c>
      <c r="L1761">
        <v>33064</v>
      </c>
      <c r="M1761">
        <f t="shared" si="135"/>
        <v>424000</v>
      </c>
      <c r="N1761">
        <f t="shared" si="136"/>
        <v>0.1009764229578471</v>
      </c>
      <c r="O1761">
        <f t="shared" si="137"/>
        <v>1063.9797068771138</v>
      </c>
      <c r="P1761">
        <f t="shared" ca="1" si="138"/>
        <v>2020</v>
      </c>
      <c r="Q1761" t="str">
        <f t="shared" si="139"/>
        <v>Large</v>
      </c>
    </row>
    <row r="1762" spans="1:17" x14ac:dyDescent="0.3">
      <c r="A1762" t="s">
        <v>12</v>
      </c>
      <c r="B1762">
        <v>514900</v>
      </c>
      <c r="C1762">
        <v>465000</v>
      </c>
      <c r="D1762">
        <v>2304</v>
      </c>
      <c r="E1762">
        <v>1</v>
      </c>
      <c r="F1762">
        <v>4</v>
      </c>
      <c r="G1762">
        <v>2</v>
      </c>
      <c r="H1762">
        <v>2</v>
      </c>
      <c r="I1762">
        <v>2</v>
      </c>
      <c r="J1762">
        <v>2</v>
      </c>
      <c r="K1762">
        <v>1991</v>
      </c>
      <c r="L1762">
        <v>32223</v>
      </c>
      <c r="M1762">
        <f t="shared" si="135"/>
        <v>49900</v>
      </c>
      <c r="N1762">
        <f t="shared" si="136"/>
        <v>9.6912021751796459E-2</v>
      </c>
      <c r="O1762">
        <f t="shared" si="137"/>
        <v>201.82291666666666</v>
      </c>
      <c r="P1762">
        <f t="shared" ca="1" si="138"/>
        <v>2020</v>
      </c>
      <c r="Q1762" t="str">
        <f t="shared" si="139"/>
        <v>Large</v>
      </c>
    </row>
    <row r="1763" spans="1:17" x14ac:dyDescent="0.3">
      <c r="A1763" t="s">
        <v>12</v>
      </c>
      <c r="B1763">
        <v>339000</v>
      </c>
      <c r="C1763">
        <v>345000</v>
      </c>
      <c r="D1763">
        <v>1500</v>
      </c>
      <c r="E1763">
        <v>1</v>
      </c>
      <c r="F1763">
        <v>3</v>
      </c>
      <c r="G1763">
        <v>2</v>
      </c>
      <c r="H1763">
        <v>2</v>
      </c>
      <c r="I1763">
        <v>2</v>
      </c>
      <c r="J1763">
        <v>2</v>
      </c>
      <c r="K1763">
        <v>2025</v>
      </c>
      <c r="L1763">
        <v>33974</v>
      </c>
      <c r="M1763">
        <f t="shared" si="135"/>
        <v>-6000</v>
      </c>
      <c r="N1763">
        <f t="shared" si="136"/>
        <v>-1.7699115044247787E-2</v>
      </c>
      <c r="O1763">
        <f t="shared" si="137"/>
        <v>230</v>
      </c>
      <c r="P1763">
        <f t="shared" ca="1" si="138"/>
        <v>2020</v>
      </c>
      <c r="Q1763" t="str">
        <f t="shared" si="139"/>
        <v>Medium</v>
      </c>
    </row>
    <row r="1764" spans="1:17" x14ac:dyDescent="0.3">
      <c r="A1764" t="s">
        <v>12</v>
      </c>
      <c r="B1764">
        <v>846000</v>
      </c>
      <c r="C1764">
        <v>825000</v>
      </c>
      <c r="D1764">
        <v>2243</v>
      </c>
      <c r="E1764">
        <v>1</v>
      </c>
      <c r="F1764">
        <v>3</v>
      </c>
      <c r="G1764">
        <v>2</v>
      </c>
      <c r="H1764">
        <v>2</v>
      </c>
      <c r="I1764">
        <v>2</v>
      </c>
      <c r="J1764">
        <v>2</v>
      </c>
      <c r="K1764">
        <v>1995</v>
      </c>
      <c r="L1764">
        <v>33914</v>
      </c>
      <c r="M1764">
        <f t="shared" si="135"/>
        <v>21000</v>
      </c>
      <c r="N1764">
        <f t="shared" si="136"/>
        <v>2.4822695035460994E-2</v>
      </c>
      <c r="O1764">
        <f t="shared" si="137"/>
        <v>367.81096745430227</v>
      </c>
      <c r="P1764">
        <f t="shared" ca="1" si="138"/>
        <v>2020</v>
      </c>
      <c r="Q1764" t="str">
        <f t="shared" si="139"/>
        <v>Large</v>
      </c>
    </row>
    <row r="1765" spans="1:17" x14ac:dyDescent="0.3">
      <c r="A1765" t="s">
        <v>12</v>
      </c>
      <c r="B1765">
        <v>430000</v>
      </c>
      <c r="C1765">
        <v>440000</v>
      </c>
      <c r="D1765">
        <v>1598</v>
      </c>
      <c r="E1765">
        <v>1</v>
      </c>
      <c r="F1765">
        <v>3</v>
      </c>
      <c r="G1765">
        <v>2</v>
      </c>
      <c r="H1765">
        <v>2</v>
      </c>
      <c r="I1765">
        <v>2</v>
      </c>
      <c r="J1765">
        <v>2</v>
      </c>
      <c r="K1765">
        <v>2003</v>
      </c>
      <c r="L1765">
        <v>34201</v>
      </c>
      <c r="M1765">
        <f t="shared" si="135"/>
        <v>-10000</v>
      </c>
      <c r="N1765">
        <f t="shared" si="136"/>
        <v>-2.3255813953488372E-2</v>
      </c>
      <c r="O1765">
        <f t="shared" si="137"/>
        <v>275.3441802252816</v>
      </c>
      <c r="P1765">
        <f t="shared" ca="1" si="138"/>
        <v>2020</v>
      </c>
      <c r="Q1765" t="str">
        <f t="shared" si="139"/>
        <v>Medium</v>
      </c>
    </row>
    <row r="1766" spans="1:17" x14ac:dyDescent="0.3">
      <c r="A1766" t="s">
        <v>12</v>
      </c>
      <c r="B1766">
        <v>479900</v>
      </c>
      <c r="C1766">
        <v>479900</v>
      </c>
      <c r="D1766">
        <v>2458</v>
      </c>
      <c r="E1766">
        <v>2</v>
      </c>
      <c r="F1766">
        <v>4</v>
      </c>
      <c r="G1766">
        <v>3</v>
      </c>
      <c r="H1766">
        <v>3</v>
      </c>
      <c r="I1766">
        <v>3</v>
      </c>
      <c r="J1766">
        <v>2</v>
      </c>
      <c r="K1766">
        <v>2026</v>
      </c>
      <c r="L1766">
        <v>32456</v>
      </c>
      <c r="M1766">
        <f t="shared" si="135"/>
        <v>0</v>
      </c>
      <c r="N1766">
        <f t="shared" si="136"/>
        <v>0</v>
      </c>
      <c r="O1766">
        <f t="shared" si="137"/>
        <v>195.24003254678601</v>
      </c>
      <c r="P1766">
        <f t="shared" ca="1" si="138"/>
        <v>2020</v>
      </c>
      <c r="Q1766" t="str">
        <f t="shared" si="139"/>
        <v>Large</v>
      </c>
    </row>
    <row r="1767" spans="1:17" x14ac:dyDescent="0.3">
      <c r="A1767" t="s">
        <v>12</v>
      </c>
      <c r="B1767">
        <v>449900</v>
      </c>
      <c r="C1767">
        <v>435000</v>
      </c>
      <c r="D1767">
        <v>1983</v>
      </c>
      <c r="E1767">
        <v>1</v>
      </c>
      <c r="F1767">
        <v>3</v>
      </c>
      <c r="G1767">
        <v>2</v>
      </c>
      <c r="H1767">
        <v>2</v>
      </c>
      <c r="I1767">
        <v>2</v>
      </c>
      <c r="J1767">
        <v>2</v>
      </c>
      <c r="K1767">
        <v>2013</v>
      </c>
      <c r="L1767">
        <v>33903</v>
      </c>
      <c r="M1767">
        <f t="shared" si="135"/>
        <v>14900</v>
      </c>
      <c r="N1767">
        <f t="shared" si="136"/>
        <v>3.3118470771282507E-2</v>
      </c>
      <c r="O1767">
        <f t="shared" si="137"/>
        <v>219.36459909228441</v>
      </c>
      <c r="P1767">
        <f t="shared" ca="1" si="138"/>
        <v>2020</v>
      </c>
      <c r="Q1767" t="str">
        <f t="shared" si="139"/>
        <v>Medium</v>
      </c>
    </row>
    <row r="1768" spans="1:17" x14ac:dyDescent="0.3">
      <c r="A1768" t="s">
        <v>12</v>
      </c>
      <c r="B1768">
        <v>2695000</v>
      </c>
      <c r="C1768">
        <v>2300000</v>
      </c>
      <c r="D1768">
        <v>3906</v>
      </c>
      <c r="E1768">
        <v>2</v>
      </c>
      <c r="F1768">
        <v>4</v>
      </c>
      <c r="G1768">
        <v>5</v>
      </c>
      <c r="H1768">
        <v>3</v>
      </c>
      <c r="I1768">
        <v>3</v>
      </c>
      <c r="J1768">
        <v>2</v>
      </c>
      <c r="K1768">
        <v>1983</v>
      </c>
      <c r="L1768">
        <v>33433</v>
      </c>
      <c r="M1768">
        <f t="shared" si="135"/>
        <v>395000</v>
      </c>
      <c r="N1768">
        <f t="shared" si="136"/>
        <v>0.14656771799628943</v>
      </c>
      <c r="O1768">
        <f t="shared" si="137"/>
        <v>588.83768561187912</v>
      </c>
      <c r="P1768">
        <f t="shared" ca="1" si="138"/>
        <v>2020</v>
      </c>
      <c r="Q1768" t="str">
        <f t="shared" si="139"/>
        <v>Large</v>
      </c>
    </row>
    <row r="1769" spans="1:17" x14ac:dyDescent="0.3">
      <c r="A1769" t="s">
        <v>12</v>
      </c>
      <c r="B1769">
        <v>1189000</v>
      </c>
      <c r="C1769">
        <v>1210000</v>
      </c>
      <c r="D1769">
        <v>2445</v>
      </c>
      <c r="E1769">
        <v>1</v>
      </c>
      <c r="F1769">
        <v>3</v>
      </c>
      <c r="G1769">
        <v>3</v>
      </c>
      <c r="H1769">
        <v>3</v>
      </c>
      <c r="I1769">
        <v>3</v>
      </c>
      <c r="J1769">
        <v>3</v>
      </c>
      <c r="K1769">
        <v>2020</v>
      </c>
      <c r="L1769">
        <v>33913</v>
      </c>
      <c r="M1769">
        <f t="shared" si="135"/>
        <v>-21000</v>
      </c>
      <c r="N1769">
        <f t="shared" si="136"/>
        <v>-1.7661900756938603E-2</v>
      </c>
      <c r="O1769">
        <f t="shared" si="137"/>
        <v>494.88752556237216</v>
      </c>
      <c r="P1769">
        <f t="shared" ca="1" si="138"/>
        <v>2020</v>
      </c>
      <c r="Q1769" t="str">
        <f t="shared" si="139"/>
        <v>Large</v>
      </c>
    </row>
    <row r="1770" spans="1:17" x14ac:dyDescent="0.3">
      <c r="A1770" t="s">
        <v>12</v>
      </c>
      <c r="B1770">
        <v>465000</v>
      </c>
      <c r="C1770">
        <v>420000</v>
      </c>
      <c r="D1770">
        <v>1743</v>
      </c>
      <c r="E1770">
        <v>1</v>
      </c>
      <c r="F1770">
        <v>3</v>
      </c>
      <c r="G1770">
        <v>2</v>
      </c>
      <c r="H1770">
        <v>2</v>
      </c>
      <c r="I1770">
        <v>2</v>
      </c>
      <c r="J1770">
        <v>2</v>
      </c>
      <c r="K1770">
        <v>2010</v>
      </c>
      <c r="L1770">
        <v>32162</v>
      </c>
      <c r="M1770">
        <f t="shared" si="135"/>
        <v>45000</v>
      </c>
      <c r="N1770">
        <f t="shared" si="136"/>
        <v>9.6774193548387094E-2</v>
      </c>
      <c r="O1770">
        <f t="shared" si="137"/>
        <v>240.96385542168676</v>
      </c>
      <c r="P1770">
        <f t="shared" ca="1" si="138"/>
        <v>2020</v>
      </c>
      <c r="Q1770" t="str">
        <f t="shared" si="139"/>
        <v>Medium</v>
      </c>
    </row>
    <row r="1771" spans="1:17" x14ac:dyDescent="0.3">
      <c r="A1771" t="s">
        <v>12</v>
      </c>
      <c r="B1771">
        <v>649000</v>
      </c>
      <c r="C1771">
        <v>635000</v>
      </c>
      <c r="D1771">
        <v>2444</v>
      </c>
      <c r="E1771">
        <v>1</v>
      </c>
      <c r="F1771">
        <v>3</v>
      </c>
      <c r="G1771">
        <v>3</v>
      </c>
      <c r="H1771">
        <v>3</v>
      </c>
      <c r="I1771">
        <v>3</v>
      </c>
      <c r="J1771">
        <v>3</v>
      </c>
      <c r="K1771">
        <v>2025</v>
      </c>
      <c r="L1771">
        <v>33928</v>
      </c>
      <c r="M1771">
        <f t="shared" si="135"/>
        <v>14000</v>
      </c>
      <c r="N1771">
        <f t="shared" si="136"/>
        <v>2.1571648690292759E-2</v>
      </c>
      <c r="O1771">
        <f t="shared" si="137"/>
        <v>259.81996726677579</v>
      </c>
      <c r="P1771">
        <f t="shared" ca="1" si="138"/>
        <v>2020</v>
      </c>
      <c r="Q1771" t="str">
        <f t="shared" si="139"/>
        <v>Large</v>
      </c>
    </row>
    <row r="1772" spans="1:17" x14ac:dyDescent="0.3">
      <c r="A1772" t="s">
        <v>12</v>
      </c>
      <c r="B1772">
        <v>579900</v>
      </c>
      <c r="C1772">
        <v>555000</v>
      </c>
      <c r="D1772">
        <v>2606</v>
      </c>
      <c r="E1772">
        <v>2</v>
      </c>
      <c r="F1772">
        <v>4</v>
      </c>
      <c r="G1772">
        <v>3</v>
      </c>
      <c r="H1772">
        <v>3</v>
      </c>
      <c r="I1772">
        <v>3</v>
      </c>
      <c r="J1772">
        <v>2</v>
      </c>
      <c r="K1772">
        <v>2021</v>
      </c>
      <c r="L1772">
        <v>33928</v>
      </c>
      <c r="M1772">
        <f t="shared" si="135"/>
        <v>24900</v>
      </c>
      <c r="N1772">
        <f t="shared" si="136"/>
        <v>4.2938437661665801E-2</v>
      </c>
      <c r="O1772">
        <f t="shared" si="137"/>
        <v>212.97006907137376</v>
      </c>
      <c r="P1772">
        <f t="shared" ca="1" si="138"/>
        <v>2020</v>
      </c>
      <c r="Q1772" t="str">
        <f t="shared" si="139"/>
        <v>Large</v>
      </c>
    </row>
    <row r="1773" spans="1:17" x14ac:dyDescent="0.3">
      <c r="A1773" t="s">
        <v>12</v>
      </c>
      <c r="B1773">
        <v>389000</v>
      </c>
      <c r="C1773">
        <v>379000</v>
      </c>
      <c r="D1773">
        <v>1904</v>
      </c>
      <c r="E1773">
        <v>1</v>
      </c>
      <c r="F1773">
        <v>2</v>
      </c>
      <c r="G1773">
        <v>2</v>
      </c>
      <c r="H1773">
        <v>2</v>
      </c>
      <c r="I1773">
        <v>2</v>
      </c>
      <c r="J1773">
        <v>2</v>
      </c>
      <c r="K1773">
        <v>2018</v>
      </c>
      <c r="L1773">
        <v>33913</v>
      </c>
      <c r="M1773">
        <f t="shared" si="135"/>
        <v>10000</v>
      </c>
      <c r="N1773">
        <f t="shared" si="136"/>
        <v>2.570694087403599E-2</v>
      </c>
      <c r="O1773">
        <f t="shared" si="137"/>
        <v>199.05462184873949</v>
      </c>
      <c r="P1773">
        <f t="shared" ca="1" si="138"/>
        <v>2020</v>
      </c>
      <c r="Q1773" t="str">
        <f t="shared" si="139"/>
        <v>Medium</v>
      </c>
    </row>
    <row r="1774" spans="1:17" x14ac:dyDescent="0.3">
      <c r="A1774" t="s">
        <v>12</v>
      </c>
      <c r="B1774">
        <v>1295000</v>
      </c>
      <c r="C1774">
        <v>1075000</v>
      </c>
      <c r="D1774">
        <v>3053</v>
      </c>
      <c r="E1774">
        <v>1</v>
      </c>
      <c r="F1774">
        <v>3</v>
      </c>
      <c r="G1774">
        <v>3</v>
      </c>
      <c r="H1774">
        <v>3</v>
      </c>
      <c r="I1774">
        <v>3</v>
      </c>
      <c r="J1774">
        <v>2</v>
      </c>
      <c r="K1774">
        <v>1987</v>
      </c>
      <c r="L1774">
        <v>34990</v>
      </c>
      <c r="M1774">
        <f t="shared" si="135"/>
        <v>220000</v>
      </c>
      <c r="N1774">
        <f t="shared" si="136"/>
        <v>0.16988416988416988</v>
      </c>
      <c r="O1774">
        <f t="shared" si="137"/>
        <v>352.11267605633805</v>
      </c>
      <c r="P1774">
        <f t="shared" ca="1" si="138"/>
        <v>2020</v>
      </c>
      <c r="Q1774" t="str">
        <f t="shared" si="139"/>
        <v>Large</v>
      </c>
    </row>
    <row r="1775" spans="1:17" x14ac:dyDescent="0.3">
      <c r="A1775" t="s">
        <v>13</v>
      </c>
      <c r="B1775">
        <v>359990</v>
      </c>
      <c r="C1775">
        <v>350000</v>
      </c>
      <c r="D1775">
        <v>1772</v>
      </c>
      <c r="E1775">
        <v>1</v>
      </c>
      <c r="F1775">
        <v>2</v>
      </c>
      <c r="G1775">
        <v>2</v>
      </c>
      <c r="H1775">
        <v>2</v>
      </c>
      <c r="I1775">
        <v>2</v>
      </c>
      <c r="J1775">
        <v>0</v>
      </c>
      <c r="K1775">
        <v>1996</v>
      </c>
      <c r="L1775">
        <v>33321</v>
      </c>
      <c r="M1775">
        <f t="shared" si="135"/>
        <v>9990</v>
      </c>
      <c r="N1775">
        <f t="shared" si="136"/>
        <v>2.7750770854745966E-2</v>
      </c>
      <c r="O1775">
        <f t="shared" si="137"/>
        <v>197.51693002257338</v>
      </c>
      <c r="P1775">
        <f t="shared" ca="1" si="138"/>
        <v>2020</v>
      </c>
      <c r="Q1775" t="str">
        <f t="shared" si="139"/>
        <v>Medium</v>
      </c>
    </row>
    <row r="1776" spans="1:17" x14ac:dyDescent="0.3">
      <c r="A1776" t="s">
        <v>13</v>
      </c>
      <c r="B1776">
        <v>2700000</v>
      </c>
      <c r="C1776">
        <v>2500000</v>
      </c>
      <c r="D1776">
        <v>2710</v>
      </c>
      <c r="E1776">
        <v>1</v>
      </c>
      <c r="F1776">
        <v>2</v>
      </c>
      <c r="G1776">
        <v>3</v>
      </c>
      <c r="H1776">
        <v>2</v>
      </c>
      <c r="I1776">
        <v>2</v>
      </c>
      <c r="J1776">
        <v>2</v>
      </c>
      <c r="K1776">
        <v>2011</v>
      </c>
      <c r="L1776">
        <v>33133</v>
      </c>
      <c r="M1776">
        <f t="shared" si="135"/>
        <v>200000</v>
      </c>
      <c r="N1776">
        <f t="shared" si="136"/>
        <v>7.407407407407407E-2</v>
      </c>
      <c r="O1776">
        <f t="shared" si="137"/>
        <v>922.50922509225097</v>
      </c>
      <c r="P1776">
        <f t="shared" ca="1" si="138"/>
        <v>2020</v>
      </c>
      <c r="Q1776" t="str">
        <f t="shared" si="139"/>
        <v>Large</v>
      </c>
    </row>
    <row r="1777" spans="1:17" x14ac:dyDescent="0.3">
      <c r="A1777" t="s">
        <v>12</v>
      </c>
      <c r="B1777">
        <v>999000</v>
      </c>
      <c r="C1777">
        <v>999000</v>
      </c>
      <c r="D1777">
        <v>2339</v>
      </c>
      <c r="E1777">
        <v>2</v>
      </c>
      <c r="F1777">
        <v>3</v>
      </c>
      <c r="G1777">
        <v>3</v>
      </c>
      <c r="H1777">
        <v>3</v>
      </c>
      <c r="I1777">
        <v>3</v>
      </c>
      <c r="J1777">
        <v>2</v>
      </c>
      <c r="K1777">
        <v>1986</v>
      </c>
      <c r="L1777">
        <v>34145</v>
      </c>
      <c r="M1777">
        <f t="shared" si="135"/>
        <v>0</v>
      </c>
      <c r="N1777">
        <f t="shared" si="136"/>
        <v>0</v>
      </c>
      <c r="O1777">
        <f t="shared" si="137"/>
        <v>427.105600684053</v>
      </c>
      <c r="P1777">
        <f t="shared" ca="1" si="138"/>
        <v>2020</v>
      </c>
      <c r="Q1777" t="str">
        <f t="shared" si="139"/>
        <v>Large</v>
      </c>
    </row>
    <row r="1778" spans="1:17" x14ac:dyDescent="0.3">
      <c r="A1778" t="s">
        <v>12</v>
      </c>
      <c r="B1778">
        <v>395990</v>
      </c>
      <c r="C1778">
        <v>395000</v>
      </c>
      <c r="D1778">
        <v>1860</v>
      </c>
      <c r="E1778">
        <v>1</v>
      </c>
      <c r="F1778">
        <v>3</v>
      </c>
      <c r="G1778">
        <v>2</v>
      </c>
      <c r="H1778">
        <v>2</v>
      </c>
      <c r="I1778">
        <v>2</v>
      </c>
      <c r="J1778">
        <v>2</v>
      </c>
      <c r="K1778">
        <v>2025</v>
      </c>
      <c r="L1778">
        <v>32092</v>
      </c>
      <c r="M1778">
        <f t="shared" si="135"/>
        <v>990</v>
      </c>
      <c r="N1778">
        <f t="shared" si="136"/>
        <v>2.5000631329073967E-3</v>
      </c>
      <c r="O1778">
        <f t="shared" si="137"/>
        <v>212.36559139784947</v>
      </c>
      <c r="P1778">
        <f t="shared" ca="1" si="138"/>
        <v>2020</v>
      </c>
      <c r="Q1778" t="str">
        <f t="shared" si="139"/>
        <v>Medium</v>
      </c>
    </row>
    <row r="1779" spans="1:17" x14ac:dyDescent="0.3">
      <c r="A1779" t="s">
        <v>13</v>
      </c>
      <c r="B1779">
        <v>169900</v>
      </c>
      <c r="C1779">
        <v>155000</v>
      </c>
      <c r="D1779">
        <v>1030</v>
      </c>
      <c r="E1779">
        <v>1</v>
      </c>
      <c r="F1779">
        <v>2</v>
      </c>
      <c r="G1779">
        <v>2</v>
      </c>
      <c r="H1779">
        <v>2</v>
      </c>
      <c r="I1779">
        <v>2</v>
      </c>
      <c r="J1779">
        <v>0</v>
      </c>
      <c r="K1779">
        <v>1995</v>
      </c>
      <c r="L1779">
        <v>33322</v>
      </c>
      <c r="M1779">
        <f t="shared" si="135"/>
        <v>14900</v>
      </c>
      <c r="N1779">
        <f t="shared" si="136"/>
        <v>8.7698646262507354E-2</v>
      </c>
      <c r="O1779">
        <f t="shared" si="137"/>
        <v>150.48543689320388</v>
      </c>
      <c r="P1779">
        <f t="shared" ca="1" si="138"/>
        <v>2020</v>
      </c>
      <c r="Q1779" t="str">
        <f t="shared" si="139"/>
        <v>Medium</v>
      </c>
    </row>
    <row r="1780" spans="1:17" x14ac:dyDescent="0.3">
      <c r="A1780" t="s">
        <v>12</v>
      </c>
      <c r="B1780">
        <v>590000</v>
      </c>
      <c r="C1780">
        <v>500000</v>
      </c>
      <c r="D1780">
        <v>1043</v>
      </c>
      <c r="E1780">
        <v>1</v>
      </c>
      <c r="F1780">
        <v>2</v>
      </c>
      <c r="G1780">
        <v>1</v>
      </c>
      <c r="H1780">
        <v>1</v>
      </c>
      <c r="I1780">
        <v>1</v>
      </c>
      <c r="J1780">
        <v>0</v>
      </c>
      <c r="K1780">
        <v>1962</v>
      </c>
      <c r="L1780">
        <v>33919</v>
      </c>
      <c r="M1780">
        <f t="shared" si="135"/>
        <v>90000</v>
      </c>
      <c r="N1780">
        <f t="shared" si="136"/>
        <v>0.15254237288135594</v>
      </c>
      <c r="O1780">
        <f t="shared" si="137"/>
        <v>479.38638542665387</v>
      </c>
      <c r="P1780">
        <f t="shared" ca="1" si="138"/>
        <v>2020</v>
      </c>
      <c r="Q1780" t="str">
        <f t="shared" si="139"/>
        <v>Medium</v>
      </c>
    </row>
    <row r="1781" spans="1:17" x14ac:dyDescent="0.3">
      <c r="A1781" t="s">
        <v>12</v>
      </c>
      <c r="B1781">
        <v>385000</v>
      </c>
      <c r="C1781">
        <v>385000</v>
      </c>
      <c r="D1781">
        <v>1866</v>
      </c>
      <c r="E1781">
        <v>1</v>
      </c>
      <c r="F1781">
        <v>3</v>
      </c>
      <c r="G1781">
        <v>2</v>
      </c>
      <c r="H1781">
        <v>2</v>
      </c>
      <c r="I1781">
        <v>2</v>
      </c>
      <c r="J1781">
        <v>2</v>
      </c>
      <c r="K1781">
        <v>1985</v>
      </c>
      <c r="L1781">
        <v>32578</v>
      </c>
      <c r="M1781">
        <f t="shared" si="135"/>
        <v>0</v>
      </c>
      <c r="N1781">
        <f t="shared" si="136"/>
        <v>0</v>
      </c>
      <c r="O1781">
        <f t="shared" si="137"/>
        <v>206.32368703108253</v>
      </c>
      <c r="P1781">
        <f t="shared" ca="1" si="138"/>
        <v>2020</v>
      </c>
      <c r="Q1781" t="str">
        <f t="shared" si="139"/>
        <v>Medium</v>
      </c>
    </row>
    <row r="1782" spans="1:17" x14ac:dyDescent="0.3">
      <c r="A1782" t="s">
        <v>12</v>
      </c>
      <c r="B1782">
        <v>395000</v>
      </c>
      <c r="C1782">
        <v>388000</v>
      </c>
      <c r="D1782">
        <v>1616</v>
      </c>
      <c r="E1782">
        <v>1</v>
      </c>
      <c r="F1782">
        <v>4</v>
      </c>
      <c r="G1782">
        <v>2</v>
      </c>
      <c r="H1782">
        <v>2</v>
      </c>
      <c r="I1782">
        <v>2</v>
      </c>
      <c r="J1782">
        <v>2</v>
      </c>
      <c r="K1782">
        <v>2025</v>
      </c>
      <c r="L1782">
        <v>33974</v>
      </c>
      <c r="M1782">
        <f t="shared" si="135"/>
        <v>7000</v>
      </c>
      <c r="N1782">
        <f t="shared" si="136"/>
        <v>1.7721518987341773E-2</v>
      </c>
      <c r="O1782">
        <f t="shared" si="137"/>
        <v>240.0990099009901</v>
      </c>
      <c r="P1782">
        <f t="shared" ca="1" si="138"/>
        <v>2020</v>
      </c>
      <c r="Q1782" t="str">
        <f t="shared" si="139"/>
        <v>Medium</v>
      </c>
    </row>
    <row r="1783" spans="1:17" x14ac:dyDescent="0.3">
      <c r="A1783" t="s">
        <v>13</v>
      </c>
      <c r="B1783">
        <v>180000</v>
      </c>
      <c r="C1783">
        <v>165000</v>
      </c>
      <c r="D1783">
        <v>930</v>
      </c>
      <c r="E1783">
        <v>3</v>
      </c>
      <c r="F1783">
        <v>2</v>
      </c>
      <c r="G1783">
        <v>2</v>
      </c>
      <c r="H1783">
        <v>2</v>
      </c>
      <c r="I1783">
        <v>2</v>
      </c>
      <c r="J1783">
        <v>0</v>
      </c>
      <c r="K1783">
        <v>1981</v>
      </c>
      <c r="L1783">
        <v>33484</v>
      </c>
      <c r="M1783">
        <f t="shared" si="135"/>
        <v>15000</v>
      </c>
      <c r="N1783">
        <f t="shared" si="136"/>
        <v>8.3333333333333329E-2</v>
      </c>
      <c r="O1783">
        <f t="shared" si="137"/>
        <v>177.41935483870967</v>
      </c>
      <c r="P1783">
        <f t="shared" ca="1" si="138"/>
        <v>2020</v>
      </c>
      <c r="Q1783" t="str">
        <f t="shared" si="139"/>
        <v>small</v>
      </c>
    </row>
    <row r="1784" spans="1:17" x14ac:dyDescent="0.3">
      <c r="A1784" t="s">
        <v>12</v>
      </c>
      <c r="B1784">
        <v>354999</v>
      </c>
      <c r="C1784">
        <v>345000</v>
      </c>
      <c r="D1784">
        <v>2034</v>
      </c>
      <c r="E1784">
        <v>1</v>
      </c>
      <c r="F1784">
        <v>4</v>
      </c>
      <c r="G1784">
        <v>2</v>
      </c>
      <c r="H1784">
        <v>2</v>
      </c>
      <c r="I1784">
        <v>2</v>
      </c>
      <c r="J1784">
        <v>2</v>
      </c>
      <c r="K1784">
        <v>2025</v>
      </c>
      <c r="L1784">
        <v>33993</v>
      </c>
      <c r="M1784">
        <f t="shared" si="135"/>
        <v>9999</v>
      </c>
      <c r="N1784">
        <f t="shared" si="136"/>
        <v>2.8166276524722606E-2</v>
      </c>
      <c r="O1784">
        <f t="shared" si="137"/>
        <v>169.61651917404129</v>
      </c>
      <c r="P1784">
        <f t="shared" ca="1" si="138"/>
        <v>2020</v>
      </c>
      <c r="Q1784" t="str">
        <f t="shared" si="139"/>
        <v>Large</v>
      </c>
    </row>
    <row r="1785" spans="1:17" x14ac:dyDescent="0.3">
      <c r="A1785" t="s">
        <v>12</v>
      </c>
      <c r="B1785">
        <v>149900</v>
      </c>
      <c r="C1785">
        <v>140000</v>
      </c>
      <c r="D1785">
        <v>1412</v>
      </c>
      <c r="E1785">
        <v>1</v>
      </c>
      <c r="F1785">
        <v>2</v>
      </c>
      <c r="G1785">
        <v>2</v>
      </c>
      <c r="H1785">
        <v>2</v>
      </c>
      <c r="I1785">
        <v>2</v>
      </c>
      <c r="J1785">
        <v>1</v>
      </c>
      <c r="K1785">
        <v>1999</v>
      </c>
      <c r="L1785">
        <v>34481</v>
      </c>
      <c r="M1785">
        <f t="shared" si="135"/>
        <v>9900</v>
      </c>
      <c r="N1785">
        <f t="shared" si="136"/>
        <v>6.6044029352901934E-2</v>
      </c>
      <c r="O1785">
        <f t="shared" si="137"/>
        <v>99.150141643059484</v>
      </c>
      <c r="P1785">
        <f t="shared" ca="1" si="138"/>
        <v>2020</v>
      </c>
      <c r="Q1785" t="str">
        <f t="shared" si="139"/>
        <v>Medium</v>
      </c>
    </row>
    <row r="1786" spans="1:17" x14ac:dyDescent="0.3">
      <c r="A1786" t="s">
        <v>13</v>
      </c>
      <c r="B1786">
        <v>319000</v>
      </c>
      <c r="C1786">
        <v>305000</v>
      </c>
      <c r="D1786">
        <v>937</v>
      </c>
      <c r="E1786">
        <v>1</v>
      </c>
      <c r="F1786">
        <v>2</v>
      </c>
      <c r="G1786">
        <v>2</v>
      </c>
      <c r="H1786">
        <v>2</v>
      </c>
      <c r="I1786">
        <v>2</v>
      </c>
      <c r="J1786">
        <v>0</v>
      </c>
      <c r="K1786">
        <v>1988</v>
      </c>
      <c r="L1786">
        <v>32413</v>
      </c>
      <c r="M1786">
        <f t="shared" si="135"/>
        <v>14000</v>
      </c>
      <c r="N1786">
        <f t="shared" si="136"/>
        <v>4.3887147335423198E-2</v>
      </c>
      <c r="O1786">
        <f t="shared" si="137"/>
        <v>325.50693703308428</v>
      </c>
      <c r="P1786">
        <f t="shared" ca="1" si="138"/>
        <v>2020</v>
      </c>
      <c r="Q1786" t="str">
        <f t="shared" si="139"/>
        <v>small</v>
      </c>
    </row>
    <row r="1787" spans="1:17" x14ac:dyDescent="0.3">
      <c r="A1787" t="s">
        <v>12</v>
      </c>
      <c r="B1787">
        <v>369900</v>
      </c>
      <c r="C1787">
        <v>367900</v>
      </c>
      <c r="D1787">
        <v>2275</v>
      </c>
      <c r="E1787">
        <v>1</v>
      </c>
      <c r="F1787">
        <v>4</v>
      </c>
      <c r="G1787">
        <v>3</v>
      </c>
      <c r="H1787">
        <v>2</v>
      </c>
      <c r="I1787">
        <v>2</v>
      </c>
      <c r="J1787">
        <v>2</v>
      </c>
      <c r="K1787">
        <v>2026</v>
      </c>
      <c r="L1787">
        <v>32409</v>
      </c>
      <c r="M1787">
        <f t="shared" si="135"/>
        <v>2000</v>
      </c>
      <c r="N1787">
        <f t="shared" si="136"/>
        <v>5.406866720735334E-3</v>
      </c>
      <c r="O1787">
        <f t="shared" si="137"/>
        <v>161.71428571428572</v>
      </c>
      <c r="P1787">
        <f t="shared" ca="1" si="138"/>
        <v>2020</v>
      </c>
      <c r="Q1787" t="str">
        <f t="shared" si="139"/>
        <v>Large</v>
      </c>
    </row>
    <row r="1788" spans="1:17" x14ac:dyDescent="0.3">
      <c r="A1788" t="s">
        <v>12</v>
      </c>
      <c r="B1788">
        <v>900000</v>
      </c>
      <c r="C1788">
        <v>900000</v>
      </c>
      <c r="D1788">
        <v>3825</v>
      </c>
      <c r="E1788">
        <v>2</v>
      </c>
      <c r="F1788">
        <v>3</v>
      </c>
      <c r="G1788">
        <v>4</v>
      </c>
      <c r="H1788">
        <v>2</v>
      </c>
      <c r="I1788">
        <v>2</v>
      </c>
      <c r="J1788">
        <v>2</v>
      </c>
      <c r="K1788">
        <v>1964</v>
      </c>
      <c r="L1788">
        <v>32210</v>
      </c>
      <c r="M1788">
        <f t="shared" si="135"/>
        <v>0</v>
      </c>
      <c r="N1788">
        <f t="shared" si="136"/>
        <v>0</v>
      </c>
      <c r="O1788">
        <f t="shared" si="137"/>
        <v>235.29411764705881</v>
      </c>
      <c r="P1788">
        <f t="shared" ca="1" si="138"/>
        <v>2020</v>
      </c>
      <c r="Q1788" t="str">
        <f t="shared" si="139"/>
        <v>Large</v>
      </c>
    </row>
    <row r="1789" spans="1:17" x14ac:dyDescent="0.3">
      <c r="A1789" t="s">
        <v>12</v>
      </c>
      <c r="B1789">
        <v>875000</v>
      </c>
      <c r="C1789">
        <v>850000</v>
      </c>
      <c r="D1789">
        <v>3405</v>
      </c>
      <c r="E1789">
        <v>2</v>
      </c>
      <c r="F1789">
        <v>5</v>
      </c>
      <c r="G1789">
        <v>3</v>
      </c>
      <c r="H1789">
        <v>3</v>
      </c>
      <c r="I1789">
        <v>3</v>
      </c>
      <c r="J1789">
        <v>2</v>
      </c>
      <c r="K1789">
        <v>2004</v>
      </c>
      <c r="L1789">
        <v>32903</v>
      </c>
      <c r="M1789">
        <f t="shared" si="135"/>
        <v>25000</v>
      </c>
      <c r="N1789">
        <f t="shared" si="136"/>
        <v>2.8571428571428571E-2</v>
      </c>
      <c r="O1789">
        <f t="shared" si="137"/>
        <v>249.63289280469897</v>
      </c>
      <c r="P1789">
        <f t="shared" ca="1" si="138"/>
        <v>2020</v>
      </c>
      <c r="Q1789" t="str">
        <f t="shared" si="139"/>
        <v>Large</v>
      </c>
    </row>
    <row r="1790" spans="1:17" x14ac:dyDescent="0.3">
      <c r="A1790" t="s">
        <v>12</v>
      </c>
      <c r="B1790">
        <v>535000</v>
      </c>
      <c r="C1790">
        <v>520000</v>
      </c>
      <c r="D1790">
        <v>1676</v>
      </c>
      <c r="E1790">
        <v>1</v>
      </c>
      <c r="F1790">
        <v>4</v>
      </c>
      <c r="G1790">
        <v>2</v>
      </c>
      <c r="H1790">
        <v>2</v>
      </c>
      <c r="I1790">
        <v>2</v>
      </c>
      <c r="J1790">
        <v>0</v>
      </c>
      <c r="K1790">
        <v>1960</v>
      </c>
      <c r="L1790">
        <v>33312</v>
      </c>
      <c r="M1790">
        <f t="shared" si="135"/>
        <v>15000</v>
      </c>
      <c r="N1790">
        <f t="shared" si="136"/>
        <v>2.8037383177570093E-2</v>
      </c>
      <c r="O1790">
        <f t="shared" si="137"/>
        <v>310.26252983293557</v>
      </c>
      <c r="P1790">
        <f t="shared" ca="1" si="138"/>
        <v>2020</v>
      </c>
      <c r="Q1790" t="str">
        <f t="shared" si="139"/>
        <v>Medium</v>
      </c>
    </row>
    <row r="1791" spans="1:17" x14ac:dyDescent="0.3">
      <c r="A1791" t="s">
        <v>12</v>
      </c>
      <c r="B1791">
        <v>5195000</v>
      </c>
      <c r="C1791">
        <v>4975000</v>
      </c>
      <c r="D1791">
        <v>5087</v>
      </c>
      <c r="E1791">
        <v>1</v>
      </c>
      <c r="F1791">
        <v>4</v>
      </c>
      <c r="G1791">
        <v>5</v>
      </c>
      <c r="H1791">
        <v>4</v>
      </c>
      <c r="I1791">
        <v>4</v>
      </c>
      <c r="J1791">
        <v>4</v>
      </c>
      <c r="K1791">
        <v>2015</v>
      </c>
      <c r="L1791">
        <v>34110</v>
      </c>
      <c r="M1791">
        <f t="shared" si="135"/>
        <v>220000</v>
      </c>
      <c r="N1791">
        <f t="shared" si="136"/>
        <v>4.2348411934552452E-2</v>
      </c>
      <c r="O1791">
        <f t="shared" si="137"/>
        <v>977.98309416158838</v>
      </c>
      <c r="P1791">
        <f t="shared" ca="1" si="138"/>
        <v>2020</v>
      </c>
      <c r="Q1791" t="str">
        <f t="shared" si="139"/>
        <v>Large</v>
      </c>
    </row>
    <row r="1792" spans="1:17" x14ac:dyDescent="0.3">
      <c r="A1792" t="s">
        <v>15</v>
      </c>
      <c r="B1792">
        <v>440000</v>
      </c>
      <c r="C1792">
        <v>425000</v>
      </c>
      <c r="D1792">
        <v>2342</v>
      </c>
      <c r="E1792">
        <v>1</v>
      </c>
      <c r="F1792">
        <v>5</v>
      </c>
      <c r="G1792">
        <v>4</v>
      </c>
      <c r="H1792">
        <v>4</v>
      </c>
      <c r="I1792">
        <v>4</v>
      </c>
      <c r="J1792">
        <v>0</v>
      </c>
      <c r="K1792">
        <v>1955</v>
      </c>
      <c r="L1792">
        <v>33901</v>
      </c>
      <c r="M1792">
        <f t="shared" si="135"/>
        <v>15000</v>
      </c>
      <c r="N1792">
        <f t="shared" si="136"/>
        <v>3.4090909090909088E-2</v>
      </c>
      <c r="O1792">
        <f t="shared" si="137"/>
        <v>181.46883005977796</v>
      </c>
      <c r="P1792">
        <f t="shared" ca="1" si="138"/>
        <v>2020</v>
      </c>
      <c r="Q1792" t="str">
        <f t="shared" si="139"/>
        <v>Large</v>
      </c>
    </row>
    <row r="1793" spans="1:17" x14ac:dyDescent="0.3">
      <c r="A1793" t="s">
        <v>12</v>
      </c>
      <c r="B1793">
        <v>549000</v>
      </c>
      <c r="C1793">
        <v>550000</v>
      </c>
      <c r="D1793">
        <v>1574</v>
      </c>
      <c r="E1793">
        <v>1</v>
      </c>
      <c r="F1793">
        <v>2</v>
      </c>
      <c r="G1793">
        <v>2</v>
      </c>
      <c r="H1793">
        <v>2</v>
      </c>
      <c r="I1793">
        <v>2</v>
      </c>
      <c r="J1793">
        <v>2</v>
      </c>
      <c r="K1793">
        <v>2018</v>
      </c>
      <c r="L1793">
        <v>34114</v>
      </c>
      <c r="M1793">
        <f t="shared" si="135"/>
        <v>-1000</v>
      </c>
      <c r="N1793">
        <f t="shared" si="136"/>
        <v>-1.8214936247723133E-3</v>
      </c>
      <c r="O1793">
        <f t="shared" si="137"/>
        <v>349.42820838627699</v>
      </c>
      <c r="P1793">
        <f t="shared" ca="1" si="138"/>
        <v>2020</v>
      </c>
      <c r="Q1793" t="str">
        <f t="shared" si="139"/>
        <v>Medium</v>
      </c>
    </row>
    <row r="1794" spans="1:17" x14ac:dyDescent="0.3">
      <c r="A1794" t="s">
        <v>12</v>
      </c>
      <c r="B1794">
        <v>334900</v>
      </c>
      <c r="C1794">
        <v>325000</v>
      </c>
      <c r="D1794">
        <v>1532</v>
      </c>
      <c r="E1794">
        <v>1</v>
      </c>
      <c r="F1794">
        <v>2</v>
      </c>
      <c r="G1794">
        <v>2</v>
      </c>
      <c r="H1794">
        <v>2</v>
      </c>
      <c r="I1794">
        <v>2</v>
      </c>
      <c r="J1794">
        <v>2</v>
      </c>
      <c r="K1794">
        <v>2014</v>
      </c>
      <c r="L1794">
        <v>34223</v>
      </c>
      <c r="M1794">
        <f t="shared" si="135"/>
        <v>9900</v>
      </c>
      <c r="N1794">
        <f t="shared" si="136"/>
        <v>2.9561063003881755E-2</v>
      </c>
      <c r="O1794">
        <f t="shared" si="137"/>
        <v>212.14099216710181</v>
      </c>
      <c r="P1794">
        <f t="shared" ca="1" si="138"/>
        <v>2020</v>
      </c>
      <c r="Q1794" t="str">
        <f t="shared" si="139"/>
        <v>Medium</v>
      </c>
    </row>
    <row r="1795" spans="1:17" x14ac:dyDescent="0.3">
      <c r="A1795" t="s">
        <v>14</v>
      </c>
      <c r="B1795">
        <v>425000</v>
      </c>
      <c r="C1795">
        <v>375000</v>
      </c>
      <c r="D1795">
        <v>2103</v>
      </c>
      <c r="E1795">
        <v>2</v>
      </c>
      <c r="F1795">
        <v>3</v>
      </c>
      <c r="G1795">
        <v>3</v>
      </c>
      <c r="H1795">
        <v>3</v>
      </c>
      <c r="I1795">
        <v>3</v>
      </c>
      <c r="J1795">
        <v>2</v>
      </c>
      <c r="K1795">
        <v>1987</v>
      </c>
      <c r="L1795">
        <v>32951</v>
      </c>
      <c r="M1795">
        <f t="shared" ref="M1795:M1858" si="140">B1795 - C1795</f>
        <v>50000</v>
      </c>
      <c r="N1795">
        <f t="shared" ref="N1795:N1858" si="141">(B1795 - C1795)/B1795</f>
        <v>0.11764705882352941</v>
      </c>
      <c r="O1795">
        <f t="shared" ref="O1795:O1858" si="142">C1795/D1795</f>
        <v>178.31669044222539</v>
      </c>
      <c r="P1795">
        <f t="shared" ref="P1795:P1858" ca="1" si="143">YEAR(TODAY() - K1795)</f>
        <v>2020</v>
      </c>
      <c r="Q1795" t="str">
        <f t="shared" ref="Q1795:Q1858" si="144">IF(D1795&lt;1000,"small",IF(D1795&lt;2000,"Medium","Large"))</f>
        <v>Large</v>
      </c>
    </row>
    <row r="1796" spans="1:17" x14ac:dyDescent="0.3">
      <c r="A1796" t="s">
        <v>13</v>
      </c>
      <c r="B1796">
        <v>599900</v>
      </c>
      <c r="C1796">
        <v>575000</v>
      </c>
      <c r="D1796">
        <v>1370</v>
      </c>
      <c r="E1796">
        <v>1</v>
      </c>
      <c r="F1796">
        <v>2</v>
      </c>
      <c r="G1796">
        <v>2</v>
      </c>
      <c r="H1796">
        <v>2</v>
      </c>
      <c r="I1796">
        <v>2</v>
      </c>
      <c r="J1796">
        <v>0</v>
      </c>
      <c r="K1796">
        <v>2005</v>
      </c>
      <c r="L1796">
        <v>32408</v>
      </c>
      <c r="M1796">
        <f t="shared" si="140"/>
        <v>24900</v>
      </c>
      <c r="N1796">
        <f t="shared" si="141"/>
        <v>4.1506917819636606E-2</v>
      </c>
      <c r="O1796">
        <f t="shared" si="142"/>
        <v>419.70802919708029</v>
      </c>
      <c r="P1796">
        <f t="shared" ca="1" si="143"/>
        <v>2020</v>
      </c>
      <c r="Q1796" t="str">
        <f t="shared" si="144"/>
        <v>Medium</v>
      </c>
    </row>
    <row r="1797" spans="1:17" x14ac:dyDescent="0.3">
      <c r="A1797" t="s">
        <v>12</v>
      </c>
      <c r="B1797">
        <v>317000</v>
      </c>
      <c r="C1797">
        <v>317000</v>
      </c>
      <c r="D1797">
        <v>1809</v>
      </c>
      <c r="E1797">
        <v>1</v>
      </c>
      <c r="F1797">
        <v>3</v>
      </c>
      <c r="G1797">
        <v>2</v>
      </c>
      <c r="H1797">
        <v>2</v>
      </c>
      <c r="I1797">
        <v>2</v>
      </c>
      <c r="J1797">
        <v>2</v>
      </c>
      <c r="K1797">
        <v>1980</v>
      </c>
      <c r="L1797">
        <v>32223</v>
      </c>
      <c r="M1797">
        <f t="shared" si="140"/>
        <v>0</v>
      </c>
      <c r="N1797">
        <f t="shared" si="141"/>
        <v>0</v>
      </c>
      <c r="O1797">
        <f t="shared" si="142"/>
        <v>175.23493642896628</v>
      </c>
      <c r="P1797">
        <f t="shared" ca="1" si="143"/>
        <v>2020</v>
      </c>
      <c r="Q1797" t="str">
        <f t="shared" si="144"/>
        <v>Medium</v>
      </c>
    </row>
    <row r="1798" spans="1:17" x14ac:dyDescent="0.3">
      <c r="A1798" t="s">
        <v>12</v>
      </c>
      <c r="B1798">
        <v>540000</v>
      </c>
      <c r="C1798">
        <v>520000</v>
      </c>
      <c r="D1798">
        <v>2960</v>
      </c>
      <c r="E1798">
        <v>2</v>
      </c>
      <c r="F1798">
        <v>4</v>
      </c>
      <c r="G1798">
        <v>4</v>
      </c>
      <c r="H1798">
        <v>3</v>
      </c>
      <c r="I1798">
        <v>3</v>
      </c>
      <c r="J1798">
        <v>2</v>
      </c>
      <c r="K1798">
        <v>2020</v>
      </c>
      <c r="L1798">
        <v>33913</v>
      </c>
      <c r="M1798">
        <f t="shared" si="140"/>
        <v>20000</v>
      </c>
      <c r="N1798">
        <f t="shared" si="141"/>
        <v>3.7037037037037035E-2</v>
      </c>
      <c r="O1798">
        <f t="shared" si="142"/>
        <v>175.67567567567568</v>
      </c>
      <c r="P1798">
        <f t="shared" ca="1" si="143"/>
        <v>2020</v>
      </c>
      <c r="Q1798" t="str">
        <f t="shared" si="144"/>
        <v>Large</v>
      </c>
    </row>
    <row r="1799" spans="1:17" x14ac:dyDescent="0.3">
      <c r="A1799" t="s">
        <v>12</v>
      </c>
      <c r="B1799">
        <v>420000</v>
      </c>
      <c r="C1799">
        <v>370000</v>
      </c>
      <c r="D1799">
        <v>2005</v>
      </c>
      <c r="E1799">
        <v>1</v>
      </c>
      <c r="F1799">
        <v>2</v>
      </c>
      <c r="G1799">
        <v>2</v>
      </c>
      <c r="H1799">
        <v>2</v>
      </c>
      <c r="I1799">
        <v>2</v>
      </c>
      <c r="J1799">
        <v>2</v>
      </c>
      <c r="K1799">
        <v>1993</v>
      </c>
      <c r="L1799">
        <v>33525</v>
      </c>
      <c r="M1799">
        <f t="shared" si="140"/>
        <v>50000</v>
      </c>
      <c r="N1799">
        <f t="shared" si="141"/>
        <v>0.11904761904761904</v>
      </c>
      <c r="O1799">
        <f t="shared" si="142"/>
        <v>184.53865336658353</v>
      </c>
      <c r="P1799">
        <f t="shared" ca="1" si="143"/>
        <v>2020</v>
      </c>
      <c r="Q1799" t="str">
        <f t="shared" si="144"/>
        <v>Large</v>
      </c>
    </row>
    <row r="1800" spans="1:17" x14ac:dyDescent="0.3">
      <c r="A1800" t="s">
        <v>12</v>
      </c>
      <c r="B1800">
        <v>2695000</v>
      </c>
      <c r="C1800">
        <v>2550000</v>
      </c>
      <c r="D1800">
        <v>2967</v>
      </c>
      <c r="E1800">
        <v>2</v>
      </c>
      <c r="F1800">
        <v>5</v>
      </c>
      <c r="G1800">
        <v>5</v>
      </c>
      <c r="H1800">
        <v>4</v>
      </c>
      <c r="I1800">
        <v>4</v>
      </c>
      <c r="J1800">
        <v>1</v>
      </c>
      <c r="K1800">
        <v>2014</v>
      </c>
      <c r="L1800">
        <v>32459</v>
      </c>
      <c r="M1800">
        <f t="shared" si="140"/>
        <v>145000</v>
      </c>
      <c r="N1800">
        <f t="shared" si="141"/>
        <v>5.3803339517625233E-2</v>
      </c>
      <c r="O1800">
        <f t="shared" si="142"/>
        <v>859.45399393326591</v>
      </c>
      <c r="P1800">
        <f t="shared" ca="1" si="143"/>
        <v>2020</v>
      </c>
      <c r="Q1800" t="str">
        <f t="shared" si="144"/>
        <v>Large</v>
      </c>
    </row>
    <row r="1801" spans="1:17" x14ac:dyDescent="0.3">
      <c r="A1801" t="s">
        <v>12</v>
      </c>
      <c r="B1801">
        <v>575000</v>
      </c>
      <c r="C1801">
        <v>565000</v>
      </c>
      <c r="D1801">
        <v>2268</v>
      </c>
      <c r="E1801">
        <v>1</v>
      </c>
      <c r="F1801">
        <v>3</v>
      </c>
      <c r="G1801">
        <v>2</v>
      </c>
      <c r="H1801">
        <v>2</v>
      </c>
      <c r="I1801">
        <v>2</v>
      </c>
      <c r="J1801">
        <v>2</v>
      </c>
      <c r="K1801">
        <v>1980</v>
      </c>
      <c r="L1801">
        <v>33467</v>
      </c>
      <c r="M1801">
        <f t="shared" si="140"/>
        <v>10000</v>
      </c>
      <c r="N1801">
        <f t="shared" si="141"/>
        <v>1.7391304347826087E-2</v>
      </c>
      <c r="O1801">
        <f t="shared" si="142"/>
        <v>249.11816578483246</v>
      </c>
      <c r="P1801">
        <f t="shared" ca="1" si="143"/>
        <v>2020</v>
      </c>
      <c r="Q1801" t="str">
        <f t="shared" si="144"/>
        <v>Large</v>
      </c>
    </row>
    <row r="1802" spans="1:17" x14ac:dyDescent="0.3">
      <c r="A1802" t="s">
        <v>12</v>
      </c>
      <c r="B1802">
        <v>510000</v>
      </c>
      <c r="C1802">
        <v>480000</v>
      </c>
      <c r="D1802">
        <v>2206</v>
      </c>
      <c r="E1802">
        <v>1</v>
      </c>
      <c r="F1802">
        <v>2</v>
      </c>
      <c r="G1802">
        <v>2</v>
      </c>
      <c r="H1802">
        <v>2</v>
      </c>
      <c r="I1802">
        <v>2</v>
      </c>
      <c r="J1802">
        <v>2</v>
      </c>
      <c r="K1802">
        <v>2006</v>
      </c>
      <c r="L1802">
        <v>33920</v>
      </c>
      <c r="M1802">
        <f t="shared" si="140"/>
        <v>30000</v>
      </c>
      <c r="N1802">
        <f t="shared" si="141"/>
        <v>5.8823529411764705E-2</v>
      </c>
      <c r="O1802">
        <f t="shared" si="142"/>
        <v>217.58839528558477</v>
      </c>
      <c r="P1802">
        <f t="shared" ca="1" si="143"/>
        <v>2020</v>
      </c>
      <c r="Q1802" t="str">
        <f t="shared" si="144"/>
        <v>Large</v>
      </c>
    </row>
    <row r="1803" spans="1:17" x14ac:dyDescent="0.3">
      <c r="A1803" t="s">
        <v>12</v>
      </c>
      <c r="B1803">
        <v>349500</v>
      </c>
      <c r="C1803">
        <v>336000</v>
      </c>
      <c r="D1803">
        <v>1905</v>
      </c>
      <c r="E1803">
        <v>1</v>
      </c>
      <c r="F1803">
        <v>3</v>
      </c>
      <c r="G1803">
        <v>2</v>
      </c>
      <c r="H1803">
        <v>2</v>
      </c>
      <c r="I1803">
        <v>2</v>
      </c>
      <c r="J1803">
        <v>2</v>
      </c>
      <c r="K1803">
        <v>1978</v>
      </c>
      <c r="L1803">
        <v>32309</v>
      </c>
      <c r="M1803">
        <f t="shared" si="140"/>
        <v>13500</v>
      </c>
      <c r="N1803">
        <f t="shared" si="141"/>
        <v>3.8626609442060089E-2</v>
      </c>
      <c r="O1803">
        <f t="shared" si="142"/>
        <v>176.37795275590551</v>
      </c>
      <c r="P1803">
        <f t="shared" ca="1" si="143"/>
        <v>2020</v>
      </c>
      <c r="Q1803" t="str">
        <f t="shared" si="144"/>
        <v>Medium</v>
      </c>
    </row>
    <row r="1804" spans="1:17" x14ac:dyDescent="0.3">
      <c r="A1804" t="s">
        <v>12</v>
      </c>
      <c r="B1804">
        <v>352990</v>
      </c>
      <c r="C1804">
        <v>341770</v>
      </c>
      <c r="D1804">
        <v>1714</v>
      </c>
      <c r="E1804">
        <v>1</v>
      </c>
      <c r="F1804">
        <v>3</v>
      </c>
      <c r="G1804">
        <v>2</v>
      </c>
      <c r="H1804">
        <v>2</v>
      </c>
      <c r="I1804">
        <v>2</v>
      </c>
      <c r="J1804">
        <v>2</v>
      </c>
      <c r="K1804">
        <v>2026</v>
      </c>
      <c r="L1804">
        <v>32218</v>
      </c>
      <c r="M1804">
        <f t="shared" si="140"/>
        <v>11220</v>
      </c>
      <c r="N1804">
        <f t="shared" si="141"/>
        <v>3.1785602991586163E-2</v>
      </c>
      <c r="O1804">
        <f t="shared" si="142"/>
        <v>199.39906651108518</v>
      </c>
      <c r="P1804">
        <f t="shared" ca="1" si="143"/>
        <v>2020</v>
      </c>
      <c r="Q1804" t="str">
        <f t="shared" si="144"/>
        <v>Medium</v>
      </c>
    </row>
    <row r="1805" spans="1:17" x14ac:dyDescent="0.3">
      <c r="A1805" t="s">
        <v>12</v>
      </c>
      <c r="B1805">
        <v>675000</v>
      </c>
      <c r="C1805">
        <v>637000</v>
      </c>
      <c r="D1805">
        <v>1845</v>
      </c>
      <c r="E1805">
        <v>1</v>
      </c>
      <c r="F1805">
        <v>3</v>
      </c>
      <c r="G1805">
        <v>2</v>
      </c>
      <c r="H1805">
        <v>2</v>
      </c>
      <c r="I1805">
        <v>2</v>
      </c>
      <c r="J1805">
        <v>2</v>
      </c>
      <c r="K1805">
        <v>1987</v>
      </c>
      <c r="L1805">
        <v>33322</v>
      </c>
      <c r="M1805">
        <f t="shared" si="140"/>
        <v>38000</v>
      </c>
      <c r="N1805">
        <f t="shared" si="141"/>
        <v>5.6296296296296296E-2</v>
      </c>
      <c r="O1805">
        <f t="shared" si="142"/>
        <v>345.25745257452576</v>
      </c>
      <c r="P1805">
        <f t="shared" ca="1" si="143"/>
        <v>2020</v>
      </c>
      <c r="Q1805" t="str">
        <f t="shared" si="144"/>
        <v>Medium</v>
      </c>
    </row>
    <row r="1806" spans="1:17" x14ac:dyDescent="0.3">
      <c r="A1806" t="s">
        <v>13</v>
      </c>
      <c r="B1806">
        <v>435000</v>
      </c>
      <c r="C1806">
        <v>435000</v>
      </c>
      <c r="D1806">
        <v>1101</v>
      </c>
      <c r="E1806">
        <v>1</v>
      </c>
      <c r="F1806">
        <v>2</v>
      </c>
      <c r="G1806">
        <v>2</v>
      </c>
      <c r="H1806">
        <v>2</v>
      </c>
      <c r="I1806">
        <v>2</v>
      </c>
      <c r="J1806">
        <v>0</v>
      </c>
      <c r="K1806">
        <v>1974</v>
      </c>
      <c r="L1806">
        <v>32931</v>
      </c>
      <c r="M1806">
        <f t="shared" si="140"/>
        <v>0</v>
      </c>
      <c r="N1806">
        <f t="shared" si="141"/>
        <v>0</v>
      </c>
      <c r="O1806">
        <f t="shared" si="142"/>
        <v>395.09536784741147</v>
      </c>
      <c r="P1806">
        <f t="shared" ca="1" si="143"/>
        <v>2020</v>
      </c>
      <c r="Q1806" t="str">
        <f t="shared" si="144"/>
        <v>Medium</v>
      </c>
    </row>
    <row r="1807" spans="1:17" x14ac:dyDescent="0.3">
      <c r="A1807" t="s">
        <v>12</v>
      </c>
      <c r="B1807">
        <v>375000</v>
      </c>
      <c r="C1807">
        <v>366000</v>
      </c>
      <c r="D1807">
        <v>2118</v>
      </c>
      <c r="E1807">
        <v>1</v>
      </c>
      <c r="F1807">
        <v>4</v>
      </c>
      <c r="G1807">
        <v>2</v>
      </c>
      <c r="H1807">
        <v>2</v>
      </c>
      <c r="I1807">
        <v>2</v>
      </c>
      <c r="J1807">
        <v>2</v>
      </c>
      <c r="K1807">
        <v>2005</v>
      </c>
      <c r="L1807">
        <v>32128</v>
      </c>
      <c r="M1807">
        <f t="shared" si="140"/>
        <v>9000</v>
      </c>
      <c r="N1807">
        <f t="shared" si="141"/>
        <v>2.4E-2</v>
      </c>
      <c r="O1807">
        <f t="shared" si="142"/>
        <v>172.80453257790367</v>
      </c>
      <c r="P1807">
        <f t="shared" ca="1" si="143"/>
        <v>2020</v>
      </c>
      <c r="Q1807" t="str">
        <f t="shared" si="144"/>
        <v>Large</v>
      </c>
    </row>
    <row r="1808" spans="1:17" x14ac:dyDescent="0.3">
      <c r="A1808" t="s">
        <v>17</v>
      </c>
      <c r="B1808">
        <v>195000</v>
      </c>
      <c r="C1808">
        <v>205000</v>
      </c>
      <c r="D1808">
        <v>1177</v>
      </c>
      <c r="E1808">
        <v>1</v>
      </c>
      <c r="F1808">
        <v>2</v>
      </c>
      <c r="G1808">
        <v>2</v>
      </c>
      <c r="H1808">
        <v>2</v>
      </c>
      <c r="I1808">
        <v>2</v>
      </c>
      <c r="J1808">
        <v>0</v>
      </c>
      <c r="K1808">
        <v>1986</v>
      </c>
      <c r="L1808">
        <v>34223</v>
      </c>
      <c r="M1808">
        <f t="shared" si="140"/>
        <v>-10000</v>
      </c>
      <c r="N1808">
        <f t="shared" si="141"/>
        <v>-5.128205128205128E-2</v>
      </c>
      <c r="O1808">
        <f t="shared" si="142"/>
        <v>174.17162276975361</v>
      </c>
      <c r="P1808">
        <f t="shared" ca="1" si="143"/>
        <v>2020</v>
      </c>
      <c r="Q1808" t="str">
        <f t="shared" si="144"/>
        <v>Medium</v>
      </c>
    </row>
    <row r="1809" spans="1:17" x14ac:dyDescent="0.3">
      <c r="A1809" t="s">
        <v>13</v>
      </c>
      <c r="B1809">
        <v>1750000</v>
      </c>
      <c r="C1809">
        <v>1568850</v>
      </c>
      <c r="D1809">
        <v>1949</v>
      </c>
      <c r="E1809">
        <v>6</v>
      </c>
      <c r="F1809">
        <v>2</v>
      </c>
      <c r="G1809">
        <v>2</v>
      </c>
      <c r="H1809">
        <v>2</v>
      </c>
      <c r="I1809">
        <v>2</v>
      </c>
      <c r="J1809">
        <v>0</v>
      </c>
      <c r="K1809">
        <v>1969</v>
      </c>
      <c r="L1809">
        <v>33480</v>
      </c>
      <c r="M1809">
        <f t="shared" si="140"/>
        <v>181150</v>
      </c>
      <c r="N1809">
        <f t="shared" si="141"/>
        <v>0.10351428571428571</v>
      </c>
      <c r="O1809">
        <f t="shared" si="142"/>
        <v>804.9512570549</v>
      </c>
      <c r="P1809">
        <f t="shared" ca="1" si="143"/>
        <v>2020</v>
      </c>
      <c r="Q1809" t="str">
        <f t="shared" si="144"/>
        <v>Medium</v>
      </c>
    </row>
    <row r="1810" spans="1:17" x14ac:dyDescent="0.3">
      <c r="A1810" t="s">
        <v>12</v>
      </c>
      <c r="B1810">
        <v>349000</v>
      </c>
      <c r="C1810">
        <v>361000</v>
      </c>
      <c r="D1810">
        <v>1561</v>
      </c>
      <c r="E1810">
        <v>1</v>
      </c>
      <c r="F1810">
        <v>2</v>
      </c>
      <c r="G1810">
        <v>2</v>
      </c>
      <c r="H1810">
        <v>2</v>
      </c>
      <c r="I1810">
        <v>2</v>
      </c>
      <c r="J1810">
        <v>1</v>
      </c>
      <c r="K1810">
        <v>1962</v>
      </c>
      <c r="L1810">
        <v>34231</v>
      </c>
      <c r="M1810">
        <f t="shared" si="140"/>
        <v>-12000</v>
      </c>
      <c r="N1810">
        <f t="shared" si="141"/>
        <v>-3.4383954154727794E-2</v>
      </c>
      <c r="O1810">
        <f t="shared" si="142"/>
        <v>231.26201153106982</v>
      </c>
      <c r="P1810">
        <f t="shared" ca="1" si="143"/>
        <v>2020</v>
      </c>
      <c r="Q1810" t="str">
        <f t="shared" si="144"/>
        <v>Medium</v>
      </c>
    </row>
    <row r="1811" spans="1:17" x14ac:dyDescent="0.3">
      <c r="A1811" t="s">
        <v>12</v>
      </c>
      <c r="B1811">
        <v>1149000</v>
      </c>
      <c r="C1811">
        <v>1100000</v>
      </c>
      <c r="D1811">
        <v>2831</v>
      </c>
      <c r="E1811">
        <v>1</v>
      </c>
      <c r="F1811">
        <v>3</v>
      </c>
      <c r="G1811">
        <v>4</v>
      </c>
      <c r="H1811">
        <v>3</v>
      </c>
      <c r="I1811">
        <v>3</v>
      </c>
      <c r="J1811">
        <v>3</v>
      </c>
      <c r="K1811">
        <v>1993</v>
      </c>
      <c r="L1811">
        <v>34104</v>
      </c>
      <c r="M1811">
        <f t="shared" si="140"/>
        <v>49000</v>
      </c>
      <c r="N1811">
        <f t="shared" si="141"/>
        <v>4.2645778938207139E-2</v>
      </c>
      <c r="O1811">
        <f t="shared" si="142"/>
        <v>388.55528081949842</v>
      </c>
      <c r="P1811">
        <f t="shared" ca="1" si="143"/>
        <v>2020</v>
      </c>
      <c r="Q1811" t="str">
        <f t="shared" si="144"/>
        <v>Large</v>
      </c>
    </row>
    <row r="1812" spans="1:17" x14ac:dyDescent="0.3">
      <c r="A1812" t="s">
        <v>12</v>
      </c>
      <c r="B1812">
        <v>759900</v>
      </c>
      <c r="C1812">
        <v>745000</v>
      </c>
      <c r="D1812">
        <v>2167</v>
      </c>
      <c r="E1812">
        <v>1</v>
      </c>
      <c r="F1812">
        <v>3</v>
      </c>
      <c r="G1812">
        <v>2</v>
      </c>
      <c r="H1812">
        <v>2</v>
      </c>
      <c r="I1812">
        <v>2</v>
      </c>
      <c r="J1812">
        <v>2</v>
      </c>
      <c r="K1812">
        <v>2021</v>
      </c>
      <c r="L1812">
        <v>33913</v>
      </c>
      <c r="M1812">
        <f t="shared" si="140"/>
        <v>14900</v>
      </c>
      <c r="N1812">
        <f t="shared" si="141"/>
        <v>1.9607843137254902E-2</v>
      </c>
      <c r="O1812">
        <f t="shared" si="142"/>
        <v>343.79326257498849</v>
      </c>
      <c r="P1812">
        <f t="shared" ca="1" si="143"/>
        <v>2020</v>
      </c>
      <c r="Q1812" t="str">
        <f t="shared" si="144"/>
        <v>Large</v>
      </c>
    </row>
    <row r="1813" spans="1:17" x14ac:dyDescent="0.3">
      <c r="A1813" t="s">
        <v>13</v>
      </c>
      <c r="B1813">
        <v>1800000</v>
      </c>
      <c r="C1813">
        <v>1700000</v>
      </c>
      <c r="D1813">
        <v>1876</v>
      </c>
      <c r="E1813">
        <v>3</v>
      </c>
      <c r="F1813">
        <v>3</v>
      </c>
      <c r="G1813">
        <v>3</v>
      </c>
      <c r="H1813">
        <v>2</v>
      </c>
      <c r="I1813">
        <v>2</v>
      </c>
      <c r="J1813">
        <v>0</v>
      </c>
      <c r="K1813">
        <v>2005</v>
      </c>
      <c r="L1813">
        <v>33037</v>
      </c>
      <c r="M1813">
        <f t="shared" si="140"/>
        <v>100000</v>
      </c>
      <c r="N1813">
        <f t="shared" si="141"/>
        <v>5.5555555555555552E-2</v>
      </c>
      <c r="O1813">
        <f t="shared" si="142"/>
        <v>906.18336886993609</v>
      </c>
      <c r="P1813">
        <f t="shared" ca="1" si="143"/>
        <v>2020</v>
      </c>
      <c r="Q1813" t="str">
        <f t="shared" si="144"/>
        <v>Medium</v>
      </c>
    </row>
    <row r="1814" spans="1:17" x14ac:dyDescent="0.3">
      <c r="A1814" t="s">
        <v>14</v>
      </c>
      <c r="B1814">
        <v>419000</v>
      </c>
      <c r="C1814">
        <v>403000</v>
      </c>
      <c r="D1814">
        <v>2766</v>
      </c>
      <c r="E1814">
        <v>3</v>
      </c>
      <c r="F1814">
        <v>4</v>
      </c>
      <c r="G1814">
        <v>4</v>
      </c>
      <c r="H1814">
        <v>3</v>
      </c>
      <c r="I1814">
        <v>3</v>
      </c>
      <c r="J1814">
        <v>2</v>
      </c>
      <c r="K1814">
        <v>2007</v>
      </c>
      <c r="L1814">
        <v>32216</v>
      </c>
      <c r="M1814">
        <f t="shared" si="140"/>
        <v>16000</v>
      </c>
      <c r="N1814">
        <f t="shared" si="141"/>
        <v>3.8186157517899763E-2</v>
      </c>
      <c r="O1814">
        <f t="shared" si="142"/>
        <v>145.69775849602314</v>
      </c>
      <c r="P1814">
        <f t="shared" ca="1" si="143"/>
        <v>2020</v>
      </c>
      <c r="Q1814" t="str">
        <f t="shared" si="144"/>
        <v>Large</v>
      </c>
    </row>
    <row r="1815" spans="1:17" x14ac:dyDescent="0.3">
      <c r="A1815" t="s">
        <v>13</v>
      </c>
      <c r="B1815">
        <v>1075000</v>
      </c>
      <c r="C1815">
        <v>1035000</v>
      </c>
      <c r="D1815">
        <v>2045</v>
      </c>
      <c r="E1815">
        <v>1</v>
      </c>
      <c r="F1815">
        <v>3</v>
      </c>
      <c r="G1815">
        <v>3</v>
      </c>
      <c r="H1815">
        <v>2</v>
      </c>
      <c r="I1815">
        <v>2</v>
      </c>
      <c r="J1815">
        <v>1</v>
      </c>
      <c r="K1815">
        <v>2006</v>
      </c>
      <c r="L1815">
        <v>33931</v>
      </c>
      <c r="M1815">
        <f t="shared" si="140"/>
        <v>40000</v>
      </c>
      <c r="N1815">
        <f t="shared" si="141"/>
        <v>3.7209302325581395E-2</v>
      </c>
      <c r="O1815">
        <f t="shared" si="142"/>
        <v>506.11246943765281</v>
      </c>
      <c r="P1815">
        <f t="shared" ca="1" si="143"/>
        <v>2020</v>
      </c>
      <c r="Q1815" t="str">
        <f t="shared" si="144"/>
        <v>Large</v>
      </c>
    </row>
    <row r="1816" spans="1:17" x14ac:dyDescent="0.3">
      <c r="A1816" t="s">
        <v>12</v>
      </c>
      <c r="B1816">
        <v>859000</v>
      </c>
      <c r="C1816">
        <v>859000</v>
      </c>
      <c r="D1816">
        <v>2825</v>
      </c>
      <c r="E1816">
        <v>2</v>
      </c>
      <c r="F1816">
        <v>4</v>
      </c>
      <c r="G1816">
        <v>3</v>
      </c>
      <c r="H1816">
        <v>3</v>
      </c>
      <c r="I1816">
        <v>3</v>
      </c>
      <c r="J1816">
        <v>2</v>
      </c>
      <c r="K1816">
        <v>2017</v>
      </c>
      <c r="L1816">
        <v>32401</v>
      </c>
      <c r="M1816">
        <f t="shared" si="140"/>
        <v>0</v>
      </c>
      <c r="N1816">
        <f t="shared" si="141"/>
        <v>0</v>
      </c>
      <c r="O1816">
        <f t="shared" si="142"/>
        <v>304.07079646017701</v>
      </c>
      <c r="P1816">
        <f t="shared" ca="1" si="143"/>
        <v>2020</v>
      </c>
      <c r="Q1816" t="str">
        <f t="shared" si="144"/>
        <v>Large</v>
      </c>
    </row>
    <row r="1817" spans="1:17" x14ac:dyDescent="0.3">
      <c r="A1817" t="s">
        <v>12</v>
      </c>
      <c r="B1817">
        <v>1999000</v>
      </c>
      <c r="C1817">
        <v>1800000</v>
      </c>
      <c r="D1817">
        <v>3579</v>
      </c>
      <c r="E1817">
        <v>1</v>
      </c>
      <c r="F1817">
        <v>5</v>
      </c>
      <c r="G1817">
        <v>5</v>
      </c>
      <c r="H1817">
        <v>4</v>
      </c>
      <c r="I1817">
        <v>4</v>
      </c>
      <c r="J1817">
        <v>3</v>
      </c>
      <c r="K1817">
        <v>2024</v>
      </c>
      <c r="L1817">
        <v>34120</v>
      </c>
      <c r="M1817">
        <f t="shared" si="140"/>
        <v>199000</v>
      </c>
      <c r="N1817">
        <f t="shared" si="141"/>
        <v>9.9549774887443723E-2</v>
      </c>
      <c r="O1817">
        <f t="shared" si="142"/>
        <v>502.93378038558257</v>
      </c>
      <c r="P1817">
        <f t="shared" ca="1" si="143"/>
        <v>2020</v>
      </c>
      <c r="Q1817" t="str">
        <f t="shared" si="144"/>
        <v>Large</v>
      </c>
    </row>
    <row r="1818" spans="1:17" x14ac:dyDescent="0.3">
      <c r="A1818" t="s">
        <v>12</v>
      </c>
      <c r="B1818">
        <v>350000</v>
      </c>
      <c r="C1818">
        <v>335000</v>
      </c>
      <c r="D1818">
        <v>1552</v>
      </c>
      <c r="E1818">
        <v>1</v>
      </c>
      <c r="F1818">
        <v>3</v>
      </c>
      <c r="G1818">
        <v>2</v>
      </c>
      <c r="H1818">
        <v>2</v>
      </c>
      <c r="I1818">
        <v>2</v>
      </c>
      <c r="J1818">
        <v>2</v>
      </c>
      <c r="K1818">
        <v>2003</v>
      </c>
      <c r="L1818">
        <v>34986</v>
      </c>
      <c r="M1818">
        <f t="shared" si="140"/>
        <v>15000</v>
      </c>
      <c r="N1818">
        <f t="shared" si="141"/>
        <v>4.2857142857142858E-2</v>
      </c>
      <c r="O1818">
        <f t="shared" si="142"/>
        <v>215.85051546391753</v>
      </c>
      <c r="P1818">
        <f t="shared" ca="1" si="143"/>
        <v>2020</v>
      </c>
      <c r="Q1818" t="str">
        <f t="shared" si="144"/>
        <v>Medium</v>
      </c>
    </row>
    <row r="1819" spans="1:17" x14ac:dyDescent="0.3">
      <c r="A1819" t="s">
        <v>12</v>
      </c>
      <c r="B1819">
        <v>1025000</v>
      </c>
      <c r="C1819">
        <v>970000</v>
      </c>
      <c r="D1819">
        <v>3840</v>
      </c>
      <c r="E1819">
        <v>2</v>
      </c>
      <c r="F1819">
        <v>4</v>
      </c>
      <c r="G1819">
        <v>2</v>
      </c>
      <c r="H1819">
        <v>2</v>
      </c>
      <c r="I1819">
        <v>2</v>
      </c>
      <c r="J1819">
        <v>2</v>
      </c>
      <c r="K1819">
        <v>1994</v>
      </c>
      <c r="L1819">
        <v>33323</v>
      </c>
      <c r="M1819">
        <f t="shared" si="140"/>
        <v>55000</v>
      </c>
      <c r="N1819">
        <f t="shared" si="141"/>
        <v>5.3658536585365853E-2</v>
      </c>
      <c r="O1819">
        <f t="shared" si="142"/>
        <v>252.60416666666666</v>
      </c>
      <c r="P1819">
        <f t="shared" ca="1" si="143"/>
        <v>2020</v>
      </c>
      <c r="Q1819" t="str">
        <f t="shared" si="144"/>
        <v>Large</v>
      </c>
    </row>
    <row r="1820" spans="1:17" x14ac:dyDescent="0.3">
      <c r="A1820" t="s">
        <v>12</v>
      </c>
      <c r="B1820">
        <v>357990</v>
      </c>
      <c r="C1820">
        <v>357990</v>
      </c>
      <c r="D1820">
        <v>2363</v>
      </c>
      <c r="E1820">
        <v>2</v>
      </c>
      <c r="F1820">
        <v>5</v>
      </c>
      <c r="G1820">
        <v>3</v>
      </c>
      <c r="H1820">
        <v>3</v>
      </c>
      <c r="I1820">
        <v>3</v>
      </c>
      <c r="J1820">
        <v>2</v>
      </c>
      <c r="K1820">
        <v>2025</v>
      </c>
      <c r="L1820">
        <v>32218</v>
      </c>
      <c r="M1820">
        <f t="shared" si="140"/>
        <v>0</v>
      </c>
      <c r="N1820">
        <f t="shared" si="141"/>
        <v>0</v>
      </c>
      <c r="O1820">
        <f t="shared" si="142"/>
        <v>151.49809564113414</v>
      </c>
      <c r="P1820">
        <f t="shared" ca="1" si="143"/>
        <v>2020</v>
      </c>
      <c r="Q1820" t="str">
        <f t="shared" si="144"/>
        <v>Large</v>
      </c>
    </row>
    <row r="1821" spans="1:17" x14ac:dyDescent="0.3">
      <c r="A1821" t="s">
        <v>13</v>
      </c>
      <c r="B1821">
        <v>739000</v>
      </c>
      <c r="C1821">
        <v>715000</v>
      </c>
      <c r="D1821">
        <v>1435</v>
      </c>
      <c r="E1821">
        <v>1</v>
      </c>
      <c r="F1821">
        <v>2</v>
      </c>
      <c r="G1821">
        <v>2</v>
      </c>
      <c r="H1821">
        <v>2</v>
      </c>
      <c r="I1821">
        <v>2</v>
      </c>
      <c r="J1821">
        <v>1</v>
      </c>
      <c r="K1821">
        <v>1974</v>
      </c>
      <c r="L1821">
        <v>33308</v>
      </c>
      <c r="M1821">
        <f t="shared" si="140"/>
        <v>24000</v>
      </c>
      <c r="N1821">
        <f t="shared" si="141"/>
        <v>3.2476319350473612E-2</v>
      </c>
      <c r="O1821">
        <f t="shared" si="142"/>
        <v>498.25783972125436</v>
      </c>
      <c r="P1821">
        <f t="shared" ca="1" si="143"/>
        <v>2020</v>
      </c>
      <c r="Q1821" t="str">
        <f t="shared" si="144"/>
        <v>Medium</v>
      </c>
    </row>
    <row r="1822" spans="1:17" x14ac:dyDescent="0.3">
      <c r="A1822" t="s">
        <v>13</v>
      </c>
      <c r="B1822">
        <v>305000</v>
      </c>
      <c r="C1822">
        <v>305000</v>
      </c>
      <c r="D1822">
        <v>760</v>
      </c>
      <c r="E1822">
        <v>2</v>
      </c>
      <c r="F1822">
        <v>1</v>
      </c>
      <c r="G1822">
        <v>1</v>
      </c>
      <c r="H1822">
        <v>1</v>
      </c>
      <c r="I1822">
        <v>1</v>
      </c>
      <c r="J1822">
        <v>1</v>
      </c>
      <c r="K1822">
        <v>2005</v>
      </c>
      <c r="L1822">
        <v>33401</v>
      </c>
      <c r="M1822">
        <f t="shared" si="140"/>
        <v>0</v>
      </c>
      <c r="N1822">
        <f t="shared" si="141"/>
        <v>0</v>
      </c>
      <c r="O1822">
        <f t="shared" si="142"/>
        <v>401.31578947368422</v>
      </c>
      <c r="P1822">
        <f t="shared" ca="1" si="143"/>
        <v>2020</v>
      </c>
      <c r="Q1822" t="str">
        <f t="shared" si="144"/>
        <v>small</v>
      </c>
    </row>
    <row r="1823" spans="1:17" x14ac:dyDescent="0.3">
      <c r="A1823" t="s">
        <v>17</v>
      </c>
      <c r="B1823">
        <v>109900</v>
      </c>
      <c r="C1823">
        <v>100000</v>
      </c>
      <c r="D1823">
        <v>1172</v>
      </c>
      <c r="E1823">
        <v>1</v>
      </c>
      <c r="F1823">
        <v>2</v>
      </c>
      <c r="G1823">
        <v>2</v>
      </c>
      <c r="H1823">
        <v>2</v>
      </c>
      <c r="I1823">
        <v>2</v>
      </c>
      <c r="J1823">
        <v>0</v>
      </c>
      <c r="K1823">
        <v>1994</v>
      </c>
      <c r="L1823">
        <v>32680</v>
      </c>
      <c r="M1823">
        <f t="shared" si="140"/>
        <v>9900</v>
      </c>
      <c r="N1823">
        <f t="shared" si="141"/>
        <v>9.0081892629663332E-2</v>
      </c>
      <c r="O1823">
        <f t="shared" si="142"/>
        <v>85.324232081911262</v>
      </c>
      <c r="P1823">
        <f t="shared" ca="1" si="143"/>
        <v>2020</v>
      </c>
      <c r="Q1823" t="str">
        <f t="shared" si="144"/>
        <v>Medium</v>
      </c>
    </row>
    <row r="1824" spans="1:17" x14ac:dyDescent="0.3">
      <c r="A1824" t="s">
        <v>12</v>
      </c>
      <c r="B1824">
        <v>650000</v>
      </c>
      <c r="C1824">
        <v>625000</v>
      </c>
      <c r="D1824">
        <v>2224</v>
      </c>
      <c r="E1824">
        <v>1</v>
      </c>
      <c r="F1824">
        <v>3</v>
      </c>
      <c r="G1824">
        <v>3</v>
      </c>
      <c r="H1824">
        <v>3</v>
      </c>
      <c r="I1824">
        <v>3</v>
      </c>
      <c r="J1824">
        <v>2</v>
      </c>
      <c r="K1824">
        <v>2024</v>
      </c>
      <c r="L1824">
        <v>33982</v>
      </c>
      <c r="M1824">
        <f t="shared" si="140"/>
        <v>25000</v>
      </c>
      <c r="N1824">
        <f t="shared" si="141"/>
        <v>3.8461538461538464E-2</v>
      </c>
      <c r="O1824">
        <f t="shared" si="142"/>
        <v>281.02517985611513</v>
      </c>
      <c r="P1824">
        <f t="shared" ca="1" si="143"/>
        <v>2020</v>
      </c>
      <c r="Q1824" t="str">
        <f t="shared" si="144"/>
        <v>Large</v>
      </c>
    </row>
    <row r="1825" spans="1:17" x14ac:dyDescent="0.3">
      <c r="A1825" t="s">
        <v>13</v>
      </c>
      <c r="B1825">
        <v>2150000</v>
      </c>
      <c r="C1825">
        <v>2000000</v>
      </c>
      <c r="D1825">
        <v>1540</v>
      </c>
      <c r="E1825">
        <v>2</v>
      </c>
      <c r="F1825">
        <v>3</v>
      </c>
      <c r="G1825">
        <v>3</v>
      </c>
      <c r="H1825">
        <v>3</v>
      </c>
      <c r="I1825">
        <v>3</v>
      </c>
      <c r="J1825">
        <v>1</v>
      </c>
      <c r="K1825">
        <v>1988</v>
      </c>
      <c r="L1825">
        <v>33921</v>
      </c>
      <c r="M1825">
        <f t="shared" si="140"/>
        <v>150000</v>
      </c>
      <c r="N1825">
        <f t="shared" si="141"/>
        <v>6.9767441860465115E-2</v>
      </c>
      <c r="O1825">
        <f t="shared" si="142"/>
        <v>1298.7012987012988</v>
      </c>
      <c r="P1825">
        <f t="shared" ca="1" si="143"/>
        <v>2020</v>
      </c>
      <c r="Q1825" t="str">
        <f t="shared" si="144"/>
        <v>Medium</v>
      </c>
    </row>
    <row r="1826" spans="1:17" x14ac:dyDescent="0.3">
      <c r="A1826" t="s">
        <v>12</v>
      </c>
      <c r="B1826">
        <v>469990</v>
      </c>
      <c r="C1826">
        <v>439990</v>
      </c>
      <c r="D1826">
        <v>1864</v>
      </c>
      <c r="E1826">
        <v>1</v>
      </c>
      <c r="F1826">
        <v>3</v>
      </c>
      <c r="G1826">
        <v>2</v>
      </c>
      <c r="H1826">
        <v>2</v>
      </c>
      <c r="I1826">
        <v>2</v>
      </c>
      <c r="J1826">
        <v>2</v>
      </c>
      <c r="K1826">
        <v>2026</v>
      </c>
      <c r="L1826">
        <v>32092</v>
      </c>
      <c r="M1826">
        <f t="shared" si="140"/>
        <v>30000</v>
      </c>
      <c r="N1826">
        <f t="shared" si="141"/>
        <v>6.3831145343517942E-2</v>
      </c>
      <c r="O1826">
        <f t="shared" si="142"/>
        <v>236.0461373390558</v>
      </c>
      <c r="P1826">
        <f t="shared" ca="1" si="143"/>
        <v>2020</v>
      </c>
      <c r="Q1826" t="str">
        <f t="shared" si="144"/>
        <v>Medium</v>
      </c>
    </row>
    <row r="1827" spans="1:17" x14ac:dyDescent="0.3">
      <c r="A1827" t="s">
        <v>12</v>
      </c>
      <c r="B1827">
        <v>214950</v>
      </c>
      <c r="C1827">
        <v>220000</v>
      </c>
      <c r="D1827">
        <v>1044</v>
      </c>
      <c r="E1827">
        <v>1</v>
      </c>
      <c r="F1827">
        <v>2</v>
      </c>
      <c r="G1827">
        <v>2</v>
      </c>
      <c r="H1827">
        <v>2</v>
      </c>
      <c r="I1827">
        <v>2</v>
      </c>
      <c r="J1827">
        <v>2</v>
      </c>
      <c r="K1827">
        <v>2021</v>
      </c>
      <c r="L1827">
        <v>34453</v>
      </c>
      <c r="M1827">
        <f t="shared" si="140"/>
        <v>-5050</v>
      </c>
      <c r="N1827">
        <f t="shared" si="141"/>
        <v>-2.3493835775761807E-2</v>
      </c>
      <c r="O1827">
        <f t="shared" si="142"/>
        <v>210.727969348659</v>
      </c>
      <c r="P1827">
        <f t="shared" ca="1" si="143"/>
        <v>2020</v>
      </c>
      <c r="Q1827" t="str">
        <f t="shared" si="144"/>
        <v>Medium</v>
      </c>
    </row>
    <row r="1828" spans="1:17" x14ac:dyDescent="0.3">
      <c r="A1828" t="s">
        <v>13</v>
      </c>
      <c r="B1828">
        <v>489900</v>
      </c>
      <c r="C1828">
        <v>475000</v>
      </c>
      <c r="D1828">
        <v>1931</v>
      </c>
      <c r="E1828">
        <v>1</v>
      </c>
      <c r="F1828">
        <v>3</v>
      </c>
      <c r="G1828">
        <v>2</v>
      </c>
      <c r="H1828">
        <v>2</v>
      </c>
      <c r="I1828">
        <v>2</v>
      </c>
      <c r="J1828">
        <v>2</v>
      </c>
      <c r="K1828">
        <v>2008</v>
      </c>
      <c r="L1828">
        <v>33903</v>
      </c>
      <c r="M1828">
        <f t="shared" si="140"/>
        <v>14900</v>
      </c>
      <c r="N1828">
        <f t="shared" si="141"/>
        <v>3.0414370279648908E-2</v>
      </c>
      <c r="O1828">
        <f t="shared" si="142"/>
        <v>245.98653547384774</v>
      </c>
      <c r="P1828">
        <f t="shared" ca="1" si="143"/>
        <v>2020</v>
      </c>
      <c r="Q1828" t="str">
        <f t="shared" si="144"/>
        <v>Medium</v>
      </c>
    </row>
    <row r="1829" spans="1:17" x14ac:dyDescent="0.3">
      <c r="A1829" t="s">
        <v>12</v>
      </c>
      <c r="B1829">
        <v>995000</v>
      </c>
      <c r="C1829">
        <v>975000</v>
      </c>
      <c r="D1829">
        <v>2663</v>
      </c>
      <c r="E1829">
        <v>1</v>
      </c>
      <c r="F1829">
        <v>4</v>
      </c>
      <c r="G1829">
        <v>3</v>
      </c>
      <c r="H1829">
        <v>3</v>
      </c>
      <c r="I1829">
        <v>3</v>
      </c>
      <c r="J1829">
        <v>3</v>
      </c>
      <c r="K1829">
        <v>2017</v>
      </c>
      <c r="L1829">
        <v>34120</v>
      </c>
      <c r="M1829">
        <f t="shared" si="140"/>
        <v>20000</v>
      </c>
      <c r="N1829">
        <f t="shared" si="141"/>
        <v>2.0100502512562814E-2</v>
      </c>
      <c r="O1829">
        <f t="shared" si="142"/>
        <v>366.12842658655654</v>
      </c>
      <c r="P1829">
        <f t="shared" ca="1" si="143"/>
        <v>2020</v>
      </c>
      <c r="Q1829" t="str">
        <f t="shared" si="144"/>
        <v>Large</v>
      </c>
    </row>
    <row r="1830" spans="1:17" x14ac:dyDescent="0.3">
      <c r="A1830" t="s">
        <v>12</v>
      </c>
      <c r="B1830">
        <v>599999</v>
      </c>
      <c r="C1830">
        <v>620000</v>
      </c>
      <c r="D1830">
        <v>1500</v>
      </c>
      <c r="E1830">
        <v>1</v>
      </c>
      <c r="F1830">
        <v>3</v>
      </c>
      <c r="G1830">
        <v>3</v>
      </c>
      <c r="H1830">
        <v>3</v>
      </c>
      <c r="I1830">
        <v>3</v>
      </c>
      <c r="J1830">
        <v>0</v>
      </c>
      <c r="K1830">
        <v>1956</v>
      </c>
      <c r="L1830">
        <v>33055</v>
      </c>
      <c r="M1830">
        <f t="shared" si="140"/>
        <v>-20001</v>
      </c>
      <c r="N1830">
        <f t="shared" si="141"/>
        <v>-3.3335055558425933E-2</v>
      </c>
      <c r="O1830">
        <f t="shared" si="142"/>
        <v>413.33333333333331</v>
      </c>
      <c r="P1830">
        <f t="shared" ca="1" si="143"/>
        <v>2020</v>
      </c>
      <c r="Q1830" t="str">
        <f t="shared" si="144"/>
        <v>Medium</v>
      </c>
    </row>
    <row r="1831" spans="1:17" x14ac:dyDescent="0.3">
      <c r="A1831" t="s">
        <v>13</v>
      </c>
      <c r="B1831">
        <v>129900</v>
      </c>
      <c r="C1831">
        <v>129000</v>
      </c>
      <c r="D1831">
        <v>1089</v>
      </c>
      <c r="E1831">
        <v>2</v>
      </c>
      <c r="F1831">
        <v>2</v>
      </c>
      <c r="G1831">
        <v>2</v>
      </c>
      <c r="H1831">
        <v>2</v>
      </c>
      <c r="I1831">
        <v>2</v>
      </c>
      <c r="J1831">
        <v>0</v>
      </c>
      <c r="K1831">
        <v>1973</v>
      </c>
      <c r="L1831">
        <v>34996</v>
      </c>
      <c r="M1831">
        <f t="shared" si="140"/>
        <v>900</v>
      </c>
      <c r="N1831">
        <f t="shared" si="141"/>
        <v>6.9284064665127024E-3</v>
      </c>
      <c r="O1831">
        <f t="shared" si="142"/>
        <v>118.4573002754821</v>
      </c>
      <c r="P1831">
        <f t="shared" ca="1" si="143"/>
        <v>2020</v>
      </c>
      <c r="Q1831" t="str">
        <f t="shared" si="144"/>
        <v>Medium</v>
      </c>
    </row>
    <row r="1832" spans="1:17" x14ac:dyDescent="0.3">
      <c r="A1832" t="s">
        <v>12</v>
      </c>
      <c r="B1832">
        <v>699000</v>
      </c>
      <c r="C1832">
        <v>635000</v>
      </c>
      <c r="D1832">
        <v>2262</v>
      </c>
      <c r="E1832">
        <v>1</v>
      </c>
      <c r="F1832">
        <v>3</v>
      </c>
      <c r="G1832">
        <v>2</v>
      </c>
      <c r="H1832">
        <v>2</v>
      </c>
      <c r="I1832">
        <v>2</v>
      </c>
      <c r="J1832">
        <v>0</v>
      </c>
      <c r="K1832">
        <v>1938</v>
      </c>
      <c r="L1832">
        <v>32320</v>
      </c>
      <c r="M1832">
        <f t="shared" si="140"/>
        <v>64000</v>
      </c>
      <c r="N1832">
        <f t="shared" si="141"/>
        <v>9.1559370529327611E-2</v>
      </c>
      <c r="O1832">
        <f t="shared" si="142"/>
        <v>280.72502210433242</v>
      </c>
      <c r="P1832">
        <f t="shared" ca="1" si="143"/>
        <v>2020</v>
      </c>
      <c r="Q1832" t="str">
        <f t="shared" si="144"/>
        <v>Large</v>
      </c>
    </row>
    <row r="1833" spans="1:17" x14ac:dyDescent="0.3">
      <c r="A1833" t="s">
        <v>12</v>
      </c>
      <c r="B1833">
        <v>699990</v>
      </c>
      <c r="C1833">
        <v>695000</v>
      </c>
      <c r="D1833">
        <v>2265</v>
      </c>
      <c r="E1833">
        <v>1</v>
      </c>
      <c r="F1833">
        <v>4</v>
      </c>
      <c r="G1833">
        <v>3</v>
      </c>
      <c r="H1833">
        <v>3</v>
      </c>
      <c r="I1833">
        <v>3</v>
      </c>
      <c r="J1833">
        <v>3</v>
      </c>
      <c r="K1833">
        <v>2026</v>
      </c>
      <c r="L1833">
        <v>33991</v>
      </c>
      <c r="M1833">
        <f t="shared" si="140"/>
        <v>4990</v>
      </c>
      <c r="N1833">
        <f t="shared" si="141"/>
        <v>7.1286732667609539E-3</v>
      </c>
      <c r="O1833">
        <f t="shared" si="142"/>
        <v>306.84326710816777</v>
      </c>
      <c r="P1833">
        <f t="shared" ca="1" si="143"/>
        <v>2020</v>
      </c>
      <c r="Q1833" t="str">
        <f t="shared" si="144"/>
        <v>Large</v>
      </c>
    </row>
    <row r="1834" spans="1:17" x14ac:dyDescent="0.3">
      <c r="A1834" t="s">
        <v>12</v>
      </c>
      <c r="B1834">
        <v>425000</v>
      </c>
      <c r="C1834">
        <v>435000</v>
      </c>
      <c r="D1834">
        <v>2218</v>
      </c>
      <c r="E1834">
        <v>1</v>
      </c>
      <c r="F1834">
        <v>4</v>
      </c>
      <c r="G1834">
        <v>3</v>
      </c>
      <c r="H1834">
        <v>2</v>
      </c>
      <c r="I1834">
        <v>2</v>
      </c>
      <c r="J1834">
        <v>2</v>
      </c>
      <c r="K1834">
        <v>2007</v>
      </c>
      <c r="L1834">
        <v>32216</v>
      </c>
      <c r="M1834">
        <f t="shared" si="140"/>
        <v>-10000</v>
      </c>
      <c r="N1834">
        <f t="shared" si="141"/>
        <v>-2.3529411764705882E-2</v>
      </c>
      <c r="O1834">
        <f t="shared" si="142"/>
        <v>196.12263300270513</v>
      </c>
      <c r="P1834">
        <f t="shared" ca="1" si="143"/>
        <v>2020</v>
      </c>
      <c r="Q1834" t="str">
        <f t="shared" si="144"/>
        <v>Large</v>
      </c>
    </row>
    <row r="1835" spans="1:17" x14ac:dyDescent="0.3">
      <c r="A1835" t="s">
        <v>12</v>
      </c>
      <c r="B1835">
        <v>424900</v>
      </c>
      <c r="C1835">
        <v>424900</v>
      </c>
      <c r="D1835">
        <v>2000</v>
      </c>
      <c r="E1835">
        <v>1</v>
      </c>
      <c r="F1835">
        <v>3</v>
      </c>
      <c r="G1835">
        <v>2</v>
      </c>
      <c r="H1835">
        <v>2</v>
      </c>
      <c r="I1835">
        <v>2</v>
      </c>
      <c r="J1835">
        <v>1</v>
      </c>
      <c r="K1835">
        <v>1992</v>
      </c>
      <c r="L1835">
        <v>32309</v>
      </c>
      <c r="M1835">
        <f t="shared" si="140"/>
        <v>0</v>
      </c>
      <c r="N1835">
        <f t="shared" si="141"/>
        <v>0</v>
      </c>
      <c r="O1835">
        <f t="shared" si="142"/>
        <v>212.45</v>
      </c>
      <c r="P1835">
        <f t="shared" ca="1" si="143"/>
        <v>2020</v>
      </c>
      <c r="Q1835" t="str">
        <f t="shared" si="144"/>
        <v>Large</v>
      </c>
    </row>
    <row r="1836" spans="1:17" x14ac:dyDescent="0.3">
      <c r="A1836" t="s">
        <v>12</v>
      </c>
      <c r="B1836">
        <v>383645</v>
      </c>
      <c r="C1836">
        <v>383000</v>
      </c>
      <c r="D1836">
        <v>1723</v>
      </c>
      <c r="E1836">
        <v>1</v>
      </c>
      <c r="F1836">
        <v>2</v>
      </c>
      <c r="G1836">
        <v>2</v>
      </c>
      <c r="H1836">
        <v>2</v>
      </c>
      <c r="I1836">
        <v>2</v>
      </c>
      <c r="J1836">
        <v>2</v>
      </c>
      <c r="K1836">
        <v>2025</v>
      </c>
      <c r="L1836">
        <v>33955</v>
      </c>
      <c r="M1836">
        <f t="shared" si="140"/>
        <v>645</v>
      </c>
      <c r="N1836">
        <f t="shared" si="141"/>
        <v>1.681241772993262E-3</v>
      </c>
      <c r="O1836">
        <f t="shared" si="142"/>
        <v>222.28670922809053</v>
      </c>
      <c r="P1836">
        <f t="shared" ca="1" si="143"/>
        <v>2020</v>
      </c>
      <c r="Q1836" t="str">
        <f t="shared" si="144"/>
        <v>Medium</v>
      </c>
    </row>
    <row r="1837" spans="1:17" x14ac:dyDescent="0.3">
      <c r="A1837" t="s">
        <v>12</v>
      </c>
      <c r="B1837">
        <v>499825</v>
      </c>
      <c r="C1837">
        <v>490000</v>
      </c>
      <c r="D1837">
        <v>1868</v>
      </c>
      <c r="E1837">
        <v>1</v>
      </c>
      <c r="F1837">
        <v>3</v>
      </c>
      <c r="G1837">
        <v>2</v>
      </c>
      <c r="H1837">
        <v>2</v>
      </c>
      <c r="I1837">
        <v>2</v>
      </c>
      <c r="J1837">
        <v>2</v>
      </c>
      <c r="K1837">
        <v>2020</v>
      </c>
      <c r="L1837">
        <v>33991</v>
      </c>
      <c r="M1837">
        <f t="shared" si="140"/>
        <v>9825</v>
      </c>
      <c r="N1837">
        <f t="shared" si="141"/>
        <v>1.965687990796779E-2</v>
      </c>
      <c r="O1837">
        <f t="shared" si="142"/>
        <v>262.31263383297647</v>
      </c>
      <c r="P1837">
        <f t="shared" ca="1" si="143"/>
        <v>2020</v>
      </c>
      <c r="Q1837" t="str">
        <f t="shared" si="144"/>
        <v>Medium</v>
      </c>
    </row>
    <row r="1838" spans="1:17" x14ac:dyDescent="0.3">
      <c r="A1838" t="s">
        <v>12</v>
      </c>
      <c r="B1838">
        <v>359900</v>
      </c>
      <c r="C1838">
        <v>354900</v>
      </c>
      <c r="D1838">
        <v>1820</v>
      </c>
      <c r="E1838">
        <v>1</v>
      </c>
      <c r="F1838">
        <v>3</v>
      </c>
      <c r="G1838">
        <v>2</v>
      </c>
      <c r="H1838">
        <v>2</v>
      </c>
      <c r="I1838">
        <v>2</v>
      </c>
      <c r="J1838">
        <v>2</v>
      </c>
      <c r="K1838">
        <v>1977</v>
      </c>
      <c r="L1838">
        <v>33898</v>
      </c>
      <c r="M1838">
        <f t="shared" si="140"/>
        <v>5000</v>
      </c>
      <c r="N1838">
        <f t="shared" si="141"/>
        <v>1.3892747985551542E-2</v>
      </c>
      <c r="O1838">
        <f t="shared" si="142"/>
        <v>195</v>
      </c>
      <c r="P1838">
        <f t="shared" ca="1" si="143"/>
        <v>2020</v>
      </c>
      <c r="Q1838" t="str">
        <f t="shared" si="144"/>
        <v>Medium</v>
      </c>
    </row>
    <row r="1839" spans="1:17" x14ac:dyDescent="0.3">
      <c r="A1839" t="s">
        <v>12</v>
      </c>
      <c r="B1839">
        <v>359900</v>
      </c>
      <c r="C1839">
        <v>350000</v>
      </c>
      <c r="D1839">
        <v>1836</v>
      </c>
      <c r="E1839">
        <v>1</v>
      </c>
      <c r="F1839">
        <v>3</v>
      </c>
      <c r="G1839">
        <v>2</v>
      </c>
      <c r="H1839">
        <v>2</v>
      </c>
      <c r="I1839">
        <v>2</v>
      </c>
      <c r="J1839">
        <v>2</v>
      </c>
      <c r="K1839">
        <v>1990</v>
      </c>
      <c r="L1839">
        <v>34609</v>
      </c>
      <c r="M1839">
        <f t="shared" si="140"/>
        <v>9900</v>
      </c>
      <c r="N1839">
        <f t="shared" si="141"/>
        <v>2.7507641011392053E-2</v>
      </c>
      <c r="O1839">
        <f t="shared" si="142"/>
        <v>190.63180827886711</v>
      </c>
      <c r="P1839">
        <f t="shared" ca="1" si="143"/>
        <v>2020</v>
      </c>
      <c r="Q1839" t="str">
        <f t="shared" si="144"/>
        <v>Medium</v>
      </c>
    </row>
    <row r="1840" spans="1:17" x14ac:dyDescent="0.3">
      <c r="A1840" t="s">
        <v>12</v>
      </c>
      <c r="B1840">
        <v>350000</v>
      </c>
      <c r="C1840">
        <v>350000</v>
      </c>
      <c r="D1840">
        <v>1700</v>
      </c>
      <c r="E1840">
        <v>1</v>
      </c>
      <c r="F1840">
        <v>3</v>
      </c>
      <c r="G1840">
        <v>2</v>
      </c>
      <c r="H1840">
        <v>2</v>
      </c>
      <c r="I1840">
        <v>2</v>
      </c>
      <c r="J1840">
        <v>2</v>
      </c>
      <c r="K1840">
        <v>2002</v>
      </c>
      <c r="L1840">
        <v>33917</v>
      </c>
      <c r="M1840">
        <f t="shared" si="140"/>
        <v>0</v>
      </c>
      <c r="N1840">
        <f t="shared" si="141"/>
        <v>0</v>
      </c>
      <c r="O1840">
        <f t="shared" si="142"/>
        <v>205.88235294117646</v>
      </c>
      <c r="P1840">
        <f t="shared" ca="1" si="143"/>
        <v>2020</v>
      </c>
      <c r="Q1840" t="str">
        <f t="shared" si="144"/>
        <v>Medium</v>
      </c>
    </row>
    <row r="1841" spans="1:17" x14ac:dyDescent="0.3">
      <c r="A1841" t="s">
        <v>12</v>
      </c>
      <c r="B1841">
        <v>499900</v>
      </c>
      <c r="C1841">
        <v>479900</v>
      </c>
      <c r="D1841">
        <v>2245</v>
      </c>
      <c r="E1841">
        <v>1</v>
      </c>
      <c r="F1841">
        <v>4</v>
      </c>
      <c r="G1841">
        <v>4</v>
      </c>
      <c r="H1841">
        <v>3</v>
      </c>
      <c r="I1841">
        <v>3</v>
      </c>
      <c r="J1841">
        <v>0</v>
      </c>
      <c r="K1841">
        <v>2026</v>
      </c>
      <c r="L1841">
        <v>32456</v>
      </c>
      <c r="M1841">
        <f t="shared" si="140"/>
        <v>20000</v>
      </c>
      <c r="N1841">
        <f t="shared" si="141"/>
        <v>4.0008001600320066E-2</v>
      </c>
      <c r="O1841">
        <f t="shared" si="142"/>
        <v>213.76391982182628</v>
      </c>
      <c r="P1841">
        <f t="shared" ca="1" si="143"/>
        <v>2020</v>
      </c>
      <c r="Q1841" t="str">
        <f t="shared" si="144"/>
        <v>Large</v>
      </c>
    </row>
    <row r="1842" spans="1:17" x14ac:dyDescent="0.3">
      <c r="A1842" t="s">
        <v>13</v>
      </c>
      <c r="B1842">
        <v>1795000</v>
      </c>
      <c r="C1842">
        <v>1675000</v>
      </c>
      <c r="D1842">
        <v>1784</v>
      </c>
      <c r="E1842">
        <v>1</v>
      </c>
      <c r="F1842">
        <v>2</v>
      </c>
      <c r="G1842">
        <v>3</v>
      </c>
      <c r="H1842">
        <v>2</v>
      </c>
      <c r="I1842">
        <v>2</v>
      </c>
      <c r="J1842">
        <v>2</v>
      </c>
      <c r="K1842">
        <v>2005</v>
      </c>
      <c r="L1842">
        <v>33131</v>
      </c>
      <c r="M1842">
        <f t="shared" si="140"/>
        <v>120000</v>
      </c>
      <c r="N1842">
        <f t="shared" si="141"/>
        <v>6.6852367688022288E-2</v>
      </c>
      <c r="O1842">
        <f t="shared" si="142"/>
        <v>938.90134529147986</v>
      </c>
      <c r="P1842">
        <f t="shared" ca="1" si="143"/>
        <v>2020</v>
      </c>
      <c r="Q1842" t="str">
        <f t="shared" si="144"/>
        <v>Medium</v>
      </c>
    </row>
    <row r="1843" spans="1:17" x14ac:dyDescent="0.3">
      <c r="A1843" t="s">
        <v>12</v>
      </c>
      <c r="B1843">
        <v>344000</v>
      </c>
      <c r="C1843">
        <v>325000</v>
      </c>
      <c r="D1843">
        <v>1871</v>
      </c>
      <c r="E1843">
        <v>1</v>
      </c>
      <c r="F1843">
        <v>3</v>
      </c>
      <c r="G1843">
        <v>2</v>
      </c>
      <c r="H1843">
        <v>2</v>
      </c>
      <c r="I1843">
        <v>2</v>
      </c>
      <c r="J1843">
        <v>2</v>
      </c>
      <c r="K1843">
        <v>1989</v>
      </c>
      <c r="L1843">
        <v>34667</v>
      </c>
      <c r="M1843">
        <f t="shared" si="140"/>
        <v>19000</v>
      </c>
      <c r="N1843">
        <f t="shared" si="141"/>
        <v>5.5232558139534885E-2</v>
      </c>
      <c r="O1843">
        <f t="shared" si="142"/>
        <v>173.703901656868</v>
      </c>
      <c r="P1843">
        <f t="shared" ca="1" si="143"/>
        <v>2020</v>
      </c>
      <c r="Q1843" t="str">
        <f t="shared" si="144"/>
        <v>Medium</v>
      </c>
    </row>
    <row r="1844" spans="1:17" x14ac:dyDescent="0.3">
      <c r="A1844" t="s">
        <v>12</v>
      </c>
      <c r="B1844">
        <v>415000</v>
      </c>
      <c r="C1844">
        <v>380000</v>
      </c>
      <c r="D1844">
        <v>2023</v>
      </c>
      <c r="E1844">
        <v>1</v>
      </c>
      <c r="F1844">
        <v>4</v>
      </c>
      <c r="G1844">
        <v>2</v>
      </c>
      <c r="H1844">
        <v>2</v>
      </c>
      <c r="I1844">
        <v>2</v>
      </c>
      <c r="J1844">
        <v>2</v>
      </c>
      <c r="K1844">
        <v>2022</v>
      </c>
      <c r="L1844">
        <v>34275</v>
      </c>
      <c r="M1844">
        <f t="shared" si="140"/>
        <v>35000</v>
      </c>
      <c r="N1844">
        <f t="shared" si="141"/>
        <v>8.4337349397590355E-2</v>
      </c>
      <c r="O1844">
        <f t="shared" si="142"/>
        <v>187.83984181908056</v>
      </c>
      <c r="P1844">
        <f t="shared" ca="1" si="143"/>
        <v>2020</v>
      </c>
      <c r="Q1844" t="str">
        <f t="shared" si="144"/>
        <v>Large</v>
      </c>
    </row>
    <row r="1845" spans="1:17" x14ac:dyDescent="0.3">
      <c r="A1845" t="s">
        <v>12</v>
      </c>
      <c r="B1845">
        <v>315000</v>
      </c>
      <c r="C1845">
        <v>315000</v>
      </c>
      <c r="D1845">
        <v>1722</v>
      </c>
      <c r="E1845">
        <v>1</v>
      </c>
      <c r="F1845">
        <v>3</v>
      </c>
      <c r="G1845">
        <v>2</v>
      </c>
      <c r="H1845">
        <v>2</v>
      </c>
      <c r="I1845">
        <v>2</v>
      </c>
      <c r="J1845">
        <v>2</v>
      </c>
      <c r="K1845">
        <v>2017</v>
      </c>
      <c r="L1845">
        <v>34604</v>
      </c>
      <c r="M1845">
        <f t="shared" si="140"/>
        <v>0</v>
      </c>
      <c r="N1845">
        <f t="shared" si="141"/>
        <v>0</v>
      </c>
      <c r="O1845">
        <f t="shared" si="142"/>
        <v>182.92682926829269</v>
      </c>
      <c r="P1845">
        <f t="shared" ca="1" si="143"/>
        <v>2020</v>
      </c>
      <c r="Q1845" t="str">
        <f t="shared" si="144"/>
        <v>Medium</v>
      </c>
    </row>
    <row r="1846" spans="1:17" x14ac:dyDescent="0.3">
      <c r="A1846" t="s">
        <v>12</v>
      </c>
      <c r="B1846">
        <v>609500</v>
      </c>
      <c r="C1846">
        <v>575000</v>
      </c>
      <c r="D1846">
        <v>1901</v>
      </c>
      <c r="E1846">
        <v>1</v>
      </c>
      <c r="F1846">
        <v>3</v>
      </c>
      <c r="G1846">
        <v>2</v>
      </c>
      <c r="H1846">
        <v>2</v>
      </c>
      <c r="I1846">
        <v>2</v>
      </c>
      <c r="J1846">
        <v>2</v>
      </c>
      <c r="K1846">
        <v>1994</v>
      </c>
      <c r="L1846">
        <v>32949</v>
      </c>
      <c r="M1846">
        <f t="shared" si="140"/>
        <v>34500</v>
      </c>
      <c r="N1846">
        <f t="shared" si="141"/>
        <v>5.6603773584905662E-2</v>
      </c>
      <c r="O1846">
        <f t="shared" si="142"/>
        <v>302.47238295633878</v>
      </c>
      <c r="P1846">
        <f t="shared" ca="1" si="143"/>
        <v>2020</v>
      </c>
      <c r="Q1846" t="str">
        <f t="shared" si="144"/>
        <v>Medium</v>
      </c>
    </row>
    <row r="1847" spans="1:17" x14ac:dyDescent="0.3">
      <c r="A1847" t="s">
        <v>12</v>
      </c>
      <c r="B1847">
        <v>455000</v>
      </c>
      <c r="C1847">
        <v>455000</v>
      </c>
      <c r="D1847">
        <v>1675</v>
      </c>
      <c r="E1847">
        <v>1</v>
      </c>
      <c r="F1847">
        <v>3</v>
      </c>
      <c r="G1847">
        <v>3</v>
      </c>
      <c r="H1847">
        <v>3</v>
      </c>
      <c r="I1847">
        <v>3</v>
      </c>
      <c r="J1847">
        <v>2</v>
      </c>
      <c r="K1847">
        <v>2026</v>
      </c>
      <c r="L1847">
        <v>33993</v>
      </c>
      <c r="M1847">
        <f t="shared" si="140"/>
        <v>0</v>
      </c>
      <c r="N1847">
        <f t="shared" si="141"/>
        <v>0</v>
      </c>
      <c r="O1847">
        <f t="shared" si="142"/>
        <v>271.64179104477614</v>
      </c>
      <c r="P1847">
        <f t="shared" ca="1" si="143"/>
        <v>2020</v>
      </c>
      <c r="Q1847" t="str">
        <f t="shared" si="144"/>
        <v>Medium</v>
      </c>
    </row>
    <row r="1848" spans="1:17" x14ac:dyDescent="0.3">
      <c r="A1848" t="s">
        <v>12</v>
      </c>
      <c r="B1848">
        <v>699000</v>
      </c>
      <c r="C1848">
        <v>600000</v>
      </c>
      <c r="D1848">
        <v>2746</v>
      </c>
      <c r="E1848">
        <v>2</v>
      </c>
      <c r="F1848">
        <v>3</v>
      </c>
      <c r="G1848">
        <v>2</v>
      </c>
      <c r="H1848">
        <v>2</v>
      </c>
      <c r="I1848">
        <v>2</v>
      </c>
      <c r="J1848">
        <v>2</v>
      </c>
      <c r="K1848">
        <v>1983</v>
      </c>
      <c r="L1848">
        <v>33914</v>
      </c>
      <c r="M1848">
        <f t="shared" si="140"/>
        <v>99000</v>
      </c>
      <c r="N1848">
        <f t="shared" si="141"/>
        <v>0.14163090128755365</v>
      </c>
      <c r="O1848">
        <f t="shared" si="142"/>
        <v>218.49963583394029</v>
      </c>
      <c r="P1848">
        <f t="shared" ca="1" si="143"/>
        <v>2020</v>
      </c>
      <c r="Q1848" t="str">
        <f t="shared" si="144"/>
        <v>Large</v>
      </c>
    </row>
    <row r="1849" spans="1:17" x14ac:dyDescent="0.3">
      <c r="A1849" t="s">
        <v>12</v>
      </c>
      <c r="B1849">
        <v>519900</v>
      </c>
      <c r="C1849">
        <v>495000</v>
      </c>
      <c r="D1849">
        <v>2358</v>
      </c>
      <c r="E1849">
        <v>1</v>
      </c>
      <c r="F1849">
        <v>4</v>
      </c>
      <c r="G1849">
        <v>2</v>
      </c>
      <c r="H1849">
        <v>2</v>
      </c>
      <c r="I1849">
        <v>2</v>
      </c>
      <c r="J1849">
        <v>2</v>
      </c>
      <c r="K1849">
        <v>2003</v>
      </c>
      <c r="L1849">
        <v>34465</v>
      </c>
      <c r="M1849">
        <f t="shared" si="140"/>
        <v>24900</v>
      </c>
      <c r="N1849">
        <f t="shared" si="141"/>
        <v>4.7893825735718411E-2</v>
      </c>
      <c r="O1849">
        <f t="shared" si="142"/>
        <v>209.92366412213741</v>
      </c>
      <c r="P1849">
        <f t="shared" ca="1" si="143"/>
        <v>2020</v>
      </c>
      <c r="Q1849" t="str">
        <f t="shared" si="144"/>
        <v>Large</v>
      </c>
    </row>
    <row r="1850" spans="1:17" x14ac:dyDescent="0.3">
      <c r="A1850" t="s">
        <v>12</v>
      </c>
      <c r="B1850">
        <v>3595000</v>
      </c>
      <c r="C1850">
        <v>3436875</v>
      </c>
      <c r="D1850">
        <v>3745</v>
      </c>
      <c r="E1850">
        <v>2</v>
      </c>
      <c r="F1850">
        <v>5</v>
      </c>
      <c r="G1850">
        <v>5</v>
      </c>
      <c r="H1850">
        <v>4</v>
      </c>
      <c r="I1850">
        <v>4</v>
      </c>
      <c r="J1850">
        <v>2</v>
      </c>
      <c r="K1850">
        <v>2025</v>
      </c>
      <c r="L1850">
        <v>33444</v>
      </c>
      <c r="M1850">
        <f t="shared" si="140"/>
        <v>158125</v>
      </c>
      <c r="N1850">
        <f t="shared" si="141"/>
        <v>4.398470097357441E-2</v>
      </c>
      <c r="O1850">
        <f t="shared" si="142"/>
        <v>917.72363150867818</v>
      </c>
      <c r="P1850">
        <f t="shared" ca="1" si="143"/>
        <v>2020</v>
      </c>
      <c r="Q1850" t="str">
        <f t="shared" si="144"/>
        <v>Large</v>
      </c>
    </row>
    <row r="1851" spans="1:17" x14ac:dyDescent="0.3">
      <c r="A1851" t="s">
        <v>14</v>
      </c>
      <c r="B1851">
        <v>345000</v>
      </c>
      <c r="C1851">
        <v>330000</v>
      </c>
      <c r="D1851">
        <v>1391</v>
      </c>
      <c r="E1851">
        <v>1</v>
      </c>
      <c r="F1851">
        <v>3</v>
      </c>
      <c r="G1851">
        <v>3</v>
      </c>
      <c r="H1851">
        <v>2</v>
      </c>
      <c r="I1851">
        <v>2</v>
      </c>
      <c r="J1851">
        <v>0</v>
      </c>
      <c r="K1851">
        <v>2005</v>
      </c>
      <c r="L1851">
        <v>33312</v>
      </c>
      <c r="M1851">
        <f t="shared" si="140"/>
        <v>15000</v>
      </c>
      <c r="N1851">
        <f t="shared" si="141"/>
        <v>4.3478260869565216E-2</v>
      </c>
      <c r="O1851">
        <f t="shared" si="142"/>
        <v>237.23939611790078</v>
      </c>
      <c r="P1851">
        <f t="shared" ca="1" si="143"/>
        <v>2020</v>
      </c>
      <c r="Q1851" t="str">
        <f t="shared" si="144"/>
        <v>Medium</v>
      </c>
    </row>
    <row r="1852" spans="1:17" x14ac:dyDescent="0.3">
      <c r="A1852" t="s">
        <v>17</v>
      </c>
      <c r="B1852">
        <v>57900</v>
      </c>
      <c r="C1852">
        <v>53000</v>
      </c>
      <c r="D1852">
        <v>1152</v>
      </c>
      <c r="E1852">
        <v>1</v>
      </c>
      <c r="F1852">
        <v>2</v>
      </c>
      <c r="G1852">
        <v>2</v>
      </c>
      <c r="H1852">
        <v>2</v>
      </c>
      <c r="I1852">
        <v>2</v>
      </c>
      <c r="J1852">
        <v>0</v>
      </c>
      <c r="K1852">
        <v>1979</v>
      </c>
      <c r="L1852">
        <v>32129</v>
      </c>
      <c r="M1852">
        <f t="shared" si="140"/>
        <v>4900</v>
      </c>
      <c r="N1852">
        <f t="shared" si="141"/>
        <v>8.46286701208981E-2</v>
      </c>
      <c r="O1852">
        <f t="shared" si="142"/>
        <v>46.006944444444443</v>
      </c>
      <c r="P1852">
        <f t="shared" ca="1" si="143"/>
        <v>2020</v>
      </c>
      <c r="Q1852" t="str">
        <f t="shared" si="144"/>
        <v>Medium</v>
      </c>
    </row>
    <row r="1853" spans="1:17" x14ac:dyDescent="0.3">
      <c r="A1853" t="s">
        <v>12</v>
      </c>
      <c r="B1853">
        <v>775000</v>
      </c>
      <c r="C1853">
        <v>745000</v>
      </c>
      <c r="D1853">
        <v>1691</v>
      </c>
      <c r="E1853">
        <v>1</v>
      </c>
      <c r="F1853">
        <v>3</v>
      </c>
      <c r="G1853">
        <v>2</v>
      </c>
      <c r="H1853">
        <v>2</v>
      </c>
      <c r="I1853">
        <v>2</v>
      </c>
      <c r="J1853">
        <v>2</v>
      </c>
      <c r="K1853">
        <v>1964</v>
      </c>
      <c r="L1853">
        <v>33308</v>
      </c>
      <c r="M1853">
        <f t="shared" si="140"/>
        <v>30000</v>
      </c>
      <c r="N1853">
        <f t="shared" si="141"/>
        <v>3.870967741935484E-2</v>
      </c>
      <c r="O1853">
        <f t="shared" si="142"/>
        <v>440.56771141336486</v>
      </c>
      <c r="P1853">
        <f t="shared" ca="1" si="143"/>
        <v>2020</v>
      </c>
      <c r="Q1853" t="str">
        <f t="shared" si="144"/>
        <v>Medium</v>
      </c>
    </row>
    <row r="1854" spans="1:17" x14ac:dyDescent="0.3">
      <c r="A1854" t="s">
        <v>13</v>
      </c>
      <c r="B1854">
        <v>118900</v>
      </c>
      <c r="C1854">
        <v>110000</v>
      </c>
      <c r="D1854">
        <v>820</v>
      </c>
      <c r="E1854">
        <v>2</v>
      </c>
      <c r="F1854">
        <v>2</v>
      </c>
      <c r="G1854">
        <v>2</v>
      </c>
      <c r="H1854">
        <v>1</v>
      </c>
      <c r="I1854">
        <v>1</v>
      </c>
      <c r="J1854">
        <v>0</v>
      </c>
      <c r="K1854">
        <v>1976</v>
      </c>
      <c r="L1854">
        <v>33442</v>
      </c>
      <c r="M1854">
        <f t="shared" si="140"/>
        <v>8900</v>
      </c>
      <c r="N1854">
        <f t="shared" si="141"/>
        <v>7.4852817493692173E-2</v>
      </c>
      <c r="O1854">
        <f t="shared" si="142"/>
        <v>134.14634146341464</v>
      </c>
      <c r="P1854">
        <f t="shared" ca="1" si="143"/>
        <v>2020</v>
      </c>
      <c r="Q1854" t="str">
        <f t="shared" si="144"/>
        <v>small</v>
      </c>
    </row>
    <row r="1855" spans="1:17" x14ac:dyDescent="0.3">
      <c r="A1855" t="s">
        <v>12</v>
      </c>
      <c r="B1855">
        <v>1100000</v>
      </c>
      <c r="C1855">
        <v>1000000</v>
      </c>
      <c r="D1855">
        <v>3585</v>
      </c>
      <c r="E1855">
        <v>1</v>
      </c>
      <c r="F1855">
        <v>5</v>
      </c>
      <c r="G1855">
        <v>5</v>
      </c>
      <c r="H1855">
        <v>4</v>
      </c>
      <c r="I1855">
        <v>4</v>
      </c>
      <c r="J1855">
        <v>2</v>
      </c>
      <c r="K1855">
        <v>2023</v>
      </c>
      <c r="L1855">
        <v>33470</v>
      </c>
      <c r="M1855">
        <f t="shared" si="140"/>
        <v>100000</v>
      </c>
      <c r="N1855">
        <f t="shared" si="141"/>
        <v>9.0909090909090912E-2</v>
      </c>
      <c r="O1855">
        <f t="shared" si="142"/>
        <v>278.94002789400281</v>
      </c>
      <c r="P1855">
        <f t="shared" ca="1" si="143"/>
        <v>2020</v>
      </c>
      <c r="Q1855" t="str">
        <f t="shared" si="144"/>
        <v>Large</v>
      </c>
    </row>
    <row r="1856" spans="1:17" x14ac:dyDescent="0.3">
      <c r="A1856" t="s">
        <v>12</v>
      </c>
      <c r="B1856">
        <v>200000</v>
      </c>
      <c r="C1856">
        <v>205000</v>
      </c>
      <c r="D1856">
        <v>1083</v>
      </c>
      <c r="E1856">
        <v>1</v>
      </c>
      <c r="F1856">
        <v>2</v>
      </c>
      <c r="G1856">
        <v>2</v>
      </c>
      <c r="H1856">
        <v>2</v>
      </c>
      <c r="I1856">
        <v>2</v>
      </c>
      <c r="J1856">
        <v>2</v>
      </c>
      <c r="K1856">
        <v>2005</v>
      </c>
      <c r="L1856">
        <v>33859</v>
      </c>
      <c r="M1856">
        <f t="shared" si="140"/>
        <v>-5000</v>
      </c>
      <c r="N1856">
        <f t="shared" si="141"/>
        <v>-2.5000000000000001E-2</v>
      </c>
      <c r="O1856">
        <f t="shared" si="142"/>
        <v>189.28901200369344</v>
      </c>
      <c r="P1856">
        <f t="shared" ca="1" si="143"/>
        <v>2020</v>
      </c>
      <c r="Q1856" t="str">
        <f t="shared" si="144"/>
        <v>Medium</v>
      </c>
    </row>
    <row r="1857" spans="1:17" x14ac:dyDescent="0.3">
      <c r="A1857" t="s">
        <v>12</v>
      </c>
      <c r="B1857">
        <v>359900</v>
      </c>
      <c r="C1857">
        <v>370000</v>
      </c>
      <c r="D1857">
        <v>1983</v>
      </c>
      <c r="E1857">
        <v>1</v>
      </c>
      <c r="F1857">
        <v>3</v>
      </c>
      <c r="G1857">
        <v>2</v>
      </c>
      <c r="H1857">
        <v>2</v>
      </c>
      <c r="I1857">
        <v>2</v>
      </c>
      <c r="J1857">
        <v>2</v>
      </c>
      <c r="K1857">
        <v>2023</v>
      </c>
      <c r="L1857">
        <v>32907</v>
      </c>
      <c r="M1857">
        <f t="shared" si="140"/>
        <v>-10100</v>
      </c>
      <c r="N1857">
        <f t="shared" si="141"/>
        <v>-2.8063350930814114E-2</v>
      </c>
      <c r="O1857">
        <f t="shared" si="142"/>
        <v>186.58598083711547</v>
      </c>
      <c r="P1857">
        <f t="shared" ca="1" si="143"/>
        <v>2020</v>
      </c>
      <c r="Q1857" t="str">
        <f t="shared" si="144"/>
        <v>Medium</v>
      </c>
    </row>
    <row r="1858" spans="1:17" x14ac:dyDescent="0.3">
      <c r="A1858" t="s">
        <v>13</v>
      </c>
      <c r="B1858">
        <v>150000</v>
      </c>
      <c r="C1858">
        <v>145000</v>
      </c>
      <c r="D1858">
        <v>1350</v>
      </c>
      <c r="E1858">
        <v>1</v>
      </c>
      <c r="F1858">
        <v>2</v>
      </c>
      <c r="G1858">
        <v>2</v>
      </c>
      <c r="H1858">
        <v>2</v>
      </c>
      <c r="I1858">
        <v>2</v>
      </c>
      <c r="J1858">
        <v>0</v>
      </c>
      <c r="K1858">
        <v>1977</v>
      </c>
      <c r="L1858">
        <v>33065</v>
      </c>
      <c r="M1858">
        <f t="shared" si="140"/>
        <v>5000</v>
      </c>
      <c r="N1858">
        <f t="shared" si="141"/>
        <v>3.3333333333333333E-2</v>
      </c>
      <c r="O1858">
        <f t="shared" si="142"/>
        <v>107.4074074074074</v>
      </c>
      <c r="P1858">
        <f t="shared" ca="1" si="143"/>
        <v>2020</v>
      </c>
      <c r="Q1858" t="str">
        <f t="shared" si="144"/>
        <v>Medium</v>
      </c>
    </row>
    <row r="1859" spans="1:17" x14ac:dyDescent="0.3">
      <c r="A1859" t="s">
        <v>12</v>
      </c>
      <c r="B1859">
        <v>1595000</v>
      </c>
      <c r="C1859">
        <v>1500000</v>
      </c>
      <c r="D1859">
        <v>2976</v>
      </c>
      <c r="E1859">
        <v>1</v>
      </c>
      <c r="F1859">
        <v>3</v>
      </c>
      <c r="G1859">
        <v>3</v>
      </c>
      <c r="H1859">
        <v>3</v>
      </c>
      <c r="I1859">
        <v>3</v>
      </c>
      <c r="J1859">
        <v>2</v>
      </c>
      <c r="K1859">
        <v>2020</v>
      </c>
      <c r="L1859">
        <v>34114</v>
      </c>
      <c r="M1859">
        <f t="shared" ref="M1859:M1922" si="145">B1859 - C1859</f>
        <v>95000</v>
      </c>
      <c r="N1859">
        <f t="shared" ref="N1859:N1922" si="146">(B1859 - C1859)/B1859</f>
        <v>5.9561128526645767E-2</v>
      </c>
      <c r="O1859">
        <f t="shared" ref="O1859:O1922" si="147">C1859/D1859</f>
        <v>504.03225806451616</v>
      </c>
      <c r="P1859">
        <f t="shared" ref="P1859:P1922" ca="1" si="148">YEAR(TODAY() - K1859)</f>
        <v>2020</v>
      </c>
      <c r="Q1859" t="str">
        <f t="shared" ref="Q1859:Q1922" si="149">IF(D1859&lt;1000,"small",IF(D1859&lt;2000,"Medium","Large"))</f>
        <v>Large</v>
      </c>
    </row>
    <row r="1860" spans="1:17" x14ac:dyDescent="0.3">
      <c r="A1860" t="s">
        <v>12</v>
      </c>
      <c r="B1860">
        <v>345252</v>
      </c>
      <c r="C1860">
        <v>340000</v>
      </c>
      <c r="D1860">
        <v>1728</v>
      </c>
      <c r="E1860">
        <v>1</v>
      </c>
      <c r="F1860">
        <v>3</v>
      </c>
      <c r="G1860">
        <v>2</v>
      </c>
      <c r="H1860">
        <v>2</v>
      </c>
      <c r="I1860">
        <v>2</v>
      </c>
      <c r="J1860">
        <v>1</v>
      </c>
      <c r="K1860">
        <v>1985</v>
      </c>
      <c r="L1860">
        <v>32571</v>
      </c>
      <c r="M1860">
        <f t="shared" si="145"/>
        <v>5252</v>
      </c>
      <c r="N1860">
        <f t="shared" si="146"/>
        <v>1.5212076975658359E-2</v>
      </c>
      <c r="O1860">
        <f t="shared" si="147"/>
        <v>196.75925925925927</v>
      </c>
      <c r="P1860">
        <f t="shared" ca="1" si="148"/>
        <v>2020</v>
      </c>
      <c r="Q1860" t="str">
        <f t="shared" si="149"/>
        <v>Medium</v>
      </c>
    </row>
    <row r="1861" spans="1:17" x14ac:dyDescent="0.3">
      <c r="A1861" t="s">
        <v>12</v>
      </c>
      <c r="B1861">
        <v>950000</v>
      </c>
      <c r="C1861">
        <v>950000</v>
      </c>
      <c r="D1861">
        <v>4161</v>
      </c>
      <c r="E1861">
        <v>2</v>
      </c>
      <c r="F1861">
        <v>6</v>
      </c>
      <c r="G1861">
        <v>4</v>
      </c>
      <c r="H1861">
        <v>4</v>
      </c>
      <c r="I1861">
        <v>4</v>
      </c>
      <c r="J1861">
        <v>3</v>
      </c>
      <c r="K1861">
        <v>1991</v>
      </c>
      <c r="L1861">
        <v>33612</v>
      </c>
      <c r="M1861">
        <f t="shared" si="145"/>
        <v>0</v>
      </c>
      <c r="N1861">
        <f t="shared" si="146"/>
        <v>0</v>
      </c>
      <c r="O1861">
        <f t="shared" si="147"/>
        <v>228.31050228310502</v>
      </c>
      <c r="P1861">
        <f t="shared" ca="1" si="148"/>
        <v>2020</v>
      </c>
      <c r="Q1861" t="str">
        <f t="shared" si="149"/>
        <v>Large</v>
      </c>
    </row>
    <row r="1862" spans="1:17" x14ac:dyDescent="0.3">
      <c r="A1862" t="s">
        <v>12</v>
      </c>
      <c r="B1862">
        <v>1495000</v>
      </c>
      <c r="C1862">
        <v>1462500</v>
      </c>
      <c r="D1862">
        <v>3709</v>
      </c>
      <c r="E1862">
        <v>1</v>
      </c>
      <c r="F1862">
        <v>4</v>
      </c>
      <c r="G1862">
        <v>5</v>
      </c>
      <c r="H1862">
        <v>4</v>
      </c>
      <c r="I1862">
        <v>4</v>
      </c>
      <c r="J1862">
        <v>3</v>
      </c>
      <c r="K1862">
        <v>2005</v>
      </c>
      <c r="L1862">
        <v>34997</v>
      </c>
      <c r="M1862">
        <f t="shared" si="145"/>
        <v>32500</v>
      </c>
      <c r="N1862">
        <f t="shared" si="146"/>
        <v>2.1739130434782608E-2</v>
      </c>
      <c r="O1862">
        <f t="shared" si="147"/>
        <v>394.31113507684012</v>
      </c>
      <c r="P1862">
        <f t="shared" ca="1" si="148"/>
        <v>2020</v>
      </c>
      <c r="Q1862" t="str">
        <f t="shared" si="149"/>
        <v>Large</v>
      </c>
    </row>
    <row r="1863" spans="1:17" x14ac:dyDescent="0.3">
      <c r="A1863" t="s">
        <v>14</v>
      </c>
      <c r="B1863">
        <v>255000</v>
      </c>
      <c r="C1863">
        <v>245000</v>
      </c>
      <c r="D1863">
        <v>1210</v>
      </c>
      <c r="E1863">
        <v>2</v>
      </c>
      <c r="F1863">
        <v>2</v>
      </c>
      <c r="G1863">
        <v>3</v>
      </c>
      <c r="H1863">
        <v>2</v>
      </c>
      <c r="I1863">
        <v>2</v>
      </c>
      <c r="J1863">
        <v>1</v>
      </c>
      <c r="K1863">
        <v>2017</v>
      </c>
      <c r="L1863">
        <v>32259</v>
      </c>
      <c r="M1863">
        <f t="shared" si="145"/>
        <v>10000</v>
      </c>
      <c r="N1863">
        <f t="shared" si="146"/>
        <v>3.9215686274509803E-2</v>
      </c>
      <c r="O1863">
        <f t="shared" si="147"/>
        <v>202.47933884297521</v>
      </c>
      <c r="P1863">
        <f t="shared" ca="1" si="148"/>
        <v>2020</v>
      </c>
      <c r="Q1863" t="str">
        <f t="shared" si="149"/>
        <v>Medium</v>
      </c>
    </row>
    <row r="1864" spans="1:17" x14ac:dyDescent="0.3">
      <c r="A1864" t="s">
        <v>12</v>
      </c>
      <c r="B1864">
        <v>304900</v>
      </c>
      <c r="C1864">
        <v>304400</v>
      </c>
      <c r="D1864">
        <v>1852</v>
      </c>
      <c r="E1864">
        <v>1</v>
      </c>
      <c r="F1864">
        <v>3</v>
      </c>
      <c r="G1864">
        <v>3</v>
      </c>
      <c r="H1864">
        <v>3</v>
      </c>
      <c r="I1864">
        <v>3</v>
      </c>
      <c r="J1864">
        <v>2</v>
      </c>
      <c r="K1864">
        <v>2017</v>
      </c>
      <c r="L1864">
        <v>33905</v>
      </c>
      <c r="M1864">
        <f t="shared" si="145"/>
        <v>500</v>
      </c>
      <c r="N1864">
        <f t="shared" si="146"/>
        <v>1.6398819285011479E-3</v>
      </c>
      <c r="O1864">
        <f t="shared" si="147"/>
        <v>164.36285097192226</v>
      </c>
      <c r="P1864">
        <f t="shared" ca="1" si="148"/>
        <v>2020</v>
      </c>
      <c r="Q1864" t="str">
        <f t="shared" si="149"/>
        <v>Medium</v>
      </c>
    </row>
    <row r="1865" spans="1:17" x14ac:dyDescent="0.3">
      <c r="A1865" t="s">
        <v>13</v>
      </c>
      <c r="B1865">
        <v>629000</v>
      </c>
      <c r="C1865">
        <v>580000</v>
      </c>
      <c r="D1865">
        <v>1064</v>
      </c>
      <c r="E1865">
        <v>2</v>
      </c>
      <c r="F1865">
        <v>2</v>
      </c>
      <c r="G1865">
        <v>2</v>
      </c>
      <c r="H1865">
        <v>2</v>
      </c>
      <c r="I1865">
        <v>2</v>
      </c>
      <c r="J1865">
        <v>0</v>
      </c>
      <c r="K1865">
        <v>1970</v>
      </c>
      <c r="L1865">
        <v>34102</v>
      </c>
      <c r="M1865">
        <f t="shared" si="145"/>
        <v>49000</v>
      </c>
      <c r="N1865">
        <f t="shared" si="146"/>
        <v>7.7901430842607311E-2</v>
      </c>
      <c r="O1865">
        <f t="shared" si="147"/>
        <v>545.11278195488717</v>
      </c>
      <c r="P1865">
        <f t="shared" ca="1" si="148"/>
        <v>2020</v>
      </c>
      <c r="Q1865" t="str">
        <f t="shared" si="149"/>
        <v>Medium</v>
      </c>
    </row>
    <row r="1866" spans="1:17" x14ac:dyDescent="0.3">
      <c r="A1866" t="s">
        <v>12</v>
      </c>
      <c r="B1866">
        <v>385000</v>
      </c>
      <c r="C1866">
        <v>385000</v>
      </c>
      <c r="D1866">
        <v>2352</v>
      </c>
      <c r="E1866">
        <v>1</v>
      </c>
      <c r="F1866">
        <v>4</v>
      </c>
      <c r="G1866">
        <v>2</v>
      </c>
      <c r="H1866">
        <v>2</v>
      </c>
      <c r="I1866">
        <v>2</v>
      </c>
      <c r="J1866">
        <v>2</v>
      </c>
      <c r="K1866">
        <v>1997</v>
      </c>
      <c r="L1866">
        <v>32514</v>
      </c>
      <c r="M1866">
        <f t="shared" si="145"/>
        <v>0</v>
      </c>
      <c r="N1866">
        <f t="shared" si="146"/>
        <v>0</v>
      </c>
      <c r="O1866">
        <f t="shared" si="147"/>
        <v>163.6904761904762</v>
      </c>
      <c r="P1866">
        <f t="shared" ca="1" si="148"/>
        <v>2020</v>
      </c>
      <c r="Q1866" t="str">
        <f t="shared" si="149"/>
        <v>Large</v>
      </c>
    </row>
    <row r="1867" spans="1:17" x14ac:dyDescent="0.3">
      <c r="A1867" t="s">
        <v>13</v>
      </c>
      <c r="B1867">
        <v>310000</v>
      </c>
      <c r="C1867">
        <v>300000</v>
      </c>
      <c r="D1867">
        <v>1200</v>
      </c>
      <c r="E1867">
        <v>5</v>
      </c>
      <c r="F1867">
        <v>2</v>
      </c>
      <c r="G1867">
        <v>2</v>
      </c>
      <c r="H1867">
        <v>2</v>
      </c>
      <c r="I1867">
        <v>2</v>
      </c>
      <c r="J1867">
        <v>0</v>
      </c>
      <c r="K1867">
        <v>1980</v>
      </c>
      <c r="L1867">
        <v>33483</v>
      </c>
      <c r="M1867">
        <f t="shared" si="145"/>
        <v>10000</v>
      </c>
      <c r="N1867">
        <f t="shared" si="146"/>
        <v>3.2258064516129031E-2</v>
      </c>
      <c r="O1867">
        <f t="shared" si="147"/>
        <v>250</v>
      </c>
      <c r="P1867">
        <f t="shared" ca="1" si="148"/>
        <v>2020</v>
      </c>
      <c r="Q1867" t="str">
        <f t="shared" si="149"/>
        <v>Medium</v>
      </c>
    </row>
    <row r="1868" spans="1:17" x14ac:dyDescent="0.3">
      <c r="A1868" t="s">
        <v>14</v>
      </c>
      <c r="B1868">
        <v>784900</v>
      </c>
      <c r="C1868">
        <v>762000</v>
      </c>
      <c r="D1868">
        <v>2008</v>
      </c>
      <c r="E1868">
        <v>2</v>
      </c>
      <c r="F1868">
        <v>3</v>
      </c>
      <c r="G1868">
        <v>3</v>
      </c>
      <c r="H1868">
        <v>2</v>
      </c>
      <c r="I1868">
        <v>2</v>
      </c>
      <c r="J1868">
        <v>2</v>
      </c>
      <c r="K1868">
        <v>2012</v>
      </c>
      <c r="L1868">
        <v>33431</v>
      </c>
      <c r="M1868">
        <f t="shared" si="145"/>
        <v>22900</v>
      </c>
      <c r="N1868">
        <f t="shared" si="146"/>
        <v>2.9175691170849789E-2</v>
      </c>
      <c r="O1868">
        <f t="shared" si="147"/>
        <v>379.48207171314743</v>
      </c>
      <c r="P1868">
        <f t="shared" ca="1" si="148"/>
        <v>2020</v>
      </c>
      <c r="Q1868" t="str">
        <f t="shared" si="149"/>
        <v>Large</v>
      </c>
    </row>
    <row r="1869" spans="1:17" x14ac:dyDescent="0.3">
      <c r="A1869" t="s">
        <v>13</v>
      </c>
      <c r="B1869">
        <v>269000</v>
      </c>
      <c r="C1869">
        <v>269000</v>
      </c>
      <c r="D1869">
        <v>1586</v>
      </c>
      <c r="E1869">
        <v>1</v>
      </c>
      <c r="F1869">
        <v>2</v>
      </c>
      <c r="G1869">
        <v>2</v>
      </c>
      <c r="H1869">
        <v>2</v>
      </c>
      <c r="I1869">
        <v>2</v>
      </c>
      <c r="J1869">
        <v>0</v>
      </c>
      <c r="K1869">
        <v>1997</v>
      </c>
      <c r="L1869">
        <v>33908</v>
      </c>
      <c r="M1869">
        <f t="shared" si="145"/>
        <v>0</v>
      </c>
      <c r="N1869">
        <f t="shared" si="146"/>
        <v>0</v>
      </c>
      <c r="O1869">
        <f t="shared" si="147"/>
        <v>169.60907944514503</v>
      </c>
      <c r="P1869">
        <f t="shared" ca="1" si="148"/>
        <v>2020</v>
      </c>
      <c r="Q1869" t="str">
        <f t="shared" si="149"/>
        <v>Medium</v>
      </c>
    </row>
    <row r="1870" spans="1:17" x14ac:dyDescent="0.3">
      <c r="A1870" t="s">
        <v>12</v>
      </c>
      <c r="B1870">
        <v>567700</v>
      </c>
      <c r="C1870">
        <v>567700</v>
      </c>
      <c r="D1870">
        <v>2395</v>
      </c>
      <c r="E1870">
        <v>2</v>
      </c>
      <c r="F1870">
        <v>4</v>
      </c>
      <c r="G1870">
        <v>3</v>
      </c>
      <c r="H1870">
        <v>3</v>
      </c>
      <c r="I1870">
        <v>3</v>
      </c>
      <c r="J1870">
        <v>2</v>
      </c>
      <c r="K1870">
        <v>2026</v>
      </c>
      <c r="L1870">
        <v>32092</v>
      </c>
      <c r="M1870">
        <f t="shared" si="145"/>
        <v>0</v>
      </c>
      <c r="N1870">
        <f t="shared" si="146"/>
        <v>0</v>
      </c>
      <c r="O1870">
        <f t="shared" si="147"/>
        <v>237.03549060542798</v>
      </c>
      <c r="P1870">
        <f t="shared" ca="1" si="148"/>
        <v>2020</v>
      </c>
      <c r="Q1870" t="str">
        <f t="shared" si="149"/>
        <v>Large</v>
      </c>
    </row>
    <row r="1871" spans="1:17" x14ac:dyDescent="0.3">
      <c r="A1871" t="s">
        <v>13</v>
      </c>
      <c r="B1871">
        <v>799000</v>
      </c>
      <c r="C1871">
        <v>760000</v>
      </c>
      <c r="D1871">
        <v>1330</v>
      </c>
      <c r="E1871">
        <v>3</v>
      </c>
      <c r="F1871">
        <v>2</v>
      </c>
      <c r="G1871">
        <v>3</v>
      </c>
      <c r="H1871">
        <v>3</v>
      </c>
      <c r="I1871">
        <v>3</v>
      </c>
      <c r="J1871">
        <v>1</v>
      </c>
      <c r="K1871">
        <v>1982</v>
      </c>
      <c r="L1871">
        <v>33785</v>
      </c>
      <c r="M1871">
        <f t="shared" si="145"/>
        <v>39000</v>
      </c>
      <c r="N1871">
        <f t="shared" si="146"/>
        <v>4.8811013767209012E-2</v>
      </c>
      <c r="O1871">
        <f t="shared" si="147"/>
        <v>571.42857142857144</v>
      </c>
      <c r="P1871">
        <f t="shared" ca="1" si="148"/>
        <v>2020</v>
      </c>
      <c r="Q1871" t="str">
        <f t="shared" si="149"/>
        <v>Medium</v>
      </c>
    </row>
    <row r="1872" spans="1:17" x14ac:dyDescent="0.3">
      <c r="A1872" t="s">
        <v>12</v>
      </c>
      <c r="B1872">
        <v>359000</v>
      </c>
      <c r="C1872">
        <v>335000</v>
      </c>
      <c r="D1872">
        <v>1835</v>
      </c>
      <c r="E1872">
        <v>1</v>
      </c>
      <c r="F1872">
        <v>3</v>
      </c>
      <c r="G1872">
        <v>2</v>
      </c>
      <c r="H1872">
        <v>2</v>
      </c>
      <c r="I1872">
        <v>2</v>
      </c>
      <c r="J1872">
        <v>2</v>
      </c>
      <c r="K1872">
        <v>2006</v>
      </c>
      <c r="L1872">
        <v>34442</v>
      </c>
      <c r="M1872">
        <f t="shared" si="145"/>
        <v>24000</v>
      </c>
      <c r="N1872">
        <f t="shared" si="146"/>
        <v>6.6852367688022288E-2</v>
      </c>
      <c r="O1872">
        <f t="shared" si="147"/>
        <v>182.56130790190736</v>
      </c>
      <c r="P1872">
        <f t="shared" ca="1" si="148"/>
        <v>2020</v>
      </c>
      <c r="Q1872" t="str">
        <f t="shared" si="149"/>
        <v>Medium</v>
      </c>
    </row>
    <row r="1873" spans="1:17" x14ac:dyDescent="0.3">
      <c r="A1873" t="s">
        <v>12</v>
      </c>
      <c r="B1873">
        <v>339900</v>
      </c>
      <c r="C1873">
        <v>339900</v>
      </c>
      <c r="D1873">
        <v>1366</v>
      </c>
      <c r="E1873">
        <v>1</v>
      </c>
      <c r="F1873">
        <v>3</v>
      </c>
      <c r="G1873">
        <v>2</v>
      </c>
      <c r="H1873">
        <v>2</v>
      </c>
      <c r="I1873">
        <v>2</v>
      </c>
      <c r="J1873">
        <v>1</v>
      </c>
      <c r="K1873">
        <v>1983</v>
      </c>
      <c r="L1873">
        <v>32257</v>
      </c>
      <c r="M1873">
        <f t="shared" si="145"/>
        <v>0</v>
      </c>
      <c r="N1873">
        <f t="shared" si="146"/>
        <v>0</v>
      </c>
      <c r="O1873">
        <f t="shared" si="147"/>
        <v>248.82869692532944</v>
      </c>
      <c r="P1873">
        <f t="shared" ca="1" si="148"/>
        <v>2020</v>
      </c>
      <c r="Q1873" t="str">
        <f t="shared" si="149"/>
        <v>Medium</v>
      </c>
    </row>
    <row r="1874" spans="1:17" x14ac:dyDescent="0.3">
      <c r="A1874" t="s">
        <v>12</v>
      </c>
      <c r="B1874">
        <v>228900</v>
      </c>
      <c r="C1874">
        <v>228900</v>
      </c>
      <c r="D1874">
        <v>1188</v>
      </c>
      <c r="E1874">
        <v>1</v>
      </c>
      <c r="F1874">
        <v>2</v>
      </c>
      <c r="G1874">
        <v>2</v>
      </c>
      <c r="H1874">
        <v>2</v>
      </c>
      <c r="I1874">
        <v>2</v>
      </c>
      <c r="J1874">
        <v>1</v>
      </c>
      <c r="K1874">
        <v>1952</v>
      </c>
      <c r="L1874">
        <v>33853</v>
      </c>
      <c r="M1874">
        <f t="shared" si="145"/>
        <v>0</v>
      </c>
      <c r="N1874">
        <f t="shared" si="146"/>
        <v>0</v>
      </c>
      <c r="O1874">
        <f t="shared" si="147"/>
        <v>192.67676767676767</v>
      </c>
      <c r="P1874">
        <f t="shared" ca="1" si="148"/>
        <v>2020</v>
      </c>
      <c r="Q1874" t="str">
        <f t="shared" si="149"/>
        <v>Medium</v>
      </c>
    </row>
    <row r="1875" spans="1:17" x14ac:dyDescent="0.3">
      <c r="A1875" t="s">
        <v>12</v>
      </c>
      <c r="B1875">
        <v>560000</v>
      </c>
      <c r="C1875">
        <v>525000</v>
      </c>
      <c r="D1875">
        <v>2147</v>
      </c>
      <c r="E1875">
        <v>2</v>
      </c>
      <c r="F1875">
        <v>4</v>
      </c>
      <c r="G1875">
        <v>3</v>
      </c>
      <c r="H1875">
        <v>2</v>
      </c>
      <c r="I1875">
        <v>2</v>
      </c>
      <c r="J1875">
        <v>2</v>
      </c>
      <c r="K1875">
        <v>2001</v>
      </c>
      <c r="L1875">
        <v>33189</v>
      </c>
      <c r="M1875">
        <f t="shared" si="145"/>
        <v>35000</v>
      </c>
      <c r="N1875">
        <f t="shared" si="146"/>
        <v>6.25E-2</v>
      </c>
      <c r="O1875">
        <f t="shared" si="147"/>
        <v>244.52724732184444</v>
      </c>
      <c r="P1875">
        <f t="shared" ca="1" si="148"/>
        <v>2020</v>
      </c>
      <c r="Q1875" t="str">
        <f t="shared" si="149"/>
        <v>Large</v>
      </c>
    </row>
    <row r="1876" spans="1:17" x14ac:dyDescent="0.3">
      <c r="A1876" t="s">
        <v>13</v>
      </c>
      <c r="B1876">
        <v>209900</v>
      </c>
      <c r="C1876">
        <v>195000</v>
      </c>
      <c r="D1876">
        <v>1236</v>
      </c>
      <c r="E1876">
        <v>2</v>
      </c>
      <c r="F1876">
        <v>2</v>
      </c>
      <c r="G1876">
        <v>3</v>
      </c>
      <c r="H1876">
        <v>2</v>
      </c>
      <c r="I1876">
        <v>2</v>
      </c>
      <c r="J1876">
        <v>0</v>
      </c>
      <c r="K1876">
        <v>1984</v>
      </c>
      <c r="L1876">
        <v>34990</v>
      </c>
      <c r="M1876">
        <f t="shared" si="145"/>
        <v>14900</v>
      </c>
      <c r="N1876">
        <f t="shared" si="146"/>
        <v>7.0986183897093852E-2</v>
      </c>
      <c r="O1876">
        <f t="shared" si="147"/>
        <v>157.76699029126215</v>
      </c>
      <c r="P1876">
        <f t="shared" ca="1" si="148"/>
        <v>2020</v>
      </c>
      <c r="Q1876" t="str">
        <f t="shared" si="149"/>
        <v>Medium</v>
      </c>
    </row>
    <row r="1877" spans="1:17" x14ac:dyDescent="0.3">
      <c r="A1877" t="s">
        <v>12</v>
      </c>
      <c r="B1877">
        <v>515000</v>
      </c>
      <c r="C1877">
        <v>510000</v>
      </c>
      <c r="D1877">
        <v>2211</v>
      </c>
      <c r="E1877">
        <v>1</v>
      </c>
      <c r="F1877">
        <v>4</v>
      </c>
      <c r="G1877">
        <v>2</v>
      </c>
      <c r="H1877">
        <v>2</v>
      </c>
      <c r="I1877">
        <v>2</v>
      </c>
      <c r="J1877">
        <v>2</v>
      </c>
      <c r="K1877">
        <v>1982</v>
      </c>
      <c r="L1877">
        <v>32940</v>
      </c>
      <c r="M1877">
        <f t="shared" si="145"/>
        <v>5000</v>
      </c>
      <c r="N1877">
        <f t="shared" si="146"/>
        <v>9.7087378640776691E-3</v>
      </c>
      <c r="O1877">
        <f t="shared" si="147"/>
        <v>230.66485753052916</v>
      </c>
      <c r="P1877">
        <f t="shared" ca="1" si="148"/>
        <v>2020</v>
      </c>
      <c r="Q1877" t="str">
        <f t="shared" si="149"/>
        <v>Large</v>
      </c>
    </row>
    <row r="1878" spans="1:17" x14ac:dyDescent="0.3">
      <c r="A1878" t="s">
        <v>12</v>
      </c>
      <c r="B1878">
        <v>789000</v>
      </c>
      <c r="C1878">
        <v>750000</v>
      </c>
      <c r="D1878">
        <v>2092</v>
      </c>
      <c r="E1878">
        <v>1</v>
      </c>
      <c r="F1878">
        <v>5</v>
      </c>
      <c r="G1878">
        <v>3</v>
      </c>
      <c r="H1878">
        <v>3</v>
      </c>
      <c r="I1878">
        <v>3</v>
      </c>
      <c r="J1878">
        <v>0</v>
      </c>
      <c r="K1878">
        <v>1961</v>
      </c>
      <c r="L1878">
        <v>33014</v>
      </c>
      <c r="M1878">
        <f t="shared" si="145"/>
        <v>39000</v>
      </c>
      <c r="N1878">
        <f t="shared" si="146"/>
        <v>4.9429657794676805E-2</v>
      </c>
      <c r="O1878">
        <f t="shared" si="147"/>
        <v>358.50860420650093</v>
      </c>
      <c r="P1878">
        <f t="shared" ca="1" si="148"/>
        <v>2020</v>
      </c>
      <c r="Q1878" t="str">
        <f t="shared" si="149"/>
        <v>Large</v>
      </c>
    </row>
    <row r="1879" spans="1:17" x14ac:dyDescent="0.3">
      <c r="A1879" t="s">
        <v>13</v>
      </c>
      <c r="B1879">
        <v>13500000</v>
      </c>
      <c r="C1879">
        <v>11800000</v>
      </c>
      <c r="D1879">
        <v>4185</v>
      </c>
      <c r="E1879">
        <v>1</v>
      </c>
      <c r="F1879">
        <v>3</v>
      </c>
      <c r="G1879">
        <v>5</v>
      </c>
      <c r="H1879">
        <v>4</v>
      </c>
      <c r="I1879">
        <v>4</v>
      </c>
      <c r="J1879">
        <v>3</v>
      </c>
      <c r="K1879">
        <v>2017</v>
      </c>
      <c r="L1879">
        <v>33154</v>
      </c>
      <c r="M1879">
        <f t="shared" si="145"/>
        <v>1700000</v>
      </c>
      <c r="N1879">
        <f t="shared" si="146"/>
        <v>0.12592592592592591</v>
      </c>
      <c r="O1879">
        <f t="shared" si="147"/>
        <v>2819.5937873357229</v>
      </c>
      <c r="P1879">
        <f t="shared" ca="1" si="148"/>
        <v>2020</v>
      </c>
      <c r="Q1879" t="str">
        <f t="shared" si="149"/>
        <v>Large</v>
      </c>
    </row>
    <row r="1880" spans="1:17" x14ac:dyDescent="0.3">
      <c r="A1880" t="s">
        <v>12</v>
      </c>
      <c r="B1880">
        <v>625000</v>
      </c>
      <c r="C1880">
        <v>615000</v>
      </c>
      <c r="D1880">
        <v>1855</v>
      </c>
      <c r="E1880">
        <v>1</v>
      </c>
      <c r="F1880">
        <v>3</v>
      </c>
      <c r="G1880">
        <v>2</v>
      </c>
      <c r="H1880">
        <v>2</v>
      </c>
      <c r="I1880">
        <v>2</v>
      </c>
      <c r="J1880">
        <v>2</v>
      </c>
      <c r="K1880">
        <v>1959</v>
      </c>
      <c r="L1880">
        <v>33023</v>
      </c>
      <c r="M1880">
        <f t="shared" si="145"/>
        <v>10000</v>
      </c>
      <c r="N1880">
        <f t="shared" si="146"/>
        <v>1.6E-2</v>
      </c>
      <c r="O1880">
        <f t="shared" si="147"/>
        <v>331.5363881401617</v>
      </c>
      <c r="P1880">
        <f t="shared" ca="1" si="148"/>
        <v>2020</v>
      </c>
      <c r="Q1880" t="str">
        <f t="shared" si="149"/>
        <v>Medium</v>
      </c>
    </row>
    <row r="1881" spans="1:17" x14ac:dyDescent="0.3">
      <c r="A1881" t="s">
        <v>12</v>
      </c>
      <c r="B1881">
        <v>849000</v>
      </c>
      <c r="C1881">
        <v>835000</v>
      </c>
      <c r="D1881">
        <v>1944</v>
      </c>
      <c r="E1881">
        <v>1</v>
      </c>
      <c r="F1881">
        <v>3</v>
      </c>
      <c r="G1881">
        <v>3</v>
      </c>
      <c r="H1881">
        <v>3</v>
      </c>
      <c r="I1881">
        <v>3</v>
      </c>
      <c r="J1881">
        <v>0</v>
      </c>
      <c r="K1881">
        <v>2018</v>
      </c>
      <c r="L1881">
        <v>32461</v>
      </c>
      <c r="M1881">
        <f t="shared" si="145"/>
        <v>14000</v>
      </c>
      <c r="N1881">
        <f t="shared" si="146"/>
        <v>1.6489988221436984E-2</v>
      </c>
      <c r="O1881">
        <f t="shared" si="147"/>
        <v>429.5267489711934</v>
      </c>
      <c r="P1881">
        <f t="shared" ca="1" si="148"/>
        <v>2020</v>
      </c>
      <c r="Q1881" t="str">
        <f t="shared" si="149"/>
        <v>Medium</v>
      </c>
    </row>
    <row r="1882" spans="1:17" x14ac:dyDescent="0.3">
      <c r="A1882" t="s">
        <v>12</v>
      </c>
      <c r="B1882">
        <v>236400</v>
      </c>
      <c r="C1882">
        <v>220000</v>
      </c>
      <c r="D1882">
        <v>1318</v>
      </c>
      <c r="E1882">
        <v>1</v>
      </c>
      <c r="F1882">
        <v>3</v>
      </c>
      <c r="G1882">
        <v>2</v>
      </c>
      <c r="H1882">
        <v>2</v>
      </c>
      <c r="I1882">
        <v>2</v>
      </c>
      <c r="J1882">
        <v>0</v>
      </c>
      <c r="K1882">
        <v>1947</v>
      </c>
      <c r="L1882">
        <v>32405</v>
      </c>
      <c r="M1882">
        <f t="shared" si="145"/>
        <v>16400</v>
      </c>
      <c r="N1882">
        <f t="shared" si="146"/>
        <v>6.9373942470389166E-2</v>
      </c>
      <c r="O1882">
        <f t="shared" si="147"/>
        <v>166.9195751138088</v>
      </c>
      <c r="P1882">
        <f t="shared" ca="1" si="148"/>
        <v>2020</v>
      </c>
      <c r="Q1882" t="str">
        <f t="shared" si="149"/>
        <v>Medium</v>
      </c>
    </row>
    <row r="1883" spans="1:17" x14ac:dyDescent="0.3">
      <c r="A1883" t="s">
        <v>12</v>
      </c>
      <c r="B1883">
        <v>279000</v>
      </c>
      <c r="C1883">
        <v>279000</v>
      </c>
      <c r="D1883">
        <v>2219</v>
      </c>
      <c r="E1883">
        <v>1</v>
      </c>
      <c r="F1883">
        <v>3</v>
      </c>
      <c r="G1883">
        <v>2</v>
      </c>
      <c r="H1883">
        <v>2</v>
      </c>
      <c r="I1883">
        <v>2</v>
      </c>
      <c r="J1883">
        <v>2</v>
      </c>
      <c r="K1883">
        <v>2018</v>
      </c>
      <c r="L1883">
        <v>33825</v>
      </c>
      <c r="M1883">
        <f t="shared" si="145"/>
        <v>0</v>
      </c>
      <c r="N1883">
        <f t="shared" si="146"/>
        <v>0</v>
      </c>
      <c r="O1883">
        <f t="shared" si="147"/>
        <v>125.73231185218567</v>
      </c>
      <c r="P1883">
        <f t="shared" ca="1" si="148"/>
        <v>2020</v>
      </c>
      <c r="Q1883" t="str">
        <f t="shared" si="149"/>
        <v>Large</v>
      </c>
    </row>
    <row r="1884" spans="1:17" x14ac:dyDescent="0.3">
      <c r="A1884" t="s">
        <v>12</v>
      </c>
      <c r="B1884">
        <v>6295000</v>
      </c>
      <c r="C1884">
        <v>5250000</v>
      </c>
      <c r="D1884">
        <v>3539</v>
      </c>
      <c r="E1884">
        <v>2</v>
      </c>
      <c r="F1884">
        <v>4</v>
      </c>
      <c r="G1884">
        <v>6</v>
      </c>
      <c r="H1884">
        <v>4</v>
      </c>
      <c r="I1884">
        <v>4</v>
      </c>
      <c r="J1884">
        <v>2</v>
      </c>
      <c r="K1884">
        <v>2005</v>
      </c>
      <c r="L1884">
        <v>34102</v>
      </c>
      <c r="M1884">
        <f t="shared" si="145"/>
        <v>1045000</v>
      </c>
      <c r="N1884">
        <f t="shared" si="146"/>
        <v>0.16600476568705322</v>
      </c>
      <c r="O1884">
        <f t="shared" si="147"/>
        <v>1483.4699067533202</v>
      </c>
      <c r="P1884">
        <f t="shared" ca="1" si="148"/>
        <v>2020</v>
      </c>
      <c r="Q1884" t="str">
        <f t="shared" si="149"/>
        <v>Large</v>
      </c>
    </row>
    <row r="1885" spans="1:17" x14ac:dyDescent="0.3">
      <c r="A1885" t="s">
        <v>13</v>
      </c>
      <c r="B1885">
        <v>698775</v>
      </c>
      <c r="C1885">
        <v>679000</v>
      </c>
      <c r="D1885">
        <v>1522</v>
      </c>
      <c r="E1885">
        <v>1</v>
      </c>
      <c r="F1885">
        <v>2</v>
      </c>
      <c r="G1885">
        <v>2</v>
      </c>
      <c r="H1885">
        <v>2</v>
      </c>
      <c r="I1885">
        <v>2</v>
      </c>
      <c r="J1885">
        <v>0</v>
      </c>
      <c r="K1885">
        <v>1996</v>
      </c>
      <c r="L1885">
        <v>32566</v>
      </c>
      <c r="M1885">
        <f t="shared" si="145"/>
        <v>19775</v>
      </c>
      <c r="N1885">
        <f t="shared" si="146"/>
        <v>2.8299524167292762E-2</v>
      </c>
      <c r="O1885">
        <f t="shared" si="147"/>
        <v>446.12352168199737</v>
      </c>
      <c r="P1885">
        <f t="shared" ca="1" si="148"/>
        <v>2020</v>
      </c>
      <c r="Q1885" t="str">
        <f t="shared" si="149"/>
        <v>Medium</v>
      </c>
    </row>
    <row r="1886" spans="1:17" x14ac:dyDescent="0.3">
      <c r="A1886" t="s">
        <v>12</v>
      </c>
      <c r="B1886">
        <v>779900</v>
      </c>
      <c r="C1886">
        <v>769900</v>
      </c>
      <c r="D1886">
        <v>2445</v>
      </c>
      <c r="E1886">
        <v>1</v>
      </c>
      <c r="F1886">
        <v>3</v>
      </c>
      <c r="G1886">
        <v>3</v>
      </c>
      <c r="H1886">
        <v>3</v>
      </c>
      <c r="I1886">
        <v>3</v>
      </c>
      <c r="J1886">
        <v>3</v>
      </c>
      <c r="K1886">
        <v>2020</v>
      </c>
      <c r="L1886">
        <v>33928</v>
      </c>
      <c r="M1886">
        <f t="shared" si="145"/>
        <v>10000</v>
      </c>
      <c r="N1886">
        <f t="shared" si="146"/>
        <v>1.2822156686754712E-2</v>
      </c>
      <c r="O1886">
        <f t="shared" si="147"/>
        <v>314.88752556237216</v>
      </c>
      <c r="P1886">
        <f t="shared" ca="1" si="148"/>
        <v>2020</v>
      </c>
      <c r="Q1886" t="str">
        <f t="shared" si="149"/>
        <v>Large</v>
      </c>
    </row>
    <row r="1887" spans="1:17" x14ac:dyDescent="0.3">
      <c r="A1887" t="s">
        <v>13</v>
      </c>
      <c r="B1887">
        <v>339000</v>
      </c>
      <c r="C1887">
        <v>327500</v>
      </c>
      <c r="D1887">
        <v>1534</v>
      </c>
      <c r="E1887">
        <v>2</v>
      </c>
      <c r="F1887">
        <v>2</v>
      </c>
      <c r="G1887">
        <v>2</v>
      </c>
      <c r="H1887">
        <v>2</v>
      </c>
      <c r="I1887">
        <v>2</v>
      </c>
      <c r="J1887">
        <v>0</v>
      </c>
      <c r="K1887">
        <v>1978</v>
      </c>
      <c r="L1887">
        <v>33904</v>
      </c>
      <c r="M1887">
        <f t="shared" si="145"/>
        <v>11500</v>
      </c>
      <c r="N1887">
        <f t="shared" si="146"/>
        <v>3.3923303834808259E-2</v>
      </c>
      <c r="O1887">
        <f t="shared" si="147"/>
        <v>213.49413298565841</v>
      </c>
      <c r="P1887">
        <f t="shared" ca="1" si="148"/>
        <v>2020</v>
      </c>
      <c r="Q1887" t="str">
        <f t="shared" si="149"/>
        <v>Medium</v>
      </c>
    </row>
    <row r="1888" spans="1:17" x14ac:dyDescent="0.3">
      <c r="A1888" t="s">
        <v>14</v>
      </c>
      <c r="B1888">
        <v>275000</v>
      </c>
      <c r="C1888">
        <v>270000</v>
      </c>
      <c r="D1888">
        <v>1550</v>
      </c>
      <c r="E1888">
        <v>2</v>
      </c>
      <c r="F1888">
        <v>2</v>
      </c>
      <c r="G1888">
        <v>3</v>
      </c>
      <c r="H1888">
        <v>2</v>
      </c>
      <c r="I1888">
        <v>2</v>
      </c>
      <c r="J1888">
        <v>1</v>
      </c>
      <c r="K1888">
        <v>2003</v>
      </c>
      <c r="L1888">
        <v>32256</v>
      </c>
      <c r="M1888">
        <f t="shared" si="145"/>
        <v>5000</v>
      </c>
      <c r="N1888">
        <f t="shared" si="146"/>
        <v>1.8181818181818181E-2</v>
      </c>
      <c r="O1888">
        <f t="shared" si="147"/>
        <v>174.19354838709677</v>
      </c>
      <c r="P1888">
        <f t="shared" ca="1" si="148"/>
        <v>2020</v>
      </c>
      <c r="Q1888" t="str">
        <f t="shared" si="149"/>
        <v>Medium</v>
      </c>
    </row>
    <row r="1889" spans="1:17" x14ac:dyDescent="0.3">
      <c r="A1889" t="s">
        <v>12</v>
      </c>
      <c r="B1889">
        <v>474995</v>
      </c>
      <c r="C1889">
        <v>481782</v>
      </c>
      <c r="D1889">
        <v>2181</v>
      </c>
      <c r="E1889">
        <v>1</v>
      </c>
      <c r="F1889">
        <v>3</v>
      </c>
      <c r="G1889">
        <v>3</v>
      </c>
      <c r="H1889">
        <v>2</v>
      </c>
      <c r="I1889">
        <v>2</v>
      </c>
      <c r="J1889">
        <v>3</v>
      </c>
      <c r="K1889">
        <v>2025</v>
      </c>
      <c r="L1889">
        <v>32966</v>
      </c>
      <c r="M1889">
        <f t="shared" si="145"/>
        <v>-6787</v>
      </c>
      <c r="N1889">
        <f t="shared" si="146"/>
        <v>-1.4288571458646933E-2</v>
      </c>
      <c r="O1889">
        <f t="shared" si="147"/>
        <v>220.89958734525447</v>
      </c>
      <c r="P1889">
        <f t="shared" ca="1" si="148"/>
        <v>2020</v>
      </c>
      <c r="Q1889" t="str">
        <f t="shared" si="149"/>
        <v>Large</v>
      </c>
    </row>
    <row r="1890" spans="1:17" x14ac:dyDescent="0.3">
      <c r="A1890" t="s">
        <v>12</v>
      </c>
      <c r="B1890">
        <v>7950000</v>
      </c>
      <c r="C1890">
        <v>7780000</v>
      </c>
      <c r="D1890">
        <v>1980</v>
      </c>
      <c r="E1890">
        <v>2</v>
      </c>
      <c r="F1890">
        <v>2</v>
      </c>
      <c r="G1890">
        <v>2</v>
      </c>
      <c r="H1890">
        <v>2</v>
      </c>
      <c r="I1890">
        <v>2</v>
      </c>
      <c r="J1890">
        <v>2</v>
      </c>
      <c r="K1890">
        <v>2007</v>
      </c>
      <c r="L1890">
        <v>33458</v>
      </c>
      <c r="M1890">
        <f t="shared" si="145"/>
        <v>170000</v>
      </c>
      <c r="N1890">
        <f t="shared" si="146"/>
        <v>2.1383647798742137E-2</v>
      </c>
      <c r="O1890">
        <f t="shared" si="147"/>
        <v>3929.2929292929293</v>
      </c>
      <c r="P1890">
        <f t="shared" ca="1" si="148"/>
        <v>2020</v>
      </c>
      <c r="Q1890" t="str">
        <f t="shared" si="149"/>
        <v>Medium</v>
      </c>
    </row>
    <row r="1891" spans="1:17" x14ac:dyDescent="0.3">
      <c r="A1891" t="s">
        <v>12</v>
      </c>
      <c r="B1891">
        <v>349900</v>
      </c>
      <c r="C1891">
        <v>328000</v>
      </c>
      <c r="D1891">
        <v>1331</v>
      </c>
      <c r="E1891">
        <v>1</v>
      </c>
      <c r="F1891">
        <v>3</v>
      </c>
      <c r="G1891">
        <v>1</v>
      </c>
      <c r="H1891">
        <v>1</v>
      </c>
      <c r="I1891">
        <v>1</v>
      </c>
      <c r="J1891">
        <v>1</v>
      </c>
      <c r="K1891">
        <v>1931</v>
      </c>
      <c r="L1891">
        <v>32205</v>
      </c>
      <c r="M1891">
        <f t="shared" si="145"/>
        <v>21900</v>
      </c>
      <c r="N1891">
        <f t="shared" si="146"/>
        <v>6.2589311231780506E-2</v>
      </c>
      <c r="O1891">
        <f t="shared" si="147"/>
        <v>246.43125469571751</v>
      </c>
      <c r="P1891">
        <f t="shared" ca="1" si="148"/>
        <v>2020</v>
      </c>
      <c r="Q1891" t="str">
        <f t="shared" si="149"/>
        <v>Medium</v>
      </c>
    </row>
    <row r="1892" spans="1:17" x14ac:dyDescent="0.3">
      <c r="A1892" t="s">
        <v>12</v>
      </c>
      <c r="B1892">
        <v>249900</v>
      </c>
      <c r="C1892">
        <v>249900</v>
      </c>
      <c r="D1892">
        <v>1439</v>
      </c>
      <c r="E1892">
        <v>1</v>
      </c>
      <c r="F1892">
        <v>4</v>
      </c>
      <c r="G1892">
        <v>2</v>
      </c>
      <c r="H1892">
        <v>2</v>
      </c>
      <c r="I1892">
        <v>2</v>
      </c>
      <c r="J1892">
        <v>0</v>
      </c>
      <c r="K1892">
        <v>2025</v>
      </c>
      <c r="L1892">
        <v>32583</v>
      </c>
      <c r="M1892">
        <f t="shared" si="145"/>
        <v>0</v>
      </c>
      <c r="N1892">
        <f t="shared" si="146"/>
        <v>0</v>
      </c>
      <c r="O1892">
        <f t="shared" si="147"/>
        <v>173.66226546212647</v>
      </c>
      <c r="P1892">
        <f t="shared" ca="1" si="148"/>
        <v>2020</v>
      </c>
      <c r="Q1892" t="str">
        <f t="shared" si="149"/>
        <v>Medium</v>
      </c>
    </row>
    <row r="1893" spans="1:17" x14ac:dyDescent="0.3">
      <c r="A1893" t="s">
        <v>17</v>
      </c>
      <c r="B1893">
        <v>42900</v>
      </c>
      <c r="C1893">
        <v>40000</v>
      </c>
      <c r="D1893">
        <v>1040</v>
      </c>
      <c r="E1893">
        <v>1</v>
      </c>
      <c r="F1893">
        <v>2</v>
      </c>
      <c r="G1893">
        <v>2</v>
      </c>
      <c r="H1893">
        <v>2</v>
      </c>
      <c r="I1893">
        <v>2</v>
      </c>
      <c r="J1893">
        <v>0</v>
      </c>
      <c r="K1893">
        <v>1998</v>
      </c>
      <c r="L1893">
        <v>33823</v>
      </c>
      <c r="M1893">
        <f t="shared" si="145"/>
        <v>2900</v>
      </c>
      <c r="N1893">
        <f t="shared" si="146"/>
        <v>6.75990675990676E-2</v>
      </c>
      <c r="O1893">
        <f t="shared" si="147"/>
        <v>38.46153846153846</v>
      </c>
      <c r="P1893">
        <f t="shared" ca="1" si="148"/>
        <v>2020</v>
      </c>
      <c r="Q1893" t="str">
        <f t="shared" si="149"/>
        <v>Medium</v>
      </c>
    </row>
    <row r="1894" spans="1:17" x14ac:dyDescent="0.3">
      <c r="A1894" t="s">
        <v>12</v>
      </c>
      <c r="B1894">
        <v>1775000</v>
      </c>
      <c r="C1894">
        <v>1775000</v>
      </c>
      <c r="D1894">
        <v>2890</v>
      </c>
      <c r="E1894">
        <v>1</v>
      </c>
      <c r="F1894">
        <v>4</v>
      </c>
      <c r="G1894">
        <v>3</v>
      </c>
      <c r="H1894">
        <v>3</v>
      </c>
      <c r="I1894">
        <v>3</v>
      </c>
      <c r="J1894">
        <v>3</v>
      </c>
      <c r="K1894">
        <v>2000</v>
      </c>
      <c r="L1894">
        <v>34119</v>
      </c>
      <c r="M1894">
        <f t="shared" si="145"/>
        <v>0</v>
      </c>
      <c r="N1894">
        <f t="shared" si="146"/>
        <v>0</v>
      </c>
      <c r="O1894">
        <f t="shared" si="147"/>
        <v>614.18685121107262</v>
      </c>
      <c r="P1894">
        <f t="shared" ca="1" si="148"/>
        <v>2020</v>
      </c>
      <c r="Q1894" t="str">
        <f t="shared" si="149"/>
        <v>Large</v>
      </c>
    </row>
    <row r="1895" spans="1:17" x14ac:dyDescent="0.3">
      <c r="A1895" t="s">
        <v>12</v>
      </c>
      <c r="B1895">
        <v>705000</v>
      </c>
      <c r="C1895">
        <v>705000</v>
      </c>
      <c r="D1895">
        <v>2456</v>
      </c>
      <c r="E1895">
        <v>1</v>
      </c>
      <c r="F1895">
        <v>3</v>
      </c>
      <c r="G1895">
        <v>2</v>
      </c>
      <c r="H1895">
        <v>2</v>
      </c>
      <c r="I1895">
        <v>2</v>
      </c>
      <c r="J1895">
        <v>3</v>
      </c>
      <c r="K1895">
        <v>2004</v>
      </c>
      <c r="L1895">
        <v>33991</v>
      </c>
      <c r="M1895">
        <f t="shared" si="145"/>
        <v>0</v>
      </c>
      <c r="N1895">
        <f t="shared" si="146"/>
        <v>0</v>
      </c>
      <c r="O1895">
        <f t="shared" si="147"/>
        <v>287.05211726384363</v>
      </c>
      <c r="P1895">
        <f t="shared" ca="1" si="148"/>
        <v>2020</v>
      </c>
      <c r="Q1895" t="str">
        <f t="shared" si="149"/>
        <v>Large</v>
      </c>
    </row>
    <row r="1896" spans="1:17" x14ac:dyDescent="0.3">
      <c r="A1896" t="s">
        <v>12</v>
      </c>
      <c r="B1896">
        <v>359999</v>
      </c>
      <c r="C1896">
        <v>359999</v>
      </c>
      <c r="D1896">
        <v>1256</v>
      </c>
      <c r="E1896">
        <v>1</v>
      </c>
      <c r="F1896">
        <v>2</v>
      </c>
      <c r="G1896">
        <v>2</v>
      </c>
      <c r="H1896">
        <v>2</v>
      </c>
      <c r="I1896">
        <v>2</v>
      </c>
      <c r="J1896">
        <v>1</v>
      </c>
      <c r="K1896">
        <v>1962</v>
      </c>
      <c r="L1896">
        <v>33776</v>
      </c>
      <c r="M1896">
        <f t="shared" si="145"/>
        <v>0</v>
      </c>
      <c r="N1896">
        <f t="shared" si="146"/>
        <v>0</v>
      </c>
      <c r="O1896">
        <f t="shared" si="147"/>
        <v>286.62340764331208</v>
      </c>
      <c r="P1896">
        <f t="shared" ca="1" si="148"/>
        <v>2020</v>
      </c>
      <c r="Q1896" t="str">
        <f t="shared" si="149"/>
        <v>Medium</v>
      </c>
    </row>
    <row r="1897" spans="1:17" x14ac:dyDescent="0.3">
      <c r="A1897" t="s">
        <v>12</v>
      </c>
      <c r="B1897">
        <v>295990</v>
      </c>
      <c r="C1897">
        <v>299990</v>
      </c>
      <c r="D1897">
        <v>1891</v>
      </c>
      <c r="E1897">
        <v>2</v>
      </c>
      <c r="F1897">
        <v>4</v>
      </c>
      <c r="G1897">
        <v>3</v>
      </c>
      <c r="H1897">
        <v>2</v>
      </c>
      <c r="I1897">
        <v>2</v>
      </c>
      <c r="J1897">
        <v>2</v>
      </c>
      <c r="K1897">
        <v>2025</v>
      </c>
      <c r="L1897">
        <v>32404</v>
      </c>
      <c r="M1897">
        <f t="shared" si="145"/>
        <v>-4000</v>
      </c>
      <c r="N1897">
        <f t="shared" si="146"/>
        <v>-1.3513970066556302E-2</v>
      </c>
      <c r="O1897">
        <f t="shared" si="147"/>
        <v>158.64093072448441</v>
      </c>
      <c r="P1897">
        <f t="shared" ca="1" si="148"/>
        <v>2020</v>
      </c>
      <c r="Q1897" t="str">
        <f t="shared" si="149"/>
        <v>Medium</v>
      </c>
    </row>
    <row r="1898" spans="1:17" x14ac:dyDescent="0.3">
      <c r="A1898" t="s">
        <v>12</v>
      </c>
      <c r="B1898">
        <v>199500</v>
      </c>
      <c r="C1898">
        <v>199500</v>
      </c>
      <c r="D1898">
        <v>1327</v>
      </c>
      <c r="E1898">
        <v>1</v>
      </c>
      <c r="F1898">
        <v>3</v>
      </c>
      <c r="G1898">
        <v>2</v>
      </c>
      <c r="H1898">
        <v>2</v>
      </c>
      <c r="I1898">
        <v>2</v>
      </c>
      <c r="J1898">
        <v>0</v>
      </c>
      <c r="K1898">
        <v>1974</v>
      </c>
      <c r="L1898">
        <v>33919</v>
      </c>
      <c r="M1898">
        <f t="shared" si="145"/>
        <v>0</v>
      </c>
      <c r="N1898">
        <f t="shared" si="146"/>
        <v>0</v>
      </c>
      <c r="O1898">
        <f t="shared" si="147"/>
        <v>150.33911077618689</v>
      </c>
      <c r="P1898">
        <f t="shared" ca="1" si="148"/>
        <v>2020</v>
      </c>
      <c r="Q1898" t="str">
        <f t="shared" si="149"/>
        <v>Medium</v>
      </c>
    </row>
    <row r="1899" spans="1:17" x14ac:dyDescent="0.3">
      <c r="A1899" t="s">
        <v>12</v>
      </c>
      <c r="B1899">
        <v>318900</v>
      </c>
      <c r="C1899">
        <v>300000</v>
      </c>
      <c r="D1899">
        <v>2437</v>
      </c>
      <c r="E1899">
        <v>1</v>
      </c>
      <c r="F1899">
        <v>2</v>
      </c>
      <c r="G1899">
        <v>2</v>
      </c>
      <c r="H1899">
        <v>2</v>
      </c>
      <c r="I1899">
        <v>2</v>
      </c>
      <c r="J1899">
        <v>2</v>
      </c>
      <c r="K1899">
        <v>2023</v>
      </c>
      <c r="L1899">
        <v>33825</v>
      </c>
      <c r="M1899">
        <f t="shared" si="145"/>
        <v>18900</v>
      </c>
      <c r="N1899">
        <f t="shared" si="146"/>
        <v>5.9266227657572904E-2</v>
      </c>
      <c r="O1899">
        <f t="shared" si="147"/>
        <v>123.10217480508823</v>
      </c>
      <c r="P1899">
        <f t="shared" ca="1" si="148"/>
        <v>2020</v>
      </c>
      <c r="Q1899" t="str">
        <f t="shared" si="149"/>
        <v>Large</v>
      </c>
    </row>
    <row r="1900" spans="1:17" x14ac:dyDescent="0.3">
      <c r="A1900" t="s">
        <v>17</v>
      </c>
      <c r="B1900">
        <v>239000</v>
      </c>
      <c r="C1900">
        <v>210000</v>
      </c>
      <c r="D1900">
        <v>1620</v>
      </c>
      <c r="E1900">
        <v>1</v>
      </c>
      <c r="F1900">
        <v>3</v>
      </c>
      <c r="G1900">
        <v>2</v>
      </c>
      <c r="H1900">
        <v>2</v>
      </c>
      <c r="I1900">
        <v>2</v>
      </c>
      <c r="J1900">
        <v>2</v>
      </c>
      <c r="K1900">
        <v>1996</v>
      </c>
      <c r="L1900">
        <v>32024</v>
      </c>
      <c r="M1900">
        <f t="shared" si="145"/>
        <v>29000</v>
      </c>
      <c r="N1900">
        <f t="shared" si="146"/>
        <v>0.12133891213389121</v>
      </c>
      <c r="O1900">
        <f t="shared" si="147"/>
        <v>129.62962962962962</v>
      </c>
      <c r="P1900">
        <f t="shared" ca="1" si="148"/>
        <v>2020</v>
      </c>
      <c r="Q1900" t="str">
        <f t="shared" si="149"/>
        <v>Medium</v>
      </c>
    </row>
    <row r="1901" spans="1:17" x14ac:dyDescent="0.3">
      <c r="A1901" t="s">
        <v>12</v>
      </c>
      <c r="B1901">
        <v>424990</v>
      </c>
      <c r="C1901">
        <v>424990</v>
      </c>
      <c r="D1901">
        <v>1818</v>
      </c>
      <c r="E1901">
        <v>1</v>
      </c>
      <c r="F1901">
        <v>4</v>
      </c>
      <c r="G1901">
        <v>3</v>
      </c>
      <c r="H1901">
        <v>3</v>
      </c>
      <c r="I1901">
        <v>3</v>
      </c>
      <c r="J1901">
        <v>2</v>
      </c>
      <c r="K1901">
        <v>2025</v>
      </c>
      <c r="L1901">
        <v>33993</v>
      </c>
      <c r="M1901">
        <f t="shared" si="145"/>
        <v>0</v>
      </c>
      <c r="N1901">
        <f t="shared" si="146"/>
        <v>0</v>
      </c>
      <c r="O1901">
        <f t="shared" si="147"/>
        <v>233.76787678767877</v>
      </c>
      <c r="P1901">
        <f t="shared" ca="1" si="148"/>
        <v>2020</v>
      </c>
      <c r="Q1901" t="str">
        <f t="shared" si="149"/>
        <v>Medium</v>
      </c>
    </row>
    <row r="1902" spans="1:17" x14ac:dyDescent="0.3">
      <c r="A1902" t="s">
        <v>12</v>
      </c>
      <c r="B1902">
        <v>1000000</v>
      </c>
      <c r="C1902">
        <v>992500</v>
      </c>
      <c r="D1902">
        <v>2273</v>
      </c>
      <c r="E1902">
        <v>1</v>
      </c>
      <c r="F1902">
        <v>4</v>
      </c>
      <c r="G1902">
        <v>2</v>
      </c>
      <c r="H1902">
        <v>2</v>
      </c>
      <c r="I1902">
        <v>2</v>
      </c>
      <c r="J1902">
        <v>2</v>
      </c>
      <c r="K1902">
        <v>2006</v>
      </c>
      <c r="L1902">
        <v>34120</v>
      </c>
      <c r="M1902">
        <f t="shared" si="145"/>
        <v>7500</v>
      </c>
      <c r="N1902">
        <f t="shared" si="146"/>
        <v>7.4999999999999997E-3</v>
      </c>
      <c r="O1902">
        <f t="shared" si="147"/>
        <v>436.64760228772548</v>
      </c>
      <c r="P1902">
        <f t="shared" ca="1" si="148"/>
        <v>2020</v>
      </c>
      <c r="Q1902" t="str">
        <f t="shared" si="149"/>
        <v>Large</v>
      </c>
    </row>
    <row r="1903" spans="1:17" x14ac:dyDescent="0.3">
      <c r="A1903" t="s">
        <v>12</v>
      </c>
      <c r="B1903">
        <v>475000</v>
      </c>
      <c r="C1903">
        <v>472500</v>
      </c>
      <c r="D1903">
        <v>2240</v>
      </c>
      <c r="E1903">
        <v>1</v>
      </c>
      <c r="F1903">
        <v>4</v>
      </c>
      <c r="G1903">
        <v>2</v>
      </c>
      <c r="H1903">
        <v>2</v>
      </c>
      <c r="I1903">
        <v>2</v>
      </c>
      <c r="J1903">
        <v>2</v>
      </c>
      <c r="K1903">
        <v>2013</v>
      </c>
      <c r="L1903">
        <v>32566</v>
      </c>
      <c r="M1903">
        <f t="shared" si="145"/>
        <v>2500</v>
      </c>
      <c r="N1903">
        <f t="shared" si="146"/>
        <v>5.263157894736842E-3</v>
      </c>
      <c r="O1903">
        <f t="shared" si="147"/>
        <v>210.9375</v>
      </c>
      <c r="P1903">
        <f t="shared" ca="1" si="148"/>
        <v>2020</v>
      </c>
      <c r="Q1903" t="str">
        <f t="shared" si="149"/>
        <v>Large</v>
      </c>
    </row>
    <row r="1904" spans="1:17" x14ac:dyDescent="0.3">
      <c r="A1904" t="s">
        <v>12</v>
      </c>
      <c r="B1904">
        <v>269900</v>
      </c>
      <c r="C1904">
        <v>240000</v>
      </c>
      <c r="D1904">
        <v>1740</v>
      </c>
      <c r="E1904">
        <v>1</v>
      </c>
      <c r="F1904">
        <v>3</v>
      </c>
      <c r="G1904">
        <v>2</v>
      </c>
      <c r="H1904">
        <v>2</v>
      </c>
      <c r="I1904">
        <v>2</v>
      </c>
      <c r="J1904">
        <v>2</v>
      </c>
      <c r="K1904">
        <v>1985</v>
      </c>
      <c r="L1904">
        <v>33904</v>
      </c>
      <c r="M1904">
        <f t="shared" si="145"/>
        <v>29900</v>
      </c>
      <c r="N1904">
        <f t="shared" si="146"/>
        <v>0.11078177102630604</v>
      </c>
      <c r="O1904">
        <f t="shared" si="147"/>
        <v>137.93103448275863</v>
      </c>
      <c r="P1904">
        <f t="shared" ca="1" si="148"/>
        <v>2020</v>
      </c>
      <c r="Q1904" t="str">
        <f t="shared" si="149"/>
        <v>Medium</v>
      </c>
    </row>
    <row r="1905" spans="1:17" x14ac:dyDescent="0.3">
      <c r="A1905" t="s">
        <v>12</v>
      </c>
      <c r="B1905">
        <v>406900</v>
      </c>
      <c r="C1905">
        <v>406900</v>
      </c>
      <c r="D1905">
        <v>2995</v>
      </c>
      <c r="E1905">
        <v>2</v>
      </c>
      <c r="F1905">
        <v>5</v>
      </c>
      <c r="G1905">
        <v>4</v>
      </c>
      <c r="H1905">
        <v>3</v>
      </c>
      <c r="I1905">
        <v>3</v>
      </c>
      <c r="J1905">
        <v>2</v>
      </c>
      <c r="K1905">
        <v>2025</v>
      </c>
      <c r="L1905">
        <v>32583</v>
      </c>
      <c r="M1905">
        <f t="shared" si="145"/>
        <v>0</v>
      </c>
      <c r="N1905">
        <f t="shared" si="146"/>
        <v>0</v>
      </c>
      <c r="O1905">
        <f t="shared" si="147"/>
        <v>135.85976627712856</v>
      </c>
      <c r="P1905">
        <f t="shared" ca="1" si="148"/>
        <v>2020</v>
      </c>
      <c r="Q1905" t="str">
        <f t="shared" si="149"/>
        <v>Large</v>
      </c>
    </row>
    <row r="1906" spans="1:17" x14ac:dyDescent="0.3">
      <c r="A1906" t="s">
        <v>12</v>
      </c>
      <c r="B1906">
        <v>125000</v>
      </c>
      <c r="C1906">
        <v>115000</v>
      </c>
      <c r="D1906">
        <v>1042</v>
      </c>
      <c r="E1906">
        <v>1</v>
      </c>
      <c r="F1906">
        <v>3</v>
      </c>
      <c r="G1906">
        <v>1</v>
      </c>
      <c r="H1906">
        <v>1</v>
      </c>
      <c r="I1906">
        <v>1</v>
      </c>
      <c r="J1906">
        <v>0</v>
      </c>
      <c r="K1906">
        <v>1954</v>
      </c>
      <c r="L1906">
        <v>32304</v>
      </c>
      <c r="M1906">
        <f t="shared" si="145"/>
        <v>10000</v>
      </c>
      <c r="N1906">
        <f t="shared" si="146"/>
        <v>0.08</v>
      </c>
      <c r="O1906">
        <f t="shared" si="147"/>
        <v>110.36468330134358</v>
      </c>
      <c r="P1906">
        <f t="shared" ca="1" si="148"/>
        <v>2020</v>
      </c>
      <c r="Q1906" t="str">
        <f t="shared" si="149"/>
        <v>Medium</v>
      </c>
    </row>
    <row r="1907" spans="1:17" x14ac:dyDescent="0.3">
      <c r="A1907" t="s">
        <v>12</v>
      </c>
      <c r="B1907">
        <v>244900</v>
      </c>
      <c r="C1907">
        <v>225000</v>
      </c>
      <c r="D1907">
        <v>1308</v>
      </c>
      <c r="E1907">
        <v>1</v>
      </c>
      <c r="F1907">
        <v>3</v>
      </c>
      <c r="G1907">
        <v>2</v>
      </c>
      <c r="H1907">
        <v>2</v>
      </c>
      <c r="I1907">
        <v>2</v>
      </c>
      <c r="J1907">
        <v>1</v>
      </c>
      <c r="K1907">
        <v>1960</v>
      </c>
      <c r="L1907">
        <v>34652</v>
      </c>
      <c r="M1907">
        <f t="shared" si="145"/>
        <v>19900</v>
      </c>
      <c r="N1907">
        <f t="shared" si="146"/>
        <v>8.1257656186198443E-2</v>
      </c>
      <c r="O1907">
        <f t="shared" si="147"/>
        <v>172.0183486238532</v>
      </c>
      <c r="P1907">
        <f t="shared" ca="1" si="148"/>
        <v>2020</v>
      </c>
      <c r="Q1907" t="str">
        <f t="shared" si="149"/>
        <v>Medium</v>
      </c>
    </row>
    <row r="1908" spans="1:17" x14ac:dyDescent="0.3">
      <c r="A1908" t="s">
        <v>12</v>
      </c>
      <c r="B1908">
        <v>295000</v>
      </c>
      <c r="C1908">
        <v>295000</v>
      </c>
      <c r="D1908">
        <v>1701</v>
      </c>
      <c r="E1908">
        <v>1</v>
      </c>
      <c r="F1908">
        <v>3</v>
      </c>
      <c r="G1908">
        <v>2</v>
      </c>
      <c r="H1908">
        <v>2</v>
      </c>
      <c r="I1908">
        <v>2</v>
      </c>
      <c r="J1908">
        <v>2</v>
      </c>
      <c r="K1908">
        <v>1985</v>
      </c>
      <c r="L1908">
        <v>34608</v>
      </c>
      <c r="M1908">
        <f t="shared" si="145"/>
        <v>0</v>
      </c>
      <c r="N1908">
        <f t="shared" si="146"/>
        <v>0</v>
      </c>
      <c r="O1908">
        <f t="shared" si="147"/>
        <v>173.42739564961786</v>
      </c>
      <c r="P1908">
        <f t="shared" ca="1" si="148"/>
        <v>2020</v>
      </c>
      <c r="Q1908" t="str">
        <f t="shared" si="149"/>
        <v>Medium</v>
      </c>
    </row>
    <row r="1909" spans="1:17" x14ac:dyDescent="0.3">
      <c r="A1909" t="s">
        <v>13</v>
      </c>
      <c r="B1909">
        <v>289950</v>
      </c>
      <c r="C1909">
        <v>275000</v>
      </c>
      <c r="D1909">
        <v>1127</v>
      </c>
      <c r="E1909">
        <v>1</v>
      </c>
      <c r="F1909">
        <v>2</v>
      </c>
      <c r="G1909">
        <v>2</v>
      </c>
      <c r="H1909">
        <v>2</v>
      </c>
      <c r="I1909">
        <v>2</v>
      </c>
      <c r="J1909">
        <v>0</v>
      </c>
      <c r="K1909">
        <v>2005</v>
      </c>
      <c r="L1909">
        <v>34243</v>
      </c>
      <c r="M1909">
        <f t="shared" si="145"/>
        <v>14950</v>
      </c>
      <c r="N1909">
        <f t="shared" si="146"/>
        <v>5.1560613898948095E-2</v>
      </c>
      <c r="O1909">
        <f t="shared" si="147"/>
        <v>244.01064773735581</v>
      </c>
      <c r="P1909">
        <f t="shared" ca="1" si="148"/>
        <v>2020</v>
      </c>
      <c r="Q1909" t="str">
        <f t="shared" si="149"/>
        <v>Medium</v>
      </c>
    </row>
    <row r="1910" spans="1:17" x14ac:dyDescent="0.3">
      <c r="A1910" t="s">
        <v>13</v>
      </c>
      <c r="B1910">
        <v>146600</v>
      </c>
      <c r="C1910">
        <v>133000</v>
      </c>
      <c r="D1910">
        <v>1330</v>
      </c>
      <c r="E1910">
        <v>4</v>
      </c>
      <c r="F1910">
        <v>2</v>
      </c>
      <c r="G1910">
        <v>2</v>
      </c>
      <c r="H1910">
        <v>2</v>
      </c>
      <c r="I1910">
        <v>2</v>
      </c>
      <c r="J1910">
        <v>0</v>
      </c>
      <c r="K1910">
        <v>1989</v>
      </c>
      <c r="L1910">
        <v>33467</v>
      </c>
      <c r="M1910">
        <f t="shared" si="145"/>
        <v>13600</v>
      </c>
      <c r="N1910">
        <f t="shared" si="146"/>
        <v>9.2769440654843105E-2</v>
      </c>
      <c r="O1910">
        <f t="shared" si="147"/>
        <v>100</v>
      </c>
      <c r="P1910">
        <f t="shared" ca="1" si="148"/>
        <v>2020</v>
      </c>
      <c r="Q1910" t="str">
        <f t="shared" si="149"/>
        <v>Medium</v>
      </c>
    </row>
    <row r="1911" spans="1:17" x14ac:dyDescent="0.3">
      <c r="A1911" t="s">
        <v>12</v>
      </c>
      <c r="B1911">
        <v>350000</v>
      </c>
      <c r="C1911">
        <v>336000</v>
      </c>
      <c r="D1911">
        <v>2390</v>
      </c>
      <c r="E1911">
        <v>1</v>
      </c>
      <c r="F1911">
        <v>4</v>
      </c>
      <c r="G1911">
        <v>3</v>
      </c>
      <c r="H1911">
        <v>3</v>
      </c>
      <c r="I1911">
        <v>3</v>
      </c>
      <c r="J1911">
        <v>2</v>
      </c>
      <c r="K1911">
        <v>2006</v>
      </c>
      <c r="L1911">
        <v>32065</v>
      </c>
      <c r="M1911">
        <f t="shared" si="145"/>
        <v>14000</v>
      </c>
      <c r="N1911">
        <f t="shared" si="146"/>
        <v>0.04</v>
      </c>
      <c r="O1911">
        <f t="shared" si="147"/>
        <v>140.58577405857741</v>
      </c>
      <c r="P1911">
        <f t="shared" ca="1" si="148"/>
        <v>2020</v>
      </c>
      <c r="Q1911" t="str">
        <f t="shared" si="149"/>
        <v>Large</v>
      </c>
    </row>
    <row r="1912" spans="1:17" x14ac:dyDescent="0.3">
      <c r="A1912" t="s">
        <v>13</v>
      </c>
      <c r="B1912">
        <v>500000</v>
      </c>
      <c r="C1912">
        <v>500000</v>
      </c>
      <c r="D1912">
        <v>2060</v>
      </c>
      <c r="E1912">
        <v>1</v>
      </c>
      <c r="F1912">
        <v>2</v>
      </c>
      <c r="G1912">
        <v>3</v>
      </c>
      <c r="H1912">
        <v>2</v>
      </c>
      <c r="I1912">
        <v>2</v>
      </c>
      <c r="J1912">
        <v>2</v>
      </c>
      <c r="K1912">
        <v>2003</v>
      </c>
      <c r="L1912">
        <v>34135</v>
      </c>
      <c r="M1912">
        <f t="shared" si="145"/>
        <v>0</v>
      </c>
      <c r="N1912">
        <f t="shared" si="146"/>
        <v>0</v>
      </c>
      <c r="O1912">
        <f t="shared" si="147"/>
        <v>242.71844660194174</v>
      </c>
      <c r="P1912">
        <f t="shared" ca="1" si="148"/>
        <v>2020</v>
      </c>
      <c r="Q1912" t="str">
        <f t="shared" si="149"/>
        <v>Large</v>
      </c>
    </row>
    <row r="1913" spans="1:17" x14ac:dyDescent="0.3">
      <c r="A1913" t="s">
        <v>12</v>
      </c>
      <c r="B1913">
        <v>459900</v>
      </c>
      <c r="C1913">
        <v>400000</v>
      </c>
      <c r="D1913">
        <v>1912</v>
      </c>
      <c r="E1913">
        <v>1</v>
      </c>
      <c r="F1913">
        <v>4</v>
      </c>
      <c r="G1913">
        <v>3</v>
      </c>
      <c r="H1913">
        <v>3</v>
      </c>
      <c r="I1913">
        <v>3</v>
      </c>
      <c r="J1913">
        <v>2</v>
      </c>
      <c r="K1913">
        <v>2025</v>
      </c>
      <c r="L1913">
        <v>33993</v>
      </c>
      <c r="M1913">
        <f t="shared" si="145"/>
        <v>59900</v>
      </c>
      <c r="N1913">
        <f t="shared" si="146"/>
        <v>0.13024570558817133</v>
      </c>
      <c r="O1913">
        <f t="shared" si="147"/>
        <v>209.20502092050208</v>
      </c>
      <c r="P1913">
        <f t="shared" ca="1" si="148"/>
        <v>2020</v>
      </c>
      <c r="Q1913" t="str">
        <f t="shared" si="149"/>
        <v>Medium</v>
      </c>
    </row>
    <row r="1914" spans="1:17" x14ac:dyDescent="0.3">
      <c r="A1914" t="s">
        <v>13</v>
      </c>
      <c r="B1914">
        <v>339900</v>
      </c>
      <c r="C1914">
        <v>313000</v>
      </c>
      <c r="D1914">
        <v>1232</v>
      </c>
      <c r="E1914">
        <v>1</v>
      </c>
      <c r="F1914">
        <v>2</v>
      </c>
      <c r="G1914">
        <v>2</v>
      </c>
      <c r="H1914">
        <v>2</v>
      </c>
      <c r="I1914">
        <v>2</v>
      </c>
      <c r="J1914">
        <v>0</v>
      </c>
      <c r="K1914">
        <v>2010</v>
      </c>
      <c r="L1914">
        <v>34120</v>
      </c>
      <c r="M1914">
        <f t="shared" si="145"/>
        <v>26900</v>
      </c>
      <c r="N1914">
        <f t="shared" si="146"/>
        <v>7.9140923801117979E-2</v>
      </c>
      <c r="O1914">
        <f t="shared" si="147"/>
        <v>254.05844155844156</v>
      </c>
      <c r="P1914">
        <f t="shared" ca="1" si="148"/>
        <v>2020</v>
      </c>
      <c r="Q1914" t="str">
        <f t="shared" si="149"/>
        <v>Medium</v>
      </c>
    </row>
    <row r="1915" spans="1:17" x14ac:dyDescent="0.3">
      <c r="A1915" t="s">
        <v>17</v>
      </c>
      <c r="B1915">
        <v>49000</v>
      </c>
      <c r="C1915">
        <v>45000</v>
      </c>
      <c r="D1915">
        <v>1056</v>
      </c>
      <c r="E1915">
        <v>1</v>
      </c>
      <c r="F1915">
        <v>2</v>
      </c>
      <c r="G1915">
        <v>2</v>
      </c>
      <c r="H1915">
        <v>2</v>
      </c>
      <c r="I1915">
        <v>2</v>
      </c>
      <c r="J1915">
        <v>0</v>
      </c>
      <c r="K1915">
        <v>1991</v>
      </c>
      <c r="L1915">
        <v>32724</v>
      </c>
      <c r="M1915">
        <f t="shared" si="145"/>
        <v>4000</v>
      </c>
      <c r="N1915">
        <f t="shared" si="146"/>
        <v>8.1632653061224483E-2</v>
      </c>
      <c r="O1915">
        <f t="shared" si="147"/>
        <v>42.613636363636367</v>
      </c>
      <c r="P1915">
        <f t="shared" ca="1" si="148"/>
        <v>2020</v>
      </c>
      <c r="Q1915" t="str">
        <f t="shared" si="149"/>
        <v>Medium</v>
      </c>
    </row>
    <row r="1916" spans="1:17" x14ac:dyDescent="0.3">
      <c r="A1916" t="s">
        <v>13</v>
      </c>
      <c r="B1916">
        <v>167900</v>
      </c>
      <c r="C1916">
        <v>158000</v>
      </c>
      <c r="D1916">
        <v>1067</v>
      </c>
      <c r="E1916">
        <v>1</v>
      </c>
      <c r="F1916">
        <v>2</v>
      </c>
      <c r="G1916">
        <v>2</v>
      </c>
      <c r="H1916">
        <v>2</v>
      </c>
      <c r="I1916">
        <v>2</v>
      </c>
      <c r="J1916">
        <v>0</v>
      </c>
      <c r="K1916">
        <v>1990</v>
      </c>
      <c r="L1916">
        <v>32926</v>
      </c>
      <c r="M1916">
        <f t="shared" si="145"/>
        <v>9900</v>
      </c>
      <c r="N1916">
        <f t="shared" si="146"/>
        <v>5.8963668850506253E-2</v>
      </c>
      <c r="O1916">
        <f t="shared" si="147"/>
        <v>148.07872539831303</v>
      </c>
      <c r="P1916">
        <f t="shared" ca="1" si="148"/>
        <v>2020</v>
      </c>
      <c r="Q1916" t="str">
        <f t="shared" si="149"/>
        <v>Medium</v>
      </c>
    </row>
    <row r="1917" spans="1:17" x14ac:dyDescent="0.3">
      <c r="A1917" t="s">
        <v>12</v>
      </c>
      <c r="B1917">
        <v>550000</v>
      </c>
      <c r="C1917">
        <v>560000</v>
      </c>
      <c r="D1917">
        <v>1469</v>
      </c>
      <c r="E1917">
        <v>1</v>
      </c>
      <c r="F1917">
        <v>3</v>
      </c>
      <c r="G1917">
        <v>2</v>
      </c>
      <c r="H1917">
        <v>2</v>
      </c>
      <c r="I1917">
        <v>2</v>
      </c>
      <c r="J1917">
        <v>1</v>
      </c>
      <c r="K1917">
        <v>1991</v>
      </c>
      <c r="L1917">
        <v>33033</v>
      </c>
      <c r="M1917">
        <f t="shared" si="145"/>
        <v>-10000</v>
      </c>
      <c r="N1917">
        <f t="shared" si="146"/>
        <v>-1.8181818181818181E-2</v>
      </c>
      <c r="O1917">
        <f t="shared" si="147"/>
        <v>381.21170864533696</v>
      </c>
      <c r="P1917">
        <f t="shared" ca="1" si="148"/>
        <v>2020</v>
      </c>
      <c r="Q1917" t="str">
        <f t="shared" si="149"/>
        <v>Medium</v>
      </c>
    </row>
    <row r="1918" spans="1:17" x14ac:dyDescent="0.3">
      <c r="A1918" t="s">
        <v>13</v>
      </c>
      <c r="B1918">
        <v>269900</v>
      </c>
      <c r="C1918">
        <v>259000</v>
      </c>
      <c r="D1918">
        <v>1176</v>
      </c>
      <c r="E1918">
        <v>1</v>
      </c>
      <c r="F1918">
        <v>2</v>
      </c>
      <c r="G1918">
        <v>2</v>
      </c>
      <c r="H1918">
        <v>2</v>
      </c>
      <c r="I1918">
        <v>2</v>
      </c>
      <c r="J1918">
        <v>1</v>
      </c>
      <c r="K1918">
        <v>1999</v>
      </c>
      <c r="L1918">
        <v>33912</v>
      </c>
      <c r="M1918">
        <f t="shared" si="145"/>
        <v>10900</v>
      </c>
      <c r="N1918">
        <f t="shared" si="146"/>
        <v>4.0385327899221932E-2</v>
      </c>
      <c r="O1918">
        <f t="shared" si="147"/>
        <v>220.23809523809524</v>
      </c>
      <c r="P1918">
        <f t="shared" ca="1" si="148"/>
        <v>2020</v>
      </c>
      <c r="Q1918" t="str">
        <f t="shared" si="149"/>
        <v>Medium</v>
      </c>
    </row>
    <row r="1919" spans="1:17" x14ac:dyDescent="0.3">
      <c r="A1919" t="s">
        <v>12</v>
      </c>
      <c r="B1919">
        <v>364999</v>
      </c>
      <c r="C1919">
        <v>364000</v>
      </c>
      <c r="D1919">
        <v>2257</v>
      </c>
      <c r="E1919">
        <v>1</v>
      </c>
      <c r="F1919">
        <v>4</v>
      </c>
      <c r="G1919">
        <v>3</v>
      </c>
      <c r="H1919">
        <v>2</v>
      </c>
      <c r="I1919">
        <v>2</v>
      </c>
      <c r="J1919">
        <v>2</v>
      </c>
      <c r="K1919">
        <v>2025</v>
      </c>
      <c r="L1919">
        <v>32043</v>
      </c>
      <c r="M1919">
        <f t="shared" si="145"/>
        <v>999</v>
      </c>
      <c r="N1919">
        <f t="shared" si="146"/>
        <v>2.7369937999830135E-3</v>
      </c>
      <c r="O1919">
        <f t="shared" si="147"/>
        <v>161.27603012848914</v>
      </c>
      <c r="P1919">
        <f t="shared" ca="1" si="148"/>
        <v>2020</v>
      </c>
      <c r="Q1919" t="str">
        <f t="shared" si="149"/>
        <v>Large</v>
      </c>
    </row>
    <row r="1920" spans="1:17" x14ac:dyDescent="0.3">
      <c r="A1920" t="s">
        <v>13</v>
      </c>
      <c r="B1920">
        <v>325000</v>
      </c>
      <c r="C1920">
        <v>315000</v>
      </c>
      <c r="D1920">
        <v>1523</v>
      </c>
      <c r="E1920">
        <v>2</v>
      </c>
      <c r="F1920">
        <v>3</v>
      </c>
      <c r="G1920">
        <v>2</v>
      </c>
      <c r="H1920">
        <v>2</v>
      </c>
      <c r="I1920">
        <v>2</v>
      </c>
      <c r="J1920">
        <v>1</v>
      </c>
      <c r="K1920">
        <v>1997</v>
      </c>
      <c r="L1920">
        <v>33437</v>
      </c>
      <c r="M1920">
        <f t="shared" si="145"/>
        <v>10000</v>
      </c>
      <c r="N1920">
        <f t="shared" si="146"/>
        <v>3.0769230769230771E-2</v>
      </c>
      <c r="O1920">
        <f t="shared" si="147"/>
        <v>206.82862770847012</v>
      </c>
      <c r="P1920">
        <f t="shared" ca="1" si="148"/>
        <v>2020</v>
      </c>
      <c r="Q1920" t="str">
        <f t="shared" si="149"/>
        <v>Medium</v>
      </c>
    </row>
    <row r="1921" spans="1:17" x14ac:dyDescent="0.3">
      <c r="A1921" t="s">
        <v>12</v>
      </c>
      <c r="B1921">
        <v>420000</v>
      </c>
      <c r="C1921">
        <v>420000</v>
      </c>
      <c r="D1921">
        <v>2568</v>
      </c>
      <c r="E1921">
        <v>2</v>
      </c>
      <c r="F1921">
        <v>5</v>
      </c>
      <c r="G1921">
        <v>3</v>
      </c>
      <c r="H1921">
        <v>3</v>
      </c>
      <c r="I1921">
        <v>3</v>
      </c>
      <c r="J1921">
        <v>2</v>
      </c>
      <c r="K1921">
        <v>2023</v>
      </c>
      <c r="L1921">
        <v>32409</v>
      </c>
      <c r="M1921">
        <f t="shared" si="145"/>
        <v>0</v>
      </c>
      <c r="N1921">
        <f t="shared" si="146"/>
        <v>0</v>
      </c>
      <c r="O1921">
        <f t="shared" si="147"/>
        <v>163.55140186915887</v>
      </c>
      <c r="P1921">
        <f t="shared" ca="1" si="148"/>
        <v>2020</v>
      </c>
      <c r="Q1921" t="str">
        <f t="shared" si="149"/>
        <v>Large</v>
      </c>
    </row>
    <row r="1922" spans="1:17" x14ac:dyDescent="0.3">
      <c r="A1922" t="s">
        <v>12</v>
      </c>
      <c r="B1922">
        <v>309000</v>
      </c>
      <c r="C1922">
        <v>290000</v>
      </c>
      <c r="D1922">
        <v>851</v>
      </c>
      <c r="E1922">
        <v>1</v>
      </c>
      <c r="F1922">
        <v>3</v>
      </c>
      <c r="G1922">
        <v>1</v>
      </c>
      <c r="H1922">
        <v>1</v>
      </c>
      <c r="I1922">
        <v>1</v>
      </c>
      <c r="J1922">
        <v>0</v>
      </c>
      <c r="K1922">
        <v>1954</v>
      </c>
      <c r="L1922">
        <v>33311</v>
      </c>
      <c r="M1922">
        <f t="shared" si="145"/>
        <v>19000</v>
      </c>
      <c r="N1922">
        <f t="shared" si="146"/>
        <v>6.1488673139158574E-2</v>
      </c>
      <c r="O1922">
        <f t="shared" si="147"/>
        <v>340.77555816686254</v>
      </c>
      <c r="P1922">
        <f t="shared" ca="1" si="148"/>
        <v>2020</v>
      </c>
      <c r="Q1922" t="str">
        <f t="shared" si="149"/>
        <v>small</v>
      </c>
    </row>
    <row r="1923" spans="1:17" x14ac:dyDescent="0.3">
      <c r="A1923" t="s">
        <v>14</v>
      </c>
      <c r="B1923">
        <v>274500</v>
      </c>
      <c r="C1923">
        <v>265000</v>
      </c>
      <c r="D1923">
        <v>1224</v>
      </c>
      <c r="E1923">
        <v>2</v>
      </c>
      <c r="F1923">
        <v>2</v>
      </c>
      <c r="G1923">
        <v>2</v>
      </c>
      <c r="H1923">
        <v>1</v>
      </c>
      <c r="I1923">
        <v>1</v>
      </c>
      <c r="J1923">
        <v>0</v>
      </c>
      <c r="K1923">
        <v>1979</v>
      </c>
      <c r="L1923">
        <v>33063</v>
      </c>
      <c r="M1923">
        <f t="shared" ref="M1923:M1986" si="150">B1923 - C1923</f>
        <v>9500</v>
      </c>
      <c r="N1923">
        <f t="shared" ref="N1923:N1986" si="151">(B1923 - C1923)/B1923</f>
        <v>3.4608378870673952E-2</v>
      </c>
      <c r="O1923">
        <f t="shared" ref="O1923:O1986" si="152">C1923/D1923</f>
        <v>216.5032679738562</v>
      </c>
      <c r="P1923">
        <f t="shared" ref="P1923:P1986" ca="1" si="153">YEAR(TODAY() - K1923)</f>
        <v>2020</v>
      </c>
      <c r="Q1923" t="str">
        <f t="shared" ref="Q1923:Q1986" si="154">IF(D1923&lt;1000,"small",IF(D1923&lt;2000,"Medium","Large"))</f>
        <v>Medium</v>
      </c>
    </row>
    <row r="1924" spans="1:17" x14ac:dyDescent="0.3">
      <c r="A1924" t="s">
        <v>13</v>
      </c>
      <c r="B1924">
        <v>400000</v>
      </c>
      <c r="C1924">
        <v>375000</v>
      </c>
      <c r="D1924">
        <v>1044</v>
      </c>
      <c r="E1924">
        <v>1</v>
      </c>
      <c r="F1924">
        <v>2</v>
      </c>
      <c r="G1924">
        <v>2</v>
      </c>
      <c r="H1924">
        <v>2</v>
      </c>
      <c r="I1924">
        <v>2</v>
      </c>
      <c r="J1924">
        <v>0</v>
      </c>
      <c r="K1924">
        <v>1986</v>
      </c>
      <c r="L1924">
        <v>32080</v>
      </c>
      <c r="M1924">
        <f t="shared" si="150"/>
        <v>25000</v>
      </c>
      <c r="N1924">
        <f t="shared" si="151"/>
        <v>6.25E-2</v>
      </c>
      <c r="O1924">
        <f t="shared" si="152"/>
        <v>359.19540229885058</v>
      </c>
      <c r="P1924">
        <f t="shared" ca="1" si="153"/>
        <v>2020</v>
      </c>
      <c r="Q1924" t="str">
        <f t="shared" si="154"/>
        <v>Medium</v>
      </c>
    </row>
    <row r="1925" spans="1:17" x14ac:dyDescent="0.3">
      <c r="A1925" t="s">
        <v>13</v>
      </c>
      <c r="B1925">
        <v>139900</v>
      </c>
      <c r="C1925">
        <v>140000</v>
      </c>
      <c r="D1925">
        <v>912</v>
      </c>
      <c r="E1925">
        <v>1</v>
      </c>
      <c r="F1925">
        <v>2</v>
      </c>
      <c r="G1925">
        <v>2</v>
      </c>
      <c r="H1925">
        <v>2</v>
      </c>
      <c r="I1925">
        <v>2</v>
      </c>
      <c r="J1925">
        <v>0</v>
      </c>
      <c r="K1925">
        <v>1970</v>
      </c>
      <c r="L1925">
        <v>33772</v>
      </c>
      <c r="M1925">
        <f t="shared" si="150"/>
        <v>-100</v>
      </c>
      <c r="N1925">
        <f t="shared" si="151"/>
        <v>-7.1479628305932811E-4</v>
      </c>
      <c r="O1925">
        <f t="shared" si="152"/>
        <v>153.50877192982455</v>
      </c>
      <c r="P1925">
        <f t="shared" ca="1" si="153"/>
        <v>2020</v>
      </c>
      <c r="Q1925" t="str">
        <f t="shared" si="154"/>
        <v>small</v>
      </c>
    </row>
    <row r="1926" spans="1:17" x14ac:dyDescent="0.3">
      <c r="A1926" t="s">
        <v>17</v>
      </c>
      <c r="B1926">
        <v>124900</v>
      </c>
      <c r="C1926">
        <v>129700</v>
      </c>
      <c r="D1926">
        <v>1152</v>
      </c>
      <c r="E1926">
        <v>1</v>
      </c>
      <c r="F1926">
        <v>3</v>
      </c>
      <c r="G1926">
        <v>2</v>
      </c>
      <c r="H1926">
        <v>2</v>
      </c>
      <c r="I1926">
        <v>2</v>
      </c>
      <c r="J1926">
        <v>0</v>
      </c>
      <c r="K1926">
        <v>1992</v>
      </c>
      <c r="L1926">
        <v>32425</v>
      </c>
      <c r="M1926">
        <f t="shared" si="150"/>
        <v>-4800</v>
      </c>
      <c r="N1926">
        <f t="shared" si="151"/>
        <v>-3.8430744595676539E-2</v>
      </c>
      <c r="O1926">
        <f t="shared" si="152"/>
        <v>112.58680555555556</v>
      </c>
      <c r="P1926">
        <f t="shared" ca="1" si="153"/>
        <v>2020</v>
      </c>
      <c r="Q1926" t="str">
        <f t="shared" si="154"/>
        <v>Medium</v>
      </c>
    </row>
    <row r="1927" spans="1:17" x14ac:dyDescent="0.3">
      <c r="A1927" t="s">
        <v>17</v>
      </c>
      <c r="B1927">
        <v>234900</v>
      </c>
      <c r="C1927">
        <v>219000</v>
      </c>
      <c r="D1927">
        <v>1304</v>
      </c>
      <c r="E1927">
        <v>1</v>
      </c>
      <c r="F1927">
        <v>3</v>
      </c>
      <c r="G1927">
        <v>2</v>
      </c>
      <c r="H1927">
        <v>2</v>
      </c>
      <c r="I1927">
        <v>2</v>
      </c>
      <c r="J1927">
        <v>0</v>
      </c>
      <c r="K1927">
        <v>1994</v>
      </c>
      <c r="L1927">
        <v>32438</v>
      </c>
      <c r="M1927">
        <f t="shared" si="150"/>
        <v>15900</v>
      </c>
      <c r="N1927">
        <f t="shared" si="151"/>
        <v>6.7688378033205626E-2</v>
      </c>
      <c r="O1927">
        <f t="shared" si="152"/>
        <v>167.94478527607362</v>
      </c>
      <c r="P1927">
        <f t="shared" ca="1" si="153"/>
        <v>2020</v>
      </c>
      <c r="Q1927" t="str">
        <f t="shared" si="154"/>
        <v>Medium</v>
      </c>
    </row>
    <row r="1928" spans="1:17" x14ac:dyDescent="0.3">
      <c r="A1928" t="s">
        <v>13</v>
      </c>
      <c r="B1928">
        <v>315000</v>
      </c>
      <c r="C1928">
        <v>300000</v>
      </c>
      <c r="D1928">
        <v>1477</v>
      </c>
      <c r="E1928">
        <v>1</v>
      </c>
      <c r="F1928">
        <v>2</v>
      </c>
      <c r="G1928">
        <v>2</v>
      </c>
      <c r="H1928">
        <v>2</v>
      </c>
      <c r="I1928">
        <v>2</v>
      </c>
      <c r="J1928">
        <v>0</v>
      </c>
      <c r="K1928">
        <v>1982</v>
      </c>
      <c r="L1928">
        <v>33919</v>
      </c>
      <c r="M1928">
        <f t="shared" si="150"/>
        <v>15000</v>
      </c>
      <c r="N1928">
        <f t="shared" si="151"/>
        <v>4.7619047619047616E-2</v>
      </c>
      <c r="O1928">
        <f t="shared" si="152"/>
        <v>203.1144211238998</v>
      </c>
      <c r="P1928">
        <f t="shared" ca="1" si="153"/>
        <v>2020</v>
      </c>
      <c r="Q1928" t="str">
        <f t="shared" si="154"/>
        <v>Medium</v>
      </c>
    </row>
    <row r="1929" spans="1:17" x14ac:dyDescent="0.3">
      <c r="A1929" t="s">
        <v>12</v>
      </c>
      <c r="B1929">
        <v>1150000</v>
      </c>
      <c r="C1929">
        <v>1130000</v>
      </c>
      <c r="D1929">
        <v>3443</v>
      </c>
      <c r="E1929">
        <v>1</v>
      </c>
      <c r="F1929">
        <v>5</v>
      </c>
      <c r="G1929">
        <v>4</v>
      </c>
      <c r="H1929">
        <v>4</v>
      </c>
      <c r="I1929">
        <v>4</v>
      </c>
      <c r="J1929">
        <v>3</v>
      </c>
      <c r="K1929">
        <v>2019</v>
      </c>
      <c r="L1929">
        <v>33076</v>
      </c>
      <c r="M1929">
        <f t="shared" si="150"/>
        <v>20000</v>
      </c>
      <c r="N1929">
        <f t="shared" si="151"/>
        <v>1.7391304347826087E-2</v>
      </c>
      <c r="O1929">
        <f t="shared" si="152"/>
        <v>328.20214928841125</v>
      </c>
      <c r="P1929">
        <f t="shared" ca="1" si="153"/>
        <v>2020</v>
      </c>
      <c r="Q1929" t="str">
        <f t="shared" si="154"/>
        <v>Large</v>
      </c>
    </row>
    <row r="1930" spans="1:17" x14ac:dyDescent="0.3">
      <c r="A1930" t="s">
        <v>13</v>
      </c>
      <c r="B1930">
        <v>1295000</v>
      </c>
      <c r="C1930">
        <v>1175000</v>
      </c>
      <c r="D1930">
        <v>2491</v>
      </c>
      <c r="E1930">
        <v>1</v>
      </c>
      <c r="F1930">
        <v>3</v>
      </c>
      <c r="G1930">
        <v>3</v>
      </c>
      <c r="H1930">
        <v>3</v>
      </c>
      <c r="I1930">
        <v>3</v>
      </c>
      <c r="J1930">
        <v>2</v>
      </c>
      <c r="K1930">
        <v>2001</v>
      </c>
      <c r="L1930">
        <v>34110</v>
      </c>
      <c r="M1930">
        <f t="shared" si="150"/>
        <v>120000</v>
      </c>
      <c r="N1930">
        <f t="shared" si="151"/>
        <v>9.2664092664092659E-2</v>
      </c>
      <c r="O1930">
        <f t="shared" si="152"/>
        <v>471.69811320754718</v>
      </c>
      <c r="P1930">
        <f t="shared" ca="1" si="153"/>
        <v>2020</v>
      </c>
      <c r="Q1930" t="str">
        <f t="shared" si="154"/>
        <v>Large</v>
      </c>
    </row>
    <row r="1931" spans="1:17" x14ac:dyDescent="0.3">
      <c r="A1931" t="s">
        <v>13</v>
      </c>
      <c r="B1931">
        <v>214999</v>
      </c>
      <c r="C1931">
        <v>200000</v>
      </c>
      <c r="D1931">
        <v>1335</v>
      </c>
      <c r="E1931">
        <v>1</v>
      </c>
      <c r="F1931">
        <v>2</v>
      </c>
      <c r="G1931">
        <v>2</v>
      </c>
      <c r="H1931">
        <v>2</v>
      </c>
      <c r="I1931">
        <v>2</v>
      </c>
      <c r="J1931">
        <v>0</v>
      </c>
      <c r="K1931">
        <v>1981</v>
      </c>
      <c r="L1931">
        <v>34685</v>
      </c>
      <c r="M1931">
        <f t="shared" si="150"/>
        <v>14999</v>
      </c>
      <c r="N1931">
        <f t="shared" si="151"/>
        <v>6.97631151772799E-2</v>
      </c>
      <c r="O1931">
        <f t="shared" si="152"/>
        <v>149.81273408239701</v>
      </c>
      <c r="P1931">
        <f t="shared" ca="1" si="153"/>
        <v>2020</v>
      </c>
      <c r="Q1931" t="str">
        <f t="shared" si="154"/>
        <v>Medium</v>
      </c>
    </row>
    <row r="1932" spans="1:17" x14ac:dyDescent="0.3">
      <c r="A1932" t="s">
        <v>12</v>
      </c>
      <c r="B1932">
        <v>565000</v>
      </c>
      <c r="C1932">
        <v>530000</v>
      </c>
      <c r="D1932">
        <v>1830</v>
      </c>
      <c r="E1932">
        <v>2</v>
      </c>
      <c r="F1932">
        <v>3</v>
      </c>
      <c r="G1932">
        <v>3</v>
      </c>
      <c r="H1932">
        <v>2</v>
      </c>
      <c r="I1932">
        <v>2</v>
      </c>
      <c r="J1932">
        <v>1</v>
      </c>
      <c r="K1932">
        <v>1990</v>
      </c>
      <c r="L1932">
        <v>34109</v>
      </c>
      <c r="M1932">
        <f t="shared" si="150"/>
        <v>35000</v>
      </c>
      <c r="N1932">
        <f t="shared" si="151"/>
        <v>6.1946902654867256E-2</v>
      </c>
      <c r="O1932">
        <f t="shared" si="152"/>
        <v>289.61748633879779</v>
      </c>
      <c r="P1932">
        <f t="shared" ca="1" si="153"/>
        <v>2020</v>
      </c>
      <c r="Q1932" t="str">
        <f t="shared" si="154"/>
        <v>Medium</v>
      </c>
    </row>
    <row r="1933" spans="1:17" x14ac:dyDescent="0.3">
      <c r="A1933" t="s">
        <v>14</v>
      </c>
      <c r="B1933">
        <v>249850</v>
      </c>
      <c r="C1933">
        <v>249850</v>
      </c>
      <c r="D1933">
        <v>1554</v>
      </c>
      <c r="E1933">
        <v>2</v>
      </c>
      <c r="F1933">
        <v>3</v>
      </c>
      <c r="G1933">
        <v>3</v>
      </c>
      <c r="H1933">
        <v>2</v>
      </c>
      <c r="I1933">
        <v>2</v>
      </c>
      <c r="J1933">
        <v>1</v>
      </c>
      <c r="K1933">
        <v>2025</v>
      </c>
      <c r="L1933">
        <v>32404</v>
      </c>
      <c r="M1933">
        <f t="shared" si="150"/>
        <v>0</v>
      </c>
      <c r="N1933">
        <f t="shared" si="151"/>
        <v>0</v>
      </c>
      <c r="O1933">
        <f t="shared" si="152"/>
        <v>160.77863577863579</v>
      </c>
      <c r="P1933">
        <f t="shared" ca="1" si="153"/>
        <v>2020</v>
      </c>
      <c r="Q1933" t="str">
        <f t="shared" si="154"/>
        <v>Medium</v>
      </c>
    </row>
    <row r="1934" spans="1:17" x14ac:dyDescent="0.3">
      <c r="A1934" t="s">
        <v>13</v>
      </c>
      <c r="B1934">
        <v>335000</v>
      </c>
      <c r="C1934">
        <v>285000</v>
      </c>
      <c r="D1934">
        <v>1216</v>
      </c>
      <c r="E1934">
        <v>2</v>
      </c>
      <c r="F1934">
        <v>2</v>
      </c>
      <c r="G1934">
        <v>2</v>
      </c>
      <c r="H1934">
        <v>2</v>
      </c>
      <c r="I1934">
        <v>2</v>
      </c>
      <c r="J1934">
        <v>0</v>
      </c>
      <c r="K1934">
        <v>1978</v>
      </c>
      <c r="L1934">
        <v>33433</v>
      </c>
      <c r="M1934">
        <f t="shared" si="150"/>
        <v>50000</v>
      </c>
      <c r="N1934">
        <f t="shared" si="151"/>
        <v>0.14925373134328357</v>
      </c>
      <c r="O1934">
        <f t="shared" si="152"/>
        <v>234.375</v>
      </c>
      <c r="P1934">
        <f t="shared" ca="1" si="153"/>
        <v>2020</v>
      </c>
      <c r="Q1934" t="str">
        <f t="shared" si="154"/>
        <v>Medium</v>
      </c>
    </row>
    <row r="1935" spans="1:17" x14ac:dyDescent="0.3">
      <c r="A1935" t="s">
        <v>14</v>
      </c>
      <c r="B1935">
        <v>1075000</v>
      </c>
      <c r="C1935">
        <v>975000</v>
      </c>
      <c r="D1935">
        <v>2046</v>
      </c>
      <c r="E1935">
        <v>3</v>
      </c>
      <c r="F1935">
        <v>3</v>
      </c>
      <c r="G1935">
        <v>4</v>
      </c>
      <c r="H1935">
        <v>3</v>
      </c>
      <c r="I1935">
        <v>3</v>
      </c>
      <c r="J1935">
        <v>2</v>
      </c>
      <c r="K1935">
        <v>2003</v>
      </c>
      <c r="L1935">
        <v>33483</v>
      </c>
      <c r="M1935">
        <f t="shared" si="150"/>
        <v>100000</v>
      </c>
      <c r="N1935">
        <f t="shared" si="151"/>
        <v>9.3023255813953487E-2</v>
      </c>
      <c r="O1935">
        <f t="shared" si="152"/>
        <v>476.53958944281527</v>
      </c>
      <c r="P1935">
        <f t="shared" ca="1" si="153"/>
        <v>2020</v>
      </c>
      <c r="Q1935" t="str">
        <f t="shared" si="154"/>
        <v>Large</v>
      </c>
    </row>
    <row r="1936" spans="1:17" x14ac:dyDescent="0.3">
      <c r="A1936" t="s">
        <v>12</v>
      </c>
      <c r="B1936">
        <v>1005000</v>
      </c>
      <c r="C1936">
        <v>1005000</v>
      </c>
      <c r="D1936">
        <v>3748</v>
      </c>
      <c r="E1936">
        <v>2</v>
      </c>
      <c r="F1936">
        <v>5</v>
      </c>
      <c r="G1936">
        <v>4</v>
      </c>
      <c r="H1936">
        <v>4</v>
      </c>
      <c r="I1936">
        <v>4</v>
      </c>
      <c r="J1936">
        <v>3</v>
      </c>
      <c r="K1936">
        <v>2017</v>
      </c>
      <c r="L1936">
        <v>34293</v>
      </c>
      <c r="M1936">
        <f t="shared" si="150"/>
        <v>0</v>
      </c>
      <c r="N1936">
        <f t="shared" si="151"/>
        <v>0</v>
      </c>
      <c r="O1936">
        <f t="shared" si="152"/>
        <v>268.14300960512276</v>
      </c>
      <c r="P1936">
        <f t="shared" ca="1" si="153"/>
        <v>2020</v>
      </c>
      <c r="Q1936" t="str">
        <f t="shared" si="154"/>
        <v>Large</v>
      </c>
    </row>
    <row r="1937" spans="1:17" x14ac:dyDescent="0.3">
      <c r="A1937" t="s">
        <v>12</v>
      </c>
      <c r="B1937">
        <v>529000</v>
      </c>
      <c r="C1937">
        <v>527000</v>
      </c>
      <c r="D1937">
        <v>2118</v>
      </c>
      <c r="E1937">
        <v>1</v>
      </c>
      <c r="F1937">
        <v>4</v>
      </c>
      <c r="G1937">
        <v>2</v>
      </c>
      <c r="H1937">
        <v>2</v>
      </c>
      <c r="I1937">
        <v>2</v>
      </c>
      <c r="J1937">
        <v>3</v>
      </c>
      <c r="K1937">
        <v>2021</v>
      </c>
      <c r="L1937">
        <v>32092</v>
      </c>
      <c r="M1937">
        <f t="shared" si="150"/>
        <v>2000</v>
      </c>
      <c r="N1937">
        <f t="shared" si="151"/>
        <v>3.780718336483932E-3</v>
      </c>
      <c r="O1937">
        <f t="shared" si="152"/>
        <v>248.81964117091596</v>
      </c>
      <c r="P1937">
        <f t="shared" ca="1" si="153"/>
        <v>2020</v>
      </c>
      <c r="Q1937" t="str">
        <f t="shared" si="154"/>
        <v>Large</v>
      </c>
    </row>
    <row r="1938" spans="1:17" x14ac:dyDescent="0.3">
      <c r="A1938" t="s">
        <v>12</v>
      </c>
      <c r="B1938">
        <v>739000</v>
      </c>
      <c r="C1938">
        <v>720000</v>
      </c>
      <c r="D1938">
        <v>1798</v>
      </c>
      <c r="E1938">
        <v>1</v>
      </c>
      <c r="F1938">
        <v>3</v>
      </c>
      <c r="G1938">
        <v>3</v>
      </c>
      <c r="H1938">
        <v>2</v>
      </c>
      <c r="I1938">
        <v>2</v>
      </c>
      <c r="J1938">
        <v>3</v>
      </c>
      <c r="K1938">
        <v>1996</v>
      </c>
      <c r="L1938">
        <v>33914</v>
      </c>
      <c r="M1938">
        <f t="shared" si="150"/>
        <v>19000</v>
      </c>
      <c r="N1938">
        <f t="shared" si="151"/>
        <v>2.571041948579161E-2</v>
      </c>
      <c r="O1938">
        <f t="shared" si="152"/>
        <v>400.44493882091211</v>
      </c>
      <c r="P1938">
        <f t="shared" ca="1" si="153"/>
        <v>2020</v>
      </c>
      <c r="Q1938" t="str">
        <f t="shared" si="154"/>
        <v>Medium</v>
      </c>
    </row>
    <row r="1939" spans="1:17" x14ac:dyDescent="0.3">
      <c r="A1939" t="s">
        <v>12</v>
      </c>
      <c r="B1939">
        <v>209500</v>
      </c>
      <c r="C1939">
        <v>197000</v>
      </c>
      <c r="D1939">
        <v>960</v>
      </c>
      <c r="E1939">
        <v>2</v>
      </c>
      <c r="F1939">
        <v>3</v>
      </c>
      <c r="G1939">
        <v>1</v>
      </c>
      <c r="H1939">
        <v>1</v>
      </c>
      <c r="I1939">
        <v>1</v>
      </c>
      <c r="J1939">
        <v>1</v>
      </c>
      <c r="K1939">
        <v>1984</v>
      </c>
      <c r="L1939">
        <v>33976</v>
      </c>
      <c r="M1939">
        <f t="shared" si="150"/>
        <v>12500</v>
      </c>
      <c r="N1939">
        <f t="shared" si="151"/>
        <v>5.9665871121718374E-2</v>
      </c>
      <c r="O1939">
        <f t="shared" si="152"/>
        <v>205.20833333333334</v>
      </c>
      <c r="P1939">
        <f t="shared" ca="1" si="153"/>
        <v>2020</v>
      </c>
      <c r="Q1939" t="str">
        <f t="shared" si="154"/>
        <v>small</v>
      </c>
    </row>
    <row r="1940" spans="1:17" x14ac:dyDescent="0.3">
      <c r="A1940" t="s">
        <v>17</v>
      </c>
      <c r="B1940">
        <v>74500</v>
      </c>
      <c r="C1940">
        <v>74500</v>
      </c>
      <c r="D1940">
        <v>672</v>
      </c>
      <c r="E1940">
        <v>1</v>
      </c>
      <c r="F1940">
        <v>2</v>
      </c>
      <c r="G1940">
        <v>2</v>
      </c>
      <c r="H1940">
        <v>1</v>
      </c>
      <c r="I1940">
        <v>1</v>
      </c>
      <c r="J1940">
        <v>0</v>
      </c>
      <c r="K1940">
        <v>1973</v>
      </c>
      <c r="L1940">
        <v>33917</v>
      </c>
      <c r="M1940">
        <f t="shared" si="150"/>
        <v>0</v>
      </c>
      <c r="N1940">
        <f t="shared" si="151"/>
        <v>0</v>
      </c>
      <c r="O1940">
        <f t="shared" si="152"/>
        <v>110.86309523809524</v>
      </c>
      <c r="P1940">
        <f t="shared" ca="1" si="153"/>
        <v>2020</v>
      </c>
      <c r="Q1940" t="str">
        <f t="shared" si="154"/>
        <v>small</v>
      </c>
    </row>
    <row r="1941" spans="1:17" x14ac:dyDescent="0.3">
      <c r="A1941" t="s">
        <v>12</v>
      </c>
      <c r="B1941">
        <v>560000</v>
      </c>
      <c r="C1941">
        <v>560000</v>
      </c>
      <c r="D1941">
        <v>2099</v>
      </c>
      <c r="E1941">
        <v>1</v>
      </c>
      <c r="F1941">
        <v>3</v>
      </c>
      <c r="G1941">
        <v>2</v>
      </c>
      <c r="H1941">
        <v>2</v>
      </c>
      <c r="I1941">
        <v>2</v>
      </c>
      <c r="J1941">
        <v>2</v>
      </c>
      <c r="K1941">
        <v>2002</v>
      </c>
      <c r="L1941">
        <v>32578</v>
      </c>
      <c r="M1941">
        <f t="shared" si="150"/>
        <v>0</v>
      </c>
      <c r="N1941">
        <f t="shared" si="151"/>
        <v>0</v>
      </c>
      <c r="O1941">
        <f t="shared" si="152"/>
        <v>266.79371129109097</v>
      </c>
      <c r="P1941">
        <f t="shared" ca="1" si="153"/>
        <v>2020</v>
      </c>
      <c r="Q1941" t="str">
        <f t="shared" si="154"/>
        <v>Large</v>
      </c>
    </row>
    <row r="1942" spans="1:17" x14ac:dyDescent="0.3">
      <c r="A1942" t="s">
        <v>12</v>
      </c>
      <c r="B1942">
        <v>3300000</v>
      </c>
      <c r="C1942">
        <v>3185000</v>
      </c>
      <c r="D1942">
        <v>3514</v>
      </c>
      <c r="E1942">
        <v>1</v>
      </c>
      <c r="F1942">
        <v>5</v>
      </c>
      <c r="G1942">
        <v>4</v>
      </c>
      <c r="H1942">
        <v>4</v>
      </c>
      <c r="I1942">
        <v>4</v>
      </c>
      <c r="J1942">
        <v>3</v>
      </c>
      <c r="K1942">
        <v>1988</v>
      </c>
      <c r="L1942">
        <v>33156</v>
      </c>
      <c r="M1942">
        <f t="shared" si="150"/>
        <v>115000</v>
      </c>
      <c r="N1942">
        <f t="shared" si="151"/>
        <v>3.4848484848484851E-2</v>
      </c>
      <c r="O1942">
        <f t="shared" si="152"/>
        <v>906.37450199203192</v>
      </c>
      <c r="P1942">
        <f t="shared" ca="1" si="153"/>
        <v>2020</v>
      </c>
      <c r="Q1942" t="str">
        <f t="shared" si="154"/>
        <v>Large</v>
      </c>
    </row>
    <row r="1943" spans="1:17" x14ac:dyDescent="0.3">
      <c r="A1943" t="s">
        <v>12</v>
      </c>
      <c r="B1943">
        <v>899999</v>
      </c>
      <c r="C1943">
        <v>865000</v>
      </c>
      <c r="D1943">
        <v>1159</v>
      </c>
      <c r="E1943">
        <v>2</v>
      </c>
      <c r="F1943">
        <v>3</v>
      </c>
      <c r="G1943">
        <v>2</v>
      </c>
      <c r="H1943">
        <v>2</v>
      </c>
      <c r="I1943">
        <v>2</v>
      </c>
      <c r="J1943">
        <v>2</v>
      </c>
      <c r="K1943">
        <v>1987</v>
      </c>
      <c r="L1943">
        <v>34242</v>
      </c>
      <c r="M1943">
        <f t="shared" si="150"/>
        <v>34999</v>
      </c>
      <c r="N1943">
        <f t="shared" si="151"/>
        <v>3.8887820986467765E-2</v>
      </c>
      <c r="O1943">
        <f t="shared" si="152"/>
        <v>746.33304572907684</v>
      </c>
      <c r="P1943">
        <f t="shared" ca="1" si="153"/>
        <v>2020</v>
      </c>
      <c r="Q1943" t="str">
        <f t="shared" si="154"/>
        <v>Medium</v>
      </c>
    </row>
    <row r="1944" spans="1:17" x14ac:dyDescent="0.3">
      <c r="A1944" t="s">
        <v>12</v>
      </c>
      <c r="B1944">
        <v>269900</v>
      </c>
      <c r="C1944">
        <v>240000</v>
      </c>
      <c r="D1944">
        <v>1595</v>
      </c>
      <c r="E1944">
        <v>1</v>
      </c>
      <c r="F1944">
        <v>3</v>
      </c>
      <c r="G1944">
        <v>2</v>
      </c>
      <c r="H1944">
        <v>2</v>
      </c>
      <c r="I1944">
        <v>2</v>
      </c>
      <c r="J1944">
        <v>1</v>
      </c>
      <c r="K1944">
        <v>1980</v>
      </c>
      <c r="L1944">
        <v>33954</v>
      </c>
      <c r="M1944">
        <f t="shared" si="150"/>
        <v>29900</v>
      </c>
      <c r="N1944">
        <f t="shared" si="151"/>
        <v>0.11078177102630604</v>
      </c>
      <c r="O1944">
        <f t="shared" si="152"/>
        <v>150.47021943573668</v>
      </c>
      <c r="P1944">
        <f t="shared" ca="1" si="153"/>
        <v>2020</v>
      </c>
      <c r="Q1944" t="str">
        <f t="shared" si="154"/>
        <v>Medium</v>
      </c>
    </row>
    <row r="1945" spans="1:17" x14ac:dyDescent="0.3">
      <c r="A1945" t="s">
        <v>13</v>
      </c>
      <c r="B1945">
        <v>1599000</v>
      </c>
      <c r="C1945">
        <v>1525000</v>
      </c>
      <c r="D1945">
        <v>2015</v>
      </c>
      <c r="E1945">
        <v>1</v>
      </c>
      <c r="F1945">
        <v>3</v>
      </c>
      <c r="G1945">
        <v>3</v>
      </c>
      <c r="H1945">
        <v>2</v>
      </c>
      <c r="I1945">
        <v>2</v>
      </c>
      <c r="J1945">
        <v>0</v>
      </c>
      <c r="K1945">
        <v>2002</v>
      </c>
      <c r="L1945">
        <v>33767</v>
      </c>
      <c r="M1945">
        <f t="shared" si="150"/>
        <v>74000</v>
      </c>
      <c r="N1945">
        <f t="shared" si="151"/>
        <v>4.6278924327704814E-2</v>
      </c>
      <c r="O1945">
        <f t="shared" si="152"/>
        <v>756.82382133995043</v>
      </c>
      <c r="P1945">
        <f t="shared" ca="1" si="153"/>
        <v>2020</v>
      </c>
      <c r="Q1945" t="str">
        <f t="shared" si="154"/>
        <v>Large</v>
      </c>
    </row>
    <row r="1946" spans="1:17" x14ac:dyDescent="0.3">
      <c r="A1946" t="s">
        <v>12</v>
      </c>
      <c r="B1946">
        <v>599000</v>
      </c>
      <c r="C1946">
        <v>565000</v>
      </c>
      <c r="D1946">
        <v>1546</v>
      </c>
      <c r="E1946">
        <v>1</v>
      </c>
      <c r="F1946">
        <v>2</v>
      </c>
      <c r="G1946">
        <v>2</v>
      </c>
      <c r="H1946">
        <v>2</v>
      </c>
      <c r="I1946">
        <v>2</v>
      </c>
      <c r="J1946">
        <v>1</v>
      </c>
      <c r="K1946">
        <v>2024</v>
      </c>
      <c r="L1946">
        <v>33946</v>
      </c>
      <c r="M1946">
        <f t="shared" si="150"/>
        <v>34000</v>
      </c>
      <c r="N1946">
        <f t="shared" si="151"/>
        <v>5.6761268781302172E-2</v>
      </c>
      <c r="O1946">
        <f t="shared" si="152"/>
        <v>365.45924967658476</v>
      </c>
      <c r="P1946">
        <f t="shared" ca="1" si="153"/>
        <v>2020</v>
      </c>
      <c r="Q1946" t="str">
        <f t="shared" si="154"/>
        <v>Medium</v>
      </c>
    </row>
    <row r="1947" spans="1:17" x14ac:dyDescent="0.3">
      <c r="A1947" t="s">
        <v>12</v>
      </c>
      <c r="B1947">
        <v>389896</v>
      </c>
      <c r="C1947">
        <v>380000</v>
      </c>
      <c r="D1947">
        <v>1387</v>
      </c>
      <c r="E1947">
        <v>1</v>
      </c>
      <c r="F1947">
        <v>2</v>
      </c>
      <c r="G1947">
        <v>2</v>
      </c>
      <c r="H1947">
        <v>2</v>
      </c>
      <c r="I1947">
        <v>2</v>
      </c>
      <c r="J1947">
        <v>2</v>
      </c>
      <c r="K1947">
        <v>2022</v>
      </c>
      <c r="L1947">
        <v>34987</v>
      </c>
      <c r="M1947">
        <f t="shared" si="150"/>
        <v>9896</v>
      </c>
      <c r="N1947">
        <f t="shared" si="151"/>
        <v>2.5381127274965633E-2</v>
      </c>
      <c r="O1947">
        <f t="shared" si="152"/>
        <v>273.97260273972603</v>
      </c>
      <c r="P1947">
        <f t="shared" ca="1" si="153"/>
        <v>2020</v>
      </c>
      <c r="Q1947" t="str">
        <f t="shared" si="154"/>
        <v>Medium</v>
      </c>
    </row>
    <row r="1948" spans="1:17" x14ac:dyDescent="0.3">
      <c r="A1948" t="s">
        <v>12</v>
      </c>
      <c r="B1948">
        <v>314900</v>
      </c>
      <c r="C1948">
        <v>309900</v>
      </c>
      <c r="D1948">
        <v>1722</v>
      </c>
      <c r="E1948">
        <v>1</v>
      </c>
      <c r="F1948">
        <v>4</v>
      </c>
      <c r="G1948">
        <v>3</v>
      </c>
      <c r="H1948">
        <v>2</v>
      </c>
      <c r="I1948">
        <v>2</v>
      </c>
      <c r="J1948">
        <v>2</v>
      </c>
      <c r="K1948">
        <v>2026</v>
      </c>
      <c r="L1948">
        <v>32409</v>
      </c>
      <c r="M1948">
        <f t="shared" si="150"/>
        <v>5000</v>
      </c>
      <c r="N1948">
        <f t="shared" si="151"/>
        <v>1.5878056525881232E-2</v>
      </c>
      <c r="O1948">
        <f t="shared" si="152"/>
        <v>179.9651567944251</v>
      </c>
      <c r="P1948">
        <f t="shared" ca="1" si="153"/>
        <v>2020</v>
      </c>
      <c r="Q1948" t="str">
        <f t="shared" si="154"/>
        <v>Medium</v>
      </c>
    </row>
    <row r="1949" spans="1:17" x14ac:dyDescent="0.3">
      <c r="A1949" t="s">
        <v>12</v>
      </c>
      <c r="B1949">
        <v>749900</v>
      </c>
      <c r="C1949">
        <v>725000</v>
      </c>
      <c r="D1949">
        <v>1565</v>
      </c>
      <c r="E1949">
        <v>1</v>
      </c>
      <c r="F1949">
        <v>2</v>
      </c>
      <c r="G1949">
        <v>2</v>
      </c>
      <c r="H1949">
        <v>2</v>
      </c>
      <c r="I1949">
        <v>2</v>
      </c>
      <c r="J1949">
        <v>2</v>
      </c>
      <c r="K1949">
        <v>2025</v>
      </c>
      <c r="L1949">
        <v>34112</v>
      </c>
      <c r="M1949">
        <f t="shared" si="150"/>
        <v>24900</v>
      </c>
      <c r="N1949">
        <f t="shared" si="151"/>
        <v>3.3204427256967595E-2</v>
      </c>
      <c r="O1949">
        <f t="shared" si="152"/>
        <v>463.25878594249201</v>
      </c>
      <c r="P1949">
        <f t="shared" ca="1" si="153"/>
        <v>2020</v>
      </c>
      <c r="Q1949" t="str">
        <f t="shared" si="154"/>
        <v>Medium</v>
      </c>
    </row>
    <row r="1950" spans="1:17" x14ac:dyDescent="0.3">
      <c r="A1950" t="s">
        <v>13</v>
      </c>
      <c r="B1950">
        <v>249000</v>
      </c>
      <c r="C1950">
        <v>218000</v>
      </c>
      <c r="D1950">
        <v>767</v>
      </c>
      <c r="E1950">
        <v>1</v>
      </c>
      <c r="F1950">
        <v>1</v>
      </c>
      <c r="G1950">
        <v>2</v>
      </c>
      <c r="H1950">
        <v>1</v>
      </c>
      <c r="I1950">
        <v>1</v>
      </c>
      <c r="J1950">
        <v>1</v>
      </c>
      <c r="K1950">
        <v>1979</v>
      </c>
      <c r="L1950">
        <v>33160</v>
      </c>
      <c r="M1950">
        <f t="shared" si="150"/>
        <v>31000</v>
      </c>
      <c r="N1950">
        <f t="shared" si="151"/>
        <v>0.12449799196787148</v>
      </c>
      <c r="O1950">
        <f t="shared" si="152"/>
        <v>284.22425032594526</v>
      </c>
      <c r="P1950">
        <f t="shared" ca="1" si="153"/>
        <v>2020</v>
      </c>
      <c r="Q1950" t="str">
        <f t="shared" si="154"/>
        <v>small</v>
      </c>
    </row>
    <row r="1951" spans="1:17" x14ac:dyDescent="0.3">
      <c r="A1951" t="s">
        <v>12</v>
      </c>
      <c r="B1951">
        <v>690000</v>
      </c>
      <c r="C1951">
        <v>690000</v>
      </c>
      <c r="D1951">
        <v>3136</v>
      </c>
      <c r="E1951">
        <v>2</v>
      </c>
      <c r="F1951">
        <v>5</v>
      </c>
      <c r="G1951">
        <v>3</v>
      </c>
      <c r="H1951">
        <v>3</v>
      </c>
      <c r="I1951">
        <v>3</v>
      </c>
      <c r="J1951">
        <v>3</v>
      </c>
      <c r="K1951">
        <v>1999</v>
      </c>
      <c r="L1951">
        <v>32953</v>
      </c>
      <c r="M1951">
        <f t="shared" si="150"/>
        <v>0</v>
      </c>
      <c r="N1951">
        <f t="shared" si="151"/>
        <v>0</v>
      </c>
      <c r="O1951">
        <f t="shared" si="152"/>
        <v>220.02551020408163</v>
      </c>
      <c r="P1951">
        <f t="shared" ca="1" si="153"/>
        <v>2020</v>
      </c>
      <c r="Q1951" t="str">
        <f t="shared" si="154"/>
        <v>Large</v>
      </c>
    </row>
    <row r="1952" spans="1:17" x14ac:dyDescent="0.3">
      <c r="A1952" t="s">
        <v>12</v>
      </c>
      <c r="B1952">
        <v>284900</v>
      </c>
      <c r="C1952">
        <v>272900</v>
      </c>
      <c r="D1952">
        <v>930</v>
      </c>
      <c r="E1952">
        <v>1</v>
      </c>
      <c r="F1952">
        <v>2</v>
      </c>
      <c r="G1952">
        <v>2</v>
      </c>
      <c r="H1952">
        <v>2</v>
      </c>
      <c r="I1952">
        <v>2</v>
      </c>
      <c r="J1952">
        <v>1</v>
      </c>
      <c r="K1952">
        <v>1986</v>
      </c>
      <c r="L1952">
        <v>34224</v>
      </c>
      <c r="M1952">
        <f t="shared" si="150"/>
        <v>12000</v>
      </c>
      <c r="N1952">
        <f t="shared" si="151"/>
        <v>4.2120042120042119E-2</v>
      </c>
      <c r="O1952">
        <f t="shared" si="152"/>
        <v>293.44086021505376</v>
      </c>
      <c r="P1952">
        <f t="shared" ca="1" si="153"/>
        <v>2020</v>
      </c>
      <c r="Q1952" t="str">
        <f t="shared" si="154"/>
        <v>small</v>
      </c>
    </row>
    <row r="1953" spans="1:17" x14ac:dyDescent="0.3">
      <c r="A1953" t="s">
        <v>13</v>
      </c>
      <c r="B1953">
        <v>225000</v>
      </c>
      <c r="C1953">
        <v>225000</v>
      </c>
      <c r="D1953">
        <v>1349</v>
      </c>
      <c r="E1953">
        <v>1</v>
      </c>
      <c r="F1953">
        <v>2</v>
      </c>
      <c r="G1953">
        <v>2</v>
      </c>
      <c r="H1953">
        <v>2</v>
      </c>
      <c r="I1953">
        <v>2</v>
      </c>
      <c r="J1953">
        <v>1</v>
      </c>
      <c r="K1953">
        <v>2007</v>
      </c>
      <c r="L1953">
        <v>34114</v>
      </c>
      <c r="M1953">
        <f t="shared" si="150"/>
        <v>0</v>
      </c>
      <c r="N1953">
        <f t="shared" si="151"/>
        <v>0</v>
      </c>
      <c r="O1953">
        <f t="shared" si="152"/>
        <v>166.79021497405486</v>
      </c>
      <c r="P1953">
        <f t="shared" ca="1" si="153"/>
        <v>2020</v>
      </c>
      <c r="Q1953" t="str">
        <f t="shared" si="154"/>
        <v>Medium</v>
      </c>
    </row>
    <row r="1954" spans="1:17" x14ac:dyDescent="0.3">
      <c r="A1954" t="s">
        <v>12</v>
      </c>
      <c r="B1954">
        <v>442686</v>
      </c>
      <c r="C1954">
        <v>450000</v>
      </c>
      <c r="D1954">
        <v>2073</v>
      </c>
      <c r="E1954">
        <v>1</v>
      </c>
      <c r="F1954">
        <v>4</v>
      </c>
      <c r="G1954">
        <v>3</v>
      </c>
      <c r="H1954">
        <v>3</v>
      </c>
      <c r="I1954">
        <v>3</v>
      </c>
      <c r="J1954">
        <v>2</v>
      </c>
      <c r="K1954">
        <v>2026</v>
      </c>
      <c r="L1954">
        <v>32407</v>
      </c>
      <c r="M1954">
        <f t="shared" si="150"/>
        <v>-7314</v>
      </c>
      <c r="N1954">
        <f t="shared" si="151"/>
        <v>-1.6521868773803555E-2</v>
      </c>
      <c r="O1954">
        <f t="shared" si="152"/>
        <v>217.07670043415339</v>
      </c>
      <c r="P1954">
        <f t="shared" ca="1" si="153"/>
        <v>2020</v>
      </c>
      <c r="Q1954" t="str">
        <f t="shared" si="154"/>
        <v>Large</v>
      </c>
    </row>
    <row r="1955" spans="1:17" x14ac:dyDescent="0.3">
      <c r="A1955" t="s">
        <v>12</v>
      </c>
      <c r="B1955">
        <v>400000</v>
      </c>
      <c r="C1955">
        <v>395000</v>
      </c>
      <c r="D1955">
        <v>1439</v>
      </c>
      <c r="E1955">
        <v>1</v>
      </c>
      <c r="F1955">
        <v>3</v>
      </c>
      <c r="G1955">
        <v>2</v>
      </c>
      <c r="H1955">
        <v>2</v>
      </c>
      <c r="I1955">
        <v>2</v>
      </c>
      <c r="J1955">
        <v>2</v>
      </c>
      <c r="K1955">
        <v>2023</v>
      </c>
      <c r="L1955">
        <v>34762</v>
      </c>
      <c r="M1955">
        <f t="shared" si="150"/>
        <v>5000</v>
      </c>
      <c r="N1955">
        <f t="shared" si="151"/>
        <v>1.2500000000000001E-2</v>
      </c>
      <c r="O1955">
        <f t="shared" si="152"/>
        <v>274.49617790132038</v>
      </c>
      <c r="P1955">
        <f t="shared" ca="1" si="153"/>
        <v>2020</v>
      </c>
      <c r="Q1955" t="str">
        <f t="shared" si="154"/>
        <v>Medium</v>
      </c>
    </row>
    <row r="1956" spans="1:17" x14ac:dyDescent="0.3">
      <c r="A1956" t="s">
        <v>12</v>
      </c>
      <c r="B1956">
        <v>819000</v>
      </c>
      <c r="C1956">
        <v>785000</v>
      </c>
      <c r="D1956">
        <v>1236</v>
      </c>
      <c r="E1956">
        <v>1</v>
      </c>
      <c r="F1956">
        <v>2</v>
      </c>
      <c r="G1956">
        <v>2</v>
      </c>
      <c r="H1956">
        <v>2</v>
      </c>
      <c r="I1956">
        <v>2</v>
      </c>
      <c r="J1956">
        <v>0</v>
      </c>
      <c r="K1956">
        <v>1985</v>
      </c>
      <c r="L1956">
        <v>32550</v>
      </c>
      <c r="M1956">
        <f t="shared" si="150"/>
        <v>34000</v>
      </c>
      <c r="N1956">
        <f t="shared" si="151"/>
        <v>4.1514041514041512E-2</v>
      </c>
      <c r="O1956">
        <f t="shared" si="152"/>
        <v>635.11326860841427</v>
      </c>
      <c r="P1956">
        <f t="shared" ca="1" si="153"/>
        <v>2020</v>
      </c>
      <c r="Q1956" t="str">
        <f t="shared" si="154"/>
        <v>Medium</v>
      </c>
    </row>
    <row r="1957" spans="1:17" x14ac:dyDescent="0.3">
      <c r="A1957" t="s">
        <v>12</v>
      </c>
      <c r="B1957">
        <v>549900</v>
      </c>
      <c r="C1957">
        <v>495000</v>
      </c>
      <c r="D1957">
        <v>1791</v>
      </c>
      <c r="E1957">
        <v>1</v>
      </c>
      <c r="F1957">
        <v>3</v>
      </c>
      <c r="G1957">
        <v>2</v>
      </c>
      <c r="H1957">
        <v>2</v>
      </c>
      <c r="I1957">
        <v>2</v>
      </c>
      <c r="J1957">
        <v>3</v>
      </c>
      <c r="K1957">
        <v>2018</v>
      </c>
      <c r="L1957">
        <v>33905</v>
      </c>
      <c r="M1957">
        <f t="shared" si="150"/>
        <v>54900</v>
      </c>
      <c r="N1957">
        <f t="shared" si="151"/>
        <v>9.9836333878887074E-2</v>
      </c>
      <c r="O1957">
        <f t="shared" si="152"/>
        <v>276.3819095477387</v>
      </c>
      <c r="P1957">
        <f t="shared" ca="1" si="153"/>
        <v>2020</v>
      </c>
      <c r="Q1957" t="str">
        <f t="shared" si="154"/>
        <v>Medium</v>
      </c>
    </row>
    <row r="1958" spans="1:17" x14ac:dyDescent="0.3">
      <c r="A1958" t="s">
        <v>12</v>
      </c>
      <c r="B1958">
        <v>486000</v>
      </c>
      <c r="C1958">
        <v>485000</v>
      </c>
      <c r="D1958">
        <v>1949</v>
      </c>
      <c r="E1958">
        <v>1</v>
      </c>
      <c r="F1958">
        <v>3</v>
      </c>
      <c r="G1958">
        <v>2</v>
      </c>
      <c r="H1958">
        <v>2</v>
      </c>
      <c r="I1958">
        <v>2</v>
      </c>
      <c r="J1958">
        <v>2</v>
      </c>
      <c r="K1958">
        <v>1996</v>
      </c>
      <c r="L1958">
        <v>32940</v>
      </c>
      <c r="M1958">
        <f t="shared" si="150"/>
        <v>1000</v>
      </c>
      <c r="N1958">
        <f t="shared" si="151"/>
        <v>2.05761316872428E-3</v>
      </c>
      <c r="O1958">
        <f t="shared" si="152"/>
        <v>248.84556182657772</v>
      </c>
      <c r="P1958">
        <f t="shared" ca="1" si="153"/>
        <v>2020</v>
      </c>
      <c r="Q1958" t="str">
        <f t="shared" si="154"/>
        <v>Medium</v>
      </c>
    </row>
    <row r="1959" spans="1:17" x14ac:dyDescent="0.3">
      <c r="A1959" t="s">
        <v>13</v>
      </c>
      <c r="B1959">
        <v>269000</v>
      </c>
      <c r="C1959">
        <v>250000</v>
      </c>
      <c r="D1959">
        <v>785</v>
      </c>
      <c r="E1959">
        <v>1</v>
      </c>
      <c r="F1959">
        <v>1</v>
      </c>
      <c r="G1959">
        <v>2</v>
      </c>
      <c r="H1959">
        <v>1</v>
      </c>
      <c r="I1959">
        <v>1</v>
      </c>
      <c r="J1959">
        <v>1</v>
      </c>
      <c r="K1959">
        <v>1968</v>
      </c>
      <c r="L1959">
        <v>33141</v>
      </c>
      <c r="M1959">
        <f t="shared" si="150"/>
        <v>19000</v>
      </c>
      <c r="N1959">
        <f t="shared" si="151"/>
        <v>7.0631970260223054E-2</v>
      </c>
      <c r="O1959">
        <f t="shared" si="152"/>
        <v>318.47133757961785</v>
      </c>
      <c r="P1959">
        <f t="shared" ca="1" si="153"/>
        <v>2020</v>
      </c>
      <c r="Q1959" t="str">
        <f t="shared" si="154"/>
        <v>small</v>
      </c>
    </row>
    <row r="1960" spans="1:17" x14ac:dyDescent="0.3">
      <c r="A1960" t="s">
        <v>13</v>
      </c>
      <c r="B1960">
        <v>178900</v>
      </c>
      <c r="C1960">
        <v>175000</v>
      </c>
      <c r="D1960">
        <v>1192</v>
      </c>
      <c r="E1960">
        <v>1</v>
      </c>
      <c r="F1960">
        <v>3</v>
      </c>
      <c r="G1960">
        <v>2</v>
      </c>
      <c r="H1960">
        <v>2</v>
      </c>
      <c r="I1960">
        <v>2</v>
      </c>
      <c r="J1960">
        <v>0</v>
      </c>
      <c r="K1960">
        <v>1994</v>
      </c>
      <c r="L1960">
        <v>32812</v>
      </c>
      <c r="M1960">
        <f t="shared" si="150"/>
        <v>3900</v>
      </c>
      <c r="N1960">
        <f t="shared" si="151"/>
        <v>2.1799888205701508E-2</v>
      </c>
      <c r="O1960">
        <f t="shared" si="152"/>
        <v>146.81208053691276</v>
      </c>
      <c r="P1960">
        <f t="shared" ca="1" si="153"/>
        <v>2020</v>
      </c>
      <c r="Q1960" t="str">
        <f t="shared" si="154"/>
        <v>Medium</v>
      </c>
    </row>
    <row r="1961" spans="1:17" x14ac:dyDescent="0.3">
      <c r="A1961" t="s">
        <v>12</v>
      </c>
      <c r="B1961">
        <v>489990</v>
      </c>
      <c r="C1961">
        <v>489990</v>
      </c>
      <c r="D1961">
        <v>2770</v>
      </c>
      <c r="E1961">
        <v>1</v>
      </c>
      <c r="F1961">
        <v>3</v>
      </c>
      <c r="G1961">
        <v>3</v>
      </c>
      <c r="H1961">
        <v>2</v>
      </c>
      <c r="I1961">
        <v>2</v>
      </c>
      <c r="J1961">
        <v>2</v>
      </c>
      <c r="K1961">
        <v>2025</v>
      </c>
      <c r="L1961">
        <v>32136</v>
      </c>
      <c r="M1961">
        <f t="shared" si="150"/>
        <v>0</v>
      </c>
      <c r="N1961">
        <f t="shared" si="151"/>
        <v>0</v>
      </c>
      <c r="O1961">
        <f t="shared" si="152"/>
        <v>176.89169675090253</v>
      </c>
      <c r="P1961">
        <f t="shared" ca="1" si="153"/>
        <v>2020</v>
      </c>
      <c r="Q1961" t="str">
        <f t="shared" si="154"/>
        <v>Large</v>
      </c>
    </row>
    <row r="1962" spans="1:17" x14ac:dyDescent="0.3">
      <c r="A1962" t="s">
        <v>12</v>
      </c>
      <c r="B1962">
        <v>624900</v>
      </c>
      <c r="C1962">
        <v>610000</v>
      </c>
      <c r="D1962">
        <v>1964</v>
      </c>
      <c r="E1962">
        <v>1</v>
      </c>
      <c r="F1962">
        <v>2</v>
      </c>
      <c r="G1962">
        <v>2</v>
      </c>
      <c r="H1962">
        <v>2</v>
      </c>
      <c r="I1962">
        <v>2</v>
      </c>
      <c r="J1962">
        <v>3</v>
      </c>
      <c r="K1962">
        <v>2016</v>
      </c>
      <c r="L1962">
        <v>32081</v>
      </c>
      <c r="M1962">
        <f t="shared" si="150"/>
        <v>14900</v>
      </c>
      <c r="N1962">
        <f t="shared" si="151"/>
        <v>2.3843815010401663E-2</v>
      </c>
      <c r="O1962">
        <f t="shared" si="152"/>
        <v>310.59063136456211</v>
      </c>
      <c r="P1962">
        <f t="shared" ca="1" si="153"/>
        <v>2020</v>
      </c>
      <c r="Q1962" t="str">
        <f t="shared" si="154"/>
        <v>Medium</v>
      </c>
    </row>
    <row r="1963" spans="1:17" x14ac:dyDescent="0.3">
      <c r="A1963" t="s">
        <v>12</v>
      </c>
      <c r="B1963">
        <v>359900</v>
      </c>
      <c r="C1963">
        <v>340000</v>
      </c>
      <c r="D1963">
        <v>3413</v>
      </c>
      <c r="E1963">
        <v>1</v>
      </c>
      <c r="F1963">
        <v>3</v>
      </c>
      <c r="G1963">
        <v>2</v>
      </c>
      <c r="H1963">
        <v>2</v>
      </c>
      <c r="I1963">
        <v>2</v>
      </c>
      <c r="J1963">
        <v>2</v>
      </c>
      <c r="K1963">
        <v>2005</v>
      </c>
      <c r="L1963">
        <v>33825</v>
      </c>
      <c r="M1963">
        <f t="shared" si="150"/>
        <v>19900</v>
      </c>
      <c r="N1963">
        <f t="shared" si="151"/>
        <v>5.529313698249514E-2</v>
      </c>
      <c r="O1963">
        <f t="shared" si="152"/>
        <v>99.619103428069153</v>
      </c>
      <c r="P1963">
        <f t="shared" ca="1" si="153"/>
        <v>2020</v>
      </c>
      <c r="Q1963" t="str">
        <f t="shared" si="154"/>
        <v>Large</v>
      </c>
    </row>
    <row r="1964" spans="1:17" x14ac:dyDescent="0.3">
      <c r="A1964" t="s">
        <v>12</v>
      </c>
      <c r="B1964">
        <v>289000</v>
      </c>
      <c r="C1964">
        <v>285000</v>
      </c>
      <c r="D1964">
        <v>1400</v>
      </c>
      <c r="E1964">
        <v>1</v>
      </c>
      <c r="F1964">
        <v>3</v>
      </c>
      <c r="G1964">
        <v>2</v>
      </c>
      <c r="H1964">
        <v>2</v>
      </c>
      <c r="I1964">
        <v>2</v>
      </c>
      <c r="J1964">
        <v>2</v>
      </c>
      <c r="K1964">
        <v>2008</v>
      </c>
      <c r="L1964">
        <v>32534</v>
      </c>
      <c r="M1964">
        <f t="shared" si="150"/>
        <v>4000</v>
      </c>
      <c r="N1964">
        <f t="shared" si="151"/>
        <v>1.384083044982699E-2</v>
      </c>
      <c r="O1964">
        <f t="shared" si="152"/>
        <v>203.57142857142858</v>
      </c>
      <c r="P1964">
        <f t="shared" ca="1" si="153"/>
        <v>2020</v>
      </c>
      <c r="Q1964" t="str">
        <f t="shared" si="154"/>
        <v>Medium</v>
      </c>
    </row>
    <row r="1965" spans="1:17" x14ac:dyDescent="0.3">
      <c r="A1965" t="s">
        <v>12</v>
      </c>
      <c r="B1965">
        <v>1199000</v>
      </c>
      <c r="C1965">
        <v>1050000</v>
      </c>
      <c r="D1965">
        <v>3126</v>
      </c>
      <c r="E1965">
        <v>1</v>
      </c>
      <c r="F1965">
        <v>4</v>
      </c>
      <c r="G1965">
        <v>4</v>
      </c>
      <c r="H1965">
        <v>4</v>
      </c>
      <c r="I1965">
        <v>4</v>
      </c>
      <c r="J1965">
        <v>3</v>
      </c>
      <c r="K1965">
        <v>2006</v>
      </c>
      <c r="L1965">
        <v>34119</v>
      </c>
      <c r="M1965">
        <f t="shared" si="150"/>
        <v>149000</v>
      </c>
      <c r="N1965">
        <f t="shared" si="151"/>
        <v>0.12427022518765637</v>
      </c>
      <c r="O1965">
        <f t="shared" si="152"/>
        <v>335.89251439539345</v>
      </c>
      <c r="P1965">
        <f t="shared" ca="1" si="153"/>
        <v>2020</v>
      </c>
      <c r="Q1965" t="str">
        <f t="shared" si="154"/>
        <v>Large</v>
      </c>
    </row>
    <row r="1966" spans="1:17" x14ac:dyDescent="0.3">
      <c r="A1966" t="s">
        <v>17</v>
      </c>
      <c r="B1966">
        <v>99950</v>
      </c>
      <c r="C1966">
        <v>93500</v>
      </c>
      <c r="D1966">
        <v>1080</v>
      </c>
      <c r="E1966">
        <v>1</v>
      </c>
      <c r="F1966">
        <v>3</v>
      </c>
      <c r="G1966">
        <v>2</v>
      </c>
      <c r="H1966">
        <v>2</v>
      </c>
      <c r="I1966">
        <v>2</v>
      </c>
      <c r="J1966">
        <v>0</v>
      </c>
      <c r="K1966">
        <v>1987</v>
      </c>
      <c r="L1966">
        <v>32310</v>
      </c>
      <c r="M1966">
        <f t="shared" si="150"/>
        <v>6450</v>
      </c>
      <c r="N1966">
        <f t="shared" si="151"/>
        <v>6.4532266133066535E-2</v>
      </c>
      <c r="O1966">
        <f t="shared" si="152"/>
        <v>86.574074074074076</v>
      </c>
      <c r="P1966">
        <f t="shared" ca="1" si="153"/>
        <v>2020</v>
      </c>
      <c r="Q1966" t="str">
        <f t="shared" si="154"/>
        <v>Medium</v>
      </c>
    </row>
    <row r="1967" spans="1:17" x14ac:dyDescent="0.3">
      <c r="A1967" t="s">
        <v>12</v>
      </c>
      <c r="B1967">
        <v>257000</v>
      </c>
      <c r="C1967">
        <v>257000</v>
      </c>
      <c r="D1967">
        <v>1310</v>
      </c>
      <c r="E1967">
        <v>1</v>
      </c>
      <c r="F1967">
        <v>3</v>
      </c>
      <c r="G1967">
        <v>2</v>
      </c>
      <c r="H1967">
        <v>2</v>
      </c>
      <c r="I1967">
        <v>2</v>
      </c>
      <c r="J1967">
        <v>2</v>
      </c>
      <c r="K1967">
        <v>1997</v>
      </c>
      <c r="L1967">
        <v>32404</v>
      </c>
      <c r="M1967">
        <f t="shared" si="150"/>
        <v>0</v>
      </c>
      <c r="N1967">
        <f t="shared" si="151"/>
        <v>0</v>
      </c>
      <c r="O1967">
        <f t="shared" si="152"/>
        <v>196.18320610687022</v>
      </c>
      <c r="P1967">
        <f t="shared" ca="1" si="153"/>
        <v>2020</v>
      </c>
      <c r="Q1967" t="str">
        <f t="shared" si="154"/>
        <v>Medium</v>
      </c>
    </row>
    <row r="1968" spans="1:17" x14ac:dyDescent="0.3">
      <c r="A1968" t="s">
        <v>12</v>
      </c>
      <c r="B1968">
        <v>387000</v>
      </c>
      <c r="C1968">
        <v>378000</v>
      </c>
      <c r="D1968">
        <v>2295</v>
      </c>
      <c r="E1968">
        <v>1</v>
      </c>
      <c r="F1968">
        <v>4</v>
      </c>
      <c r="G1968">
        <v>3</v>
      </c>
      <c r="H1968">
        <v>2</v>
      </c>
      <c r="I1968">
        <v>2</v>
      </c>
      <c r="J1968">
        <v>2</v>
      </c>
      <c r="K1968">
        <v>2024</v>
      </c>
      <c r="L1968">
        <v>32097</v>
      </c>
      <c r="M1968">
        <f t="shared" si="150"/>
        <v>9000</v>
      </c>
      <c r="N1968">
        <f t="shared" si="151"/>
        <v>2.3255813953488372E-2</v>
      </c>
      <c r="O1968">
        <f t="shared" si="152"/>
        <v>164.70588235294119</v>
      </c>
      <c r="P1968">
        <f t="shared" ca="1" si="153"/>
        <v>2020</v>
      </c>
      <c r="Q1968" t="str">
        <f t="shared" si="154"/>
        <v>Large</v>
      </c>
    </row>
    <row r="1969" spans="1:17" x14ac:dyDescent="0.3">
      <c r="A1969" t="s">
        <v>14</v>
      </c>
      <c r="B1969">
        <v>295000</v>
      </c>
      <c r="C1969">
        <v>280000</v>
      </c>
      <c r="D1969">
        <v>1374</v>
      </c>
      <c r="E1969">
        <v>2</v>
      </c>
      <c r="F1969">
        <v>2</v>
      </c>
      <c r="G1969">
        <v>3</v>
      </c>
      <c r="H1969">
        <v>2</v>
      </c>
      <c r="I1969">
        <v>2</v>
      </c>
      <c r="J1969">
        <v>0</v>
      </c>
      <c r="K1969">
        <v>1988</v>
      </c>
      <c r="L1969">
        <v>33436</v>
      </c>
      <c r="M1969">
        <f t="shared" si="150"/>
        <v>15000</v>
      </c>
      <c r="N1969">
        <f t="shared" si="151"/>
        <v>5.0847457627118647E-2</v>
      </c>
      <c r="O1969">
        <f t="shared" si="152"/>
        <v>203.78457059679766</v>
      </c>
      <c r="P1969">
        <f t="shared" ca="1" si="153"/>
        <v>2020</v>
      </c>
      <c r="Q1969" t="str">
        <f t="shared" si="154"/>
        <v>Medium</v>
      </c>
    </row>
    <row r="1970" spans="1:17" x14ac:dyDescent="0.3">
      <c r="A1970" t="s">
        <v>17</v>
      </c>
      <c r="B1970">
        <v>144500</v>
      </c>
      <c r="C1970">
        <v>132500</v>
      </c>
      <c r="D1970">
        <v>1134</v>
      </c>
      <c r="E1970">
        <v>1</v>
      </c>
      <c r="F1970">
        <v>3</v>
      </c>
      <c r="G1970">
        <v>2</v>
      </c>
      <c r="H1970">
        <v>2</v>
      </c>
      <c r="I1970">
        <v>2</v>
      </c>
      <c r="J1970">
        <v>0</v>
      </c>
      <c r="K1970">
        <v>2002</v>
      </c>
      <c r="L1970">
        <v>34982</v>
      </c>
      <c r="M1970">
        <f t="shared" si="150"/>
        <v>12000</v>
      </c>
      <c r="N1970">
        <f t="shared" si="151"/>
        <v>8.3044982698961933E-2</v>
      </c>
      <c r="O1970">
        <f t="shared" si="152"/>
        <v>116.84303350970018</v>
      </c>
      <c r="P1970">
        <f t="shared" ca="1" si="153"/>
        <v>2020</v>
      </c>
      <c r="Q1970" t="str">
        <f t="shared" si="154"/>
        <v>Medium</v>
      </c>
    </row>
    <row r="1971" spans="1:17" x14ac:dyDescent="0.3">
      <c r="A1971" t="s">
        <v>12</v>
      </c>
      <c r="B1971">
        <v>489000</v>
      </c>
      <c r="C1971">
        <v>460000</v>
      </c>
      <c r="D1971">
        <v>2126</v>
      </c>
      <c r="E1971">
        <v>2</v>
      </c>
      <c r="F1971">
        <v>4</v>
      </c>
      <c r="G1971">
        <v>3</v>
      </c>
      <c r="H1971">
        <v>3</v>
      </c>
      <c r="I1971">
        <v>3</v>
      </c>
      <c r="J1971">
        <v>1</v>
      </c>
      <c r="K1971">
        <v>2020</v>
      </c>
      <c r="L1971">
        <v>33034</v>
      </c>
      <c r="M1971">
        <f t="shared" si="150"/>
        <v>29000</v>
      </c>
      <c r="N1971">
        <f t="shared" si="151"/>
        <v>5.9304703476482618E-2</v>
      </c>
      <c r="O1971">
        <f t="shared" si="152"/>
        <v>216.36876763875824</v>
      </c>
      <c r="P1971">
        <f t="shared" ca="1" si="153"/>
        <v>2020</v>
      </c>
      <c r="Q1971" t="str">
        <f t="shared" si="154"/>
        <v>Large</v>
      </c>
    </row>
    <row r="1972" spans="1:17" x14ac:dyDescent="0.3">
      <c r="A1972" t="s">
        <v>12</v>
      </c>
      <c r="B1972">
        <v>4500000</v>
      </c>
      <c r="C1972">
        <v>4300000</v>
      </c>
      <c r="D1972">
        <v>2554</v>
      </c>
      <c r="E1972">
        <v>2</v>
      </c>
      <c r="F1972">
        <v>4</v>
      </c>
      <c r="G1972">
        <v>5</v>
      </c>
      <c r="H1972">
        <v>4</v>
      </c>
      <c r="I1972">
        <v>4</v>
      </c>
      <c r="J1972">
        <v>0</v>
      </c>
      <c r="K1972">
        <v>1935</v>
      </c>
      <c r="L1972">
        <v>33401</v>
      </c>
      <c r="M1972">
        <f t="shared" si="150"/>
        <v>200000</v>
      </c>
      <c r="N1972">
        <f t="shared" si="151"/>
        <v>4.4444444444444446E-2</v>
      </c>
      <c r="O1972">
        <f t="shared" si="152"/>
        <v>1683.6335160532499</v>
      </c>
      <c r="P1972">
        <f t="shared" ca="1" si="153"/>
        <v>2020</v>
      </c>
      <c r="Q1972" t="str">
        <f t="shared" si="154"/>
        <v>Large</v>
      </c>
    </row>
    <row r="1973" spans="1:17" x14ac:dyDescent="0.3">
      <c r="A1973" t="s">
        <v>12</v>
      </c>
      <c r="B1973">
        <v>1150000</v>
      </c>
      <c r="C1973">
        <v>1050000</v>
      </c>
      <c r="D1973">
        <v>2417</v>
      </c>
      <c r="E1973">
        <v>1</v>
      </c>
      <c r="F1973">
        <v>4</v>
      </c>
      <c r="G1973">
        <v>3</v>
      </c>
      <c r="H1973">
        <v>3</v>
      </c>
      <c r="I1973">
        <v>3</v>
      </c>
      <c r="J1973">
        <v>0</v>
      </c>
      <c r="K1973">
        <v>1963</v>
      </c>
      <c r="L1973">
        <v>33162</v>
      </c>
      <c r="M1973">
        <f t="shared" si="150"/>
        <v>100000</v>
      </c>
      <c r="N1973">
        <f t="shared" si="151"/>
        <v>8.6956521739130432E-2</v>
      </c>
      <c r="O1973">
        <f t="shared" si="152"/>
        <v>434.42283822920979</v>
      </c>
      <c r="P1973">
        <f t="shared" ca="1" si="153"/>
        <v>2020</v>
      </c>
      <c r="Q1973" t="str">
        <f t="shared" si="154"/>
        <v>Large</v>
      </c>
    </row>
    <row r="1974" spans="1:17" x14ac:dyDescent="0.3">
      <c r="A1974" t="s">
        <v>12</v>
      </c>
      <c r="B1974">
        <v>274900</v>
      </c>
      <c r="C1974">
        <v>270000</v>
      </c>
      <c r="D1974">
        <v>1239</v>
      </c>
      <c r="E1974">
        <v>1</v>
      </c>
      <c r="F1974">
        <v>3</v>
      </c>
      <c r="G1974">
        <v>2</v>
      </c>
      <c r="H1974">
        <v>2</v>
      </c>
      <c r="I1974">
        <v>2</v>
      </c>
      <c r="J1974">
        <v>1</v>
      </c>
      <c r="K1974">
        <v>2025</v>
      </c>
      <c r="L1974">
        <v>33974</v>
      </c>
      <c r="M1974">
        <f t="shared" si="150"/>
        <v>4900</v>
      </c>
      <c r="N1974">
        <f t="shared" si="151"/>
        <v>1.7824663514005093E-2</v>
      </c>
      <c r="O1974">
        <f t="shared" si="152"/>
        <v>217.91767554479418</v>
      </c>
      <c r="P1974">
        <f t="shared" ca="1" si="153"/>
        <v>2020</v>
      </c>
      <c r="Q1974" t="str">
        <f t="shared" si="154"/>
        <v>Medium</v>
      </c>
    </row>
    <row r="1975" spans="1:17" x14ac:dyDescent="0.3">
      <c r="A1975" t="s">
        <v>13</v>
      </c>
      <c r="B1975">
        <v>214900</v>
      </c>
      <c r="C1975">
        <v>207000</v>
      </c>
      <c r="D1975">
        <v>1110</v>
      </c>
      <c r="E1975">
        <v>1</v>
      </c>
      <c r="F1975">
        <v>2</v>
      </c>
      <c r="G1975">
        <v>2</v>
      </c>
      <c r="H1975">
        <v>2</v>
      </c>
      <c r="I1975">
        <v>2</v>
      </c>
      <c r="J1975">
        <v>0</v>
      </c>
      <c r="K1975">
        <v>1997</v>
      </c>
      <c r="L1975">
        <v>33322</v>
      </c>
      <c r="M1975">
        <f t="shared" si="150"/>
        <v>7900</v>
      </c>
      <c r="N1975">
        <f t="shared" si="151"/>
        <v>3.6761284318287575E-2</v>
      </c>
      <c r="O1975">
        <f t="shared" si="152"/>
        <v>186.48648648648648</v>
      </c>
      <c r="P1975">
        <f t="shared" ca="1" si="153"/>
        <v>2020</v>
      </c>
      <c r="Q1975" t="str">
        <f t="shared" si="154"/>
        <v>Medium</v>
      </c>
    </row>
    <row r="1976" spans="1:17" x14ac:dyDescent="0.3">
      <c r="A1976" t="s">
        <v>12</v>
      </c>
      <c r="B1976">
        <v>317500</v>
      </c>
      <c r="C1976">
        <v>310000</v>
      </c>
      <c r="D1976">
        <v>1876</v>
      </c>
      <c r="E1976">
        <v>1</v>
      </c>
      <c r="F1976">
        <v>4</v>
      </c>
      <c r="G1976">
        <v>2</v>
      </c>
      <c r="H1976">
        <v>2</v>
      </c>
      <c r="I1976">
        <v>2</v>
      </c>
      <c r="J1976">
        <v>2</v>
      </c>
      <c r="K1976">
        <v>2018</v>
      </c>
      <c r="L1976">
        <v>32539</v>
      </c>
      <c r="M1976">
        <f t="shared" si="150"/>
        <v>7500</v>
      </c>
      <c r="N1976">
        <f t="shared" si="151"/>
        <v>2.3622047244094488E-2</v>
      </c>
      <c r="O1976">
        <f t="shared" si="152"/>
        <v>165.24520255863538</v>
      </c>
      <c r="P1976">
        <f t="shared" ca="1" si="153"/>
        <v>2020</v>
      </c>
      <c r="Q1976" t="str">
        <f t="shared" si="154"/>
        <v>Medium</v>
      </c>
    </row>
    <row r="1977" spans="1:17" x14ac:dyDescent="0.3">
      <c r="A1977" t="s">
        <v>12</v>
      </c>
      <c r="B1977">
        <v>404085</v>
      </c>
      <c r="C1977">
        <v>404085</v>
      </c>
      <c r="D1977">
        <v>1968</v>
      </c>
      <c r="E1977">
        <v>1</v>
      </c>
      <c r="F1977">
        <v>4</v>
      </c>
      <c r="G1977">
        <v>3</v>
      </c>
      <c r="H1977">
        <v>3</v>
      </c>
      <c r="I1977">
        <v>3</v>
      </c>
      <c r="J1977">
        <v>3</v>
      </c>
      <c r="K1977">
        <v>2026</v>
      </c>
      <c r="L1977">
        <v>32404</v>
      </c>
      <c r="M1977">
        <f t="shared" si="150"/>
        <v>0</v>
      </c>
      <c r="N1977">
        <f t="shared" si="151"/>
        <v>0</v>
      </c>
      <c r="O1977">
        <f t="shared" si="152"/>
        <v>205.32774390243901</v>
      </c>
      <c r="P1977">
        <f t="shared" ca="1" si="153"/>
        <v>2020</v>
      </c>
      <c r="Q1977" t="str">
        <f t="shared" si="154"/>
        <v>Medium</v>
      </c>
    </row>
    <row r="1978" spans="1:17" x14ac:dyDescent="0.3">
      <c r="A1978" t="s">
        <v>13</v>
      </c>
      <c r="B1978">
        <v>309900</v>
      </c>
      <c r="C1978">
        <v>309000</v>
      </c>
      <c r="D1978">
        <v>1515</v>
      </c>
      <c r="E1978">
        <v>1</v>
      </c>
      <c r="F1978">
        <v>3</v>
      </c>
      <c r="G1978">
        <v>2</v>
      </c>
      <c r="H1978">
        <v>2</v>
      </c>
      <c r="I1978">
        <v>2</v>
      </c>
      <c r="J1978">
        <v>1</v>
      </c>
      <c r="K1978">
        <v>2006</v>
      </c>
      <c r="L1978">
        <v>33462</v>
      </c>
      <c r="M1978">
        <f t="shared" si="150"/>
        <v>900</v>
      </c>
      <c r="N1978">
        <f t="shared" si="151"/>
        <v>2.9041626331074541E-3</v>
      </c>
      <c r="O1978">
        <f t="shared" si="152"/>
        <v>203.96039603960395</v>
      </c>
      <c r="P1978">
        <f t="shared" ca="1" si="153"/>
        <v>2020</v>
      </c>
      <c r="Q1978" t="str">
        <f t="shared" si="154"/>
        <v>Medium</v>
      </c>
    </row>
    <row r="1979" spans="1:17" x14ac:dyDescent="0.3">
      <c r="A1979" t="s">
        <v>12</v>
      </c>
      <c r="B1979">
        <v>424999</v>
      </c>
      <c r="C1979">
        <v>424999</v>
      </c>
      <c r="D1979">
        <v>1890</v>
      </c>
      <c r="E1979">
        <v>1</v>
      </c>
      <c r="F1979">
        <v>3</v>
      </c>
      <c r="G1979">
        <v>2</v>
      </c>
      <c r="H1979">
        <v>2</v>
      </c>
      <c r="I1979">
        <v>2</v>
      </c>
      <c r="J1979">
        <v>2</v>
      </c>
      <c r="K1979">
        <v>2000</v>
      </c>
      <c r="L1979">
        <v>32955</v>
      </c>
      <c r="M1979">
        <f t="shared" si="150"/>
        <v>0</v>
      </c>
      <c r="N1979">
        <f t="shared" si="151"/>
        <v>0</v>
      </c>
      <c r="O1979">
        <f t="shared" si="152"/>
        <v>224.86719576719577</v>
      </c>
      <c r="P1979">
        <f t="shared" ca="1" si="153"/>
        <v>2020</v>
      </c>
      <c r="Q1979" t="str">
        <f t="shared" si="154"/>
        <v>Medium</v>
      </c>
    </row>
    <row r="1980" spans="1:17" x14ac:dyDescent="0.3">
      <c r="A1980" t="s">
        <v>12</v>
      </c>
      <c r="B1980">
        <v>630000</v>
      </c>
      <c r="C1980">
        <v>600000</v>
      </c>
      <c r="D1980">
        <v>1964</v>
      </c>
      <c r="E1980">
        <v>1</v>
      </c>
      <c r="F1980">
        <v>2</v>
      </c>
      <c r="G1980">
        <v>2</v>
      </c>
      <c r="H1980">
        <v>2</v>
      </c>
      <c r="I1980">
        <v>2</v>
      </c>
      <c r="J1980">
        <v>2</v>
      </c>
      <c r="K1980">
        <v>2017</v>
      </c>
      <c r="L1980">
        <v>34202</v>
      </c>
      <c r="M1980">
        <f t="shared" si="150"/>
        <v>30000</v>
      </c>
      <c r="N1980">
        <f t="shared" si="151"/>
        <v>4.7619047619047616E-2</v>
      </c>
      <c r="O1980">
        <f t="shared" si="152"/>
        <v>305.49898167006108</v>
      </c>
      <c r="P1980">
        <f t="shared" ca="1" si="153"/>
        <v>2020</v>
      </c>
      <c r="Q1980" t="str">
        <f t="shared" si="154"/>
        <v>Medium</v>
      </c>
    </row>
    <row r="1981" spans="1:17" x14ac:dyDescent="0.3">
      <c r="A1981" t="s">
        <v>14</v>
      </c>
      <c r="B1981">
        <v>575000</v>
      </c>
      <c r="C1981">
        <v>570000</v>
      </c>
      <c r="D1981">
        <v>1110</v>
      </c>
      <c r="E1981">
        <v>1</v>
      </c>
      <c r="F1981">
        <v>2</v>
      </c>
      <c r="G1981">
        <v>2</v>
      </c>
      <c r="H1981">
        <v>2</v>
      </c>
      <c r="I1981">
        <v>2</v>
      </c>
      <c r="J1981">
        <v>2</v>
      </c>
      <c r="K1981">
        <v>1981</v>
      </c>
      <c r="L1981">
        <v>33173</v>
      </c>
      <c r="M1981">
        <f t="shared" si="150"/>
        <v>5000</v>
      </c>
      <c r="N1981">
        <f t="shared" si="151"/>
        <v>8.6956521739130436E-3</v>
      </c>
      <c r="O1981">
        <f t="shared" si="152"/>
        <v>513.51351351351354</v>
      </c>
      <c r="P1981">
        <f t="shared" ca="1" si="153"/>
        <v>2020</v>
      </c>
      <c r="Q1981" t="str">
        <f t="shared" si="154"/>
        <v>Medium</v>
      </c>
    </row>
    <row r="1982" spans="1:17" x14ac:dyDescent="0.3">
      <c r="A1982" t="s">
        <v>13</v>
      </c>
      <c r="B1982">
        <v>399000</v>
      </c>
      <c r="C1982">
        <v>380000</v>
      </c>
      <c r="D1982">
        <v>963</v>
      </c>
      <c r="E1982">
        <v>1</v>
      </c>
      <c r="F1982">
        <v>1</v>
      </c>
      <c r="G1982">
        <v>2</v>
      </c>
      <c r="H1982">
        <v>2</v>
      </c>
      <c r="I1982">
        <v>2</v>
      </c>
      <c r="J1982">
        <v>1</v>
      </c>
      <c r="K1982">
        <v>1974</v>
      </c>
      <c r="L1982">
        <v>34236</v>
      </c>
      <c r="M1982">
        <f t="shared" si="150"/>
        <v>19000</v>
      </c>
      <c r="N1982">
        <f t="shared" si="151"/>
        <v>4.7619047619047616E-2</v>
      </c>
      <c r="O1982">
        <f t="shared" si="152"/>
        <v>394.60020768431986</v>
      </c>
      <c r="P1982">
        <f t="shared" ca="1" si="153"/>
        <v>2020</v>
      </c>
      <c r="Q1982" t="str">
        <f t="shared" si="154"/>
        <v>small</v>
      </c>
    </row>
    <row r="1983" spans="1:17" x14ac:dyDescent="0.3">
      <c r="A1983" t="s">
        <v>17</v>
      </c>
      <c r="B1983">
        <v>164999</v>
      </c>
      <c r="C1983">
        <v>167500</v>
      </c>
      <c r="D1983">
        <v>1404</v>
      </c>
      <c r="E1983">
        <v>1</v>
      </c>
      <c r="F1983">
        <v>3</v>
      </c>
      <c r="G1983">
        <v>2</v>
      </c>
      <c r="H1983">
        <v>2</v>
      </c>
      <c r="I1983">
        <v>2</v>
      </c>
      <c r="J1983">
        <v>0</v>
      </c>
      <c r="K1983">
        <v>1990</v>
      </c>
      <c r="L1983">
        <v>34448</v>
      </c>
      <c r="M1983">
        <f t="shared" si="150"/>
        <v>-2501</v>
      </c>
      <c r="N1983">
        <f t="shared" si="151"/>
        <v>-1.5157667622228014E-2</v>
      </c>
      <c r="O1983">
        <f t="shared" si="152"/>
        <v>119.3019943019943</v>
      </c>
      <c r="P1983">
        <f t="shared" ca="1" si="153"/>
        <v>2020</v>
      </c>
      <c r="Q1983" t="str">
        <f t="shared" si="154"/>
        <v>Medium</v>
      </c>
    </row>
    <row r="1984" spans="1:17" x14ac:dyDescent="0.3">
      <c r="A1984" t="s">
        <v>12</v>
      </c>
      <c r="B1984">
        <v>329999</v>
      </c>
      <c r="C1984">
        <v>329999</v>
      </c>
      <c r="D1984">
        <v>1222</v>
      </c>
      <c r="E1984">
        <v>1</v>
      </c>
      <c r="F1984">
        <v>3</v>
      </c>
      <c r="G1984">
        <v>2</v>
      </c>
      <c r="H1984">
        <v>2</v>
      </c>
      <c r="I1984">
        <v>2</v>
      </c>
      <c r="J1984">
        <v>2</v>
      </c>
      <c r="K1984">
        <v>1988</v>
      </c>
      <c r="L1984">
        <v>33914</v>
      </c>
      <c r="M1984">
        <f t="shared" si="150"/>
        <v>0</v>
      </c>
      <c r="N1984">
        <f t="shared" si="151"/>
        <v>0</v>
      </c>
      <c r="O1984">
        <f t="shared" si="152"/>
        <v>270.04828150572831</v>
      </c>
      <c r="P1984">
        <f t="shared" ca="1" si="153"/>
        <v>2020</v>
      </c>
      <c r="Q1984" t="str">
        <f t="shared" si="154"/>
        <v>Medium</v>
      </c>
    </row>
    <row r="1985" spans="1:17" x14ac:dyDescent="0.3">
      <c r="A1985" t="s">
        <v>12</v>
      </c>
      <c r="B1985">
        <v>389900</v>
      </c>
      <c r="C1985">
        <v>389900</v>
      </c>
      <c r="D1985">
        <v>1968</v>
      </c>
      <c r="E1985">
        <v>1</v>
      </c>
      <c r="F1985">
        <v>4</v>
      </c>
      <c r="G1985">
        <v>3</v>
      </c>
      <c r="H1985">
        <v>3</v>
      </c>
      <c r="I1985">
        <v>3</v>
      </c>
      <c r="J1985">
        <v>3</v>
      </c>
      <c r="K1985">
        <v>2026</v>
      </c>
      <c r="L1985">
        <v>32404</v>
      </c>
      <c r="M1985">
        <f t="shared" si="150"/>
        <v>0</v>
      </c>
      <c r="N1985">
        <f t="shared" si="151"/>
        <v>0</v>
      </c>
      <c r="O1985">
        <f t="shared" si="152"/>
        <v>198.119918699187</v>
      </c>
      <c r="P1985">
        <f t="shared" ca="1" si="153"/>
        <v>2020</v>
      </c>
      <c r="Q1985" t="str">
        <f t="shared" si="154"/>
        <v>Medium</v>
      </c>
    </row>
    <row r="1986" spans="1:17" x14ac:dyDescent="0.3">
      <c r="A1986" t="s">
        <v>12</v>
      </c>
      <c r="B1986">
        <v>369999</v>
      </c>
      <c r="C1986">
        <v>369999</v>
      </c>
      <c r="D1986">
        <v>1612</v>
      </c>
      <c r="E1986">
        <v>1</v>
      </c>
      <c r="F1986">
        <v>3</v>
      </c>
      <c r="G1986">
        <v>2</v>
      </c>
      <c r="H1986">
        <v>2</v>
      </c>
      <c r="I1986">
        <v>2</v>
      </c>
      <c r="J1986">
        <v>2</v>
      </c>
      <c r="K1986">
        <v>2007</v>
      </c>
      <c r="L1986">
        <v>32909</v>
      </c>
      <c r="M1986">
        <f t="shared" si="150"/>
        <v>0</v>
      </c>
      <c r="N1986">
        <f t="shared" si="151"/>
        <v>0</v>
      </c>
      <c r="O1986">
        <f t="shared" si="152"/>
        <v>229.52791563275434</v>
      </c>
      <c r="P1986">
        <f t="shared" ca="1" si="153"/>
        <v>2020</v>
      </c>
      <c r="Q1986" t="str">
        <f t="shared" si="154"/>
        <v>Medium</v>
      </c>
    </row>
    <row r="1987" spans="1:17" x14ac:dyDescent="0.3">
      <c r="A1987" t="s">
        <v>12</v>
      </c>
      <c r="B1987">
        <v>1695000</v>
      </c>
      <c r="C1987">
        <v>1675000</v>
      </c>
      <c r="D1987">
        <v>2660</v>
      </c>
      <c r="E1987">
        <v>3</v>
      </c>
      <c r="F1987">
        <v>4</v>
      </c>
      <c r="G1987">
        <v>4</v>
      </c>
      <c r="H1987">
        <v>4</v>
      </c>
      <c r="I1987">
        <v>4</v>
      </c>
      <c r="J1987">
        <v>0</v>
      </c>
      <c r="K1987">
        <v>2006</v>
      </c>
      <c r="L1987">
        <v>32461</v>
      </c>
      <c r="M1987">
        <f t="shared" ref="M1987:M2050" si="155">B1987 - C1987</f>
        <v>20000</v>
      </c>
      <c r="N1987">
        <f t="shared" ref="N1987:N2050" si="156">(B1987 - C1987)/B1987</f>
        <v>1.1799410029498525E-2</v>
      </c>
      <c r="O1987">
        <f t="shared" ref="O1987:O2050" si="157">C1987/D1987</f>
        <v>629.69924812030081</v>
      </c>
      <c r="P1987">
        <f t="shared" ref="P1987:P2050" ca="1" si="158">YEAR(TODAY() - K1987)</f>
        <v>2020</v>
      </c>
      <c r="Q1987" t="str">
        <f t="shared" ref="Q1987:Q2050" si="159">IF(D1987&lt;1000,"small",IF(D1987&lt;2000,"Medium","Large"))</f>
        <v>Large</v>
      </c>
    </row>
    <row r="1988" spans="1:17" x14ac:dyDescent="0.3">
      <c r="A1988" t="s">
        <v>12</v>
      </c>
      <c r="B1988">
        <v>297000</v>
      </c>
      <c r="C1988">
        <v>295000</v>
      </c>
      <c r="D1988">
        <v>1714</v>
      </c>
      <c r="E1988">
        <v>1</v>
      </c>
      <c r="F1988">
        <v>3</v>
      </c>
      <c r="G1988">
        <v>2</v>
      </c>
      <c r="H1988">
        <v>2</v>
      </c>
      <c r="I1988">
        <v>2</v>
      </c>
      <c r="J1988">
        <v>2</v>
      </c>
      <c r="K1988">
        <v>2022</v>
      </c>
      <c r="L1988">
        <v>32218</v>
      </c>
      <c r="M1988">
        <f t="shared" si="155"/>
        <v>2000</v>
      </c>
      <c r="N1988">
        <f t="shared" si="156"/>
        <v>6.7340067340067337E-3</v>
      </c>
      <c r="O1988">
        <f t="shared" si="157"/>
        <v>172.11201866977831</v>
      </c>
      <c r="P1988">
        <f t="shared" ca="1" si="158"/>
        <v>2020</v>
      </c>
      <c r="Q1988" t="str">
        <f t="shared" si="159"/>
        <v>Medium</v>
      </c>
    </row>
    <row r="1989" spans="1:17" x14ac:dyDescent="0.3">
      <c r="A1989" t="s">
        <v>12</v>
      </c>
      <c r="B1989">
        <v>725000</v>
      </c>
      <c r="C1989">
        <v>690000</v>
      </c>
      <c r="D1989">
        <v>2434</v>
      </c>
      <c r="E1989">
        <v>1</v>
      </c>
      <c r="F1989">
        <v>3</v>
      </c>
      <c r="G1989">
        <v>3</v>
      </c>
      <c r="H1989">
        <v>3</v>
      </c>
      <c r="I1989">
        <v>3</v>
      </c>
      <c r="J1989">
        <v>3</v>
      </c>
      <c r="K1989">
        <v>2022</v>
      </c>
      <c r="L1989">
        <v>33928</v>
      </c>
      <c r="M1989">
        <f t="shared" si="155"/>
        <v>35000</v>
      </c>
      <c r="N1989">
        <f t="shared" si="156"/>
        <v>4.8275862068965517E-2</v>
      </c>
      <c r="O1989">
        <f t="shared" si="157"/>
        <v>283.48397699260477</v>
      </c>
      <c r="P1989">
        <f t="shared" ca="1" si="158"/>
        <v>2020</v>
      </c>
      <c r="Q1989" t="str">
        <f t="shared" si="159"/>
        <v>Large</v>
      </c>
    </row>
    <row r="1990" spans="1:17" x14ac:dyDescent="0.3">
      <c r="A1990" t="s">
        <v>12</v>
      </c>
      <c r="B1990">
        <v>1250000</v>
      </c>
      <c r="C1990">
        <v>1155000</v>
      </c>
      <c r="D1990">
        <v>3688</v>
      </c>
      <c r="E1990">
        <v>1</v>
      </c>
      <c r="F1990">
        <v>5</v>
      </c>
      <c r="G1990">
        <v>3</v>
      </c>
      <c r="H1990">
        <v>2</v>
      </c>
      <c r="I1990">
        <v>2</v>
      </c>
      <c r="J1990">
        <v>3</v>
      </c>
      <c r="K1990">
        <v>1987</v>
      </c>
      <c r="L1990">
        <v>33904</v>
      </c>
      <c r="M1990">
        <f t="shared" si="155"/>
        <v>95000</v>
      </c>
      <c r="N1990">
        <f t="shared" si="156"/>
        <v>7.5999999999999998E-2</v>
      </c>
      <c r="O1990">
        <f t="shared" si="157"/>
        <v>313.17787418655098</v>
      </c>
      <c r="P1990">
        <f t="shared" ca="1" si="158"/>
        <v>2020</v>
      </c>
      <c r="Q1990" t="str">
        <f t="shared" si="159"/>
        <v>Large</v>
      </c>
    </row>
    <row r="1991" spans="1:17" x14ac:dyDescent="0.3">
      <c r="A1991" t="s">
        <v>12</v>
      </c>
      <c r="B1991">
        <v>479999</v>
      </c>
      <c r="C1991">
        <v>470000</v>
      </c>
      <c r="D1991">
        <v>1853</v>
      </c>
      <c r="E1991">
        <v>1</v>
      </c>
      <c r="F1991">
        <v>3</v>
      </c>
      <c r="G1991">
        <v>2</v>
      </c>
      <c r="H1991">
        <v>2</v>
      </c>
      <c r="I1991">
        <v>2</v>
      </c>
      <c r="J1991">
        <v>2</v>
      </c>
      <c r="K1991">
        <v>1989</v>
      </c>
      <c r="L1991">
        <v>34953</v>
      </c>
      <c r="M1991">
        <f t="shared" si="155"/>
        <v>9999</v>
      </c>
      <c r="N1991">
        <f t="shared" si="156"/>
        <v>2.0831293398527913E-2</v>
      </c>
      <c r="O1991">
        <f t="shared" si="157"/>
        <v>253.64274150026984</v>
      </c>
      <c r="P1991">
        <f t="shared" ca="1" si="158"/>
        <v>2020</v>
      </c>
      <c r="Q1991" t="str">
        <f t="shared" si="159"/>
        <v>Medium</v>
      </c>
    </row>
    <row r="1992" spans="1:17" x14ac:dyDescent="0.3">
      <c r="A1992" t="s">
        <v>12</v>
      </c>
      <c r="B1992">
        <v>595000</v>
      </c>
      <c r="C1992">
        <v>595000</v>
      </c>
      <c r="D1992">
        <v>1420</v>
      </c>
      <c r="E1992">
        <v>1</v>
      </c>
      <c r="F1992">
        <v>3</v>
      </c>
      <c r="G1992">
        <v>2</v>
      </c>
      <c r="H1992">
        <v>2</v>
      </c>
      <c r="I1992">
        <v>2</v>
      </c>
      <c r="J1992">
        <v>0</v>
      </c>
      <c r="K1992">
        <v>1990</v>
      </c>
      <c r="L1992">
        <v>33177</v>
      </c>
      <c r="M1992">
        <f t="shared" si="155"/>
        <v>0</v>
      </c>
      <c r="N1992">
        <f t="shared" si="156"/>
        <v>0</v>
      </c>
      <c r="O1992">
        <f t="shared" si="157"/>
        <v>419.01408450704224</v>
      </c>
      <c r="P1992">
        <f t="shared" ca="1" si="158"/>
        <v>2020</v>
      </c>
      <c r="Q1992" t="str">
        <f t="shared" si="159"/>
        <v>Medium</v>
      </c>
    </row>
    <row r="1993" spans="1:17" x14ac:dyDescent="0.3">
      <c r="A1993" t="s">
        <v>12</v>
      </c>
      <c r="B1993">
        <v>350900</v>
      </c>
      <c r="C1993">
        <v>324900</v>
      </c>
      <c r="D1993">
        <v>1774</v>
      </c>
      <c r="E1993">
        <v>1</v>
      </c>
      <c r="F1993">
        <v>4</v>
      </c>
      <c r="G1993">
        <v>2</v>
      </c>
      <c r="H1993">
        <v>2</v>
      </c>
      <c r="I1993">
        <v>2</v>
      </c>
      <c r="J1993">
        <v>2</v>
      </c>
      <c r="K1993">
        <v>2026</v>
      </c>
      <c r="L1993">
        <v>32533</v>
      </c>
      <c r="M1993">
        <f t="shared" si="155"/>
        <v>26000</v>
      </c>
      <c r="N1993">
        <f t="shared" si="156"/>
        <v>7.4095183813052148E-2</v>
      </c>
      <c r="O1993">
        <f t="shared" si="157"/>
        <v>183.14543404735062</v>
      </c>
      <c r="P1993">
        <f t="shared" ca="1" si="158"/>
        <v>2020</v>
      </c>
      <c r="Q1993" t="str">
        <f t="shared" si="159"/>
        <v>Medium</v>
      </c>
    </row>
    <row r="1994" spans="1:17" x14ac:dyDescent="0.3">
      <c r="A1994" t="s">
        <v>12</v>
      </c>
      <c r="B1994">
        <v>400000</v>
      </c>
      <c r="C1994">
        <v>368500</v>
      </c>
      <c r="D1994">
        <v>1774</v>
      </c>
      <c r="E1994">
        <v>1</v>
      </c>
      <c r="F1994">
        <v>3</v>
      </c>
      <c r="G1994">
        <v>2</v>
      </c>
      <c r="H1994">
        <v>2</v>
      </c>
      <c r="I1994">
        <v>2</v>
      </c>
      <c r="J1994">
        <v>2</v>
      </c>
      <c r="K1994">
        <v>2002</v>
      </c>
      <c r="L1994">
        <v>34135</v>
      </c>
      <c r="M1994">
        <f t="shared" si="155"/>
        <v>31500</v>
      </c>
      <c r="N1994">
        <f t="shared" si="156"/>
        <v>7.8750000000000001E-2</v>
      </c>
      <c r="O1994">
        <f t="shared" si="157"/>
        <v>207.72266065388951</v>
      </c>
      <c r="P1994">
        <f t="shared" ca="1" si="158"/>
        <v>2020</v>
      </c>
      <c r="Q1994" t="str">
        <f t="shared" si="159"/>
        <v>Medium</v>
      </c>
    </row>
    <row r="1995" spans="1:17" x14ac:dyDescent="0.3">
      <c r="A1995" t="s">
        <v>12</v>
      </c>
      <c r="B1995">
        <v>997000</v>
      </c>
      <c r="C1995">
        <v>950000</v>
      </c>
      <c r="D1995">
        <v>2860</v>
      </c>
      <c r="E1995">
        <v>1</v>
      </c>
      <c r="F1995">
        <v>4</v>
      </c>
      <c r="G1995">
        <v>3</v>
      </c>
      <c r="H1995">
        <v>3</v>
      </c>
      <c r="I1995">
        <v>3</v>
      </c>
      <c r="J1995">
        <v>3</v>
      </c>
      <c r="K1995">
        <v>2005</v>
      </c>
      <c r="L1995">
        <v>33426</v>
      </c>
      <c r="M1995">
        <f t="shared" si="155"/>
        <v>47000</v>
      </c>
      <c r="N1995">
        <f t="shared" si="156"/>
        <v>4.7141424272818457E-2</v>
      </c>
      <c r="O1995">
        <f t="shared" si="157"/>
        <v>332.16783216783216</v>
      </c>
      <c r="P1995">
        <f t="shared" ca="1" si="158"/>
        <v>2020</v>
      </c>
      <c r="Q1995" t="str">
        <f t="shared" si="159"/>
        <v>Large</v>
      </c>
    </row>
    <row r="1996" spans="1:17" x14ac:dyDescent="0.3">
      <c r="A1996" t="s">
        <v>12</v>
      </c>
      <c r="B1996">
        <v>388074</v>
      </c>
      <c r="C1996">
        <v>398074</v>
      </c>
      <c r="D1996">
        <v>1799</v>
      </c>
      <c r="E1996">
        <v>1</v>
      </c>
      <c r="F1996">
        <v>4</v>
      </c>
      <c r="G1996">
        <v>2</v>
      </c>
      <c r="H1996">
        <v>2</v>
      </c>
      <c r="I1996">
        <v>2</v>
      </c>
      <c r="J1996">
        <v>2</v>
      </c>
      <c r="K1996">
        <v>2026</v>
      </c>
      <c r="L1996">
        <v>32413</v>
      </c>
      <c r="M1996">
        <f t="shared" si="155"/>
        <v>-10000</v>
      </c>
      <c r="N1996">
        <f t="shared" si="156"/>
        <v>-2.5768281307173374E-2</v>
      </c>
      <c r="O1996">
        <f t="shared" si="157"/>
        <v>221.2751528627015</v>
      </c>
      <c r="P1996">
        <f t="shared" ca="1" si="158"/>
        <v>2020</v>
      </c>
      <c r="Q1996" t="str">
        <f t="shared" si="159"/>
        <v>Medium</v>
      </c>
    </row>
    <row r="1997" spans="1:17" x14ac:dyDescent="0.3">
      <c r="A1997" t="s">
        <v>13</v>
      </c>
      <c r="B1997">
        <v>385000</v>
      </c>
      <c r="C1997">
        <v>304000</v>
      </c>
      <c r="D1997">
        <v>1599</v>
      </c>
      <c r="E1997">
        <v>1</v>
      </c>
      <c r="F1997">
        <v>2</v>
      </c>
      <c r="G1997">
        <v>2</v>
      </c>
      <c r="H1997">
        <v>2</v>
      </c>
      <c r="I1997">
        <v>2</v>
      </c>
      <c r="J1997">
        <v>1</v>
      </c>
      <c r="K1997">
        <v>2000</v>
      </c>
      <c r="L1997">
        <v>34114</v>
      </c>
      <c r="M1997">
        <f t="shared" si="155"/>
        <v>81000</v>
      </c>
      <c r="N1997">
        <f t="shared" si="156"/>
        <v>0.21038961038961038</v>
      </c>
      <c r="O1997">
        <f t="shared" si="157"/>
        <v>190.11882426516573</v>
      </c>
      <c r="P1997">
        <f t="shared" ca="1" si="158"/>
        <v>2020</v>
      </c>
      <c r="Q1997" t="str">
        <f t="shared" si="159"/>
        <v>Medium</v>
      </c>
    </row>
    <row r="1998" spans="1:17" x14ac:dyDescent="0.3">
      <c r="A1998" t="s">
        <v>13</v>
      </c>
      <c r="B1998">
        <v>440000</v>
      </c>
      <c r="C1998">
        <v>430000</v>
      </c>
      <c r="D1998">
        <v>534</v>
      </c>
      <c r="E1998">
        <v>1</v>
      </c>
      <c r="F1998">
        <v>1</v>
      </c>
      <c r="G1998">
        <v>1</v>
      </c>
      <c r="H1998">
        <v>1</v>
      </c>
      <c r="I1998">
        <v>1</v>
      </c>
      <c r="J1998">
        <v>0</v>
      </c>
      <c r="K1998">
        <v>1969</v>
      </c>
      <c r="L1998">
        <v>34145</v>
      </c>
      <c r="M1998">
        <f t="shared" si="155"/>
        <v>10000</v>
      </c>
      <c r="N1998">
        <f t="shared" si="156"/>
        <v>2.2727272727272728E-2</v>
      </c>
      <c r="O1998">
        <f t="shared" si="157"/>
        <v>805.24344569288394</v>
      </c>
      <c r="P1998">
        <f t="shared" ca="1" si="158"/>
        <v>2020</v>
      </c>
      <c r="Q1998" t="str">
        <f t="shared" si="159"/>
        <v>small</v>
      </c>
    </row>
    <row r="1999" spans="1:17" x14ac:dyDescent="0.3">
      <c r="A1999" t="s">
        <v>12</v>
      </c>
      <c r="B1999">
        <v>530000</v>
      </c>
      <c r="C1999">
        <v>530000</v>
      </c>
      <c r="D1999">
        <v>2890</v>
      </c>
      <c r="E1999">
        <v>2</v>
      </c>
      <c r="F1999">
        <v>4</v>
      </c>
      <c r="G1999">
        <v>3</v>
      </c>
      <c r="H1999">
        <v>3</v>
      </c>
      <c r="I1999">
        <v>3</v>
      </c>
      <c r="J1999">
        <v>2</v>
      </c>
      <c r="K1999">
        <v>2013</v>
      </c>
      <c r="L1999">
        <v>32828</v>
      </c>
      <c r="M1999">
        <f t="shared" si="155"/>
        <v>0</v>
      </c>
      <c r="N1999">
        <f t="shared" si="156"/>
        <v>0</v>
      </c>
      <c r="O1999">
        <f t="shared" si="157"/>
        <v>183.3910034602076</v>
      </c>
      <c r="P1999">
        <f t="shared" ca="1" si="158"/>
        <v>2020</v>
      </c>
      <c r="Q1999" t="str">
        <f t="shared" si="159"/>
        <v>Large</v>
      </c>
    </row>
    <row r="2000" spans="1:17" x14ac:dyDescent="0.3">
      <c r="A2000" t="s">
        <v>14</v>
      </c>
      <c r="B2000">
        <v>309900</v>
      </c>
      <c r="C2000">
        <v>309900</v>
      </c>
      <c r="D2000">
        <v>1471</v>
      </c>
      <c r="E2000">
        <v>2</v>
      </c>
      <c r="F2000">
        <v>3</v>
      </c>
      <c r="G2000">
        <v>3</v>
      </c>
      <c r="H2000">
        <v>2</v>
      </c>
      <c r="I2000">
        <v>2</v>
      </c>
      <c r="J2000">
        <v>1</v>
      </c>
      <c r="K2000">
        <v>2025</v>
      </c>
      <c r="L2000">
        <v>32563</v>
      </c>
      <c r="M2000">
        <f t="shared" si="155"/>
        <v>0</v>
      </c>
      <c r="N2000">
        <f t="shared" si="156"/>
        <v>0</v>
      </c>
      <c r="O2000">
        <f t="shared" si="157"/>
        <v>210.6730115567641</v>
      </c>
      <c r="P2000">
        <f t="shared" ca="1" si="158"/>
        <v>2020</v>
      </c>
      <c r="Q2000" t="str">
        <f t="shared" si="159"/>
        <v>Medium</v>
      </c>
    </row>
    <row r="2001" spans="1:17" x14ac:dyDescent="0.3">
      <c r="A2001" t="s">
        <v>12</v>
      </c>
      <c r="B2001">
        <v>309000</v>
      </c>
      <c r="C2001">
        <v>309000</v>
      </c>
      <c r="D2001">
        <v>1580</v>
      </c>
      <c r="E2001">
        <v>1</v>
      </c>
      <c r="F2001">
        <v>3</v>
      </c>
      <c r="G2001">
        <v>2</v>
      </c>
      <c r="H2001">
        <v>2</v>
      </c>
      <c r="I2001">
        <v>2</v>
      </c>
      <c r="J2001">
        <v>2</v>
      </c>
      <c r="K2001">
        <v>1981</v>
      </c>
      <c r="L2001">
        <v>33905</v>
      </c>
      <c r="M2001">
        <f t="shared" si="155"/>
        <v>0</v>
      </c>
      <c r="N2001">
        <f t="shared" si="156"/>
        <v>0</v>
      </c>
      <c r="O2001">
        <f t="shared" si="157"/>
        <v>195.56962025316454</v>
      </c>
      <c r="P2001">
        <f t="shared" ca="1" si="158"/>
        <v>2020</v>
      </c>
      <c r="Q2001" t="str">
        <f t="shared" si="159"/>
        <v>Medium</v>
      </c>
    </row>
    <row r="2002" spans="1:17" x14ac:dyDescent="0.3">
      <c r="A2002" t="s">
        <v>12</v>
      </c>
      <c r="B2002">
        <v>379000</v>
      </c>
      <c r="C2002">
        <v>379000</v>
      </c>
      <c r="D2002">
        <v>1313</v>
      </c>
      <c r="E2002">
        <v>2</v>
      </c>
      <c r="F2002">
        <v>3</v>
      </c>
      <c r="G2002">
        <v>3</v>
      </c>
      <c r="H2002">
        <v>2</v>
      </c>
      <c r="I2002">
        <v>2</v>
      </c>
      <c r="J2002">
        <v>2</v>
      </c>
      <c r="K2002">
        <v>1990</v>
      </c>
      <c r="L2002">
        <v>32935</v>
      </c>
      <c r="M2002">
        <f t="shared" si="155"/>
        <v>0</v>
      </c>
      <c r="N2002">
        <f t="shared" si="156"/>
        <v>0</v>
      </c>
      <c r="O2002">
        <f t="shared" si="157"/>
        <v>288.65194211728863</v>
      </c>
      <c r="P2002">
        <f t="shared" ca="1" si="158"/>
        <v>2020</v>
      </c>
      <c r="Q2002" t="str">
        <f t="shared" si="159"/>
        <v>Medium</v>
      </c>
    </row>
    <row r="2003" spans="1:17" x14ac:dyDescent="0.3">
      <c r="A2003" t="s">
        <v>12</v>
      </c>
      <c r="B2003">
        <v>499900</v>
      </c>
      <c r="C2003">
        <v>498000</v>
      </c>
      <c r="D2003">
        <v>3004</v>
      </c>
      <c r="E2003">
        <v>1</v>
      </c>
      <c r="F2003">
        <v>5</v>
      </c>
      <c r="G2003">
        <v>3</v>
      </c>
      <c r="H2003">
        <v>3</v>
      </c>
      <c r="I2003">
        <v>3</v>
      </c>
      <c r="J2003">
        <v>2</v>
      </c>
      <c r="K2003">
        <v>2004</v>
      </c>
      <c r="L2003">
        <v>32570</v>
      </c>
      <c r="M2003">
        <f t="shared" si="155"/>
        <v>1900</v>
      </c>
      <c r="N2003">
        <f t="shared" si="156"/>
        <v>3.8007601520304059E-3</v>
      </c>
      <c r="O2003">
        <f t="shared" si="157"/>
        <v>165.77896138482024</v>
      </c>
      <c r="P2003">
        <f t="shared" ca="1" si="158"/>
        <v>2020</v>
      </c>
      <c r="Q2003" t="str">
        <f t="shared" si="159"/>
        <v>Large</v>
      </c>
    </row>
    <row r="2004" spans="1:17" x14ac:dyDescent="0.3">
      <c r="A2004" t="s">
        <v>13</v>
      </c>
      <c r="B2004">
        <v>550000</v>
      </c>
      <c r="C2004">
        <v>525000</v>
      </c>
      <c r="D2004">
        <v>1242</v>
      </c>
      <c r="E2004">
        <v>1</v>
      </c>
      <c r="F2004">
        <v>4</v>
      </c>
      <c r="G2004">
        <v>2</v>
      </c>
      <c r="H2004">
        <v>2</v>
      </c>
      <c r="I2004">
        <v>2</v>
      </c>
      <c r="J2004">
        <v>0</v>
      </c>
      <c r="K2004">
        <v>2005</v>
      </c>
      <c r="L2004">
        <v>32413</v>
      </c>
      <c r="M2004">
        <f t="shared" si="155"/>
        <v>25000</v>
      </c>
      <c r="N2004">
        <f t="shared" si="156"/>
        <v>4.5454545454545456E-2</v>
      </c>
      <c r="O2004">
        <f t="shared" si="157"/>
        <v>422.70531400966183</v>
      </c>
      <c r="P2004">
        <f t="shared" ca="1" si="158"/>
        <v>2020</v>
      </c>
      <c r="Q2004" t="str">
        <f t="shared" si="159"/>
        <v>Medium</v>
      </c>
    </row>
    <row r="2005" spans="1:17" x14ac:dyDescent="0.3">
      <c r="A2005" t="s">
        <v>12</v>
      </c>
      <c r="B2005">
        <v>699500</v>
      </c>
      <c r="C2005">
        <v>689500</v>
      </c>
      <c r="D2005">
        <v>2662</v>
      </c>
      <c r="E2005">
        <v>1</v>
      </c>
      <c r="F2005">
        <v>4</v>
      </c>
      <c r="G2005">
        <v>3</v>
      </c>
      <c r="H2005">
        <v>2</v>
      </c>
      <c r="I2005">
        <v>2</v>
      </c>
      <c r="J2005">
        <v>3</v>
      </c>
      <c r="K2005">
        <v>2012</v>
      </c>
      <c r="L2005">
        <v>33928</v>
      </c>
      <c r="M2005">
        <f t="shared" si="155"/>
        <v>10000</v>
      </c>
      <c r="N2005">
        <f t="shared" si="156"/>
        <v>1.4295925661186561E-2</v>
      </c>
      <c r="O2005">
        <f t="shared" si="157"/>
        <v>259.01577761081893</v>
      </c>
      <c r="P2005">
        <f t="shared" ca="1" si="158"/>
        <v>2020</v>
      </c>
      <c r="Q2005" t="str">
        <f t="shared" si="159"/>
        <v>Large</v>
      </c>
    </row>
    <row r="2006" spans="1:17" x14ac:dyDescent="0.3">
      <c r="A2006" t="s">
        <v>12</v>
      </c>
      <c r="B2006">
        <v>1595000</v>
      </c>
      <c r="C2006">
        <v>1595000</v>
      </c>
      <c r="D2006">
        <v>2863</v>
      </c>
      <c r="E2006">
        <v>1</v>
      </c>
      <c r="F2006">
        <v>4</v>
      </c>
      <c r="G2006">
        <v>4</v>
      </c>
      <c r="H2006">
        <v>3</v>
      </c>
      <c r="I2006">
        <v>3</v>
      </c>
      <c r="J2006">
        <v>2</v>
      </c>
      <c r="K2006">
        <v>1976</v>
      </c>
      <c r="L2006">
        <v>33433</v>
      </c>
      <c r="M2006">
        <f t="shared" si="155"/>
        <v>0</v>
      </c>
      <c r="N2006">
        <f t="shared" si="156"/>
        <v>0</v>
      </c>
      <c r="O2006">
        <f t="shared" si="157"/>
        <v>557.10792874607057</v>
      </c>
      <c r="P2006">
        <f t="shared" ca="1" si="158"/>
        <v>2020</v>
      </c>
      <c r="Q2006" t="str">
        <f t="shared" si="159"/>
        <v>Large</v>
      </c>
    </row>
    <row r="2007" spans="1:17" x14ac:dyDescent="0.3">
      <c r="A2007" t="s">
        <v>12</v>
      </c>
      <c r="B2007">
        <v>675000</v>
      </c>
      <c r="C2007">
        <v>670000</v>
      </c>
      <c r="D2007">
        <v>1455</v>
      </c>
      <c r="E2007">
        <v>1</v>
      </c>
      <c r="F2007">
        <v>3</v>
      </c>
      <c r="G2007">
        <v>2</v>
      </c>
      <c r="H2007">
        <v>2</v>
      </c>
      <c r="I2007">
        <v>2</v>
      </c>
      <c r="J2007">
        <v>2</v>
      </c>
      <c r="K2007">
        <v>1986</v>
      </c>
      <c r="L2007">
        <v>34116</v>
      </c>
      <c r="M2007">
        <f t="shared" si="155"/>
        <v>5000</v>
      </c>
      <c r="N2007">
        <f t="shared" si="156"/>
        <v>7.4074074074074077E-3</v>
      </c>
      <c r="O2007">
        <f t="shared" si="157"/>
        <v>460.4810996563574</v>
      </c>
      <c r="P2007">
        <f t="shared" ca="1" si="158"/>
        <v>2020</v>
      </c>
      <c r="Q2007" t="str">
        <f t="shared" si="159"/>
        <v>Medium</v>
      </c>
    </row>
    <row r="2008" spans="1:17" x14ac:dyDescent="0.3">
      <c r="A2008" t="s">
        <v>17</v>
      </c>
      <c r="B2008">
        <v>167000</v>
      </c>
      <c r="C2008">
        <v>165000</v>
      </c>
      <c r="D2008">
        <v>1274</v>
      </c>
      <c r="E2008">
        <v>1</v>
      </c>
      <c r="F2008">
        <v>2</v>
      </c>
      <c r="G2008">
        <v>2</v>
      </c>
      <c r="H2008">
        <v>2</v>
      </c>
      <c r="I2008">
        <v>2</v>
      </c>
      <c r="J2008">
        <v>0</v>
      </c>
      <c r="K2008">
        <v>1987</v>
      </c>
      <c r="L2008">
        <v>33881</v>
      </c>
      <c r="M2008">
        <f t="shared" si="155"/>
        <v>2000</v>
      </c>
      <c r="N2008">
        <f t="shared" si="156"/>
        <v>1.1976047904191617E-2</v>
      </c>
      <c r="O2008">
        <f t="shared" si="157"/>
        <v>129.51334379905808</v>
      </c>
      <c r="P2008">
        <f t="shared" ca="1" si="158"/>
        <v>2020</v>
      </c>
      <c r="Q2008" t="str">
        <f t="shared" si="159"/>
        <v>Medium</v>
      </c>
    </row>
    <row r="2009" spans="1:17" x14ac:dyDescent="0.3">
      <c r="A2009" t="s">
        <v>12</v>
      </c>
      <c r="B2009">
        <v>284900</v>
      </c>
      <c r="C2009">
        <v>284900</v>
      </c>
      <c r="D2009">
        <v>1361</v>
      </c>
      <c r="E2009">
        <v>1</v>
      </c>
      <c r="F2009">
        <v>3</v>
      </c>
      <c r="G2009">
        <v>2</v>
      </c>
      <c r="H2009">
        <v>2</v>
      </c>
      <c r="I2009">
        <v>2</v>
      </c>
      <c r="J2009">
        <v>1</v>
      </c>
      <c r="K2009">
        <v>2025</v>
      </c>
      <c r="L2009">
        <v>33905</v>
      </c>
      <c r="M2009">
        <f t="shared" si="155"/>
        <v>0</v>
      </c>
      <c r="N2009">
        <f t="shared" si="156"/>
        <v>0</v>
      </c>
      <c r="O2009">
        <f t="shared" si="157"/>
        <v>209.33137398971346</v>
      </c>
      <c r="P2009">
        <f t="shared" ca="1" si="158"/>
        <v>2020</v>
      </c>
      <c r="Q2009" t="str">
        <f t="shared" si="159"/>
        <v>Medium</v>
      </c>
    </row>
    <row r="2010" spans="1:17" x14ac:dyDescent="0.3">
      <c r="A2010" t="s">
        <v>12</v>
      </c>
      <c r="B2010">
        <v>365000</v>
      </c>
      <c r="C2010">
        <v>380000</v>
      </c>
      <c r="D2010">
        <v>1718</v>
      </c>
      <c r="E2010">
        <v>1</v>
      </c>
      <c r="F2010">
        <v>4</v>
      </c>
      <c r="G2010">
        <v>2</v>
      </c>
      <c r="H2010">
        <v>2</v>
      </c>
      <c r="I2010">
        <v>2</v>
      </c>
      <c r="J2010">
        <v>2</v>
      </c>
      <c r="K2010">
        <v>2006</v>
      </c>
      <c r="L2010">
        <v>33993</v>
      </c>
      <c r="M2010">
        <f t="shared" si="155"/>
        <v>-15000</v>
      </c>
      <c r="N2010">
        <f t="shared" si="156"/>
        <v>-4.1095890410958902E-2</v>
      </c>
      <c r="O2010">
        <f t="shared" si="157"/>
        <v>221.18742724097788</v>
      </c>
      <c r="P2010">
        <f t="shared" ca="1" si="158"/>
        <v>2020</v>
      </c>
      <c r="Q2010" t="str">
        <f t="shared" si="159"/>
        <v>Medium</v>
      </c>
    </row>
    <row r="2011" spans="1:17" x14ac:dyDescent="0.3">
      <c r="A2011" t="s">
        <v>13</v>
      </c>
      <c r="B2011">
        <v>195000</v>
      </c>
      <c r="C2011">
        <v>180000</v>
      </c>
      <c r="D2011">
        <v>1916</v>
      </c>
      <c r="E2011">
        <v>1</v>
      </c>
      <c r="F2011">
        <v>2</v>
      </c>
      <c r="G2011">
        <v>2</v>
      </c>
      <c r="H2011">
        <v>2</v>
      </c>
      <c r="I2011">
        <v>2</v>
      </c>
      <c r="J2011">
        <v>1</v>
      </c>
      <c r="K2011">
        <v>2006</v>
      </c>
      <c r="L2011">
        <v>33920</v>
      </c>
      <c r="M2011">
        <f t="shared" si="155"/>
        <v>15000</v>
      </c>
      <c r="N2011">
        <f t="shared" si="156"/>
        <v>7.6923076923076927E-2</v>
      </c>
      <c r="O2011">
        <f t="shared" si="157"/>
        <v>93.945720250521916</v>
      </c>
      <c r="P2011">
        <f t="shared" ca="1" si="158"/>
        <v>2020</v>
      </c>
      <c r="Q2011" t="str">
        <f t="shared" si="159"/>
        <v>Medium</v>
      </c>
    </row>
    <row r="2012" spans="1:17" x14ac:dyDescent="0.3">
      <c r="A2012" t="s">
        <v>13</v>
      </c>
      <c r="B2012">
        <v>189500</v>
      </c>
      <c r="C2012">
        <v>177600</v>
      </c>
      <c r="D2012">
        <v>1036</v>
      </c>
      <c r="E2012">
        <v>1</v>
      </c>
      <c r="F2012">
        <v>2</v>
      </c>
      <c r="G2012">
        <v>1</v>
      </c>
      <c r="H2012">
        <v>1</v>
      </c>
      <c r="I2012">
        <v>1</v>
      </c>
      <c r="J2012">
        <v>0</v>
      </c>
      <c r="K2012">
        <v>1974</v>
      </c>
      <c r="L2012">
        <v>32086</v>
      </c>
      <c r="M2012">
        <f t="shared" si="155"/>
        <v>11900</v>
      </c>
      <c r="N2012">
        <f t="shared" si="156"/>
        <v>6.2796833773087077E-2</v>
      </c>
      <c r="O2012">
        <f t="shared" si="157"/>
        <v>171.42857142857142</v>
      </c>
      <c r="P2012">
        <f t="shared" ca="1" si="158"/>
        <v>2020</v>
      </c>
      <c r="Q2012" t="str">
        <f t="shared" si="159"/>
        <v>Medium</v>
      </c>
    </row>
    <row r="2013" spans="1:17" x14ac:dyDescent="0.3">
      <c r="A2013" t="s">
        <v>12</v>
      </c>
      <c r="B2013">
        <v>488900</v>
      </c>
      <c r="C2013">
        <v>480000</v>
      </c>
      <c r="D2013">
        <v>2184</v>
      </c>
      <c r="E2013">
        <v>1</v>
      </c>
      <c r="F2013">
        <v>3</v>
      </c>
      <c r="G2013">
        <v>3</v>
      </c>
      <c r="H2013">
        <v>2</v>
      </c>
      <c r="I2013">
        <v>2</v>
      </c>
      <c r="J2013">
        <v>3</v>
      </c>
      <c r="K2013">
        <v>1988</v>
      </c>
      <c r="L2013">
        <v>33914</v>
      </c>
      <c r="M2013">
        <f t="shared" si="155"/>
        <v>8900</v>
      </c>
      <c r="N2013">
        <f t="shared" si="156"/>
        <v>1.8204131724278993E-2</v>
      </c>
      <c r="O2013">
        <f t="shared" si="157"/>
        <v>219.78021978021977</v>
      </c>
      <c r="P2013">
        <f t="shared" ca="1" si="158"/>
        <v>2020</v>
      </c>
      <c r="Q2013" t="str">
        <f t="shared" si="159"/>
        <v>Large</v>
      </c>
    </row>
    <row r="2014" spans="1:17" x14ac:dyDescent="0.3">
      <c r="A2014" t="s">
        <v>12</v>
      </c>
      <c r="B2014">
        <v>264900</v>
      </c>
      <c r="C2014">
        <v>264900</v>
      </c>
      <c r="D2014">
        <v>2059</v>
      </c>
      <c r="E2014">
        <v>1</v>
      </c>
      <c r="F2014">
        <v>3</v>
      </c>
      <c r="G2014">
        <v>2</v>
      </c>
      <c r="H2014">
        <v>2</v>
      </c>
      <c r="I2014">
        <v>2</v>
      </c>
      <c r="J2014">
        <v>2</v>
      </c>
      <c r="K2014">
        <v>2002</v>
      </c>
      <c r="L2014">
        <v>32244</v>
      </c>
      <c r="M2014">
        <f t="shared" si="155"/>
        <v>0</v>
      </c>
      <c r="N2014">
        <f t="shared" si="156"/>
        <v>0</v>
      </c>
      <c r="O2014">
        <f t="shared" si="157"/>
        <v>128.65468674113649</v>
      </c>
      <c r="P2014">
        <f t="shared" ca="1" si="158"/>
        <v>2020</v>
      </c>
      <c r="Q2014" t="str">
        <f t="shared" si="159"/>
        <v>Large</v>
      </c>
    </row>
    <row r="2015" spans="1:17" x14ac:dyDescent="0.3">
      <c r="A2015" t="s">
        <v>12</v>
      </c>
      <c r="B2015">
        <v>359000</v>
      </c>
      <c r="C2015">
        <v>346000</v>
      </c>
      <c r="D2015">
        <v>1270</v>
      </c>
      <c r="E2015">
        <v>1</v>
      </c>
      <c r="F2015">
        <v>3</v>
      </c>
      <c r="G2015">
        <v>2</v>
      </c>
      <c r="H2015">
        <v>2</v>
      </c>
      <c r="I2015">
        <v>2</v>
      </c>
      <c r="J2015">
        <v>1</v>
      </c>
      <c r="K2015">
        <v>1984</v>
      </c>
      <c r="L2015">
        <v>34984</v>
      </c>
      <c r="M2015">
        <f t="shared" si="155"/>
        <v>13000</v>
      </c>
      <c r="N2015">
        <f t="shared" si="156"/>
        <v>3.6211699164345405E-2</v>
      </c>
      <c r="O2015">
        <f t="shared" si="157"/>
        <v>272.44094488188978</v>
      </c>
      <c r="P2015">
        <f t="shared" ca="1" si="158"/>
        <v>2020</v>
      </c>
      <c r="Q2015" t="str">
        <f t="shared" si="159"/>
        <v>Medium</v>
      </c>
    </row>
    <row r="2016" spans="1:17" x14ac:dyDescent="0.3">
      <c r="A2016" t="s">
        <v>17</v>
      </c>
      <c r="B2016">
        <v>89000</v>
      </c>
      <c r="C2016">
        <v>84000</v>
      </c>
      <c r="D2016">
        <v>742</v>
      </c>
      <c r="E2016">
        <v>1</v>
      </c>
      <c r="F2016">
        <v>2</v>
      </c>
      <c r="G2016">
        <v>1</v>
      </c>
      <c r="H2016">
        <v>1</v>
      </c>
      <c r="I2016">
        <v>1</v>
      </c>
      <c r="J2016">
        <v>0</v>
      </c>
      <c r="K2016">
        <v>1985</v>
      </c>
      <c r="L2016">
        <v>34613</v>
      </c>
      <c r="M2016">
        <f t="shared" si="155"/>
        <v>5000</v>
      </c>
      <c r="N2016">
        <f t="shared" si="156"/>
        <v>5.6179775280898875E-2</v>
      </c>
      <c r="O2016">
        <f t="shared" si="157"/>
        <v>113.20754716981132</v>
      </c>
      <c r="P2016">
        <f t="shared" ca="1" si="158"/>
        <v>2020</v>
      </c>
      <c r="Q2016" t="str">
        <f t="shared" si="159"/>
        <v>small</v>
      </c>
    </row>
    <row r="2017" spans="1:17" x14ac:dyDescent="0.3">
      <c r="A2017" t="s">
        <v>12</v>
      </c>
      <c r="B2017">
        <v>284900</v>
      </c>
      <c r="C2017">
        <v>284900</v>
      </c>
      <c r="D2017">
        <v>1427</v>
      </c>
      <c r="E2017">
        <v>1</v>
      </c>
      <c r="F2017">
        <v>3</v>
      </c>
      <c r="G2017">
        <v>2</v>
      </c>
      <c r="H2017">
        <v>2</v>
      </c>
      <c r="I2017">
        <v>2</v>
      </c>
      <c r="J2017">
        <v>2</v>
      </c>
      <c r="K2017">
        <v>2026</v>
      </c>
      <c r="L2017">
        <v>32404</v>
      </c>
      <c r="M2017">
        <f t="shared" si="155"/>
        <v>0</v>
      </c>
      <c r="N2017">
        <f t="shared" si="156"/>
        <v>0</v>
      </c>
      <c r="O2017">
        <f t="shared" si="157"/>
        <v>199.64961457603363</v>
      </c>
      <c r="P2017">
        <f t="shared" ca="1" si="158"/>
        <v>2020</v>
      </c>
      <c r="Q2017" t="str">
        <f t="shared" si="159"/>
        <v>Medium</v>
      </c>
    </row>
    <row r="2018" spans="1:17" x14ac:dyDescent="0.3">
      <c r="A2018" t="s">
        <v>14</v>
      </c>
      <c r="B2018">
        <v>279900</v>
      </c>
      <c r="C2018">
        <v>274900</v>
      </c>
      <c r="D2018">
        <v>1460</v>
      </c>
      <c r="E2018">
        <v>2</v>
      </c>
      <c r="F2018">
        <v>3</v>
      </c>
      <c r="G2018">
        <v>3</v>
      </c>
      <c r="H2018">
        <v>2</v>
      </c>
      <c r="I2018">
        <v>2</v>
      </c>
      <c r="J2018">
        <v>0</v>
      </c>
      <c r="K2018">
        <v>2025</v>
      </c>
      <c r="L2018">
        <v>32456</v>
      </c>
      <c r="M2018">
        <f t="shared" si="155"/>
        <v>5000</v>
      </c>
      <c r="N2018">
        <f t="shared" si="156"/>
        <v>1.7863522686673811E-2</v>
      </c>
      <c r="O2018">
        <f t="shared" si="157"/>
        <v>188.2876712328767</v>
      </c>
      <c r="P2018">
        <f t="shared" ca="1" si="158"/>
        <v>2020</v>
      </c>
      <c r="Q2018" t="str">
        <f t="shared" si="159"/>
        <v>Medium</v>
      </c>
    </row>
    <row r="2019" spans="1:17" x14ac:dyDescent="0.3">
      <c r="A2019" t="s">
        <v>13</v>
      </c>
      <c r="B2019">
        <v>292000</v>
      </c>
      <c r="C2019">
        <v>265000</v>
      </c>
      <c r="D2019">
        <v>990</v>
      </c>
      <c r="E2019">
        <v>1</v>
      </c>
      <c r="F2019">
        <v>1</v>
      </c>
      <c r="G2019">
        <v>2</v>
      </c>
      <c r="H2019">
        <v>2</v>
      </c>
      <c r="I2019">
        <v>2</v>
      </c>
      <c r="J2019">
        <v>1</v>
      </c>
      <c r="K2019">
        <v>1973</v>
      </c>
      <c r="L2019">
        <v>33181</v>
      </c>
      <c r="M2019">
        <f t="shared" si="155"/>
        <v>27000</v>
      </c>
      <c r="N2019">
        <f t="shared" si="156"/>
        <v>9.2465753424657529E-2</v>
      </c>
      <c r="O2019">
        <f t="shared" si="157"/>
        <v>267.67676767676767</v>
      </c>
      <c r="P2019">
        <f t="shared" ca="1" si="158"/>
        <v>2020</v>
      </c>
      <c r="Q2019" t="str">
        <f t="shared" si="159"/>
        <v>small</v>
      </c>
    </row>
    <row r="2020" spans="1:17" x14ac:dyDescent="0.3">
      <c r="A2020" t="s">
        <v>12</v>
      </c>
      <c r="B2020">
        <v>369900</v>
      </c>
      <c r="C2020">
        <v>360000</v>
      </c>
      <c r="D2020">
        <v>1586</v>
      </c>
      <c r="E2020">
        <v>1</v>
      </c>
      <c r="F2020">
        <v>3</v>
      </c>
      <c r="G2020">
        <v>2</v>
      </c>
      <c r="H2020">
        <v>2</v>
      </c>
      <c r="I2020">
        <v>2</v>
      </c>
      <c r="J2020">
        <v>2</v>
      </c>
      <c r="K2020">
        <v>1980</v>
      </c>
      <c r="L2020">
        <v>33990</v>
      </c>
      <c r="M2020">
        <f t="shared" si="155"/>
        <v>9900</v>
      </c>
      <c r="N2020">
        <f t="shared" si="156"/>
        <v>2.6763990267639901E-2</v>
      </c>
      <c r="O2020">
        <f t="shared" si="157"/>
        <v>226.9861286254729</v>
      </c>
      <c r="P2020">
        <f t="shared" ca="1" si="158"/>
        <v>2020</v>
      </c>
      <c r="Q2020" t="str">
        <f t="shared" si="159"/>
        <v>Medium</v>
      </c>
    </row>
    <row r="2021" spans="1:17" x14ac:dyDescent="0.3">
      <c r="A2021" t="s">
        <v>12</v>
      </c>
      <c r="B2021">
        <v>399900</v>
      </c>
      <c r="C2021">
        <v>399900</v>
      </c>
      <c r="D2021">
        <v>2995</v>
      </c>
      <c r="E2021">
        <v>2</v>
      </c>
      <c r="F2021">
        <v>5</v>
      </c>
      <c r="G2021">
        <v>4</v>
      </c>
      <c r="H2021">
        <v>3</v>
      </c>
      <c r="I2021">
        <v>3</v>
      </c>
      <c r="J2021">
        <v>2</v>
      </c>
      <c r="K2021">
        <v>2025</v>
      </c>
      <c r="L2021">
        <v>32536</v>
      </c>
      <c r="M2021">
        <f t="shared" si="155"/>
        <v>0</v>
      </c>
      <c r="N2021">
        <f t="shared" si="156"/>
        <v>0</v>
      </c>
      <c r="O2021">
        <f t="shared" si="157"/>
        <v>133.52253756260433</v>
      </c>
      <c r="P2021">
        <f t="shared" ca="1" si="158"/>
        <v>2020</v>
      </c>
      <c r="Q2021" t="str">
        <f t="shared" si="159"/>
        <v>Large</v>
      </c>
    </row>
    <row r="2022" spans="1:17" x14ac:dyDescent="0.3">
      <c r="A2022" t="s">
        <v>12</v>
      </c>
      <c r="B2022">
        <v>675000</v>
      </c>
      <c r="C2022">
        <v>600000</v>
      </c>
      <c r="D2022">
        <v>2180</v>
      </c>
      <c r="E2022">
        <v>1</v>
      </c>
      <c r="F2022">
        <v>4</v>
      </c>
      <c r="G2022">
        <v>3</v>
      </c>
      <c r="H2022">
        <v>3</v>
      </c>
      <c r="I2022">
        <v>3</v>
      </c>
      <c r="J2022">
        <v>2</v>
      </c>
      <c r="K2022">
        <v>2023</v>
      </c>
      <c r="L2022">
        <v>32967</v>
      </c>
      <c r="M2022">
        <f t="shared" si="155"/>
        <v>75000</v>
      </c>
      <c r="N2022">
        <f t="shared" si="156"/>
        <v>0.1111111111111111</v>
      </c>
      <c r="O2022">
        <f t="shared" si="157"/>
        <v>275.22935779816515</v>
      </c>
      <c r="P2022">
        <f t="shared" ca="1" si="158"/>
        <v>2020</v>
      </c>
      <c r="Q2022" t="str">
        <f t="shared" si="159"/>
        <v>Large</v>
      </c>
    </row>
    <row r="2023" spans="1:17" x14ac:dyDescent="0.3">
      <c r="A2023" t="s">
        <v>12</v>
      </c>
      <c r="B2023">
        <v>689000</v>
      </c>
      <c r="C2023">
        <v>620000</v>
      </c>
      <c r="D2023">
        <v>2704</v>
      </c>
      <c r="E2023">
        <v>1</v>
      </c>
      <c r="F2023">
        <v>4</v>
      </c>
      <c r="G2023">
        <v>3</v>
      </c>
      <c r="H2023">
        <v>3</v>
      </c>
      <c r="I2023">
        <v>3</v>
      </c>
      <c r="J2023">
        <v>3</v>
      </c>
      <c r="K2023">
        <v>2023</v>
      </c>
      <c r="L2023">
        <v>33920</v>
      </c>
      <c r="M2023">
        <f t="shared" si="155"/>
        <v>69000</v>
      </c>
      <c r="N2023">
        <f t="shared" si="156"/>
        <v>0.10014513788098693</v>
      </c>
      <c r="O2023">
        <f t="shared" si="157"/>
        <v>229.28994082840237</v>
      </c>
      <c r="P2023">
        <f t="shared" ca="1" si="158"/>
        <v>2020</v>
      </c>
      <c r="Q2023" t="str">
        <f t="shared" si="159"/>
        <v>Large</v>
      </c>
    </row>
    <row r="2024" spans="1:17" x14ac:dyDescent="0.3">
      <c r="A2024" t="s">
        <v>13</v>
      </c>
      <c r="B2024">
        <v>265000</v>
      </c>
      <c r="C2024">
        <v>255000</v>
      </c>
      <c r="D2024">
        <v>1200</v>
      </c>
      <c r="E2024">
        <v>1</v>
      </c>
      <c r="F2024">
        <v>2</v>
      </c>
      <c r="G2024">
        <v>2</v>
      </c>
      <c r="H2024">
        <v>2</v>
      </c>
      <c r="I2024">
        <v>2</v>
      </c>
      <c r="J2024">
        <v>0</v>
      </c>
      <c r="K2024">
        <v>1974</v>
      </c>
      <c r="L2024">
        <v>33305</v>
      </c>
      <c r="M2024">
        <f t="shared" si="155"/>
        <v>10000</v>
      </c>
      <c r="N2024">
        <f t="shared" si="156"/>
        <v>3.7735849056603772E-2</v>
      </c>
      <c r="O2024">
        <f t="shared" si="157"/>
        <v>212.5</v>
      </c>
      <c r="P2024">
        <f t="shared" ca="1" si="158"/>
        <v>2020</v>
      </c>
      <c r="Q2024" t="str">
        <f t="shared" si="159"/>
        <v>Medium</v>
      </c>
    </row>
    <row r="2025" spans="1:17" x14ac:dyDescent="0.3">
      <c r="A2025" t="s">
        <v>12</v>
      </c>
      <c r="B2025">
        <v>850000</v>
      </c>
      <c r="C2025">
        <v>835000</v>
      </c>
      <c r="D2025">
        <v>1552</v>
      </c>
      <c r="E2025">
        <v>1</v>
      </c>
      <c r="F2025">
        <v>3</v>
      </c>
      <c r="G2025">
        <v>2</v>
      </c>
      <c r="H2025">
        <v>2</v>
      </c>
      <c r="I2025">
        <v>2</v>
      </c>
      <c r="J2025">
        <v>1</v>
      </c>
      <c r="K2025">
        <v>1964</v>
      </c>
      <c r="L2025">
        <v>33157</v>
      </c>
      <c r="M2025">
        <f t="shared" si="155"/>
        <v>15000</v>
      </c>
      <c r="N2025">
        <f t="shared" si="156"/>
        <v>1.7647058823529412E-2</v>
      </c>
      <c r="O2025">
        <f t="shared" si="157"/>
        <v>538.01546391752572</v>
      </c>
      <c r="P2025">
        <f t="shared" ca="1" si="158"/>
        <v>2020</v>
      </c>
      <c r="Q2025" t="str">
        <f t="shared" si="159"/>
        <v>Medium</v>
      </c>
    </row>
    <row r="2026" spans="1:17" x14ac:dyDescent="0.3">
      <c r="A2026" t="s">
        <v>14</v>
      </c>
      <c r="B2026">
        <v>269990</v>
      </c>
      <c r="C2026">
        <v>262990</v>
      </c>
      <c r="D2026">
        <v>1373</v>
      </c>
      <c r="E2026">
        <v>2</v>
      </c>
      <c r="F2026">
        <v>3</v>
      </c>
      <c r="G2026">
        <v>3</v>
      </c>
      <c r="H2026">
        <v>2</v>
      </c>
      <c r="I2026">
        <v>2</v>
      </c>
      <c r="J2026">
        <v>1</v>
      </c>
      <c r="K2026">
        <v>2026</v>
      </c>
      <c r="L2026">
        <v>32218</v>
      </c>
      <c r="M2026">
        <f t="shared" si="155"/>
        <v>7000</v>
      </c>
      <c r="N2026">
        <f t="shared" si="156"/>
        <v>2.5926886180969666E-2</v>
      </c>
      <c r="O2026">
        <f t="shared" si="157"/>
        <v>191.54406409322652</v>
      </c>
      <c r="P2026">
        <f t="shared" ca="1" si="158"/>
        <v>2020</v>
      </c>
      <c r="Q2026" t="str">
        <f t="shared" si="159"/>
        <v>Medium</v>
      </c>
    </row>
    <row r="2027" spans="1:17" x14ac:dyDescent="0.3">
      <c r="A2027" t="s">
        <v>12</v>
      </c>
      <c r="B2027">
        <v>300000</v>
      </c>
      <c r="C2027">
        <v>300000</v>
      </c>
      <c r="D2027">
        <v>1969</v>
      </c>
      <c r="E2027">
        <v>1</v>
      </c>
      <c r="F2027">
        <v>4</v>
      </c>
      <c r="G2027">
        <v>3</v>
      </c>
      <c r="H2027">
        <v>2</v>
      </c>
      <c r="I2027">
        <v>2</v>
      </c>
      <c r="J2027">
        <v>0</v>
      </c>
      <c r="K2027">
        <v>1973</v>
      </c>
      <c r="L2027">
        <v>32514</v>
      </c>
      <c r="M2027">
        <f t="shared" si="155"/>
        <v>0</v>
      </c>
      <c r="N2027">
        <f t="shared" si="156"/>
        <v>0</v>
      </c>
      <c r="O2027">
        <f t="shared" si="157"/>
        <v>152.36160487557135</v>
      </c>
      <c r="P2027">
        <f t="shared" ca="1" si="158"/>
        <v>2020</v>
      </c>
      <c r="Q2027" t="str">
        <f t="shared" si="159"/>
        <v>Medium</v>
      </c>
    </row>
    <row r="2028" spans="1:17" x14ac:dyDescent="0.3">
      <c r="A2028" t="s">
        <v>13</v>
      </c>
      <c r="B2028">
        <v>850000</v>
      </c>
      <c r="C2028">
        <v>800000</v>
      </c>
      <c r="D2028">
        <v>1430</v>
      </c>
      <c r="E2028">
        <v>1</v>
      </c>
      <c r="F2028">
        <v>2</v>
      </c>
      <c r="G2028">
        <v>3</v>
      </c>
      <c r="H2028">
        <v>2</v>
      </c>
      <c r="I2028">
        <v>2</v>
      </c>
      <c r="J2028">
        <v>1</v>
      </c>
      <c r="K2028">
        <v>1967</v>
      </c>
      <c r="L2028">
        <v>33140</v>
      </c>
      <c r="M2028">
        <f t="shared" si="155"/>
        <v>50000</v>
      </c>
      <c r="N2028">
        <f t="shared" si="156"/>
        <v>5.8823529411764705E-2</v>
      </c>
      <c r="O2028">
        <f t="shared" si="157"/>
        <v>559.44055944055947</v>
      </c>
      <c r="P2028">
        <f t="shared" ca="1" si="158"/>
        <v>2020</v>
      </c>
      <c r="Q2028" t="str">
        <f t="shared" si="159"/>
        <v>Medium</v>
      </c>
    </row>
    <row r="2029" spans="1:17" x14ac:dyDescent="0.3">
      <c r="A2029" t="s">
        <v>12</v>
      </c>
      <c r="B2029">
        <v>435000</v>
      </c>
      <c r="C2029">
        <v>437000</v>
      </c>
      <c r="D2029">
        <v>1589</v>
      </c>
      <c r="E2029">
        <v>1</v>
      </c>
      <c r="F2029">
        <v>3</v>
      </c>
      <c r="G2029">
        <v>2</v>
      </c>
      <c r="H2029">
        <v>2</v>
      </c>
      <c r="I2029">
        <v>2</v>
      </c>
      <c r="J2029">
        <v>2</v>
      </c>
      <c r="K2029">
        <v>2020</v>
      </c>
      <c r="L2029">
        <v>32580</v>
      </c>
      <c r="M2029">
        <f t="shared" si="155"/>
        <v>-2000</v>
      </c>
      <c r="N2029">
        <f t="shared" si="156"/>
        <v>-4.5977011494252873E-3</v>
      </c>
      <c r="O2029">
        <f t="shared" si="157"/>
        <v>275.01573316551293</v>
      </c>
      <c r="P2029">
        <f t="shared" ca="1" si="158"/>
        <v>2020</v>
      </c>
      <c r="Q2029" t="str">
        <f t="shared" si="159"/>
        <v>Medium</v>
      </c>
    </row>
    <row r="2030" spans="1:17" x14ac:dyDescent="0.3">
      <c r="A2030" t="s">
        <v>12</v>
      </c>
      <c r="B2030">
        <v>349000</v>
      </c>
      <c r="C2030">
        <v>349000</v>
      </c>
      <c r="D2030">
        <v>1174</v>
      </c>
      <c r="E2030">
        <v>1</v>
      </c>
      <c r="F2030">
        <v>3</v>
      </c>
      <c r="G2030">
        <v>2</v>
      </c>
      <c r="H2030">
        <v>2</v>
      </c>
      <c r="I2030">
        <v>2</v>
      </c>
      <c r="J2030">
        <v>2</v>
      </c>
      <c r="K2030">
        <v>1981</v>
      </c>
      <c r="L2030">
        <v>34744</v>
      </c>
      <c r="M2030">
        <f t="shared" si="155"/>
        <v>0</v>
      </c>
      <c r="N2030">
        <f t="shared" si="156"/>
        <v>0</v>
      </c>
      <c r="O2030">
        <f t="shared" si="157"/>
        <v>297.27427597955705</v>
      </c>
      <c r="P2030">
        <f t="shared" ca="1" si="158"/>
        <v>2020</v>
      </c>
      <c r="Q2030" t="str">
        <f t="shared" si="159"/>
        <v>Medium</v>
      </c>
    </row>
    <row r="2031" spans="1:17" x14ac:dyDescent="0.3">
      <c r="A2031" t="s">
        <v>14</v>
      </c>
      <c r="B2031">
        <v>239000</v>
      </c>
      <c r="C2031">
        <v>227900</v>
      </c>
      <c r="D2031">
        <v>1238</v>
      </c>
      <c r="E2031">
        <v>2</v>
      </c>
      <c r="F2031">
        <v>2</v>
      </c>
      <c r="G2031">
        <v>3</v>
      </c>
      <c r="H2031">
        <v>2</v>
      </c>
      <c r="I2031">
        <v>2</v>
      </c>
      <c r="J2031">
        <v>0</v>
      </c>
      <c r="K2031">
        <v>2024</v>
      </c>
      <c r="L2031">
        <v>34241</v>
      </c>
      <c r="M2031">
        <f t="shared" si="155"/>
        <v>11100</v>
      </c>
      <c r="N2031">
        <f t="shared" si="156"/>
        <v>4.6443514644351466E-2</v>
      </c>
      <c r="O2031">
        <f t="shared" si="157"/>
        <v>184.08723747980613</v>
      </c>
      <c r="P2031">
        <f t="shared" ca="1" si="158"/>
        <v>2020</v>
      </c>
      <c r="Q2031" t="str">
        <f t="shared" si="159"/>
        <v>Medium</v>
      </c>
    </row>
    <row r="2032" spans="1:17" x14ac:dyDescent="0.3">
      <c r="A2032" t="s">
        <v>13</v>
      </c>
      <c r="B2032">
        <v>229000</v>
      </c>
      <c r="C2032">
        <v>221000</v>
      </c>
      <c r="D2032">
        <v>1597</v>
      </c>
      <c r="E2032">
        <v>2</v>
      </c>
      <c r="F2032">
        <v>3</v>
      </c>
      <c r="G2032">
        <v>3</v>
      </c>
      <c r="H2032">
        <v>2</v>
      </c>
      <c r="I2032">
        <v>2</v>
      </c>
      <c r="J2032">
        <v>2</v>
      </c>
      <c r="K2032">
        <v>2006</v>
      </c>
      <c r="L2032">
        <v>32256</v>
      </c>
      <c r="M2032">
        <f t="shared" si="155"/>
        <v>8000</v>
      </c>
      <c r="N2032">
        <f t="shared" si="156"/>
        <v>3.4934497816593885E-2</v>
      </c>
      <c r="O2032">
        <f t="shared" si="157"/>
        <v>138.38447088290545</v>
      </c>
      <c r="P2032">
        <f t="shared" ca="1" si="158"/>
        <v>2020</v>
      </c>
      <c r="Q2032" t="str">
        <f t="shared" si="159"/>
        <v>Medium</v>
      </c>
    </row>
    <row r="2033" spans="1:17" x14ac:dyDescent="0.3">
      <c r="A2033" t="s">
        <v>12</v>
      </c>
      <c r="B2033">
        <v>540000</v>
      </c>
      <c r="C2033">
        <v>540000</v>
      </c>
      <c r="D2033">
        <v>1400</v>
      </c>
      <c r="E2033">
        <v>1</v>
      </c>
      <c r="F2033">
        <v>3</v>
      </c>
      <c r="G2033">
        <v>2</v>
      </c>
      <c r="H2033">
        <v>2</v>
      </c>
      <c r="I2033">
        <v>2</v>
      </c>
      <c r="J2033">
        <v>1</v>
      </c>
      <c r="K2033">
        <v>1980</v>
      </c>
      <c r="L2033">
        <v>33323</v>
      </c>
      <c r="M2033">
        <f t="shared" si="155"/>
        <v>0</v>
      </c>
      <c r="N2033">
        <f t="shared" si="156"/>
        <v>0</v>
      </c>
      <c r="O2033">
        <f t="shared" si="157"/>
        <v>385.71428571428572</v>
      </c>
      <c r="P2033">
        <f t="shared" ca="1" si="158"/>
        <v>2020</v>
      </c>
      <c r="Q2033" t="str">
        <f t="shared" si="159"/>
        <v>Medium</v>
      </c>
    </row>
    <row r="2034" spans="1:17" x14ac:dyDescent="0.3">
      <c r="A2034" t="s">
        <v>13</v>
      </c>
      <c r="B2034">
        <v>260000</v>
      </c>
      <c r="C2034">
        <v>260000</v>
      </c>
      <c r="D2034">
        <v>789</v>
      </c>
      <c r="E2034">
        <v>1</v>
      </c>
      <c r="F2034">
        <v>1</v>
      </c>
      <c r="G2034">
        <v>1</v>
      </c>
      <c r="H2034">
        <v>1</v>
      </c>
      <c r="I2034">
        <v>1</v>
      </c>
      <c r="J2034">
        <v>1</v>
      </c>
      <c r="K2034">
        <v>2001</v>
      </c>
      <c r="L2034">
        <v>33609</v>
      </c>
      <c r="M2034">
        <f t="shared" si="155"/>
        <v>0</v>
      </c>
      <c r="N2034">
        <f t="shared" si="156"/>
        <v>0</v>
      </c>
      <c r="O2034">
        <f t="shared" si="157"/>
        <v>329.53105196451202</v>
      </c>
      <c r="P2034">
        <f t="shared" ca="1" si="158"/>
        <v>2020</v>
      </c>
      <c r="Q2034" t="str">
        <f t="shared" si="159"/>
        <v>small</v>
      </c>
    </row>
    <row r="2035" spans="1:17" x14ac:dyDescent="0.3">
      <c r="A2035" t="s">
        <v>12</v>
      </c>
      <c r="B2035">
        <v>415000</v>
      </c>
      <c r="C2035">
        <v>396000</v>
      </c>
      <c r="D2035">
        <v>1514</v>
      </c>
      <c r="E2035">
        <v>1</v>
      </c>
      <c r="F2035">
        <v>3</v>
      </c>
      <c r="G2035">
        <v>2</v>
      </c>
      <c r="H2035">
        <v>2</v>
      </c>
      <c r="I2035">
        <v>2</v>
      </c>
      <c r="J2035">
        <v>2</v>
      </c>
      <c r="K2035">
        <v>1988</v>
      </c>
      <c r="L2035">
        <v>32225</v>
      </c>
      <c r="M2035">
        <f t="shared" si="155"/>
        <v>19000</v>
      </c>
      <c r="N2035">
        <f t="shared" si="156"/>
        <v>4.5783132530120479E-2</v>
      </c>
      <c r="O2035">
        <f t="shared" si="157"/>
        <v>261.55878467635404</v>
      </c>
      <c r="P2035">
        <f t="shared" ca="1" si="158"/>
        <v>2020</v>
      </c>
      <c r="Q2035" t="str">
        <f t="shared" si="159"/>
        <v>Medium</v>
      </c>
    </row>
    <row r="2036" spans="1:17" x14ac:dyDescent="0.3">
      <c r="A2036" t="s">
        <v>12</v>
      </c>
      <c r="B2036">
        <v>474999</v>
      </c>
      <c r="C2036">
        <v>475000</v>
      </c>
      <c r="D2036">
        <v>2065</v>
      </c>
      <c r="E2036">
        <v>2</v>
      </c>
      <c r="F2036">
        <v>5</v>
      </c>
      <c r="G2036">
        <v>3</v>
      </c>
      <c r="H2036">
        <v>3</v>
      </c>
      <c r="I2036">
        <v>3</v>
      </c>
      <c r="J2036">
        <v>1</v>
      </c>
      <c r="K2036">
        <v>2006</v>
      </c>
      <c r="L2036">
        <v>33033</v>
      </c>
      <c r="M2036">
        <f t="shared" si="155"/>
        <v>-1</v>
      </c>
      <c r="N2036">
        <f t="shared" si="156"/>
        <v>-2.1052675900370318E-6</v>
      </c>
      <c r="O2036">
        <f t="shared" si="157"/>
        <v>230.02421307506054</v>
      </c>
      <c r="P2036">
        <f t="shared" ca="1" si="158"/>
        <v>2020</v>
      </c>
      <c r="Q2036" t="str">
        <f t="shared" si="159"/>
        <v>Large</v>
      </c>
    </row>
    <row r="2037" spans="1:17" x14ac:dyDescent="0.3">
      <c r="A2037" t="s">
        <v>12</v>
      </c>
      <c r="B2037">
        <v>614950</v>
      </c>
      <c r="C2037">
        <v>610000</v>
      </c>
      <c r="D2037">
        <v>1152</v>
      </c>
      <c r="E2037">
        <v>1</v>
      </c>
      <c r="F2037">
        <v>3</v>
      </c>
      <c r="G2037">
        <v>2</v>
      </c>
      <c r="H2037">
        <v>2</v>
      </c>
      <c r="I2037">
        <v>2</v>
      </c>
      <c r="J2037">
        <v>2</v>
      </c>
      <c r="K2037">
        <v>1989</v>
      </c>
      <c r="L2037">
        <v>33957</v>
      </c>
      <c r="M2037">
        <f t="shared" si="155"/>
        <v>4950</v>
      </c>
      <c r="N2037">
        <f t="shared" si="156"/>
        <v>8.0494349134075938E-3</v>
      </c>
      <c r="O2037">
        <f t="shared" si="157"/>
        <v>529.51388888888891</v>
      </c>
      <c r="P2037">
        <f t="shared" ca="1" si="158"/>
        <v>2020</v>
      </c>
      <c r="Q2037" t="str">
        <f t="shared" si="159"/>
        <v>Medium</v>
      </c>
    </row>
    <row r="2038" spans="1:17" x14ac:dyDescent="0.3">
      <c r="A2038" t="s">
        <v>14</v>
      </c>
      <c r="B2038">
        <v>530000</v>
      </c>
      <c r="C2038">
        <v>520000</v>
      </c>
      <c r="D2038">
        <v>1312</v>
      </c>
      <c r="E2038">
        <v>2</v>
      </c>
      <c r="F2038">
        <v>2</v>
      </c>
      <c r="G2038">
        <v>3</v>
      </c>
      <c r="H2038">
        <v>2</v>
      </c>
      <c r="I2038">
        <v>2</v>
      </c>
      <c r="J2038">
        <v>0</v>
      </c>
      <c r="K2038">
        <v>1996</v>
      </c>
      <c r="L2038">
        <v>33483</v>
      </c>
      <c r="M2038">
        <f t="shared" si="155"/>
        <v>10000</v>
      </c>
      <c r="N2038">
        <f t="shared" si="156"/>
        <v>1.8867924528301886E-2</v>
      </c>
      <c r="O2038">
        <f t="shared" si="157"/>
        <v>396.34146341463412</v>
      </c>
      <c r="P2038">
        <f t="shared" ca="1" si="158"/>
        <v>2020</v>
      </c>
      <c r="Q2038" t="str">
        <f t="shared" si="159"/>
        <v>Medium</v>
      </c>
    </row>
    <row r="2039" spans="1:17" x14ac:dyDescent="0.3">
      <c r="A2039" t="s">
        <v>12</v>
      </c>
      <c r="B2039">
        <v>13975000</v>
      </c>
      <c r="C2039">
        <v>13500000</v>
      </c>
      <c r="D2039">
        <v>9220</v>
      </c>
      <c r="E2039">
        <v>2</v>
      </c>
      <c r="F2039">
        <v>7</v>
      </c>
      <c r="G2039">
        <v>10</v>
      </c>
      <c r="H2039">
        <v>8</v>
      </c>
      <c r="I2039">
        <v>8</v>
      </c>
      <c r="J2039">
        <v>3</v>
      </c>
      <c r="K2039">
        <v>2004</v>
      </c>
      <c r="L2039">
        <v>33143</v>
      </c>
      <c r="M2039">
        <f t="shared" si="155"/>
        <v>475000</v>
      </c>
      <c r="N2039">
        <f t="shared" si="156"/>
        <v>3.3989266547406083E-2</v>
      </c>
      <c r="O2039">
        <f t="shared" si="157"/>
        <v>1464.2082429501086</v>
      </c>
      <c r="P2039">
        <f t="shared" ca="1" si="158"/>
        <v>2020</v>
      </c>
      <c r="Q2039" t="str">
        <f t="shared" si="159"/>
        <v>Large</v>
      </c>
    </row>
    <row r="2040" spans="1:17" x14ac:dyDescent="0.3">
      <c r="A2040" t="s">
        <v>12</v>
      </c>
      <c r="B2040">
        <v>409000</v>
      </c>
      <c r="C2040">
        <v>415000</v>
      </c>
      <c r="D2040">
        <v>1170</v>
      </c>
      <c r="E2040">
        <v>1</v>
      </c>
      <c r="F2040">
        <v>3</v>
      </c>
      <c r="G2040">
        <v>2</v>
      </c>
      <c r="H2040">
        <v>2</v>
      </c>
      <c r="I2040">
        <v>2</v>
      </c>
      <c r="J2040">
        <v>1</v>
      </c>
      <c r="K2040">
        <v>1958</v>
      </c>
      <c r="L2040">
        <v>34698</v>
      </c>
      <c r="M2040">
        <f t="shared" si="155"/>
        <v>-6000</v>
      </c>
      <c r="N2040">
        <f t="shared" si="156"/>
        <v>-1.4669926650366748E-2</v>
      </c>
      <c r="O2040">
        <f t="shared" si="157"/>
        <v>354.70085470085468</v>
      </c>
      <c r="P2040">
        <f t="shared" ca="1" si="158"/>
        <v>2020</v>
      </c>
      <c r="Q2040" t="str">
        <f t="shared" si="159"/>
        <v>Medium</v>
      </c>
    </row>
    <row r="2041" spans="1:17" x14ac:dyDescent="0.3">
      <c r="A2041" t="s">
        <v>12</v>
      </c>
      <c r="B2041">
        <v>619000</v>
      </c>
      <c r="C2041">
        <v>610000</v>
      </c>
      <c r="D2041">
        <v>2621</v>
      </c>
      <c r="E2041">
        <v>1</v>
      </c>
      <c r="F2041">
        <v>3</v>
      </c>
      <c r="G2041">
        <v>3</v>
      </c>
      <c r="H2041">
        <v>2</v>
      </c>
      <c r="I2041">
        <v>2</v>
      </c>
      <c r="J2041">
        <v>2</v>
      </c>
      <c r="K2041">
        <v>1987</v>
      </c>
      <c r="L2041">
        <v>32225</v>
      </c>
      <c r="M2041">
        <f t="shared" si="155"/>
        <v>9000</v>
      </c>
      <c r="N2041">
        <f t="shared" si="156"/>
        <v>1.4539579967689823E-2</v>
      </c>
      <c r="O2041">
        <f t="shared" si="157"/>
        <v>232.73559710034337</v>
      </c>
      <c r="P2041">
        <f t="shared" ca="1" si="158"/>
        <v>2020</v>
      </c>
      <c r="Q2041" t="str">
        <f t="shared" si="159"/>
        <v>Large</v>
      </c>
    </row>
    <row r="2042" spans="1:17" x14ac:dyDescent="0.3">
      <c r="A2042" t="s">
        <v>12</v>
      </c>
      <c r="B2042">
        <v>474995</v>
      </c>
      <c r="C2042">
        <v>481782</v>
      </c>
      <c r="D2042">
        <v>2181</v>
      </c>
      <c r="E2042">
        <v>1</v>
      </c>
      <c r="F2042">
        <v>3</v>
      </c>
      <c r="G2042">
        <v>3</v>
      </c>
      <c r="H2042">
        <v>2</v>
      </c>
      <c r="I2042">
        <v>2</v>
      </c>
      <c r="J2042">
        <v>3</v>
      </c>
      <c r="K2042">
        <v>2025</v>
      </c>
      <c r="L2042">
        <v>32966</v>
      </c>
      <c r="M2042">
        <f t="shared" si="155"/>
        <v>-6787</v>
      </c>
      <c r="N2042">
        <f t="shared" si="156"/>
        <v>-1.4288571458646933E-2</v>
      </c>
      <c r="O2042">
        <f t="shared" si="157"/>
        <v>220.89958734525447</v>
      </c>
      <c r="P2042">
        <f t="shared" ca="1" si="158"/>
        <v>2020</v>
      </c>
      <c r="Q2042" t="str">
        <f t="shared" si="159"/>
        <v>Large</v>
      </c>
    </row>
    <row r="2043" spans="1:17" x14ac:dyDescent="0.3">
      <c r="A2043" t="s">
        <v>13</v>
      </c>
      <c r="B2043">
        <v>147000</v>
      </c>
      <c r="C2043">
        <v>135000</v>
      </c>
      <c r="D2043">
        <v>919</v>
      </c>
      <c r="E2043">
        <v>1</v>
      </c>
      <c r="F2043">
        <v>2</v>
      </c>
      <c r="G2043">
        <v>2</v>
      </c>
      <c r="H2043">
        <v>2</v>
      </c>
      <c r="I2043">
        <v>2</v>
      </c>
      <c r="J2043">
        <v>0</v>
      </c>
      <c r="K2043">
        <v>1985</v>
      </c>
      <c r="L2043">
        <v>33919</v>
      </c>
      <c r="M2043">
        <f t="shared" si="155"/>
        <v>12000</v>
      </c>
      <c r="N2043">
        <f t="shared" si="156"/>
        <v>8.1632653061224483E-2</v>
      </c>
      <c r="O2043">
        <f t="shared" si="157"/>
        <v>146.89880304678999</v>
      </c>
      <c r="P2043">
        <f t="shared" ca="1" si="158"/>
        <v>2020</v>
      </c>
      <c r="Q2043" t="str">
        <f t="shared" si="159"/>
        <v>small</v>
      </c>
    </row>
    <row r="2044" spans="1:17" x14ac:dyDescent="0.3">
      <c r="A2044" t="s">
        <v>12</v>
      </c>
      <c r="B2044">
        <v>379900</v>
      </c>
      <c r="C2044">
        <v>379900</v>
      </c>
      <c r="D2044">
        <v>2107</v>
      </c>
      <c r="E2044">
        <v>1</v>
      </c>
      <c r="F2044">
        <v>5</v>
      </c>
      <c r="G2044">
        <v>3</v>
      </c>
      <c r="H2044">
        <v>3</v>
      </c>
      <c r="I2044">
        <v>3</v>
      </c>
      <c r="J2044">
        <v>2</v>
      </c>
      <c r="K2044">
        <v>2026</v>
      </c>
      <c r="L2044">
        <v>32539</v>
      </c>
      <c r="M2044">
        <f t="shared" si="155"/>
        <v>0</v>
      </c>
      <c r="N2044">
        <f t="shared" si="156"/>
        <v>0</v>
      </c>
      <c r="O2044">
        <f t="shared" si="157"/>
        <v>180.30374940673943</v>
      </c>
      <c r="P2044">
        <f t="shared" ca="1" si="158"/>
        <v>2020</v>
      </c>
      <c r="Q2044" t="str">
        <f t="shared" si="159"/>
        <v>Large</v>
      </c>
    </row>
    <row r="2045" spans="1:17" x14ac:dyDescent="0.3">
      <c r="A2045" t="s">
        <v>17</v>
      </c>
      <c r="B2045">
        <v>7900</v>
      </c>
      <c r="C2045">
        <v>4000</v>
      </c>
      <c r="D2045">
        <v>480</v>
      </c>
      <c r="E2045">
        <v>1</v>
      </c>
      <c r="F2045">
        <v>1</v>
      </c>
      <c r="G2045">
        <v>1</v>
      </c>
      <c r="H2045">
        <v>1</v>
      </c>
      <c r="I2045">
        <v>1</v>
      </c>
      <c r="J2045">
        <v>0</v>
      </c>
      <c r="K2045">
        <v>1970</v>
      </c>
      <c r="L2045">
        <v>33803</v>
      </c>
      <c r="M2045">
        <f t="shared" si="155"/>
        <v>3900</v>
      </c>
      <c r="N2045">
        <f t="shared" si="156"/>
        <v>0.49367088607594939</v>
      </c>
      <c r="O2045">
        <f t="shared" si="157"/>
        <v>8.3333333333333339</v>
      </c>
      <c r="P2045">
        <f t="shared" ca="1" si="158"/>
        <v>2020</v>
      </c>
      <c r="Q2045" t="str">
        <f t="shared" si="159"/>
        <v>small</v>
      </c>
    </row>
    <row r="2046" spans="1:17" x14ac:dyDescent="0.3">
      <c r="A2046" t="s">
        <v>12</v>
      </c>
      <c r="B2046">
        <v>279900</v>
      </c>
      <c r="C2046">
        <v>274900</v>
      </c>
      <c r="D2046">
        <v>1568</v>
      </c>
      <c r="E2046">
        <v>1</v>
      </c>
      <c r="F2046">
        <v>3</v>
      </c>
      <c r="G2046">
        <v>2</v>
      </c>
      <c r="H2046">
        <v>2</v>
      </c>
      <c r="I2046">
        <v>2</v>
      </c>
      <c r="J2046">
        <v>2</v>
      </c>
      <c r="K2046">
        <v>2026</v>
      </c>
      <c r="L2046">
        <v>32583</v>
      </c>
      <c r="M2046">
        <f t="shared" si="155"/>
        <v>5000</v>
      </c>
      <c r="N2046">
        <f t="shared" si="156"/>
        <v>1.7863522686673811E-2</v>
      </c>
      <c r="O2046">
        <f t="shared" si="157"/>
        <v>175.31887755102042</v>
      </c>
      <c r="P2046">
        <f t="shared" ca="1" si="158"/>
        <v>2020</v>
      </c>
      <c r="Q2046" t="str">
        <f t="shared" si="159"/>
        <v>Medium</v>
      </c>
    </row>
    <row r="2047" spans="1:17" x14ac:dyDescent="0.3">
      <c r="A2047" t="s">
        <v>14</v>
      </c>
      <c r="B2047">
        <v>279000</v>
      </c>
      <c r="C2047">
        <v>267500</v>
      </c>
      <c r="D2047">
        <v>1716</v>
      </c>
      <c r="E2047">
        <v>2</v>
      </c>
      <c r="F2047">
        <v>3</v>
      </c>
      <c r="G2047">
        <v>3</v>
      </c>
      <c r="H2047">
        <v>2</v>
      </c>
      <c r="I2047">
        <v>2</v>
      </c>
      <c r="J2047">
        <v>2</v>
      </c>
      <c r="K2047">
        <v>2018</v>
      </c>
      <c r="L2047">
        <v>32129</v>
      </c>
      <c r="M2047">
        <f t="shared" si="155"/>
        <v>11500</v>
      </c>
      <c r="N2047">
        <f t="shared" si="156"/>
        <v>4.1218637992831542E-2</v>
      </c>
      <c r="O2047">
        <f t="shared" si="157"/>
        <v>155.88578088578089</v>
      </c>
      <c r="P2047">
        <f t="shared" ca="1" si="158"/>
        <v>2020</v>
      </c>
      <c r="Q2047" t="str">
        <f t="shared" si="159"/>
        <v>Medium</v>
      </c>
    </row>
    <row r="2048" spans="1:17" x14ac:dyDescent="0.3">
      <c r="A2048" t="s">
        <v>12</v>
      </c>
      <c r="B2048">
        <v>239990</v>
      </c>
      <c r="C2048">
        <v>239990</v>
      </c>
      <c r="D2048">
        <v>1912</v>
      </c>
      <c r="E2048">
        <v>1</v>
      </c>
      <c r="F2048">
        <v>4</v>
      </c>
      <c r="G2048">
        <v>3</v>
      </c>
      <c r="H2048">
        <v>3</v>
      </c>
      <c r="I2048">
        <v>3</v>
      </c>
      <c r="J2048">
        <v>3</v>
      </c>
      <c r="K2048">
        <v>1967</v>
      </c>
      <c r="L2048">
        <v>32534</v>
      </c>
      <c r="M2048">
        <f t="shared" si="155"/>
        <v>0</v>
      </c>
      <c r="N2048">
        <f t="shared" si="156"/>
        <v>0</v>
      </c>
      <c r="O2048">
        <f t="shared" si="157"/>
        <v>125.51778242677824</v>
      </c>
      <c r="P2048">
        <f t="shared" ca="1" si="158"/>
        <v>2020</v>
      </c>
      <c r="Q2048" t="str">
        <f t="shared" si="159"/>
        <v>Medium</v>
      </c>
    </row>
    <row r="2049" spans="1:17" x14ac:dyDescent="0.3">
      <c r="A2049" t="s">
        <v>12</v>
      </c>
      <c r="B2049">
        <v>1300000</v>
      </c>
      <c r="C2049">
        <v>1300000</v>
      </c>
      <c r="D2049">
        <v>3330</v>
      </c>
      <c r="E2049">
        <v>1</v>
      </c>
      <c r="F2049">
        <v>4</v>
      </c>
      <c r="G2049">
        <v>3</v>
      </c>
      <c r="H2049">
        <v>3</v>
      </c>
      <c r="I2049">
        <v>3</v>
      </c>
      <c r="J2049">
        <v>2</v>
      </c>
      <c r="K2049">
        <v>1999</v>
      </c>
      <c r="L2049">
        <v>32967</v>
      </c>
      <c r="M2049">
        <f t="shared" si="155"/>
        <v>0</v>
      </c>
      <c r="N2049">
        <f t="shared" si="156"/>
        <v>0</v>
      </c>
      <c r="O2049">
        <f t="shared" si="157"/>
        <v>390.39039039039039</v>
      </c>
      <c r="P2049">
        <f t="shared" ca="1" si="158"/>
        <v>2020</v>
      </c>
      <c r="Q2049" t="str">
        <f t="shared" si="159"/>
        <v>Large</v>
      </c>
    </row>
    <row r="2050" spans="1:17" x14ac:dyDescent="0.3">
      <c r="A2050" t="s">
        <v>17</v>
      </c>
      <c r="B2050">
        <v>23999</v>
      </c>
      <c r="C2050">
        <v>18000</v>
      </c>
      <c r="D2050">
        <v>1100</v>
      </c>
      <c r="E2050">
        <v>1</v>
      </c>
      <c r="F2050">
        <v>2</v>
      </c>
      <c r="G2050">
        <v>2</v>
      </c>
      <c r="H2050">
        <v>2</v>
      </c>
      <c r="I2050">
        <v>2</v>
      </c>
      <c r="J2050">
        <v>0</v>
      </c>
      <c r="K2050">
        <v>1981</v>
      </c>
      <c r="L2050">
        <v>32922</v>
      </c>
      <c r="M2050">
        <f t="shared" si="155"/>
        <v>5999</v>
      </c>
      <c r="N2050">
        <f t="shared" si="156"/>
        <v>0.2499687486978624</v>
      </c>
      <c r="O2050">
        <f t="shared" si="157"/>
        <v>16.363636363636363</v>
      </c>
      <c r="P2050">
        <f t="shared" ca="1" si="158"/>
        <v>2020</v>
      </c>
      <c r="Q2050" t="str">
        <f t="shared" si="159"/>
        <v>Medium</v>
      </c>
    </row>
    <row r="2051" spans="1:17" x14ac:dyDescent="0.3">
      <c r="A2051" t="s">
        <v>17</v>
      </c>
      <c r="B2051">
        <v>165000</v>
      </c>
      <c r="C2051">
        <v>170500</v>
      </c>
      <c r="D2051">
        <v>1541</v>
      </c>
      <c r="E2051">
        <v>1</v>
      </c>
      <c r="F2051">
        <v>3</v>
      </c>
      <c r="G2051">
        <v>2</v>
      </c>
      <c r="H2051">
        <v>2</v>
      </c>
      <c r="I2051">
        <v>2</v>
      </c>
      <c r="J2051">
        <v>0</v>
      </c>
      <c r="K2051">
        <v>1978</v>
      </c>
      <c r="L2051">
        <v>32976</v>
      </c>
      <c r="M2051">
        <f t="shared" ref="M2051:M2114" si="160">B2051 - C2051</f>
        <v>-5500</v>
      </c>
      <c r="N2051">
        <f t="shared" ref="N2051:N2114" si="161">(B2051 - C2051)/B2051</f>
        <v>-3.3333333333333333E-2</v>
      </c>
      <c r="O2051">
        <f t="shared" ref="O2051:O2114" si="162">C2051/D2051</f>
        <v>110.64243997404283</v>
      </c>
      <c r="P2051">
        <f t="shared" ref="P2051:P2114" ca="1" si="163">YEAR(TODAY() - K2051)</f>
        <v>2020</v>
      </c>
      <c r="Q2051" t="str">
        <f t="shared" ref="Q2051:Q2114" si="164">IF(D2051&lt;1000,"small",IF(D2051&lt;2000,"Medium","Large"))</f>
        <v>Medium</v>
      </c>
    </row>
    <row r="2052" spans="1:17" x14ac:dyDescent="0.3">
      <c r="A2052" t="s">
        <v>12</v>
      </c>
      <c r="B2052">
        <v>589000</v>
      </c>
      <c r="C2052">
        <v>589000</v>
      </c>
      <c r="D2052">
        <v>2115</v>
      </c>
      <c r="E2052">
        <v>1</v>
      </c>
      <c r="F2052">
        <v>3</v>
      </c>
      <c r="G2052">
        <v>2</v>
      </c>
      <c r="H2052">
        <v>2</v>
      </c>
      <c r="I2052">
        <v>2</v>
      </c>
      <c r="J2052">
        <v>2</v>
      </c>
      <c r="K2052">
        <v>1998</v>
      </c>
      <c r="L2052">
        <v>33991</v>
      </c>
      <c r="M2052">
        <f t="shared" si="160"/>
        <v>0</v>
      </c>
      <c r="N2052">
        <f t="shared" si="161"/>
        <v>0</v>
      </c>
      <c r="O2052">
        <f t="shared" si="162"/>
        <v>278.48699763593379</v>
      </c>
      <c r="P2052">
        <f t="shared" ca="1" si="163"/>
        <v>2020</v>
      </c>
      <c r="Q2052" t="str">
        <f t="shared" si="164"/>
        <v>Large</v>
      </c>
    </row>
    <row r="2053" spans="1:17" x14ac:dyDescent="0.3">
      <c r="A2053" t="s">
        <v>12</v>
      </c>
      <c r="B2053">
        <v>1200000</v>
      </c>
      <c r="C2053">
        <v>1150000</v>
      </c>
      <c r="D2053">
        <v>1767</v>
      </c>
      <c r="E2053">
        <v>1</v>
      </c>
      <c r="F2053">
        <v>2</v>
      </c>
      <c r="G2053">
        <v>2</v>
      </c>
      <c r="H2053">
        <v>2</v>
      </c>
      <c r="I2053">
        <v>2</v>
      </c>
      <c r="J2053">
        <v>2</v>
      </c>
      <c r="K2053">
        <v>1978</v>
      </c>
      <c r="L2053">
        <v>32963</v>
      </c>
      <c r="M2053">
        <f t="shared" si="160"/>
        <v>50000</v>
      </c>
      <c r="N2053">
        <f t="shared" si="161"/>
        <v>4.1666666666666664E-2</v>
      </c>
      <c r="O2053">
        <f t="shared" si="162"/>
        <v>650.82059988681385</v>
      </c>
      <c r="P2053">
        <f t="shared" ca="1" si="163"/>
        <v>2020</v>
      </c>
      <c r="Q2053" t="str">
        <f t="shared" si="164"/>
        <v>Medium</v>
      </c>
    </row>
    <row r="2054" spans="1:17" x14ac:dyDescent="0.3">
      <c r="A2054" t="s">
        <v>12</v>
      </c>
      <c r="B2054">
        <v>1605000</v>
      </c>
      <c r="C2054">
        <v>1575000</v>
      </c>
      <c r="D2054">
        <v>2575</v>
      </c>
      <c r="E2054">
        <v>1</v>
      </c>
      <c r="F2054">
        <v>3</v>
      </c>
      <c r="G2054">
        <v>2</v>
      </c>
      <c r="H2054">
        <v>2</v>
      </c>
      <c r="I2054">
        <v>2</v>
      </c>
      <c r="J2054">
        <v>2</v>
      </c>
      <c r="K2054">
        <v>1981</v>
      </c>
      <c r="L2054">
        <v>32963</v>
      </c>
      <c r="M2054">
        <f t="shared" si="160"/>
        <v>30000</v>
      </c>
      <c r="N2054">
        <f t="shared" si="161"/>
        <v>1.8691588785046728E-2</v>
      </c>
      <c r="O2054">
        <f t="shared" si="162"/>
        <v>611.65048543689318</v>
      </c>
      <c r="P2054">
        <f t="shared" ca="1" si="163"/>
        <v>2020</v>
      </c>
      <c r="Q2054" t="str">
        <f t="shared" si="164"/>
        <v>Large</v>
      </c>
    </row>
    <row r="2055" spans="1:17" x14ac:dyDescent="0.3">
      <c r="A2055" t="s">
        <v>13</v>
      </c>
      <c r="B2055">
        <v>590000</v>
      </c>
      <c r="C2055">
        <v>575000</v>
      </c>
      <c r="D2055">
        <v>1455</v>
      </c>
      <c r="E2055">
        <v>1</v>
      </c>
      <c r="F2055">
        <v>2</v>
      </c>
      <c r="G2055">
        <v>2</v>
      </c>
      <c r="H2055">
        <v>2</v>
      </c>
      <c r="I2055">
        <v>2</v>
      </c>
      <c r="J2055">
        <v>1</v>
      </c>
      <c r="K2055">
        <v>1970</v>
      </c>
      <c r="L2055">
        <v>33062</v>
      </c>
      <c r="M2055">
        <f t="shared" si="160"/>
        <v>15000</v>
      </c>
      <c r="N2055">
        <f t="shared" si="161"/>
        <v>2.5423728813559324E-2</v>
      </c>
      <c r="O2055">
        <f t="shared" si="162"/>
        <v>395.18900343642611</v>
      </c>
      <c r="P2055">
        <f t="shared" ca="1" si="163"/>
        <v>2020</v>
      </c>
      <c r="Q2055" t="str">
        <f t="shared" si="164"/>
        <v>Medium</v>
      </c>
    </row>
    <row r="2056" spans="1:17" x14ac:dyDescent="0.3">
      <c r="A2056" t="s">
        <v>12</v>
      </c>
      <c r="B2056">
        <v>1700000</v>
      </c>
      <c r="C2056">
        <v>1645000</v>
      </c>
      <c r="D2056">
        <v>2788</v>
      </c>
      <c r="E2056">
        <v>2</v>
      </c>
      <c r="F2056">
        <v>4</v>
      </c>
      <c r="G2056">
        <v>4</v>
      </c>
      <c r="H2056">
        <v>4</v>
      </c>
      <c r="I2056">
        <v>4</v>
      </c>
      <c r="J2056">
        <v>2</v>
      </c>
      <c r="K2056">
        <v>1978</v>
      </c>
      <c r="L2056">
        <v>32561</v>
      </c>
      <c r="M2056">
        <f t="shared" si="160"/>
        <v>55000</v>
      </c>
      <c r="N2056">
        <f t="shared" si="161"/>
        <v>3.2352941176470591E-2</v>
      </c>
      <c r="O2056">
        <f t="shared" si="162"/>
        <v>590.02869440459108</v>
      </c>
      <c r="P2056">
        <f t="shared" ca="1" si="163"/>
        <v>2020</v>
      </c>
      <c r="Q2056" t="str">
        <f t="shared" si="164"/>
        <v>Large</v>
      </c>
    </row>
    <row r="2057" spans="1:17" x14ac:dyDescent="0.3">
      <c r="A2057" t="s">
        <v>14</v>
      </c>
      <c r="B2057">
        <v>165000</v>
      </c>
      <c r="C2057">
        <v>157000</v>
      </c>
      <c r="D2057">
        <v>928</v>
      </c>
      <c r="E2057">
        <v>2</v>
      </c>
      <c r="F2057">
        <v>2</v>
      </c>
      <c r="G2057">
        <v>2</v>
      </c>
      <c r="H2057">
        <v>2</v>
      </c>
      <c r="I2057">
        <v>2</v>
      </c>
      <c r="J2057">
        <v>0</v>
      </c>
      <c r="K2057">
        <v>1984</v>
      </c>
      <c r="L2057">
        <v>32304</v>
      </c>
      <c r="M2057">
        <f t="shared" si="160"/>
        <v>8000</v>
      </c>
      <c r="N2057">
        <f t="shared" si="161"/>
        <v>4.8484848484848485E-2</v>
      </c>
      <c r="O2057">
        <f t="shared" si="162"/>
        <v>169.18103448275863</v>
      </c>
      <c r="P2057">
        <f t="shared" ca="1" si="163"/>
        <v>2020</v>
      </c>
      <c r="Q2057" t="str">
        <f t="shared" si="164"/>
        <v>small</v>
      </c>
    </row>
    <row r="2058" spans="1:17" x14ac:dyDescent="0.3">
      <c r="A2058" t="s">
        <v>13</v>
      </c>
      <c r="B2058">
        <v>1550000</v>
      </c>
      <c r="C2058">
        <v>1360000</v>
      </c>
      <c r="D2058">
        <v>1382</v>
      </c>
      <c r="E2058">
        <v>1</v>
      </c>
      <c r="F2058">
        <v>2</v>
      </c>
      <c r="G2058">
        <v>3</v>
      </c>
      <c r="H2058">
        <v>2</v>
      </c>
      <c r="I2058">
        <v>2</v>
      </c>
      <c r="J2058">
        <v>1</v>
      </c>
      <c r="K2058">
        <v>2023</v>
      </c>
      <c r="L2058">
        <v>33160</v>
      </c>
      <c r="M2058">
        <f t="shared" si="160"/>
        <v>190000</v>
      </c>
      <c r="N2058">
        <f t="shared" si="161"/>
        <v>0.12258064516129032</v>
      </c>
      <c r="O2058">
        <f t="shared" si="162"/>
        <v>984.08104196816214</v>
      </c>
      <c r="P2058">
        <f t="shared" ca="1" si="163"/>
        <v>2020</v>
      </c>
      <c r="Q2058" t="str">
        <f t="shared" si="164"/>
        <v>Medium</v>
      </c>
    </row>
    <row r="2059" spans="1:17" x14ac:dyDescent="0.3">
      <c r="A2059" t="s">
        <v>12</v>
      </c>
      <c r="B2059">
        <v>299900</v>
      </c>
      <c r="C2059">
        <v>289900</v>
      </c>
      <c r="D2059">
        <v>1787</v>
      </c>
      <c r="E2059">
        <v>1</v>
      </c>
      <c r="F2059">
        <v>4</v>
      </c>
      <c r="G2059">
        <v>2</v>
      </c>
      <c r="H2059">
        <v>2</v>
      </c>
      <c r="I2059">
        <v>2</v>
      </c>
      <c r="J2059">
        <v>2</v>
      </c>
      <c r="K2059">
        <v>2026</v>
      </c>
      <c r="L2059">
        <v>32583</v>
      </c>
      <c r="M2059">
        <f t="shared" si="160"/>
        <v>10000</v>
      </c>
      <c r="N2059">
        <f t="shared" si="161"/>
        <v>3.334444814938313E-2</v>
      </c>
      <c r="O2059">
        <f t="shared" si="162"/>
        <v>162.22719641857861</v>
      </c>
      <c r="P2059">
        <f t="shared" ca="1" si="163"/>
        <v>2020</v>
      </c>
      <c r="Q2059" t="str">
        <f t="shared" si="164"/>
        <v>Medium</v>
      </c>
    </row>
    <row r="2060" spans="1:17" x14ac:dyDescent="0.3">
      <c r="A2060" t="s">
        <v>12</v>
      </c>
      <c r="B2060">
        <v>190000</v>
      </c>
      <c r="C2060">
        <v>180000</v>
      </c>
      <c r="D2060">
        <v>1232</v>
      </c>
      <c r="E2060">
        <v>1</v>
      </c>
      <c r="F2060">
        <v>3</v>
      </c>
      <c r="G2060">
        <v>1</v>
      </c>
      <c r="H2060">
        <v>1</v>
      </c>
      <c r="I2060">
        <v>1</v>
      </c>
      <c r="J2060">
        <v>0</v>
      </c>
      <c r="K2060">
        <v>1960</v>
      </c>
      <c r="L2060">
        <v>33825</v>
      </c>
      <c r="M2060">
        <f t="shared" si="160"/>
        <v>10000</v>
      </c>
      <c r="N2060">
        <f t="shared" si="161"/>
        <v>5.2631578947368418E-2</v>
      </c>
      <c r="O2060">
        <f t="shared" si="162"/>
        <v>146.10389610389609</v>
      </c>
      <c r="P2060">
        <f t="shared" ca="1" si="163"/>
        <v>2020</v>
      </c>
      <c r="Q2060" t="str">
        <f t="shared" si="164"/>
        <v>Medium</v>
      </c>
    </row>
    <row r="2061" spans="1:17" x14ac:dyDescent="0.3">
      <c r="A2061" t="s">
        <v>12</v>
      </c>
      <c r="B2061">
        <v>399000</v>
      </c>
      <c r="C2061">
        <v>395000</v>
      </c>
      <c r="D2061">
        <v>1780</v>
      </c>
      <c r="E2061">
        <v>1</v>
      </c>
      <c r="F2061">
        <v>3</v>
      </c>
      <c r="G2061">
        <v>3</v>
      </c>
      <c r="H2061">
        <v>2</v>
      </c>
      <c r="I2061">
        <v>2</v>
      </c>
      <c r="J2061">
        <v>2</v>
      </c>
      <c r="K2061">
        <v>1990</v>
      </c>
      <c r="L2061">
        <v>32226</v>
      </c>
      <c r="M2061">
        <f t="shared" si="160"/>
        <v>4000</v>
      </c>
      <c r="N2061">
        <f t="shared" si="161"/>
        <v>1.0025062656641603E-2</v>
      </c>
      <c r="O2061">
        <f t="shared" si="162"/>
        <v>221.91011235955057</v>
      </c>
      <c r="P2061">
        <f t="shared" ca="1" si="163"/>
        <v>2020</v>
      </c>
      <c r="Q2061" t="str">
        <f t="shared" si="164"/>
        <v>Medium</v>
      </c>
    </row>
    <row r="2062" spans="1:17" x14ac:dyDescent="0.3">
      <c r="A2062" t="s">
        <v>14</v>
      </c>
      <c r="B2062">
        <v>269990</v>
      </c>
      <c r="C2062">
        <v>264990</v>
      </c>
      <c r="D2062">
        <v>1373</v>
      </c>
      <c r="E2062">
        <v>2</v>
      </c>
      <c r="F2062">
        <v>3</v>
      </c>
      <c r="G2062">
        <v>3</v>
      </c>
      <c r="H2062">
        <v>2</v>
      </c>
      <c r="I2062">
        <v>2</v>
      </c>
      <c r="J2062">
        <v>1</v>
      </c>
      <c r="K2062">
        <v>2025</v>
      </c>
      <c r="L2062">
        <v>32218</v>
      </c>
      <c r="M2062">
        <f t="shared" si="160"/>
        <v>5000</v>
      </c>
      <c r="N2062">
        <f t="shared" si="161"/>
        <v>1.8519204414978334E-2</v>
      </c>
      <c r="O2062">
        <f t="shared" si="162"/>
        <v>193.00072833211945</v>
      </c>
      <c r="P2062">
        <f t="shared" ca="1" si="163"/>
        <v>2020</v>
      </c>
      <c r="Q2062" t="str">
        <f t="shared" si="164"/>
        <v>Medium</v>
      </c>
    </row>
    <row r="2063" spans="1:17" x14ac:dyDescent="0.3">
      <c r="A2063" t="s">
        <v>12</v>
      </c>
      <c r="B2063">
        <v>339900</v>
      </c>
      <c r="C2063">
        <v>329900</v>
      </c>
      <c r="D2063">
        <v>1780</v>
      </c>
      <c r="E2063">
        <v>1</v>
      </c>
      <c r="F2063">
        <v>2</v>
      </c>
      <c r="G2063">
        <v>2</v>
      </c>
      <c r="H2063">
        <v>2</v>
      </c>
      <c r="I2063">
        <v>2</v>
      </c>
      <c r="J2063">
        <v>2</v>
      </c>
      <c r="K2063">
        <v>1992</v>
      </c>
      <c r="L2063">
        <v>32962</v>
      </c>
      <c r="M2063">
        <f t="shared" si="160"/>
        <v>10000</v>
      </c>
      <c r="N2063">
        <f t="shared" si="161"/>
        <v>2.9420417769932334E-2</v>
      </c>
      <c r="O2063">
        <f t="shared" si="162"/>
        <v>185.3370786516854</v>
      </c>
      <c r="P2063">
        <f t="shared" ca="1" si="163"/>
        <v>2020</v>
      </c>
      <c r="Q2063" t="str">
        <f t="shared" si="164"/>
        <v>Medium</v>
      </c>
    </row>
    <row r="2064" spans="1:17" x14ac:dyDescent="0.3">
      <c r="A2064" t="s">
        <v>12</v>
      </c>
      <c r="B2064">
        <v>249000</v>
      </c>
      <c r="C2064">
        <v>245000</v>
      </c>
      <c r="D2064">
        <v>1056</v>
      </c>
      <c r="E2064">
        <v>1</v>
      </c>
      <c r="F2064">
        <v>3</v>
      </c>
      <c r="G2064">
        <v>2</v>
      </c>
      <c r="H2064">
        <v>2</v>
      </c>
      <c r="I2064">
        <v>2</v>
      </c>
      <c r="J2064">
        <v>0</v>
      </c>
      <c r="K2064">
        <v>1954</v>
      </c>
      <c r="L2064">
        <v>32084</v>
      </c>
      <c r="M2064">
        <f t="shared" si="160"/>
        <v>4000</v>
      </c>
      <c r="N2064">
        <f t="shared" si="161"/>
        <v>1.6064257028112448E-2</v>
      </c>
      <c r="O2064">
        <f t="shared" si="162"/>
        <v>232.00757575757575</v>
      </c>
      <c r="P2064">
        <f t="shared" ca="1" si="163"/>
        <v>2020</v>
      </c>
      <c r="Q2064" t="str">
        <f t="shared" si="164"/>
        <v>Medium</v>
      </c>
    </row>
    <row r="2065" spans="1:17" x14ac:dyDescent="0.3">
      <c r="A2065" t="s">
        <v>12</v>
      </c>
      <c r="B2065">
        <v>250000</v>
      </c>
      <c r="C2065">
        <v>230000</v>
      </c>
      <c r="D2065">
        <v>1704</v>
      </c>
      <c r="E2065">
        <v>1</v>
      </c>
      <c r="F2065">
        <v>3</v>
      </c>
      <c r="G2065">
        <v>2</v>
      </c>
      <c r="H2065">
        <v>2</v>
      </c>
      <c r="I2065">
        <v>2</v>
      </c>
      <c r="J2065">
        <v>0</v>
      </c>
      <c r="K2065">
        <v>1990</v>
      </c>
      <c r="L2065">
        <v>32321</v>
      </c>
      <c r="M2065">
        <f t="shared" si="160"/>
        <v>20000</v>
      </c>
      <c r="N2065">
        <f t="shared" si="161"/>
        <v>0.08</v>
      </c>
      <c r="O2065">
        <f t="shared" si="162"/>
        <v>134.97652582159625</v>
      </c>
      <c r="P2065">
        <f t="shared" ca="1" si="163"/>
        <v>2020</v>
      </c>
      <c r="Q2065" t="str">
        <f t="shared" si="164"/>
        <v>Medium</v>
      </c>
    </row>
    <row r="2066" spans="1:17" x14ac:dyDescent="0.3">
      <c r="A2066" t="s">
        <v>12</v>
      </c>
      <c r="B2066">
        <v>399900</v>
      </c>
      <c r="C2066">
        <v>380000</v>
      </c>
      <c r="D2066">
        <v>2819</v>
      </c>
      <c r="E2066">
        <v>1</v>
      </c>
      <c r="F2066">
        <v>4</v>
      </c>
      <c r="G2066">
        <v>2</v>
      </c>
      <c r="H2066">
        <v>2</v>
      </c>
      <c r="I2066">
        <v>2</v>
      </c>
      <c r="J2066">
        <v>2</v>
      </c>
      <c r="K2066">
        <v>1994</v>
      </c>
      <c r="L2066">
        <v>32571</v>
      </c>
      <c r="M2066">
        <f t="shared" si="160"/>
        <v>19900</v>
      </c>
      <c r="N2066">
        <f t="shared" si="161"/>
        <v>4.9762440610152538E-2</v>
      </c>
      <c r="O2066">
        <f t="shared" si="162"/>
        <v>134.79957431713373</v>
      </c>
      <c r="P2066">
        <f t="shared" ca="1" si="163"/>
        <v>2020</v>
      </c>
      <c r="Q2066" t="str">
        <f t="shared" si="164"/>
        <v>Large</v>
      </c>
    </row>
    <row r="2067" spans="1:17" x14ac:dyDescent="0.3">
      <c r="A2067" t="s">
        <v>12</v>
      </c>
      <c r="B2067">
        <v>335000</v>
      </c>
      <c r="C2067">
        <v>320500</v>
      </c>
      <c r="D2067">
        <v>1392</v>
      </c>
      <c r="E2067">
        <v>1</v>
      </c>
      <c r="F2067">
        <v>3</v>
      </c>
      <c r="G2067">
        <v>2</v>
      </c>
      <c r="H2067">
        <v>2</v>
      </c>
      <c r="I2067">
        <v>2</v>
      </c>
      <c r="J2067">
        <v>2</v>
      </c>
      <c r="K2067">
        <v>1998</v>
      </c>
      <c r="L2067">
        <v>32159</v>
      </c>
      <c r="M2067">
        <f t="shared" si="160"/>
        <v>14500</v>
      </c>
      <c r="N2067">
        <f t="shared" si="161"/>
        <v>4.3283582089552242E-2</v>
      </c>
      <c r="O2067">
        <f t="shared" si="162"/>
        <v>230.24425287356323</v>
      </c>
      <c r="P2067">
        <f t="shared" ca="1" si="163"/>
        <v>2020</v>
      </c>
      <c r="Q2067" t="str">
        <f t="shared" si="164"/>
        <v>Medium</v>
      </c>
    </row>
    <row r="2068" spans="1:17" x14ac:dyDescent="0.3">
      <c r="A2068" t="s">
        <v>12</v>
      </c>
      <c r="B2068">
        <v>329000</v>
      </c>
      <c r="C2068">
        <v>324000</v>
      </c>
      <c r="D2068">
        <v>926</v>
      </c>
      <c r="E2068">
        <v>1</v>
      </c>
      <c r="F2068">
        <v>2</v>
      </c>
      <c r="G2068">
        <v>1</v>
      </c>
      <c r="H2068">
        <v>1</v>
      </c>
      <c r="I2068">
        <v>1</v>
      </c>
      <c r="J2068">
        <v>0</v>
      </c>
      <c r="K2068">
        <v>1928</v>
      </c>
      <c r="L2068">
        <v>33460</v>
      </c>
      <c r="M2068">
        <f t="shared" si="160"/>
        <v>5000</v>
      </c>
      <c r="N2068">
        <f t="shared" si="161"/>
        <v>1.5197568389057751E-2</v>
      </c>
      <c r="O2068">
        <f t="shared" si="162"/>
        <v>349.89200863930887</v>
      </c>
      <c r="P2068">
        <f t="shared" ca="1" si="163"/>
        <v>2020</v>
      </c>
      <c r="Q2068" t="str">
        <f t="shared" si="164"/>
        <v>small</v>
      </c>
    </row>
    <row r="2069" spans="1:17" x14ac:dyDescent="0.3">
      <c r="A2069" t="s">
        <v>12</v>
      </c>
      <c r="B2069">
        <v>474990</v>
      </c>
      <c r="C2069">
        <v>474990</v>
      </c>
      <c r="D2069">
        <v>2770</v>
      </c>
      <c r="E2069">
        <v>1</v>
      </c>
      <c r="F2069">
        <v>3</v>
      </c>
      <c r="G2069">
        <v>3</v>
      </c>
      <c r="H2069">
        <v>2</v>
      </c>
      <c r="I2069">
        <v>2</v>
      </c>
      <c r="J2069">
        <v>2</v>
      </c>
      <c r="K2069">
        <v>2025</v>
      </c>
      <c r="L2069">
        <v>32136</v>
      </c>
      <c r="M2069">
        <f t="shared" si="160"/>
        <v>0</v>
      </c>
      <c r="N2069">
        <f t="shared" si="161"/>
        <v>0</v>
      </c>
      <c r="O2069">
        <f t="shared" si="162"/>
        <v>171.47653429602889</v>
      </c>
      <c r="P2069">
        <f t="shared" ca="1" si="163"/>
        <v>2020</v>
      </c>
      <c r="Q2069" t="str">
        <f t="shared" si="164"/>
        <v>Large</v>
      </c>
    </row>
    <row r="2070" spans="1:17" x14ac:dyDescent="0.3">
      <c r="A2070" t="s">
        <v>12</v>
      </c>
      <c r="B2070">
        <v>209000</v>
      </c>
      <c r="C2070">
        <v>190000</v>
      </c>
      <c r="D2070">
        <v>1374</v>
      </c>
      <c r="E2070">
        <v>1</v>
      </c>
      <c r="F2070">
        <v>2</v>
      </c>
      <c r="G2070">
        <v>2</v>
      </c>
      <c r="H2070">
        <v>2</v>
      </c>
      <c r="I2070">
        <v>2</v>
      </c>
      <c r="J2070">
        <v>2</v>
      </c>
      <c r="K2070">
        <v>1980</v>
      </c>
      <c r="L2070">
        <v>34473</v>
      </c>
      <c r="M2070">
        <f t="shared" si="160"/>
        <v>19000</v>
      </c>
      <c r="N2070">
        <f t="shared" si="161"/>
        <v>9.0909090909090912E-2</v>
      </c>
      <c r="O2070">
        <f t="shared" si="162"/>
        <v>138.28238719068415</v>
      </c>
      <c r="P2070">
        <f t="shared" ca="1" si="163"/>
        <v>2020</v>
      </c>
      <c r="Q2070" t="str">
        <f t="shared" si="164"/>
        <v>Medium</v>
      </c>
    </row>
    <row r="2071" spans="1:17" x14ac:dyDescent="0.3">
      <c r="A2071" t="s">
        <v>12</v>
      </c>
      <c r="B2071">
        <v>995000</v>
      </c>
      <c r="C2071">
        <v>900000</v>
      </c>
      <c r="D2071">
        <v>1666</v>
      </c>
      <c r="E2071">
        <v>1</v>
      </c>
      <c r="F2071">
        <v>3</v>
      </c>
      <c r="G2071">
        <v>2</v>
      </c>
      <c r="H2071">
        <v>2</v>
      </c>
      <c r="I2071">
        <v>2</v>
      </c>
      <c r="J2071">
        <v>2</v>
      </c>
      <c r="K2071">
        <v>1986</v>
      </c>
      <c r="L2071">
        <v>32963</v>
      </c>
      <c r="M2071">
        <f t="shared" si="160"/>
        <v>95000</v>
      </c>
      <c r="N2071">
        <f t="shared" si="161"/>
        <v>9.5477386934673364E-2</v>
      </c>
      <c r="O2071">
        <f t="shared" si="162"/>
        <v>540.21608643457387</v>
      </c>
      <c r="P2071">
        <f t="shared" ca="1" si="163"/>
        <v>2020</v>
      </c>
      <c r="Q2071" t="str">
        <f t="shared" si="164"/>
        <v>Medium</v>
      </c>
    </row>
    <row r="2072" spans="1:17" x14ac:dyDescent="0.3">
      <c r="A2072" t="s">
        <v>12</v>
      </c>
      <c r="B2072">
        <v>321485</v>
      </c>
      <c r="C2072">
        <v>316990</v>
      </c>
      <c r="D2072">
        <v>1646</v>
      </c>
      <c r="E2072">
        <v>1</v>
      </c>
      <c r="F2072">
        <v>3</v>
      </c>
      <c r="G2072">
        <v>2</v>
      </c>
      <c r="H2072">
        <v>2</v>
      </c>
      <c r="I2072">
        <v>2</v>
      </c>
      <c r="J2072">
        <v>2</v>
      </c>
      <c r="K2072">
        <v>2026</v>
      </c>
      <c r="L2072">
        <v>32218</v>
      </c>
      <c r="M2072">
        <f t="shared" si="160"/>
        <v>4495</v>
      </c>
      <c r="N2072">
        <f t="shared" si="161"/>
        <v>1.3981989828452338E-2</v>
      </c>
      <c r="O2072">
        <f t="shared" si="162"/>
        <v>192.5820170109356</v>
      </c>
      <c r="P2072">
        <f t="shared" ca="1" si="163"/>
        <v>2020</v>
      </c>
      <c r="Q2072" t="str">
        <f t="shared" si="164"/>
        <v>Medium</v>
      </c>
    </row>
    <row r="2073" spans="1:17" x14ac:dyDescent="0.3">
      <c r="A2073" t="s">
        <v>13</v>
      </c>
      <c r="B2073">
        <v>1225000</v>
      </c>
      <c r="C2073">
        <v>1090000</v>
      </c>
      <c r="D2073">
        <v>1117</v>
      </c>
      <c r="E2073">
        <v>1</v>
      </c>
      <c r="F2073">
        <v>2</v>
      </c>
      <c r="G2073">
        <v>2</v>
      </c>
      <c r="H2073">
        <v>2</v>
      </c>
      <c r="I2073">
        <v>2</v>
      </c>
      <c r="J2073">
        <v>0</v>
      </c>
      <c r="K2073">
        <v>2002</v>
      </c>
      <c r="L2073">
        <v>33401</v>
      </c>
      <c r="M2073">
        <f t="shared" si="160"/>
        <v>135000</v>
      </c>
      <c r="N2073">
        <f t="shared" si="161"/>
        <v>0.11020408163265306</v>
      </c>
      <c r="O2073">
        <f t="shared" si="162"/>
        <v>975.82811101163827</v>
      </c>
      <c r="P2073">
        <f t="shared" ca="1" si="163"/>
        <v>2020</v>
      </c>
      <c r="Q2073" t="str">
        <f t="shared" si="164"/>
        <v>Medium</v>
      </c>
    </row>
    <row r="2074" spans="1:17" x14ac:dyDescent="0.3">
      <c r="A2074" t="s">
        <v>12</v>
      </c>
      <c r="B2074">
        <v>585000</v>
      </c>
      <c r="C2074">
        <v>559000</v>
      </c>
      <c r="D2074">
        <v>1456</v>
      </c>
      <c r="E2074">
        <v>1</v>
      </c>
      <c r="F2074">
        <v>4</v>
      </c>
      <c r="G2074">
        <v>2</v>
      </c>
      <c r="H2074">
        <v>2</v>
      </c>
      <c r="I2074">
        <v>2</v>
      </c>
      <c r="J2074">
        <v>0</v>
      </c>
      <c r="K2074">
        <v>1953</v>
      </c>
      <c r="L2074">
        <v>33054</v>
      </c>
      <c r="M2074">
        <f t="shared" si="160"/>
        <v>26000</v>
      </c>
      <c r="N2074">
        <f t="shared" si="161"/>
        <v>4.4444444444444446E-2</v>
      </c>
      <c r="O2074">
        <f t="shared" si="162"/>
        <v>383.92857142857144</v>
      </c>
      <c r="P2074">
        <f t="shared" ca="1" si="163"/>
        <v>2020</v>
      </c>
      <c r="Q2074" t="str">
        <f t="shared" si="164"/>
        <v>Medium</v>
      </c>
    </row>
    <row r="2075" spans="1:17" x14ac:dyDescent="0.3">
      <c r="A2075" t="s">
        <v>12</v>
      </c>
      <c r="B2075">
        <v>284900</v>
      </c>
      <c r="C2075">
        <v>300000</v>
      </c>
      <c r="D2075">
        <v>1678</v>
      </c>
      <c r="E2075">
        <v>1</v>
      </c>
      <c r="F2075">
        <v>3</v>
      </c>
      <c r="G2075">
        <v>2</v>
      </c>
      <c r="H2075">
        <v>2</v>
      </c>
      <c r="I2075">
        <v>2</v>
      </c>
      <c r="J2075">
        <v>2</v>
      </c>
      <c r="K2075">
        <v>2023</v>
      </c>
      <c r="L2075">
        <v>33974</v>
      </c>
      <c r="M2075">
        <f t="shared" si="160"/>
        <v>-15100</v>
      </c>
      <c r="N2075">
        <f t="shared" si="161"/>
        <v>-5.3001053001053004E-2</v>
      </c>
      <c r="O2075">
        <f t="shared" si="162"/>
        <v>178.78426698450536</v>
      </c>
      <c r="P2075">
        <f t="shared" ca="1" si="163"/>
        <v>2020</v>
      </c>
      <c r="Q2075" t="str">
        <f t="shared" si="164"/>
        <v>Medium</v>
      </c>
    </row>
    <row r="2076" spans="1:17" x14ac:dyDescent="0.3">
      <c r="A2076" t="s">
        <v>12</v>
      </c>
      <c r="B2076">
        <v>279900</v>
      </c>
      <c r="C2076">
        <v>270000</v>
      </c>
      <c r="D2076">
        <v>1272</v>
      </c>
      <c r="E2076">
        <v>1</v>
      </c>
      <c r="F2076">
        <v>3</v>
      </c>
      <c r="G2076">
        <v>2</v>
      </c>
      <c r="H2076">
        <v>2</v>
      </c>
      <c r="I2076">
        <v>2</v>
      </c>
      <c r="J2076">
        <v>2</v>
      </c>
      <c r="K2076">
        <v>2007</v>
      </c>
      <c r="L2076">
        <v>33972</v>
      </c>
      <c r="M2076">
        <f t="shared" si="160"/>
        <v>9900</v>
      </c>
      <c r="N2076">
        <f t="shared" si="161"/>
        <v>3.5369774919614148E-2</v>
      </c>
      <c r="O2076">
        <f t="shared" si="162"/>
        <v>212.26415094339623</v>
      </c>
      <c r="P2076">
        <f t="shared" ca="1" si="163"/>
        <v>2020</v>
      </c>
      <c r="Q2076" t="str">
        <f t="shared" si="164"/>
        <v>Medium</v>
      </c>
    </row>
    <row r="2077" spans="1:17" x14ac:dyDescent="0.3">
      <c r="A2077" t="s">
        <v>17</v>
      </c>
      <c r="B2077">
        <v>65000</v>
      </c>
      <c r="C2077">
        <v>58000</v>
      </c>
      <c r="D2077">
        <v>1248</v>
      </c>
      <c r="E2077">
        <v>1</v>
      </c>
      <c r="F2077">
        <v>2</v>
      </c>
      <c r="G2077">
        <v>2</v>
      </c>
      <c r="H2077">
        <v>2</v>
      </c>
      <c r="I2077">
        <v>2</v>
      </c>
      <c r="J2077">
        <v>0</v>
      </c>
      <c r="K2077">
        <v>1988</v>
      </c>
      <c r="L2077">
        <v>32159</v>
      </c>
      <c r="M2077">
        <f t="shared" si="160"/>
        <v>7000</v>
      </c>
      <c r="N2077">
        <f t="shared" si="161"/>
        <v>0.1076923076923077</v>
      </c>
      <c r="O2077">
        <f t="shared" si="162"/>
        <v>46.474358974358971</v>
      </c>
      <c r="P2077">
        <f t="shared" ca="1" si="163"/>
        <v>2020</v>
      </c>
      <c r="Q2077" t="str">
        <f t="shared" si="164"/>
        <v>Medium</v>
      </c>
    </row>
    <row r="2078" spans="1:17" x14ac:dyDescent="0.3">
      <c r="A2078" t="s">
        <v>12</v>
      </c>
      <c r="B2078">
        <v>312900</v>
      </c>
      <c r="C2078">
        <v>312900</v>
      </c>
      <c r="D2078">
        <v>1697</v>
      </c>
      <c r="E2078">
        <v>1</v>
      </c>
      <c r="F2078">
        <v>3</v>
      </c>
      <c r="G2078">
        <v>2</v>
      </c>
      <c r="H2078">
        <v>2</v>
      </c>
      <c r="I2078">
        <v>2</v>
      </c>
      <c r="J2078">
        <v>2</v>
      </c>
      <c r="K2078">
        <v>2026</v>
      </c>
      <c r="L2078">
        <v>32526</v>
      </c>
      <c r="M2078">
        <f t="shared" si="160"/>
        <v>0</v>
      </c>
      <c r="N2078">
        <f t="shared" si="161"/>
        <v>0</v>
      </c>
      <c r="O2078">
        <f t="shared" si="162"/>
        <v>184.38420742486741</v>
      </c>
      <c r="P2078">
        <f t="shared" ca="1" si="163"/>
        <v>2020</v>
      </c>
      <c r="Q2078" t="str">
        <f t="shared" si="164"/>
        <v>Medium</v>
      </c>
    </row>
    <row r="2079" spans="1:17" x14ac:dyDescent="0.3">
      <c r="A2079" t="s">
        <v>17</v>
      </c>
      <c r="B2079">
        <v>155000</v>
      </c>
      <c r="C2079">
        <v>148500</v>
      </c>
      <c r="D2079">
        <v>1248</v>
      </c>
      <c r="E2079">
        <v>1</v>
      </c>
      <c r="F2079">
        <v>2</v>
      </c>
      <c r="G2079">
        <v>2</v>
      </c>
      <c r="H2079">
        <v>2</v>
      </c>
      <c r="I2079">
        <v>2</v>
      </c>
      <c r="J2079">
        <v>0</v>
      </c>
      <c r="K2079">
        <v>1983</v>
      </c>
      <c r="L2079">
        <v>32190</v>
      </c>
      <c r="M2079">
        <f t="shared" si="160"/>
        <v>6500</v>
      </c>
      <c r="N2079">
        <f t="shared" si="161"/>
        <v>4.1935483870967745E-2</v>
      </c>
      <c r="O2079">
        <f t="shared" si="162"/>
        <v>118.99038461538461</v>
      </c>
      <c r="P2079">
        <f t="shared" ca="1" si="163"/>
        <v>2020</v>
      </c>
      <c r="Q2079" t="str">
        <f t="shared" si="164"/>
        <v>Medium</v>
      </c>
    </row>
    <row r="2080" spans="1:17" x14ac:dyDescent="0.3">
      <c r="A2080" t="s">
        <v>13</v>
      </c>
      <c r="B2080">
        <v>575000</v>
      </c>
      <c r="C2080">
        <v>550000</v>
      </c>
      <c r="D2080">
        <v>1522</v>
      </c>
      <c r="E2080">
        <v>2</v>
      </c>
      <c r="F2080">
        <v>2</v>
      </c>
      <c r="G2080">
        <v>2</v>
      </c>
      <c r="H2080">
        <v>2</v>
      </c>
      <c r="I2080">
        <v>2</v>
      </c>
      <c r="J2080">
        <v>0</v>
      </c>
      <c r="K2080">
        <v>1995</v>
      </c>
      <c r="L2080">
        <v>32963</v>
      </c>
      <c r="M2080">
        <f t="shared" si="160"/>
        <v>25000</v>
      </c>
      <c r="N2080">
        <f t="shared" si="161"/>
        <v>4.3478260869565216E-2</v>
      </c>
      <c r="O2080">
        <f t="shared" si="162"/>
        <v>361.36662286465179</v>
      </c>
      <c r="P2080">
        <f t="shared" ca="1" si="163"/>
        <v>2020</v>
      </c>
      <c r="Q2080" t="str">
        <f t="shared" si="164"/>
        <v>Medium</v>
      </c>
    </row>
    <row r="2081" spans="1:17" x14ac:dyDescent="0.3">
      <c r="A2081" t="s">
        <v>12</v>
      </c>
      <c r="B2081">
        <v>230888</v>
      </c>
      <c r="C2081">
        <v>230888</v>
      </c>
      <c r="D2081">
        <v>1648</v>
      </c>
      <c r="E2081">
        <v>1</v>
      </c>
      <c r="F2081">
        <v>4</v>
      </c>
      <c r="G2081">
        <v>2</v>
      </c>
      <c r="H2081">
        <v>2</v>
      </c>
      <c r="I2081">
        <v>2</v>
      </c>
      <c r="J2081">
        <v>2</v>
      </c>
      <c r="K2081">
        <v>2025</v>
      </c>
      <c r="L2081">
        <v>32428</v>
      </c>
      <c r="M2081">
        <f t="shared" si="160"/>
        <v>0</v>
      </c>
      <c r="N2081">
        <f t="shared" si="161"/>
        <v>0</v>
      </c>
      <c r="O2081">
        <f t="shared" si="162"/>
        <v>140.10194174757282</v>
      </c>
      <c r="P2081">
        <f t="shared" ca="1" si="163"/>
        <v>2020</v>
      </c>
      <c r="Q2081" t="str">
        <f t="shared" si="164"/>
        <v>Medium</v>
      </c>
    </row>
    <row r="2082" spans="1:17" x14ac:dyDescent="0.3">
      <c r="A2082" t="s">
        <v>12</v>
      </c>
      <c r="B2082">
        <v>373999</v>
      </c>
      <c r="C2082">
        <v>373999</v>
      </c>
      <c r="D2082">
        <v>1413</v>
      </c>
      <c r="E2082">
        <v>1</v>
      </c>
      <c r="F2082">
        <v>3</v>
      </c>
      <c r="G2082">
        <v>2</v>
      </c>
      <c r="H2082">
        <v>2</v>
      </c>
      <c r="I2082">
        <v>2</v>
      </c>
      <c r="J2082">
        <v>2</v>
      </c>
      <c r="K2082">
        <v>1994</v>
      </c>
      <c r="L2082">
        <v>32168</v>
      </c>
      <c r="M2082">
        <f t="shared" si="160"/>
        <v>0</v>
      </c>
      <c r="N2082">
        <f t="shared" si="161"/>
        <v>0</v>
      </c>
      <c r="O2082">
        <f t="shared" si="162"/>
        <v>264.68435951875443</v>
      </c>
      <c r="P2082">
        <f t="shared" ca="1" si="163"/>
        <v>2020</v>
      </c>
      <c r="Q2082" t="str">
        <f t="shared" si="164"/>
        <v>Medium</v>
      </c>
    </row>
    <row r="2083" spans="1:17" x14ac:dyDescent="0.3">
      <c r="A2083" t="s">
        <v>12</v>
      </c>
      <c r="B2083">
        <v>420000</v>
      </c>
      <c r="C2083">
        <v>406000</v>
      </c>
      <c r="D2083">
        <v>1909</v>
      </c>
      <c r="E2083">
        <v>1</v>
      </c>
      <c r="F2083">
        <v>3</v>
      </c>
      <c r="G2083">
        <v>2</v>
      </c>
      <c r="H2083">
        <v>2</v>
      </c>
      <c r="I2083">
        <v>2</v>
      </c>
      <c r="J2083">
        <v>2</v>
      </c>
      <c r="K2083">
        <v>1996</v>
      </c>
      <c r="L2083">
        <v>32225</v>
      </c>
      <c r="M2083">
        <f t="shared" si="160"/>
        <v>14000</v>
      </c>
      <c r="N2083">
        <f t="shared" si="161"/>
        <v>3.3333333333333333E-2</v>
      </c>
      <c r="O2083">
        <f t="shared" si="162"/>
        <v>212.67679413305396</v>
      </c>
      <c r="P2083">
        <f t="shared" ca="1" si="163"/>
        <v>2020</v>
      </c>
      <c r="Q2083" t="str">
        <f t="shared" si="164"/>
        <v>Medium</v>
      </c>
    </row>
    <row r="2084" spans="1:17" x14ac:dyDescent="0.3">
      <c r="A2084" t="s">
        <v>12</v>
      </c>
      <c r="B2084">
        <v>354990</v>
      </c>
      <c r="C2084">
        <v>361435</v>
      </c>
      <c r="D2084">
        <v>1828</v>
      </c>
      <c r="E2084">
        <v>1</v>
      </c>
      <c r="F2084">
        <v>4</v>
      </c>
      <c r="G2084">
        <v>2</v>
      </c>
      <c r="H2084">
        <v>2</v>
      </c>
      <c r="I2084">
        <v>2</v>
      </c>
      <c r="J2084">
        <v>2</v>
      </c>
      <c r="K2084">
        <v>2026</v>
      </c>
      <c r="L2084">
        <v>32907</v>
      </c>
      <c r="M2084">
        <f t="shared" si="160"/>
        <v>-6445</v>
      </c>
      <c r="N2084">
        <f t="shared" si="161"/>
        <v>-1.815544099833798E-2</v>
      </c>
      <c r="O2084">
        <f t="shared" si="162"/>
        <v>197.72155361050329</v>
      </c>
      <c r="P2084">
        <f t="shared" ca="1" si="163"/>
        <v>2020</v>
      </c>
      <c r="Q2084" t="str">
        <f t="shared" si="164"/>
        <v>Medium</v>
      </c>
    </row>
    <row r="2085" spans="1:17" x14ac:dyDescent="0.3">
      <c r="A2085" t="s">
        <v>12</v>
      </c>
      <c r="B2085">
        <v>309900</v>
      </c>
      <c r="C2085">
        <v>311000</v>
      </c>
      <c r="D2085">
        <v>2229</v>
      </c>
      <c r="E2085">
        <v>1</v>
      </c>
      <c r="F2085">
        <v>4</v>
      </c>
      <c r="G2085">
        <v>3</v>
      </c>
      <c r="H2085">
        <v>3</v>
      </c>
      <c r="I2085">
        <v>3</v>
      </c>
      <c r="J2085">
        <v>2</v>
      </c>
      <c r="K2085">
        <v>1994</v>
      </c>
      <c r="L2085">
        <v>32505</v>
      </c>
      <c r="M2085">
        <f t="shared" si="160"/>
        <v>-1100</v>
      </c>
      <c r="N2085">
        <f t="shared" si="161"/>
        <v>-3.5495321071313327E-3</v>
      </c>
      <c r="O2085">
        <f t="shared" si="162"/>
        <v>139.52445042620008</v>
      </c>
      <c r="P2085">
        <f t="shared" ca="1" si="163"/>
        <v>2020</v>
      </c>
      <c r="Q2085" t="str">
        <f t="shared" si="164"/>
        <v>Large</v>
      </c>
    </row>
    <row r="2086" spans="1:17" x14ac:dyDescent="0.3">
      <c r="A2086" t="s">
        <v>13</v>
      </c>
      <c r="B2086">
        <v>192500</v>
      </c>
      <c r="C2086">
        <v>179500</v>
      </c>
      <c r="D2086">
        <v>891</v>
      </c>
      <c r="E2086">
        <v>2</v>
      </c>
      <c r="F2086">
        <v>2</v>
      </c>
      <c r="G2086">
        <v>2</v>
      </c>
      <c r="H2086">
        <v>2</v>
      </c>
      <c r="I2086">
        <v>2</v>
      </c>
      <c r="J2086">
        <v>0</v>
      </c>
      <c r="K2086">
        <v>1973</v>
      </c>
      <c r="L2086">
        <v>33469</v>
      </c>
      <c r="M2086">
        <f t="shared" si="160"/>
        <v>13000</v>
      </c>
      <c r="N2086">
        <f t="shared" si="161"/>
        <v>6.7532467532467527E-2</v>
      </c>
      <c r="O2086">
        <f t="shared" si="162"/>
        <v>201.45903479236813</v>
      </c>
      <c r="P2086">
        <f t="shared" ca="1" si="163"/>
        <v>2020</v>
      </c>
      <c r="Q2086" t="str">
        <f t="shared" si="164"/>
        <v>small</v>
      </c>
    </row>
    <row r="2087" spans="1:17" x14ac:dyDescent="0.3">
      <c r="A2087" t="s">
        <v>12</v>
      </c>
      <c r="B2087">
        <v>322900</v>
      </c>
      <c r="C2087">
        <v>299900</v>
      </c>
      <c r="D2087">
        <v>1791</v>
      </c>
      <c r="E2087">
        <v>1</v>
      </c>
      <c r="F2087">
        <v>4</v>
      </c>
      <c r="G2087">
        <v>2</v>
      </c>
      <c r="H2087">
        <v>2</v>
      </c>
      <c r="I2087">
        <v>2</v>
      </c>
      <c r="J2087">
        <v>2</v>
      </c>
      <c r="K2087">
        <v>2026</v>
      </c>
      <c r="L2087">
        <v>32533</v>
      </c>
      <c r="M2087">
        <f t="shared" si="160"/>
        <v>23000</v>
      </c>
      <c r="N2087">
        <f t="shared" si="161"/>
        <v>7.1229482812016104E-2</v>
      </c>
      <c r="O2087">
        <f t="shared" si="162"/>
        <v>167.44835287548855</v>
      </c>
      <c r="P2087">
        <f t="shared" ca="1" si="163"/>
        <v>2020</v>
      </c>
      <c r="Q2087" t="str">
        <f t="shared" si="164"/>
        <v>Medium</v>
      </c>
    </row>
    <row r="2088" spans="1:17" x14ac:dyDescent="0.3">
      <c r="A2088" t="s">
        <v>17</v>
      </c>
      <c r="B2088">
        <v>235000</v>
      </c>
      <c r="C2088">
        <v>215000</v>
      </c>
      <c r="D2088">
        <v>777</v>
      </c>
      <c r="E2088">
        <v>1</v>
      </c>
      <c r="F2088">
        <v>2</v>
      </c>
      <c r="G2088">
        <v>2</v>
      </c>
      <c r="H2088">
        <v>2</v>
      </c>
      <c r="I2088">
        <v>2</v>
      </c>
      <c r="J2088">
        <v>0</v>
      </c>
      <c r="K2088">
        <v>2000</v>
      </c>
      <c r="L2088">
        <v>34957</v>
      </c>
      <c r="M2088">
        <f t="shared" si="160"/>
        <v>20000</v>
      </c>
      <c r="N2088">
        <f t="shared" si="161"/>
        <v>8.5106382978723402E-2</v>
      </c>
      <c r="O2088">
        <f t="shared" si="162"/>
        <v>276.70527670527673</v>
      </c>
      <c r="P2088">
        <f t="shared" ca="1" si="163"/>
        <v>2020</v>
      </c>
      <c r="Q2088" t="str">
        <f t="shared" si="164"/>
        <v>small</v>
      </c>
    </row>
    <row r="2089" spans="1:17" x14ac:dyDescent="0.3">
      <c r="A2089" t="s">
        <v>12</v>
      </c>
      <c r="B2089">
        <v>364999</v>
      </c>
      <c r="C2089">
        <v>360000</v>
      </c>
      <c r="D2089">
        <v>2601</v>
      </c>
      <c r="E2089">
        <v>2</v>
      </c>
      <c r="F2089">
        <v>5</v>
      </c>
      <c r="G2089">
        <v>3</v>
      </c>
      <c r="H2089">
        <v>3</v>
      </c>
      <c r="I2089">
        <v>3</v>
      </c>
      <c r="J2089">
        <v>2</v>
      </c>
      <c r="K2089">
        <v>2017</v>
      </c>
      <c r="L2089">
        <v>32908</v>
      </c>
      <c r="M2089">
        <f t="shared" si="160"/>
        <v>4999</v>
      </c>
      <c r="N2089">
        <f t="shared" si="161"/>
        <v>1.3695927934049135E-2</v>
      </c>
      <c r="O2089">
        <f t="shared" si="162"/>
        <v>138.4083044982699</v>
      </c>
      <c r="P2089">
        <f t="shared" ca="1" si="163"/>
        <v>2020</v>
      </c>
      <c r="Q2089" t="str">
        <f t="shared" si="164"/>
        <v>Large</v>
      </c>
    </row>
    <row r="2090" spans="1:17" x14ac:dyDescent="0.3">
      <c r="A2090" t="s">
        <v>13</v>
      </c>
      <c r="B2090">
        <v>140000</v>
      </c>
      <c r="C2090">
        <v>120000</v>
      </c>
      <c r="D2090">
        <v>768</v>
      </c>
      <c r="E2090">
        <v>1</v>
      </c>
      <c r="F2090">
        <v>1</v>
      </c>
      <c r="G2090">
        <v>1</v>
      </c>
      <c r="H2090">
        <v>1</v>
      </c>
      <c r="I2090">
        <v>1</v>
      </c>
      <c r="J2090">
        <v>0</v>
      </c>
      <c r="K2090">
        <v>1968</v>
      </c>
      <c r="L2090">
        <v>33160</v>
      </c>
      <c r="M2090">
        <f t="shared" si="160"/>
        <v>20000</v>
      </c>
      <c r="N2090">
        <f t="shared" si="161"/>
        <v>0.14285714285714285</v>
      </c>
      <c r="O2090">
        <f t="shared" si="162"/>
        <v>156.25</v>
      </c>
      <c r="P2090">
        <f t="shared" ca="1" si="163"/>
        <v>2020</v>
      </c>
      <c r="Q2090" t="str">
        <f t="shared" si="164"/>
        <v>small</v>
      </c>
    </row>
    <row r="2091" spans="1:17" x14ac:dyDescent="0.3">
      <c r="A2091" t="s">
        <v>13</v>
      </c>
      <c r="B2091">
        <v>109000</v>
      </c>
      <c r="C2091">
        <v>105000</v>
      </c>
      <c r="D2091">
        <v>962</v>
      </c>
      <c r="E2091">
        <v>1</v>
      </c>
      <c r="F2091">
        <v>2</v>
      </c>
      <c r="G2091">
        <v>2</v>
      </c>
      <c r="H2091">
        <v>2</v>
      </c>
      <c r="I2091">
        <v>2</v>
      </c>
      <c r="J2091">
        <v>0</v>
      </c>
      <c r="K2091">
        <v>1979</v>
      </c>
      <c r="L2091">
        <v>34994</v>
      </c>
      <c r="M2091">
        <f t="shared" si="160"/>
        <v>4000</v>
      </c>
      <c r="N2091">
        <f t="shared" si="161"/>
        <v>3.669724770642202E-2</v>
      </c>
      <c r="O2091">
        <f t="shared" si="162"/>
        <v>109.14760914760915</v>
      </c>
      <c r="P2091">
        <f t="shared" ca="1" si="163"/>
        <v>2020</v>
      </c>
      <c r="Q2091" t="str">
        <f t="shared" si="164"/>
        <v>small</v>
      </c>
    </row>
    <row r="2092" spans="1:17" x14ac:dyDescent="0.3">
      <c r="A2092" t="s">
        <v>13</v>
      </c>
      <c r="B2092">
        <v>3195000</v>
      </c>
      <c r="C2092">
        <v>3000000</v>
      </c>
      <c r="D2092">
        <v>2694</v>
      </c>
      <c r="E2092">
        <v>1</v>
      </c>
      <c r="F2092">
        <v>2</v>
      </c>
      <c r="G2092">
        <v>3</v>
      </c>
      <c r="H2092">
        <v>3</v>
      </c>
      <c r="I2092">
        <v>3</v>
      </c>
      <c r="J2092">
        <v>2</v>
      </c>
      <c r="K2092">
        <v>1995</v>
      </c>
      <c r="L2092">
        <v>34103</v>
      </c>
      <c r="M2092">
        <f t="shared" si="160"/>
        <v>195000</v>
      </c>
      <c r="N2092">
        <f t="shared" si="161"/>
        <v>6.1032863849765258E-2</v>
      </c>
      <c r="O2092">
        <f t="shared" si="162"/>
        <v>1113.5857461024498</v>
      </c>
      <c r="P2092">
        <f t="shared" ca="1" si="163"/>
        <v>2020</v>
      </c>
      <c r="Q2092" t="str">
        <f t="shared" si="164"/>
        <v>Large</v>
      </c>
    </row>
    <row r="2093" spans="1:17" x14ac:dyDescent="0.3">
      <c r="A2093" t="s">
        <v>12</v>
      </c>
      <c r="B2093">
        <v>325000</v>
      </c>
      <c r="C2093">
        <v>325000</v>
      </c>
      <c r="D2093">
        <v>1501</v>
      </c>
      <c r="E2093">
        <v>1</v>
      </c>
      <c r="F2093">
        <v>2</v>
      </c>
      <c r="G2093">
        <v>2</v>
      </c>
      <c r="H2093">
        <v>2</v>
      </c>
      <c r="I2093">
        <v>2</v>
      </c>
      <c r="J2093">
        <v>2</v>
      </c>
      <c r="K2093">
        <v>2024</v>
      </c>
      <c r="L2093">
        <v>32259</v>
      </c>
      <c r="M2093">
        <f t="shared" si="160"/>
        <v>0</v>
      </c>
      <c r="N2093">
        <f t="shared" si="161"/>
        <v>0</v>
      </c>
      <c r="O2093">
        <f t="shared" si="162"/>
        <v>216.52231845436376</v>
      </c>
      <c r="P2093">
        <f t="shared" ca="1" si="163"/>
        <v>2020</v>
      </c>
      <c r="Q2093" t="str">
        <f t="shared" si="164"/>
        <v>Medium</v>
      </c>
    </row>
    <row r="2094" spans="1:17" x14ac:dyDescent="0.3">
      <c r="A2094" t="s">
        <v>12</v>
      </c>
      <c r="B2094">
        <v>800000</v>
      </c>
      <c r="C2094">
        <v>800000</v>
      </c>
      <c r="D2094">
        <v>3186</v>
      </c>
      <c r="E2094">
        <v>2</v>
      </c>
      <c r="F2094">
        <v>5</v>
      </c>
      <c r="G2094">
        <v>4</v>
      </c>
      <c r="H2094">
        <v>3</v>
      </c>
      <c r="I2094">
        <v>3</v>
      </c>
      <c r="J2094">
        <v>2</v>
      </c>
      <c r="K2094">
        <v>2006</v>
      </c>
      <c r="L2094">
        <v>32034</v>
      </c>
      <c r="M2094">
        <f t="shared" si="160"/>
        <v>0</v>
      </c>
      <c r="N2094">
        <f t="shared" si="161"/>
        <v>0</v>
      </c>
      <c r="O2094">
        <f t="shared" si="162"/>
        <v>251.09855618330195</v>
      </c>
      <c r="P2094">
        <f t="shared" ca="1" si="163"/>
        <v>2020</v>
      </c>
      <c r="Q2094" t="str">
        <f t="shared" si="164"/>
        <v>Large</v>
      </c>
    </row>
    <row r="2095" spans="1:17" x14ac:dyDescent="0.3">
      <c r="A2095" t="s">
        <v>13</v>
      </c>
      <c r="B2095">
        <v>179000</v>
      </c>
      <c r="C2095">
        <v>160000</v>
      </c>
      <c r="D2095">
        <v>941</v>
      </c>
      <c r="E2095">
        <v>4</v>
      </c>
      <c r="F2095">
        <v>2</v>
      </c>
      <c r="G2095">
        <v>2</v>
      </c>
      <c r="H2095">
        <v>2</v>
      </c>
      <c r="I2095">
        <v>2</v>
      </c>
      <c r="J2095">
        <v>0</v>
      </c>
      <c r="K2095">
        <v>1982</v>
      </c>
      <c r="L2095">
        <v>33351</v>
      </c>
      <c r="M2095">
        <f t="shared" si="160"/>
        <v>19000</v>
      </c>
      <c r="N2095">
        <f t="shared" si="161"/>
        <v>0.10614525139664804</v>
      </c>
      <c r="O2095">
        <f t="shared" si="162"/>
        <v>170.03188097768333</v>
      </c>
      <c r="P2095">
        <f t="shared" ca="1" si="163"/>
        <v>2020</v>
      </c>
      <c r="Q2095" t="str">
        <f t="shared" si="164"/>
        <v>small</v>
      </c>
    </row>
    <row r="2096" spans="1:17" x14ac:dyDescent="0.3">
      <c r="A2096" t="s">
        <v>13</v>
      </c>
      <c r="B2096">
        <v>659000</v>
      </c>
      <c r="C2096">
        <v>588000</v>
      </c>
      <c r="D2096">
        <v>1522</v>
      </c>
      <c r="E2096">
        <v>1</v>
      </c>
      <c r="F2096">
        <v>2</v>
      </c>
      <c r="G2096">
        <v>2</v>
      </c>
      <c r="H2096">
        <v>2</v>
      </c>
      <c r="I2096">
        <v>2</v>
      </c>
      <c r="J2096">
        <v>1</v>
      </c>
      <c r="K2096">
        <v>1980</v>
      </c>
      <c r="L2096">
        <v>33180</v>
      </c>
      <c r="M2096">
        <f t="shared" si="160"/>
        <v>71000</v>
      </c>
      <c r="N2096">
        <f t="shared" si="161"/>
        <v>0.10773899848254932</v>
      </c>
      <c r="O2096">
        <f t="shared" si="162"/>
        <v>386.33377135348223</v>
      </c>
      <c r="P2096">
        <f t="shared" ca="1" si="163"/>
        <v>2020</v>
      </c>
      <c r="Q2096" t="str">
        <f t="shared" si="164"/>
        <v>Medium</v>
      </c>
    </row>
    <row r="2097" spans="1:17" x14ac:dyDescent="0.3">
      <c r="A2097" t="s">
        <v>12</v>
      </c>
      <c r="B2097">
        <v>449900</v>
      </c>
      <c r="C2097">
        <v>432500</v>
      </c>
      <c r="D2097">
        <v>1501</v>
      </c>
      <c r="E2097">
        <v>1</v>
      </c>
      <c r="F2097">
        <v>4</v>
      </c>
      <c r="G2097">
        <v>2</v>
      </c>
      <c r="H2097">
        <v>2</v>
      </c>
      <c r="I2097">
        <v>2</v>
      </c>
      <c r="J2097">
        <v>0</v>
      </c>
      <c r="K2097">
        <v>1971</v>
      </c>
      <c r="L2097">
        <v>33034</v>
      </c>
      <c r="M2097">
        <f t="shared" si="160"/>
        <v>17400</v>
      </c>
      <c r="N2097">
        <f t="shared" si="161"/>
        <v>3.8675261169148697E-2</v>
      </c>
      <c r="O2097">
        <f t="shared" si="162"/>
        <v>288.14123917388406</v>
      </c>
      <c r="P2097">
        <f t="shared" ca="1" si="163"/>
        <v>2020</v>
      </c>
      <c r="Q2097" t="str">
        <f t="shared" si="164"/>
        <v>Medium</v>
      </c>
    </row>
    <row r="2098" spans="1:17" x14ac:dyDescent="0.3">
      <c r="A2098" t="s">
        <v>12</v>
      </c>
      <c r="B2098">
        <v>1290000</v>
      </c>
      <c r="C2098">
        <v>1350000</v>
      </c>
      <c r="D2098">
        <v>2805</v>
      </c>
      <c r="E2098">
        <v>1</v>
      </c>
      <c r="F2098">
        <v>6</v>
      </c>
      <c r="G2098">
        <v>3</v>
      </c>
      <c r="H2098">
        <v>3</v>
      </c>
      <c r="I2098">
        <v>3</v>
      </c>
      <c r="J2098">
        <v>2</v>
      </c>
      <c r="K2098">
        <v>1993</v>
      </c>
      <c r="L2098">
        <v>33498</v>
      </c>
      <c r="M2098">
        <f t="shared" si="160"/>
        <v>-60000</v>
      </c>
      <c r="N2098">
        <f t="shared" si="161"/>
        <v>-4.6511627906976744E-2</v>
      </c>
      <c r="O2098">
        <f t="shared" si="162"/>
        <v>481.28342245989307</v>
      </c>
      <c r="P2098">
        <f t="shared" ca="1" si="163"/>
        <v>2020</v>
      </c>
      <c r="Q2098" t="str">
        <f t="shared" si="164"/>
        <v>Large</v>
      </c>
    </row>
    <row r="2099" spans="1:17" x14ac:dyDescent="0.3">
      <c r="A2099" t="s">
        <v>13</v>
      </c>
      <c r="B2099">
        <v>169500</v>
      </c>
      <c r="C2099">
        <v>164500</v>
      </c>
      <c r="D2099">
        <v>970</v>
      </c>
      <c r="E2099">
        <v>1</v>
      </c>
      <c r="F2099">
        <v>2</v>
      </c>
      <c r="G2099">
        <v>2</v>
      </c>
      <c r="H2099">
        <v>2</v>
      </c>
      <c r="I2099">
        <v>2</v>
      </c>
      <c r="J2099">
        <v>0</v>
      </c>
      <c r="K2099">
        <v>1989</v>
      </c>
      <c r="L2099">
        <v>33907</v>
      </c>
      <c r="M2099">
        <f t="shared" si="160"/>
        <v>5000</v>
      </c>
      <c r="N2099">
        <f t="shared" si="161"/>
        <v>2.9498525073746312E-2</v>
      </c>
      <c r="O2099">
        <f t="shared" si="162"/>
        <v>169.58762886597938</v>
      </c>
      <c r="P2099">
        <f t="shared" ca="1" si="163"/>
        <v>2020</v>
      </c>
      <c r="Q2099" t="str">
        <f t="shared" si="164"/>
        <v>small</v>
      </c>
    </row>
    <row r="2100" spans="1:17" x14ac:dyDescent="0.3">
      <c r="A2100" t="s">
        <v>14</v>
      </c>
      <c r="B2100">
        <v>439990</v>
      </c>
      <c r="C2100">
        <v>440000</v>
      </c>
      <c r="D2100">
        <v>1829</v>
      </c>
      <c r="E2100">
        <v>1</v>
      </c>
      <c r="F2100">
        <v>3</v>
      </c>
      <c r="G2100">
        <v>3</v>
      </c>
      <c r="H2100">
        <v>2</v>
      </c>
      <c r="I2100">
        <v>2</v>
      </c>
      <c r="J2100">
        <v>1</v>
      </c>
      <c r="K2100">
        <v>2016</v>
      </c>
      <c r="L2100">
        <v>33032</v>
      </c>
      <c r="M2100">
        <f t="shared" si="160"/>
        <v>-10</v>
      </c>
      <c r="N2100">
        <f t="shared" si="161"/>
        <v>-2.2727789267937906E-5</v>
      </c>
      <c r="O2100">
        <f t="shared" si="162"/>
        <v>240.56861673045381</v>
      </c>
      <c r="P2100">
        <f t="shared" ca="1" si="163"/>
        <v>2020</v>
      </c>
      <c r="Q2100" t="str">
        <f t="shared" si="164"/>
        <v>Medium</v>
      </c>
    </row>
    <row r="2101" spans="1:17" x14ac:dyDescent="0.3">
      <c r="A2101" t="s">
        <v>12</v>
      </c>
      <c r="B2101">
        <v>899000</v>
      </c>
      <c r="C2101">
        <v>800000</v>
      </c>
      <c r="D2101">
        <v>2517</v>
      </c>
      <c r="E2101">
        <v>1</v>
      </c>
      <c r="F2101">
        <v>3</v>
      </c>
      <c r="G2101">
        <v>3</v>
      </c>
      <c r="H2101">
        <v>3</v>
      </c>
      <c r="I2101">
        <v>3</v>
      </c>
      <c r="J2101">
        <v>2</v>
      </c>
      <c r="K2101">
        <v>2003</v>
      </c>
      <c r="L2101">
        <v>34113</v>
      </c>
      <c r="M2101">
        <f t="shared" si="160"/>
        <v>99000</v>
      </c>
      <c r="N2101">
        <f t="shared" si="161"/>
        <v>0.11012235817575083</v>
      </c>
      <c r="O2101">
        <f t="shared" si="162"/>
        <v>317.8386968613429</v>
      </c>
      <c r="P2101">
        <f t="shared" ca="1" si="163"/>
        <v>2020</v>
      </c>
      <c r="Q2101" t="str">
        <f t="shared" si="164"/>
        <v>Large</v>
      </c>
    </row>
    <row r="2102" spans="1:17" x14ac:dyDescent="0.3">
      <c r="A2102" t="s">
        <v>12</v>
      </c>
      <c r="B2102">
        <v>334990</v>
      </c>
      <c r="C2102">
        <v>335990</v>
      </c>
      <c r="D2102">
        <v>1828</v>
      </c>
      <c r="E2102">
        <v>1</v>
      </c>
      <c r="F2102">
        <v>4</v>
      </c>
      <c r="G2102">
        <v>2</v>
      </c>
      <c r="H2102">
        <v>2</v>
      </c>
      <c r="I2102">
        <v>2</v>
      </c>
      <c r="J2102">
        <v>2</v>
      </c>
      <c r="K2102">
        <v>2026</v>
      </c>
      <c r="L2102">
        <v>32908</v>
      </c>
      <c r="M2102">
        <f t="shared" si="160"/>
        <v>-1000</v>
      </c>
      <c r="N2102">
        <f t="shared" si="161"/>
        <v>-2.9851637362309324E-3</v>
      </c>
      <c r="O2102">
        <f t="shared" si="162"/>
        <v>183.80196936542669</v>
      </c>
      <c r="P2102">
        <f t="shared" ca="1" si="163"/>
        <v>2020</v>
      </c>
      <c r="Q2102" t="str">
        <f t="shared" si="164"/>
        <v>Medium</v>
      </c>
    </row>
    <row r="2103" spans="1:17" x14ac:dyDescent="0.3">
      <c r="A2103" t="s">
        <v>12</v>
      </c>
      <c r="B2103">
        <v>153500</v>
      </c>
      <c r="C2103">
        <v>156500</v>
      </c>
      <c r="D2103">
        <v>1000</v>
      </c>
      <c r="E2103">
        <v>1</v>
      </c>
      <c r="F2103">
        <v>3</v>
      </c>
      <c r="G2103">
        <v>1</v>
      </c>
      <c r="H2103">
        <v>1</v>
      </c>
      <c r="I2103">
        <v>1</v>
      </c>
      <c r="J2103">
        <v>0</v>
      </c>
      <c r="K2103">
        <v>1978</v>
      </c>
      <c r="L2103">
        <v>32177</v>
      </c>
      <c r="M2103">
        <f t="shared" si="160"/>
        <v>-3000</v>
      </c>
      <c r="N2103">
        <f t="shared" si="161"/>
        <v>-1.9543973941368076E-2</v>
      </c>
      <c r="O2103">
        <f t="shared" si="162"/>
        <v>156.5</v>
      </c>
      <c r="P2103">
        <f t="shared" ca="1" si="163"/>
        <v>2020</v>
      </c>
      <c r="Q2103" t="str">
        <f t="shared" si="164"/>
        <v>Medium</v>
      </c>
    </row>
    <row r="2104" spans="1:17" x14ac:dyDescent="0.3">
      <c r="A2104" t="s">
        <v>12</v>
      </c>
      <c r="B2104">
        <v>329900</v>
      </c>
      <c r="C2104">
        <v>285000</v>
      </c>
      <c r="D2104">
        <v>1270</v>
      </c>
      <c r="E2104">
        <v>1</v>
      </c>
      <c r="F2104">
        <v>2</v>
      </c>
      <c r="G2104">
        <v>2</v>
      </c>
      <c r="H2104">
        <v>2</v>
      </c>
      <c r="I2104">
        <v>2</v>
      </c>
      <c r="J2104">
        <v>0</v>
      </c>
      <c r="K2104">
        <v>1986</v>
      </c>
      <c r="L2104">
        <v>33763</v>
      </c>
      <c r="M2104">
        <f t="shared" si="160"/>
        <v>44900</v>
      </c>
      <c r="N2104">
        <f t="shared" si="161"/>
        <v>0.1361018490451652</v>
      </c>
      <c r="O2104">
        <f t="shared" si="162"/>
        <v>224.40944881889763</v>
      </c>
      <c r="P2104">
        <f t="shared" ca="1" si="163"/>
        <v>2020</v>
      </c>
      <c r="Q2104" t="str">
        <f t="shared" si="164"/>
        <v>Medium</v>
      </c>
    </row>
    <row r="2105" spans="1:17" x14ac:dyDescent="0.3">
      <c r="A2105" t="s">
        <v>12</v>
      </c>
      <c r="B2105">
        <v>274990</v>
      </c>
      <c r="C2105">
        <v>274990</v>
      </c>
      <c r="D2105">
        <v>1492</v>
      </c>
      <c r="E2105">
        <v>2</v>
      </c>
      <c r="F2105">
        <v>3</v>
      </c>
      <c r="G2105">
        <v>3</v>
      </c>
      <c r="H2105">
        <v>2</v>
      </c>
      <c r="I2105">
        <v>2</v>
      </c>
      <c r="J2105">
        <v>1</v>
      </c>
      <c r="K2105">
        <v>2026</v>
      </c>
      <c r="L2105">
        <v>32219</v>
      </c>
      <c r="M2105">
        <f t="shared" si="160"/>
        <v>0</v>
      </c>
      <c r="N2105">
        <f t="shared" si="161"/>
        <v>0</v>
      </c>
      <c r="O2105">
        <f t="shared" si="162"/>
        <v>184.30965147453082</v>
      </c>
      <c r="P2105">
        <f t="shared" ca="1" si="163"/>
        <v>2020</v>
      </c>
      <c r="Q2105" t="str">
        <f t="shared" si="164"/>
        <v>Medium</v>
      </c>
    </row>
    <row r="2106" spans="1:17" x14ac:dyDescent="0.3">
      <c r="A2106" t="s">
        <v>13</v>
      </c>
      <c r="B2106">
        <v>584900</v>
      </c>
      <c r="C2106">
        <v>560000</v>
      </c>
      <c r="D2106">
        <v>1897</v>
      </c>
      <c r="E2106">
        <v>1</v>
      </c>
      <c r="F2106">
        <v>3</v>
      </c>
      <c r="G2106">
        <v>2</v>
      </c>
      <c r="H2106">
        <v>2</v>
      </c>
      <c r="I2106">
        <v>2</v>
      </c>
      <c r="J2106">
        <v>2</v>
      </c>
      <c r="K2106">
        <v>2003</v>
      </c>
      <c r="L2106">
        <v>34114</v>
      </c>
      <c r="M2106">
        <f t="shared" si="160"/>
        <v>24900</v>
      </c>
      <c r="N2106">
        <f t="shared" si="161"/>
        <v>4.257137972302958E-2</v>
      </c>
      <c r="O2106">
        <f t="shared" si="162"/>
        <v>295.2029520295203</v>
      </c>
      <c r="P2106">
        <f t="shared" ca="1" si="163"/>
        <v>2020</v>
      </c>
      <c r="Q2106" t="str">
        <f t="shared" si="164"/>
        <v>Medium</v>
      </c>
    </row>
    <row r="2107" spans="1:17" x14ac:dyDescent="0.3">
      <c r="A2107" t="s">
        <v>13</v>
      </c>
      <c r="B2107">
        <v>275000</v>
      </c>
      <c r="C2107">
        <v>275000</v>
      </c>
      <c r="D2107">
        <v>726</v>
      </c>
      <c r="E2107">
        <v>1</v>
      </c>
      <c r="F2107">
        <v>1</v>
      </c>
      <c r="G2107">
        <v>1</v>
      </c>
      <c r="H2107">
        <v>1</v>
      </c>
      <c r="I2107">
        <v>1</v>
      </c>
      <c r="J2107">
        <v>1</v>
      </c>
      <c r="K2107">
        <v>2017</v>
      </c>
      <c r="L2107">
        <v>33178</v>
      </c>
      <c r="M2107">
        <f t="shared" si="160"/>
        <v>0</v>
      </c>
      <c r="N2107">
        <f t="shared" si="161"/>
        <v>0</v>
      </c>
      <c r="O2107">
        <f t="shared" si="162"/>
        <v>378.78787878787881</v>
      </c>
      <c r="P2107">
        <f t="shared" ca="1" si="163"/>
        <v>2020</v>
      </c>
      <c r="Q2107" t="str">
        <f t="shared" si="164"/>
        <v>small</v>
      </c>
    </row>
    <row r="2108" spans="1:17" x14ac:dyDescent="0.3">
      <c r="A2108" t="s">
        <v>12</v>
      </c>
      <c r="B2108">
        <v>454900</v>
      </c>
      <c r="C2108">
        <v>449900</v>
      </c>
      <c r="D2108">
        <v>3129</v>
      </c>
      <c r="E2108">
        <v>1</v>
      </c>
      <c r="F2108">
        <v>5</v>
      </c>
      <c r="G2108">
        <v>3</v>
      </c>
      <c r="H2108">
        <v>3</v>
      </c>
      <c r="I2108">
        <v>3</v>
      </c>
      <c r="J2108">
        <v>2</v>
      </c>
      <c r="K2108">
        <v>2025</v>
      </c>
      <c r="L2108">
        <v>32583</v>
      </c>
      <c r="M2108">
        <f t="shared" si="160"/>
        <v>5000</v>
      </c>
      <c r="N2108">
        <f t="shared" si="161"/>
        <v>1.0991426687183996E-2</v>
      </c>
      <c r="O2108">
        <f t="shared" si="162"/>
        <v>143.78395653563439</v>
      </c>
      <c r="P2108">
        <f t="shared" ca="1" si="163"/>
        <v>2020</v>
      </c>
      <c r="Q2108" t="str">
        <f t="shared" si="164"/>
        <v>Large</v>
      </c>
    </row>
    <row r="2109" spans="1:17" x14ac:dyDescent="0.3">
      <c r="A2109" t="s">
        <v>12</v>
      </c>
      <c r="B2109">
        <v>639000</v>
      </c>
      <c r="C2109">
        <v>639000</v>
      </c>
      <c r="D2109">
        <v>2566</v>
      </c>
      <c r="E2109">
        <v>2</v>
      </c>
      <c r="F2109">
        <v>3</v>
      </c>
      <c r="G2109">
        <v>3</v>
      </c>
      <c r="H2109">
        <v>3</v>
      </c>
      <c r="I2109">
        <v>3</v>
      </c>
      <c r="J2109">
        <v>2</v>
      </c>
      <c r="K2109">
        <v>2025</v>
      </c>
      <c r="L2109">
        <v>32413</v>
      </c>
      <c r="M2109">
        <f t="shared" si="160"/>
        <v>0</v>
      </c>
      <c r="N2109">
        <f t="shared" si="161"/>
        <v>0</v>
      </c>
      <c r="O2109">
        <f t="shared" si="162"/>
        <v>249.02572096648481</v>
      </c>
      <c r="P2109">
        <f t="shared" ca="1" si="163"/>
        <v>2020</v>
      </c>
      <c r="Q2109" t="str">
        <f t="shared" si="164"/>
        <v>Large</v>
      </c>
    </row>
    <row r="2110" spans="1:17" x14ac:dyDescent="0.3">
      <c r="A2110" t="s">
        <v>12</v>
      </c>
      <c r="B2110">
        <v>360000</v>
      </c>
      <c r="C2110">
        <v>350000</v>
      </c>
      <c r="D2110">
        <v>1824</v>
      </c>
      <c r="E2110">
        <v>1</v>
      </c>
      <c r="F2110">
        <v>3</v>
      </c>
      <c r="G2110">
        <v>2</v>
      </c>
      <c r="H2110">
        <v>2</v>
      </c>
      <c r="I2110">
        <v>2</v>
      </c>
      <c r="J2110">
        <v>2</v>
      </c>
      <c r="K2110">
        <v>1974</v>
      </c>
      <c r="L2110">
        <v>33803</v>
      </c>
      <c r="M2110">
        <f t="shared" si="160"/>
        <v>10000</v>
      </c>
      <c r="N2110">
        <f t="shared" si="161"/>
        <v>2.7777777777777776E-2</v>
      </c>
      <c r="O2110">
        <f t="shared" si="162"/>
        <v>191.88596491228071</v>
      </c>
      <c r="P2110">
        <f t="shared" ca="1" si="163"/>
        <v>2020</v>
      </c>
      <c r="Q2110" t="str">
        <f t="shared" si="164"/>
        <v>Medium</v>
      </c>
    </row>
    <row r="2111" spans="1:17" x14ac:dyDescent="0.3">
      <c r="A2111" t="s">
        <v>13</v>
      </c>
      <c r="B2111">
        <v>910000</v>
      </c>
      <c r="C2111">
        <v>915700</v>
      </c>
      <c r="D2111">
        <v>870</v>
      </c>
      <c r="E2111">
        <v>1</v>
      </c>
      <c r="F2111">
        <v>2</v>
      </c>
      <c r="G2111">
        <v>2</v>
      </c>
      <c r="H2111">
        <v>2</v>
      </c>
      <c r="I2111">
        <v>2</v>
      </c>
      <c r="J2111">
        <v>0</v>
      </c>
      <c r="K2111">
        <v>1985</v>
      </c>
      <c r="L2111">
        <v>32459</v>
      </c>
      <c r="M2111">
        <f t="shared" si="160"/>
        <v>-5700</v>
      </c>
      <c r="N2111">
        <f t="shared" si="161"/>
        <v>-6.2637362637362635E-3</v>
      </c>
      <c r="O2111">
        <f t="shared" si="162"/>
        <v>1052.528735632184</v>
      </c>
      <c r="P2111">
        <f t="shared" ca="1" si="163"/>
        <v>2020</v>
      </c>
      <c r="Q2111" t="str">
        <f t="shared" si="164"/>
        <v>small</v>
      </c>
    </row>
    <row r="2112" spans="1:17" x14ac:dyDescent="0.3">
      <c r="A2112" t="s">
        <v>14</v>
      </c>
      <c r="B2112">
        <v>303955</v>
      </c>
      <c r="C2112">
        <v>296000</v>
      </c>
      <c r="D2112">
        <v>1340</v>
      </c>
      <c r="E2112">
        <v>2</v>
      </c>
      <c r="F2112">
        <v>3</v>
      </c>
      <c r="G2112">
        <v>3</v>
      </c>
      <c r="H2112">
        <v>2</v>
      </c>
      <c r="I2112">
        <v>2</v>
      </c>
      <c r="J2112">
        <v>1</v>
      </c>
      <c r="K2112">
        <v>2025</v>
      </c>
      <c r="L2112">
        <v>32097</v>
      </c>
      <c r="M2112">
        <f t="shared" si="160"/>
        <v>7955</v>
      </c>
      <c r="N2112">
        <f t="shared" si="161"/>
        <v>2.6171637248934874E-2</v>
      </c>
      <c r="O2112">
        <f t="shared" si="162"/>
        <v>220.8955223880597</v>
      </c>
      <c r="P2112">
        <f t="shared" ca="1" si="163"/>
        <v>2020</v>
      </c>
      <c r="Q2112" t="str">
        <f t="shared" si="164"/>
        <v>Medium</v>
      </c>
    </row>
    <row r="2113" spans="1:17" x14ac:dyDescent="0.3">
      <c r="A2113" t="s">
        <v>17</v>
      </c>
      <c r="B2113">
        <v>151900</v>
      </c>
      <c r="C2113">
        <v>142700</v>
      </c>
      <c r="D2113">
        <v>816</v>
      </c>
      <c r="E2113">
        <v>1</v>
      </c>
      <c r="F2113">
        <v>2</v>
      </c>
      <c r="G2113">
        <v>2</v>
      </c>
      <c r="H2113">
        <v>1</v>
      </c>
      <c r="I2113">
        <v>1</v>
      </c>
      <c r="J2113">
        <v>0</v>
      </c>
      <c r="K2113">
        <v>1970</v>
      </c>
      <c r="L2113">
        <v>34112</v>
      </c>
      <c r="M2113">
        <f t="shared" si="160"/>
        <v>9200</v>
      </c>
      <c r="N2113">
        <f t="shared" si="161"/>
        <v>6.0566161948650429E-2</v>
      </c>
      <c r="O2113">
        <f t="shared" si="162"/>
        <v>174.87745098039215</v>
      </c>
      <c r="P2113">
        <f t="shared" ca="1" si="163"/>
        <v>2020</v>
      </c>
      <c r="Q2113" t="str">
        <f t="shared" si="164"/>
        <v>small</v>
      </c>
    </row>
    <row r="2114" spans="1:17" x14ac:dyDescent="0.3">
      <c r="A2114" t="s">
        <v>13</v>
      </c>
      <c r="B2114">
        <v>269900</v>
      </c>
      <c r="C2114">
        <v>240000</v>
      </c>
      <c r="D2114">
        <v>1078</v>
      </c>
      <c r="E2114">
        <v>1</v>
      </c>
      <c r="F2114">
        <v>2</v>
      </c>
      <c r="G2114">
        <v>2</v>
      </c>
      <c r="H2114">
        <v>2</v>
      </c>
      <c r="I2114">
        <v>2</v>
      </c>
      <c r="J2114">
        <v>0</v>
      </c>
      <c r="K2114">
        <v>1996</v>
      </c>
      <c r="L2114">
        <v>33919</v>
      </c>
      <c r="M2114">
        <f t="shared" si="160"/>
        <v>29900</v>
      </c>
      <c r="N2114">
        <f t="shared" si="161"/>
        <v>0.11078177102630604</v>
      </c>
      <c r="O2114">
        <f t="shared" si="162"/>
        <v>222.63450834879407</v>
      </c>
      <c r="P2114">
        <f t="shared" ca="1" si="163"/>
        <v>2020</v>
      </c>
      <c r="Q2114" t="str">
        <f t="shared" si="164"/>
        <v>Medium</v>
      </c>
    </row>
    <row r="2115" spans="1:17" x14ac:dyDescent="0.3">
      <c r="A2115" t="s">
        <v>17</v>
      </c>
      <c r="B2115">
        <v>138000</v>
      </c>
      <c r="C2115">
        <v>125000</v>
      </c>
      <c r="D2115">
        <v>1232</v>
      </c>
      <c r="E2115">
        <v>1</v>
      </c>
      <c r="F2115">
        <v>2</v>
      </c>
      <c r="G2115">
        <v>2</v>
      </c>
      <c r="H2115">
        <v>2</v>
      </c>
      <c r="I2115">
        <v>2</v>
      </c>
      <c r="J2115">
        <v>0</v>
      </c>
      <c r="K2115">
        <v>1980</v>
      </c>
      <c r="L2115">
        <v>33881</v>
      </c>
      <c r="M2115">
        <f t="shared" ref="M2115:M2178" si="165">B2115 - C2115</f>
        <v>13000</v>
      </c>
      <c r="N2115">
        <f t="shared" ref="N2115:N2178" si="166">(B2115 - C2115)/B2115</f>
        <v>9.420289855072464E-2</v>
      </c>
      <c r="O2115">
        <f t="shared" ref="O2115:O2178" si="167">C2115/D2115</f>
        <v>101.46103896103897</v>
      </c>
      <c r="P2115">
        <f t="shared" ref="P2115:P2178" ca="1" si="168">YEAR(TODAY() - K2115)</f>
        <v>2020</v>
      </c>
      <c r="Q2115" t="str">
        <f t="shared" ref="Q2115:Q2178" si="169">IF(D2115&lt;1000,"small",IF(D2115&lt;2000,"Medium","Large"))</f>
        <v>Medium</v>
      </c>
    </row>
    <row r="2116" spans="1:17" x14ac:dyDescent="0.3">
      <c r="A2116" t="s">
        <v>14</v>
      </c>
      <c r="B2116">
        <v>649000</v>
      </c>
      <c r="C2116">
        <v>649000</v>
      </c>
      <c r="D2116">
        <v>1857</v>
      </c>
      <c r="E2116">
        <v>3</v>
      </c>
      <c r="F2116">
        <v>2</v>
      </c>
      <c r="G2116">
        <v>3</v>
      </c>
      <c r="H2116">
        <v>2</v>
      </c>
      <c r="I2116">
        <v>2</v>
      </c>
      <c r="J2116">
        <v>1</v>
      </c>
      <c r="K2116">
        <v>2025</v>
      </c>
      <c r="L2116">
        <v>33701</v>
      </c>
      <c r="M2116">
        <f t="shared" si="165"/>
        <v>0</v>
      </c>
      <c r="N2116">
        <f t="shared" si="166"/>
        <v>0</v>
      </c>
      <c r="O2116">
        <f t="shared" si="167"/>
        <v>349.488422186322</v>
      </c>
      <c r="P2116">
        <f t="shared" ca="1" si="168"/>
        <v>2020</v>
      </c>
      <c r="Q2116" t="str">
        <f t="shared" si="169"/>
        <v>Medium</v>
      </c>
    </row>
    <row r="2117" spans="1:17" x14ac:dyDescent="0.3">
      <c r="A2117" t="s">
        <v>13</v>
      </c>
      <c r="B2117">
        <v>225000</v>
      </c>
      <c r="C2117">
        <v>205000</v>
      </c>
      <c r="D2117">
        <v>1492</v>
      </c>
      <c r="E2117">
        <v>2</v>
      </c>
      <c r="F2117">
        <v>3</v>
      </c>
      <c r="G2117">
        <v>3</v>
      </c>
      <c r="H2117">
        <v>2</v>
      </c>
      <c r="I2117">
        <v>2</v>
      </c>
      <c r="J2117">
        <v>1</v>
      </c>
      <c r="K2117">
        <v>2006</v>
      </c>
      <c r="L2117">
        <v>32003</v>
      </c>
      <c r="M2117">
        <f t="shared" si="165"/>
        <v>20000</v>
      </c>
      <c r="N2117">
        <f t="shared" si="166"/>
        <v>8.8888888888888892E-2</v>
      </c>
      <c r="O2117">
        <f t="shared" si="167"/>
        <v>137.39946380697052</v>
      </c>
      <c r="P2117">
        <f t="shared" ca="1" si="168"/>
        <v>2020</v>
      </c>
      <c r="Q2117" t="str">
        <f t="shared" si="169"/>
        <v>Medium</v>
      </c>
    </row>
    <row r="2118" spans="1:17" x14ac:dyDescent="0.3">
      <c r="A2118" t="s">
        <v>13</v>
      </c>
      <c r="B2118">
        <v>289990</v>
      </c>
      <c r="C2118">
        <v>264900</v>
      </c>
      <c r="D2118">
        <v>1366</v>
      </c>
      <c r="E2118">
        <v>2</v>
      </c>
      <c r="F2118">
        <v>2</v>
      </c>
      <c r="G2118">
        <v>2</v>
      </c>
      <c r="H2118">
        <v>2</v>
      </c>
      <c r="I2118">
        <v>2</v>
      </c>
      <c r="J2118">
        <v>1</v>
      </c>
      <c r="K2118">
        <v>2023</v>
      </c>
      <c r="L2118">
        <v>34142</v>
      </c>
      <c r="M2118">
        <f t="shared" si="165"/>
        <v>25090</v>
      </c>
      <c r="N2118">
        <f t="shared" si="166"/>
        <v>8.6520224835339152E-2</v>
      </c>
      <c r="O2118">
        <f t="shared" si="167"/>
        <v>193.92386530014642</v>
      </c>
      <c r="P2118">
        <f t="shared" ca="1" si="168"/>
        <v>2020</v>
      </c>
      <c r="Q2118" t="str">
        <f t="shared" si="169"/>
        <v>Medium</v>
      </c>
    </row>
    <row r="2119" spans="1:17" x14ac:dyDescent="0.3">
      <c r="A2119" t="s">
        <v>12</v>
      </c>
      <c r="B2119">
        <v>363495</v>
      </c>
      <c r="C2119">
        <v>345000</v>
      </c>
      <c r="D2119">
        <v>1762</v>
      </c>
      <c r="E2119">
        <v>1</v>
      </c>
      <c r="F2119">
        <v>3</v>
      </c>
      <c r="G2119">
        <v>2</v>
      </c>
      <c r="H2119">
        <v>2</v>
      </c>
      <c r="I2119">
        <v>2</v>
      </c>
      <c r="J2119">
        <v>2</v>
      </c>
      <c r="K2119">
        <v>1991</v>
      </c>
      <c r="L2119">
        <v>33954</v>
      </c>
      <c r="M2119">
        <f t="shared" si="165"/>
        <v>18495</v>
      </c>
      <c r="N2119">
        <f t="shared" si="166"/>
        <v>5.0881030000412664E-2</v>
      </c>
      <c r="O2119">
        <f t="shared" si="167"/>
        <v>195.80022701475596</v>
      </c>
      <c r="P2119">
        <f t="shared" ca="1" si="168"/>
        <v>2020</v>
      </c>
      <c r="Q2119" t="str">
        <f t="shared" si="169"/>
        <v>Medium</v>
      </c>
    </row>
    <row r="2120" spans="1:17" x14ac:dyDescent="0.3">
      <c r="A2120" t="s">
        <v>12</v>
      </c>
      <c r="B2120">
        <v>524900</v>
      </c>
      <c r="C2120">
        <v>510000</v>
      </c>
      <c r="D2120">
        <v>1538</v>
      </c>
      <c r="E2120">
        <v>1</v>
      </c>
      <c r="F2120">
        <v>3</v>
      </c>
      <c r="G2120">
        <v>2</v>
      </c>
      <c r="H2120">
        <v>2</v>
      </c>
      <c r="I2120">
        <v>2</v>
      </c>
      <c r="J2120">
        <v>1</v>
      </c>
      <c r="K2120">
        <v>1979</v>
      </c>
      <c r="L2120">
        <v>33470</v>
      </c>
      <c r="M2120">
        <f t="shared" si="165"/>
        <v>14900</v>
      </c>
      <c r="N2120">
        <f t="shared" si="166"/>
        <v>2.8386359306534579E-2</v>
      </c>
      <c r="O2120">
        <f t="shared" si="167"/>
        <v>331.59947984395319</v>
      </c>
      <c r="P2120">
        <f t="shared" ca="1" si="168"/>
        <v>2020</v>
      </c>
      <c r="Q2120" t="str">
        <f t="shared" si="169"/>
        <v>Medium</v>
      </c>
    </row>
    <row r="2121" spans="1:17" x14ac:dyDescent="0.3">
      <c r="A2121" t="s">
        <v>12</v>
      </c>
      <c r="B2121">
        <v>525000</v>
      </c>
      <c r="C2121">
        <v>515000</v>
      </c>
      <c r="D2121">
        <v>2324</v>
      </c>
      <c r="E2121">
        <v>1</v>
      </c>
      <c r="F2121">
        <v>4</v>
      </c>
      <c r="G2121">
        <v>3</v>
      </c>
      <c r="H2121">
        <v>2</v>
      </c>
      <c r="I2121">
        <v>2</v>
      </c>
      <c r="J2121">
        <v>2</v>
      </c>
      <c r="K2121">
        <v>1996</v>
      </c>
      <c r="L2121">
        <v>32258</v>
      </c>
      <c r="M2121">
        <f t="shared" si="165"/>
        <v>10000</v>
      </c>
      <c r="N2121">
        <f t="shared" si="166"/>
        <v>1.9047619047619049E-2</v>
      </c>
      <c r="O2121">
        <f t="shared" si="167"/>
        <v>221.60068846815835</v>
      </c>
      <c r="P2121">
        <f t="shared" ca="1" si="168"/>
        <v>2020</v>
      </c>
      <c r="Q2121" t="str">
        <f t="shared" si="169"/>
        <v>Large</v>
      </c>
    </row>
    <row r="2122" spans="1:17" x14ac:dyDescent="0.3">
      <c r="A2122" t="s">
        <v>12</v>
      </c>
      <c r="B2122">
        <v>380000</v>
      </c>
      <c r="C2122">
        <v>356000</v>
      </c>
      <c r="D2122">
        <v>1929</v>
      </c>
      <c r="E2122">
        <v>1</v>
      </c>
      <c r="F2122">
        <v>3</v>
      </c>
      <c r="G2122">
        <v>3</v>
      </c>
      <c r="H2122">
        <v>2</v>
      </c>
      <c r="I2122">
        <v>2</v>
      </c>
      <c r="J2122">
        <v>2</v>
      </c>
      <c r="K2122">
        <v>2017</v>
      </c>
      <c r="L2122">
        <v>34142</v>
      </c>
      <c r="M2122">
        <f t="shared" si="165"/>
        <v>24000</v>
      </c>
      <c r="N2122">
        <f t="shared" si="166"/>
        <v>6.3157894736842107E-2</v>
      </c>
      <c r="O2122">
        <f t="shared" si="167"/>
        <v>184.55158113011925</v>
      </c>
      <c r="P2122">
        <f t="shared" ca="1" si="168"/>
        <v>2020</v>
      </c>
      <c r="Q2122" t="str">
        <f t="shared" si="169"/>
        <v>Medium</v>
      </c>
    </row>
    <row r="2123" spans="1:17" x14ac:dyDescent="0.3">
      <c r="A2123" t="s">
        <v>13</v>
      </c>
      <c r="B2123">
        <v>319000</v>
      </c>
      <c r="C2123">
        <v>305000</v>
      </c>
      <c r="D2123">
        <v>1164</v>
      </c>
      <c r="E2123">
        <v>1</v>
      </c>
      <c r="F2123">
        <v>2</v>
      </c>
      <c r="G2123">
        <v>2</v>
      </c>
      <c r="H2123">
        <v>2</v>
      </c>
      <c r="I2123">
        <v>2</v>
      </c>
      <c r="J2123">
        <v>0</v>
      </c>
      <c r="K2123">
        <v>1984</v>
      </c>
      <c r="L2123">
        <v>34994</v>
      </c>
      <c r="M2123">
        <f t="shared" si="165"/>
        <v>14000</v>
      </c>
      <c r="N2123">
        <f t="shared" si="166"/>
        <v>4.3887147335423198E-2</v>
      </c>
      <c r="O2123">
        <f t="shared" si="167"/>
        <v>262.02749140893474</v>
      </c>
      <c r="P2123">
        <f t="shared" ca="1" si="168"/>
        <v>2020</v>
      </c>
      <c r="Q2123" t="str">
        <f t="shared" si="169"/>
        <v>Medium</v>
      </c>
    </row>
    <row r="2124" spans="1:17" x14ac:dyDescent="0.3">
      <c r="A2124" t="s">
        <v>14</v>
      </c>
      <c r="B2124">
        <v>289900</v>
      </c>
      <c r="C2124">
        <v>289000</v>
      </c>
      <c r="D2124">
        <v>1460</v>
      </c>
      <c r="E2124">
        <v>2</v>
      </c>
      <c r="F2124">
        <v>3</v>
      </c>
      <c r="G2124">
        <v>3</v>
      </c>
      <c r="H2124">
        <v>2</v>
      </c>
      <c r="I2124">
        <v>2</v>
      </c>
      <c r="J2124">
        <v>1</v>
      </c>
      <c r="K2124">
        <v>2025</v>
      </c>
      <c r="L2124">
        <v>32563</v>
      </c>
      <c r="M2124">
        <f t="shared" si="165"/>
        <v>900</v>
      </c>
      <c r="N2124">
        <f t="shared" si="166"/>
        <v>3.1045187995860641E-3</v>
      </c>
      <c r="O2124">
        <f t="shared" si="167"/>
        <v>197.94520547945206</v>
      </c>
      <c r="P2124">
        <f t="shared" ca="1" si="168"/>
        <v>2020</v>
      </c>
      <c r="Q2124" t="str">
        <f t="shared" si="169"/>
        <v>Medium</v>
      </c>
    </row>
    <row r="2125" spans="1:17" x14ac:dyDescent="0.3">
      <c r="A2125" t="s">
        <v>12</v>
      </c>
      <c r="B2125">
        <v>599000</v>
      </c>
      <c r="C2125">
        <v>583000</v>
      </c>
      <c r="D2125">
        <v>1850</v>
      </c>
      <c r="E2125">
        <v>1</v>
      </c>
      <c r="F2125">
        <v>3</v>
      </c>
      <c r="G2125">
        <v>2</v>
      </c>
      <c r="H2125">
        <v>2</v>
      </c>
      <c r="I2125">
        <v>2</v>
      </c>
      <c r="J2125">
        <v>2</v>
      </c>
      <c r="K2125">
        <v>1980</v>
      </c>
      <c r="L2125">
        <v>33715</v>
      </c>
      <c r="M2125">
        <f t="shared" si="165"/>
        <v>16000</v>
      </c>
      <c r="N2125">
        <f t="shared" si="166"/>
        <v>2.6711185308848081E-2</v>
      </c>
      <c r="O2125">
        <f t="shared" si="167"/>
        <v>315.13513513513516</v>
      </c>
      <c r="P2125">
        <f t="shared" ca="1" si="168"/>
        <v>2020</v>
      </c>
      <c r="Q2125" t="str">
        <f t="shared" si="169"/>
        <v>Medium</v>
      </c>
    </row>
    <row r="2126" spans="1:17" x14ac:dyDescent="0.3">
      <c r="A2126" t="s">
        <v>12</v>
      </c>
      <c r="B2126">
        <v>630000</v>
      </c>
      <c r="C2126">
        <v>640000</v>
      </c>
      <c r="D2126">
        <v>1660</v>
      </c>
      <c r="E2126">
        <v>1</v>
      </c>
      <c r="F2126">
        <v>3</v>
      </c>
      <c r="G2126">
        <v>3</v>
      </c>
      <c r="H2126">
        <v>3</v>
      </c>
      <c r="I2126">
        <v>3</v>
      </c>
      <c r="J2126">
        <v>1</v>
      </c>
      <c r="K2126">
        <v>1986</v>
      </c>
      <c r="L2126">
        <v>33015</v>
      </c>
      <c r="M2126">
        <f t="shared" si="165"/>
        <v>-10000</v>
      </c>
      <c r="N2126">
        <f t="shared" si="166"/>
        <v>-1.5873015873015872E-2</v>
      </c>
      <c r="O2126">
        <f t="shared" si="167"/>
        <v>385.54216867469881</v>
      </c>
      <c r="P2126">
        <f t="shared" ca="1" si="168"/>
        <v>2020</v>
      </c>
      <c r="Q2126" t="str">
        <f t="shared" si="169"/>
        <v>Medium</v>
      </c>
    </row>
    <row r="2127" spans="1:17" x14ac:dyDescent="0.3">
      <c r="A2127" t="s">
        <v>12</v>
      </c>
      <c r="B2127">
        <v>485000</v>
      </c>
      <c r="C2127">
        <v>475000</v>
      </c>
      <c r="D2127">
        <v>1951</v>
      </c>
      <c r="E2127">
        <v>1</v>
      </c>
      <c r="F2127">
        <v>3</v>
      </c>
      <c r="G2127">
        <v>2</v>
      </c>
      <c r="H2127">
        <v>2</v>
      </c>
      <c r="I2127">
        <v>2</v>
      </c>
      <c r="J2127">
        <v>2</v>
      </c>
      <c r="K2127">
        <v>1996</v>
      </c>
      <c r="L2127">
        <v>32259</v>
      </c>
      <c r="M2127">
        <f t="shared" si="165"/>
        <v>10000</v>
      </c>
      <c r="N2127">
        <f t="shared" si="166"/>
        <v>2.0618556701030927E-2</v>
      </c>
      <c r="O2127">
        <f t="shared" si="167"/>
        <v>243.4648898001025</v>
      </c>
      <c r="P2127">
        <f t="shared" ca="1" si="168"/>
        <v>2020</v>
      </c>
      <c r="Q2127" t="str">
        <f t="shared" si="169"/>
        <v>Medium</v>
      </c>
    </row>
    <row r="2128" spans="1:17" x14ac:dyDescent="0.3">
      <c r="A2128" t="s">
        <v>14</v>
      </c>
      <c r="B2128">
        <v>340000</v>
      </c>
      <c r="C2128">
        <v>295000</v>
      </c>
      <c r="D2128">
        <v>598</v>
      </c>
      <c r="E2128">
        <v>2</v>
      </c>
      <c r="F2128">
        <v>1</v>
      </c>
      <c r="G2128">
        <v>1</v>
      </c>
      <c r="H2128">
        <v>1</v>
      </c>
      <c r="I2128">
        <v>1</v>
      </c>
      <c r="J2128">
        <v>0</v>
      </c>
      <c r="K2128">
        <v>1991</v>
      </c>
      <c r="L2128">
        <v>32566</v>
      </c>
      <c r="M2128">
        <f t="shared" si="165"/>
        <v>45000</v>
      </c>
      <c r="N2128">
        <f t="shared" si="166"/>
        <v>0.13235294117647059</v>
      </c>
      <c r="O2128">
        <f t="shared" si="167"/>
        <v>493.31103678929765</v>
      </c>
      <c r="P2128">
        <f t="shared" ca="1" si="168"/>
        <v>2020</v>
      </c>
      <c r="Q2128" t="str">
        <f t="shared" si="169"/>
        <v>small</v>
      </c>
    </row>
    <row r="2129" spans="1:17" x14ac:dyDescent="0.3">
      <c r="A2129" t="s">
        <v>12</v>
      </c>
      <c r="B2129">
        <v>479900</v>
      </c>
      <c r="C2129">
        <v>479900</v>
      </c>
      <c r="D2129">
        <v>1254</v>
      </c>
      <c r="E2129">
        <v>1</v>
      </c>
      <c r="F2129">
        <v>3</v>
      </c>
      <c r="G2129">
        <v>2</v>
      </c>
      <c r="H2129">
        <v>2</v>
      </c>
      <c r="I2129">
        <v>2</v>
      </c>
      <c r="J2129">
        <v>0</v>
      </c>
      <c r="K2129">
        <v>1963</v>
      </c>
      <c r="L2129">
        <v>33023</v>
      </c>
      <c r="M2129">
        <f t="shared" si="165"/>
        <v>0</v>
      </c>
      <c r="N2129">
        <f t="shared" si="166"/>
        <v>0</v>
      </c>
      <c r="O2129">
        <f t="shared" si="167"/>
        <v>382.69537480063798</v>
      </c>
      <c r="P2129">
        <f t="shared" ca="1" si="168"/>
        <v>2020</v>
      </c>
      <c r="Q2129" t="str">
        <f t="shared" si="169"/>
        <v>Medium</v>
      </c>
    </row>
    <row r="2130" spans="1:17" x14ac:dyDescent="0.3">
      <c r="A2130" t="s">
        <v>12</v>
      </c>
      <c r="B2130">
        <v>325000</v>
      </c>
      <c r="C2130">
        <v>325000</v>
      </c>
      <c r="D2130">
        <v>1879</v>
      </c>
      <c r="E2130">
        <v>1</v>
      </c>
      <c r="F2130">
        <v>3</v>
      </c>
      <c r="G2130">
        <v>2</v>
      </c>
      <c r="H2130">
        <v>2</v>
      </c>
      <c r="I2130">
        <v>2</v>
      </c>
      <c r="J2130">
        <v>2</v>
      </c>
      <c r="K2130">
        <v>1985</v>
      </c>
      <c r="L2130">
        <v>32244</v>
      </c>
      <c r="M2130">
        <f t="shared" si="165"/>
        <v>0</v>
      </c>
      <c r="N2130">
        <f t="shared" si="166"/>
        <v>0</v>
      </c>
      <c r="O2130">
        <f t="shared" si="167"/>
        <v>172.96434273549761</v>
      </c>
      <c r="P2130">
        <f t="shared" ca="1" si="168"/>
        <v>2020</v>
      </c>
      <c r="Q2130" t="str">
        <f t="shared" si="169"/>
        <v>Medium</v>
      </c>
    </row>
    <row r="2131" spans="1:17" x14ac:dyDescent="0.3">
      <c r="A2131" t="s">
        <v>12</v>
      </c>
      <c r="B2131">
        <v>379900</v>
      </c>
      <c r="C2131">
        <v>379900</v>
      </c>
      <c r="D2131">
        <v>2595</v>
      </c>
      <c r="E2131">
        <v>1</v>
      </c>
      <c r="F2131">
        <v>5</v>
      </c>
      <c r="G2131">
        <v>3</v>
      </c>
      <c r="H2131">
        <v>3</v>
      </c>
      <c r="I2131">
        <v>3</v>
      </c>
      <c r="J2131">
        <v>2</v>
      </c>
      <c r="K2131">
        <v>2025</v>
      </c>
      <c r="L2131">
        <v>32536</v>
      </c>
      <c r="M2131">
        <f t="shared" si="165"/>
        <v>0</v>
      </c>
      <c r="N2131">
        <f t="shared" si="166"/>
        <v>0</v>
      </c>
      <c r="O2131">
        <f t="shared" si="167"/>
        <v>146.39691714836223</v>
      </c>
      <c r="P2131">
        <f t="shared" ca="1" si="168"/>
        <v>2020</v>
      </c>
      <c r="Q2131" t="str">
        <f t="shared" si="169"/>
        <v>Large</v>
      </c>
    </row>
    <row r="2132" spans="1:17" x14ac:dyDescent="0.3">
      <c r="A2132" t="s">
        <v>14</v>
      </c>
      <c r="B2132">
        <v>245000</v>
      </c>
      <c r="C2132">
        <v>245000</v>
      </c>
      <c r="D2132">
        <v>1107</v>
      </c>
      <c r="E2132">
        <v>2</v>
      </c>
      <c r="F2132">
        <v>2</v>
      </c>
      <c r="G2132">
        <v>2</v>
      </c>
      <c r="H2132">
        <v>2</v>
      </c>
      <c r="I2132">
        <v>2</v>
      </c>
      <c r="J2132">
        <v>1</v>
      </c>
      <c r="K2132">
        <v>1998</v>
      </c>
      <c r="L2132">
        <v>32548</v>
      </c>
      <c r="M2132">
        <f t="shared" si="165"/>
        <v>0</v>
      </c>
      <c r="N2132">
        <f t="shared" si="166"/>
        <v>0</v>
      </c>
      <c r="O2132">
        <f t="shared" si="167"/>
        <v>221.31887985546521</v>
      </c>
      <c r="P2132">
        <f t="shared" ca="1" si="168"/>
        <v>2020</v>
      </c>
      <c r="Q2132" t="str">
        <f t="shared" si="169"/>
        <v>Medium</v>
      </c>
    </row>
    <row r="2133" spans="1:17" x14ac:dyDescent="0.3">
      <c r="A2133" t="s">
        <v>14</v>
      </c>
      <c r="B2133">
        <v>229990</v>
      </c>
      <c r="C2133">
        <v>229990</v>
      </c>
      <c r="D2133">
        <v>1557</v>
      </c>
      <c r="E2133">
        <v>2</v>
      </c>
      <c r="F2133">
        <v>4</v>
      </c>
      <c r="G2133">
        <v>3</v>
      </c>
      <c r="H2133">
        <v>2</v>
      </c>
      <c r="I2133">
        <v>2</v>
      </c>
      <c r="J2133">
        <v>1</v>
      </c>
      <c r="K2133">
        <v>2025</v>
      </c>
      <c r="L2133">
        <v>32221</v>
      </c>
      <c r="M2133">
        <f t="shared" si="165"/>
        <v>0</v>
      </c>
      <c r="N2133">
        <f t="shared" si="166"/>
        <v>0</v>
      </c>
      <c r="O2133">
        <f t="shared" si="167"/>
        <v>147.71355170199101</v>
      </c>
      <c r="P2133">
        <f t="shared" ca="1" si="168"/>
        <v>2020</v>
      </c>
      <c r="Q2133" t="str">
        <f t="shared" si="169"/>
        <v>Medium</v>
      </c>
    </row>
    <row r="2134" spans="1:17" x14ac:dyDescent="0.3">
      <c r="A2134" t="s">
        <v>12</v>
      </c>
      <c r="B2134">
        <v>329900</v>
      </c>
      <c r="C2134">
        <v>329900</v>
      </c>
      <c r="D2134">
        <v>2595</v>
      </c>
      <c r="E2134">
        <v>1</v>
      </c>
      <c r="F2134">
        <v>5</v>
      </c>
      <c r="G2134">
        <v>3</v>
      </c>
      <c r="H2134">
        <v>3</v>
      </c>
      <c r="I2134">
        <v>3</v>
      </c>
      <c r="J2134">
        <v>0</v>
      </c>
      <c r="K2134">
        <v>2025</v>
      </c>
      <c r="L2134">
        <v>32567</v>
      </c>
      <c r="M2134">
        <f t="shared" si="165"/>
        <v>0</v>
      </c>
      <c r="N2134">
        <f t="shared" si="166"/>
        <v>0</v>
      </c>
      <c r="O2134">
        <f t="shared" si="167"/>
        <v>127.12909441233141</v>
      </c>
      <c r="P2134">
        <f t="shared" ca="1" si="168"/>
        <v>2020</v>
      </c>
      <c r="Q2134" t="str">
        <f t="shared" si="169"/>
        <v>Large</v>
      </c>
    </row>
    <row r="2135" spans="1:17" x14ac:dyDescent="0.3">
      <c r="A2135" t="s">
        <v>12</v>
      </c>
      <c r="B2135">
        <v>368490</v>
      </c>
      <c r="C2135">
        <v>351500</v>
      </c>
      <c r="D2135">
        <v>2001</v>
      </c>
      <c r="E2135">
        <v>1</v>
      </c>
      <c r="F2135">
        <v>4</v>
      </c>
      <c r="G2135">
        <v>3</v>
      </c>
      <c r="H2135">
        <v>3</v>
      </c>
      <c r="I2135">
        <v>3</v>
      </c>
      <c r="J2135">
        <v>2</v>
      </c>
      <c r="K2135">
        <v>2026</v>
      </c>
      <c r="L2135">
        <v>32778</v>
      </c>
      <c r="M2135">
        <f t="shared" si="165"/>
        <v>16990</v>
      </c>
      <c r="N2135">
        <f t="shared" si="166"/>
        <v>4.6107085673966729E-2</v>
      </c>
      <c r="O2135">
        <f t="shared" si="167"/>
        <v>175.66216891554222</v>
      </c>
      <c r="P2135">
        <f t="shared" ca="1" si="168"/>
        <v>2020</v>
      </c>
      <c r="Q2135" t="str">
        <f t="shared" si="169"/>
        <v>Large</v>
      </c>
    </row>
    <row r="2136" spans="1:17" x14ac:dyDescent="0.3">
      <c r="A2136" t="s">
        <v>12</v>
      </c>
      <c r="B2136">
        <v>399000</v>
      </c>
      <c r="C2136">
        <v>399000</v>
      </c>
      <c r="D2136">
        <v>1758</v>
      </c>
      <c r="E2136">
        <v>1</v>
      </c>
      <c r="F2136">
        <v>3</v>
      </c>
      <c r="G2136">
        <v>3</v>
      </c>
      <c r="H2136">
        <v>3</v>
      </c>
      <c r="I2136">
        <v>3</v>
      </c>
      <c r="J2136">
        <v>2</v>
      </c>
      <c r="K2136">
        <v>2026</v>
      </c>
      <c r="L2136">
        <v>33972</v>
      </c>
      <c r="M2136">
        <f t="shared" si="165"/>
        <v>0</v>
      </c>
      <c r="N2136">
        <f t="shared" si="166"/>
        <v>0</v>
      </c>
      <c r="O2136">
        <f t="shared" si="167"/>
        <v>226.96245733788396</v>
      </c>
      <c r="P2136">
        <f t="shared" ca="1" si="168"/>
        <v>2020</v>
      </c>
      <c r="Q2136" t="str">
        <f t="shared" si="169"/>
        <v>Medium</v>
      </c>
    </row>
    <row r="2137" spans="1:17" x14ac:dyDescent="0.3">
      <c r="A2137" t="s">
        <v>12</v>
      </c>
      <c r="B2137">
        <v>249900</v>
      </c>
      <c r="C2137">
        <v>249900</v>
      </c>
      <c r="D2137">
        <v>1205</v>
      </c>
      <c r="E2137">
        <v>1</v>
      </c>
      <c r="F2137">
        <v>3</v>
      </c>
      <c r="G2137">
        <v>2</v>
      </c>
      <c r="H2137">
        <v>2</v>
      </c>
      <c r="I2137">
        <v>2</v>
      </c>
      <c r="J2137">
        <v>0</v>
      </c>
      <c r="K2137">
        <v>2026</v>
      </c>
      <c r="L2137">
        <v>32583</v>
      </c>
      <c r="M2137">
        <f t="shared" si="165"/>
        <v>0</v>
      </c>
      <c r="N2137">
        <f t="shared" si="166"/>
        <v>0</v>
      </c>
      <c r="O2137">
        <f t="shared" si="167"/>
        <v>207.38589211618256</v>
      </c>
      <c r="P2137">
        <f t="shared" ca="1" si="168"/>
        <v>2020</v>
      </c>
      <c r="Q2137" t="str">
        <f t="shared" si="169"/>
        <v>Medium</v>
      </c>
    </row>
    <row r="2138" spans="1:17" x14ac:dyDescent="0.3">
      <c r="A2138" t="s">
        <v>13</v>
      </c>
      <c r="B2138">
        <v>350000</v>
      </c>
      <c r="C2138">
        <v>345500</v>
      </c>
      <c r="D2138">
        <v>752</v>
      </c>
      <c r="E2138">
        <v>1</v>
      </c>
      <c r="F2138">
        <v>1</v>
      </c>
      <c r="G2138">
        <v>2</v>
      </c>
      <c r="H2138">
        <v>2</v>
      </c>
      <c r="I2138">
        <v>2</v>
      </c>
      <c r="J2138">
        <v>1</v>
      </c>
      <c r="K2138">
        <v>1980</v>
      </c>
      <c r="L2138">
        <v>33139</v>
      </c>
      <c r="M2138">
        <f t="shared" si="165"/>
        <v>4500</v>
      </c>
      <c r="N2138">
        <f t="shared" si="166"/>
        <v>1.2857142857142857E-2</v>
      </c>
      <c r="O2138">
        <f t="shared" si="167"/>
        <v>459.44148936170211</v>
      </c>
      <c r="P2138">
        <f t="shared" ca="1" si="168"/>
        <v>2020</v>
      </c>
      <c r="Q2138" t="str">
        <f t="shared" si="169"/>
        <v>small</v>
      </c>
    </row>
    <row r="2139" spans="1:17" x14ac:dyDescent="0.3">
      <c r="A2139" t="s">
        <v>12</v>
      </c>
      <c r="B2139">
        <v>685000</v>
      </c>
      <c r="C2139">
        <v>660000</v>
      </c>
      <c r="D2139">
        <v>1944</v>
      </c>
      <c r="E2139">
        <v>1</v>
      </c>
      <c r="F2139">
        <v>4</v>
      </c>
      <c r="G2139">
        <v>3</v>
      </c>
      <c r="H2139">
        <v>2</v>
      </c>
      <c r="I2139">
        <v>2</v>
      </c>
      <c r="J2139">
        <v>2</v>
      </c>
      <c r="K2139">
        <v>1995</v>
      </c>
      <c r="L2139">
        <v>33328</v>
      </c>
      <c r="M2139">
        <f t="shared" si="165"/>
        <v>25000</v>
      </c>
      <c r="N2139">
        <f t="shared" si="166"/>
        <v>3.6496350364963501E-2</v>
      </c>
      <c r="O2139">
        <f t="shared" si="167"/>
        <v>339.50617283950618</v>
      </c>
      <c r="P2139">
        <f t="shared" ca="1" si="168"/>
        <v>2020</v>
      </c>
      <c r="Q2139" t="str">
        <f t="shared" si="169"/>
        <v>Medium</v>
      </c>
    </row>
    <row r="2140" spans="1:17" x14ac:dyDescent="0.3">
      <c r="A2140" t="s">
        <v>12</v>
      </c>
      <c r="B2140">
        <v>295000</v>
      </c>
      <c r="C2140">
        <v>145000</v>
      </c>
      <c r="D2140">
        <v>2482</v>
      </c>
      <c r="E2140">
        <v>1</v>
      </c>
      <c r="F2140">
        <v>3</v>
      </c>
      <c r="G2140">
        <v>2</v>
      </c>
      <c r="H2140">
        <v>2</v>
      </c>
      <c r="I2140">
        <v>2</v>
      </c>
      <c r="J2140">
        <v>2</v>
      </c>
      <c r="K2140">
        <v>1985</v>
      </c>
      <c r="L2140">
        <v>34990</v>
      </c>
      <c r="M2140">
        <f t="shared" si="165"/>
        <v>150000</v>
      </c>
      <c r="N2140">
        <f t="shared" si="166"/>
        <v>0.50847457627118642</v>
      </c>
      <c r="O2140">
        <f t="shared" si="167"/>
        <v>58.420628525382753</v>
      </c>
      <c r="P2140">
        <f t="shared" ca="1" si="168"/>
        <v>2020</v>
      </c>
      <c r="Q2140" t="str">
        <f t="shared" si="169"/>
        <v>Large</v>
      </c>
    </row>
    <row r="2141" spans="1:17" x14ac:dyDescent="0.3">
      <c r="A2141" t="s">
        <v>14</v>
      </c>
      <c r="B2141">
        <v>205000</v>
      </c>
      <c r="C2141">
        <v>200000</v>
      </c>
      <c r="D2141">
        <v>1432</v>
      </c>
      <c r="E2141">
        <v>2</v>
      </c>
      <c r="F2141">
        <v>2</v>
      </c>
      <c r="G2141">
        <v>3</v>
      </c>
      <c r="H2141">
        <v>2</v>
      </c>
      <c r="I2141">
        <v>2</v>
      </c>
      <c r="J2141">
        <v>1</v>
      </c>
      <c r="K2141">
        <v>2011</v>
      </c>
      <c r="L2141">
        <v>32226</v>
      </c>
      <c r="M2141">
        <f t="shared" si="165"/>
        <v>5000</v>
      </c>
      <c r="N2141">
        <f t="shared" si="166"/>
        <v>2.4390243902439025E-2</v>
      </c>
      <c r="O2141">
        <f t="shared" si="167"/>
        <v>139.66480446927375</v>
      </c>
      <c r="P2141">
        <f t="shared" ca="1" si="168"/>
        <v>2020</v>
      </c>
      <c r="Q2141" t="str">
        <f t="shared" si="169"/>
        <v>Medium</v>
      </c>
    </row>
    <row r="2142" spans="1:17" x14ac:dyDescent="0.3">
      <c r="A2142" t="s">
        <v>13</v>
      </c>
      <c r="B2142">
        <v>255000</v>
      </c>
      <c r="C2142">
        <v>250000</v>
      </c>
      <c r="D2142">
        <v>1450</v>
      </c>
      <c r="E2142">
        <v>4</v>
      </c>
      <c r="F2142">
        <v>2</v>
      </c>
      <c r="G2142">
        <v>2</v>
      </c>
      <c r="H2142">
        <v>2</v>
      </c>
      <c r="I2142">
        <v>2</v>
      </c>
      <c r="J2142">
        <v>0</v>
      </c>
      <c r="K2142">
        <v>1994</v>
      </c>
      <c r="L2142">
        <v>33321</v>
      </c>
      <c r="M2142">
        <f t="shared" si="165"/>
        <v>5000</v>
      </c>
      <c r="N2142">
        <f t="shared" si="166"/>
        <v>1.9607843137254902E-2</v>
      </c>
      <c r="O2142">
        <f t="shared" si="167"/>
        <v>172.41379310344828</v>
      </c>
      <c r="P2142">
        <f t="shared" ca="1" si="168"/>
        <v>2020</v>
      </c>
      <c r="Q2142" t="str">
        <f t="shared" si="169"/>
        <v>Medium</v>
      </c>
    </row>
    <row r="2143" spans="1:17" x14ac:dyDescent="0.3">
      <c r="A2143" t="s">
        <v>13</v>
      </c>
      <c r="B2143">
        <v>400000</v>
      </c>
      <c r="C2143">
        <v>350000</v>
      </c>
      <c r="D2143">
        <v>1846</v>
      </c>
      <c r="E2143">
        <v>2</v>
      </c>
      <c r="F2143">
        <v>2</v>
      </c>
      <c r="G2143">
        <v>2</v>
      </c>
      <c r="H2143">
        <v>2</v>
      </c>
      <c r="I2143">
        <v>2</v>
      </c>
      <c r="J2143">
        <v>0</v>
      </c>
      <c r="K2143">
        <v>1977</v>
      </c>
      <c r="L2143">
        <v>34105</v>
      </c>
      <c r="M2143">
        <f t="shared" si="165"/>
        <v>50000</v>
      </c>
      <c r="N2143">
        <f t="shared" si="166"/>
        <v>0.125</v>
      </c>
      <c r="O2143">
        <f t="shared" si="167"/>
        <v>189.5991332611051</v>
      </c>
      <c r="P2143">
        <f t="shared" ca="1" si="168"/>
        <v>2020</v>
      </c>
      <c r="Q2143" t="str">
        <f t="shared" si="169"/>
        <v>Medium</v>
      </c>
    </row>
    <row r="2144" spans="1:17" x14ac:dyDescent="0.3">
      <c r="A2144" t="s">
        <v>12</v>
      </c>
      <c r="B2144">
        <v>247000</v>
      </c>
      <c r="C2144">
        <v>272000</v>
      </c>
      <c r="D2144">
        <v>1238</v>
      </c>
      <c r="E2144">
        <v>1</v>
      </c>
      <c r="F2144">
        <v>3</v>
      </c>
      <c r="G2144">
        <v>2</v>
      </c>
      <c r="H2144">
        <v>2</v>
      </c>
      <c r="I2144">
        <v>2</v>
      </c>
      <c r="J2144">
        <v>2</v>
      </c>
      <c r="K2144">
        <v>2002</v>
      </c>
      <c r="L2144">
        <v>33884</v>
      </c>
      <c r="M2144">
        <f t="shared" si="165"/>
        <v>-25000</v>
      </c>
      <c r="N2144">
        <f t="shared" si="166"/>
        <v>-0.10121457489878542</v>
      </c>
      <c r="O2144">
        <f t="shared" si="167"/>
        <v>219.70920840064619</v>
      </c>
      <c r="P2144">
        <f t="shared" ca="1" si="168"/>
        <v>2020</v>
      </c>
      <c r="Q2144" t="str">
        <f t="shared" si="169"/>
        <v>Medium</v>
      </c>
    </row>
    <row r="2145" spans="1:17" x14ac:dyDescent="0.3">
      <c r="A2145" t="s">
        <v>12</v>
      </c>
      <c r="B2145">
        <v>497000</v>
      </c>
      <c r="C2145">
        <v>495000</v>
      </c>
      <c r="D2145">
        <v>2206</v>
      </c>
      <c r="E2145">
        <v>2</v>
      </c>
      <c r="F2145">
        <v>3</v>
      </c>
      <c r="G2145">
        <v>2</v>
      </c>
      <c r="H2145">
        <v>2</v>
      </c>
      <c r="I2145">
        <v>2</v>
      </c>
      <c r="J2145">
        <v>0</v>
      </c>
      <c r="K2145">
        <v>1954</v>
      </c>
      <c r="L2145">
        <v>33179</v>
      </c>
      <c r="M2145">
        <f t="shared" si="165"/>
        <v>2000</v>
      </c>
      <c r="N2145">
        <f t="shared" si="166"/>
        <v>4.0241448692152921E-3</v>
      </c>
      <c r="O2145">
        <f t="shared" si="167"/>
        <v>224.38803263825929</v>
      </c>
      <c r="P2145">
        <f t="shared" ca="1" si="168"/>
        <v>2020</v>
      </c>
      <c r="Q2145" t="str">
        <f t="shared" si="169"/>
        <v>Large</v>
      </c>
    </row>
    <row r="2146" spans="1:17" x14ac:dyDescent="0.3">
      <c r="A2146" t="s">
        <v>12</v>
      </c>
      <c r="B2146">
        <v>374999</v>
      </c>
      <c r="C2146">
        <v>367500</v>
      </c>
      <c r="D2146">
        <v>1828</v>
      </c>
      <c r="E2146">
        <v>1</v>
      </c>
      <c r="F2146">
        <v>3</v>
      </c>
      <c r="G2146">
        <v>2</v>
      </c>
      <c r="H2146">
        <v>2</v>
      </c>
      <c r="I2146">
        <v>2</v>
      </c>
      <c r="J2146">
        <v>2</v>
      </c>
      <c r="K2146">
        <v>1991</v>
      </c>
      <c r="L2146">
        <v>32246</v>
      </c>
      <c r="M2146">
        <f t="shared" si="165"/>
        <v>7499</v>
      </c>
      <c r="N2146">
        <f t="shared" si="166"/>
        <v>1.9997386659697761E-2</v>
      </c>
      <c r="O2146">
        <f t="shared" si="167"/>
        <v>201.03938730853392</v>
      </c>
      <c r="P2146">
        <f t="shared" ca="1" si="168"/>
        <v>2020</v>
      </c>
      <c r="Q2146" t="str">
        <f t="shared" si="169"/>
        <v>Medium</v>
      </c>
    </row>
    <row r="2147" spans="1:17" x14ac:dyDescent="0.3">
      <c r="A2147" t="s">
        <v>12</v>
      </c>
      <c r="B2147">
        <v>11250000</v>
      </c>
      <c r="C2147">
        <v>9959000</v>
      </c>
      <c r="D2147">
        <v>5298</v>
      </c>
      <c r="E2147">
        <v>2</v>
      </c>
      <c r="F2147">
        <v>5</v>
      </c>
      <c r="G2147">
        <v>5</v>
      </c>
      <c r="H2147">
        <v>4</v>
      </c>
      <c r="I2147">
        <v>4</v>
      </c>
      <c r="J2147">
        <v>3</v>
      </c>
      <c r="K2147">
        <v>2023</v>
      </c>
      <c r="L2147">
        <v>34103</v>
      </c>
      <c r="M2147">
        <f t="shared" si="165"/>
        <v>1291000</v>
      </c>
      <c r="N2147">
        <f t="shared" si="166"/>
        <v>0.11475555555555556</v>
      </c>
      <c r="O2147">
        <f t="shared" si="167"/>
        <v>1879.7659494148736</v>
      </c>
      <c r="P2147">
        <f t="shared" ca="1" si="168"/>
        <v>2020</v>
      </c>
      <c r="Q2147" t="str">
        <f t="shared" si="169"/>
        <v>Large</v>
      </c>
    </row>
    <row r="2148" spans="1:17" x14ac:dyDescent="0.3">
      <c r="A2148" t="s">
        <v>12</v>
      </c>
      <c r="B2148">
        <v>99000</v>
      </c>
      <c r="C2148">
        <v>99000</v>
      </c>
      <c r="D2148">
        <v>1107</v>
      </c>
      <c r="E2148">
        <v>1</v>
      </c>
      <c r="F2148">
        <v>2</v>
      </c>
      <c r="G2148">
        <v>1</v>
      </c>
      <c r="H2148">
        <v>1</v>
      </c>
      <c r="I2148">
        <v>1</v>
      </c>
      <c r="J2148">
        <v>0</v>
      </c>
      <c r="K2148">
        <v>1953</v>
      </c>
      <c r="L2148">
        <v>32935</v>
      </c>
      <c r="M2148">
        <f t="shared" si="165"/>
        <v>0</v>
      </c>
      <c r="N2148">
        <f t="shared" si="166"/>
        <v>0</v>
      </c>
      <c r="O2148">
        <f t="shared" si="167"/>
        <v>89.430894308943095</v>
      </c>
      <c r="P2148">
        <f t="shared" ca="1" si="168"/>
        <v>2020</v>
      </c>
      <c r="Q2148" t="str">
        <f t="shared" si="169"/>
        <v>Medium</v>
      </c>
    </row>
    <row r="2149" spans="1:17" x14ac:dyDescent="0.3">
      <c r="A2149" t="s">
        <v>12</v>
      </c>
      <c r="B2149">
        <v>330000</v>
      </c>
      <c r="C2149">
        <v>301500</v>
      </c>
      <c r="D2149">
        <v>1688</v>
      </c>
      <c r="E2149">
        <v>1</v>
      </c>
      <c r="F2149">
        <v>3</v>
      </c>
      <c r="G2149">
        <v>2</v>
      </c>
      <c r="H2149">
        <v>2</v>
      </c>
      <c r="I2149">
        <v>2</v>
      </c>
      <c r="J2149">
        <v>2</v>
      </c>
      <c r="K2149">
        <v>2016</v>
      </c>
      <c r="L2149">
        <v>32226</v>
      </c>
      <c r="M2149">
        <f t="shared" si="165"/>
        <v>28500</v>
      </c>
      <c r="N2149">
        <f t="shared" si="166"/>
        <v>8.6363636363636365E-2</v>
      </c>
      <c r="O2149">
        <f t="shared" si="167"/>
        <v>178.61374407582937</v>
      </c>
      <c r="P2149">
        <f t="shared" ca="1" si="168"/>
        <v>2020</v>
      </c>
      <c r="Q2149" t="str">
        <f t="shared" si="169"/>
        <v>Medium</v>
      </c>
    </row>
    <row r="2150" spans="1:17" x14ac:dyDescent="0.3">
      <c r="A2150" t="s">
        <v>12</v>
      </c>
      <c r="B2150">
        <v>389900</v>
      </c>
      <c r="C2150">
        <v>384900</v>
      </c>
      <c r="D2150">
        <v>1618</v>
      </c>
      <c r="E2150">
        <v>1</v>
      </c>
      <c r="F2150">
        <v>3</v>
      </c>
      <c r="G2150">
        <v>2</v>
      </c>
      <c r="H2150">
        <v>2</v>
      </c>
      <c r="I2150">
        <v>2</v>
      </c>
      <c r="J2150">
        <v>2</v>
      </c>
      <c r="K2150">
        <v>1996</v>
      </c>
      <c r="L2150">
        <v>34715</v>
      </c>
      <c r="M2150">
        <f t="shared" si="165"/>
        <v>5000</v>
      </c>
      <c r="N2150">
        <f t="shared" si="166"/>
        <v>1.2823800974608874E-2</v>
      </c>
      <c r="O2150">
        <f t="shared" si="167"/>
        <v>237.88627935723116</v>
      </c>
      <c r="P2150">
        <f t="shared" ca="1" si="168"/>
        <v>2020</v>
      </c>
      <c r="Q2150" t="str">
        <f t="shared" si="169"/>
        <v>Medium</v>
      </c>
    </row>
    <row r="2151" spans="1:17" x14ac:dyDescent="0.3">
      <c r="A2151" t="s">
        <v>12</v>
      </c>
      <c r="B2151">
        <v>319900</v>
      </c>
      <c r="C2151">
        <v>320000</v>
      </c>
      <c r="D2151">
        <v>1892</v>
      </c>
      <c r="E2151">
        <v>1</v>
      </c>
      <c r="F2151">
        <v>3</v>
      </c>
      <c r="G2151">
        <v>2</v>
      </c>
      <c r="H2151">
        <v>2</v>
      </c>
      <c r="I2151">
        <v>2</v>
      </c>
      <c r="J2151">
        <v>2</v>
      </c>
      <c r="K2151">
        <v>2025</v>
      </c>
      <c r="L2151">
        <v>33976</v>
      </c>
      <c r="M2151">
        <f t="shared" si="165"/>
        <v>-100</v>
      </c>
      <c r="N2151">
        <f t="shared" si="166"/>
        <v>-3.1259768677711783E-4</v>
      </c>
      <c r="O2151">
        <f t="shared" si="167"/>
        <v>169.13319238900635</v>
      </c>
      <c r="P2151">
        <f t="shared" ca="1" si="168"/>
        <v>2020</v>
      </c>
      <c r="Q2151" t="str">
        <f t="shared" si="169"/>
        <v>Medium</v>
      </c>
    </row>
    <row r="2152" spans="1:17" x14ac:dyDescent="0.3">
      <c r="A2152" t="s">
        <v>13</v>
      </c>
      <c r="B2152">
        <v>445000</v>
      </c>
      <c r="C2152">
        <v>411000</v>
      </c>
      <c r="D2152">
        <v>1632</v>
      </c>
      <c r="E2152">
        <v>1</v>
      </c>
      <c r="F2152">
        <v>2</v>
      </c>
      <c r="G2152">
        <v>2</v>
      </c>
      <c r="H2152">
        <v>2</v>
      </c>
      <c r="I2152">
        <v>2</v>
      </c>
      <c r="J2152">
        <v>2</v>
      </c>
      <c r="K2152">
        <v>2004</v>
      </c>
      <c r="L2152">
        <v>34113</v>
      </c>
      <c r="M2152">
        <f t="shared" si="165"/>
        <v>34000</v>
      </c>
      <c r="N2152">
        <f t="shared" si="166"/>
        <v>7.6404494382022473E-2</v>
      </c>
      <c r="O2152">
        <f t="shared" si="167"/>
        <v>251.83823529411765</v>
      </c>
      <c r="P2152">
        <f t="shared" ca="1" si="168"/>
        <v>2020</v>
      </c>
      <c r="Q2152" t="str">
        <f t="shared" si="169"/>
        <v>Medium</v>
      </c>
    </row>
    <row r="2153" spans="1:17" x14ac:dyDescent="0.3">
      <c r="A2153" t="s">
        <v>12</v>
      </c>
      <c r="B2153">
        <v>260000</v>
      </c>
      <c r="C2153">
        <v>255000</v>
      </c>
      <c r="D2153">
        <v>1695</v>
      </c>
      <c r="E2153">
        <v>2</v>
      </c>
      <c r="F2153">
        <v>3</v>
      </c>
      <c r="G2153">
        <v>2</v>
      </c>
      <c r="H2153">
        <v>2</v>
      </c>
      <c r="I2153">
        <v>2</v>
      </c>
      <c r="J2153">
        <v>2</v>
      </c>
      <c r="K2153">
        <v>1984</v>
      </c>
      <c r="L2153">
        <v>33983</v>
      </c>
      <c r="M2153">
        <f t="shared" si="165"/>
        <v>5000</v>
      </c>
      <c r="N2153">
        <f t="shared" si="166"/>
        <v>1.9230769230769232E-2</v>
      </c>
      <c r="O2153">
        <f t="shared" si="167"/>
        <v>150.44247787610618</v>
      </c>
      <c r="P2153">
        <f t="shared" ca="1" si="168"/>
        <v>2020</v>
      </c>
      <c r="Q2153" t="str">
        <f t="shared" si="169"/>
        <v>Medium</v>
      </c>
    </row>
    <row r="2154" spans="1:17" x14ac:dyDescent="0.3">
      <c r="A2154" t="s">
        <v>12</v>
      </c>
      <c r="B2154">
        <v>995000</v>
      </c>
      <c r="C2154">
        <v>1000000</v>
      </c>
      <c r="D2154">
        <v>2528</v>
      </c>
      <c r="E2154">
        <v>1</v>
      </c>
      <c r="F2154">
        <v>3</v>
      </c>
      <c r="G2154">
        <v>3</v>
      </c>
      <c r="H2154">
        <v>2</v>
      </c>
      <c r="I2154">
        <v>2</v>
      </c>
      <c r="J2154">
        <v>2</v>
      </c>
      <c r="K2154">
        <v>1986</v>
      </c>
      <c r="L2154">
        <v>32082</v>
      </c>
      <c r="M2154">
        <f t="shared" si="165"/>
        <v>-5000</v>
      </c>
      <c r="N2154">
        <f t="shared" si="166"/>
        <v>-5.0251256281407036E-3</v>
      </c>
      <c r="O2154">
        <f t="shared" si="167"/>
        <v>395.56962025316454</v>
      </c>
      <c r="P2154">
        <f t="shared" ca="1" si="168"/>
        <v>2020</v>
      </c>
      <c r="Q2154" t="str">
        <f t="shared" si="169"/>
        <v>Large</v>
      </c>
    </row>
    <row r="2155" spans="1:17" x14ac:dyDescent="0.3">
      <c r="A2155" t="s">
        <v>13</v>
      </c>
      <c r="B2155">
        <v>284900</v>
      </c>
      <c r="C2155">
        <v>260000</v>
      </c>
      <c r="D2155">
        <v>1349</v>
      </c>
      <c r="E2155">
        <v>1</v>
      </c>
      <c r="F2155">
        <v>2</v>
      </c>
      <c r="G2155">
        <v>2</v>
      </c>
      <c r="H2155">
        <v>2</v>
      </c>
      <c r="I2155">
        <v>2</v>
      </c>
      <c r="J2155">
        <v>1</v>
      </c>
      <c r="K2155">
        <v>2007</v>
      </c>
      <c r="L2155">
        <v>34114</v>
      </c>
      <c r="M2155">
        <f t="shared" si="165"/>
        <v>24900</v>
      </c>
      <c r="N2155">
        <f t="shared" si="166"/>
        <v>8.7399087399087402E-2</v>
      </c>
      <c r="O2155">
        <f t="shared" si="167"/>
        <v>192.73535952557449</v>
      </c>
      <c r="P2155">
        <f t="shared" ca="1" si="168"/>
        <v>2020</v>
      </c>
      <c r="Q2155" t="str">
        <f t="shared" si="169"/>
        <v>Medium</v>
      </c>
    </row>
    <row r="2156" spans="1:17" x14ac:dyDescent="0.3">
      <c r="A2156" t="s">
        <v>12</v>
      </c>
      <c r="B2156">
        <v>319000</v>
      </c>
      <c r="C2156">
        <v>315000</v>
      </c>
      <c r="D2156">
        <v>1466</v>
      </c>
      <c r="E2156">
        <v>1</v>
      </c>
      <c r="F2156">
        <v>3</v>
      </c>
      <c r="G2156">
        <v>2</v>
      </c>
      <c r="H2156">
        <v>2</v>
      </c>
      <c r="I2156">
        <v>2</v>
      </c>
      <c r="J2156">
        <v>2</v>
      </c>
      <c r="K2156">
        <v>1988</v>
      </c>
      <c r="L2156">
        <v>32907</v>
      </c>
      <c r="M2156">
        <f t="shared" si="165"/>
        <v>4000</v>
      </c>
      <c r="N2156">
        <f t="shared" si="166"/>
        <v>1.2539184952978056E-2</v>
      </c>
      <c r="O2156">
        <f t="shared" si="167"/>
        <v>214.87039563437926</v>
      </c>
      <c r="P2156">
        <f t="shared" ca="1" si="168"/>
        <v>2020</v>
      </c>
      <c r="Q2156" t="str">
        <f t="shared" si="169"/>
        <v>Medium</v>
      </c>
    </row>
    <row r="2157" spans="1:17" x14ac:dyDescent="0.3">
      <c r="A2157" t="s">
        <v>12</v>
      </c>
      <c r="B2157">
        <v>500000</v>
      </c>
      <c r="C2157">
        <v>500000</v>
      </c>
      <c r="D2157">
        <v>1898</v>
      </c>
      <c r="E2157">
        <v>1</v>
      </c>
      <c r="F2157">
        <v>3</v>
      </c>
      <c r="G2157">
        <v>2</v>
      </c>
      <c r="H2157">
        <v>2</v>
      </c>
      <c r="I2157">
        <v>2</v>
      </c>
      <c r="J2157">
        <v>2</v>
      </c>
      <c r="K2157">
        <v>1995</v>
      </c>
      <c r="L2157">
        <v>32224</v>
      </c>
      <c r="M2157">
        <f t="shared" si="165"/>
        <v>0</v>
      </c>
      <c r="N2157">
        <f t="shared" si="166"/>
        <v>0</v>
      </c>
      <c r="O2157">
        <f t="shared" si="167"/>
        <v>263.43519494204423</v>
      </c>
      <c r="P2157">
        <f t="shared" ca="1" si="168"/>
        <v>2020</v>
      </c>
      <c r="Q2157" t="str">
        <f t="shared" si="169"/>
        <v>Medium</v>
      </c>
    </row>
    <row r="2158" spans="1:17" x14ac:dyDescent="0.3">
      <c r="A2158" t="s">
        <v>13</v>
      </c>
      <c r="B2158">
        <v>116000</v>
      </c>
      <c r="C2158">
        <v>109000</v>
      </c>
      <c r="D2158">
        <v>864</v>
      </c>
      <c r="E2158">
        <v>2</v>
      </c>
      <c r="F2158">
        <v>2</v>
      </c>
      <c r="G2158">
        <v>2</v>
      </c>
      <c r="H2158">
        <v>2</v>
      </c>
      <c r="I2158">
        <v>2</v>
      </c>
      <c r="J2158">
        <v>0</v>
      </c>
      <c r="K2158">
        <v>1995</v>
      </c>
      <c r="L2158">
        <v>32119</v>
      </c>
      <c r="M2158">
        <f t="shared" si="165"/>
        <v>7000</v>
      </c>
      <c r="N2158">
        <f t="shared" si="166"/>
        <v>6.0344827586206899E-2</v>
      </c>
      <c r="O2158">
        <f t="shared" si="167"/>
        <v>126.1574074074074</v>
      </c>
      <c r="P2158">
        <f t="shared" ca="1" si="168"/>
        <v>2020</v>
      </c>
      <c r="Q2158" t="str">
        <f t="shared" si="169"/>
        <v>small</v>
      </c>
    </row>
    <row r="2159" spans="1:17" x14ac:dyDescent="0.3">
      <c r="A2159" t="s">
        <v>17</v>
      </c>
      <c r="B2159">
        <v>190000</v>
      </c>
      <c r="C2159">
        <v>180000</v>
      </c>
      <c r="D2159">
        <v>1296</v>
      </c>
      <c r="E2159">
        <v>1</v>
      </c>
      <c r="F2159">
        <v>3</v>
      </c>
      <c r="G2159">
        <v>2</v>
      </c>
      <c r="H2159">
        <v>2</v>
      </c>
      <c r="I2159">
        <v>2</v>
      </c>
      <c r="J2159">
        <v>0</v>
      </c>
      <c r="K2159">
        <v>1994</v>
      </c>
      <c r="L2159">
        <v>32408</v>
      </c>
      <c r="M2159">
        <f t="shared" si="165"/>
        <v>10000</v>
      </c>
      <c r="N2159">
        <f t="shared" si="166"/>
        <v>5.2631578947368418E-2</v>
      </c>
      <c r="O2159">
        <f t="shared" si="167"/>
        <v>138.88888888888889</v>
      </c>
      <c r="P2159">
        <f t="shared" ca="1" si="168"/>
        <v>2020</v>
      </c>
      <c r="Q2159" t="str">
        <f t="shared" si="169"/>
        <v>Medium</v>
      </c>
    </row>
    <row r="2160" spans="1:17" x14ac:dyDescent="0.3">
      <c r="A2160" t="s">
        <v>13</v>
      </c>
      <c r="B2160">
        <v>310000</v>
      </c>
      <c r="C2160">
        <v>290000</v>
      </c>
      <c r="D2160">
        <v>1346</v>
      </c>
      <c r="E2160">
        <v>1</v>
      </c>
      <c r="F2160">
        <v>3</v>
      </c>
      <c r="G2160">
        <v>2</v>
      </c>
      <c r="H2160">
        <v>2</v>
      </c>
      <c r="I2160">
        <v>2</v>
      </c>
      <c r="J2160">
        <v>0</v>
      </c>
      <c r="K2160">
        <v>1987</v>
      </c>
      <c r="L2160">
        <v>33455</v>
      </c>
      <c r="M2160">
        <f t="shared" si="165"/>
        <v>20000</v>
      </c>
      <c r="N2160">
        <f t="shared" si="166"/>
        <v>6.4516129032258063E-2</v>
      </c>
      <c r="O2160">
        <f t="shared" si="167"/>
        <v>215.45319465081724</v>
      </c>
      <c r="P2160">
        <f t="shared" ca="1" si="168"/>
        <v>2020</v>
      </c>
      <c r="Q2160" t="str">
        <f t="shared" si="169"/>
        <v>Medium</v>
      </c>
    </row>
    <row r="2161" spans="1:17" x14ac:dyDescent="0.3">
      <c r="A2161" t="s">
        <v>12</v>
      </c>
      <c r="B2161">
        <v>234900</v>
      </c>
      <c r="C2161">
        <v>240000</v>
      </c>
      <c r="D2161">
        <v>1209</v>
      </c>
      <c r="E2161">
        <v>1</v>
      </c>
      <c r="F2161">
        <v>3</v>
      </c>
      <c r="G2161">
        <v>2</v>
      </c>
      <c r="H2161">
        <v>2</v>
      </c>
      <c r="I2161">
        <v>2</v>
      </c>
      <c r="J2161">
        <v>1</v>
      </c>
      <c r="K2161">
        <v>2013</v>
      </c>
      <c r="L2161">
        <v>33916</v>
      </c>
      <c r="M2161">
        <f t="shared" si="165"/>
        <v>-5100</v>
      </c>
      <c r="N2161">
        <f t="shared" si="166"/>
        <v>-2.1711366538952746E-2</v>
      </c>
      <c r="O2161">
        <f t="shared" si="167"/>
        <v>198.51116625310175</v>
      </c>
      <c r="P2161">
        <f t="shared" ca="1" si="168"/>
        <v>2020</v>
      </c>
      <c r="Q2161" t="str">
        <f t="shared" si="169"/>
        <v>Medium</v>
      </c>
    </row>
    <row r="2162" spans="1:17" x14ac:dyDescent="0.3">
      <c r="A2162" t="s">
        <v>12</v>
      </c>
      <c r="B2162">
        <v>675000</v>
      </c>
      <c r="C2162">
        <v>675000</v>
      </c>
      <c r="D2162">
        <v>1987</v>
      </c>
      <c r="E2162">
        <v>1</v>
      </c>
      <c r="F2162">
        <v>3</v>
      </c>
      <c r="G2162">
        <v>2</v>
      </c>
      <c r="H2162">
        <v>2</v>
      </c>
      <c r="I2162">
        <v>2</v>
      </c>
      <c r="J2162">
        <v>0</v>
      </c>
      <c r="K2162">
        <v>1988</v>
      </c>
      <c r="L2162">
        <v>33173</v>
      </c>
      <c r="M2162">
        <f t="shared" si="165"/>
        <v>0</v>
      </c>
      <c r="N2162">
        <f t="shared" si="166"/>
        <v>0</v>
      </c>
      <c r="O2162">
        <f t="shared" si="167"/>
        <v>339.7081026673377</v>
      </c>
      <c r="P2162">
        <f t="shared" ca="1" si="168"/>
        <v>2020</v>
      </c>
      <c r="Q2162" t="str">
        <f t="shared" si="169"/>
        <v>Medium</v>
      </c>
    </row>
    <row r="2163" spans="1:17" x14ac:dyDescent="0.3">
      <c r="A2163" t="s">
        <v>12</v>
      </c>
      <c r="B2163">
        <v>359900</v>
      </c>
      <c r="C2163">
        <v>359900</v>
      </c>
      <c r="D2163">
        <v>1968</v>
      </c>
      <c r="E2163">
        <v>1</v>
      </c>
      <c r="F2163">
        <v>4</v>
      </c>
      <c r="G2163">
        <v>3</v>
      </c>
      <c r="H2163">
        <v>3</v>
      </c>
      <c r="I2163">
        <v>3</v>
      </c>
      <c r="J2163">
        <v>3</v>
      </c>
      <c r="K2163">
        <v>2026</v>
      </c>
      <c r="L2163">
        <v>32539</v>
      </c>
      <c r="M2163">
        <f t="shared" si="165"/>
        <v>0</v>
      </c>
      <c r="N2163">
        <f t="shared" si="166"/>
        <v>0</v>
      </c>
      <c r="O2163">
        <f t="shared" si="167"/>
        <v>182.8760162601626</v>
      </c>
      <c r="P2163">
        <f t="shared" ca="1" si="168"/>
        <v>2020</v>
      </c>
      <c r="Q2163" t="str">
        <f t="shared" si="169"/>
        <v>Medium</v>
      </c>
    </row>
    <row r="2164" spans="1:17" x14ac:dyDescent="0.3">
      <c r="A2164" t="s">
        <v>12</v>
      </c>
      <c r="B2164">
        <v>530000</v>
      </c>
      <c r="C2164">
        <v>490000</v>
      </c>
      <c r="D2164">
        <v>2330</v>
      </c>
      <c r="E2164">
        <v>1</v>
      </c>
      <c r="F2164">
        <v>4</v>
      </c>
      <c r="G2164">
        <v>3</v>
      </c>
      <c r="H2164">
        <v>3</v>
      </c>
      <c r="I2164">
        <v>3</v>
      </c>
      <c r="J2164">
        <v>2</v>
      </c>
      <c r="K2164">
        <v>2002</v>
      </c>
      <c r="L2164">
        <v>33907</v>
      </c>
      <c r="M2164">
        <f t="shared" si="165"/>
        <v>40000</v>
      </c>
      <c r="N2164">
        <f t="shared" si="166"/>
        <v>7.5471698113207544E-2</v>
      </c>
      <c r="O2164">
        <f t="shared" si="167"/>
        <v>210.30042918454936</v>
      </c>
      <c r="P2164">
        <f t="shared" ca="1" si="168"/>
        <v>2020</v>
      </c>
      <c r="Q2164" t="str">
        <f t="shared" si="169"/>
        <v>Large</v>
      </c>
    </row>
    <row r="2165" spans="1:17" x14ac:dyDescent="0.3">
      <c r="A2165" t="s">
        <v>12</v>
      </c>
      <c r="B2165">
        <v>429900</v>
      </c>
      <c r="C2165">
        <v>429900</v>
      </c>
      <c r="D2165">
        <v>2245</v>
      </c>
      <c r="E2165">
        <v>1</v>
      </c>
      <c r="F2165">
        <v>3</v>
      </c>
      <c r="G2165">
        <v>3</v>
      </c>
      <c r="H2165">
        <v>2</v>
      </c>
      <c r="I2165">
        <v>2</v>
      </c>
      <c r="J2165">
        <v>2</v>
      </c>
      <c r="K2165">
        <v>2006</v>
      </c>
      <c r="L2165">
        <v>32962</v>
      </c>
      <c r="M2165">
        <f t="shared" si="165"/>
        <v>0</v>
      </c>
      <c r="N2165">
        <f t="shared" si="166"/>
        <v>0</v>
      </c>
      <c r="O2165">
        <f t="shared" si="167"/>
        <v>191.49220489977728</v>
      </c>
      <c r="P2165">
        <f t="shared" ca="1" si="168"/>
        <v>2020</v>
      </c>
      <c r="Q2165" t="str">
        <f t="shared" si="169"/>
        <v>Large</v>
      </c>
    </row>
    <row r="2166" spans="1:17" x14ac:dyDescent="0.3">
      <c r="A2166" t="s">
        <v>13</v>
      </c>
      <c r="B2166">
        <v>1499000</v>
      </c>
      <c r="C2166">
        <v>1465000</v>
      </c>
      <c r="D2166">
        <v>2124</v>
      </c>
      <c r="E2166">
        <v>1</v>
      </c>
      <c r="F2166">
        <v>3</v>
      </c>
      <c r="G2166">
        <v>3</v>
      </c>
      <c r="H2166">
        <v>2</v>
      </c>
      <c r="I2166">
        <v>2</v>
      </c>
      <c r="J2166">
        <v>1</v>
      </c>
      <c r="K2166">
        <v>1975</v>
      </c>
      <c r="L2166">
        <v>33308</v>
      </c>
      <c r="M2166">
        <f t="shared" si="165"/>
        <v>34000</v>
      </c>
      <c r="N2166">
        <f t="shared" si="166"/>
        <v>2.2681787858572382E-2</v>
      </c>
      <c r="O2166">
        <f t="shared" si="167"/>
        <v>689.73634651600753</v>
      </c>
      <c r="P2166">
        <f t="shared" ca="1" si="168"/>
        <v>2020</v>
      </c>
      <c r="Q2166" t="str">
        <f t="shared" si="169"/>
        <v>Large</v>
      </c>
    </row>
    <row r="2167" spans="1:17" x14ac:dyDescent="0.3">
      <c r="A2167" t="s">
        <v>13</v>
      </c>
      <c r="B2167">
        <v>260000</v>
      </c>
      <c r="C2167">
        <v>252000</v>
      </c>
      <c r="D2167">
        <v>1145</v>
      </c>
      <c r="E2167">
        <v>4</v>
      </c>
      <c r="F2167">
        <v>2</v>
      </c>
      <c r="G2167">
        <v>2</v>
      </c>
      <c r="H2167">
        <v>2</v>
      </c>
      <c r="I2167">
        <v>2</v>
      </c>
      <c r="J2167">
        <v>1</v>
      </c>
      <c r="K2167">
        <v>1980</v>
      </c>
      <c r="L2167">
        <v>33308</v>
      </c>
      <c r="M2167">
        <f t="shared" si="165"/>
        <v>8000</v>
      </c>
      <c r="N2167">
        <f t="shared" si="166"/>
        <v>3.0769230769230771E-2</v>
      </c>
      <c r="O2167">
        <f t="shared" si="167"/>
        <v>220.08733624454149</v>
      </c>
      <c r="P2167">
        <f t="shared" ca="1" si="168"/>
        <v>2020</v>
      </c>
      <c r="Q2167" t="str">
        <f t="shared" si="169"/>
        <v>Medium</v>
      </c>
    </row>
    <row r="2168" spans="1:17" x14ac:dyDescent="0.3">
      <c r="A2168" t="s">
        <v>12</v>
      </c>
      <c r="B2168">
        <v>399900</v>
      </c>
      <c r="C2168">
        <v>445000</v>
      </c>
      <c r="D2168">
        <v>1755</v>
      </c>
      <c r="E2168">
        <v>1</v>
      </c>
      <c r="F2168">
        <v>3</v>
      </c>
      <c r="G2168">
        <v>2</v>
      </c>
      <c r="H2168">
        <v>2</v>
      </c>
      <c r="I2168">
        <v>2</v>
      </c>
      <c r="J2168">
        <v>1</v>
      </c>
      <c r="K2168">
        <v>1968</v>
      </c>
      <c r="L2168">
        <v>33023</v>
      </c>
      <c r="M2168">
        <f t="shared" si="165"/>
        <v>-45100</v>
      </c>
      <c r="N2168">
        <f t="shared" si="166"/>
        <v>-0.11277819454863716</v>
      </c>
      <c r="O2168">
        <f t="shared" si="167"/>
        <v>253.56125356125355</v>
      </c>
      <c r="P2168">
        <f t="shared" ca="1" si="168"/>
        <v>2020</v>
      </c>
      <c r="Q2168" t="str">
        <f t="shared" si="169"/>
        <v>Medium</v>
      </c>
    </row>
    <row r="2169" spans="1:17" x14ac:dyDescent="0.3">
      <c r="A2169" t="s">
        <v>12</v>
      </c>
      <c r="B2169">
        <v>375000</v>
      </c>
      <c r="C2169">
        <v>350000</v>
      </c>
      <c r="D2169">
        <v>1638</v>
      </c>
      <c r="E2169">
        <v>1</v>
      </c>
      <c r="F2169">
        <v>3</v>
      </c>
      <c r="G2169">
        <v>2</v>
      </c>
      <c r="H2169">
        <v>2</v>
      </c>
      <c r="I2169">
        <v>2</v>
      </c>
      <c r="J2169">
        <v>2</v>
      </c>
      <c r="K2169">
        <v>1996</v>
      </c>
      <c r="L2169">
        <v>33974</v>
      </c>
      <c r="M2169">
        <f t="shared" si="165"/>
        <v>25000</v>
      </c>
      <c r="N2169">
        <f t="shared" si="166"/>
        <v>6.6666666666666666E-2</v>
      </c>
      <c r="O2169">
        <f t="shared" si="167"/>
        <v>213.67521367521368</v>
      </c>
      <c r="P2169">
        <f t="shared" ca="1" si="168"/>
        <v>2020</v>
      </c>
      <c r="Q2169" t="str">
        <f t="shared" si="169"/>
        <v>Medium</v>
      </c>
    </row>
    <row r="2170" spans="1:17" x14ac:dyDescent="0.3">
      <c r="A2170" t="s">
        <v>17</v>
      </c>
      <c r="B2170">
        <v>229900</v>
      </c>
      <c r="C2170">
        <v>200000</v>
      </c>
      <c r="D2170">
        <v>1352</v>
      </c>
      <c r="E2170">
        <v>1</v>
      </c>
      <c r="F2170">
        <v>3</v>
      </c>
      <c r="G2170">
        <v>2</v>
      </c>
      <c r="H2170">
        <v>2</v>
      </c>
      <c r="I2170">
        <v>2</v>
      </c>
      <c r="J2170">
        <v>0</v>
      </c>
      <c r="K2170">
        <v>2006</v>
      </c>
      <c r="L2170">
        <v>34436</v>
      </c>
      <c r="M2170">
        <f t="shared" si="165"/>
        <v>29900</v>
      </c>
      <c r="N2170">
        <f t="shared" si="166"/>
        <v>0.1300565463244889</v>
      </c>
      <c r="O2170">
        <f t="shared" si="167"/>
        <v>147.92899408284023</v>
      </c>
      <c r="P2170">
        <f t="shared" ca="1" si="168"/>
        <v>2020</v>
      </c>
      <c r="Q2170" t="str">
        <f t="shared" si="169"/>
        <v>Medium</v>
      </c>
    </row>
    <row r="2171" spans="1:17" x14ac:dyDescent="0.3">
      <c r="A2171" t="s">
        <v>14</v>
      </c>
      <c r="B2171">
        <v>239900</v>
      </c>
      <c r="C2171">
        <v>239900</v>
      </c>
      <c r="D2171">
        <v>1470</v>
      </c>
      <c r="E2171">
        <v>2</v>
      </c>
      <c r="F2171">
        <v>3</v>
      </c>
      <c r="G2171">
        <v>3</v>
      </c>
      <c r="H2171">
        <v>2</v>
      </c>
      <c r="I2171">
        <v>2</v>
      </c>
      <c r="J2171">
        <v>1</v>
      </c>
      <c r="K2171">
        <v>2025</v>
      </c>
      <c r="L2171">
        <v>32439</v>
      </c>
      <c r="M2171">
        <f t="shared" si="165"/>
        <v>0</v>
      </c>
      <c r="N2171">
        <f t="shared" si="166"/>
        <v>0</v>
      </c>
      <c r="O2171">
        <f t="shared" si="167"/>
        <v>163.19727891156464</v>
      </c>
      <c r="P2171">
        <f t="shared" ca="1" si="168"/>
        <v>2020</v>
      </c>
      <c r="Q2171" t="str">
        <f t="shared" si="169"/>
        <v>Medium</v>
      </c>
    </row>
    <row r="2172" spans="1:17" x14ac:dyDescent="0.3">
      <c r="A2172" t="s">
        <v>12</v>
      </c>
      <c r="B2172">
        <v>242000</v>
      </c>
      <c r="C2172">
        <v>200000</v>
      </c>
      <c r="D2172">
        <v>1455</v>
      </c>
      <c r="E2172">
        <v>1</v>
      </c>
      <c r="F2172">
        <v>3</v>
      </c>
      <c r="G2172">
        <v>2</v>
      </c>
      <c r="H2172">
        <v>2</v>
      </c>
      <c r="I2172">
        <v>2</v>
      </c>
      <c r="J2172">
        <v>2</v>
      </c>
      <c r="K2172">
        <v>2006</v>
      </c>
      <c r="L2172">
        <v>33971</v>
      </c>
      <c r="M2172">
        <f t="shared" si="165"/>
        <v>42000</v>
      </c>
      <c r="N2172">
        <f t="shared" si="166"/>
        <v>0.17355371900826447</v>
      </c>
      <c r="O2172">
        <f t="shared" si="167"/>
        <v>137.45704467353951</v>
      </c>
      <c r="P2172">
        <f t="shared" ca="1" si="168"/>
        <v>2020</v>
      </c>
      <c r="Q2172" t="str">
        <f t="shared" si="169"/>
        <v>Medium</v>
      </c>
    </row>
    <row r="2173" spans="1:17" x14ac:dyDescent="0.3">
      <c r="A2173" t="s">
        <v>14</v>
      </c>
      <c r="B2173">
        <v>242500</v>
      </c>
      <c r="C2173">
        <v>242500</v>
      </c>
      <c r="D2173">
        <v>1650</v>
      </c>
      <c r="E2173">
        <v>2</v>
      </c>
      <c r="F2173">
        <v>3</v>
      </c>
      <c r="G2173">
        <v>3</v>
      </c>
      <c r="H2173">
        <v>2</v>
      </c>
      <c r="I2173">
        <v>2</v>
      </c>
      <c r="J2173">
        <v>2</v>
      </c>
      <c r="K2173">
        <v>2007</v>
      </c>
      <c r="L2173">
        <v>33966</v>
      </c>
      <c r="M2173">
        <f t="shared" si="165"/>
        <v>0</v>
      </c>
      <c r="N2173">
        <f t="shared" si="166"/>
        <v>0</v>
      </c>
      <c r="O2173">
        <f t="shared" si="167"/>
        <v>146.96969696969697</v>
      </c>
      <c r="P2173">
        <f t="shared" ca="1" si="168"/>
        <v>2020</v>
      </c>
      <c r="Q2173" t="str">
        <f t="shared" si="169"/>
        <v>Medium</v>
      </c>
    </row>
    <row r="2174" spans="1:17" x14ac:dyDescent="0.3">
      <c r="A2174" t="s">
        <v>14</v>
      </c>
      <c r="B2174">
        <v>320000</v>
      </c>
      <c r="C2174">
        <v>310000</v>
      </c>
      <c r="D2174">
        <v>1250</v>
      </c>
      <c r="E2174">
        <v>1</v>
      </c>
      <c r="F2174">
        <v>2</v>
      </c>
      <c r="G2174">
        <v>3</v>
      </c>
      <c r="H2174">
        <v>2</v>
      </c>
      <c r="I2174">
        <v>2</v>
      </c>
      <c r="J2174">
        <v>1</v>
      </c>
      <c r="K2174">
        <v>2008</v>
      </c>
      <c r="L2174">
        <v>33311</v>
      </c>
      <c r="M2174">
        <f t="shared" si="165"/>
        <v>10000</v>
      </c>
      <c r="N2174">
        <f t="shared" si="166"/>
        <v>3.125E-2</v>
      </c>
      <c r="O2174">
        <f t="shared" si="167"/>
        <v>248</v>
      </c>
      <c r="P2174">
        <f t="shared" ca="1" si="168"/>
        <v>2020</v>
      </c>
      <c r="Q2174" t="str">
        <f t="shared" si="169"/>
        <v>Medium</v>
      </c>
    </row>
    <row r="2175" spans="1:17" x14ac:dyDescent="0.3">
      <c r="A2175" t="s">
        <v>12</v>
      </c>
      <c r="B2175">
        <v>678000</v>
      </c>
      <c r="C2175">
        <v>678000</v>
      </c>
      <c r="D2175">
        <v>2644</v>
      </c>
      <c r="E2175">
        <v>2</v>
      </c>
      <c r="F2175">
        <v>4</v>
      </c>
      <c r="G2175">
        <v>3</v>
      </c>
      <c r="H2175">
        <v>3</v>
      </c>
      <c r="I2175">
        <v>3</v>
      </c>
      <c r="J2175">
        <v>2</v>
      </c>
      <c r="K2175">
        <v>1994</v>
      </c>
      <c r="L2175">
        <v>32223</v>
      </c>
      <c r="M2175">
        <f t="shared" si="165"/>
        <v>0</v>
      </c>
      <c r="N2175">
        <f t="shared" si="166"/>
        <v>0</v>
      </c>
      <c r="O2175">
        <f t="shared" si="167"/>
        <v>256.42965204236003</v>
      </c>
      <c r="P2175">
        <f t="shared" ca="1" si="168"/>
        <v>2020</v>
      </c>
      <c r="Q2175" t="str">
        <f t="shared" si="169"/>
        <v>Large</v>
      </c>
    </row>
    <row r="2176" spans="1:17" x14ac:dyDescent="0.3">
      <c r="A2176" t="s">
        <v>12</v>
      </c>
      <c r="B2176">
        <v>389999</v>
      </c>
      <c r="C2176">
        <v>360000</v>
      </c>
      <c r="D2176">
        <v>1816</v>
      </c>
      <c r="E2176">
        <v>1</v>
      </c>
      <c r="F2176">
        <v>3</v>
      </c>
      <c r="G2176">
        <v>2</v>
      </c>
      <c r="H2176">
        <v>2</v>
      </c>
      <c r="I2176">
        <v>2</v>
      </c>
      <c r="J2176">
        <v>2</v>
      </c>
      <c r="K2176">
        <v>2025</v>
      </c>
      <c r="L2176">
        <v>33982</v>
      </c>
      <c r="M2176">
        <f t="shared" si="165"/>
        <v>29999</v>
      </c>
      <c r="N2176">
        <f t="shared" si="166"/>
        <v>7.6920710053102706E-2</v>
      </c>
      <c r="O2176">
        <f t="shared" si="167"/>
        <v>198.23788546255506</v>
      </c>
      <c r="P2176">
        <f t="shared" ca="1" si="168"/>
        <v>2020</v>
      </c>
      <c r="Q2176" t="str">
        <f t="shared" si="169"/>
        <v>Medium</v>
      </c>
    </row>
    <row r="2177" spans="1:17" x14ac:dyDescent="0.3">
      <c r="A2177" t="s">
        <v>12</v>
      </c>
      <c r="B2177">
        <v>589900</v>
      </c>
      <c r="C2177">
        <v>575000</v>
      </c>
      <c r="D2177">
        <v>2238</v>
      </c>
      <c r="E2177">
        <v>2</v>
      </c>
      <c r="F2177">
        <v>4</v>
      </c>
      <c r="G2177">
        <v>3</v>
      </c>
      <c r="H2177">
        <v>2</v>
      </c>
      <c r="I2177">
        <v>2</v>
      </c>
      <c r="J2177">
        <v>2</v>
      </c>
      <c r="K2177">
        <v>1997</v>
      </c>
      <c r="L2177">
        <v>33028</v>
      </c>
      <c r="M2177">
        <f t="shared" si="165"/>
        <v>14900</v>
      </c>
      <c r="N2177">
        <f t="shared" si="166"/>
        <v>2.5258518392947956E-2</v>
      </c>
      <c r="O2177">
        <f t="shared" si="167"/>
        <v>256.92582663092048</v>
      </c>
      <c r="P2177">
        <f t="shared" ca="1" si="168"/>
        <v>2020</v>
      </c>
      <c r="Q2177" t="str">
        <f t="shared" si="169"/>
        <v>Large</v>
      </c>
    </row>
    <row r="2178" spans="1:17" x14ac:dyDescent="0.3">
      <c r="A2178" t="s">
        <v>12</v>
      </c>
      <c r="B2178">
        <v>494900</v>
      </c>
      <c r="C2178">
        <v>500000</v>
      </c>
      <c r="D2178">
        <v>1806</v>
      </c>
      <c r="E2178">
        <v>1</v>
      </c>
      <c r="F2178">
        <v>4</v>
      </c>
      <c r="G2178">
        <v>2</v>
      </c>
      <c r="H2178">
        <v>2</v>
      </c>
      <c r="I2178">
        <v>2</v>
      </c>
      <c r="J2178">
        <v>0</v>
      </c>
      <c r="K2178">
        <v>1964</v>
      </c>
      <c r="L2178">
        <v>32233</v>
      </c>
      <c r="M2178">
        <f t="shared" si="165"/>
        <v>-5100</v>
      </c>
      <c r="N2178">
        <f t="shared" si="166"/>
        <v>-1.0305112143867447E-2</v>
      </c>
      <c r="O2178">
        <f t="shared" si="167"/>
        <v>276.85492801771869</v>
      </c>
      <c r="P2178">
        <f t="shared" ca="1" si="168"/>
        <v>2020</v>
      </c>
      <c r="Q2178" t="str">
        <f t="shared" si="169"/>
        <v>Medium</v>
      </c>
    </row>
    <row r="2179" spans="1:17" x14ac:dyDescent="0.3">
      <c r="A2179" t="s">
        <v>12</v>
      </c>
      <c r="B2179">
        <v>895000</v>
      </c>
      <c r="C2179">
        <v>705000</v>
      </c>
      <c r="D2179">
        <v>2796</v>
      </c>
      <c r="E2179">
        <v>1</v>
      </c>
      <c r="F2179">
        <v>4</v>
      </c>
      <c r="G2179">
        <v>3</v>
      </c>
      <c r="H2179">
        <v>3</v>
      </c>
      <c r="I2179">
        <v>3</v>
      </c>
      <c r="J2179">
        <v>2</v>
      </c>
      <c r="K2179">
        <v>1985</v>
      </c>
      <c r="L2179">
        <v>33914</v>
      </c>
      <c r="M2179">
        <f t="shared" ref="M2179:M2242" si="170">B2179 - C2179</f>
        <v>190000</v>
      </c>
      <c r="N2179">
        <f t="shared" ref="N2179:N2242" si="171">(B2179 - C2179)/B2179</f>
        <v>0.21229050279329609</v>
      </c>
      <c r="O2179">
        <f t="shared" ref="O2179:O2242" si="172">C2179/D2179</f>
        <v>252.14592274678111</v>
      </c>
      <c r="P2179">
        <f t="shared" ref="P2179:P2242" ca="1" si="173">YEAR(TODAY() - K2179)</f>
        <v>2020</v>
      </c>
      <c r="Q2179" t="str">
        <f t="shared" ref="Q2179:Q2242" si="174">IF(D2179&lt;1000,"small",IF(D2179&lt;2000,"Medium","Large"))</f>
        <v>Large</v>
      </c>
    </row>
    <row r="2180" spans="1:17" x14ac:dyDescent="0.3">
      <c r="A2180" t="s">
        <v>12</v>
      </c>
      <c r="B2180">
        <v>379990</v>
      </c>
      <c r="C2180">
        <v>365000</v>
      </c>
      <c r="D2180">
        <v>2160</v>
      </c>
      <c r="E2180">
        <v>2</v>
      </c>
      <c r="F2180">
        <v>4</v>
      </c>
      <c r="G2180">
        <v>3</v>
      </c>
      <c r="H2180">
        <v>2</v>
      </c>
      <c r="I2180">
        <v>2</v>
      </c>
      <c r="J2180">
        <v>2</v>
      </c>
      <c r="K2180">
        <v>2026</v>
      </c>
      <c r="L2180">
        <v>32043</v>
      </c>
      <c r="M2180">
        <f t="shared" si="170"/>
        <v>14990</v>
      </c>
      <c r="N2180">
        <f t="shared" si="171"/>
        <v>3.9448406537014133E-2</v>
      </c>
      <c r="O2180">
        <f t="shared" si="172"/>
        <v>168.9814814814815</v>
      </c>
      <c r="P2180">
        <f t="shared" ca="1" si="173"/>
        <v>2020</v>
      </c>
      <c r="Q2180" t="str">
        <f t="shared" si="174"/>
        <v>Large</v>
      </c>
    </row>
    <row r="2181" spans="1:17" x14ac:dyDescent="0.3">
      <c r="A2181" t="s">
        <v>14</v>
      </c>
      <c r="B2181">
        <v>271990</v>
      </c>
      <c r="C2181">
        <v>271990</v>
      </c>
      <c r="D2181">
        <v>1373</v>
      </c>
      <c r="E2181">
        <v>2</v>
      </c>
      <c r="F2181">
        <v>3</v>
      </c>
      <c r="G2181">
        <v>3</v>
      </c>
      <c r="H2181">
        <v>2</v>
      </c>
      <c r="I2181">
        <v>2</v>
      </c>
      <c r="J2181">
        <v>1</v>
      </c>
      <c r="K2181">
        <v>2026</v>
      </c>
      <c r="L2181">
        <v>32218</v>
      </c>
      <c r="M2181">
        <f t="shared" si="170"/>
        <v>0</v>
      </c>
      <c r="N2181">
        <f t="shared" si="171"/>
        <v>0</v>
      </c>
      <c r="O2181">
        <f t="shared" si="172"/>
        <v>198.09905316824472</v>
      </c>
      <c r="P2181">
        <f t="shared" ca="1" si="173"/>
        <v>2020</v>
      </c>
      <c r="Q2181" t="str">
        <f t="shared" si="174"/>
        <v>Medium</v>
      </c>
    </row>
    <row r="2182" spans="1:17" x14ac:dyDescent="0.3">
      <c r="A2182" t="s">
        <v>12</v>
      </c>
      <c r="B2182">
        <v>599000</v>
      </c>
      <c r="C2182">
        <v>585000</v>
      </c>
      <c r="D2182">
        <v>1873</v>
      </c>
      <c r="E2182">
        <v>1</v>
      </c>
      <c r="F2182">
        <v>3</v>
      </c>
      <c r="G2182">
        <v>2</v>
      </c>
      <c r="H2182">
        <v>2</v>
      </c>
      <c r="I2182">
        <v>2</v>
      </c>
      <c r="J2182">
        <v>2</v>
      </c>
      <c r="K2182">
        <v>1996</v>
      </c>
      <c r="L2182">
        <v>33463</v>
      </c>
      <c r="M2182">
        <f t="shared" si="170"/>
        <v>14000</v>
      </c>
      <c r="N2182">
        <f t="shared" si="171"/>
        <v>2.337228714524207E-2</v>
      </c>
      <c r="O2182">
        <f t="shared" si="172"/>
        <v>312.33315536572343</v>
      </c>
      <c r="P2182">
        <f t="shared" ca="1" si="173"/>
        <v>2020</v>
      </c>
      <c r="Q2182" t="str">
        <f t="shared" si="174"/>
        <v>Medium</v>
      </c>
    </row>
    <row r="2183" spans="1:17" x14ac:dyDescent="0.3">
      <c r="A2183" t="s">
        <v>12</v>
      </c>
      <c r="B2183">
        <v>344900</v>
      </c>
      <c r="C2183">
        <v>344900</v>
      </c>
      <c r="D2183">
        <v>2107</v>
      </c>
      <c r="E2183">
        <v>1</v>
      </c>
      <c r="F2183">
        <v>5</v>
      </c>
      <c r="G2183">
        <v>3</v>
      </c>
      <c r="H2183">
        <v>3</v>
      </c>
      <c r="I2183">
        <v>3</v>
      </c>
      <c r="J2183">
        <v>2</v>
      </c>
      <c r="K2183">
        <v>2026</v>
      </c>
      <c r="L2183">
        <v>32583</v>
      </c>
      <c r="M2183">
        <f t="shared" si="170"/>
        <v>0</v>
      </c>
      <c r="N2183">
        <f t="shared" si="171"/>
        <v>0</v>
      </c>
      <c r="O2183">
        <f t="shared" si="172"/>
        <v>163.69245372567633</v>
      </c>
      <c r="P2183">
        <f t="shared" ca="1" si="173"/>
        <v>2020</v>
      </c>
      <c r="Q2183" t="str">
        <f t="shared" si="174"/>
        <v>Large</v>
      </c>
    </row>
    <row r="2184" spans="1:17" x14ac:dyDescent="0.3">
      <c r="A2184" t="s">
        <v>14</v>
      </c>
      <c r="B2184">
        <v>214740</v>
      </c>
      <c r="C2184">
        <v>214000</v>
      </c>
      <c r="D2184">
        <v>1395</v>
      </c>
      <c r="E2184">
        <v>2</v>
      </c>
      <c r="F2184">
        <v>2</v>
      </c>
      <c r="G2184">
        <v>3</v>
      </c>
      <c r="H2184">
        <v>2</v>
      </c>
      <c r="I2184">
        <v>2</v>
      </c>
      <c r="J2184">
        <v>1</v>
      </c>
      <c r="K2184">
        <v>2026</v>
      </c>
      <c r="L2184">
        <v>32220</v>
      </c>
      <c r="M2184">
        <f t="shared" si="170"/>
        <v>740</v>
      </c>
      <c r="N2184">
        <f t="shared" si="171"/>
        <v>3.4460277544938064E-3</v>
      </c>
      <c r="O2184">
        <f t="shared" si="172"/>
        <v>153.40501792114696</v>
      </c>
      <c r="P2184">
        <f t="shared" ca="1" si="173"/>
        <v>2020</v>
      </c>
      <c r="Q2184" t="str">
        <f t="shared" si="174"/>
        <v>Medium</v>
      </c>
    </row>
    <row r="2185" spans="1:17" x14ac:dyDescent="0.3">
      <c r="A2185" t="s">
        <v>12</v>
      </c>
      <c r="B2185">
        <v>1350000</v>
      </c>
      <c r="C2185">
        <v>1260000</v>
      </c>
      <c r="D2185">
        <v>3170</v>
      </c>
      <c r="E2185">
        <v>1</v>
      </c>
      <c r="F2185">
        <v>3</v>
      </c>
      <c r="G2185">
        <v>3</v>
      </c>
      <c r="H2185">
        <v>2</v>
      </c>
      <c r="I2185">
        <v>2</v>
      </c>
      <c r="J2185">
        <v>2</v>
      </c>
      <c r="K2185">
        <v>2003</v>
      </c>
      <c r="L2185">
        <v>33950</v>
      </c>
      <c r="M2185">
        <f t="shared" si="170"/>
        <v>90000</v>
      </c>
      <c r="N2185">
        <f t="shared" si="171"/>
        <v>6.6666666666666666E-2</v>
      </c>
      <c r="O2185">
        <f t="shared" si="172"/>
        <v>397.4763406940063</v>
      </c>
      <c r="P2185">
        <f t="shared" ca="1" si="173"/>
        <v>2020</v>
      </c>
      <c r="Q2185" t="str">
        <f t="shared" si="174"/>
        <v>Large</v>
      </c>
    </row>
    <row r="2186" spans="1:17" x14ac:dyDescent="0.3">
      <c r="A2186" t="s">
        <v>14</v>
      </c>
      <c r="B2186">
        <v>469900</v>
      </c>
      <c r="C2186">
        <v>470000</v>
      </c>
      <c r="D2186">
        <v>1015</v>
      </c>
      <c r="E2186">
        <v>1</v>
      </c>
      <c r="F2186">
        <v>3</v>
      </c>
      <c r="G2186">
        <v>1</v>
      </c>
      <c r="H2186">
        <v>1</v>
      </c>
      <c r="I2186">
        <v>1</v>
      </c>
      <c r="J2186">
        <v>0</v>
      </c>
      <c r="K2186">
        <v>1977</v>
      </c>
      <c r="L2186">
        <v>33186</v>
      </c>
      <c r="M2186">
        <f t="shared" si="170"/>
        <v>-100</v>
      </c>
      <c r="N2186">
        <f t="shared" si="171"/>
        <v>-2.1281123643328368E-4</v>
      </c>
      <c r="O2186">
        <f t="shared" si="172"/>
        <v>463.05418719211821</v>
      </c>
      <c r="P2186">
        <f t="shared" ca="1" si="173"/>
        <v>2020</v>
      </c>
      <c r="Q2186" t="str">
        <f t="shared" si="174"/>
        <v>Medium</v>
      </c>
    </row>
    <row r="2187" spans="1:17" x14ac:dyDescent="0.3">
      <c r="A2187" t="s">
        <v>12</v>
      </c>
      <c r="B2187">
        <v>419000</v>
      </c>
      <c r="C2187">
        <v>400000</v>
      </c>
      <c r="D2187">
        <v>1525</v>
      </c>
      <c r="E2187">
        <v>1</v>
      </c>
      <c r="F2187">
        <v>3</v>
      </c>
      <c r="G2187">
        <v>3</v>
      </c>
      <c r="H2187">
        <v>2</v>
      </c>
      <c r="I2187">
        <v>2</v>
      </c>
      <c r="J2187">
        <v>2</v>
      </c>
      <c r="K2187">
        <v>1974</v>
      </c>
      <c r="L2187">
        <v>34982</v>
      </c>
      <c r="M2187">
        <f t="shared" si="170"/>
        <v>19000</v>
      </c>
      <c r="N2187">
        <f t="shared" si="171"/>
        <v>4.5346062052505964E-2</v>
      </c>
      <c r="O2187">
        <f t="shared" si="172"/>
        <v>262.29508196721309</v>
      </c>
      <c r="P2187">
        <f t="shared" ca="1" si="173"/>
        <v>2020</v>
      </c>
      <c r="Q2187" t="str">
        <f t="shared" si="174"/>
        <v>Medium</v>
      </c>
    </row>
    <row r="2188" spans="1:17" x14ac:dyDescent="0.3">
      <c r="A2188" t="s">
        <v>13</v>
      </c>
      <c r="B2188">
        <v>329777</v>
      </c>
      <c r="C2188">
        <v>303000</v>
      </c>
      <c r="D2188">
        <v>1245</v>
      </c>
      <c r="E2188">
        <v>1</v>
      </c>
      <c r="F2188">
        <v>2</v>
      </c>
      <c r="G2188">
        <v>2</v>
      </c>
      <c r="H2188">
        <v>2</v>
      </c>
      <c r="I2188">
        <v>2</v>
      </c>
      <c r="J2188">
        <v>0</v>
      </c>
      <c r="K2188">
        <v>1991</v>
      </c>
      <c r="L2188">
        <v>34110</v>
      </c>
      <c r="M2188">
        <f t="shared" si="170"/>
        <v>26777</v>
      </c>
      <c r="N2188">
        <f t="shared" si="171"/>
        <v>8.119729392892773E-2</v>
      </c>
      <c r="O2188">
        <f t="shared" si="172"/>
        <v>243.37349397590361</v>
      </c>
      <c r="P2188">
        <f t="shared" ca="1" si="173"/>
        <v>2020</v>
      </c>
      <c r="Q2188" t="str">
        <f t="shared" si="174"/>
        <v>Medium</v>
      </c>
    </row>
    <row r="2189" spans="1:17" x14ac:dyDescent="0.3">
      <c r="A2189" t="s">
        <v>13</v>
      </c>
      <c r="B2189">
        <v>164999</v>
      </c>
      <c r="C2189">
        <v>158000</v>
      </c>
      <c r="D2189">
        <v>1220</v>
      </c>
      <c r="E2189">
        <v>2</v>
      </c>
      <c r="F2189">
        <v>3</v>
      </c>
      <c r="G2189">
        <v>3</v>
      </c>
      <c r="H2189">
        <v>2</v>
      </c>
      <c r="I2189">
        <v>2</v>
      </c>
      <c r="J2189">
        <v>0</v>
      </c>
      <c r="K2189">
        <v>2006</v>
      </c>
      <c r="L2189">
        <v>33913</v>
      </c>
      <c r="M2189">
        <f t="shared" si="170"/>
        <v>6999</v>
      </c>
      <c r="N2189">
        <f t="shared" si="171"/>
        <v>4.2418438899629693E-2</v>
      </c>
      <c r="O2189">
        <f t="shared" si="172"/>
        <v>129.50819672131146</v>
      </c>
      <c r="P2189">
        <f t="shared" ca="1" si="173"/>
        <v>2020</v>
      </c>
      <c r="Q2189" t="str">
        <f t="shared" si="174"/>
        <v>Medium</v>
      </c>
    </row>
    <row r="2190" spans="1:17" x14ac:dyDescent="0.3">
      <c r="A2190" t="s">
        <v>13</v>
      </c>
      <c r="B2190">
        <v>235000</v>
      </c>
      <c r="C2190">
        <v>220000</v>
      </c>
      <c r="D2190">
        <v>1216</v>
      </c>
      <c r="E2190">
        <v>2</v>
      </c>
      <c r="F2190">
        <v>2</v>
      </c>
      <c r="G2190">
        <v>2</v>
      </c>
      <c r="H2190">
        <v>2</v>
      </c>
      <c r="I2190">
        <v>2</v>
      </c>
      <c r="J2190">
        <v>0</v>
      </c>
      <c r="K2190">
        <v>1978</v>
      </c>
      <c r="L2190">
        <v>33433</v>
      </c>
      <c r="M2190">
        <f t="shared" si="170"/>
        <v>15000</v>
      </c>
      <c r="N2190">
        <f t="shared" si="171"/>
        <v>6.3829787234042548E-2</v>
      </c>
      <c r="O2190">
        <f t="shared" si="172"/>
        <v>180.92105263157896</v>
      </c>
      <c r="P2190">
        <f t="shared" ca="1" si="173"/>
        <v>2020</v>
      </c>
      <c r="Q2190" t="str">
        <f t="shared" si="174"/>
        <v>Medium</v>
      </c>
    </row>
    <row r="2191" spans="1:17" x14ac:dyDescent="0.3">
      <c r="A2191" t="s">
        <v>12</v>
      </c>
      <c r="B2191">
        <v>297990</v>
      </c>
      <c r="C2191">
        <v>295990</v>
      </c>
      <c r="D2191">
        <v>1245</v>
      </c>
      <c r="E2191">
        <v>1</v>
      </c>
      <c r="F2191">
        <v>3</v>
      </c>
      <c r="G2191">
        <v>2</v>
      </c>
      <c r="H2191">
        <v>2</v>
      </c>
      <c r="I2191">
        <v>2</v>
      </c>
      <c r="J2191">
        <v>2</v>
      </c>
      <c r="K2191">
        <v>2026</v>
      </c>
      <c r="L2191">
        <v>32043</v>
      </c>
      <c r="M2191">
        <f t="shared" si="170"/>
        <v>2000</v>
      </c>
      <c r="N2191">
        <f t="shared" si="171"/>
        <v>6.7116346186113628E-3</v>
      </c>
      <c r="O2191">
        <f t="shared" si="172"/>
        <v>237.7429718875502</v>
      </c>
      <c r="P2191">
        <f t="shared" ca="1" si="173"/>
        <v>2020</v>
      </c>
      <c r="Q2191" t="str">
        <f t="shared" si="174"/>
        <v>Medium</v>
      </c>
    </row>
    <row r="2192" spans="1:17" x14ac:dyDescent="0.3">
      <c r="A2192" t="s">
        <v>12</v>
      </c>
      <c r="B2192">
        <v>99000</v>
      </c>
      <c r="C2192">
        <v>90000</v>
      </c>
      <c r="D2192">
        <v>720</v>
      </c>
      <c r="E2192">
        <v>1</v>
      </c>
      <c r="F2192">
        <v>2</v>
      </c>
      <c r="G2192">
        <v>1</v>
      </c>
      <c r="H2192">
        <v>1</v>
      </c>
      <c r="I2192">
        <v>1</v>
      </c>
      <c r="J2192">
        <v>0</v>
      </c>
      <c r="K2192">
        <v>1984</v>
      </c>
      <c r="L2192">
        <v>32327</v>
      </c>
      <c r="M2192">
        <f t="shared" si="170"/>
        <v>9000</v>
      </c>
      <c r="N2192">
        <f t="shared" si="171"/>
        <v>9.0909090909090912E-2</v>
      </c>
      <c r="O2192">
        <f t="shared" si="172"/>
        <v>125</v>
      </c>
      <c r="P2192">
        <f t="shared" ca="1" si="173"/>
        <v>2020</v>
      </c>
      <c r="Q2192" t="str">
        <f t="shared" si="174"/>
        <v>small</v>
      </c>
    </row>
    <row r="2193" spans="1:17" x14ac:dyDescent="0.3">
      <c r="A2193" t="s">
        <v>14</v>
      </c>
      <c r="B2193">
        <v>299900</v>
      </c>
      <c r="C2193">
        <v>299900</v>
      </c>
      <c r="D2193">
        <v>1449</v>
      </c>
      <c r="E2193">
        <v>2</v>
      </c>
      <c r="F2193">
        <v>3</v>
      </c>
      <c r="G2193">
        <v>3</v>
      </c>
      <c r="H2193">
        <v>2</v>
      </c>
      <c r="I2193">
        <v>2</v>
      </c>
      <c r="J2193">
        <v>1</v>
      </c>
      <c r="K2193">
        <v>2025</v>
      </c>
      <c r="L2193">
        <v>32566</v>
      </c>
      <c r="M2193">
        <f t="shared" si="170"/>
        <v>0</v>
      </c>
      <c r="N2193">
        <f t="shared" si="171"/>
        <v>0</v>
      </c>
      <c r="O2193">
        <f t="shared" si="172"/>
        <v>206.97032436162871</v>
      </c>
      <c r="P2193">
        <f t="shared" ca="1" si="173"/>
        <v>2020</v>
      </c>
      <c r="Q2193" t="str">
        <f t="shared" si="174"/>
        <v>Medium</v>
      </c>
    </row>
    <row r="2194" spans="1:17" x14ac:dyDescent="0.3">
      <c r="A2194" t="s">
        <v>12</v>
      </c>
      <c r="B2194">
        <v>474999</v>
      </c>
      <c r="C2194">
        <v>371000</v>
      </c>
      <c r="D2194">
        <v>2221</v>
      </c>
      <c r="E2194">
        <v>1</v>
      </c>
      <c r="F2194">
        <v>3</v>
      </c>
      <c r="G2194">
        <v>3</v>
      </c>
      <c r="H2194">
        <v>2</v>
      </c>
      <c r="I2194">
        <v>2</v>
      </c>
      <c r="J2194">
        <v>2</v>
      </c>
      <c r="K2194">
        <v>2025</v>
      </c>
      <c r="L2194">
        <v>33993</v>
      </c>
      <c r="M2194">
        <f t="shared" si="170"/>
        <v>103999</v>
      </c>
      <c r="N2194">
        <f t="shared" si="171"/>
        <v>0.21894572409626126</v>
      </c>
      <c r="O2194">
        <f t="shared" si="172"/>
        <v>167.04187303016658</v>
      </c>
      <c r="P2194">
        <f t="shared" ca="1" si="173"/>
        <v>2020</v>
      </c>
      <c r="Q2194" t="str">
        <f t="shared" si="174"/>
        <v>Large</v>
      </c>
    </row>
    <row r="2195" spans="1:17" x14ac:dyDescent="0.3">
      <c r="A2195" t="s">
        <v>13</v>
      </c>
      <c r="B2195">
        <v>220000</v>
      </c>
      <c r="C2195">
        <v>210000</v>
      </c>
      <c r="D2195">
        <v>988</v>
      </c>
      <c r="E2195">
        <v>2</v>
      </c>
      <c r="F2195">
        <v>2</v>
      </c>
      <c r="G2195">
        <v>2</v>
      </c>
      <c r="H2195">
        <v>2</v>
      </c>
      <c r="I2195">
        <v>2</v>
      </c>
      <c r="J2195">
        <v>2</v>
      </c>
      <c r="K2195">
        <v>1984</v>
      </c>
      <c r="L2195">
        <v>32304</v>
      </c>
      <c r="M2195">
        <f t="shared" si="170"/>
        <v>10000</v>
      </c>
      <c r="N2195">
        <f t="shared" si="171"/>
        <v>4.5454545454545456E-2</v>
      </c>
      <c r="O2195">
        <f t="shared" si="172"/>
        <v>212.5506072874494</v>
      </c>
      <c r="P2195">
        <f t="shared" ca="1" si="173"/>
        <v>2020</v>
      </c>
      <c r="Q2195" t="str">
        <f t="shared" si="174"/>
        <v>small</v>
      </c>
    </row>
    <row r="2196" spans="1:17" x14ac:dyDescent="0.3">
      <c r="A2196" t="s">
        <v>12</v>
      </c>
      <c r="B2196">
        <v>375000</v>
      </c>
      <c r="C2196">
        <v>335000</v>
      </c>
      <c r="D2196">
        <v>1200</v>
      </c>
      <c r="E2196">
        <v>1</v>
      </c>
      <c r="F2196">
        <v>3</v>
      </c>
      <c r="G2196">
        <v>2</v>
      </c>
      <c r="H2196">
        <v>2</v>
      </c>
      <c r="I2196">
        <v>2</v>
      </c>
      <c r="J2196">
        <v>0</v>
      </c>
      <c r="K2196">
        <v>2015</v>
      </c>
      <c r="L2196">
        <v>33458</v>
      </c>
      <c r="M2196">
        <f t="shared" si="170"/>
        <v>40000</v>
      </c>
      <c r="N2196">
        <f t="shared" si="171"/>
        <v>0.10666666666666667</v>
      </c>
      <c r="O2196">
        <f t="shared" si="172"/>
        <v>279.16666666666669</v>
      </c>
      <c r="P2196">
        <f t="shared" ca="1" si="173"/>
        <v>2020</v>
      </c>
      <c r="Q2196" t="str">
        <f t="shared" si="174"/>
        <v>Medium</v>
      </c>
    </row>
    <row r="2197" spans="1:17" x14ac:dyDescent="0.3">
      <c r="A2197" t="s">
        <v>12</v>
      </c>
      <c r="B2197">
        <v>499000</v>
      </c>
      <c r="C2197">
        <v>475000</v>
      </c>
      <c r="D2197">
        <v>1666</v>
      </c>
      <c r="E2197">
        <v>1</v>
      </c>
      <c r="F2197">
        <v>3</v>
      </c>
      <c r="G2197">
        <v>2</v>
      </c>
      <c r="H2197">
        <v>2</v>
      </c>
      <c r="I2197">
        <v>2</v>
      </c>
      <c r="J2197">
        <v>2</v>
      </c>
      <c r="K2197">
        <v>2000</v>
      </c>
      <c r="L2197">
        <v>33912</v>
      </c>
      <c r="M2197">
        <f t="shared" si="170"/>
        <v>24000</v>
      </c>
      <c r="N2197">
        <f t="shared" si="171"/>
        <v>4.8096192384769539E-2</v>
      </c>
      <c r="O2197">
        <f t="shared" si="172"/>
        <v>285.1140456182473</v>
      </c>
      <c r="P2197">
        <f t="shared" ca="1" si="173"/>
        <v>2020</v>
      </c>
      <c r="Q2197" t="str">
        <f t="shared" si="174"/>
        <v>Medium</v>
      </c>
    </row>
    <row r="2198" spans="1:17" x14ac:dyDescent="0.3">
      <c r="A2198" t="s">
        <v>13</v>
      </c>
      <c r="B2198">
        <v>499500</v>
      </c>
      <c r="C2198">
        <v>480000</v>
      </c>
      <c r="D2198">
        <v>1086</v>
      </c>
      <c r="E2198">
        <v>1</v>
      </c>
      <c r="F2198">
        <v>2</v>
      </c>
      <c r="G2198">
        <v>2</v>
      </c>
      <c r="H2198">
        <v>2</v>
      </c>
      <c r="I2198">
        <v>2</v>
      </c>
      <c r="J2198">
        <v>0</v>
      </c>
      <c r="K2198">
        <v>1981</v>
      </c>
      <c r="L2198">
        <v>32408</v>
      </c>
      <c r="M2198">
        <f t="shared" si="170"/>
        <v>19500</v>
      </c>
      <c r="N2198">
        <f t="shared" si="171"/>
        <v>3.903903903903904E-2</v>
      </c>
      <c r="O2198">
        <f t="shared" si="172"/>
        <v>441.98895027624309</v>
      </c>
      <c r="P2198">
        <f t="shared" ca="1" si="173"/>
        <v>2020</v>
      </c>
      <c r="Q2198" t="str">
        <f t="shared" si="174"/>
        <v>Medium</v>
      </c>
    </row>
    <row r="2199" spans="1:17" x14ac:dyDescent="0.3">
      <c r="A2199" t="s">
        <v>13</v>
      </c>
      <c r="B2199">
        <v>1299000</v>
      </c>
      <c r="C2199">
        <v>1150000</v>
      </c>
      <c r="D2199">
        <v>1134</v>
      </c>
      <c r="E2199">
        <v>2</v>
      </c>
      <c r="F2199">
        <v>2</v>
      </c>
      <c r="G2199">
        <v>2</v>
      </c>
      <c r="H2199">
        <v>2</v>
      </c>
      <c r="I2199">
        <v>2</v>
      </c>
      <c r="J2199">
        <v>1</v>
      </c>
      <c r="K2199">
        <v>2023</v>
      </c>
      <c r="L2199">
        <v>33137</v>
      </c>
      <c r="M2199">
        <f t="shared" si="170"/>
        <v>149000</v>
      </c>
      <c r="N2199">
        <f t="shared" si="171"/>
        <v>0.1147036181678214</v>
      </c>
      <c r="O2199">
        <f t="shared" si="172"/>
        <v>1014.1093474426808</v>
      </c>
      <c r="P2199">
        <f t="shared" ca="1" si="173"/>
        <v>2020</v>
      </c>
      <c r="Q2199" t="str">
        <f t="shared" si="174"/>
        <v>Medium</v>
      </c>
    </row>
    <row r="2200" spans="1:17" x14ac:dyDescent="0.3">
      <c r="A2200" t="s">
        <v>13</v>
      </c>
      <c r="B2200">
        <v>495000</v>
      </c>
      <c r="C2200">
        <v>470000</v>
      </c>
      <c r="D2200">
        <v>588</v>
      </c>
      <c r="E2200">
        <v>1</v>
      </c>
      <c r="F2200">
        <v>1</v>
      </c>
      <c r="G2200">
        <v>1</v>
      </c>
      <c r="H2200">
        <v>1</v>
      </c>
      <c r="I2200">
        <v>1</v>
      </c>
      <c r="J2200">
        <v>1</v>
      </c>
      <c r="K2200">
        <v>2024</v>
      </c>
      <c r="L2200">
        <v>33132</v>
      </c>
      <c r="M2200">
        <f t="shared" si="170"/>
        <v>25000</v>
      </c>
      <c r="N2200">
        <f t="shared" si="171"/>
        <v>5.0505050505050504E-2</v>
      </c>
      <c r="O2200">
        <f t="shared" si="172"/>
        <v>799.3197278911565</v>
      </c>
      <c r="P2200">
        <f t="shared" ca="1" si="173"/>
        <v>2020</v>
      </c>
      <c r="Q2200" t="str">
        <f t="shared" si="174"/>
        <v>small</v>
      </c>
    </row>
    <row r="2201" spans="1:17" x14ac:dyDescent="0.3">
      <c r="A2201" t="s">
        <v>12</v>
      </c>
      <c r="B2201">
        <v>180000</v>
      </c>
      <c r="C2201">
        <v>182500</v>
      </c>
      <c r="D2201">
        <v>1127</v>
      </c>
      <c r="E2201">
        <v>1</v>
      </c>
      <c r="F2201">
        <v>3</v>
      </c>
      <c r="G2201">
        <v>2</v>
      </c>
      <c r="H2201">
        <v>2</v>
      </c>
      <c r="I2201">
        <v>2</v>
      </c>
      <c r="J2201">
        <v>1</v>
      </c>
      <c r="K2201">
        <v>2004</v>
      </c>
      <c r="L2201">
        <v>32114</v>
      </c>
      <c r="M2201">
        <f t="shared" si="170"/>
        <v>-2500</v>
      </c>
      <c r="N2201">
        <f t="shared" si="171"/>
        <v>-1.3888888888888888E-2</v>
      </c>
      <c r="O2201">
        <f t="shared" si="172"/>
        <v>161.9343389529725</v>
      </c>
      <c r="P2201">
        <f t="shared" ca="1" si="173"/>
        <v>2020</v>
      </c>
      <c r="Q2201" t="str">
        <f t="shared" si="174"/>
        <v>Medium</v>
      </c>
    </row>
    <row r="2202" spans="1:17" x14ac:dyDescent="0.3">
      <c r="A2202" t="s">
        <v>13</v>
      </c>
      <c r="B2202">
        <v>719000</v>
      </c>
      <c r="C2202">
        <v>705000</v>
      </c>
      <c r="D2202">
        <v>1202</v>
      </c>
      <c r="E2202">
        <v>1</v>
      </c>
      <c r="F2202">
        <v>2</v>
      </c>
      <c r="G2202">
        <v>3</v>
      </c>
      <c r="H2202">
        <v>2</v>
      </c>
      <c r="I2202">
        <v>2</v>
      </c>
      <c r="J2202">
        <v>2</v>
      </c>
      <c r="K2202">
        <v>2008</v>
      </c>
      <c r="L2202">
        <v>33134</v>
      </c>
      <c r="M2202">
        <f t="shared" si="170"/>
        <v>14000</v>
      </c>
      <c r="N2202">
        <f t="shared" si="171"/>
        <v>1.9471488178025034E-2</v>
      </c>
      <c r="O2202">
        <f t="shared" si="172"/>
        <v>586.52246256239596</v>
      </c>
      <c r="P2202">
        <f t="shared" ca="1" si="173"/>
        <v>2020</v>
      </c>
      <c r="Q2202" t="str">
        <f t="shared" si="174"/>
        <v>Medium</v>
      </c>
    </row>
    <row r="2203" spans="1:17" x14ac:dyDescent="0.3">
      <c r="A2203" t="s">
        <v>12</v>
      </c>
      <c r="B2203">
        <v>925000</v>
      </c>
      <c r="C2203">
        <v>910000</v>
      </c>
      <c r="D2203">
        <v>2237</v>
      </c>
      <c r="E2203">
        <v>2</v>
      </c>
      <c r="F2203">
        <v>4</v>
      </c>
      <c r="G2203">
        <v>4</v>
      </c>
      <c r="H2203">
        <v>3</v>
      </c>
      <c r="I2203">
        <v>3</v>
      </c>
      <c r="J2203">
        <v>2</v>
      </c>
      <c r="K2203">
        <v>2014</v>
      </c>
      <c r="L2203">
        <v>34113</v>
      </c>
      <c r="M2203">
        <f t="shared" si="170"/>
        <v>15000</v>
      </c>
      <c r="N2203">
        <f t="shared" si="171"/>
        <v>1.6216216216216217E-2</v>
      </c>
      <c r="O2203">
        <f t="shared" si="172"/>
        <v>406.79481448368352</v>
      </c>
      <c r="P2203">
        <f t="shared" ca="1" si="173"/>
        <v>2020</v>
      </c>
      <c r="Q2203" t="str">
        <f t="shared" si="174"/>
        <v>Large</v>
      </c>
    </row>
    <row r="2204" spans="1:17" x14ac:dyDescent="0.3">
      <c r="A2204" t="s">
        <v>17</v>
      </c>
      <c r="B2204">
        <v>15000</v>
      </c>
      <c r="C2204">
        <v>9000</v>
      </c>
      <c r="D2204">
        <v>516</v>
      </c>
      <c r="E2204">
        <v>1</v>
      </c>
      <c r="F2204">
        <v>1</v>
      </c>
      <c r="G2204">
        <v>1</v>
      </c>
      <c r="H2204">
        <v>1</v>
      </c>
      <c r="I2204">
        <v>1</v>
      </c>
      <c r="J2204">
        <v>0</v>
      </c>
      <c r="K2204">
        <v>1969</v>
      </c>
      <c r="L2204">
        <v>33713</v>
      </c>
      <c r="M2204">
        <f t="shared" si="170"/>
        <v>6000</v>
      </c>
      <c r="N2204">
        <f t="shared" si="171"/>
        <v>0.4</v>
      </c>
      <c r="O2204">
        <f t="shared" si="172"/>
        <v>17.441860465116278</v>
      </c>
      <c r="P2204">
        <f t="shared" ca="1" si="173"/>
        <v>2020</v>
      </c>
      <c r="Q2204" t="str">
        <f t="shared" si="174"/>
        <v>small</v>
      </c>
    </row>
    <row r="2205" spans="1:17" x14ac:dyDescent="0.3">
      <c r="A2205" t="s">
        <v>12</v>
      </c>
      <c r="B2205">
        <v>1479000</v>
      </c>
      <c r="C2205">
        <v>1306600</v>
      </c>
      <c r="D2205">
        <v>2927</v>
      </c>
      <c r="E2205">
        <v>3</v>
      </c>
      <c r="F2205">
        <v>3</v>
      </c>
      <c r="G2205">
        <v>4</v>
      </c>
      <c r="H2205">
        <v>3</v>
      </c>
      <c r="I2205">
        <v>3</v>
      </c>
      <c r="J2205">
        <v>2</v>
      </c>
      <c r="K2205">
        <v>2016</v>
      </c>
      <c r="L2205">
        <v>33431</v>
      </c>
      <c r="M2205">
        <f t="shared" si="170"/>
        <v>172400</v>
      </c>
      <c r="N2205">
        <f t="shared" si="171"/>
        <v>0.11656524678837052</v>
      </c>
      <c r="O2205">
        <f t="shared" si="172"/>
        <v>446.39562692176287</v>
      </c>
      <c r="P2205">
        <f t="shared" ca="1" si="173"/>
        <v>2020</v>
      </c>
      <c r="Q2205" t="str">
        <f t="shared" si="174"/>
        <v>Large</v>
      </c>
    </row>
    <row r="2206" spans="1:17" x14ac:dyDescent="0.3">
      <c r="A2206" t="s">
        <v>12</v>
      </c>
      <c r="B2206">
        <v>265000</v>
      </c>
      <c r="C2206">
        <v>262000</v>
      </c>
      <c r="D2206">
        <v>1804</v>
      </c>
      <c r="E2206">
        <v>1</v>
      </c>
      <c r="F2206">
        <v>3</v>
      </c>
      <c r="G2206">
        <v>2</v>
      </c>
      <c r="H2206">
        <v>2</v>
      </c>
      <c r="I2206">
        <v>2</v>
      </c>
      <c r="J2206">
        <v>2</v>
      </c>
      <c r="K2206">
        <v>1983</v>
      </c>
      <c r="L2206">
        <v>32065</v>
      </c>
      <c r="M2206">
        <f t="shared" si="170"/>
        <v>3000</v>
      </c>
      <c r="N2206">
        <f t="shared" si="171"/>
        <v>1.1320754716981131E-2</v>
      </c>
      <c r="O2206">
        <f t="shared" si="172"/>
        <v>145.23281596452327</v>
      </c>
      <c r="P2206">
        <f t="shared" ca="1" si="173"/>
        <v>2020</v>
      </c>
      <c r="Q2206" t="str">
        <f t="shared" si="174"/>
        <v>Medium</v>
      </c>
    </row>
    <row r="2207" spans="1:17" x14ac:dyDescent="0.3">
      <c r="A2207" t="s">
        <v>12</v>
      </c>
      <c r="B2207">
        <v>2399000</v>
      </c>
      <c r="C2207">
        <v>2000000</v>
      </c>
      <c r="D2207">
        <v>3588</v>
      </c>
      <c r="E2207">
        <v>2</v>
      </c>
      <c r="F2207">
        <v>3</v>
      </c>
      <c r="G2207">
        <v>4</v>
      </c>
      <c r="H2207">
        <v>3</v>
      </c>
      <c r="I2207">
        <v>3</v>
      </c>
      <c r="J2207">
        <v>4</v>
      </c>
      <c r="K2207">
        <v>1987</v>
      </c>
      <c r="L2207">
        <v>34145</v>
      </c>
      <c r="M2207">
        <f t="shared" si="170"/>
        <v>399000</v>
      </c>
      <c r="N2207">
        <f t="shared" si="171"/>
        <v>0.16631929970821174</v>
      </c>
      <c r="O2207">
        <f t="shared" si="172"/>
        <v>557.41360089186173</v>
      </c>
      <c r="P2207">
        <f t="shared" ca="1" si="173"/>
        <v>2020</v>
      </c>
      <c r="Q2207" t="str">
        <f t="shared" si="174"/>
        <v>Large</v>
      </c>
    </row>
    <row r="2208" spans="1:17" x14ac:dyDescent="0.3">
      <c r="A2208" t="s">
        <v>12</v>
      </c>
      <c r="B2208">
        <v>269950</v>
      </c>
      <c r="C2208">
        <v>245000</v>
      </c>
      <c r="D2208">
        <v>1787</v>
      </c>
      <c r="E2208">
        <v>1</v>
      </c>
      <c r="F2208">
        <v>3</v>
      </c>
      <c r="G2208">
        <v>2</v>
      </c>
      <c r="H2208">
        <v>2</v>
      </c>
      <c r="I2208">
        <v>2</v>
      </c>
      <c r="J2208">
        <v>2</v>
      </c>
      <c r="K2208">
        <v>2003</v>
      </c>
      <c r="L2208">
        <v>33920</v>
      </c>
      <c r="M2208">
        <f t="shared" si="170"/>
        <v>24950</v>
      </c>
      <c r="N2208">
        <f t="shared" si="171"/>
        <v>9.2424523059825889E-2</v>
      </c>
      <c r="O2208">
        <f t="shared" si="172"/>
        <v>137.10128707330722</v>
      </c>
      <c r="P2208">
        <f t="shared" ca="1" si="173"/>
        <v>2020</v>
      </c>
      <c r="Q2208" t="str">
        <f t="shared" si="174"/>
        <v>Medium</v>
      </c>
    </row>
    <row r="2209" spans="1:17" x14ac:dyDescent="0.3">
      <c r="A2209" t="s">
        <v>17</v>
      </c>
      <c r="B2209">
        <v>159999</v>
      </c>
      <c r="C2209">
        <v>140000</v>
      </c>
      <c r="D2209">
        <v>1288</v>
      </c>
      <c r="E2209">
        <v>1</v>
      </c>
      <c r="F2209">
        <v>2</v>
      </c>
      <c r="G2209">
        <v>2</v>
      </c>
      <c r="H2209">
        <v>2</v>
      </c>
      <c r="I2209">
        <v>2</v>
      </c>
      <c r="J2209">
        <v>0</v>
      </c>
      <c r="K2209">
        <v>1977</v>
      </c>
      <c r="L2209">
        <v>32976</v>
      </c>
      <c r="M2209">
        <f t="shared" si="170"/>
        <v>19999</v>
      </c>
      <c r="N2209">
        <f t="shared" si="171"/>
        <v>0.1249945312158201</v>
      </c>
      <c r="O2209">
        <f t="shared" si="172"/>
        <v>108.69565217391305</v>
      </c>
      <c r="P2209">
        <f t="shared" ca="1" si="173"/>
        <v>2020</v>
      </c>
      <c r="Q2209" t="str">
        <f t="shared" si="174"/>
        <v>Medium</v>
      </c>
    </row>
    <row r="2210" spans="1:17" x14ac:dyDescent="0.3">
      <c r="A2210" t="s">
        <v>17</v>
      </c>
      <c r="B2210">
        <v>64990</v>
      </c>
      <c r="C2210">
        <v>62795</v>
      </c>
      <c r="D2210">
        <v>1248</v>
      </c>
      <c r="E2210">
        <v>1</v>
      </c>
      <c r="F2210">
        <v>3</v>
      </c>
      <c r="G2210">
        <v>2</v>
      </c>
      <c r="H2210">
        <v>2</v>
      </c>
      <c r="I2210">
        <v>2</v>
      </c>
      <c r="J2210">
        <v>0</v>
      </c>
      <c r="K2210">
        <v>1992</v>
      </c>
      <c r="L2210">
        <v>34736</v>
      </c>
      <c r="M2210">
        <f t="shared" si="170"/>
        <v>2195</v>
      </c>
      <c r="N2210">
        <f t="shared" si="171"/>
        <v>3.3774426834897675E-2</v>
      </c>
      <c r="O2210">
        <f t="shared" si="172"/>
        <v>50.316506410256409</v>
      </c>
      <c r="P2210">
        <f t="shared" ca="1" si="173"/>
        <v>2020</v>
      </c>
      <c r="Q2210" t="str">
        <f t="shared" si="174"/>
        <v>Medium</v>
      </c>
    </row>
    <row r="2211" spans="1:17" x14ac:dyDescent="0.3">
      <c r="A2211" t="s">
        <v>12</v>
      </c>
      <c r="B2211">
        <v>249900</v>
      </c>
      <c r="C2211">
        <v>249000</v>
      </c>
      <c r="D2211">
        <v>1320</v>
      </c>
      <c r="E2211">
        <v>1</v>
      </c>
      <c r="F2211">
        <v>3</v>
      </c>
      <c r="G2211">
        <v>2</v>
      </c>
      <c r="H2211">
        <v>2</v>
      </c>
      <c r="I2211">
        <v>2</v>
      </c>
      <c r="J2211">
        <v>0</v>
      </c>
      <c r="K2211">
        <v>2024</v>
      </c>
      <c r="L2211">
        <v>32401</v>
      </c>
      <c r="M2211">
        <f t="shared" si="170"/>
        <v>900</v>
      </c>
      <c r="N2211">
        <f t="shared" si="171"/>
        <v>3.6014405762304922E-3</v>
      </c>
      <c r="O2211">
        <f t="shared" si="172"/>
        <v>188.63636363636363</v>
      </c>
      <c r="P2211">
        <f t="shared" ca="1" si="173"/>
        <v>2020</v>
      </c>
      <c r="Q2211" t="str">
        <f t="shared" si="174"/>
        <v>Medium</v>
      </c>
    </row>
    <row r="2212" spans="1:17" x14ac:dyDescent="0.3">
      <c r="A2212" t="s">
        <v>12</v>
      </c>
      <c r="B2212">
        <v>213900</v>
      </c>
      <c r="C2212">
        <v>213900</v>
      </c>
      <c r="D2212">
        <v>1264</v>
      </c>
      <c r="E2212">
        <v>1</v>
      </c>
      <c r="F2212">
        <v>3</v>
      </c>
      <c r="G2212">
        <v>2</v>
      </c>
      <c r="H2212">
        <v>2</v>
      </c>
      <c r="I2212">
        <v>2</v>
      </c>
      <c r="J2212">
        <v>1</v>
      </c>
      <c r="K2212">
        <v>2026</v>
      </c>
      <c r="L2212">
        <v>34434</v>
      </c>
      <c r="M2212">
        <f t="shared" si="170"/>
        <v>0</v>
      </c>
      <c r="N2212">
        <f t="shared" si="171"/>
        <v>0</v>
      </c>
      <c r="O2212">
        <f t="shared" si="172"/>
        <v>169.22468354430379</v>
      </c>
      <c r="P2212">
        <f t="shared" ca="1" si="173"/>
        <v>2020</v>
      </c>
      <c r="Q2212" t="str">
        <f t="shared" si="174"/>
        <v>Medium</v>
      </c>
    </row>
    <row r="2213" spans="1:17" x14ac:dyDescent="0.3">
      <c r="A2213" t="s">
        <v>12</v>
      </c>
      <c r="B2213">
        <v>1025000</v>
      </c>
      <c r="C2213">
        <v>945000</v>
      </c>
      <c r="D2213">
        <v>1728</v>
      </c>
      <c r="E2213">
        <v>1</v>
      </c>
      <c r="F2213">
        <v>4</v>
      </c>
      <c r="G2213">
        <v>2</v>
      </c>
      <c r="H2213">
        <v>2</v>
      </c>
      <c r="I2213">
        <v>2</v>
      </c>
      <c r="J2213">
        <v>1</v>
      </c>
      <c r="K2213">
        <v>1962</v>
      </c>
      <c r="L2213">
        <v>33173</v>
      </c>
      <c r="M2213">
        <f t="shared" si="170"/>
        <v>80000</v>
      </c>
      <c r="N2213">
        <f t="shared" si="171"/>
        <v>7.8048780487804878E-2</v>
      </c>
      <c r="O2213">
        <f t="shared" si="172"/>
        <v>546.875</v>
      </c>
      <c r="P2213">
        <f t="shared" ca="1" si="173"/>
        <v>2020</v>
      </c>
      <c r="Q2213" t="str">
        <f t="shared" si="174"/>
        <v>Medium</v>
      </c>
    </row>
    <row r="2214" spans="1:17" x14ac:dyDescent="0.3">
      <c r="A2214" t="s">
        <v>12</v>
      </c>
      <c r="B2214">
        <v>635000</v>
      </c>
      <c r="C2214">
        <v>620000</v>
      </c>
      <c r="D2214">
        <v>1974</v>
      </c>
      <c r="E2214">
        <v>1</v>
      </c>
      <c r="F2214">
        <v>3</v>
      </c>
      <c r="G2214">
        <v>2</v>
      </c>
      <c r="H2214">
        <v>2</v>
      </c>
      <c r="I2214">
        <v>2</v>
      </c>
      <c r="J2214">
        <v>0</v>
      </c>
      <c r="K2214">
        <v>2001</v>
      </c>
      <c r="L2214">
        <v>33917</v>
      </c>
      <c r="M2214">
        <f t="shared" si="170"/>
        <v>15000</v>
      </c>
      <c r="N2214">
        <f t="shared" si="171"/>
        <v>2.3622047244094488E-2</v>
      </c>
      <c r="O2214">
        <f t="shared" si="172"/>
        <v>314.08308004052685</v>
      </c>
      <c r="P2214">
        <f t="shared" ca="1" si="173"/>
        <v>2020</v>
      </c>
      <c r="Q2214" t="str">
        <f t="shared" si="174"/>
        <v>Medium</v>
      </c>
    </row>
    <row r="2215" spans="1:17" x14ac:dyDescent="0.3">
      <c r="A2215" t="s">
        <v>17</v>
      </c>
      <c r="B2215">
        <v>145786</v>
      </c>
      <c r="C2215">
        <v>141237</v>
      </c>
      <c r="D2215">
        <v>1008</v>
      </c>
      <c r="E2215">
        <v>1</v>
      </c>
      <c r="F2215">
        <v>2</v>
      </c>
      <c r="G2215">
        <v>2</v>
      </c>
      <c r="H2215">
        <v>2</v>
      </c>
      <c r="I2215">
        <v>2</v>
      </c>
      <c r="J2215">
        <v>0</v>
      </c>
      <c r="K2215">
        <v>2025</v>
      </c>
      <c r="L2215">
        <v>32168</v>
      </c>
      <c r="M2215">
        <f t="shared" si="170"/>
        <v>4549</v>
      </c>
      <c r="N2215">
        <f t="shared" si="171"/>
        <v>3.1203270547240477E-2</v>
      </c>
      <c r="O2215">
        <f t="shared" si="172"/>
        <v>140.11607142857142</v>
      </c>
      <c r="P2215">
        <f t="shared" ca="1" si="173"/>
        <v>2020</v>
      </c>
      <c r="Q2215" t="str">
        <f t="shared" si="174"/>
        <v>Medium</v>
      </c>
    </row>
    <row r="2216" spans="1:17" x14ac:dyDescent="0.3">
      <c r="A2216" t="s">
        <v>12</v>
      </c>
      <c r="B2216">
        <v>360000</v>
      </c>
      <c r="C2216">
        <v>350000</v>
      </c>
      <c r="D2216">
        <v>1206</v>
      </c>
      <c r="E2216">
        <v>1</v>
      </c>
      <c r="F2216">
        <v>3</v>
      </c>
      <c r="G2216">
        <v>2</v>
      </c>
      <c r="H2216">
        <v>2</v>
      </c>
      <c r="I2216">
        <v>2</v>
      </c>
      <c r="J2216">
        <v>0</v>
      </c>
      <c r="K2216">
        <v>2017</v>
      </c>
      <c r="L2216">
        <v>32578</v>
      </c>
      <c r="M2216">
        <f t="shared" si="170"/>
        <v>10000</v>
      </c>
      <c r="N2216">
        <f t="shared" si="171"/>
        <v>2.7777777777777776E-2</v>
      </c>
      <c r="O2216">
        <f t="shared" si="172"/>
        <v>290.21558872305138</v>
      </c>
      <c r="P2216">
        <f t="shared" ca="1" si="173"/>
        <v>2020</v>
      </c>
      <c r="Q2216" t="str">
        <f t="shared" si="174"/>
        <v>Medium</v>
      </c>
    </row>
    <row r="2217" spans="1:17" x14ac:dyDescent="0.3">
      <c r="A2217" t="s">
        <v>12</v>
      </c>
      <c r="B2217">
        <v>335000</v>
      </c>
      <c r="C2217">
        <v>335000</v>
      </c>
      <c r="D2217">
        <v>1536</v>
      </c>
      <c r="E2217">
        <v>1</v>
      </c>
      <c r="F2217">
        <v>3</v>
      </c>
      <c r="G2217">
        <v>2</v>
      </c>
      <c r="H2217">
        <v>2</v>
      </c>
      <c r="I2217">
        <v>2</v>
      </c>
      <c r="J2217">
        <v>2</v>
      </c>
      <c r="K2217">
        <v>2026</v>
      </c>
      <c r="L2217">
        <v>33972</v>
      </c>
      <c r="M2217">
        <f t="shared" si="170"/>
        <v>0</v>
      </c>
      <c r="N2217">
        <f t="shared" si="171"/>
        <v>0</v>
      </c>
      <c r="O2217">
        <f t="shared" si="172"/>
        <v>218.09895833333334</v>
      </c>
      <c r="P2217">
        <f t="shared" ca="1" si="173"/>
        <v>2020</v>
      </c>
      <c r="Q2217" t="str">
        <f t="shared" si="174"/>
        <v>Medium</v>
      </c>
    </row>
    <row r="2218" spans="1:17" x14ac:dyDescent="0.3">
      <c r="A2218" t="s">
        <v>12</v>
      </c>
      <c r="B2218">
        <v>275000</v>
      </c>
      <c r="C2218">
        <v>280000</v>
      </c>
      <c r="D2218">
        <v>1770</v>
      </c>
      <c r="E2218">
        <v>1</v>
      </c>
      <c r="F2218">
        <v>3</v>
      </c>
      <c r="G2218">
        <v>2</v>
      </c>
      <c r="H2218">
        <v>2</v>
      </c>
      <c r="I2218">
        <v>2</v>
      </c>
      <c r="J2218">
        <v>2</v>
      </c>
      <c r="K2218">
        <v>2005</v>
      </c>
      <c r="L2218">
        <v>34442</v>
      </c>
      <c r="M2218">
        <f t="shared" si="170"/>
        <v>-5000</v>
      </c>
      <c r="N2218">
        <f t="shared" si="171"/>
        <v>-1.8181818181818181E-2</v>
      </c>
      <c r="O2218">
        <f t="shared" si="172"/>
        <v>158.19209039548022</v>
      </c>
      <c r="P2218">
        <f t="shared" ca="1" si="173"/>
        <v>2020</v>
      </c>
      <c r="Q2218" t="str">
        <f t="shared" si="174"/>
        <v>Medium</v>
      </c>
    </row>
    <row r="2219" spans="1:17" x14ac:dyDescent="0.3">
      <c r="A2219" t="s">
        <v>13</v>
      </c>
      <c r="B2219">
        <v>129000</v>
      </c>
      <c r="C2219">
        <v>120000</v>
      </c>
      <c r="D2219">
        <v>801</v>
      </c>
      <c r="E2219">
        <v>1</v>
      </c>
      <c r="F2219">
        <v>1</v>
      </c>
      <c r="G2219">
        <v>1</v>
      </c>
      <c r="H2219">
        <v>1</v>
      </c>
      <c r="I2219">
        <v>1</v>
      </c>
      <c r="J2219">
        <v>1</v>
      </c>
      <c r="K2219">
        <v>1969</v>
      </c>
      <c r="L2219">
        <v>33179</v>
      </c>
      <c r="M2219">
        <f t="shared" si="170"/>
        <v>9000</v>
      </c>
      <c r="N2219">
        <f t="shared" si="171"/>
        <v>6.9767441860465115E-2</v>
      </c>
      <c r="O2219">
        <f t="shared" si="172"/>
        <v>149.81273408239701</v>
      </c>
      <c r="P2219">
        <f t="shared" ca="1" si="173"/>
        <v>2020</v>
      </c>
      <c r="Q2219" t="str">
        <f t="shared" si="174"/>
        <v>small</v>
      </c>
    </row>
    <row r="2220" spans="1:17" x14ac:dyDescent="0.3">
      <c r="A2220" t="s">
        <v>12</v>
      </c>
      <c r="B2220">
        <v>529900</v>
      </c>
      <c r="C2220">
        <v>529900</v>
      </c>
      <c r="D2220">
        <v>1858</v>
      </c>
      <c r="E2220">
        <v>1</v>
      </c>
      <c r="F2220">
        <v>3</v>
      </c>
      <c r="G2220">
        <v>2</v>
      </c>
      <c r="H2220">
        <v>2</v>
      </c>
      <c r="I2220">
        <v>2</v>
      </c>
      <c r="J2220">
        <v>2</v>
      </c>
      <c r="K2220">
        <v>2014</v>
      </c>
      <c r="L2220">
        <v>34135</v>
      </c>
      <c r="M2220">
        <f t="shared" si="170"/>
        <v>0</v>
      </c>
      <c r="N2220">
        <f t="shared" si="171"/>
        <v>0</v>
      </c>
      <c r="O2220">
        <f t="shared" si="172"/>
        <v>285.19913885898814</v>
      </c>
      <c r="P2220">
        <f t="shared" ca="1" si="173"/>
        <v>2020</v>
      </c>
      <c r="Q2220" t="str">
        <f t="shared" si="174"/>
        <v>Medium</v>
      </c>
    </row>
    <row r="2221" spans="1:17" x14ac:dyDescent="0.3">
      <c r="A2221" t="s">
        <v>13</v>
      </c>
      <c r="B2221">
        <v>245000</v>
      </c>
      <c r="C2221">
        <v>235000</v>
      </c>
      <c r="D2221">
        <v>1080</v>
      </c>
      <c r="E2221">
        <v>1</v>
      </c>
      <c r="F2221">
        <v>2</v>
      </c>
      <c r="G2221">
        <v>2</v>
      </c>
      <c r="H2221">
        <v>2</v>
      </c>
      <c r="I2221">
        <v>2</v>
      </c>
      <c r="J2221">
        <v>2</v>
      </c>
      <c r="K2221">
        <v>1974</v>
      </c>
      <c r="L2221">
        <v>33012</v>
      </c>
      <c r="M2221">
        <f t="shared" si="170"/>
        <v>10000</v>
      </c>
      <c r="N2221">
        <f t="shared" si="171"/>
        <v>4.0816326530612242E-2</v>
      </c>
      <c r="O2221">
        <f t="shared" si="172"/>
        <v>217.59259259259258</v>
      </c>
      <c r="P2221">
        <f t="shared" ca="1" si="173"/>
        <v>2020</v>
      </c>
      <c r="Q2221" t="str">
        <f t="shared" si="174"/>
        <v>Medium</v>
      </c>
    </row>
    <row r="2222" spans="1:17" x14ac:dyDescent="0.3">
      <c r="A2222" t="s">
        <v>12</v>
      </c>
      <c r="B2222">
        <v>394989</v>
      </c>
      <c r="C2222">
        <v>394989</v>
      </c>
      <c r="D2222">
        <v>2226</v>
      </c>
      <c r="E2222">
        <v>1</v>
      </c>
      <c r="F2222">
        <v>4</v>
      </c>
      <c r="G2222">
        <v>3</v>
      </c>
      <c r="H2222">
        <v>3</v>
      </c>
      <c r="I2222">
        <v>3</v>
      </c>
      <c r="J2222">
        <v>3</v>
      </c>
      <c r="K2222">
        <v>2026</v>
      </c>
      <c r="L2222">
        <v>32043</v>
      </c>
      <c r="M2222">
        <f t="shared" si="170"/>
        <v>0</v>
      </c>
      <c r="N2222">
        <f t="shared" si="171"/>
        <v>0</v>
      </c>
      <c r="O2222">
        <f t="shared" si="172"/>
        <v>177.4433962264151</v>
      </c>
      <c r="P2222">
        <f t="shared" ca="1" si="173"/>
        <v>2020</v>
      </c>
      <c r="Q2222" t="str">
        <f t="shared" si="174"/>
        <v>Large</v>
      </c>
    </row>
    <row r="2223" spans="1:17" x14ac:dyDescent="0.3">
      <c r="A2223" t="s">
        <v>13</v>
      </c>
      <c r="B2223">
        <v>285000</v>
      </c>
      <c r="C2223">
        <v>225000</v>
      </c>
      <c r="D2223">
        <v>1306</v>
      </c>
      <c r="E2223">
        <v>1</v>
      </c>
      <c r="F2223">
        <v>2</v>
      </c>
      <c r="G2223">
        <v>2</v>
      </c>
      <c r="H2223">
        <v>2</v>
      </c>
      <c r="I2223">
        <v>2</v>
      </c>
      <c r="J2223">
        <v>0</v>
      </c>
      <c r="K2223">
        <v>2000</v>
      </c>
      <c r="L2223">
        <v>33928</v>
      </c>
      <c r="M2223">
        <f t="shared" si="170"/>
        <v>60000</v>
      </c>
      <c r="N2223">
        <f t="shared" si="171"/>
        <v>0.21052631578947367</v>
      </c>
      <c r="O2223">
        <f t="shared" si="172"/>
        <v>172.28177641653906</v>
      </c>
      <c r="P2223">
        <f t="shared" ca="1" si="173"/>
        <v>2020</v>
      </c>
      <c r="Q2223" t="str">
        <f t="shared" si="174"/>
        <v>Medium</v>
      </c>
    </row>
    <row r="2224" spans="1:17" x14ac:dyDescent="0.3">
      <c r="A2224" t="s">
        <v>12</v>
      </c>
      <c r="B2224">
        <v>559000</v>
      </c>
      <c r="C2224">
        <v>535000</v>
      </c>
      <c r="D2224">
        <v>1231</v>
      </c>
      <c r="E2224">
        <v>1</v>
      </c>
      <c r="F2224">
        <v>3</v>
      </c>
      <c r="G2224">
        <v>2</v>
      </c>
      <c r="H2224">
        <v>2</v>
      </c>
      <c r="I2224">
        <v>2</v>
      </c>
      <c r="J2224">
        <v>0</v>
      </c>
      <c r="K2224">
        <v>1984</v>
      </c>
      <c r="L2224">
        <v>33177</v>
      </c>
      <c r="M2224">
        <f t="shared" si="170"/>
        <v>24000</v>
      </c>
      <c r="N2224">
        <f t="shared" si="171"/>
        <v>4.2933810375670838E-2</v>
      </c>
      <c r="O2224">
        <f t="shared" si="172"/>
        <v>434.60601137286761</v>
      </c>
      <c r="P2224">
        <f t="shared" ca="1" si="173"/>
        <v>2020</v>
      </c>
      <c r="Q2224" t="str">
        <f t="shared" si="174"/>
        <v>Medium</v>
      </c>
    </row>
    <row r="2225" spans="1:17" x14ac:dyDescent="0.3">
      <c r="A2225" t="s">
        <v>14</v>
      </c>
      <c r="B2225">
        <v>291214</v>
      </c>
      <c r="C2225">
        <v>285894</v>
      </c>
      <c r="D2225">
        <v>2015</v>
      </c>
      <c r="E2225">
        <v>2</v>
      </c>
      <c r="F2225">
        <v>3</v>
      </c>
      <c r="G2225">
        <v>3</v>
      </c>
      <c r="H2225">
        <v>2</v>
      </c>
      <c r="I2225">
        <v>2</v>
      </c>
      <c r="J2225">
        <v>2</v>
      </c>
      <c r="K2225">
        <v>2025</v>
      </c>
      <c r="L2225">
        <v>32205</v>
      </c>
      <c r="M2225">
        <f t="shared" si="170"/>
        <v>5320</v>
      </c>
      <c r="N2225">
        <f t="shared" si="171"/>
        <v>1.8268352483053699E-2</v>
      </c>
      <c r="O2225">
        <f t="shared" si="172"/>
        <v>141.88287841191067</v>
      </c>
      <c r="P2225">
        <f t="shared" ca="1" si="173"/>
        <v>2020</v>
      </c>
      <c r="Q2225" t="str">
        <f t="shared" si="174"/>
        <v>Large</v>
      </c>
    </row>
    <row r="2226" spans="1:17" x14ac:dyDescent="0.3">
      <c r="A2226" t="s">
        <v>12</v>
      </c>
      <c r="B2226">
        <v>353990</v>
      </c>
      <c r="C2226">
        <v>340000</v>
      </c>
      <c r="D2226">
        <v>1842</v>
      </c>
      <c r="E2226">
        <v>1</v>
      </c>
      <c r="F2226">
        <v>4</v>
      </c>
      <c r="G2226">
        <v>3</v>
      </c>
      <c r="H2226">
        <v>3</v>
      </c>
      <c r="I2226">
        <v>3</v>
      </c>
      <c r="J2226">
        <v>2</v>
      </c>
      <c r="K2226">
        <v>2025</v>
      </c>
      <c r="L2226">
        <v>32164</v>
      </c>
      <c r="M2226">
        <f t="shared" si="170"/>
        <v>13990</v>
      </c>
      <c r="N2226">
        <f t="shared" si="171"/>
        <v>3.9520890420633351E-2</v>
      </c>
      <c r="O2226">
        <f t="shared" si="172"/>
        <v>184.58197611292073</v>
      </c>
      <c r="P2226">
        <f t="shared" ca="1" si="173"/>
        <v>2020</v>
      </c>
      <c r="Q2226" t="str">
        <f t="shared" si="174"/>
        <v>Medium</v>
      </c>
    </row>
    <row r="2227" spans="1:17" x14ac:dyDescent="0.3">
      <c r="A2227" t="s">
        <v>12</v>
      </c>
      <c r="B2227">
        <v>775000</v>
      </c>
      <c r="C2227">
        <v>750000</v>
      </c>
      <c r="D2227">
        <v>2770</v>
      </c>
      <c r="E2227">
        <v>1</v>
      </c>
      <c r="F2227">
        <v>4</v>
      </c>
      <c r="G2227">
        <v>3</v>
      </c>
      <c r="H2227">
        <v>3</v>
      </c>
      <c r="I2227">
        <v>3</v>
      </c>
      <c r="J2227">
        <v>2</v>
      </c>
      <c r="K2227">
        <v>2006</v>
      </c>
      <c r="L2227">
        <v>34104</v>
      </c>
      <c r="M2227">
        <f t="shared" si="170"/>
        <v>25000</v>
      </c>
      <c r="N2227">
        <f t="shared" si="171"/>
        <v>3.2258064516129031E-2</v>
      </c>
      <c r="O2227">
        <f t="shared" si="172"/>
        <v>270.75812274368229</v>
      </c>
      <c r="P2227">
        <f t="shared" ca="1" si="173"/>
        <v>2020</v>
      </c>
      <c r="Q2227" t="str">
        <f t="shared" si="174"/>
        <v>Large</v>
      </c>
    </row>
    <row r="2228" spans="1:17" x14ac:dyDescent="0.3">
      <c r="A2228" t="s">
        <v>12</v>
      </c>
      <c r="B2228">
        <v>550000</v>
      </c>
      <c r="C2228">
        <v>550000</v>
      </c>
      <c r="D2228">
        <v>1695</v>
      </c>
      <c r="E2228">
        <v>1</v>
      </c>
      <c r="F2228">
        <v>3</v>
      </c>
      <c r="G2228">
        <v>2</v>
      </c>
      <c r="H2228">
        <v>2</v>
      </c>
      <c r="I2228">
        <v>2</v>
      </c>
      <c r="J2228">
        <v>1</v>
      </c>
      <c r="K2228">
        <v>1992</v>
      </c>
      <c r="L2228">
        <v>33018</v>
      </c>
      <c r="M2228">
        <f t="shared" si="170"/>
        <v>0</v>
      </c>
      <c r="N2228">
        <f t="shared" si="171"/>
        <v>0</v>
      </c>
      <c r="O2228">
        <f t="shared" si="172"/>
        <v>324.48377581120945</v>
      </c>
      <c r="P2228">
        <f t="shared" ca="1" si="173"/>
        <v>2020</v>
      </c>
      <c r="Q2228" t="str">
        <f t="shared" si="174"/>
        <v>Medium</v>
      </c>
    </row>
    <row r="2229" spans="1:17" x14ac:dyDescent="0.3">
      <c r="A2229" t="s">
        <v>15</v>
      </c>
      <c r="B2229">
        <v>525000</v>
      </c>
      <c r="C2229">
        <v>475000</v>
      </c>
      <c r="D2229">
        <v>1394</v>
      </c>
      <c r="E2229">
        <v>1</v>
      </c>
      <c r="G2229">
        <v>2</v>
      </c>
      <c r="H2229">
        <v>2</v>
      </c>
      <c r="I2229">
        <v>2</v>
      </c>
      <c r="J2229">
        <v>0</v>
      </c>
      <c r="K2229">
        <v>1956</v>
      </c>
      <c r="L2229">
        <v>33406</v>
      </c>
      <c r="M2229">
        <f t="shared" si="170"/>
        <v>50000</v>
      </c>
      <c r="N2229">
        <f t="shared" si="171"/>
        <v>9.5238095238095233E-2</v>
      </c>
      <c r="O2229">
        <f t="shared" si="172"/>
        <v>340.74605451936873</v>
      </c>
      <c r="P2229">
        <f t="shared" ca="1" si="173"/>
        <v>2020</v>
      </c>
      <c r="Q2229" t="str">
        <f t="shared" si="174"/>
        <v>Medium</v>
      </c>
    </row>
    <row r="2230" spans="1:17" x14ac:dyDescent="0.3">
      <c r="A2230" t="s">
        <v>12</v>
      </c>
      <c r="B2230">
        <v>625000</v>
      </c>
      <c r="C2230">
        <v>601425</v>
      </c>
      <c r="D2230">
        <v>1488</v>
      </c>
      <c r="E2230">
        <v>1</v>
      </c>
      <c r="F2230">
        <v>4</v>
      </c>
      <c r="G2230">
        <v>2</v>
      </c>
      <c r="H2230">
        <v>2</v>
      </c>
      <c r="I2230">
        <v>2</v>
      </c>
      <c r="J2230">
        <v>0</v>
      </c>
      <c r="K2230">
        <v>1993</v>
      </c>
      <c r="L2230">
        <v>33018</v>
      </c>
      <c r="M2230">
        <f t="shared" si="170"/>
        <v>23575</v>
      </c>
      <c r="N2230">
        <f t="shared" si="171"/>
        <v>3.7719999999999997E-2</v>
      </c>
      <c r="O2230">
        <f t="shared" si="172"/>
        <v>404.18346774193549</v>
      </c>
      <c r="P2230">
        <f t="shared" ca="1" si="173"/>
        <v>2020</v>
      </c>
      <c r="Q2230" t="str">
        <f t="shared" si="174"/>
        <v>Medium</v>
      </c>
    </row>
    <row r="2231" spans="1:17" x14ac:dyDescent="0.3">
      <c r="A2231" t="s">
        <v>17</v>
      </c>
      <c r="B2231">
        <v>129500</v>
      </c>
      <c r="C2231">
        <v>127500</v>
      </c>
      <c r="D2231">
        <v>1064</v>
      </c>
      <c r="E2231">
        <v>1</v>
      </c>
      <c r="F2231">
        <v>2</v>
      </c>
      <c r="G2231">
        <v>2</v>
      </c>
      <c r="H2231">
        <v>2</v>
      </c>
      <c r="I2231">
        <v>2</v>
      </c>
      <c r="J2231">
        <v>0</v>
      </c>
      <c r="K2231">
        <v>1983</v>
      </c>
      <c r="L2231">
        <v>33903</v>
      </c>
      <c r="M2231">
        <f t="shared" si="170"/>
        <v>2000</v>
      </c>
      <c r="N2231">
        <f t="shared" si="171"/>
        <v>1.5444015444015444E-2</v>
      </c>
      <c r="O2231">
        <f t="shared" si="172"/>
        <v>119.83082706766918</v>
      </c>
      <c r="P2231">
        <f t="shared" ca="1" si="173"/>
        <v>2020</v>
      </c>
      <c r="Q2231" t="str">
        <f t="shared" si="174"/>
        <v>Medium</v>
      </c>
    </row>
    <row r="2232" spans="1:17" x14ac:dyDescent="0.3">
      <c r="A2232" t="s">
        <v>14</v>
      </c>
      <c r="B2232">
        <v>1749000</v>
      </c>
      <c r="C2232">
        <v>1650000</v>
      </c>
      <c r="D2232">
        <v>2831</v>
      </c>
      <c r="E2232">
        <v>4</v>
      </c>
      <c r="F2232">
        <v>3</v>
      </c>
      <c r="G2232">
        <v>5</v>
      </c>
      <c r="H2232">
        <v>3</v>
      </c>
      <c r="I2232">
        <v>3</v>
      </c>
      <c r="J2232">
        <v>2</v>
      </c>
      <c r="K2232">
        <v>2005</v>
      </c>
      <c r="L2232">
        <v>33483</v>
      </c>
      <c r="M2232">
        <f t="shared" si="170"/>
        <v>99000</v>
      </c>
      <c r="N2232">
        <f t="shared" si="171"/>
        <v>5.6603773584905662E-2</v>
      </c>
      <c r="O2232">
        <f t="shared" si="172"/>
        <v>582.83292122924763</v>
      </c>
      <c r="P2232">
        <f t="shared" ca="1" si="173"/>
        <v>2020</v>
      </c>
      <c r="Q2232" t="str">
        <f t="shared" si="174"/>
        <v>Large</v>
      </c>
    </row>
    <row r="2233" spans="1:17" x14ac:dyDescent="0.3">
      <c r="A2233" t="s">
        <v>12</v>
      </c>
      <c r="B2233">
        <v>385000</v>
      </c>
      <c r="C2233">
        <v>350000</v>
      </c>
      <c r="D2233">
        <v>1662</v>
      </c>
      <c r="E2233">
        <v>1</v>
      </c>
      <c r="F2233">
        <v>3</v>
      </c>
      <c r="G2233">
        <v>2</v>
      </c>
      <c r="H2233">
        <v>2</v>
      </c>
      <c r="I2233">
        <v>2</v>
      </c>
      <c r="J2233">
        <v>2</v>
      </c>
      <c r="K2233">
        <v>2025</v>
      </c>
      <c r="L2233">
        <v>33982</v>
      </c>
      <c r="M2233">
        <f t="shared" si="170"/>
        <v>35000</v>
      </c>
      <c r="N2233">
        <f t="shared" si="171"/>
        <v>9.0909090909090912E-2</v>
      </c>
      <c r="O2233">
        <f t="shared" si="172"/>
        <v>210.58965102286402</v>
      </c>
      <c r="P2233">
        <f t="shared" ca="1" si="173"/>
        <v>2020</v>
      </c>
      <c r="Q2233" t="str">
        <f t="shared" si="174"/>
        <v>Medium</v>
      </c>
    </row>
    <row r="2234" spans="1:17" x14ac:dyDescent="0.3">
      <c r="A2234" t="s">
        <v>12</v>
      </c>
      <c r="B2234">
        <v>340000</v>
      </c>
      <c r="C2234">
        <v>330000</v>
      </c>
      <c r="D2234">
        <v>1769</v>
      </c>
      <c r="E2234">
        <v>1</v>
      </c>
      <c r="F2234">
        <v>4</v>
      </c>
      <c r="G2234">
        <v>2</v>
      </c>
      <c r="H2234">
        <v>2</v>
      </c>
      <c r="I2234">
        <v>2</v>
      </c>
      <c r="J2234">
        <v>2</v>
      </c>
      <c r="K2234">
        <v>1991</v>
      </c>
      <c r="L2234">
        <v>32073</v>
      </c>
      <c r="M2234">
        <f t="shared" si="170"/>
        <v>10000</v>
      </c>
      <c r="N2234">
        <f t="shared" si="171"/>
        <v>2.9411764705882353E-2</v>
      </c>
      <c r="O2234">
        <f t="shared" si="172"/>
        <v>186.54607122668173</v>
      </c>
      <c r="P2234">
        <f t="shared" ca="1" si="173"/>
        <v>2020</v>
      </c>
      <c r="Q2234" t="str">
        <f t="shared" si="174"/>
        <v>Medium</v>
      </c>
    </row>
    <row r="2235" spans="1:17" x14ac:dyDescent="0.3">
      <c r="A2235" t="s">
        <v>12</v>
      </c>
      <c r="B2235">
        <v>1750000</v>
      </c>
      <c r="C2235">
        <v>1550000</v>
      </c>
      <c r="D2235">
        <v>2741</v>
      </c>
      <c r="E2235">
        <v>1</v>
      </c>
      <c r="F2235">
        <v>4</v>
      </c>
      <c r="G2235">
        <v>3</v>
      </c>
      <c r="H2235">
        <v>3</v>
      </c>
      <c r="I2235">
        <v>3</v>
      </c>
      <c r="J2235">
        <v>2</v>
      </c>
      <c r="K2235">
        <v>1998</v>
      </c>
      <c r="L2235">
        <v>34108</v>
      </c>
      <c r="M2235">
        <f t="shared" si="170"/>
        <v>200000</v>
      </c>
      <c r="N2235">
        <f t="shared" si="171"/>
        <v>0.11428571428571428</v>
      </c>
      <c r="O2235">
        <f t="shared" si="172"/>
        <v>565.48704852243702</v>
      </c>
      <c r="P2235">
        <f t="shared" ca="1" si="173"/>
        <v>2020</v>
      </c>
      <c r="Q2235" t="str">
        <f t="shared" si="174"/>
        <v>Large</v>
      </c>
    </row>
    <row r="2236" spans="1:17" x14ac:dyDescent="0.3">
      <c r="A2236" t="s">
        <v>12</v>
      </c>
      <c r="B2236">
        <v>337900</v>
      </c>
      <c r="C2236">
        <v>303000</v>
      </c>
      <c r="D2236">
        <v>1799</v>
      </c>
      <c r="E2236">
        <v>1</v>
      </c>
      <c r="F2236">
        <v>4</v>
      </c>
      <c r="G2236">
        <v>2</v>
      </c>
      <c r="H2236">
        <v>2</v>
      </c>
      <c r="I2236">
        <v>2</v>
      </c>
      <c r="J2236">
        <v>2</v>
      </c>
      <c r="K2236">
        <v>2026</v>
      </c>
      <c r="L2236">
        <v>32327</v>
      </c>
      <c r="M2236">
        <f t="shared" si="170"/>
        <v>34900</v>
      </c>
      <c r="N2236">
        <f t="shared" si="171"/>
        <v>0.10328499556081681</v>
      </c>
      <c r="O2236">
        <f t="shared" si="172"/>
        <v>168.42690383546415</v>
      </c>
      <c r="P2236">
        <f t="shared" ca="1" si="173"/>
        <v>2020</v>
      </c>
      <c r="Q2236" t="str">
        <f t="shared" si="174"/>
        <v>Medium</v>
      </c>
    </row>
    <row r="2237" spans="1:17" x14ac:dyDescent="0.3">
      <c r="A2237" t="s">
        <v>15</v>
      </c>
      <c r="B2237">
        <v>679000</v>
      </c>
      <c r="C2237">
        <v>650000</v>
      </c>
      <c r="D2237">
        <v>1198</v>
      </c>
      <c r="E2237">
        <v>1</v>
      </c>
      <c r="J2237">
        <v>0</v>
      </c>
      <c r="K2237">
        <v>1940</v>
      </c>
      <c r="L2237">
        <v>33161</v>
      </c>
      <c r="M2237">
        <f t="shared" si="170"/>
        <v>29000</v>
      </c>
      <c r="N2237">
        <f t="shared" si="171"/>
        <v>4.2709867452135494E-2</v>
      </c>
      <c r="O2237">
        <f t="shared" si="172"/>
        <v>542.57095158597667</v>
      </c>
      <c r="P2237">
        <f t="shared" ca="1" si="173"/>
        <v>2020</v>
      </c>
      <c r="Q2237" t="str">
        <f t="shared" si="174"/>
        <v>Medium</v>
      </c>
    </row>
    <row r="2238" spans="1:17" x14ac:dyDescent="0.3">
      <c r="A2238" t="s">
        <v>17</v>
      </c>
      <c r="B2238">
        <v>19000</v>
      </c>
      <c r="C2238">
        <v>19000</v>
      </c>
      <c r="D2238">
        <v>1056</v>
      </c>
      <c r="E2238">
        <v>1</v>
      </c>
      <c r="F2238">
        <v>3</v>
      </c>
      <c r="G2238">
        <v>2</v>
      </c>
      <c r="H2238">
        <v>2</v>
      </c>
      <c r="I2238">
        <v>2</v>
      </c>
      <c r="J2238">
        <v>0</v>
      </c>
      <c r="K2238">
        <v>1996</v>
      </c>
      <c r="L2238">
        <v>33801</v>
      </c>
      <c r="M2238">
        <f t="shared" si="170"/>
        <v>0</v>
      </c>
      <c r="N2238">
        <f t="shared" si="171"/>
        <v>0</v>
      </c>
      <c r="O2238">
        <f t="shared" si="172"/>
        <v>17.992424242424242</v>
      </c>
      <c r="P2238">
        <f t="shared" ca="1" si="173"/>
        <v>2020</v>
      </c>
      <c r="Q2238" t="str">
        <f t="shared" si="174"/>
        <v>Medium</v>
      </c>
    </row>
    <row r="2239" spans="1:17" x14ac:dyDescent="0.3">
      <c r="A2239" t="s">
        <v>13</v>
      </c>
      <c r="B2239">
        <v>599000</v>
      </c>
      <c r="C2239">
        <v>560000</v>
      </c>
      <c r="D2239">
        <v>1034</v>
      </c>
      <c r="E2239">
        <v>1</v>
      </c>
      <c r="F2239">
        <v>2</v>
      </c>
      <c r="G2239">
        <v>2</v>
      </c>
      <c r="H2239">
        <v>2</v>
      </c>
      <c r="I2239">
        <v>2</v>
      </c>
      <c r="J2239">
        <v>0</v>
      </c>
      <c r="K2239">
        <v>1981</v>
      </c>
      <c r="L2239">
        <v>33957</v>
      </c>
      <c r="M2239">
        <f t="shared" si="170"/>
        <v>39000</v>
      </c>
      <c r="N2239">
        <f t="shared" si="171"/>
        <v>6.5108514190317199E-2</v>
      </c>
      <c r="O2239">
        <f t="shared" si="172"/>
        <v>541.58607350096713</v>
      </c>
      <c r="P2239">
        <f t="shared" ca="1" si="173"/>
        <v>2020</v>
      </c>
      <c r="Q2239" t="str">
        <f t="shared" si="174"/>
        <v>Medium</v>
      </c>
    </row>
    <row r="2240" spans="1:17" x14ac:dyDescent="0.3">
      <c r="A2240" t="s">
        <v>12</v>
      </c>
      <c r="B2240">
        <v>319900</v>
      </c>
      <c r="C2240">
        <v>319900</v>
      </c>
      <c r="D2240">
        <v>1799</v>
      </c>
      <c r="E2240">
        <v>1</v>
      </c>
      <c r="F2240">
        <v>4</v>
      </c>
      <c r="G2240">
        <v>2</v>
      </c>
      <c r="H2240">
        <v>2</v>
      </c>
      <c r="I2240">
        <v>2</v>
      </c>
      <c r="J2240">
        <v>2</v>
      </c>
      <c r="K2240">
        <v>2026</v>
      </c>
      <c r="L2240">
        <v>32327</v>
      </c>
      <c r="M2240">
        <f t="shared" si="170"/>
        <v>0</v>
      </c>
      <c r="N2240">
        <f t="shared" si="171"/>
        <v>0</v>
      </c>
      <c r="O2240">
        <f t="shared" si="172"/>
        <v>177.82101167315176</v>
      </c>
      <c r="P2240">
        <f t="shared" ca="1" si="173"/>
        <v>2020</v>
      </c>
      <c r="Q2240" t="str">
        <f t="shared" si="174"/>
        <v>Medium</v>
      </c>
    </row>
    <row r="2241" spans="1:17" x14ac:dyDescent="0.3">
      <c r="A2241" t="s">
        <v>12</v>
      </c>
      <c r="B2241">
        <v>365900</v>
      </c>
      <c r="C2241">
        <v>356900</v>
      </c>
      <c r="D2241">
        <v>2010</v>
      </c>
      <c r="E2241">
        <v>1</v>
      </c>
      <c r="F2241">
        <v>3</v>
      </c>
      <c r="G2241">
        <v>2</v>
      </c>
      <c r="H2241">
        <v>2</v>
      </c>
      <c r="I2241">
        <v>2</v>
      </c>
      <c r="J2241">
        <v>2</v>
      </c>
      <c r="K2241">
        <v>2025</v>
      </c>
      <c r="L2241">
        <v>33909</v>
      </c>
      <c r="M2241">
        <f t="shared" si="170"/>
        <v>9000</v>
      </c>
      <c r="N2241">
        <f t="shared" si="171"/>
        <v>2.4596884394643345E-2</v>
      </c>
      <c r="O2241">
        <f t="shared" si="172"/>
        <v>177.56218905472636</v>
      </c>
      <c r="P2241">
        <f t="shared" ca="1" si="173"/>
        <v>2020</v>
      </c>
      <c r="Q2241" t="str">
        <f t="shared" si="174"/>
        <v>Large</v>
      </c>
    </row>
    <row r="2242" spans="1:17" x14ac:dyDescent="0.3">
      <c r="A2242" t="s">
        <v>13</v>
      </c>
      <c r="B2242">
        <v>120000</v>
      </c>
      <c r="C2242">
        <v>105000</v>
      </c>
      <c r="D2242">
        <v>1002</v>
      </c>
      <c r="E2242">
        <v>4</v>
      </c>
      <c r="F2242">
        <v>2</v>
      </c>
      <c r="G2242">
        <v>2</v>
      </c>
      <c r="H2242">
        <v>2</v>
      </c>
      <c r="I2242">
        <v>2</v>
      </c>
      <c r="J2242">
        <v>0</v>
      </c>
      <c r="K2242">
        <v>1981</v>
      </c>
      <c r="L2242">
        <v>33319</v>
      </c>
      <c r="M2242">
        <f t="shared" si="170"/>
        <v>15000</v>
      </c>
      <c r="N2242">
        <f t="shared" si="171"/>
        <v>0.125</v>
      </c>
      <c r="O2242">
        <f t="shared" si="172"/>
        <v>104.79041916167665</v>
      </c>
      <c r="P2242">
        <f t="shared" ca="1" si="173"/>
        <v>2020</v>
      </c>
      <c r="Q2242" t="str">
        <f t="shared" si="174"/>
        <v>Medium</v>
      </c>
    </row>
    <row r="2243" spans="1:17" x14ac:dyDescent="0.3">
      <c r="A2243" t="s">
        <v>12</v>
      </c>
      <c r="B2243">
        <v>249900</v>
      </c>
      <c r="C2243">
        <v>249000</v>
      </c>
      <c r="D2243">
        <v>1115</v>
      </c>
      <c r="E2243">
        <v>1</v>
      </c>
      <c r="F2243">
        <v>2</v>
      </c>
      <c r="G2243">
        <v>2</v>
      </c>
      <c r="H2243">
        <v>2</v>
      </c>
      <c r="I2243">
        <v>2</v>
      </c>
      <c r="J2243">
        <v>1</v>
      </c>
      <c r="K2243">
        <v>2025</v>
      </c>
      <c r="L2243">
        <v>32506</v>
      </c>
      <c r="M2243">
        <f t="shared" ref="M2243:M2306" si="175">B2243 - C2243</f>
        <v>900</v>
      </c>
      <c r="N2243">
        <f t="shared" ref="N2243:N2306" si="176">(B2243 - C2243)/B2243</f>
        <v>3.6014405762304922E-3</v>
      </c>
      <c r="O2243">
        <f t="shared" ref="O2243:O2306" si="177">C2243/D2243</f>
        <v>223.31838565022423</v>
      </c>
      <c r="P2243">
        <f t="shared" ref="P2243:P2306" ca="1" si="178">YEAR(TODAY() - K2243)</f>
        <v>2020</v>
      </c>
      <c r="Q2243" t="str">
        <f t="shared" ref="Q2243:Q2306" si="179">IF(D2243&lt;1000,"small",IF(D2243&lt;2000,"Medium","Large"))</f>
        <v>Medium</v>
      </c>
    </row>
    <row r="2244" spans="1:17" x14ac:dyDescent="0.3">
      <c r="A2244" t="s">
        <v>12</v>
      </c>
      <c r="B2244">
        <v>540000</v>
      </c>
      <c r="C2244">
        <v>510000</v>
      </c>
      <c r="D2244">
        <v>1798</v>
      </c>
      <c r="E2244">
        <v>1</v>
      </c>
      <c r="F2244">
        <v>3</v>
      </c>
      <c r="G2244">
        <v>2</v>
      </c>
      <c r="H2244">
        <v>2</v>
      </c>
      <c r="I2244">
        <v>2</v>
      </c>
      <c r="J2244">
        <v>1</v>
      </c>
      <c r="K2244">
        <v>2004</v>
      </c>
      <c r="L2244">
        <v>33023</v>
      </c>
      <c r="M2244">
        <f t="shared" si="175"/>
        <v>30000</v>
      </c>
      <c r="N2244">
        <f t="shared" si="176"/>
        <v>5.5555555555555552E-2</v>
      </c>
      <c r="O2244">
        <f t="shared" si="177"/>
        <v>283.6484983314794</v>
      </c>
      <c r="P2244">
        <f t="shared" ca="1" si="178"/>
        <v>2020</v>
      </c>
      <c r="Q2244" t="str">
        <f t="shared" si="179"/>
        <v>Medium</v>
      </c>
    </row>
    <row r="2245" spans="1:17" x14ac:dyDescent="0.3">
      <c r="A2245" t="s">
        <v>13</v>
      </c>
      <c r="B2245">
        <v>210500</v>
      </c>
      <c r="C2245">
        <v>195000</v>
      </c>
      <c r="D2245">
        <v>1024</v>
      </c>
      <c r="E2245">
        <v>1</v>
      </c>
      <c r="F2245">
        <v>3</v>
      </c>
      <c r="G2245">
        <v>2</v>
      </c>
      <c r="H2245">
        <v>2</v>
      </c>
      <c r="I2245">
        <v>2</v>
      </c>
      <c r="J2245">
        <v>2</v>
      </c>
      <c r="K2245">
        <v>2004</v>
      </c>
      <c r="L2245">
        <v>33035</v>
      </c>
      <c r="M2245">
        <f t="shared" si="175"/>
        <v>15500</v>
      </c>
      <c r="N2245">
        <f t="shared" si="176"/>
        <v>7.3634204275534437E-2</v>
      </c>
      <c r="O2245">
        <f t="shared" si="177"/>
        <v>190.4296875</v>
      </c>
      <c r="P2245">
        <f t="shared" ca="1" si="178"/>
        <v>2020</v>
      </c>
      <c r="Q2245" t="str">
        <f t="shared" si="179"/>
        <v>Medium</v>
      </c>
    </row>
    <row r="2246" spans="1:17" x14ac:dyDescent="0.3">
      <c r="A2246" t="s">
        <v>14</v>
      </c>
      <c r="B2246">
        <v>389000</v>
      </c>
      <c r="C2246">
        <v>375000</v>
      </c>
      <c r="D2246">
        <v>1719</v>
      </c>
      <c r="E2246">
        <v>2</v>
      </c>
      <c r="F2246">
        <v>4</v>
      </c>
      <c r="G2246">
        <v>3</v>
      </c>
      <c r="H2246">
        <v>3</v>
      </c>
      <c r="I2246">
        <v>3</v>
      </c>
      <c r="J2246">
        <v>0</v>
      </c>
      <c r="K2246">
        <v>2022</v>
      </c>
      <c r="L2246">
        <v>34747</v>
      </c>
      <c r="M2246">
        <f t="shared" si="175"/>
        <v>14000</v>
      </c>
      <c r="N2246">
        <f t="shared" si="176"/>
        <v>3.5989717223650387E-2</v>
      </c>
      <c r="O2246">
        <f t="shared" si="177"/>
        <v>218.15008726003489</v>
      </c>
      <c r="P2246">
        <f t="shared" ca="1" si="178"/>
        <v>2020</v>
      </c>
      <c r="Q2246" t="str">
        <f t="shared" si="179"/>
        <v>Medium</v>
      </c>
    </row>
    <row r="2247" spans="1:17" x14ac:dyDescent="0.3">
      <c r="A2247" t="s">
        <v>13</v>
      </c>
      <c r="B2247">
        <v>619000</v>
      </c>
      <c r="C2247">
        <v>595000</v>
      </c>
      <c r="D2247">
        <v>1400</v>
      </c>
      <c r="E2247">
        <v>1</v>
      </c>
      <c r="F2247">
        <v>2</v>
      </c>
      <c r="G2247">
        <v>2</v>
      </c>
      <c r="H2247">
        <v>2</v>
      </c>
      <c r="I2247">
        <v>2</v>
      </c>
      <c r="J2247">
        <v>0</v>
      </c>
      <c r="K2247">
        <v>2014</v>
      </c>
      <c r="L2247">
        <v>34113</v>
      </c>
      <c r="M2247">
        <f t="shared" si="175"/>
        <v>24000</v>
      </c>
      <c r="N2247">
        <f t="shared" si="176"/>
        <v>3.8772213247172858E-2</v>
      </c>
      <c r="O2247">
        <f t="shared" si="177"/>
        <v>425</v>
      </c>
      <c r="P2247">
        <f t="shared" ca="1" si="178"/>
        <v>2020</v>
      </c>
      <c r="Q2247" t="str">
        <f t="shared" si="179"/>
        <v>Medium</v>
      </c>
    </row>
    <row r="2248" spans="1:17" x14ac:dyDescent="0.3">
      <c r="A2248" t="s">
        <v>12</v>
      </c>
      <c r="B2248">
        <v>449000</v>
      </c>
      <c r="C2248">
        <v>440000</v>
      </c>
      <c r="D2248">
        <v>2340</v>
      </c>
      <c r="E2248">
        <v>1</v>
      </c>
      <c r="F2248">
        <v>4</v>
      </c>
      <c r="G2248">
        <v>2</v>
      </c>
      <c r="H2248">
        <v>2</v>
      </c>
      <c r="I2248">
        <v>2</v>
      </c>
      <c r="J2248">
        <v>2</v>
      </c>
      <c r="K2248">
        <v>2016</v>
      </c>
      <c r="L2248">
        <v>32539</v>
      </c>
      <c r="M2248">
        <f t="shared" si="175"/>
        <v>9000</v>
      </c>
      <c r="N2248">
        <f t="shared" si="176"/>
        <v>2.0044543429844099E-2</v>
      </c>
      <c r="O2248">
        <f t="shared" si="177"/>
        <v>188.03418803418805</v>
      </c>
      <c r="P2248">
        <f t="shared" ca="1" si="178"/>
        <v>2020</v>
      </c>
      <c r="Q2248" t="str">
        <f t="shared" si="179"/>
        <v>Large</v>
      </c>
    </row>
    <row r="2249" spans="1:17" x14ac:dyDescent="0.3">
      <c r="A2249" t="s">
        <v>12</v>
      </c>
      <c r="B2249">
        <v>479900</v>
      </c>
      <c r="C2249">
        <v>473000</v>
      </c>
      <c r="D2249">
        <v>1652</v>
      </c>
      <c r="E2249">
        <v>1</v>
      </c>
      <c r="F2249">
        <v>3</v>
      </c>
      <c r="G2249">
        <v>2</v>
      </c>
      <c r="H2249">
        <v>2</v>
      </c>
      <c r="I2249">
        <v>2</v>
      </c>
      <c r="J2249">
        <v>2</v>
      </c>
      <c r="K2249">
        <v>2015</v>
      </c>
      <c r="L2249">
        <v>32163</v>
      </c>
      <c r="M2249">
        <f t="shared" si="175"/>
        <v>6900</v>
      </c>
      <c r="N2249">
        <f t="shared" si="176"/>
        <v>1.4377995415711607E-2</v>
      </c>
      <c r="O2249">
        <f t="shared" si="177"/>
        <v>286.31961259079901</v>
      </c>
      <c r="P2249">
        <f t="shared" ca="1" si="178"/>
        <v>2020</v>
      </c>
      <c r="Q2249" t="str">
        <f t="shared" si="179"/>
        <v>Medium</v>
      </c>
    </row>
    <row r="2250" spans="1:17" x14ac:dyDescent="0.3">
      <c r="A2250" t="s">
        <v>12</v>
      </c>
      <c r="B2250">
        <v>299940</v>
      </c>
      <c r="C2250">
        <v>299940</v>
      </c>
      <c r="D2250">
        <v>1968</v>
      </c>
      <c r="E2250">
        <v>1</v>
      </c>
      <c r="F2250">
        <v>4</v>
      </c>
      <c r="G2250">
        <v>2</v>
      </c>
      <c r="H2250">
        <v>2</v>
      </c>
      <c r="I2250">
        <v>2</v>
      </c>
      <c r="J2250">
        <v>2</v>
      </c>
      <c r="K2250">
        <v>2008</v>
      </c>
      <c r="L2250">
        <v>32254</v>
      </c>
      <c r="M2250">
        <f t="shared" si="175"/>
        <v>0</v>
      </c>
      <c r="N2250">
        <f t="shared" si="176"/>
        <v>0</v>
      </c>
      <c r="O2250">
        <f t="shared" si="177"/>
        <v>152.40853658536585</v>
      </c>
      <c r="P2250">
        <f t="shared" ca="1" si="178"/>
        <v>2020</v>
      </c>
      <c r="Q2250" t="str">
        <f t="shared" si="179"/>
        <v>Medium</v>
      </c>
    </row>
    <row r="2251" spans="1:17" x14ac:dyDescent="0.3">
      <c r="A2251" t="s">
        <v>12</v>
      </c>
      <c r="B2251">
        <v>129900</v>
      </c>
      <c r="C2251">
        <v>115000</v>
      </c>
      <c r="D2251">
        <v>624</v>
      </c>
      <c r="E2251">
        <v>1</v>
      </c>
      <c r="F2251">
        <v>2</v>
      </c>
      <c r="G2251">
        <v>1</v>
      </c>
      <c r="H2251">
        <v>1</v>
      </c>
      <c r="I2251">
        <v>1</v>
      </c>
      <c r="J2251">
        <v>0</v>
      </c>
      <c r="K2251">
        <v>2000</v>
      </c>
      <c r="L2251">
        <v>32328</v>
      </c>
      <c r="M2251">
        <f t="shared" si="175"/>
        <v>14900</v>
      </c>
      <c r="N2251">
        <f t="shared" si="176"/>
        <v>0.1147036181678214</v>
      </c>
      <c r="O2251">
        <f t="shared" si="177"/>
        <v>184.2948717948718</v>
      </c>
      <c r="P2251">
        <f t="shared" ca="1" si="178"/>
        <v>2020</v>
      </c>
      <c r="Q2251" t="str">
        <f t="shared" si="179"/>
        <v>small</v>
      </c>
    </row>
    <row r="2252" spans="1:17" x14ac:dyDescent="0.3">
      <c r="A2252" t="s">
        <v>13</v>
      </c>
      <c r="B2252">
        <v>225000</v>
      </c>
      <c r="C2252">
        <v>215000</v>
      </c>
      <c r="D2252">
        <v>850</v>
      </c>
      <c r="E2252">
        <v>1</v>
      </c>
      <c r="F2252">
        <v>2</v>
      </c>
      <c r="G2252">
        <v>1</v>
      </c>
      <c r="H2252">
        <v>1</v>
      </c>
      <c r="I2252">
        <v>1</v>
      </c>
      <c r="J2252">
        <v>0</v>
      </c>
      <c r="K2252">
        <v>1970</v>
      </c>
      <c r="L2252">
        <v>33304</v>
      </c>
      <c r="M2252">
        <f t="shared" si="175"/>
        <v>10000</v>
      </c>
      <c r="N2252">
        <f t="shared" si="176"/>
        <v>4.4444444444444446E-2</v>
      </c>
      <c r="O2252">
        <f t="shared" si="177"/>
        <v>252.94117647058823</v>
      </c>
      <c r="P2252">
        <f t="shared" ca="1" si="178"/>
        <v>2020</v>
      </c>
      <c r="Q2252" t="str">
        <f t="shared" si="179"/>
        <v>small</v>
      </c>
    </row>
    <row r="2253" spans="1:17" x14ac:dyDescent="0.3">
      <c r="A2253" t="s">
        <v>12</v>
      </c>
      <c r="B2253">
        <v>445000</v>
      </c>
      <c r="C2253">
        <v>400000</v>
      </c>
      <c r="D2253">
        <v>1292</v>
      </c>
      <c r="E2253">
        <v>1</v>
      </c>
      <c r="F2253">
        <v>3</v>
      </c>
      <c r="G2253">
        <v>2</v>
      </c>
      <c r="H2253">
        <v>2</v>
      </c>
      <c r="I2253">
        <v>2</v>
      </c>
      <c r="J2253">
        <v>2</v>
      </c>
      <c r="K2253">
        <v>1966</v>
      </c>
      <c r="L2253">
        <v>33142</v>
      </c>
      <c r="M2253">
        <f t="shared" si="175"/>
        <v>45000</v>
      </c>
      <c r="N2253">
        <f t="shared" si="176"/>
        <v>0.10112359550561797</v>
      </c>
      <c r="O2253">
        <f t="shared" si="177"/>
        <v>309.59752321981426</v>
      </c>
      <c r="P2253">
        <f t="shared" ca="1" si="178"/>
        <v>2020</v>
      </c>
      <c r="Q2253" t="str">
        <f t="shared" si="179"/>
        <v>Medium</v>
      </c>
    </row>
    <row r="2254" spans="1:17" x14ac:dyDescent="0.3">
      <c r="A2254" t="s">
        <v>12</v>
      </c>
      <c r="B2254">
        <v>314000</v>
      </c>
      <c r="C2254">
        <v>285000</v>
      </c>
      <c r="D2254">
        <v>1311</v>
      </c>
      <c r="E2254">
        <v>1</v>
      </c>
      <c r="F2254">
        <v>2</v>
      </c>
      <c r="G2254">
        <v>2</v>
      </c>
      <c r="H2254">
        <v>2</v>
      </c>
      <c r="I2254">
        <v>2</v>
      </c>
      <c r="J2254">
        <v>1</v>
      </c>
      <c r="K2254">
        <v>2002</v>
      </c>
      <c r="L2254">
        <v>34104</v>
      </c>
      <c r="M2254">
        <f t="shared" si="175"/>
        <v>29000</v>
      </c>
      <c r="N2254">
        <f t="shared" si="176"/>
        <v>9.2356687898089165E-2</v>
      </c>
      <c r="O2254">
        <f t="shared" si="177"/>
        <v>217.39130434782609</v>
      </c>
      <c r="P2254">
        <f t="shared" ca="1" si="178"/>
        <v>2020</v>
      </c>
      <c r="Q2254" t="str">
        <f t="shared" si="179"/>
        <v>Medium</v>
      </c>
    </row>
    <row r="2255" spans="1:17" x14ac:dyDescent="0.3">
      <c r="A2255" t="s">
        <v>13</v>
      </c>
      <c r="B2255">
        <v>219000</v>
      </c>
      <c r="C2255">
        <v>193000</v>
      </c>
      <c r="D2255">
        <v>1429</v>
      </c>
      <c r="E2255">
        <v>1</v>
      </c>
      <c r="F2255">
        <v>3</v>
      </c>
      <c r="G2255">
        <v>2</v>
      </c>
      <c r="H2255">
        <v>2</v>
      </c>
      <c r="I2255">
        <v>2</v>
      </c>
      <c r="J2255">
        <v>0</v>
      </c>
      <c r="K2255">
        <v>2006</v>
      </c>
      <c r="L2255">
        <v>33917</v>
      </c>
      <c r="M2255">
        <f t="shared" si="175"/>
        <v>26000</v>
      </c>
      <c r="N2255">
        <f t="shared" si="176"/>
        <v>0.11872146118721461</v>
      </c>
      <c r="O2255">
        <f t="shared" si="177"/>
        <v>135.05948215535341</v>
      </c>
      <c r="P2255">
        <f t="shared" ca="1" si="178"/>
        <v>2020</v>
      </c>
      <c r="Q2255" t="str">
        <f t="shared" si="179"/>
        <v>Medium</v>
      </c>
    </row>
    <row r="2256" spans="1:17" x14ac:dyDescent="0.3">
      <c r="A2256" t="s">
        <v>12</v>
      </c>
      <c r="B2256">
        <v>460000</v>
      </c>
      <c r="C2256">
        <v>445000</v>
      </c>
      <c r="D2256">
        <v>1244</v>
      </c>
      <c r="E2256">
        <v>1</v>
      </c>
      <c r="F2256">
        <v>3</v>
      </c>
      <c r="G2256">
        <v>2</v>
      </c>
      <c r="H2256">
        <v>2</v>
      </c>
      <c r="I2256">
        <v>2</v>
      </c>
      <c r="J2256">
        <v>2</v>
      </c>
      <c r="K2256">
        <v>1988</v>
      </c>
      <c r="L2256">
        <v>33436</v>
      </c>
      <c r="M2256">
        <f t="shared" si="175"/>
        <v>15000</v>
      </c>
      <c r="N2256">
        <f t="shared" si="176"/>
        <v>3.2608695652173912E-2</v>
      </c>
      <c r="O2256">
        <f t="shared" si="177"/>
        <v>357.71704180064307</v>
      </c>
      <c r="P2256">
        <f t="shared" ca="1" si="178"/>
        <v>2020</v>
      </c>
      <c r="Q2256" t="str">
        <f t="shared" si="179"/>
        <v>Medium</v>
      </c>
    </row>
    <row r="2257" spans="1:17" x14ac:dyDescent="0.3">
      <c r="A2257" t="s">
        <v>12</v>
      </c>
      <c r="B2257">
        <v>275000</v>
      </c>
      <c r="C2257">
        <v>276900</v>
      </c>
      <c r="D2257">
        <v>1690</v>
      </c>
      <c r="E2257">
        <v>1</v>
      </c>
      <c r="F2257">
        <v>3</v>
      </c>
      <c r="G2257">
        <v>2</v>
      </c>
      <c r="H2257">
        <v>2</v>
      </c>
      <c r="I2257">
        <v>2</v>
      </c>
      <c r="J2257">
        <v>2</v>
      </c>
      <c r="K2257">
        <v>2007</v>
      </c>
      <c r="L2257">
        <v>32571</v>
      </c>
      <c r="M2257">
        <f t="shared" si="175"/>
        <v>-1900</v>
      </c>
      <c r="N2257">
        <f t="shared" si="176"/>
        <v>-6.909090909090909E-3</v>
      </c>
      <c r="O2257">
        <f t="shared" si="177"/>
        <v>163.84615384615384</v>
      </c>
      <c r="P2257">
        <f t="shared" ca="1" si="178"/>
        <v>2020</v>
      </c>
      <c r="Q2257" t="str">
        <f t="shared" si="179"/>
        <v>Medium</v>
      </c>
    </row>
    <row r="2258" spans="1:17" x14ac:dyDescent="0.3">
      <c r="A2258" t="s">
        <v>13</v>
      </c>
      <c r="B2258">
        <v>3250000</v>
      </c>
      <c r="C2258">
        <v>3025000</v>
      </c>
      <c r="D2258">
        <v>3170</v>
      </c>
      <c r="E2258">
        <v>1</v>
      </c>
      <c r="F2258">
        <v>3</v>
      </c>
      <c r="G2258">
        <v>5</v>
      </c>
      <c r="H2258">
        <v>4</v>
      </c>
      <c r="I2258">
        <v>4</v>
      </c>
      <c r="J2258">
        <v>2</v>
      </c>
      <c r="K2258">
        <v>1997</v>
      </c>
      <c r="L2258">
        <v>33129</v>
      </c>
      <c r="M2258">
        <f t="shared" si="175"/>
        <v>225000</v>
      </c>
      <c r="N2258">
        <f t="shared" si="176"/>
        <v>6.9230769230769235E-2</v>
      </c>
      <c r="O2258">
        <f t="shared" si="177"/>
        <v>954.25867507886437</v>
      </c>
      <c r="P2258">
        <f t="shared" ca="1" si="178"/>
        <v>2020</v>
      </c>
      <c r="Q2258" t="str">
        <f t="shared" si="179"/>
        <v>Large</v>
      </c>
    </row>
    <row r="2259" spans="1:17" x14ac:dyDescent="0.3">
      <c r="A2259" t="s">
        <v>12</v>
      </c>
      <c r="B2259">
        <v>159000</v>
      </c>
      <c r="C2259">
        <v>159000</v>
      </c>
      <c r="D2259">
        <v>2105</v>
      </c>
      <c r="E2259">
        <v>1</v>
      </c>
      <c r="F2259">
        <v>4</v>
      </c>
      <c r="G2259">
        <v>2</v>
      </c>
      <c r="H2259">
        <v>2</v>
      </c>
      <c r="I2259">
        <v>2</v>
      </c>
      <c r="J2259">
        <v>0</v>
      </c>
      <c r="K2259">
        <v>1925</v>
      </c>
      <c r="L2259">
        <v>32424</v>
      </c>
      <c r="M2259">
        <f t="shared" si="175"/>
        <v>0</v>
      </c>
      <c r="N2259">
        <f t="shared" si="176"/>
        <v>0</v>
      </c>
      <c r="O2259">
        <f t="shared" si="177"/>
        <v>75.534441805225654</v>
      </c>
      <c r="P2259">
        <f t="shared" ca="1" si="178"/>
        <v>2020</v>
      </c>
      <c r="Q2259" t="str">
        <f t="shared" si="179"/>
        <v>Large</v>
      </c>
    </row>
    <row r="2260" spans="1:17" x14ac:dyDescent="0.3">
      <c r="A2260" t="s">
        <v>12</v>
      </c>
      <c r="B2260">
        <v>620000</v>
      </c>
      <c r="C2260">
        <v>615000</v>
      </c>
      <c r="D2260">
        <v>2251</v>
      </c>
      <c r="E2260">
        <v>2</v>
      </c>
      <c r="F2260">
        <v>4</v>
      </c>
      <c r="G2260">
        <v>3</v>
      </c>
      <c r="H2260">
        <v>2</v>
      </c>
      <c r="I2260">
        <v>2</v>
      </c>
      <c r="J2260">
        <v>2</v>
      </c>
      <c r="K2260">
        <v>1993</v>
      </c>
      <c r="L2260">
        <v>33063</v>
      </c>
      <c r="M2260">
        <f t="shared" si="175"/>
        <v>5000</v>
      </c>
      <c r="N2260">
        <f t="shared" si="176"/>
        <v>8.0645161290322578E-3</v>
      </c>
      <c r="O2260">
        <f t="shared" si="177"/>
        <v>273.21190581963572</v>
      </c>
      <c r="P2260">
        <f t="shared" ca="1" si="178"/>
        <v>2020</v>
      </c>
      <c r="Q2260" t="str">
        <f t="shared" si="179"/>
        <v>Large</v>
      </c>
    </row>
    <row r="2261" spans="1:17" x14ac:dyDescent="0.3">
      <c r="A2261" t="s">
        <v>12</v>
      </c>
      <c r="B2261">
        <v>265000</v>
      </c>
      <c r="C2261">
        <v>260000</v>
      </c>
      <c r="D2261">
        <v>1584</v>
      </c>
      <c r="E2261">
        <v>1</v>
      </c>
      <c r="F2261">
        <v>3</v>
      </c>
      <c r="G2261">
        <v>2</v>
      </c>
      <c r="H2261">
        <v>2</v>
      </c>
      <c r="I2261">
        <v>2</v>
      </c>
      <c r="J2261">
        <v>2</v>
      </c>
      <c r="K2261">
        <v>2003</v>
      </c>
      <c r="L2261">
        <v>32218</v>
      </c>
      <c r="M2261">
        <f t="shared" si="175"/>
        <v>5000</v>
      </c>
      <c r="N2261">
        <f t="shared" si="176"/>
        <v>1.8867924528301886E-2</v>
      </c>
      <c r="O2261">
        <f t="shared" si="177"/>
        <v>164.14141414141415</v>
      </c>
      <c r="P2261">
        <f t="shared" ca="1" si="178"/>
        <v>2020</v>
      </c>
      <c r="Q2261" t="str">
        <f t="shared" si="179"/>
        <v>Medium</v>
      </c>
    </row>
    <row r="2262" spans="1:17" x14ac:dyDescent="0.3">
      <c r="A2262" t="s">
        <v>13</v>
      </c>
      <c r="B2262">
        <v>115000</v>
      </c>
      <c r="C2262">
        <v>105000</v>
      </c>
      <c r="D2262">
        <v>1044</v>
      </c>
      <c r="E2262">
        <v>4</v>
      </c>
      <c r="F2262">
        <v>2</v>
      </c>
      <c r="G2262">
        <v>2</v>
      </c>
      <c r="H2262">
        <v>2</v>
      </c>
      <c r="I2262">
        <v>2</v>
      </c>
      <c r="J2262">
        <v>0</v>
      </c>
      <c r="K2262">
        <v>1980</v>
      </c>
      <c r="L2262">
        <v>33446</v>
      </c>
      <c r="M2262">
        <f t="shared" si="175"/>
        <v>10000</v>
      </c>
      <c r="N2262">
        <f t="shared" si="176"/>
        <v>8.6956521739130432E-2</v>
      </c>
      <c r="O2262">
        <f t="shared" si="177"/>
        <v>100.57471264367815</v>
      </c>
      <c r="P2262">
        <f t="shared" ca="1" si="178"/>
        <v>2020</v>
      </c>
      <c r="Q2262" t="str">
        <f t="shared" si="179"/>
        <v>Medium</v>
      </c>
    </row>
    <row r="2263" spans="1:17" x14ac:dyDescent="0.3">
      <c r="A2263" t="s">
        <v>12</v>
      </c>
      <c r="B2263">
        <v>199900</v>
      </c>
      <c r="C2263">
        <v>199900</v>
      </c>
      <c r="D2263">
        <v>1198</v>
      </c>
      <c r="E2263">
        <v>1</v>
      </c>
      <c r="F2263">
        <v>3</v>
      </c>
      <c r="G2263">
        <v>2</v>
      </c>
      <c r="H2263">
        <v>2</v>
      </c>
      <c r="I2263">
        <v>2</v>
      </c>
      <c r="J2263">
        <v>1</v>
      </c>
      <c r="K2263">
        <v>2006</v>
      </c>
      <c r="L2263">
        <v>32305</v>
      </c>
      <c r="M2263">
        <f t="shared" si="175"/>
        <v>0</v>
      </c>
      <c r="N2263">
        <f t="shared" si="176"/>
        <v>0</v>
      </c>
      <c r="O2263">
        <f t="shared" si="177"/>
        <v>166.86143572621035</v>
      </c>
      <c r="P2263">
        <f t="shared" ca="1" si="178"/>
        <v>2020</v>
      </c>
      <c r="Q2263" t="str">
        <f t="shared" si="179"/>
        <v>Medium</v>
      </c>
    </row>
    <row r="2264" spans="1:17" x14ac:dyDescent="0.3">
      <c r="A2264" t="s">
        <v>13</v>
      </c>
      <c r="B2264">
        <v>369000</v>
      </c>
      <c r="C2264">
        <v>369000</v>
      </c>
      <c r="D2264">
        <v>1548</v>
      </c>
      <c r="E2264">
        <v>1</v>
      </c>
      <c r="F2264">
        <v>2</v>
      </c>
      <c r="G2264">
        <v>2</v>
      </c>
      <c r="H2264">
        <v>2</v>
      </c>
      <c r="I2264">
        <v>2</v>
      </c>
      <c r="J2264">
        <v>2</v>
      </c>
      <c r="K2264">
        <v>1984</v>
      </c>
      <c r="L2264">
        <v>34233</v>
      </c>
      <c r="M2264">
        <f t="shared" si="175"/>
        <v>0</v>
      </c>
      <c r="N2264">
        <f t="shared" si="176"/>
        <v>0</v>
      </c>
      <c r="O2264">
        <f t="shared" si="177"/>
        <v>238.37209302325581</v>
      </c>
      <c r="P2264">
        <f t="shared" ca="1" si="178"/>
        <v>2020</v>
      </c>
      <c r="Q2264" t="str">
        <f t="shared" si="179"/>
        <v>Medium</v>
      </c>
    </row>
    <row r="2265" spans="1:17" x14ac:dyDescent="0.3">
      <c r="A2265" t="s">
        <v>17</v>
      </c>
      <c r="B2265">
        <v>68000</v>
      </c>
      <c r="C2265">
        <v>60000</v>
      </c>
      <c r="D2265">
        <v>1056</v>
      </c>
      <c r="E2265">
        <v>1</v>
      </c>
      <c r="F2265">
        <v>2</v>
      </c>
      <c r="G2265">
        <v>2</v>
      </c>
      <c r="H2265">
        <v>2</v>
      </c>
      <c r="I2265">
        <v>2</v>
      </c>
      <c r="J2265">
        <v>0</v>
      </c>
      <c r="K2265">
        <v>1980</v>
      </c>
      <c r="L2265">
        <v>34746</v>
      </c>
      <c r="M2265">
        <f t="shared" si="175"/>
        <v>8000</v>
      </c>
      <c r="N2265">
        <f t="shared" si="176"/>
        <v>0.11764705882352941</v>
      </c>
      <c r="O2265">
        <f t="shared" si="177"/>
        <v>56.81818181818182</v>
      </c>
      <c r="P2265">
        <f t="shared" ca="1" si="178"/>
        <v>2020</v>
      </c>
      <c r="Q2265" t="str">
        <f t="shared" si="179"/>
        <v>Medium</v>
      </c>
    </row>
    <row r="2266" spans="1:17" x14ac:dyDescent="0.3">
      <c r="A2266" t="s">
        <v>13</v>
      </c>
      <c r="B2266">
        <v>190000</v>
      </c>
      <c r="C2266">
        <v>190000</v>
      </c>
      <c r="D2266">
        <v>1275</v>
      </c>
      <c r="E2266">
        <v>4</v>
      </c>
      <c r="F2266">
        <v>2</v>
      </c>
      <c r="G2266">
        <v>2</v>
      </c>
      <c r="H2266">
        <v>2</v>
      </c>
      <c r="I2266">
        <v>2</v>
      </c>
      <c r="J2266">
        <v>0</v>
      </c>
      <c r="K2266">
        <v>2000</v>
      </c>
      <c r="L2266">
        <v>33321</v>
      </c>
      <c r="M2266">
        <f t="shared" si="175"/>
        <v>0</v>
      </c>
      <c r="N2266">
        <f t="shared" si="176"/>
        <v>0</v>
      </c>
      <c r="O2266">
        <f t="shared" si="177"/>
        <v>149.01960784313727</v>
      </c>
      <c r="P2266">
        <f t="shared" ca="1" si="178"/>
        <v>2020</v>
      </c>
      <c r="Q2266" t="str">
        <f t="shared" si="179"/>
        <v>Medium</v>
      </c>
    </row>
    <row r="2267" spans="1:17" x14ac:dyDescent="0.3">
      <c r="A2267" t="s">
        <v>12</v>
      </c>
      <c r="B2267">
        <v>579900</v>
      </c>
      <c r="C2267">
        <v>560000</v>
      </c>
      <c r="D2267">
        <v>2427</v>
      </c>
      <c r="E2267">
        <v>1</v>
      </c>
      <c r="F2267">
        <v>3</v>
      </c>
      <c r="G2267">
        <v>2</v>
      </c>
      <c r="H2267">
        <v>2</v>
      </c>
      <c r="I2267">
        <v>2</v>
      </c>
      <c r="J2267">
        <v>0</v>
      </c>
      <c r="K2267">
        <v>1965</v>
      </c>
      <c r="L2267">
        <v>33125</v>
      </c>
      <c r="M2267">
        <f t="shared" si="175"/>
        <v>19900</v>
      </c>
      <c r="N2267">
        <f t="shared" si="176"/>
        <v>3.4316261424383515E-2</v>
      </c>
      <c r="O2267">
        <f t="shared" si="177"/>
        <v>230.73753605274001</v>
      </c>
      <c r="P2267">
        <f t="shared" ca="1" si="178"/>
        <v>2020</v>
      </c>
      <c r="Q2267" t="str">
        <f t="shared" si="179"/>
        <v>Large</v>
      </c>
    </row>
    <row r="2268" spans="1:17" x14ac:dyDescent="0.3">
      <c r="A2268" t="s">
        <v>13</v>
      </c>
      <c r="B2268">
        <v>139000</v>
      </c>
      <c r="C2268">
        <v>137000</v>
      </c>
      <c r="D2268">
        <v>896</v>
      </c>
      <c r="E2268">
        <v>2</v>
      </c>
      <c r="F2268">
        <v>2</v>
      </c>
      <c r="G2268">
        <v>2</v>
      </c>
      <c r="H2268">
        <v>1</v>
      </c>
      <c r="I2268">
        <v>1</v>
      </c>
      <c r="J2268">
        <v>1</v>
      </c>
      <c r="K2268">
        <v>1975</v>
      </c>
      <c r="L2268">
        <v>33907</v>
      </c>
      <c r="M2268">
        <f t="shared" si="175"/>
        <v>2000</v>
      </c>
      <c r="N2268">
        <f t="shared" si="176"/>
        <v>1.4388489208633094E-2</v>
      </c>
      <c r="O2268">
        <f t="shared" si="177"/>
        <v>152.90178571428572</v>
      </c>
      <c r="P2268">
        <f t="shared" ca="1" si="178"/>
        <v>2020</v>
      </c>
      <c r="Q2268" t="str">
        <f t="shared" si="179"/>
        <v>small</v>
      </c>
    </row>
    <row r="2269" spans="1:17" x14ac:dyDescent="0.3">
      <c r="A2269" t="s">
        <v>13</v>
      </c>
      <c r="B2269">
        <v>3500000</v>
      </c>
      <c r="C2269">
        <v>3500000</v>
      </c>
      <c r="D2269">
        <v>3890</v>
      </c>
      <c r="E2269">
        <v>1</v>
      </c>
      <c r="F2269">
        <v>4</v>
      </c>
      <c r="G2269">
        <v>5</v>
      </c>
      <c r="H2269">
        <v>4</v>
      </c>
      <c r="I2269">
        <v>4</v>
      </c>
      <c r="J2269">
        <v>2</v>
      </c>
      <c r="K2269">
        <v>2026</v>
      </c>
      <c r="L2269">
        <v>34134</v>
      </c>
      <c r="M2269">
        <f t="shared" si="175"/>
        <v>0</v>
      </c>
      <c r="N2269">
        <f t="shared" si="176"/>
        <v>0</v>
      </c>
      <c r="O2269">
        <f t="shared" si="177"/>
        <v>899.74293059125966</v>
      </c>
      <c r="P2269">
        <f t="shared" ca="1" si="178"/>
        <v>2020</v>
      </c>
      <c r="Q2269" t="str">
        <f t="shared" si="179"/>
        <v>Large</v>
      </c>
    </row>
    <row r="2270" spans="1:17" x14ac:dyDescent="0.3">
      <c r="A2270" t="s">
        <v>13</v>
      </c>
      <c r="B2270">
        <v>379000</v>
      </c>
      <c r="C2270">
        <v>340000</v>
      </c>
      <c r="D2270">
        <v>1989</v>
      </c>
      <c r="E2270">
        <v>4</v>
      </c>
      <c r="F2270">
        <v>2</v>
      </c>
      <c r="G2270">
        <v>2</v>
      </c>
      <c r="H2270">
        <v>2</v>
      </c>
      <c r="I2270">
        <v>2</v>
      </c>
      <c r="J2270">
        <v>0</v>
      </c>
      <c r="K2270">
        <v>2005</v>
      </c>
      <c r="L2270">
        <v>34949</v>
      </c>
      <c r="M2270">
        <f t="shared" si="175"/>
        <v>39000</v>
      </c>
      <c r="N2270">
        <f t="shared" si="176"/>
        <v>0.10290237467018469</v>
      </c>
      <c r="O2270">
        <f t="shared" si="177"/>
        <v>170.94017094017093</v>
      </c>
      <c r="P2270">
        <f t="shared" ca="1" si="178"/>
        <v>2020</v>
      </c>
      <c r="Q2270" t="str">
        <f t="shared" si="179"/>
        <v>Medium</v>
      </c>
    </row>
    <row r="2271" spans="1:17" x14ac:dyDescent="0.3">
      <c r="A2271" t="s">
        <v>12</v>
      </c>
      <c r="B2271">
        <v>1049000</v>
      </c>
      <c r="C2271">
        <v>1030000</v>
      </c>
      <c r="D2271">
        <v>2420</v>
      </c>
      <c r="E2271">
        <v>1</v>
      </c>
      <c r="F2271">
        <v>4</v>
      </c>
      <c r="G2271">
        <v>3</v>
      </c>
      <c r="H2271">
        <v>2</v>
      </c>
      <c r="I2271">
        <v>2</v>
      </c>
      <c r="J2271">
        <v>2</v>
      </c>
      <c r="K2271">
        <v>1979</v>
      </c>
      <c r="L2271">
        <v>33176</v>
      </c>
      <c r="M2271">
        <f t="shared" si="175"/>
        <v>19000</v>
      </c>
      <c r="N2271">
        <f t="shared" si="176"/>
        <v>1.8112488083889419E-2</v>
      </c>
      <c r="O2271">
        <f t="shared" si="177"/>
        <v>425.61983471074382</v>
      </c>
      <c r="P2271">
        <f t="shared" ca="1" si="178"/>
        <v>2020</v>
      </c>
      <c r="Q2271" t="str">
        <f t="shared" si="179"/>
        <v>Large</v>
      </c>
    </row>
    <row r="2272" spans="1:17" x14ac:dyDescent="0.3">
      <c r="A2272" t="s">
        <v>13</v>
      </c>
      <c r="B2272">
        <v>575000</v>
      </c>
      <c r="C2272">
        <v>602000</v>
      </c>
      <c r="D2272">
        <v>1164</v>
      </c>
      <c r="E2272">
        <v>1</v>
      </c>
      <c r="F2272">
        <v>2</v>
      </c>
      <c r="G2272">
        <v>2</v>
      </c>
      <c r="H2272">
        <v>2</v>
      </c>
      <c r="I2272">
        <v>2</v>
      </c>
      <c r="J2272">
        <v>2</v>
      </c>
      <c r="K2272">
        <v>1973</v>
      </c>
      <c r="L2272">
        <v>33401</v>
      </c>
      <c r="M2272">
        <f t="shared" si="175"/>
        <v>-27000</v>
      </c>
      <c r="N2272">
        <f t="shared" si="176"/>
        <v>-4.6956521739130432E-2</v>
      </c>
      <c r="O2272">
        <f t="shared" si="177"/>
        <v>517.18213058419246</v>
      </c>
      <c r="P2272">
        <f t="shared" ca="1" si="178"/>
        <v>2020</v>
      </c>
      <c r="Q2272" t="str">
        <f t="shared" si="179"/>
        <v>Medium</v>
      </c>
    </row>
    <row r="2273" spans="1:17" x14ac:dyDescent="0.3">
      <c r="A2273" t="s">
        <v>13</v>
      </c>
      <c r="B2273">
        <v>635000</v>
      </c>
      <c r="C2273">
        <v>630000</v>
      </c>
      <c r="D2273">
        <v>913</v>
      </c>
      <c r="E2273">
        <v>1</v>
      </c>
      <c r="F2273">
        <v>2</v>
      </c>
      <c r="G2273">
        <v>2</v>
      </c>
      <c r="H2273">
        <v>2</v>
      </c>
      <c r="I2273">
        <v>2</v>
      </c>
      <c r="J2273">
        <v>1</v>
      </c>
      <c r="K2273">
        <v>2003</v>
      </c>
      <c r="L2273">
        <v>33139</v>
      </c>
      <c r="M2273">
        <f t="shared" si="175"/>
        <v>5000</v>
      </c>
      <c r="N2273">
        <f t="shared" si="176"/>
        <v>7.874015748031496E-3</v>
      </c>
      <c r="O2273">
        <f t="shared" si="177"/>
        <v>690.03285870755747</v>
      </c>
      <c r="P2273">
        <f t="shared" ca="1" si="178"/>
        <v>2020</v>
      </c>
      <c r="Q2273" t="str">
        <f t="shared" si="179"/>
        <v>small</v>
      </c>
    </row>
    <row r="2274" spans="1:17" x14ac:dyDescent="0.3">
      <c r="A2274" t="s">
        <v>17</v>
      </c>
      <c r="B2274">
        <v>201600</v>
      </c>
      <c r="C2274">
        <v>175000</v>
      </c>
      <c r="D2274">
        <v>1346</v>
      </c>
      <c r="E2274">
        <v>1</v>
      </c>
      <c r="F2274">
        <v>2</v>
      </c>
      <c r="G2274">
        <v>2</v>
      </c>
      <c r="H2274">
        <v>2</v>
      </c>
      <c r="I2274">
        <v>2</v>
      </c>
      <c r="J2274">
        <v>0</v>
      </c>
      <c r="K2274">
        <v>1986</v>
      </c>
      <c r="L2274">
        <v>33956</v>
      </c>
      <c r="M2274">
        <f t="shared" si="175"/>
        <v>26600</v>
      </c>
      <c r="N2274">
        <f t="shared" si="176"/>
        <v>0.13194444444444445</v>
      </c>
      <c r="O2274">
        <f t="shared" si="177"/>
        <v>130.01485884101041</v>
      </c>
      <c r="P2274">
        <f t="shared" ca="1" si="178"/>
        <v>2020</v>
      </c>
      <c r="Q2274" t="str">
        <f t="shared" si="179"/>
        <v>Medium</v>
      </c>
    </row>
    <row r="2275" spans="1:17" x14ac:dyDescent="0.3">
      <c r="A2275" t="s">
        <v>12</v>
      </c>
      <c r="B2275">
        <v>260000</v>
      </c>
      <c r="C2275">
        <v>260000</v>
      </c>
      <c r="D2275">
        <v>1483</v>
      </c>
      <c r="E2275">
        <v>1</v>
      </c>
      <c r="F2275">
        <v>3</v>
      </c>
      <c r="G2275">
        <v>2</v>
      </c>
      <c r="H2275">
        <v>2</v>
      </c>
      <c r="I2275">
        <v>2</v>
      </c>
      <c r="J2275">
        <v>2</v>
      </c>
      <c r="K2275">
        <v>2004</v>
      </c>
      <c r="L2275">
        <v>32534</v>
      </c>
      <c r="M2275">
        <f t="shared" si="175"/>
        <v>0</v>
      </c>
      <c r="N2275">
        <f t="shared" si="176"/>
        <v>0</v>
      </c>
      <c r="O2275">
        <f t="shared" si="177"/>
        <v>175.32029669588673</v>
      </c>
      <c r="P2275">
        <f t="shared" ca="1" si="178"/>
        <v>2020</v>
      </c>
      <c r="Q2275" t="str">
        <f t="shared" si="179"/>
        <v>Medium</v>
      </c>
    </row>
    <row r="2276" spans="1:17" x14ac:dyDescent="0.3">
      <c r="A2276" t="s">
        <v>17</v>
      </c>
      <c r="B2276">
        <v>33500</v>
      </c>
      <c r="C2276">
        <v>25500</v>
      </c>
      <c r="D2276">
        <v>1404</v>
      </c>
      <c r="E2276">
        <v>1</v>
      </c>
      <c r="F2276">
        <v>2</v>
      </c>
      <c r="G2276">
        <v>2</v>
      </c>
      <c r="H2276">
        <v>2</v>
      </c>
      <c r="I2276">
        <v>2</v>
      </c>
      <c r="J2276">
        <v>0</v>
      </c>
      <c r="K2276">
        <v>2005</v>
      </c>
      <c r="L2276">
        <v>32168</v>
      </c>
      <c r="M2276">
        <f t="shared" si="175"/>
        <v>8000</v>
      </c>
      <c r="N2276">
        <f t="shared" si="176"/>
        <v>0.23880597014925373</v>
      </c>
      <c r="O2276">
        <f t="shared" si="177"/>
        <v>18.162393162393162</v>
      </c>
      <c r="P2276">
        <f t="shared" ca="1" si="178"/>
        <v>2020</v>
      </c>
      <c r="Q2276" t="str">
        <f t="shared" si="179"/>
        <v>Medium</v>
      </c>
    </row>
    <row r="2277" spans="1:17" x14ac:dyDescent="0.3">
      <c r="A2277" t="s">
        <v>14</v>
      </c>
      <c r="B2277">
        <v>195000</v>
      </c>
      <c r="C2277">
        <v>115000</v>
      </c>
      <c r="D2277">
        <v>1856</v>
      </c>
      <c r="E2277">
        <v>2</v>
      </c>
      <c r="F2277">
        <v>4</v>
      </c>
      <c r="G2277">
        <v>4</v>
      </c>
      <c r="H2277">
        <v>3</v>
      </c>
      <c r="I2277">
        <v>3</v>
      </c>
      <c r="J2277">
        <v>0</v>
      </c>
      <c r="K2277">
        <v>2006</v>
      </c>
      <c r="L2277">
        <v>33837</v>
      </c>
      <c r="M2277">
        <f t="shared" si="175"/>
        <v>80000</v>
      </c>
      <c r="N2277">
        <f t="shared" si="176"/>
        <v>0.41025641025641024</v>
      </c>
      <c r="O2277">
        <f t="shared" si="177"/>
        <v>61.961206896551722</v>
      </c>
      <c r="P2277">
        <f t="shared" ca="1" si="178"/>
        <v>2020</v>
      </c>
      <c r="Q2277" t="str">
        <f t="shared" si="179"/>
        <v>Medium</v>
      </c>
    </row>
    <row r="2278" spans="1:17" x14ac:dyDescent="0.3">
      <c r="A2278" t="s">
        <v>12</v>
      </c>
      <c r="B2278">
        <v>595998</v>
      </c>
      <c r="C2278">
        <v>580000</v>
      </c>
      <c r="D2278">
        <v>1802</v>
      </c>
      <c r="E2278">
        <v>1</v>
      </c>
      <c r="F2278">
        <v>2</v>
      </c>
      <c r="G2278">
        <v>2</v>
      </c>
      <c r="H2278">
        <v>2</v>
      </c>
      <c r="I2278">
        <v>2</v>
      </c>
      <c r="J2278">
        <v>2</v>
      </c>
      <c r="K2278">
        <v>2022</v>
      </c>
      <c r="L2278">
        <v>32081</v>
      </c>
      <c r="M2278">
        <f t="shared" si="175"/>
        <v>15998</v>
      </c>
      <c r="N2278">
        <f t="shared" si="176"/>
        <v>2.6842371954268304E-2</v>
      </c>
      <c r="O2278">
        <f t="shared" si="177"/>
        <v>321.86459489456161</v>
      </c>
      <c r="P2278">
        <f t="shared" ca="1" si="178"/>
        <v>2020</v>
      </c>
      <c r="Q2278" t="str">
        <f t="shared" si="179"/>
        <v>Medium</v>
      </c>
    </row>
    <row r="2279" spans="1:17" x14ac:dyDescent="0.3">
      <c r="A2279" t="s">
        <v>17</v>
      </c>
      <c r="B2279">
        <v>25000</v>
      </c>
      <c r="C2279">
        <v>25000</v>
      </c>
      <c r="D2279">
        <v>1200</v>
      </c>
      <c r="E2279">
        <v>1</v>
      </c>
      <c r="F2279">
        <v>2</v>
      </c>
      <c r="G2279">
        <v>2</v>
      </c>
      <c r="H2279">
        <v>2</v>
      </c>
      <c r="I2279">
        <v>2</v>
      </c>
      <c r="J2279">
        <v>0</v>
      </c>
      <c r="K2279">
        <v>1970</v>
      </c>
      <c r="L2279">
        <v>32778</v>
      </c>
      <c r="M2279">
        <f t="shared" si="175"/>
        <v>0</v>
      </c>
      <c r="N2279">
        <f t="shared" si="176"/>
        <v>0</v>
      </c>
      <c r="O2279">
        <f t="shared" si="177"/>
        <v>20.833333333333332</v>
      </c>
      <c r="P2279">
        <f t="shared" ca="1" si="178"/>
        <v>2020</v>
      </c>
      <c r="Q2279" t="str">
        <f t="shared" si="179"/>
        <v>Medium</v>
      </c>
    </row>
    <row r="2280" spans="1:17" x14ac:dyDescent="0.3">
      <c r="A2280" t="s">
        <v>12</v>
      </c>
      <c r="B2280">
        <v>535000</v>
      </c>
      <c r="C2280">
        <v>490000</v>
      </c>
      <c r="D2280">
        <v>1818</v>
      </c>
      <c r="E2280">
        <v>1</v>
      </c>
      <c r="F2280">
        <v>3</v>
      </c>
      <c r="G2280">
        <v>2</v>
      </c>
      <c r="H2280">
        <v>2</v>
      </c>
      <c r="I2280">
        <v>2</v>
      </c>
      <c r="J2280">
        <v>2</v>
      </c>
      <c r="K2280">
        <v>2004</v>
      </c>
      <c r="L2280">
        <v>33981</v>
      </c>
      <c r="M2280">
        <f t="shared" si="175"/>
        <v>45000</v>
      </c>
      <c r="N2280">
        <f t="shared" si="176"/>
        <v>8.4112149532710276E-2</v>
      </c>
      <c r="O2280">
        <f t="shared" si="177"/>
        <v>269.52695269526953</v>
      </c>
      <c r="P2280">
        <f t="shared" ca="1" si="178"/>
        <v>2020</v>
      </c>
      <c r="Q2280" t="str">
        <f t="shared" si="179"/>
        <v>Medium</v>
      </c>
    </row>
    <row r="2281" spans="1:17" x14ac:dyDescent="0.3">
      <c r="A2281" t="s">
        <v>14</v>
      </c>
      <c r="B2281">
        <v>231000</v>
      </c>
      <c r="C2281">
        <v>231000</v>
      </c>
      <c r="D2281">
        <v>1526</v>
      </c>
      <c r="E2281">
        <v>2</v>
      </c>
      <c r="F2281">
        <v>3</v>
      </c>
      <c r="G2281">
        <v>3</v>
      </c>
      <c r="H2281">
        <v>2</v>
      </c>
      <c r="I2281">
        <v>2</v>
      </c>
      <c r="J2281">
        <v>2</v>
      </c>
      <c r="K2281">
        <v>2026</v>
      </c>
      <c r="L2281">
        <v>32221</v>
      </c>
      <c r="M2281">
        <f t="shared" si="175"/>
        <v>0</v>
      </c>
      <c r="N2281">
        <f t="shared" si="176"/>
        <v>0</v>
      </c>
      <c r="O2281">
        <f t="shared" si="177"/>
        <v>151.37614678899084</v>
      </c>
      <c r="P2281">
        <f t="shared" ca="1" si="178"/>
        <v>2020</v>
      </c>
      <c r="Q2281" t="str">
        <f t="shared" si="179"/>
        <v>Medium</v>
      </c>
    </row>
    <row r="2282" spans="1:17" x14ac:dyDescent="0.3">
      <c r="A2282" t="s">
        <v>17</v>
      </c>
      <c r="B2282">
        <v>27500</v>
      </c>
      <c r="C2282">
        <v>17500</v>
      </c>
      <c r="D2282">
        <v>1152</v>
      </c>
      <c r="E2282">
        <v>1</v>
      </c>
      <c r="F2282">
        <v>2</v>
      </c>
      <c r="G2282">
        <v>2</v>
      </c>
      <c r="H2282">
        <v>2</v>
      </c>
      <c r="I2282">
        <v>2</v>
      </c>
      <c r="J2282">
        <v>0</v>
      </c>
      <c r="K2282">
        <v>1979</v>
      </c>
      <c r="L2282">
        <v>32713</v>
      </c>
      <c r="M2282">
        <f t="shared" si="175"/>
        <v>10000</v>
      </c>
      <c r="N2282">
        <f t="shared" si="176"/>
        <v>0.36363636363636365</v>
      </c>
      <c r="O2282">
        <f t="shared" si="177"/>
        <v>15.190972222222221</v>
      </c>
      <c r="P2282">
        <f t="shared" ca="1" si="178"/>
        <v>2020</v>
      </c>
      <c r="Q2282" t="str">
        <f t="shared" si="179"/>
        <v>Medium</v>
      </c>
    </row>
    <row r="2283" spans="1:17" x14ac:dyDescent="0.3">
      <c r="A2283" t="s">
        <v>13</v>
      </c>
      <c r="B2283">
        <v>124900</v>
      </c>
      <c r="C2283">
        <v>124900</v>
      </c>
      <c r="D2283">
        <v>788</v>
      </c>
      <c r="E2283">
        <v>1</v>
      </c>
      <c r="F2283">
        <v>2</v>
      </c>
      <c r="G2283">
        <v>2</v>
      </c>
      <c r="H2283">
        <v>2</v>
      </c>
      <c r="I2283">
        <v>2</v>
      </c>
      <c r="J2283">
        <v>0</v>
      </c>
      <c r="K2283">
        <v>1971</v>
      </c>
      <c r="L2283">
        <v>33936</v>
      </c>
      <c r="M2283">
        <f t="shared" si="175"/>
        <v>0</v>
      </c>
      <c r="N2283">
        <f t="shared" si="176"/>
        <v>0</v>
      </c>
      <c r="O2283">
        <f t="shared" si="177"/>
        <v>158.502538071066</v>
      </c>
      <c r="P2283">
        <f t="shared" ca="1" si="178"/>
        <v>2020</v>
      </c>
      <c r="Q2283" t="str">
        <f t="shared" si="179"/>
        <v>small</v>
      </c>
    </row>
    <row r="2284" spans="1:17" x14ac:dyDescent="0.3">
      <c r="A2284" t="s">
        <v>12</v>
      </c>
      <c r="B2284">
        <v>317700</v>
      </c>
      <c r="C2284">
        <v>299900</v>
      </c>
      <c r="D2284">
        <v>1580</v>
      </c>
      <c r="E2284">
        <v>1</v>
      </c>
      <c r="F2284">
        <v>3</v>
      </c>
      <c r="G2284">
        <v>2</v>
      </c>
      <c r="H2284">
        <v>2</v>
      </c>
      <c r="I2284">
        <v>2</v>
      </c>
      <c r="J2284">
        <v>2</v>
      </c>
      <c r="K2284">
        <v>2025</v>
      </c>
      <c r="L2284">
        <v>32327</v>
      </c>
      <c r="M2284">
        <f t="shared" si="175"/>
        <v>17800</v>
      </c>
      <c r="N2284">
        <f t="shared" si="176"/>
        <v>5.6027699087189173E-2</v>
      </c>
      <c r="O2284">
        <f t="shared" si="177"/>
        <v>189.81012658227849</v>
      </c>
      <c r="P2284">
        <f t="shared" ca="1" si="178"/>
        <v>2020</v>
      </c>
      <c r="Q2284" t="str">
        <f t="shared" si="179"/>
        <v>Medium</v>
      </c>
    </row>
    <row r="2285" spans="1:17" x14ac:dyDescent="0.3">
      <c r="A2285" t="s">
        <v>12</v>
      </c>
      <c r="B2285">
        <v>246480</v>
      </c>
      <c r="C2285">
        <v>259580</v>
      </c>
      <c r="D2285">
        <v>1413</v>
      </c>
      <c r="E2285">
        <v>1</v>
      </c>
      <c r="F2285">
        <v>3</v>
      </c>
      <c r="G2285">
        <v>2</v>
      </c>
      <c r="H2285">
        <v>2</v>
      </c>
      <c r="I2285">
        <v>2</v>
      </c>
      <c r="J2285">
        <v>0</v>
      </c>
      <c r="K2285">
        <v>2025</v>
      </c>
      <c r="L2285">
        <v>32435</v>
      </c>
      <c r="M2285">
        <f t="shared" si="175"/>
        <v>-13100</v>
      </c>
      <c r="N2285">
        <f t="shared" si="176"/>
        <v>-5.3148328464784164E-2</v>
      </c>
      <c r="O2285">
        <f t="shared" si="177"/>
        <v>183.70842179759379</v>
      </c>
      <c r="P2285">
        <f t="shared" ca="1" si="178"/>
        <v>2020</v>
      </c>
      <c r="Q2285" t="str">
        <f t="shared" si="179"/>
        <v>Medium</v>
      </c>
    </row>
    <row r="2286" spans="1:17" x14ac:dyDescent="0.3">
      <c r="A2286" t="s">
        <v>12</v>
      </c>
      <c r="B2286">
        <v>321504</v>
      </c>
      <c r="C2286">
        <v>323099</v>
      </c>
      <c r="D2286">
        <v>1943</v>
      </c>
      <c r="E2286">
        <v>1</v>
      </c>
      <c r="F2286">
        <v>3</v>
      </c>
      <c r="G2286">
        <v>3</v>
      </c>
      <c r="H2286">
        <v>3</v>
      </c>
      <c r="I2286">
        <v>3</v>
      </c>
      <c r="J2286">
        <v>2</v>
      </c>
      <c r="K2286">
        <v>2026</v>
      </c>
      <c r="L2286">
        <v>32043</v>
      </c>
      <c r="M2286">
        <f t="shared" si="175"/>
        <v>-1595</v>
      </c>
      <c r="N2286">
        <f t="shared" si="176"/>
        <v>-4.9610580272718228E-3</v>
      </c>
      <c r="O2286">
        <f t="shared" si="177"/>
        <v>166.28872876994339</v>
      </c>
      <c r="P2286">
        <f t="shared" ca="1" si="178"/>
        <v>2020</v>
      </c>
      <c r="Q2286" t="str">
        <f t="shared" si="179"/>
        <v>Medium</v>
      </c>
    </row>
    <row r="2287" spans="1:17" x14ac:dyDescent="0.3">
      <c r="A2287" t="s">
        <v>13</v>
      </c>
      <c r="B2287">
        <v>219000</v>
      </c>
      <c r="C2287">
        <v>205000</v>
      </c>
      <c r="D2287">
        <v>440</v>
      </c>
      <c r="E2287">
        <v>1</v>
      </c>
      <c r="F2287">
        <v>0</v>
      </c>
      <c r="G2287">
        <v>1</v>
      </c>
      <c r="H2287">
        <v>1</v>
      </c>
      <c r="I2287">
        <v>1</v>
      </c>
      <c r="J2287">
        <v>0</v>
      </c>
      <c r="K2287">
        <v>1937</v>
      </c>
      <c r="L2287">
        <v>33139</v>
      </c>
      <c r="M2287">
        <f t="shared" si="175"/>
        <v>14000</v>
      </c>
      <c r="N2287">
        <f t="shared" si="176"/>
        <v>6.3926940639269403E-2</v>
      </c>
      <c r="O2287">
        <f t="shared" si="177"/>
        <v>465.90909090909093</v>
      </c>
      <c r="P2287">
        <f t="shared" ca="1" si="178"/>
        <v>2020</v>
      </c>
      <c r="Q2287" t="str">
        <f t="shared" si="179"/>
        <v>small</v>
      </c>
    </row>
    <row r="2288" spans="1:17" x14ac:dyDescent="0.3">
      <c r="A2288" t="s">
        <v>12</v>
      </c>
      <c r="B2288">
        <v>550000</v>
      </c>
      <c r="C2288">
        <v>550000</v>
      </c>
      <c r="D2288">
        <v>1507</v>
      </c>
      <c r="E2288">
        <v>1</v>
      </c>
      <c r="F2288">
        <v>2</v>
      </c>
      <c r="G2288">
        <v>1</v>
      </c>
      <c r="H2288">
        <v>1</v>
      </c>
      <c r="I2288">
        <v>1</v>
      </c>
      <c r="J2288">
        <v>0</v>
      </c>
      <c r="K2288">
        <v>1946</v>
      </c>
      <c r="L2288">
        <v>33127</v>
      </c>
      <c r="M2288">
        <f t="shared" si="175"/>
        <v>0</v>
      </c>
      <c r="N2288">
        <f t="shared" si="176"/>
        <v>0</v>
      </c>
      <c r="O2288">
        <f t="shared" si="177"/>
        <v>364.96350364963502</v>
      </c>
      <c r="P2288">
        <f t="shared" ca="1" si="178"/>
        <v>2020</v>
      </c>
      <c r="Q2288" t="str">
        <f t="shared" si="179"/>
        <v>Medium</v>
      </c>
    </row>
    <row r="2289" spans="1:17" x14ac:dyDescent="0.3">
      <c r="A2289" t="s">
        <v>12</v>
      </c>
      <c r="B2289">
        <v>649000</v>
      </c>
      <c r="C2289">
        <v>525000</v>
      </c>
      <c r="D2289">
        <v>2000</v>
      </c>
      <c r="E2289">
        <v>1</v>
      </c>
      <c r="F2289">
        <v>3</v>
      </c>
      <c r="G2289">
        <v>2</v>
      </c>
      <c r="H2289">
        <v>2</v>
      </c>
      <c r="I2289">
        <v>2</v>
      </c>
      <c r="J2289">
        <v>2</v>
      </c>
      <c r="K2289">
        <v>1986</v>
      </c>
      <c r="L2289">
        <v>34112</v>
      </c>
      <c r="M2289">
        <f t="shared" si="175"/>
        <v>124000</v>
      </c>
      <c r="N2289">
        <f t="shared" si="176"/>
        <v>0.19106317411402157</v>
      </c>
      <c r="O2289">
        <f t="shared" si="177"/>
        <v>262.5</v>
      </c>
      <c r="P2289">
        <f t="shared" ca="1" si="178"/>
        <v>2020</v>
      </c>
      <c r="Q2289" t="str">
        <f t="shared" si="179"/>
        <v>Large</v>
      </c>
    </row>
    <row r="2290" spans="1:17" x14ac:dyDescent="0.3">
      <c r="A2290" t="s">
        <v>14</v>
      </c>
      <c r="B2290">
        <v>269000</v>
      </c>
      <c r="C2290">
        <v>265000</v>
      </c>
      <c r="D2290">
        <v>1400</v>
      </c>
      <c r="E2290">
        <v>2</v>
      </c>
      <c r="F2290">
        <v>2</v>
      </c>
      <c r="G2290">
        <v>3</v>
      </c>
      <c r="H2290">
        <v>2</v>
      </c>
      <c r="I2290">
        <v>2</v>
      </c>
      <c r="J2290">
        <v>1</v>
      </c>
      <c r="K2290">
        <v>2009</v>
      </c>
      <c r="L2290">
        <v>32258</v>
      </c>
      <c r="M2290">
        <f t="shared" si="175"/>
        <v>4000</v>
      </c>
      <c r="N2290">
        <f t="shared" si="176"/>
        <v>1.4869888475836431E-2</v>
      </c>
      <c r="O2290">
        <f t="shared" si="177"/>
        <v>189.28571428571428</v>
      </c>
      <c r="P2290">
        <f t="shared" ca="1" si="178"/>
        <v>2020</v>
      </c>
      <c r="Q2290" t="str">
        <f t="shared" si="179"/>
        <v>Medium</v>
      </c>
    </row>
    <row r="2291" spans="1:17" x14ac:dyDescent="0.3">
      <c r="A2291" t="s">
        <v>12</v>
      </c>
      <c r="B2291">
        <v>240000</v>
      </c>
      <c r="C2291">
        <v>235000</v>
      </c>
      <c r="D2291">
        <v>1209</v>
      </c>
      <c r="E2291">
        <v>1</v>
      </c>
      <c r="F2291">
        <v>3</v>
      </c>
      <c r="G2291">
        <v>2</v>
      </c>
      <c r="H2291">
        <v>2</v>
      </c>
      <c r="I2291">
        <v>2</v>
      </c>
      <c r="J2291">
        <v>2</v>
      </c>
      <c r="K2291">
        <v>2026</v>
      </c>
      <c r="L2291">
        <v>32208</v>
      </c>
      <c r="M2291">
        <f t="shared" si="175"/>
        <v>5000</v>
      </c>
      <c r="N2291">
        <f t="shared" si="176"/>
        <v>2.0833333333333332E-2</v>
      </c>
      <c r="O2291">
        <f t="shared" si="177"/>
        <v>194.37551695616213</v>
      </c>
      <c r="P2291">
        <f t="shared" ca="1" si="178"/>
        <v>2020</v>
      </c>
      <c r="Q2291" t="str">
        <f t="shared" si="179"/>
        <v>Medium</v>
      </c>
    </row>
    <row r="2292" spans="1:17" x14ac:dyDescent="0.3">
      <c r="A2292" t="s">
        <v>13</v>
      </c>
      <c r="B2292">
        <v>550000</v>
      </c>
      <c r="C2292">
        <v>520000</v>
      </c>
      <c r="D2292">
        <v>1109</v>
      </c>
      <c r="E2292">
        <v>1</v>
      </c>
      <c r="F2292">
        <v>2</v>
      </c>
      <c r="G2292">
        <v>2</v>
      </c>
      <c r="H2292">
        <v>2</v>
      </c>
      <c r="I2292">
        <v>2</v>
      </c>
      <c r="J2292">
        <v>1</v>
      </c>
      <c r="K2292">
        <v>1968</v>
      </c>
      <c r="L2292">
        <v>33149</v>
      </c>
      <c r="M2292">
        <f t="shared" si="175"/>
        <v>30000</v>
      </c>
      <c r="N2292">
        <f t="shared" si="176"/>
        <v>5.4545454545454543E-2</v>
      </c>
      <c r="O2292">
        <f t="shared" si="177"/>
        <v>468.89089269612265</v>
      </c>
      <c r="P2292">
        <f t="shared" ca="1" si="178"/>
        <v>2020</v>
      </c>
      <c r="Q2292" t="str">
        <f t="shared" si="179"/>
        <v>Medium</v>
      </c>
    </row>
    <row r="2293" spans="1:17" x14ac:dyDescent="0.3">
      <c r="A2293" t="s">
        <v>12</v>
      </c>
      <c r="B2293">
        <v>114900</v>
      </c>
      <c r="C2293">
        <v>105000</v>
      </c>
      <c r="D2293">
        <v>1435</v>
      </c>
      <c r="E2293">
        <v>1</v>
      </c>
      <c r="F2293">
        <v>3</v>
      </c>
      <c r="G2293">
        <v>2</v>
      </c>
      <c r="H2293">
        <v>2</v>
      </c>
      <c r="I2293">
        <v>2</v>
      </c>
      <c r="J2293">
        <v>0</v>
      </c>
      <c r="K2293">
        <v>1955</v>
      </c>
      <c r="L2293">
        <v>32536</v>
      </c>
      <c r="M2293">
        <f t="shared" si="175"/>
        <v>9900</v>
      </c>
      <c r="N2293">
        <f t="shared" si="176"/>
        <v>8.6161879895561358E-2</v>
      </c>
      <c r="O2293">
        <f t="shared" si="177"/>
        <v>73.170731707317074</v>
      </c>
      <c r="P2293">
        <f t="shared" ca="1" si="178"/>
        <v>2020</v>
      </c>
      <c r="Q2293" t="str">
        <f t="shared" si="179"/>
        <v>Medium</v>
      </c>
    </row>
    <row r="2294" spans="1:17" x14ac:dyDescent="0.3">
      <c r="A2294" t="s">
        <v>15</v>
      </c>
      <c r="B2294">
        <v>149000</v>
      </c>
      <c r="C2294">
        <v>145000</v>
      </c>
      <c r="D2294">
        <v>1000</v>
      </c>
      <c r="E2294">
        <v>3</v>
      </c>
      <c r="F2294">
        <v>2</v>
      </c>
      <c r="G2294">
        <v>2</v>
      </c>
      <c r="H2294">
        <v>2</v>
      </c>
      <c r="I2294">
        <v>2</v>
      </c>
      <c r="J2294">
        <v>0</v>
      </c>
      <c r="K2294">
        <v>1969</v>
      </c>
      <c r="L2294">
        <v>33060</v>
      </c>
      <c r="M2294">
        <f t="shared" si="175"/>
        <v>4000</v>
      </c>
      <c r="N2294">
        <f t="shared" si="176"/>
        <v>2.6845637583892617E-2</v>
      </c>
      <c r="O2294">
        <f t="shared" si="177"/>
        <v>145</v>
      </c>
      <c r="P2294">
        <f t="shared" ca="1" si="178"/>
        <v>2020</v>
      </c>
      <c r="Q2294" t="str">
        <f t="shared" si="179"/>
        <v>Medium</v>
      </c>
    </row>
    <row r="2295" spans="1:17" x14ac:dyDescent="0.3">
      <c r="A2295" t="s">
        <v>13</v>
      </c>
      <c r="B2295">
        <v>239000</v>
      </c>
      <c r="C2295">
        <v>225000</v>
      </c>
      <c r="D2295">
        <v>1013</v>
      </c>
      <c r="E2295">
        <v>3</v>
      </c>
      <c r="F2295">
        <v>2</v>
      </c>
      <c r="G2295">
        <v>2</v>
      </c>
      <c r="H2295">
        <v>2</v>
      </c>
      <c r="I2295">
        <v>2</v>
      </c>
      <c r="J2295">
        <v>0</v>
      </c>
      <c r="K2295">
        <v>2000</v>
      </c>
      <c r="L2295">
        <v>34135</v>
      </c>
      <c r="M2295">
        <f t="shared" si="175"/>
        <v>14000</v>
      </c>
      <c r="N2295">
        <f t="shared" si="176"/>
        <v>5.8577405857740586E-2</v>
      </c>
      <c r="O2295">
        <f t="shared" si="177"/>
        <v>222.11253701875617</v>
      </c>
      <c r="P2295">
        <f t="shared" ca="1" si="178"/>
        <v>2020</v>
      </c>
      <c r="Q2295" t="str">
        <f t="shared" si="179"/>
        <v>Medium</v>
      </c>
    </row>
    <row r="2296" spans="1:17" x14ac:dyDescent="0.3">
      <c r="A2296" t="s">
        <v>17</v>
      </c>
      <c r="B2296">
        <v>115000</v>
      </c>
      <c r="C2296">
        <v>108000</v>
      </c>
      <c r="D2296">
        <v>880</v>
      </c>
      <c r="E2296">
        <v>1</v>
      </c>
      <c r="F2296">
        <v>2</v>
      </c>
      <c r="G2296">
        <v>2</v>
      </c>
      <c r="H2296">
        <v>2</v>
      </c>
      <c r="I2296">
        <v>2</v>
      </c>
      <c r="J2296">
        <v>0</v>
      </c>
      <c r="K2296">
        <v>2017</v>
      </c>
      <c r="L2296">
        <v>32693</v>
      </c>
      <c r="M2296">
        <f t="shared" si="175"/>
        <v>7000</v>
      </c>
      <c r="N2296">
        <f t="shared" si="176"/>
        <v>6.0869565217391307E-2</v>
      </c>
      <c r="O2296">
        <f t="shared" si="177"/>
        <v>122.72727272727273</v>
      </c>
      <c r="P2296">
        <f t="shared" ca="1" si="178"/>
        <v>2020</v>
      </c>
      <c r="Q2296" t="str">
        <f t="shared" si="179"/>
        <v>small</v>
      </c>
    </row>
    <row r="2297" spans="1:17" x14ac:dyDescent="0.3">
      <c r="A2297" t="s">
        <v>17</v>
      </c>
      <c r="B2297">
        <v>34000</v>
      </c>
      <c r="C2297">
        <v>24000</v>
      </c>
      <c r="D2297">
        <v>400</v>
      </c>
      <c r="E2297">
        <v>1</v>
      </c>
      <c r="F2297">
        <v>2</v>
      </c>
      <c r="G2297">
        <v>1</v>
      </c>
      <c r="H2297">
        <v>1</v>
      </c>
      <c r="I2297">
        <v>1</v>
      </c>
      <c r="J2297">
        <v>0</v>
      </c>
      <c r="K2297">
        <v>2002</v>
      </c>
      <c r="L2297">
        <v>34946</v>
      </c>
      <c r="M2297">
        <f t="shared" si="175"/>
        <v>10000</v>
      </c>
      <c r="N2297">
        <f t="shared" si="176"/>
        <v>0.29411764705882354</v>
      </c>
      <c r="O2297">
        <f t="shared" si="177"/>
        <v>60</v>
      </c>
      <c r="P2297">
        <f t="shared" ca="1" si="178"/>
        <v>2020</v>
      </c>
      <c r="Q2297" t="str">
        <f t="shared" si="179"/>
        <v>small</v>
      </c>
    </row>
    <row r="2298" spans="1:17" x14ac:dyDescent="0.3">
      <c r="A2298" t="s">
        <v>17</v>
      </c>
      <c r="B2298">
        <v>29000</v>
      </c>
      <c r="C2298">
        <v>27000</v>
      </c>
      <c r="D2298">
        <v>1152</v>
      </c>
      <c r="E2298">
        <v>1</v>
      </c>
      <c r="F2298">
        <v>2</v>
      </c>
      <c r="G2298">
        <v>2</v>
      </c>
      <c r="H2298">
        <v>2</v>
      </c>
      <c r="I2298">
        <v>2</v>
      </c>
      <c r="J2298">
        <v>0</v>
      </c>
      <c r="K2298">
        <v>1977</v>
      </c>
      <c r="L2298">
        <v>32724</v>
      </c>
      <c r="M2298">
        <f t="shared" si="175"/>
        <v>2000</v>
      </c>
      <c r="N2298">
        <f t="shared" si="176"/>
        <v>6.8965517241379309E-2</v>
      </c>
      <c r="O2298">
        <f t="shared" si="177"/>
        <v>23.4375</v>
      </c>
      <c r="P2298">
        <f t="shared" ca="1" si="178"/>
        <v>2020</v>
      </c>
      <c r="Q2298" t="str">
        <f t="shared" si="179"/>
        <v>Medium</v>
      </c>
    </row>
    <row r="2299" spans="1:17" x14ac:dyDescent="0.3">
      <c r="A2299" t="s">
        <v>12</v>
      </c>
      <c r="B2299">
        <v>459900</v>
      </c>
      <c r="C2299">
        <v>459000</v>
      </c>
      <c r="D2299">
        <v>1176</v>
      </c>
      <c r="E2299">
        <v>1</v>
      </c>
      <c r="F2299">
        <v>3</v>
      </c>
      <c r="G2299">
        <v>1</v>
      </c>
      <c r="H2299">
        <v>1</v>
      </c>
      <c r="I2299">
        <v>1</v>
      </c>
      <c r="J2299">
        <v>0</v>
      </c>
      <c r="K2299">
        <v>1963</v>
      </c>
      <c r="L2299">
        <v>33170</v>
      </c>
      <c r="M2299">
        <f t="shared" si="175"/>
        <v>900</v>
      </c>
      <c r="N2299">
        <f t="shared" si="176"/>
        <v>1.9569471624266144E-3</v>
      </c>
      <c r="O2299">
        <f t="shared" si="177"/>
        <v>390.30612244897958</v>
      </c>
      <c r="P2299">
        <f t="shared" ca="1" si="178"/>
        <v>2020</v>
      </c>
      <c r="Q2299" t="str">
        <f t="shared" si="179"/>
        <v>Medium</v>
      </c>
    </row>
    <row r="2300" spans="1:17" x14ac:dyDescent="0.3">
      <c r="A2300" t="s">
        <v>13</v>
      </c>
      <c r="B2300">
        <v>189900</v>
      </c>
      <c r="C2300">
        <v>170000</v>
      </c>
      <c r="D2300">
        <v>1015</v>
      </c>
      <c r="E2300">
        <v>1</v>
      </c>
      <c r="F2300">
        <v>2</v>
      </c>
      <c r="G2300">
        <v>2</v>
      </c>
      <c r="H2300">
        <v>2</v>
      </c>
      <c r="I2300">
        <v>2</v>
      </c>
      <c r="J2300">
        <v>0</v>
      </c>
      <c r="K2300">
        <v>1982</v>
      </c>
      <c r="L2300">
        <v>34113</v>
      </c>
      <c r="M2300">
        <f t="shared" si="175"/>
        <v>19900</v>
      </c>
      <c r="N2300">
        <f t="shared" si="176"/>
        <v>0.10479199578725645</v>
      </c>
      <c r="O2300">
        <f t="shared" si="177"/>
        <v>167.48768472906403</v>
      </c>
      <c r="P2300">
        <f t="shared" ca="1" si="178"/>
        <v>2020</v>
      </c>
      <c r="Q2300" t="str">
        <f t="shared" si="179"/>
        <v>Medium</v>
      </c>
    </row>
    <row r="2301" spans="1:17" x14ac:dyDescent="0.3">
      <c r="A2301" t="s">
        <v>12</v>
      </c>
      <c r="B2301">
        <v>330000</v>
      </c>
      <c r="C2301">
        <v>320000</v>
      </c>
      <c r="D2301">
        <v>1092</v>
      </c>
      <c r="E2301">
        <v>1</v>
      </c>
      <c r="F2301">
        <v>3</v>
      </c>
      <c r="G2301">
        <v>2</v>
      </c>
      <c r="H2301">
        <v>2</v>
      </c>
      <c r="I2301">
        <v>2</v>
      </c>
      <c r="J2301">
        <v>1</v>
      </c>
      <c r="K2301">
        <v>1977</v>
      </c>
      <c r="L2301">
        <v>34990</v>
      </c>
      <c r="M2301">
        <f t="shared" si="175"/>
        <v>10000</v>
      </c>
      <c r="N2301">
        <f t="shared" si="176"/>
        <v>3.0303030303030304E-2</v>
      </c>
      <c r="O2301">
        <f t="shared" si="177"/>
        <v>293.04029304029302</v>
      </c>
      <c r="P2301">
        <f t="shared" ca="1" si="178"/>
        <v>2020</v>
      </c>
      <c r="Q2301" t="str">
        <f t="shared" si="179"/>
        <v>Medium</v>
      </c>
    </row>
    <row r="2302" spans="1:17" x14ac:dyDescent="0.3">
      <c r="A2302" t="s">
        <v>14</v>
      </c>
      <c r="B2302">
        <v>279995</v>
      </c>
      <c r="C2302">
        <v>279995</v>
      </c>
      <c r="D2302">
        <v>1717</v>
      </c>
      <c r="E2302">
        <v>2</v>
      </c>
      <c r="F2302">
        <v>3</v>
      </c>
      <c r="G2302">
        <v>3</v>
      </c>
      <c r="H2302">
        <v>2</v>
      </c>
      <c r="I2302">
        <v>2</v>
      </c>
      <c r="J2302">
        <v>1</v>
      </c>
      <c r="K2302">
        <v>2026</v>
      </c>
      <c r="L2302">
        <v>32211</v>
      </c>
      <c r="M2302">
        <f t="shared" si="175"/>
        <v>0</v>
      </c>
      <c r="N2302">
        <f t="shared" si="176"/>
        <v>0</v>
      </c>
      <c r="O2302">
        <f t="shared" si="177"/>
        <v>163.07221898660455</v>
      </c>
      <c r="P2302">
        <f t="shared" ca="1" si="178"/>
        <v>2020</v>
      </c>
      <c r="Q2302" t="str">
        <f t="shared" si="179"/>
        <v>Medium</v>
      </c>
    </row>
    <row r="2303" spans="1:17" x14ac:dyDescent="0.3">
      <c r="A2303" t="s">
        <v>14</v>
      </c>
      <c r="B2303">
        <v>390000</v>
      </c>
      <c r="C2303">
        <v>380000</v>
      </c>
      <c r="D2303">
        <v>999</v>
      </c>
      <c r="E2303">
        <v>1</v>
      </c>
      <c r="F2303">
        <v>3</v>
      </c>
      <c r="G2303">
        <v>2</v>
      </c>
      <c r="H2303">
        <v>2</v>
      </c>
      <c r="I2303">
        <v>2</v>
      </c>
      <c r="J2303">
        <v>0</v>
      </c>
      <c r="K2303">
        <v>1979</v>
      </c>
      <c r="L2303">
        <v>33056</v>
      </c>
      <c r="M2303">
        <f t="shared" si="175"/>
        <v>10000</v>
      </c>
      <c r="N2303">
        <f t="shared" si="176"/>
        <v>2.564102564102564E-2</v>
      </c>
      <c r="O2303">
        <f t="shared" si="177"/>
        <v>380.38038038038036</v>
      </c>
      <c r="P2303">
        <f t="shared" ca="1" si="178"/>
        <v>2020</v>
      </c>
      <c r="Q2303" t="str">
        <f t="shared" si="179"/>
        <v>small</v>
      </c>
    </row>
    <row r="2304" spans="1:17" x14ac:dyDescent="0.3">
      <c r="A2304" t="s">
        <v>12</v>
      </c>
      <c r="B2304">
        <v>539000</v>
      </c>
      <c r="C2304">
        <v>520000</v>
      </c>
      <c r="D2304">
        <v>1123</v>
      </c>
      <c r="E2304">
        <v>1</v>
      </c>
      <c r="F2304">
        <v>2</v>
      </c>
      <c r="G2304">
        <v>1</v>
      </c>
      <c r="H2304">
        <v>1</v>
      </c>
      <c r="I2304">
        <v>1</v>
      </c>
      <c r="J2304">
        <v>0</v>
      </c>
      <c r="K2304">
        <v>1949</v>
      </c>
      <c r="L2304">
        <v>33315</v>
      </c>
      <c r="M2304">
        <f t="shared" si="175"/>
        <v>19000</v>
      </c>
      <c r="N2304">
        <f t="shared" si="176"/>
        <v>3.525046382189239E-2</v>
      </c>
      <c r="O2304">
        <f t="shared" si="177"/>
        <v>463.0454140694568</v>
      </c>
      <c r="P2304">
        <f t="shared" ca="1" si="178"/>
        <v>2020</v>
      </c>
      <c r="Q2304" t="str">
        <f t="shared" si="179"/>
        <v>Medium</v>
      </c>
    </row>
    <row r="2305" spans="1:17" x14ac:dyDescent="0.3">
      <c r="A2305" t="s">
        <v>13</v>
      </c>
      <c r="B2305">
        <v>189000</v>
      </c>
      <c r="C2305">
        <v>160000</v>
      </c>
      <c r="D2305">
        <v>1403</v>
      </c>
      <c r="E2305">
        <v>2</v>
      </c>
      <c r="F2305">
        <v>2</v>
      </c>
      <c r="G2305">
        <v>2</v>
      </c>
      <c r="H2305">
        <v>2</v>
      </c>
      <c r="I2305">
        <v>2</v>
      </c>
      <c r="J2305">
        <v>0</v>
      </c>
      <c r="K2305">
        <v>1981</v>
      </c>
      <c r="L2305">
        <v>34112</v>
      </c>
      <c r="M2305">
        <f t="shared" si="175"/>
        <v>29000</v>
      </c>
      <c r="N2305">
        <f t="shared" si="176"/>
        <v>0.15343915343915343</v>
      </c>
      <c r="O2305">
        <f t="shared" si="177"/>
        <v>114.04133998574483</v>
      </c>
      <c r="P2305">
        <f t="shared" ca="1" si="178"/>
        <v>2020</v>
      </c>
      <c r="Q2305" t="str">
        <f t="shared" si="179"/>
        <v>Medium</v>
      </c>
    </row>
    <row r="2306" spans="1:17" x14ac:dyDescent="0.3">
      <c r="A2306" t="s">
        <v>13</v>
      </c>
      <c r="B2306">
        <v>100000</v>
      </c>
      <c r="C2306">
        <v>90900</v>
      </c>
      <c r="D2306">
        <v>820</v>
      </c>
      <c r="E2306">
        <v>2</v>
      </c>
      <c r="F2306">
        <v>2</v>
      </c>
      <c r="G2306">
        <v>2</v>
      </c>
      <c r="H2306">
        <v>1</v>
      </c>
      <c r="I2306">
        <v>1</v>
      </c>
      <c r="J2306">
        <v>0</v>
      </c>
      <c r="K2306">
        <v>1978</v>
      </c>
      <c r="L2306">
        <v>33442</v>
      </c>
      <c r="M2306">
        <f t="shared" si="175"/>
        <v>9100</v>
      </c>
      <c r="N2306">
        <f t="shared" si="176"/>
        <v>9.0999999999999998E-2</v>
      </c>
      <c r="O2306">
        <f t="shared" si="177"/>
        <v>110.85365853658537</v>
      </c>
      <c r="P2306">
        <f t="shared" ca="1" si="178"/>
        <v>2020</v>
      </c>
      <c r="Q2306" t="str">
        <f t="shared" si="179"/>
        <v>small</v>
      </c>
    </row>
    <row r="2307" spans="1:17" x14ac:dyDescent="0.3">
      <c r="A2307" t="s">
        <v>13</v>
      </c>
      <c r="B2307">
        <v>265000</v>
      </c>
      <c r="C2307">
        <v>265000</v>
      </c>
      <c r="D2307">
        <v>741</v>
      </c>
      <c r="E2307">
        <v>1</v>
      </c>
      <c r="F2307">
        <v>1</v>
      </c>
      <c r="G2307">
        <v>1</v>
      </c>
      <c r="H2307">
        <v>1</v>
      </c>
      <c r="I2307">
        <v>1</v>
      </c>
      <c r="J2307">
        <v>1</v>
      </c>
      <c r="K2307">
        <v>1972</v>
      </c>
      <c r="L2307">
        <v>33138</v>
      </c>
      <c r="M2307">
        <f t="shared" ref="M2307:M2370" si="180">B2307 - C2307</f>
        <v>0</v>
      </c>
      <c r="N2307">
        <f t="shared" ref="N2307:N2370" si="181">(B2307 - C2307)/B2307</f>
        <v>0</v>
      </c>
      <c r="O2307">
        <f t="shared" ref="O2307:O2370" si="182">C2307/D2307</f>
        <v>357.62483130904184</v>
      </c>
      <c r="P2307">
        <f t="shared" ref="P2307:P2370" ca="1" si="183">YEAR(TODAY() - K2307)</f>
        <v>2020</v>
      </c>
      <c r="Q2307" t="str">
        <f t="shared" ref="Q2307:Q2370" si="184">IF(D2307&lt;1000,"small",IF(D2307&lt;2000,"Medium","Large"))</f>
        <v>small</v>
      </c>
    </row>
    <row r="2308" spans="1:17" x14ac:dyDescent="0.3">
      <c r="A2308" t="s">
        <v>12</v>
      </c>
      <c r="B2308">
        <v>290000</v>
      </c>
      <c r="C2308">
        <v>285000</v>
      </c>
      <c r="D2308">
        <v>1260</v>
      </c>
      <c r="E2308">
        <v>1</v>
      </c>
      <c r="F2308">
        <v>2</v>
      </c>
      <c r="G2308">
        <v>1</v>
      </c>
      <c r="H2308">
        <v>1</v>
      </c>
      <c r="I2308">
        <v>1</v>
      </c>
      <c r="J2308">
        <v>1</v>
      </c>
      <c r="K2308">
        <v>1928</v>
      </c>
      <c r="L2308">
        <v>32204</v>
      </c>
      <c r="M2308">
        <f t="shared" si="180"/>
        <v>5000</v>
      </c>
      <c r="N2308">
        <f t="shared" si="181"/>
        <v>1.7241379310344827E-2</v>
      </c>
      <c r="O2308">
        <f t="shared" si="182"/>
        <v>226.1904761904762</v>
      </c>
      <c r="P2308">
        <f t="shared" ca="1" si="183"/>
        <v>2020</v>
      </c>
      <c r="Q2308" t="str">
        <f t="shared" si="184"/>
        <v>Medium</v>
      </c>
    </row>
    <row r="2309" spans="1:17" x14ac:dyDescent="0.3">
      <c r="A2309" t="s">
        <v>12</v>
      </c>
      <c r="B2309">
        <v>475000</v>
      </c>
      <c r="C2309">
        <v>388000</v>
      </c>
      <c r="D2309">
        <v>2506</v>
      </c>
      <c r="E2309">
        <v>1</v>
      </c>
      <c r="F2309">
        <v>3</v>
      </c>
      <c r="G2309">
        <v>2</v>
      </c>
      <c r="H2309">
        <v>2</v>
      </c>
      <c r="I2309">
        <v>2</v>
      </c>
      <c r="J2309">
        <v>2</v>
      </c>
      <c r="K2309">
        <v>1992</v>
      </c>
      <c r="L2309">
        <v>32407</v>
      </c>
      <c r="M2309">
        <f t="shared" si="180"/>
        <v>87000</v>
      </c>
      <c r="N2309">
        <f t="shared" si="181"/>
        <v>0.1831578947368421</v>
      </c>
      <c r="O2309">
        <f t="shared" si="182"/>
        <v>154.82841181165205</v>
      </c>
      <c r="P2309">
        <f t="shared" ca="1" si="183"/>
        <v>2020</v>
      </c>
      <c r="Q2309" t="str">
        <f t="shared" si="184"/>
        <v>Large</v>
      </c>
    </row>
    <row r="2310" spans="1:17" x14ac:dyDescent="0.3">
      <c r="A2310" t="s">
        <v>12</v>
      </c>
      <c r="B2310">
        <v>179000</v>
      </c>
      <c r="C2310">
        <v>176000</v>
      </c>
      <c r="D2310">
        <v>912</v>
      </c>
      <c r="E2310">
        <v>1</v>
      </c>
      <c r="F2310">
        <v>2</v>
      </c>
      <c r="G2310">
        <v>1</v>
      </c>
      <c r="H2310">
        <v>1</v>
      </c>
      <c r="I2310">
        <v>1</v>
      </c>
      <c r="J2310">
        <v>0</v>
      </c>
      <c r="K2310">
        <v>1983</v>
      </c>
      <c r="L2310">
        <v>32303</v>
      </c>
      <c r="M2310">
        <f t="shared" si="180"/>
        <v>3000</v>
      </c>
      <c r="N2310">
        <f t="shared" si="181"/>
        <v>1.6759776536312849E-2</v>
      </c>
      <c r="O2310">
        <f t="shared" si="182"/>
        <v>192.98245614035088</v>
      </c>
      <c r="P2310">
        <f t="shared" ca="1" si="183"/>
        <v>2020</v>
      </c>
      <c r="Q2310" t="str">
        <f t="shared" si="184"/>
        <v>small</v>
      </c>
    </row>
    <row r="2311" spans="1:17" x14ac:dyDescent="0.3">
      <c r="A2311" t="s">
        <v>12</v>
      </c>
      <c r="B2311">
        <v>650000</v>
      </c>
      <c r="C2311">
        <v>625000</v>
      </c>
      <c r="D2311">
        <v>1447</v>
      </c>
      <c r="E2311">
        <v>1</v>
      </c>
      <c r="F2311">
        <v>5</v>
      </c>
      <c r="G2311">
        <v>2</v>
      </c>
      <c r="H2311">
        <v>2</v>
      </c>
      <c r="I2311">
        <v>2</v>
      </c>
      <c r="J2311">
        <v>0</v>
      </c>
      <c r="K2311">
        <v>1940</v>
      </c>
      <c r="L2311">
        <v>33315</v>
      </c>
      <c r="M2311">
        <f t="shared" si="180"/>
        <v>25000</v>
      </c>
      <c r="N2311">
        <f t="shared" si="181"/>
        <v>3.8461538461538464E-2</v>
      </c>
      <c r="O2311">
        <f t="shared" si="182"/>
        <v>431.92812715964061</v>
      </c>
      <c r="P2311">
        <f t="shared" ca="1" si="183"/>
        <v>2020</v>
      </c>
      <c r="Q2311" t="str">
        <f t="shared" si="184"/>
        <v>Medium</v>
      </c>
    </row>
    <row r="2312" spans="1:17" x14ac:dyDescent="0.3">
      <c r="A2312" t="s">
        <v>12</v>
      </c>
      <c r="B2312">
        <v>540000</v>
      </c>
      <c r="C2312">
        <v>465000</v>
      </c>
      <c r="D2312">
        <v>1067</v>
      </c>
      <c r="E2312">
        <v>1</v>
      </c>
      <c r="F2312">
        <v>2</v>
      </c>
      <c r="G2312">
        <v>1</v>
      </c>
      <c r="H2312">
        <v>1</v>
      </c>
      <c r="I2312">
        <v>1</v>
      </c>
      <c r="J2312">
        <v>2</v>
      </c>
      <c r="K2312">
        <v>1942</v>
      </c>
      <c r="L2312">
        <v>33312</v>
      </c>
      <c r="M2312">
        <f t="shared" si="180"/>
        <v>75000</v>
      </c>
      <c r="N2312">
        <f t="shared" si="181"/>
        <v>0.1388888888888889</v>
      </c>
      <c r="O2312">
        <f t="shared" si="182"/>
        <v>435.80131208997187</v>
      </c>
      <c r="P2312">
        <f t="shared" ca="1" si="183"/>
        <v>2020</v>
      </c>
      <c r="Q2312" t="str">
        <f t="shared" si="184"/>
        <v>Medium</v>
      </c>
    </row>
    <row r="2313" spans="1:17" x14ac:dyDescent="0.3">
      <c r="A2313" t="s">
        <v>12</v>
      </c>
      <c r="B2313">
        <v>1485000</v>
      </c>
      <c r="C2313">
        <v>1400000</v>
      </c>
      <c r="D2313">
        <v>4428</v>
      </c>
      <c r="E2313">
        <v>2</v>
      </c>
      <c r="F2313">
        <v>5</v>
      </c>
      <c r="G2313">
        <v>4</v>
      </c>
      <c r="H2313">
        <v>3</v>
      </c>
      <c r="I2313">
        <v>3</v>
      </c>
      <c r="J2313">
        <v>3</v>
      </c>
      <c r="K2313">
        <v>2002</v>
      </c>
      <c r="L2313">
        <v>32541</v>
      </c>
      <c r="M2313">
        <f t="shared" si="180"/>
        <v>85000</v>
      </c>
      <c r="N2313">
        <f t="shared" si="181"/>
        <v>5.7239057239057242E-2</v>
      </c>
      <c r="O2313">
        <f t="shared" si="182"/>
        <v>316.16982836495032</v>
      </c>
      <c r="P2313">
        <f t="shared" ca="1" si="183"/>
        <v>2020</v>
      </c>
      <c r="Q2313" t="str">
        <f t="shared" si="184"/>
        <v>Large</v>
      </c>
    </row>
    <row r="2314" spans="1:17" x14ac:dyDescent="0.3">
      <c r="A2314" t="s">
        <v>13</v>
      </c>
      <c r="B2314">
        <v>239000</v>
      </c>
      <c r="C2314">
        <v>222000</v>
      </c>
      <c r="D2314">
        <v>1107</v>
      </c>
      <c r="E2314">
        <v>1</v>
      </c>
      <c r="F2314">
        <v>2</v>
      </c>
      <c r="G2314">
        <v>2</v>
      </c>
      <c r="H2314">
        <v>2</v>
      </c>
      <c r="I2314">
        <v>2</v>
      </c>
      <c r="J2314">
        <v>0</v>
      </c>
      <c r="K2314">
        <v>1975</v>
      </c>
      <c r="L2314">
        <v>34113</v>
      </c>
      <c r="M2314">
        <f t="shared" si="180"/>
        <v>17000</v>
      </c>
      <c r="N2314">
        <f t="shared" si="181"/>
        <v>7.1129707112970716E-2</v>
      </c>
      <c r="O2314">
        <f t="shared" si="182"/>
        <v>200.54200542005421</v>
      </c>
      <c r="P2314">
        <f t="shared" ca="1" si="183"/>
        <v>2020</v>
      </c>
      <c r="Q2314" t="str">
        <f t="shared" si="184"/>
        <v>Medium</v>
      </c>
    </row>
    <row r="2315" spans="1:17" x14ac:dyDescent="0.3">
      <c r="A2315" t="s">
        <v>14</v>
      </c>
      <c r="B2315">
        <v>188000</v>
      </c>
      <c r="C2315">
        <v>186000</v>
      </c>
      <c r="D2315">
        <v>1344</v>
      </c>
      <c r="E2315">
        <v>2</v>
      </c>
      <c r="F2315">
        <v>3</v>
      </c>
      <c r="G2315">
        <v>3</v>
      </c>
      <c r="H2315">
        <v>2</v>
      </c>
      <c r="I2315">
        <v>2</v>
      </c>
      <c r="J2315">
        <v>1</v>
      </c>
      <c r="K2315">
        <v>2022</v>
      </c>
      <c r="L2315">
        <v>32210</v>
      </c>
      <c r="M2315">
        <f t="shared" si="180"/>
        <v>2000</v>
      </c>
      <c r="N2315">
        <f t="shared" si="181"/>
        <v>1.0638297872340425E-2</v>
      </c>
      <c r="O2315">
        <f t="shared" si="182"/>
        <v>138.39285714285714</v>
      </c>
      <c r="P2315">
        <f t="shared" ca="1" si="183"/>
        <v>2020</v>
      </c>
      <c r="Q2315" t="str">
        <f t="shared" si="184"/>
        <v>Medium</v>
      </c>
    </row>
    <row r="2316" spans="1:17" x14ac:dyDescent="0.3">
      <c r="A2316" t="s">
        <v>12</v>
      </c>
      <c r="B2316">
        <v>725000</v>
      </c>
      <c r="C2316">
        <v>671000</v>
      </c>
      <c r="D2316">
        <v>2496</v>
      </c>
      <c r="E2316">
        <v>2</v>
      </c>
      <c r="F2316">
        <v>4</v>
      </c>
      <c r="G2316">
        <v>3</v>
      </c>
      <c r="H2316">
        <v>3</v>
      </c>
      <c r="I2316">
        <v>3</v>
      </c>
      <c r="J2316">
        <v>2</v>
      </c>
      <c r="K2316">
        <v>1986</v>
      </c>
      <c r="L2316">
        <v>33186</v>
      </c>
      <c r="M2316">
        <f t="shared" si="180"/>
        <v>54000</v>
      </c>
      <c r="N2316">
        <f t="shared" si="181"/>
        <v>7.4482758620689649E-2</v>
      </c>
      <c r="O2316">
        <f t="shared" si="182"/>
        <v>268.83012820512823</v>
      </c>
      <c r="P2316">
        <f t="shared" ca="1" si="183"/>
        <v>2020</v>
      </c>
      <c r="Q2316" t="str">
        <f t="shared" si="184"/>
        <v>Large</v>
      </c>
    </row>
    <row r="2317" spans="1:17" x14ac:dyDescent="0.3">
      <c r="A2317" t="s">
        <v>12</v>
      </c>
      <c r="B2317">
        <v>369900</v>
      </c>
      <c r="C2317">
        <v>369900</v>
      </c>
      <c r="D2317">
        <v>1856</v>
      </c>
      <c r="E2317">
        <v>1</v>
      </c>
      <c r="F2317">
        <v>4</v>
      </c>
      <c r="G2317">
        <v>2</v>
      </c>
      <c r="H2317">
        <v>2</v>
      </c>
      <c r="I2317">
        <v>2</v>
      </c>
      <c r="J2317">
        <v>2</v>
      </c>
      <c r="K2317">
        <v>2026</v>
      </c>
      <c r="L2317">
        <v>32539</v>
      </c>
      <c r="M2317">
        <f t="shared" si="180"/>
        <v>0</v>
      </c>
      <c r="N2317">
        <f t="shared" si="181"/>
        <v>0</v>
      </c>
      <c r="O2317">
        <f t="shared" si="182"/>
        <v>199.29956896551724</v>
      </c>
      <c r="P2317">
        <f t="shared" ca="1" si="183"/>
        <v>2020</v>
      </c>
      <c r="Q2317" t="str">
        <f t="shared" si="184"/>
        <v>Medium</v>
      </c>
    </row>
    <row r="2318" spans="1:17" x14ac:dyDescent="0.3">
      <c r="A2318" t="s">
        <v>13</v>
      </c>
      <c r="B2318">
        <v>219000</v>
      </c>
      <c r="C2318">
        <v>199900</v>
      </c>
      <c r="D2318">
        <v>1048</v>
      </c>
      <c r="E2318">
        <v>1</v>
      </c>
      <c r="F2318">
        <v>2</v>
      </c>
      <c r="G2318">
        <v>2</v>
      </c>
      <c r="H2318">
        <v>2</v>
      </c>
      <c r="I2318">
        <v>2</v>
      </c>
      <c r="J2318">
        <v>1</v>
      </c>
      <c r="K2318">
        <v>2006</v>
      </c>
      <c r="L2318">
        <v>33928</v>
      </c>
      <c r="M2318">
        <f t="shared" si="180"/>
        <v>19100</v>
      </c>
      <c r="N2318">
        <f t="shared" si="181"/>
        <v>8.7214611872146117E-2</v>
      </c>
      <c r="O2318">
        <f t="shared" si="182"/>
        <v>190.74427480916032</v>
      </c>
      <c r="P2318">
        <f t="shared" ca="1" si="183"/>
        <v>2020</v>
      </c>
      <c r="Q2318" t="str">
        <f t="shared" si="184"/>
        <v>Medium</v>
      </c>
    </row>
    <row r="2319" spans="1:17" x14ac:dyDescent="0.3">
      <c r="A2319" t="s">
        <v>12</v>
      </c>
      <c r="B2319">
        <v>275990</v>
      </c>
      <c r="C2319">
        <v>268000</v>
      </c>
      <c r="D2319">
        <v>1290</v>
      </c>
      <c r="E2319">
        <v>1</v>
      </c>
      <c r="F2319">
        <v>3</v>
      </c>
      <c r="G2319">
        <v>2</v>
      </c>
      <c r="H2319">
        <v>2</v>
      </c>
      <c r="I2319">
        <v>2</v>
      </c>
      <c r="J2319">
        <v>2</v>
      </c>
      <c r="K2319">
        <v>2026</v>
      </c>
      <c r="L2319">
        <v>32040</v>
      </c>
      <c r="M2319">
        <f t="shared" si="180"/>
        <v>7990</v>
      </c>
      <c r="N2319">
        <f t="shared" si="181"/>
        <v>2.8950324287111851E-2</v>
      </c>
      <c r="O2319">
        <f t="shared" si="182"/>
        <v>207.75193798449612</v>
      </c>
      <c r="P2319">
        <f t="shared" ca="1" si="183"/>
        <v>2020</v>
      </c>
      <c r="Q2319" t="str">
        <f t="shared" si="184"/>
        <v>Medium</v>
      </c>
    </row>
    <row r="2320" spans="1:17" x14ac:dyDescent="0.3">
      <c r="A2320" t="s">
        <v>12</v>
      </c>
      <c r="B2320">
        <v>170888</v>
      </c>
      <c r="C2320">
        <v>170888</v>
      </c>
      <c r="D2320">
        <v>1272</v>
      </c>
      <c r="E2320">
        <v>1</v>
      </c>
      <c r="F2320">
        <v>2</v>
      </c>
      <c r="G2320">
        <v>2</v>
      </c>
      <c r="H2320">
        <v>2</v>
      </c>
      <c r="I2320">
        <v>2</v>
      </c>
      <c r="J2320">
        <v>0</v>
      </c>
      <c r="K2320">
        <v>2025</v>
      </c>
      <c r="L2320">
        <v>32428</v>
      </c>
      <c r="M2320">
        <f t="shared" si="180"/>
        <v>0</v>
      </c>
      <c r="N2320">
        <f t="shared" si="181"/>
        <v>0</v>
      </c>
      <c r="O2320">
        <f t="shared" si="182"/>
        <v>134.34591194968553</v>
      </c>
      <c r="P2320">
        <f t="shared" ca="1" si="183"/>
        <v>2020</v>
      </c>
      <c r="Q2320" t="str">
        <f t="shared" si="184"/>
        <v>Medium</v>
      </c>
    </row>
    <row r="2321" spans="1:17" x14ac:dyDescent="0.3">
      <c r="A2321" t="s">
        <v>12</v>
      </c>
      <c r="B2321">
        <v>403900</v>
      </c>
      <c r="C2321">
        <v>381805</v>
      </c>
      <c r="D2321">
        <v>1799</v>
      </c>
      <c r="E2321">
        <v>1</v>
      </c>
      <c r="F2321">
        <v>4</v>
      </c>
      <c r="G2321">
        <v>2</v>
      </c>
      <c r="H2321">
        <v>2</v>
      </c>
      <c r="I2321">
        <v>2</v>
      </c>
      <c r="J2321">
        <v>2</v>
      </c>
      <c r="K2321">
        <v>2025</v>
      </c>
      <c r="L2321">
        <v>32308</v>
      </c>
      <c r="M2321">
        <f t="shared" si="180"/>
        <v>22095</v>
      </c>
      <c r="N2321">
        <f t="shared" si="181"/>
        <v>5.4704134686803664E-2</v>
      </c>
      <c r="O2321">
        <f t="shared" si="182"/>
        <v>212.23179544191217</v>
      </c>
      <c r="P2321">
        <f t="shared" ca="1" si="183"/>
        <v>2020</v>
      </c>
      <c r="Q2321" t="str">
        <f t="shared" si="184"/>
        <v>Medium</v>
      </c>
    </row>
    <row r="2322" spans="1:17" x14ac:dyDescent="0.3">
      <c r="A2322" t="s">
        <v>13</v>
      </c>
      <c r="B2322">
        <v>1225000</v>
      </c>
      <c r="C2322">
        <v>1225000</v>
      </c>
      <c r="D2322">
        <v>2732</v>
      </c>
      <c r="E2322">
        <v>2</v>
      </c>
      <c r="F2322">
        <v>3</v>
      </c>
      <c r="G2322">
        <v>3</v>
      </c>
      <c r="H2322">
        <v>3</v>
      </c>
      <c r="I2322">
        <v>3</v>
      </c>
      <c r="J2322">
        <v>2</v>
      </c>
      <c r="K2322">
        <v>1991</v>
      </c>
      <c r="L2322">
        <v>34103</v>
      </c>
      <c r="M2322">
        <f t="shared" si="180"/>
        <v>0</v>
      </c>
      <c r="N2322">
        <f t="shared" si="181"/>
        <v>0</v>
      </c>
      <c r="O2322">
        <f t="shared" si="182"/>
        <v>448.38945827232794</v>
      </c>
      <c r="P2322">
        <f t="shared" ca="1" si="183"/>
        <v>2020</v>
      </c>
      <c r="Q2322" t="str">
        <f t="shared" si="184"/>
        <v>Large</v>
      </c>
    </row>
    <row r="2323" spans="1:17" x14ac:dyDescent="0.3">
      <c r="A2323" t="s">
        <v>13</v>
      </c>
      <c r="B2323">
        <v>1400000</v>
      </c>
      <c r="C2323">
        <v>1400000</v>
      </c>
      <c r="D2323">
        <v>1974</v>
      </c>
      <c r="E2323">
        <v>1</v>
      </c>
      <c r="F2323">
        <v>3</v>
      </c>
      <c r="G2323">
        <v>4</v>
      </c>
      <c r="H2323">
        <v>3</v>
      </c>
      <c r="I2323">
        <v>3</v>
      </c>
      <c r="J2323">
        <v>2</v>
      </c>
      <c r="K2323">
        <v>2010</v>
      </c>
      <c r="L2323">
        <v>33160</v>
      </c>
      <c r="M2323">
        <f t="shared" si="180"/>
        <v>0</v>
      </c>
      <c r="N2323">
        <f t="shared" si="181"/>
        <v>0</v>
      </c>
      <c r="O2323">
        <f t="shared" si="182"/>
        <v>709.21985815602841</v>
      </c>
      <c r="P2323">
        <f t="shared" ca="1" si="183"/>
        <v>2020</v>
      </c>
      <c r="Q2323" t="str">
        <f t="shared" si="184"/>
        <v>Medium</v>
      </c>
    </row>
    <row r="2324" spans="1:17" x14ac:dyDescent="0.3">
      <c r="A2324" t="s">
        <v>17</v>
      </c>
      <c r="B2324">
        <v>145000</v>
      </c>
      <c r="C2324">
        <v>127000</v>
      </c>
      <c r="D2324">
        <v>973</v>
      </c>
      <c r="E2324">
        <v>1</v>
      </c>
      <c r="F2324">
        <v>2</v>
      </c>
      <c r="G2324">
        <v>2</v>
      </c>
      <c r="H2324">
        <v>2</v>
      </c>
      <c r="I2324">
        <v>2</v>
      </c>
      <c r="J2324">
        <v>0</v>
      </c>
      <c r="K2324">
        <v>1980</v>
      </c>
      <c r="L2324">
        <v>33905</v>
      </c>
      <c r="M2324">
        <f t="shared" si="180"/>
        <v>18000</v>
      </c>
      <c r="N2324">
        <f t="shared" si="181"/>
        <v>0.12413793103448276</v>
      </c>
      <c r="O2324">
        <f t="shared" si="182"/>
        <v>130.52415210688591</v>
      </c>
      <c r="P2324">
        <f t="shared" ca="1" si="183"/>
        <v>2020</v>
      </c>
      <c r="Q2324" t="str">
        <f t="shared" si="184"/>
        <v>small</v>
      </c>
    </row>
    <row r="2325" spans="1:17" x14ac:dyDescent="0.3">
      <c r="A2325" t="s">
        <v>12</v>
      </c>
      <c r="B2325">
        <v>464500</v>
      </c>
      <c r="C2325">
        <v>435000</v>
      </c>
      <c r="D2325">
        <v>2304</v>
      </c>
      <c r="E2325">
        <v>1</v>
      </c>
      <c r="F2325">
        <v>3</v>
      </c>
      <c r="G2325">
        <v>2</v>
      </c>
      <c r="H2325">
        <v>2</v>
      </c>
      <c r="I2325">
        <v>2</v>
      </c>
      <c r="J2325">
        <v>2</v>
      </c>
      <c r="K2325">
        <v>1984</v>
      </c>
      <c r="L2325">
        <v>33436</v>
      </c>
      <c r="M2325">
        <f t="shared" si="180"/>
        <v>29500</v>
      </c>
      <c r="N2325">
        <f t="shared" si="181"/>
        <v>6.3509149623250813E-2</v>
      </c>
      <c r="O2325">
        <f t="shared" si="182"/>
        <v>188.80208333333334</v>
      </c>
      <c r="P2325">
        <f t="shared" ca="1" si="183"/>
        <v>2020</v>
      </c>
      <c r="Q2325" t="str">
        <f t="shared" si="184"/>
        <v>Large</v>
      </c>
    </row>
    <row r="2326" spans="1:17" x14ac:dyDescent="0.3">
      <c r="A2326" t="s">
        <v>12</v>
      </c>
      <c r="B2326">
        <v>424900</v>
      </c>
      <c r="C2326">
        <v>430775</v>
      </c>
      <c r="D2326">
        <v>3745</v>
      </c>
      <c r="E2326">
        <v>2</v>
      </c>
      <c r="F2326">
        <v>5</v>
      </c>
      <c r="G2326">
        <v>3</v>
      </c>
      <c r="H2326">
        <v>3</v>
      </c>
      <c r="I2326">
        <v>3</v>
      </c>
      <c r="J2326">
        <v>2</v>
      </c>
      <c r="K2326">
        <v>2007</v>
      </c>
      <c r="L2326">
        <v>32221</v>
      </c>
      <c r="M2326">
        <f t="shared" si="180"/>
        <v>-5875</v>
      </c>
      <c r="N2326">
        <f t="shared" si="181"/>
        <v>-1.3826782772417039E-2</v>
      </c>
      <c r="O2326">
        <f t="shared" si="182"/>
        <v>115.02670226969292</v>
      </c>
      <c r="P2326">
        <f t="shared" ca="1" si="183"/>
        <v>2020</v>
      </c>
      <c r="Q2326" t="str">
        <f t="shared" si="184"/>
        <v>Large</v>
      </c>
    </row>
    <row r="2327" spans="1:17" x14ac:dyDescent="0.3">
      <c r="A2327" t="s">
        <v>14</v>
      </c>
      <c r="B2327">
        <v>260990</v>
      </c>
      <c r="C2327">
        <v>249990</v>
      </c>
      <c r="D2327">
        <v>1259</v>
      </c>
      <c r="E2327">
        <v>2</v>
      </c>
      <c r="F2327">
        <v>2</v>
      </c>
      <c r="G2327">
        <v>3</v>
      </c>
      <c r="H2327">
        <v>2</v>
      </c>
      <c r="I2327">
        <v>2</v>
      </c>
      <c r="J2327">
        <v>1</v>
      </c>
      <c r="K2327">
        <v>2025</v>
      </c>
      <c r="L2327">
        <v>32086</v>
      </c>
      <c r="M2327">
        <f t="shared" si="180"/>
        <v>11000</v>
      </c>
      <c r="N2327">
        <f t="shared" si="181"/>
        <v>4.2147208705314382E-2</v>
      </c>
      <c r="O2327">
        <f t="shared" si="182"/>
        <v>198.5623510722796</v>
      </c>
      <c r="P2327">
        <f t="shared" ca="1" si="183"/>
        <v>2020</v>
      </c>
      <c r="Q2327" t="str">
        <f t="shared" si="184"/>
        <v>Medium</v>
      </c>
    </row>
    <row r="2328" spans="1:17" x14ac:dyDescent="0.3">
      <c r="A2328" t="s">
        <v>12</v>
      </c>
      <c r="B2328">
        <v>675000</v>
      </c>
      <c r="C2328">
        <v>675000</v>
      </c>
      <c r="D2328">
        <v>2687</v>
      </c>
      <c r="E2328">
        <v>2</v>
      </c>
      <c r="F2328">
        <v>4</v>
      </c>
      <c r="G2328">
        <v>3</v>
      </c>
      <c r="H2328">
        <v>3</v>
      </c>
      <c r="I2328">
        <v>3</v>
      </c>
      <c r="J2328">
        <v>2</v>
      </c>
      <c r="K2328">
        <v>1999</v>
      </c>
      <c r="L2328">
        <v>32003</v>
      </c>
      <c r="M2328">
        <f t="shared" si="180"/>
        <v>0</v>
      </c>
      <c r="N2328">
        <f t="shared" si="181"/>
        <v>0</v>
      </c>
      <c r="O2328">
        <f t="shared" si="182"/>
        <v>251.20952735392632</v>
      </c>
      <c r="P2328">
        <f t="shared" ca="1" si="183"/>
        <v>2020</v>
      </c>
      <c r="Q2328" t="str">
        <f t="shared" si="184"/>
        <v>Large</v>
      </c>
    </row>
    <row r="2329" spans="1:17" x14ac:dyDescent="0.3">
      <c r="A2329" t="s">
        <v>17</v>
      </c>
      <c r="B2329">
        <v>62000</v>
      </c>
      <c r="C2329">
        <v>45000</v>
      </c>
      <c r="D2329">
        <v>1348</v>
      </c>
      <c r="E2329">
        <v>1</v>
      </c>
      <c r="F2329">
        <v>2</v>
      </c>
      <c r="G2329">
        <v>2</v>
      </c>
      <c r="H2329">
        <v>2</v>
      </c>
      <c r="I2329">
        <v>2</v>
      </c>
      <c r="J2329">
        <v>0</v>
      </c>
      <c r="K2329">
        <v>1990</v>
      </c>
      <c r="L2329">
        <v>33801</v>
      </c>
      <c r="M2329">
        <f t="shared" si="180"/>
        <v>17000</v>
      </c>
      <c r="N2329">
        <f t="shared" si="181"/>
        <v>0.27419354838709675</v>
      </c>
      <c r="O2329">
        <f t="shared" si="182"/>
        <v>33.382789317507417</v>
      </c>
      <c r="P2329">
        <f t="shared" ca="1" si="183"/>
        <v>2020</v>
      </c>
      <c r="Q2329" t="str">
        <f t="shared" si="184"/>
        <v>Medium</v>
      </c>
    </row>
    <row r="2330" spans="1:17" x14ac:dyDescent="0.3">
      <c r="A2330" t="s">
        <v>13</v>
      </c>
      <c r="B2330">
        <v>90300</v>
      </c>
      <c r="C2330">
        <v>121500</v>
      </c>
      <c r="D2330">
        <v>850</v>
      </c>
      <c r="E2330">
        <v>1</v>
      </c>
      <c r="F2330">
        <v>2</v>
      </c>
      <c r="G2330">
        <v>2</v>
      </c>
      <c r="H2330">
        <v>2</v>
      </c>
      <c r="I2330">
        <v>2</v>
      </c>
      <c r="J2330">
        <v>0</v>
      </c>
      <c r="K2330">
        <v>1972</v>
      </c>
      <c r="L2330">
        <v>33322</v>
      </c>
      <c r="M2330">
        <f t="shared" si="180"/>
        <v>-31200</v>
      </c>
      <c r="N2330">
        <f t="shared" si="181"/>
        <v>-0.34551495016611294</v>
      </c>
      <c r="O2330">
        <f t="shared" si="182"/>
        <v>142.94117647058823</v>
      </c>
      <c r="P2330">
        <f t="shared" ca="1" si="183"/>
        <v>2020</v>
      </c>
      <c r="Q2330" t="str">
        <f t="shared" si="184"/>
        <v>small</v>
      </c>
    </row>
    <row r="2331" spans="1:17" x14ac:dyDescent="0.3">
      <c r="A2331" t="s">
        <v>12</v>
      </c>
      <c r="B2331">
        <v>1295000</v>
      </c>
      <c r="C2331">
        <v>1295000</v>
      </c>
      <c r="D2331">
        <v>2647</v>
      </c>
      <c r="E2331">
        <v>1</v>
      </c>
      <c r="F2331">
        <v>3</v>
      </c>
      <c r="G2331">
        <v>2</v>
      </c>
      <c r="H2331">
        <v>2</v>
      </c>
      <c r="I2331">
        <v>2</v>
      </c>
      <c r="J2331">
        <v>2</v>
      </c>
      <c r="K2331">
        <v>1997</v>
      </c>
      <c r="L2331">
        <v>34113</v>
      </c>
      <c r="M2331">
        <f t="shared" si="180"/>
        <v>0</v>
      </c>
      <c r="N2331">
        <f t="shared" si="181"/>
        <v>0</v>
      </c>
      <c r="O2331">
        <f t="shared" si="182"/>
        <v>489.23309406875711</v>
      </c>
      <c r="P2331">
        <f t="shared" ca="1" si="183"/>
        <v>2020</v>
      </c>
      <c r="Q2331" t="str">
        <f t="shared" si="184"/>
        <v>Large</v>
      </c>
    </row>
    <row r="2332" spans="1:17" x14ac:dyDescent="0.3">
      <c r="A2332" t="s">
        <v>12</v>
      </c>
      <c r="B2332">
        <v>343238</v>
      </c>
      <c r="C2332">
        <v>317900</v>
      </c>
      <c r="D2332">
        <v>1820</v>
      </c>
      <c r="E2332">
        <v>1</v>
      </c>
      <c r="F2332">
        <v>4</v>
      </c>
      <c r="G2332">
        <v>2</v>
      </c>
      <c r="H2332">
        <v>2</v>
      </c>
      <c r="I2332">
        <v>2</v>
      </c>
      <c r="J2332">
        <v>2</v>
      </c>
      <c r="K2332">
        <v>2026</v>
      </c>
      <c r="L2332">
        <v>32583</v>
      </c>
      <c r="M2332">
        <f t="shared" si="180"/>
        <v>25338</v>
      </c>
      <c r="N2332">
        <f t="shared" si="181"/>
        <v>7.3820497730437779E-2</v>
      </c>
      <c r="O2332">
        <f t="shared" si="182"/>
        <v>174.67032967032966</v>
      </c>
      <c r="P2332">
        <f t="shared" ca="1" si="183"/>
        <v>2020</v>
      </c>
      <c r="Q2332" t="str">
        <f t="shared" si="184"/>
        <v>Medium</v>
      </c>
    </row>
    <row r="2333" spans="1:17" x14ac:dyDescent="0.3">
      <c r="A2333" t="s">
        <v>13</v>
      </c>
      <c r="B2333">
        <v>1350000</v>
      </c>
      <c r="C2333">
        <v>1250000</v>
      </c>
      <c r="D2333">
        <v>1130</v>
      </c>
      <c r="E2333">
        <v>1</v>
      </c>
      <c r="F2333">
        <v>2</v>
      </c>
      <c r="G2333">
        <v>2</v>
      </c>
      <c r="H2333">
        <v>2</v>
      </c>
      <c r="I2333">
        <v>2</v>
      </c>
      <c r="J2333">
        <v>2</v>
      </c>
      <c r="K2333">
        <v>1999</v>
      </c>
      <c r="L2333">
        <v>33139</v>
      </c>
      <c r="M2333">
        <f t="shared" si="180"/>
        <v>100000</v>
      </c>
      <c r="N2333">
        <f t="shared" si="181"/>
        <v>7.407407407407407E-2</v>
      </c>
      <c r="O2333">
        <f t="shared" si="182"/>
        <v>1106.1946902654868</v>
      </c>
      <c r="P2333">
        <f t="shared" ca="1" si="183"/>
        <v>2020</v>
      </c>
      <c r="Q2333" t="str">
        <f t="shared" si="184"/>
        <v>Medium</v>
      </c>
    </row>
    <row r="2334" spans="1:17" x14ac:dyDescent="0.3">
      <c r="A2334" t="s">
        <v>12</v>
      </c>
      <c r="B2334">
        <v>379999</v>
      </c>
      <c r="C2334">
        <v>370000</v>
      </c>
      <c r="D2334">
        <v>1397</v>
      </c>
      <c r="E2334">
        <v>1</v>
      </c>
      <c r="F2334">
        <v>2</v>
      </c>
      <c r="G2334">
        <v>2</v>
      </c>
      <c r="H2334">
        <v>2</v>
      </c>
      <c r="I2334">
        <v>2</v>
      </c>
      <c r="J2334">
        <v>2</v>
      </c>
      <c r="K2334">
        <v>1990</v>
      </c>
      <c r="L2334">
        <v>33033</v>
      </c>
      <c r="M2334">
        <f t="shared" si="180"/>
        <v>9999</v>
      </c>
      <c r="N2334">
        <f t="shared" si="181"/>
        <v>2.6313227140071421E-2</v>
      </c>
      <c r="O2334">
        <f t="shared" si="182"/>
        <v>264.85325697924122</v>
      </c>
      <c r="P2334">
        <f t="shared" ca="1" si="183"/>
        <v>2020</v>
      </c>
      <c r="Q2334" t="str">
        <f t="shared" si="184"/>
        <v>Medium</v>
      </c>
    </row>
    <row r="2335" spans="1:17" x14ac:dyDescent="0.3">
      <c r="A2335" t="s">
        <v>12</v>
      </c>
      <c r="B2335">
        <v>213888</v>
      </c>
      <c r="C2335">
        <v>213888</v>
      </c>
      <c r="D2335">
        <v>1684</v>
      </c>
      <c r="E2335">
        <v>1</v>
      </c>
      <c r="F2335">
        <v>4</v>
      </c>
      <c r="G2335">
        <v>2</v>
      </c>
      <c r="H2335">
        <v>2</v>
      </c>
      <c r="I2335">
        <v>2</v>
      </c>
      <c r="J2335">
        <v>2</v>
      </c>
      <c r="K2335">
        <v>2025</v>
      </c>
      <c r="L2335">
        <v>32177</v>
      </c>
      <c r="M2335">
        <f t="shared" si="180"/>
        <v>0</v>
      </c>
      <c r="N2335">
        <f t="shared" si="181"/>
        <v>0</v>
      </c>
      <c r="O2335">
        <f t="shared" si="182"/>
        <v>127.01187648456057</v>
      </c>
      <c r="P2335">
        <f t="shared" ca="1" si="183"/>
        <v>2020</v>
      </c>
      <c r="Q2335" t="str">
        <f t="shared" si="184"/>
        <v>Medium</v>
      </c>
    </row>
    <row r="2336" spans="1:17" x14ac:dyDescent="0.3">
      <c r="A2336" t="s">
        <v>17</v>
      </c>
      <c r="B2336">
        <v>29500</v>
      </c>
      <c r="C2336">
        <v>26500</v>
      </c>
      <c r="D2336">
        <v>720</v>
      </c>
      <c r="E2336">
        <v>1</v>
      </c>
      <c r="F2336">
        <v>2</v>
      </c>
      <c r="G2336">
        <v>2</v>
      </c>
      <c r="H2336">
        <v>2</v>
      </c>
      <c r="I2336">
        <v>2</v>
      </c>
      <c r="J2336">
        <v>0</v>
      </c>
      <c r="K2336">
        <v>1971</v>
      </c>
      <c r="L2336">
        <v>34748</v>
      </c>
      <c r="M2336">
        <f t="shared" si="180"/>
        <v>3000</v>
      </c>
      <c r="N2336">
        <f t="shared" si="181"/>
        <v>0.10169491525423729</v>
      </c>
      <c r="O2336">
        <f t="shared" si="182"/>
        <v>36.805555555555557</v>
      </c>
      <c r="P2336">
        <f t="shared" ca="1" si="183"/>
        <v>2020</v>
      </c>
      <c r="Q2336" t="str">
        <f t="shared" si="184"/>
        <v>small</v>
      </c>
    </row>
    <row r="2337" spans="1:17" x14ac:dyDescent="0.3">
      <c r="A2337" t="s">
        <v>17</v>
      </c>
      <c r="B2337">
        <v>29500</v>
      </c>
      <c r="C2337">
        <v>29000</v>
      </c>
      <c r="D2337">
        <v>1160</v>
      </c>
      <c r="E2337">
        <v>1</v>
      </c>
      <c r="F2337">
        <v>2</v>
      </c>
      <c r="G2337">
        <v>2</v>
      </c>
      <c r="H2337">
        <v>2</v>
      </c>
      <c r="I2337">
        <v>2</v>
      </c>
      <c r="J2337">
        <v>0</v>
      </c>
      <c r="K2337">
        <v>1990</v>
      </c>
      <c r="L2337">
        <v>32174</v>
      </c>
      <c r="M2337">
        <f t="shared" si="180"/>
        <v>500</v>
      </c>
      <c r="N2337">
        <f t="shared" si="181"/>
        <v>1.6949152542372881E-2</v>
      </c>
      <c r="O2337">
        <f t="shared" si="182"/>
        <v>25</v>
      </c>
      <c r="P2337">
        <f t="shared" ca="1" si="183"/>
        <v>2020</v>
      </c>
      <c r="Q2337" t="str">
        <f t="shared" si="184"/>
        <v>Medium</v>
      </c>
    </row>
    <row r="2338" spans="1:17" x14ac:dyDescent="0.3">
      <c r="A2338" t="s">
        <v>12</v>
      </c>
      <c r="B2338">
        <v>344999</v>
      </c>
      <c r="C2338">
        <v>325000</v>
      </c>
      <c r="D2338">
        <v>1828</v>
      </c>
      <c r="E2338">
        <v>1</v>
      </c>
      <c r="F2338">
        <v>4</v>
      </c>
      <c r="G2338">
        <v>2</v>
      </c>
      <c r="H2338">
        <v>2</v>
      </c>
      <c r="I2338">
        <v>2</v>
      </c>
      <c r="J2338">
        <v>2</v>
      </c>
      <c r="K2338">
        <v>2026</v>
      </c>
      <c r="L2338">
        <v>33976</v>
      </c>
      <c r="M2338">
        <f t="shared" si="180"/>
        <v>19999</v>
      </c>
      <c r="N2338">
        <f t="shared" si="181"/>
        <v>5.7968283966040479E-2</v>
      </c>
      <c r="O2338">
        <f t="shared" si="182"/>
        <v>177.78993435448578</v>
      </c>
      <c r="P2338">
        <f t="shared" ca="1" si="183"/>
        <v>2020</v>
      </c>
      <c r="Q2338" t="str">
        <f t="shared" si="184"/>
        <v>Medium</v>
      </c>
    </row>
    <row r="2339" spans="1:17" x14ac:dyDescent="0.3">
      <c r="A2339" t="s">
        <v>12</v>
      </c>
      <c r="B2339">
        <v>293000</v>
      </c>
      <c r="C2339">
        <v>300000</v>
      </c>
      <c r="D2339">
        <v>1072</v>
      </c>
      <c r="E2339">
        <v>1</v>
      </c>
      <c r="F2339">
        <v>3</v>
      </c>
      <c r="G2339">
        <v>2</v>
      </c>
      <c r="H2339">
        <v>2</v>
      </c>
      <c r="I2339">
        <v>2</v>
      </c>
      <c r="J2339">
        <v>1</v>
      </c>
      <c r="K2339">
        <v>2019</v>
      </c>
      <c r="L2339">
        <v>32084</v>
      </c>
      <c r="M2339">
        <f t="shared" si="180"/>
        <v>-7000</v>
      </c>
      <c r="N2339">
        <f t="shared" si="181"/>
        <v>-2.3890784982935155E-2</v>
      </c>
      <c r="O2339">
        <f t="shared" si="182"/>
        <v>279.85074626865674</v>
      </c>
      <c r="P2339">
        <f t="shared" ca="1" si="183"/>
        <v>2020</v>
      </c>
      <c r="Q2339" t="str">
        <f t="shared" si="184"/>
        <v>Medium</v>
      </c>
    </row>
    <row r="2340" spans="1:17" x14ac:dyDescent="0.3">
      <c r="A2340" t="s">
        <v>17</v>
      </c>
      <c r="B2340">
        <v>9000</v>
      </c>
      <c r="C2340">
        <v>6000</v>
      </c>
      <c r="D2340">
        <v>1040</v>
      </c>
      <c r="E2340">
        <v>1</v>
      </c>
      <c r="F2340">
        <v>2</v>
      </c>
      <c r="G2340">
        <v>2</v>
      </c>
      <c r="H2340">
        <v>2</v>
      </c>
      <c r="I2340">
        <v>2</v>
      </c>
      <c r="J2340">
        <v>0</v>
      </c>
      <c r="K2340">
        <v>1985</v>
      </c>
      <c r="L2340">
        <v>34203</v>
      </c>
      <c r="M2340">
        <f t="shared" si="180"/>
        <v>3000</v>
      </c>
      <c r="N2340">
        <f t="shared" si="181"/>
        <v>0.33333333333333331</v>
      </c>
      <c r="O2340">
        <f t="shared" si="182"/>
        <v>5.7692307692307692</v>
      </c>
      <c r="P2340">
        <f t="shared" ca="1" si="183"/>
        <v>2020</v>
      </c>
      <c r="Q2340" t="str">
        <f t="shared" si="184"/>
        <v>Medium</v>
      </c>
    </row>
    <row r="2341" spans="1:17" x14ac:dyDescent="0.3">
      <c r="A2341" t="s">
        <v>12</v>
      </c>
      <c r="B2341">
        <v>450000</v>
      </c>
      <c r="C2341">
        <v>410000</v>
      </c>
      <c r="D2341">
        <v>2034</v>
      </c>
      <c r="E2341">
        <v>1</v>
      </c>
      <c r="F2341">
        <v>3</v>
      </c>
      <c r="G2341">
        <v>2</v>
      </c>
      <c r="H2341">
        <v>2</v>
      </c>
      <c r="I2341">
        <v>2</v>
      </c>
      <c r="J2341">
        <v>2</v>
      </c>
      <c r="K2341">
        <v>2006</v>
      </c>
      <c r="L2341">
        <v>34202</v>
      </c>
      <c r="M2341">
        <f t="shared" si="180"/>
        <v>40000</v>
      </c>
      <c r="N2341">
        <f t="shared" si="181"/>
        <v>8.8888888888888892E-2</v>
      </c>
      <c r="O2341">
        <f t="shared" si="182"/>
        <v>201.57325467059979</v>
      </c>
      <c r="P2341">
        <f t="shared" ca="1" si="183"/>
        <v>2020</v>
      </c>
      <c r="Q2341" t="str">
        <f t="shared" si="184"/>
        <v>Large</v>
      </c>
    </row>
    <row r="2342" spans="1:17" x14ac:dyDescent="0.3">
      <c r="A2342" t="s">
        <v>13</v>
      </c>
      <c r="B2342">
        <v>1795000</v>
      </c>
      <c r="C2342">
        <v>1720000</v>
      </c>
      <c r="D2342">
        <v>1701</v>
      </c>
      <c r="E2342">
        <v>1</v>
      </c>
      <c r="F2342">
        <v>2</v>
      </c>
      <c r="G2342">
        <v>2</v>
      </c>
      <c r="H2342">
        <v>2</v>
      </c>
      <c r="I2342">
        <v>2</v>
      </c>
      <c r="J2342">
        <v>1</v>
      </c>
      <c r="K2342">
        <v>1986</v>
      </c>
      <c r="L2342">
        <v>32233</v>
      </c>
      <c r="M2342">
        <f t="shared" si="180"/>
        <v>75000</v>
      </c>
      <c r="N2342">
        <f t="shared" si="181"/>
        <v>4.1782729805013928E-2</v>
      </c>
      <c r="O2342">
        <f t="shared" si="182"/>
        <v>1011.1699000587889</v>
      </c>
      <c r="P2342">
        <f t="shared" ca="1" si="183"/>
        <v>2020</v>
      </c>
      <c r="Q2342" t="str">
        <f t="shared" si="184"/>
        <v>Medium</v>
      </c>
    </row>
    <row r="2343" spans="1:17" x14ac:dyDescent="0.3">
      <c r="A2343" t="s">
        <v>13</v>
      </c>
      <c r="B2343">
        <v>115000</v>
      </c>
      <c r="C2343">
        <v>112000</v>
      </c>
      <c r="D2343">
        <v>896</v>
      </c>
      <c r="E2343">
        <v>1</v>
      </c>
      <c r="F2343">
        <v>2</v>
      </c>
      <c r="G2343">
        <v>2</v>
      </c>
      <c r="H2343">
        <v>2</v>
      </c>
      <c r="I2343">
        <v>2</v>
      </c>
      <c r="J2343">
        <v>1</v>
      </c>
      <c r="K2343">
        <v>1980</v>
      </c>
      <c r="L2343">
        <v>33434</v>
      </c>
      <c r="M2343">
        <f t="shared" si="180"/>
        <v>3000</v>
      </c>
      <c r="N2343">
        <f t="shared" si="181"/>
        <v>2.6086956521739129E-2</v>
      </c>
      <c r="O2343">
        <f t="shared" si="182"/>
        <v>125</v>
      </c>
      <c r="P2343">
        <f t="shared" ca="1" si="183"/>
        <v>2020</v>
      </c>
      <c r="Q2343" t="str">
        <f t="shared" si="184"/>
        <v>small</v>
      </c>
    </row>
    <row r="2344" spans="1:17" x14ac:dyDescent="0.3">
      <c r="A2344" t="s">
        <v>12</v>
      </c>
      <c r="B2344">
        <v>179900</v>
      </c>
      <c r="C2344">
        <v>179900</v>
      </c>
      <c r="D2344">
        <v>975</v>
      </c>
      <c r="E2344">
        <v>1</v>
      </c>
      <c r="F2344">
        <v>3</v>
      </c>
      <c r="G2344">
        <v>2</v>
      </c>
      <c r="H2344">
        <v>2</v>
      </c>
      <c r="I2344">
        <v>2</v>
      </c>
      <c r="J2344">
        <v>0</v>
      </c>
      <c r="K2344">
        <v>2007</v>
      </c>
      <c r="L2344">
        <v>32570</v>
      </c>
      <c r="M2344">
        <f t="shared" si="180"/>
        <v>0</v>
      </c>
      <c r="N2344">
        <f t="shared" si="181"/>
        <v>0</v>
      </c>
      <c r="O2344">
        <f t="shared" si="182"/>
        <v>184.51282051282053</v>
      </c>
      <c r="P2344">
        <f t="shared" ca="1" si="183"/>
        <v>2020</v>
      </c>
      <c r="Q2344" t="str">
        <f t="shared" si="184"/>
        <v>small</v>
      </c>
    </row>
    <row r="2345" spans="1:17" x14ac:dyDescent="0.3">
      <c r="A2345" t="s">
        <v>14</v>
      </c>
      <c r="B2345">
        <v>459000</v>
      </c>
      <c r="C2345">
        <v>450000</v>
      </c>
      <c r="D2345">
        <v>1698</v>
      </c>
      <c r="E2345">
        <v>2</v>
      </c>
      <c r="F2345">
        <v>3</v>
      </c>
      <c r="G2345">
        <v>3</v>
      </c>
      <c r="H2345">
        <v>2</v>
      </c>
      <c r="I2345">
        <v>2</v>
      </c>
      <c r="J2345">
        <v>1</v>
      </c>
      <c r="K2345">
        <v>1988</v>
      </c>
      <c r="L2345">
        <v>33025</v>
      </c>
      <c r="M2345">
        <f t="shared" si="180"/>
        <v>9000</v>
      </c>
      <c r="N2345">
        <f t="shared" si="181"/>
        <v>1.9607843137254902E-2</v>
      </c>
      <c r="O2345">
        <f t="shared" si="182"/>
        <v>265.01766784452298</v>
      </c>
      <c r="P2345">
        <f t="shared" ca="1" si="183"/>
        <v>2020</v>
      </c>
      <c r="Q2345" t="str">
        <f t="shared" si="184"/>
        <v>Medium</v>
      </c>
    </row>
    <row r="2346" spans="1:17" x14ac:dyDescent="0.3">
      <c r="A2346" t="s">
        <v>17</v>
      </c>
      <c r="B2346">
        <v>129000</v>
      </c>
      <c r="C2346">
        <v>129000</v>
      </c>
      <c r="D2346">
        <v>940</v>
      </c>
      <c r="E2346">
        <v>1</v>
      </c>
      <c r="F2346">
        <v>2</v>
      </c>
      <c r="G2346">
        <v>2</v>
      </c>
      <c r="H2346">
        <v>2</v>
      </c>
      <c r="I2346">
        <v>2</v>
      </c>
      <c r="J2346">
        <v>0</v>
      </c>
      <c r="K2346">
        <v>1999</v>
      </c>
      <c r="L2346">
        <v>32952</v>
      </c>
      <c r="M2346">
        <f t="shared" si="180"/>
        <v>0</v>
      </c>
      <c r="N2346">
        <f t="shared" si="181"/>
        <v>0</v>
      </c>
      <c r="O2346">
        <f t="shared" si="182"/>
        <v>137.2340425531915</v>
      </c>
      <c r="P2346">
        <f t="shared" ca="1" si="183"/>
        <v>2020</v>
      </c>
      <c r="Q2346" t="str">
        <f t="shared" si="184"/>
        <v>small</v>
      </c>
    </row>
    <row r="2347" spans="1:17" x14ac:dyDescent="0.3">
      <c r="A2347" t="s">
        <v>12</v>
      </c>
      <c r="B2347">
        <v>969000</v>
      </c>
      <c r="C2347">
        <v>850000</v>
      </c>
      <c r="D2347">
        <v>1400</v>
      </c>
      <c r="E2347">
        <v>1</v>
      </c>
      <c r="F2347">
        <v>3</v>
      </c>
      <c r="G2347">
        <v>3</v>
      </c>
      <c r="H2347">
        <v>3</v>
      </c>
      <c r="I2347">
        <v>3</v>
      </c>
      <c r="J2347">
        <v>0</v>
      </c>
      <c r="K2347">
        <v>1982</v>
      </c>
      <c r="L2347">
        <v>33042</v>
      </c>
      <c r="M2347">
        <f t="shared" si="180"/>
        <v>119000</v>
      </c>
      <c r="N2347">
        <f t="shared" si="181"/>
        <v>0.12280701754385964</v>
      </c>
      <c r="O2347">
        <f t="shared" si="182"/>
        <v>607.14285714285711</v>
      </c>
      <c r="P2347">
        <f t="shared" ca="1" si="183"/>
        <v>2020</v>
      </c>
      <c r="Q2347" t="str">
        <f t="shared" si="184"/>
        <v>Medium</v>
      </c>
    </row>
    <row r="2348" spans="1:17" x14ac:dyDescent="0.3">
      <c r="A2348" t="s">
        <v>12</v>
      </c>
      <c r="B2348">
        <v>450000</v>
      </c>
      <c r="C2348">
        <v>420000</v>
      </c>
      <c r="D2348">
        <v>2210</v>
      </c>
      <c r="E2348">
        <v>1</v>
      </c>
      <c r="F2348">
        <v>4</v>
      </c>
      <c r="G2348">
        <v>2</v>
      </c>
      <c r="H2348">
        <v>2</v>
      </c>
      <c r="I2348">
        <v>2</v>
      </c>
      <c r="J2348">
        <v>2</v>
      </c>
      <c r="K2348">
        <v>1993</v>
      </c>
      <c r="L2348">
        <v>33510</v>
      </c>
      <c r="M2348">
        <f t="shared" si="180"/>
        <v>30000</v>
      </c>
      <c r="N2348">
        <f t="shared" si="181"/>
        <v>6.6666666666666666E-2</v>
      </c>
      <c r="O2348">
        <f t="shared" si="182"/>
        <v>190.04524886877829</v>
      </c>
      <c r="P2348">
        <f t="shared" ca="1" si="183"/>
        <v>2020</v>
      </c>
      <c r="Q2348" t="str">
        <f t="shared" si="184"/>
        <v>Large</v>
      </c>
    </row>
    <row r="2349" spans="1:17" x14ac:dyDescent="0.3">
      <c r="A2349" t="s">
        <v>12</v>
      </c>
      <c r="B2349">
        <v>125000</v>
      </c>
      <c r="C2349">
        <v>100000</v>
      </c>
      <c r="D2349">
        <v>1056</v>
      </c>
      <c r="E2349">
        <v>1</v>
      </c>
      <c r="F2349">
        <v>3</v>
      </c>
      <c r="G2349">
        <v>1</v>
      </c>
      <c r="H2349">
        <v>1</v>
      </c>
      <c r="I2349">
        <v>1</v>
      </c>
      <c r="J2349">
        <v>0</v>
      </c>
      <c r="K2349">
        <v>1946</v>
      </c>
      <c r="L2349">
        <v>32209</v>
      </c>
      <c r="M2349">
        <f t="shared" si="180"/>
        <v>25000</v>
      </c>
      <c r="N2349">
        <f t="shared" si="181"/>
        <v>0.2</v>
      </c>
      <c r="O2349">
        <f t="shared" si="182"/>
        <v>94.696969696969703</v>
      </c>
      <c r="P2349">
        <f t="shared" ca="1" si="183"/>
        <v>2020</v>
      </c>
      <c r="Q2349" t="str">
        <f t="shared" si="184"/>
        <v>Medium</v>
      </c>
    </row>
    <row r="2350" spans="1:17" x14ac:dyDescent="0.3">
      <c r="A2350" t="s">
        <v>12</v>
      </c>
      <c r="B2350">
        <v>349900</v>
      </c>
      <c r="C2350">
        <v>345000</v>
      </c>
      <c r="D2350">
        <v>1569</v>
      </c>
      <c r="E2350">
        <v>1</v>
      </c>
      <c r="F2350">
        <v>3</v>
      </c>
      <c r="G2350">
        <v>2</v>
      </c>
      <c r="H2350">
        <v>2</v>
      </c>
      <c r="I2350">
        <v>2</v>
      </c>
      <c r="J2350">
        <v>2</v>
      </c>
      <c r="K2350">
        <v>1982</v>
      </c>
      <c r="L2350">
        <v>32225</v>
      </c>
      <c r="M2350">
        <f t="shared" si="180"/>
        <v>4900</v>
      </c>
      <c r="N2350">
        <f t="shared" si="181"/>
        <v>1.4004001143183767E-2</v>
      </c>
      <c r="O2350">
        <f t="shared" si="182"/>
        <v>219.88527724665391</v>
      </c>
      <c r="P2350">
        <f t="shared" ca="1" si="183"/>
        <v>2020</v>
      </c>
      <c r="Q2350" t="str">
        <f t="shared" si="184"/>
        <v>Medium</v>
      </c>
    </row>
    <row r="2351" spans="1:17" x14ac:dyDescent="0.3">
      <c r="A2351" t="s">
        <v>17</v>
      </c>
      <c r="B2351">
        <v>17900</v>
      </c>
      <c r="C2351">
        <v>14000</v>
      </c>
      <c r="D2351">
        <v>672</v>
      </c>
      <c r="E2351">
        <v>1</v>
      </c>
      <c r="F2351">
        <v>2</v>
      </c>
      <c r="G2351">
        <v>1</v>
      </c>
      <c r="H2351">
        <v>1</v>
      </c>
      <c r="I2351">
        <v>1</v>
      </c>
      <c r="J2351">
        <v>0</v>
      </c>
      <c r="K2351">
        <v>1970</v>
      </c>
      <c r="L2351">
        <v>34788</v>
      </c>
      <c r="M2351">
        <f t="shared" si="180"/>
        <v>3900</v>
      </c>
      <c r="N2351">
        <f t="shared" si="181"/>
        <v>0.21787709497206703</v>
      </c>
      <c r="O2351">
        <f t="shared" si="182"/>
        <v>20.833333333333332</v>
      </c>
      <c r="P2351">
        <f t="shared" ca="1" si="183"/>
        <v>2020</v>
      </c>
      <c r="Q2351" t="str">
        <f t="shared" si="184"/>
        <v>small</v>
      </c>
    </row>
    <row r="2352" spans="1:17" x14ac:dyDescent="0.3">
      <c r="A2352" t="s">
        <v>12</v>
      </c>
      <c r="B2352">
        <v>295997</v>
      </c>
      <c r="C2352">
        <v>313157</v>
      </c>
      <c r="D2352">
        <v>1700</v>
      </c>
      <c r="E2352">
        <v>1</v>
      </c>
      <c r="F2352">
        <v>3</v>
      </c>
      <c r="G2352">
        <v>2</v>
      </c>
      <c r="H2352">
        <v>2</v>
      </c>
      <c r="I2352">
        <v>2</v>
      </c>
      <c r="J2352">
        <v>2</v>
      </c>
      <c r="K2352">
        <v>2025</v>
      </c>
      <c r="L2352">
        <v>32220</v>
      </c>
      <c r="M2352">
        <f t="shared" si="180"/>
        <v>-17160</v>
      </c>
      <c r="N2352">
        <f t="shared" si="181"/>
        <v>-5.797356054284334E-2</v>
      </c>
      <c r="O2352">
        <f t="shared" si="182"/>
        <v>184.21</v>
      </c>
      <c r="P2352">
        <f t="shared" ca="1" si="183"/>
        <v>2020</v>
      </c>
      <c r="Q2352" t="str">
        <f t="shared" si="184"/>
        <v>Medium</v>
      </c>
    </row>
    <row r="2353" spans="1:17" x14ac:dyDescent="0.3">
      <c r="A2353" t="s">
        <v>12</v>
      </c>
      <c r="B2353">
        <v>465900</v>
      </c>
      <c r="C2353">
        <v>440000</v>
      </c>
      <c r="D2353">
        <v>2550</v>
      </c>
      <c r="E2353">
        <v>2</v>
      </c>
      <c r="F2353">
        <v>5</v>
      </c>
      <c r="G2353">
        <v>3</v>
      </c>
      <c r="H2353">
        <v>3</v>
      </c>
      <c r="I2353">
        <v>3</v>
      </c>
      <c r="J2353">
        <v>2</v>
      </c>
      <c r="K2353">
        <v>2025</v>
      </c>
      <c r="L2353">
        <v>32311</v>
      </c>
      <c r="M2353">
        <f t="shared" si="180"/>
        <v>25900</v>
      </c>
      <c r="N2353">
        <f t="shared" si="181"/>
        <v>5.5591328611289979E-2</v>
      </c>
      <c r="O2353">
        <f t="shared" si="182"/>
        <v>172.54901960784315</v>
      </c>
      <c r="P2353">
        <f t="shared" ca="1" si="183"/>
        <v>2020</v>
      </c>
      <c r="Q2353" t="str">
        <f t="shared" si="184"/>
        <v>Large</v>
      </c>
    </row>
    <row r="2354" spans="1:17" x14ac:dyDescent="0.3">
      <c r="A2354" t="s">
        <v>12</v>
      </c>
      <c r="B2354">
        <v>825000</v>
      </c>
      <c r="C2354">
        <v>720000</v>
      </c>
      <c r="D2354">
        <v>3572</v>
      </c>
      <c r="E2354">
        <v>2</v>
      </c>
      <c r="F2354">
        <v>6</v>
      </c>
      <c r="G2354">
        <v>5</v>
      </c>
      <c r="H2354">
        <v>4</v>
      </c>
      <c r="I2354">
        <v>4</v>
      </c>
      <c r="J2354">
        <v>3</v>
      </c>
      <c r="K2354">
        <v>2005</v>
      </c>
      <c r="L2354">
        <v>33169</v>
      </c>
      <c r="M2354">
        <f t="shared" si="180"/>
        <v>105000</v>
      </c>
      <c r="N2354">
        <f t="shared" si="181"/>
        <v>0.12727272727272726</v>
      </c>
      <c r="O2354">
        <f t="shared" si="182"/>
        <v>201.56774916013438</v>
      </c>
      <c r="P2354">
        <f t="shared" ca="1" si="183"/>
        <v>2020</v>
      </c>
      <c r="Q2354" t="str">
        <f t="shared" si="184"/>
        <v>Large</v>
      </c>
    </row>
    <row r="2355" spans="1:17" x14ac:dyDescent="0.3">
      <c r="A2355" t="s">
        <v>14</v>
      </c>
      <c r="B2355">
        <v>274999</v>
      </c>
      <c r="C2355">
        <v>275000</v>
      </c>
      <c r="D2355">
        <v>1660</v>
      </c>
      <c r="E2355">
        <v>2</v>
      </c>
      <c r="F2355">
        <v>3</v>
      </c>
      <c r="G2355">
        <v>3</v>
      </c>
      <c r="H2355">
        <v>2</v>
      </c>
      <c r="I2355">
        <v>2</v>
      </c>
      <c r="J2355">
        <v>1</v>
      </c>
      <c r="K2355">
        <v>2024</v>
      </c>
      <c r="L2355">
        <v>32217</v>
      </c>
      <c r="M2355">
        <f t="shared" si="180"/>
        <v>-1</v>
      </c>
      <c r="N2355">
        <f t="shared" si="181"/>
        <v>-3.6363768595522164E-6</v>
      </c>
      <c r="O2355">
        <f t="shared" si="182"/>
        <v>165.66265060240963</v>
      </c>
      <c r="P2355">
        <f t="shared" ca="1" si="183"/>
        <v>2020</v>
      </c>
      <c r="Q2355" t="str">
        <f t="shared" si="184"/>
        <v>Medium</v>
      </c>
    </row>
    <row r="2356" spans="1:17" x14ac:dyDescent="0.3">
      <c r="A2356" t="s">
        <v>12</v>
      </c>
      <c r="B2356">
        <v>388800</v>
      </c>
      <c r="C2356">
        <v>366000</v>
      </c>
      <c r="D2356">
        <v>2169</v>
      </c>
      <c r="E2356">
        <v>1</v>
      </c>
      <c r="F2356">
        <v>4</v>
      </c>
      <c r="G2356">
        <v>2</v>
      </c>
      <c r="H2356">
        <v>2</v>
      </c>
      <c r="I2356">
        <v>2</v>
      </c>
      <c r="J2356">
        <v>2</v>
      </c>
      <c r="K2356">
        <v>2025</v>
      </c>
      <c r="L2356">
        <v>33993</v>
      </c>
      <c r="M2356">
        <f t="shared" si="180"/>
        <v>22800</v>
      </c>
      <c r="N2356">
        <f t="shared" si="181"/>
        <v>5.8641975308641972E-2</v>
      </c>
      <c r="O2356">
        <f t="shared" si="182"/>
        <v>168.74135546334716</v>
      </c>
      <c r="P2356">
        <f t="shared" ca="1" si="183"/>
        <v>2020</v>
      </c>
      <c r="Q2356" t="str">
        <f t="shared" si="184"/>
        <v>Large</v>
      </c>
    </row>
    <row r="2357" spans="1:17" x14ac:dyDescent="0.3">
      <c r="A2357" t="s">
        <v>13</v>
      </c>
      <c r="B2357">
        <v>1130000</v>
      </c>
      <c r="C2357">
        <v>1080000</v>
      </c>
      <c r="D2357">
        <v>1143</v>
      </c>
      <c r="E2357">
        <v>1</v>
      </c>
      <c r="F2357">
        <v>2</v>
      </c>
      <c r="G2357">
        <v>2</v>
      </c>
      <c r="H2357">
        <v>2</v>
      </c>
      <c r="I2357">
        <v>2</v>
      </c>
      <c r="J2357">
        <v>2</v>
      </c>
      <c r="K2357">
        <v>2017</v>
      </c>
      <c r="L2357">
        <v>33154</v>
      </c>
      <c r="M2357">
        <f t="shared" si="180"/>
        <v>50000</v>
      </c>
      <c r="N2357">
        <f t="shared" si="181"/>
        <v>4.4247787610619468E-2</v>
      </c>
      <c r="O2357">
        <f t="shared" si="182"/>
        <v>944.88188976377955</v>
      </c>
      <c r="P2357">
        <f t="shared" ca="1" si="183"/>
        <v>2020</v>
      </c>
      <c r="Q2357" t="str">
        <f t="shared" si="184"/>
        <v>Medium</v>
      </c>
    </row>
    <row r="2358" spans="1:17" x14ac:dyDescent="0.3">
      <c r="A2358" t="s">
        <v>14</v>
      </c>
      <c r="B2358">
        <v>475990</v>
      </c>
      <c r="C2358">
        <v>449694</v>
      </c>
      <c r="D2358">
        <v>2125</v>
      </c>
      <c r="E2358">
        <v>2</v>
      </c>
      <c r="F2358">
        <v>4</v>
      </c>
      <c r="G2358">
        <v>3</v>
      </c>
      <c r="H2358">
        <v>2</v>
      </c>
      <c r="I2358">
        <v>2</v>
      </c>
      <c r="J2358">
        <v>2</v>
      </c>
      <c r="K2358">
        <v>2026</v>
      </c>
      <c r="L2358">
        <v>32092</v>
      </c>
      <c r="M2358">
        <f t="shared" si="180"/>
        <v>26296</v>
      </c>
      <c r="N2358">
        <f t="shared" si="181"/>
        <v>5.5244858085253895E-2</v>
      </c>
      <c r="O2358">
        <f t="shared" si="182"/>
        <v>211.62070588235295</v>
      </c>
      <c r="P2358">
        <f t="shared" ca="1" si="183"/>
        <v>2020</v>
      </c>
      <c r="Q2358" t="str">
        <f t="shared" si="184"/>
        <v>Large</v>
      </c>
    </row>
    <row r="2359" spans="1:17" x14ac:dyDescent="0.3">
      <c r="A2359" t="s">
        <v>18</v>
      </c>
      <c r="B2359">
        <v>379000</v>
      </c>
      <c r="C2359">
        <v>363000</v>
      </c>
      <c r="D2359">
        <v>972</v>
      </c>
      <c r="E2359">
        <v>1</v>
      </c>
      <c r="F2359">
        <v>2</v>
      </c>
      <c r="G2359">
        <v>2</v>
      </c>
      <c r="H2359">
        <v>2</v>
      </c>
      <c r="I2359">
        <v>2</v>
      </c>
      <c r="J2359">
        <v>0</v>
      </c>
      <c r="K2359">
        <v>1986</v>
      </c>
      <c r="L2359">
        <v>33026</v>
      </c>
      <c r="M2359">
        <f t="shared" si="180"/>
        <v>16000</v>
      </c>
      <c r="N2359">
        <f t="shared" si="181"/>
        <v>4.221635883905013E-2</v>
      </c>
      <c r="O2359">
        <f t="shared" si="182"/>
        <v>373.45679012345681</v>
      </c>
      <c r="P2359">
        <f t="shared" ca="1" si="183"/>
        <v>2020</v>
      </c>
      <c r="Q2359" t="str">
        <f t="shared" si="184"/>
        <v>small</v>
      </c>
    </row>
    <row r="2360" spans="1:17" x14ac:dyDescent="0.3">
      <c r="A2360" t="s">
        <v>17</v>
      </c>
      <c r="B2360">
        <v>14900</v>
      </c>
      <c r="C2360">
        <v>14900</v>
      </c>
      <c r="D2360">
        <v>1056</v>
      </c>
      <c r="E2360">
        <v>1</v>
      </c>
      <c r="F2360">
        <v>2</v>
      </c>
      <c r="G2360">
        <v>2</v>
      </c>
      <c r="H2360">
        <v>2</v>
      </c>
      <c r="I2360">
        <v>2</v>
      </c>
      <c r="J2360">
        <v>0</v>
      </c>
      <c r="K2360">
        <v>1981</v>
      </c>
      <c r="L2360">
        <v>34222</v>
      </c>
      <c r="M2360">
        <f t="shared" si="180"/>
        <v>0</v>
      </c>
      <c r="N2360">
        <f t="shared" si="181"/>
        <v>0</v>
      </c>
      <c r="O2360">
        <f t="shared" si="182"/>
        <v>14.109848484848484</v>
      </c>
      <c r="P2360">
        <f t="shared" ca="1" si="183"/>
        <v>2020</v>
      </c>
      <c r="Q2360" t="str">
        <f t="shared" si="184"/>
        <v>Medium</v>
      </c>
    </row>
    <row r="2361" spans="1:17" x14ac:dyDescent="0.3">
      <c r="A2361" t="s">
        <v>12</v>
      </c>
      <c r="B2361">
        <v>289900</v>
      </c>
      <c r="C2361">
        <v>285000</v>
      </c>
      <c r="D2361">
        <v>1736</v>
      </c>
      <c r="E2361">
        <v>1</v>
      </c>
      <c r="F2361">
        <v>4</v>
      </c>
      <c r="G2361">
        <v>2</v>
      </c>
      <c r="H2361">
        <v>2</v>
      </c>
      <c r="I2361">
        <v>2</v>
      </c>
      <c r="J2361">
        <v>2</v>
      </c>
      <c r="K2361">
        <v>2007</v>
      </c>
      <c r="L2361">
        <v>32905</v>
      </c>
      <c r="M2361">
        <f t="shared" si="180"/>
        <v>4900</v>
      </c>
      <c r="N2361">
        <f t="shared" si="181"/>
        <v>1.6902380131079683E-2</v>
      </c>
      <c r="O2361">
        <f t="shared" si="182"/>
        <v>164.17050691244239</v>
      </c>
      <c r="P2361">
        <f t="shared" ca="1" si="183"/>
        <v>2020</v>
      </c>
      <c r="Q2361" t="str">
        <f t="shared" si="184"/>
        <v>Medium</v>
      </c>
    </row>
    <row r="2362" spans="1:17" x14ac:dyDescent="0.3">
      <c r="A2362" t="s">
        <v>13</v>
      </c>
      <c r="B2362">
        <v>215000</v>
      </c>
      <c r="C2362">
        <v>190000</v>
      </c>
      <c r="D2362">
        <v>1278</v>
      </c>
      <c r="E2362">
        <v>2</v>
      </c>
      <c r="F2362">
        <v>3</v>
      </c>
      <c r="G2362">
        <v>2</v>
      </c>
      <c r="H2362">
        <v>2</v>
      </c>
      <c r="I2362">
        <v>2</v>
      </c>
      <c r="J2362">
        <v>0</v>
      </c>
      <c r="K2362">
        <v>2002</v>
      </c>
      <c r="L2362">
        <v>32940</v>
      </c>
      <c r="M2362">
        <f t="shared" si="180"/>
        <v>25000</v>
      </c>
      <c r="N2362">
        <f t="shared" si="181"/>
        <v>0.11627906976744186</v>
      </c>
      <c r="O2362">
        <f t="shared" si="182"/>
        <v>148.66979655712049</v>
      </c>
      <c r="P2362">
        <f t="shared" ca="1" si="183"/>
        <v>2020</v>
      </c>
      <c r="Q2362" t="str">
        <f t="shared" si="184"/>
        <v>Medium</v>
      </c>
    </row>
    <row r="2363" spans="1:17" x14ac:dyDescent="0.3">
      <c r="A2363" t="s">
        <v>12</v>
      </c>
      <c r="B2363">
        <v>364900</v>
      </c>
      <c r="C2363">
        <v>364900</v>
      </c>
      <c r="D2363">
        <v>1854</v>
      </c>
      <c r="E2363">
        <v>1</v>
      </c>
      <c r="F2363">
        <v>3</v>
      </c>
      <c r="G2363">
        <v>2</v>
      </c>
      <c r="H2363">
        <v>2</v>
      </c>
      <c r="I2363">
        <v>2</v>
      </c>
      <c r="J2363">
        <v>2</v>
      </c>
      <c r="K2363">
        <v>1976</v>
      </c>
      <c r="L2363">
        <v>32257</v>
      </c>
      <c r="M2363">
        <f t="shared" si="180"/>
        <v>0</v>
      </c>
      <c r="N2363">
        <f t="shared" si="181"/>
        <v>0</v>
      </c>
      <c r="O2363">
        <f t="shared" si="182"/>
        <v>196.81769147788566</v>
      </c>
      <c r="P2363">
        <f t="shared" ca="1" si="183"/>
        <v>2020</v>
      </c>
      <c r="Q2363" t="str">
        <f t="shared" si="184"/>
        <v>Medium</v>
      </c>
    </row>
    <row r="2364" spans="1:17" x14ac:dyDescent="0.3">
      <c r="A2364" t="s">
        <v>12</v>
      </c>
      <c r="B2364">
        <v>873000</v>
      </c>
      <c r="C2364">
        <v>859000</v>
      </c>
      <c r="D2364">
        <v>1801</v>
      </c>
      <c r="E2364">
        <v>1</v>
      </c>
      <c r="F2364">
        <v>3</v>
      </c>
      <c r="G2364">
        <v>2</v>
      </c>
      <c r="H2364">
        <v>2</v>
      </c>
      <c r="I2364">
        <v>2</v>
      </c>
      <c r="J2364">
        <v>2</v>
      </c>
      <c r="K2364">
        <v>2014</v>
      </c>
      <c r="L2364">
        <v>34119</v>
      </c>
      <c r="M2364">
        <f t="shared" si="180"/>
        <v>14000</v>
      </c>
      <c r="N2364">
        <f t="shared" si="181"/>
        <v>1.6036655211912942E-2</v>
      </c>
      <c r="O2364">
        <f t="shared" si="182"/>
        <v>476.95724597445866</v>
      </c>
      <c r="P2364">
        <f t="shared" ca="1" si="183"/>
        <v>2020</v>
      </c>
      <c r="Q2364" t="str">
        <f t="shared" si="184"/>
        <v>Medium</v>
      </c>
    </row>
    <row r="2365" spans="1:17" x14ac:dyDescent="0.3">
      <c r="A2365" t="s">
        <v>12</v>
      </c>
      <c r="B2365">
        <v>2399999</v>
      </c>
      <c r="C2365">
        <v>2250000</v>
      </c>
      <c r="D2365">
        <v>2564</v>
      </c>
      <c r="E2365">
        <v>3</v>
      </c>
      <c r="F2365">
        <v>5</v>
      </c>
      <c r="G2365">
        <v>6</v>
      </c>
      <c r="H2365">
        <v>5</v>
      </c>
      <c r="I2365">
        <v>5</v>
      </c>
      <c r="J2365">
        <v>4</v>
      </c>
      <c r="K2365">
        <v>2026</v>
      </c>
      <c r="L2365">
        <v>32566</v>
      </c>
      <c r="M2365">
        <f t="shared" si="180"/>
        <v>149999</v>
      </c>
      <c r="N2365">
        <f t="shared" si="181"/>
        <v>6.2499609374837242E-2</v>
      </c>
      <c r="O2365">
        <f t="shared" si="182"/>
        <v>877.53510140405615</v>
      </c>
      <c r="P2365">
        <f t="shared" ca="1" si="183"/>
        <v>2020</v>
      </c>
      <c r="Q2365" t="str">
        <f t="shared" si="184"/>
        <v>Large</v>
      </c>
    </row>
    <row r="2366" spans="1:17" x14ac:dyDescent="0.3">
      <c r="A2366" t="s">
        <v>13</v>
      </c>
      <c r="B2366">
        <v>389000</v>
      </c>
      <c r="C2366">
        <v>360000</v>
      </c>
      <c r="D2366">
        <v>1240</v>
      </c>
      <c r="E2366">
        <v>5</v>
      </c>
      <c r="F2366">
        <v>2</v>
      </c>
      <c r="G2366">
        <v>2</v>
      </c>
      <c r="H2366">
        <v>2</v>
      </c>
      <c r="I2366">
        <v>2</v>
      </c>
      <c r="J2366">
        <v>1</v>
      </c>
      <c r="K2366">
        <v>2005</v>
      </c>
      <c r="L2366">
        <v>33301</v>
      </c>
      <c r="M2366">
        <f t="shared" si="180"/>
        <v>29000</v>
      </c>
      <c r="N2366">
        <f t="shared" si="181"/>
        <v>7.4550128534704371E-2</v>
      </c>
      <c r="O2366">
        <f t="shared" si="182"/>
        <v>290.32258064516128</v>
      </c>
      <c r="P2366">
        <f t="shared" ca="1" si="183"/>
        <v>2020</v>
      </c>
      <c r="Q2366" t="str">
        <f t="shared" si="184"/>
        <v>Medium</v>
      </c>
    </row>
    <row r="2367" spans="1:17" x14ac:dyDescent="0.3">
      <c r="A2367" t="s">
        <v>15</v>
      </c>
      <c r="B2367">
        <v>235000</v>
      </c>
      <c r="C2367">
        <v>225000</v>
      </c>
      <c r="D2367">
        <v>822</v>
      </c>
      <c r="E2367">
        <v>3</v>
      </c>
      <c r="F2367">
        <v>2</v>
      </c>
      <c r="G2367">
        <v>2</v>
      </c>
      <c r="H2367">
        <v>2</v>
      </c>
      <c r="I2367">
        <v>2</v>
      </c>
      <c r="J2367">
        <v>1</v>
      </c>
      <c r="K2367">
        <v>1952</v>
      </c>
      <c r="L2367">
        <v>33019</v>
      </c>
      <c r="M2367">
        <f t="shared" si="180"/>
        <v>10000</v>
      </c>
      <c r="N2367">
        <f t="shared" si="181"/>
        <v>4.2553191489361701E-2</v>
      </c>
      <c r="O2367">
        <f t="shared" si="182"/>
        <v>273.72262773722628</v>
      </c>
      <c r="P2367">
        <f t="shared" ca="1" si="183"/>
        <v>2020</v>
      </c>
      <c r="Q2367" t="str">
        <f t="shared" si="184"/>
        <v>small</v>
      </c>
    </row>
    <row r="2368" spans="1:17" x14ac:dyDescent="0.3">
      <c r="A2368" t="s">
        <v>13</v>
      </c>
      <c r="B2368">
        <v>465000</v>
      </c>
      <c r="C2368">
        <v>450000</v>
      </c>
      <c r="D2368">
        <v>950</v>
      </c>
      <c r="E2368">
        <v>1</v>
      </c>
      <c r="F2368">
        <v>2</v>
      </c>
      <c r="G2368">
        <v>2</v>
      </c>
      <c r="H2368">
        <v>2</v>
      </c>
      <c r="I2368">
        <v>2</v>
      </c>
      <c r="J2368">
        <v>1</v>
      </c>
      <c r="K2368">
        <v>2016</v>
      </c>
      <c r="L2368">
        <v>33166</v>
      </c>
      <c r="M2368">
        <f t="shared" si="180"/>
        <v>15000</v>
      </c>
      <c r="N2368">
        <f t="shared" si="181"/>
        <v>3.2258064516129031E-2</v>
      </c>
      <c r="O2368">
        <f t="shared" si="182"/>
        <v>473.68421052631578</v>
      </c>
      <c r="P2368">
        <f t="shared" ca="1" si="183"/>
        <v>2020</v>
      </c>
      <c r="Q2368" t="str">
        <f t="shared" si="184"/>
        <v>small</v>
      </c>
    </row>
    <row r="2369" spans="1:17" x14ac:dyDescent="0.3">
      <c r="A2369" t="s">
        <v>12</v>
      </c>
      <c r="B2369">
        <v>499900</v>
      </c>
      <c r="C2369">
        <v>487500</v>
      </c>
      <c r="D2369">
        <v>1131</v>
      </c>
      <c r="E2369">
        <v>1</v>
      </c>
      <c r="F2369">
        <v>3</v>
      </c>
      <c r="G2369">
        <v>2</v>
      </c>
      <c r="H2369">
        <v>2</v>
      </c>
      <c r="I2369">
        <v>2</v>
      </c>
      <c r="J2369">
        <v>2</v>
      </c>
      <c r="K2369">
        <v>1976</v>
      </c>
      <c r="L2369">
        <v>33312</v>
      </c>
      <c r="M2369">
        <f t="shared" si="180"/>
        <v>12400</v>
      </c>
      <c r="N2369">
        <f t="shared" si="181"/>
        <v>2.4804960992198439E-2</v>
      </c>
      <c r="O2369">
        <f t="shared" si="182"/>
        <v>431.0344827586207</v>
      </c>
      <c r="P2369">
        <f t="shared" ca="1" si="183"/>
        <v>2020</v>
      </c>
      <c r="Q2369" t="str">
        <f t="shared" si="184"/>
        <v>Medium</v>
      </c>
    </row>
    <row r="2370" spans="1:17" x14ac:dyDescent="0.3">
      <c r="A2370" t="s">
        <v>12</v>
      </c>
      <c r="B2370">
        <v>294900</v>
      </c>
      <c r="C2370">
        <v>290000</v>
      </c>
      <c r="D2370">
        <v>1869</v>
      </c>
      <c r="E2370">
        <v>1</v>
      </c>
      <c r="F2370">
        <v>4</v>
      </c>
      <c r="G2370">
        <v>2</v>
      </c>
      <c r="H2370">
        <v>2</v>
      </c>
      <c r="I2370">
        <v>2</v>
      </c>
      <c r="J2370">
        <v>2</v>
      </c>
      <c r="K2370">
        <v>2005</v>
      </c>
      <c r="L2370">
        <v>32244</v>
      </c>
      <c r="M2370">
        <f t="shared" si="180"/>
        <v>4900</v>
      </c>
      <c r="N2370">
        <f t="shared" si="181"/>
        <v>1.6615801966768397E-2</v>
      </c>
      <c r="O2370">
        <f t="shared" si="182"/>
        <v>155.16318887105405</v>
      </c>
      <c r="P2370">
        <f t="shared" ca="1" si="183"/>
        <v>2020</v>
      </c>
      <c r="Q2370" t="str">
        <f t="shared" si="184"/>
        <v>Medium</v>
      </c>
    </row>
    <row r="2371" spans="1:17" x14ac:dyDescent="0.3">
      <c r="A2371" t="s">
        <v>12</v>
      </c>
      <c r="B2371">
        <v>364999</v>
      </c>
      <c r="C2371">
        <v>354199</v>
      </c>
      <c r="D2371">
        <v>2078</v>
      </c>
      <c r="E2371">
        <v>1</v>
      </c>
      <c r="F2371">
        <v>5</v>
      </c>
      <c r="G2371">
        <v>3</v>
      </c>
      <c r="H2371">
        <v>3</v>
      </c>
      <c r="I2371">
        <v>3</v>
      </c>
      <c r="J2371">
        <v>2</v>
      </c>
      <c r="K2371">
        <v>2026</v>
      </c>
      <c r="L2371">
        <v>33905</v>
      </c>
      <c r="M2371">
        <f t="shared" ref="M2371:M2434" si="185">B2371 - C2371</f>
        <v>10800</v>
      </c>
      <c r="N2371">
        <f t="shared" ref="N2371:N2434" si="186">(B2371 - C2371)/B2371</f>
        <v>2.9589122161978527E-2</v>
      </c>
      <c r="O2371">
        <f t="shared" ref="O2371:O2434" si="187">C2371/D2371</f>
        <v>170.45187680461981</v>
      </c>
      <c r="P2371">
        <f t="shared" ref="P2371:P2434" ca="1" si="188">YEAR(TODAY() - K2371)</f>
        <v>2020</v>
      </c>
      <c r="Q2371" t="str">
        <f t="shared" ref="Q2371:Q2434" si="189">IF(D2371&lt;1000,"small",IF(D2371&lt;2000,"Medium","Large"))</f>
        <v>Large</v>
      </c>
    </row>
    <row r="2372" spans="1:17" x14ac:dyDescent="0.3">
      <c r="A2372" t="s">
        <v>12</v>
      </c>
      <c r="B2372">
        <v>379900</v>
      </c>
      <c r="C2372">
        <v>375000</v>
      </c>
      <c r="D2372">
        <v>1230</v>
      </c>
      <c r="E2372">
        <v>1</v>
      </c>
      <c r="F2372">
        <v>3</v>
      </c>
      <c r="G2372">
        <v>2</v>
      </c>
      <c r="H2372">
        <v>2</v>
      </c>
      <c r="I2372">
        <v>2</v>
      </c>
      <c r="J2372">
        <v>2</v>
      </c>
      <c r="K2372">
        <v>1990</v>
      </c>
      <c r="L2372">
        <v>34120</v>
      </c>
      <c r="M2372">
        <f t="shared" si="185"/>
        <v>4900</v>
      </c>
      <c r="N2372">
        <f t="shared" si="186"/>
        <v>1.2898131087128192E-2</v>
      </c>
      <c r="O2372">
        <f t="shared" si="187"/>
        <v>304.8780487804878</v>
      </c>
      <c r="P2372">
        <f t="shared" ca="1" si="188"/>
        <v>2020</v>
      </c>
      <c r="Q2372" t="str">
        <f t="shared" si="189"/>
        <v>Medium</v>
      </c>
    </row>
    <row r="2373" spans="1:17" x14ac:dyDescent="0.3">
      <c r="A2373" t="s">
        <v>13</v>
      </c>
      <c r="B2373">
        <v>232500</v>
      </c>
      <c r="C2373">
        <v>222000</v>
      </c>
      <c r="D2373">
        <v>635</v>
      </c>
      <c r="E2373">
        <v>1</v>
      </c>
      <c r="F2373">
        <v>2</v>
      </c>
      <c r="G2373">
        <v>1</v>
      </c>
      <c r="H2373">
        <v>1</v>
      </c>
      <c r="I2373">
        <v>1</v>
      </c>
      <c r="J2373">
        <v>0</v>
      </c>
      <c r="K2373">
        <v>1961</v>
      </c>
      <c r="L2373">
        <v>32931</v>
      </c>
      <c r="M2373">
        <f t="shared" si="185"/>
        <v>10500</v>
      </c>
      <c r="N2373">
        <f t="shared" si="186"/>
        <v>4.5161290322580643E-2</v>
      </c>
      <c r="O2373">
        <f t="shared" si="187"/>
        <v>349.6062992125984</v>
      </c>
      <c r="P2373">
        <f t="shared" ca="1" si="188"/>
        <v>2020</v>
      </c>
      <c r="Q2373" t="str">
        <f t="shared" si="189"/>
        <v>small</v>
      </c>
    </row>
    <row r="2374" spans="1:17" x14ac:dyDescent="0.3">
      <c r="A2374" t="s">
        <v>12</v>
      </c>
      <c r="B2374">
        <v>294990</v>
      </c>
      <c r="C2374">
        <v>291000</v>
      </c>
      <c r="D2374">
        <v>1550</v>
      </c>
      <c r="E2374">
        <v>1</v>
      </c>
      <c r="F2374">
        <v>3</v>
      </c>
      <c r="G2374">
        <v>2</v>
      </c>
      <c r="H2374">
        <v>2</v>
      </c>
      <c r="I2374">
        <v>2</v>
      </c>
      <c r="J2374">
        <v>2</v>
      </c>
      <c r="K2374">
        <v>2026</v>
      </c>
      <c r="L2374">
        <v>33974</v>
      </c>
      <c r="M2374">
        <f t="shared" si="185"/>
        <v>3990</v>
      </c>
      <c r="N2374">
        <f t="shared" si="186"/>
        <v>1.3525882233296043E-2</v>
      </c>
      <c r="O2374">
        <f t="shared" si="187"/>
        <v>187.74193548387098</v>
      </c>
      <c r="P2374">
        <f t="shared" ca="1" si="188"/>
        <v>2020</v>
      </c>
      <c r="Q2374" t="str">
        <f t="shared" si="189"/>
        <v>Medium</v>
      </c>
    </row>
    <row r="2375" spans="1:17" x14ac:dyDescent="0.3">
      <c r="A2375" t="s">
        <v>12</v>
      </c>
      <c r="B2375">
        <v>399999</v>
      </c>
      <c r="C2375">
        <v>380000</v>
      </c>
      <c r="D2375">
        <v>2020</v>
      </c>
      <c r="E2375">
        <v>1</v>
      </c>
      <c r="F2375">
        <v>4</v>
      </c>
      <c r="G2375">
        <v>3</v>
      </c>
      <c r="H2375">
        <v>3</v>
      </c>
      <c r="I2375">
        <v>3</v>
      </c>
      <c r="J2375">
        <v>3</v>
      </c>
      <c r="K2375">
        <v>2026</v>
      </c>
      <c r="L2375">
        <v>33909</v>
      </c>
      <c r="M2375">
        <f t="shared" si="185"/>
        <v>19999</v>
      </c>
      <c r="N2375">
        <f t="shared" si="186"/>
        <v>4.9997624994062483E-2</v>
      </c>
      <c r="O2375">
        <f t="shared" si="187"/>
        <v>188.11881188118812</v>
      </c>
      <c r="P2375">
        <f t="shared" ca="1" si="188"/>
        <v>2020</v>
      </c>
      <c r="Q2375" t="str">
        <f t="shared" si="189"/>
        <v>Large</v>
      </c>
    </row>
    <row r="2376" spans="1:17" x14ac:dyDescent="0.3">
      <c r="A2376" t="s">
        <v>12</v>
      </c>
      <c r="B2376">
        <v>330000</v>
      </c>
      <c r="C2376">
        <v>255000</v>
      </c>
      <c r="D2376">
        <v>1227</v>
      </c>
      <c r="E2376">
        <v>1</v>
      </c>
      <c r="F2376">
        <v>3</v>
      </c>
      <c r="G2376">
        <v>2</v>
      </c>
      <c r="H2376">
        <v>2</v>
      </c>
      <c r="I2376">
        <v>2</v>
      </c>
      <c r="J2376">
        <v>0</v>
      </c>
      <c r="K2376">
        <v>1961</v>
      </c>
      <c r="L2376">
        <v>33311</v>
      </c>
      <c r="M2376">
        <f t="shared" si="185"/>
        <v>75000</v>
      </c>
      <c r="N2376">
        <f t="shared" si="186"/>
        <v>0.22727272727272727</v>
      </c>
      <c r="O2376">
        <f t="shared" si="187"/>
        <v>207.82396088019559</v>
      </c>
      <c r="P2376">
        <f t="shared" ca="1" si="188"/>
        <v>2020</v>
      </c>
      <c r="Q2376" t="str">
        <f t="shared" si="189"/>
        <v>Medium</v>
      </c>
    </row>
    <row r="2377" spans="1:17" x14ac:dyDescent="0.3">
      <c r="A2377" t="s">
        <v>14</v>
      </c>
      <c r="B2377">
        <v>224990</v>
      </c>
      <c r="C2377">
        <v>215000</v>
      </c>
      <c r="D2377">
        <v>1429</v>
      </c>
      <c r="E2377">
        <v>2</v>
      </c>
      <c r="F2377">
        <v>3</v>
      </c>
      <c r="G2377">
        <v>3</v>
      </c>
      <c r="H2377">
        <v>2</v>
      </c>
      <c r="I2377">
        <v>2</v>
      </c>
      <c r="J2377">
        <v>1</v>
      </c>
      <c r="K2377">
        <v>2024</v>
      </c>
      <c r="L2377">
        <v>32210</v>
      </c>
      <c r="M2377">
        <f t="shared" si="185"/>
        <v>9990</v>
      </c>
      <c r="N2377">
        <f t="shared" si="186"/>
        <v>4.4401973421040936E-2</v>
      </c>
      <c r="O2377">
        <f t="shared" si="187"/>
        <v>150.45486354093771</v>
      </c>
      <c r="P2377">
        <f t="shared" ca="1" si="188"/>
        <v>2020</v>
      </c>
      <c r="Q2377" t="str">
        <f t="shared" si="189"/>
        <v>Medium</v>
      </c>
    </row>
    <row r="2378" spans="1:17" x14ac:dyDescent="0.3">
      <c r="A2378" t="s">
        <v>12</v>
      </c>
      <c r="B2378">
        <v>364990</v>
      </c>
      <c r="C2378">
        <v>364990</v>
      </c>
      <c r="D2378">
        <v>2262</v>
      </c>
      <c r="E2378">
        <v>2</v>
      </c>
      <c r="F2378">
        <v>5</v>
      </c>
      <c r="G2378">
        <v>3</v>
      </c>
      <c r="H2378">
        <v>2</v>
      </c>
      <c r="I2378">
        <v>2</v>
      </c>
      <c r="J2378">
        <v>3</v>
      </c>
      <c r="K2378">
        <v>2025</v>
      </c>
      <c r="L2378">
        <v>33936</v>
      </c>
      <c r="M2378">
        <f t="shared" si="185"/>
        <v>0</v>
      </c>
      <c r="N2378">
        <f t="shared" si="186"/>
        <v>0</v>
      </c>
      <c r="O2378">
        <f t="shared" si="187"/>
        <v>161.35720601237841</v>
      </c>
      <c r="P2378">
        <f t="shared" ca="1" si="188"/>
        <v>2020</v>
      </c>
      <c r="Q2378" t="str">
        <f t="shared" si="189"/>
        <v>Large</v>
      </c>
    </row>
    <row r="2379" spans="1:17" x14ac:dyDescent="0.3">
      <c r="A2379" t="s">
        <v>13</v>
      </c>
      <c r="B2379">
        <v>1900000</v>
      </c>
      <c r="C2379">
        <v>1825000</v>
      </c>
      <c r="D2379">
        <v>1548</v>
      </c>
      <c r="E2379">
        <v>1</v>
      </c>
      <c r="F2379">
        <v>2</v>
      </c>
      <c r="G2379">
        <v>3</v>
      </c>
      <c r="H2379">
        <v>2</v>
      </c>
      <c r="I2379">
        <v>2</v>
      </c>
      <c r="J2379">
        <v>1</v>
      </c>
      <c r="K2379">
        <v>2003</v>
      </c>
      <c r="L2379">
        <v>33139</v>
      </c>
      <c r="M2379">
        <f t="shared" si="185"/>
        <v>75000</v>
      </c>
      <c r="N2379">
        <f t="shared" si="186"/>
        <v>3.9473684210526314E-2</v>
      </c>
      <c r="O2379">
        <f t="shared" si="187"/>
        <v>1178.9405684754522</v>
      </c>
      <c r="P2379">
        <f t="shared" ca="1" si="188"/>
        <v>2020</v>
      </c>
      <c r="Q2379" t="str">
        <f t="shared" si="189"/>
        <v>Medium</v>
      </c>
    </row>
    <row r="2380" spans="1:17" x14ac:dyDescent="0.3">
      <c r="A2380" t="s">
        <v>15</v>
      </c>
      <c r="B2380">
        <v>1250000</v>
      </c>
      <c r="C2380">
        <v>1130000</v>
      </c>
      <c r="D2380">
        <v>2570</v>
      </c>
      <c r="E2380">
        <v>2</v>
      </c>
      <c r="F2380">
        <v>4</v>
      </c>
      <c r="G2380">
        <v>2</v>
      </c>
      <c r="H2380">
        <v>2</v>
      </c>
      <c r="I2380">
        <v>2</v>
      </c>
      <c r="J2380">
        <v>2</v>
      </c>
      <c r="K2380">
        <v>1938</v>
      </c>
      <c r="L2380">
        <v>32266</v>
      </c>
      <c r="M2380">
        <f t="shared" si="185"/>
        <v>120000</v>
      </c>
      <c r="N2380">
        <f t="shared" si="186"/>
        <v>9.6000000000000002E-2</v>
      </c>
      <c r="O2380">
        <f t="shared" si="187"/>
        <v>439.68871595330739</v>
      </c>
      <c r="P2380">
        <f t="shared" ca="1" si="188"/>
        <v>2020</v>
      </c>
      <c r="Q2380" t="str">
        <f t="shared" si="189"/>
        <v>Large</v>
      </c>
    </row>
    <row r="2381" spans="1:17" x14ac:dyDescent="0.3">
      <c r="A2381" t="s">
        <v>12</v>
      </c>
      <c r="B2381">
        <v>75000</v>
      </c>
      <c r="C2381">
        <v>50000</v>
      </c>
      <c r="D2381">
        <v>1025</v>
      </c>
      <c r="E2381">
        <v>1</v>
      </c>
      <c r="F2381">
        <v>3</v>
      </c>
      <c r="G2381">
        <v>2</v>
      </c>
      <c r="H2381">
        <v>2</v>
      </c>
      <c r="I2381">
        <v>2</v>
      </c>
      <c r="J2381">
        <v>0</v>
      </c>
      <c r="K2381">
        <v>1942</v>
      </c>
      <c r="L2381">
        <v>32401</v>
      </c>
      <c r="M2381">
        <f t="shared" si="185"/>
        <v>25000</v>
      </c>
      <c r="N2381">
        <f t="shared" si="186"/>
        <v>0.33333333333333331</v>
      </c>
      <c r="O2381">
        <f t="shared" si="187"/>
        <v>48.780487804878049</v>
      </c>
      <c r="P2381">
        <f t="shared" ca="1" si="188"/>
        <v>2020</v>
      </c>
      <c r="Q2381" t="str">
        <f t="shared" si="189"/>
        <v>Medium</v>
      </c>
    </row>
    <row r="2382" spans="1:17" x14ac:dyDescent="0.3">
      <c r="A2382" t="s">
        <v>17</v>
      </c>
      <c r="B2382">
        <v>170000</v>
      </c>
      <c r="C2382">
        <v>160000</v>
      </c>
      <c r="D2382">
        <v>1344</v>
      </c>
      <c r="E2382">
        <v>1</v>
      </c>
      <c r="F2382">
        <v>3</v>
      </c>
      <c r="G2382">
        <v>2</v>
      </c>
      <c r="H2382">
        <v>2</v>
      </c>
      <c r="I2382">
        <v>2</v>
      </c>
      <c r="J2382">
        <v>0</v>
      </c>
      <c r="K2382">
        <v>1995</v>
      </c>
      <c r="L2382">
        <v>32401</v>
      </c>
      <c r="M2382">
        <f t="shared" si="185"/>
        <v>10000</v>
      </c>
      <c r="N2382">
        <f t="shared" si="186"/>
        <v>5.8823529411764705E-2</v>
      </c>
      <c r="O2382">
        <f t="shared" si="187"/>
        <v>119.04761904761905</v>
      </c>
      <c r="P2382">
        <f t="shared" ca="1" si="188"/>
        <v>2020</v>
      </c>
      <c r="Q2382" t="str">
        <f t="shared" si="189"/>
        <v>Medium</v>
      </c>
    </row>
    <row r="2383" spans="1:17" x14ac:dyDescent="0.3">
      <c r="A2383" t="s">
        <v>12</v>
      </c>
      <c r="B2383">
        <v>1450000</v>
      </c>
      <c r="C2383">
        <v>1450000</v>
      </c>
      <c r="D2383">
        <v>1700</v>
      </c>
      <c r="E2383">
        <v>1</v>
      </c>
      <c r="F2383">
        <v>4</v>
      </c>
      <c r="G2383">
        <v>3</v>
      </c>
      <c r="H2383">
        <v>3</v>
      </c>
      <c r="I2383">
        <v>3</v>
      </c>
      <c r="J2383">
        <v>3</v>
      </c>
      <c r="K2383">
        <v>1969</v>
      </c>
      <c r="L2383">
        <v>33137</v>
      </c>
      <c r="M2383">
        <f t="shared" si="185"/>
        <v>0</v>
      </c>
      <c r="N2383">
        <f t="shared" si="186"/>
        <v>0</v>
      </c>
      <c r="O2383">
        <f t="shared" si="187"/>
        <v>852.94117647058829</v>
      </c>
      <c r="P2383">
        <f t="shared" ca="1" si="188"/>
        <v>2020</v>
      </c>
      <c r="Q2383" t="str">
        <f t="shared" si="189"/>
        <v>Medium</v>
      </c>
    </row>
    <row r="2384" spans="1:17" x14ac:dyDescent="0.3">
      <c r="A2384" t="s">
        <v>12</v>
      </c>
      <c r="B2384">
        <v>180000</v>
      </c>
      <c r="C2384">
        <v>152000</v>
      </c>
      <c r="D2384">
        <v>1863</v>
      </c>
      <c r="E2384">
        <v>1</v>
      </c>
      <c r="F2384">
        <v>3</v>
      </c>
      <c r="G2384">
        <v>3</v>
      </c>
      <c r="H2384">
        <v>3</v>
      </c>
      <c r="I2384">
        <v>3</v>
      </c>
      <c r="J2384">
        <v>0</v>
      </c>
      <c r="K2384">
        <v>1978</v>
      </c>
      <c r="L2384">
        <v>34667</v>
      </c>
      <c r="M2384">
        <f t="shared" si="185"/>
        <v>28000</v>
      </c>
      <c r="N2384">
        <f t="shared" si="186"/>
        <v>0.15555555555555556</v>
      </c>
      <c r="O2384">
        <f t="shared" si="187"/>
        <v>81.588835212023625</v>
      </c>
      <c r="P2384">
        <f t="shared" ca="1" si="188"/>
        <v>2020</v>
      </c>
      <c r="Q2384" t="str">
        <f t="shared" si="189"/>
        <v>Medium</v>
      </c>
    </row>
    <row r="2385" spans="1:17" x14ac:dyDescent="0.3">
      <c r="A2385" t="s">
        <v>13</v>
      </c>
      <c r="B2385">
        <v>119500</v>
      </c>
      <c r="C2385">
        <v>95000</v>
      </c>
      <c r="D2385">
        <v>700</v>
      </c>
      <c r="E2385">
        <v>2</v>
      </c>
      <c r="F2385">
        <v>1</v>
      </c>
      <c r="G2385">
        <v>1</v>
      </c>
      <c r="H2385">
        <v>1</v>
      </c>
      <c r="I2385">
        <v>1</v>
      </c>
      <c r="J2385">
        <v>0</v>
      </c>
      <c r="K2385">
        <v>1975</v>
      </c>
      <c r="L2385">
        <v>33313</v>
      </c>
      <c r="M2385">
        <f t="shared" si="185"/>
        <v>24500</v>
      </c>
      <c r="N2385">
        <f t="shared" si="186"/>
        <v>0.20502092050209206</v>
      </c>
      <c r="O2385">
        <f t="shared" si="187"/>
        <v>135.71428571428572</v>
      </c>
      <c r="P2385">
        <f t="shared" ca="1" si="188"/>
        <v>2020</v>
      </c>
      <c r="Q2385" t="str">
        <f t="shared" si="189"/>
        <v>small</v>
      </c>
    </row>
    <row r="2386" spans="1:17" x14ac:dyDescent="0.3">
      <c r="A2386" t="s">
        <v>12</v>
      </c>
      <c r="B2386">
        <v>67500</v>
      </c>
      <c r="C2386">
        <v>52500</v>
      </c>
      <c r="D2386">
        <v>1224</v>
      </c>
      <c r="E2386">
        <v>1</v>
      </c>
      <c r="F2386">
        <v>3</v>
      </c>
      <c r="G2386">
        <v>1</v>
      </c>
      <c r="H2386">
        <v>1</v>
      </c>
      <c r="I2386">
        <v>1</v>
      </c>
      <c r="J2386">
        <v>0</v>
      </c>
      <c r="K2386">
        <v>1924</v>
      </c>
      <c r="L2386">
        <v>32209</v>
      </c>
      <c r="M2386">
        <f t="shared" si="185"/>
        <v>15000</v>
      </c>
      <c r="N2386">
        <f t="shared" si="186"/>
        <v>0.22222222222222221</v>
      </c>
      <c r="O2386">
        <f t="shared" si="187"/>
        <v>42.892156862745097</v>
      </c>
      <c r="P2386">
        <f t="shared" ca="1" si="188"/>
        <v>2020</v>
      </c>
      <c r="Q2386" t="str">
        <f t="shared" si="189"/>
        <v>Medium</v>
      </c>
    </row>
    <row r="2387" spans="1:17" x14ac:dyDescent="0.3">
      <c r="A2387" t="s">
        <v>12</v>
      </c>
      <c r="B2387">
        <v>367000</v>
      </c>
      <c r="C2387">
        <v>367000</v>
      </c>
      <c r="D2387">
        <v>1580</v>
      </c>
      <c r="E2387">
        <v>1</v>
      </c>
      <c r="F2387">
        <v>3</v>
      </c>
      <c r="G2387">
        <v>2</v>
      </c>
      <c r="H2387">
        <v>2</v>
      </c>
      <c r="I2387">
        <v>2</v>
      </c>
      <c r="J2387">
        <v>2</v>
      </c>
      <c r="K2387">
        <v>2025</v>
      </c>
      <c r="L2387">
        <v>32308</v>
      </c>
      <c r="M2387">
        <f t="shared" si="185"/>
        <v>0</v>
      </c>
      <c r="N2387">
        <f t="shared" si="186"/>
        <v>0</v>
      </c>
      <c r="O2387">
        <f t="shared" si="187"/>
        <v>232.27848101265823</v>
      </c>
      <c r="P2387">
        <f t="shared" ca="1" si="188"/>
        <v>2020</v>
      </c>
      <c r="Q2387" t="str">
        <f t="shared" si="189"/>
        <v>Medium</v>
      </c>
    </row>
    <row r="2388" spans="1:17" x14ac:dyDescent="0.3">
      <c r="A2388" t="s">
        <v>12</v>
      </c>
      <c r="B2388">
        <v>99900</v>
      </c>
      <c r="C2388">
        <v>90000</v>
      </c>
      <c r="D2388">
        <v>636</v>
      </c>
      <c r="E2388">
        <v>1</v>
      </c>
      <c r="F2388">
        <v>1</v>
      </c>
      <c r="G2388">
        <v>1</v>
      </c>
      <c r="H2388">
        <v>1</v>
      </c>
      <c r="I2388">
        <v>1</v>
      </c>
      <c r="J2388">
        <v>0</v>
      </c>
      <c r="K2388">
        <v>1976</v>
      </c>
      <c r="L2388">
        <v>34684</v>
      </c>
      <c r="M2388">
        <f t="shared" si="185"/>
        <v>9900</v>
      </c>
      <c r="N2388">
        <f t="shared" si="186"/>
        <v>9.90990990990991E-2</v>
      </c>
      <c r="O2388">
        <f t="shared" si="187"/>
        <v>141.50943396226415</v>
      </c>
      <c r="P2388">
        <f t="shared" ca="1" si="188"/>
        <v>2020</v>
      </c>
      <c r="Q2388" t="str">
        <f t="shared" si="189"/>
        <v>small</v>
      </c>
    </row>
    <row r="2389" spans="1:17" x14ac:dyDescent="0.3">
      <c r="A2389" t="s">
        <v>12</v>
      </c>
      <c r="B2389">
        <v>775000</v>
      </c>
      <c r="C2389">
        <v>750000</v>
      </c>
      <c r="D2389">
        <v>2596</v>
      </c>
      <c r="E2389">
        <v>2</v>
      </c>
      <c r="F2389">
        <v>4</v>
      </c>
      <c r="G2389">
        <v>3</v>
      </c>
      <c r="H2389">
        <v>3</v>
      </c>
      <c r="I2389">
        <v>3</v>
      </c>
      <c r="J2389">
        <v>2</v>
      </c>
      <c r="K2389">
        <v>2007</v>
      </c>
      <c r="L2389">
        <v>33196</v>
      </c>
      <c r="M2389">
        <f t="shared" si="185"/>
        <v>25000</v>
      </c>
      <c r="N2389">
        <f t="shared" si="186"/>
        <v>3.2258064516129031E-2</v>
      </c>
      <c r="O2389">
        <f t="shared" si="187"/>
        <v>288.90600924499228</v>
      </c>
      <c r="P2389">
        <f t="shared" ca="1" si="188"/>
        <v>2020</v>
      </c>
      <c r="Q2389" t="str">
        <f t="shared" si="189"/>
        <v>Large</v>
      </c>
    </row>
    <row r="2390" spans="1:17" x14ac:dyDescent="0.3">
      <c r="A2390" t="s">
        <v>13</v>
      </c>
      <c r="B2390">
        <v>525000</v>
      </c>
      <c r="C2390">
        <v>490000</v>
      </c>
      <c r="D2390">
        <v>1080</v>
      </c>
      <c r="E2390">
        <v>1</v>
      </c>
      <c r="F2390">
        <v>2</v>
      </c>
      <c r="G2390">
        <v>2</v>
      </c>
      <c r="H2390">
        <v>2</v>
      </c>
      <c r="I2390">
        <v>2</v>
      </c>
      <c r="J2390">
        <v>0</v>
      </c>
      <c r="K2390">
        <v>1986</v>
      </c>
      <c r="L2390">
        <v>34103</v>
      </c>
      <c r="M2390">
        <f t="shared" si="185"/>
        <v>35000</v>
      </c>
      <c r="N2390">
        <f t="shared" si="186"/>
        <v>6.6666666666666666E-2</v>
      </c>
      <c r="O2390">
        <f t="shared" si="187"/>
        <v>453.7037037037037</v>
      </c>
      <c r="P2390">
        <f t="shared" ca="1" si="188"/>
        <v>2020</v>
      </c>
      <c r="Q2390" t="str">
        <f t="shared" si="189"/>
        <v>Medium</v>
      </c>
    </row>
    <row r="2391" spans="1:17" x14ac:dyDescent="0.3">
      <c r="A2391" t="s">
        <v>13</v>
      </c>
      <c r="B2391">
        <v>230000</v>
      </c>
      <c r="C2391">
        <v>225000</v>
      </c>
      <c r="D2391">
        <v>895</v>
      </c>
      <c r="E2391">
        <v>1</v>
      </c>
      <c r="F2391">
        <v>2</v>
      </c>
      <c r="G2391">
        <v>2</v>
      </c>
      <c r="H2391">
        <v>2</v>
      </c>
      <c r="I2391">
        <v>2</v>
      </c>
      <c r="J2391">
        <v>0</v>
      </c>
      <c r="K2391">
        <v>1969</v>
      </c>
      <c r="L2391">
        <v>33301</v>
      </c>
      <c r="M2391">
        <f t="shared" si="185"/>
        <v>5000</v>
      </c>
      <c r="N2391">
        <f t="shared" si="186"/>
        <v>2.1739130434782608E-2</v>
      </c>
      <c r="O2391">
        <f t="shared" si="187"/>
        <v>251.39664804469274</v>
      </c>
      <c r="P2391">
        <f t="shared" ca="1" si="188"/>
        <v>2020</v>
      </c>
      <c r="Q2391" t="str">
        <f t="shared" si="189"/>
        <v>small</v>
      </c>
    </row>
    <row r="2392" spans="1:17" x14ac:dyDescent="0.3">
      <c r="A2392" t="s">
        <v>12</v>
      </c>
      <c r="B2392">
        <v>465000</v>
      </c>
      <c r="C2392">
        <v>445000</v>
      </c>
      <c r="D2392">
        <v>1169</v>
      </c>
      <c r="E2392">
        <v>1</v>
      </c>
      <c r="F2392">
        <v>3</v>
      </c>
      <c r="G2392">
        <v>2</v>
      </c>
      <c r="H2392">
        <v>2</v>
      </c>
      <c r="I2392">
        <v>2</v>
      </c>
      <c r="J2392">
        <v>0</v>
      </c>
      <c r="K2392">
        <v>1981</v>
      </c>
      <c r="L2392">
        <v>33024</v>
      </c>
      <c r="M2392">
        <f t="shared" si="185"/>
        <v>20000</v>
      </c>
      <c r="N2392">
        <f t="shared" si="186"/>
        <v>4.3010752688172046E-2</v>
      </c>
      <c r="O2392">
        <f t="shared" si="187"/>
        <v>380.66723695466209</v>
      </c>
      <c r="P2392">
        <f t="shared" ca="1" si="188"/>
        <v>2020</v>
      </c>
      <c r="Q2392" t="str">
        <f t="shared" si="189"/>
        <v>Medium</v>
      </c>
    </row>
    <row r="2393" spans="1:17" x14ac:dyDescent="0.3">
      <c r="A2393" t="s">
        <v>12</v>
      </c>
      <c r="B2393">
        <v>125000</v>
      </c>
      <c r="C2393">
        <v>90000</v>
      </c>
      <c r="D2393">
        <v>1325</v>
      </c>
      <c r="E2393">
        <v>1</v>
      </c>
      <c r="F2393">
        <v>4</v>
      </c>
      <c r="G2393">
        <v>1</v>
      </c>
      <c r="H2393">
        <v>1</v>
      </c>
      <c r="I2393">
        <v>1</v>
      </c>
      <c r="J2393">
        <v>0</v>
      </c>
      <c r="K2393">
        <v>1977</v>
      </c>
      <c r="L2393">
        <v>32344</v>
      </c>
      <c r="M2393">
        <f t="shared" si="185"/>
        <v>35000</v>
      </c>
      <c r="N2393">
        <f t="shared" si="186"/>
        <v>0.28000000000000003</v>
      </c>
      <c r="O2393">
        <f t="shared" si="187"/>
        <v>67.924528301886795</v>
      </c>
      <c r="P2393">
        <f t="shared" ca="1" si="188"/>
        <v>2020</v>
      </c>
      <c r="Q2393" t="str">
        <f t="shared" si="189"/>
        <v>Medium</v>
      </c>
    </row>
    <row r="2394" spans="1:17" x14ac:dyDescent="0.3">
      <c r="A2394" t="s">
        <v>13</v>
      </c>
      <c r="B2394">
        <v>215000</v>
      </c>
      <c r="C2394">
        <v>200000</v>
      </c>
      <c r="D2394">
        <v>1000</v>
      </c>
      <c r="E2394">
        <v>1</v>
      </c>
      <c r="F2394">
        <v>2</v>
      </c>
      <c r="G2394">
        <v>2</v>
      </c>
      <c r="H2394">
        <v>2</v>
      </c>
      <c r="I2394">
        <v>2</v>
      </c>
      <c r="J2394">
        <v>0</v>
      </c>
      <c r="K2394">
        <v>1986</v>
      </c>
      <c r="L2394">
        <v>34112</v>
      </c>
      <c r="M2394">
        <f t="shared" si="185"/>
        <v>15000</v>
      </c>
      <c r="N2394">
        <f t="shared" si="186"/>
        <v>6.9767441860465115E-2</v>
      </c>
      <c r="O2394">
        <f t="shared" si="187"/>
        <v>200</v>
      </c>
      <c r="P2394">
        <f t="shared" ca="1" si="188"/>
        <v>2020</v>
      </c>
      <c r="Q2394" t="str">
        <f t="shared" si="189"/>
        <v>Medium</v>
      </c>
    </row>
    <row r="2395" spans="1:17" x14ac:dyDescent="0.3">
      <c r="A2395" t="s">
        <v>12</v>
      </c>
      <c r="B2395">
        <v>378985</v>
      </c>
      <c r="C2395">
        <v>374980</v>
      </c>
      <c r="D2395">
        <v>2084</v>
      </c>
      <c r="E2395">
        <v>2</v>
      </c>
      <c r="F2395">
        <v>4</v>
      </c>
      <c r="G2395">
        <v>3</v>
      </c>
      <c r="H2395">
        <v>3</v>
      </c>
      <c r="I2395">
        <v>3</v>
      </c>
      <c r="J2395">
        <v>2</v>
      </c>
      <c r="K2395">
        <v>2026</v>
      </c>
      <c r="L2395">
        <v>32218</v>
      </c>
      <c r="M2395">
        <f t="shared" si="185"/>
        <v>4005</v>
      </c>
      <c r="N2395">
        <f t="shared" si="186"/>
        <v>1.0567700568624088E-2</v>
      </c>
      <c r="O2395">
        <f t="shared" si="187"/>
        <v>179.93282149712093</v>
      </c>
      <c r="P2395">
        <f t="shared" ca="1" si="188"/>
        <v>2020</v>
      </c>
      <c r="Q2395" t="str">
        <f t="shared" si="189"/>
        <v>Large</v>
      </c>
    </row>
    <row r="2396" spans="1:17" x14ac:dyDescent="0.3">
      <c r="A2396" t="s">
        <v>12</v>
      </c>
      <c r="B2396">
        <v>375000</v>
      </c>
      <c r="C2396">
        <v>375000</v>
      </c>
      <c r="D2396">
        <v>1828</v>
      </c>
      <c r="E2396">
        <v>1</v>
      </c>
      <c r="F2396">
        <v>4</v>
      </c>
      <c r="G2396">
        <v>2</v>
      </c>
      <c r="H2396">
        <v>2</v>
      </c>
      <c r="I2396">
        <v>2</v>
      </c>
      <c r="J2396">
        <v>2</v>
      </c>
      <c r="K2396">
        <v>2026</v>
      </c>
      <c r="L2396">
        <v>33914</v>
      </c>
      <c r="M2396">
        <f t="shared" si="185"/>
        <v>0</v>
      </c>
      <c r="N2396">
        <f t="shared" si="186"/>
        <v>0</v>
      </c>
      <c r="O2396">
        <f t="shared" si="187"/>
        <v>205.14223194748359</v>
      </c>
      <c r="P2396">
        <f t="shared" ca="1" si="188"/>
        <v>2020</v>
      </c>
      <c r="Q2396" t="str">
        <f t="shared" si="189"/>
        <v>Medium</v>
      </c>
    </row>
    <row r="2397" spans="1:17" x14ac:dyDescent="0.3">
      <c r="A2397" t="s">
        <v>12</v>
      </c>
      <c r="B2397">
        <v>324700</v>
      </c>
      <c r="C2397">
        <v>324000</v>
      </c>
      <c r="D2397">
        <v>1829</v>
      </c>
      <c r="E2397">
        <v>1</v>
      </c>
      <c r="F2397">
        <v>4</v>
      </c>
      <c r="G2397">
        <v>2</v>
      </c>
      <c r="H2397">
        <v>2</v>
      </c>
      <c r="I2397">
        <v>2</v>
      </c>
      <c r="J2397">
        <v>2</v>
      </c>
      <c r="K2397">
        <v>2025</v>
      </c>
      <c r="L2397">
        <v>33993</v>
      </c>
      <c r="M2397">
        <f t="shared" si="185"/>
        <v>700</v>
      </c>
      <c r="N2397">
        <f t="shared" si="186"/>
        <v>2.1558361564521095E-3</v>
      </c>
      <c r="O2397">
        <f t="shared" si="187"/>
        <v>177.14598141060688</v>
      </c>
      <c r="P2397">
        <f t="shared" ca="1" si="188"/>
        <v>2020</v>
      </c>
      <c r="Q2397" t="str">
        <f t="shared" si="189"/>
        <v>Medium</v>
      </c>
    </row>
    <row r="2398" spans="1:17" x14ac:dyDescent="0.3">
      <c r="A2398" t="s">
        <v>14</v>
      </c>
      <c r="B2398">
        <v>329990</v>
      </c>
      <c r="C2398">
        <v>329990</v>
      </c>
      <c r="D2398">
        <v>1389</v>
      </c>
      <c r="E2398">
        <v>2</v>
      </c>
      <c r="F2398">
        <v>3</v>
      </c>
      <c r="G2398">
        <v>3</v>
      </c>
      <c r="H2398">
        <v>2</v>
      </c>
      <c r="I2398">
        <v>2</v>
      </c>
      <c r="J2398">
        <v>2</v>
      </c>
      <c r="K2398">
        <v>2026</v>
      </c>
      <c r="L2398">
        <v>32092</v>
      </c>
      <c r="M2398">
        <f t="shared" si="185"/>
        <v>0</v>
      </c>
      <c r="N2398">
        <f t="shared" si="186"/>
        <v>0</v>
      </c>
      <c r="O2398">
        <f t="shared" si="187"/>
        <v>237.57379409647228</v>
      </c>
      <c r="P2398">
        <f t="shared" ca="1" si="188"/>
        <v>2020</v>
      </c>
      <c r="Q2398" t="str">
        <f t="shared" si="189"/>
        <v>Medium</v>
      </c>
    </row>
    <row r="2399" spans="1:17" x14ac:dyDescent="0.3">
      <c r="A2399" t="s">
        <v>12</v>
      </c>
      <c r="B2399">
        <v>1025000</v>
      </c>
      <c r="C2399">
        <v>945000</v>
      </c>
      <c r="D2399">
        <v>1948</v>
      </c>
      <c r="E2399">
        <v>1</v>
      </c>
      <c r="F2399">
        <v>4</v>
      </c>
      <c r="G2399">
        <v>3</v>
      </c>
      <c r="H2399">
        <v>3</v>
      </c>
      <c r="I2399">
        <v>3</v>
      </c>
      <c r="J2399">
        <v>2</v>
      </c>
      <c r="K2399">
        <v>1974</v>
      </c>
      <c r="L2399">
        <v>33176</v>
      </c>
      <c r="M2399">
        <f t="shared" si="185"/>
        <v>80000</v>
      </c>
      <c r="N2399">
        <f t="shared" si="186"/>
        <v>7.8048780487804878E-2</v>
      </c>
      <c r="O2399">
        <f t="shared" si="187"/>
        <v>485.11293634496917</v>
      </c>
      <c r="P2399">
        <f t="shared" ca="1" si="188"/>
        <v>2020</v>
      </c>
      <c r="Q2399" t="str">
        <f t="shared" si="189"/>
        <v>Medium</v>
      </c>
    </row>
    <row r="2400" spans="1:17" x14ac:dyDescent="0.3">
      <c r="A2400" t="s">
        <v>12</v>
      </c>
      <c r="B2400">
        <v>157888</v>
      </c>
      <c r="C2400">
        <v>157888</v>
      </c>
      <c r="D2400">
        <v>1114</v>
      </c>
      <c r="E2400">
        <v>1</v>
      </c>
      <c r="F2400">
        <v>3</v>
      </c>
      <c r="G2400">
        <v>2</v>
      </c>
      <c r="H2400">
        <v>2</v>
      </c>
      <c r="I2400">
        <v>2</v>
      </c>
      <c r="J2400">
        <v>0</v>
      </c>
      <c r="K2400">
        <v>2025</v>
      </c>
      <c r="L2400">
        <v>32428</v>
      </c>
      <c r="M2400">
        <f t="shared" si="185"/>
        <v>0</v>
      </c>
      <c r="N2400">
        <f t="shared" si="186"/>
        <v>0</v>
      </c>
      <c r="O2400">
        <f t="shared" si="187"/>
        <v>141.73070017953322</v>
      </c>
      <c r="P2400">
        <f t="shared" ca="1" si="188"/>
        <v>2020</v>
      </c>
      <c r="Q2400" t="str">
        <f t="shared" si="189"/>
        <v>Medium</v>
      </c>
    </row>
    <row r="2401" spans="1:17" x14ac:dyDescent="0.3">
      <c r="A2401" t="s">
        <v>12</v>
      </c>
      <c r="B2401">
        <v>185000</v>
      </c>
      <c r="C2401">
        <v>186000</v>
      </c>
      <c r="D2401">
        <v>1563</v>
      </c>
      <c r="E2401">
        <v>1</v>
      </c>
      <c r="F2401">
        <v>3</v>
      </c>
      <c r="G2401">
        <v>2</v>
      </c>
      <c r="H2401">
        <v>2</v>
      </c>
      <c r="I2401">
        <v>2</v>
      </c>
      <c r="J2401">
        <v>2</v>
      </c>
      <c r="K2401">
        <v>1987</v>
      </c>
      <c r="L2401">
        <v>32244</v>
      </c>
      <c r="M2401">
        <f t="shared" si="185"/>
        <v>-1000</v>
      </c>
      <c r="N2401">
        <f t="shared" si="186"/>
        <v>-5.4054054054054057E-3</v>
      </c>
      <c r="O2401">
        <f t="shared" si="187"/>
        <v>119.00191938579654</v>
      </c>
      <c r="P2401">
        <f t="shared" ca="1" si="188"/>
        <v>2020</v>
      </c>
      <c r="Q2401" t="str">
        <f t="shared" si="189"/>
        <v>Medium</v>
      </c>
    </row>
    <row r="2402" spans="1:17" x14ac:dyDescent="0.3">
      <c r="A2402" t="s">
        <v>12</v>
      </c>
      <c r="B2402">
        <v>387500</v>
      </c>
      <c r="C2402">
        <v>375000</v>
      </c>
      <c r="D2402">
        <v>1972</v>
      </c>
      <c r="E2402">
        <v>2</v>
      </c>
      <c r="F2402">
        <v>4</v>
      </c>
      <c r="G2402">
        <v>3</v>
      </c>
      <c r="H2402">
        <v>2</v>
      </c>
      <c r="I2402">
        <v>2</v>
      </c>
      <c r="J2402">
        <v>2</v>
      </c>
      <c r="K2402">
        <v>2023</v>
      </c>
      <c r="L2402">
        <v>32967</v>
      </c>
      <c r="M2402">
        <f t="shared" si="185"/>
        <v>12500</v>
      </c>
      <c r="N2402">
        <f t="shared" si="186"/>
        <v>3.2258064516129031E-2</v>
      </c>
      <c r="O2402">
        <f t="shared" si="187"/>
        <v>190.16227180527383</v>
      </c>
      <c r="P2402">
        <f t="shared" ca="1" si="188"/>
        <v>2020</v>
      </c>
      <c r="Q2402" t="str">
        <f t="shared" si="189"/>
        <v>Medium</v>
      </c>
    </row>
    <row r="2403" spans="1:17" x14ac:dyDescent="0.3">
      <c r="A2403" t="s">
        <v>12</v>
      </c>
      <c r="B2403">
        <v>263650</v>
      </c>
      <c r="C2403">
        <v>263650</v>
      </c>
      <c r="D2403">
        <v>1250</v>
      </c>
      <c r="E2403">
        <v>1</v>
      </c>
      <c r="F2403">
        <v>3</v>
      </c>
      <c r="G2403">
        <v>2</v>
      </c>
      <c r="H2403">
        <v>2</v>
      </c>
      <c r="I2403">
        <v>2</v>
      </c>
      <c r="J2403">
        <v>0</v>
      </c>
      <c r="K2403">
        <v>2025</v>
      </c>
      <c r="L2403">
        <v>32533</v>
      </c>
      <c r="M2403">
        <f t="shared" si="185"/>
        <v>0</v>
      </c>
      <c r="N2403">
        <f t="shared" si="186"/>
        <v>0</v>
      </c>
      <c r="O2403">
        <f t="shared" si="187"/>
        <v>210.92</v>
      </c>
      <c r="P2403">
        <f t="shared" ca="1" si="188"/>
        <v>2020</v>
      </c>
      <c r="Q2403" t="str">
        <f t="shared" si="189"/>
        <v>Medium</v>
      </c>
    </row>
    <row r="2404" spans="1:17" x14ac:dyDescent="0.3">
      <c r="A2404" t="s">
        <v>12</v>
      </c>
      <c r="B2404">
        <v>199900</v>
      </c>
      <c r="C2404">
        <v>198000</v>
      </c>
      <c r="D2404">
        <v>1055</v>
      </c>
      <c r="E2404">
        <v>1</v>
      </c>
      <c r="F2404">
        <v>3</v>
      </c>
      <c r="G2404">
        <v>1</v>
      </c>
      <c r="H2404">
        <v>1</v>
      </c>
      <c r="I2404">
        <v>1</v>
      </c>
      <c r="J2404">
        <v>0</v>
      </c>
      <c r="K2404">
        <v>1952</v>
      </c>
      <c r="L2404">
        <v>32210</v>
      </c>
      <c r="M2404">
        <f t="shared" si="185"/>
        <v>1900</v>
      </c>
      <c r="N2404">
        <f t="shared" si="186"/>
        <v>9.5047523761880946E-3</v>
      </c>
      <c r="O2404">
        <f t="shared" si="187"/>
        <v>187.67772511848341</v>
      </c>
      <c r="P2404">
        <f t="shared" ca="1" si="188"/>
        <v>2020</v>
      </c>
      <c r="Q2404" t="str">
        <f t="shared" si="189"/>
        <v>Medium</v>
      </c>
    </row>
    <row r="2405" spans="1:17" x14ac:dyDescent="0.3">
      <c r="A2405" t="s">
        <v>12</v>
      </c>
      <c r="B2405">
        <v>674118</v>
      </c>
      <c r="C2405">
        <v>665000</v>
      </c>
      <c r="D2405">
        <v>2793</v>
      </c>
      <c r="E2405">
        <v>1</v>
      </c>
      <c r="F2405">
        <v>5</v>
      </c>
      <c r="G2405">
        <v>4</v>
      </c>
      <c r="H2405">
        <v>3</v>
      </c>
      <c r="I2405">
        <v>3</v>
      </c>
      <c r="J2405">
        <v>2</v>
      </c>
      <c r="K2405">
        <v>2025</v>
      </c>
      <c r="L2405">
        <v>32407</v>
      </c>
      <c r="M2405">
        <f t="shared" si="185"/>
        <v>9118</v>
      </c>
      <c r="N2405">
        <f t="shared" si="186"/>
        <v>1.3525821888749448E-2</v>
      </c>
      <c r="O2405">
        <f t="shared" si="187"/>
        <v>238.0952380952381</v>
      </c>
      <c r="P2405">
        <f t="shared" ca="1" si="188"/>
        <v>2020</v>
      </c>
      <c r="Q2405" t="str">
        <f t="shared" si="189"/>
        <v>Large</v>
      </c>
    </row>
    <row r="2406" spans="1:17" x14ac:dyDescent="0.3">
      <c r="A2406" t="s">
        <v>12</v>
      </c>
      <c r="B2406">
        <v>378500</v>
      </c>
      <c r="C2406">
        <v>370000</v>
      </c>
      <c r="D2406">
        <v>1974</v>
      </c>
      <c r="E2406">
        <v>1</v>
      </c>
      <c r="F2406">
        <v>3</v>
      </c>
      <c r="G2406">
        <v>2</v>
      </c>
      <c r="H2406">
        <v>2</v>
      </c>
      <c r="I2406">
        <v>2</v>
      </c>
      <c r="J2406">
        <v>2</v>
      </c>
      <c r="K2406">
        <v>2026</v>
      </c>
      <c r="L2406">
        <v>32909</v>
      </c>
      <c r="M2406">
        <f t="shared" si="185"/>
        <v>8500</v>
      </c>
      <c r="N2406">
        <f t="shared" si="186"/>
        <v>2.2457067371202115E-2</v>
      </c>
      <c r="O2406">
        <f t="shared" si="187"/>
        <v>187.43667679837893</v>
      </c>
      <c r="P2406">
        <f t="shared" ca="1" si="188"/>
        <v>2020</v>
      </c>
      <c r="Q2406" t="str">
        <f t="shared" si="189"/>
        <v>Medium</v>
      </c>
    </row>
    <row r="2407" spans="1:17" x14ac:dyDescent="0.3">
      <c r="A2407" t="s">
        <v>12</v>
      </c>
      <c r="B2407">
        <v>120000</v>
      </c>
      <c r="C2407">
        <v>110000</v>
      </c>
      <c r="D2407">
        <v>1447</v>
      </c>
      <c r="E2407">
        <v>1</v>
      </c>
      <c r="F2407">
        <v>4</v>
      </c>
      <c r="G2407">
        <v>2</v>
      </c>
      <c r="H2407">
        <v>2</v>
      </c>
      <c r="I2407">
        <v>2</v>
      </c>
      <c r="J2407">
        <v>2</v>
      </c>
      <c r="K2407">
        <v>1973</v>
      </c>
      <c r="L2407">
        <v>32303</v>
      </c>
      <c r="M2407">
        <f t="shared" si="185"/>
        <v>10000</v>
      </c>
      <c r="N2407">
        <f t="shared" si="186"/>
        <v>8.3333333333333329E-2</v>
      </c>
      <c r="O2407">
        <f t="shared" si="187"/>
        <v>76.019350380096753</v>
      </c>
      <c r="P2407">
        <f t="shared" ca="1" si="188"/>
        <v>2020</v>
      </c>
      <c r="Q2407" t="str">
        <f t="shared" si="189"/>
        <v>Medium</v>
      </c>
    </row>
    <row r="2408" spans="1:17" x14ac:dyDescent="0.3">
      <c r="A2408" t="s">
        <v>12</v>
      </c>
      <c r="B2408">
        <v>310000</v>
      </c>
      <c r="C2408">
        <v>302000</v>
      </c>
      <c r="D2408">
        <v>1559</v>
      </c>
      <c r="E2408">
        <v>1</v>
      </c>
      <c r="F2408">
        <v>3</v>
      </c>
      <c r="G2408">
        <v>2</v>
      </c>
      <c r="H2408">
        <v>2</v>
      </c>
      <c r="I2408">
        <v>2</v>
      </c>
      <c r="J2408">
        <v>2</v>
      </c>
      <c r="K2408">
        <v>1989</v>
      </c>
      <c r="L2408">
        <v>32955</v>
      </c>
      <c r="M2408">
        <f t="shared" si="185"/>
        <v>8000</v>
      </c>
      <c r="N2408">
        <f t="shared" si="186"/>
        <v>2.5806451612903226E-2</v>
      </c>
      <c r="O2408">
        <f t="shared" si="187"/>
        <v>193.71391917896088</v>
      </c>
      <c r="P2408">
        <f t="shared" ca="1" si="188"/>
        <v>2020</v>
      </c>
      <c r="Q2408" t="str">
        <f t="shared" si="189"/>
        <v>Medium</v>
      </c>
    </row>
    <row r="2409" spans="1:17" x14ac:dyDescent="0.3">
      <c r="A2409" t="s">
        <v>12</v>
      </c>
      <c r="B2409">
        <v>480000</v>
      </c>
      <c r="C2409">
        <v>480000</v>
      </c>
      <c r="D2409">
        <v>1021</v>
      </c>
      <c r="E2409">
        <v>1</v>
      </c>
      <c r="F2409">
        <v>3</v>
      </c>
      <c r="G2409">
        <v>2</v>
      </c>
      <c r="H2409">
        <v>2</v>
      </c>
      <c r="I2409">
        <v>2</v>
      </c>
      <c r="J2409">
        <v>0</v>
      </c>
      <c r="K2409">
        <v>1948</v>
      </c>
      <c r="L2409">
        <v>33150</v>
      </c>
      <c r="M2409">
        <f t="shared" si="185"/>
        <v>0</v>
      </c>
      <c r="N2409">
        <f t="shared" si="186"/>
        <v>0</v>
      </c>
      <c r="O2409">
        <f t="shared" si="187"/>
        <v>470.12732615083252</v>
      </c>
      <c r="P2409">
        <f t="shared" ca="1" si="188"/>
        <v>2020</v>
      </c>
      <c r="Q2409" t="str">
        <f t="shared" si="189"/>
        <v>Medium</v>
      </c>
    </row>
    <row r="2410" spans="1:17" x14ac:dyDescent="0.3">
      <c r="A2410" t="s">
        <v>12</v>
      </c>
      <c r="B2410">
        <v>50000</v>
      </c>
      <c r="C2410">
        <v>47000</v>
      </c>
      <c r="D2410">
        <v>900</v>
      </c>
      <c r="E2410">
        <v>1</v>
      </c>
      <c r="F2410">
        <v>3</v>
      </c>
      <c r="G2410">
        <v>2</v>
      </c>
      <c r="H2410">
        <v>2</v>
      </c>
      <c r="I2410">
        <v>2</v>
      </c>
      <c r="J2410">
        <v>0</v>
      </c>
      <c r="K2410">
        <v>1999</v>
      </c>
      <c r="L2410">
        <v>32507</v>
      </c>
      <c r="M2410">
        <f t="shared" si="185"/>
        <v>3000</v>
      </c>
      <c r="N2410">
        <f t="shared" si="186"/>
        <v>0.06</v>
      </c>
      <c r="O2410">
        <f t="shared" si="187"/>
        <v>52.222222222222221</v>
      </c>
      <c r="P2410">
        <f t="shared" ca="1" si="188"/>
        <v>2020</v>
      </c>
      <c r="Q2410" t="str">
        <f t="shared" si="189"/>
        <v>small</v>
      </c>
    </row>
    <row r="2411" spans="1:17" x14ac:dyDescent="0.3">
      <c r="A2411" t="s">
        <v>12</v>
      </c>
      <c r="B2411">
        <v>165000</v>
      </c>
      <c r="C2411">
        <v>155000</v>
      </c>
      <c r="D2411">
        <v>1180</v>
      </c>
      <c r="E2411">
        <v>1</v>
      </c>
      <c r="F2411">
        <v>3</v>
      </c>
      <c r="G2411">
        <v>1</v>
      </c>
      <c r="H2411">
        <v>1</v>
      </c>
      <c r="I2411">
        <v>1</v>
      </c>
      <c r="J2411">
        <v>1</v>
      </c>
      <c r="K2411">
        <v>1950</v>
      </c>
      <c r="L2411">
        <v>32210</v>
      </c>
      <c r="M2411">
        <f t="shared" si="185"/>
        <v>10000</v>
      </c>
      <c r="N2411">
        <f t="shared" si="186"/>
        <v>6.0606060606060608E-2</v>
      </c>
      <c r="O2411">
        <f t="shared" si="187"/>
        <v>131.35593220338984</v>
      </c>
      <c r="P2411">
        <f t="shared" ca="1" si="188"/>
        <v>2020</v>
      </c>
      <c r="Q2411" t="str">
        <f t="shared" si="189"/>
        <v>Medium</v>
      </c>
    </row>
    <row r="2412" spans="1:17" x14ac:dyDescent="0.3">
      <c r="A2412" t="s">
        <v>12</v>
      </c>
      <c r="B2412">
        <v>149900</v>
      </c>
      <c r="C2412">
        <v>137500</v>
      </c>
      <c r="D2412">
        <v>962</v>
      </c>
      <c r="E2412">
        <v>1</v>
      </c>
      <c r="F2412">
        <v>2</v>
      </c>
      <c r="G2412">
        <v>1</v>
      </c>
      <c r="H2412">
        <v>1</v>
      </c>
      <c r="I2412">
        <v>1</v>
      </c>
      <c r="J2412">
        <v>0</v>
      </c>
      <c r="K2412">
        <v>1954</v>
      </c>
      <c r="L2412">
        <v>32763</v>
      </c>
      <c r="M2412">
        <f t="shared" si="185"/>
        <v>12400</v>
      </c>
      <c r="N2412">
        <f t="shared" si="186"/>
        <v>8.2721814543028682E-2</v>
      </c>
      <c r="O2412">
        <f t="shared" si="187"/>
        <v>142.93139293139293</v>
      </c>
      <c r="P2412">
        <f t="shared" ca="1" si="188"/>
        <v>2020</v>
      </c>
      <c r="Q2412" t="str">
        <f t="shared" si="189"/>
        <v>small</v>
      </c>
    </row>
    <row r="2413" spans="1:17" x14ac:dyDescent="0.3">
      <c r="A2413" t="s">
        <v>12</v>
      </c>
      <c r="B2413">
        <v>2750000</v>
      </c>
      <c r="C2413">
        <v>2475000</v>
      </c>
      <c r="D2413">
        <v>2700</v>
      </c>
      <c r="E2413">
        <v>1</v>
      </c>
      <c r="F2413">
        <v>3</v>
      </c>
      <c r="G2413">
        <v>4</v>
      </c>
      <c r="H2413">
        <v>4</v>
      </c>
      <c r="I2413">
        <v>4</v>
      </c>
      <c r="J2413">
        <v>2</v>
      </c>
      <c r="K2413">
        <v>1988</v>
      </c>
      <c r="L2413">
        <v>34108</v>
      </c>
      <c r="M2413">
        <f t="shared" si="185"/>
        <v>275000</v>
      </c>
      <c r="N2413">
        <f t="shared" si="186"/>
        <v>0.1</v>
      </c>
      <c r="O2413">
        <f t="shared" si="187"/>
        <v>916.66666666666663</v>
      </c>
      <c r="P2413">
        <f t="shared" ca="1" si="188"/>
        <v>2020</v>
      </c>
      <c r="Q2413" t="str">
        <f t="shared" si="189"/>
        <v>Large</v>
      </c>
    </row>
    <row r="2414" spans="1:17" x14ac:dyDescent="0.3">
      <c r="A2414" t="s">
        <v>12</v>
      </c>
      <c r="B2414">
        <v>319990</v>
      </c>
      <c r="C2414">
        <v>319990</v>
      </c>
      <c r="D2414">
        <v>1552</v>
      </c>
      <c r="E2414">
        <v>1</v>
      </c>
      <c r="F2414">
        <v>3</v>
      </c>
      <c r="G2414">
        <v>2</v>
      </c>
      <c r="H2414">
        <v>2</v>
      </c>
      <c r="I2414">
        <v>2</v>
      </c>
      <c r="J2414">
        <v>2</v>
      </c>
      <c r="K2414">
        <v>2025</v>
      </c>
      <c r="L2414">
        <v>32909</v>
      </c>
      <c r="M2414">
        <f t="shared" si="185"/>
        <v>0</v>
      </c>
      <c r="N2414">
        <f t="shared" si="186"/>
        <v>0</v>
      </c>
      <c r="O2414">
        <f t="shared" si="187"/>
        <v>206.1791237113402</v>
      </c>
      <c r="P2414">
        <f t="shared" ca="1" si="188"/>
        <v>2020</v>
      </c>
      <c r="Q2414" t="str">
        <f t="shared" si="189"/>
        <v>Medium</v>
      </c>
    </row>
    <row r="2415" spans="1:17" x14ac:dyDescent="0.3">
      <c r="A2415" t="s">
        <v>12</v>
      </c>
      <c r="B2415">
        <v>44900</v>
      </c>
      <c r="C2415">
        <v>30000</v>
      </c>
      <c r="D2415">
        <v>1170</v>
      </c>
      <c r="E2415">
        <v>1</v>
      </c>
      <c r="F2415">
        <v>2</v>
      </c>
      <c r="G2415">
        <v>2</v>
      </c>
      <c r="H2415">
        <v>1</v>
      </c>
      <c r="I2415">
        <v>1</v>
      </c>
      <c r="J2415">
        <v>0</v>
      </c>
      <c r="K2415">
        <v>1975</v>
      </c>
      <c r="L2415">
        <v>32177</v>
      </c>
      <c r="M2415">
        <f t="shared" si="185"/>
        <v>14900</v>
      </c>
      <c r="N2415">
        <f t="shared" si="186"/>
        <v>0.33184855233853006</v>
      </c>
      <c r="O2415">
        <f t="shared" si="187"/>
        <v>25.641025641025642</v>
      </c>
      <c r="P2415">
        <f t="shared" ca="1" si="188"/>
        <v>2020</v>
      </c>
      <c r="Q2415" t="str">
        <f t="shared" si="189"/>
        <v>Medium</v>
      </c>
    </row>
    <row r="2416" spans="1:17" x14ac:dyDescent="0.3">
      <c r="A2416" t="s">
        <v>17</v>
      </c>
      <c r="B2416">
        <v>319000</v>
      </c>
      <c r="C2416">
        <v>307000</v>
      </c>
      <c r="D2416">
        <v>896</v>
      </c>
      <c r="E2416">
        <v>1</v>
      </c>
      <c r="F2416">
        <v>1</v>
      </c>
      <c r="G2416">
        <v>2</v>
      </c>
      <c r="H2416">
        <v>1</v>
      </c>
      <c r="I2416">
        <v>1</v>
      </c>
      <c r="J2416">
        <v>0</v>
      </c>
      <c r="K2416">
        <v>1990</v>
      </c>
      <c r="L2416">
        <v>34957</v>
      </c>
      <c r="M2416">
        <f t="shared" si="185"/>
        <v>12000</v>
      </c>
      <c r="N2416">
        <f t="shared" si="186"/>
        <v>3.7617554858934171E-2</v>
      </c>
      <c r="O2416">
        <f t="shared" si="187"/>
        <v>342.63392857142856</v>
      </c>
      <c r="P2416">
        <f t="shared" ca="1" si="188"/>
        <v>2020</v>
      </c>
      <c r="Q2416" t="str">
        <f t="shared" si="189"/>
        <v>small</v>
      </c>
    </row>
    <row r="2417" spans="1:17" x14ac:dyDescent="0.3">
      <c r="A2417" t="s">
        <v>12</v>
      </c>
      <c r="B2417">
        <v>299999</v>
      </c>
      <c r="C2417">
        <v>299999</v>
      </c>
      <c r="D2417">
        <v>1708</v>
      </c>
      <c r="E2417">
        <v>1</v>
      </c>
      <c r="F2417">
        <v>5</v>
      </c>
      <c r="G2417">
        <v>2</v>
      </c>
      <c r="H2417">
        <v>2</v>
      </c>
      <c r="I2417">
        <v>2</v>
      </c>
      <c r="J2417">
        <v>2</v>
      </c>
      <c r="K2417">
        <v>2025</v>
      </c>
      <c r="L2417">
        <v>33936</v>
      </c>
      <c r="M2417">
        <f t="shared" si="185"/>
        <v>0</v>
      </c>
      <c r="N2417">
        <f t="shared" si="186"/>
        <v>0</v>
      </c>
      <c r="O2417">
        <f t="shared" si="187"/>
        <v>175.64344262295083</v>
      </c>
      <c r="P2417">
        <f t="shared" ca="1" si="188"/>
        <v>2020</v>
      </c>
      <c r="Q2417" t="str">
        <f t="shared" si="189"/>
        <v>Medium</v>
      </c>
    </row>
    <row r="2418" spans="1:17" x14ac:dyDescent="0.3">
      <c r="A2418" t="s">
        <v>17</v>
      </c>
      <c r="B2418">
        <v>9900</v>
      </c>
      <c r="C2418">
        <v>9000</v>
      </c>
      <c r="D2418">
        <v>700</v>
      </c>
      <c r="E2418">
        <v>1</v>
      </c>
      <c r="F2418">
        <v>1</v>
      </c>
      <c r="G2418">
        <v>1</v>
      </c>
      <c r="H2418">
        <v>1</v>
      </c>
      <c r="I2418">
        <v>1</v>
      </c>
      <c r="J2418">
        <v>0</v>
      </c>
      <c r="K2418">
        <v>1984</v>
      </c>
      <c r="L2418">
        <v>33541</v>
      </c>
      <c r="M2418">
        <f t="shared" si="185"/>
        <v>900</v>
      </c>
      <c r="N2418">
        <f t="shared" si="186"/>
        <v>9.0909090909090912E-2</v>
      </c>
      <c r="O2418">
        <f t="shared" si="187"/>
        <v>12.857142857142858</v>
      </c>
      <c r="P2418">
        <f t="shared" ca="1" si="188"/>
        <v>2020</v>
      </c>
      <c r="Q2418" t="str">
        <f t="shared" si="189"/>
        <v>small</v>
      </c>
    </row>
    <row r="2419" spans="1:17" x14ac:dyDescent="0.3">
      <c r="A2419" t="s">
        <v>12</v>
      </c>
      <c r="B2419">
        <v>279900</v>
      </c>
      <c r="C2419">
        <v>279900</v>
      </c>
      <c r="D2419">
        <v>1456</v>
      </c>
      <c r="E2419">
        <v>1</v>
      </c>
      <c r="F2419">
        <v>4</v>
      </c>
      <c r="G2419">
        <v>2</v>
      </c>
      <c r="H2419">
        <v>2</v>
      </c>
      <c r="I2419">
        <v>2</v>
      </c>
      <c r="J2419">
        <v>2</v>
      </c>
      <c r="K2419">
        <v>2025</v>
      </c>
      <c r="L2419">
        <v>32221</v>
      </c>
      <c r="M2419">
        <f t="shared" si="185"/>
        <v>0</v>
      </c>
      <c r="N2419">
        <f t="shared" si="186"/>
        <v>0</v>
      </c>
      <c r="O2419">
        <f t="shared" si="187"/>
        <v>192.23901098901098</v>
      </c>
      <c r="P2419">
        <f t="shared" ca="1" si="188"/>
        <v>2020</v>
      </c>
      <c r="Q2419" t="str">
        <f t="shared" si="189"/>
        <v>Medium</v>
      </c>
    </row>
    <row r="2420" spans="1:17" x14ac:dyDescent="0.3">
      <c r="A2420" t="s">
        <v>13</v>
      </c>
      <c r="B2420">
        <v>185000</v>
      </c>
      <c r="C2420">
        <v>175000</v>
      </c>
      <c r="D2420">
        <v>939</v>
      </c>
      <c r="E2420">
        <v>1</v>
      </c>
      <c r="F2420">
        <v>2</v>
      </c>
      <c r="G2420">
        <v>1</v>
      </c>
      <c r="H2420">
        <v>1</v>
      </c>
      <c r="I2420">
        <v>1</v>
      </c>
      <c r="J2420">
        <v>2</v>
      </c>
      <c r="K2420">
        <v>2006</v>
      </c>
      <c r="L2420">
        <v>33321</v>
      </c>
      <c r="M2420">
        <f t="shared" si="185"/>
        <v>10000</v>
      </c>
      <c r="N2420">
        <f t="shared" si="186"/>
        <v>5.4054054054054057E-2</v>
      </c>
      <c r="O2420">
        <f t="shared" si="187"/>
        <v>186.36847710330139</v>
      </c>
      <c r="P2420">
        <f t="shared" ca="1" si="188"/>
        <v>2020</v>
      </c>
      <c r="Q2420" t="str">
        <f t="shared" si="189"/>
        <v>small</v>
      </c>
    </row>
    <row r="2421" spans="1:17" x14ac:dyDescent="0.3">
      <c r="A2421" t="s">
        <v>12</v>
      </c>
      <c r="B2421">
        <v>150000</v>
      </c>
      <c r="C2421">
        <v>120000</v>
      </c>
      <c r="D2421">
        <v>950</v>
      </c>
      <c r="E2421">
        <v>1</v>
      </c>
      <c r="F2421">
        <v>4</v>
      </c>
      <c r="G2421">
        <v>3</v>
      </c>
      <c r="H2421">
        <v>2</v>
      </c>
      <c r="I2421">
        <v>2</v>
      </c>
      <c r="J2421">
        <v>1</v>
      </c>
      <c r="K2421">
        <v>1965</v>
      </c>
      <c r="L2421">
        <v>32901</v>
      </c>
      <c r="M2421">
        <f t="shared" si="185"/>
        <v>30000</v>
      </c>
      <c r="N2421">
        <f t="shared" si="186"/>
        <v>0.2</v>
      </c>
      <c r="O2421">
        <f t="shared" si="187"/>
        <v>126.31578947368421</v>
      </c>
      <c r="P2421">
        <f t="shared" ca="1" si="188"/>
        <v>2020</v>
      </c>
      <c r="Q2421" t="str">
        <f t="shared" si="189"/>
        <v>small</v>
      </c>
    </row>
    <row r="2422" spans="1:17" x14ac:dyDescent="0.3">
      <c r="A2422" t="s">
        <v>12</v>
      </c>
      <c r="B2422">
        <v>275000</v>
      </c>
      <c r="C2422">
        <v>240000</v>
      </c>
      <c r="D2422">
        <v>700</v>
      </c>
      <c r="E2422">
        <v>1</v>
      </c>
      <c r="F2422">
        <v>2</v>
      </c>
      <c r="G2422">
        <v>1</v>
      </c>
      <c r="H2422">
        <v>1</v>
      </c>
      <c r="I2422">
        <v>1</v>
      </c>
      <c r="J2422">
        <v>0</v>
      </c>
      <c r="K2422">
        <v>1947</v>
      </c>
      <c r="L2422">
        <v>34946</v>
      </c>
      <c r="M2422">
        <f t="shared" si="185"/>
        <v>35000</v>
      </c>
      <c r="N2422">
        <f t="shared" si="186"/>
        <v>0.12727272727272726</v>
      </c>
      <c r="O2422">
        <f t="shared" si="187"/>
        <v>342.85714285714283</v>
      </c>
      <c r="P2422">
        <f t="shared" ca="1" si="188"/>
        <v>2020</v>
      </c>
      <c r="Q2422" t="str">
        <f t="shared" si="189"/>
        <v>small</v>
      </c>
    </row>
    <row r="2423" spans="1:17" x14ac:dyDescent="0.3">
      <c r="A2423" t="s">
        <v>12</v>
      </c>
      <c r="B2423">
        <v>584990</v>
      </c>
      <c r="C2423">
        <v>575000</v>
      </c>
      <c r="D2423">
        <v>2754</v>
      </c>
      <c r="E2423">
        <v>2</v>
      </c>
      <c r="F2423">
        <v>4</v>
      </c>
      <c r="G2423">
        <v>3</v>
      </c>
      <c r="H2423">
        <v>3</v>
      </c>
      <c r="I2423">
        <v>3</v>
      </c>
      <c r="J2423">
        <v>3</v>
      </c>
      <c r="K2423">
        <v>2025</v>
      </c>
      <c r="L2423">
        <v>32092</v>
      </c>
      <c r="M2423">
        <f t="shared" si="185"/>
        <v>9990</v>
      </c>
      <c r="N2423">
        <f t="shared" si="186"/>
        <v>1.7077214995128123E-2</v>
      </c>
      <c r="O2423">
        <f t="shared" si="187"/>
        <v>208.78721859114015</v>
      </c>
      <c r="P2423">
        <f t="shared" ca="1" si="188"/>
        <v>2020</v>
      </c>
      <c r="Q2423" t="str">
        <f t="shared" si="189"/>
        <v>Large</v>
      </c>
    </row>
    <row r="2424" spans="1:17" x14ac:dyDescent="0.3">
      <c r="A2424" t="s">
        <v>12</v>
      </c>
      <c r="B2424">
        <v>575000</v>
      </c>
      <c r="C2424">
        <v>575000</v>
      </c>
      <c r="D2424">
        <v>2090</v>
      </c>
      <c r="E2424">
        <v>1</v>
      </c>
      <c r="F2424">
        <v>3</v>
      </c>
      <c r="G2424">
        <v>3</v>
      </c>
      <c r="H2424">
        <v>2</v>
      </c>
      <c r="I2424">
        <v>2</v>
      </c>
      <c r="J2424">
        <v>2</v>
      </c>
      <c r="K2424">
        <v>1989</v>
      </c>
      <c r="L2424">
        <v>32960</v>
      </c>
      <c r="M2424">
        <f t="shared" si="185"/>
        <v>0</v>
      </c>
      <c r="N2424">
        <f t="shared" si="186"/>
        <v>0</v>
      </c>
      <c r="O2424">
        <f t="shared" si="187"/>
        <v>275.11961722488036</v>
      </c>
      <c r="P2424">
        <f t="shared" ca="1" si="188"/>
        <v>2020</v>
      </c>
      <c r="Q2424" t="str">
        <f t="shared" si="189"/>
        <v>Large</v>
      </c>
    </row>
    <row r="2425" spans="1:17" x14ac:dyDescent="0.3">
      <c r="A2425" t="s">
        <v>12</v>
      </c>
      <c r="B2425">
        <v>199000</v>
      </c>
      <c r="C2425">
        <v>190000</v>
      </c>
      <c r="D2425">
        <v>1360</v>
      </c>
      <c r="E2425">
        <v>1</v>
      </c>
      <c r="F2425">
        <v>3</v>
      </c>
      <c r="G2425">
        <v>2</v>
      </c>
      <c r="H2425">
        <v>2</v>
      </c>
      <c r="I2425">
        <v>2</v>
      </c>
      <c r="J2425">
        <v>0</v>
      </c>
      <c r="K2425">
        <v>1985</v>
      </c>
      <c r="L2425">
        <v>32960</v>
      </c>
      <c r="M2425">
        <f t="shared" si="185"/>
        <v>9000</v>
      </c>
      <c r="N2425">
        <f t="shared" si="186"/>
        <v>4.5226130653266333E-2</v>
      </c>
      <c r="O2425">
        <f t="shared" si="187"/>
        <v>139.70588235294119</v>
      </c>
      <c r="P2425">
        <f t="shared" ca="1" si="188"/>
        <v>2020</v>
      </c>
      <c r="Q2425" t="str">
        <f t="shared" si="189"/>
        <v>Medium</v>
      </c>
    </row>
    <row r="2426" spans="1:17" x14ac:dyDescent="0.3">
      <c r="A2426" t="s">
        <v>12</v>
      </c>
      <c r="B2426">
        <v>434990</v>
      </c>
      <c r="C2426">
        <v>428000</v>
      </c>
      <c r="D2426">
        <v>2787</v>
      </c>
      <c r="E2426">
        <v>1</v>
      </c>
      <c r="F2426">
        <v>4</v>
      </c>
      <c r="G2426">
        <v>3</v>
      </c>
      <c r="H2426">
        <v>3</v>
      </c>
      <c r="I2426">
        <v>3</v>
      </c>
      <c r="J2426">
        <v>3</v>
      </c>
      <c r="K2426">
        <v>2025</v>
      </c>
      <c r="L2426">
        <v>32218</v>
      </c>
      <c r="M2426">
        <f t="shared" si="185"/>
        <v>6990</v>
      </c>
      <c r="N2426">
        <f t="shared" si="186"/>
        <v>1.6069334927239706E-2</v>
      </c>
      <c r="O2426">
        <f t="shared" si="187"/>
        <v>153.57014711158953</v>
      </c>
      <c r="P2426">
        <f t="shared" ca="1" si="188"/>
        <v>2020</v>
      </c>
      <c r="Q2426" t="str">
        <f t="shared" si="189"/>
        <v>Large</v>
      </c>
    </row>
    <row r="2427" spans="1:17" x14ac:dyDescent="0.3">
      <c r="A2427" t="s">
        <v>12</v>
      </c>
      <c r="B2427">
        <v>439990</v>
      </c>
      <c r="C2427">
        <v>439990</v>
      </c>
      <c r="D2427">
        <v>1806</v>
      </c>
      <c r="E2427">
        <v>1</v>
      </c>
      <c r="F2427">
        <v>4</v>
      </c>
      <c r="G2427">
        <v>2</v>
      </c>
      <c r="H2427">
        <v>2</v>
      </c>
      <c r="I2427">
        <v>2</v>
      </c>
      <c r="J2427">
        <v>3</v>
      </c>
      <c r="K2427">
        <v>2024</v>
      </c>
      <c r="L2427">
        <v>34953</v>
      </c>
      <c r="M2427">
        <f t="shared" si="185"/>
        <v>0</v>
      </c>
      <c r="N2427">
        <f t="shared" si="186"/>
        <v>0</v>
      </c>
      <c r="O2427">
        <f t="shared" si="187"/>
        <v>243.62679955703211</v>
      </c>
      <c r="P2427">
        <f t="shared" ca="1" si="188"/>
        <v>2020</v>
      </c>
      <c r="Q2427" t="str">
        <f t="shared" si="189"/>
        <v>Medium</v>
      </c>
    </row>
    <row r="2428" spans="1:17" x14ac:dyDescent="0.3">
      <c r="A2428" t="s">
        <v>17</v>
      </c>
      <c r="B2428">
        <v>38000</v>
      </c>
      <c r="C2428">
        <v>20000</v>
      </c>
      <c r="D2428">
        <v>1296</v>
      </c>
      <c r="E2428">
        <v>1</v>
      </c>
      <c r="F2428">
        <v>3</v>
      </c>
      <c r="G2428">
        <v>2</v>
      </c>
      <c r="H2428">
        <v>2</v>
      </c>
      <c r="I2428">
        <v>2</v>
      </c>
      <c r="J2428">
        <v>0</v>
      </c>
      <c r="K2428">
        <v>1984</v>
      </c>
      <c r="L2428">
        <v>32822</v>
      </c>
      <c r="M2428">
        <f t="shared" si="185"/>
        <v>18000</v>
      </c>
      <c r="N2428">
        <f t="shared" si="186"/>
        <v>0.47368421052631576</v>
      </c>
      <c r="O2428">
        <f t="shared" si="187"/>
        <v>15.432098765432098</v>
      </c>
      <c r="P2428">
        <f t="shared" ca="1" si="188"/>
        <v>2020</v>
      </c>
      <c r="Q2428" t="str">
        <f t="shared" si="189"/>
        <v>Medium</v>
      </c>
    </row>
    <row r="2429" spans="1:17" x14ac:dyDescent="0.3">
      <c r="A2429" t="s">
        <v>12</v>
      </c>
      <c r="B2429">
        <v>275000</v>
      </c>
      <c r="C2429">
        <v>265000</v>
      </c>
      <c r="D2429">
        <v>1334</v>
      </c>
      <c r="E2429">
        <v>1</v>
      </c>
      <c r="F2429">
        <v>3</v>
      </c>
      <c r="G2429">
        <v>2</v>
      </c>
      <c r="H2429">
        <v>2</v>
      </c>
      <c r="I2429">
        <v>2</v>
      </c>
      <c r="J2429">
        <v>1</v>
      </c>
      <c r="K2429">
        <v>2025</v>
      </c>
      <c r="L2429">
        <v>33916</v>
      </c>
      <c r="M2429">
        <f t="shared" si="185"/>
        <v>10000</v>
      </c>
      <c r="N2429">
        <f t="shared" si="186"/>
        <v>3.6363636363636362E-2</v>
      </c>
      <c r="O2429">
        <f t="shared" si="187"/>
        <v>198.65067466266868</v>
      </c>
      <c r="P2429">
        <f t="shared" ca="1" si="188"/>
        <v>2020</v>
      </c>
      <c r="Q2429" t="str">
        <f t="shared" si="189"/>
        <v>Medium</v>
      </c>
    </row>
    <row r="2430" spans="1:17" x14ac:dyDescent="0.3">
      <c r="A2430" t="s">
        <v>12</v>
      </c>
      <c r="B2430">
        <v>490000</v>
      </c>
      <c r="C2430">
        <v>490000</v>
      </c>
      <c r="D2430">
        <v>2098</v>
      </c>
      <c r="E2430">
        <v>2</v>
      </c>
      <c r="F2430">
        <v>3</v>
      </c>
      <c r="G2430">
        <v>3</v>
      </c>
      <c r="H2430">
        <v>2</v>
      </c>
      <c r="I2430">
        <v>2</v>
      </c>
      <c r="J2430">
        <v>2</v>
      </c>
      <c r="K2430">
        <v>2026</v>
      </c>
      <c r="L2430">
        <v>32092</v>
      </c>
      <c r="M2430">
        <f t="shared" si="185"/>
        <v>0</v>
      </c>
      <c r="N2430">
        <f t="shared" si="186"/>
        <v>0</v>
      </c>
      <c r="O2430">
        <f t="shared" si="187"/>
        <v>233.55576739752144</v>
      </c>
      <c r="P2430">
        <f t="shared" ca="1" si="188"/>
        <v>2020</v>
      </c>
      <c r="Q2430" t="str">
        <f t="shared" si="189"/>
        <v>Large</v>
      </c>
    </row>
    <row r="2431" spans="1:17" x14ac:dyDescent="0.3">
      <c r="A2431" t="s">
        <v>17</v>
      </c>
      <c r="B2431">
        <v>75000</v>
      </c>
      <c r="C2431">
        <v>70000</v>
      </c>
      <c r="D2431">
        <v>1004</v>
      </c>
      <c r="E2431">
        <v>1</v>
      </c>
      <c r="F2431">
        <v>3</v>
      </c>
      <c r="G2431">
        <v>2</v>
      </c>
      <c r="H2431">
        <v>2</v>
      </c>
      <c r="I2431">
        <v>2</v>
      </c>
      <c r="J2431">
        <v>0</v>
      </c>
      <c r="K2431">
        <v>1985</v>
      </c>
      <c r="L2431">
        <v>32693</v>
      </c>
      <c r="M2431">
        <f t="shared" si="185"/>
        <v>5000</v>
      </c>
      <c r="N2431">
        <f t="shared" si="186"/>
        <v>6.6666666666666666E-2</v>
      </c>
      <c r="O2431">
        <f t="shared" si="187"/>
        <v>69.721115537848604</v>
      </c>
      <c r="P2431">
        <f t="shared" ca="1" si="188"/>
        <v>2020</v>
      </c>
      <c r="Q2431" t="str">
        <f t="shared" si="189"/>
        <v>Medium</v>
      </c>
    </row>
    <row r="2432" spans="1:17" x14ac:dyDescent="0.3">
      <c r="A2432" t="s">
        <v>12</v>
      </c>
      <c r="B2432">
        <v>365630</v>
      </c>
      <c r="C2432">
        <v>360000</v>
      </c>
      <c r="D2432">
        <v>2020</v>
      </c>
      <c r="E2432">
        <v>1</v>
      </c>
      <c r="F2432">
        <v>4</v>
      </c>
      <c r="G2432">
        <v>3</v>
      </c>
      <c r="H2432">
        <v>3</v>
      </c>
      <c r="I2432">
        <v>3</v>
      </c>
      <c r="J2432">
        <v>3</v>
      </c>
      <c r="K2432">
        <v>2026</v>
      </c>
      <c r="L2432">
        <v>33909</v>
      </c>
      <c r="M2432">
        <f t="shared" si="185"/>
        <v>5630</v>
      </c>
      <c r="N2432">
        <f t="shared" si="186"/>
        <v>1.5398080026256051E-2</v>
      </c>
      <c r="O2432">
        <f t="shared" si="187"/>
        <v>178.21782178217822</v>
      </c>
      <c r="P2432">
        <f t="shared" ca="1" si="188"/>
        <v>2020</v>
      </c>
      <c r="Q2432" t="str">
        <f t="shared" si="189"/>
        <v>Large</v>
      </c>
    </row>
    <row r="2433" spans="1:17" x14ac:dyDescent="0.3">
      <c r="A2433" t="s">
        <v>17</v>
      </c>
      <c r="B2433">
        <v>265000</v>
      </c>
      <c r="C2433">
        <v>245000</v>
      </c>
      <c r="D2433">
        <v>960</v>
      </c>
      <c r="E2433">
        <v>1</v>
      </c>
      <c r="F2433">
        <v>2</v>
      </c>
      <c r="G2433">
        <v>2</v>
      </c>
      <c r="H2433">
        <v>2</v>
      </c>
      <c r="I2433">
        <v>2</v>
      </c>
      <c r="J2433">
        <v>0</v>
      </c>
      <c r="K2433">
        <v>1986</v>
      </c>
      <c r="L2433">
        <v>33312</v>
      </c>
      <c r="M2433">
        <f t="shared" si="185"/>
        <v>20000</v>
      </c>
      <c r="N2433">
        <f t="shared" si="186"/>
        <v>7.5471698113207544E-2</v>
      </c>
      <c r="O2433">
        <f t="shared" si="187"/>
        <v>255.20833333333334</v>
      </c>
      <c r="P2433">
        <f t="shared" ca="1" si="188"/>
        <v>2020</v>
      </c>
      <c r="Q2433" t="str">
        <f t="shared" si="189"/>
        <v>small</v>
      </c>
    </row>
    <row r="2434" spans="1:17" x14ac:dyDescent="0.3">
      <c r="A2434" t="s">
        <v>12</v>
      </c>
      <c r="B2434">
        <v>695000</v>
      </c>
      <c r="C2434">
        <v>755000</v>
      </c>
      <c r="D2434">
        <v>2822</v>
      </c>
      <c r="E2434">
        <v>2</v>
      </c>
      <c r="F2434">
        <v>3</v>
      </c>
      <c r="G2434">
        <v>2</v>
      </c>
      <c r="H2434">
        <v>2</v>
      </c>
      <c r="I2434">
        <v>2</v>
      </c>
      <c r="J2434">
        <v>2</v>
      </c>
      <c r="K2434">
        <v>1952</v>
      </c>
      <c r="L2434">
        <v>32963</v>
      </c>
      <c r="M2434">
        <f t="shared" si="185"/>
        <v>-60000</v>
      </c>
      <c r="N2434">
        <f t="shared" si="186"/>
        <v>-8.6330935251798566E-2</v>
      </c>
      <c r="O2434">
        <f t="shared" si="187"/>
        <v>267.54075124025513</v>
      </c>
      <c r="P2434">
        <f t="shared" ca="1" si="188"/>
        <v>2020</v>
      </c>
      <c r="Q2434" t="str">
        <f t="shared" si="189"/>
        <v>Large</v>
      </c>
    </row>
    <row r="2435" spans="1:17" x14ac:dyDescent="0.3">
      <c r="A2435" t="s">
        <v>12</v>
      </c>
      <c r="B2435">
        <v>539000</v>
      </c>
      <c r="C2435">
        <v>539000</v>
      </c>
      <c r="D2435">
        <v>1212</v>
      </c>
      <c r="E2435">
        <v>1</v>
      </c>
      <c r="F2435">
        <v>4</v>
      </c>
      <c r="G2435">
        <v>2</v>
      </c>
      <c r="H2435">
        <v>2</v>
      </c>
      <c r="I2435">
        <v>2</v>
      </c>
      <c r="J2435">
        <v>0</v>
      </c>
      <c r="K2435">
        <v>1964</v>
      </c>
      <c r="L2435">
        <v>33056</v>
      </c>
      <c r="M2435">
        <f t="shared" ref="M2435:M2498" si="190">B2435 - C2435</f>
        <v>0</v>
      </c>
      <c r="N2435">
        <f t="shared" ref="N2435:N2498" si="191">(B2435 - C2435)/B2435</f>
        <v>0</v>
      </c>
      <c r="O2435">
        <f t="shared" ref="O2435:O2498" si="192">C2435/D2435</f>
        <v>444.71947194719473</v>
      </c>
      <c r="P2435">
        <f t="shared" ref="P2435:P2498" ca="1" si="193">YEAR(TODAY() - K2435)</f>
        <v>2020</v>
      </c>
      <c r="Q2435" t="str">
        <f t="shared" ref="Q2435:Q2498" si="194">IF(D2435&lt;1000,"small",IF(D2435&lt;2000,"Medium","Large"))</f>
        <v>Medium</v>
      </c>
    </row>
    <row r="2436" spans="1:17" x14ac:dyDescent="0.3">
      <c r="A2436" t="s">
        <v>12</v>
      </c>
      <c r="B2436">
        <v>775000</v>
      </c>
      <c r="C2436">
        <v>700000</v>
      </c>
      <c r="D2436">
        <v>2771</v>
      </c>
      <c r="E2436">
        <v>1</v>
      </c>
      <c r="F2436">
        <v>4</v>
      </c>
      <c r="G2436">
        <v>2</v>
      </c>
      <c r="H2436">
        <v>2</v>
      </c>
      <c r="I2436">
        <v>2</v>
      </c>
      <c r="J2436">
        <v>2</v>
      </c>
      <c r="K2436">
        <v>1995</v>
      </c>
      <c r="L2436">
        <v>33458</v>
      </c>
      <c r="M2436">
        <f t="shared" si="190"/>
        <v>75000</v>
      </c>
      <c r="N2436">
        <f t="shared" si="191"/>
        <v>9.6774193548387094E-2</v>
      </c>
      <c r="O2436">
        <f t="shared" si="192"/>
        <v>252.61638397690365</v>
      </c>
      <c r="P2436">
        <f t="shared" ca="1" si="193"/>
        <v>2020</v>
      </c>
      <c r="Q2436" t="str">
        <f t="shared" si="194"/>
        <v>Large</v>
      </c>
    </row>
    <row r="2437" spans="1:17" x14ac:dyDescent="0.3">
      <c r="A2437" t="s">
        <v>12</v>
      </c>
      <c r="B2437">
        <v>325250</v>
      </c>
      <c r="C2437">
        <v>325250</v>
      </c>
      <c r="D2437">
        <v>1820</v>
      </c>
      <c r="E2437">
        <v>1</v>
      </c>
      <c r="F2437">
        <v>4</v>
      </c>
      <c r="G2437">
        <v>2</v>
      </c>
      <c r="H2437">
        <v>2</v>
      </c>
      <c r="I2437">
        <v>2</v>
      </c>
      <c r="J2437">
        <v>2</v>
      </c>
      <c r="K2437">
        <v>2026</v>
      </c>
      <c r="L2437">
        <v>34609</v>
      </c>
      <c r="M2437">
        <f t="shared" si="190"/>
        <v>0</v>
      </c>
      <c r="N2437">
        <f t="shared" si="191"/>
        <v>0</v>
      </c>
      <c r="O2437">
        <f t="shared" si="192"/>
        <v>178.70879120879121</v>
      </c>
      <c r="P2437">
        <f t="shared" ca="1" si="193"/>
        <v>2020</v>
      </c>
      <c r="Q2437" t="str">
        <f t="shared" si="194"/>
        <v>Medium</v>
      </c>
    </row>
    <row r="2438" spans="1:17" x14ac:dyDescent="0.3">
      <c r="A2438" t="s">
        <v>14</v>
      </c>
      <c r="B2438">
        <v>424990</v>
      </c>
      <c r="C2438">
        <v>424990</v>
      </c>
      <c r="D2438">
        <v>1463</v>
      </c>
      <c r="E2438">
        <v>2</v>
      </c>
      <c r="F2438">
        <v>3</v>
      </c>
      <c r="G2438">
        <v>3</v>
      </c>
      <c r="H2438">
        <v>2</v>
      </c>
      <c r="I2438">
        <v>2</v>
      </c>
      <c r="J2438">
        <v>1</v>
      </c>
      <c r="K2438">
        <v>2025</v>
      </c>
      <c r="L2438">
        <v>32937</v>
      </c>
      <c r="M2438">
        <f t="shared" si="190"/>
        <v>0</v>
      </c>
      <c r="N2438">
        <f t="shared" si="191"/>
        <v>0</v>
      </c>
      <c r="O2438">
        <f t="shared" si="192"/>
        <v>290.49213943950787</v>
      </c>
      <c r="P2438">
        <f t="shared" ca="1" si="193"/>
        <v>2020</v>
      </c>
      <c r="Q2438" t="str">
        <f t="shared" si="194"/>
        <v>Medium</v>
      </c>
    </row>
    <row r="2439" spans="1:17" x14ac:dyDescent="0.3">
      <c r="A2439" t="s">
        <v>12</v>
      </c>
      <c r="B2439">
        <v>543000</v>
      </c>
      <c r="C2439">
        <v>543000</v>
      </c>
      <c r="D2439">
        <v>2500</v>
      </c>
      <c r="E2439">
        <v>2</v>
      </c>
      <c r="F2439">
        <v>4</v>
      </c>
      <c r="G2439">
        <v>3</v>
      </c>
      <c r="H2439">
        <v>3</v>
      </c>
      <c r="I2439">
        <v>3</v>
      </c>
      <c r="J2439">
        <v>2</v>
      </c>
      <c r="K2439">
        <v>2026</v>
      </c>
      <c r="L2439">
        <v>32092</v>
      </c>
      <c r="M2439">
        <f t="shared" si="190"/>
        <v>0</v>
      </c>
      <c r="N2439">
        <f t="shared" si="191"/>
        <v>0</v>
      </c>
      <c r="O2439">
        <f t="shared" si="192"/>
        <v>217.2</v>
      </c>
      <c r="P2439">
        <f t="shared" ca="1" si="193"/>
        <v>2020</v>
      </c>
      <c r="Q2439" t="str">
        <f t="shared" si="194"/>
        <v>Large</v>
      </c>
    </row>
    <row r="2440" spans="1:17" x14ac:dyDescent="0.3">
      <c r="A2440" t="s">
        <v>17</v>
      </c>
      <c r="B2440">
        <v>89000</v>
      </c>
      <c r="C2440">
        <v>70000</v>
      </c>
      <c r="D2440">
        <v>800</v>
      </c>
      <c r="E2440">
        <v>1</v>
      </c>
      <c r="F2440">
        <v>2</v>
      </c>
      <c r="G2440">
        <v>2</v>
      </c>
      <c r="H2440">
        <v>2</v>
      </c>
      <c r="I2440">
        <v>2</v>
      </c>
      <c r="J2440">
        <v>0</v>
      </c>
      <c r="K2440">
        <v>1980</v>
      </c>
      <c r="L2440">
        <v>32305</v>
      </c>
      <c r="M2440">
        <f t="shared" si="190"/>
        <v>19000</v>
      </c>
      <c r="N2440">
        <f t="shared" si="191"/>
        <v>0.21348314606741572</v>
      </c>
      <c r="O2440">
        <f t="shared" si="192"/>
        <v>87.5</v>
      </c>
      <c r="P2440">
        <f t="shared" ca="1" si="193"/>
        <v>2020</v>
      </c>
      <c r="Q2440" t="str">
        <f t="shared" si="194"/>
        <v>small</v>
      </c>
    </row>
    <row r="2441" spans="1:17" x14ac:dyDescent="0.3">
      <c r="A2441" t="s">
        <v>13</v>
      </c>
      <c r="B2441">
        <v>99000</v>
      </c>
      <c r="C2441">
        <v>89000</v>
      </c>
      <c r="D2441">
        <v>600</v>
      </c>
      <c r="E2441">
        <v>2</v>
      </c>
      <c r="F2441">
        <v>1</v>
      </c>
      <c r="G2441">
        <v>1</v>
      </c>
      <c r="H2441">
        <v>1</v>
      </c>
      <c r="I2441">
        <v>1</v>
      </c>
      <c r="J2441">
        <v>0</v>
      </c>
      <c r="K2441">
        <v>1985</v>
      </c>
      <c r="L2441">
        <v>33313</v>
      </c>
      <c r="M2441">
        <f t="shared" si="190"/>
        <v>10000</v>
      </c>
      <c r="N2441">
        <f t="shared" si="191"/>
        <v>0.10101010101010101</v>
      </c>
      <c r="O2441">
        <f t="shared" si="192"/>
        <v>148.33333333333334</v>
      </c>
      <c r="P2441">
        <f t="shared" ca="1" si="193"/>
        <v>2020</v>
      </c>
      <c r="Q2441" t="str">
        <f t="shared" si="194"/>
        <v>small</v>
      </c>
    </row>
    <row r="2442" spans="1:17" x14ac:dyDescent="0.3">
      <c r="A2442" t="s">
        <v>13</v>
      </c>
      <c r="B2442">
        <v>79000</v>
      </c>
      <c r="C2442">
        <v>75000</v>
      </c>
      <c r="D2442">
        <v>570</v>
      </c>
      <c r="E2442">
        <v>2</v>
      </c>
      <c r="F2442">
        <v>1</v>
      </c>
      <c r="G2442">
        <v>1</v>
      </c>
      <c r="H2442">
        <v>1</v>
      </c>
      <c r="I2442">
        <v>1</v>
      </c>
      <c r="J2442">
        <v>0</v>
      </c>
      <c r="K2442">
        <v>1972</v>
      </c>
      <c r="L2442">
        <v>33417</v>
      </c>
      <c r="M2442">
        <f t="shared" si="190"/>
        <v>4000</v>
      </c>
      <c r="N2442">
        <f t="shared" si="191"/>
        <v>5.0632911392405063E-2</v>
      </c>
      <c r="O2442">
        <f t="shared" si="192"/>
        <v>131.57894736842104</v>
      </c>
      <c r="P2442">
        <f t="shared" ca="1" si="193"/>
        <v>2020</v>
      </c>
      <c r="Q2442" t="str">
        <f t="shared" si="194"/>
        <v>small</v>
      </c>
    </row>
    <row r="2443" spans="1:17" x14ac:dyDescent="0.3">
      <c r="A2443" t="s">
        <v>12</v>
      </c>
      <c r="B2443">
        <v>3395000</v>
      </c>
      <c r="C2443">
        <v>3200000</v>
      </c>
      <c r="D2443">
        <v>4235</v>
      </c>
      <c r="E2443">
        <v>2</v>
      </c>
      <c r="F2443">
        <v>4</v>
      </c>
      <c r="G2443">
        <v>4</v>
      </c>
      <c r="H2443">
        <v>4</v>
      </c>
      <c r="I2443">
        <v>4</v>
      </c>
      <c r="J2443">
        <v>2</v>
      </c>
      <c r="K2443">
        <v>1936</v>
      </c>
      <c r="L2443">
        <v>33140</v>
      </c>
      <c r="M2443">
        <f t="shared" si="190"/>
        <v>195000</v>
      </c>
      <c r="N2443">
        <f t="shared" si="191"/>
        <v>5.7437407952871868E-2</v>
      </c>
      <c r="O2443">
        <f t="shared" si="192"/>
        <v>755.60802833530101</v>
      </c>
      <c r="P2443">
        <f t="shared" ca="1" si="193"/>
        <v>2020</v>
      </c>
      <c r="Q2443" t="str">
        <f t="shared" si="194"/>
        <v>Large</v>
      </c>
    </row>
    <row r="2444" spans="1:17" x14ac:dyDescent="0.3">
      <c r="A2444" t="s">
        <v>12</v>
      </c>
      <c r="B2444">
        <v>479990</v>
      </c>
      <c r="C2444">
        <v>472000</v>
      </c>
      <c r="D2444">
        <v>3553</v>
      </c>
      <c r="E2444">
        <v>2</v>
      </c>
      <c r="F2444">
        <v>5</v>
      </c>
      <c r="G2444">
        <v>3</v>
      </c>
      <c r="H2444">
        <v>3</v>
      </c>
      <c r="I2444">
        <v>3</v>
      </c>
      <c r="J2444">
        <v>2</v>
      </c>
      <c r="K2444">
        <v>2026</v>
      </c>
      <c r="L2444">
        <v>32065</v>
      </c>
      <c r="M2444">
        <f t="shared" si="190"/>
        <v>7990</v>
      </c>
      <c r="N2444">
        <f t="shared" si="191"/>
        <v>1.6646180128752682E-2</v>
      </c>
      <c r="O2444">
        <f t="shared" si="192"/>
        <v>132.84548269068392</v>
      </c>
      <c r="P2444">
        <f t="shared" ca="1" si="193"/>
        <v>2020</v>
      </c>
      <c r="Q2444" t="str">
        <f t="shared" si="194"/>
        <v>Large</v>
      </c>
    </row>
    <row r="2445" spans="1:17" x14ac:dyDescent="0.3">
      <c r="A2445" t="s">
        <v>13</v>
      </c>
      <c r="B2445">
        <v>575000</v>
      </c>
      <c r="C2445">
        <v>532700</v>
      </c>
      <c r="D2445">
        <v>532</v>
      </c>
      <c r="E2445">
        <v>1</v>
      </c>
      <c r="F2445">
        <v>1</v>
      </c>
      <c r="G2445">
        <v>1</v>
      </c>
      <c r="H2445">
        <v>1</v>
      </c>
      <c r="I2445">
        <v>1</v>
      </c>
      <c r="J2445">
        <v>0</v>
      </c>
      <c r="K2445">
        <v>1956</v>
      </c>
      <c r="L2445">
        <v>34102</v>
      </c>
      <c r="M2445">
        <f t="shared" si="190"/>
        <v>42300</v>
      </c>
      <c r="N2445">
        <f t="shared" si="191"/>
        <v>7.3565217391304352E-2</v>
      </c>
      <c r="O2445">
        <f t="shared" si="192"/>
        <v>1001.3157894736842</v>
      </c>
      <c r="P2445">
        <f t="shared" ca="1" si="193"/>
        <v>2020</v>
      </c>
      <c r="Q2445" t="str">
        <f t="shared" si="194"/>
        <v>small</v>
      </c>
    </row>
    <row r="2446" spans="1:17" x14ac:dyDescent="0.3">
      <c r="A2446" t="s">
        <v>12</v>
      </c>
      <c r="B2446">
        <v>340000</v>
      </c>
      <c r="C2446">
        <v>340000</v>
      </c>
      <c r="D2446">
        <v>1558</v>
      </c>
      <c r="E2446">
        <v>1</v>
      </c>
      <c r="F2446">
        <v>3</v>
      </c>
      <c r="G2446">
        <v>2</v>
      </c>
      <c r="H2446">
        <v>2</v>
      </c>
      <c r="I2446">
        <v>2</v>
      </c>
      <c r="J2446">
        <v>2</v>
      </c>
      <c r="K2446">
        <v>2020</v>
      </c>
      <c r="L2446">
        <v>34746</v>
      </c>
      <c r="M2446">
        <f t="shared" si="190"/>
        <v>0</v>
      </c>
      <c r="N2446">
        <f t="shared" si="191"/>
        <v>0</v>
      </c>
      <c r="O2446">
        <f t="shared" si="192"/>
        <v>218.22849807445442</v>
      </c>
      <c r="P2446">
        <f t="shared" ca="1" si="193"/>
        <v>2020</v>
      </c>
      <c r="Q2446" t="str">
        <f t="shared" si="194"/>
        <v>Medium</v>
      </c>
    </row>
    <row r="2447" spans="1:17" x14ac:dyDescent="0.3">
      <c r="A2447" t="s">
        <v>12</v>
      </c>
      <c r="B2447">
        <v>500000</v>
      </c>
      <c r="C2447">
        <v>490000</v>
      </c>
      <c r="D2447">
        <v>3142</v>
      </c>
      <c r="E2447">
        <v>2</v>
      </c>
      <c r="F2447">
        <v>6</v>
      </c>
      <c r="G2447">
        <v>5</v>
      </c>
      <c r="H2447">
        <v>4</v>
      </c>
      <c r="I2447">
        <v>4</v>
      </c>
      <c r="J2447">
        <v>2</v>
      </c>
      <c r="K2447">
        <v>2019</v>
      </c>
      <c r="L2447">
        <v>34747</v>
      </c>
      <c r="M2447">
        <f t="shared" si="190"/>
        <v>10000</v>
      </c>
      <c r="N2447">
        <f t="shared" si="191"/>
        <v>0.02</v>
      </c>
      <c r="O2447">
        <f t="shared" si="192"/>
        <v>155.95162316995544</v>
      </c>
      <c r="P2447">
        <f t="shared" ca="1" si="193"/>
        <v>2020</v>
      </c>
      <c r="Q2447" t="str">
        <f t="shared" si="194"/>
        <v>Large</v>
      </c>
    </row>
    <row r="2448" spans="1:17" x14ac:dyDescent="0.3">
      <c r="A2448" t="s">
        <v>12</v>
      </c>
      <c r="B2448">
        <v>389000</v>
      </c>
      <c r="C2448">
        <v>380000</v>
      </c>
      <c r="D2448">
        <v>1531</v>
      </c>
      <c r="E2448">
        <v>1</v>
      </c>
      <c r="F2448">
        <v>3</v>
      </c>
      <c r="G2448">
        <v>2</v>
      </c>
      <c r="H2448">
        <v>2</v>
      </c>
      <c r="I2448">
        <v>2</v>
      </c>
      <c r="J2448">
        <v>2</v>
      </c>
      <c r="K2448">
        <v>2007</v>
      </c>
      <c r="L2448">
        <v>34224</v>
      </c>
      <c r="M2448">
        <f t="shared" si="190"/>
        <v>9000</v>
      </c>
      <c r="N2448">
        <f t="shared" si="191"/>
        <v>2.313624678663239E-2</v>
      </c>
      <c r="O2448">
        <f t="shared" si="192"/>
        <v>248.20378837361201</v>
      </c>
      <c r="P2448">
        <f t="shared" ca="1" si="193"/>
        <v>2020</v>
      </c>
      <c r="Q2448" t="str">
        <f t="shared" si="194"/>
        <v>Medium</v>
      </c>
    </row>
    <row r="2449" spans="1:17" x14ac:dyDescent="0.3">
      <c r="A2449" t="s">
        <v>14</v>
      </c>
      <c r="B2449">
        <v>239870</v>
      </c>
      <c r="C2449">
        <v>239870</v>
      </c>
      <c r="D2449">
        <v>1386</v>
      </c>
      <c r="E2449">
        <v>2</v>
      </c>
      <c r="F2449">
        <v>3</v>
      </c>
      <c r="G2449">
        <v>3</v>
      </c>
      <c r="H2449">
        <v>2</v>
      </c>
      <c r="I2449">
        <v>2</v>
      </c>
      <c r="J2449">
        <v>1</v>
      </c>
      <c r="K2449">
        <v>2026</v>
      </c>
      <c r="L2449">
        <v>33523</v>
      </c>
      <c r="M2449">
        <f t="shared" si="190"/>
        <v>0</v>
      </c>
      <c r="N2449">
        <f t="shared" si="191"/>
        <v>0</v>
      </c>
      <c r="O2449">
        <f t="shared" si="192"/>
        <v>173.06637806637806</v>
      </c>
      <c r="P2449">
        <f t="shared" ca="1" si="193"/>
        <v>2020</v>
      </c>
      <c r="Q2449" t="str">
        <f t="shared" si="194"/>
        <v>Medium</v>
      </c>
    </row>
    <row r="2450" spans="1:17" x14ac:dyDescent="0.3">
      <c r="A2450" t="s">
        <v>12</v>
      </c>
      <c r="B2450">
        <v>294900</v>
      </c>
      <c r="C2450">
        <v>290000</v>
      </c>
      <c r="D2450">
        <v>1636</v>
      </c>
      <c r="E2450">
        <v>1</v>
      </c>
      <c r="F2450">
        <v>3</v>
      </c>
      <c r="G2450">
        <v>2</v>
      </c>
      <c r="H2450">
        <v>2</v>
      </c>
      <c r="I2450">
        <v>2</v>
      </c>
      <c r="J2450">
        <v>2</v>
      </c>
      <c r="K2450">
        <v>2005</v>
      </c>
      <c r="L2450">
        <v>34736</v>
      </c>
      <c r="M2450">
        <f t="shared" si="190"/>
        <v>4900</v>
      </c>
      <c r="N2450">
        <f t="shared" si="191"/>
        <v>1.6615801966768397E-2</v>
      </c>
      <c r="O2450">
        <f t="shared" si="192"/>
        <v>177.26161369193153</v>
      </c>
      <c r="P2450">
        <f t="shared" ca="1" si="193"/>
        <v>2020</v>
      </c>
      <c r="Q2450" t="str">
        <f t="shared" si="194"/>
        <v>Medium</v>
      </c>
    </row>
    <row r="2451" spans="1:17" x14ac:dyDescent="0.3">
      <c r="A2451" t="s">
        <v>13</v>
      </c>
      <c r="B2451">
        <v>149900</v>
      </c>
      <c r="C2451">
        <v>135000</v>
      </c>
      <c r="D2451">
        <v>1300</v>
      </c>
      <c r="E2451">
        <v>1</v>
      </c>
      <c r="F2451">
        <v>2</v>
      </c>
      <c r="G2451">
        <v>2</v>
      </c>
      <c r="H2451">
        <v>2</v>
      </c>
      <c r="I2451">
        <v>2</v>
      </c>
      <c r="J2451">
        <v>0</v>
      </c>
      <c r="K2451">
        <v>1978</v>
      </c>
      <c r="L2451">
        <v>33428</v>
      </c>
      <c r="M2451">
        <f t="shared" si="190"/>
        <v>14900</v>
      </c>
      <c r="N2451">
        <f t="shared" si="191"/>
        <v>9.939959973315543E-2</v>
      </c>
      <c r="O2451">
        <f t="shared" si="192"/>
        <v>103.84615384615384</v>
      </c>
      <c r="P2451">
        <f t="shared" ca="1" si="193"/>
        <v>2020</v>
      </c>
      <c r="Q2451" t="str">
        <f t="shared" si="194"/>
        <v>Medium</v>
      </c>
    </row>
    <row r="2452" spans="1:17" x14ac:dyDescent="0.3">
      <c r="A2452" t="s">
        <v>12</v>
      </c>
      <c r="B2452">
        <v>299990</v>
      </c>
      <c r="C2452">
        <v>299990</v>
      </c>
      <c r="D2452">
        <v>1811</v>
      </c>
      <c r="E2452">
        <v>1</v>
      </c>
      <c r="F2452">
        <v>4</v>
      </c>
      <c r="G2452">
        <v>2</v>
      </c>
      <c r="H2452">
        <v>2</v>
      </c>
      <c r="I2452">
        <v>2</v>
      </c>
      <c r="J2452">
        <v>2</v>
      </c>
      <c r="K2452">
        <v>2025</v>
      </c>
      <c r="L2452">
        <v>33955</v>
      </c>
      <c r="M2452">
        <f t="shared" si="190"/>
        <v>0</v>
      </c>
      <c r="N2452">
        <f t="shared" si="191"/>
        <v>0</v>
      </c>
      <c r="O2452">
        <f t="shared" si="192"/>
        <v>165.64881281060187</v>
      </c>
      <c r="P2452">
        <f t="shared" ca="1" si="193"/>
        <v>2020</v>
      </c>
      <c r="Q2452" t="str">
        <f t="shared" si="194"/>
        <v>Medium</v>
      </c>
    </row>
    <row r="2453" spans="1:17" x14ac:dyDescent="0.3">
      <c r="A2453" t="s">
        <v>13</v>
      </c>
      <c r="B2453">
        <v>84900</v>
      </c>
      <c r="C2453">
        <v>87500</v>
      </c>
      <c r="D2453">
        <v>740</v>
      </c>
      <c r="E2453">
        <v>1</v>
      </c>
      <c r="F2453">
        <v>1</v>
      </c>
      <c r="G2453">
        <v>1</v>
      </c>
      <c r="H2453">
        <v>1</v>
      </c>
      <c r="I2453">
        <v>1</v>
      </c>
      <c r="J2453">
        <v>0</v>
      </c>
      <c r="K2453">
        <v>1970</v>
      </c>
      <c r="L2453">
        <v>33703</v>
      </c>
      <c r="M2453">
        <f t="shared" si="190"/>
        <v>-2600</v>
      </c>
      <c r="N2453">
        <f t="shared" si="191"/>
        <v>-3.0624263839811542E-2</v>
      </c>
      <c r="O2453">
        <f t="shared" si="192"/>
        <v>118.24324324324324</v>
      </c>
      <c r="P2453">
        <f t="shared" ca="1" si="193"/>
        <v>2020</v>
      </c>
      <c r="Q2453" t="str">
        <f t="shared" si="194"/>
        <v>small</v>
      </c>
    </row>
    <row r="2454" spans="1:17" x14ac:dyDescent="0.3">
      <c r="A2454" t="s">
        <v>12</v>
      </c>
      <c r="B2454">
        <v>369000</v>
      </c>
      <c r="C2454">
        <v>369000</v>
      </c>
      <c r="D2454">
        <v>1736</v>
      </c>
      <c r="E2454">
        <v>1</v>
      </c>
      <c r="F2454">
        <v>3</v>
      </c>
      <c r="G2454">
        <v>2</v>
      </c>
      <c r="H2454">
        <v>2</v>
      </c>
      <c r="I2454">
        <v>2</v>
      </c>
      <c r="J2454">
        <v>2</v>
      </c>
      <c r="K2454">
        <v>1981</v>
      </c>
      <c r="L2454">
        <v>33810</v>
      </c>
      <c r="M2454">
        <f t="shared" si="190"/>
        <v>0</v>
      </c>
      <c r="N2454">
        <f t="shared" si="191"/>
        <v>0</v>
      </c>
      <c r="O2454">
        <f t="shared" si="192"/>
        <v>212.55760368663596</v>
      </c>
      <c r="P2454">
        <f t="shared" ca="1" si="193"/>
        <v>2020</v>
      </c>
      <c r="Q2454" t="str">
        <f t="shared" si="194"/>
        <v>Medium</v>
      </c>
    </row>
    <row r="2455" spans="1:17" x14ac:dyDescent="0.3">
      <c r="A2455" t="s">
        <v>12</v>
      </c>
      <c r="B2455">
        <v>685000</v>
      </c>
      <c r="C2455">
        <v>720000</v>
      </c>
      <c r="D2455">
        <v>3258</v>
      </c>
      <c r="E2455">
        <v>2</v>
      </c>
      <c r="F2455">
        <v>4</v>
      </c>
      <c r="G2455">
        <v>3</v>
      </c>
      <c r="H2455">
        <v>3</v>
      </c>
      <c r="I2455">
        <v>3</v>
      </c>
      <c r="J2455">
        <v>3</v>
      </c>
      <c r="K2455">
        <v>1999</v>
      </c>
      <c r="L2455">
        <v>33647</v>
      </c>
      <c r="M2455">
        <f t="shared" si="190"/>
        <v>-35000</v>
      </c>
      <c r="N2455">
        <f t="shared" si="191"/>
        <v>-5.1094890510948905E-2</v>
      </c>
      <c r="O2455">
        <f t="shared" si="192"/>
        <v>220.99447513812154</v>
      </c>
      <c r="P2455">
        <f t="shared" ca="1" si="193"/>
        <v>2020</v>
      </c>
      <c r="Q2455" t="str">
        <f t="shared" si="194"/>
        <v>Large</v>
      </c>
    </row>
    <row r="2456" spans="1:17" x14ac:dyDescent="0.3">
      <c r="A2456" t="s">
        <v>12</v>
      </c>
      <c r="B2456">
        <v>729900</v>
      </c>
      <c r="C2456">
        <v>729900</v>
      </c>
      <c r="D2456">
        <v>4277</v>
      </c>
      <c r="E2456">
        <v>2</v>
      </c>
      <c r="F2456">
        <v>5</v>
      </c>
      <c r="G2456">
        <v>6</v>
      </c>
      <c r="H2456">
        <v>6</v>
      </c>
      <c r="I2456">
        <v>6</v>
      </c>
      <c r="J2456">
        <v>2</v>
      </c>
      <c r="K2456">
        <v>2006</v>
      </c>
      <c r="L2456">
        <v>34773</v>
      </c>
      <c r="M2456">
        <f t="shared" si="190"/>
        <v>0</v>
      </c>
      <c r="N2456">
        <f t="shared" si="191"/>
        <v>0</v>
      </c>
      <c r="O2456">
        <f t="shared" si="192"/>
        <v>170.65700257189619</v>
      </c>
      <c r="P2456">
        <f t="shared" ca="1" si="193"/>
        <v>2020</v>
      </c>
      <c r="Q2456" t="str">
        <f t="shared" si="194"/>
        <v>Large</v>
      </c>
    </row>
    <row r="2457" spans="1:17" x14ac:dyDescent="0.3">
      <c r="A2457" t="s">
        <v>12</v>
      </c>
      <c r="B2457">
        <v>315000</v>
      </c>
      <c r="C2457">
        <v>310000</v>
      </c>
      <c r="D2457">
        <v>1626</v>
      </c>
      <c r="E2457">
        <v>1</v>
      </c>
      <c r="F2457">
        <v>2</v>
      </c>
      <c r="G2457">
        <v>2</v>
      </c>
      <c r="H2457">
        <v>2</v>
      </c>
      <c r="I2457">
        <v>2</v>
      </c>
      <c r="J2457">
        <v>2</v>
      </c>
      <c r="K2457">
        <v>1983</v>
      </c>
      <c r="L2457">
        <v>33566</v>
      </c>
      <c r="M2457">
        <f t="shared" si="190"/>
        <v>5000</v>
      </c>
      <c r="N2457">
        <f t="shared" si="191"/>
        <v>1.5873015873015872E-2</v>
      </c>
      <c r="O2457">
        <f t="shared" si="192"/>
        <v>190.65190651906519</v>
      </c>
      <c r="P2457">
        <f t="shared" ca="1" si="193"/>
        <v>2020</v>
      </c>
      <c r="Q2457" t="str">
        <f t="shared" si="194"/>
        <v>Medium</v>
      </c>
    </row>
    <row r="2458" spans="1:17" x14ac:dyDescent="0.3">
      <c r="A2458" t="s">
        <v>12</v>
      </c>
      <c r="B2458">
        <v>174900</v>
      </c>
      <c r="C2458">
        <v>125000</v>
      </c>
      <c r="D2458">
        <v>1241</v>
      </c>
      <c r="E2458">
        <v>1</v>
      </c>
      <c r="F2458">
        <v>3</v>
      </c>
      <c r="G2458">
        <v>2</v>
      </c>
      <c r="H2458">
        <v>2</v>
      </c>
      <c r="I2458">
        <v>2</v>
      </c>
      <c r="J2458">
        <v>2</v>
      </c>
      <c r="K2458">
        <v>2017</v>
      </c>
      <c r="L2458">
        <v>32776</v>
      </c>
      <c r="M2458">
        <f t="shared" si="190"/>
        <v>49900</v>
      </c>
      <c r="N2458">
        <f t="shared" si="191"/>
        <v>0.28530588907947396</v>
      </c>
      <c r="O2458">
        <f t="shared" si="192"/>
        <v>100.72522159548751</v>
      </c>
      <c r="P2458">
        <f t="shared" ca="1" si="193"/>
        <v>2020</v>
      </c>
      <c r="Q2458" t="str">
        <f t="shared" si="194"/>
        <v>Medium</v>
      </c>
    </row>
    <row r="2459" spans="1:17" x14ac:dyDescent="0.3">
      <c r="A2459" t="s">
        <v>12</v>
      </c>
      <c r="B2459">
        <v>874000</v>
      </c>
      <c r="C2459">
        <v>865000</v>
      </c>
      <c r="D2459">
        <v>4838</v>
      </c>
      <c r="E2459">
        <v>2</v>
      </c>
      <c r="F2459">
        <v>5</v>
      </c>
      <c r="G2459">
        <v>4</v>
      </c>
      <c r="H2459">
        <v>3</v>
      </c>
      <c r="I2459">
        <v>3</v>
      </c>
      <c r="J2459">
        <v>2</v>
      </c>
      <c r="K2459">
        <v>2019</v>
      </c>
      <c r="L2459">
        <v>33896</v>
      </c>
      <c r="M2459">
        <f t="shared" si="190"/>
        <v>9000</v>
      </c>
      <c r="N2459">
        <f t="shared" si="191"/>
        <v>1.0297482837528604E-2</v>
      </c>
      <c r="O2459">
        <f t="shared" si="192"/>
        <v>178.7928896238115</v>
      </c>
      <c r="P2459">
        <f t="shared" ca="1" si="193"/>
        <v>2020</v>
      </c>
      <c r="Q2459" t="str">
        <f t="shared" si="194"/>
        <v>Large</v>
      </c>
    </row>
    <row r="2460" spans="1:17" x14ac:dyDescent="0.3">
      <c r="A2460" t="s">
        <v>12</v>
      </c>
      <c r="B2460">
        <v>465000</v>
      </c>
      <c r="C2460">
        <v>475000</v>
      </c>
      <c r="D2460">
        <v>1266</v>
      </c>
      <c r="E2460">
        <v>1</v>
      </c>
      <c r="F2460">
        <v>3</v>
      </c>
      <c r="G2460">
        <v>2</v>
      </c>
      <c r="H2460">
        <v>2</v>
      </c>
      <c r="I2460">
        <v>2</v>
      </c>
      <c r="J2460">
        <v>1</v>
      </c>
      <c r="K2460">
        <v>1978</v>
      </c>
      <c r="L2460">
        <v>33625</v>
      </c>
      <c r="M2460">
        <f t="shared" si="190"/>
        <v>-10000</v>
      </c>
      <c r="N2460">
        <f t="shared" si="191"/>
        <v>-2.1505376344086023E-2</v>
      </c>
      <c r="O2460">
        <f t="shared" si="192"/>
        <v>375.19747235387047</v>
      </c>
      <c r="P2460">
        <f t="shared" ca="1" si="193"/>
        <v>2020</v>
      </c>
      <c r="Q2460" t="str">
        <f t="shared" si="194"/>
        <v>Medium</v>
      </c>
    </row>
    <row r="2461" spans="1:17" x14ac:dyDescent="0.3">
      <c r="A2461" t="s">
        <v>12</v>
      </c>
      <c r="B2461">
        <v>330000</v>
      </c>
      <c r="C2461">
        <v>325000</v>
      </c>
      <c r="D2461">
        <v>1177</v>
      </c>
      <c r="E2461">
        <v>1</v>
      </c>
      <c r="F2461">
        <v>4</v>
      </c>
      <c r="G2461">
        <v>2</v>
      </c>
      <c r="H2461">
        <v>2</v>
      </c>
      <c r="I2461">
        <v>2</v>
      </c>
      <c r="J2461">
        <v>1</v>
      </c>
      <c r="K2461">
        <v>1995</v>
      </c>
      <c r="L2461">
        <v>32824</v>
      </c>
      <c r="M2461">
        <f t="shared" si="190"/>
        <v>5000</v>
      </c>
      <c r="N2461">
        <f t="shared" si="191"/>
        <v>1.5151515151515152E-2</v>
      </c>
      <c r="O2461">
        <f t="shared" si="192"/>
        <v>276.12574341546303</v>
      </c>
      <c r="P2461">
        <f t="shared" ca="1" si="193"/>
        <v>2020</v>
      </c>
      <c r="Q2461" t="str">
        <f t="shared" si="194"/>
        <v>Medium</v>
      </c>
    </row>
    <row r="2462" spans="1:17" x14ac:dyDescent="0.3">
      <c r="A2462" t="s">
        <v>12</v>
      </c>
      <c r="B2462">
        <v>432990</v>
      </c>
      <c r="C2462">
        <v>424500</v>
      </c>
      <c r="D2462">
        <v>2086</v>
      </c>
      <c r="E2462">
        <v>2</v>
      </c>
      <c r="F2462">
        <v>4</v>
      </c>
      <c r="G2462">
        <v>2</v>
      </c>
      <c r="H2462">
        <v>2</v>
      </c>
      <c r="I2462">
        <v>2</v>
      </c>
      <c r="J2462">
        <v>2</v>
      </c>
      <c r="K2462">
        <v>2026</v>
      </c>
      <c r="L2462">
        <v>32065</v>
      </c>
      <c r="M2462">
        <f t="shared" si="190"/>
        <v>8490</v>
      </c>
      <c r="N2462">
        <f t="shared" si="191"/>
        <v>1.9607843137254902E-2</v>
      </c>
      <c r="O2462">
        <f t="shared" si="192"/>
        <v>203.49952061361458</v>
      </c>
      <c r="P2462">
        <f t="shared" ca="1" si="193"/>
        <v>2020</v>
      </c>
      <c r="Q2462" t="str">
        <f t="shared" si="194"/>
        <v>Large</v>
      </c>
    </row>
    <row r="2463" spans="1:17" x14ac:dyDescent="0.3">
      <c r="A2463" t="s">
        <v>12</v>
      </c>
      <c r="B2463">
        <v>504990</v>
      </c>
      <c r="C2463">
        <v>504990</v>
      </c>
      <c r="D2463">
        <v>2787</v>
      </c>
      <c r="E2463">
        <v>1</v>
      </c>
      <c r="F2463">
        <v>4</v>
      </c>
      <c r="G2463">
        <v>4</v>
      </c>
      <c r="H2463">
        <v>3</v>
      </c>
      <c r="I2463">
        <v>3</v>
      </c>
      <c r="J2463">
        <v>3</v>
      </c>
      <c r="K2463">
        <v>2026</v>
      </c>
      <c r="L2463">
        <v>34212</v>
      </c>
      <c r="M2463">
        <f t="shared" si="190"/>
        <v>0</v>
      </c>
      <c r="N2463">
        <f t="shared" si="191"/>
        <v>0</v>
      </c>
      <c r="O2463">
        <f t="shared" si="192"/>
        <v>181.19483315392895</v>
      </c>
      <c r="P2463">
        <f t="shared" ca="1" si="193"/>
        <v>2020</v>
      </c>
      <c r="Q2463" t="str">
        <f t="shared" si="194"/>
        <v>Large</v>
      </c>
    </row>
    <row r="2464" spans="1:17" x14ac:dyDescent="0.3">
      <c r="A2464" t="s">
        <v>13</v>
      </c>
      <c r="B2464">
        <v>215000</v>
      </c>
      <c r="C2464">
        <v>204000</v>
      </c>
      <c r="D2464">
        <v>1180</v>
      </c>
      <c r="E2464">
        <v>2</v>
      </c>
      <c r="F2464">
        <v>2</v>
      </c>
      <c r="G2464">
        <v>2</v>
      </c>
      <c r="H2464">
        <v>2</v>
      </c>
      <c r="I2464">
        <v>2</v>
      </c>
      <c r="J2464">
        <v>0</v>
      </c>
      <c r="K2464">
        <v>1985</v>
      </c>
      <c r="L2464">
        <v>33414</v>
      </c>
      <c r="M2464">
        <f t="shared" si="190"/>
        <v>11000</v>
      </c>
      <c r="N2464">
        <f t="shared" si="191"/>
        <v>5.1162790697674418E-2</v>
      </c>
      <c r="O2464">
        <f t="shared" si="192"/>
        <v>172.88135593220338</v>
      </c>
      <c r="P2464">
        <f t="shared" ca="1" si="193"/>
        <v>2020</v>
      </c>
      <c r="Q2464" t="str">
        <f t="shared" si="194"/>
        <v>Medium</v>
      </c>
    </row>
    <row r="2465" spans="1:17" x14ac:dyDescent="0.3">
      <c r="A2465" t="s">
        <v>12</v>
      </c>
      <c r="B2465">
        <v>299999</v>
      </c>
      <c r="C2465">
        <v>255000</v>
      </c>
      <c r="D2465">
        <v>1665</v>
      </c>
      <c r="E2465">
        <v>1</v>
      </c>
      <c r="F2465">
        <v>3</v>
      </c>
      <c r="G2465">
        <v>1</v>
      </c>
      <c r="H2465">
        <v>1</v>
      </c>
      <c r="I2465">
        <v>1</v>
      </c>
      <c r="J2465">
        <v>1</v>
      </c>
      <c r="K2465">
        <v>1975</v>
      </c>
      <c r="L2465">
        <v>32808</v>
      </c>
      <c r="M2465">
        <f t="shared" si="190"/>
        <v>44999</v>
      </c>
      <c r="N2465">
        <f t="shared" si="191"/>
        <v>0.14999716665722218</v>
      </c>
      <c r="O2465">
        <f t="shared" si="192"/>
        <v>153.15315315315314</v>
      </c>
      <c r="P2465">
        <f t="shared" ca="1" si="193"/>
        <v>2020</v>
      </c>
      <c r="Q2465" t="str">
        <f t="shared" si="194"/>
        <v>Medium</v>
      </c>
    </row>
    <row r="2466" spans="1:17" x14ac:dyDescent="0.3">
      <c r="A2466" t="s">
        <v>12</v>
      </c>
      <c r="B2466">
        <v>70000</v>
      </c>
      <c r="C2466">
        <v>70000</v>
      </c>
      <c r="D2466">
        <v>1</v>
      </c>
      <c r="E2466">
        <v>1</v>
      </c>
      <c r="F2466">
        <v>0</v>
      </c>
      <c r="J2466">
        <v>3</v>
      </c>
      <c r="K2466">
        <v>1960</v>
      </c>
      <c r="L2466">
        <v>33406</v>
      </c>
      <c r="M2466">
        <f t="shared" si="190"/>
        <v>0</v>
      </c>
      <c r="N2466">
        <f t="shared" si="191"/>
        <v>0</v>
      </c>
      <c r="O2466">
        <f t="shared" si="192"/>
        <v>70000</v>
      </c>
      <c r="P2466">
        <f t="shared" ca="1" si="193"/>
        <v>2020</v>
      </c>
      <c r="Q2466" t="str">
        <f t="shared" si="194"/>
        <v>small</v>
      </c>
    </row>
    <row r="2467" spans="1:17" x14ac:dyDescent="0.3">
      <c r="A2467" t="s">
        <v>12</v>
      </c>
      <c r="B2467">
        <v>475000</v>
      </c>
      <c r="C2467">
        <v>472000</v>
      </c>
      <c r="D2467">
        <v>2132</v>
      </c>
      <c r="E2467">
        <v>1</v>
      </c>
      <c r="F2467">
        <v>4</v>
      </c>
      <c r="G2467">
        <v>2</v>
      </c>
      <c r="H2467">
        <v>2</v>
      </c>
      <c r="I2467">
        <v>2</v>
      </c>
      <c r="J2467">
        <v>2</v>
      </c>
      <c r="K2467">
        <v>2002</v>
      </c>
      <c r="L2467">
        <v>32828</v>
      </c>
      <c r="M2467">
        <f t="shared" si="190"/>
        <v>3000</v>
      </c>
      <c r="N2467">
        <f t="shared" si="191"/>
        <v>6.3157894736842104E-3</v>
      </c>
      <c r="O2467">
        <f t="shared" si="192"/>
        <v>221.38836772983115</v>
      </c>
      <c r="P2467">
        <f t="shared" ca="1" si="193"/>
        <v>2020</v>
      </c>
      <c r="Q2467" t="str">
        <f t="shared" si="194"/>
        <v>Large</v>
      </c>
    </row>
    <row r="2468" spans="1:17" x14ac:dyDescent="0.3">
      <c r="A2468" t="s">
        <v>12</v>
      </c>
      <c r="B2468">
        <v>306990</v>
      </c>
      <c r="C2468">
        <v>303990</v>
      </c>
      <c r="D2468">
        <v>1566</v>
      </c>
      <c r="E2468">
        <v>2</v>
      </c>
      <c r="F2468">
        <v>3</v>
      </c>
      <c r="G2468">
        <v>3</v>
      </c>
      <c r="H2468">
        <v>2</v>
      </c>
      <c r="I2468">
        <v>2</v>
      </c>
      <c r="J2468">
        <v>2</v>
      </c>
      <c r="K2468">
        <v>2025</v>
      </c>
      <c r="L2468">
        <v>32218</v>
      </c>
      <c r="M2468">
        <f t="shared" si="190"/>
        <v>3000</v>
      </c>
      <c r="N2468">
        <f t="shared" si="191"/>
        <v>9.7723052868171605E-3</v>
      </c>
      <c r="O2468">
        <f t="shared" si="192"/>
        <v>194.11877394636016</v>
      </c>
      <c r="P2468">
        <f t="shared" ca="1" si="193"/>
        <v>2020</v>
      </c>
      <c r="Q2468" t="str">
        <f t="shared" si="194"/>
        <v>Medium</v>
      </c>
    </row>
    <row r="2469" spans="1:17" x14ac:dyDescent="0.3">
      <c r="A2469" t="s">
        <v>12</v>
      </c>
      <c r="B2469">
        <v>189900</v>
      </c>
      <c r="C2469">
        <v>185000</v>
      </c>
      <c r="D2469">
        <v>704</v>
      </c>
      <c r="E2469">
        <v>1</v>
      </c>
      <c r="F2469">
        <v>2</v>
      </c>
      <c r="G2469">
        <v>1</v>
      </c>
      <c r="H2469">
        <v>1</v>
      </c>
      <c r="I2469">
        <v>1</v>
      </c>
      <c r="J2469">
        <v>1</v>
      </c>
      <c r="K2469">
        <v>1950</v>
      </c>
      <c r="L2469">
        <v>32763</v>
      </c>
      <c r="M2469">
        <f t="shared" si="190"/>
        <v>4900</v>
      </c>
      <c r="N2469">
        <f t="shared" si="191"/>
        <v>2.5803054239073198E-2</v>
      </c>
      <c r="O2469">
        <f t="shared" si="192"/>
        <v>262.78409090909093</v>
      </c>
      <c r="P2469">
        <f t="shared" ca="1" si="193"/>
        <v>2020</v>
      </c>
      <c r="Q2469" t="str">
        <f t="shared" si="194"/>
        <v>small</v>
      </c>
    </row>
    <row r="2470" spans="1:17" x14ac:dyDescent="0.3">
      <c r="A2470" t="s">
        <v>13</v>
      </c>
      <c r="B2470">
        <v>500000</v>
      </c>
      <c r="C2470">
        <v>420000</v>
      </c>
      <c r="D2470">
        <v>1200</v>
      </c>
      <c r="E2470">
        <v>1</v>
      </c>
      <c r="F2470">
        <v>2</v>
      </c>
      <c r="G2470">
        <v>2</v>
      </c>
      <c r="H2470">
        <v>2</v>
      </c>
      <c r="I2470">
        <v>2</v>
      </c>
      <c r="J2470">
        <v>0</v>
      </c>
      <c r="K2470">
        <v>1974</v>
      </c>
      <c r="L2470">
        <v>32080</v>
      </c>
      <c r="M2470">
        <f t="shared" si="190"/>
        <v>80000</v>
      </c>
      <c r="N2470">
        <f t="shared" si="191"/>
        <v>0.16</v>
      </c>
      <c r="O2470">
        <f t="shared" si="192"/>
        <v>350</v>
      </c>
      <c r="P2470">
        <f t="shared" ca="1" si="193"/>
        <v>2020</v>
      </c>
      <c r="Q2470" t="str">
        <f t="shared" si="194"/>
        <v>Medium</v>
      </c>
    </row>
    <row r="2471" spans="1:17" x14ac:dyDescent="0.3">
      <c r="A2471" t="s">
        <v>13</v>
      </c>
      <c r="B2471">
        <v>2999900</v>
      </c>
      <c r="C2471">
        <v>2700000</v>
      </c>
      <c r="D2471">
        <v>3315</v>
      </c>
      <c r="E2471">
        <v>1</v>
      </c>
      <c r="F2471">
        <v>3</v>
      </c>
      <c r="G2471">
        <v>4</v>
      </c>
      <c r="H2471">
        <v>4</v>
      </c>
      <c r="I2471">
        <v>4</v>
      </c>
      <c r="J2471">
        <v>2</v>
      </c>
      <c r="K2471">
        <v>2000</v>
      </c>
      <c r="L2471">
        <v>34236</v>
      </c>
      <c r="M2471">
        <f t="shared" si="190"/>
        <v>299900</v>
      </c>
      <c r="N2471">
        <f t="shared" si="191"/>
        <v>9.9969998999966669E-2</v>
      </c>
      <c r="O2471">
        <f t="shared" si="192"/>
        <v>814.47963800904972</v>
      </c>
      <c r="P2471">
        <f t="shared" ca="1" si="193"/>
        <v>2020</v>
      </c>
      <c r="Q2471" t="str">
        <f t="shared" si="194"/>
        <v>Large</v>
      </c>
    </row>
    <row r="2472" spans="1:17" x14ac:dyDescent="0.3">
      <c r="A2472" t="s">
        <v>13</v>
      </c>
      <c r="B2472">
        <v>110000</v>
      </c>
      <c r="C2472">
        <v>110000</v>
      </c>
      <c r="D2472">
        <v>800</v>
      </c>
      <c r="E2472">
        <v>1</v>
      </c>
      <c r="F2472">
        <v>1</v>
      </c>
      <c r="G2472">
        <v>2</v>
      </c>
      <c r="H2472">
        <v>1</v>
      </c>
      <c r="I2472">
        <v>1</v>
      </c>
      <c r="J2472">
        <v>1</v>
      </c>
      <c r="K2472">
        <v>1973</v>
      </c>
      <c r="L2472">
        <v>33319</v>
      </c>
      <c r="M2472">
        <f t="shared" si="190"/>
        <v>0</v>
      </c>
      <c r="N2472">
        <f t="shared" si="191"/>
        <v>0</v>
      </c>
      <c r="O2472">
        <f t="shared" si="192"/>
        <v>137.5</v>
      </c>
      <c r="P2472">
        <f t="shared" ca="1" si="193"/>
        <v>2020</v>
      </c>
      <c r="Q2472" t="str">
        <f t="shared" si="194"/>
        <v>small</v>
      </c>
    </row>
    <row r="2473" spans="1:17" x14ac:dyDescent="0.3">
      <c r="A2473" t="s">
        <v>12</v>
      </c>
      <c r="B2473">
        <v>852342</v>
      </c>
      <c r="C2473">
        <v>833342</v>
      </c>
      <c r="D2473">
        <v>3412</v>
      </c>
      <c r="E2473">
        <v>2</v>
      </c>
      <c r="F2473">
        <v>6</v>
      </c>
      <c r="G2473">
        <v>5</v>
      </c>
      <c r="H2473">
        <v>4</v>
      </c>
      <c r="I2473">
        <v>4</v>
      </c>
      <c r="J2473">
        <v>2</v>
      </c>
      <c r="K2473">
        <v>2026</v>
      </c>
      <c r="L2473">
        <v>34787</v>
      </c>
      <c r="M2473">
        <f t="shared" si="190"/>
        <v>19000</v>
      </c>
      <c r="N2473">
        <f t="shared" si="191"/>
        <v>2.2291521478467562E-2</v>
      </c>
      <c r="O2473">
        <f t="shared" si="192"/>
        <v>244.23856975381008</v>
      </c>
      <c r="P2473">
        <f t="shared" ca="1" si="193"/>
        <v>2020</v>
      </c>
      <c r="Q2473" t="str">
        <f t="shared" si="194"/>
        <v>Large</v>
      </c>
    </row>
    <row r="2474" spans="1:17" x14ac:dyDescent="0.3">
      <c r="A2474" t="s">
        <v>12</v>
      </c>
      <c r="B2474">
        <v>319990</v>
      </c>
      <c r="C2474">
        <v>319990</v>
      </c>
      <c r="D2474">
        <v>2260</v>
      </c>
      <c r="E2474">
        <v>2</v>
      </c>
      <c r="F2474">
        <v>4</v>
      </c>
      <c r="G2474">
        <v>3</v>
      </c>
      <c r="H2474">
        <v>2</v>
      </c>
      <c r="I2474">
        <v>2</v>
      </c>
      <c r="J2474">
        <v>2</v>
      </c>
      <c r="K2474">
        <v>2025</v>
      </c>
      <c r="L2474">
        <v>34613</v>
      </c>
      <c r="M2474">
        <f t="shared" si="190"/>
        <v>0</v>
      </c>
      <c r="N2474">
        <f t="shared" si="191"/>
        <v>0</v>
      </c>
      <c r="O2474">
        <f t="shared" si="192"/>
        <v>141.58849557522123</v>
      </c>
      <c r="P2474">
        <f t="shared" ca="1" si="193"/>
        <v>2020</v>
      </c>
      <c r="Q2474" t="str">
        <f t="shared" si="194"/>
        <v>Large</v>
      </c>
    </row>
    <row r="2475" spans="1:17" x14ac:dyDescent="0.3">
      <c r="A2475" t="s">
        <v>17</v>
      </c>
      <c r="B2475">
        <v>39000</v>
      </c>
      <c r="C2475">
        <v>39000</v>
      </c>
      <c r="D2475">
        <v>396</v>
      </c>
      <c r="E2475">
        <v>1</v>
      </c>
      <c r="F2475">
        <v>2</v>
      </c>
      <c r="G2475">
        <v>1</v>
      </c>
      <c r="H2475">
        <v>1</v>
      </c>
      <c r="I2475">
        <v>1</v>
      </c>
      <c r="J2475">
        <v>0</v>
      </c>
      <c r="K2475">
        <v>2001</v>
      </c>
      <c r="L2475">
        <v>34746</v>
      </c>
      <c r="M2475">
        <f t="shared" si="190"/>
        <v>0</v>
      </c>
      <c r="N2475">
        <f t="shared" si="191"/>
        <v>0</v>
      </c>
      <c r="O2475">
        <f t="shared" si="192"/>
        <v>98.484848484848484</v>
      </c>
      <c r="P2475">
        <f t="shared" ca="1" si="193"/>
        <v>2020</v>
      </c>
      <c r="Q2475" t="str">
        <f t="shared" si="194"/>
        <v>small</v>
      </c>
    </row>
    <row r="2476" spans="1:17" x14ac:dyDescent="0.3">
      <c r="A2476" t="s">
        <v>12</v>
      </c>
      <c r="B2476">
        <v>529000</v>
      </c>
      <c r="C2476">
        <v>529000</v>
      </c>
      <c r="D2476">
        <v>2305</v>
      </c>
      <c r="E2476">
        <v>1</v>
      </c>
      <c r="F2476">
        <v>5</v>
      </c>
      <c r="G2476">
        <v>3</v>
      </c>
      <c r="H2476">
        <v>3</v>
      </c>
      <c r="I2476">
        <v>3</v>
      </c>
      <c r="J2476">
        <v>0</v>
      </c>
      <c r="K2476">
        <v>1973</v>
      </c>
      <c r="L2476">
        <v>33615</v>
      </c>
      <c r="M2476">
        <f t="shared" si="190"/>
        <v>0</v>
      </c>
      <c r="N2476">
        <f t="shared" si="191"/>
        <v>0</v>
      </c>
      <c r="O2476">
        <f t="shared" si="192"/>
        <v>229.50108459869847</v>
      </c>
      <c r="P2476">
        <f t="shared" ca="1" si="193"/>
        <v>2020</v>
      </c>
      <c r="Q2476" t="str">
        <f t="shared" si="194"/>
        <v>Large</v>
      </c>
    </row>
    <row r="2477" spans="1:17" x14ac:dyDescent="0.3">
      <c r="A2477" t="s">
        <v>12</v>
      </c>
      <c r="B2477">
        <v>422470</v>
      </c>
      <c r="C2477">
        <v>422470</v>
      </c>
      <c r="D2477">
        <v>1504</v>
      </c>
      <c r="E2477">
        <v>1</v>
      </c>
      <c r="F2477">
        <v>3</v>
      </c>
      <c r="G2477">
        <v>2</v>
      </c>
      <c r="H2477">
        <v>2</v>
      </c>
      <c r="I2477">
        <v>2</v>
      </c>
      <c r="J2477">
        <v>2</v>
      </c>
      <c r="K2477">
        <v>2025</v>
      </c>
      <c r="L2477">
        <v>34761</v>
      </c>
      <c r="M2477">
        <f t="shared" si="190"/>
        <v>0</v>
      </c>
      <c r="N2477">
        <f t="shared" si="191"/>
        <v>0</v>
      </c>
      <c r="O2477">
        <f t="shared" si="192"/>
        <v>280.89760638297872</v>
      </c>
      <c r="P2477">
        <f t="shared" ca="1" si="193"/>
        <v>2020</v>
      </c>
      <c r="Q2477" t="str">
        <f t="shared" si="194"/>
        <v>Medium</v>
      </c>
    </row>
    <row r="2478" spans="1:17" x14ac:dyDescent="0.3">
      <c r="A2478" t="s">
        <v>12</v>
      </c>
      <c r="B2478">
        <v>262950</v>
      </c>
      <c r="C2478">
        <v>265000</v>
      </c>
      <c r="D2478">
        <v>1519</v>
      </c>
      <c r="E2478">
        <v>1</v>
      </c>
      <c r="F2478">
        <v>3</v>
      </c>
      <c r="G2478">
        <v>2</v>
      </c>
      <c r="H2478">
        <v>2</v>
      </c>
      <c r="I2478">
        <v>2</v>
      </c>
      <c r="J2478">
        <v>0</v>
      </c>
      <c r="K2478">
        <v>1964</v>
      </c>
      <c r="L2478">
        <v>33823</v>
      </c>
      <c r="M2478">
        <f t="shared" si="190"/>
        <v>-2050</v>
      </c>
      <c r="N2478">
        <f t="shared" si="191"/>
        <v>-7.7961589655828108E-3</v>
      </c>
      <c r="O2478">
        <f t="shared" si="192"/>
        <v>174.45687952600395</v>
      </c>
      <c r="P2478">
        <f t="shared" ca="1" si="193"/>
        <v>2020</v>
      </c>
      <c r="Q2478" t="str">
        <f t="shared" si="194"/>
        <v>Medium</v>
      </c>
    </row>
    <row r="2479" spans="1:17" x14ac:dyDescent="0.3">
      <c r="A2479" t="s">
        <v>12</v>
      </c>
      <c r="B2479">
        <v>531828</v>
      </c>
      <c r="C2479">
        <v>486000</v>
      </c>
      <c r="D2479">
        <v>1900</v>
      </c>
      <c r="E2479">
        <v>1</v>
      </c>
      <c r="F2479">
        <v>4</v>
      </c>
      <c r="G2479">
        <v>2</v>
      </c>
      <c r="H2479">
        <v>2</v>
      </c>
      <c r="I2479">
        <v>2</v>
      </c>
      <c r="J2479">
        <v>2</v>
      </c>
      <c r="K2479">
        <v>2025</v>
      </c>
      <c r="L2479">
        <v>32955</v>
      </c>
      <c r="M2479">
        <f t="shared" si="190"/>
        <v>45828</v>
      </c>
      <c r="N2479">
        <f t="shared" si="191"/>
        <v>8.6170716848304338E-2</v>
      </c>
      <c r="O2479">
        <f t="shared" si="192"/>
        <v>255.78947368421052</v>
      </c>
      <c r="P2479">
        <f t="shared" ca="1" si="193"/>
        <v>2020</v>
      </c>
      <c r="Q2479" t="str">
        <f t="shared" si="194"/>
        <v>Medium</v>
      </c>
    </row>
    <row r="2480" spans="1:17" x14ac:dyDescent="0.3">
      <c r="A2480" t="s">
        <v>12</v>
      </c>
      <c r="B2480">
        <v>1275990</v>
      </c>
      <c r="C2480">
        <v>1169000</v>
      </c>
      <c r="D2480">
        <v>2726</v>
      </c>
      <c r="E2480">
        <v>1</v>
      </c>
      <c r="F2480">
        <v>3</v>
      </c>
      <c r="G2480">
        <v>3</v>
      </c>
      <c r="H2480">
        <v>3</v>
      </c>
      <c r="I2480">
        <v>3</v>
      </c>
      <c r="J2480">
        <v>3</v>
      </c>
      <c r="K2480">
        <v>2024</v>
      </c>
      <c r="L2480">
        <v>34223</v>
      </c>
      <c r="M2480">
        <f t="shared" si="190"/>
        <v>106990</v>
      </c>
      <c r="N2480">
        <f t="shared" si="191"/>
        <v>8.3848619503287647E-2</v>
      </c>
      <c r="O2480">
        <f t="shared" si="192"/>
        <v>428.83345561261922</v>
      </c>
      <c r="P2480">
        <f t="shared" ca="1" si="193"/>
        <v>2020</v>
      </c>
      <c r="Q2480" t="str">
        <f t="shared" si="194"/>
        <v>Large</v>
      </c>
    </row>
    <row r="2481" spans="1:17" x14ac:dyDescent="0.3">
      <c r="A2481" t="s">
        <v>13</v>
      </c>
      <c r="B2481">
        <v>190000</v>
      </c>
      <c r="C2481">
        <v>173000</v>
      </c>
      <c r="D2481">
        <v>1426</v>
      </c>
      <c r="E2481">
        <v>1</v>
      </c>
      <c r="F2481">
        <v>3</v>
      </c>
      <c r="G2481">
        <v>2</v>
      </c>
      <c r="H2481">
        <v>2</v>
      </c>
      <c r="I2481">
        <v>2</v>
      </c>
      <c r="J2481">
        <v>0</v>
      </c>
      <c r="K2481">
        <v>1974</v>
      </c>
      <c r="L2481">
        <v>32822</v>
      </c>
      <c r="M2481">
        <f t="shared" si="190"/>
        <v>17000</v>
      </c>
      <c r="N2481">
        <f t="shared" si="191"/>
        <v>8.9473684210526316E-2</v>
      </c>
      <c r="O2481">
        <f t="shared" si="192"/>
        <v>121.31837307152875</v>
      </c>
      <c r="P2481">
        <f t="shared" ca="1" si="193"/>
        <v>2020</v>
      </c>
      <c r="Q2481" t="str">
        <f t="shared" si="194"/>
        <v>Medium</v>
      </c>
    </row>
    <row r="2482" spans="1:17" x14ac:dyDescent="0.3">
      <c r="A2482" t="s">
        <v>12</v>
      </c>
      <c r="B2482">
        <v>450000</v>
      </c>
      <c r="C2482">
        <v>449000</v>
      </c>
      <c r="D2482">
        <v>2487</v>
      </c>
      <c r="E2482">
        <v>1</v>
      </c>
      <c r="F2482">
        <v>4</v>
      </c>
      <c r="G2482">
        <v>3</v>
      </c>
      <c r="H2482">
        <v>3</v>
      </c>
      <c r="I2482">
        <v>3</v>
      </c>
      <c r="J2482">
        <v>3</v>
      </c>
      <c r="K2482">
        <v>2025</v>
      </c>
      <c r="L2482">
        <v>34219</v>
      </c>
      <c r="M2482">
        <f t="shared" si="190"/>
        <v>1000</v>
      </c>
      <c r="N2482">
        <f t="shared" si="191"/>
        <v>2.2222222222222222E-3</v>
      </c>
      <c r="O2482">
        <f t="shared" si="192"/>
        <v>180.53880176919984</v>
      </c>
      <c r="P2482">
        <f t="shared" ca="1" si="193"/>
        <v>2020</v>
      </c>
      <c r="Q2482" t="str">
        <f t="shared" si="194"/>
        <v>Large</v>
      </c>
    </row>
    <row r="2483" spans="1:17" x14ac:dyDescent="0.3">
      <c r="A2483" t="s">
        <v>12</v>
      </c>
      <c r="B2483">
        <v>534990</v>
      </c>
      <c r="C2483">
        <v>534506</v>
      </c>
      <c r="D2483">
        <v>2605</v>
      </c>
      <c r="E2483">
        <v>2</v>
      </c>
      <c r="F2483">
        <v>5</v>
      </c>
      <c r="G2483">
        <v>3</v>
      </c>
      <c r="H2483">
        <v>3</v>
      </c>
      <c r="I2483">
        <v>3</v>
      </c>
      <c r="J2483">
        <v>2</v>
      </c>
      <c r="K2483">
        <v>2026</v>
      </c>
      <c r="L2483">
        <v>34211</v>
      </c>
      <c r="M2483">
        <f t="shared" si="190"/>
        <v>484</v>
      </c>
      <c r="N2483">
        <f t="shared" si="191"/>
        <v>9.0468980728611748E-4</v>
      </c>
      <c r="O2483">
        <f t="shared" si="192"/>
        <v>205.18464491362764</v>
      </c>
      <c r="P2483">
        <f t="shared" ca="1" si="193"/>
        <v>2020</v>
      </c>
      <c r="Q2483" t="str">
        <f t="shared" si="194"/>
        <v>Large</v>
      </c>
    </row>
    <row r="2484" spans="1:17" x14ac:dyDescent="0.3">
      <c r="A2484" t="s">
        <v>15</v>
      </c>
      <c r="B2484">
        <v>1100000</v>
      </c>
      <c r="C2484">
        <v>1100000</v>
      </c>
      <c r="D2484">
        <v>3240</v>
      </c>
      <c r="E2484">
        <v>2</v>
      </c>
      <c r="J2484">
        <v>0</v>
      </c>
      <c r="K2484">
        <v>1969</v>
      </c>
      <c r="L2484">
        <v>33128</v>
      </c>
      <c r="M2484">
        <f t="shared" si="190"/>
        <v>0</v>
      </c>
      <c r="N2484">
        <f t="shared" si="191"/>
        <v>0</v>
      </c>
      <c r="O2484">
        <f t="shared" si="192"/>
        <v>339.50617283950618</v>
      </c>
      <c r="P2484">
        <f t="shared" ca="1" si="193"/>
        <v>2020</v>
      </c>
      <c r="Q2484" t="str">
        <f t="shared" si="194"/>
        <v>Large</v>
      </c>
    </row>
    <row r="2485" spans="1:17" x14ac:dyDescent="0.3">
      <c r="A2485" t="s">
        <v>17</v>
      </c>
      <c r="B2485">
        <v>19999</v>
      </c>
      <c r="C2485">
        <v>19999</v>
      </c>
      <c r="D2485">
        <v>396</v>
      </c>
      <c r="E2485">
        <v>1</v>
      </c>
      <c r="F2485">
        <v>1</v>
      </c>
      <c r="G2485">
        <v>1</v>
      </c>
      <c r="H2485">
        <v>1</v>
      </c>
      <c r="I2485">
        <v>1</v>
      </c>
      <c r="J2485">
        <v>0</v>
      </c>
      <c r="K2485">
        <v>1991</v>
      </c>
      <c r="L2485">
        <v>34787</v>
      </c>
      <c r="M2485">
        <f t="shared" si="190"/>
        <v>0</v>
      </c>
      <c r="N2485">
        <f t="shared" si="191"/>
        <v>0</v>
      </c>
      <c r="O2485">
        <f t="shared" si="192"/>
        <v>50.502525252525253</v>
      </c>
      <c r="P2485">
        <f t="shared" ca="1" si="193"/>
        <v>2020</v>
      </c>
      <c r="Q2485" t="str">
        <f t="shared" si="194"/>
        <v>small</v>
      </c>
    </row>
    <row r="2486" spans="1:17" x14ac:dyDescent="0.3">
      <c r="A2486" t="s">
        <v>12</v>
      </c>
      <c r="B2486">
        <v>407937</v>
      </c>
      <c r="C2486">
        <v>407937</v>
      </c>
      <c r="D2486">
        <v>2314</v>
      </c>
      <c r="E2486">
        <v>1</v>
      </c>
      <c r="F2486">
        <v>4</v>
      </c>
      <c r="G2486">
        <v>2</v>
      </c>
      <c r="H2486">
        <v>2</v>
      </c>
      <c r="I2486">
        <v>2</v>
      </c>
      <c r="J2486">
        <v>0</v>
      </c>
      <c r="K2486">
        <v>2025</v>
      </c>
      <c r="L2486">
        <v>32539</v>
      </c>
      <c r="M2486">
        <f t="shared" si="190"/>
        <v>0</v>
      </c>
      <c r="N2486">
        <f t="shared" si="191"/>
        <v>0</v>
      </c>
      <c r="O2486">
        <f t="shared" si="192"/>
        <v>176.29083837510805</v>
      </c>
      <c r="P2486">
        <f t="shared" ca="1" si="193"/>
        <v>2020</v>
      </c>
      <c r="Q2486" t="str">
        <f t="shared" si="194"/>
        <v>Large</v>
      </c>
    </row>
    <row r="2487" spans="1:17" x14ac:dyDescent="0.3">
      <c r="A2487" t="s">
        <v>12</v>
      </c>
      <c r="B2487">
        <v>279990</v>
      </c>
      <c r="C2487">
        <v>264990</v>
      </c>
      <c r="D2487">
        <v>1408</v>
      </c>
      <c r="E2487">
        <v>1</v>
      </c>
      <c r="F2487">
        <v>3</v>
      </c>
      <c r="G2487">
        <v>2</v>
      </c>
      <c r="H2487">
        <v>2</v>
      </c>
      <c r="I2487">
        <v>2</v>
      </c>
      <c r="J2487">
        <v>2</v>
      </c>
      <c r="K2487">
        <v>2025</v>
      </c>
      <c r="L2487">
        <v>34472</v>
      </c>
      <c r="M2487">
        <f t="shared" si="190"/>
        <v>15000</v>
      </c>
      <c r="N2487">
        <f t="shared" si="191"/>
        <v>5.3573341905068038E-2</v>
      </c>
      <c r="O2487">
        <f t="shared" si="192"/>
        <v>188.203125</v>
      </c>
      <c r="P2487">
        <f t="shared" ca="1" si="193"/>
        <v>2020</v>
      </c>
      <c r="Q2487" t="str">
        <f t="shared" si="194"/>
        <v>Medium</v>
      </c>
    </row>
    <row r="2488" spans="1:17" x14ac:dyDescent="0.3">
      <c r="A2488" t="s">
        <v>12</v>
      </c>
      <c r="B2488">
        <v>609900</v>
      </c>
      <c r="C2488">
        <v>604000</v>
      </c>
      <c r="D2488">
        <v>1940</v>
      </c>
      <c r="E2488">
        <v>2</v>
      </c>
      <c r="F2488">
        <v>3</v>
      </c>
      <c r="G2488">
        <v>3</v>
      </c>
      <c r="H2488">
        <v>2</v>
      </c>
      <c r="I2488">
        <v>2</v>
      </c>
      <c r="J2488">
        <v>2</v>
      </c>
      <c r="K2488">
        <v>1992</v>
      </c>
      <c r="L2488">
        <v>32744</v>
      </c>
      <c r="M2488">
        <f t="shared" si="190"/>
        <v>5900</v>
      </c>
      <c r="N2488">
        <f t="shared" si="191"/>
        <v>9.6737170027873416E-3</v>
      </c>
      <c r="O2488">
        <f t="shared" si="192"/>
        <v>311.34020618556701</v>
      </c>
      <c r="P2488">
        <f t="shared" ca="1" si="193"/>
        <v>2020</v>
      </c>
      <c r="Q2488" t="str">
        <f t="shared" si="194"/>
        <v>Medium</v>
      </c>
    </row>
    <row r="2489" spans="1:17" x14ac:dyDescent="0.3">
      <c r="A2489" t="s">
        <v>17</v>
      </c>
      <c r="B2489">
        <v>79000</v>
      </c>
      <c r="C2489">
        <v>62500</v>
      </c>
      <c r="D2489">
        <v>1352</v>
      </c>
      <c r="E2489">
        <v>1</v>
      </c>
      <c r="F2489">
        <v>3</v>
      </c>
      <c r="G2489">
        <v>2</v>
      </c>
      <c r="H2489">
        <v>2</v>
      </c>
      <c r="I2489">
        <v>2</v>
      </c>
      <c r="J2489">
        <v>0</v>
      </c>
      <c r="K2489">
        <v>2022</v>
      </c>
      <c r="L2489">
        <v>33917</v>
      </c>
      <c r="M2489">
        <f t="shared" si="190"/>
        <v>16500</v>
      </c>
      <c r="N2489">
        <f t="shared" si="191"/>
        <v>0.20886075949367089</v>
      </c>
      <c r="O2489">
        <f t="shared" si="192"/>
        <v>46.227810650887577</v>
      </c>
      <c r="P2489">
        <f t="shared" ca="1" si="193"/>
        <v>2020</v>
      </c>
      <c r="Q2489" t="str">
        <f t="shared" si="194"/>
        <v>Medium</v>
      </c>
    </row>
    <row r="2490" spans="1:17" x14ac:dyDescent="0.3">
      <c r="A2490" t="s">
        <v>12</v>
      </c>
      <c r="B2490">
        <v>537500</v>
      </c>
      <c r="C2490">
        <v>536000</v>
      </c>
      <c r="D2490">
        <v>3263</v>
      </c>
      <c r="E2490">
        <v>2</v>
      </c>
      <c r="F2490">
        <v>6</v>
      </c>
      <c r="G2490">
        <v>5</v>
      </c>
      <c r="H2490">
        <v>5</v>
      </c>
      <c r="I2490">
        <v>5</v>
      </c>
      <c r="J2490">
        <v>2</v>
      </c>
      <c r="K2490">
        <v>2023</v>
      </c>
      <c r="L2490">
        <v>33837</v>
      </c>
      <c r="M2490">
        <f t="shared" si="190"/>
        <v>1500</v>
      </c>
      <c r="N2490">
        <f t="shared" si="191"/>
        <v>2.7906976744186047E-3</v>
      </c>
      <c r="O2490">
        <f t="shared" si="192"/>
        <v>164.26601287159056</v>
      </c>
      <c r="P2490">
        <f t="shared" ca="1" si="193"/>
        <v>2020</v>
      </c>
      <c r="Q2490" t="str">
        <f t="shared" si="194"/>
        <v>Large</v>
      </c>
    </row>
    <row r="2491" spans="1:17" x14ac:dyDescent="0.3">
      <c r="A2491" t="s">
        <v>17</v>
      </c>
      <c r="B2491">
        <v>100000</v>
      </c>
      <c r="C2491">
        <v>100000</v>
      </c>
      <c r="D2491">
        <v>1440</v>
      </c>
      <c r="E2491">
        <v>1</v>
      </c>
      <c r="F2491">
        <v>3</v>
      </c>
      <c r="G2491">
        <v>2</v>
      </c>
      <c r="H2491">
        <v>2</v>
      </c>
      <c r="I2491">
        <v>2</v>
      </c>
      <c r="J2491">
        <v>0</v>
      </c>
      <c r="K2491">
        <v>1993</v>
      </c>
      <c r="L2491">
        <v>32043</v>
      </c>
      <c r="M2491">
        <f t="shared" si="190"/>
        <v>0</v>
      </c>
      <c r="N2491">
        <f t="shared" si="191"/>
        <v>0</v>
      </c>
      <c r="O2491">
        <f t="shared" si="192"/>
        <v>69.444444444444443</v>
      </c>
      <c r="P2491">
        <f t="shared" ca="1" si="193"/>
        <v>2020</v>
      </c>
      <c r="Q2491" t="str">
        <f t="shared" si="194"/>
        <v>Medium</v>
      </c>
    </row>
    <row r="2492" spans="1:17" x14ac:dyDescent="0.3">
      <c r="A2492" t="s">
        <v>12</v>
      </c>
      <c r="B2492">
        <v>429990</v>
      </c>
      <c r="C2492">
        <v>421950</v>
      </c>
      <c r="D2492">
        <v>2336</v>
      </c>
      <c r="E2492">
        <v>1</v>
      </c>
      <c r="F2492">
        <v>4</v>
      </c>
      <c r="G2492">
        <v>3</v>
      </c>
      <c r="H2492">
        <v>3</v>
      </c>
      <c r="I2492">
        <v>3</v>
      </c>
      <c r="J2492">
        <v>3</v>
      </c>
      <c r="K2492">
        <v>2025</v>
      </c>
      <c r="L2492">
        <v>32174</v>
      </c>
      <c r="M2492">
        <f t="shared" si="190"/>
        <v>8040</v>
      </c>
      <c r="N2492">
        <f t="shared" si="191"/>
        <v>1.8698109258354845E-2</v>
      </c>
      <c r="O2492">
        <f t="shared" si="192"/>
        <v>180.6292808219178</v>
      </c>
      <c r="P2492">
        <f t="shared" ca="1" si="193"/>
        <v>2020</v>
      </c>
      <c r="Q2492" t="str">
        <f t="shared" si="194"/>
        <v>Large</v>
      </c>
    </row>
    <row r="2493" spans="1:17" x14ac:dyDescent="0.3">
      <c r="A2493" t="s">
        <v>12</v>
      </c>
      <c r="B2493">
        <v>699900</v>
      </c>
      <c r="C2493">
        <v>699900</v>
      </c>
      <c r="D2493">
        <v>2376</v>
      </c>
      <c r="E2493">
        <v>1</v>
      </c>
      <c r="F2493">
        <v>4</v>
      </c>
      <c r="G2493">
        <v>3</v>
      </c>
      <c r="H2493">
        <v>3</v>
      </c>
      <c r="I2493">
        <v>3</v>
      </c>
      <c r="J2493">
        <v>3</v>
      </c>
      <c r="K2493">
        <v>2022</v>
      </c>
      <c r="L2493">
        <v>33525</v>
      </c>
      <c r="M2493">
        <f t="shared" si="190"/>
        <v>0</v>
      </c>
      <c r="N2493">
        <f t="shared" si="191"/>
        <v>0</v>
      </c>
      <c r="O2493">
        <f t="shared" si="192"/>
        <v>294.57070707070704</v>
      </c>
      <c r="P2493">
        <f t="shared" ca="1" si="193"/>
        <v>2020</v>
      </c>
      <c r="Q2493" t="str">
        <f t="shared" si="194"/>
        <v>Large</v>
      </c>
    </row>
    <row r="2494" spans="1:17" x14ac:dyDescent="0.3">
      <c r="A2494" t="s">
        <v>17</v>
      </c>
      <c r="B2494">
        <v>63500</v>
      </c>
      <c r="C2494">
        <v>63500</v>
      </c>
      <c r="D2494">
        <v>880</v>
      </c>
      <c r="E2494">
        <v>1</v>
      </c>
      <c r="F2494">
        <v>3</v>
      </c>
      <c r="G2494">
        <v>2</v>
      </c>
      <c r="H2494">
        <v>2</v>
      </c>
      <c r="I2494">
        <v>2</v>
      </c>
      <c r="J2494">
        <v>0</v>
      </c>
      <c r="K2494">
        <v>2024</v>
      </c>
      <c r="L2494">
        <v>32244</v>
      </c>
      <c r="M2494">
        <f t="shared" si="190"/>
        <v>0</v>
      </c>
      <c r="N2494">
        <f t="shared" si="191"/>
        <v>0</v>
      </c>
      <c r="O2494">
        <f t="shared" si="192"/>
        <v>72.159090909090907</v>
      </c>
      <c r="P2494">
        <f t="shared" ca="1" si="193"/>
        <v>2020</v>
      </c>
      <c r="Q2494" t="str">
        <f t="shared" si="194"/>
        <v>small</v>
      </c>
    </row>
    <row r="2495" spans="1:17" x14ac:dyDescent="0.3">
      <c r="A2495" t="s">
        <v>17</v>
      </c>
      <c r="B2495">
        <v>30000</v>
      </c>
      <c r="C2495">
        <v>30000</v>
      </c>
      <c r="D2495">
        <v>1056</v>
      </c>
      <c r="E2495">
        <v>1</v>
      </c>
      <c r="F2495">
        <v>2</v>
      </c>
      <c r="G2495">
        <v>2</v>
      </c>
      <c r="H2495">
        <v>2</v>
      </c>
      <c r="I2495">
        <v>2</v>
      </c>
      <c r="J2495">
        <v>0</v>
      </c>
      <c r="K2495">
        <v>1979</v>
      </c>
      <c r="L2495">
        <v>34221</v>
      </c>
      <c r="M2495">
        <f t="shared" si="190"/>
        <v>0</v>
      </c>
      <c r="N2495">
        <f t="shared" si="191"/>
        <v>0</v>
      </c>
      <c r="O2495">
        <f t="shared" si="192"/>
        <v>28.40909090909091</v>
      </c>
      <c r="P2495">
        <f t="shared" ca="1" si="193"/>
        <v>2020</v>
      </c>
      <c r="Q2495" t="str">
        <f t="shared" si="194"/>
        <v>Medium</v>
      </c>
    </row>
    <row r="2496" spans="1:17" x14ac:dyDescent="0.3">
      <c r="A2496" t="s">
        <v>13</v>
      </c>
      <c r="B2496">
        <v>109900</v>
      </c>
      <c r="C2496">
        <v>99000</v>
      </c>
      <c r="D2496">
        <v>600</v>
      </c>
      <c r="E2496">
        <v>1</v>
      </c>
      <c r="F2496">
        <v>1</v>
      </c>
      <c r="G2496">
        <v>1</v>
      </c>
      <c r="H2496">
        <v>1</v>
      </c>
      <c r="I2496">
        <v>1</v>
      </c>
      <c r="J2496">
        <v>0</v>
      </c>
      <c r="K2496">
        <v>1979</v>
      </c>
      <c r="L2496">
        <v>33763</v>
      </c>
      <c r="M2496">
        <f t="shared" si="190"/>
        <v>10900</v>
      </c>
      <c r="N2496">
        <f t="shared" si="191"/>
        <v>9.9181073703366693E-2</v>
      </c>
      <c r="O2496">
        <f t="shared" si="192"/>
        <v>165</v>
      </c>
      <c r="P2496">
        <f t="shared" ca="1" si="193"/>
        <v>2020</v>
      </c>
      <c r="Q2496" t="str">
        <f t="shared" si="194"/>
        <v>small</v>
      </c>
    </row>
    <row r="2497" spans="1:17" x14ac:dyDescent="0.3">
      <c r="A2497" t="s">
        <v>12</v>
      </c>
      <c r="B2497">
        <v>360000</v>
      </c>
      <c r="C2497">
        <v>365000</v>
      </c>
      <c r="D2497">
        <v>1474</v>
      </c>
      <c r="E2497">
        <v>1</v>
      </c>
      <c r="F2497">
        <v>3</v>
      </c>
      <c r="G2497">
        <v>2</v>
      </c>
      <c r="H2497">
        <v>2</v>
      </c>
      <c r="I2497">
        <v>2</v>
      </c>
      <c r="J2497">
        <v>2</v>
      </c>
      <c r="K2497">
        <v>2019</v>
      </c>
      <c r="L2497">
        <v>34746</v>
      </c>
      <c r="M2497">
        <f t="shared" si="190"/>
        <v>-5000</v>
      </c>
      <c r="N2497">
        <f t="shared" si="191"/>
        <v>-1.3888888888888888E-2</v>
      </c>
      <c r="O2497">
        <f t="shared" si="192"/>
        <v>247.62550881953868</v>
      </c>
      <c r="P2497">
        <f t="shared" ca="1" si="193"/>
        <v>2020</v>
      </c>
      <c r="Q2497" t="str">
        <f t="shared" si="194"/>
        <v>Medium</v>
      </c>
    </row>
    <row r="2498" spans="1:17" x14ac:dyDescent="0.3">
      <c r="A2498" t="s">
        <v>12</v>
      </c>
      <c r="B2498">
        <v>599900</v>
      </c>
      <c r="C2498">
        <v>599900</v>
      </c>
      <c r="D2498">
        <v>2981</v>
      </c>
      <c r="E2498">
        <v>1</v>
      </c>
      <c r="F2498">
        <v>4</v>
      </c>
      <c r="G2498">
        <v>5</v>
      </c>
      <c r="H2498">
        <v>4</v>
      </c>
      <c r="I2498">
        <v>4</v>
      </c>
      <c r="J2498">
        <v>2</v>
      </c>
      <c r="K2498">
        <v>2007</v>
      </c>
      <c r="L2498">
        <v>32607</v>
      </c>
      <c r="M2498">
        <f t="shared" si="190"/>
        <v>0</v>
      </c>
      <c r="N2498">
        <f t="shared" si="191"/>
        <v>0</v>
      </c>
      <c r="O2498">
        <f t="shared" si="192"/>
        <v>201.24119423012411</v>
      </c>
      <c r="P2498">
        <f t="shared" ca="1" si="193"/>
        <v>2020</v>
      </c>
      <c r="Q2498" t="str">
        <f t="shared" si="194"/>
        <v>Large</v>
      </c>
    </row>
    <row r="2499" spans="1:17" x14ac:dyDescent="0.3">
      <c r="A2499" t="s">
        <v>17</v>
      </c>
      <c r="B2499">
        <v>53000</v>
      </c>
      <c r="C2499">
        <v>53000</v>
      </c>
      <c r="D2499">
        <v>1056</v>
      </c>
      <c r="E2499">
        <v>1</v>
      </c>
      <c r="F2499">
        <v>2</v>
      </c>
      <c r="G2499">
        <v>2</v>
      </c>
      <c r="H2499">
        <v>2</v>
      </c>
      <c r="I2499">
        <v>2</v>
      </c>
      <c r="J2499">
        <v>0</v>
      </c>
      <c r="K2499">
        <v>1988</v>
      </c>
      <c r="L2499">
        <v>34785</v>
      </c>
      <c r="M2499">
        <f t="shared" ref="M2499:M2562" si="195">B2499 - C2499</f>
        <v>0</v>
      </c>
      <c r="N2499">
        <f t="shared" ref="N2499:N2562" si="196">(B2499 - C2499)/B2499</f>
        <v>0</v>
      </c>
      <c r="O2499">
        <f t="shared" ref="O2499:O2562" si="197">C2499/D2499</f>
        <v>50.189393939393938</v>
      </c>
      <c r="P2499">
        <f t="shared" ref="P2499:P2562" ca="1" si="198">YEAR(TODAY() - K2499)</f>
        <v>2020</v>
      </c>
      <c r="Q2499" t="str">
        <f t="shared" ref="Q2499:Q2562" si="199">IF(D2499&lt;1000,"small",IF(D2499&lt;2000,"Medium","Large"))</f>
        <v>Medium</v>
      </c>
    </row>
    <row r="2500" spans="1:17" x14ac:dyDescent="0.3">
      <c r="A2500" t="s">
        <v>14</v>
      </c>
      <c r="B2500">
        <v>329000</v>
      </c>
      <c r="C2500">
        <v>319000</v>
      </c>
      <c r="D2500">
        <v>1879</v>
      </c>
      <c r="E2500">
        <v>2</v>
      </c>
      <c r="F2500">
        <v>3</v>
      </c>
      <c r="G2500">
        <v>3</v>
      </c>
      <c r="H2500">
        <v>2</v>
      </c>
      <c r="I2500">
        <v>2</v>
      </c>
      <c r="J2500">
        <v>2</v>
      </c>
      <c r="K2500">
        <v>1998</v>
      </c>
      <c r="L2500">
        <v>32547</v>
      </c>
      <c r="M2500">
        <f t="shared" si="195"/>
        <v>10000</v>
      </c>
      <c r="N2500">
        <f t="shared" si="196"/>
        <v>3.0395136778115502E-2</v>
      </c>
      <c r="O2500">
        <f t="shared" si="197"/>
        <v>169.77115486961151</v>
      </c>
      <c r="P2500">
        <f t="shared" ca="1" si="198"/>
        <v>2020</v>
      </c>
      <c r="Q2500" t="str">
        <f t="shared" si="199"/>
        <v>Medium</v>
      </c>
    </row>
    <row r="2501" spans="1:17" x14ac:dyDescent="0.3">
      <c r="A2501" t="s">
        <v>12</v>
      </c>
      <c r="B2501">
        <v>359600</v>
      </c>
      <c r="C2501">
        <v>360000</v>
      </c>
      <c r="D2501">
        <v>1353</v>
      </c>
      <c r="E2501">
        <v>1</v>
      </c>
      <c r="F2501">
        <v>3</v>
      </c>
      <c r="G2501">
        <v>2</v>
      </c>
      <c r="H2501">
        <v>2</v>
      </c>
      <c r="I2501">
        <v>2</v>
      </c>
      <c r="J2501">
        <v>2</v>
      </c>
      <c r="K2501">
        <v>1995</v>
      </c>
      <c r="L2501">
        <v>33617</v>
      </c>
      <c r="M2501">
        <f t="shared" si="195"/>
        <v>-400</v>
      </c>
      <c r="N2501">
        <f t="shared" si="196"/>
        <v>-1.1123470522803114E-3</v>
      </c>
      <c r="O2501">
        <f t="shared" si="197"/>
        <v>266.07538802660753</v>
      </c>
      <c r="P2501">
        <f t="shared" ca="1" si="198"/>
        <v>2020</v>
      </c>
      <c r="Q2501" t="str">
        <f t="shared" si="199"/>
        <v>Medium</v>
      </c>
    </row>
    <row r="2502" spans="1:17" x14ac:dyDescent="0.3">
      <c r="A2502" t="s">
        <v>12</v>
      </c>
      <c r="B2502">
        <v>450000</v>
      </c>
      <c r="C2502">
        <v>450000</v>
      </c>
      <c r="D2502">
        <v>2092</v>
      </c>
      <c r="E2502">
        <v>1</v>
      </c>
      <c r="F2502">
        <v>4</v>
      </c>
      <c r="G2502">
        <v>3</v>
      </c>
      <c r="H2502">
        <v>3</v>
      </c>
      <c r="I2502">
        <v>3</v>
      </c>
      <c r="J2502">
        <v>2</v>
      </c>
      <c r="K2502">
        <v>1988</v>
      </c>
      <c r="L2502">
        <v>32708</v>
      </c>
      <c r="M2502">
        <f t="shared" si="195"/>
        <v>0</v>
      </c>
      <c r="N2502">
        <f t="shared" si="196"/>
        <v>0</v>
      </c>
      <c r="O2502">
        <f t="shared" si="197"/>
        <v>215.10516252390056</v>
      </c>
      <c r="P2502">
        <f t="shared" ca="1" si="198"/>
        <v>2020</v>
      </c>
      <c r="Q2502" t="str">
        <f t="shared" si="199"/>
        <v>Large</v>
      </c>
    </row>
    <row r="2503" spans="1:17" x14ac:dyDescent="0.3">
      <c r="A2503" t="s">
        <v>12</v>
      </c>
      <c r="B2503">
        <v>383990</v>
      </c>
      <c r="C2503">
        <v>365000</v>
      </c>
      <c r="D2503">
        <v>1720</v>
      </c>
      <c r="E2503">
        <v>1</v>
      </c>
      <c r="F2503">
        <v>3</v>
      </c>
      <c r="G2503">
        <v>2</v>
      </c>
      <c r="H2503">
        <v>2</v>
      </c>
      <c r="I2503">
        <v>2</v>
      </c>
      <c r="J2503">
        <v>2</v>
      </c>
      <c r="K2503">
        <v>2023</v>
      </c>
      <c r="L2503">
        <v>34221</v>
      </c>
      <c r="M2503">
        <f t="shared" si="195"/>
        <v>18990</v>
      </c>
      <c r="N2503">
        <f t="shared" si="196"/>
        <v>4.9454412875335294E-2</v>
      </c>
      <c r="O2503">
        <f t="shared" si="197"/>
        <v>212.2093023255814</v>
      </c>
      <c r="P2503">
        <f t="shared" ca="1" si="198"/>
        <v>2020</v>
      </c>
      <c r="Q2503" t="str">
        <f t="shared" si="199"/>
        <v>Medium</v>
      </c>
    </row>
    <row r="2504" spans="1:17" x14ac:dyDescent="0.3">
      <c r="A2504" t="s">
        <v>12</v>
      </c>
      <c r="B2504">
        <v>700000</v>
      </c>
      <c r="C2504">
        <v>662000</v>
      </c>
      <c r="D2504">
        <v>3971</v>
      </c>
      <c r="E2504">
        <v>1</v>
      </c>
      <c r="F2504">
        <v>4</v>
      </c>
      <c r="G2504">
        <v>4</v>
      </c>
      <c r="H2504">
        <v>3</v>
      </c>
      <c r="I2504">
        <v>3</v>
      </c>
      <c r="J2504">
        <v>3</v>
      </c>
      <c r="K2504">
        <v>1989</v>
      </c>
      <c r="L2504">
        <v>33596</v>
      </c>
      <c r="M2504">
        <f t="shared" si="195"/>
        <v>38000</v>
      </c>
      <c r="N2504">
        <f t="shared" si="196"/>
        <v>5.4285714285714284E-2</v>
      </c>
      <c r="O2504">
        <f t="shared" si="197"/>
        <v>166.70863762276505</v>
      </c>
      <c r="P2504">
        <f t="shared" ca="1" si="198"/>
        <v>2020</v>
      </c>
      <c r="Q2504" t="str">
        <f t="shared" si="199"/>
        <v>Large</v>
      </c>
    </row>
    <row r="2505" spans="1:17" x14ac:dyDescent="0.3">
      <c r="A2505" t="s">
        <v>12</v>
      </c>
      <c r="B2505">
        <v>469990</v>
      </c>
      <c r="C2505">
        <v>469990</v>
      </c>
      <c r="D2505">
        <v>2601</v>
      </c>
      <c r="E2505">
        <v>2</v>
      </c>
      <c r="F2505">
        <v>5</v>
      </c>
      <c r="G2505">
        <v>3</v>
      </c>
      <c r="H2505">
        <v>3</v>
      </c>
      <c r="I2505">
        <v>3</v>
      </c>
      <c r="J2505">
        <v>2</v>
      </c>
      <c r="K2505">
        <v>2025</v>
      </c>
      <c r="L2505">
        <v>34772</v>
      </c>
      <c r="M2505">
        <f t="shared" si="195"/>
        <v>0</v>
      </c>
      <c r="N2505">
        <f t="shared" si="196"/>
        <v>0</v>
      </c>
      <c r="O2505">
        <f t="shared" si="197"/>
        <v>180.69588619761629</v>
      </c>
      <c r="P2505">
        <f t="shared" ca="1" si="198"/>
        <v>2020</v>
      </c>
      <c r="Q2505" t="str">
        <f t="shared" si="199"/>
        <v>Large</v>
      </c>
    </row>
    <row r="2506" spans="1:17" x14ac:dyDescent="0.3">
      <c r="A2506" t="s">
        <v>12</v>
      </c>
      <c r="B2506">
        <v>314990</v>
      </c>
      <c r="C2506">
        <v>334990</v>
      </c>
      <c r="D2506">
        <v>2463</v>
      </c>
      <c r="E2506">
        <v>2</v>
      </c>
      <c r="F2506">
        <v>6</v>
      </c>
      <c r="G2506">
        <v>3</v>
      </c>
      <c r="H2506">
        <v>3</v>
      </c>
      <c r="I2506">
        <v>3</v>
      </c>
      <c r="J2506">
        <v>2</v>
      </c>
      <c r="K2506">
        <v>2025</v>
      </c>
      <c r="L2506">
        <v>33844</v>
      </c>
      <c r="M2506">
        <f t="shared" si="195"/>
        <v>-20000</v>
      </c>
      <c r="N2506">
        <f t="shared" si="196"/>
        <v>-6.3494079177116733E-2</v>
      </c>
      <c r="O2506">
        <f t="shared" si="197"/>
        <v>136.00893219650831</v>
      </c>
      <c r="P2506">
        <f t="shared" ca="1" si="198"/>
        <v>2020</v>
      </c>
      <c r="Q2506" t="str">
        <f t="shared" si="199"/>
        <v>Large</v>
      </c>
    </row>
    <row r="2507" spans="1:17" x14ac:dyDescent="0.3">
      <c r="A2507" t="s">
        <v>12</v>
      </c>
      <c r="B2507">
        <v>349990</v>
      </c>
      <c r="C2507">
        <v>349990</v>
      </c>
      <c r="D2507">
        <v>1914</v>
      </c>
      <c r="E2507">
        <v>1</v>
      </c>
      <c r="F2507">
        <v>4</v>
      </c>
      <c r="G2507">
        <v>2</v>
      </c>
      <c r="H2507">
        <v>2</v>
      </c>
      <c r="I2507">
        <v>2</v>
      </c>
      <c r="J2507">
        <v>2</v>
      </c>
      <c r="K2507">
        <v>2026</v>
      </c>
      <c r="L2507">
        <v>32043</v>
      </c>
      <c r="M2507">
        <f t="shared" si="195"/>
        <v>0</v>
      </c>
      <c r="N2507">
        <f t="shared" si="196"/>
        <v>0</v>
      </c>
      <c r="O2507">
        <f t="shared" si="197"/>
        <v>182.85788923719957</v>
      </c>
      <c r="P2507">
        <f t="shared" ca="1" si="198"/>
        <v>2020</v>
      </c>
      <c r="Q2507" t="str">
        <f t="shared" si="199"/>
        <v>Medium</v>
      </c>
    </row>
    <row r="2508" spans="1:17" x14ac:dyDescent="0.3">
      <c r="A2508" t="s">
        <v>12</v>
      </c>
      <c r="B2508">
        <v>547280</v>
      </c>
      <c r="C2508">
        <v>547280</v>
      </c>
      <c r="D2508">
        <v>1728</v>
      </c>
      <c r="E2508">
        <v>1</v>
      </c>
      <c r="F2508">
        <v>3</v>
      </c>
      <c r="G2508">
        <v>2</v>
      </c>
      <c r="H2508">
        <v>2</v>
      </c>
      <c r="I2508">
        <v>2</v>
      </c>
      <c r="J2508">
        <v>2</v>
      </c>
      <c r="K2508">
        <v>2026</v>
      </c>
      <c r="L2508">
        <v>32608</v>
      </c>
      <c r="M2508">
        <f t="shared" si="195"/>
        <v>0</v>
      </c>
      <c r="N2508">
        <f t="shared" si="196"/>
        <v>0</v>
      </c>
      <c r="O2508">
        <f t="shared" si="197"/>
        <v>316.71296296296299</v>
      </c>
      <c r="P2508">
        <f t="shared" ca="1" si="198"/>
        <v>2020</v>
      </c>
      <c r="Q2508" t="str">
        <f t="shared" si="199"/>
        <v>Medium</v>
      </c>
    </row>
    <row r="2509" spans="1:17" x14ac:dyDescent="0.3">
      <c r="A2509" t="s">
        <v>13</v>
      </c>
      <c r="B2509">
        <v>430000</v>
      </c>
      <c r="C2509">
        <v>425000</v>
      </c>
      <c r="D2509">
        <v>2016</v>
      </c>
      <c r="E2509">
        <v>2</v>
      </c>
      <c r="F2509">
        <v>3</v>
      </c>
      <c r="G2509">
        <v>2</v>
      </c>
      <c r="H2509">
        <v>2</v>
      </c>
      <c r="I2509">
        <v>2</v>
      </c>
      <c r="J2509">
        <v>2</v>
      </c>
      <c r="K2509">
        <v>2000</v>
      </c>
      <c r="L2509">
        <v>33321</v>
      </c>
      <c r="M2509">
        <f t="shared" si="195"/>
        <v>5000</v>
      </c>
      <c r="N2509">
        <f t="shared" si="196"/>
        <v>1.1627906976744186E-2</v>
      </c>
      <c r="O2509">
        <f t="shared" si="197"/>
        <v>210.81349206349208</v>
      </c>
      <c r="P2509">
        <f t="shared" ca="1" si="198"/>
        <v>2020</v>
      </c>
      <c r="Q2509" t="str">
        <f t="shared" si="199"/>
        <v>Large</v>
      </c>
    </row>
    <row r="2510" spans="1:17" x14ac:dyDescent="0.3">
      <c r="A2510" t="s">
        <v>12</v>
      </c>
      <c r="B2510">
        <v>349000</v>
      </c>
      <c r="C2510">
        <v>335000</v>
      </c>
      <c r="D2510">
        <v>1976</v>
      </c>
      <c r="E2510">
        <v>1</v>
      </c>
      <c r="F2510">
        <v>4</v>
      </c>
      <c r="G2510">
        <v>2</v>
      </c>
      <c r="H2510">
        <v>2</v>
      </c>
      <c r="I2510">
        <v>2</v>
      </c>
      <c r="J2510">
        <v>2</v>
      </c>
      <c r="K2510">
        <v>2005</v>
      </c>
      <c r="L2510">
        <v>33983</v>
      </c>
      <c r="M2510">
        <f t="shared" si="195"/>
        <v>14000</v>
      </c>
      <c r="N2510">
        <f t="shared" si="196"/>
        <v>4.0114613180515762E-2</v>
      </c>
      <c r="O2510">
        <f t="shared" si="197"/>
        <v>169.5344129554656</v>
      </c>
      <c r="P2510">
        <f t="shared" ca="1" si="198"/>
        <v>2020</v>
      </c>
      <c r="Q2510" t="str">
        <f t="shared" si="199"/>
        <v>Medium</v>
      </c>
    </row>
    <row r="2511" spans="1:17" x14ac:dyDescent="0.3">
      <c r="A2511" t="s">
        <v>17</v>
      </c>
      <c r="B2511">
        <v>21900</v>
      </c>
      <c r="C2511">
        <v>20500</v>
      </c>
      <c r="D2511">
        <v>600</v>
      </c>
      <c r="E2511">
        <v>1</v>
      </c>
      <c r="F2511">
        <v>2</v>
      </c>
      <c r="G2511">
        <v>1</v>
      </c>
      <c r="H2511">
        <v>1</v>
      </c>
      <c r="I2511">
        <v>1</v>
      </c>
      <c r="J2511">
        <v>0</v>
      </c>
      <c r="K2511">
        <v>1966</v>
      </c>
      <c r="L2511">
        <v>33870</v>
      </c>
      <c r="M2511">
        <f t="shared" si="195"/>
        <v>1400</v>
      </c>
      <c r="N2511">
        <f t="shared" si="196"/>
        <v>6.3926940639269403E-2</v>
      </c>
      <c r="O2511">
        <f t="shared" si="197"/>
        <v>34.166666666666664</v>
      </c>
      <c r="P2511">
        <f t="shared" ca="1" si="198"/>
        <v>2020</v>
      </c>
      <c r="Q2511" t="str">
        <f t="shared" si="199"/>
        <v>small</v>
      </c>
    </row>
    <row r="2512" spans="1:17" x14ac:dyDescent="0.3">
      <c r="A2512" t="s">
        <v>12</v>
      </c>
      <c r="B2512">
        <v>225000</v>
      </c>
      <c r="C2512">
        <v>210000</v>
      </c>
      <c r="D2512">
        <v>988</v>
      </c>
      <c r="E2512">
        <v>1</v>
      </c>
      <c r="F2512">
        <v>2</v>
      </c>
      <c r="G2512">
        <v>2</v>
      </c>
      <c r="H2512">
        <v>2</v>
      </c>
      <c r="I2512">
        <v>2</v>
      </c>
      <c r="J2512">
        <v>1</v>
      </c>
      <c r="K2512">
        <v>1980</v>
      </c>
      <c r="L2512">
        <v>33538</v>
      </c>
      <c r="M2512">
        <f t="shared" si="195"/>
        <v>15000</v>
      </c>
      <c r="N2512">
        <f t="shared" si="196"/>
        <v>6.6666666666666666E-2</v>
      </c>
      <c r="O2512">
        <f t="shared" si="197"/>
        <v>212.5506072874494</v>
      </c>
      <c r="P2512">
        <f t="shared" ca="1" si="198"/>
        <v>2020</v>
      </c>
      <c r="Q2512" t="str">
        <f t="shared" si="199"/>
        <v>small</v>
      </c>
    </row>
    <row r="2513" spans="1:17" x14ac:dyDescent="0.3">
      <c r="A2513" t="s">
        <v>12</v>
      </c>
      <c r="B2513">
        <v>617550</v>
      </c>
      <c r="C2513">
        <v>617550</v>
      </c>
      <c r="D2513">
        <v>2298</v>
      </c>
      <c r="E2513">
        <v>1</v>
      </c>
      <c r="F2513">
        <v>3</v>
      </c>
      <c r="G2513">
        <v>3</v>
      </c>
      <c r="H2513">
        <v>2</v>
      </c>
      <c r="I2513">
        <v>2</v>
      </c>
      <c r="J2513">
        <v>3</v>
      </c>
      <c r="K2513">
        <v>2026</v>
      </c>
      <c r="L2513">
        <v>34212</v>
      </c>
      <c r="M2513">
        <f t="shared" si="195"/>
        <v>0</v>
      </c>
      <c r="N2513">
        <f t="shared" si="196"/>
        <v>0</v>
      </c>
      <c r="O2513">
        <f t="shared" si="197"/>
        <v>268.73368146214096</v>
      </c>
      <c r="P2513">
        <f t="shared" ca="1" si="198"/>
        <v>2020</v>
      </c>
      <c r="Q2513" t="str">
        <f t="shared" si="199"/>
        <v>Large</v>
      </c>
    </row>
    <row r="2514" spans="1:17" x14ac:dyDescent="0.3">
      <c r="A2514" t="s">
        <v>12</v>
      </c>
      <c r="B2514">
        <v>399500</v>
      </c>
      <c r="C2514">
        <v>350000</v>
      </c>
      <c r="D2514">
        <v>1538</v>
      </c>
      <c r="E2514">
        <v>1</v>
      </c>
      <c r="F2514">
        <v>2</v>
      </c>
      <c r="G2514">
        <v>2</v>
      </c>
      <c r="H2514">
        <v>2</v>
      </c>
      <c r="I2514">
        <v>2</v>
      </c>
      <c r="J2514">
        <v>2</v>
      </c>
      <c r="K2514">
        <v>1972</v>
      </c>
      <c r="L2514">
        <v>33776</v>
      </c>
      <c r="M2514">
        <f t="shared" si="195"/>
        <v>49500</v>
      </c>
      <c r="N2514">
        <f t="shared" si="196"/>
        <v>0.12390488110137672</v>
      </c>
      <c r="O2514">
        <f t="shared" si="197"/>
        <v>227.56827048114434</v>
      </c>
      <c r="P2514">
        <f t="shared" ca="1" si="198"/>
        <v>2020</v>
      </c>
      <c r="Q2514" t="str">
        <f t="shared" si="199"/>
        <v>Medium</v>
      </c>
    </row>
    <row r="2515" spans="1:17" x14ac:dyDescent="0.3">
      <c r="A2515" t="s">
        <v>12</v>
      </c>
      <c r="B2515">
        <v>275000</v>
      </c>
      <c r="C2515">
        <v>265000</v>
      </c>
      <c r="D2515">
        <v>1374</v>
      </c>
      <c r="E2515">
        <v>1</v>
      </c>
      <c r="F2515">
        <v>2</v>
      </c>
      <c r="G2515">
        <v>2</v>
      </c>
      <c r="H2515">
        <v>2</v>
      </c>
      <c r="I2515">
        <v>2</v>
      </c>
      <c r="J2515">
        <v>1</v>
      </c>
      <c r="K2515">
        <v>2015</v>
      </c>
      <c r="L2515">
        <v>34711</v>
      </c>
      <c r="M2515">
        <f t="shared" si="195"/>
        <v>10000</v>
      </c>
      <c r="N2515">
        <f t="shared" si="196"/>
        <v>3.6363636363636362E-2</v>
      </c>
      <c r="O2515">
        <f t="shared" si="197"/>
        <v>192.86754002911209</v>
      </c>
      <c r="P2515">
        <f t="shared" ca="1" si="198"/>
        <v>2020</v>
      </c>
      <c r="Q2515" t="str">
        <f t="shared" si="199"/>
        <v>Medium</v>
      </c>
    </row>
    <row r="2516" spans="1:17" x14ac:dyDescent="0.3">
      <c r="A2516" t="s">
        <v>12</v>
      </c>
      <c r="B2516">
        <v>226999</v>
      </c>
      <c r="C2516">
        <v>230000</v>
      </c>
      <c r="D2516">
        <v>1267</v>
      </c>
      <c r="E2516">
        <v>1</v>
      </c>
      <c r="F2516">
        <v>3</v>
      </c>
      <c r="G2516">
        <v>2</v>
      </c>
      <c r="H2516">
        <v>2</v>
      </c>
      <c r="I2516">
        <v>2</v>
      </c>
      <c r="J2516">
        <v>2</v>
      </c>
      <c r="K2516">
        <v>2025</v>
      </c>
      <c r="L2516">
        <v>34432</v>
      </c>
      <c r="M2516">
        <f t="shared" si="195"/>
        <v>-3001</v>
      </c>
      <c r="N2516">
        <f t="shared" si="196"/>
        <v>-1.3220322556487033E-2</v>
      </c>
      <c r="O2516">
        <f t="shared" si="197"/>
        <v>181.53117600631413</v>
      </c>
      <c r="P2516">
        <f t="shared" ca="1" si="198"/>
        <v>2020</v>
      </c>
      <c r="Q2516" t="str">
        <f t="shared" si="199"/>
        <v>Medium</v>
      </c>
    </row>
    <row r="2517" spans="1:17" x14ac:dyDescent="0.3">
      <c r="A2517" t="s">
        <v>12</v>
      </c>
      <c r="B2517">
        <v>669705</v>
      </c>
      <c r="C2517">
        <v>635000</v>
      </c>
      <c r="D2517">
        <v>2246</v>
      </c>
      <c r="E2517">
        <v>1</v>
      </c>
      <c r="F2517">
        <v>3</v>
      </c>
      <c r="G2517">
        <v>2</v>
      </c>
      <c r="H2517">
        <v>2</v>
      </c>
      <c r="I2517">
        <v>2</v>
      </c>
      <c r="J2517">
        <v>2</v>
      </c>
      <c r="K2517">
        <v>2026</v>
      </c>
      <c r="L2517">
        <v>34211</v>
      </c>
      <c r="M2517">
        <f t="shared" si="195"/>
        <v>34705</v>
      </c>
      <c r="N2517">
        <f t="shared" si="196"/>
        <v>5.1821324314436951E-2</v>
      </c>
      <c r="O2517">
        <f t="shared" si="197"/>
        <v>282.72484416740872</v>
      </c>
      <c r="P2517">
        <f t="shared" ca="1" si="198"/>
        <v>2020</v>
      </c>
      <c r="Q2517" t="str">
        <f t="shared" si="199"/>
        <v>Large</v>
      </c>
    </row>
    <row r="2518" spans="1:17" x14ac:dyDescent="0.3">
      <c r="A2518" t="s">
        <v>12</v>
      </c>
      <c r="B2518">
        <v>389900</v>
      </c>
      <c r="C2518">
        <v>370000</v>
      </c>
      <c r="D2518">
        <v>1836</v>
      </c>
      <c r="E2518">
        <v>1</v>
      </c>
      <c r="F2518">
        <v>3</v>
      </c>
      <c r="G2518">
        <v>2</v>
      </c>
      <c r="H2518">
        <v>2</v>
      </c>
      <c r="I2518">
        <v>2</v>
      </c>
      <c r="J2518">
        <v>2</v>
      </c>
      <c r="K2518">
        <v>2020</v>
      </c>
      <c r="L2518">
        <v>33844</v>
      </c>
      <c r="M2518">
        <f t="shared" si="195"/>
        <v>19900</v>
      </c>
      <c r="N2518">
        <f t="shared" si="196"/>
        <v>5.103872787894332E-2</v>
      </c>
      <c r="O2518">
        <f t="shared" si="197"/>
        <v>201.52505446623093</v>
      </c>
      <c r="P2518">
        <f t="shared" ca="1" si="198"/>
        <v>2020</v>
      </c>
      <c r="Q2518" t="str">
        <f t="shared" si="199"/>
        <v>Medium</v>
      </c>
    </row>
    <row r="2519" spans="1:17" x14ac:dyDescent="0.3">
      <c r="A2519" t="s">
        <v>17</v>
      </c>
      <c r="B2519">
        <v>6500</v>
      </c>
      <c r="C2519">
        <v>6500</v>
      </c>
      <c r="D2519">
        <v>420</v>
      </c>
      <c r="E2519">
        <v>1</v>
      </c>
      <c r="F2519">
        <v>1</v>
      </c>
      <c r="G2519">
        <v>1</v>
      </c>
      <c r="H2519">
        <v>1</v>
      </c>
      <c r="I2519">
        <v>1</v>
      </c>
      <c r="J2519">
        <v>0</v>
      </c>
      <c r="K2519">
        <v>1983</v>
      </c>
      <c r="L2519">
        <v>33540</v>
      </c>
      <c r="M2519">
        <f t="shared" si="195"/>
        <v>0</v>
      </c>
      <c r="N2519">
        <f t="shared" si="196"/>
        <v>0</v>
      </c>
      <c r="O2519">
        <f t="shared" si="197"/>
        <v>15.476190476190476</v>
      </c>
      <c r="P2519">
        <f t="shared" ca="1" si="198"/>
        <v>2020</v>
      </c>
      <c r="Q2519" t="str">
        <f t="shared" si="199"/>
        <v>small</v>
      </c>
    </row>
    <row r="2520" spans="1:17" x14ac:dyDescent="0.3">
      <c r="A2520" t="s">
        <v>12</v>
      </c>
      <c r="B2520">
        <v>737117</v>
      </c>
      <c r="C2520">
        <v>737117</v>
      </c>
      <c r="D2520">
        <v>2367</v>
      </c>
      <c r="E2520">
        <v>2</v>
      </c>
      <c r="F2520">
        <v>4</v>
      </c>
      <c r="G2520">
        <v>4</v>
      </c>
      <c r="H2520">
        <v>3</v>
      </c>
      <c r="I2520">
        <v>3</v>
      </c>
      <c r="J2520">
        <v>2</v>
      </c>
      <c r="K2520">
        <v>2026</v>
      </c>
      <c r="L2520">
        <v>32827</v>
      </c>
      <c r="M2520">
        <f t="shared" si="195"/>
        <v>0</v>
      </c>
      <c r="N2520">
        <f t="shared" si="196"/>
        <v>0</v>
      </c>
      <c r="O2520">
        <f t="shared" si="197"/>
        <v>311.4140261934939</v>
      </c>
      <c r="P2520">
        <f t="shared" ca="1" si="198"/>
        <v>2020</v>
      </c>
      <c r="Q2520" t="str">
        <f t="shared" si="199"/>
        <v>Large</v>
      </c>
    </row>
    <row r="2521" spans="1:17" x14ac:dyDescent="0.3">
      <c r="A2521" t="s">
        <v>15</v>
      </c>
      <c r="B2521">
        <v>314900</v>
      </c>
      <c r="C2521">
        <v>282000</v>
      </c>
      <c r="D2521">
        <v>1508</v>
      </c>
      <c r="E2521">
        <v>1</v>
      </c>
      <c r="F2521">
        <v>3</v>
      </c>
      <c r="G2521">
        <v>2</v>
      </c>
      <c r="H2521">
        <v>2</v>
      </c>
      <c r="I2521">
        <v>2</v>
      </c>
      <c r="J2521">
        <v>0</v>
      </c>
      <c r="K2521">
        <v>1910</v>
      </c>
      <c r="L2521">
        <v>34769</v>
      </c>
      <c r="M2521">
        <f t="shared" si="195"/>
        <v>32900</v>
      </c>
      <c r="N2521">
        <f t="shared" si="196"/>
        <v>0.1044776119402985</v>
      </c>
      <c r="O2521">
        <f t="shared" si="197"/>
        <v>187.0026525198939</v>
      </c>
      <c r="P2521">
        <f t="shared" ca="1" si="198"/>
        <v>2021</v>
      </c>
      <c r="Q2521" t="str">
        <f t="shared" si="199"/>
        <v>Medium</v>
      </c>
    </row>
    <row r="2522" spans="1:17" x14ac:dyDescent="0.3">
      <c r="A2522" t="s">
        <v>12</v>
      </c>
      <c r="B2522">
        <v>274900</v>
      </c>
      <c r="C2522">
        <v>274900</v>
      </c>
      <c r="D2522">
        <v>1401</v>
      </c>
      <c r="E2522">
        <v>1</v>
      </c>
      <c r="F2522">
        <v>3</v>
      </c>
      <c r="G2522">
        <v>2</v>
      </c>
      <c r="H2522">
        <v>2</v>
      </c>
      <c r="I2522">
        <v>2</v>
      </c>
      <c r="J2522">
        <v>2</v>
      </c>
      <c r="K2522">
        <v>2024</v>
      </c>
      <c r="L2522">
        <v>34759</v>
      </c>
      <c r="M2522">
        <f t="shared" si="195"/>
        <v>0</v>
      </c>
      <c r="N2522">
        <f t="shared" si="196"/>
        <v>0</v>
      </c>
      <c r="O2522">
        <f t="shared" si="197"/>
        <v>196.21698786581013</v>
      </c>
      <c r="P2522">
        <f t="shared" ca="1" si="198"/>
        <v>2020</v>
      </c>
      <c r="Q2522" t="str">
        <f t="shared" si="199"/>
        <v>Medium</v>
      </c>
    </row>
    <row r="2523" spans="1:17" x14ac:dyDescent="0.3">
      <c r="A2523" t="s">
        <v>13</v>
      </c>
      <c r="B2523">
        <v>135000</v>
      </c>
      <c r="C2523">
        <v>135000</v>
      </c>
      <c r="D2523">
        <v>984</v>
      </c>
      <c r="E2523">
        <v>1</v>
      </c>
      <c r="F2523">
        <v>2</v>
      </c>
      <c r="G2523">
        <v>2</v>
      </c>
      <c r="H2523">
        <v>2</v>
      </c>
      <c r="I2523">
        <v>2</v>
      </c>
      <c r="J2523">
        <v>0</v>
      </c>
      <c r="K2523">
        <v>1979</v>
      </c>
      <c r="L2523">
        <v>33573</v>
      </c>
      <c r="M2523">
        <f t="shared" si="195"/>
        <v>0</v>
      </c>
      <c r="N2523">
        <f t="shared" si="196"/>
        <v>0</v>
      </c>
      <c r="O2523">
        <f t="shared" si="197"/>
        <v>137.19512195121951</v>
      </c>
      <c r="P2523">
        <f t="shared" ca="1" si="198"/>
        <v>2020</v>
      </c>
      <c r="Q2523" t="str">
        <f t="shared" si="199"/>
        <v>small</v>
      </c>
    </row>
    <row r="2524" spans="1:17" x14ac:dyDescent="0.3">
      <c r="A2524" t="s">
        <v>12</v>
      </c>
      <c r="B2524">
        <v>335000</v>
      </c>
      <c r="C2524">
        <v>313000</v>
      </c>
      <c r="D2524">
        <v>1600</v>
      </c>
      <c r="E2524">
        <v>1</v>
      </c>
      <c r="F2524">
        <v>3</v>
      </c>
      <c r="G2524">
        <v>2</v>
      </c>
      <c r="H2524">
        <v>2</v>
      </c>
      <c r="I2524">
        <v>2</v>
      </c>
      <c r="J2524">
        <v>2</v>
      </c>
      <c r="K2524">
        <v>2008</v>
      </c>
      <c r="L2524">
        <v>33980</v>
      </c>
      <c r="M2524">
        <f t="shared" si="195"/>
        <v>22000</v>
      </c>
      <c r="N2524">
        <f t="shared" si="196"/>
        <v>6.5671641791044774E-2</v>
      </c>
      <c r="O2524">
        <f t="shared" si="197"/>
        <v>195.625</v>
      </c>
      <c r="P2524">
        <f t="shared" ca="1" si="198"/>
        <v>2020</v>
      </c>
      <c r="Q2524" t="str">
        <f t="shared" si="199"/>
        <v>Medium</v>
      </c>
    </row>
    <row r="2525" spans="1:17" x14ac:dyDescent="0.3">
      <c r="A2525" t="s">
        <v>12</v>
      </c>
      <c r="B2525">
        <v>375000</v>
      </c>
      <c r="C2525">
        <v>370000</v>
      </c>
      <c r="D2525">
        <v>1702</v>
      </c>
      <c r="E2525">
        <v>1</v>
      </c>
      <c r="F2525">
        <v>4</v>
      </c>
      <c r="G2525">
        <v>2</v>
      </c>
      <c r="H2525">
        <v>2</v>
      </c>
      <c r="I2525">
        <v>2</v>
      </c>
      <c r="J2525">
        <v>2</v>
      </c>
      <c r="K2525">
        <v>2002</v>
      </c>
      <c r="L2525">
        <v>34953</v>
      </c>
      <c r="M2525">
        <f t="shared" si="195"/>
        <v>5000</v>
      </c>
      <c r="N2525">
        <f t="shared" si="196"/>
        <v>1.3333333333333334E-2</v>
      </c>
      <c r="O2525">
        <f t="shared" si="197"/>
        <v>217.39130434782609</v>
      </c>
      <c r="P2525">
        <f t="shared" ca="1" si="198"/>
        <v>2020</v>
      </c>
      <c r="Q2525" t="str">
        <f t="shared" si="199"/>
        <v>Medium</v>
      </c>
    </row>
    <row r="2526" spans="1:17" x14ac:dyDescent="0.3">
      <c r="A2526" t="s">
        <v>12</v>
      </c>
      <c r="B2526">
        <v>699000</v>
      </c>
      <c r="C2526">
        <v>655000</v>
      </c>
      <c r="D2526">
        <v>1344</v>
      </c>
      <c r="E2526">
        <v>1</v>
      </c>
      <c r="F2526">
        <v>2</v>
      </c>
      <c r="G2526">
        <v>2</v>
      </c>
      <c r="H2526">
        <v>2</v>
      </c>
      <c r="I2526">
        <v>2</v>
      </c>
      <c r="J2526">
        <v>0</v>
      </c>
      <c r="K2526">
        <v>1985</v>
      </c>
      <c r="L2526">
        <v>33704</v>
      </c>
      <c r="M2526">
        <f t="shared" si="195"/>
        <v>44000</v>
      </c>
      <c r="N2526">
        <f t="shared" si="196"/>
        <v>6.2947067238912732E-2</v>
      </c>
      <c r="O2526">
        <f t="shared" si="197"/>
        <v>487.35119047619048</v>
      </c>
      <c r="P2526">
        <f t="shared" ca="1" si="198"/>
        <v>2020</v>
      </c>
      <c r="Q2526" t="str">
        <f t="shared" si="199"/>
        <v>Medium</v>
      </c>
    </row>
    <row r="2527" spans="1:17" x14ac:dyDescent="0.3">
      <c r="A2527" t="s">
        <v>12</v>
      </c>
      <c r="B2527">
        <v>1074900</v>
      </c>
      <c r="C2527">
        <v>1065000</v>
      </c>
      <c r="D2527">
        <v>4109</v>
      </c>
      <c r="E2527">
        <v>2</v>
      </c>
      <c r="F2527">
        <v>6</v>
      </c>
      <c r="G2527">
        <v>4</v>
      </c>
      <c r="H2527">
        <v>4</v>
      </c>
      <c r="I2527">
        <v>4</v>
      </c>
      <c r="J2527">
        <v>3</v>
      </c>
      <c r="K2527">
        <v>2013</v>
      </c>
      <c r="L2527">
        <v>33556</v>
      </c>
      <c r="M2527">
        <f t="shared" si="195"/>
        <v>9900</v>
      </c>
      <c r="N2527">
        <f t="shared" si="196"/>
        <v>9.210159084566006E-3</v>
      </c>
      <c r="O2527">
        <f t="shared" si="197"/>
        <v>259.18715015818935</v>
      </c>
      <c r="P2527">
        <f t="shared" ca="1" si="198"/>
        <v>2020</v>
      </c>
      <c r="Q2527" t="str">
        <f t="shared" si="199"/>
        <v>Large</v>
      </c>
    </row>
    <row r="2528" spans="1:17" x14ac:dyDescent="0.3">
      <c r="A2528" t="s">
        <v>13</v>
      </c>
      <c r="B2528">
        <v>7900000</v>
      </c>
      <c r="C2528">
        <v>7650000</v>
      </c>
      <c r="D2528">
        <v>3961</v>
      </c>
      <c r="E2528">
        <v>1</v>
      </c>
      <c r="F2528">
        <v>4</v>
      </c>
      <c r="G2528">
        <v>5</v>
      </c>
      <c r="H2528">
        <v>4</v>
      </c>
      <c r="I2528">
        <v>4</v>
      </c>
      <c r="J2528">
        <v>3</v>
      </c>
      <c r="K2528">
        <v>2016</v>
      </c>
      <c r="L2528">
        <v>34228</v>
      </c>
      <c r="M2528">
        <f t="shared" si="195"/>
        <v>250000</v>
      </c>
      <c r="N2528">
        <f t="shared" si="196"/>
        <v>3.1645569620253167E-2</v>
      </c>
      <c r="O2528">
        <f t="shared" si="197"/>
        <v>1931.3304721030042</v>
      </c>
      <c r="P2528">
        <f t="shared" ca="1" si="198"/>
        <v>2020</v>
      </c>
      <c r="Q2528" t="str">
        <f t="shared" si="199"/>
        <v>Large</v>
      </c>
    </row>
    <row r="2529" spans="1:17" x14ac:dyDescent="0.3">
      <c r="A2529" t="s">
        <v>12</v>
      </c>
      <c r="B2529">
        <v>197000</v>
      </c>
      <c r="C2529">
        <v>191000</v>
      </c>
      <c r="D2529">
        <v>1387</v>
      </c>
      <c r="E2529">
        <v>1</v>
      </c>
      <c r="F2529">
        <v>3</v>
      </c>
      <c r="G2529">
        <v>2</v>
      </c>
      <c r="H2529">
        <v>2</v>
      </c>
      <c r="I2529">
        <v>2</v>
      </c>
      <c r="J2529">
        <v>0</v>
      </c>
      <c r="K2529">
        <v>1990</v>
      </c>
      <c r="L2529">
        <v>34613</v>
      </c>
      <c r="M2529">
        <f t="shared" si="195"/>
        <v>6000</v>
      </c>
      <c r="N2529">
        <f t="shared" si="196"/>
        <v>3.0456852791878174E-2</v>
      </c>
      <c r="O2529">
        <f t="shared" si="197"/>
        <v>137.7072819033886</v>
      </c>
      <c r="P2529">
        <f t="shared" ca="1" si="198"/>
        <v>2020</v>
      </c>
      <c r="Q2529" t="str">
        <f t="shared" si="199"/>
        <v>Medium</v>
      </c>
    </row>
    <row r="2530" spans="1:17" x14ac:dyDescent="0.3">
      <c r="A2530" t="s">
        <v>12</v>
      </c>
      <c r="B2530">
        <v>549990</v>
      </c>
      <c r="C2530">
        <v>549990</v>
      </c>
      <c r="D2530">
        <v>2490</v>
      </c>
      <c r="E2530">
        <v>1</v>
      </c>
      <c r="F2530">
        <v>5</v>
      </c>
      <c r="G2530">
        <v>3</v>
      </c>
      <c r="H2530">
        <v>3</v>
      </c>
      <c r="I2530">
        <v>3</v>
      </c>
      <c r="J2530">
        <v>2</v>
      </c>
      <c r="K2530">
        <v>2025</v>
      </c>
      <c r="L2530">
        <v>32773</v>
      </c>
      <c r="M2530">
        <f t="shared" si="195"/>
        <v>0</v>
      </c>
      <c r="N2530">
        <f t="shared" si="196"/>
        <v>0</v>
      </c>
      <c r="O2530">
        <f t="shared" si="197"/>
        <v>220.87951807228916</v>
      </c>
      <c r="P2530">
        <f t="shared" ca="1" si="198"/>
        <v>2020</v>
      </c>
      <c r="Q2530" t="str">
        <f t="shared" si="199"/>
        <v>Large</v>
      </c>
    </row>
    <row r="2531" spans="1:17" x14ac:dyDescent="0.3">
      <c r="A2531" t="s">
        <v>13</v>
      </c>
      <c r="B2531">
        <v>1275000</v>
      </c>
      <c r="C2531">
        <v>1225000</v>
      </c>
      <c r="D2531">
        <v>1521</v>
      </c>
      <c r="E2531">
        <v>1</v>
      </c>
      <c r="F2531">
        <v>2</v>
      </c>
      <c r="G2531">
        <v>2</v>
      </c>
      <c r="H2531">
        <v>2</v>
      </c>
      <c r="I2531">
        <v>2</v>
      </c>
      <c r="J2531">
        <v>0</v>
      </c>
      <c r="K2531">
        <v>1967</v>
      </c>
      <c r="L2531">
        <v>34242</v>
      </c>
      <c r="M2531">
        <f t="shared" si="195"/>
        <v>50000</v>
      </c>
      <c r="N2531">
        <f t="shared" si="196"/>
        <v>3.9215686274509803E-2</v>
      </c>
      <c r="O2531">
        <f t="shared" si="197"/>
        <v>805.39119000657467</v>
      </c>
      <c r="P2531">
        <f t="shared" ca="1" si="198"/>
        <v>2020</v>
      </c>
      <c r="Q2531" t="str">
        <f t="shared" si="199"/>
        <v>Medium</v>
      </c>
    </row>
    <row r="2532" spans="1:17" x14ac:dyDescent="0.3">
      <c r="A2532" t="s">
        <v>13</v>
      </c>
      <c r="B2532">
        <v>79999</v>
      </c>
      <c r="C2532">
        <v>79999</v>
      </c>
      <c r="D2532">
        <v>644</v>
      </c>
      <c r="E2532">
        <v>1</v>
      </c>
      <c r="F2532">
        <v>1</v>
      </c>
      <c r="G2532">
        <v>1</v>
      </c>
      <c r="H2532">
        <v>1</v>
      </c>
      <c r="I2532">
        <v>1</v>
      </c>
      <c r="J2532">
        <v>0</v>
      </c>
      <c r="K2532">
        <v>1975</v>
      </c>
      <c r="L2532">
        <v>33311</v>
      </c>
      <c r="M2532">
        <f t="shared" si="195"/>
        <v>0</v>
      </c>
      <c r="N2532">
        <f t="shared" si="196"/>
        <v>0</v>
      </c>
      <c r="O2532">
        <f t="shared" si="197"/>
        <v>124.22204968944099</v>
      </c>
      <c r="P2532">
        <f t="shared" ca="1" si="198"/>
        <v>2020</v>
      </c>
      <c r="Q2532" t="str">
        <f t="shared" si="199"/>
        <v>small</v>
      </c>
    </row>
    <row r="2533" spans="1:17" x14ac:dyDescent="0.3">
      <c r="A2533" t="s">
        <v>12</v>
      </c>
      <c r="B2533">
        <v>750000</v>
      </c>
      <c r="C2533">
        <v>725000</v>
      </c>
      <c r="D2533">
        <v>2781</v>
      </c>
      <c r="E2533">
        <v>2</v>
      </c>
      <c r="F2533">
        <v>5</v>
      </c>
      <c r="G2533">
        <v>3</v>
      </c>
      <c r="H2533">
        <v>3</v>
      </c>
      <c r="I2533">
        <v>3</v>
      </c>
      <c r="J2533">
        <v>3</v>
      </c>
      <c r="K2533">
        <v>2018</v>
      </c>
      <c r="L2533">
        <v>32827</v>
      </c>
      <c r="M2533">
        <f t="shared" si="195"/>
        <v>25000</v>
      </c>
      <c r="N2533">
        <f t="shared" si="196"/>
        <v>3.3333333333333333E-2</v>
      </c>
      <c r="O2533">
        <f t="shared" si="197"/>
        <v>260.69759079467815</v>
      </c>
      <c r="P2533">
        <f t="shared" ca="1" si="198"/>
        <v>2020</v>
      </c>
      <c r="Q2533" t="str">
        <f t="shared" si="199"/>
        <v>Large</v>
      </c>
    </row>
    <row r="2534" spans="1:17" x14ac:dyDescent="0.3">
      <c r="A2534" t="s">
        <v>12</v>
      </c>
      <c r="B2534">
        <v>399180</v>
      </c>
      <c r="C2534">
        <v>390000</v>
      </c>
      <c r="D2534">
        <v>2221</v>
      </c>
      <c r="E2534">
        <v>1</v>
      </c>
      <c r="F2534">
        <v>3</v>
      </c>
      <c r="G2534">
        <v>3</v>
      </c>
      <c r="H2534">
        <v>2</v>
      </c>
      <c r="I2534">
        <v>2</v>
      </c>
      <c r="J2534">
        <v>2</v>
      </c>
      <c r="K2534">
        <v>2025</v>
      </c>
      <c r="L2534">
        <v>33993</v>
      </c>
      <c r="M2534">
        <f t="shared" si="195"/>
        <v>9180</v>
      </c>
      <c r="N2534">
        <f t="shared" si="196"/>
        <v>2.299714414549827E-2</v>
      </c>
      <c r="O2534">
        <f t="shared" si="197"/>
        <v>175.59657811796487</v>
      </c>
      <c r="P2534">
        <f t="shared" ca="1" si="198"/>
        <v>2020</v>
      </c>
      <c r="Q2534" t="str">
        <f t="shared" si="199"/>
        <v>Large</v>
      </c>
    </row>
    <row r="2535" spans="1:17" x14ac:dyDescent="0.3">
      <c r="A2535" t="s">
        <v>12</v>
      </c>
      <c r="B2535">
        <v>320045</v>
      </c>
      <c r="C2535">
        <v>318000</v>
      </c>
      <c r="D2535">
        <v>1970</v>
      </c>
      <c r="E2535">
        <v>1</v>
      </c>
      <c r="F2535">
        <v>3</v>
      </c>
      <c r="G2535">
        <v>2</v>
      </c>
      <c r="H2535">
        <v>2</v>
      </c>
      <c r="I2535">
        <v>2</v>
      </c>
      <c r="J2535">
        <v>2</v>
      </c>
      <c r="K2535">
        <v>2025</v>
      </c>
      <c r="L2535">
        <v>34287</v>
      </c>
      <c r="M2535">
        <f t="shared" si="195"/>
        <v>2045</v>
      </c>
      <c r="N2535">
        <f t="shared" si="196"/>
        <v>6.3897264447187116E-3</v>
      </c>
      <c r="O2535">
        <f t="shared" si="197"/>
        <v>161.42131979695432</v>
      </c>
      <c r="P2535">
        <f t="shared" ca="1" si="198"/>
        <v>2020</v>
      </c>
      <c r="Q2535" t="str">
        <f t="shared" si="199"/>
        <v>Medium</v>
      </c>
    </row>
    <row r="2536" spans="1:17" x14ac:dyDescent="0.3">
      <c r="A2536" t="s">
        <v>12</v>
      </c>
      <c r="B2536">
        <v>359000</v>
      </c>
      <c r="C2536">
        <v>348000</v>
      </c>
      <c r="D2536">
        <v>1314</v>
      </c>
      <c r="E2536">
        <v>1</v>
      </c>
      <c r="F2536">
        <v>3</v>
      </c>
      <c r="G2536">
        <v>2</v>
      </c>
      <c r="H2536">
        <v>2</v>
      </c>
      <c r="I2536">
        <v>2</v>
      </c>
      <c r="J2536">
        <v>0</v>
      </c>
      <c r="K2536">
        <v>1971</v>
      </c>
      <c r="L2536">
        <v>33634</v>
      </c>
      <c r="M2536">
        <f t="shared" si="195"/>
        <v>11000</v>
      </c>
      <c r="N2536">
        <f t="shared" si="196"/>
        <v>3.0640668523676879E-2</v>
      </c>
      <c r="O2536">
        <f t="shared" si="197"/>
        <v>264.84018264840182</v>
      </c>
      <c r="P2536">
        <f t="shared" ca="1" si="198"/>
        <v>2020</v>
      </c>
      <c r="Q2536" t="str">
        <f t="shared" si="199"/>
        <v>Medium</v>
      </c>
    </row>
    <row r="2537" spans="1:17" x14ac:dyDescent="0.3">
      <c r="A2537" t="s">
        <v>12</v>
      </c>
      <c r="B2537">
        <v>545900</v>
      </c>
      <c r="C2537">
        <v>525000</v>
      </c>
      <c r="D2537">
        <v>3552</v>
      </c>
      <c r="E2537">
        <v>2</v>
      </c>
      <c r="F2537">
        <v>5</v>
      </c>
      <c r="G2537">
        <v>3</v>
      </c>
      <c r="H2537">
        <v>3</v>
      </c>
      <c r="I2537">
        <v>3</v>
      </c>
      <c r="J2537">
        <v>3</v>
      </c>
      <c r="K2537">
        <v>2014</v>
      </c>
      <c r="L2537">
        <v>34771</v>
      </c>
      <c r="M2537">
        <f t="shared" si="195"/>
        <v>20900</v>
      </c>
      <c r="N2537">
        <f t="shared" si="196"/>
        <v>3.8285400256457228E-2</v>
      </c>
      <c r="O2537">
        <f t="shared" si="197"/>
        <v>147.80405405405406</v>
      </c>
      <c r="P2537">
        <f t="shared" ca="1" si="198"/>
        <v>2020</v>
      </c>
      <c r="Q2537" t="str">
        <f t="shared" si="199"/>
        <v>Large</v>
      </c>
    </row>
    <row r="2538" spans="1:17" x14ac:dyDescent="0.3">
      <c r="A2538" t="s">
        <v>12</v>
      </c>
      <c r="B2538">
        <v>262000</v>
      </c>
      <c r="C2538">
        <v>254000</v>
      </c>
      <c r="D2538">
        <v>1276</v>
      </c>
      <c r="E2538">
        <v>1</v>
      </c>
      <c r="F2538">
        <v>2</v>
      </c>
      <c r="G2538">
        <v>2</v>
      </c>
      <c r="H2538">
        <v>2</v>
      </c>
      <c r="I2538">
        <v>2</v>
      </c>
      <c r="J2538">
        <v>1</v>
      </c>
      <c r="K2538">
        <v>1979</v>
      </c>
      <c r="L2538">
        <v>33981</v>
      </c>
      <c r="M2538">
        <f t="shared" si="195"/>
        <v>8000</v>
      </c>
      <c r="N2538">
        <f t="shared" si="196"/>
        <v>3.0534351145038167E-2</v>
      </c>
      <c r="O2538">
        <f t="shared" si="197"/>
        <v>199.05956112852664</v>
      </c>
      <c r="P2538">
        <f t="shared" ca="1" si="198"/>
        <v>2020</v>
      </c>
      <c r="Q2538" t="str">
        <f t="shared" si="199"/>
        <v>Medium</v>
      </c>
    </row>
    <row r="2539" spans="1:17" x14ac:dyDescent="0.3">
      <c r="A2539" t="s">
        <v>12</v>
      </c>
      <c r="B2539">
        <v>359000</v>
      </c>
      <c r="C2539">
        <v>359000</v>
      </c>
      <c r="D2539">
        <v>1944</v>
      </c>
      <c r="E2539">
        <v>1</v>
      </c>
      <c r="F2539">
        <v>3</v>
      </c>
      <c r="G2539">
        <v>2</v>
      </c>
      <c r="H2539">
        <v>2</v>
      </c>
      <c r="I2539">
        <v>2</v>
      </c>
      <c r="J2539">
        <v>2</v>
      </c>
      <c r="K2539">
        <v>1999</v>
      </c>
      <c r="L2539">
        <v>32725</v>
      </c>
      <c r="M2539">
        <f t="shared" si="195"/>
        <v>0</v>
      </c>
      <c r="N2539">
        <f t="shared" si="196"/>
        <v>0</v>
      </c>
      <c r="O2539">
        <f t="shared" si="197"/>
        <v>184.67078189300412</v>
      </c>
      <c r="P2539">
        <f t="shared" ca="1" si="198"/>
        <v>2020</v>
      </c>
      <c r="Q2539" t="str">
        <f t="shared" si="199"/>
        <v>Medium</v>
      </c>
    </row>
    <row r="2540" spans="1:17" x14ac:dyDescent="0.3">
      <c r="A2540" t="s">
        <v>14</v>
      </c>
      <c r="B2540">
        <v>375990</v>
      </c>
      <c r="C2540">
        <v>375990</v>
      </c>
      <c r="D2540">
        <v>1767</v>
      </c>
      <c r="E2540">
        <v>2</v>
      </c>
      <c r="F2540">
        <v>3</v>
      </c>
      <c r="G2540">
        <v>3</v>
      </c>
      <c r="H2540">
        <v>2</v>
      </c>
      <c r="I2540">
        <v>2</v>
      </c>
      <c r="J2540">
        <v>2</v>
      </c>
      <c r="K2540">
        <v>2026</v>
      </c>
      <c r="L2540">
        <v>34771</v>
      </c>
      <c r="M2540">
        <f t="shared" si="195"/>
        <v>0</v>
      </c>
      <c r="N2540">
        <f t="shared" si="196"/>
        <v>0</v>
      </c>
      <c r="O2540">
        <f t="shared" si="197"/>
        <v>212.78438030560272</v>
      </c>
      <c r="P2540">
        <f t="shared" ca="1" si="198"/>
        <v>2020</v>
      </c>
      <c r="Q2540" t="str">
        <f t="shared" si="199"/>
        <v>Medium</v>
      </c>
    </row>
    <row r="2541" spans="1:17" x14ac:dyDescent="0.3">
      <c r="A2541" t="s">
        <v>12</v>
      </c>
      <c r="B2541">
        <v>264900</v>
      </c>
      <c r="C2541">
        <v>265000</v>
      </c>
      <c r="D2541">
        <v>1015</v>
      </c>
      <c r="E2541">
        <v>1</v>
      </c>
      <c r="F2541">
        <v>2</v>
      </c>
      <c r="G2541">
        <v>1</v>
      </c>
      <c r="H2541">
        <v>1</v>
      </c>
      <c r="I2541">
        <v>1</v>
      </c>
      <c r="J2541">
        <v>0</v>
      </c>
      <c r="K2541">
        <v>2012</v>
      </c>
      <c r="L2541">
        <v>34769</v>
      </c>
      <c r="M2541">
        <f t="shared" si="195"/>
        <v>-100</v>
      </c>
      <c r="N2541">
        <f t="shared" si="196"/>
        <v>-3.7750094375235937E-4</v>
      </c>
      <c r="O2541">
        <f t="shared" si="197"/>
        <v>261.08374384236453</v>
      </c>
      <c r="P2541">
        <f t="shared" ca="1" si="198"/>
        <v>2020</v>
      </c>
      <c r="Q2541" t="str">
        <f t="shared" si="199"/>
        <v>Medium</v>
      </c>
    </row>
    <row r="2542" spans="1:17" x14ac:dyDescent="0.3">
      <c r="A2542" t="s">
        <v>12</v>
      </c>
      <c r="B2542">
        <v>1025000</v>
      </c>
      <c r="C2542">
        <v>1001000</v>
      </c>
      <c r="D2542">
        <v>2378</v>
      </c>
      <c r="E2542">
        <v>1</v>
      </c>
      <c r="F2542">
        <v>3</v>
      </c>
      <c r="G2542">
        <v>2</v>
      </c>
      <c r="H2542">
        <v>2</v>
      </c>
      <c r="I2542">
        <v>2</v>
      </c>
      <c r="J2542">
        <v>2</v>
      </c>
      <c r="K2542">
        <v>2008</v>
      </c>
      <c r="L2542">
        <v>32162</v>
      </c>
      <c r="M2542">
        <f t="shared" si="195"/>
        <v>24000</v>
      </c>
      <c r="N2542">
        <f t="shared" si="196"/>
        <v>2.3414634146341463E-2</v>
      </c>
      <c r="O2542">
        <f t="shared" si="197"/>
        <v>420.94196804037006</v>
      </c>
      <c r="P2542">
        <f t="shared" ca="1" si="198"/>
        <v>2020</v>
      </c>
      <c r="Q2542" t="str">
        <f t="shared" si="199"/>
        <v>Large</v>
      </c>
    </row>
    <row r="2543" spans="1:17" x14ac:dyDescent="0.3">
      <c r="A2543" t="s">
        <v>12</v>
      </c>
      <c r="B2543">
        <v>449900</v>
      </c>
      <c r="C2543">
        <v>425000</v>
      </c>
      <c r="D2543">
        <v>1470</v>
      </c>
      <c r="E2543">
        <v>1</v>
      </c>
      <c r="F2543">
        <v>3</v>
      </c>
      <c r="G2543">
        <v>2</v>
      </c>
      <c r="H2543">
        <v>2</v>
      </c>
      <c r="I2543">
        <v>2</v>
      </c>
      <c r="J2543">
        <v>3</v>
      </c>
      <c r="K2543">
        <v>2021</v>
      </c>
      <c r="L2543">
        <v>33948</v>
      </c>
      <c r="M2543">
        <f t="shared" si="195"/>
        <v>24900</v>
      </c>
      <c r="N2543">
        <f t="shared" si="196"/>
        <v>5.5345632362747275E-2</v>
      </c>
      <c r="O2543">
        <f t="shared" si="197"/>
        <v>289.11564625850338</v>
      </c>
      <c r="P2543">
        <f t="shared" ca="1" si="198"/>
        <v>2020</v>
      </c>
      <c r="Q2543" t="str">
        <f t="shared" si="199"/>
        <v>Medium</v>
      </c>
    </row>
    <row r="2544" spans="1:17" x14ac:dyDescent="0.3">
      <c r="A2544" t="s">
        <v>12</v>
      </c>
      <c r="B2544">
        <v>119900</v>
      </c>
      <c r="C2544">
        <v>110000</v>
      </c>
      <c r="D2544">
        <v>938</v>
      </c>
      <c r="E2544">
        <v>1</v>
      </c>
      <c r="F2544">
        <v>2</v>
      </c>
      <c r="G2544">
        <v>2</v>
      </c>
      <c r="H2544">
        <v>2</v>
      </c>
      <c r="I2544">
        <v>2</v>
      </c>
      <c r="J2544">
        <v>0</v>
      </c>
      <c r="K2544">
        <v>1945</v>
      </c>
      <c r="L2544">
        <v>33805</v>
      </c>
      <c r="M2544">
        <f t="shared" si="195"/>
        <v>9900</v>
      </c>
      <c r="N2544">
        <f t="shared" si="196"/>
        <v>8.2568807339449546E-2</v>
      </c>
      <c r="O2544">
        <f t="shared" si="197"/>
        <v>117.27078891257996</v>
      </c>
      <c r="P2544">
        <f t="shared" ca="1" si="198"/>
        <v>2020</v>
      </c>
      <c r="Q2544" t="str">
        <f t="shared" si="199"/>
        <v>small</v>
      </c>
    </row>
    <row r="2545" spans="1:17" x14ac:dyDescent="0.3">
      <c r="A2545" t="s">
        <v>12</v>
      </c>
      <c r="B2545">
        <v>312500</v>
      </c>
      <c r="C2545">
        <v>302000</v>
      </c>
      <c r="D2545">
        <v>1671</v>
      </c>
      <c r="E2545">
        <v>1</v>
      </c>
      <c r="F2545">
        <v>3</v>
      </c>
      <c r="G2545">
        <v>2</v>
      </c>
      <c r="H2545">
        <v>2</v>
      </c>
      <c r="I2545">
        <v>2</v>
      </c>
      <c r="J2545">
        <v>2</v>
      </c>
      <c r="K2545">
        <v>2006</v>
      </c>
      <c r="L2545">
        <v>34736</v>
      </c>
      <c r="M2545">
        <f t="shared" si="195"/>
        <v>10500</v>
      </c>
      <c r="N2545">
        <f t="shared" si="196"/>
        <v>3.3599999999999998E-2</v>
      </c>
      <c r="O2545">
        <f t="shared" si="197"/>
        <v>180.73010173548772</v>
      </c>
      <c r="P2545">
        <f t="shared" ca="1" si="198"/>
        <v>2020</v>
      </c>
      <c r="Q2545" t="str">
        <f t="shared" si="199"/>
        <v>Medium</v>
      </c>
    </row>
    <row r="2546" spans="1:17" x14ac:dyDescent="0.3">
      <c r="A2546" t="s">
        <v>12</v>
      </c>
      <c r="B2546">
        <v>267990</v>
      </c>
      <c r="C2546">
        <v>265990</v>
      </c>
      <c r="D2546">
        <v>1408</v>
      </c>
      <c r="E2546">
        <v>1</v>
      </c>
      <c r="F2546">
        <v>3</v>
      </c>
      <c r="G2546">
        <v>2</v>
      </c>
      <c r="H2546">
        <v>2</v>
      </c>
      <c r="I2546">
        <v>2</v>
      </c>
      <c r="J2546">
        <v>2</v>
      </c>
      <c r="K2546">
        <v>2025</v>
      </c>
      <c r="L2546">
        <v>34785</v>
      </c>
      <c r="M2546">
        <f t="shared" si="195"/>
        <v>2000</v>
      </c>
      <c r="N2546">
        <f t="shared" si="196"/>
        <v>7.4629650360088064E-3</v>
      </c>
      <c r="O2546">
        <f t="shared" si="197"/>
        <v>188.91335227272728</v>
      </c>
      <c r="P2546">
        <f t="shared" ca="1" si="198"/>
        <v>2020</v>
      </c>
      <c r="Q2546" t="str">
        <f t="shared" si="199"/>
        <v>Medium</v>
      </c>
    </row>
    <row r="2547" spans="1:17" x14ac:dyDescent="0.3">
      <c r="A2547" t="s">
        <v>14</v>
      </c>
      <c r="B2547">
        <v>224900</v>
      </c>
      <c r="C2547">
        <v>220000</v>
      </c>
      <c r="D2547">
        <v>1368</v>
      </c>
      <c r="E2547">
        <v>2</v>
      </c>
      <c r="F2547">
        <v>3</v>
      </c>
      <c r="G2547">
        <v>3</v>
      </c>
      <c r="H2547">
        <v>2</v>
      </c>
      <c r="I2547">
        <v>2</v>
      </c>
      <c r="J2547">
        <v>0</v>
      </c>
      <c r="K2547">
        <v>1998</v>
      </c>
      <c r="L2547">
        <v>33617</v>
      </c>
      <c r="M2547">
        <f t="shared" si="195"/>
        <v>4900</v>
      </c>
      <c r="N2547">
        <f t="shared" si="196"/>
        <v>2.1787461093819474E-2</v>
      </c>
      <c r="O2547">
        <f t="shared" si="197"/>
        <v>160.81871345029239</v>
      </c>
      <c r="P2547">
        <f t="shared" ca="1" si="198"/>
        <v>2020</v>
      </c>
      <c r="Q2547" t="str">
        <f t="shared" si="199"/>
        <v>Medium</v>
      </c>
    </row>
    <row r="2548" spans="1:17" x14ac:dyDescent="0.3">
      <c r="A2548" t="s">
        <v>13</v>
      </c>
      <c r="B2548">
        <v>280000</v>
      </c>
      <c r="C2548">
        <v>270000</v>
      </c>
      <c r="D2548">
        <v>1610</v>
      </c>
      <c r="E2548">
        <v>1</v>
      </c>
      <c r="F2548">
        <v>3</v>
      </c>
      <c r="G2548">
        <v>2</v>
      </c>
      <c r="H2548">
        <v>2</v>
      </c>
      <c r="I2548">
        <v>2</v>
      </c>
      <c r="J2548">
        <v>1</v>
      </c>
      <c r="K2548">
        <v>2006</v>
      </c>
      <c r="L2548">
        <v>34209</v>
      </c>
      <c r="M2548">
        <f t="shared" si="195"/>
        <v>10000</v>
      </c>
      <c r="N2548">
        <f t="shared" si="196"/>
        <v>3.5714285714285712E-2</v>
      </c>
      <c r="O2548">
        <f t="shared" si="197"/>
        <v>167.70186335403727</v>
      </c>
      <c r="P2548">
        <f t="shared" ca="1" si="198"/>
        <v>2020</v>
      </c>
      <c r="Q2548" t="str">
        <f t="shared" si="199"/>
        <v>Medium</v>
      </c>
    </row>
    <row r="2549" spans="1:17" x14ac:dyDescent="0.3">
      <c r="A2549" t="s">
        <v>12</v>
      </c>
      <c r="B2549">
        <v>447500</v>
      </c>
      <c r="C2549">
        <v>447500</v>
      </c>
      <c r="D2549">
        <v>3236</v>
      </c>
      <c r="E2549">
        <v>2</v>
      </c>
      <c r="F2549">
        <v>4</v>
      </c>
      <c r="G2549">
        <v>3</v>
      </c>
      <c r="H2549">
        <v>2</v>
      </c>
      <c r="I2549">
        <v>2</v>
      </c>
      <c r="J2549">
        <v>2</v>
      </c>
      <c r="K2549">
        <v>1976</v>
      </c>
      <c r="L2549">
        <v>32174</v>
      </c>
      <c r="M2549">
        <f t="shared" si="195"/>
        <v>0</v>
      </c>
      <c r="N2549">
        <f t="shared" si="196"/>
        <v>0</v>
      </c>
      <c r="O2549">
        <f t="shared" si="197"/>
        <v>138.28800988875153</v>
      </c>
      <c r="P2549">
        <f t="shared" ca="1" si="198"/>
        <v>2020</v>
      </c>
      <c r="Q2549" t="str">
        <f t="shared" si="199"/>
        <v>Large</v>
      </c>
    </row>
    <row r="2550" spans="1:17" x14ac:dyDescent="0.3">
      <c r="A2550" t="s">
        <v>12</v>
      </c>
      <c r="B2550">
        <v>299000</v>
      </c>
      <c r="C2550">
        <v>295000</v>
      </c>
      <c r="D2550">
        <v>1607</v>
      </c>
      <c r="E2550">
        <v>1</v>
      </c>
      <c r="F2550">
        <v>3</v>
      </c>
      <c r="G2550">
        <v>2</v>
      </c>
      <c r="H2550">
        <v>2</v>
      </c>
      <c r="I2550">
        <v>2</v>
      </c>
      <c r="J2550">
        <v>2</v>
      </c>
      <c r="K2550">
        <v>2015</v>
      </c>
      <c r="L2550">
        <v>32163</v>
      </c>
      <c r="M2550">
        <f t="shared" si="195"/>
        <v>4000</v>
      </c>
      <c r="N2550">
        <f t="shared" si="196"/>
        <v>1.3377926421404682E-2</v>
      </c>
      <c r="O2550">
        <f t="shared" si="197"/>
        <v>183.5718730553827</v>
      </c>
      <c r="P2550">
        <f t="shared" ca="1" si="198"/>
        <v>2020</v>
      </c>
      <c r="Q2550" t="str">
        <f t="shared" si="199"/>
        <v>Medium</v>
      </c>
    </row>
    <row r="2551" spans="1:17" x14ac:dyDescent="0.3">
      <c r="A2551" t="s">
        <v>12</v>
      </c>
      <c r="B2551">
        <v>519500</v>
      </c>
      <c r="C2551">
        <v>500000</v>
      </c>
      <c r="D2551">
        <v>2249</v>
      </c>
      <c r="E2551">
        <v>1</v>
      </c>
      <c r="F2551">
        <v>3</v>
      </c>
      <c r="G2551">
        <v>2</v>
      </c>
      <c r="H2551">
        <v>2</v>
      </c>
      <c r="I2551">
        <v>2</v>
      </c>
      <c r="J2551">
        <v>2</v>
      </c>
      <c r="K2551">
        <v>1988</v>
      </c>
      <c r="L2551">
        <v>34292</v>
      </c>
      <c r="M2551">
        <f t="shared" si="195"/>
        <v>19500</v>
      </c>
      <c r="N2551">
        <f t="shared" si="196"/>
        <v>3.7536092396535131E-2</v>
      </c>
      <c r="O2551">
        <f t="shared" si="197"/>
        <v>222.32103156958649</v>
      </c>
      <c r="P2551">
        <f t="shared" ca="1" si="198"/>
        <v>2020</v>
      </c>
      <c r="Q2551" t="str">
        <f t="shared" si="199"/>
        <v>Large</v>
      </c>
    </row>
    <row r="2552" spans="1:17" x14ac:dyDescent="0.3">
      <c r="A2552" t="s">
        <v>17</v>
      </c>
      <c r="B2552">
        <v>174900</v>
      </c>
      <c r="C2552">
        <v>174900</v>
      </c>
      <c r="D2552">
        <v>1115</v>
      </c>
      <c r="E2552">
        <v>1</v>
      </c>
      <c r="F2552">
        <v>2</v>
      </c>
      <c r="G2552">
        <v>2</v>
      </c>
      <c r="H2552">
        <v>2</v>
      </c>
      <c r="I2552">
        <v>2</v>
      </c>
      <c r="J2552">
        <v>0</v>
      </c>
      <c r="K2552">
        <v>1993</v>
      </c>
      <c r="L2552">
        <v>34203</v>
      </c>
      <c r="M2552">
        <f t="shared" si="195"/>
        <v>0</v>
      </c>
      <c r="N2552">
        <f t="shared" si="196"/>
        <v>0</v>
      </c>
      <c r="O2552">
        <f t="shared" si="197"/>
        <v>156.86098654708519</v>
      </c>
      <c r="P2552">
        <f t="shared" ca="1" si="198"/>
        <v>2020</v>
      </c>
      <c r="Q2552" t="str">
        <f t="shared" si="199"/>
        <v>Medium</v>
      </c>
    </row>
    <row r="2553" spans="1:17" x14ac:dyDescent="0.3">
      <c r="A2553" t="s">
        <v>12</v>
      </c>
      <c r="B2553">
        <v>272990</v>
      </c>
      <c r="C2553">
        <v>269730</v>
      </c>
      <c r="D2553">
        <v>1614</v>
      </c>
      <c r="E2553">
        <v>1</v>
      </c>
      <c r="F2553">
        <v>2</v>
      </c>
      <c r="G2553">
        <v>2</v>
      </c>
      <c r="H2553">
        <v>2</v>
      </c>
      <c r="I2553">
        <v>2</v>
      </c>
      <c r="J2553">
        <v>2</v>
      </c>
      <c r="K2553">
        <v>2025</v>
      </c>
      <c r="L2553">
        <v>34785</v>
      </c>
      <c r="M2553">
        <f t="shared" si="195"/>
        <v>3260</v>
      </c>
      <c r="N2553">
        <f t="shared" si="196"/>
        <v>1.1941829371039232E-2</v>
      </c>
      <c r="O2553">
        <f t="shared" si="197"/>
        <v>167.11895910780669</v>
      </c>
      <c r="P2553">
        <f t="shared" ca="1" si="198"/>
        <v>2020</v>
      </c>
      <c r="Q2553" t="str">
        <f t="shared" si="199"/>
        <v>Medium</v>
      </c>
    </row>
    <row r="2554" spans="1:17" x14ac:dyDescent="0.3">
      <c r="A2554" t="s">
        <v>12</v>
      </c>
      <c r="B2554">
        <v>410000</v>
      </c>
      <c r="C2554">
        <v>415000</v>
      </c>
      <c r="D2554">
        <v>1688</v>
      </c>
      <c r="E2554">
        <v>1</v>
      </c>
      <c r="F2554">
        <v>4</v>
      </c>
      <c r="G2554">
        <v>2</v>
      </c>
      <c r="H2554">
        <v>2</v>
      </c>
      <c r="I2554">
        <v>2</v>
      </c>
      <c r="J2554">
        <v>2</v>
      </c>
      <c r="K2554">
        <v>2017</v>
      </c>
      <c r="L2554">
        <v>33604</v>
      </c>
      <c r="M2554">
        <f t="shared" si="195"/>
        <v>-5000</v>
      </c>
      <c r="N2554">
        <f t="shared" si="196"/>
        <v>-1.2195121951219513E-2</v>
      </c>
      <c r="O2554">
        <f t="shared" si="197"/>
        <v>245.85308056872037</v>
      </c>
      <c r="P2554">
        <f t="shared" ca="1" si="198"/>
        <v>2020</v>
      </c>
      <c r="Q2554" t="str">
        <f t="shared" si="199"/>
        <v>Medium</v>
      </c>
    </row>
    <row r="2555" spans="1:17" x14ac:dyDescent="0.3">
      <c r="A2555" t="s">
        <v>12</v>
      </c>
      <c r="B2555">
        <v>375000</v>
      </c>
      <c r="C2555">
        <v>365000</v>
      </c>
      <c r="D2555">
        <v>1392</v>
      </c>
      <c r="E2555">
        <v>1</v>
      </c>
      <c r="F2555">
        <v>3</v>
      </c>
      <c r="G2555">
        <v>2</v>
      </c>
      <c r="H2555">
        <v>2</v>
      </c>
      <c r="I2555">
        <v>2</v>
      </c>
      <c r="J2555">
        <v>2</v>
      </c>
      <c r="K2555">
        <v>1988</v>
      </c>
      <c r="L2555">
        <v>32607</v>
      </c>
      <c r="M2555">
        <f t="shared" si="195"/>
        <v>10000</v>
      </c>
      <c r="N2555">
        <f t="shared" si="196"/>
        <v>2.6666666666666668E-2</v>
      </c>
      <c r="O2555">
        <f t="shared" si="197"/>
        <v>262.21264367816093</v>
      </c>
      <c r="P2555">
        <f t="shared" ca="1" si="198"/>
        <v>2020</v>
      </c>
      <c r="Q2555" t="str">
        <f t="shared" si="199"/>
        <v>Medium</v>
      </c>
    </row>
    <row r="2556" spans="1:17" x14ac:dyDescent="0.3">
      <c r="A2556" t="s">
        <v>13</v>
      </c>
      <c r="B2556">
        <v>368900</v>
      </c>
      <c r="C2556">
        <v>355000</v>
      </c>
      <c r="D2556">
        <v>1520</v>
      </c>
      <c r="E2556">
        <v>2</v>
      </c>
      <c r="F2556">
        <v>3</v>
      </c>
      <c r="G2556">
        <v>3</v>
      </c>
      <c r="H2556">
        <v>2</v>
      </c>
      <c r="I2556">
        <v>2</v>
      </c>
      <c r="J2556">
        <v>1</v>
      </c>
      <c r="K2556">
        <v>2007</v>
      </c>
      <c r="L2556">
        <v>34209</v>
      </c>
      <c r="M2556">
        <f t="shared" si="195"/>
        <v>13900</v>
      </c>
      <c r="N2556">
        <f t="shared" si="196"/>
        <v>3.7679587964217942E-2</v>
      </c>
      <c r="O2556">
        <f t="shared" si="197"/>
        <v>233.55263157894737</v>
      </c>
      <c r="P2556">
        <f t="shared" ca="1" si="198"/>
        <v>2020</v>
      </c>
      <c r="Q2556" t="str">
        <f t="shared" si="199"/>
        <v>Medium</v>
      </c>
    </row>
    <row r="2557" spans="1:17" x14ac:dyDescent="0.3">
      <c r="A2557" t="s">
        <v>12</v>
      </c>
      <c r="B2557">
        <v>355000</v>
      </c>
      <c r="C2557">
        <v>355000</v>
      </c>
      <c r="D2557">
        <v>1370</v>
      </c>
      <c r="E2557">
        <v>1</v>
      </c>
      <c r="F2557">
        <v>3</v>
      </c>
      <c r="G2557">
        <v>2</v>
      </c>
      <c r="H2557">
        <v>2</v>
      </c>
      <c r="I2557">
        <v>2</v>
      </c>
      <c r="J2557">
        <v>0</v>
      </c>
      <c r="K2557">
        <v>1959</v>
      </c>
      <c r="L2557">
        <v>33056</v>
      </c>
      <c r="M2557">
        <f t="shared" si="195"/>
        <v>0</v>
      </c>
      <c r="N2557">
        <f t="shared" si="196"/>
        <v>0</v>
      </c>
      <c r="O2557">
        <f t="shared" si="197"/>
        <v>259.12408759124088</v>
      </c>
      <c r="P2557">
        <f t="shared" ca="1" si="198"/>
        <v>2020</v>
      </c>
      <c r="Q2557" t="str">
        <f t="shared" si="199"/>
        <v>Medium</v>
      </c>
    </row>
    <row r="2558" spans="1:17" x14ac:dyDescent="0.3">
      <c r="A2558" t="s">
        <v>17</v>
      </c>
      <c r="B2558">
        <v>150000</v>
      </c>
      <c r="C2558">
        <v>141500</v>
      </c>
      <c r="D2558">
        <v>1620</v>
      </c>
      <c r="E2558">
        <v>1</v>
      </c>
      <c r="F2558">
        <v>3</v>
      </c>
      <c r="G2558">
        <v>2</v>
      </c>
      <c r="H2558">
        <v>2</v>
      </c>
      <c r="I2558">
        <v>2</v>
      </c>
      <c r="J2558">
        <v>0</v>
      </c>
      <c r="K2558">
        <v>1990</v>
      </c>
      <c r="L2558">
        <v>34669</v>
      </c>
      <c r="M2558">
        <f t="shared" si="195"/>
        <v>8500</v>
      </c>
      <c r="N2558">
        <f t="shared" si="196"/>
        <v>5.6666666666666664E-2</v>
      </c>
      <c r="O2558">
        <f t="shared" si="197"/>
        <v>87.345679012345684</v>
      </c>
      <c r="P2558">
        <f t="shared" ca="1" si="198"/>
        <v>2020</v>
      </c>
      <c r="Q2558" t="str">
        <f t="shared" si="199"/>
        <v>Medium</v>
      </c>
    </row>
    <row r="2559" spans="1:17" x14ac:dyDescent="0.3">
      <c r="A2559" t="s">
        <v>12</v>
      </c>
      <c r="B2559">
        <v>269000</v>
      </c>
      <c r="C2559">
        <v>260000</v>
      </c>
      <c r="D2559">
        <v>1369</v>
      </c>
      <c r="E2559">
        <v>1</v>
      </c>
      <c r="F2559">
        <v>3</v>
      </c>
      <c r="G2559">
        <v>2</v>
      </c>
      <c r="H2559">
        <v>2</v>
      </c>
      <c r="I2559">
        <v>2</v>
      </c>
      <c r="J2559">
        <v>0</v>
      </c>
      <c r="K2559">
        <v>1973</v>
      </c>
      <c r="L2559">
        <v>34293</v>
      </c>
      <c r="M2559">
        <f t="shared" si="195"/>
        <v>9000</v>
      </c>
      <c r="N2559">
        <f t="shared" si="196"/>
        <v>3.3457249070631967E-2</v>
      </c>
      <c r="O2559">
        <f t="shared" si="197"/>
        <v>189.91964937910885</v>
      </c>
      <c r="P2559">
        <f t="shared" ca="1" si="198"/>
        <v>2020</v>
      </c>
      <c r="Q2559" t="str">
        <f t="shared" si="199"/>
        <v>Medium</v>
      </c>
    </row>
    <row r="2560" spans="1:17" x14ac:dyDescent="0.3">
      <c r="A2560" t="s">
        <v>14</v>
      </c>
      <c r="B2560">
        <v>487000</v>
      </c>
      <c r="C2560">
        <v>485000</v>
      </c>
      <c r="D2560">
        <v>1410</v>
      </c>
      <c r="E2560">
        <v>2</v>
      </c>
      <c r="F2560">
        <v>3</v>
      </c>
      <c r="G2560">
        <v>3</v>
      </c>
      <c r="H2560">
        <v>2</v>
      </c>
      <c r="I2560">
        <v>2</v>
      </c>
      <c r="J2560">
        <v>1</v>
      </c>
      <c r="K2560">
        <v>2018</v>
      </c>
      <c r="L2560">
        <v>34698</v>
      </c>
      <c r="M2560">
        <f t="shared" si="195"/>
        <v>2000</v>
      </c>
      <c r="N2560">
        <f t="shared" si="196"/>
        <v>4.1067761806981521E-3</v>
      </c>
      <c r="O2560">
        <f t="shared" si="197"/>
        <v>343.97163120567376</v>
      </c>
      <c r="P2560">
        <f t="shared" ca="1" si="198"/>
        <v>2020</v>
      </c>
      <c r="Q2560" t="str">
        <f t="shared" si="199"/>
        <v>Medium</v>
      </c>
    </row>
    <row r="2561" spans="1:17" x14ac:dyDescent="0.3">
      <c r="A2561" t="s">
        <v>17</v>
      </c>
      <c r="B2561">
        <v>194900</v>
      </c>
      <c r="C2561">
        <v>194900</v>
      </c>
      <c r="D2561">
        <v>1387</v>
      </c>
      <c r="E2561">
        <v>1</v>
      </c>
      <c r="F2561">
        <v>3</v>
      </c>
      <c r="G2561">
        <v>2</v>
      </c>
      <c r="H2561">
        <v>2</v>
      </c>
      <c r="I2561">
        <v>2</v>
      </c>
      <c r="J2561">
        <v>0</v>
      </c>
      <c r="K2561">
        <v>2025</v>
      </c>
      <c r="L2561">
        <v>33538</v>
      </c>
      <c r="M2561">
        <f t="shared" si="195"/>
        <v>0</v>
      </c>
      <c r="N2561">
        <f t="shared" si="196"/>
        <v>0</v>
      </c>
      <c r="O2561">
        <f t="shared" si="197"/>
        <v>140.51910598413843</v>
      </c>
      <c r="P2561">
        <f t="shared" ca="1" si="198"/>
        <v>2020</v>
      </c>
      <c r="Q2561" t="str">
        <f t="shared" si="199"/>
        <v>Medium</v>
      </c>
    </row>
    <row r="2562" spans="1:17" x14ac:dyDescent="0.3">
      <c r="A2562" t="s">
        <v>14</v>
      </c>
      <c r="B2562">
        <v>282490</v>
      </c>
      <c r="C2562">
        <v>282490</v>
      </c>
      <c r="D2562">
        <v>1628</v>
      </c>
      <c r="E2562">
        <v>2</v>
      </c>
      <c r="F2562">
        <v>3</v>
      </c>
      <c r="G2562">
        <v>3</v>
      </c>
      <c r="H2562">
        <v>2</v>
      </c>
      <c r="I2562">
        <v>2</v>
      </c>
      <c r="J2562">
        <v>1</v>
      </c>
      <c r="K2562">
        <v>2026</v>
      </c>
      <c r="L2562">
        <v>33837</v>
      </c>
      <c r="M2562">
        <f t="shared" si="195"/>
        <v>0</v>
      </c>
      <c r="N2562">
        <f t="shared" si="196"/>
        <v>0</v>
      </c>
      <c r="O2562">
        <f t="shared" si="197"/>
        <v>173.51965601965603</v>
      </c>
      <c r="P2562">
        <f t="shared" ca="1" si="198"/>
        <v>2020</v>
      </c>
      <c r="Q2562" t="str">
        <f t="shared" si="199"/>
        <v>Medium</v>
      </c>
    </row>
    <row r="2563" spans="1:17" x14ac:dyDescent="0.3">
      <c r="A2563" t="s">
        <v>12</v>
      </c>
      <c r="B2563">
        <v>699000</v>
      </c>
      <c r="C2563">
        <v>625000</v>
      </c>
      <c r="D2563">
        <v>2222</v>
      </c>
      <c r="E2563">
        <v>1</v>
      </c>
      <c r="F2563">
        <v>3</v>
      </c>
      <c r="G2563">
        <v>2</v>
      </c>
      <c r="H2563">
        <v>2</v>
      </c>
      <c r="I2563">
        <v>2</v>
      </c>
      <c r="J2563">
        <v>4</v>
      </c>
      <c r="K2563">
        <v>2006</v>
      </c>
      <c r="L2563">
        <v>33955</v>
      </c>
      <c r="M2563">
        <f t="shared" ref="M2563:M2626" si="200">B2563 - C2563</f>
        <v>74000</v>
      </c>
      <c r="N2563">
        <f t="shared" ref="N2563:N2626" si="201">(B2563 - C2563)/B2563</f>
        <v>0.10586552217453506</v>
      </c>
      <c r="O2563">
        <f t="shared" ref="O2563:O2626" si="202">C2563/D2563</f>
        <v>281.27812781278129</v>
      </c>
      <c r="P2563">
        <f t="shared" ref="P2563:P2626" ca="1" si="203">YEAR(TODAY() - K2563)</f>
        <v>2020</v>
      </c>
      <c r="Q2563" t="str">
        <f t="shared" ref="Q2563:Q2626" si="204">IF(D2563&lt;1000,"small",IF(D2563&lt;2000,"Medium","Large"))</f>
        <v>Large</v>
      </c>
    </row>
    <row r="2564" spans="1:17" x14ac:dyDescent="0.3">
      <c r="A2564" t="s">
        <v>12</v>
      </c>
      <c r="B2564">
        <v>400000</v>
      </c>
      <c r="C2564">
        <v>395000</v>
      </c>
      <c r="D2564">
        <v>1873</v>
      </c>
      <c r="E2564">
        <v>1</v>
      </c>
      <c r="F2564">
        <v>4</v>
      </c>
      <c r="G2564">
        <v>2</v>
      </c>
      <c r="H2564">
        <v>2</v>
      </c>
      <c r="I2564">
        <v>2</v>
      </c>
      <c r="J2564">
        <v>3</v>
      </c>
      <c r="K2564">
        <v>2025</v>
      </c>
      <c r="L2564">
        <v>32137</v>
      </c>
      <c r="M2564">
        <f t="shared" si="200"/>
        <v>5000</v>
      </c>
      <c r="N2564">
        <f t="shared" si="201"/>
        <v>1.2500000000000001E-2</v>
      </c>
      <c r="O2564">
        <f t="shared" si="202"/>
        <v>210.89161772557395</v>
      </c>
      <c r="P2564">
        <f t="shared" ca="1" si="203"/>
        <v>2020</v>
      </c>
      <c r="Q2564" t="str">
        <f t="shared" si="204"/>
        <v>Medium</v>
      </c>
    </row>
    <row r="2565" spans="1:17" x14ac:dyDescent="0.3">
      <c r="A2565" t="s">
        <v>12</v>
      </c>
      <c r="B2565">
        <v>315990</v>
      </c>
      <c r="C2565">
        <v>313990</v>
      </c>
      <c r="D2565">
        <v>1708</v>
      </c>
      <c r="E2565">
        <v>1</v>
      </c>
      <c r="F2565">
        <v>5</v>
      </c>
      <c r="G2565">
        <v>2</v>
      </c>
      <c r="H2565">
        <v>2</v>
      </c>
      <c r="I2565">
        <v>2</v>
      </c>
      <c r="J2565">
        <v>2</v>
      </c>
      <c r="K2565">
        <v>2025</v>
      </c>
      <c r="L2565">
        <v>32784</v>
      </c>
      <c r="M2565">
        <f t="shared" si="200"/>
        <v>2000</v>
      </c>
      <c r="N2565">
        <f t="shared" si="201"/>
        <v>6.329314218804393E-3</v>
      </c>
      <c r="O2565">
        <f t="shared" si="202"/>
        <v>183.83489461358315</v>
      </c>
      <c r="P2565">
        <f t="shared" ca="1" si="203"/>
        <v>2020</v>
      </c>
      <c r="Q2565" t="str">
        <f t="shared" si="204"/>
        <v>Medium</v>
      </c>
    </row>
    <row r="2566" spans="1:17" x14ac:dyDescent="0.3">
      <c r="A2566" t="s">
        <v>17</v>
      </c>
      <c r="B2566">
        <v>149000</v>
      </c>
      <c r="C2566">
        <v>149000</v>
      </c>
      <c r="D2566">
        <v>747</v>
      </c>
      <c r="E2566">
        <v>1</v>
      </c>
      <c r="F2566">
        <v>2</v>
      </c>
      <c r="G2566">
        <v>2</v>
      </c>
      <c r="H2566">
        <v>2</v>
      </c>
      <c r="I2566">
        <v>2</v>
      </c>
      <c r="J2566">
        <v>0</v>
      </c>
      <c r="K2566">
        <v>2024</v>
      </c>
      <c r="L2566">
        <v>34690</v>
      </c>
      <c r="M2566">
        <f t="shared" si="200"/>
        <v>0</v>
      </c>
      <c r="N2566">
        <f t="shared" si="201"/>
        <v>0</v>
      </c>
      <c r="O2566">
        <f t="shared" si="202"/>
        <v>199.46452476572958</v>
      </c>
      <c r="P2566">
        <f t="shared" ca="1" si="203"/>
        <v>2020</v>
      </c>
      <c r="Q2566" t="str">
        <f t="shared" si="204"/>
        <v>small</v>
      </c>
    </row>
    <row r="2567" spans="1:17" x14ac:dyDescent="0.3">
      <c r="A2567" t="s">
        <v>17</v>
      </c>
      <c r="B2567">
        <v>150000</v>
      </c>
      <c r="C2567">
        <v>140000</v>
      </c>
      <c r="D2567">
        <v>1368</v>
      </c>
      <c r="E2567">
        <v>1</v>
      </c>
      <c r="F2567">
        <v>2</v>
      </c>
      <c r="G2567">
        <v>2</v>
      </c>
      <c r="H2567">
        <v>2</v>
      </c>
      <c r="I2567">
        <v>2</v>
      </c>
      <c r="J2567">
        <v>0</v>
      </c>
      <c r="K2567">
        <v>1980</v>
      </c>
      <c r="L2567">
        <v>34285</v>
      </c>
      <c r="M2567">
        <f t="shared" si="200"/>
        <v>10000</v>
      </c>
      <c r="N2567">
        <f t="shared" si="201"/>
        <v>6.6666666666666666E-2</v>
      </c>
      <c r="O2567">
        <f t="shared" si="202"/>
        <v>102.3391812865497</v>
      </c>
      <c r="P2567">
        <f t="shared" ca="1" si="203"/>
        <v>2020</v>
      </c>
      <c r="Q2567" t="str">
        <f t="shared" si="204"/>
        <v>Medium</v>
      </c>
    </row>
    <row r="2568" spans="1:17" x14ac:dyDescent="0.3">
      <c r="A2568" t="s">
        <v>12</v>
      </c>
      <c r="B2568">
        <v>379000</v>
      </c>
      <c r="C2568">
        <v>379000</v>
      </c>
      <c r="D2568">
        <v>1846</v>
      </c>
      <c r="E2568">
        <v>1</v>
      </c>
      <c r="F2568">
        <v>4</v>
      </c>
      <c r="G2568">
        <v>2</v>
      </c>
      <c r="H2568">
        <v>2</v>
      </c>
      <c r="I2568">
        <v>2</v>
      </c>
      <c r="J2568">
        <v>2</v>
      </c>
      <c r="K2568">
        <v>2021</v>
      </c>
      <c r="L2568">
        <v>33569</v>
      </c>
      <c r="M2568">
        <f t="shared" si="200"/>
        <v>0</v>
      </c>
      <c r="N2568">
        <f t="shared" si="201"/>
        <v>0</v>
      </c>
      <c r="O2568">
        <f t="shared" si="202"/>
        <v>205.30877573131093</v>
      </c>
      <c r="P2568">
        <f t="shared" ca="1" si="203"/>
        <v>2020</v>
      </c>
      <c r="Q2568" t="str">
        <f t="shared" si="204"/>
        <v>Medium</v>
      </c>
    </row>
    <row r="2569" spans="1:17" x14ac:dyDescent="0.3">
      <c r="A2569" t="s">
        <v>12</v>
      </c>
      <c r="B2569">
        <v>430485</v>
      </c>
      <c r="C2569">
        <v>395500</v>
      </c>
      <c r="D2569">
        <v>2221</v>
      </c>
      <c r="E2569">
        <v>1</v>
      </c>
      <c r="F2569">
        <v>3</v>
      </c>
      <c r="G2569">
        <v>3</v>
      </c>
      <c r="H2569">
        <v>2</v>
      </c>
      <c r="I2569">
        <v>2</v>
      </c>
      <c r="J2569">
        <v>2</v>
      </c>
      <c r="K2569">
        <v>2026</v>
      </c>
      <c r="L2569">
        <v>33955</v>
      </c>
      <c r="M2569">
        <f t="shared" si="200"/>
        <v>34985</v>
      </c>
      <c r="N2569">
        <f t="shared" si="201"/>
        <v>8.1268801468111551E-2</v>
      </c>
      <c r="O2569">
        <f t="shared" si="202"/>
        <v>178.07294011706438</v>
      </c>
      <c r="P2569">
        <f t="shared" ca="1" si="203"/>
        <v>2020</v>
      </c>
      <c r="Q2569" t="str">
        <f t="shared" si="204"/>
        <v>Large</v>
      </c>
    </row>
    <row r="2570" spans="1:17" x14ac:dyDescent="0.3">
      <c r="A2570" t="s">
        <v>12</v>
      </c>
      <c r="B2570">
        <v>458500</v>
      </c>
      <c r="C2570">
        <v>450000</v>
      </c>
      <c r="D2570">
        <v>2557</v>
      </c>
      <c r="E2570">
        <v>1</v>
      </c>
      <c r="F2570">
        <v>4</v>
      </c>
      <c r="G2570">
        <v>3</v>
      </c>
      <c r="H2570">
        <v>3</v>
      </c>
      <c r="I2570">
        <v>3</v>
      </c>
      <c r="J2570">
        <v>3</v>
      </c>
      <c r="K2570">
        <v>2014</v>
      </c>
      <c r="L2570">
        <v>33579</v>
      </c>
      <c r="M2570">
        <f t="shared" si="200"/>
        <v>8500</v>
      </c>
      <c r="N2570">
        <f t="shared" si="201"/>
        <v>1.8538713195201745E-2</v>
      </c>
      <c r="O2570">
        <f t="shared" si="202"/>
        <v>175.98748533437623</v>
      </c>
      <c r="P2570">
        <f t="shared" ca="1" si="203"/>
        <v>2020</v>
      </c>
      <c r="Q2570" t="str">
        <f t="shared" si="204"/>
        <v>Large</v>
      </c>
    </row>
    <row r="2571" spans="1:17" x14ac:dyDescent="0.3">
      <c r="A2571" t="s">
        <v>12</v>
      </c>
      <c r="B2571">
        <v>279490</v>
      </c>
      <c r="C2571">
        <v>284490</v>
      </c>
      <c r="D2571">
        <v>2112</v>
      </c>
      <c r="E2571">
        <v>2</v>
      </c>
      <c r="F2571">
        <v>5</v>
      </c>
      <c r="G2571">
        <v>3</v>
      </c>
      <c r="H2571">
        <v>2</v>
      </c>
      <c r="I2571">
        <v>2</v>
      </c>
      <c r="J2571">
        <v>2</v>
      </c>
      <c r="K2571">
        <v>2025</v>
      </c>
      <c r="L2571">
        <v>33853</v>
      </c>
      <c r="M2571">
        <f t="shared" si="200"/>
        <v>-5000</v>
      </c>
      <c r="N2571">
        <f t="shared" si="201"/>
        <v>-1.7889727718344128E-2</v>
      </c>
      <c r="O2571">
        <f t="shared" si="202"/>
        <v>134.70170454545453</v>
      </c>
      <c r="P2571">
        <f t="shared" ca="1" si="203"/>
        <v>2020</v>
      </c>
      <c r="Q2571" t="str">
        <f t="shared" si="204"/>
        <v>Large</v>
      </c>
    </row>
    <row r="2572" spans="1:17" x14ac:dyDescent="0.3">
      <c r="A2572" t="s">
        <v>12</v>
      </c>
      <c r="B2572">
        <v>300000</v>
      </c>
      <c r="C2572">
        <v>300000</v>
      </c>
      <c r="D2572">
        <v>1941</v>
      </c>
      <c r="E2572">
        <v>2</v>
      </c>
      <c r="F2572">
        <v>4</v>
      </c>
      <c r="G2572">
        <v>3</v>
      </c>
      <c r="H2572">
        <v>3</v>
      </c>
      <c r="I2572">
        <v>3</v>
      </c>
      <c r="J2572">
        <v>2</v>
      </c>
      <c r="K2572">
        <v>2024</v>
      </c>
      <c r="L2572">
        <v>33844</v>
      </c>
      <c r="M2572">
        <f t="shared" si="200"/>
        <v>0</v>
      </c>
      <c r="N2572">
        <f t="shared" si="201"/>
        <v>0</v>
      </c>
      <c r="O2572">
        <f t="shared" si="202"/>
        <v>154.5595054095827</v>
      </c>
      <c r="P2572">
        <f t="shared" ca="1" si="203"/>
        <v>2020</v>
      </c>
      <c r="Q2572" t="str">
        <f t="shared" si="204"/>
        <v>Medium</v>
      </c>
    </row>
    <row r="2573" spans="1:17" x14ac:dyDescent="0.3">
      <c r="A2573" t="s">
        <v>12</v>
      </c>
      <c r="B2573">
        <v>330000</v>
      </c>
      <c r="C2573">
        <v>325000</v>
      </c>
      <c r="D2573">
        <v>1506</v>
      </c>
      <c r="E2573">
        <v>1</v>
      </c>
      <c r="F2573">
        <v>3</v>
      </c>
      <c r="G2573">
        <v>2</v>
      </c>
      <c r="H2573">
        <v>2</v>
      </c>
      <c r="I2573">
        <v>2</v>
      </c>
      <c r="J2573">
        <v>2</v>
      </c>
      <c r="K2573">
        <v>2021</v>
      </c>
      <c r="L2573">
        <v>33837</v>
      </c>
      <c r="M2573">
        <f t="shared" si="200"/>
        <v>5000</v>
      </c>
      <c r="N2573">
        <f t="shared" si="201"/>
        <v>1.5151515151515152E-2</v>
      </c>
      <c r="O2573">
        <f t="shared" si="202"/>
        <v>215.80345285524569</v>
      </c>
      <c r="P2573">
        <f t="shared" ca="1" si="203"/>
        <v>2020</v>
      </c>
      <c r="Q2573" t="str">
        <f t="shared" si="204"/>
        <v>Medium</v>
      </c>
    </row>
    <row r="2574" spans="1:17" x14ac:dyDescent="0.3">
      <c r="A2574" t="s">
        <v>13</v>
      </c>
      <c r="B2574">
        <v>4495000</v>
      </c>
      <c r="C2574">
        <v>4450000</v>
      </c>
      <c r="D2574">
        <v>3400</v>
      </c>
      <c r="E2574">
        <v>1</v>
      </c>
      <c r="F2574">
        <v>4</v>
      </c>
      <c r="G2574">
        <v>6</v>
      </c>
      <c r="H2574">
        <v>5</v>
      </c>
      <c r="I2574">
        <v>5</v>
      </c>
      <c r="J2574">
        <v>2</v>
      </c>
      <c r="K2574">
        <v>2017</v>
      </c>
      <c r="L2574">
        <v>33160</v>
      </c>
      <c r="M2574">
        <f t="shared" si="200"/>
        <v>45000</v>
      </c>
      <c r="N2574">
        <f t="shared" si="201"/>
        <v>1.0011123470522803E-2</v>
      </c>
      <c r="O2574">
        <f t="shared" si="202"/>
        <v>1308.8235294117646</v>
      </c>
      <c r="P2574">
        <f t="shared" ca="1" si="203"/>
        <v>2020</v>
      </c>
      <c r="Q2574" t="str">
        <f t="shared" si="204"/>
        <v>Large</v>
      </c>
    </row>
    <row r="2575" spans="1:17" x14ac:dyDescent="0.3">
      <c r="A2575" t="s">
        <v>12</v>
      </c>
      <c r="B2575">
        <v>424178</v>
      </c>
      <c r="C2575">
        <v>399999</v>
      </c>
      <c r="D2575">
        <v>1533</v>
      </c>
      <c r="E2575">
        <v>1</v>
      </c>
      <c r="F2575">
        <v>2</v>
      </c>
      <c r="G2575">
        <v>2</v>
      </c>
      <c r="H2575">
        <v>2</v>
      </c>
      <c r="I2575">
        <v>2</v>
      </c>
      <c r="J2575">
        <v>2</v>
      </c>
      <c r="K2575">
        <v>2026</v>
      </c>
      <c r="L2575">
        <v>34211</v>
      </c>
      <c r="M2575">
        <f t="shared" si="200"/>
        <v>24179</v>
      </c>
      <c r="N2575">
        <f t="shared" si="201"/>
        <v>5.7002013305734858E-2</v>
      </c>
      <c r="O2575">
        <f t="shared" si="202"/>
        <v>260.92563600782779</v>
      </c>
      <c r="P2575">
        <f t="shared" ca="1" si="203"/>
        <v>2020</v>
      </c>
      <c r="Q2575" t="str">
        <f t="shared" si="204"/>
        <v>Medium</v>
      </c>
    </row>
    <row r="2576" spans="1:17" x14ac:dyDescent="0.3">
      <c r="A2576" t="s">
        <v>12</v>
      </c>
      <c r="B2576">
        <v>350000</v>
      </c>
      <c r="C2576">
        <v>335000</v>
      </c>
      <c r="D2576">
        <v>2205</v>
      </c>
      <c r="E2576">
        <v>2</v>
      </c>
      <c r="F2576">
        <v>4</v>
      </c>
      <c r="G2576">
        <v>3</v>
      </c>
      <c r="H2576">
        <v>3</v>
      </c>
      <c r="I2576">
        <v>3</v>
      </c>
      <c r="J2576">
        <v>2</v>
      </c>
      <c r="K2576">
        <v>2021</v>
      </c>
      <c r="L2576">
        <v>34219</v>
      </c>
      <c r="M2576">
        <f t="shared" si="200"/>
        <v>15000</v>
      </c>
      <c r="N2576">
        <f t="shared" si="201"/>
        <v>4.2857142857142858E-2</v>
      </c>
      <c r="O2576">
        <f t="shared" si="202"/>
        <v>151.92743764172334</v>
      </c>
      <c r="P2576">
        <f t="shared" ca="1" si="203"/>
        <v>2020</v>
      </c>
      <c r="Q2576" t="str">
        <f t="shared" si="204"/>
        <v>Large</v>
      </c>
    </row>
    <row r="2577" spans="1:17" x14ac:dyDescent="0.3">
      <c r="A2577" t="s">
        <v>14</v>
      </c>
      <c r="B2577">
        <v>292490</v>
      </c>
      <c r="C2577">
        <v>274990</v>
      </c>
      <c r="D2577">
        <v>1378</v>
      </c>
      <c r="E2577">
        <v>2</v>
      </c>
      <c r="F2577">
        <v>3</v>
      </c>
      <c r="G2577">
        <v>3</v>
      </c>
      <c r="H2577">
        <v>2</v>
      </c>
      <c r="I2577">
        <v>2</v>
      </c>
      <c r="J2577">
        <v>1</v>
      </c>
      <c r="K2577">
        <v>2026</v>
      </c>
      <c r="L2577">
        <v>33837</v>
      </c>
      <c r="M2577">
        <f t="shared" si="200"/>
        <v>17500</v>
      </c>
      <c r="N2577">
        <f t="shared" si="201"/>
        <v>5.9831105336934594E-2</v>
      </c>
      <c r="O2577">
        <f t="shared" si="202"/>
        <v>199.55732946298983</v>
      </c>
      <c r="P2577">
        <f t="shared" ca="1" si="203"/>
        <v>2020</v>
      </c>
      <c r="Q2577" t="str">
        <f t="shared" si="204"/>
        <v>Medium</v>
      </c>
    </row>
    <row r="2578" spans="1:17" x14ac:dyDescent="0.3">
      <c r="A2578" t="s">
        <v>12</v>
      </c>
      <c r="B2578">
        <v>365500</v>
      </c>
      <c r="C2578">
        <v>350000</v>
      </c>
      <c r="D2578">
        <v>2007</v>
      </c>
      <c r="E2578">
        <v>1</v>
      </c>
      <c r="F2578">
        <v>3</v>
      </c>
      <c r="G2578">
        <v>2</v>
      </c>
      <c r="H2578">
        <v>2</v>
      </c>
      <c r="I2578">
        <v>2</v>
      </c>
      <c r="J2578">
        <v>2</v>
      </c>
      <c r="K2578">
        <v>2007</v>
      </c>
      <c r="L2578">
        <v>34609</v>
      </c>
      <c r="M2578">
        <f t="shared" si="200"/>
        <v>15500</v>
      </c>
      <c r="N2578">
        <f t="shared" si="201"/>
        <v>4.240766073871409E-2</v>
      </c>
      <c r="O2578">
        <f t="shared" si="202"/>
        <v>174.38963627304435</v>
      </c>
      <c r="P2578">
        <f t="shared" ca="1" si="203"/>
        <v>2020</v>
      </c>
      <c r="Q2578" t="str">
        <f t="shared" si="204"/>
        <v>Large</v>
      </c>
    </row>
    <row r="2579" spans="1:17" x14ac:dyDescent="0.3">
      <c r="A2579" t="s">
        <v>12</v>
      </c>
      <c r="B2579">
        <v>329990</v>
      </c>
      <c r="C2579">
        <v>335000</v>
      </c>
      <c r="D2579">
        <v>2169</v>
      </c>
      <c r="E2579">
        <v>1</v>
      </c>
      <c r="F2579">
        <v>4</v>
      </c>
      <c r="G2579">
        <v>2</v>
      </c>
      <c r="H2579">
        <v>2</v>
      </c>
      <c r="I2579">
        <v>2</v>
      </c>
      <c r="J2579">
        <v>2</v>
      </c>
      <c r="K2579">
        <v>2020</v>
      </c>
      <c r="L2579">
        <v>33881</v>
      </c>
      <c r="M2579">
        <f t="shared" si="200"/>
        <v>-5010</v>
      </c>
      <c r="N2579">
        <f t="shared" si="201"/>
        <v>-1.5182278250856086E-2</v>
      </c>
      <c r="O2579">
        <f t="shared" si="202"/>
        <v>154.44905486399261</v>
      </c>
      <c r="P2579">
        <f t="shared" ca="1" si="203"/>
        <v>2020</v>
      </c>
      <c r="Q2579" t="str">
        <f t="shared" si="204"/>
        <v>Large</v>
      </c>
    </row>
    <row r="2580" spans="1:17" x14ac:dyDescent="0.3">
      <c r="A2580" t="s">
        <v>12</v>
      </c>
      <c r="B2580">
        <v>615000</v>
      </c>
      <c r="C2580">
        <v>608000</v>
      </c>
      <c r="D2580">
        <v>3422</v>
      </c>
      <c r="E2580">
        <v>2</v>
      </c>
      <c r="F2580">
        <v>4</v>
      </c>
      <c r="G2580">
        <v>4</v>
      </c>
      <c r="H2580">
        <v>3</v>
      </c>
      <c r="I2580">
        <v>3</v>
      </c>
      <c r="J2580">
        <v>2</v>
      </c>
      <c r="K2580">
        <v>2022</v>
      </c>
      <c r="L2580">
        <v>33545</v>
      </c>
      <c r="M2580">
        <f t="shared" si="200"/>
        <v>7000</v>
      </c>
      <c r="N2580">
        <f t="shared" si="201"/>
        <v>1.1382113821138212E-2</v>
      </c>
      <c r="O2580">
        <f t="shared" si="202"/>
        <v>177.67387492694331</v>
      </c>
      <c r="P2580">
        <f t="shared" ca="1" si="203"/>
        <v>2020</v>
      </c>
      <c r="Q2580" t="str">
        <f t="shared" si="204"/>
        <v>Large</v>
      </c>
    </row>
    <row r="2581" spans="1:17" x14ac:dyDescent="0.3">
      <c r="A2581" t="s">
        <v>12</v>
      </c>
      <c r="B2581">
        <v>399990</v>
      </c>
      <c r="C2581">
        <v>399990</v>
      </c>
      <c r="D2581">
        <v>1828</v>
      </c>
      <c r="E2581">
        <v>1</v>
      </c>
      <c r="F2581">
        <v>4</v>
      </c>
      <c r="G2581">
        <v>2</v>
      </c>
      <c r="H2581">
        <v>2</v>
      </c>
      <c r="I2581">
        <v>2</v>
      </c>
      <c r="J2581">
        <v>2</v>
      </c>
      <c r="K2581">
        <v>2025</v>
      </c>
      <c r="L2581">
        <v>34773</v>
      </c>
      <c r="M2581">
        <f t="shared" si="200"/>
        <v>0</v>
      </c>
      <c r="N2581">
        <f t="shared" si="201"/>
        <v>0</v>
      </c>
      <c r="O2581">
        <f t="shared" si="202"/>
        <v>218.8129102844639</v>
      </c>
      <c r="P2581">
        <f t="shared" ca="1" si="203"/>
        <v>2020</v>
      </c>
      <c r="Q2581" t="str">
        <f t="shared" si="204"/>
        <v>Medium</v>
      </c>
    </row>
    <row r="2582" spans="1:17" x14ac:dyDescent="0.3">
      <c r="A2582" t="s">
        <v>12</v>
      </c>
      <c r="B2582">
        <v>500000</v>
      </c>
      <c r="C2582">
        <v>500000</v>
      </c>
      <c r="D2582">
        <v>2363</v>
      </c>
      <c r="E2582">
        <v>2</v>
      </c>
      <c r="F2582">
        <v>4</v>
      </c>
      <c r="G2582">
        <v>3</v>
      </c>
      <c r="H2582">
        <v>3</v>
      </c>
      <c r="I2582">
        <v>3</v>
      </c>
      <c r="J2582">
        <v>2</v>
      </c>
      <c r="K2582">
        <v>2020</v>
      </c>
      <c r="L2582">
        <v>34747</v>
      </c>
      <c r="M2582">
        <f t="shared" si="200"/>
        <v>0</v>
      </c>
      <c r="N2582">
        <f t="shared" si="201"/>
        <v>0</v>
      </c>
      <c r="O2582">
        <f t="shared" si="202"/>
        <v>211.59542953872196</v>
      </c>
      <c r="P2582">
        <f t="shared" ca="1" si="203"/>
        <v>2020</v>
      </c>
      <c r="Q2582" t="str">
        <f t="shared" si="204"/>
        <v>Large</v>
      </c>
    </row>
    <row r="2583" spans="1:17" x14ac:dyDescent="0.3">
      <c r="A2583" t="s">
        <v>12</v>
      </c>
      <c r="B2583">
        <v>349900</v>
      </c>
      <c r="C2583">
        <v>349900</v>
      </c>
      <c r="D2583">
        <v>1542</v>
      </c>
      <c r="E2583">
        <v>1</v>
      </c>
      <c r="F2583">
        <v>4</v>
      </c>
      <c r="G2583">
        <v>3</v>
      </c>
      <c r="H2583">
        <v>3</v>
      </c>
      <c r="I2583">
        <v>3</v>
      </c>
      <c r="J2583">
        <v>0</v>
      </c>
      <c r="K2583">
        <v>1971</v>
      </c>
      <c r="L2583">
        <v>33703</v>
      </c>
      <c r="M2583">
        <f t="shared" si="200"/>
        <v>0</v>
      </c>
      <c r="N2583">
        <f t="shared" si="201"/>
        <v>0</v>
      </c>
      <c r="O2583">
        <f t="shared" si="202"/>
        <v>226.91309987029831</v>
      </c>
      <c r="P2583">
        <f t="shared" ca="1" si="203"/>
        <v>2020</v>
      </c>
      <c r="Q2583" t="str">
        <f t="shared" si="204"/>
        <v>Medium</v>
      </c>
    </row>
    <row r="2584" spans="1:17" x14ac:dyDescent="0.3">
      <c r="A2584" t="s">
        <v>12</v>
      </c>
      <c r="B2584">
        <v>334900</v>
      </c>
      <c r="C2584">
        <v>334900</v>
      </c>
      <c r="D2584">
        <v>1706</v>
      </c>
      <c r="E2584">
        <v>1</v>
      </c>
      <c r="F2584">
        <v>3</v>
      </c>
      <c r="G2584">
        <v>2</v>
      </c>
      <c r="H2584">
        <v>2</v>
      </c>
      <c r="I2584">
        <v>2</v>
      </c>
      <c r="J2584">
        <v>2</v>
      </c>
      <c r="K2584">
        <v>2009</v>
      </c>
      <c r="L2584">
        <v>32608</v>
      </c>
      <c r="M2584">
        <f t="shared" si="200"/>
        <v>0</v>
      </c>
      <c r="N2584">
        <f t="shared" si="201"/>
        <v>0</v>
      </c>
      <c r="O2584">
        <f t="shared" si="202"/>
        <v>196.30715123094959</v>
      </c>
      <c r="P2584">
        <f t="shared" ca="1" si="203"/>
        <v>2020</v>
      </c>
      <c r="Q2584" t="str">
        <f t="shared" si="204"/>
        <v>Medium</v>
      </c>
    </row>
    <row r="2585" spans="1:17" x14ac:dyDescent="0.3">
      <c r="A2585" t="s">
        <v>12</v>
      </c>
      <c r="B2585">
        <v>410000</v>
      </c>
      <c r="C2585">
        <v>410000</v>
      </c>
      <c r="D2585">
        <v>1518</v>
      </c>
      <c r="E2585">
        <v>1</v>
      </c>
      <c r="F2585">
        <v>3</v>
      </c>
      <c r="G2585">
        <v>2</v>
      </c>
      <c r="H2585">
        <v>2</v>
      </c>
      <c r="I2585">
        <v>2</v>
      </c>
      <c r="J2585">
        <v>1</v>
      </c>
      <c r="K2585">
        <v>1980</v>
      </c>
      <c r="L2585">
        <v>34232</v>
      </c>
      <c r="M2585">
        <f t="shared" si="200"/>
        <v>0</v>
      </c>
      <c r="N2585">
        <f t="shared" si="201"/>
        <v>0</v>
      </c>
      <c r="O2585">
        <f t="shared" si="202"/>
        <v>270.09222661396575</v>
      </c>
      <c r="P2585">
        <f t="shared" ca="1" si="203"/>
        <v>2020</v>
      </c>
      <c r="Q2585" t="str">
        <f t="shared" si="204"/>
        <v>Medium</v>
      </c>
    </row>
    <row r="2586" spans="1:17" x14ac:dyDescent="0.3">
      <c r="A2586" t="s">
        <v>12</v>
      </c>
      <c r="B2586">
        <v>1390000</v>
      </c>
      <c r="C2586">
        <v>1330000</v>
      </c>
      <c r="D2586">
        <v>3465</v>
      </c>
      <c r="E2586">
        <v>2</v>
      </c>
      <c r="F2586">
        <v>5</v>
      </c>
      <c r="G2586">
        <v>4</v>
      </c>
      <c r="H2586">
        <v>4</v>
      </c>
      <c r="I2586">
        <v>4</v>
      </c>
      <c r="J2586">
        <v>3</v>
      </c>
      <c r="K2586">
        <v>2025</v>
      </c>
      <c r="L2586">
        <v>32803</v>
      </c>
      <c r="M2586">
        <f t="shared" si="200"/>
        <v>60000</v>
      </c>
      <c r="N2586">
        <f t="shared" si="201"/>
        <v>4.3165467625899283E-2</v>
      </c>
      <c r="O2586">
        <f t="shared" si="202"/>
        <v>383.83838383838383</v>
      </c>
      <c r="P2586">
        <f t="shared" ca="1" si="203"/>
        <v>2020</v>
      </c>
      <c r="Q2586" t="str">
        <f t="shared" si="204"/>
        <v>Large</v>
      </c>
    </row>
    <row r="2587" spans="1:17" x14ac:dyDescent="0.3">
      <c r="A2587" t="s">
        <v>12</v>
      </c>
      <c r="B2587">
        <v>494990</v>
      </c>
      <c r="C2587">
        <v>486990</v>
      </c>
      <c r="D2587">
        <v>2663</v>
      </c>
      <c r="E2587">
        <v>2</v>
      </c>
      <c r="F2587">
        <v>5</v>
      </c>
      <c r="G2587">
        <v>3</v>
      </c>
      <c r="H2587">
        <v>3</v>
      </c>
      <c r="I2587">
        <v>3</v>
      </c>
      <c r="J2587">
        <v>2</v>
      </c>
      <c r="K2587">
        <v>2025</v>
      </c>
      <c r="L2587">
        <v>32712</v>
      </c>
      <c r="M2587">
        <f t="shared" si="200"/>
        <v>8000</v>
      </c>
      <c r="N2587">
        <f t="shared" si="201"/>
        <v>1.6161942665508394E-2</v>
      </c>
      <c r="O2587">
        <f t="shared" si="202"/>
        <v>182.87269996244837</v>
      </c>
      <c r="P2587">
        <f t="shared" ca="1" si="203"/>
        <v>2020</v>
      </c>
      <c r="Q2587" t="str">
        <f t="shared" si="204"/>
        <v>Large</v>
      </c>
    </row>
    <row r="2588" spans="1:17" x14ac:dyDescent="0.3">
      <c r="A2588" t="s">
        <v>12</v>
      </c>
      <c r="B2588">
        <v>499990</v>
      </c>
      <c r="C2588">
        <v>499990</v>
      </c>
      <c r="D2588">
        <v>2669</v>
      </c>
      <c r="E2588">
        <v>2</v>
      </c>
      <c r="F2588">
        <v>5</v>
      </c>
      <c r="G2588">
        <v>3</v>
      </c>
      <c r="H2588">
        <v>3</v>
      </c>
      <c r="I2588">
        <v>3</v>
      </c>
      <c r="J2588">
        <v>2</v>
      </c>
      <c r="K2588">
        <v>2025</v>
      </c>
      <c r="L2588">
        <v>32712</v>
      </c>
      <c r="M2588">
        <f t="shared" si="200"/>
        <v>0</v>
      </c>
      <c r="N2588">
        <f t="shared" si="201"/>
        <v>0</v>
      </c>
      <c r="O2588">
        <f t="shared" si="202"/>
        <v>187.33233420756838</v>
      </c>
      <c r="P2588">
        <f t="shared" ca="1" si="203"/>
        <v>2020</v>
      </c>
      <c r="Q2588" t="str">
        <f t="shared" si="204"/>
        <v>Large</v>
      </c>
    </row>
    <row r="2589" spans="1:17" x14ac:dyDescent="0.3">
      <c r="A2589" t="s">
        <v>12</v>
      </c>
      <c r="B2589">
        <v>310000</v>
      </c>
      <c r="C2589">
        <v>301000</v>
      </c>
      <c r="D2589">
        <v>2035</v>
      </c>
      <c r="E2589">
        <v>1</v>
      </c>
      <c r="F2589">
        <v>3</v>
      </c>
      <c r="G2589">
        <v>2</v>
      </c>
      <c r="H2589">
        <v>2</v>
      </c>
      <c r="I2589">
        <v>2</v>
      </c>
      <c r="J2589">
        <v>2</v>
      </c>
      <c r="K2589">
        <v>2006</v>
      </c>
      <c r="L2589">
        <v>34609</v>
      </c>
      <c r="M2589">
        <f t="shared" si="200"/>
        <v>9000</v>
      </c>
      <c r="N2589">
        <f t="shared" si="201"/>
        <v>2.903225806451613E-2</v>
      </c>
      <c r="O2589">
        <f t="shared" si="202"/>
        <v>147.9115479115479</v>
      </c>
      <c r="P2589">
        <f t="shared" ca="1" si="203"/>
        <v>2020</v>
      </c>
      <c r="Q2589" t="str">
        <f t="shared" si="204"/>
        <v>Large</v>
      </c>
    </row>
    <row r="2590" spans="1:17" x14ac:dyDescent="0.3">
      <c r="A2590" t="s">
        <v>12</v>
      </c>
      <c r="B2590">
        <v>324070</v>
      </c>
      <c r="C2590">
        <v>321070</v>
      </c>
      <c r="D2590">
        <v>1828</v>
      </c>
      <c r="E2590">
        <v>1</v>
      </c>
      <c r="F2590">
        <v>4</v>
      </c>
      <c r="G2590">
        <v>2</v>
      </c>
      <c r="H2590">
        <v>2</v>
      </c>
      <c r="I2590">
        <v>2</v>
      </c>
      <c r="J2590">
        <v>2</v>
      </c>
      <c r="K2590">
        <v>2025</v>
      </c>
      <c r="L2590">
        <v>34473</v>
      </c>
      <c r="M2590">
        <f t="shared" si="200"/>
        <v>3000</v>
      </c>
      <c r="N2590">
        <f t="shared" si="201"/>
        <v>9.2572592341160862E-3</v>
      </c>
      <c r="O2590">
        <f t="shared" si="202"/>
        <v>175.64004376367615</v>
      </c>
      <c r="P2590">
        <f t="shared" ca="1" si="203"/>
        <v>2020</v>
      </c>
      <c r="Q2590" t="str">
        <f t="shared" si="204"/>
        <v>Medium</v>
      </c>
    </row>
    <row r="2591" spans="1:17" x14ac:dyDescent="0.3">
      <c r="A2591" t="s">
        <v>12</v>
      </c>
      <c r="B2591">
        <v>400990</v>
      </c>
      <c r="C2591">
        <v>400990</v>
      </c>
      <c r="D2591">
        <v>1504</v>
      </c>
      <c r="E2591">
        <v>1</v>
      </c>
      <c r="F2591">
        <v>3</v>
      </c>
      <c r="G2591">
        <v>2</v>
      </c>
      <c r="H2591">
        <v>2</v>
      </c>
      <c r="I2591">
        <v>2</v>
      </c>
      <c r="J2591">
        <v>2</v>
      </c>
      <c r="K2591">
        <v>2025</v>
      </c>
      <c r="L2591">
        <v>34744</v>
      </c>
      <c r="M2591">
        <f t="shared" si="200"/>
        <v>0</v>
      </c>
      <c r="N2591">
        <f t="shared" si="201"/>
        <v>0</v>
      </c>
      <c r="O2591">
        <f t="shared" si="202"/>
        <v>266.61569148936172</v>
      </c>
      <c r="P2591">
        <f t="shared" ca="1" si="203"/>
        <v>2020</v>
      </c>
      <c r="Q2591" t="str">
        <f t="shared" si="204"/>
        <v>Medium</v>
      </c>
    </row>
    <row r="2592" spans="1:17" x14ac:dyDescent="0.3">
      <c r="A2592" t="s">
        <v>14</v>
      </c>
      <c r="B2592">
        <v>359990</v>
      </c>
      <c r="C2592">
        <v>359990</v>
      </c>
      <c r="D2592">
        <v>1722</v>
      </c>
      <c r="E2592">
        <v>2</v>
      </c>
      <c r="F2592">
        <v>3</v>
      </c>
      <c r="G2592">
        <v>3</v>
      </c>
      <c r="H2592">
        <v>2</v>
      </c>
      <c r="I2592">
        <v>2</v>
      </c>
      <c r="J2592">
        <v>1</v>
      </c>
      <c r="K2592">
        <v>2026</v>
      </c>
      <c r="L2592">
        <v>32095</v>
      </c>
      <c r="M2592">
        <f t="shared" si="200"/>
        <v>0</v>
      </c>
      <c r="N2592">
        <f t="shared" si="201"/>
        <v>0</v>
      </c>
      <c r="O2592">
        <f t="shared" si="202"/>
        <v>209.05342624854819</v>
      </c>
      <c r="P2592">
        <f t="shared" ca="1" si="203"/>
        <v>2020</v>
      </c>
      <c r="Q2592" t="str">
        <f t="shared" si="204"/>
        <v>Medium</v>
      </c>
    </row>
    <row r="2593" spans="1:17" x14ac:dyDescent="0.3">
      <c r="A2593" t="s">
        <v>12</v>
      </c>
      <c r="B2593">
        <v>395900</v>
      </c>
      <c r="C2593">
        <v>380000</v>
      </c>
      <c r="D2593">
        <v>1128</v>
      </c>
      <c r="E2593">
        <v>1</v>
      </c>
      <c r="F2593">
        <v>2</v>
      </c>
      <c r="G2593">
        <v>2</v>
      </c>
      <c r="H2593">
        <v>1</v>
      </c>
      <c r="I2593">
        <v>1</v>
      </c>
      <c r="J2593">
        <v>1</v>
      </c>
      <c r="K2593">
        <v>1957</v>
      </c>
      <c r="L2593">
        <v>33773</v>
      </c>
      <c r="M2593">
        <f t="shared" si="200"/>
        <v>15900</v>
      </c>
      <c r="N2593">
        <f t="shared" si="201"/>
        <v>4.0161656984086892E-2</v>
      </c>
      <c r="O2593">
        <f t="shared" si="202"/>
        <v>336.87943262411346</v>
      </c>
      <c r="P2593">
        <f t="shared" ca="1" si="203"/>
        <v>2020</v>
      </c>
      <c r="Q2593" t="str">
        <f t="shared" si="204"/>
        <v>Medium</v>
      </c>
    </row>
    <row r="2594" spans="1:17" x14ac:dyDescent="0.3">
      <c r="A2594" t="s">
        <v>17</v>
      </c>
      <c r="B2594">
        <v>149900</v>
      </c>
      <c r="C2594">
        <v>130000</v>
      </c>
      <c r="D2594">
        <v>936</v>
      </c>
      <c r="E2594">
        <v>1</v>
      </c>
      <c r="F2594">
        <v>2</v>
      </c>
      <c r="G2594">
        <v>2</v>
      </c>
      <c r="H2594">
        <v>2</v>
      </c>
      <c r="I2594">
        <v>2</v>
      </c>
      <c r="J2594">
        <v>0</v>
      </c>
      <c r="K2594">
        <v>1986</v>
      </c>
      <c r="L2594">
        <v>34231</v>
      </c>
      <c r="M2594">
        <f t="shared" si="200"/>
        <v>19900</v>
      </c>
      <c r="N2594">
        <f t="shared" si="201"/>
        <v>0.13275517011340893</v>
      </c>
      <c r="O2594">
        <f t="shared" si="202"/>
        <v>138.88888888888889</v>
      </c>
      <c r="P2594">
        <f t="shared" ca="1" si="203"/>
        <v>2020</v>
      </c>
      <c r="Q2594" t="str">
        <f t="shared" si="204"/>
        <v>small</v>
      </c>
    </row>
    <row r="2595" spans="1:17" x14ac:dyDescent="0.3">
      <c r="A2595" t="s">
        <v>12</v>
      </c>
      <c r="B2595">
        <v>504950</v>
      </c>
      <c r="C2595">
        <v>470000</v>
      </c>
      <c r="D2595">
        <v>2534</v>
      </c>
      <c r="E2595">
        <v>1</v>
      </c>
      <c r="F2595">
        <v>4</v>
      </c>
      <c r="G2595">
        <v>3</v>
      </c>
      <c r="H2595">
        <v>3</v>
      </c>
      <c r="I2595">
        <v>3</v>
      </c>
      <c r="J2595">
        <v>2</v>
      </c>
      <c r="K2595">
        <v>2025</v>
      </c>
      <c r="L2595">
        <v>34771</v>
      </c>
      <c r="M2595">
        <f t="shared" si="200"/>
        <v>34950</v>
      </c>
      <c r="N2595">
        <f t="shared" si="201"/>
        <v>6.9214773739974256E-2</v>
      </c>
      <c r="O2595">
        <f t="shared" si="202"/>
        <v>185.47750591949486</v>
      </c>
      <c r="P2595">
        <f t="shared" ca="1" si="203"/>
        <v>2020</v>
      </c>
      <c r="Q2595" t="str">
        <f t="shared" si="204"/>
        <v>Large</v>
      </c>
    </row>
    <row r="2596" spans="1:17" x14ac:dyDescent="0.3">
      <c r="A2596" t="s">
        <v>12</v>
      </c>
      <c r="B2596">
        <v>785000</v>
      </c>
      <c r="C2596">
        <v>795000</v>
      </c>
      <c r="D2596">
        <v>2871</v>
      </c>
      <c r="E2596">
        <v>1</v>
      </c>
      <c r="F2596">
        <v>4</v>
      </c>
      <c r="G2596">
        <v>3</v>
      </c>
      <c r="H2596">
        <v>3</v>
      </c>
      <c r="I2596">
        <v>3</v>
      </c>
      <c r="J2596">
        <v>3</v>
      </c>
      <c r="K2596">
        <v>2001</v>
      </c>
      <c r="L2596">
        <v>33558</v>
      </c>
      <c r="M2596">
        <f t="shared" si="200"/>
        <v>-10000</v>
      </c>
      <c r="N2596">
        <f t="shared" si="201"/>
        <v>-1.2738853503184714E-2</v>
      </c>
      <c r="O2596">
        <f t="shared" si="202"/>
        <v>276.90700104493209</v>
      </c>
      <c r="P2596">
        <f t="shared" ca="1" si="203"/>
        <v>2020</v>
      </c>
      <c r="Q2596" t="str">
        <f t="shared" si="204"/>
        <v>Large</v>
      </c>
    </row>
    <row r="2597" spans="1:17" x14ac:dyDescent="0.3">
      <c r="A2597" t="s">
        <v>12</v>
      </c>
      <c r="B2597">
        <v>410000</v>
      </c>
      <c r="C2597">
        <v>395000</v>
      </c>
      <c r="D2597">
        <v>2211</v>
      </c>
      <c r="E2597">
        <v>2</v>
      </c>
      <c r="F2597">
        <v>4</v>
      </c>
      <c r="G2597">
        <v>3</v>
      </c>
      <c r="H2597">
        <v>2</v>
      </c>
      <c r="I2597">
        <v>2</v>
      </c>
      <c r="J2597">
        <v>2</v>
      </c>
      <c r="K2597">
        <v>2015</v>
      </c>
      <c r="L2597">
        <v>34714</v>
      </c>
      <c r="M2597">
        <f t="shared" si="200"/>
        <v>15000</v>
      </c>
      <c r="N2597">
        <f t="shared" si="201"/>
        <v>3.6585365853658534E-2</v>
      </c>
      <c r="O2597">
        <f t="shared" si="202"/>
        <v>178.65219357756672</v>
      </c>
      <c r="P2597">
        <f t="shared" ca="1" si="203"/>
        <v>2020</v>
      </c>
      <c r="Q2597" t="str">
        <f t="shared" si="204"/>
        <v>Large</v>
      </c>
    </row>
    <row r="2598" spans="1:17" x14ac:dyDescent="0.3">
      <c r="A2598" t="s">
        <v>14</v>
      </c>
      <c r="B2598">
        <v>299990</v>
      </c>
      <c r="C2598">
        <v>292000</v>
      </c>
      <c r="D2598">
        <v>1864</v>
      </c>
      <c r="E2598">
        <v>2</v>
      </c>
      <c r="F2598">
        <v>3</v>
      </c>
      <c r="G2598">
        <v>3</v>
      </c>
      <c r="H2598">
        <v>2</v>
      </c>
      <c r="I2598">
        <v>2</v>
      </c>
      <c r="J2598">
        <v>2</v>
      </c>
      <c r="K2598">
        <v>2025</v>
      </c>
      <c r="L2598">
        <v>34219</v>
      </c>
      <c r="M2598">
        <f t="shared" si="200"/>
        <v>7990</v>
      </c>
      <c r="N2598">
        <f t="shared" si="201"/>
        <v>2.6634221140704691E-2</v>
      </c>
      <c r="O2598">
        <f t="shared" si="202"/>
        <v>156.65236051502146</v>
      </c>
      <c r="P2598">
        <f t="shared" ca="1" si="203"/>
        <v>2020</v>
      </c>
      <c r="Q2598" t="str">
        <f t="shared" si="204"/>
        <v>Medium</v>
      </c>
    </row>
    <row r="2599" spans="1:17" x14ac:dyDescent="0.3">
      <c r="A2599" t="s">
        <v>12</v>
      </c>
      <c r="B2599">
        <v>475000</v>
      </c>
      <c r="C2599">
        <v>460000</v>
      </c>
      <c r="D2599">
        <v>2549</v>
      </c>
      <c r="E2599">
        <v>1</v>
      </c>
      <c r="F2599">
        <v>3</v>
      </c>
      <c r="G2599">
        <v>3</v>
      </c>
      <c r="H2599">
        <v>3</v>
      </c>
      <c r="I2599">
        <v>3</v>
      </c>
      <c r="J2599">
        <v>1</v>
      </c>
      <c r="K2599">
        <v>1976</v>
      </c>
      <c r="L2599">
        <v>34488</v>
      </c>
      <c r="M2599">
        <f t="shared" si="200"/>
        <v>15000</v>
      </c>
      <c r="N2599">
        <f t="shared" si="201"/>
        <v>3.1578947368421054E-2</v>
      </c>
      <c r="O2599">
        <f t="shared" si="202"/>
        <v>180.46292663789723</v>
      </c>
      <c r="P2599">
        <f t="shared" ca="1" si="203"/>
        <v>2020</v>
      </c>
      <c r="Q2599" t="str">
        <f t="shared" si="204"/>
        <v>Large</v>
      </c>
    </row>
    <row r="2600" spans="1:17" x14ac:dyDescent="0.3">
      <c r="A2600" t="s">
        <v>12</v>
      </c>
      <c r="B2600">
        <v>350000</v>
      </c>
      <c r="C2600">
        <v>350000</v>
      </c>
      <c r="D2600">
        <v>1605</v>
      </c>
      <c r="E2600">
        <v>1</v>
      </c>
      <c r="F2600">
        <v>3</v>
      </c>
      <c r="G2600">
        <v>4</v>
      </c>
      <c r="H2600">
        <v>2</v>
      </c>
      <c r="I2600">
        <v>2</v>
      </c>
      <c r="J2600">
        <v>2</v>
      </c>
      <c r="K2600">
        <v>2020</v>
      </c>
      <c r="L2600">
        <v>32222</v>
      </c>
      <c r="M2600">
        <f t="shared" si="200"/>
        <v>0</v>
      </c>
      <c r="N2600">
        <f t="shared" si="201"/>
        <v>0</v>
      </c>
      <c r="O2600">
        <f t="shared" si="202"/>
        <v>218.06853582554518</v>
      </c>
      <c r="P2600">
        <f t="shared" ca="1" si="203"/>
        <v>2020</v>
      </c>
      <c r="Q2600" t="str">
        <f t="shared" si="204"/>
        <v>Medium</v>
      </c>
    </row>
    <row r="2601" spans="1:17" x14ac:dyDescent="0.3">
      <c r="A2601" t="s">
        <v>12</v>
      </c>
      <c r="B2601">
        <v>449990</v>
      </c>
      <c r="C2601">
        <v>449990</v>
      </c>
      <c r="D2601">
        <v>1929</v>
      </c>
      <c r="E2601">
        <v>2</v>
      </c>
      <c r="F2601">
        <v>3</v>
      </c>
      <c r="G2601">
        <v>3</v>
      </c>
      <c r="H2601">
        <v>2</v>
      </c>
      <c r="I2601">
        <v>2</v>
      </c>
      <c r="J2601">
        <v>2</v>
      </c>
      <c r="K2601">
        <v>2025</v>
      </c>
      <c r="L2601">
        <v>34771</v>
      </c>
      <c r="M2601">
        <f t="shared" si="200"/>
        <v>0</v>
      </c>
      <c r="N2601">
        <f t="shared" si="201"/>
        <v>0</v>
      </c>
      <c r="O2601">
        <f t="shared" si="202"/>
        <v>233.27630896837741</v>
      </c>
      <c r="P2601">
        <f t="shared" ca="1" si="203"/>
        <v>2020</v>
      </c>
      <c r="Q2601" t="str">
        <f t="shared" si="204"/>
        <v>Medium</v>
      </c>
    </row>
    <row r="2602" spans="1:17" x14ac:dyDescent="0.3">
      <c r="A2602" t="s">
        <v>12</v>
      </c>
      <c r="B2602">
        <v>499000</v>
      </c>
      <c r="C2602">
        <v>479000</v>
      </c>
      <c r="D2602">
        <v>1730</v>
      </c>
      <c r="E2602">
        <v>1</v>
      </c>
      <c r="F2602">
        <v>3</v>
      </c>
      <c r="G2602">
        <v>2</v>
      </c>
      <c r="H2602">
        <v>2</v>
      </c>
      <c r="I2602">
        <v>2</v>
      </c>
      <c r="J2602">
        <v>2</v>
      </c>
      <c r="K2602">
        <v>1986</v>
      </c>
      <c r="L2602">
        <v>34209</v>
      </c>
      <c r="M2602">
        <f t="shared" si="200"/>
        <v>20000</v>
      </c>
      <c r="N2602">
        <f t="shared" si="201"/>
        <v>4.0080160320641281E-2</v>
      </c>
      <c r="O2602">
        <f t="shared" si="202"/>
        <v>276.87861271676303</v>
      </c>
      <c r="P2602">
        <f t="shared" ca="1" si="203"/>
        <v>2020</v>
      </c>
      <c r="Q2602" t="str">
        <f t="shared" si="204"/>
        <v>Medium</v>
      </c>
    </row>
    <row r="2603" spans="1:17" x14ac:dyDescent="0.3">
      <c r="A2603" t="s">
        <v>12</v>
      </c>
      <c r="B2603">
        <v>245000</v>
      </c>
      <c r="C2603">
        <v>235000</v>
      </c>
      <c r="D2603">
        <v>1030</v>
      </c>
      <c r="E2603">
        <v>1</v>
      </c>
      <c r="F2603">
        <v>2</v>
      </c>
      <c r="G2603">
        <v>2</v>
      </c>
      <c r="H2603">
        <v>2</v>
      </c>
      <c r="I2603">
        <v>2</v>
      </c>
      <c r="J2603">
        <v>0</v>
      </c>
      <c r="K2603">
        <v>1983</v>
      </c>
      <c r="L2603">
        <v>34683</v>
      </c>
      <c r="M2603">
        <f t="shared" si="200"/>
        <v>10000</v>
      </c>
      <c r="N2603">
        <f t="shared" si="201"/>
        <v>4.0816326530612242E-2</v>
      </c>
      <c r="O2603">
        <f t="shared" si="202"/>
        <v>228.15533980582524</v>
      </c>
      <c r="P2603">
        <f t="shared" ca="1" si="203"/>
        <v>2020</v>
      </c>
      <c r="Q2603" t="str">
        <f t="shared" si="204"/>
        <v>Medium</v>
      </c>
    </row>
    <row r="2604" spans="1:17" x14ac:dyDescent="0.3">
      <c r="A2604" t="s">
        <v>12</v>
      </c>
      <c r="B2604">
        <v>291990</v>
      </c>
      <c r="C2604">
        <v>291990</v>
      </c>
      <c r="D2604">
        <v>1609</v>
      </c>
      <c r="E2604">
        <v>1</v>
      </c>
      <c r="F2604">
        <v>4</v>
      </c>
      <c r="G2604">
        <v>2</v>
      </c>
      <c r="H2604">
        <v>2</v>
      </c>
      <c r="I2604">
        <v>2</v>
      </c>
      <c r="J2604">
        <v>2</v>
      </c>
      <c r="K2604">
        <v>2026</v>
      </c>
      <c r="L2604">
        <v>32110</v>
      </c>
      <c r="M2604">
        <f t="shared" si="200"/>
        <v>0</v>
      </c>
      <c r="N2604">
        <f t="shared" si="201"/>
        <v>0</v>
      </c>
      <c r="O2604">
        <f t="shared" si="202"/>
        <v>181.47296457426972</v>
      </c>
      <c r="P2604">
        <f t="shared" ca="1" si="203"/>
        <v>2020</v>
      </c>
      <c r="Q2604" t="str">
        <f t="shared" si="204"/>
        <v>Medium</v>
      </c>
    </row>
    <row r="2605" spans="1:17" x14ac:dyDescent="0.3">
      <c r="A2605" t="s">
        <v>12</v>
      </c>
      <c r="B2605">
        <v>375000</v>
      </c>
      <c r="C2605">
        <v>361000</v>
      </c>
      <c r="D2605">
        <v>1667</v>
      </c>
      <c r="E2605">
        <v>1</v>
      </c>
      <c r="F2605">
        <v>2</v>
      </c>
      <c r="G2605">
        <v>2</v>
      </c>
      <c r="H2605">
        <v>2</v>
      </c>
      <c r="I2605">
        <v>2</v>
      </c>
      <c r="J2605">
        <v>2</v>
      </c>
      <c r="K2605">
        <v>2002</v>
      </c>
      <c r="L2605">
        <v>34287</v>
      </c>
      <c r="M2605">
        <f t="shared" si="200"/>
        <v>14000</v>
      </c>
      <c r="N2605">
        <f t="shared" si="201"/>
        <v>3.7333333333333336E-2</v>
      </c>
      <c r="O2605">
        <f t="shared" si="202"/>
        <v>216.55668866226753</v>
      </c>
      <c r="P2605">
        <f t="shared" ca="1" si="203"/>
        <v>2020</v>
      </c>
      <c r="Q2605" t="str">
        <f t="shared" si="204"/>
        <v>Medium</v>
      </c>
    </row>
    <row r="2606" spans="1:17" x14ac:dyDescent="0.3">
      <c r="A2606" t="s">
        <v>12</v>
      </c>
      <c r="B2606">
        <v>405095</v>
      </c>
      <c r="C2606">
        <v>395000</v>
      </c>
      <c r="D2606">
        <v>1921</v>
      </c>
      <c r="E2606">
        <v>1</v>
      </c>
      <c r="F2606">
        <v>4</v>
      </c>
      <c r="G2606">
        <v>2</v>
      </c>
      <c r="H2606">
        <v>2</v>
      </c>
      <c r="I2606">
        <v>2</v>
      </c>
      <c r="J2606">
        <v>2</v>
      </c>
      <c r="K2606">
        <v>2025</v>
      </c>
      <c r="L2606">
        <v>34474</v>
      </c>
      <c r="M2606">
        <f t="shared" si="200"/>
        <v>10095</v>
      </c>
      <c r="N2606">
        <f t="shared" si="201"/>
        <v>2.4920080474950319E-2</v>
      </c>
      <c r="O2606">
        <f t="shared" si="202"/>
        <v>205.6220718375846</v>
      </c>
      <c r="P2606">
        <f t="shared" ca="1" si="203"/>
        <v>2020</v>
      </c>
      <c r="Q2606" t="str">
        <f t="shared" si="204"/>
        <v>Medium</v>
      </c>
    </row>
    <row r="2607" spans="1:17" x14ac:dyDescent="0.3">
      <c r="A2607" t="s">
        <v>12</v>
      </c>
      <c r="B2607">
        <v>574500</v>
      </c>
      <c r="C2607">
        <v>585000</v>
      </c>
      <c r="D2607">
        <v>2474</v>
      </c>
      <c r="E2607">
        <v>2</v>
      </c>
      <c r="F2607">
        <v>4</v>
      </c>
      <c r="G2607">
        <v>4</v>
      </c>
      <c r="H2607">
        <v>3</v>
      </c>
      <c r="I2607">
        <v>3</v>
      </c>
      <c r="J2607">
        <v>2</v>
      </c>
      <c r="K2607">
        <v>2023</v>
      </c>
      <c r="L2607">
        <v>34787</v>
      </c>
      <c r="M2607">
        <f t="shared" si="200"/>
        <v>-10500</v>
      </c>
      <c r="N2607">
        <f t="shared" si="201"/>
        <v>-1.8276762402088774E-2</v>
      </c>
      <c r="O2607">
        <f t="shared" si="202"/>
        <v>236.4591754244139</v>
      </c>
      <c r="P2607">
        <f t="shared" ca="1" si="203"/>
        <v>2020</v>
      </c>
      <c r="Q2607" t="str">
        <f t="shared" si="204"/>
        <v>Large</v>
      </c>
    </row>
    <row r="2608" spans="1:17" x14ac:dyDescent="0.3">
      <c r="A2608" t="s">
        <v>12</v>
      </c>
      <c r="B2608">
        <v>330000</v>
      </c>
      <c r="C2608">
        <v>320000</v>
      </c>
      <c r="D2608">
        <v>1599</v>
      </c>
      <c r="E2608">
        <v>1</v>
      </c>
      <c r="F2608">
        <v>3</v>
      </c>
      <c r="G2608">
        <v>2</v>
      </c>
      <c r="H2608">
        <v>2</v>
      </c>
      <c r="I2608">
        <v>2</v>
      </c>
      <c r="J2608">
        <v>2</v>
      </c>
      <c r="K2608">
        <v>1993</v>
      </c>
      <c r="L2608">
        <v>33837</v>
      </c>
      <c r="M2608">
        <f t="shared" si="200"/>
        <v>10000</v>
      </c>
      <c r="N2608">
        <f t="shared" si="201"/>
        <v>3.0303030303030304E-2</v>
      </c>
      <c r="O2608">
        <f t="shared" si="202"/>
        <v>200.12507817385867</v>
      </c>
      <c r="P2608">
        <f t="shared" ca="1" si="203"/>
        <v>2020</v>
      </c>
      <c r="Q2608" t="str">
        <f t="shared" si="204"/>
        <v>Medium</v>
      </c>
    </row>
    <row r="2609" spans="1:17" x14ac:dyDescent="0.3">
      <c r="A2609" t="s">
        <v>12</v>
      </c>
      <c r="B2609">
        <v>999900</v>
      </c>
      <c r="C2609">
        <v>1000000</v>
      </c>
      <c r="D2609">
        <v>2255</v>
      </c>
      <c r="E2609">
        <v>1</v>
      </c>
      <c r="F2609">
        <v>3</v>
      </c>
      <c r="G2609">
        <v>2</v>
      </c>
      <c r="H2609">
        <v>2</v>
      </c>
      <c r="I2609">
        <v>2</v>
      </c>
      <c r="J2609">
        <v>4</v>
      </c>
      <c r="K2609">
        <v>1961</v>
      </c>
      <c r="L2609">
        <v>33708</v>
      </c>
      <c r="M2609">
        <f t="shared" si="200"/>
        <v>-100</v>
      </c>
      <c r="N2609">
        <f t="shared" si="201"/>
        <v>-1.0001000100010001E-4</v>
      </c>
      <c r="O2609">
        <f t="shared" si="202"/>
        <v>443.45898004434588</v>
      </c>
      <c r="P2609">
        <f t="shared" ca="1" si="203"/>
        <v>2020</v>
      </c>
      <c r="Q2609" t="str">
        <f t="shared" si="204"/>
        <v>Large</v>
      </c>
    </row>
    <row r="2610" spans="1:17" x14ac:dyDescent="0.3">
      <c r="A2610" t="s">
        <v>13</v>
      </c>
      <c r="B2610">
        <v>259000</v>
      </c>
      <c r="C2610">
        <v>240000</v>
      </c>
      <c r="D2610">
        <v>1013</v>
      </c>
      <c r="E2610">
        <v>1</v>
      </c>
      <c r="F2610">
        <v>2</v>
      </c>
      <c r="G2610">
        <v>2</v>
      </c>
      <c r="H2610">
        <v>2</v>
      </c>
      <c r="I2610">
        <v>2</v>
      </c>
      <c r="J2610">
        <v>1</v>
      </c>
      <c r="K2610">
        <v>1973</v>
      </c>
      <c r="L2610">
        <v>33126</v>
      </c>
      <c r="M2610">
        <f t="shared" si="200"/>
        <v>19000</v>
      </c>
      <c r="N2610">
        <f t="shared" si="201"/>
        <v>7.3359073359073365E-2</v>
      </c>
      <c r="O2610">
        <f t="shared" si="202"/>
        <v>236.92003948667326</v>
      </c>
      <c r="P2610">
        <f t="shared" ca="1" si="203"/>
        <v>2020</v>
      </c>
      <c r="Q2610" t="str">
        <f t="shared" si="204"/>
        <v>Medium</v>
      </c>
    </row>
    <row r="2611" spans="1:17" x14ac:dyDescent="0.3">
      <c r="A2611" t="s">
        <v>13</v>
      </c>
      <c r="B2611">
        <v>315000</v>
      </c>
      <c r="C2611">
        <v>315000</v>
      </c>
      <c r="D2611">
        <v>1100</v>
      </c>
      <c r="E2611">
        <v>1</v>
      </c>
      <c r="F2611">
        <v>2</v>
      </c>
      <c r="G2611">
        <v>2</v>
      </c>
      <c r="H2611">
        <v>2</v>
      </c>
      <c r="I2611">
        <v>2</v>
      </c>
      <c r="J2611">
        <v>1</v>
      </c>
      <c r="K2611">
        <v>1987</v>
      </c>
      <c r="L2611">
        <v>34209</v>
      </c>
      <c r="M2611">
        <f t="shared" si="200"/>
        <v>0</v>
      </c>
      <c r="N2611">
        <f t="shared" si="201"/>
        <v>0</v>
      </c>
      <c r="O2611">
        <f t="shared" si="202"/>
        <v>286.36363636363637</v>
      </c>
      <c r="P2611">
        <f t="shared" ca="1" si="203"/>
        <v>2020</v>
      </c>
      <c r="Q2611" t="str">
        <f t="shared" si="204"/>
        <v>Medium</v>
      </c>
    </row>
    <row r="2612" spans="1:17" x14ac:dyDescent="0.3">
      <c r="A2612" t="s">
        <v>12</v>
      </c>
      <c r="B2612">
        <v>293990</v>
      </c>
      <c r="C2612">
        <v>293990</v>
      </c>
      <c r="D2612">
        <v>2451</v>
      </c>
      <c r="E2612">
        <v>2</v>
      </c>
      <c r="F2612">
        <v>5</v>
      </c>
      <c r="G2612">
        <v>3</v>
      </c>
      <c r="H2612">
        <v>3</v>
      </c>
      <c r="I2612">
        <v>3</v>
      </c>
      <c r="J2612">
        <v>2</v>
      </c>
      <c r="K2612">
        <v>2025</v>
      </c>
      <c r="L2612">
        <v>33844</v>
      </c>
      <c r="M2612">
        <f t="shared" si="200"/>
        <v>0</v>
      </c>
      <c r="N2612">
        <f t="shared" si="201"/>
        <v>0</v>
      </c>
      <c r="O2612">
        <f t="shared" si="202"/>
        <v>119.9469604243166</v>
      </c>
      <c r="P2612">
        <f t="shared" ca="1" si="203"/>
        <v>2020</v>
      </c>
      <c r="Q2612" t="str">
        <f t="shared" si="204"/>
        <v>Large</v>
      </c>
    </row>
    <row r="2613" spans="1:17" x14ac:dyDescent="0.3">
      <c r="A2613" t="s">
        <v>12</v>
      </c>
      <c r="B2613">
        <v>368990</v>
      </c>
      <c r="C2613">
        <v>376000</v>
      </c>
      <c r="D2613">
        <v>1872</v>
      </c>
      <c r="E2613">
        <v>1</v>
      </c>
      <c r="F2613">
        <v>4</v>
      </c>
      <c r="G2613">
        <v>2</v>
      </c>
      <c r="H2613">
        <v>2</v>
      </c>
      <c r="I2613">
        <v>2</v>
      </c>
      <c r="J2613">
        <v>2</v>
      </c>
      <c r="K2613">
        <v>2026</v>
      </c>
      <c r="L2613">
        <v>33837</v>
      </c>
      <c r="M2613">
        <f t="shared" si="200"/>
        <v>-7010</v>
      </c>
      <c r="N2613">
        <f t="shared" si="201"/>
        <v>-1.8997804818558769E-2</v>
      </c>
      <c r="O2613">
        <f t="shared" si="202"/>
        <v>200.85470085470087</v>
      </c>
      <c r="P2613">
        <f t="shared" ca="1" si="203"/>
        <v>2020</v>
      </c>
      <c r="Q2613" t="str">
        <f t="shared" si="204"/>
        <v>Medium</v>
      </c>
    </row>
    <row r="2614" spans="1:17" x14ac:dyDescent="0.3">
      <c r="A2614" t="s">
        <v>12</v>
      </c>
      <c r="B2614">
        <v>715000</v>
      </c>
      <c r="C2614">
        <v>700000</v>
      </c>
      <c r="D2614">
        <v>2637</v>
      </c>
      <c r="E2614">
        <v>1</v>
      </c>
      <c r="F2614">
        <v>4</v>
      </c>
      <c r="G2614">
        <v>3</v>
      </c>
      <c r="H2614">
        <v>2</v>
      </c>
      <c r="I2614">
        <v>2</v>
      </c>
      <c r="J2614">
        <v>2</v>
      </c>
      <c r="K2614">
        <v>1999</v>
      </c>
      <c r="L2614">
        <v>34233</v>
      </c>
      <c r="M2614">
        <f t="shared" si="200"/>
        <v>15000</v>
      </c>
      <c r="N2614">
        <f t="shared" si="201"/>
        <v>2.097902097902098E-2</v>
      </c>
      <c r="O2614">
        <f t="shared" si="202"/>
        <v>265.45316647705727</v>
      </c>
      <c r="P2614">
        <f t="shared" ca="1" si="203"/>
        <v>2020</v>
      </c>
      <c r="Q2614" t="str">
        <f t="shared" si="204"/>
        <v>Large</v>
      </c>
    </row>
    <row r="2615" spans="1:17" x14ac:dyDescent="0.3">
      <c r="A2615" t="s">
        <v>12</v>
      </c>
      <c r="B2615">
        <v>725000</v>
      </c>
      <c r="C2615">
        <v>720000</v>
      </c>
      <c r="D2615">
        <v>3101</v>
      </c>
      <c r="E2615">
        <v>1</v>
      </c>
      <c r="F2615">
        <v>3</v>
      </c>
      <c r="G2615">
        <v>3</v>
      </c>
      <c r="H2615">
        <v>2</v>
      </c>
      <c r="I2615">
        <v>2</v>
      </c>
      <c r="J2615">
        <v>3</v>
      </c>
      <c r="K2615">
        <v>1992</v>
      </c>
      <c r="L2615">
        <v>33904</v>
      </c>
      <c r="M2615">
        <f t="shared" si="200"/>
        <v>5000</v>
      </c>
      <c r="N2615">
        <f t="shared" si="201"/>
        <v>6.8965517241379309E-3</v>
      </c>
      <c r="O2615">
        <f t="shared" si="202"/>
        <v>232.18316672041277</v>
      </c>
      <c r="P2615">
        <f t="shared" ca="1" si="203"/>
        <v>2020</v>
      </c>
      <c r="Q2615" t="str">
        <f t="shared" si="204"/>
        <v>Large</v>
      </c>
    </row>
    <row r="2616" spans="1:17" x14ac:dyDescent="0.3">
      <c r="A2616" t="s">
        <v>12</v>
      </c>
      <c r="B2616">
        <v>549000</v>
      </c>
      <c r="C2616">
        <v>510000</v>
      </c>
      <c r="D2616">
        <v>1568</v>
      </c>
      <c r="E2616">
        <v>1</v>
      </c>
      <c r="F2616">
        <v>3</v>
      </c>
      <c r="G2616">
        <v>2</v>
      </c>
      <c r="H2616">
        <v>2</v>
      </c>
      <c r="I2616">
        <v>2</v>
      </c>
      <c r="J2616">
        <v>0</v>
      </c>
      <c r="K2616">
        <v>1961</v>
      </c>
      <c r="L2616">
        <v>34203</v>
      </c>
      <c r="M2616">
        <f t="shared" si="200"/>
        <v>39000</v>
      </c>
      <c r="N2616">
        <f t="shared" si="201"/>
        <v>7.1038251366120214E-2</v>
      </c>
      <c r="O2616">
        <f t="shared" si="202"/>
        <v>325.25510204081633</v>
      </c>
      <c r="P2616">
        <f t="shared" ca="1" si="203"/>
        <v>2020</v>
      </c>
      <c r="Q2616" t="str">
        <f t="shared" si="204"/>
        <v>Medium</v>
      </c>
    </row>
    <row r="2617" spans="1:17" x14ac:dyDescent="0.3">
      <c r="A2617" t="s">
        <v>17</v>
      </c>
      <c r="B2617">
        <v>59900</v>
      </c>
      <c r="C2617">
        <v>45000</v>
      </c>
      <c r="D2617">
        <v>1344</v>
      </c>
      <c r="E2617">
        <v>1</v>
      </c>
      <c r="F2617">
        <v>2</v>
      </c>
      <c r="G2617">
        <v>2</v>
      </c>
      <c r="H2617">
        <v>2</v>
      </c>
      <c r="I2617">
        <v>2</v>
      </c>
      <c r="J2617">
        <v>0</v>
      </c>
      <c r="K2617">
        <v>1992</v>
      </c>
      <c r="L2617">
        <v>32141</v>
      </c>
      <c r="M2617">
        <f t="shared" si="200"/>
        <v>14900</v>
      </c>
      <c r="N2617">
        <f t="shared" si="201"/>
        <v>0.24874791318864775</v>
      </c>
      <c r="O2617">
        <f t="shared" si="202"/>
        <v>33.482142857142854</v>
      </c>
      <c r="P2617">
        <f t="shared" ca="1" si="203"/>
        <v>2020</v>
      </c>
      <c r="Q2617" t="str">
        <f t="shared" si="204"/>
        <v>Medium</v>
      </c>
    </row>
    <row r="2618" spans="1:17" x14ac:dyDescent="0.3">
      <c r="A2618" t="s">
        <v>12</v>
      </c>
      <c r="B2618">
        <v>279000</v>
      </c>
      <c r="C2618">
        <v>279000</v>
      </c>
      <c r="D2618">
        <v>1730</v>
      </c>
      <c r="E2618">
        <v>1</v>
      </c>
      <c r="F2618">
        <v>4</v>
      </c>
      <c r="G2618">
        <v>2</v>
      </c>
      <c r="H2618">
        <v>2</v>
      </c>
      <c r="I2618">
        <v>2</v>
      </c>
      <c r="J2618">
        <v>2</v>
      </c>
      <c r="K2618">
        <v>2025</v>
      </c>
      <c r="L2618">
        <v>34473</v>
      </c>
      <c r="M2618">
        <f t="shared" si="200"/>
        <v>0</v>
      </c>
      <c r="N2618">
        <f t="shared" si="201"/>
        <v>0</v>
      </c>
      <c r="O2618">
        <f t="shared" si="202"/>
        <v>161.27167630057804</v>
      </c>
      <c r="P2618">
        <f t="shared" ca="1" si="203"/>
        <v>2020</v>
      </c>
      <c r="Q2618" t="str">
        <f t="shared" si="204"/>
        <v>Medium</v>
      </c>
    </row>
    <row r="2619" spans="1:17" x14ac:dyDescent="0.3">
      <c r="A2619" t="s">
        <v>12</v>
      </c>
      <c r="B2619">
        <v>275000</v>
      </c>
      <c r="C2619">
        <v>275000</v>
      </c>
      <c r="D2619">
        <v>1138</v>
      </c>
      <c r="E2619">
        <v>1</v>
      </c>
      <c r="F2619">
        <v>2</v>
      </c>
      <c r="G2619">
        <v>2</v>
      </c>
      <c r="H2619">
        <v>2</v>
      </c>
      <c r="I2619">
        <v>2</v>
      </c>
      <c r="J2619">
        <v>1</v>
      </c>
      <c r="K2619">
        <v>2009</v>
      </c>
      <c r="L2619">
        <v>32162</v>
      </c>
      <c r="M2619">
        <f t="shared" si="200"/>
        <v>0</v>
      </c>
      <c r="N2619">
        <f t="shared" si="201"/>
        <v>0</v>
      </c>
      <c r="O2619">
        <f t="shared" si="202"/>
        <v>241.65202108963092</v>
      </c>
      <c r="P2619">
        <f t="shared" ca="1" si="203"/>
        <v>2020</v>
      </c>
      <c r="Q2619" t="str">
        <f t="shared" si="204"/>
        <v>Medium</v>
      </c>
    </row>
    <row r="2620" spans="1:17" x14ac:dyDescent="0.3">
      <c r="A2620" t="s">
        <v>12</v>
      </c>
      <c r="B2620">
        <v>268500</v>
      </c>
      <c r="C2620">
        <v>261500</v>
      </c>
      <c r="D2620">
        <v>1342</v>
      </c>
      <c r="E2620">
        <v>1</v>
      </c>
      <c r="F2620">
        <v>3</v>
      </c>
      <c r="G2620">
        <v>2</v>
      </c>
      <c r="H2620">
        <v>2</v>
      </c>
      <c r="I2620">
        <v>2</v>
      </c>
      <c r="J2620">
        <v>2</v>
      </c>
      <c r="K2620">
        <v>2021</v>
      </c>
      <c r="L2620">
        <v>34748</v>
      </c>
      <c r="M2620">
        <f t="shared" si="200"/>
        <v>7000</v>
      </c>
      <c r="N2620">
        <f t="shared" si="201"/>
        <v>2.6070763500931099E-2</v>
      </c>
      <c r="O2620">
        <f t="shared" si="202"/>
        <v>194.85842026825634</v>
      </c>
      <c r="P2620">
        <f t="shared" ca="1" si="203"/>
        <v>2020</v>
      </c>
      <c r="Q2620" t="str">
        <f t="shared" si="204"/>
        <v>Medium</v>
      </c>
    </row>
    <row r="2621" spans="1:17" x14ac:dyDescent="0.3">
      <c r="A2621" t="s">
        <v>12</v>
      </c>
      <c r="B2621">
        <v>255000</v>
      </c>
      <c r="C2621">
        <v>255000</v>
      </c>
      <c r="D2621">
        <v>1160</v>
      </c>
      <c r="E2621">
        <v>1</v>
      </c>
      <c r="F2621">
        <v>2</v>
      </c>
      <c r="G2621">
        <v>1</v>
      </c>
      <c r="H2621">
        <v>1</v>
      </c>
      <c r="I2621">
        <v>1</v>
      </c>
      <c r="J2621">
        <v>1</v>
      </c>
      <c r="K2621">
        <v>1988</v>
      </c>
      <c r="L2621">
        <v>34602</v>
      </c>
      <c r="M2621">
        <f t="shared" si="200"/>
        <v>0</v>
      </c>
      <c r="N2621">
        <f t="shared" si="201"/>
        <v>0</v>
      </c>
      <c r="O2621">
        <f t="shared" si="202"/>
        <v>219.82758620689654</v>
      </c>
      <c r="P2621">
        <f t="shared" ca="1" si="203"/>
        <v>2020</v>
      </c>
      <c r="Q2621" t="str">
        <f t="shared" si="204"/>
        <v>Medium</v>
      </c>
    </row>
    <row r="2622" spans="1:17" x14ac:dyDescent="0.3">
      <c r="A2622" t="s">
        <v>12</v>
      </c>
      <c r="B2622">
        <v>319999</v>
      </c>
      <c r="C2622">
        <v>310000</v>
      </c>
      <c r="D2622">
        <v>1828</v>
      </c>
      <c r="E2622">
        <v>1</v>
      </c>
      <c r="F2622">
        <v>4</v>
      </c>
      <c r="G2622">
        <v>2</v>
      </c>
      <c r="H2622">
        <v>2</v>
      </c>
      <c r="I2622">
        <v>2</v>
      </c>
      <c r="J2622">
        <v>2</v>
      </c>
      <c r="K2622">
        <v>2026</v>
      </c>
      <c r="L2622">
        <v>33993</v>
      </c>
      <c r="M2622">
        <f t="shared" si="200"/>
        <v>9999</v>
      </c>
      <c r="N2622">
        <f t="shared" si="201"/>
        <v>3.1246972646789523E-2</v>
      </c>
      <c r="O2622">
        <f t="shared" si="202"/>
        <v>169.58424507658643</v>
      </c>
      <c r="P2622">
        <f t="shared" ca="1" si="203"/>
        <v>2020</v>
      </c>
      <c r="Q2622" t="str">
        <f t="shared" si="204"/>
        <v>Medium</v>
      </c>
    </row>
    <row r="2623" spans="1:17" x14ac:dyDescent="0.3">
      <c r="A2623" t="s">
        <v>12</v>
      </c>
      <c r="B2623">
        <v>255990</v>
      </c>
      <c r="C2623">
        <v>249285</v>
      </c>
      <c r="D2623">
        <v>1614</v>
      </c>
      <c r="E2623">
        <v>1</v>
      </c>
      <c r="F2623">
        <v>2</v>
      </c>
      <c r="G2623">
        <v>2</v>
      </c>
      <c r="H2623">
        <v>2</v>
      </c>
      <c r="I2623">
        <v>2</v>
      </c>
      <c r="J2623">
        <v>2</v>
      </c>
      <c r="K2623">
        <v>2024</v>
      </c>
      <c r="L2623">
        <v>34482</v>
      </c>
      <c r="M2623">
        <f t="shared" si="200"/>
        <v>6705</v>
      </c>
      <c r="N2623">
        <f t="shared" si="201"/>
        <v>2.6192429391773117E-2</v>
      </c>
      <c r="O2623">
        <f t="shared" si="202"/>
        <v>154.45167286245353</v>
      </c>
      <c r="P2623">
        <f t="shared" ca="1" si="203"/>
        <v>2020</v>
      </c>
      <c r="Q2623" t="str">
        <f t="shared" si="204"/>
        <v>Medium</v>
      </c>
    </row>
    <row r="2624" spans="1:17" x14ac:dyDescent="0.3">
      <c r="A2624" t="s">
        <v>14</v>
      </c>
      <c r="B2624">
        <v>494990</v>
      </c>
      <c r="C2624">
        <v>494990</v>
      </c>
      <c r="D2624">
        <v>2072</v>
      </c>
      <c r="E2624">
        <v>3</v>
      </c>
      <c r="F2624">
        <v>3</v>
      </c>
      <c r="G2624">
        <v>4</v>
      </c>
      <c r="H2624">
        <v>3</v>
      </c>
      <c r="I2624">
        <v>3</v>
      </c>
      <c r="J2624">
        <v>2</v>
      </c>
      <c r="K2624">
        <v>2026</v>
      </c>
      <c r="L2624">
        <v>34787</v>
      </c>
      <c r="M2624">
        <f t="shared" si="200"/>
        <v>0</v>
      </c>
      <c r="N2624">
        <f t="shared" si="201"/>
        <v>0</v>
      </c>
      <c r="O2624">
        <f t="shared" si="202"/>
        <v>238.89478764478764</v>
      </c>
      <c r="P2624">
        <f t="shared" ca="1" si="203"/>
        <v>2020</v>
      </c>
      <c r="Q2624" t="str">
        <f t="shared" si="204"/>
        <v>Large</v>
      </c>
    </row>
    <row r="2625" spans="1:17" x14ac:dyDescent="0.3">
      <c r="A2625" t="s">
        <v>12</v>
      </c>
      <c r="B2625">
        <v>356070</v>
      </c>
      <c r="C2625">
        <v>351570</v>
      </c>
      <c r="D2625">
        <v>1828</v>
      </c>
      <c r="E2625">
        <v>1</v>
      </c>
      <c r="F2625">
        <v>4</v>
      </c>
      <c r="G2625">
        <v>2</v>
      </c>
      <c r="H2625">
        <v>2</v>
      </c>
      <c r="I2625">
        <v>2</v>
      </c>
      <c r="J2625">
        <v>2</v>
      </c>
      <c r="K2625">
        <v>2026</v>
      </c>
      <c r="L2625">
        <v>34608</v>
      </c>
      <c r="M2625">
        <f t="shared" si="200"/>
        <v>4500</v>
      </c>
      <c r="N2625">
        <f t="shared" si="201"/>
        <v>1.2637964445193361E-2</v>
      </c>
      <c r="O2625">
        <f t="shared" si="202"/>
        <v>192.3249452954048</v>
      </c>
      <c r="P2625">
        <f t="shared" ca="1" si="203"/>
        <v>2020</v>
      </c>
      <c r="Q2625" t="str">
        <f t="shared" si="204"/>
        <v>Medium</v>
      </c>
    </row>
    <row r="2626" spans="1:17" x14ac:dyDescent="0.3">
      <c r="A2626" t="s">
        <v>12</v>
      </c>
      <c r="B2626">
        <v>284900</v>
      </c>
      <c r="C2626">
        <v>275000</v>
      </c>
      <c r="D2626">
        <v>1454</v>
      </c>
      <c r="E2626">
        <v>1</v>
      </c>
      <c r="F2626">
        <v>3</v>
      </c>
      <c r="G2626">
        <v>2</v>
      </c>
      <c r="H2626">
        <v>2</v>
      </c>
      <c r="I2626">
        <v>2</v>
      </c>
      <c r="J2626">
        <v>2</v>
      </c>
      <c r="K2626">
        <v>2003</v>
      </c>
      <c r="L2626">
        <v>33572</v>
      </c>
      <c r="M2626">
        <f t="shared" si="200"/>
        <v>9900</v>
      </c>
      <c r="N2626">
        <f t="shared" si="201"/>
        <v>3.4749034749034749E-2</v>
      </c>
      <c r="O2626">
        <f t="shared" si="202"/>
        <v>189.1334250343879</v>
      </c>
      <c r="P2626">
        <f t="shared" ca="1" si="203"/>
        <v>2020</v>
      </c>
      <c r="Q2626" t="str">
        <f t="shared" si="204"/>
        <v>Medium</v>
      </c>
    </row>
    <row r="2627" spans="1:17" x14ac:dyDescent="0.3">
      <c r="A2627" t="s">
        <v>12</v>
      </c>
      <c r="B2627">
        <v>498000</v>
      </c>
      <c r="C2627">
        <v>483000</v>
      </c>
      <c r="D2627">
        <v>1992</v>
      </c>
      <c r="E2627">
        <v>1</v>
      </c>
      <c r="F2627">
        <v>3</v>
      </c>
      <c r="G2627">
        <v>2</v>
      </c>
      <c r="H2627">
        <v>2</v>
      </c>
      <c r="I2627">
        <v>2</v>
      </c>
      <c r="J2627">
        <v>2</v>
      </c>
      <c r="K2627">
        <v>2021</v>
      </c>
      <c r="L2627">
        <v>33981</v>
      </c>
      <c r="M2627">
        <f t="shared" ref="M2627:M2690" si="205">B2627 - C2627</f>
        <v>15000</v>
      </c>
      <c r="N2627">
        <f t="shared" ref="N2627:N2690" si="206">(B2627 - C2627)/B2627</f>
        <v>3.0120481927710843E-2</v>
      </c>
      <c r="O2627">
        <f t="shared" ref="O2627:O2690" si="207">C2627/D2627</f>
        <v>242.46987951807228</v>
      </c>
      <c r="P2627">
        <f t="shared" ref="P2627:P2690" ca="1" si="208">YEAR(TODAY() - K2627)</f>
        <v>2020</v>
      </c>
      <c r="Q2627" t="str">
        <f t="shared" ref="Q2627:Q2690" si="209">IF(D2627&lt;1000,"small",IF(D2627&lt;2000,"Medium","Large"))</f>
        <v>Medium</v>
      </c>
    </row>
    <row r="2628" spans="1:17" x14ac:dyDescent="0.3">
      <c r="A2628" t="s">
        <v>12</v>
      </c>
      <c r="B2628">
        <v>2040000</v>
      </c>
      <c r="C2628">
        <v>2040000</v>
      </c>
      <c r="D2628">
        <v>3459</v>
      </c>
      <c r="E2628">
        <v>1</v>
      </c>
      <c r="F2628">
        <v>3</v>
      </c>
      <c r="G2628">
        <v>3</v>
      </c>
      <c r="H2628">
        <v>3</v>
      </c>
      <c r="I2628">
        <v>3</v>
      </c>
      <c r="J2628">
        <v>3</v>
      </c>
      <c r="K2628">
        <v>2018</v>
      </c>
      <c r="L2628">
        <v>34241</v>
      </c>
      <c r="M2628">
        <f t="shared" si="205"/>
        <v>0</v>
      </c>
      <c r="N2628">
        <f t="shared" si="206"/>
        <v>0</v>
      </c>
      <c r="O2628">
        <f t="shared" si="207"/>
        <v>589.76582827406764</v>
      </c>
      <c r="P2628">
        <f t="shared" ca="1" si="208"/>
        <v>2020</v>
      </c>
      <c r="Q2628" t="str">
        <f t="shared" si="209"/>
        <v>Large</v>
      </c>
    </row>
    <row r="2629" spans="1:17" x14ac:dyDescent="0.3">
      <c r="A2629" t="s">
        <v>12</v>
      </c>
      <c r="B2629">
        <v>355000</v>
      </c>
      <c r="C2629">
        <v>341000</v>
      </c>
      <c r="D2629">
        <v>1715</v>
      </c>
      <c r="E2629">
        <v>1</v>
      </c>
      <c r="F2629">
        <v>4</v>
      </c>
      <c r="G2629">
        <v>2</v>
      </c>
      <c r="H2629">
        <v>2</v>
      </c>
      <c r="I2629">
        <v>2</v>
      </c>
      <c r="J2629">
        <v>2</v>
      </c>
      <c r="K2629">
        <v>2024</v>
      </c>
      <c r="L2629">
        <v>33860</v>
      </c>
      <c r="M2629">
        <f t="shared" si="205"/>
        <v>14000</v>
      </c>
      <c r="N2629">
        <f t="shared" si="206"/>
        <v>3.9436619718309862E-2</v>
      </c>
      <c r="O2629">
        <f t="shared" si="207"/>
        <v>198.8338192419825</v>
      </c>
      <c r="P2629">
        <f t="shared" ca="1" si="208"/>
        <v>2020</v>
      </c>
      <c r="Q2629" t="str">
        <f t="shared" si="209"/>
        <v>Medium</v>
      </c>
    </row>
    <row r="2630" spans="1:17" x14ac:dyDescent="0.3">
      <c r="A2630" t="s">
        <v>12</v>
      </c>
      <c r="B2630">
        <v>600000</v>
      </c>
      <c r="C2630">
        <v>579000</v>
      </c>
      <c r="D2630">
        <v>2754</v>
      </c>
      <c r="E2630">
        <v>2</v>
      </c>
      <c r="F2630">
        <v>3</v>
      </c>
      <c r="G2630">
        <v>3</v>
      </c>
      <c r="H2630">
        <v>3</v>
      </c>
      <c r="I2630">
        <v>3</v>
      </c>
      <c r="J2630">
        <v>2</v>
      </c>
      <c r="K2630">
        <v>2023</v>
      </c>
      <c r="L2630">
        <v>34747</v>
      </c>
      <c r="M2630">
        <f t="shared" si="205"/>
        <v>21000</v>
      </c>
      <c r="N2630">
        <f t="shared" si="206"/>
        <v>3.5000000000000003E-2</v>
      </c>
      <c r="O2630">
        <f t="shared" si="207"/>
        <v>210.239651416122</v>
      </c>
      <c r="P2630">
        <f t="shared" ca="1" si="208"/>
        <v>2020</v>
      </c>
      <c r="Q2630" t="str">
        <f t="shared" si="209"/>
        <v>Large</v>
      </c>
    </row>
    <row r="2631" spans="1:17" x14ac:dyDescent="0.3">
      <c r="A2631" t="s">
        <v>12</v>
      </c>
      <c r="B2631">
        <v>424900</v>
      </c>
      <c r="C2631">
        <v>424900</v>
      </c>
      <c r="D2631">
        <v>2394</v>
      </c>
      <c r="E2631">
        <v>1</v>
      </c>
      <c r="F2631">
        <v>5</v>
      </c>
      <c r="G2631">
        <v>3</v>
      </c>
      <c r="H2631">
        <v>3</v>
      </c>
      <c r="I2631">
        <v>3</v>
      </c>
      <c r="J2631">
        <v>3</v>
      </c>
      <c r="K2631">
        <v>2003</v>
      </c>
      <c r="L2631">
        <v>33596</v>
      </c>
      <c r="M2631">
        <f t="shared" si="205"/>
        <v>0</v>
      </c>
      <c r="N2631">
        <f t="shared" si="206"/>
        <v>0</v>
      </c>
      <c r="O2631">
        <f t="shared" si="207"/>
        <v>177.48538011695908</v>
      </c>
      <c r="P2631">
        <f t="shared" ca="1" si="208"/>
        <v>2020</v>
      </c>
      <c r="Q2631" t="str">
        <f t="shared" si="209"/>
        <v>Large</v>
      </c>
    </row>
    <row r="2632" spans="1:17" x14ac:dyDescent="0.3">
      <c r="A2632" t="s">
        <v>14</v>
      </c>
      <c r="B2632">
        <v>434900</v>
      </c>
      <c r="C2632">
        <v>390000</v>
      </c>
      <c r="D2632">
        <v>2281</v>
      </c>
      <c r="E2632">
        <v>2</v>
      </c>
      <c r="F2632">
        <v>5</v>
      </c>
      <c r="G2632">
        <v>5</v>
      </c>
      <c r="H2632">
        <v>4</v>
      </c>
      <c r="I2632">
        <v>4</v>
      </c>
      <c r="J2632">
        <v>0</v>
      </c>
      <c r="K2632">
        <v>2021</v>
      </c>
      <c r="L2632">
        <v>33837</v>
      </c>
      <c r="M2632">
        <f t="shared" si="205"/>
        <v>44900</v>
      </c>
      <c r="N2632">
        <f t="shared" si="206"/>
        <v>0.10324212462635088</v>
      </c>
      <c r="O2632">
        <f t="shared" si="207"/>
        <v>170.97764138535729</v>
      </c>
      <c r="P2632">
        <f t="shared" ca="1" si="208"/>
        <v>2020</v>
      </c>
      <c r="Q2632" t="str">
        <f t="shared" si="209"/>
        <v>Large</v>
      </c>
    </row>
    <row r="2633" spans="1:17" x14ac:dyDescent="0.3">
      <c r="A2633" t="s">
        <v>12</v>
      </c>
      <c r="B2633">
        <v>410000</v>
      </c>
      <c r="C2633">
        <v>400000</v>
      </c>
      <c r="D2633">
        <v>1318</v>
      </c>
      <c r="E2633">
        <v>1</v>
      </c>
      <c r="F2633">
        <v>3</v>
      </c>
      <c r="G2633">
        <v>2</v>
      </c>
      <c r="H2633">
        <v>2</v>
      </c>
      <c r="I2633">
        <v>2</v>
      </c>
      <c r="J2633">
        <v>2</v>
      </c>
      <c r="K2633">
        <v>1981</v>
      </c>
      <c r="L2633">
        <v>32792</v>
      </c>
      <c r="M2633">
        <f t="shared" si="205"/>
        <v>10000</v>
      </c>
      <c r="N2633">
        <f t="shared" si="206"/>
        <v>2.4390243902439025E-2</v>
      </c>
      <c r="O2633">
        <f t="shared" si="207"/>
        <v>303.49013657056145</v>
      </c>
      <c r="P2633">
        <f t="shared" ca="1" si="208"/>
        <v>2020</v>
      </c>
      <c r="Q2633" t="str">
        <f t="shared" si="209"/>
        <v>Medium</v>
      </c>
    </row>
    <row r="2634" spans="1:17" x14ac:dyDescent="0.3">
      <c r="A2634" t="s">
        <v>12</v>
      </c>
      <c r="B2634">
        <v>519000</v>
      </c>
      <c r="C2634">
        <v>519000</v>
      </c>
      <c r="D2634">
        <v>2849</v>
      </c>
      <c r="E2634">
        <v>2</v>
      </c>
      <c r="F2634">
        <v>4</v>
      </c>
      <c r="G2634">
        <v>4</v>
      </c>
      <c r="H2634">
        <v>3</v>
      </c>
      <c r="I2634">
        <v>3</v>
      </c>
      <c r="J2634">
        <v>3</v>
      </c>
      <c r="K2634">
        <v>2006</v>
      </c>
      <c r="L2634">
        <v>34638</v>
      </c>
      <c r="M2634">
        <f t="shared" si="205"/>
        <v>0</v>
      </c>
      <c r="N2634">
        <f t="shared" si="206"/>
        <v>0</v>
      </c>
      <c r="O2634">
        <f t="shared" si="207"/>
        <v>182.16918216918216</v>
      </c>
      <c r="P2634">
        <f t="shared" ca="1" si="208"/>
        <v>2020</v>
      </c>
      <c r="Q2634" t="str">
        <f t="shared" si="209"/>
        <v>Large</v>
      </c>
    </row>
    <row r="2635" spans="1:17" x14ac:dyDescent="0.3">
      <c r="A2635" t="s">
        <v>12</v>
      </c>
      <c r="B2635">
        <v>439000</v>
      </c>
      <c r="C2635">
        <v>465000</v>
      </c>
      <c r="D2635">
        <v>2180</v>
      </c>
      <c r="E2635">
        <v>1</v>
      </c>
      <c r="F2635">
        <v>3</v>
      </c>
      <c r="G2635">
        <v>3</v>
      </c>
      <c r="H2635">
        <v>2</v>
      </c>
      <c r="I2635">
        <v>2</v>
      </c>
      <c r="J2635">
        <v>2</v>
      </c>
      <c r="K2635">
        <v>1989</v>
      </c>
      <c r="L2635">
        <v>33437</v>
      </c>
      <c r="M2635">
        <f t="shared" si="205"/>
        <v>-26000</v>
      </c>
      <c r="N2635">
        <f t="shared" si="206"/>
        <v>-5.9225512528473807E-2</v>
      </c>
      <c r="O2635">
        <f t="shared" si="207"/>
        <v>213.30275229357798</v>
      </c>
      <c r="P2635">
        <f t="shared" ca="1" si="208"/>
        <v>2020</v>
      </c>
      <c r="Q2635" t="str">
        <f t="shared" si="209"/>
        <v>Large</v>
      </c>
    </row>
    <row r="2636" spans="1:17" x14ac:dyDescent="0.3">
      <c r="A2636" t="s">
        <v>12</v>
      </c>
      <c r="B2636">
        <v>316500</v>
      </c>
      <c r="C2636">
        <v>315000</v>
      </c>
      <c r="D2636">
        <v>1253</v>
      </c>
      <c r="E2636">
        <v>1</v>
      </c>
      <c r="F2636">
        <v>3</v>
      </c>
      <c r="G2636">
        <v>2</v>
      </c>
      <c r="H2636">
        <v>2</v>
      </c>
      <c r="I2636">
        <v>2</v>
      </c>
      <c r="J2636">
        <v>2</v>
      </c>
      <c r="K2636">
        <v>2004</v>
      </c>
      <c r="L2636">
        <v>32763</v>
      </c>
      <c r="M2636">
        <f t="shared" si="205"/>
        <v>1500</v>
      </c>
      <c r="N2636">
        <f t="shared" si="206"/>
        <v>4.7393364928909956E-3</v>
      </c>
      <c r="O2636">
        <f t="shared" si="207"/>
        <v>251.39664804469274</v>
      </c>
      <c r="P2636">
        <f t="shared" ca="1" si="208"/>
        <v>2020</v>
      </c>
      <c r="Q2636" t="str">
        <f t="shared" si="209"/>
        <v>Medium</v>
      </c>
    </row>
    <row r="2637" spans="1:17" x14ac:dyDescent="0.3">
      <c r="A2637" t="s">
        <v>14</v>
      </c>
      <c r="B2637">
        <v>429000</v>
      </c>
      <c r="C2637">
        <v>417500</v>
      </c>
      <c r="D2637">
        <v>2402</v>
      </c>
      <c r="E2637">
        <v>2</v>
      </c>
      <c r="F2637">
        <v>4</v>
      </c>
      <c r="G2637">
        <v>4</v>
      </c>
      <c r="H2637">
        <v>3</v>
      </c>
      <c r="I2637">
        <v>3</v>
      </c>
      <c r="J2637">
        <v>2</v>
      </c>
      <c r="K2637">
        <v>2020</v>
      </c>
      <c r="L2637">
        <v>32168</v>
      </c>
      <c r="M2637">
        <f t="shared" si="205"/>
        <v>11500</v>
      </c>
      <c r="N2637">
        <f t="shared" si="206"/>
        <v>2.6806526806526808E-2</v>
      </c>
      <c r="O2637">
        <f t="shared" si="207"/>
        <v>173.8134887593672</v>
      </c>
      <c r="P2637">
        <f t="shared" ca="1" si="208"/>
        <v>2020</v>
      </c>
      <c r="Q2637" t="str">
        <f t="shared" si="209"/>
        <v>Large</v>
      </c>
    </row>
    <row r="2638" spans="1:17" x14ac:dyDescent="0.3">
      <c r="A2638" t="s">
        <v>12</v>
      </c>
      <c r="B2638">
        <v>299900</v>
      </c>
      <c r="C2638">
        <v>290000</v>
      </c>
      <c r="D2638">
        <v>1573</v>
      </c>
      <c r="E2638">
        <v>2</v>
      </c>
      <c r="F2638">
        <v>2</v>
      </c>
      <c r="G2638">
        <v>2</v>
      </c>
      <c r="H2638">
        <v>2</v>
      </c>
      <c r="I2638">
        <v>2</v>
      </c>
      <c r="J2638">
        <v>1</v>
      </c>
      <c r="K2638">
        <v>1984</v>
      </c>
      <c r="L2638">
        <v>33624</v>
      </c>
      <c r="M2638">
        <f t="shared" si="205"/>
        <v>9900</v>
      </c>
      <c r="N2638">
        <f t="shared" si="206"/>
        <v>3.3011003667889297E-2</v>
      </c>
      <c r="O2638">
        <f t="shared" si="207"/>
        <v>184.36109345200254</v>
      </c>
      <c r="P2638">
        <f t="shared" ca="1" si="208"/>
        <v>2020</v>
      </c>
      <c r="Q2638" t="str">
        <f t="shared" si="209"/>
        <v>Medium</v>
      </c>
    </row>
    <row r="2639" spans="1:17" x14ac:dyDescent="0.3">
      <c r="A2639" t="s">
        <v>12</v>
      </c>
      <c r="B2639">
        <v>559990</v>
      </c>
      <c r="C2639">
        <v>539990</v>
      </c>
      <c r="D2639">
        <v>2647</v>
      </c>
      <c r="E2639">
        <v>1</v>
      </c>
      <c r="F2639">
        <v>4</v>
      </c>
      <c r="G2639">
        <v>3</v>
      </c>
      <c r="H2639">
        <v>3</v>
      </c>
      <c r="I2639">
        <v>3</v>
      </c>
      <c r="J2639">
        <v>3</v>
      </c>
      <c r="K2639">
        <v>2025</v>
      </c>
      <c r="L2639">
        <v>34771</v>
      </c>
      <c r="M2639">
        <f t="shared" si="205"/>
        <v>20000</v>
      </c>
      <c r="N2639">
        <f t="shared" si="206"/>
        <v>3.5714923480776442E-2</v>
      </c>
      <c r="O2639">
        <f t="shared" si="207"/>
        <v>204.00075557234607</v>
      </c>
      <c r="P2639">
        <f t="shared" ca="1" si="208"/>
        <v>2020</v>
      </c>
      <c r="Q2639" t="str">
        <f t="shared" si="209"/>
        <v>Large</v>
      </c>
    </row>
    <row r="2640" spans="1:17" x14ac:dyDescent="0.3">
      <c r="A2640" t="s">
        <v>12</v>
      </c>
      <c r="B2640">
        <v>199900</v>
      </c>
      <c r="C2640">
        <v>199900</v>
      </c>
      <c r="D2640">
        <v>1385</v>
      </c>
      <c r="E2640">
        <v>1</v>
      </c>
      <c r="F2640">
        <v>2</v>
      </c>
      <c r="G2640">
        <v>2</v>
      </c>
      <c r="H2640">
        <v>2</v>
      </c>
      <c r="I2640">
        <v>2</v>
      </c>
      <c r="J2640">
        <v>1</v>
      </c>
      <c r="K2640">
        <v>2018</v>
      </c>
      <c r="L2640">
        <v>33884</v>
      </c>
      <c r="M2640">
        <f t="shared" si="205"/>
        <v>0</v>
      </c>
      <c r="N2640">
        <f t="shared" si="206"/>
        <v>0</v>
      </c>
      <c r="O2640">
        <f t="shared" si="207"/>
        <v>144.33212996389892</v>
      </c>
      <c r="P2640">
        <f t="shared" ca="1" si="208"/>
        <v>2020</v>
      </c>
      <c r="Q2640" t="str">
        <f t="shared" si="209"/>
        <v>Medium</v>
      </c>
    </row>
    <row r="2641" spans="1:17" x14ac:dyDescent="0.3">
      <c r="A2641" t="s">
        <v>12</v>
      </c>
      <c r="B2641">
        <v>749990</v>
      </c>
      <c r="C2641">
        <v>721000</v>
      </c>
      <c r="D2641">
        <v>3547</v>
      </c>
      <c r="E2641">
        <v>2</v>
      </c>
      <c r="F2641">
        <v>5</v>
      </c>
      <c r="G2641">
        <v>4</v>
      </c>
      <c r="H2641">
        <v>4</v>
      </c>
      <c r="I2641">
        <v>4</v>
      </c>
      <c r="J2641">
        <v>3</v>
      </c>
      <c r="K2641">
        <v>2026</v>
      </c>
      <c r="L2641">
        <v>33547</v>
      </c>
      <c r="M2641">
        <f t="shared" si="205"/>
        <v>28990</v>
      </c>
      <c r="N2641">
        <f t="shared" si="206"/>
        <v>3.8653848717982907E-2</v>
      </c>
      <c r="O2641">
        <f t="shared" si="207"/>
        <v>203.27036932619114</v>
      </c>
      <c r="P2641">
        <f t="shared" ca="1" si="208"/>
        <v>2020</v>
      </c>
      <c r="Q2641" t="str">
        <f t="shared" si="209"/>
        <v>Large</v>
      </c>
    </row>
    <row r="2642" spans="1:17" x14ac:dyDescent="0.3">
      <c r="A2642" t="s">
        <v>12</v>
      </c>
      <c r="B2642">
        <v>304000</v>
      </c>
      <c r="C2642">
        <v>307400</v>
      </c>
      <c r="D2642">
        <v>1862</v>
      </c>
      <c r="E2642">
        <v>1</v>
      </c>
      <c r="F2642">
        <v>4</v>
      </c>
      <c r="G2642">
        <v>2</v>
      </c>
      <c r="H2642">
        <v>2</v>
      </c>
      <c r="I2642">
        <v>2</v>
      </c>
      <c r="J2642">
        <v>2</v>
      </c>
      <c r="K2642">
        <v>2024</v>
      </c>
      <c r="L2642">
        <v>32137</v>
      </c>
      <c r="M2642">
        <f t="shared" si="205"/>
        <v>-3400</v>
      </c>
      <c r="N2642">
        <f t="shared" si="206"/>
        <v>-1.118421052631579E-2</v>
      </c>
      <c r="O2642">
        <f t="shared" si="207"/>
        <v>165.09129967776585</v>
      </c>
      <c r="P2642">
        <f t="shared" ca="1" si="208"/>
        <v>2020</v>
      </c>
      <c r="Q2642" t="str">
        <f t="shared" si="209"/>
        <v>Medium</v>
      </c>
    </row>
    <row r="2643" spans="1:17" x14ac:dyDescent="0.3">
      <c r="A2643" t="s">
        <v>12</v>
      </c>
      <c r="B2643">
        <v>585990</v>
      </c>
      <c r="C2643">
        <v>585990</v>
      </c>
      <c r="D2643">
        <v>2756</v>
      </c>
      <c r="E2643">
        <v>2</v>
      </c>
      <c r="F2643">
        <v>4</v>
      </c>
      <c r="G2643">
        <v>3</v>
      </c>
      <c r="H2643">
        <v>3</v>
      </c>
      <c r="I2643">
        <v>3</v>
      </c>
      <c r="J2643">
        <v>2</v>
      </c>
      <c r="K2643">
        <v>2026</v>
      </c>
      <c r="L2643">
        <v>34211</v>
      </c>
      <c r="M2643">
        <f t="shared" si="205"/>
        <v>0</v>
      </c>
      <c r="N2643">
        <f t="shared" si="206"/>
        <v>0</v>
      </c>
      <c r="O2643">
        <f t="shared" si="207"/>
        <v>212.62336719883891</v>
      </c>
      <c r="P2643">
        <f t="shared" ca="1" si="208"/>
        <v>2020</v>
      </c>
      <c r="Q2643" t="str">
        <f t="shared" si="209"/>
        <v>Large</v>
      </c>
    </row>
    <row r="2644" spans="1:17" x14ac:dyDescent="0.3">
      <c r="A2644" t="s">
        <v>14</v>
      </c>
      <c r="B2644">
        <v>259800</v>
      </c>
      <c r="C2644">
        <v>250000</v>
      </c>
      <c r="D2644">
        <v>1344</v>
      </c>
      <c r="E2644">
        <v>2</v>
      </c>
      <c r="F2644">
        <v>2</v>
      </c>
      <c r="G2644">
        <v>3</v>
      </c>
      <c r="H2644">
        <v>2</v>
      </c>
      <c r="I2644">
        <v>2</v>
      </c>
      <c r="J2644">
        <v>0</v>
      </c>
      <c r="K2644">
        <v>1986</v>
      </c>
      <c r="L2644">
        <v>34684</v>
      </c>
      <c r="M2644">
        <f t="shared" si="205"/>
        <v>9800</v>
      </c>
      <c r="N2644">
        <f t="shared" si="206"/>
        <v>3.7721324095458045E-2</v>
      </c>
      <c r="O2644">
        <f t="shared" si="207"/>
        <v>186.01190476190476</v>
      </c>
      <c r="P2644">
        <f t="shared" ca="1" si="208"/>
        <v>2020</v>
      </c>
      <c r="Q2644" t="str">
        <f t="shared" si="209"/>
        <v>Medium</v>
      </c>
    </row>
    <row r="2645" spans="1:17" x14ac:dyDescent="0.3">
      <c r="A2645" t="s">
        <v>14</v>
      </c>
      <c r="B2645">
        <v>635000</v>
      </c>
      <c r="C2645">
        <v>635000</v>
      </c>
      <c r="D2645">
        <v>1950</v>
      </c>
      <c r="E2645">
        <v>2</v>
      </c>
      <c r="F2645">
        <v>3</v>
      </c>
      <c r="G2645">
        <v>3</v>
      </c>
      <c r="H2645">
        <v>2</v>
      </c>
      <c r="I2645">
        <v>2</v>
      </c>
      <c r="J2645">
        <v>2</v>
      </c>
      <c r="K2645">
        <v>2003</v>
      </c>
      <c r="L2645">
        <v>32814</v>
      </c>
      <c r="M2645">
        <f t="shared" si="205"/>
        <v>0</v>
      </c>
      <c r="N2645">
        <f t="shared" si="206"/>
        <v>0</v>
      </c>
      <c r="O2645">
        <f t="shared" si="207"/>
        <v>325.64102564102564</v>
      </c>
      <c r="P2645">
        <f t="shared" ca="1" si="208"/>
        <v>2020</v>
      </c>
      <c r="Q2645" t="str">
        <f t="shared" si="209"/>
        <v>Medium</v>
      </c>
    </row>
    <row r="2646" spans="1:17" x14ac:dyDescent="0.3">
      <c r="A2646" t="s">
        <v>12</v>
      </c>
      <c r="B2646">
        <v>649000</v>
      </c>
      <c r="C2646">
        <v>649000</v>
      </c>
      <c r="D2646">
        <v>2397</v>
      </c>
      <c r="E2646">
        <v>1</v>
      </c>
      <c r="F2646">
        <v>4</v>
      </c>
      <c r="G2646">
        <v>3</v>
      </c>
      <c r="H2646">
        <v>3</v>
      </c>
      <c r="I2646">
        <v>3</v>
      </c>
      <c r="J2646">
        <v>3</v>
      </c>
      <c r="K2646">
        <v>1999</v>
      </c>
      <c r="L2646">
        <v>34756</v>
      </c>
      <c r="M2646">
        <f t="shared" si="205"/>
        <v>0</v>
      </c>
      <c r="N2646">
        <f t="shared" si="206"/>
        <v>0</v>
      </c>
      <c r="O2646">
        <f t="shared" si="207"/>
        <v>270.75511055486027</v>
      </c>
      <c r="P2646">
        <f t="shared" ca="1" si="208"/>
        <v>2020</v>
      </c>
      <c r="Q2646" t="str">
        <f t="shared" si="209"/>
        <v>Large</v>
      </c>
    </row>
    <row r="2647" spans="1:17" x14ac:dyDescent="0.3">
      <c r="A2647" t="s">
        <v>12</v>
      </c>
      <c r="B2647">
        <v>415000</v>
      </c>
      <c r="C2647">
        <v>398000</v>
      </c>
      <c r="D2647">
        <v>3333</v>
      </c>
      <c r="E2647">
        <v>1</v>
      </c>
      <c r="F2647">
        <v>5</v>
      </c>
      <c r="G2647">
        <v>4</v>
      </c>
      <c r="H2647">
        <v>4</v>
      </c>
      <c r="I2647">
        <v>4</v>
      </c>
      <c r="J2647">
        <v>2</v>
      </c>
      <c r="K2647">
        <v>1989</v>
      </c>
      <c r="L2647">
        <v>34224</v>
      </c>
      <c r="M2647">
        <f t="shared" si="205"/>
        <v>17000</v>
      </c>
      <c r="N2647">
        <f t="shared" si="206"/>
        <v>4.0963855421686748E-2</v>
      </c>
      <c r="O2647">
        <f t="shared" si="207"/>
        <v>119.41194119411941</v>
      </c>
      <c r="P2647">
        <f t="shared" ca="1" si="208"/>
        <v>2020</v>
      </c>
      <c r="Q2647" t="str">
        <f t="shared" si="209"/>
        <v>Large</v>
      </c>
    </row>
    <row r="2648" spans="1:17" x14ac:dyDescent="0.3">
      <c r="A2648" t="s">
        <v>12</v>
      </c>
      <c r="B2648">
        <v>549990</v>
      </c>
      <c r="C2648">
        <v>549990</v>
      </c>
      <c r="D2648">
        <v>2601</v>
      </c>
      <c r="E2648">
        <v>2</v>
      </c>
      <c r="F2648">
        <v>5</v>
      </c>
      <c r="G2648">
        <v>3</v>
      </c>
      <c r="H2648">
        <v>3</v>
      </c>
      <c r="I2648">
        <v>3</v>
      </c>
      <c r="J2648">
        <v>2</v>
      </c>
      <c r="K2648">
        <v>2025</v>
      </c>
      <c r="L2648">
        <v>32773</v>
      </c>
      <c r="M2648">
        <f t="shared" si="205"/>
        <v>0</v>
      </c>
      <c r="N2648">
        <f t="shared" si="206"/>
        <v>0</v>
      </c>
      <c r="O2648">
        <f t="shared" si="207"/>
        <v>211.45328719723184</v>
      </c>
      <c r="P2648">
        <f t="shared" ca="1" si="208"/>
        <v>2020</v>
      </c>
      <c r="Q2648" t="str">
        <f t="shared" si="209"/>
        <v>Large</v>
      </c>
    </row>
    <row r="2649" spans="1:17" x14ac:dyDescent="0.3">
      <c r="A2649" t="s">
        <v>12</v>
      </c>
      <c r="B2649">
        <v>257000</v>
      </c>
      <c r="C2649">
        <v>260000</v>
      </c>
      <c r="D2649">
        <v>2015</v>
      </c>
      <c r="E2649">
        <v>1</v>
      </c>
      <c r="F2649">
        <v>3</v>
      </c>
      <c r="G2649">
        <v>2</v>
      </c>
      <c r="H2649">
        <v>2</v>
      </c>
      <c r="I2649">
        <v>2</v>
      </c>
      <c r="J2649">
        <v>2</v>
      </c>
      <c r="K2649">
        <v>1988</v>
      </c>
      <c r="L2649">
        <v>32818</v>
      </c>
      <c r="M2649">
        <f t="shared" si="205"/>
        <v>-3000</v>
      </c>
      <c r="N2649">
        <f t="shared" si="206"/>
        <v>-1.1673151750972763E-2</v>
      </c>
      <c r="O2649">
        <f t="shared" si="207"/>
        <v>129.03225806451613</v>
      </c>
      <c r="P2649">
        <f t="shared" ca="1" si="208"/>
        <v>2020</v>
      </c>
      <c r="Q2649" t="str">
        <f t="shared" si="209"/>
        <v>Large</v>
      </c>
    </row>
    <row r="2650" spans="1:17" x14ac:dyDescent="0.3">
      <c r="A2650" t="s">
        <v>12</v>
      </c>
      <c r="B2650">
        <v>603000</v>
      </c>
      <c r="C2650">
        <v>615000</v>
      </c>
      <c r="D2650">
        <v>3422</v>
      </c>
      <c r="E2650">
        <v>2</v>
      </c>
      <c r="F2650">
        <v>5</v>
      </c>
      <c r="G2650">
        <v>4</v>
      </c>
      <c r="H2650">
        <v>3</v>
      </c>
      <c r="I2650">
        <v>3</v>
      </c>
      <c r="J2650">
        <v>2</v>
      </c>
      <c r="K2650">
        <v>2025</v>
      </c>
      <c r="L2650">
        <v>32168</v>
      </c>
      <c r="M2650">
        <f t="shared" si="205"/>
        <v>-12000</v>
      </c>
      <c r="N2650">
        <f t="shared" si="206"/>
        <v>-1.9900497512437811E-2</v>
      </c>
      <c r="O2650">
        <f t="shared" si="207"/>
        <v>179.71946230274693</v>
      </c>
      <c r="P2650">
        <f t="shared" ca="1" si="208"/>
        <v>2020</v>
      </c>
      <c r="Q2650" t="str">
        <f t="shared" si="209"/>
        <v>Large</v>
      </c>
    </row>
    <row r="2651" spans="1:17" x14ac:dyDescent="0.3">
      <c r="A2651" t="s">
        <v>12</v>
      </c>
      <c r="B2651">
        <v>259990</v>
      </c>
      <c r="C2651">
        <v>249990</v>
      </c>
      <c r="D2651">
        <v>1402</v>
      </c>
      <c r="E2651">
        <v>1</v>
      </c>
      <c r="F2651">
        <v>2</v>
      </c>
      <c r="G2651">
        <v>2</v>
      </c>
      <c r="H2651">
        <v>2</v>
      </c>
      <c r="I2651">
        <v>2</v>
      </c>
      <c r="J2651">
        <v>2</v>
      </c>
      <c r="K2651">
        <v>2025</v>
      </c>
      <c r="L2651">
        <v>34785</v>
      </c>
      <c r="M2651">
        <f t="shared" si="205"/>
        <v>10000</v>
      </c>
      <c r="N2651">
        <f t="shared" si="206"/>
        <v>3.8463017808377242E-2</v>
      </c>
      <c r="O2651">
        <f t="shared" si="207"/>
        <v>178.3095577746077</v>
      </c>
      <c r="P2651">
        <f t="shared" ca="1" si="208"/>
        <v>2020</v>
      </c>
      <c r="Q2651" t="str">
        <f t="shared" si="209"/>
        <v>Medium</v>
      </c>
    </row>
    <row r="2652" spans="1:17" x14ac:dyDescent="0.3">
      <c r="A2652" t="s">
        <v>12</v>
      </c>
      <c r="B2652">
        <v>398500</v>
      </c>
      <c r="C2652">
        <v>405000</v>
      </c>
      <c r="D2652">
        <v>1590</v>
      </c>
      <c r="E2652">
        <v>1</v>
      </c>
      <c r="F2652">
        <v>3</v>
      </c>
      <c r="G2652">
        <v>2</v>
      </c>
      <c r="H2652">
        <v>2</v>
      </c>
      <c r="I2652">
        <v>2</v>
      </c>
      <c r="J2652">
        <v>1</v>
      </c>
      <c r="K2652">
        <v>2025</v>
      </c>
      <c r="L2652">
        <v>33610</v>
      </c>
      <c r="M2652">
        <f t="shared" si="205"/>
        <v>-6500</v>
      </c>
      <c r="N2652">
        <f t="shared" si="206"/>
        <v>-1.631116687578419E-2</v>
      </c>
      <c r="O2652">
        <f t="shared" si="207"/>
        <v>254.71698113207546</v>
      </c>
      <c r="P2652">
        <f t="shared" ca="1" si="208"/>
        <v>2020</v>
      </c>
      <c r="Q2652" t="str">
        <f t="shared" si="209"/>
        <v>Medium</v>
      </c>
    </row>
    <row r="2653" spans="1:17" x14ac:dyDescent="0.3">
      <c r="A2653" t="s">
        <v>12</v>
      </c>
      <c r="B2653">
        <v>400000</v>
      </c>
      <c r="C2653">
        <v>380000</v>
      </c>
      <c r="D2653">
        <v>2391</v>
      </c>
      <c r="E2653">
        <v>1</v>
      </c>
      <c r="F2653">
        <v>3</v>
      </c>
      <c r="G2653">
        <v>3</v>
      </c>
      <c r="H2653">
        <v>2</v>
      </c>
      <c r="I2653">
        <v>2</v>
      </c>
      <c r="J2653">
        <v>2</v>
      </c>
      <c r="K2653">
        <v>2000</v>
      </c>
      <c r="L2653">
        <v>33872</v>
      </c>
      <c r="M2653">
        <f t="shared" si="205"/>
        <v>20000</v>
      </c>
      <c r="N2653">
        <f t="shared" si="206"/>
        <v>0.05</v>
      </c>
      <c r="O2653">
        <f t="shared" si="207"/>
        <v>158.92931827687161</v>
      </c>
      <c r="P2653">
        <f t="shared" ca="1" si="208"/>
        <v>2020</v>
      </c>
      <c r="Q2653" t="str">
        <f t="shared" si="209"/>
        <v>Large</v>
      </c>
    </row>
    <row r="2654" spans="1:17" x14ac:dyDescent="0.3">
      <c r="A2654" t="s">
        <v>12</v>
      </c>
      <c r="B2654">
        <v>425000</v>
      </c>
      <c r="C2654">
        <v>420000</v>
      </c>
      <c r="D2654">
        <v>1662</v>
      </c>
      <c r="E2654">
        <v>1</v>
      </c>
      <c r="F2654">
        <v>3</v>
      </c>
      <c r="G2654">
        <v>2</v>
      </c>
      <c r="H2654">
        <v>2</v>
      </c>
      <c r="I2654">
        <v>2</v>
      </c>
      <c r="J2654">
        <v>2</v>
      </c>
      <c r="K2654">
        <v>2024</v>
      </c>
      <c r="L2654">
        <v>32168</v>
      </c>
      <c r="M2654">
        <f t="shared" si="205"/>
        <v>5000</v>
      </c>
      <c r="N2654">
        <f t="shared" si="206"/>
        <v>1.1764705882352941E-2</v>
      </c>
      <c r="O2654">
        <f t="shared" si="207"/>
        <v>252.70758122743683</v>
      </c>
      <c r="P2654">
        <f t="shared" ca="1" si="208"/>
        <v>2020</v>
      </c>
      <c r="Q2654" t="str">
        <f t="shared" si="209"/>
        <v>Medium</v>
      </c>
    </row>
    <row r="2655" spans="1:17" x14ac:dyDescent="0.3">
      <c r="A2655" t="s">
        <v>12</v>
      </c>
      <c r="B2655">
        <v>409990</v>
      </c>
      <c r="C2655">
        <v>408990</v>
      </c>
      <c r="D2655">
        <v>1828</v>
      </c>
      <c r="E2655">
        <v>1</v>
      </c>
      <c r="F2655">
        <v>4</v>
      </c>
      <c r="G2655">
        <v>2</v>
      </c>
      <c r="H2655">
        <v>2</v>
      </c>
      <c r="I2655">
        <v>2</v>
      </c>
      <c r="J2655">
        <v>2</v>
      </c>
      <c r="K2655">
        <v>2025</v>
      </c>
      <c r="L2655">
        <v>34771</v>
      </c>
      <c r="M2655">
        <f t="shared" si="205"/>
        <v>1000</v>
      </c>
      <c r="N2655">
        <f t="shared" si="206"/>
        <v>2.4390838800946364E-3</v>
      </c>
      <c r="O2655">
        <f t="shared" si="207"/>
        <v>223.73632385120351</v>
      </c>
      <c r="P2655">
        <f t="shared" ca="1" si="208"/>
        <v>2020</v>
      </c>
      <c r="Q2655" t="str">
        <f t="shared" si="209"/>
        <v>Medium</v>
      </c>
    </row>
    <row r="2656" spans="1:17" x14ac:dyDescent="0.3">
      <c r="A2656" t="s">
        <v>12</v>
      </c>
      <c r="B2656">
        <v>364900</v>
      </c>
      <c r="C2656">
        <v>364900</v>
      </c>
      <c r="D2656">
        <v>1829</v>
      </c>
      <c r="E2656">
        <v>1</v>
      </c>
      <c r="F2656">
        <v>4</v>
      </c>
      <c r="G2656">
        <v>2</v>
      </c>
      <c r="H2656">
        <v>2</v>
      </c>
      <c r="I2656">
        <v>2</v>
      </c>
      <c r="J2656">
        <v>2</v>
      </c>
      <c r="K2656">
        <v>1977</v>
      </c>
      <c r="L2656">
        <v>33810</v>
      </c>
      <c r="M2656">
        <f t="shared" si="205"/>
        <v>0</v>
      </c>
      <c r="N2656">
        <f t="shared" si="206"/>
        <v>0</v>
      </c>
      <c r="O2656">
        <f t="shared" si="207"/>
        <v>199.50792782941497</v>
      </c>
      <c r="P2656">
        <f t="shared" ca="1" si="208"/>
        <v>2020</v>
      </c>
      <c r="Q2656" t="str">
        <f t="shared" si="209"/>
        <v>Medium</v>
      </c>
    </row>
    <row r="2657" spans="1:17" x14ac:dyDescent="0.3">
      <c r="A2657" t="s">
        <v>12</v>
      </c>
      <c r="B2657">
        <v>404990</v>
      </c>
      <c r="C2657">
        <v>399990</v>
      </c>
      <c r="D2657">
        <v>1828</v>
      </c>
      <c r="E2657">
        <v>1</v>
      </c>
      <c r="F2657">
        <v>4</v>
      </c>
      <c r="G2657">
        <v>2</v>
      </c>
      <c r="H2657">
        <v>2</v>
      </c>
      <c r="I2657">
        <v>2</v>
      </c>
      <c r="J2657">
        <v>2</v>
      </c>
      <c r="K2657">
        <v>2025</v>
      </c>
      <c r="L2657">
        <v>34773</v>
      </c>
      <c r="M2657">
        <f t="shared" si="205"/>
        <v>5000</v>
      </c>
      <c r="N2657">
        <f t="shared" si="206"/>
        <v>1.2345983851453123E-2</v>
      </c>
      <c r="O2657">
        <f t="shared" si="207"/>
        <v>218.8129102844639</v>
      </c>
      <c r="P2657">
        <f t="shared" ca="1" si="208"/>
        <v>2020</v>
      </c>
      <c r="Q2657" t="str">
        <f t="shared" si="209"/>
        <v>Medium</v>
      </c>
    </row>
    <row r="2658" spans="1:17" x14ac:dyDescent="0.3">
      <c r="A2658" t="s">
        <v>12</v>
      </c>
      <c r="B2658">
        <v>389000</v>
      </c>
      <c r="C2658">
        <v>375000</v>
      </c>
      <c r="D2658">
        <v>1472</v>
      </c>
      <c r="E2658">
        <v>1</v>
      </c>
      <c r="F2658">
        <v>3</v>
      </c>
      <c r="G2658">
        <v>2</v>
      </c>
      <c r="H2658">
        <v>2</v>
      </c>
      <c r="I2658">
        <v>2</v>
      </c>
      <c r="J2658">
        <v>2</v>
      </c>
      <c r="K2658">
        <v>1968</v>
      </c>
      <c r="L2658">
        <v>33703</v>
      </c>
      <c r="M2658">
        <f t="shared" si="205"/>
        <v>14000</v>
      </c>
      <c r="N2658">
        <f t="shared" si="206"/>
        <v>3.5989717223650387E-2</v>
      </c>
      <c r="O2658">
        <f t="shared" si="207"/>
        <v>254.75543478260869</v>
      </c>
      <c r="P2658">
        <f t="shared" ca="1" si="208"/>
        <v>2020</v>
      </c>
      <c r="Q2658" t="str">
        <f t="shared" si="209"/>
        <v>Medium</v>
      </c>
    </row>
    <row r="2659" spans="1:17" x14ac:dyDescent="0.3">
      <c r="A2659" t="s">
        <v>12</v>
      </c>
      <c r="B2659">
        <v>380000</v>
      </c>
      <c r="C2659">
        <v>360000</v>
      </c>
      <c r="D2659">
        <v>1752</v>
      </c>
      <c r="E2659">
        <v>2</v>
      </c>
      <c r="F2659">
        <v>3</v>
      </c>
      <c r="G2659">
        <v>3</v>
      </c>
      <c r="H2659">
        <v>2</v>
      </c>
      <c r="I2659">
        <v>2</v>
      </c>
      <c r="J2659">
        <v>1</v>
      </c>
      <c r="K2659">
        <v>2020</v>
      </c>
      <c r="L2659">
        <v>33610</v>
      </c>
      <c r="M2659">
        <f t="shared" si="205"/>
        <v>20000</v>
      </c>
      <c r="N2659">
        <f t="shared" si="206"/>
        <v>5.2631578947368418E-2</v>
      </c>
      <c r="O2659">
        <f t="shared" si="207"/>
        <v>205.47945205479451</v>
      </c>
      <c r="P2659">
        <f t="shared" ca="1" si="208"/>
        <v>2020</v>
      </c>
      <c r="Q2659" t="str">
        <f t="shared" si="209"/>
        <v>Medium</v>
      </c>
    </row>
    <row r="2660" spans="1:17" x14ac:dyDescent="0.3">
      <c r="A2660" t="s">
        <v>12</v>
      </c>
      <c r="B2660">
        <v>775000</v>
      </c>
      <c r="C2660">
        <v>765000</v>
      </c>
      <c r="D2660">
        <v>2488</v>
      </c>
      <c r="E2660">
        <v>2</v>
      </c>
      <c r="F2660">
        <v>4</v>
      </c>
      <c r="G2660">
        <v>3</v>
      </c>
      <c r="H2660">
        <v>2</v>
      </c>
      <c r="I2660">
        <v>2</v>
      </c>
      <c r="J2660">
        <v>2</v>
      </c>
      <c r="K2660">
        <v>2020</v>
      </c>
      <c r="L2660">
        <v>34241</v>
      </c>
      <c r="M2660">
        <f t="shared" si="205"/>
        <v>10000</v>
      </c>
      <c r="N2660">
        <f t="shared" si="206"/>
        <v>1.2903225806451613E-2</v>
      </c>
      <c r="O2660">
        <f t="shared" si="207"/>
        <v>307.47588424437299</v>
      </c>
      <c r="P2660">
        <f t="shared" ca="1" si="208"/>
        <v>2020</v>
      </c>
      <c r="Q2660" t="str">
        <f t="shared" si="209"/>
        <v>Large</v>
      </c>
    </row>
    <row r="2661" spans="1:17" x14ac:dyDescent="0.3">
      <c r="A2661" t="s">
        <v>12</v>
      </c>
      <c r="B2661">
        <v>374990</v>
      </c>
      <c r="C2661">
        <v>374990</v>
      </c>
      <c r="D2661">
        <v>1970</v>
      </c>
      <c r="E2661">
        <v>1</v>
      </c>
      <c r="F2661">
        <v>3</v>
      </c>
      <c r="G2661">
        <v>2</v>
      </c>
      <c r="H2661">
        <v>2</v>
      </c>
      <c r="I2661">
        <v>2</v>
      </c>
      <c r="J2661">
        <v>2</v>
      </c>
      <c r="K2661">
        <v>2025</v>
      </c>
      <c r="L2661">
        <v>34219</v>
      </c>
      <c r="M2661">
        <f t="shared" si="205"/>
        <v>0</v>
      </c>
      <c r="N2661">
        <f t="shared" si="206"/>
        <v>0</v>
      </c>
      <c r="O2661">
        <f t="shared" si="207"/>
        <v>190.35025380710661</v>
      </c>
      <c r="P2661">
        <f t="shared" ca="1" si="208"/>
        <v>2020</v>
      </c>
      <c r="Q2661" t="str">
        <f t="shared" si="209"/>
        <v>Medium</v>
      </c>
    </row>
    <row r="2662" spans="1:17" x14ac:dyDescent="0.3">
      <c r="A2662" t="s">
        <v>12</v>
      </c>
      <c r="B2662">
        <v>396899</v>
      </c>
      <c r="C2662">
        <v>396899</v>
      </c>
      <c r="D2662">
        <v>2486</v>
      </c>
      <c r="E2662">
        <v>2</v>
      </c>
      <c r="F2662">
        <v>4</v>
      </c>
      <c r="G2662">
        <v>3</v>
      </c>
      <c r="H2662">
        <v>3</v>
      </c>
      <c r="I2662">
        <v>3</v>
      </c>
      <c r="J2662">
        <v>2</v>
      </c>
      <c r="K2662">
        <v>2026</v>
      </c>
      <c r="L2662">
        <v>32736</v>
      </c>
      <c r="M2662">
        <f t="shared" si="205"/>
        <v>0</v>
      </c>
      <c r="N2662">
        <f t="shared" si="206"/>
        <v>0</v>
      </c>
      <c r="O2662">
        <f t="shared" si="207"/>
        <v>159.65366049879324</v>
      </c>
      <c r="P2662">
        <f t="shared" ca="1" si="208"/>
        <v>2020</v>
      </c>
      <c r="Q2662" t="str">
        <f t="shared" si="209"/>
        <v>Large</v>
      </c>
    </row>
    <row r="2663" spans="1:17" x14ac:dyDescent="0.3">
      <c r="A2663" t="s">
        <v>12</v>
      </c>
      <c r="B2663">
        <v>300000</v>
      </c>
      <c r="C2663">
        <v>298000</v>
      </c>
      <c r="D2663">
        <v>1687</v>
      </c>
      <c r="E2663">
        <v>1</v>
      </c>
      <c r="F2663">
        <v>3</v>
      </c>
      <c r="G2663">
        <v>2</v>
      </c>
      <c r="H2663">
        <v>2</v>
      </c>
      <c r="I2663">
        <v>2</v>
      </c>
      <c r="J2663">
        <v>2</v>
      </c>
      <c r="K2663">
        <v>2003</v>
      </c>
      <c r="L2663">
        <v>34746</v>
      </c>
      <c r="M2663">
        <f t="shared" si="205"/>
        <v>2000</v>
      </c>
      <c r="N2663">
        <f t="shared" si="206"/>
        <v>6.6666666666666671E-3</v>
      </c>
      <c r="O2663">
        <f t="shared" si="207"/>
        <v>176.64493183165382</v>
      </c>
      <c r="P2663">
        <f t="shared" ca="1" si="208"/>
        <v>2020</v>
      </c>
      <c r="Q2663" t="str">
        <f t="shared" si="209"/>
        <v>Medium</v>
      </c>
    </row>
    <row r="2664" spans="1:17" x14ac:dyDescent="0.3">
      <c r="A2664" t="s">
        <v>12</v>
      </c>
      <c r="B2664">
        <v>989900</v>
      </c>
      <c r="C2664">
        <v>960000</v>
      </c>
      <c r="D2664">
        <v>5908</v>
      </c>
      <c r="E2664">
        <v>2</v>
      </c>
      <c r="F2664">
        <v>4</v>
      </c>
      <c r="G2664">
        <v>5</v>
      </c>
      <c r="H2664">
        <v>5</v>
      </c>
      <c r="I2664">
        <v>5</v>
      </c>
      <c r="J2664">
        <v>6</v>
      </c>
      <c r="K2664">
        <v>2006</v>
      </c>
      <c r="L2664">
        <v>33572</v>
      </c>
      <c r="M2664">
        <f t="shared" si="205"/>
        <v>29900</v>
      </c>
      <c r="N2664">
        <f t="shared" si="206"/>
        <v>3.0205071219315083E-2</v>
      </c>
      <c r="O2664">
        <f t="shared" si="207"/>
        <v>162.49153689911984</v>
      </c>
      <c r="P2664">
        <f t="shared" ca="1" si="208"/>
        <v>2020</v>
      </c>
      <c r="Q2664" t="str">
        <f t="shared" si="209"/>
        <v>Large</v>
      </c>
    </row>
    <row r="2665" spans="1:17" x14ac:dyDescent="0.3">
      <c r="A2665" t="s">
        <v>13</v>
      </c>
      <c r="B2665">
        <v>160000</v>
      </c>
      <c r="C2665">
        <v>148000</v>
      </c>
      <c r="D2665">
        <v>1010</v>
      </c>
      <c r="E2665">
        <v>1</v>
      </c>
      <c r="F2665">
        <v>2</v>
      </c>
      <c r="G2665">
        <v>1</v>
      </c>
      <c r="H2665">
        <v>1</v>
      </c>
      <c r="I2665">
        <v>1</v>
      </c>
      <c r="J2665">
        <v>0</v>
      </c>
      <c r="K2665">
        <v>1972</v>
      </c>
      <c r="L2665">
        <v>34698</v>
      </c>
      <c r="M2665">
        <f t="shared" si="205"/>
        <v>12000</v>
      </c>
      <c r="N2665">
        <f t="shared" si="206"/>
        <v>7.4999999999999997E-2</v>
      </c>
      <c r="O2665">
        <f t="shared" si="207"/>
        <v>146.53465346534654</v>
      </c>
      <c r="P2665">
        <f t="shared" ca="1" si="208"/>
        <v>2020</v>
      </c>
      <c r="Q2665" t="str">
        <f t="shared" si="209"/>
        <v>Medium</v>
      </c>
    </row>
    <row r="2666" spans="1:17" x14ac:dyDescent="0.3">
      <c r="A2666" t="s">
        <v>12</v>
      </c>
      <c r="B2666">
        <v>285000</v>
      </c>
      <c r="C2666">
        <v>278000</v>
      </c>
      <c r="D2666">
        <v>1572</v>
      </c>
      <c r="E2666">
        <v>1</v>
      </c>
      <c r="F2666">
        <v>3</v>
      </c>
      <c r="G2666">
        <v>2</v>
      </c>
      <c r="H2666">
        <v>2</v>
      </c>
      <c r="I2666">
        <v>2</v>
      </c>
      <c r="J2666">
        <v>2</v>
      </c>
      <c r="K2666">
        <v>2021</v>
      </c>
      <c r="L2666">
        <v>33884</v>
      </c>
      <c r="M2666">
        <f t="shared" si="205"/>
        <v>7000</v>
      </c>
      <c r="N2666">
        <f t="shared" si="206"/>
        <v>2.456140350877193E-2</v>
      </c>
      <c r="O2666">
        <f t="shared" si="207"/>
        <v>176.84478371501271</v>
      </c>
      <c r="P2666">
        <f t="shared" ca="1" si="208"/>
        <v>2020</v>
      </c>
      <c r="Q2666" t="str">
        <f t="shared" si="209"/>
        <v>Medium</v>
      </c>
    </row>
    <row r="2667" spans="1:17" x14ac:dyDescent="0.3">
      <c r="A2667" t="s">
        <v>12</v>
      </c>
      <c r="B2667">
        <v>295000</v>
      </c>
      <c r="C2667">
        <v>285000</v>
      </c>
      <c r="D2667">
        <v>1695</v>
      </c>
      <c r="E2667">
        <v>1</v>
      </c>
      <c r="F2667">
        <v>3</v>
      </c>
      <c r="G2667">
        <v>2</v>
      </c>
      <c r="H2667">
        <v>2</v>
      </c>
      <c r="I2667">
        <v>2</v>
      </c>
      <c r="J2667">
        <v>2</v>
      </c>
      <c r="K2667">
        <v>2004</v>
      </c>
      <c r="L2667">
        <v>33810</v>
      </c>
      <c r="M2667">
        <f t="shared" si="205"/>
        <v>10000</v>
      </c>
      <c r="N2667">
        <f t="shared" si="206"/>
        <v>3.3898305084745763E-2</v>
      </c>
      <c r="O2667">
        <f t="shared" si="207"/>
        <v>168.14159292035399</v>
      </c>
      <c r="P2667">
        <f t="shared" ca="1" si="208"/>
        <v>2020</v>
      </c>
      <c r="Q2667" t="str">
        <f t="shared" si="209"/>
        <v>Medium</v>
      </c>
    </row>
    <row r="2668" spans="1:17" x14ac:dyDescent="0.3">
      <c r="A2668" t="s">
        <v>15</v>
      </c>
      <c r="B2668">
        <v>3699999</v>
      </c>
      <c r="C2668">
        <v>3350000</v>
      </c>
      <c r="D2668">
        <v>10632</v>
      </c>
      <c r="E2668">
        <v>1</v>
      </c>
      <c r="F2668">
        <v>20</v>
      </c>
      <c r="G2668">
        <v>20</v>
      </c>
      <c r="H2668">
        <v>20</v>
      </c>
      <c r="I2668">
        <v>20</v>
      </c>
      <c r="J2668">
        <v>0</v>
      </c>
      <c r="K2668">
        <v>1957</v>
      </c>
      <c r="L2668">
        <v>33701</v>
      </c>
      <c r="M2668">
        <f t="shared" si="205"/>
        <v>349999</v>
      </c>
      <c r="N2668">
        <f t="shared" si="206"/>
        <v>9.4594349890364832E-2</v>
      </c>
      <c r="O2668">
        <f t="shared" si="207"/>
        <v>315.0865312264861</v>
      </c>
      <c r="P2668">
        <f t="shared" ca="1" si="208"/>
        <v>2020</v>
      </c>
      <c r="Q2668" t="str">
        <f t="shared" si="209"/>
        <v>Large</v>
      </c>
    </row>
    <row r="2669" spans="1:17" x14ac:dyDescent="0.3">
      <c r="A2669" t="s">
        <v>12</v>
      </c>
      <c r="B2669">
        <v>434000</v>
      </c>
      <c r="C2669">
        <v>434000</v>
      </c>
      <c r="D2669">
        <v>2094</v>
      </c>
      <c r="E2669">
        <v>1</v>
      </c>
      <c r="F2669">
        <v>3</v>
      </c>
      <c r="G2669">
        <v>2</v>
      </c>
      <c r="H2669">
        <v>2</v>
      </c>
      <c r="I2669">
        <v>2</v>
      </c>
      <c r="J2669">
        <v>2</v>
      </c>
      <c r="K2669">
        <v>2000</v>
      </c>
      <c r="L2669">
        <v>32776</v>
      </c>
      <c r="M2669">
        <f t="shared" si="205"/>
        <v>0</v>
      </c>
      <c r="N2669">
        <f t="shared" si="206"/>
        <v>0</v>
      </c>
      <c r="O2669">
        <f t="shared" si="207"/>
        <v>207.2588347659981</v>
      </c>
      <c r="P2669">
        <f t="shared" ca="1" si="208"/>
        <v>2020</v>
      </c>
      <c r="Q2669" t="str">
        <f t="shared" si="209"/>
        <v>Large</v>
      </c>
    </row>
    <row r="2670" spans="1:17" x14ac:dyDescent="0.3">
      <c r="A2670" t="s">
        <v>12</v>
      </c>
      <c r="B2670">
        <v>785850</v>
      </c>
      <c r="C2670">
        <v>795000</v>
      </c>
      <c r="D2670">
        <v>2677</v>
      </c>
      <c r="E2670">
        <v>2</v>
      </c>
      <c r="F2670">
        <v>5</v>
      </c>
      <c r="G2670">
        <v>3</v>
      </c>
      <c r="H2670">
        <v>3</v>
      </c>
      <c r="I2670">
        <v>3</v>
      </c>
      <c r="J2670">
        <v>3</v>
      </c>
      <c r="K2670">
        <v>1998</v>
      </c>
      <c r="L2670">
        <v>33626</v>
      </c>
      <c r="M2670">
        <f t="shared" si="205"/>
        <v>-9150</v>
      </c>
      <c r="N2670">
        <f t="shared" si="206"/>
        <v>-1.1643443405230006E-2</v>
      </c>
      <c r="O2670">
        <f t="shared" si="207"/>
        <v>296.97422487859546</v>
      </c>
      <c r="P2670">
        <f t="shared" ca="1" si="208"/>
        <v>2020</v>
      </c>
      <c r="Q2670" t="str">
        <f t="shared" si="209"/>
        <v>Large</v>
      </c>
    </row>
    <row r="2671" spans="1:17" x14ac:dyDescent="0.3">
      <c r="A2671" t="s">
        <v>12</v>
      </c>
      <c r="B2671">
        <v>323390</v>
      </c>
      <c r="C2671">
        <v>321000</v>
      </c>
      <c r="D2671">
        <v>1988</v>
      </c>
      <c r="E2671">
        <v>1</v>
      </c>
      <c r="F2671">
        <v>4</v>
      </c>
      <c r="G2671">
        <v>3</v>
      </c>
      <c r="H2671">
        <v>3</v>
      </c>
      <c r="I2671">
        <v>3</v>
      </c>
      <c r="J2671">
        <v>2</v>
      </c>
      <c r="K2671">
        <v>2025</v>
      </c>
      <c r="L2671">
        <v>33844</v>
      </c>
      <c r="M2671">
        <f t="shared" si="205"/>
        <v>2390</v>
      </c>
      <c r="N2671">
        <f t="shared" si="206"/>
        <v>7.3904573425275979E-3</v>
      </c>
      <c r="O2671">
        <f t="shared" si="207"/>
        <v>161.46881287726359</v>
      </c>
      <c r="P2671">
        <f t="shared" ca="1" si="208"/>
        <v>2020</v>
      </c>
      <c r="Q2671" t="str">
        <f t="shared" si="209"/>
        <v>Medium</v>
      </c>
    </row>
    <row r="2672" spans="1:17" x14ac:dyDescent="0.3">
      <c r="A2672" t="s">
        <v>12</v>
      </c>
      <c r="B2672">
        <v>475000</v>
      </c>
      <c r="C2672">
        <v>475000</v>
      </c>
      <c r="D2672">
        <v>1802</v>
      </c>
      <c r="E2672">
        <v>1</v>
      </c>
      <c r="F2672">
        <v>4</v>
      </c>
      <c r="G2672">
        <v>2</v>
      </c>
      <c r="H2672">
        <v>2</v>
      </c>
      <c r="I2672">
        <v>2</v>
      </c>
      <c r="J2672">
        <v>2</v>
      </c>
      <c r="K2672">
        <v>1980</v>
      </c>
      <c r="L2672">
        <v>32707</v>
      </c>
      <c r="M2672">
        <f t="shared" si="205"/>
        <v>0</v>
      </c>
      <c r="N2672">
        <f t="shared" si="206"/>
        <v>0</v>
      </c>
      <c r="O2672">
        <f t="shared" si="207"/>
        <v>263.59600443951166</v>
      </c>
      <c r="P2672">
        <f t="shared" ca="1" si="208"/>
        <v>2020</v>
      </c>
      <c r="Q2672" t="str">
        <f t="shared" si="209"/>
        <v>Medium</v>
      </c>
    </row>
    <row r="2673" spans="1:17" x14ac:dyDescent="0.3">
      <c r="A2673" t="s">
        <v>12</v>
      </c>
      <c r="B2673">
        <v>289999</v>
      </c>
      <c r="C2673">
        <v>250000</v>
      </c>
      <c r="D2673">
        <v>1672</v>
      </c>
      <c r="E2673">
        <v>1</v>
      </c>
      <c r="F2673">
        <v>3</v>
      </c>
      <c r="G2673">
        <v>2</v>
      </c>
      <c r="H2673">
        <v>2</v>
      </c>
      <c r="I2673">
        <v>2</v>
      </c>
      <c r="J2673">
        <v>2</v>
      </c>
      <c r="K2673">
        <v>2025</v>
      </c>
      <c r="L2673">
        <v>33950</v>
      </c>
      <c r="M2673">
        <f t="shared" si="205"/>
        <v>39999</v>
      </c>
      <c r="N2673">
        <f t="shared" si="206"/>
        <v>0.13792806182090284</v>
      </c>
      <c r="O2673">
        <f t="shared" si="207"/>
        <v>149.52153110047846</v>
      </c>
      <c r="P2673">
        <f t="shared" ca="1" si="208"/>
        <v>2020</v>
      </c>
      <c r="Q2673" t="str">
        <f t="shared" si="209"/>
        <v>Medium</v>
      </c>
    </row>
    <row r="2674" spans="1:17" x14ac:dyDescent="0.3">
      <c r="A2674" t="s">
        <v>12</v>
      </c>
      <c r="B2674">
        <v>320000</v>
      </c>
      <c r="C2674">
        <v>325000</v>
      </c>
      <c r="D2674">
        <v>2168</v>
      </c>
      <c r="E2674">
        <v>2</v>
      </c>
      <c r="F2674">
        <v>4</v>
      </c>
      <c r="G2674">
        <v>3</v>
      </c>
      <c r="H2674">
        <v>2</v>
      </c>
      <c r="I2674">
        <v>2</v>
      </c>
      <c r="J2674">
        <v>2</v>
      </c>
      <c r="K2674">
        <v>2025</v>
      </c>
      <c r="L2674">
        <v>33851</v>
      </c>
      <c r="M2674">
        <f t="shared" si="205"/>
        <v>-5000</v>
      </c>
      <c r="N2674">
        <f t="shared" si="206"/>
        <v>-1.5625E-2</v>
      </c>
      <c r="O2674">
        <f t="shared" si="207"/>
        <v>149.90774907749076</v>
      </c>
      <c r="P2674">
        <f t="shared" ca="1" si="208"/>
        <v>2020</v>
      </c>
      <c r="Q2674" t="str">
        <f t="shared" si="209"/>
        <v>Large</v>
      </c>
    </row>
    <row r="2675" spans="1:17" x14ac:dyDescent="0.3">
      <c r="A2675" t="s">
        <v>13</v>
      </c>
      <c r="B2675">
        <v>2195000</v>
      </c>
      <c r="C2675">
        <v>2195000</v>
      </c>
      <c r="D2675">
        <v>1948</v>
      </c>
      <c r="E2675">
        <v>1</v>
      </c>
      <c r="F2675">
        <v>3</v>
      </c>
      <c r="G2675">
        <v>3</v>
      </c>
      <c r="H2675">
        <v>3</v>
      </c>
      <c r="I2675">
        <v>3</v>
      </c>
      <c r="J2675">
        <v>2</v>
      </c>
      <c r="K2675">
        <v>2022</v>
      </c>
      <c r="L2675">
        <v>33701</v>
      </c>
      <c r="M2675">
        <f t="shared" si="205"/>
        <v>0</v>
      </c>
      <c r="N2675">
        <f t="shared" si="206"/>
        <v>0</v>
      </c>
      <c r="O2675">
        <f t="shared" si="207"/>
        <v>1126.7967145790553</v>
      </c>
      <c r="P2675">
        <f t="shared" ca="1" si="208"/>
        <v>2020</v>
      </c>
      <c r="Q2675" t="str">
        <f t="shared" si="209"/>
        <v>Medium</v>
      </c>
    </row>
    <row r="2676" spans="1:17" x14ac:dyDescent="0.3">
      <c r="A2676" t="s">
        <v>12</v>
      </c>
      <c r="B2676">
        <v>284990</v>
      </c>
      <c r="C2676">
        <v>274990</v>
      </c>
      <c r="D2676">
        <v>1665</v>
      </c>
      <c r="E2676">
        <v>1</v>
      </c>
      <c r="F2676">
        <v>4</v>
      </c>
      <c r="G2676">
        <v>2</v>
      </c>
      <c r="H2676">
        <v>2</v>
      </c>
      <c r="I2676">
        <v>2</v>
      </c>
      <c r="J2676">
        <v>2</v>
      </c>
      <c r="K2676">
        <v>2025</v>
      </c>
      <c r="L2676">
        <v>34613</v>
      </c>
      <c r="M2676">
        <f t="shared" si="205"/>
        <v>10000</v>
      </c>
      <c r="N2676">
        <f t="shared" si="206"/>
        <v>3.5088950489490858E-2</v>
      </c>
      <c r="O2676">
        <f t="shared" si="207"/>
        <v>165.15915915915915</v>
      </c>
      <c r="P2676">
        <f t="shared" ca="1" si="208"/>
        <v>2020</v>
      </c>
      <c r="Q2676" t="str">
        <f t="shared" si="209"/>
        <v>Medium</v>
      </c>
    </row>
    <row r="2677" spans="1:17" x14ac:dyDescent="0.3">
      <c r="A2677" t="s">
        <v>12</v>
      </c>
      <c r="B2677">
        <v>699000</v>
      </c>
      <c r="C2677">
        <v>700000</v>
      </c>
      <c r="D2677">
        <v>2434</v>
      </c>
      <c r="E2677">
        <v>2</v>
      </c>
      <c r="F2677">
        <v>4</v>
      </c>
      <c r="G2677">
        <v>3</v>
      </c>
      <c r="H2677">
        <v>2</v>
      </c>
      <c r="I2677">
        <v>2</v>
      </c>
      <c r="J2677">
        <v>2</v>
      </c>
      <c r="K2677">
        <v>2022</v>
      </c>
      <c r="L2677">
        <v>34211</v>
      </c>
      <c r="M2677">
        <f t="shared" si="205"/>
        <v>-1000</v>
      </c>
      <c r="N2677">
        <f t="shared" si="206"/>
        <v>-1.4306151645207439E-3</v>
      </c>
      <c r="O2677">
        <f t="shared" si="207"/>
        <v>287.59244042728022</v>
      </c>
      <c r="P2677">
        <f t="shared" ca="1" si="208"/>
        <v>2020</v>
      </c>
      <c r="Q2677" t="str">
        <f t="shared" si="209"/>
        <v>Large</v>
      </c>
    </row>
    <row r="2678" spans="1:17" x14ac:dyDescent="0.3">
      <c r="A2678" t="s">
        <v>12</v>
      </c>
      <c r="B2678">
        <v>275000</v>
      </c>
      <c r="C2678">
        <v>269000</v>
      </c>
      <c r="D2678">
        <v>1191</v>
      </c>
      <c r="E2678">
        <v>1</v>
      </c>
      <c r="F2678">
        <v>2</v>
      </c>
      <c r="G2678">
        <v>2</v>
      </c>
      <c r="H2678">
        <v>2</v>
      </c>
      <c r="I2678">
        <v>2</v>
      </c>
      <c r="J2678">
        <v>2</v>
      </c>
      <c r="K2678">
        <v>1999</v>
      </c>
      <c r="L2678">
        <v>33948</v>
      </c>
      <c r="M2678">
        <f t="shared" si="205"/>
        <v>6000</v>
      </c>
      <c r="N2678">
        <f t="shared" si="206"/>
        <v>2.181818181818182E-2</v>
      </c>
      <c r="O2678">
        <f t="shared" si="207"/>
        <v>225.8606213266163</v>
      </c>
      <c r="P2678">
        <f t="shared" ca="1" si="208"/>
        <v>2020</v>
      </c>
      <c r="Q2678" t="str">
        <f t="shared" si="209"/>
        <v>Medium</v>
      </c>
    </row>
    <row r="2679" spans="1:17" x14ac:dyDescent="0.3">
      <c r="A2679" t="s">
        <v>12</v>
      </c>
      <c r="B2679">
        <v>335000</v>
      </c>
      <c r="C2679">
        <v>329500</v>
      </c>
      <c r="D2679">
        <v>1676</v>
      </c>
      <c r="E2679">
        <v>1</v>
      </c>
      <c r="F2679">
        <v>3</v>
      </c>
      <c r="G2679">
        <v>2</v>
      </c>
      <c r="H2679">
        <v>2</v>
      </c>
      <c r="I2679">
        <v>2</v>
      </c>
      <c r="J2679">
        <v>2</v>
      </c>
      <c r="K2679">
        <v>1979</v>
      </c>
      <c r="L2679">
        <v>34471</v>
      </c>
      <c r="M2679">
        <f t="shared" si="205"/>
        <v>5500</v>
      </c>
      <c r="N2679">
        <f t="shared" si="206"/>
        <v>1.6417910447761194E-2</v>
      </c>
      <c r="O2679">
        <f t="shared" si="207"/>
        <v>196.59904534606204</v>
      </c>
      <c r="P2679">
        <f t="shared" ca="1" si="208"/>
        <v>2020</v>
      </c>
      <c r="Q2679" t="str">
        <f t="shared" si="209"/>
        <v>Medium</v>
      </c>
    </row>
    <row r="2680" spans="1:17" x14ac:dyDescent="0.3">
      <c r="A2680" t="s">
        <v>12</v>
      </c>
      <c r="B2680">
        <v>389900</v>
      </c>
      <c r="C2680">
        <v>389900</v>
      </c>
      <c r="D2680">
        <v>1893</v>
      </c>
      <c r="E2680">
        <v>1</v>
      </c>
      <c r="F2680">
        <v>3</v>
      </c>
      <c r="G2680">
        <v>2</v>
      </c>
      <c r="H2680">
        <v>2</v>
      </c>
      <c r="I2680">
        <v>2</v>
      </c>
      <c r="J2680">
        <v>2</v>
      </c>
      <c r="K2680">
        <v>1995</v>
      </c>
      <c r="L2680">
        <v>33881</v>
      </c>
      <c r="M2680">
        <f t="shared" si="205"/>
        <v>0</v>
      </c>
      <c r="N2680">
        <f t="shared" si="206"/>
        <v>0</v>
      </c>
      <c r="O2680">
        <f t="shared" si="207"/>
        <v>205.96936080295828</v>
      </c>
      <c r="P2680">
        <f t="shared" ca="1" si="208"/>
        <v>2020</v>
      </c>
      <c r="Q2680" t="str">
        <f t="shared" si="209"/>
        <v>Medium</v>
      </c>
    </row>
    <row r="2681" spans="1:17" x14ac:dyDescent="0.3">
      <c r="A2681" t="s">
        <v>14</v>
      </c>
      <c r="B2681">
        <v>269990</v>
      </c>
      <c r="C2681">
        <v>264000</v>
      </c>
      <c r="D2681">
        <v>1496</v>
      </c>
      <c r="E2681">
        <v>2</v>
      </c>
      <c r="F2681">
        <v>2</v>
      </c>
      <c r="G2681">
        <v>3</v>
      </c>
      <c r="H2681">
        <v>2</v>
      </c>
      <c r="I2681">
        <v>2</v>
      </c>
      <c r="J2681">
        <v>2</v>
      </c>
      <c r="K2681">
        <v>2005</v>
      </c>
      <c r="L2681">
        <v>34203</v>
      </c>
      <c r="M2681">
        <f t="shared" si="205"/>
        <v>5990</v>
      </c>
      <c r="N2681">
        <f t="shared" si="206"/>
        <v>2.2186006889144041E-2</v>
      </c>
      <c r="O2681">
        <f t="shared" si="207"/>
        <v>176.47058823529412</v>
      </c>
      <c r="P2681">
        <f t="shared" ca="1" si="208"/>
        <v>2020</v>
      </c>
      <c r="Q2681" t="str">
        <f t="shared" si="209"/>
        <v>Medium</v>
      </c>
    </row>
    <row r="2682" spans="1:17" x14ac:dyDescent="0.3">
      <c r="A2682" t="s">
        <v>12</v>
      </c>
      <c r="B2682">
        <v>500000</v>
      </c>
      <c r="C2682">
        <v>465000</v>
      </c>
      <c r="D2682">
        <v>1930</v>
      </c>
      <c r="E2682">
        <v>1</v>
      </c>
      <c r="F2682">
        <v>3</v>
      </c>
      <c r="G2682">
        <v>2</v>
      </c>
      <c r="H2682">
        <v>2</v>
      </c>
      <c r="I2682">
        <v>2</v>
      </c>
      <c r="J2682">
        <v>2</v>
      </c>
      <c r="K2682">
        <v>1967</v>
      </c>
      <c r="L2682">
        <v>34231</v>
      </c>
      <c r="M2682">
        <f t="shared" si="205"/>
        <v>35000</v>
      </c>
      <c r="N2682">
        <f t="shared" si="206"/>
        <v>7.0000000000000007E-2</v>
      </c>
      <c r="O2682">
        <f t="shared" si="207"/>
        <v>240.93264248704662</v>
      </c>
      <c r="P2682">
        <f t="shared" ca="1" si="208"/>
        <v>2020</v>
      </c>
      <c r="Q2682" t="str">
        <f t="shared" si="209"/>
        <v>Medium</v>
      </c>
    </row>
    <row r="2683" spans="1:17" x14ac:dyDescent="0.3">
      <c r="A2683" t="s">
        <v>12</v>
      </c>
      <c r="B2683">
        <v>325000</v>
      </c>
      <c r="C2683">
        <v>315000</v>
      </c>
      <c r="D2683">
        <v>2077</v>
      </c>
      <c r="E2683">
        <v>1</v>
      </c>
      <c r="F2683">
        <v>3</v>
      </c>
      <c r="G2683">
        <v>2</v>
      </c>
      <c r="H2683">
        <v>2</v>
      </c>
      <c r="I2683">
        <v>2</v>
      </c>
      <c r="J2683">
        <v>3</v>
      </c>
      <c r="K2683">
        <v>1997</v>
      </c>
      <c r="L2683">
        <v>34748</v>
      </c>
      <c r="M2683">
        <f t="shared" si="205"/>
        <v>10000</v>
      </c>
      <c r="N2683">
        <f t="shared" si="206"/>
        <v>3.0769230769230771E-2</v>
      </c>
      <c r="O2683">
        <f t="shared" si="207"/>
        <v>151.66104959075591</v>
      </c>
      <c r="P2683">
        <f t="shared" ca="1" si="208"/>
        <v>2020</v>
      </c>
      <c r="Q2683" t="str">
        <f t="shared" si="209"/>
        <v>Large</v>
      </c>
    </row>
    <row r="2684" spans="1:17" x14ac:dyDescent="0.3">
      <c r="A2684" t="s">
        <v>12</v>
      </c>
      <c r="B2684">
        <v>259900</v>
      </c>
      <c r="C2684">
        <v>263000</v>
      </c>
      <c r="D2684">
        <v>1040</v>
      </c>
      <c r="E2684">
        <v>1</v>
      </c>
      <c r="F2684">
        <v>3</v>
      </c>
      <c r="G2684">
        <v>2</v>
      </c>
      <c r="H2684">
        <v>2</v>
      </c>
      <c r="I2684">
        <v>2</v>
      </c>
      <c r="J2684">
        <v>1</v>
      </c>
      <c r="K2684">
        <v>1980</v>
      </c>
      <c r="L2684">
        <v>33844</v>
      </c>
      <c r="M2684">
        <f t="shared" si="205"/>
        <v>-3100</v>
      </c>
      <c r="N2684">
        <f t="shared" si="206"/>
        <v>-1.1927664486340901E-2</v>
      </c>
      <c r="O2684">
        <f t="shared" si="207"/>
        <v>252.88461538461539</v>
      </c>
      <c r="P2684">
        <f t="shared" ca="1" si="208"/>
        <v>2020</v>
      </c>
      <c r="Q2684" t="str">
        <f t="shared" si="209"/>
        <v>Medium</v>
      </c>
    </row>
    <row r="2685" spans="1:17" x14ac:dyDescent="0.3">
      <c r="A2685" t="s">
        <v>12</v>
      </c>
      <c r="B2685">
        <v>327000</v>
      </c>
      <c r="C2685">
        <v>327000</v>
      </c>
      <c r="D2685">
        <v>1242</v>
      </c>
      <c r="E2685">
        <v>1</v>
      </c>
      <c r="F2685">
        <v>3</v>
      </c>
      <c r="G2685">
        <v>2</v>
      </c>
      <c r="H2685">
        <v>2</v>
      </c>
      <c r="I2685">
        <v>2</v>
      </c>
      <c r="J2685">
        <v>1</v>
      </c>
      <c r="K2685">
        <v>2021</v>
      </c>
      <c r="L2685">
        <v>33610</v>
      </c>
      <c r="M2685">
        <f t="shared" si="205"/>
        <v>0</v>
      </c>
      <c r="N2685">
        <f t="shared" si="206"/>
        <v>0</v>
      </c>
      <c r="O2685">
        <f t="shared" si="207"/>
        <v>263.28502415458939</v>
      </c>
      <c r="P2685">
        <f t="shared" ca="1" si="208"/>
        <v>2020</v>
      </c>
      <c r="Q2685" t="str">
        <f t="shared" si="209"/>
        <v>Medium</v>
      </c>
    </row>
    <row r="2686" spans="1:17" x14ac:dyDescent="0.3">
      <c r="A2686" t="s">
        <v>12</v>
      </c>
      <c r="B2686">
        <v>530000</v>
      </c>
      <c r="C2686">
        <v>520000</v>
      </c>
      <c r="D2686">
        <v>1899</v>
      </c>
      <c r="E2686">
        <v>1</v>
      </c>
      <c r="F2686">
        <v>3</v>
      </c>
      <c r="G2686">
        <v>2</v>
      </c>
      <c r="H2686">
        <v>2</v>
      </c>
      <c r="I2686">
        <v>2</v>
      </c>
      <c r="J2686">
        <v>2</v>
      </c>
      <c r="K2686">
        <v>1967</v>
      </c>
      <c r="L2686">
        <v>33615</v>
      </c>
      <c r="M2686">
        <f t="shared" si="205"/>
        <v>10000</v>
      </c>
      <c r="N2686">
        <f t="shared" si="206"/>
        <v>1.8867924528301886E-2</v>
      </c>
      <c r="O2686">
        <f t="shared" si="207"/>
        <v>273.82833070036861</v>
      </c>
      <c r="P2686">
        <f t="shared" ca="1" si="208"/>
        <v>2020</v>
      </c>
      <c r="Q2686" t="str">
        <f t="shared" si="209"/>
        <v>Medium</v>
      </c>
    </row>
    <row r="2687" spans="1:17" x14ac:dyDescent="0.3">
      <c r="A2687" t="s">
        <v>13</v>
      </c>
      <c r="B2687">
        <v>319900</v>
      </c>
      <c r="C2687">
        <v>300000</v>
      </c>
      <c r="D2687">
        <v>912</v>
      </c>
      <c r="E2687">
        <v>1</v>
      </c>
      <c r="F2687">
        <v>2</v>
      </c>
      <c r="G2687">
        <v>2</v>
      </c>
      <c r="H2687">
        <v>2</v>
      </c>
      <c r="I2687">
        <v>2</v>
      </c>
      <c r="J2687">
        <v>0</v>
      </c>
      <c r="K2687">
        <v>1963</v>
      </c>
      <c r="L2687">
        <v>33606</v>
      </c>
      <c r="M2687">
        <f t="shared" si="205"/>
        <v>19900</v>
      </c>
      <c r="N2687">
        <f t="shared" si="206"/>
        <v>6.2206939668646453E-2</v>
      </c>
      <c r="O2687">
        <f t="shared" si="207"/>
        <v>328.94736842105266</v>
      </c>
      <c r="P2687">
        <f t="shared" ca="1" si="208"/>
        <v>2020</v>
      </c>
      <c r="Q2687" t="str">
        <f t="shared" si="209"/>
        <v>small</v>
      </c>
    </row>
    <row r="2688" spans="1:17" x14ac:dyDescent="0.3">
      <c r="A2688" t="s">
        <v>14</v>
      </c>
      <c r="B2688">
        <v>279990</v>
      </c>
      <c r="C2688">
        <v>279990</v>
      </c>
      <c r="D2688">
        <v>1613</v>
      </c>
      <c r="E2688">
        <v>1</v>
      </c>
      <c r="F2688">
        <v>3</v>
      </c>
      <c r="G2688">
        <v>3</v>
      </c>
      <c r="H2688">
        <v>2</v>
      </c>
      <c r="I2688">
        <v>2</v>
      </c>
      <c r="J2688">
        <v>2</v>
      </c>
      <c r="K2688">
        <v>2026</v>
      </c>
      <c r="L2688">
        <v>32966</v>
      </c>
      <c r="M2688">
        <f t="shared" si="205"/>
        <v>0</v>
      </c>
      <c r="N2688">
        <f t="shared" si="206"/>
        <v>0</v>
      </c>
      <c r="O2688">
        <f t="shared" si="207"/>
        <v>173.58338499690018</v>
      </c>
      <c r="P2688">
        <f t="shared" ca="1" si="208"/>
        <v>2020</v>
      </c>
      <c r="Q2688" t="str">
        <f t="shared" si="209"/>
        <v>Medium</v>
      </c>
    </row>
    <row r="2689" spans="1:17" x14ac:dyDescent="0.3">
      <c r="A2689" t="s">
        <v>13</v>
      </c>
      <c r="B2689">
        <v>419000</v>
      </c>
      <c r="C2689">
        <v>400000</v>
      </c>
      <c r="D2689">
        <v>1568</v>
      </c>
      <c r="E2689">
        <v>1</v>
      </c>
      <c r="F2689">
        <v>2</v>
      </c>
      <c r="G2689">
        <v>2</v>
      </c>
      <c r="H2689">
        <v>2</v>
      </c>
      <c r="I2689">
        <v>2</v>
      </c>
      <c r="J2689">
        <v>1</v>
      </c>
      <c r="K2689">
        <v>2024</v>
      </c>
      <c r="L2689">
        <v>34293</v>
      </c>
      <c r="M2689">
        <f t="shared" si="205"/>
        <v>19000</v>
      </c>
      <c r="N2689">
        <f t="shared" si="206"/>
        <v>4.5346062052505964E-2</v>
      </c>
      <c r="O2689">
        <f t="shared" si="207"/>
        <v>255.10204081632654</v>
      </c>
      <c r="P2689">
        <f t="shared" ca="1" si="208"/>
        <v>2020</v>
      </c>
      <c r="Q2689" t="str">
        <f t="shared" si="209"/>
        <v>Medium</v>
      </c>
    </row>
    <row r="2690" spans="1:17" x14ac:dyDescent="0.3">
      <c r="A2690" t="s">
        <v>12</v>
      </c>
      <c r="B2690">
        <v>844900</v>
      </c>
      <c r="C2690">
        <v>815000</v>
      </c>
      <c r="D2690">
        <v>2253</v>
      </c>
      <c r="E2690">
        <v>1</v>
      </c>
      <c r="F2690">
        <v>3</v>
      </c>
      <c r="G2690">
        <v>3</v>
      </c>
      <c r="H2690">
        <v>3</v>
      </c>
      <c r="I2690">
        <v>3</v>
      </c>
      <c r="J2690">
        <v>3</v>
      </c>
      <c r="K2690">
        <v>2020</v>
      </c>
      <c r="L2690">
        <v>33981</v>
      </c>
      <c r="M2690">
        <f t="shared" si="205"/>
        <v>29900</v>
      </c>
      <c r="N2690">
        <f t="shared" si="206"/>
        <v>3.5388803408687421E-2</v>
      </c>
      <c r="O2690">
        <f t="shared" si="207"/>
        <v>361.73990235241899</v>
      </c>
      <c r="P2690">
        <f t="shared" ca="1" si="208"/>
        <v>2020</v>
      </c>
      <c r="Q2690" t="str">
        <f t="shared" si="209"/>
        <v>Large</v>
      </c>
    </row>
    <row r="2691" spans="1:17" x14ac:dyDescent="0.3">
      <c r="A2691" t="s">
        <v>12</v>
      </c>
      <c r="B2691">
        <v>305000</v>
      </c>
      <c r="C2691">
        <v>305000</v>
      </c>
      <c r="D2691">
        <v>1781</v>
      </c>
      <c r="E2691">
        <v>1</v>
      </c>
      <c r="F2691">
        <v>3</v>
      </c>
      <c r="G2691">
        <v>2</v>
      </c>
      <c r="H2691">
        <v>2</v>
      </c>
      <c r="I2691">
        <v>2</v>
      </c>
      <c r="J2691">
        <v>2</v>
      </c>
      <c r="K2691">
        <v>2006</v>
      </c>
      <c r="L2691">
        <v>34434</v>
      </c>
      <c r="M2691">
        <f t="shared" ref="M2691:M2754" si="210">B2691 - C2691</f>
        <v>0</v>
      </c>
      <c r="N2691">
        <f t="shared" ref="N2691:N2754" si="211">(B2691 - C2691)/B2691</f>
        <v>0</v>
      </c>
      <c r="O2691">
        <f t="shared" ref="O2691:O2754" si="212">C2691/D2691</f>
        <v>171.25210555867491</v>
      </c>
      <c r="P2691">
        <f t="shared" ref="P2691:P2754" ca="1" si="213">YEAR(TODAY() - K2691)</f>
        <v>2020</v>
      </c>
      <c r="Q2691" t="str">
        <f t="shared" ref="Q2691:Q2754" si="214">IF(D2691&lt;1000,"small",IF(D2691&lt;2000,"Medium","Large"))</f>
        <v>Medium</v>
      </c>
    </row>
    <row r="2692" spans="1:17" x14ac:dyDescent="0.3">
      <c r="A2692" t="s">
        <v>12</v>
      </c>
      <c r="B2692">
        <v>324900</v>
      </c>
      <c r="C2692">
        <v>319500</v>
      </c>
      <c r="D2692">
        <v>2527</v>
      </c>
      <c r="E2692">
        <v>1</v>
      </c>
      <c r="F2692">
        <v>3</v>
      </c>
      <c r="G2692">
        <v>2</v>
      </c>
      <c r="H2692">
        <v>2</v>
      </c>
      <c r="I2692">
        <v>2</v>
      </c>
      <c r="J2692">
        <v>2</v>
      </c>
      <c r="K2692">
        <v>2001</v>
      </c>
      <c r="L2692">
        <v>34476</v>
      </c>
      <c r="M2692">
        <f t="shared" si="210"/>
        <v>5400</v>
      </c>
      <c r="N2692">
        <f t="shared" si="211"/>
        <v>1.662049861495845E-2</v>
      </c>
      <c r="O2692">
        <f t="shared" si="212"/>
        <v>126.43450732093392</v>
      </c>
      <c r="P2692">
        <f t="shared" ca="1" si="213"/>
        <v>2020</v>
      </c>
      <c r="Q2692" t="str">
        <f t="shared" si="214"/>
        <v>Large</v>
      </c>
    </row>
    <row r="2693" spans="1:17" x14ac:dyDescent="0.3">
      <c r="A2693" t="s">
        <v>12</v>
      </c>
      <c r="B2693">
        <v>545000</v>
      </c>
      <c r="C2693">
        <v>555000</v>
      </c>
      <c r="D2693">
        <v>2498</v>
      </c>
      <c r="E2693">
        <v>1</v>
      </c>
      <c r="F2693">
        <v>4</v>
      </c>
      <c r="G2693">
        <v>3</v>
      </c>
      <c r="H2693">
        <v>3</v>
      </c>
      <c r="I2693">
        <v>3</v>
      </c>
      <c r="J2693">
        <v>3</v>
      </c>
      <c r="K2693">
        <v>2005</v>
      </c>
      <c r="L2693">
        <v>33544</v>
      </c>
      <c r="M2693">
        <f t="shared" si="210"/>
        <v>-10000</v>
      </c>
      <c r="N2693">
        <f t="shared" si="211"/>
        <v>-1.834862385321101E-2</v>
      </c>
      <c r="O2693">
        <f t="shared" si="212"/>
        <v>222.17774219375499</v>
      </c>
      <c r="P2693">
        <f t="shared" ca="1" si="213"/>
        <v>2020</v>
      </c>
      <c r="Q2693" t="str">
        <f t="shared" si="214"/>
        <v>Large</v>
      </c>
    </row>
    <row r="2694" spans="1:17" x14ac:dyDescent="0.3">
      <c r="A2694" t="s">
        <v>12</v>
      </c>
      <c r="B2694">
        <v>430000</v>
      </c>
      <c r="C2694">
        <v>395000</v>
      </c>
      <c r="D2694">
        <v>1922</v>
      </c>
      <c r="E2694">
        <v>1</v>
      </c>
      <c r="F2694">
        <v>3</v>
      </c>
      <c r="G2694">
        <v>2</v>
      </c>
      <c r="H2694">
        <v>2</v>
      </c>
      <c r="I2694">
        <v>2</v>
      </c>
      <c r="J2694">
        <v>2</v>
      </c>
      <c r="K2694">
        <v>2018</v>
      </c>
      <c r="L2694">
        <v>34491</v>
      </c>
      <c r="M2694">
        <f t="shared" si="210"/>
        <v>35000</v>
      </c>
      <c r="N2694">
        <f t="shared" si="211"/>
        <v>8.1395348837209308E-2</v>
      </c>
      <c r="O2694">
        <f t="shared" si="212"/>
        <v>205.51508844953173</v>
      </c>
      <c r="P2694">
        <f t="shared" ca="1" si="213"/>
        <v>2020</v>
      </c>
      <c r="Q2694" t="str">
        <f t="shared" si="214"/>
        <v>Medium</v>
      </c>
    </row>
    <row r="2695" spans="1:17" x14ac:dyDescent="0.3">
      <c r="A2695" t="s">
        <v>12</v>
      </c>
      <c r="B2695">
        <v>370000</v>
      </c>
      <c r="C2695">
        <v>370000</v>
      </c>
      <c r="D2695">
        <v>1502</v>
      </c>
      <c r="E2695">
        <v>1</v>
      </c>
      <c r="F2695">
        <v>3</v>
      </c>
      <c r="G2695">
        <v>2</v>
      </c>
      <c r="H2695">
        <v>2</v>
      </c>
      <c r="I2695">
        <v>2</v>
      </c>
      <c r="J2695">
        <v>2</v>
      </c>
      <c r="K2695">
        <v>1997</v>
      </c>
      <c r="L2695">
        <v>34465</v>
      </c>
      <c r="M2695">
        <f t="shared" si="210"/>
        <v>0</v>
      </c>
      <c r="N2695">
        <f t="shared" si="211"/>
        <v>0</v>
      </c>
      <c r="O2695">
        <f t="shared" si="212"/>
        <v>246.33821571238349</v>
      </c>
      <c r="P2695">
        <f t="shared" ca="1" si="213"/>
        <v>2020</v>
      </c>
      <c r="Q2695" t="str">
        <f t="shared" si="214"/>
        <v>Medium</v>
      </c>
    </row>
    <row r="2696" spans="1:17" x14ac:dyDescent="0.3">
      <c r="A2696" t="s">
        <v>17</v>
      </c>
      <c r="B2696">
        <v>50000</v>
      </c>
      <c r="C2696">
        <v>43000</v>
      </c>
      <c r="D2696">
        <v>552</v>
      </c>
      <c r="E2696">
        <v>1</v>
      </c>
      <c r="F2696">
        <v>3</v>
      </c>
      <c r="G2696">
        <v>2</v>
      </c>
      <c r="H2696">
        <v>2</v>
      </c>
      <c r="I2696">
        <v>2</v>
      </c>
      <c r="J2696">
        <v>1</v>
      </c>
      <c r="K2696">
        <v>1960</v>
      </c>
      <c r="L2696">
        <v>34470</v>
      </c>
      <c r="M2696">
        <f t="shared" si="210"/>
        <v>7000</v>
      </c>
      <c r="N2696">
        <f t="shared" si="211"/>
        <v>0.14000000000000001</v>
      </c>
      <c r="O2696">
        <f t="shared" si="212"/>
        <v>77.898550724637687</v>
      </c>
      <c r="P2696">
        <f t="shared" ca="1" si="213"/>
        <v>2020</v>
      </c>
      <c r="Q2696" t="str">
        <f t="shared" si="214"/>
        <v>small</v>
      </c>
    </row>
    <row r="2697" spans="1:17" x14ac:dyDescent="0.3">
      <c r="A2697" t="s">
        <v>12</v>
      </c>
      <c r="B2697">
        <v>339000</v>
      </c>
      <c r="C2697">
        <v>330000</v>
      </c>
      <c r="D2697">
        <v>1392</v>
      </c>
      <c r="E2697">
        <v>1</v>
      </c>
      <c r="F2697">
        <v>3</v>
      </c>
      <c r="G2697">
        <v>2</v>
      </c>
      <c r="H2697">
        <v>2</v>
      </c>
      <c r="I2697">
        <v>2</v>
      </c>
      <c r="J2697">
        <v>2</v>
      </c>
      <c r="K2697">
        <v>2012</v>
      </c>
      <c r="L2697">
        <v>32163</v>
      </c>
      <c r="M2697">
        <f t="shared" si="210"/>
        <v>9000</v>
      </c>
      <c r="N2697">
        <f t="shared" si="211"/>
        <v>2.6548672566371681E-2</v>
      </c>
      <c r="O2697">
        <f t="shared" si="212"/>
        <v>237.06896551724137</v>
      </c>
      <c r="P2697">
        <f t="shared" ca="1" si="213"/>
        <v>2020</v>
      </c>
      <c r="Q2697" t="str">
        <f t="shared" si="214"/>
        <v>Medium</v>
      </c>
    </row>
    <row r="2698" spans="1:17" x14ac:dyDescent="0.3">
      <c r="A2698" t="s">
        <v>12</v>
      </c>
      <c r="B2698">
        <v>285000</v>
      </c>
      <c r="C2698">
        <v>285000</v>
      </c>
      <c r="D2698">
        <v>1590</v>
      </c>
      <c r="E2698">
        <v>1</v>
      </c>
      <c r="F2698">
        <v>3</v>
      </c>
      <c r="G2698">
        <v>3</v>
      </c>
      <c r="H2698">
        <v>2</v>
      </c>
      <c r="I2698">
        <v>2</v>
      </c>
      <c r="J2698">
        <v>2</v>
      </c>
      <c r="K2698">
        <v>2025</v>
      </c>
      <c r="L2698">
        <v>34491</v>
      </c>
      <c r="M2698">
        <f t="shared" si="210"/>
        <v>0</v>
      </c>
      <c r="N2698">
        <f t="shared" si="211"/>
        <v>0</v>
      </c>
      <c r="O2698">
        <f t="shared" si="212"/>
        <v>179.24528301886792</v>
      </c>
      <c r="P2698">
        <f t="shared" ca="1" si="213"/>
        <v>2020</v>
      </c>
      <c r="Q2698" t="str">
        <f t="shared" si="214"/>
        <v>Medium</v>
      </c>
    </row>
    <row r="2699" spans="1:17" x14ac:dyDescent="0.3">
      <c r="A2699" t="s">
        <v>13</v>
      </c>
      <c r="B2699">
        <v>158000</v>
      </c>
      <c r="C2699">
        <v>158000</v>
      </c>
      <c r="D2699">
        <v>677</v>
      </c>
      <c r="E2699">
        <v>1</v>
      </c>
      <c r="F2699">
        <v>2</v>
      </c>
      <c r="G2699">
        <v>1</v>
      </c>
      <c r="H2699">
        <v>1</v>
      </c>
      <c r="I2699">
        <v>1</v>
      </c>
      <c r="J2699">
        <v>0</v>
      </c>
      <c r="K2699">
        <v>1969</v>
      </c>
      <c r="L2699">
        <v>32806</v>
      </c>
      <c r="M2699">
        <f t="shared" si="210"/>
        <v>0</v>
      </c>
      <c r="N2699">
        <f t="shared" si="211"/>
        <v>0</v>
      </c>
      <c r="O2699">
        <f t="shared" si="212"/>
        <v>233.38257016248153</v>
      </c>
      <c r="P2699">
        <f t="shared" ca="1" si="213"/>
        <v>2020</v>
      </c>
      <c r="Q2699" t="str">
        <f t="shared" si="214"/>
        <v>small</v>
      </c>
    </row>
    <row r="2700" spans="1:17" x14ac:dyDescent="0.3">
      <c r="A2700" t="s">
        <v>12</v>
      </c>
      <c r="B2700">
        <v>399000</v>
      </c>
      <c r="C2700">
        <v>390500</v>
      </c>
      <c r="D2700">
        <v>2168</v>
      </c>
      <c r="E2700">
        <v>2</v>
      </c>
      <c r="F2700">
        <v>4</v>
      </c>
      <c r="G2700">
        <v>3</v>
      </c>
      <c r="H2700">
        <v>2</v>
      </c>
      <c r="I2700">
        <v>2</v>
      </c>
      <c r="J2700">
        <v>2</v>
      </c>
      <c r="K2700">
        <v>2025</v>
      </c>
      <c r="L2700">
        <v>33541</v>
      </c>
      <c r="M2700">
        <f t="shared" si="210"/>
        <v>8500</v>
      </c>
      <c r="N2700">
        <f t="shared" si="211"/>
        <v>2.1303258145363407E-2</v>
      </c>
      <c r="O2700">
        <f t="shared" si="212"/>
        <v>180.11992619926198</v>
      </c>
      <c r="P2700">
        <f t="shared" ca="1" si="213"/>
        <v>2020</v>
      </c>
      <c r="Q2700" t="str">
        <f t="shared" si="214"/>
        <v>Large</v>
      </c>
    </row>
    <row r="2701" spans="1:17" x14ac:dyDescent="0.3">
      <c r="A2701" t="s">
        <v>12</v>
      </c>
      <c r="B2701">
        <v>495000</v>
      </c>
      <c r="C2701">
        <v>485000</v>
      </c>
      <c r="D2701">
        <v>2236</v>
      </c>
      <c r="E2701">
        <v>1</v>
      </c>
      <c r="F2701">
        <v>3</v>
      </c>
      <c r="G2701">
        <v>2</v>
      </c>
      <c r="H2701">
        <v>2</v>
      </c>
      <c r="I2701">
        <v>2</v>
      </c>
      <c r="J2701">
        <v>2</v>
      </c>
      <c r="K2701">
        <v>2020</v>
      </c>
      <c r="L2701">
        <v>34748</v>
      </c>
      <c r="M2701">
        <f t="shared" si="210"/>
        <v>10000</v>
      </c>
      <c r="N2701">
        <f t="shared" si="211"/>
        <v>2.0202020202020204E-2</v>
      </c>
      <c r="O2701">
        <f t="shared" si="212"/>
        <v>216.90518783542041</v>
      </c>
      <c r="P2701">
        <f t="shared" ca="1" si="213"/>
        <v>2020</v>
      </c>
      <c r="Q2701" t="str">
        <f t="shared" si="214"/>
        <v>Large</v>
      </c>
    </row>
    <row r="2702" spans="1:17" x14ac:dyDescent="0.3">
      <c r="A2702" t="s">
        <v>12</v>
      </c>
      <c r="B2702">
        <v>340990</v>
      </c>
      <c r="C2702">
        <v>340990</v>
      </c>
      <c r="D2702">
        <v>1824</v>
      </c>
      <c r="E2702">
        <v>1</v>
      </c>
      <c r="F2702">
        <v>4</v>
      </c>
      <c r="G2702">
        <v>2</v>
      </c>
      <c r="H2702">
        <v>2</v>
      </c>
      <c r="I2702">
        <v>2</v>
      </c>
      <c r="J2702">
        <v>2</v>
      </c>
      <c r="K2702">
        <v>2025</v>
      </c>
      <c r="L2702">
        <v>33837</v>
      </c>
      <c r="M2702">
        <f t="shared" si="210"/>
        <v>0</v>
      </c>
      <c r="N2702">
        <f t="shared" si="211"/>
        <v>0</v>
      </c>
      <c r="O2702">
        <f t="shared" si="212"/>
        <v>186.94627192982455</v>
      </c>
      <c r="P2702">
        <f t="shared" ca="1" si="213"/>
        <v>2020</v>
      </c>
      <c r="Q2702" t="str">
        <f t="shared" si="214"/>
        <v>Medium</v>
      </c>
    </row>
    <row r="2703" spans="1:17" x14ac:dyDescent="0.3">
      <c r="A2703" t="s">
        <v>12</v>
      </c>
      <c r="B2703">
        <v>379900</v>
      </c>
      <c r="C2703">
        <v>370000</v>
      </c>
      <c r="D2703">
        <v>2352</v>
      </c>
      <c r="E2703">
        <v>1</v>
      </c>
      <c r="F2703">
        <v>3</v>
      </c>
      <c r="G2703">
        <v>2</v>
      </c>
      <c r="H2703">
        <v>2</v>
      </c>
      <c r="I2703">
        <v>2</v>
      </c>
      <c r="J2703">
        <v>2</v>
      </c>
      <c r="K2703">
        <v>2017</v>
      </c>
      <c r="L2703">
        <v>34484</v>
      </c>
      <c r="M2703">
        <f t="shared" si="210"/>
        <v>9900</v>
      </c>
      <c r="N2703">
        <f t="shared" si="211"/>
        <v>2.6059489339299816E-2</v>
      </c>
      <c r="O2703">
        <f t="shared" si="212"/>
        <v>157.31292517006804</v>
      </c>
      <c r="P2703">
        <f t="shared" ca="1" si="213"/>
        <v>2020</v>
      </c>
      <c r="Q2703" t="str">
        <f t="shared" si="214"/>
        <v>Large</v>
      </c>
    </row>
    <row r="2704" spans="1:17" x14ac:dyDescent="0.3">
      <c r="A2704" t="s">
        <v>12</v>
      </c>
      <c r="B2704">
        <v>649900</v>
      </c>
      <c r="C2704">
        <v>640000</v>
      </c>
      <c r="D2704">
        <v>1980</v>
      </c>
      <c r="E2704">
        <v>1</v>
      </c>
      <c r="F2704">
        <v>3</v>
      </c>
      <c r="G2704">
        <v>2</v>
      </c>
      <c r="H2704">
        <v>2</v>
      </c>
      <c r="I2704">
        <v>2</v>
      </c>
      <c r="J2704">
        <v>2</v>
      </c>
      <c r="K2704">
        <v>1994</v>
      </c>
      <c r="L2704">
        <v>32174</v>
      </c>
      <c r="M2704">
        <f t="shared" si="210"/>
        <v>9900</v>
      </c>
      <c r="N2704">
        <f t="shared" si="211"/>
        <v>1.5233112786582551E-2</v>
      </c>
      <c r="O2704">
        <f t="shared" si="212"/>
        <v>323.23232323232321</v>
      </c>
      <c r="P2704">
        <f t="shared" ca="1" si="213"/>
        <v>2020</v>
      </c>
      <c r="Q2704" t="str">
        <f t="shared" si="214"/>
        <v>Medium</v>
      </c>
    </row>
    <row r="2705" spans="1:17" x14ac:dyDescent="0.3">
      <c r="A2705" t="s">
        <v>13</v>
      </c>
      <c r="B2705">
        <v>1769815</v>
      </c>
      <c r="C2705">
        <v>1769815</v>
      </c>
      <c r="D2705">
        <v>1921</v>
      </c>
      <c r="E2705">
        <v>1</v>
      </c>
      <c r="F2705">
        <v>3</v>
      </c>
      <c r="G2705">
        <v>3</v>
      </c>
      <c r="H2705">
        <v>3</v>
      </c>
      <c r="I2705">
        <v>3</v>
      </c>
      <c r="J2705">
        <v>2</v>
      </c>
      <c r="K2705">
        <v>2021</v>
      </c>
      <c r="L2705">
        <v>33701</v>
      </c>
      <c r="M2705">
        <f t="shared" si="210"/>
        <v>0</v>
      </c>
      <c r="N2705">
        <f t="shared" si="211"/>
        <v>0</v>
      </c>
      <c r="O2705">
        <f t="shared" si="212"/>
        <v>921.29880270692342</v>
      </c>
      <c r="P2705">
        <f t="shared" ca="1" si="213"/>
        <v>2020</v>
      </c>
      <c r="Q2705" t="str">
        <f t="shared" si="214"/>
        <v>Medium</v>
      </c>
    </row>
    <row r="2706" spans="1:17" x14ac:dyDescent="0.3">
      <c r="A2706" t="s">
        <v>12</v>
      </c>
      <c r="B2706">
        <v>550000</v>
      </c>
      <c r="C2706">
        <v>510000</v>
      </c>
      <c r="D2706">
        <v>1484</v>
      </c>
      <c r="E2706">
        <v>1</v>
      </c>
      <c r="F2706">
        <v>3</v>
      </c>
      <c r="G2706">
        <v>2</v>
      </c>
      <c r="H2706">
        <v>2</v>
      </c>
      <c r="I2706">
        <v>2</v>
      </c>
      <c r="J2706">
        <v>0</v>
      </c>
      <c r="K2706">
        <v>1973</v>
      </c>
      <c r="L2706">
        <v>34698</v>
      </c>
      <c r="M2706">
        <f t="shared" si="210"/>
        <v>40000</v>
      </c>
      <c r="N2706">
        <f t="shared" si="211"/>
        <v>7.2727272727272724E-2</v>
      </c>
      <c r="O2706">
        <f t="shared" si="212"/>
        <v>343.6657681940701</v>
      </c>
      <c r="P2706">
        <f t="shared" ca="1" si="213"/>
        <v>2020</v>
      </c>
      <c r="Q2706" t="str">
        <f t="shared" si="214"/>
        <v>Medium</v>
      </c>
    </row>
    <row r="2707" spans="1:17" x14ac:dyDescent="0.3">
      <c r="A2707" t="s">
        <v>12</v>
      </c>
      <c r="B2707">
        <v>765000</v>
      </c>
      <c r="C2707">
        <v>750000</v>
      </c>
      <c r="D2707">
        <v>1853</v>
      </c>
      <c r="E2707">
        <v>1</v>
      </c>
      <c r="F2707">
        <v>3</v>
      </c>
      <c r="G2707">
        <v>2</v>
      </c>
      <c r="H2707">
        <v>2</v>
      </c>
      <c r="I2707">
        <v>2</v>
      </c>
      <c r="J2707">
        <v>2</v>
      </c>
      <c r="K2707">
        <v>1981</v>
      </c>
      <c r="L2707">
        <v>33625</v>
      </c>
      <c r="M2707">
        <f t="shared" si="210"/>
        <v>15000</v>
      </c>
      <c r="N2707">
        <f t="shared" si="211"/>
        <v>1.9607843137254902E-2</v>
      </c>
      <c r="O2707">
        <f t="shared" si="212"/>
        <v>404.74905558553695</v>
      </c>
      <c r="P2707">
        <f t="shared" ca="1" si="213"/>
        <v>2020</v>
      </c>
      <c r="Q2707" t="str">
        <f t="shared" si="214"/>
        <v>Medium</v>
      </c>
    </row>
    <row r="2708" spans="1:17" x14ac:dyDescent="0.3">
      <c r="A2708" t="s">
        <v>12</v>
      </c>
      <c r="B2708">
        <v>585000</v>
      </c>
      <c r="C2708">
        <v>585000</v>
      </c>
      <c r="D2708">
        <v>2931</v>
      </c>
      <c r="E2708">
        <v>1</v>
      </c>
      <c r="F2708">
        <v>4</v>
      </c>
      <c r="G2708">
        <v>3</v>
      </c>
      <c r="H2708">
        <v>3</v>
      </c>
      <c r="I2708">
        <v>3</v>
      </c>
      <c r="J2708">
        <v>2</v>
      </c>
      <c r="K2708">
        <v>2013</v>
      </c>
      <c r="L2708">
        <v>34761</v>
      </c>
      <c r="M2708">
        <f t="shared" si="210"/>
        <v>0</v>
      </c>
      <c r="N2708">
        <f t="shared" si="211"/>
        <v>0</v>
      </c>
      <c r="O2708">
        <f t="shared" si="212"/>
        <v>199.59058341862846</v>
      </c>
      <c r="P2708">
        <f t="shared" ca="1" si="213"/>
        <v>2020</v>
      </c>
      <c r="Q2708" t="str">
        <f t="shared" si="214"/>
        <v>Large</v>
      </c>
    </row>
    <row r="2709" spans="1:17" x14ac:dyDescent="0.3">
      <c r="A2709" t="s">
        <v>12</v>
      </c>
      <c r="B2709">
        <v>705000</v>
      </c>
      <c r="C2709">
        <v>680000</v>
      </c>
      <c r="D2709">
        <v>2546</v>
      </c>
      <c r="E2709">
        <v>1</v>
      </c>
      <c r="F2709">
        <v>4</v>
      </c>
      <c r="G2709">
        <v>3</v>
      </c>
      <c r="H2709">
        <v>3</v>
      </c>
      <c r="I2709">
        <v>3</v>
      </c>
      <c r="J2709">
        <v>3</v>
      </c>
      <c r="K2709">
        <v>2000</v>
      </c>
      <c r="L2709">
        <v>32765</v>
      </c>
      <c r="M2709">
        <f t="shared" si="210"/>
        <v>25000</v>
      </c>
      <c r="N2709">
        <f t="shared" si="211"/>
        <v>3.5460992907801421E-2</v>
      </c>
      <c r="O2709">
        <f t="shared" si="212"/>
        <v>267.08562450903378</v>
      </c>
      <c r="P2709">
        <f t="shared" ca="1" si="213"/>
        <v>2020</v>
      </c>
      <c r="Q2709" t="str">
        <f t="shared" si="214"/>
        <v>Large</v>
      </c>
    </row>
    <row r="2710" spans="1:17" x14ac:dyDescent="0.3">
      <c r="A2710" t="s">
        <v>12</v>
      </c>
      <c r="B2710">
        <v>389000</v>
      </c>
      <c r="C2710">
        <v>370000</v>
      </c>
      <c r="D2710">
        <v>1844</v>
      </c>
      <c r="E2710">
        <v>1</v>
      </c>
      <c r="F2710">
        <v>3</v>
      </c>
      <c r="G2710">
        <v>2</v>
      </c>
      <c r="H2710">
        <v>2</v>
      </c>
      <c r="I2710">
        <v>2</v>
      </c>
      <c r="J2710">
        <v>2</v>
      </c>
      <c r="K2710">
        <v>2025</v>
      </c>
      <c r="L2710">
        <v>34219</v>
      </c>
      <c r="M2710">
        <f t="shared" si="210"/>
        <v>19000</v>
      </c>
      <c r="N2710">
        <f t="shared" si="211"/>
        <v>4.8843187660668377E-2</v>
      </c>
      <c r="O2710">
        <f t="shared" si="212"/>
        <v>200.65075921908894</v>
      </c>
      <c r="P2710">
        <f t="shared" ca="1" si="213"/>
        <v>2020</v>
      </c>
      <c r="Q2710" t="str">
        <f t="shared" si="214"/>
        <v>Medium</v>
      </c>
    </row>
    <row r="2711" spans="1:17" x14ac:dyDescent="0.3">
      <c r="A2711" t="s">
        <v>12</v>
      </c>
      <c r="B2711">
        <v>585000</v>
      </c>
      <c r="C2711">
        <v>583000</v>
      </c>
      <c r="D2711">
        <v>2124</v>
      </c>
      <c r="E2711">
        <v>1</v>
      </c>
      <c r="F2711">
        <v>3</v>
      </c>
      <c r="G2711">
        <v>2</v>
      </c>
      <c r="H2711">
        <v>2</v>
      </c>
      <c r="I2711">
        <v>2</v>
      </c>
      <c r="J2711">
        <v>2</v>
      </c>
      <c r="K2711">
        <v>1992</v>
      </c>
      <c r="L2711">
        <v>34772</v>
      </c>
      <c r="M2711">
        <f t="shared" si="210"/>
        <v>2000</v>
      </c>
      <c r="N2711">
        <f t="shared" si="211"/>
        <v>3.4188034188034188E-3</v>
      </c>
      <c r="O2711">
        <f t="shared" si="212"/>
        <v>274.48210922787194</v>
      </c>
      <c r="P2711">
        <f t="shared" ca="1" si="213"/>
        <v>2020</v>
      </c>
      <c r="Q2711" t="str">
        <f t="shared" si="214"/>
        <v>Large</v>
      </c>
    </row>
    <row r="2712" spans="1:17" x14ac:dyDescent="0.3">
      <c r="A2712" t="s">
        <v>14</v>
      </c>
      <c r="B2712">
        <v>849000</v>
      </c>
      <c r="C2712">
        <v>777000</v>
      </c>
      <c r="D2712">
        <v>2366</v>
      </c>
      <c r="E2712">
        <v>3</v>
      </c>
      <c r="F2712">
        <v>3</v>
      </c>
      <c r="G2712">
        <v>3</v>
      </c>
      <c r="H2712">
        <v>3</v>
      </c>
      <c r="I2712">
        <v>3</v>
      </c>
      <c r="J2712">
        <v>2</v>
      </c>
      <c r="K2712">
        <v>1996</v>
      </c>
      <c r="L2712">
        <v>33706</v>
      </c>
      <c r="M2712">
        <f t="shared" si="210"/>
        <v>72000</v>
      </c>
      <c r="N2712">
        <f t="shared" si="211"/>
        <v>8.4805653710247356E-2</v>
      </c>
      <c r="O2712">
        <f t="shared" si="212"/>
        <v>328.40236686390534</v>
      </c>
      <c r="P2712">
        <f t="shared" ca="1" si="213"/>
        <v>2020</v>
      </c>
      <c r="Q2712" t="str">
        <f t="shared" si="214"/>
        <v>Large</v>
      </c>
    </row>
    <row r="2713" spans="1:17" x14ac:dyDescent="0.3">
      <c r="A2713" t="s">
        <v>12</v>
      </c>
      <c r="B2713">
        <v>175000</v>
      </c>
      <c r="C2713">
        <v>170000</v>
      </c>
      <c r="D2713">
        <v>988</v>
      </c>
      <c r="E2713">
        <v>1</v>
      </c>
      <c r="F2713">
        <v>2</v>
      </c>
      <c r="G2713">
        <v>1</v>
      </c>
      <c r="H2713">
        <v>1</v>
      </c>
      <c r="I2713">
        <v>1</v>
      </c>
      <c r="J2713">
        <v>0</v>
      </c>
      <c r="K2713">
        <v>1926</v>
      </c>
      <c r="L2713">
        <v>32205</v>
      </c>
      <c r="M2713">
        <f t="shared" si="210"/>
        <v>5000</v>
      </c>
      <c r="N2713">
        <f t="shared" si="211"/>
        <v>2.8571428571428571E-2</v>
      </c>
      <c r="O2713">
        <f t="shared" si="212"/>
        <v>172.06477732793522</v>
      </c>
      <c r="P2713">
        <f t="shared" ca="1" si="213"/>
        <v>2020</v>
      </c>
      <c r="Q2713" t="str">
        <f t="shared" si="214"/>
        <v>small</v>
      </c>
    </row>
    <row r="2714" spans="1:17" x14ac:dyDescent="0.3">
      <c r="A2714" t="s">
        <v>12</v>
      </c>
      <c r="B2714">
        <v>394990</v>
      </c>
      <c r="C2714">
        <v>388990</v>
      </c>
      <c r="D2714">
        <v>2836</v>
      </c>
      <c r="E2714">
        <v>2</v>
      </c>
      <c r="F2714">
        <v>5</v>
      </c>
      <c r="G2714">
        <v>3</v>
      </c>
      <c r="H2714">
        <v>3</v>
      </c>
      <c r="I2714">
        <v>3</v>
      </c>
      <c r="J2714">
        <v>2</v>
      </c>
      <c r="K2714">
        <v>2025</v>
      </c>
      <c r="L2714">
        <v>32615</v>
      </c>
      <c r="M2714">
        <f t="shared" si="210"/>
        <v>6000</v>
      </c>
      <c r="N2714">
        <f t="shared" si="211"/>
        <v>1.5190257981214714E-2</v>
      </c>
      <c r="O2714">
        <f t="shared" si="212"/>
        <v>137.16149506346969</v>
      </c>
      <c r="P2714">
        <f t="shared" ca="1" si="213"/>
        <v>2020</v>
      </c>
      <c r="Q2714" t="str">
        <f t="shared" si="214"/>
        <v>Large</v>
      </c>
    </row>
    <row r="2715" spans="1:17" x14ac:dyDescent="0.3">
      <c r="A2715" t="s">
        <v>12</v>
      </c>
      <c r="B2715">
        <v>516780</v>
      </c>
      <c r="C2715">
        <v>516780</v>
      </c>
      <c r="D2715">
        <v>1916</v>
      </c>
      <c r="E2715">
        <v>1</v>
      </c>
      <c r="F2715">
        <v>3</v>
      </c>
      <c r="G2715">
        <v>2</v>
      </c>
      <c r="H2715">
        <v>2</v>
      </c>
      <c r="I2715">
        <v>2</v>
      </c>
      <c r="J2715">
        <v>2</v>
      </c>
      <c r="K2715">
        <v>2026</v>
      </c>
      <c r="L2715">
        <v>32092</v>
      </c>
      <c r="M2715">
        <f t="shared" si="210"/>
        <v>0</v>
      </c>
      <c r="N2715">
        <f t="shared" si="211"/>
        <v>0</v>
      </c>
      <c r="O2715">
        <f t="shared" si="212"/>
        <v>269.71816283924841</v>
      </c>
      <c r="P2715">
        <f t="shared" ca="1" si="213"/>
        <v>2020</v>
      </c>
      <c r="Q2715" t="str">
        <f t="shared" si="214"/>
        <v>Medium</v>
      </c>
    </row>
    <row r="2716" spans="1:17" x14ac:dyDescent="0.3">
      <c r="A2716" t="s">
        <v>12</v>
      </c>
      <c r="B2716">
        <v>406990</v>
      </c>
      <c r="C2716">
        <v>399990</v>
      </c>
      <c r="D2716">
        <v>1504</v>
      </c>
      <c r="E2716">
        <v>1</v>
      </c>
      <c r="F2716">
        <v>3</v>
      </c>
      <c r="G2716">
        <v>2</v>
      </c>
      <c r="H2716">
        <v>2</v>
      </c>
      <c r="I2716">
        <v>2</v>
      </c>
      <c r="J2716">
        <v>2</v>
      </c>
      <c r="K2716">
        <v>2025</v>
      </c>
      <c r="L2716">
        <v>32773</v>
      </c>
      <c r="M2716">
        <f t="shared" si="210"/>
        <v>7000</v>
      </c>
      <c r="N2716">
        <f t="shared" si="211"/>
        <v>1.7199439789675423E-2</v>
      </c>
      <c r="O2716">
        <f t="shared" si="212"/>
        <v>265.95079787234044</v>
      </c>
      <c r="P2716">
        <f t="shared" ca="1" si="213"/>
        <v>2020</v>
      </c>
      <c r="Q2716" t="str">
        <f t="shared" si="214"/>
        <v>Medium</v>
      </c>
    </row>
    <row r="2717" spans="1:17" x14ac:dyDescent="0.3">
      <c r="A2717" t="s">
        <v>13</v>
      </c>
      <c r="B2717">
        <v>827500</v>
      </c>
      <c r="C2717">
        <v>810000</v>
      </c>
      <c r="D2717">
        <v>1655</v>
      </c>
      <c r="E2717">
        <v>2</v>
      </c>
      <c r="F2717">
        <v>2</v>
      </c>
      <c r="G2717">
        <v>2</v>
      </c>
      <c r="H2717">
        <v>2</v>
      </c>
      <c r="I2717">
        <v>2</v>
      </c>
      <c r="J2717">
        <v>1</v>
      </c>
      <c r="K2717">
        <v>1982</v>
      </c>
      <c r="L2717">
        <v>33715</v>
      </c>
      <c r="M2717">
        <f t="shared" si="210"/>
        <v>17500</v>
      </c>
      <c r="N2717">
        <f t="shared" si="211"/>
        <v>2.1148036253776436E-2</v>
      </c>
      <c r="O2717">
        <f t="shared" si="212"/>
        <v>489.42598187311177</v>
      </c>
      <c r="P2717">
        <f t="shared" ca="1" si="213"/>
        <v>2020</v>
      </c>
      <c r="Q2717" t="str">
        <f t="shared" si="214"/>
        <v>Medium</v>
      </c>
    </row>
    <row r="2718" spans="1:17" x14ac:dyDescent="0.3">
      <c r="A2718" t="s">
        <v>12</v>
      </c>
      <c r="B2718">
        <v>5900000</v>
      </c>
      <c r="C2718">
        <v>5200000</v>
      </c>
      <c r="D2718">
        <v>3019</v>
      </c>
      <c r="E2718">
        <v>2</v>
      </c>
      <c r="F2718">
        <v>4</v>
      </c>
      <c r="G2718">
        <v>4</v>
      </c>
      <c r="H2718">
        <v>4</v>
      </c>
      <c r="I2718">
        <v>4</v>
      </c>
      <c r="J2718">
        <v>0</v>
      </c>
      <c r="K2718">
        <v>1947</v>
      </c>
      <c r="L2718">
        <v>33139</v>
      </c>
      <c r="M2718">
        <f t="shared" si="210"/>
        <v>700000</v>
      </c>
      <c r="N2718">
        <f t="shared" si="211"/>
        <v>0.11864406779661017</v>
      </c>
      <c r="O2718">
        <f t="shared" si="212"/>
        <v>1722.4246439218284</v>
      </c>
      <c r="P2718">
        <f t="shared" ca="1" si="213"/>
        <v>2020</v>
      </c>
      <c r="Q2718" t="str">
        <f t="shared" si="214"/>
        <v>Large</v>
      </c>
    </row>
    <row r="2719" spans="1:17" x14ac:dyDescent="0.3">
      <c r="A2719" t="s">
        <v>12</v>
      </c>
      <c r="B2719">
        <v>399900</v>
      </c>
      <c r="C2719">
        <v>405000</v>
      </c>
      <c r="D2719">
        <v>2251</v>
      </c>
      <c r="E2719">
        <v>1</v>
      </c>
      <c r="F2719">
        <v>4</v>
      </c>
      <c r="G2719">
        <v>2</v>
      </c>
      <c r="H2719">
        <v>2</v>
      </c>
      <c r="I2719">
        <v>2</v>
      </c>
      <c r="J2719">
        <v>2</v>
      </c>
      <c r="K2719">
        <v>2004</v>
      </c>
      <c r="L2719">
        <v>34476</v>
      </c>
      <c r="M2719">
        <f t="shared" si="210"/>
        <v>-5100</v>
      </c>
      <c r="N2719">
        <f t="shared" si="211"/>
        <v>-1.2753188297074268E-2</v>
      </c>
      <c r="O2719">
        <f t="shared" si="212"/>
        <v>179.92003553976011</v>
      </c>
      <c r="P2719">
        <f t="shared" ca="1" si="213"/>
        <v>2020</v>
      </c>
      <c r="Q2719" t="str">
        <f t="shared" si="214"/>
        <v>Large</v>
      </c>
    </row>
    <row r="2720" spans="1:17" x14ac:dyDescent="0.3">
      <c r="A2720" t="s">
        <v>12</v>
      </c>
      <c r="B2720">
        <v>224900</v>
      </c>
      <c r="C2720">
        <v>220000</v>
      </c>
      <c r="D2720">
        <v>960</v>
      </c>
      <c r="E2720">
        <v>1</v>
      </c>
      <c r="F2720">
        <v>2</v>
      </c>
      <c r="G2720">
        <v>2</v>
      </c>
      <c r="H2720">
        <v>2</v>
      </c>
      <c r="I2720">
        <v>2</v>
      </c>
      <c r="J2720">
        <v>1</v>
      </c>
      <c r="K2720">
        <v>1961</v>
      </c>
      <c r="L2720">
        <v>32119</v>
      </c>
      <c r="M2720">
        <f t="shared" si="210"/>
        <v>4900</v>
      </c>
      <c r="N2720">
        <f t="shared" si="211"/>
        <v>2.1787461093819474E-2</v>
      </c>
      <c r="O2720">
        <f t="shared" si="212"/>
        <v>229.16666666666666</v>
      </c>
      <c r="P2720">
        <f t="shared" ca="1" si="213"/>
        <v>2020</v>
      </c>
      <c r="Q2720" t="str">
        <f t="shared" si="214"/>
        <v>small</v>
      </c>
    </row>
    <row r="2721" spans="1:17" x14ac:dyDescent="0.3">
      <c r="A2721" t="s">
        <v>12</v>
      </c>
      <c r="B2721">
        <v>494000</v>
      </c>
      <c r="C2721">
        <v>479000</v>
      </c>
      <c r="D2721">
        <v>1830</v>
      </c>
      <c r="E2721">
        <v>2</v>
      </c>
      <c r="F2721">
        <v>3</v>
      </c>
      <c r="G2721">
        <v>3</v>
      </c>
      <c r="H2721">
        <v>2</v>
      </c>
      <c r="I2721">
        <v>2</v>
      </c>
      <c r="J2721">
        <v>2</v>
      </c>
      <c r="K2721">
        <v>1993</v>
      </c>
      <c r="L2721">
        <v>32765</v>
      </c>
      <c r="M2721">
        <f t="shared" si="210"/>
        <v>15000</v>
      </c>
      <c r="N2721">
        <f t="shared" si="211"/>
        <v>3.0364372469635626E-2</v>
      </c>
      <c r="O2721">
        <f t="shared" si="212"/>
        <v>261.74863387978144</v>
      </c>
      <c r="P2721">
        <f t="shared" ca="1" si="213"/>
        <v>2020</v>
      </c>
      <c r="Q2721" t="str">
        <f t="shared" si="214"/>
        <v>Medium</v>
      </c>
    </row>
    <row r="2722" spans="1:17" x14ac:dyDescent="0.3">
      <c r="A2722" t="s">
        <v>12</v>
      </c>
      <c r="B2722">
        <v>414990</v>
      </c>
      <c r="C2722">
        <v>414990</v>
      </c>
      <c r="D2722">
        <v>2447</v>
      </c>
      <c r="E2722">
        <v>2</v>
      </c>
      <c r="F2722">
        <v>5</v>
      </c>
      <c r="G2722">
        <v>3</v>
      </c>
      <c r="H2722">
        <v>3</v>
      </c>
      <c r="I2722">
        <v>3</v>
      </c>
      <c r="J2722">
        <v>2</v>
      </c>
      <c r="K2722">
        <v>2025</v>
      </c>
      <c r="L2722">
        <v>34773</v>
      </c>
      <c r="M2722">
        <f t="shared" si="210"/>
        <v>0</v>
      </c>
      <c r="N2722">
        <f t="shared" si="211"/>
        <v>0</v>
      </c>
      <c r="O2722">
        <f t="shared" si="212"/>
        <v>169.59133633020025</v>
      </c>
      <c r="P2722">
        <f t="shared" ca="1" si="213"/>
        <v>2020</v>
      </c>
      <c r="Q2722" t="str">
        <f t="shared" si="214"/>
        <v>Large</v>
      </c>
    </row>
    <row r="2723" spans="1:17" x14ac:dyDescent="0.3">
      <c r="A2723" t="s">
        <v>12</v>
      </c>
      <c r="B2723">
        <v>142500</v>
      </c>
      <c r="C2723">
        <v>135000</v>
      </c>
      <c r="D2723">
        <v>1256</v>
      </c>
      <c r="E2723">
        <v>1</v>
      </c>
      <c r="F2723">
        <v>2</v>
      </c>
      <c r="G2723">
        <v>1</v>
      </c>
      <c r="H2723">
        <v>1</v>
      </c>
      <c r="I2723">
        <v>1</v>
      </c>
      <c r="J2723">
        <v>0</v>
      </c>
      <c r="K2723">
        <v>1960</v>
      </c>
      <c r="L2723">
        <v>34652</v>
      </c>
      <c r="M2723">
        <f t="shared" si="210"/>
        <v>7500</v>
      </c>
      <c r="N2723">
        <f t="shared" si="211"/>
        <v>5.2631578947368418E-2</v>
      </c>
      <c r="O2723">
        <f t="shared" si="212"/>
        <v>107.48407643312102</v>
      </c>
      <c r="P2723">
        <f t="shared" ca="1" si="213"/>
        <v>2020</v>
      </c>
      <c r="Q2723" t="str">
        <f t="shared" si="214"/>
        <v>Medium</v>
      </c>
    </row>
    <row r="2724" spans="1:17" x14ac:dyDescent="0.3">
      <c r="A2724" t="s">
        <v>14</v>
      </c>
      <c r="B2724">
        <v>280000</v>
      </c>
      <c r="C2724">
        <v>270000</v>
      </c>
      <c r="D2724">
        <v>1764</v>
      </c>
      <c r="E2724">
        <v>2</v>
      </c>
      <c r="F2724">
        <v>3</v>
      </c>
      <c r="G2724">
        <v>3</v>
      </c>
      <c r="H2724">
        <v>2</v>
      </c>
      <c r="I2724">
        <v>2</v>
      </c>
      <c r="J2724">
        <v>1</v>
      </c>
      <c r="K2724">
        <v>2007</v>
      </c>
      <c r="L2724">
        <v>34772</v>
      </c>
      <c r="M2724">
        <f t="shared" si="210"/>
        <v>10000</v>
      </c>
      <c r="N2724">
        <f t="shared" si="211"/>
        <v>3.5714285714285712E-2</v>
      </c>
      <c r="O2724">
        <f t="shared" si="212"/>
        <v>153.0612244897959</v>
      </c>
      <c r="P2724">
        <f t="shared" ca="1" si="213"/>
        <v>2020</v>
      </c>
      <c r="Q2724" t="str">
        <f t="shared" si="214"/>
        <v>Medium</v>
      </c>
    </row>
    <row r="2725" spans="1:17" x14ac:dyDescent="0.3">
      <c r="A2725" t="s">
        <v>12</v>
      </c>
      <c r="B2725">
        <v>284000</v>
      </c>
      <c r="C2725">
        <v>280000</v>
      </c>
      <c r="D2725">
        <v>1068</v>
      </c>
      <c r="E2725">
        <v>1</v>
      </c>
      <c r="F2725">
        <v>3</v>
      </c>
      <c r="G2725">
        <v>2</v>
      </c>
      <c r="H2725">
        <v>2</v>
      </c>
      <c r="I2725">
        <v>2</v>
      </c>
      <c r="J2725">
        <v>0</v>
      </c>
      <c r="K2725">
        <v>1949</v>
      </c>
      <c r="L2725">
        <v>33755</v>
      </c>
      <c r="M2725">
        <f t="shared" si="210"/>
        <v>4000</v>
      </c>
      <c r="N2725">
        <f t="shared" si="211"/>
        <v>1.4084507042253521E-2</v>
      </c>
      <c r="O2725">
        <f t="shared" si="212"/>
        <v>262.17228464419475</v>
      </c>
      <c r="P2725">
        <f t="shared" ca="1" si="213"/>
        <v>2020</v>
      </c>
      <c r="Q2725" t="str">
        <f t="shared" si="214"/>
        <v>Medium</v>
      </c>
    </row>
    <row r="2726" spans="1:17" x14ac:dyDescent="0.3">
      <c r="A2726" t="s">
        <v>14</v>
      </c>
      <c r="B2726">
        <v>329050</v>
      </c>
      <c r="C2726">
        <v>329050</v>
      </c>
      <c r="D2726">
        <v>1566</v>
      </c>
      <c r="E2726">
        <v>2</v>
      </c>
      <c r="F2726">
        <v>3</v>
      </c>
      <c r="G2726">
        <v>3</v>
      </c>
      <c r="H2726">
        <v>2</v>
      </c>
      <c r="I2726">
        <v>2</v>
      </c>
      <c r="J2726">
        <v>2</v>
      </c>
      <c r="K2726">
        <v>2025</v>
      </c>
      <c r="L2726">
        <v>34772</v>
      </c>
      <c r="M2726">
        <f t="shared" si="210"/>
        <v>0</v>
      </c>
      <c r="N2726">
        <f t="shared" si="211"/>
        <v>0</v>
      </c>
      <c r="O2726">
        <f t="shared" si="212"/>
        <v>210.12132822477651</v>
      </c>
      <c r="P2726">
        <f t="shared" ca="1" si="213"/>
        <v>2020</v>
      </c>
      <c r="Q2726" t="str">
        <f t="shared" si="214"/>
        <v>Medium</v>
      </c>
    </row>
    <row r="2727" spans="1:17" x14ac:dyDescent="0.3">
      <c r="A2727" t="s">
        <v>12</v>
      </c>
      <c r="B2727">
        <v>529000</v>
      </c>
      <c r="C2727">
        <v>529000</v>
      </c>
      <c r="D2727">
        <v>2914</v>
      </c>
      <c r="E2727">
        <v>2</v>
      </c>
      <c r="F2727">
        <v>7</v>
      </c>
      <c r="G2727">
        <v>5</v>
      </c>
      <c r="H2727">
        <v>4</v>
      </c>
      <c r="I2727">
        <v>4</v>
      </c>
      <c r="J2727">
        <v>2</v>
      </c>
      <c r="K2727">
        <v>1999</v>
      </c>
      <c r="L2727">
        <v>34746</v>
      </c>
      <c r="M2727">
        <f t="shared" si="210"/>
        <v>0</v>
      </c>
      <c r="N2727">
        <f t="shared" si="211"/>
        <v>0</v>
      </c>
      <c r="O2727">
        <f t="shared" si="212"/>
        <v>181.53740562800274</v>
      </c>
      <c r="P2727">
        <f t="shared" ca="1" si="213"/>
        <v>2020</v>
      </c>
      <c r="Q2727" t="str">
        <f t="shared" si="214"/>
        <v>Large</v>
      </c>
    </row>
    <row r="2728" spans="1:17" x14ac:dyDescent="0.3">
      <c r="A2728" t="s">
        <v>12</v>
      </c>
      <c r="B2728">
        <v>430000</v>
      </c>
      <c r="C2728">
        <v>415000</v>
      </c>
      <c r="D2728">
        <v>1344</v>
      </c>
      <c r="E2728">
        <v>1</v>
      </c>
      <c r="F2728">
        <v>3</v>
      </c>
      <c r="G2728">
        <v>2</v>
      </c>
      <c r="H2728">
        <v>2</v>
      </c>
      <c r="I2728">
        <v>2</v>
      </c>
      <c r="J2728">
        <v>2</v>
      </c>
      <c r="K2728">
        <v>1994</v>
      </c>
      <c r="L2728">
        <v>32829</v>
      </c>
      <c r="M2728">
        <f t="shared" si="210"/>
        <v>15000</v>
      </c>
      <c r="N2728">
        <f t="shared" si="211"/>
        <v>3.4883720930232558E-2</v>
      </c>
      <c r="O2728">
        <f t="shared" si="212"/>
        <v>308.77976190476193</v>
      </c>
      <c r="P2728">
        <f t="shared" ca="1" si="213"/>
        <v>2020</v>
      </c>
      <c r="Q2728" t="str">
        <f t="shared" si="214"/>
        <v>Medium</v>
      </c>
    </row>
    <row r="2729" spans="1:17" x14ac:dyDescent="0.3">
      <c r="A2729" t="s">
        <v>12</v>
      </c>
      <c r="B2729">
        <v>400000</v>
      </c>
      <c r="C2729">
        <v>386500</v>
      </c>
      <c r="D2729">
        <v>1846</v>
      </c>
      <c r="E2729">
        <v>1</v>
      </c>
      <c r="F2729">
        <v>4</v>
      </c>
      <c r="G2729">
        <v>2</v>
      </c>
      <c r="H2729">
        <v>2</v>
      </c>
      <c r="I2729">
        <v>2</v>
      </c>
      <c r="J2729">
        <v>2</v>
      </c>
      <c r="K2729">
        <v>1980</v>
      </c>
      <c r="L2729">
        <v>34744</v>
      </c>
      <c r="M2729">
        <f t="shared" si="210"/>
        <v>13500</v>
      </c>
      <c r="N2729">
        <f t="shared" si="211"/>
        <v>3.3750000000000002E-2</v>
      </c>
      <c r="O2729">
        <f t="shared" si="212"/>
        <v>209.37161430119176</v>
      </c>
      <c r="P2729">
        <f t="shared" ca="1" si="213"/>
        <v>2020</v>
      </c>
      <c r="Q2729" t="str">
        <f t="shared" si="214"/>
        <v>Medium</v>
      </c>
    </row>
    <row r="2730" spans="1:17" x14ac:dyDescent="0.3">
      <c r="A2730" t="s">
        <v>12</v>
      </c>
      <c r="B2730">
        <v>315990</v>
      </c>
      <c r="C2730">
        <v>312990</v>
      </c>
      <c r="D2730">
        <v>2370</v>
      </c>
      <c r="E2730">
        <v>2</v>
      </c>
      <c r="F2730">
        <v>5</v>
      </c>
      <c r="G2730">
        <v>3</v>
      </c>
      <c r="H2730">
        <v>3</v>
      </c>
      <c r="I2730">
        <v>3</v>
      </c>
      <c r="J2730">
        <v>2</v>
      </c>
      <c r="K2730">
        <v>2025</v>
      </c>
      <c r="L2730">
        <v>32669</v>
      </c>
      <c r="M2730">
        <f t="shared" si="210"/>
        <v>3000</v>
      </c>
      <c r="N2730">
        <f t="shared" si="211"/>
        <v>9.493971328206589E-3</v>
      </c>
      <c r="O2730">
        <f t="shared" si="212"/>
        <v>132.0632911392405</v>
      </c>
      <c r="P2730">
        <f t="shared" ca="1" si="213"/>
        <v>2020</v>
      </c>
      <c r="Q2730" t="str">
        <f t="shared" si="214"/>
        <v>Large</v>
      </c>
    </row>
    <row r="2731" spans="1:17" x14ac:dyDescent="0.3">
      <c r="A2731" t="s">
        <v>13</v>
      </c>
      <c r="B2731">
        <v>250000</v>
      </c>
      <c r="C2731">
        <v>250000</v>
      </c>
      <c r="D2731">
        <v>997</v>
      </c>
      <c r="E2731">
        <v>1</v>
      </c>
      <c r="F2731">
        <v>1</v>
      </c>
      <c r="G2731">
        <v>2</v>
      </c>
      <c r="H2731">
        <v>1</v>
      </c>
      <c r="I2731">
        <v>1</v>
      </c>
      <c r="J2731">
        <v>2</v>
      </c>
      <c r="K2731">
        <v>2008</v>
      </c>
      <c r="L2731">
        <v>32801</v>
      </c>
      <c r="M2731">
        <f t="shared" si="210"/>
        <v>0</v>
      </c>
      <c r="N2731">
        <f t="shared" si="211"/>
        <v>0</v>
      </c>
      <c r="O2731">
        <f t="shared" si="212"/>
        <v>250.75225677031094</v>
      </c>
      <c r="P2731">
        <f t="shared" ca="1" si="213"/>
        <v>2020</v>
      </c>
      <c r="Q2731" t="str">
        <f t="shared" si="214"/>
        <v>small</v>
      </c>
    </row>
    <row r="2732" spans="1:17" x14ac:dyDescent="0.3">
      <c r="A2732" t="s">
        <v>15</v>
      </c>
      <c r="B2732">
        <v>234500</v>
      </c>
      <c r="C2732">
        <v>227000</v>
      </c>
      <c r="D2732">
        <v>1616</v>
      </c>
      <c r="E2732">
        <v>1</v>
      </c>
      <c r="F2732">
        <v>3</v>
      </c>
      <c r="G2732">
        <v>2</v>
      </c>
      <c r="H2732">
        <v>2</v>
      </c>
      <c r="I2732">
        <v>2</v>
      </c>
      <c r="J2732">
        <v>0</v>
      </c>
      <c r="K2732">
        <v>1970</v>
      </c>
      <c r="L2732">
        <v>34667</v>
      </c>
      <c r="M2732">
        <f t="shared" si="210"/>
        <v>7500</v>
      </c>
      <c r="N2732">
        <f t="shared" si="211"/>
        <v>3.1982942430703626E-2</v>
      </c>
      <c r="O2732">
        <f t="shared" si="212"/>
        <v>140.47029702970298</v>
      </c>
      <c r="P2732">
        <f t="shared" ca="1" si="213"/>
        <v>2020</v>
      </c>
      <c r="Q2732" t="str">
        <f t="shared" si="214"/>
        <v>Medium</v>
      </c>
    </row>
    <row r="2733" spans="1:17" x14ac:dyDescent="0.3">
      <c r="A2733" t="s">
        <v>12</v>
      </c>
      <c r="B2733">
        <v>424413</v>
      </c>
      <c r="C2733">
        <v>399000</v>
      </c>
      <c r="D2733">
        <v>1533</v>
      </c>
      <c r="E2733">
        <v>1</v>
      </c>
      <c r="F2733">
        <v>2</v>
      </c>
      <c r="G2733">
        <v>2</v>
      </c>
      <c r="H2733">
        <v>2</v>
      </c>
      <c r="I2733">
        <v>2</v>
      </c>
      <c r="J2733">
        <v>2</v>
      </c>
      <c r="K2733">
        <v>2026</v>
      </c>
      <c r="L2733">
        <v>34241</v>
      </c>
      <c r="M2733">
        <f t="shared" si="210"/>
        <v>25413</v>
      </c>
      <c r="N2733">
        <f t="shared" si="211"/>
        <v>5.9877996197100464E-2</v>
      </c>
      <c r="O2733">
        <f t="shared" si="212"/>
        <v>260.27397260273972</v>
      </c>
      <c r="P2733">
        <f t="shared" ca="1" si="213"/>
        <v>2020</v>
      </c>
      <c r="Q2733" t="str">
        <f t="shared" si="214"/>
        <v>Medium</v>
      </c>
    </row>
    <row r="2734" spans="1:17" x14ac:dyDescent="0.3">
      <c r="A2734" t="s">
        <v>13</v>
      </c>
      <c r="B2734">
        <v>495000</v>
      </c>
      <c r="C2734">
        <v>440000</v>
      </c>
      <c r="D2734">
        <v>1200</v>
      </c>
      <c r="E2734">
        <v>1</v>
      </c>
      <c r="F2734">
        <v>2</v>
      </c>
      <c r="G2734">
        <v>2</v>
      </c>
      <c r="H2734">
        <v>2</v>
      </c>
      <c r="I2734">
        <v>2</v>
      </c>
      <c r="J2734">
        <v>1</v>
      </c>
      <c r="K2734">
        <v>1972</v>
      </c>
      <c r="L2734">
        <v>32127</v>
      </c>
      <c r="M2734">
        <f t="shared" si="210"/>
        <v>55000</v>
      </c>
      <c r="N2734">
        <f t="shared" si="211"/>
        <v>0.1111111111111111</v>
      </c>
      <c r="O2734">
        <f t="shared" si="212"/>
        <v>366.66666666666669</v>
      </c>
      <c r="P2734">
        <f t="shared" ca="1" si="213"/>
        <v>2020</v>
      </c>
      <c r="Q2734" t="str">
        <f t="shared" si="214"/>
        <v>Medium</v>
      </c>
    </row>
    <row r="2735" spans="1:17" x14ac:dyDescent="0.3">
      <c r="A2735" t="s">
        <v>17</v>
      </c>
      <c r="B2735">
        <v>235000</v>
      </c>
      <c r="C2735">
        <v>228000</v>
      </c>
      <c r="D2735">
        <v>1134</v>
      </c>
      <c r="E2735">
        <v>1</v>
      </c>
      <c r="F2735">
        <v>2</v>
      </c>
      <c r="G2735">
        <v>2</v>
      </c>
      <c r="H2735">
        <v>2</v>
      </c>
      <c r="I2735">
        <v>2</v>
      </c>
      <c r="J2735">
        <v>0</v>
      </c>
      <c r="K2735">
        <v>2001</v>
      </c>
      <c r="L2735">
        <v>33702</v>
      </c>
      <c r="M2735">
        <f t="shared" si="210"/>
        <v>7000</v>
      </c>
      <c r="N2735">
        <f t="shared" si="211"/>
        <v>2.9787234042553193E-2</v>
      </c>
      <c r="O2735">
        <f t="shared" si="212"/>
        <v>201.05820105820106</v>
      </c>
      <c r="P2735">
        <f t="shared" ca="1" si="213"/>
        <v>2020</v>
      </c>
      <c r="Q2735" t="str">
        <f t="shared" si="214"/>
        <v>Medium</v>
      </c>
    </row>
    <row r="2736" spans="1:17" x14ac:dyDescent="0.3">
      <c r="A2736" t="s">
        <v>12</v>
      </c>
      <c r="B2736">
        <v>279000</v>
      </c>
      <c r="C2736">
        <v>225000</v>
      </c>
      <c r="D2736">
        <v>1684</v>
      </c>
      <c r="E2736">
        <v>1</v>
      </c>
      <c r="F2736">
        <v>3</v>
      </c>
      <c r="G2736">
        <v>2</v>
      </c>
      <c r="H2736">
        <v>2</v>
      </c>
      <c r="I2736">
        <v>2</v>
      </c>
      <c r="J2736">
        <v>0</v>
      </c>
      <c r="K2736">
        <v>1920</v>
      </c>
      <c r="L2736">
        <v>33712</v>
      </c>
      <c r="M2736">
        <f t="shared" si="210"/>
        <v>54000</v>
      </c>
      <c r="N2736">
        <f t="shared" si="211"/>
        <v>0.19354838709677419</v>
      </c>
      <c r="O2736">
        <f t="shared" si="212"/>
        <v>133.6104513064133</v>
      </c>
      <c r="P2736">
        <f t="shared" ca="1" si="213"/>
        <v>2020</v>
      </c>
      <c r="Q2736" t="str">
        <f t="shared" si="214"/>
        <v>Medium</v>
      </c>
    </row>
    <row r="2737" spans="1:17" x14ac:dyDescent="0.3">
      <c r="A2737" t="s">
        <v>12</v>
      </c>
      <c r="B2737">
        <v>389000</v>
      </c>
      <c r="C2737">
        <v>389000</v>
      </c>
      <c r="D2737">
        <v>1766</v>
      </c>
      <c r="E2737">
        <v>1</v>
      </c>
      <c r="F2737">
        <v>4</v>
      </c>
      <c r="G2737">
        <v>2</v>
      </c>
      <c r="H2737">
        <v>2</v>
      </c>
      <c r="I2737">
        <v>2</v>
      </c>
      <c r="J2737">
        <v>2</v>
      </c>
      <c r="K2737">
        <v>2026</v>
      </c>
      <c r="L2737">
        <v>34613</v>
      </c>
      <c r="M2737">
        <f t="shared" si="210"/>
        <v>0</v>
      </c>
      <c r="N2737">
        <f t="shared" si="211"/>
        <v>0</v>
      </c>
      <c r="O2737">
        <f t="shared" si="212"/>
        <v>220.27180067950169</v>
      </c>
      <c r="P2737">
        <f t="shared" ca="1" si="213"/>
        <v>2020</v>
      </c>
      <c r="Q2737" t="str">
        <f t="shared" si="214"/>
        <v>Medium</v>
      </c>
    </row>
    <row r="2738" spans="1:17" x14ac:dyDescent="0.3">
      <c r="A2738" t="s">
        <v>12</v>
      </c>
      <c r="B2738">
        <v>419000</v>
      </c>
      <c r="C2738">
        <v>415600</v>
      </c>
      <c r="D2738">
        <v>1232</v>
      </c>
      <c r="E2738">
        <v>1</v>
      </c>
      <c r="F2738">
        <v>3</v>
      </c>
      <c r="G2738">
        <v>2</v>
      </c>
      <c r="H2738">
        <v>2</v>
      </c>
      <c r="I2738">
        <v>2</v>
      </c>
      <c r="J2738">
        <v>2</v>
      </c>
      <c r="K2738">
        <v>2001</v>
      </c>
      <c r="L2738">
        <v>32141</v>
      </c>
      <c r="M2738">
        <f t="shared" si="210"/>
        <v>3400</v>
      </c>
      <c r="N2738">
        <f t="shared" si="211"/>
        <v>8.1145584725536984E-3</v>
      </c>
      <c r="O2738">
        <f t="shared" si="212"/>
        <v>337.33766233766232</v>
      </c>
      <c r="P2738">
        <f t="shared" ca="1" si="213"/>
        <v>2020</v>
      </c>
      <c r="Q2738" t="str">
        <f t="shared" si="214"/>
        <v>Medium</v>
      </c>
    </row>
    <row r="2739" spans="1:17" x14ac:dyDescent="0.3">
      <c r="A2739" t="s">
        <v>12</v>
      </c>
      <c r="B2739">
        <v>624500</v>
      </c>
      <c r="C2739">
        <v>585000</v>
      </c>
      <c r="D2739">
        <v>2494</v>
      </c>
      <c r="E2739">
        <v>2</v>
      </c>
      <c r="F2739">
        <v>4</v>
      </c>
      <c r="G2739">
        <v>4</v>
      </c>
      <c r="H2739">
        <v>3</v>
      </c>
      <c r="I2739">
        <v>3</v>
      </c>
      <c r="J2739">
        <v>2</v>
      </c>
      <c r="K2739">
        <v>2025</v>
      </c>
      <c r="L2739">
        <v>34787</v>
      </c>
      <c r="M2739">
        <f t="shared" si="210"/>
        <v>39500</v>
      </c>
      <c r="N2739">
        <f t="shared" si="211"/>
        <v>6.3250600480384306E-2</v>
      </c>
      <c r="O2739">
        <f t="shared" si="212"/>
        <v>234.56295108259823</v>
      </c>
      <c r="P2739">
        <f t="shared" ca="1" si="213"/>
        <v>2020</v>
      </c>
      <c r="Q2739" t="str">
        <f t="shared" si="214"/>
        <v>Large</v>
      </c>
    </row>
    <row r="2740" spans="1:17" x14ac:dyDescent="0.3">
      <c r="A2740" t="s">
        <v>12</v>
      </c>
      <c r="B2740">
        <v>300000</v>
      </c>
      <c r="C2740">
        <v>275000</v>
      </c>
      <c r="D2740">
        <v>1614</v>
      </c>
      <c r="E2740">
        <v>1</v>
      </c>
      <c r="F2740">
        <v>2</v>
      </c>
      <c r="G2740">
        <v>2</v>
      </c>
      <c r="H2740">
        <v>2</v>
      </c>
      <c r="I2740">
        <v>2</v>
      </c>
      <c r="J2740">
        <v>1</v>
      </c>
      <c r="K2740">
        <v>2020</v>
      </c>
      <c r="L2740">
        <v>33576</v>
      </c>
      <c r="M2740">
        <f t="shared" si="210"/>
        <v>25000</v>
      </c>
      <c r="N2740">
        <f t="shared" si="211"/>
        <v>8.3333333333333329E-2</v>
      </c>
      <c r="O2740">
        <f t="shared" si="212"/>
        <v>170.38413878562577</v>
      </c>
      <c r="P2740">
        <f t="shared" ca="1" si="213"/>
        <v>2020</v>
      </c>
      <c r="Q2740" t="str">
        <f t="shared" si="214"/>
        <v>Medium</v>
      </c>
    </row>
    <row r="2741" spans="1:17" x14ac:dyDescent="0.3">
      <c r="A2741" t="s">
        <v>12</v>
      </c>
      <c r="B2741">
        <v>1935000</v>
      </c>
      <c r="C2741">
        <v>1800000</v>
      </c>
      <c r="D2741">
        <v>3403</v>
      </c>
      <c r="E2741">
        <v>1</v>
      </c>
      <c r="F2741">
        <v>4</v>
      </c>
      <c r="G2741">
        <v>5</v>
      </c>
      <c r="H2741">
        <v>3</v>
      </c>
      <c r="I2741">
        <v>3</v>
      </c>
      <c r="J2741">
        <v>2</v>
      </c>
      <c r="K2741">
        <v>1985</v>
      </c>
      <c r="L2741">
        <v>32819</v>
      </c>
      <c r="M2741">
        <f t="shared" si="210"/>
        <v>135000</v>
      </c>
      <c r="N2741">
        <f t="shared" si="211"/>
        <v>6.9767441860465115E-2</v>
      </c>
      <c r="O2741">
        <f t="shared" si="212"/>
        <v>528.94504848662939</v>
      </c>
      <c r="P2741">
        <f t="shared" ca="1" si="213"/>
        <v>2020</v>
      </c>
      <c r="Q2741" t="str">
        <f t="shared" si="214"/>
        <v>Large</v>
      </c>
    </row>
    <row r="2742" spans="1:17" x14ac:dyDescent="0.3">
      <c r="A2742" t="s">
        <v>12</v>
      </c>
      <c r="B2742">
        <v>949990</v>
      </c>
      <c r="C2742">
        <v>900000</v>
      </c>
      <c r="D2742">
        <v>2483</v>
      </c>
      <c r="E2742">
        <v>1</v>
      </c>
      <c r="F2742">
        <v>3</v>
      </c>
      <c r="G2742">
        <v>3</v>
      </c>
      <c r="H2742">
        <v>3</v>
      </c>
      <c r="I2742">
        <v>3</v>
      </c>
      <c r="J2742">
        <v>3</v>
      </c>
      <c r="K2742">
        <v>2025</v>
      </c>
      <c r="L2742">
        <v>34211</v>
      </c>
      <c r="M2742">
        <f t="shared" si="210"/>
        <v>49990</v>
      </c>
      <c r="N2742">
        <f t="shared" si="211"/>
        <v>5.262160654322677E-2</v>
      </c>
      <c r="O2742">
        <f t="shared" si="212"/>
        <v>362.46476037051951</v>
      </c>
      <c r="P2742">
        <f t="shared" ca="1" si="213"/>
        <v>2020</v>
      </c>
      <c r="Q2742" t="str">
        <f t="shared" si="214"/>
        <v>Large</v>
      </c>
    </row>
    <row r="2743" spans="1:17" x14ac:dyDescent="0.3">
      <c r="A2743" t="s">
        <v>12</v>
      </c>
      <c r="B2743">
        <v>269999</v>
      </c>
      <c r="C2743">
        <v>240000</v>
      </c>
      <c r="D2743">
        <v>1177</v>
      </c>
      <c r="E2743">
        <v>1</v>
      </c>
      <c r="F2743">
        <v>2</v>
      </c>
      <c r="G2743">
        <v>2</v>
      </c>
      <c r="H2743">
        <v>2</v>
      </c>
      <c r="I2743">
        <v>2</v>
      </c>
      <c r="J2743">
        <v>0</v>
      </c>
      <c r="K2743">
        <v>1983</v>
      </c>
      <c r="L2743">
        <v>34684</v>
      </c>
      <c r="M2743">
        <f t="shared" si="210"/>
        <v>29999</v>
      </c>
      <c r="N2743">
        <f t="shared" si="211"/>
        <v>0.11110781891784785</v>
      </c>
      <c r="O2743">
        <f t="shared" si="212"/>
        <v>203.90824129141888</v>
      </c>
      <c r="P2743">
        <f t="shared" ca="1" si="213"/>
        <v>2020</v>
      </c>
      <c r="Q2743" t="str">
        <f t="shared" si="214"/>
        <v>Medium</v>
      </c>
    </row>
    <row r="2744" spans="1:17" x14ac:dyDescent="0.3">
      <c r="A2744" t="s">
        <v>12</v>
      </c>
      <c r="B2744">
        <v>405000</v>
      </c>
      <c r="C2744">
        <v>405000</v>
      </c>
      <c r="D2744">
        <v>1244</v>
      </c>
      <c r="E2744">
        <v>1</v>
      </c>
      <c r="F2744">
        <v>3</v>
      </c>
      <c r="G2744">
        <v>2</v>
      </c>
      <c r="H2744">
        <v>2</v>
      </c>
      <c r="I2744">
        <v>2</v>
      </c>
      <c r="J2744">
        <v>0</v>
      </c>
      <c r="K2744">
        <v>1977</v>
      </c>
      <c r="L2744">
        <v>33614</v>
      </c>
      <c r="M2744">
        <f t="shared" si="210"/>
        <v>0</v>
      </c>
      <c r="N2744">
        <f t="shared" si="211"/>
        <v>0</v>
      </c>
      <c r="O2744">
        <f t="shared" si="212"/>
        <v>325.56270096463021</v>
      </c>
      <c r="P2744">
        <f t="shared" ca="1" si="213"/>
        <v>2020</v>
      </c>
      <c r="Q2744" t="str">
        <f t="shared" si="214"/>
        <v>Medium</v>
      </c>
    </row>
    <row r="2745" spans="1:17" x14ac:dyDescent="0.3">
      <c r="A2745" t="s">
        <v>12</v>
      </c>
      <c r="B2745">
        <v>699000</v>
      </c>
      <c r="C2745">
        <v>699000</v>
      </c>
      <c r="D2745">
        <v>1933</v>
      </c>
      <c r="E2745">
        <v>1</v>
      </c>
      <c r="F2745">
        <v>4</v>
      </c>
      <c r="G2745">
        <v>2</v>
      </c>
      <c r="H2745">
        <v>2</v>
      </c>
      <c r="I2745">
        <v>2</v>
      </c>
      <c r="J2745">
        <v>2</v>
      </c>
      <c r="K2745">
        <v>1963</v>
      </c>
      <c r="L2745">
        <v>34698</v>
      </c>
      <c r="M2745">
        <f t="shared" si="210"/>
        <v>0</v>
      </c>
      <c r="N2745">
        <f t="shared" si="211"/>
        <v>0</v>
      </c>
      <c r="O2745">
        <f t="shared" si="212"/>
        <v>361.61407139161923</v>
      </c>
      <c r="P2745">
        <f t="shared" ca="1" si="213"/>
        <v>2020</v>
      </c>
      <c r="Q2745" t="str">
        <f t="shared" si="214"/>
        <v>Medium</v>
      </c>
    </row>
    <row r="2746" spans="1:17" x14ac:dyDescent="0.3">
      <c r="A2746" t="s">
        <v>12</v>
      </c>
      <c r="B2746">
        <v>320000</v>
      </c>
      <c r="C2746">
        <v>322300</v>
      </c>
      <c r="D2746">
        <v>1988</v>
      </c>
      <c r="E2746">
        <v>1</v>
      </c>
      <c r="F2746">
        <v>4</v>
      </c>
      <c r="G2746">
        <v>3</v>
      </c>
      <c r="H2746">
        <v>3</v>
      </c>
      <c r="I2746">
        <v>3</v>
      </c>
      <c r="J2746">
        <v>2</v>
      </c>
      <c r="K2746">
        <v>2025</v>
      </c>
      <c r="L2746">
        <v>33851</v>
      </c>
      <c r="M2746">
        <f t="shared" si="210"/>
        <v>-2300</v>
      </c>
      <c r="N2746">
        <f t="shared" si="211"/>
        <v>-7.1875000000000003E-3</v>
      </c>
      <c r="O2746">
        <f t="shared" si="212"/>
        <v>162.12273641851107</v>
      </c>
      <c r="P2746">
        <f t="shared" ca="1" si="213"/>
        <v>2020</v>
      </c>
      <c r="Q2746" t="str">
        <f t="shared" si="214"/>
        <v>Medium</v>
      </c>
    </row>
    <row r="2747" spans="1:17" x14ac:dyDescent="0.3">
      <c r="A2747" t="s">
        <v>13</v>
      </c>
      <c r="B2747">
        <v>1150000</v>
      </c>
      <c r="C2747">
        <v>1100000</v>
      </c>
      <c r="D2747">
        <v>1358</v>
      </c>
      <c r="E2747">
        <v>1</v>
      </c>
      <c r="F2747">
        <v>2</v>
      </c>
      <c r="G2747">
        <v>3</v>
      </c>
      <c r="H2747">
        <v>2</v>
      </c>
      <c r="I2747">
        <v>2</v>
      </c>
      <c r="J2747">
        <v>2</v>
      </c>
      <c r="K2747">
        <v>2025</v>
      </c>
      <c r="L2747">
        <v>33701</v>
      </c>
      <c r="M2747">
        <f t="shared" si="210"/>
        <v>50000</v>
      </c>
      <c r="N2747">
        <f t="shared" si="211"/>
        <v>4.3478260869565216E-2</v>
      </c>
      <c r="O2747">
        <f t="shared" si="212"/>
        <v>810.01472754050076</v>
      </c>
      <c r="P2747">
        <f t="shared" ca="1" si="213"/>
        <v>2020</v>
      </c>
      <c r="Q2747" t="str">
        <f t="shared" si="214"/>
        <v>Medium</v>
      </c>
    </row>
    <row r="2748" spans="1:17" x14ac:dyDescent="0.3">
      <c r="A2748" t="s">
        <v>12</v>
      </c>
      <c r="B2748">
        <v>430000</v>
      </c>
      <c r="C2748">
        <v>435000</v>
      </c>
      <c r="D2748">
        <v>1814</v>
      </c>
      <c r="E2748">
        <v>1</v>
      </c>
      <c r="F2748">
        <v>3</v>
      </c>
      <c r="G2748">
        <v>2</v>
      </c>
      <c r="H2748">
        <v>2</v>
      </c>
      <c r="I2748">
        <v>2</v>
      </c>
      <c r="J2748">
        <v>2</v>
      </c>
      <c r="K2748">
        <v>2003</v>
      </c>
      <c r="L2748">
        <v>32707</v>
      </c>
      <c r="M2748">
        <f t="shared" si="210"/>
        <v>-5000</v>
      </c>
      <c r="N2748">
        <f t="shared" si="211"/>
        <v>-1.1627906976744186E-2</v>
      </c>
      <c r="O2748">
        <f t="shared" si="212"/>
        <v>239.80154355016538</v>
      </c>
      <c r="P2748">
        <f t="shared" ca="1" si="213"/>
        <v>2020</v>
      </c>
      <c r="Q2748" t="str">
        <f t="shared" si="214"/>
        <v>Medium</v>
      </c>
    </row>
    <row r="2749" spans="1:17" x14ac:dyDescent="0.3">
      <c r="A2749" t="s">
        <v>12</v>
      </c>
      <c r="B2749">
        <v>575000</v>
      </c>
      <c r="C2749">
        <v>560000</v>
      </c>
      <c r="D2749">
        <v>2305</v>
      </c>
      <c r="E2749">
        <v>2</v>
      </c>
      <c r="F2749">
        <v>4</v>
      </c>
      <c r="G2749">
        <v>3</v>
      </c>
      <c r="H2749">
        <v>2</v>
      </c>
      <c r="I2749">
        <v>2</v>
      </c>
      <c r="J2749">
        <v>2</v>
      </c>
      <c r="K2749">
        <v>1999</v>
      </c>
      <c r="L2749">
        <v>34677</v>
      </c>
      <c r="M2749">
        <f t="shared" si="210"/>
        <v>15000</v>
      </c>
      <c r="N2749">
        <f t="shared" si="211"/>
        <v>2.6086956521739129E-2</v>
      </c>
      <c r="O2749">
        <f t="shared" si="212"/>
        <v>242.95010845986985</v>
      </c>
      <c r="P2749">
        <f t="shared" ca="1" si="213"/>
        <v>2020</v>
      </c>
      <c r="Q2749" t="str">
        <f t="shared" si="214"/>
        <v>Large</v>
      </c>
    </row>
    <row r="2750" spans="1:17" x14ac:dyDescent="0.3">
      <c r="A2750" t="s">
        <v>14</v>
      </c>
      <c r="B2750">
        <v>435990</v>
      </c>
      <c r="C2750">
        <v>435190</v>
      </c>
      <c r="D2750">
        <v>1678</v>
      </c>
      <c r="E2750">
        <v>2</v>
      </c>
      <c r="F2750">
        <v>4</v>
      </c>
      <c r="G2750">
        <v>3</v>
      </c>
      <c r="H2750">
        <v>2</v>
      </c>
      <c r="I2750">
        <v>2</v>
      </c>
      <c r="J2750">
        <v>2</v>
      </c>
      <c r="K2750">
        <v>2024</v>
      </c>
      <c r="L2750">
        <v>32832</v>
      </c>
      <c r="M2750">
        <f t="shared" si="210"/>
        <v>800</v>
      </c>
      <c r="N2750">
        <f t="shared" si="211"/>
        <v>1.8349044702860157E-3</v>
      </c>
      <c r="O2750">
        <f t="shared" si="212"/>
        <v>259.35041716328965</v>
      </c>
      <c r="P2750">
        <f t="shared" ca="1" si="213"/>
        <v>2020</v>
      </c>
      <c r="Q2750" t="str">
        <f t="shared" si="214"/>
        <v>Medium</v>
      </c>
    </row>
    <row r="2751" spans="1:17" x14ac:dyDescent="0.3">
      <c r="A2751" t="s">
        <v>12</v>
      </c>
      <c r="B2751">
        <v>381990</v>
      </c>
      <c r="C2751">
        <v>376281</v>
      </c>
      <c r="D2751">
        <v>1828</v>
      </c>
      <c r="E2751">
        <v>1</v>
      </c>
      <c r="F2751">
        <v>4</v>
      </c>
      <c r="G2751">
        <v>2</v>
      </c>
      <c r="H2751">
        <v>2</v>
      </c>
      <c r="I2751">
        <v>2</v>
      </c>
      <c r="J2751">
        <v>2</v>
      </c>
      <c r="K2751">
        <v>2025</v>
      </c>
      <c r="L2751">
        <v>32738</v>
      </c>
      <c r="M2751">
        <f t="shared" si="210"/>
        <v>5709</v>
      </c>
      <c r="N2751">
        <f t="shared" si="211"/>
        <v>1.494541741930417E-2</v>
      </c>
      <c r="O2751">
        <f t="shared" si="212"/>
        <v>205.84299781181619</v>
      </c>
      <c r="P2751">
        <f t="shared" ca="1" si="213"/>
        <v>2020</v>
      </c>
      <c r="Q2751" t="str">
        <f t="shared" si="214"/>
        <v>Medium</v>
      </c>
    </row>
    <row r="2752" spans="1:17" x14ac:dyDescent="0.3">
      <c r="A2752" t="s">
        <v>12</v>
      </c>
      <c r="B2752">
        <v>355000</v>
      </c>
      <c r="C2752">
        <v>355000</v>
      </c>
      <c r="D2752">
        <v>1580</v>
      </c>
      <c r="E2752">
        <v>1</v>
      </c>
      <c r="F2752">
        <v>3</v>
      </c>
      <c r="G2752">
        <v>2</v>
      </c>
      <c r="H2752">
        <v>2</v>
      </c>
      <c r="I2752">
        <v>2</v>
      </c>
      <c r="J2752">
        <v>2</v>
      </c>
      <c r="K2752">
        <v>1992</v>
      </c>
      <c r="L2752">
        <v>34744</v>
      </c>
      <c r="M2752">
        <f t="shared" si="210"/>
        <v>0</v>
      </c>
      <c r="N2752">
        <f t="shared" si="211"/>
        <v>0</v>
      </c>
      <c r="O2752">
        <f t="shared" si="212"/>
        <v>224.68354430379748</v>
      </c>
      <c r="P2752">
        <f t="shared" ca="1" si="213"/>
        <v>2020</v>
      </c>
      <c r="Q2752" t="str">
        <f t="shared" si="214"/>
        <v>Medium</v>
      </c>
    </row>
    <row r="2753" spans="1:17" x14ac:dyDescent="0.3">
      <c r="A2753" t="s">
        <v>12</v>
      </c>
      <c r="B2753">
        <v>370000</v>
      </c>
      <c r="C2753">
        <v>340000</v>
      </c>
      <c r="D2753">
        <v>2678</v>
      </c>
      <c r="E2753">
        <v>1</v>
      </c>
      <c r="F2753">
        <v>3</v>
      </c>
      <c r="G2753">
        <v>3</v>
      </c>
      <c r="H2753">
        <v>2</v>
      </c>
      <c r="I2753">
        <v>2</v>
      </c>
      <c r="J2753">
        <v>2</v>
      </c>
      <c r="K2753">
        <v>1993</v>
      </c>
      <c r="L2753">
        <v>34476</v>
      </c>
      <c r="M2753">
        <f t="shared" si="210"/>
        <v>30000</v>
      </c>
      <c r="N2753">
        <f t="shared" si="211"/>
        <v>8.1081081081081086E-2</v>
      </c>
      <c r="O2753">
        <f t="shared" si="212"/>
        <v>126.96041822255414</v>
      </c>
      <c r="P2753">
        <f t="shared" ca="1" si="213"/>
        <v>2020</v>
      </c>
      <c r="Q2753" t="str">
        <f t="shared" si="214"/>
        <v>Large</v>
      </c>
    </row>
    <row r="2754" spans="1:17" x14ac:dyDescent="0.3">
      <c r="A2754" t="s">
        <v>12</v>
      </c>
      <c r="B2754">
        <v>489000</v>
      </c>
      <c r="C2754">
        <v>415000</v>
      </c>
      <c r="D2754">
        <v>1690</v>
      </c>
      <c r="E2754">
        <v>1</v>
      </c>
      <c r="F2754">
        <v>3</v>
      </c>
      <c r="G2754">
        <v>2</v>
      </c>
      <c r="H2754">
        <v>2</v>
      </c>
      <c r="I2754">
        <v>2</v>
      </c>
      <c r="J2754">
        <v>0</v>
      </c>
      <c r="K2754">
        <v>1954</v>
      </c>
      <c r="L2754">
        <v>33708</v>
      </c>
      <c r="M2754">
        <f t="shared" si="210"/>
        <v>74000</v>
      </c>
      <c r="N2754">
        <f t="shared" si="211"/>
        <v>0.15132924335378323</v>
      </c>
      <c r="O2754">
        <f t="shared" si="212"/>
        <v>245.5621301775148</v>
      </c>
      <c r="P2754">
        <f t="shared" ca="1" si="213"/>
        <v>2020</v>
      </c>
      <c r="Q2754" t="str">
        <f t="shared" si="214"/>
        <v>Medium</v>
      </c>
    </row>
    <row r="2755" spans="1:17" x14ac:dyDescent="0.3">
      <c r="A2755" t="s">
        <v>12</v>
      </c>
      <c r="B2755">
        <v>575000</v>
      </c>
      <c r="C2755">
        <v>530000</v>
      </c>
      <c r="D2755">
        <v>1950</v>
      </c>
      <c r="E2755">
        <v>1</v>
      </c>
      <c r="F2755">
        <v>3</v>
      </c>
      <c r="G2755">
        <v>2</v>
      </c>
      <c r="H2755">
        <v>2</v>
      </c>
      <c r="I2755">
        <v>2</v>
      </c>
      <c r="J2755">
        <v>0</v>
      </c>
      <c r="K2755">
        <v>1963</v>
      </c>
      <c r="L2755">
        <v>33710</v>
      </c>
      <c r="M2755">
        <f t="shared" ref="M2755:M2818" si="215">B2755 - C2755</f>
        <v>45000</v>
      </c>
      <c r="N2755">
        <f t="shared" ref="N2755:N2818" si="216">(B2755 - C2755)/B2755</f>
        <v>7.8260869565217397E-2</v>
      </c>
      <c r="O2755">
        <f t="shared" ref="O2755:O2818" si="217">C2755/D2755</f>
        <v>271.79487179487177</v>
      </c>
      <c r="P2755">
        <f t="shared" ref="P2755:P2818" ca="1" si="218">YEAR(TODAY() - K2755)</f>
        <v>2020</v>
      </c>
      <c r="Q2755" t="str">
        <f t="shared" ref="Q2755:Q2818" si="219">IF(D2755&lt;1000,"small",IF(D2755&lt;2000,"Medium","Large"))</f>
        <v>Medium</v>
      </c>
    </row>
    <row r="2756" spans="1:17" x14ac:dyDescent="0.3">
      <c r="A2756" t="s">
        <v>12</v>
      </c>
      <c r="B2756">
        <v>331900</v>
      </c>
      <c r="C2756">
        <v>331900</v>
      </c>
      <c r="D2756">
        <v>1746</v>
      </c>
      <c r="E2756">
        <v>1</v>
      </c>
      <c r="F2756">
        <v>4</v>
      </c>
      <c r="G2756">
        <v>2</v>
      </c>
      <c r="H2756">
        <v>2</v>
      </c>
      <c r="I2756">
        <v>2</v>
      </c>
      <c r="J2756">
        <v>2</v>
      </c>
      <c r="K2756">
        <v>2025</v>
      </c>
      <c r="L2756">
        <v>34759</v>
      </c>
      <c r="M2756">
        <f t="shared" si="215"/>
        <v>0</v>
      </c>
      <c r="N2756">
        <f t="shared" si="216"/>
        <v>0</v>
      </c>
      <c r="O2756">
        <f t="shared" si="217"/>
        <v>190.09163802978236</v>
      </c>
      <c r="P2756">
        <f t="shared" ca="1" si="218"/>
        <v>2020</v>
      </c>
      <c r="Q2756" t="str">
        <f t="shared" si="219"/>
        <v>Medium</v>
      </c>
    </row>
    <row r="2757" spans="1:17" x14ac:dyDescent="0.3">
      <c r="A2757" t="s">
        <v>13</v>
      </c>
      <c r="B2757">
        <v>274900</v>
      </c>
      <c r="C2757">
        <v>260000</v>
      </c>
      <c r="D2757">
        <v>1180</v>
      </c>
      <c r="E2757">
        <v>1</v>
      </c>
      <c r="F2757">
        <v>2</v>
      </c>
      <c r="G2757">
        <v>2</v>
      </c>
      <c r="H2757">
        <v>2</v>
      </c>
      <c r="I2757">
        <v>2</v>
      </c>
      <c r="J2757">
        <v>0</v>
      </c>
      <c r="K2757">
        <v>1980</v>
      </c>
      <c r="L2757">
        <v>33707</v>
      </c>
      <c r="M2757">
        <f t="shared" si="215"/>
        <v>14900</v>
      </c>
      <c r="N2757">
        <f t="shared" si="216"/>
        <v>5.4201527828301198E-2</v>
      </c>
      <c r="O2757">
        <f t="shared" si="217"/>
        <v>220.33898305084745</v>
      </c>
      <c r="P2757">
        <f t="shared" ca="1" si="218"/>
        <v>2020</v>
      </c>
      <c r="Q2757" t="str">
        <f t="shared" si="219"/>
        <v>Medium</v>
      </c>
    </row>
    <row r="2758" spans="1:17" x14ac:dyDescent="0.3">
      <c r="A2758" t="s">
        <v>14</v>
      </c>
      <c r="B2758">
        <v>369900</v>
      </c>
      <c r="C2758">
        <v>367500</v>
      </c>
      <c r="D2758">
        <v>1717</v>
      </c>
      <c r="E2758">
        <v>2</v>
      </c>
      <c r="F2758">
        <v>3</v>
      </c>
      <c r="G2758">
        <v>3</v>
      </c>
      <c r="H2758">
        <v>2</v>
      </c>
      <c r="I2758">
        <v>2</v>
      </c>
      <c r="J2758">
        <v>2</v>
      </c>
      <c r="K2758">
        <v>2017</v>
      </c>
      <c r="L2758">
        <v>32825</v>
      </c>
      <c r="M2758">
        <f t="shared" si="215"/>
        <v>2400</v>
      </c>
      <c r="N2758">
        <f t="shared" si="216"/>
        <v>6.4882400648824008E-3</v>
      </c>
      <c r="O2758">
        <f t="shared" si="217"/>
        <v>214.03610949330226</v>
      </c>
      <c r="P2758">
        <f t="shared" ca="1" si="218"/>
        <v>2020</v>
      </c>
      <c r="Q2758" t="str">
        <f t="shared" si="219"/>
        <v>Medium</v>
      </c>
    </row>
    <row r="2759" spans="1:17" x14ac:dyDescent="0.3">
      <c r="A2759" t="s">
        <v>14</v>
      </c>
      <c r="B2759">
        <v>349990</v>
      </c>
      <c r="C2759">
        <v>346950</v>
      </c>
      <c r="D2759">
        <v>1674</v>
      </c>
      <c r="E2759">
        <v>2</v>
      </c>
      <c r="F2759">
        <v>3</v>
      </c>
      <c r="G2759">
        <v>3</v>
      </c>
      <c r="H2759">
        <v>2</v>
      </c>
      <c r="I2759">
        <v>2</v>
      </c>
      <c r="J2759">
        <v>1</v>
      </c>
      <c r="K2759">
        <v>2025</v>
      </c>
      <c r="L2759">
        <v>32703</v>
      </c>
      <c r="M2759">
        <f t="shared" si="215"/>
        <v>3040</v>
      </c>
      <c r="N2759">
        <f t="shared" si="216"/>
        <v>8.6859624560701731E-3</v>
      </c>
      <c r="O2759">
        <f t="shared" si="217"/>
        <v>207.25806451612902</v>
      </c>
      <c r="P2759">
        <f t="shared" ca="1" si="218"/>
        <v>2020</v>
      </c>
      <c r="Q2759" t="str">
        <f t="shared" si="219"/>
        <v>Medium</v>
      </c>
    </row>
    <row r="2760" spans="1:17" x14ac:dyDescent="0.3">
      <c r="A2760" t="s">
        <v>12</v>
      </c>
      <c r="B2760">
        <v>260000</v>
      </c>
      <c r="C2760">
        <v>260000</v>
      </c>
      <c r="D2760">
        <v>1452</v>
      </c>
      <c r="E2760">
        <v>1</v>
      </c>
      <c r="F2760">
        <v>3</v>
      </c>
      <c r="G2760">
        <v>2</v>
      </c>
      <c r="H2760">
        <v>2</v>
      </c>
      <c r="I2760">
        <v>2</v>
      </c>
      <c r="J2760">
        <v>2</v>
      </c>
      <c r="K2760">
        <v>1986</v>
      </c>
      <c r="L2760">
        <v>34608</v>
      </c>
      <c r="M2760">
        <f t="shared" si="215"/>
        <v>0</v>
      </c>
      <c r="N2760">
        <f t="shared" si="216"/>
        <v>0</v>
      </c>
      <c r="O2760">
        <f t="shared" si="217"/>
        <v>179.06336088154271</v>
      </c>
      <c r="P2760">
        <f t="shared" ca="1" si="218"/>
        <v>2020</v>
      </c>
      <c r="Q2760" t="str">
        <f t="shared" si="219"/>
        <v>Medium</v>
      </c>
    </row>
    <row r="2761" spans="1:17" x14ac:dyDescent="0.3">
      <c r="A2761" t="s">
        <v>12</v>
      </c>
      <c r="B2761">
        <v>325000</v>
      </c>
      <c r="C2761">
        <v>315000</v>
      </c>
      <c r="D2761">
        <v>1254</v>
      </c>
      <c r="E2761">
        <v>1</v>
      </c>
      <c r="F2761">
        <v>3</v>
      </c>
      <c r="G2761">
        <v>2</v>
      </c>
      <c r="H2761">
        <v>2</v>
      </c>
      <c r="I2761">
        <v>2</v>
      </c>
      <c r="J2761">
        <v>2</v>
      </c>
      <c r="K2761">
        <v>1996</v>
      </c>
      <c r="L2761">
        <v>33610</v>
      </c>
      <c r="M2761">
        <f t="shared" si="215"/>
        <v>10000</v>
      </c>
      <c r="N2761">
        <f t="shared" si="216"/>
        <v>3.0769230769230771E-2</v>
      </c>
      <c r="O2761">
        <f t="shared" si="217"/>
        <v>251.19617224880383</v>
      </c>
      <c r="P2761">
        <f t="shared" ca="1" si="218"/>
        <v>2020</v>
      </c>
      <c r="Q2761" t="str">
        <f t="shared" si="219"/>
        <v>Medium</v>
      </c>
    </row>
    <row r="2762" spans="1:17" x14ac:dyDescent="0.3">
      <c r="A2762" t="s">
        <v>12</v>
      </c>
      <c r="B2762">
        <v>330000</v>
      </c>
      <c r="C2762">
        <v>330000</v>
      </c>
      <c r="D2762">
        <v>1547</v>
      </c>
      <c r="E2762">
        <v>1</v>
      </c>
      <c r="F2762">
        <v>3</v>
      </c>
      <c r="G2762">
        <v>2</v>
      </c>
      <c r="H2762">
        <v>2</v>
      </c>
      <c r="I2762">
        <v>2</v>
      </c>
      <c r="J2762">
        <v>2</v>
      </c>
      <c r="K2762">
        <v>2025</v>
      </c>
      <c r="L2762">
        <v>32720</v>
      </c>
      <c r="M2762">
        <f t="shared" si="215"/>
        <v>0</v>
      </c>
      <c r="N2762">
        <f t="shared" si="216"/>
        <v>0</v>
      </c>
      <c r="O2762">
        <f t="shared" si="217"/>
        <v>213.31609566903686</v>
      </c>
      <c r="P2762">
        <f t="shared" ca="1" si="218"/>
        <v>2020</v>
      </c>
      <c r="Q2762" t="str">
        <f t="shared" si="219"/>
        <v>Medium</v>
      </c>
    </row>
    <row r="2763" spans="1:17" x14ac:dyDescent="0.3">
      <c r="A2763" t="s">
        <v>12</v>
      </c>
      <c r="B2763">
        <v>240000</v>
      </c>
      <c r="C2763">
        <v>235000</v>
      </c>
      <c r="D2763">
        <v>921</v>
      </c>
      <c r="E2763">
        <v>1</v>
      </c>
      <c r="F2763">
        <v>2</v>
      </c>
      <c r="G2763">
        <v>2</v>
      </c>
      <c r="H2763">
        <v>2</v>
      </c>
      <c r="I2763">
        <v>2</v>
      </c>
      <c r="J2763">
        <v>0</v>
      </c>
      <c r="K2763">
        <v>1984</v>
      </c>
      <c r="L2763">
        <v>32773</v>
      </c>
      <c r="M2763">
        <f t="shared" si="215"/>
        <v>5000</v>
      </c>
      <c r="N2763">
        <f t="shared" si="216"/>
        <v>2.0833333333333332E-2</v>
      </c>
      <c r="O2763">
        <f t="shared" si="217"/>
        <v>255.15743756786102</v>
      </c>
      <c r="P2763">
        <f t="shared" ca="1" si="218"/>
        <v>2020</v>
      </c>
      <c r="Q2763" t="str">
        <f t="shared" si="219"/>
        <v>small</v>
      </c>
    </row>
    <row r="2764" spans="1:17" x14ac:dyDescent="0.3">
      <c r="A2764" t="s">
        <v>12</v>
      </c>
      <c r="B2764">
        <v>1100000</v>
      </c>
      <c r="C2764">
        <v>1100000</v>
      </c>
      <c r="D2764">
        <v>2600</v>
      </c>
      <c r="E2764">
        <v>1</v>
      </c>
      <c r="F2764">
        <v>3</v>
      </c>
      <c r="G2764">
        <v>2</v>
      </c>
      <c r="H2764">
        <v>2</v>
      </c>
      <c r="I2764">
        <v>2</v>
      </c>
      <c r="J2764">
        <v>0</v>
      </c>
      <c r="K2764">
        <v>1927</v>
      </c>
      <c r="L2764">
        <v>33629</v>
      </c>
      <c r="M2764">
        <f t="shared" si="215"/>
        <v>0</v>
      </c>
      <c r="N2764">
        <f t="shared" si="216"/>
        <v>0</v>
      </c>
      <c r="O2764">
        <f t="shared" si="217"/>
        <v>423.07692307692309</v>
      </c>
      <c r="P2764">
        <f t="shared" ca="1" si="218"/>
        <v>2020</v>
      </c>
      <c r="Q2764" t="str">
        <f t="shared" si="219"/>
        <v>Large</v>
      </c>
    </row>
    <row r="2765" spans="1:17" x14ac:dyDescent="0.3">
      <c r="A2765" t="s">
        <v>12</v>
      </c>
      <c r="B2765">
        <v>370000</v>
      </c>
      <c r="C2765">
        <v>365000</v>
      </c>
      <c r="D2765">
        <v>2107</v>
      </c>
      <c r="E2765">
        <v>1</v>
      </c>
      <c r="F2765">
        <v>4</v>
      </c>
      <c r="G2765">
        <v>2</v>
      </c>
      <c r="H2765">
        <v>2</v>
      </c>
      <c r="I2765">
        <v>2</v>
      </c>
      <c r="J2765">
        <v>2</v>
      </c>
      <c r="K2765">
        <v>2008</v>
      </c>
      <c r="L2765">
        <v>34471</v>
      </c>
      <c r="M2765">
        <f t="shared" si="215"/>
        <v>5000</v>
      </c>
      <c r="N2765">
        <f t="shared" si="216"/>
        <v>1.3513513513513514E-2</v>
      </c>
      <c r="O2765">
        <f t="shared" si="217"/>
        <v>173.23208353108686</v>
      </c>
      <c r="P2765">
        <f t="shared" ca="1" si="218"/>
        <v>2020</v>
      </c>
      <c r="Q2765" t="str">
        <f t="shared" si="219"/>
        <v>Large</v>
      </c>
    </row>
    <row r="2766" spans="1:17" x14ac:dyDescent="0.3">
      <c r="A2766" t="s">
        <v>12</v>
      </c>
      <c r="B2766">
        <v>399990</v>
      </c>
      <c r="C2766">
        <v>398990</v>
      </c>
      <c r="D2766">
        <v>1828</v>
      </c>
      <c r="E2766">
        <v>1</v>
      </c>
      <c r="F2766">
        <v>4</v>
      </c>
      <c r="G2766">
        <v>2</v>
      </c>
      <c r="H2766">
        <v>2</v>
      </c>
      <c r="I2766">
        <v>2</v>
      </c>
      <c r="J2766">
        <v>2</v>
      </c>
      <c r="K2766">
        <v>2025</v>
      </c>
      <c r="L2766">
        <v>34773</v>
      </c>
      <c r="M2766">
        <f t="shared" si="215"/>
        <v>1000</v>
      </c>
      <c r="N2766">
        <f t="shared" si="216"/>
        <v>2.5000625015625393E-3</v>
      </c>
      <c r="O2766">
        <f t="shared" si="217"/>
        <v>218.26586433260394</v>
      </c>
      <c r="P2766">
        <f t="shared" ca="1" si="218"/>
        <v>2020</v>
      </c>
      <c r="Q2766" t="str">
        <f t="shared" si="219"/>
        <v>Medium</v>
      </c>
    </row>
    <row r="2767" spans="1:17" x14ac:dyDescent="0.3">
      <c r="A2767" t="s">
        <v>12</v>
      </c>
      <c r="B2767">
        <v>510000</v>
      </c>
      <c r="C2767">
        <v>510000</v>
      </c>
      <c r="D2767">
        <v>2473</v>
      </c>
      <c r="E2767">
        <v>1</v>
      </c>
      <c r="F2767">
        <v>3</v>
      </c>
      <c r="G2767">
        <v>2</v>
      </c>
      <c r="H2767">
        <v>2</v>
      </c>
      <c r="I2767">
        <v>2</v>
      </c>
      <c r="J2767">
        <v>2</v>
      </c>
      <c r="K2767">
        <v>1962</v>
      </c>
      <c r="L2767">
        <v>33813</v>
      </c>
      <c r="M2767">
        <f t="shared" si="215"/>
        <v>0</v>
      </c>
      <c r="N2767">
        <f t="shared" si="216"/>
        <v>0</v>
      </c>
      <c r="O2767">
        <f t="shared" si="217"/>
        <v>206.22725434694703</v>
      </c>
      <c r="P2767">
        <f t="shared" ca="1" si="218"/>
        <v>2020</v>
      </c>
      <c r="Q2767" t="str">
        <f t="shared" si="219"/>
        <v>Large</v>
      </c>
    </row>
    <row r="2768" spans="1:17" x14ac:dyDescent="0.3">
      <c r="A2768" t="s">
        <v>12</v>
      </c>
      <c r="B2768">
        <v>539000</v>
      </c>
      <c r="C2768">
        <v>539000</v>
      </c>
      <c r="D2768">
        <v>2745</v>
      </c>
      <c r="E2768">
        <v>2</v>
      </c>
      <c r="F2768">
        <v>4</v>
      </c>
      <c r="G2768">
        <v>3</v>
      </c>
      <c r="H2768">
        <v>3</v>
      </c>
      <c r="I2768">
        <v>3</v>
      </c>
      <c r="J2768">
        <v>3</v>
      </c>
      <c r="K2768">
        <v>2005</v>
      </c>
      <c r="L2768">
        <v>34771</v>
      </c>
      <c r="M2768">
        <f t="shared" si="215"/>
        <v>0</v>
      </c>
      <c r="N2768">
        <f t="shared" si="216"/>
        <v>0</v>
      </c>
      <c r="O2768">
        <f t="shared" si="217"/>
        <v>196.35701275045537</v>
      </c>
      <c r="P2768">
        <f t="shared" ca="1" si="218"/>
        <v>2020</v>
      </c>
      <c r="Q2768" t="str">
        <f t="shared" si="219"/>
        <v>Large</v>
      </c>
    </row>
    <row r="2769" spans="1:17" x14ac:dyDescent="0.3">
      <c r="A2769" t="s">
        <v>12</v>
      </c>
      <c r="B2769">
        <v>374990</v>
      </c>
      <c r="C2769">
        <v>374990</v>
      </c>
      <c r="D2769">
        <v>2447</v>
      </c>
      <c r="E2769">
        <v>2</v>
      </c>
      <c r="F2769">
        <v>5</v>
      </c>
      <c r="G2769">
        <v>3</v>
      </c>
      <c r="H2769">
        <v>3</v>
      </c>
      <c r="I2769">
        <v>3</v>
      </c>
      <c r="J2769">
        <v>2</v>
      </c>
      <c r="K2769">
        <v>2025</v>
      </c>
      <c r="L2769">
        <v>32174</v>
      </c>
      <c r="M2769">
        <f t="shared" si="215"/>
        <v>0</v>
      </c>
      <c r="N2769">
        <f t="shared" si="216"/>
        <v>0</v>
      </c>
      <c r="O2769">
        <f t="shared" si="217"/>
        <v>153.24478953821006</v>
      </c>
      <c r="P2769">
        <f t="shared" ca="1" si="218"/>
        <v>2020</v>
      </c>
      <c r="Q2769" t="str">
        <f t="shared" si="219"/>
        <v>Large</v>
      </c>
    </row>
    <row r="2770" spans="1:17" x14ac:dyDescent="0.3">
      <c r="A2770" t="s">
        <v>12</v>
      </c>
      <c r="B2770">
        <v>824900</v>
      </c>
      <c r="C2770">
        <v>800000</v>
      </c>
      <c r="D2770">
        <v>2236</v>
      </c>
      <c r="E2770">
        <v>1</v>
      </c>
      <c r="F2770">
        <v>3</v>
      </c>
      <c r="G2770">
        <v>2</v>
      </c>
      <c r="H2770">
        <v>2</v>
      </c>
      <c r="I2770">
        <v>2</v>
      </c>
      <c r="J2770">
        <v>2</v>
      </c>
      <c r="K2770">
        <v>1969</v>
      </c>
      <c r="L2770">
        <v>33777</v>
      </c>
      <c r="M2770">
        <f t="shared" si="215"/>
        <v>24900</v>
      </c>
      <c r="N2770">
        <f t="shared" si="216"/>
        <v>3.0185477027518486E-2</v>
      </c>
      <c r="O2770">
        <f t="shared" si="217"/>
        <v>357.78175313059035</v>
      </c>
      <c r="P2770">
        <f t="shared" ca="1" si="218"/>
        <v>2020</v>
      </c>
      <c r="Q2770" t="str">
        <f t="shared" si="219"/>
        <v>Large</v>
      </c>
    </row>
    <row r="2771" spans="1:17" x14ac:dyDescent="0.3">
      <c r="A2771" t="s">
        <v>12</v>
      </c>
      <c r="B2771">
        <v>130000</v>
      </c>
      <c r="C2771">
        <v>125000</v>
      </c>
      <c r="D2771">
        <v>1106</v>
      </c>
      <c r="E2771">
        <v>1</v>
      </c>
      <c r="F2771">
        <v>3</v>
      </c>
      <c r="G2771">
        <v>2</v>
      </c>
      <c r="H2771">
        <v>2</v>
      </c>
      <c r="I2771">
        <v>2</v>
      </c>
      <c r="J2771">
        <v>1</v>
      </c>
      <c r="K2771">
        <v>1991</v>
      </c>
      <c r="L2771">
        <v>33971</v>
      </c>
      <c r="M2771">
        <f t="shared" si="215"/>
        <v>5000</v>
      </c>
      <c r="N2771">
        <f t="shared" si="216"/>
        <v>3.8461538461538464E-2</v>
      </c>
      <c r="O2771">
        <f t="shared" si="217"/>
        <v>113.01989150090417</v>
      </c>
      <c r="P2771">
        <f t="shared" ca="1" si="218"/>
        <v>2020</v>
      </c>
      <c r="Q2771" t="str">
        <f t="shared" si="219"/>
        <v>Medium</v>
      </c>
    </row>
    <row r="2772" spans="1:17" x14ac:dyDescent="0.3">
      <c r="A2772" t="s">
        <v>12</v>
      </c>
      <c r="B2772">
        <v>440000</v>
      </c>
      <c r="C2772">
        <v>440000</v>
      </c>
      <c r="D2772">
        <v>1422</v>
      </c>
      <c r="E2772">
        <v>1</v>
      </c>
      <c r="F2772">
        <v>3</v>
      </c>
      <c r="G2772">
        <v>2</v>
      </c>
      <c r="H2772">
        <v>2</v>
      </c>
      <c r="I2772">
        <v>2</v>
      </c>
      <c r="J2772">
        <v>0</v>
      </c>
      <c r="K2772">
        <v>1966</v>
      </c>
      <c r="L2772">
        <v>33614</v>
      </c>
      <c r="M2772">
        <f t="shared" si="215"/>
        <v>0</v>
      </c>
      <c r="N2772">
        <f t="shared" si="216"/>
        <v>0</v>
      </c>
      <c r="O2772">
        <f t="shared" si="217"/>
        <v>309.42334739803096</v>
      </c>
      <c r="P2772">
        <f t="shared" ca="1" si="218"/>
        <v>2020</v>
      </c>
      <c r="Q2772" t="str">
        <f t="shared" si="219"/>
        <v>Medium</v>
      </c>
    </row>
    <row r="2773" spans="1:17" x14ac:dyDescent="0.3">
      <c r="A2773" t="s">
        <v>12</v>
      </c>
      <c r="B2773">
        <v>749000</v>
      </c>
      <c r="C2773">
        <v>770000</v>
      </c>
      <c r="D2773">
        <v>1916</v>
      </c>
      <c r="E2773">
        <v>1</v>
      </c>
      <c r="F2773">
        <v>3</v>
      </c>
      <c r="G2773">
        <v>2</v>
      </c>
      <c r="H2773">
        <v>2</v>
      </c>
      <c r="I2773">
        <v>2</v>
      </c>
      <c r="J2773">
        <v>0</v>
      </c>
      <c r="K2773">
        <v>1954</v>
      </c>
      <c r="L2773">
        <v>33706</v>
      </c>
      <c r="M2773">
        <f t="shared" si="215"/>
        <v>-21000</v>
      </c>
      <c r="N2773">
        <f t="shared" si="216"/>
        <v>-2.8037383177570093E-2</v>
      </c>
      <c r="O2773">
        <f t="shared" si="217"/>
        <v>401.87891440501045</v>
      </c>
      <c r="P2773">
        <f t="shared" ca="1" si="218"/>
        <v>2020</v>
      </c>
      <c r="Q2773" t="str">
        <f t="shared" si="219"/>
        <v>Medium</v>
      </c>
    </row>
    <row r="2774" spans="1:17" x14ac:dyDescent="0.3">
      <c r="A2774" t="s">
        <v>12</v>
      </c>
      <c r="B2774">
        <v>470000</v>
      </c>
      <c r="C2774">
        <v>538685</v>
      </c>
      <c r="D2774">
        <v>2211</v>
      </c>
      <c r="E2774">
        <v>1</v>
      </c>
      <c r="F2774">
        <v>3</v>
      </c>
      <c r="G2774">
        <v>3</v>
      </c>
      <c r="H2774">
        <v>3</v>
      </c>
      <c r="I2774">
        <v>3</v>
      </c>
      <c r="J2774">
        <v>3</v>
      </c>
      <c r="K2774">
        <v>2025</v>
      </c>
      <c r="L2774">
        <v>34481</v>
      </c>
      <c r="M2774">
        <f t="shared" si="215"/>
        <v>-68685</v>
      </c>
      <c r="N2774">
        <f t="shared" si="216"/>
        <v>-0.14613829787234042</v>
      </c>
      <c r="O2774">
        <f t="shared" si="217"/>
        <v>243.63862505653552</v>
      </c>
      <c r="P2774">
        <f t="shared" ca="1" si="218"/>
        <v>2020</v>
      </c>
      <c r="Q2774" t="str">
        <f t="shared" si="219"/>
        <v>Large</v>
      </c>
    </row>
    <row r="2775" spans="1:17" x14ac:dyDescent="0.3">
      <c r="A2775" t="s">
        <v>12</v>
      </c>
      <c r="B2775">
        <v>342990</v>
      </c>
      <c r="C2775">
        <v>339990</v>
      </c>
      <c r="D2775">
        <v>2034</v>
      </c>
      <c r="E2775">
        <v>1</v>
      </c>
      <c r="F2775">
        <v>4</v>
      </c>
      <c r="G2775">
        <v>2</v>
      </c>
      <c r="H2775">
        <v>2</v>
      </c>
      <c r="I2775">
        <v>2</v>
      </c>
      <c r="J2775">
        <v>2</v>
      </c>
      <c r="K2775">
        <v>2025</v>
      </c>
      <c r="L2775">
        <v>34785</v>
      </c>
      <c r="M2775">
        <f t="shared" si="215"/>
        <v>3000</v>
      </c>
      <c r="N2775">
        <f t="shared" si="216"/>
        <v>8.7466106883582612E-3</v>
      </c>
      <c r="O2775">
        <f t="shared" si="217"/>
        <v>167.15339233038347</v>
      </c>
      <c r="P2775">
        <f t="shared" ca="1" si="218"/>
        <v>2020</v>
      </c>
      <c r="Q2775" t="str">
        <f t="shared" si="219"/>
        <v>Large</v>
      </c>
    </row>
    <row r="2776" spans="1:17" x14ac:dyDescent="0.3">
      <c r="A2776" t="s">
        <v>12</v>
      </c>
      <c r="B2776">
        <v>189000</v>
      </c>
      <c r="C2776">
        <v>185000</v>
      </c>
      <c r="D2776">
        <v>1837</v>
      </c>
      <c r="E2776">
        <v>1</v>
      </c>
      <c r="F2776">
        <v>3</v>
      </c>
      <c r="G2776">
        <v>2</v>
      </c>
      <c r="H2776">
        <v>2</v>
      </c>
      <c r="I2776">
        <v>2</v>
      </c>
      <c r="J2776">
        <v>2</v>
      </c>
      <c r="K2776">
        <v>2000</v>
      </c>
      <c r="L2776">
        <v>34476</v>
      </c>
      <c r="M2776">
        <f t="shared" si="215"/>
        <v>4000</v>
      </c>
      <c r="N2776">
        <f t="shared" si="216"/>
        <v>2.1164021164021163E-2</v>
      </c>
      <c r="O2776">
        <f t="shared" si="217"/>
        <v>100.70767555797497</v>
      </c>
      <c r="P2776">
        <f t="shared" ca="1" si="218"/>
        <v>2020</v>
      </c>
      <c r="Q2776" t="str">
        <f t="shared" si="219"/>
        <v>Medium</v>
      </c>
    </row>
    <row r="2777" spans="1:17" x14ac:dyDescent="0.3">
      <c r="A2777" t="s">
        <v>12</v>
      </c>
      <c r="B2777">
        <v>599900</v>
      </c>
      <c r="C2777">
        <v>585000</v>
      </c>
      <c r="D2777">
        <v>2316</v>
      </c>
      <c r="E2777">
        <v>1</v>
      </c>
      <c r="F2777">
        <v>4</v>
      </c>
      <c r="G2777">
        <v>3</v>
      </c>
      <c r="H2777">
        <v>3</v>
      </c>
      <c r="I2777">
        <v>3</v>
      </c>
      <c r="J2777">
        <v>3</v>
      </c>
      <c r="K2777">
        <v>2015</v>
      </c>
      <c r="L2777">
        <v>34212</v>
      </c>
      <c r="M2777">
        <f t="shared" si="215"/>
        <v>14900</v>
      </c>
      <c r="N2777">
        <f t="shared" si="216"/>
        <v>2.4837472912152027E-2</v>
      </c>
      <c r="O2777">
        <f t="shared" si="217"/>
        <v>252.59067357512953</v>
      </c>
      <c r="P2777">
        <f t="shared" ca="1" si="218"/>
        <v>2020</v>
      </c>
      <c r="Q2777" t="str">
        <f t="shared" si="219"/>
        <v>Large</v>
      </c>
    </row>
    <row r="2778" spans="1:17" x14ac:dyDescent="0.3">
      <c r="A2778" t="s">
        <v>12</v>
      </c>
      <c r="B2778">
        <v>289900</v>
      </c>
      <c r="C2778">
        <v>284900</v>
      </c>
      <c r="D2778">
        <v>1355</v>
      </c>
      <c r="E2778">
        <v>1</v>
      </c>
      <c r="F2778">
        <v>2</v>
      </c>
      <c r="G2778">
        <v>2</v>
      </c>
      <c r="H2778">
        <v>2</v>
      </c>
      <c r="I2778">
        <v>2</v>
      </c>
      <c r="J2778">
        <v>1</v>
      </c>
      <c r="K2778">
        <v>1983</v>
      </c>
      <c r="L2778">
        <v>33773</v>
      </c>
      <c r="M2778">
        <f t="shared" si="215"/>
        <v>5000</v>
      </c>
      <c r="N2778">
        <f t="shared" si="216"/>
        <v>1.7247326664367024E-2</v>
      </c>
      <c r="O2778">
        <f t="shared" si="217"/>
        <v>210.25830258302582</v>
      </c>
      <c r="P2778">
        <f t="shared" ca="1" si="218"/>
        <v>2020</v>
      </c>
      <c r="Q2778" t="str">
        <f t="shared" si="219"/>
        <v>Medium</v>
      </c>
    </row>
    <row r="2779" spans="1:17" x14ac:dyDescent="0.3">
      <c r="A2779" t="s">
        <v>12</v>
      </c>
      <c r="B2779">
        <v>777000</v>
      </c>
      <c r="C2779">
        <v>749000</v>
      </c>
      <c r="D2779">
        <v>1105</v>
      </c>
      <c r="E2779">
        <v>1</v>
      </c>
      <c r="F2779">
        <v>2</v>
      </c>
      <c r="G2779">
        <v>2</v>
      </c>
      <c r="H2779">
        <v>2</v>
      </c>
      <c r="I2779">
        <v>2</v>
      </c>
      <c r="J2779">
        <v>1</v>
      </c>
      <c r="K2779">
        <v>1964</v>
      </c>
      <c r="L2779">
        <v>33486</v>
      </c>
      <c r="M2779">
        <f t="shared" si="215"/>
        <v>28000</v>
      </c>
      <c r="N2779">
        <f t="shared" si="216"/>
        <v>3.6036036036036036E-2</v>
      </c>
      <c r="O2779">
        <f t="shared" si="217"/>
        <v>677.82805429864254</v>
      </c>
      <c r="P2779">
        <f t="shared" ca="1" si="218"/>
        <v>2020</v>
      </c>
      <c r="Q2779" t="str">
        <f t="shared" si="219"/>
        <v>Medium</v>
      </c>
    </row>
    <row r="2780" spans="1:17" x14ac:dyDescent="0.3">
      <c r="A2780" t="s">
        <v>12</v>
      </c>
      <c r="B2780">
        <v>469990</v>
      </c>
      <c r="C2780">
        <v>455990</v>
      </c>
      <c r="D2780">
        <v>2725</v>
      </c>
      <c r="E2780">
        <v>2</v>
      </c>
      <c r="F2780">
        <v>4</v>
      </c>
      <c r="G2780">
        <v>4</v>
      </c>
      <c r="H2780">
        <v>3</v>
      </c>
      <c r="I2780">
        <v>3</v>
      </c>
      <c r="J2780">
        <v>2</v>
      </c>
      <c r="K2780">
        <v>2025</v>
      </c>
      <c r="L2780">
        <v>32757</v>
      </c>
      <c r="M2780">
        <f t="shared" si="215"/>
        <v>14000</v>
      </c>
      <c r="N2780">
        <f t="shared" si="216"/>
        <v>2.9787867826975043E-2</v>
      </c>
      <c r="O2780">
        <f t="shared" si="217"/>
        <v>167.33577981651376</v>
      </c>
      <c r="P2780">
        <f t="shared" ca="1" si="218"/>
        <v>2020</v>
      </c>
      <c r="Q2780" t="str">
        <f t="shared" si="219"/>
        <v>Large</v>
      </c>
    </row>
    <row r="2781" spans="1:17" x14ac:dyDescent="0.3">
      <c r="A2781" t="s">
        <v>12</v>
      </c>
      <c r="B2781">
        <v>749000</v>
      </c>
      <c r="C2781">
        <v>720000</v>
      </c>
      <c r="D2781">
        <v>2506</v>
      </c>
      <c r="E2781">
        <v>1</v>
      </c>
      <c r="F2781">
        <v>4</v>
      </c>
      <c r="G2781">
        <v>3</v>
      </c>
      <c r="H2781">
        <v>3</v>
      </c>
      <c r="I2781">
        <v>3</v>
      </c>
      <c r="J2781">
        <v>2</v>
      </c>
      <c r="K2781">
        <v>2025</v>
      </c>
      <c r="L2781">
        <v>34432</v>
      </c>
      <c r="M2781">
        <f t="shared" si="215"/>
        <v>29000</v>
      </c>
      <c r="N2781">
        <f t="shared" si="216"/>
        <v>3.8718291054739652E-2</v>
      </c>
      <c r="O2781">
        <f t="shared" si="217"/>
        <v>287.31045490822027</v>
      </c>
      <c r="P2781">
        <f t="shared" ca="1" si="218"/>
        <v>2020</v>
      </c>
      <c r="Q2781" t="str">
        <f t="shared" si="219"/>
        <v>Large</v>
      </c>
    </row>
    <row r="2782" spans="1:17" x14ac:dyDescent="0.3">
      <c r="A2782" t="s">
        <v>12</v>
      </c>
      <c r="B2782">
        <v>899999</v>
      </c>
      <c r="C2782">
        <v>860000</v>
      </c>
      <c r="D2782">
        <v>4204</v>
      </c>
      <c r="E2782">
        <v>2</v>
      </c>
      <c r="F2782">
        <v>5</v>
      </c>
      <c r="G2782">
        <v>5</v>
      </c>
      <c r="H2782">
        <v>4</v>
      </c>
      <c r="I2782">
        <v>4</v>
      </c>
      <c r="J2782">
        <v>3</v>
      </c>
      <c r="K2782">
        <v>2019</v>
      </c>
      <c r="L2782">
        <v>34638</v>
      </c>
      <c r="M2782">
        <f t="shared" si="215"/>
        <v>39999</v>
      </c>
      <c r="N2782">
        <f t="shared" si="216"/>
        <v>4.4443382714869681E-2</v>
      </c>
      <c r="O2782">
        <f t="shared" si="217"/>
        <v>204.56707897240724</v>
      </c>
      <c r="P2782">
        <f t="shared" ca="1" si="218"/>
        <v>2020</v>
      </c>
      <c r="Q2782" t="str">
        <f t="shared" si="219"/>
        <v>Large</v>
      </c>
    </row>
    <row r="2783" spans="1:17" x14ac:dyDescent="0.3">
      <c r="A2783" t="s">
        <v>12</v>
      </c>
      <c r="B2783">
        <v>329900</v>
      </c>
      <c r="C2783">
        <v>320000</v>
      </c>
      <c r="D2783">
        <v>816</v>
      </c>
      <c r="E2783">
        <v>1</v>
      </c>
      <c r="F2783">
        <v>2</v>
      </c>
      <c r="G2783">
        <v>1</v>
      </c>
      <c r="H2783">
        <v>1</v>
      </c>
      <c r="I2783">
        <v>1</v>
      </c>
      <c r="J2783">
        <v>0</v>
      </c>
      <c r="K2783">
        <v>1980</v>
      </c>
      <c r="L2783">
        <v>33604</v>
      </c>
      <c r="M2783">
        <f t="shared" si="215"/>
        <v>9900</v>
      </c>
      <c r="N2783">
        <f t="shared" si="216"/>
        <v>3.0009093664746894E-2</v>
      </c>
      <c r="O2783">
        <f t="shared" si="217"/>
        <v>392.15686274509807</v>
      </c>
      <c r="P2783">
        <f t="shared" ca="1" si="218"/>
        <v>2020</v>
      </c>
      <c r="Q2783" t="str">
        <f t="shared" si="219"/>
        <v>small</v>
      </c>
    </row>
    <row r="2784" spans="1:17" x14ac:dyDescent="0.3">
      <c r="A2784" t="s">
        <v>12</v>
      </c>
      <c r="B2784">
        <v>615000</v>
      </c>
      <c r="C2784">
        <v>632500</v>
      </c>
      <c r="D2784">
        <v>2886</v>
      </c>
      <c r="E2784">
        <v>1</v>
      </c>
      <c r="F2784">
        <v>4</v>
      </c>
      <c r="G2784">
        <v>2</v>
      </c>
      <c r="H2784">
        <v>2</v>
      </c>
      <c r="I2784">
        <v>2</v>
      </c>
      <c r="J2784">
        <v>2</v>
      </c>
      <c r="K2784">
        <v>1980</v>
      </c>
      <c r="L2784">
        <v>32708</v>
      </c>
      <c r="M2784">
        <f t="shared" si="215"/>
        <v>-17500</v>
      </c>
      <c r="N2784">
        <f t="shared" si="216"/>
        <v>-2.8455284552845527E-2</v>
      </c>
      <c r="O2784">
        <f t="shared" si="217"/>
        <v>219.16146916146917</v>
      </c>
      <c r="P2784">
        <f t="shared" ca="1" si="218"/>
        <v>2020</v>
      </c>
      <c r="Q2784" t="str">
        <f t="shared" si="219"/>
        <v>Large</v>
      </c>
    </row>
    <row r="2785" spans="1:17" x14ac:dyDescent="0.3">
      <c r="A2785" t="s">
        <v>12</v>
      </c>
      <c r="B2785">
        <v>650000</v>
      </c>
      <c r="C2785">
        <v>620000</v>
      </c>
      <c r="D2785">
        <v>2876</v>
      </c>
      <c r="E2785">
        <v>2</v>
      </c>
      <c r="F2785">
        <v>5</v>
      </c>
      <c r="G2785">
        <v>3</v>
      </c>
      <c r="H2785">
        <v>3</v>
      </c>
      <c r="I2785">
        <v>3</v>
      </c>
      <c r="J2785">
        <v>2</v>
      </c>
      <c r="K2785">
        <v>2005</v>
      </c>
      <c r="L2785">
        <v>32137</v>
      </c>
      <c r="M2785">
        <f t="shared" si="215"/>
        <v>30000</v>
      </c>
      <c r="N2785">
        <f t="shared" si="216"/>
        <v>4.6153846153846156E-2</v>
      </c>
      <c r="O2785">
        <f t="shared" si="217"/>
        <v>215.57719054242003</v>
      </c>
      <c r="P2785">
        <f t="shared" ca="1" si="218"/>
        <v>2020</v>
      </c>
      <c r="Q2785" t="str">
        <f t="shared" si="219"/>
        <v>Large</v>
      </c>
    </row>
    <row r="2786" spans="1:17" x14ac:dyDescent="0.3">
      <c r="A2786" t="s">
        <v>12</v>
      </c>
      <c r="B2786">
        <v>218000</v>
      </c>
      <c r="C2786">
        <v>205000</v>
      </c>
      <c r="D2786">
        <v>1702</v>
      </c>
      <c r="E2786">
        <v>1</v>
      </c>
      <c r="F2786">
        <v>2</v>
      </c>
      <c r="G2786">
        <v>2</v>
      </c>
      <c r="H2786">
        <v>2</v>
      </c>
      <c r="I2786">
        <v>2</v>
      </c>
      <c r="J2786">
        <v>2</v>
      </c>
      <c r="K2786">
        <v>1987</v>
      </c>
      <c r="L2786">
        <v>34606</v>
      </c>
      <c r="M2786">
        <f t="shared" si="215"/>
        <v>13000</v>
      </c>
      <c r="N2786">
        <f t="shared" si="216"/>
        <v>5.9633027522935783E-2</v>
      </c>
      <c r="O2786">
        <f t="shared" si="217"/>
        <v>120.44653349001175</v>
      </c>
      <c r="P2786">
        <f t="shared" ca="1" si="218"/>
        <v>2020</v>
      </c>
      <c r="Q2786" t="str">
        <f t="shared" si="219"/>
        <v>Medium</v>
      </c>
    </row>
    <row r="2787" spans="1:17" x14ac:dyDescent="0.3">
      <c r="A2787" t="s">
        <v>13</v>
      </c>
      <c r="B2787">
        <v>214000</v>
      </c>
      <c r="C2787">
        <v>195000</v>
      </c>
      <c r="D2787">
        <v>1188</v>
      </c>
      <c r="E2787">
        <v>1</v>
      </c>
      <c r="F2787">
        <v>2</v>
      </c>
      <c r="G2787">
        <v>2</v>
      </c>
      <c r="H2787">
        <v>2</v>
      </c>
      <c r="I2787">
        <v>2</v>
      </c>
      <c r="J2787">
        <v>2</v>
      </c>
      <c r="K2787">
        <v>2004</v>
      </c>
      <c r="L2787">
        <v>33573</v>
      </c>
      <c r="M2787">
        <f t="shared" si="215"/>
        <v>19000</v>
      </c>
      <c r="N2787">
        <f t="shared" si="216"/>
        <v>8.8785046728971959E-2</v>
      </c>
      <c r="O2787">
        <f t="shared" si="217"/>
        <v>164.14141414141415</v>
      </c>
      <c r="P2787">
        <f t="shared" ca="1" si="218"/>
        <v>2020</v>
      </c>
      <c r="Q2787" t="str">
        <f t="shared" si="219"/>
        <v>Medium</v>
      </c>
    </row>
    <row r="2788" spans="1:17" x14ac:dyDescent="0.3">
      <c r="A2788" t="s">
        <v>12</v>
      </c>
      <c r="B2788">
        <v>264990</v>
      </c>
      <c r="C2788">
        <v>245000</v>
      </c>
      <c r="D2788">
        <v>1428</v>
      </c>
      <c r="E2788">
        <v>1</v>
      </c>
      <c r="F2788">
        <v>3</v>
      </c>
      <c r="G2788">
        <v>2</v>
      </c>
      <c r="H2788">
        <v>2</v>
      </c>
      <c r="I2788">
        <v>2</v>
      </c>
      <c r="J2788">
        <v>2</v>
      </c>
      <c r="K2788">
        <v>2025</v>
      </c>
      <c r="L2788">
        <v>34476</v>
      </c>
      <c r="M2788">
        <f t="shared" si="215"/>
        <v>19990</v>
      </c>
      <c r="N2788">
        <f t="shared" si="216"/>
        <v>7.5436808936186275E-2</v>
      </c>
      <c r="O2788">
        <f t="shared" si="217"/>
        <v>171.56862745098039</v>
      </c>
      <c r="P2788">
        <f t="shared" ca="1" si="218"/>
        <v>2020</v>
      </c>
      <c r="Q2788" t="str">
        <f t="shared" si="219"/>
        <v>Medium</v>
      </c>
    </row>
    <row r="2789" spans="1:17" x14ac:dyDescent="0.3">
      <c r="A2789" t="s">
        <v>12</v>
      </c>
      <c r="B2789">
        <v>625000</v>
      </c>
      <c r="C2789">
        <v>605000</v>
      </c>
      <c r="D2789">
        <v>3090</v>
      </c>
      <c r="E2789">
        <v>2</v>
      </c>
      <c r="F2789">
        <v>5</v>
      </c>
      <c r="G2789">
        <v>4</v>
      </c>
      <c r="H2789">
        <v>4</v>
      </c>
      <c r="I2789">
        <v>4</v>
      </c>
      <c r="J2789">
        <v>2</v>
      </c>
      <c r="K2789">
        <v>2018</v>
      </c>
      <c r="L2789">
        <v>33547</v>
      </c>
      <c r="M2789">
        <f t="shared" si="215"/>
        <v>20000</v>
      </c>
      <c r="N2789">
        <f t="shared" si="216"/>
        <v>3.2000000000000001E-2</v>
      </c>
      <c r="O2789">
        <f t="shared" si="217"/>
        <v>195.79288025889969</v>
      </c>
      <c r="P2789">
        <f t="shared" ca="1" si="218"/>
        <v>2020</v>
      </c>
      <c r="Q2789" t="str">
        <f t="shared" si="219"/>
        <v>Large</v>
      </c>
    </row>
    <row r="2790" spans="1:17" x14ac:dyDescent="0.3">
      <c r="A2790" t="s">
        <v>14</v>
      </c>
      <c r="B2790">
        <v>485500</v>
      </c>
      <c r="C2790">
        <v>475000</v>
      </c>
      <c r="D2790">
        <v>1817</v>
      </c>
      <c r="E2790">
        <v>2</v>
      </c>
      <c r="F2790">
        <v>3</v>
      </c>
      <c r="G2790">
        <v>3</v>
      </c>
      <c r="H2790">
        <v>2</v>
      </c>
      <c r="I2790">
        <v>2</v>
      </c>
      <c r="J2790">
        <v>1</v>
      </c>
      <c r="K2790">
        <v>2025</v>
      </c>
      <c r="L2790">
        <v>34787</v>
      </c>
      <c r="M2790">
        <f t="shared" si="215"/>
        <v>10500</v>
      </c>
      <c r="N2790">
        <f t="shared" si="216"/>
        <v>2.1627188465499485E-2</v>
      </c>
      <c r="O2790">
        <f t="shared" si="217"/>
        <v>261.41992294991746</v>
      </c>
      <c r="P2790">
        <f t="shared" ca="1" si="218"/>
        <v>2020</v>
      </c>
      <c r="Q2790" t="str">
        <f t="shared" si="219"/>
        <v>Medium</v>
      </c>
    </row>
    <row r="2791" spans="1:17" x14ac:dyDescent="0.3">
      <c r="A2791" t="s">
        <v>12</v>
      </c>
      <c r="B2791">
        <v>759990</v>
      </c>
      <c r="C2791">
        <v>720000</v>
      </c>
      <c r="D2791">
        <v>1605</v>
      </c>
      <c r="E2791">
        <v>1</v>
      </c>
      <c r="F2791">
        <v>3</v>
      </c>
      <c r="G2791">
        <v>2</v>
      </c>
      <c r="H2791">
        <v>2</v>
      </c>
      <c r="I2791">
        <v>2</v>
      </c>
      <c r="J2791">
        <v>1</v>
      </c>
      <c r="K2791">
        <v>1954</v>
      </c>
      <c r="L2791">
        <v>33708</v>
      </c>
      <c r="M2791">
        <f t="shared" si="215"/>
        <v>39990</v>
      </c>
      <c r="N2791">
        <f t="shared" si="216"/>
        <v>5.2619113409386964E-2</v>
      </c>
      <c r="O2791">
        <f t="shared" si="217"/>
        <v>448.59813084112147</v>
      </c>
      <c r="P2791">
        <f t="shared" ca="1" si="218"/>
        <v>2020</v>
      </c>
      <c r="Q2791" t="str">
        <f t="shared" si="219"/>
        <v>Medium</v>
      </c>
    </row>
    <row r="2792" spans="1:17" x14ac:dyDescent="0.3">
      <c r="A2792" t="s">
        <v>12</v>
      </c>
      <c r="B2792">
        <v>299888</v>
      </c>
      <c r="C2792">
        <v>299888</v>
      </c>
      <c r="D2792">
        <v>1673</v>
      </c>
      <c r="E2792">
        <v>1</v>
      </c>
      <c r="F2792">
        <v>4</v>
      </c>
      <c r="G2792">
        <v>2</v>
      </c>
      <c r="H2792">
        <v>2</v>
      </c>
      <c r="I2792">
        <v>2</v>
      </c>
      <c r="J2792">
        <v>2</v>
      </c>
      <c r="K2792">
        <v>2025</v>
      </c>
      <c r="L2792">
        <v>32909</v>
      </c>
      <c r="M2792">
        <f t="shared" si="215"/>
        <v>0</v>
      </c>
      <c r="N2792">
        <f t="shared" si="216"/>
        <v>0</v>
      </c>
      <c r="O2792">
        <f t="shared" si="217"/>
        <v>179.25164375373581</v>
      </c>
      <c r="P2792">
        <f t="shared" ca="1" si="218"/>
        <v>2020</v>
      </c>
      <c r="Q2792" t="str">
        <f t="shared" si="219"/>
        <v>Medium</v>
      </c>
    </row>
    <row r="2793" spans="1:17" x14ac:dyDescent="0.3">
      <c r="A2793" t="s">
        <v>12</v>
      </c>
      <c r="B2793">
        <v>439900</v>
      </c>
      <c r="C2793">
        <v>415000</v>
      </c>
      <c r="D2793">
        <v>1778</v>
      </c>
      <c r="E2793">
        <v>1</v>
      </c>
      <c r="F2793">
        <v>2</v>
      </c>
      <c r="G2793">
        <v>2</v>
      </c>
      <c r="H2793">
        <v>2</v>
      </c>
      <c r="I2793">
        <v>2</v>
      </c>
      <c r="J2793">
        <v>2</v>
      </c>
      <c r="K2793">
        <v>2024</v>
      </c>
      <c r="L2793">
        <v>34221</v>
      </c>
      <c r="M2793">
        <f t="shared" si="215"/>
        <v>24900</v>
      </c>
      <c r="N2793">
        <f t="shared" si="216"/>
        <v>5.6603773584905662E-2</v>
      </c>
      <c r="O2793">
        <f t="shared" si="217"/>
        <v>233.40832395950505</v>
      </c>
      <c r="P2793">
        <f t="shared" ca="1" si="218"/>
        <v>2020</v>
      </c>
      <c r="Q2793" t="str">
        <f t="shared" si="219"/>
        <v>Medium</v>
      </c>
    </row>
    <row r="2794" spans="1:17" x14ac:dyDescent="0.3">
      <c r="A2794" t="s">
        <v>12</v>
      </c>
      <c r="B2794">
        <v>260000</v>
      </c>
      <c r="C2794">
        <v>270000</v>
      </c>
      <c r="D2794">
        <v>828</v>
      </c>
      <c r="E2794">
        <v>1</v>
      </c>
      <c r="F2794">
        <v>2</v>
      </c>
      <c r="G2794">
        <v>1</v>
      </c>
      <c r="H2794">
        <v>1</v>
      </c>
      <c r="I2794">
        <v>1</v>
      </c>
      <c r="J2794">
        <v>0</v>
      </c>
      <c r="K2794">
        <v>1928</v>
      </c>
      <c r="L2794">
        <v>33610</v>
      </c>
      <c r="M2794">
        <f t="shared" si="215"/>
        <v>-10000</v>
      </c>
      <c r="N2794">
        <f t="shared" si="216"/>
        <v>-3.8461538461538464E-2</v>
      </c>
      <c r="O2794">
        <f t="shared" si="217"/>
        <v>326.08695652173913</v>
      </c>
      <c r="P2794">
        <f t="shared" ca="1" si="218"/>
        <v>2020</v>
      </c>
      <c r="Q2794" t="str">
        <f t="shared" si="219"/>
        <v>small</v>
      </c>
    </row>
    <row r="2795" spans="1:17" x14ac:dyDescent="0.3">
      <c r="A2795" t="s">
        <v>17</v>
      </c>
      <c r="B2795">
        <v>234000</v>
      </c>
      <c r="C2795">
        <v>229000</v>
      </c>
      <c r="D2795">
        <v>1800</v>
      </c>
      <c r="E2795">
        <v>1</v>
      </c>
      <c r="F2795">
        <v>3</v>
      </c>
      <c r="G2795">
        <v>2</v>
      </c>
      <c r="H2795">
        <v>2</v>
      </c>
      <c r="I2795">
        <v>2</v>
      </c>
      <c r="J2795">
        <v>0</v>
      </c>
      <c r="K2795">
        <v>2007</v>
      </c>
      <c r="L2795">
        <v>32666</v>
      </c>
      <c r="M2795">
        <f t="shared" si="215"/>
        <v>5000</v>
      </c>
      <c r="N2795">
        <f t="shared" si="216"/>
        <v>2.1367521367521368E-2</v>
      </c>
      <c r="O2795">
        <f t="shared" si="217"/>
        <v>127.22222222222223</v>
      </c>
      <c r="P2795">
        <f t="shared" ca="1" si="218"/>
        <v>2020</v>
      </c>
      <c r="Q2795" t="str">
        <f t="shared" si="219"/>
        <v>Medium</v>
      </c>
    </row>
    <row r="2796" spans="1:17" x14ac:dyDescent="0.3">
      <c r="A2796" t="s">
        <v>12</v>
      </c>
      <c r="B2796">
        <v>415990</v>
      </c>
      <c r="C2796">
        <v>415990</v>
      </c>
      <c r="D2796">
        <v>2756</v>
      </c>
      <c r="E2796">
        <v>2</v>
      </c>
      <c r="F2796">
        <v>4</v>
      </c>
      <c r="G2796">
        <v>3</v>
      </c>
      <c r="H2796">
        <v>3</v>
      </c>
      <c r="I2796">
        <v>3</v>
      </c>
      <c r="J2796">
        <v>2</v>
      </c>
      <c r="K2796">
        <v>2025</v>
      </c>
      <c r="L2796">
        <v>34474</v>
      </c>
      <c r="M2796">
        <f t="shared" si="215"/>
        <v>0</v>
      </c>
      <c r="N2796">
        <f t="shared" si="216"/>
        <v>0</v>
      </c>
      <c r="O2796">
        <f t="shared" si="217"/>
        <v>150.93976777939042</v>
      </c>
      <c r="P2796">
        <f t="shared" ca="1" si="218"/>
        <v>2020</v>
      </c>
      <c r="Q2796" t="str">
        <f t="shared" si="219"/>
        <v>Large</v>
      </c>
    </row>
    <row r="2797" spans="1:17" x14ac:dyDescent="0.3">
      <c r="A2797" t="s">
        <v>15</v>
      </c>
      <c r="B2797">
        <v>450000</v>
      </c>
      <c r="C2797">
        <v>450000</v>
      </c>
      <c r="D2797">
        <v>1773</v>
      </c>
      <c r="E2797">
        <v>1</v>
      </c>
      <c r="F2797">
        <v>4</v>
      </c>
      <c r="G2797">
        <v>3</v>
      </c>
      <c r="H2797">
        <v>3</v>
      </c>
      <c r="I2797">
        <v>3</v>
      </c>
      <c r="J2797">
        <v>0</v>
      </c>
      <c r="K2797">
        <v>1959</v>
      </c>
      <c r="L2797">
        <v>34235</v>
      </c>
      <c r="M2797">
        <f t="shared" si="215"/>
        <v>0</v>
      </c>
      <c r="N2797">
        <f t="shared" si="216"/>
        <v>0</v>
      </c>
      <c r="O2797">
        <f t="shared" si="217"/>
        <v>253.80710659898477</v>
      </c>
      <c r="P2797">
        <f t="shared" ca="1" si="218"/>
        <v>2020</v>
      </c>
      <c r="Q2797" t="str">
        <f t="shared" si="219"/>
        <v>Medium</v>
      </c>
    </row>
    <row r="2798" spans="1:17" x14ac:dyDescent="0.3">
      <c r="A2798" t="s">
        <v>12</v>
      </c>
      <c r="B2798">
        <v>289990</v>
      </c>
      <c r="C2798">
        <v>289990</v>
      </c>
      <c r="D2798">
        <v>1598</v>
      </c>
      <c r="E2798">
        <v>1</v>
      </c>
      <c r="F2798">
        <v>4</v>
      </c>
      <c r="G2798">
        <v>2</v>
      </c>
      <c r="H2798">
        <v>2</v>
      </c>
      <c r="I2798">
        <v>2</v>
      </c>
      <c r="J2798">
        <v>2</v>
      </c>
      <c r="K2798">
        <v>2026</v>
      </c>
      <c r="L2798">
        <v>33844</v>
      </c>
      <c r="M2798">
        <f t="shared" si="215"/>
        <v>0</v>
      </c>
      <c r="N2798">
        <f t="shared" si="216"/>
        <v>0</v>
      </c>
      <c r="O2798">
        <f t="shared" si="217"/>
        <v>181.47058823529412</v>
      </c>
      <c r="P2798">
        <f t="shared" ca="1" si="218"/>
        <v>2020</v>
      </c>
      <c r="Q2798" t="str">
        <f t="shared" si="219"/>
        <v>Medium</v>
      </c>
    </row>
    <row r="2799" spans="1:17" x14ac:dyDescent="0.3">
      <c r="A2799" t="s">
        <v>12</v>
      </c>
      <c r="B2799">
        <v>4700000</v>
      </c>
      <c r="C2799">
        <v>4450000</v>
      </c>
      <c r="D2799">
        <v>6118</v>
      </c>
      <c r="E2799">
        <v>2</v>
      </c>
      <c r="F2799">
        <v>6</v>
      </c>
      <c r="G2799">
        <v>8</v>
      </c>
      <c r="H2799">
        <v>7</v>
      </c>
      <c r="I2799">
        <v>7</v>
      </c>
      <c r="J2799">
        <v>4</v>
      </c>
      <c r="K2799">
        <v>2025</v>
      </c>
      <c r="L2799">
        <v>34756</v>
      </c>
      <c r="M2799">
        <f t="shared" si="215"/>
        <v>250000</v>
      </c>
      <c r="N2799">
        <f t="shared" si="216"/>
        <v>5.3191489361702128E-2</v>
      </c>
      <c r="O2799">
        <f t="shared" si="217"/>
        <v>727.36188296829027</v>
      </c>
      <c r="P2799">
        <f t="shared" ca="1" si="218"/>
        <v>2020</v>
      </c>
      <c r="Q2799" t="str">
        <f t="shared" si="219"/>
        <v>Large</v>
      </c>
    </row>
    <row r="2800" spans="1:17" x14ac:dyDescent="0.3">
      <c r="A2800" t="s">
        <v>12</v>
      </c>
      <c r="B2800">
        <v>374990</v>
      </c>
      <c r="C2800">
        <v>370000</v>
      </c>
      <c r="D2800">
        <v>2020</v>
      </c>
      <c r="E2800">
        <v>1</v>
      </c>
      <c r="F2800">
        <v>4</v>
      </c>
      <c r="G2800">
        <v>3</v>
      </c>
      <c r="H2800">
        <v>3</v>
      </c>
      <c r="I2800">
        <v>3</v>
      </c>
      <c r="J2800">
        <v>3</v>
      </c>
      <c r="K2800">
        <v>2024</v>
      </c>
      <c r="L2800">
        <v>33884</v>
      </c>
      <c r="M2800">
        <f t="shared" si="215"/>
        <v>4990</v>
      </c>
      <c r="N2800">
        <f t="shared" si="216"/>
        <v>1.3307021520573881E-2</v>
      </c>
      <c r="O2800">
        <f t="shared" si="217"/>
        <v>183.16831683168317</v>
      </c>
      <c r="P2800">
        <f t="shared" ca="1" si="218"/>
        <v>2020</v>
      </c>
      <c r="Q2800" t="str">
        <f t="shared" si="219"/>
        <v>Large</v>
      </c>
    </row>
    <row r="2801" spans="1:17" x14ac:dyDescent="0.3">
      <c r="A2801" t="s">
        <v>13</v>
      </c>
      <c r="B2801">
        <v>79500</v>
      </c>
      <c r="C2801">
        <v>74000</v>
      </c>
      <c r="D2801">
        <v>585</v>
      </c>
      <c r="E2801">
        <v>1</v>
      </c>
      <c r="F2801">
        <v>1</v>
      </c>
      <c r="G2801">
        <v>1</v>
      </c>
      <c r="H2801">
        <v>1</v>
      </c>
      <c r="I2801">
        <v>1</v>
      </c>
      <c r="J2801">
        <v>0</v>
      </c>
      <c r="K2801">
        <v>1965</v>
      </c>
      <c r="L2801">
        <v>33714</v>
      </c>
      <c r="M2801">
        <f t="shared" si="215"/>
        <v>5500</v>
      </c>
      <c r="N2801">
        <f t="shared" si="216"/>
        <v>6.9182389937106917E-2</v>
      </c>
      <c r="O2801">
        <f t="shared" si="217"/>
        <v>126.4957264957265</v>
      </c>
      <c r="P2801">
        <f t="shared" ca="1" si="218"/>
        <v>2020</v>
      </c>
      <c r="Q2801" t="str">
        <f t="shared" si="219"/>
        <v>small</v>
      </c>
    </row>
    <row r="2802" spans="1:17" x14ac:dyDescent="0.3">
      <c r="A2802" t="s">
        <v>12</v>
      </c>
      <c r="B2802">
        <v>225000</v>
      </c>
      <c r="C2802">
        <v>217500</v>
      </c>
      <c r="D2802">
        <v>1198</v>
      </c>
      <c r="E2802">
        <v>1</v>
      </c>
      <c r="F2802">
        <v>3</v>
      </c>
      <c r="G2802">
        <v>2</v>
      </c>
      <c r="H2802">
        <v>2</v>
      </c>
      <c r="I2802">
        <v>2</v>
      </c>
      <c r="J2802">
        <v>1</v>
      </c>
      <c r="K2802">
        <v>1983</v>
      </c>
      <c r="L2802">
        <v>34608</v>
      </c>
      <c r="M2802">
        <f t="shared" si="215"/>
        <v>7500</v>
      </c>
      <c r="N2802">
        <f t="shared" si="216"/>
        <v>3.3333333333333333E-2</v>
      </c>
      <c r="O2802">
        <f t="shared" si="217"/>
        <v>181.5525876460768</v>
      </c>
      <c r="P2802">
        <f t="shared" ca="1" si="218"/>
        <v>2020</v>
      </c>
      <c r="Q2802" t="str">
        <f t="shared" si="219"/>
        <v>Medium</v>
      </c>
    </row>
    <row r="2803" spans="1:17" x14ac:dyDescent="0.3">
      <c r="A2803" t="s">
        <v>14</v>
      </c>
      <c r="B2803">
        <v>293990</v>
      </c>
      <c r="C2803">
        <v>298990</v>
      </c>
      <c r="D2803">
        <v>1463</v>
      </c>
      <c r="E2803">
        <v>2</v>
      </c>
      <c r="F2803">
        <v>3</v>
      </c>
      <c r="G2803">
        <v>3</v>
      </c>
      <c r="H2803">
        <v>2</v>
      </c>
      <c r="I2803">
        <v>2</v>
      </c>
      <c r="J2803">
        <v>1</v>
      </c>
      <c r="K2803">
        <v>2025</v>
      </c>
      <c r="L2803">
        <v>33837</v>
      </c>
      <c r="M2803">
        <f t="shared" si="215"/>
        <v>-5000</v>
      </c>
      <c r="N2803">
        <f t="shared" si="216"/>
        <v>-1.7007381203442293E-2</v>
      </c>
      <c r="O2803">
        <f t="shared" si="217"/>
        <v>204.36773752563226</v>
      </c>
      <c r="P2803">
        <f t="shared" ca="1" si="218"/>
        <v>2020</v>
      </c>
      <c r="Q2803" t="str">
        <f t="shared" si="219"/>
        <v>Medium</v>
      </c>
    </row>
    <row r="2804" spans="1:17" x14ac:dyDescent="0.3">
      <c r="A2804" t="s">
        <v>12</v>
      </c>
      <c r="B2804">
        <v>312990</v>
      </c>
      <c r="C2804">
        <v>307990</v>
      </c>
      <c r="D2804">
        <v>1828</v>
      </c>
      <c r="E2804">
        <v>1</v>
      </c>
      <c r="F2804">
        <v>4</v>
      </c>
      <c r="G2804">
        <v>2</v>
      </c>
      <c r="H2804">
        <v>2</v>
      </c>
      <c r="I2804">
        <v>2</v>
      </c>
      <c r="J2804">
        <v>2</v>
      </c>
      <c r="K2804">
        <v>2025</v>
      </c>
      <c r="L2804">
        <v>34785</v>
      </c>
      <c r="M2804">
        <f t="shared" si="215"/>
        <v>5000</v>
      </c>
      <c r="N2804">
        <f t="shared" si="216"/>
        <v>1.5974951276398607E-2</v>
      </c>
      <c r="O2804">
        <f t="shared" si="217"/>
        <v>168.48468271334792</v>
      </c>
      <c r="P2804">
        <f t="shared" ca="1" si="218"/>
        <v>2020</v>
      </c>
      <c r="Q2804" t="str">
        <f t="shared" si="219"/>
        <v>Medium</v>
      </c>
    </row>
    <row r="2805" spans="1:17" x14ac:dyDescent="0.3">
      <c r="A2805" t="s">
        <v>13</v>
      </c>
      <c r="B2805">
        <v>374500</v>
      </c>
      <c r="C2805">
        <v>367000</v>
      </c>
      <c r="D2805">
        <v>1449</v>
      </c>
      <c r="E2805">
        <v>1</v>
      </c>
      <c r="F2805">
        <v>2</v>
      </c>
      <c r="G2805">
        <v>2</v>
      </c>
      <c r="H2805">
        <v>2</v>
      </c>
      <c r="I2805">
        <v>2</v>
      </c>
      <c r="J2805">
        <v>0</v>
      </c>
      <c r="K2805">
        <v>1996</v>
      </c>
      <c r="L2805">
        <v>34238</v>
      </c>
      <c r="M2805">
        <f t="shared" si="215"/>
        <v>7500</v>
      </c>
      <c r="N2805">
        <f t="shared" si="216"/>
        <v>2.0026702269692925E-2</v>
      </c>
      <c r="O2805">
        <f t="shared" si="217"/>
        <v>253.27812284334024</v>
      </c>
      <c r="P2805">
        <f t="shared" ca="1" si="218"/>
        <v>2020</v>
      </c>
      <c r="Q2805" t="str">
        <f t="shared" si="219"/>
        <v>Medium</v>
      </c>
    </row>
    <row r="2806" spans="1:17" x14ac:dyDescent="0.3">
      <c r="A2806" t="s">
        <v>12</v>
      </c>
      <c r="B2806">
        <v>375775</v>
      </c>
      <c r="C2806">
        <v>375775</v>
      </c>
      <c r="D2806">
        <v>2029</v>
      </c>
      <c r="E2806">
        <v>1</v>
      </c>
      <c r="F2806">
        <v>4</v>
      </c>
      <c r="G2806">
        <v>3</v>
      </c>
      <c r="H2806">
        <v>2</v>
      </c>
      <c r="I2806">
        <v>2</v>
      </c>
      <c r="J2806">
        <v>2</v>
      </c>
      <c r="K2806">
        <v>2026</v>
      </c>
      <c r="L2806">
        <v>33810</v>
      </c>
      <c r="M2806">
        <f t="shared" si="215"/>
        <v>0</v>
      </c>
      <c r="N2806">
        <f t="shared" si="216"/>
        <v>0</v>
      </c>
      <c r="O2806">
        <f t="shared" si="217"/>
        <v>185.20206998521439</v>
      </c>
      <c r="P2806">
        <f t="shared" ca="1" si="218"/>
        <v>2020</v>
      </c>
      <c r="Q2806" t="str">
        <f t="shared" si="219"/>
        <v>Large</v>
      </c>
    </row>
    <row r="2807" spans="1:17" x14ac:dyDescent="0.3">
      <c r="A2807" t="s">
        <v>12</v>
      </c>
      <c r="B2807">
        <v>325000</v>
      </c>
      <c r="C2807">
        <v>315000</v>
      </c>
      <c r="D2807">
        <v>1264</v>
      </c>
      <c r="E2807">
        <v>1</v>
      </c>
      <c r="F2807">
        <v>2</v>
      </c>
      <c r="G2807">
        <v>2</v>
      </c>
      <c r="H2807">
        <v>2</v>
      </c>
      <c r="I2807">
        <v>2</v>
      </c>
      <c r="J2807">
        <v>1</v>
      </c>
      <c r="K2807">
        <v>1999</v>
      </c>
      <c r="L2807">
        <v>34285</v>
      </c>
      <c r="M2807">
        <f t="shared" si="215"/>
        <v>10000</v>
      </c>
      <c r="N2807">
        <f t="shared" si="216"/>
        <v>3.0769230769230771E-2</v>
      </c>
      <c r="O2807">
        <f t="shared" si="217"/>
        <v>249.20886075949366</v>
      </c>
      <c r="P2807">
        <f t="shared" ca="1" si="218"/>
        <v>2020</v>
      </c>
      <c r="Q2807" t="str">
        <f t="shared" si="219"/>
        <v>Medium</v>
      </c>
    </row>
    <row r="2808" spans="1:17" x14ac:dyDescent="0.3">
      <c r="A2808" t="s">
        <v>12</v>
      </c>
      <c r="B2808">
        <v>609990</v>
      </c>
      <c r="C2808">
        <v>575990</v>
      </c>
      <c r="D2808">
        <v>2083</v>
      </c>
      <c r="E2808">
        <v>2</v>
      </c>
      <c r="F2808">
        <v>4</v>
      </c>
      <c r="G2808">
        <v>3</v>
      </c>
      <c r="H2808">
        <v>3</v>
      </c>
      <c r="I2808">
        <v>3</v>
      </c>
      <c r="J2808">
        <v>2</v>
      </c>
      <c r="K2808">
        <v>2025</v>
      </c>
      <c r="L2808">
        <v>34787</v>
      </c>
      <c r="M2808">
        <f t="shared" si="215"/>
        <v>34000</v>
      </c>
      <c r="N2808">
        <f t="shared" si="216"/>
        <v>5.5738618665879772E-2</v>
      </c>
      <c r="O2808">
        <f t="shared" si="217"/>
        <v>276.51944311089773</v>
      </c>
      <c r="P2808">
        <f t="shared" ca="1" si="218"/>
        <v>2020</v>
      </c>
      <c r="Q2808" t="str">
        <f t="shared" si="219"/>
        <v>Large</v>
      </c>
    </row>
    <row r="2809" spans="1:17" x14ac:dyDescent="0.3">
      <c r="A2809" t="s">
        <v>12</v>
      </c>
      <c r="B2809">
        <v>490040</v>
      </c>
      <c r="C2809">
        <v>460040</v>
      </c>
      <c r="D2809">
        <v>1916</v>
      </c>
      <c r="E2809">
        <v>2</v>
      </c>
      <c r="F2809">
        <v>3</v>
      </c>
      <c r="G2809">
        <v>2</v>
      </c>
      <c r="H2809">
        <v>2</v>
      </c>
      <c r="I2809">
        <v>2</v>
      </c>
      <c r="J2809">
        <v>2</v>
      </c>
      <c r="K2809">
        <v>2026</v>
      </c>
      <c r="L2809">
        <v>32092</v>
      </c>
      <c r="M2809">
        <f t="shared" si="215"/>
        <v>30000</v>
      </c>
      <c r="N2809">
        <f t="shared" si="216"/>
        <v>6.121949228634397E-2</v>
      </c>
      <c r="O2809">
        <f t="shared" si="217"/>
        <v>240.10438413361169</v>
      </c>
      <c r="P2809">
        <f t="shared" ca="1" si="218"/>
        <v>2020</v>
      </c>
      <c r="Q2809" t="str">
        <f t="shared" si="219"/>
        <v>Medium</v>
      </c>
    </row>
    <row r="2810" spans="1:17" x14ac:dyDescent="0.3">
      <c r="A2810" t="s">
        <v>12</v>
      </c>
      <c r="B2810">
        <v>305046</v>
      </c>
      <c r="C2810">
        <v>305046</v>
      </c>
      <c r="D2810">
        <v>2202</v>
      </c>
      <c r="E2810">
        <v>2</v>
      </c>
      <c r="F2810">
        <v>4</v>
      </c>
      <c r="G2810">
        <v>3</v>
      </c>
      <c r="H2810">
        <v>2</v>
      </c>
      <c r="I2810">
        <v>2</v>
      </c>
      <c r="J2810">
        <v>2</v>
      </c>
      <c r="K2810">
        <v>2025</v>
      </c>
      <c r="L2810">
        <v>33884</v>
      </c>
      <c r="M2810">
        <f t="shared" si="215"/>
        <v>0</v>
      </c>
      <c r="N2810">
        <f t="shared" si="216"/>
        <v>0</v>
      </c>
      <c r="O2810">
        <f t="shared" si="217"/>
        <v>138.53133514986376</v>
      </c>
      <c r="P2810">
        <f t="shared" ca="1" si="218"/>
        <v>2020</v>
      </c>
      <c r="Q2810" t="str">
        <f t="shared" si="219"/>
        <v>Large</v>
      </c>
    </row>
    <row r="2811" spans="1:17" x14ac:dyDescent="0.3">
      <c r="A2811" t="s">
        <v>12</v>
      </c>
      <c r="B2811">
        <v>329900</v>
      </c>
      <c r="C2811">
        <v>320000</v>
      </c>
      <c r="D2811">
        <v>1457</v>
      </c>
      <c r="E2811">
        <v>1</v>
      </c>
      <c r="F2811">
        <v>3</v>
      </c>
      <c r="G2811">
        <v>2</v>
      </c>
      <c r="H2811">
        <v>2</v>
      </c>
      <c r="I2811">
        <v>2</v>
      </c>
      <c r="J2811">
        <v>1</v>
      </c>
      <c r="K2811">
        <v>1980</v>
      </c>
      <c r="L2811">
        <v>33594</v>
      </c>
      <c r="M2811">
        <f t="shared" si="215"/>
        <v>9900</v>
      </c>
      <c r="N2811">
        <f t="shared" si="216"/>
        <v>3.0009093664746894E-2</v>
      </c>
      <c r="O2811">
        <f t="shared" si="217"/>
        <v>219.62937542896361</v>
      </c>
      <c r="P2811">
        <f t="shared" ca="1" si="218"/>
        <v>2020</v>
      </c>
      <c r="Q2811" t="str">
        <f t="shared" si="219"/>
        <v>Medium</v>
      </c>
    </row>
    <row r="2812" spans="1:17" x14ac:dyDescent="0.3">
      <c r="A2812" t="s">
        <v>12</v>
      </c>
      <c r="B2812">
        <v>315990</v>
      </c>
      <c r="C2812">
        <v>315990</v>
      </c>
      <c r="D2812">
        <v>1504</v>
      </c>
      <c r="E2812">
        <v>1</v>
      </c>
      <c r="F2812">
        <v>3</v>
      </c>
      <c r="G2812">
        <v>2</v>
      </c>
      <c r="H2812">
        <v>2</v>
      </c>
      <c r="I2812">
        <v>2</v>
      </c>
      <c r="J2812">
        <v>2</v>
      </c>
      <c r="K2812">
        <v>2026</v>
      </c>
      <c r="L2812">
        <v>32778</v>
      </c>
      <c r="M2812">
        <f t="shared" si="215"/>
        <v>0</v>
      </c>
      <c r="N2812">
        <f t="shared" si="216"/>
        <v>0</v>
      </c>
      <c r="O2812">
        <f t="shared" si="217"/>
        <v>210.09973404255319</v>
      </c>
      <c r="P2812">
        <f t="shared" ca="1" si="218"/>
        <v>2020</v>
      </c>
      <c r="Q2812" t="str">
        <f t="shared" si="219"/>
        <v>Medium</v>
      </c>
    </row>
    <row r="2813" spans="1:17" x14ac:dyDescent="0.3">
      <c r="A2813" t="s">
        <v>12</v>
      </c>
      <c r="B2813">
        <v>1400000</v>
      </c>
      <c r="C2813">
        <v>1466580</v>
      </c>
      <c r="D2813">
        <v>2159</v>
      </c>
      <c r="E2813">
        <v>1</v>
      </c>
      <c r="F2813">
        <v>3</v>
      </c>
      <c r="G2813">
        <v>3</v>
      </c>
      <c r="H2813">
        <v>3</v>
      </c>
      <c r="I2813">
        <v>3</v>
      </c>
      <c r="J2813">
        <v>2</v>
      </c>
      <c r="K2813">
        <v>1951</v>
      </c>
      <c r="L2813">
        <v>32803</v>
      </c>
      <c r="M2813">
        <f t="shared" si="215"/>
        <v>-66580</v>
      </c>
      <c r="N2813">
        <f t="shared" si="216"/>
        <v>-4.755714285714286E-2</v>
      </c>
      <c r="O2813">
        <f t="shared" si="217"/>
        <v>679.28670680870778</v>
      </c>
      <c r="P2813">
        <f t="shared" ca="1" si="218"/>
        <v>2020</v>
      </c>
      <c r="Q2813" t="str">
        <f t="shared" si="219"/>
        <v>Large</v>
      </c>
    </row>
    <row r="2814" spans="1:17" x14ac:dyDescent="0.3">
      <c r="A2814" t="s">
        <v>12</v>
      </c>
      <c r="B2814">
        <v>480210</v>
      </c>
      <c r="C2814">
        <v>480210</v>
      </c>
      <c r="D2814">
        <v>1828</v>
      </c>
      <c r="E2814">
        <v>1</v>
      </c>
      <c r="F2814">
        <v>4</v>
      </c>
      <c r="G2814">
        <v>2</v>
      </c>
      <c r="H2814">
        <v>2</v>
      </c>
      <c r="I2814">
        <v>2</v>
      </c>
      <c r="J2814">
        <v>2</v>
      </c>
      <c r="K2814">
        <v>2025</v>
      </c>
      <c r="L2814">
        <v>34761</v>
      </c>
      <c r="M2814">
        <f t="shared" si="215"/>
        <v>0</v>
      </c>
      <c r="N2814">
        <f t="shared" si="216"/>
        <v>0</v>
      </c>
      <c r="O2814">
        <f t="shared" si="217"/>
        <v>262.69693654266956</v>
      </c>
      <c r="P2814">
        <f t="shared" ca="1" si="218"/>
        <v>2020</v>
      </c>
      <c r="Q2814" t="str">
        <f t="shared" si="219"/>
        <v>Medium</v>
      </c>
    </row>
    <row r="2815" spans="1:17" x14ac:dyDescent="0.3">
      <c r="A2815" t="s">
        <v>12</v>
      </c>
      <c r="B2815">
        <v>335000</v>
      </c>
      <c r="C2815">
        <v>325000</v>
      </c>
      <c r="D2815">
        <v>1313</v>
      </c>
      <c r="E2815">
        <v>1</v>
      </c>
      <c r="F2815">
        <v>2</v>
      </c>
      <c r="G2815">
        <v>3</v>
      </c>
      <c r="H2815">
        <v>1</v>
      </c>
      <c r="I2815">
        <v>1</v>
      </c>
      <c r="J2815">
        <v>1</v>
      </c>
      <c r="K2815">
        <v>1961</v>
      </c>
      <c r="L2815">
        <v>34436</v>
      </c>
      <c r="M2815">
        <f t="shared" si="215"/>
        <v>10000</v>
      </c>
      <c r="N2815">
        <f t="shared" si="216"/>
        <v>2.9850746268656716E-2</v>
      </c>
      <c r="O2815">
        <f t="shared" si="217"/>
        <v>247.52475247524754</v>
      </c>
      <c r="P2815">
        <f t="shared" ca="1" si="218"/>
        <v>2020</v>
      </c>
      <c r="Q2815" t="str">
        <f t="shared" si="219"/>
        <v>Medium</v>
      </c>
    </row>
    <row r="2816" spans="1:17" x14ac:dyDescent="0.3">
      <c r="A2816" t="s">
        <v>12</v>
      </c>
      <c r="B2816">
        <v>349900</v>
      </c>
      <c r="C2816">
        <v>349000</v>
      </c>
      <c r="D2816">
        <v>1463</v>
      </c>
      <c r="E2816">
        <v>1</v>
      </c>
      <c r="F2816">
        <v>3</v>
      </c>
      <c r="G2816">
        <v>2</v>
      </c>
      <c r="H2816">
        <v>2</v>
      </c>
      <c r="I2816">
        <v>2</v>
      </c>
      <c r="J2816">
        <v>2</v>
      </c>
      <c r="K2816">
        <v>1983</v>
      </c>
      <c r="L2816">
        <v>32141</v>
      </c>
      <c r="M2816">
        <f t="shared" si="215"/>
        <v>900</v>
      </c>
      <c r="N2816">
        <f t="shared" si="216"/>
        <v>2.5721634752786512E-3</v>
      </c>
      <c r="O2816">
        <f t="shared" si="217"/>
        <v>238.55092276144907</v>
      </c>
      <c r="P2816">
        <f t="shared" ca="1" si="218"/>
        <v>2020</v>
      </c>
      <c r="Q2816" t="str">
        <f t="shared" si="219"/>
        <v>Medium</v>
      </c>
    </row>
    <row r="2817" spans="1:17" x14ac:dyDescent="0.3">
      <c r="A2817" t="s">
        <v>12</v>
      </c>
      <c r="B2817">
        <v>249900</v>
      </c>
      <c r="C2817">
        <v>255000</v>
      </c>
      <c r="D2817">
        <v>1475</v>
      </c>
      <c r="E2817">
        <v>1</v>
      </c>
      <c r="F2817">
        <v>3</v>
      </c>
      <c r="G2817">
        <v>2</v>
      </c>
      <c r="H2817">
        <v>2</v>
      </c>
      <c r="I2817">
        <v>2</v>
      </c>
      <c r="J2817">
        <v>2</v>
      </c>
      <c r="K2817">
        <v>2025</v>
      </c>
      <c r="L2817">
        <v>34434</v>
      </c>
      <c r="M2817">
        <f t="shared" si="215"/>
        <v>-5100</v>
      </c>
      <c r="N2817">
        <f t="shared" si="216"/>
        <v>-2.0408163265306121E-2</v>
      </c>
      <c r="O2817">
        <f t="shared" si="217"/>
        <v>172.88135593220338</v>
      </c>
      <c r="P2817">
        <f t="shared" ca="1" si="218"/>
        <v>2020</v>
      </c>
      <c r="Q2817" t="str">
        <f t="shared" si="219"/>
        <v>Medium</v>
      </c>
    </row>
    <row r="2818" spans="1:17" x14ac:dyDescent="0.3">
      <c r="A2818" t="s">
        <v>12</v>
      </c>
      <c r="B2818">
        <v>409990</v>
      </c>
      <c r="C2818">
        <v>409990</v>
      </c>
      <c r="D2818">
        <v>1504</v>
      </c>
      <c r="E2818">
        <v>1</v>
      </c>
      <c r="F2818">
        <v>3</v>
      </c>
      <c r="G2818">
        <v>2</v>
      </c>
      <c r="H2818">
        <v>2</v>
      </c>
      <c r="I2818">
        <v>2</v>
      </c>
      <c r="J2818">
        <v>2</v>
      </c>
      <c r="K2818">
        <v>2025</v>
      </c>
      <c r="L2818">
        <v>34761</v>
      </c>
      <c r="M2818">
        <f t="shared" si="215"/>
        <v>0</v>
      </c>
      <c r="N2818">
        <f t="shared" si="216"/>
        <v>0</v>
      </c>
      <c r="O2818">
        <f t="shared" si="217"/>
        <v>272.59973404255317</v>
      </c>
      <c r="P2818">
        <f t="shared" ca="1" si="218"/>
        <v>2020</v>
      </c>
      <c r="Q2818" t="str">
        <f t="shared" si="219"/>
        <v>Medium</v>
      </c>
    </row>
    <row r="2819" spans="1:17" x14ac:dyDescent="0.3">
      <c r="A2819" t="s">
        <v>12</v>
      </c>
      <c r="B2819">
        <v>289000</v>
      </c>
      <c r="C2819">
        <v>232000</v>
      </c>
      <c r="D2819">
        <v>1847</v>
      </c>
      <c r="E2819">
        <v>1</v>
      </c>
      <c r="F2819">
        <v>3</v>
      </c>
      <c r="G2819">
        <v>2</v>
      </c>
      <c r="H2819">
        <v>2</v>
      </c>
      <c r="I2819">
        <v>2</v>
      </c>
      <c r="J2819">
        <v>2</v>
      </c>
      <c r="K2819">
        <v>1988</v>
      </c>
      <c r="L2819">
        <v>33983</v>
      </c>
      <c r="M2819">
        <f t="shared" ref="M2819:M2882" si="220">B2819 - C2819</f>
        <v>57000</v>
      </c>
      <c r="N2819">
        <f t="shared" ref="N2819:N2882" si="221">(B2819 - C2819)/B2819</f>
        <v>0.1972318339100346</v>
      </c>
      <c r="O2819">
        <f t="shared" ref="O2819:O2882" si="222">C2819/D2819</f>
        <v>125.60909583107743</v>
      </c>
      <c r="P2819">
        <f t="shared" ref="P2819:P2882" ca="1" si="223">YEAR(TODAY() - K2819)</f>
        <v>2020</v>
      </c>
      <c r="Q2819" t="str">
        <f t="shared" ref="Q2819:Q2882" si="224">IF(D2819&lt;1000,"small",IF(D2819&lt;2000,"Medium","Large"))</f>
        <v>Medium</v>
      </c>
    </row>
    <row r="2820" spans="1:17" x14ac:dyDescent="0.3">
      <c r="A2820" t="s">
        <v>12</v>
      </c>
      <c r="B2820">
        <v>699000</v>
      </c>
      <c r="C2820">
        <v>699000</v>
      </c>
      <c r="D2820">
        <v>3061</v>
      </c>
      <c r="E2820">
        <v>2</v>
      </c>
      <c r="F2820">
        <v>4</v>
      </c>
      <c r="G2820">
        <v>4</v>
      </c>
      <c r="H2820">
        <v>3</v>
      </c>
      <c r="I2820">
        <v>3</v>
      </c>
      <c r="J2820">
        <v>3</v>
      </c>
      <c r="K2820">
        <v>2026</v>
      </c>
      <c r="L2820">
        <v>34711</v>
      </c>
      <c r="M2820">
        <f t="shared" si="220"/>
        <v>0</v>
      </c>
      <c r="N2820">
        <f t="shared" si="221"/>
        <v>0</v>
      </c>
      <c r="O2820">
        <f t="shared" si="222"/>
        <v>228.35674616138516</v>
      </c>
      <c r="P2820">
        <f t="shared" ca="1" si="223"/>
        <v>2020</v>
      </c>
      <c r="Q2820" t="str">
        <f t="shared" si="224"/>
        <v>Large</v>
      </c>
    </row>
    <row r="2821" spans="1:17" x14ac:dyDescent="0.3">
      <c r="A2821" t="s">
        <v>12</v>
      </c>
      <c r="B2821">
        <v>327070</v>
      </c>
      <c r="C2821">
        <v>320000</v>
      </c>
      <c r="D2821">
        <v>1828</v>
      </c>
      <c r="E2821">
        <v>1</v>
      </c>
      <c r="F2821">
        <v>4</v>
      </c>
      <c r="G2821">
        <v>2</v>
      </c>
      <c r="H2821">
        <v>2</v>
      </c>
      <c r="I2821">
        <v>2</v>
      </c>
      <c r="J2821">
        <v>2</v>
      </c>
      <c r="K2821">
        <v>2025</v>
      </c>
      <c r="L2821">
        <v>34473</v>
      </c>
      <c r="M2821">
        <f t="shared" si="220"/>
        <v>7070</v>
      </c>
      <c r="N2821">
        <f t="shared" si="221"/>
        <v>2.1616167792827223E-2</v>
      </c>
      <c r="O2821">
        <f t="shared" si="222"/>
        <v>175.054704595186</v>
      </c>
      <c r="P2821">
        <f t="shared" ca="1" si="223"/>
        <v>2020</v>
      </c>
      <c r="Q2821" t="str">
        <f t="shared" si="224"/>
        <v>Medium</v>
      </c>
    </row>
    <row r="2822" spans="1:17" x14ac:dyDescent="0.3">
      <c r="A2822" t="s">
        <v>12</v>
      </c>
      <c r="B2822">
        <v>364990</v>
      </c>
      <c r="C2822">
        <v>359990</v>
      </c>
      <c r="D2822">
        <v>1828</v>
      </c>
      <c r="E2822">
        <v>1</v>
      </c>
      <c r="F2822">
        <v>4</v>
      </c>
      <c r="G2822">
        <v>2</v>
      </c>
      <c r="H2822">
        <v>2</v>
      </c>
      <c r="I2822">
        <v>2</v>
      </c>
      <c r="J2822">
        <v>2</v>
      </c>
      <c r="K2822">
        <v>2025</v>
      </c>
      <c r="L2822">
        <v>32124</v>
      </c>
      <c r="M2822">
        <f t="shared" si="220"/>
        <v>5000</v>
      </c>
      <c r="N2822">
        <f t="shared" si="221"/>
        <v>1.369900545220417E-2</v>
      </c>
      <c r="O2822">
        <f t="shared" si="222"/>
        <v>196.93107221006565</v>
      </c>
      <c r="P2822">
        <f t="shared" ca="1" si="223"/>
        <v>2020</v>
      </c>
      <c r="Q2822" t="str">
        <f t="shared" si="224"/>
        <v>Medium</v>
      </c>
    </row>
    <row r="2823" spans="1:17" x14ac:dyDescent="0.3">
      <c r="A2823" t="s">
        <v>12</v>
      </c>
      <c r="B2823">
        <v>319990</v>
      </c>
      <c r="C2823">
        <v>305000</v>
      </c>
      <c r="D2823">
        <v>2447</v>
      </c>
      <c r="E2823">
        <v>2</v>
      </c>
      <c r="F2823">
        <v>5</v>
      </c>
      <c r="G2823">
        <v>3</v>
      </c>
      <c r="H2823">
        <v>3</v>
      </c>
      <c r="I2823">
        <v>3</v>
      </c>
      <c r="J2823">
        <v>2</v>
      </c>
      <c r="K2823">
        <v>2024</v>
      </c>
      <c r="L2823">
        <v>34785</v>
      </c>
      <c r="M2823">
        <f t="shared" si="220"/>
        <v>14990</v>
      </c>
      <c r="N2823">
        <f t="shared" si="221"/>
        <v>4.684521391293478E-2</v>
      </c>
      <c r="O2823">
        <f t="shared" si="222"/>
        <v>124.64241928892521</v>
      </c>
      <c r="P2823">
        <f t="shared" ca="1" si="223"/>
        <v>2020</v>
      </c>
      <c r="Q2823" t="str">
        <f t="shared" si="224"/>
        <v>Large</v>
      </c>
    </row>
    <row r="2824" spans="1:17" x14ac:dyDescent="0.3">
      <c r="A2824" t="s">
        <v>12</v>
      </c>
      <c r="B2824">
        <v>609990</v>
      </c>
      <c r="C2824">
        <v>619990</v>
      </c>
      <c r="D2824">
        <v>3545</v>
      </c>
      <c r="E2824">
        <v>2</v>
      </c>
      <c r="F2824">
        <v>5</v>
      </c>
      <c r="G2824">
        <v>5</v>
      </c>
      <c r="H2824">
        <v>4</v>
      </c>
      <c r="I2824">
        <v>4</v>
      </c>
      <c r="J2824">
        <v>3</v>
      </c>
      <c r="K2824">
        <v>2025</v>
      </c>
      <c r="L2824">
        <v>32757</v>
      </c>
      <c r="M2824">
        <f t="shared" si="220"/>
        <v>-10000</v>
      </c>
      <c r="N2824">
        <f t="shared" si="221"/>
        <v>-1.6393711372317578E-2</v>
      </c>
      <c r="O2824">
        <f t="shared" si="222"/>
        <v>174.8913963328632</v>
      </c>
      <c r="P2824">
        <f t="shared" ca="1" si="223"/>
        <v>2020</v>
      </c>
      <c r="Q2824" t="str">
        <f t="shared" si="224"/>
        <v>Large</v>
      </c>
    </row>
    <row r="2825" spans="1:17" x14ac:dyDescent="0.3">
      <c r="A2825" t="s">
        <v>13</v>
      </c>
      <c r="B2825">
        <v>399000</v>
      </c>
      <c r="C2825">
        <v>399000</v>
      </c>
      <c r="D2825">
        <v>1443</v>
      </c>
      <c r="E2825">
        <v>2</v>
      </c>
      <c r="F2825">
        <v>2</v>
      </c>
      <c r="G2825">
        <v>3</v>
      </c>
      <c r="H2825">
        <v>2</v>
      </c>
      <c r="I2825">
        <v>2</v>
      </c>
      <c r="J2825">
        <v>2</v>
      </c>
      <c r="K2825">
        <v>1973</v>
      </c>
      <c r="L2825">
        <v>32804</v>
      </c>
      <c r="M2825">
        <f t="shared" si="220"/>
        <v>0</v>
      </c>
      <c r="N2825">
        <f t="shared" si="221"/>
        <v>0</v>
      </c>
      <c r="O2825">
        <f t="shared" si="222"/>
        <v>276.50727650727652</v>
      </c>
      <c r="P2825">
        <f t="shared" ca="1" si="223"/>
        <v>2020</v>
      </c>
      <c r="Q2825" t="str">
        <f t="shared" si="224"/>
        <v>Medium</v>
      </c>
    </row>
    <row r="2826" spans="1:17" x14ac:dyDescent="0.3">
      <c r="A2826" t="s">
        <v>14</v>
      </c>
      <c r="B2826">
        <v>499500</v>
      </c>
      <c r="C2826">
        <v>490000</v>
      </c>
      <c r="D2826">
        <v>2283</v>
      </c>
      <c r="E2826">
        <v>2</v>
      </c>
      <c r="F2826">
        <v>5</v>
      </c>
      <c r="G2826">
        <v>5</v>
      </c>
      <c r="H2826">
        <v>4</v>
      </c>
      <c r="I2826">
        <v>4</v>
      </c>
      <c r="J2826">
        <v>0</v>
      </c>
      <c r="K2826">
        <v>2022</v>
      </c>
      <c r="L2826">
        <v>33897</v>
      </c>
      <c r="M2826">
        <f t="shared" si="220"/>
        <v>9500</v>
      </c>
      <c r="N2826">
        <f t="shared" si="221"/>
        <v>1.9019019019019021E-2</v>
      </c>
      <c r="O2826">
        <f t="shared" si="222"/>
        <v>214.62987297415683</v>
      </c>
      <c r="P2826">
        <f t="shared" ca="1" si="223"/>
        <v>2020</v>
      </c>
      <c r="Q2826" t="str">
        <f t="shared" si="224"/>
        <v>Large</v>
      </c>
    </row>
    <row r="2827" spans="1:17" x14ac:dyDescent="0.3">
      <c r="A2827" t="s">
        <v>12</v>
      </c>
      <c r="B2827">
        <v>258700</v>
      </c>
      <c r="C2827">
        <v>257000</v>
      </c>
      <c r="D2827">
        <v>1050</v>
      </c>
      <c r="E2827">
        <v>1</v>
      </c>
      <c r="F2827">
        <v>3</v>
      </c>
      <c r="G2827">
        <v>2</v>
      </c>
      <c r="H2827">
        <v>2</v>
      </c>
      <c r="I2827">
        <v>2</v>
      </c>
      <c r="J2827">
        <v>0</v>
      </c>
      <c r="K2827">
        <v>1958</v>
      </c>
      <c r="L2827">
        <v>32805</v>
      </c>
      <c r="M2827">
        <f t="shared" si="220"/>
        <v>1700</v>
      </c>
      <c r="N2827">
        <f t="shared" si="221"/>
        <v>6.5713181291070736E-3</v>
      </c>
      <c r="O2827">
        <f t="shared" si="222"/>
        <v>244.76190476190476</v>
      </c>
      <c r="P2827">
        <f t="shared" ca="1" si="223"/>
        <v>2020</v>
      </c>
      <c r="Q2827" t="str">
        <f t="shared" si="224"/>
        <v>Medium</v>
      </c>
    </row>
    <row r="2828" spans="1:17" x14ac:dyDescent="0.3">
      <c r="A2828" t="s">
        <v>12</v>
      </c>
      <c r="B2828">
        <v>360000</v>
      </c>
      <c r="C2828">
        <v>377500</v>
      </c>
      <c r="D2828">
        <v>1597</v>
      </c>
      <c r="E2828">
        <v>1</v>
      </c>
      <c r="F2828">
        <v>4</v>
      </c>
      <c r="G2828">
        <v>2</v>
      </c>
      <c r="H2828">
        <v>2</v>
      </c>
      <c r="I2828">
        <v>2</v>
      </c>
      <c r="J2828">
        <v>2</v>
      </c>
      <c r="K2828">
        <v>1976</v>
      </c>
      <c r="L2828">
        <v>32809</v>
      </c>
      <c r="M2828">
        <f t="shared" si="220"/>
        <v>-17500</v>
      </c>
      <c r="N2828">
        <f t="shared" si="221"/>
        <v>-4.8611111111111112E-2</v>
      </c>
      <c r="O2828">
        <f t="shared" si="222"/>
        <v>236.38071383844709</v>
      </c>
      <c r="P2828">
        <f t="shared" ca="1" si="223"/>
        <v>2020</v>
      </c>
      <c r="Q2828" t="str">
        <f t="shared" si="224"/>
        <v>Medium</v>
      </c>
    </row>
    <row r="2829" spans="1:17" x14ac:dyDescent="0.3">
      <c r="A2829" t="s">
        <v>12</v>
      </c>
      <c r="B2829">
        <v>133000</v>
      </c>
      <c r="C2829">
        <v>133000</v>
      </c>
      <c r="D2829">
        <v>816</v>
      </c>
      <c r="E2829">
        <v>1</v>
      </c>
      <c r="F2829">
        <v>2</v>
      </c>
      <c r="G2829">
        <v>1</v>
      </c>
      <c r="H2829">
        <v>1</v>
      </c>
      <c r="I2829">
        <v>1</v>
      </c>
      <c r="J2829">
        <v>0</v>
      </c>
      <c r="K2829">
        <v>1938</v>
      </c>
      <c r="L2829">
        <v>32702</v>
      </c>
      <c r="M2829">
        <f t="shared" si="220"/>
        <v>0</v>
      </c>
      <c r="N2829">
        <f t="shared" si="221"/>
        <v>0</v>
      </c>
      <c r="O2829">
        <f t="shared" si="222"/>
        <v>162.99019607843138</v>
      </c>
      <c r="P2829">
        <f t="shared" ca="1" si="223"/>
        <v>2020</v>
      </c>
      <c r="Q2829" t="str">
        <f t="shared" si="224"/>
        <v>small</v>
      </c>
    </row>
    <row r="2830" spans="1:17" x14ac:dyDescent="0.3">
      <c r="A2830" t="s">
        <v>12</v>
      </c>
      <c r="B2830">
        <v>481990</v>
      </c>
      <c r="C2830">
        <v>477171</v>
      </c>
      <c r="D2830">
        <v>1828</v>
      </c>
      <c r="E2830">
        <v>1</v>
      </c>
      <c r="F2830">
        <v>4</v>
      </c>
      <c r="G2830">
        <v>2</v>
      </c>
      <c r="H2830">
        <v>2</v>
      </c>
      <c r="I2830">
        <v>2</v>
      </c>
      <c r="J2830">
        <v>2</v>
      </c>
      <c r="K2830">
        <v>2025</v>
      </c>
      <c r="L2830">
        <v>32773</v>
      </c>
      <c r="M2830">
        <f t="shared" si="220"/>
        <v>4819</v>
      </c>
      <c r="N2830">
        <f t="shared" si="221"/>
        <v>9.9981327413431811E-3</v>
      </c>
      <c r="O2830">
        <f t="shared" si="222"/>
        <v>261.03446389496719</v>
      </c>
      <c r="P2830">
        <f t="shared" ca="1" si="223"/>
        <v>2020</v>
      </c>
      <c r="Q2830" t="str">
        <f t="shared" si="224"/>
        <v>Medium</v>
      </c>
    </row>
    <row r="2831" spans="1:17" x14ac:dyDescent="0.3">
      <c r="A2831" t="s">
        <v>12</v>
      </c>
      <c r="B2831">
        <v>395000</v>
      </c>
      <c r="C2831">
        <v>375000</v>
      </c>
      <c r="D2831">
        <v>1505</v>
      </c>
      <c r="E2831">
        <v>1</v>
      </c>
      <c r="F2831">
        <v>3</v>
      </c>
      <c r="G2831">
        <v>2</v>
      </c>
      <c r="H2831">
        <v>2</v>
      </c>
      <c r="I2831">
        <v>2</v>
      </c>
      <c r="J2831">
        <v>2</v>
      </c>
      <c r="K2831">
        <v>1988</v>
      </c>
      <c r="L2831">
        <v>33811</v>
      </c>
      <c r="M2831">
        <f t="shared" si="220"/>
        <v>20000</v>
      </c>
      <c r="N2831">
        <f t="shared" si="221"/>
        <v>5.0632911392405063E-2</v>
      </c>
      <c r="O2831">
        <f t="shared" si="222"/>
        <v>249.16943521594683</v>
      </c>
      <c r="P2831">
        <f t="shared" ca="1" si="223"/>
        <v>2020</v>
      </c>
      <c r="Q2831" t="str">
        <f t="shared" si="224"/>
        <v>Medium</v>
      </c>
    </row>
    <row r="2832" spans="1:17" x14ac:dyDescent="0.3">
      <c r="A2832" t="s">
        <v>13</v>
      </c>
      <c r="B2832">
        <v>239000</v>
      </c>
      <c r="C2832">
        <v>235000</v>
      </c>
      <c r="D2832">
        <v>1328</v>
      </c>
      <c r="E2832">
        <v>2</v>
      </c>
      <c r="F2832">
        <v>3</v>
      </c>
      <c r="G2832">
        <v>3</v>
      </c>
      <c r="H2832">
        <v>3</v>
      </c>
      <c r="I2832">
        <v>3</v>
      </c>
      <c r="J2832">
        <v>1</v>
      </c>
      <c r="K2832">
        <v>1982</v>
      </c>
      <c r="L2832">
        <v>32751</v>
      </c>
      <c r="M2832">
        <f t="shared" si="220"/>
        <v>4000</v>
      </c>
      <c r="N2832">
        <f t="shared" si="221"/>
        <v>1.6736401673640166E-2</v>
      </c>
      <c r="O2832">
        <f t="shared" si="222"/>
        <v>176.95783132530121</v>
      </c>
      <c r="P2832">
        <f t="shared" ca="1" si="223"/>
        <v>2020</v>
      </c>
      <c r="Q2832" t="str">
        <f t="shared" si="224"/>
        <v>Medium</v>
      </c>
    </row>
    <row r="2833" spans="1:17" x14ac:dyDescent="0.3">
      <c r="A2833" t="s">
        <v>14</v>
      </c>
      <c r="B2833">
        <v>396990</v>
      </c>
      <c r="C2833">
        <v>391000</v>
      </c>
      <c r="D2833">
        <v>1795</v>
      </c>
      <c r="E2833">
        <v>2</v>
      </c>
      <c r="F2833">
        <v>3</v>
      </c>
      <c r="G2833">
        <v>3</v>
      </c>
      <c r="H2833">
        <v>2</v>
      </c>
      <c r="I2833">
        <v>2</v>
      </c>
      <c r="J2833">
        <v>2</v>
      </c>
      <c r="K2833">
        <v>2026</v>
      </c>
      <c r="L2833">
        <v>32095</v>
      </c>
      <c r="M2833">
        <f t="shared" si="220"/>
        <v>5990</v>
      </c>
      <c r="N2833">
        <f t="shared" si="221"/>
        <v>1.5088541273079927E-2</v>
      </c>
      <c r="O2833">
        <f t="shared" si="222"/>
        <v>217.82729805013926</v>
      </c>
      <c r="P2833">
        <f t="shared" ca="1" si="223"/>
        <v>2020</v>
      </c>
      <c r="Q2833" t="str">
        <f t="shared" si="224"/>
        <v>Medium</v>
      </c>
    </row>
    <row r="2834" spans="1:17" x14ac:dyDescent="0.3">
      <c r="A2834" t="s">
        <v>12</v>
      </c>
      <c r="B2834">
        <v>899000</v>
      </c>
      <c r="C2834">
        <v>880000</v>
      </c>
      <c r="D2834">
        <v>2329</v>
      </c>
      <c r="E2834">
        <v>1</v>
      </c>
      <c r="F2834">
        <v>3</v>
      </c>
      <c r="G2834">
        <v>2</v>
      </c>
      <c r="H2834">
        <v>2</v>
      </c>
      <c r="I2834">
        <v>2</v>
      </c>
      <c r="J2834">
        <v>3</v>
      </c>
      <c r="K2834">
        <v>2010</v>
      </c>
      <c r="L2834">
        <v>34202</v>
      </c>
      <c r="M2834">
        <f t="shared" si="220"/>
        <v>19000</v>
      </c>
      <c r="N2834">
        <f t="shared" si="221"/>
        <v>2.1134593993325918E-2</v>
      </c>
      <c r="O2834">
        <f t="shared" si="222"/>
        <v>377.84456848432802</v>
      </c>
      <c r="P2834">
        <f t="shared" ca="1" si="223"/>
        <v>2020</v>
      </c>
      <c r="Q2834" t="str">
        <f t="shared" si="224"/>
        <v>Large</v>
      </c>
    </row>
    <row r="2835" spans="1:17" x14ac:dyDescent="0.3">
      <c r="A2835" t="s">
        <v>12</v>
      </c>
      <c r="B2835">
        <v>259900</v>
      </c>
      <c r="C2835">
        <v>259900</v>
      </c>
      <c r="D2835">
        <v>1186</v>
      </c>
      <c r="E2835">
        <v>1</v>
      </c>
      <c r="F2835">
        <v>2</v>
      </c>
      <c r="G2835">
        <v>2</v>
      </c>
      <c r="H2835">
        <v>2</v>
      </c>
      <c r="I2835">
        <v>2</v>
      </c>
      <c r="J2835">
        <v>1</v>
      </c>
      <c r="K2835">
        <v>2002</v>
      </c>
      <c r="L2835">
        <v>32162</v>
      </c>
      <c r="M2835">
        <f t="shared" si="220"/>
        <v>0</v>
      </c>
      <c r="N2835">
        <f t="shared" si="221"/>
        <v>0</v>
      </c>
      <c r="O2835">
        <f t="shared" si="222"/>
        <v>219.13996627318718</v>
      </c>
      <c r="P2835">
        <f t="shared" ca="1" si="223"/>
        <v>2020</v>
      </c>
      <c r="Q2835" t="str">
        <f t="shared" si="224"/>
        <v>Medium</v>
      </c>
    </row>
    <row r="2836" spans="1:17" x14ac:dyDescent="0.3">
      <c r="A2836" t="s">
        <v>12</v>
      </c>
      <c r="B2836">
        <v>475000</v>
      </c>
      <c r="C2836">
        <v>465000</v>
      </c>
      <c r="D2836">
        <v>1905</v>
      </c>
      <c r="E2836">
        <v>1</v>
      </c>
      <c r="F2836">
        <v>2</v>
      </c>
      <c r="G2836">
        <v>2</v>
      </c>
      <c r="H2836">
        <v>2</v>
      </c>
      <c r="I2836">
        <v>2</v>
      </c>
      <c r="J2836">
        <v>2</v>
      </c>
      <c r="K2836">
        <v>1995</v>
      </c>
      <c r="L2836">
        <v>34238</v>
      </c>
      <c r="M2836">
        <f t="shared" si="220"/>
        <v>10000</v>
      </c>
      <c r="N2836">
        <f t="shared" si="221"/>
        <v>2.1052631578947368E-2</v>
      </c>
      <c r="O2836">
        <f t="shared" si="222"/>
        <v>244.09448818897638</v>
      </c>
      <c r="P2836">
        <f t="shared" ca="1" si="223"/>
        <v>2020</v>
      </c>
      <c r="Q2836" t="str">
        <f t="shared" si="224"/>
        <v>Medium</v>
      </c>
    </row>
    <row r="2837" spans="1:17" x14ac:dyDescent="0.3">
      <c r="A2837" t="s">
        <v>12</v>
      </c>
      <c r="B2837">
        <v>799000</v>
      </c>
      <c r="C2837">
        <v>770000</v>
      </c>
      <c r="D2837">
        <v>1876</v>
      </c>
      <c r="E2837">
        <v>1</v>
      </c>
      <c r="F2837">
        <v>2</v>
      </c>
      <c r="G2837">
        <v>2</v>
      </c>
      <c r="H2837">
        <v>2</v>
      </c>
      <c r="I2837">
        <v>2</v>
      </c>
      <c r="J2837">
        <v>2</v>
      </c>
      <c r="K2837">
        <v>2018</v>
      </c>
      <c r="L2837">
        <v>34240</v>
      </c>
      <c r="M2837">
        <f t="shared" si="220"/>
        <v>29000</v>
      </c>
      <c r="N2837">
        <f t="shared" si="221"/>
        <v>3.629536921151439E-2</v>
      </c>
      <c r="O2837">
        <f t="shared" si="222"/>
        <v>410.44776119402985</v>
      </c>
      <c r="P2837">
        <f t="shared" ca="1" si="223"/>
        <v>2020</v>
      </c>
      <c r="Q2837" t="str">
        <f t="shared" si="224"/>
        <v>Medium</v>
      </c>
    </row>
    <row r="2838" spans="1:17" x14ac:dyDescent="0.3">
      <c r="A2838" t="s">
        <v>12</v>
      </c>
      <c r="B2838">
        <v>359900</v>
      </c>
      <c r="C2838">
        <v>337000</v>
      </c>
      <c r="D2838">
        <v>1781</v>
      </c>
      <c r="E2838">
        <v>1</v>
      </c>
      <c r="F2838">
        <v>3</v>
      </c>
      <c r="G2838">
        <v>3</v>
      </c>
      <c r="H2838">
        <v>3</v>
      </c>
      <c r="I2838">
        <v>3</v>
      </c>
      <c r="J2838">
        <v>2</v>
      </c>
      <c r="K2838">
        <v>2003</v>
      </c>
      <c r="L2838">
        <v>34482</v>
      </c>
      <c r="M2838">
        <f t="shared" si="220"/>
        <v>22900</v>
      </c>
      <c r="N2838">
        <f t="shared" si="221"/>
        <v>6.3628785773826066E-2</v>
      </c>
      <c r="O2838">
        <f t="shared" si="222"/>
        <v>189.21953958450308</v>
      </c>
      <c r="P2838">
        <f t="shared" ca="1" si="223"/>
        <v>2020</v>
      </c>
      <c r="Q2838" t="str">
        <f t="shared" si="224"/>
        <v>Medium</v>
      </c>
    </row>
    <row r="2839" spans="1:17" x14ac:dyDescent="0.3">
      <c r="A2839" t="s">
        <v>12</v>
      </c>
      <c r="B2839">
        <v>649000</v>
      </c>
      <c r="C2839">
        <v>620000</v>
      </c>
      <c r="D2839">
        <v>2897</v>
      </c>
      <c r="E2839">
        <v>1</v>
      </c>
      <c r="F2839">
        <v>3</v>
      </c>
      <c r="G2839">
        <v>2</v>
      </c>
      <c r="H2839">
        <v>2</v>
      </c>
      <c r="I2839">
        <v>2</v>
      </c>
      <c r="J2839">
        <v>2</v>
      </c>
      <c r="K2839">
        <v>2004</v>
      </c>
      <c r="L2839">
        <v>33810</v>
      </c>
      <c r="M2839">
        <f t="shared" si="220"/>
        <v>29000</v>
      </c>
      <c r="N2839">
        <f t="shared" si="221"/>
        <v>4.4684129429892139E-2</v>
      </c>
      <c r="O2839">
        <f t="shared" si="222"/>
        <v>214.01449775629962</v>
      </c>
      <c r="P2839">
        <f t="shared" ca="1" si="223"/>
        <v>2020</v>
      </c>
      <c r="Q2839" t="str">
        <f t="shared" si="224"/>
        <v>Large</v>
      </c>
    </row>
    <row r="2840" spans="1:17" x14ac:dyDescent="0.3">
      <c r="A2840" t="s">
        <v>12</v>
      </c>
      <c r="B2840">
        <v>699000</v>
      </c>
      <c r="C2840">
        <v>676380</v>
      </c>
      <c r="D2840">
        <v>2029</v>
      </c>
      <c r="E2840">
        <v>1</v>
      </c>
      <c r="F2840">
        <v>3</v>
      </c>
      <c r="G2840">
        <v>2</v>
      </c>
      <c r="H2840">
        <v>2</v>
      </c>
      <c r="I2840">
        <v>2</v>
      </c>
      <c r="J2840">
        <v>2</v>
      </c>
      <c r="K2840">
        <v>2018</v>
      </c>
      <c r="L2840">
        <v>34747</v>
      </c>
      <c r="M2840">
        <f t="shared" si="220"/>
        <v>22620</v>
      </c>
      <c r="N2840">
        <f t="shared" si="221"/>
        <v>3.236051502145923E-2</v>
      </c>
      <c r="O2840">
        <f t="shared" si="222"/>
        <v>333.35633316904881</v>
      </c>
      <c r="P2840">
        <f t="shared" ca="1" si="223"/>
        <v>2020</v>
      </c>
      <c r="Q2840" t="str">
        <f t="shared" si="224"/>
        <v>Large</v>
      </c>
    </row>
    <row r="2841" spans="1:17" x14ac:dyDescent="0.3">
      <c r="A2841" t="s">
        <v>12</v>
      </c>
      <c r="B2841">
        <v>349000</v>
      </c>
      <c r="C2841">
        <v>340500</v>
      </c>
      <c r="D2841">
        <v>1672</v>
      </c>
      <c r="E2841">
        <v>1</v>
      </c>
      <c r="F2841">
        <v>3</v>
      </c>
      <c r="G2841">
        <v>2</v>
      </c>
      <c r="H2841">
        <v>2</v>
      </c>
      <c r="I2841">
        <v>2</v>
      </c>
      <c r="J2841">
        <v>2</v>
      </c>
      <c r="K2841">
        <v>2026</v>
      </c>
      <c r="L2841">
        <v>34219</v>
      </c>
      <c r="M2841">
        <f t="shared" si="220"/>
        <v>8500</v>
      </c>
      <c r="N2841">
        <f t="shared" si="221"/>
        <v>2.4355300859598854E-2</v>
      </c>
      <c r="O2841">
        <f t="shared" si="222"/>
        <v>203.64832535885168</v>
      </c>
      <c r="P2841">
        <f t="shared" ca="1" si="223"/>
        <v>2020</v>
      </c>
      <c r="Q2841" t="str">
        <f t="shared" si="224"/>
        <v>Medium</v>
      </c>
    </row>
    <row r="2842" spans="1:17" x14ac:dyDescent="0.3">
      <c r="A2842" t="s">
        <v>14</v>
      </c>
      <c r="B2842">
        <v>359990</v>
      </c>
      <c r="C2842">
        <v>354990</v>
      </c>
      <c r="D2842">
        <v>1722</v>
      </c>
      <c r="E2842">
        <v>2</v>
      </c>
      <c r="F2842">
        <v>3</v>
      </c>
      <c r="G2842">
        <v>3</v>
      </c>
      <c r="H2842">
        <v>2</v>
      </c>
      <c r="I2842">
        <v>2</v>
      </c>
      <c r="J2842">
        <v>1</v>
      </c>
      <c r="K2842">
        <v>2026</v>
      </c>
      <c r="L2842">
        <v>32095</v>
      </c>
      <c r="M2842">
        <f t="shared" si="220"/>
        <v>5000</v>
      </c>
      <c r="N2842">
        <f t="shared" si="221"/>
        <v>1.3889274702075058E-2</v>
      </c>
      <c r="O2842">
        <f t="shared" si="222"/>
        <v>206.14982578397212</v>
      </c>
      <c r="P2842">
        <f t="shared" ca="1" si="223"/>
        <v>2020</v>
      </c>
      <c r="Q2842" t="str">
        <f t="shared" si="224"/>
        <v>Medium</v>
      </c>
    </row>
    <row r="2843" spans="1:17" x14ac:dyDescent="0.3">
      <c r="A2843" t="s">
        <v>12</v>
      </c>
      <c r="B2843">
        <v>304990</v>
      </c>
      <c r="C2843">
        <v>297990</v>
      </c>
      <c r="D2843">
        <v>1828</v>
      </c>
      <c r="E2843">
        <v>1</v>
      </c>
      <c r="F2843">
        <v>4</v>
      </c>
      <c r="G2843">
        <v>2</v>
      </c>
      <c r="H2843">
        <v>2</v>
      </c>
      <c r="I2843">
        <v>2</v>
      </c>
      <c r="J2843">
        <v>2</v>
      </c>
      <c r="K2843">
        <v>2025</v>
      </c>
      <c r="L2843">
        <v>34472</v>
      </c>
      <c r="M2843">
        <f t="shared" si="220"/>
        <v>7000</v>
      </c>
      <c r="N2843">
        <f t="shared" si="221"/>
        <v>2.2951572182694516E-2</v>
      </c>
      <c r="O2843">
        <f t="shared" si="222"/>
        <v>163.01422319474835</v>
      </c>
      <c r="P2843">
        <f t="shared" ca="1" si="223"/>
        <v>2020</v>
      </c>
      <c r="Q2843" t="str">
        <f t="shared" si="224"/>
        <v>Medium</v>
      </c>
    </row>
    <row r="2844" spans="1:17" x14ac:dyDescent="0.3">
      <c r="A2844" t="s">
        <v>12</v>
      </c>
      <c r="B2844">
        <v>383990</v>
      </c>
      <c r="C2844">
        <v>383990</v>
      </c>
      <c r="D2844">
        <v>1986</v>
      </c>
      <c r="E2844">
        <v>1</v>
      </c>
      <c r="F2844">
        <v>4</v>
      </c>
      <c r="G2844">
        <v>2</v>
      </c>
      <c r="H2844">
        <v>2</v>
      </c>
      <c r="I2844">
        <v>2</v>
      </c>
      <c r="J2844">
        <v>2</v>
      </c>
      <c r="K2844">
        <v>2024</v>
      </c>
      <c r="L2844">
        <v>32137</v>
      </c>
      <c r="M2844">
        <f t="shared" si="220"/>
        <v>0</v>
      </c>
      <c r="N2844">
        <f t="shared" si="221"/>
        <v>0</v>
      </c>
      <c r="O2844">
        <f t="shared" si="222"/>
        <v>193.34843907351461</v>
      </c>
      <c r="P2844">
        <f t="shared" ca="1" si="223"/>
        <v>2020</v>
      </c>
      <c r="Q2844" t="str">
        <f t="shared" si="224"/>
        <v>Medium</v>
      </c>
    </row>
    <row r="2845" spans="1:17" x14ac:dyDescent="0.3">
      <c r="A2845" t="s">
        <v>12</v>
      </c>
      <c r="B2845">
        <v>268000</v>
      </c>
      <c r="C2845">
        <v>268000</v>
      </c>
      <c r="D2845">
        <v>1432</v>
      </c>
      <c r="E2845">
        <v>1</v>
      </c>
      <c r="F2845">
        <v>3</v>
      </c>
      <c r="G2845">
        <v>2</v>
      </c>
      <c r="H2845">
        <v>2</v>
      </c>
      <c r="I2845">
        <v>2</v>
      </c>
      <c r="J2845">
        <v>1</v>
      </c>
      <c r="K2845">
        <v>1978</v>
      </c>
      <c r="L2845">
        <v>33952</v>
      </c>
      <c r="M2845">
        <f t="shared" si="220"/>
        <v>0</v>
      </c>
      <c r="N2845">
        <f t="shared" si="221"/>
        <v>0</v>
      </c>
      <c r="O2845">
        <f t="shared" si="222"/>
        <v>187.15083798882682</v>
      </c>
      <c r="P2845">
        <f t="shared" ca="1" si="223"/>
        <v>2020</v>
      </c>
      <c r="Q2845" t="str">
        <f t="shared" si="224"/>
        <v>Medium</v>
      </c>
    </row>
    <row r="2846" spans="1:17" x14ac:dyDescent="0.3">
      <c r="A2846" t="s">
        <v>12</v>
      </c>
      <c r="B2846">
        <v>690000</v>
      </c>
      <c r="C2846">
        <v>675000</v>
      </c>
      <c r="D2846">
        <v>2137</v>
      </c>
      <c r="E2846">
        <v>1</v>
      </c>
      <c r="F2846">
        <v>3</v>
      </c>
      <c r="G2846">
        <v>2</v>
      </c>
      <c r="H2846">
        <v>2</v>
      </c>
      <c r="I2846">
        <v>2</v>
      </c>
      <c r="J2846">
        <v>3</v>
      </c>
      <c r="K2846">
        <v>2000</v>
      </c>
      <c r="L2846">
        <v>34285</v>
      </c>
      <c r="M2846">
        <f t="shared" si="220"/>
        <v>15000</v>
      </c>
      <c r="N2846">
        <f t="shared" si="221"/>
        <v>2.1739130434782608E-2</v>
      </c>
      <c r="O2846">
        <f t="shared" si="222"/>
        <v>315.86335985025738</v>
      </c>
      <c r="P2846">
        <f t="shared" ca="1" si="223"/>
        <v>2020</v>
      </c>
      <c r="Q2846" t="str">
        <f t="shared" si="224"/>
        <v>Large</v>
      </c>
    </row>
    <row r="2847" spans="1:17" x14ac:dyDescent="0.3">
      <c r="A2847" t="s">
        <v>14</v>
      </c>
      <c r="B2847">
        <v>420000</v>
      </c>
      <c r="C2847">
        <v>430000</v>
      </c>
      <c r="D2847">
        <v>2033</v>
      </c>
      <c r="E2847">
        <v>2</v>
      </c>
      <c r="F2847">
        <v>4</v>
      </c>
      <c r="G2847">
        <v>3</v>
      </c>
      <c r="H2847">
        <v>3</v>
      </c>
      <c r="I2847">
        <v>3</v>
      </c>
      <c r="J2847">
        <v>2</v>
      </c>
      <c r="K2847">
        <v>2017</v>
      </c>
      <c r="L2847">
        <v>34787</v>
      </c>
      <c r="M2847">
        <f t="shared" si="220"/>
        <v>-10000</v>
      </c>
      <c r="N2847">
        <f t="shared" si="221"/>
        <v>-2.3809523809523808E-2</v>
      </c>
      <c r="O2847">
        <f t="shared" si="222"/>
        <v>211.51008362026562</v>
      </c>
      <c r="P2847">
        <f t="shared" ca="1" si="223"/>
        <v>2020</v>
      </c>
      <c r="Q2847" t="str">
        <f t="shared" si="224"/>
        <v>Large</v>
      </c>
    </row>
    <row r="2848" spans="1:17" x14ac:dyDescent="0.3">
      <c r="A2848" t="s">
        <v>12</v>
      </c>
      <c r="B2848">
        <v>525000</v>
      </c>
      <c r="C2848">
        <v>500000</v>
      </c>
      <c r="D2848">
        <v>1824</v>
      </c>
      <c r="E2848">
        <v>1</v>
      </c>
      <c r="F2848">
        <v>3</v>
      </c>
      <c r="G2848">
        <v>3</v>
      </c>
      <c r="H2848">
        <v>3</v>
      </c>
      <c r="I2848">
        <v>3</v>
      </c>
      <c r="J2848">
        <v>0</v>
      </c>
      <c r="K2848">
        <v>1953</v>
      </c>
      <c r="L2848">
        <v>33629</v>
      </c>
      <c r="M2848">
        <f t="shared" si="220"/>
        <v>25000</v>
      </c>
      <c r="N2848">
        <f t="shared" si="221"/>
        <v>4.7619047619047616E-2</v>
      </c>
      <c r="O2848">
        <f t="shared" si="222"/>
        <v>274.12280701754383</v>
      </c>
      <c r="P2848">
        <f t="shared" ca="1" si="223"/>
        <v>2020</v>
      </c>
      <c r="Q2848" t="str">
        <f t="shared" si="224"/>
        <v>Medium</v>
      </c>
    </row>
    <row r="2849" spans="1:17" x14ac:dyDescent="0.3">
      <c r="A2849" t="s">
        <v>12</v>
      </c>
      <c r="B2849">
        <v>395000</v>
      </c>
      <c r="C2849">
        <v>390000</v>
      </c>
      <c r="D2849">
        <v>1590</v>
      </c>
      <c r="E2849">
        <v>1</v>
      </c>
      <c r="F2849">
        <v>3</v>
      </c>
      <c r="G2849">
        <v>2</v>
      </c>
      <c r="H2849">
        <v>2</v>
      </c>
      <c r="I2849">
        <v>2</v>
      </c>
      <c r="J2849">
        <v>2</v>
      </c>
      <c r="K2849">
        <v>1987</v>
      </c>
      <c r="L2849">
        <v>34232</v>
      </c>
      <c r="M2849">
        <f t="shared" si="220"/>
        <v>5000</v>
      </c>
      <c r="N2849">
        <f t="shared" si="221"/>
        <v>1.2658227848101266E-2</v>
      </c>
      <c r="O2849">
        <f t="shared" si="222"/>
        <v>245.28301886792454</v>
      </c>
      <c r="P2849">
        <f t="shared" ca="1" si="223"/>
        <v>2020</v>
      </c>
      <c r="Q2849" t="str">
        <f t="shared" si="224"/>
        <v>Medium</v>
      </c>
    </row>
    <row r="2850" spans="1:17" x14ac:dyDescent="0.3">
      <c r="A2850" t="s">
        <v>12</v>
      </c>
      <c r="B2850">
        <v>310000</v>
      </c>
      <c r="C2850">
        <v>290000</v>
      </c>
      <c r="D2850">
        <v>1578</v>
      </c>
      <c r="E2850">
        <v>1</v>
      </c>
      <c r="F2850">
        <v>2</v>
      </c>
      <c r="G2850">
        <v>2</v>
      </c>
      <c r="H2850">
        <v>2</v>
      </c>
      <c r="I2850">
        <v>2</v>
      </c>
      <c r="J2850">
        <v>2</v>
      </c>
      <c r="K2850">
        <v>2003</v>
      </c>
      <c r="L2850">
        <v>33647</v>
      </c>
      <c r="M2850">
        <f t="shared" si="220"/>
        <v>20000</v>
      </c>
      <c r="N2850">
        <f t="shared" si="221"/>
        <v>6.4516129032258063E-2</v>
      </c>
      <c r="O2850">
        <f t="shared" si="222"/>
        <v>183.7769328263625</v>
      </c>
      <c r="P2850">
        <f t="shared" ca="1" si="223"/>
        <v>2020</v>
      </c>
      <c r="Q2850" t="str">
        <f t="shared" si="224"/>
        <v>Medium</v>
      </c>
    </row>
    <row r="2851" spans="1:17" x14ac:dyDescent="0.3">
      <c r="A2851" t="s">
        <v>12</v>
      </c>
      <c r="B2851">
        <v>364990</v>
      </c>
      <c r="C2851">
        <v>364990</v>
      </c>
      <c r="D2851">
        <v>2447</v>
      </c>
      <c r="E2851">
        <v>2</v>
      </c>
      <c r="F2851">
        <v>5</v>
      </c>
      <c r="G2851">
        <v>3</v>
      </c>
      <c r="H2851">
        <v>3</v>
      </c>
      <c r="I2851">
        <v>3</v>
      </c>
      <c r="J2851">
        <v>2</v>
      </c>
      <c r="K2851">
        <v>2025</v>
      </c>
      <c r="L2851">
        <v>32129</v>
      </c>
      <c r="M2851">
        <f t="shared" si="220"/>
        <v>0</v>
      </c>
      <c r="N2851">
        <f t="shared" si="221"/>
        <v>0</v>
      </c>
      <c r="O2851">
        <f t="shared" si="222"/>
        <v>149.15815284021249</v>
      </c>
      <c r="P2851">
        <f t="shared" ca="1" si="223"/>
        <v>2020</v>
      </c>
      <c r="Q2851" t="str">
        <f t="shared" si="224"/>
        <v>Large</v>
      </c>
    </row>
    <row r="2852" spans="1:17" x14ac:dyDescent="0.3">
      <c r="A2852" t="s">
        <v>12</v>
      </c>
      <c r="B2852">
        <v>407990</v>
      </c>
      <c r="C2852">
        <v>395990</v>
      </c>
      <c r="D2852">
        <v>2605</v>
      </c>
      <c r="E2852">
        <v>2</v>
      </c>
      <c r="F2852">
        <v>5</v>
      </c>
      <c r="G2852">
        <v>3</v>
      </c>
      <c r="H2852">
        <v>3</v>
      </c>
      <c r="I2852">
        <v>3</v>
      </c>
      <c r="J2852">
        <v>2</v>
      </c>
      <c r="K2852">
        <v>2026</v>
      </c>
      <c r="L2852">
        <v>34221</v>
      </c>
      <c r="M2852">
        <f t="shared" si="220"/>
        <v>12000</v>
      </c>
      <c r="N2852">
        <f t="shared" si="221"/>
        <v>2.9412485600137258E-2</v>
      </c>
      <c r="O2852">
        <f t="shared" si="222"/>
        <v>152.01151631477927</v>
      </c>
      <c r="P2852">
        <f t="shared" ca="1" si="223"/>
        <v>2020</v>
      </c>
      <c r="Q2852" t="str">
        <f t="shared" si="224"/>
        <v>Large</v>
      </c>
    </row>
    <row r="2853" spans="1:17" x14ac:dyDescent="0.3">
      <c r="A2853" t="s">
        <v>12</v>
      </c>
      <c r="B2853">
        <v>576490</v>
      </c>
      <c r="C2853">
        <v>595490</v>
      </c>
      <c r="D2853">
        <v>3011</v>
      </c>
      <c r="E2853">
        <v>2</v>
      </c>
      <c r="F2853">
        <v>5</v>
      </c>
      <c r="G2853">
        <v>4</v>
      </c>
      <c r="H2853">
        <v>4</v>
      </c>
      <c r="I2853">
        <v>4</v>
      </c>
      <c r="J2853">
        <v>2</v>
      </c>
      <c r="K2853">
        <v>2026</v>
      </c>
      <c r="L2853">
        <v>34715</v>
      </c>
      <c r="M2853">
        <f t="shared" si="220"/>
        <v>-19000</v>
      </c>
      <c r="N2853">
        <f t="shared" si="221"/>
        <v>-3.2958073860778155E-2</v>
      </c>
      <c r="O2853">
        <f t="shared" si="222"/>
        <v>197.77150448356028</v>
      </c>
      <c r="P2853">
        <f t="shared" ca="1" si="223"/>
        <v>2020</v>
      </c>
      <c r="Q2853" t="str">
        <f t="shared" si="224"/>
        <v>Large</v>
      </c>
    </row>
    <row r="2854" spans="1:17" x14ac:dyDescent="0.3">
      <c r="A2854" t="s">
        <v>12</v>
      </c>
      <c r="B2854">
        <v>524990</v>
      </c>
      <c r="C2854">
        <v>519000</v>
      </c>
      <c r="D2854">
        <v>1904</v>
      </c>
      <c r="E2854">
        <v>1</v>
      </c>
      <c r="F2854">
        <v>2</v>
      </c>
      <c r="G2854">
        <v>2</v>
      </c>
      <c r="H2854">
        <v>2</v>
      </c>
      <c r="I2854">
        <v>2</v>
      </c>
      <c r="J2854">
        <v>2</v>
      </c>
      <c r="K2854">
        <v>2024</v>
      </c>
      <c r="L2854">
        <v>34219</v>
      </c>
      <c r="M2854">
        <f t="shared" si="220"/>
        <v>5990</v>
      </c>
      <c r="N2854">
        <f t="shared" si="221"/>
        <v>1.1409741137926437E-2</v>
      </c>
      <c r="O2854">
        <f t="shared" si="222"/>
        <v>272.5840336134454</v>
      </c>
      <c r="P2854">
        <f t="shared" ca="1" si="223"/>
        <v>2020</v>
      </c>
      <c r="Q2854" t="str">
        <f t="shared" si="224"/>
        <v>Medium</v>
      </c>
    </row>
    <row r="2855" spans="1:17" x14ac:dyDescent="0.3">
      <c r="A2855" t="s">
        <v>12</v>
      </c>
      <c r="B2855">
        <v>245000</v>
      </c>
      <c r="C2855">
        <v>245000</v>
      </c>
      <c r="D2855">
        <v>1399</v>
      </c>
      <c r="E2855">
        <v>1</v>
      </c>
      <c r="F2855">
        <v>3</v>
      </c>
      <c r="G2855">
        <v>2</v>
      </c>
      <c r="H2855">
        <v>2</v>
      </c>
      <c r="I2855">
        <v>2</v>
      </c>
      <c r="J2855">
        <v>2</v>
      </c>
      <c r="K2855">
        <v>2005</v>
      </c>
      <c r="L2855">
        <v>34482</v>
      </c>
      <c r="M2855">
        <f t="shared" si="220"/>
        <v>0</v>
      </c>
      <c r="N2855">
        <f t="shared" si="221"/>
        <v>0</v>
      </c>
      <c r="O2855">
        <f t="shared" si="222"/>
        <v>175.12508934953539</v>
      </c>
      <c r="P2855">
        <f t="shared" ca="1" si="223"/>
        <v>2020</v>
      </c>
      <c r="Q2855" t="str">
        <f t="shared" si="224"/>
        <v>Medium</v>
      </c>
    </row>
    <row r="2856" spans="1:17" x14ac:dyDescent="0.3">
      <c r="A2856" t="s">
        <v>12</v>
      </c>
      <c r="B2856">
        <v>295000</v>
      </c>
      <c r="C2856">
        <v>289900</v>
      </c>
      <c r="D2856">
        <v>1787</v>
      </c>
      <c r="E2856">
        <v>1</v>
      </c>
      <c r="F2856">
        <v>4</v>
      </c>
      <c r="G2856">
        <v>2</v>
      </c>
      <c r="H2856">
        <v>2</v>
      </c>
      <c r="I2856">
        <v>2</v>
      </c>
      <c r="J2856">
        <v>2</v>
      </c>
      <c r="K2856">
        <v>2025</v>
      </c>
      <c r="L2856">
        <v>34473</v>
      </c>
      <c r="M2856">
        <f t="shared" si="220"/>
        <v>5100</v>
      </c>
      <c r="N2856">
        <f t="shared" si="221"/>
        <v>1.7288135593220341E-2</v>
      </c>
      <c r="O2856">
        <f t="shared" si="222"/>
        <v>162.22719641857861</v>
      </c>
      <c r="P2856">
        <f t="shared" ca="1" si="223"/>
        <v>2020</v>
      </c>
      <c r="Q2856" t="str">
        <f t="shared" si="224"/>
        <v>Medium</v>
      </c>
    </row>
    <row r="2857" spans="1:17" x14ac:dyDescent="0.3">
      <c r="A2857" t="s">
        <v>12</v>
      </c>
      <c r="B2857">
        <v>539000</v>
      </c>
      <c r="C2857">
        <v>535000</v>
      </c>
      <c r="D2857">
        <v>2166</v>
      </c>
      <c r="E2857">
        <v>1</v>
      </c>
      <c r="F2857">
        <v>4</v>
      </c>
      <c r="G2857">
        <v>3</v>
      </c>
      <c r="H2857">
        <v>3</v>
      </c>
      <c r="I2857">
        <v>3</v>
      </c>
      <c r="J2857">
        <v>2</v>
      </c>
      <c r="K2857">
        <v>2026</v>
      </c>
      <c r="L2857">
        <v>32825</v>
      </c>
      <c r="M2857">
        <f t="shared" si="220"/>
        <v>4000</v>
      </c>
      <c r="N2857">
        <f t="shared" si="221"/>
        <v>7.4211502782931356E-3</v>
      </c>
      <c r="O2857">
        <f t="shared" si="222"/>
        <v>246.99907663896585</v>
      </c>
      <c r="P2857">
        <f t="shared" ca="1" si="223"/>
        <v>2020</v>
      </c>
      <c r="Q2857" t="str">
        <f t="shared" si="224"/>
        <v>Large</v>
      </c>
    </row>
    <row r="2858" spans="1:17" x14ac:dyDescent="0.3">
      <c r="A2858" t="s">
        <v>12</v>
      </c>
      <c r="B2858">
        <v>345000</v>
      </c>
      <c r="C2858">
        <v>340000</v>
      </c>
      <c r="D2858">
        <v>1272</v>
      </c>
      <c r="E2858">
        <v>1</v>
      </c>
      <c r="F2858">
        <v>3</v>
      </c>
      <c r="G2858">
        <v>2</v>
      </c>
      <c r="H2858">
        <v>2</v>
      </c>
      <c r="I2858">
        <v>2</v>
      </c>
      <c r="J2858">
        <v>1</v>
      </c>
      <c r="K2858">
        <v>1981</v>
      </c>
      <c r="L2858">
        <v>33618</v>
      </c>
      <c r="M2858">
        <f t="shared" si="220"/>
        <v>5000</v>
      </c>
      <c r="N2858">
        <f t="shared" si="221"/>
        <v>1.4492753623188406E-2</v>
      </c>
      <c r="O2858">
        <f t="shared" si="222"/>
        <v>267.29559748427675</v>
      </c>
      <c r="P2858">
        <f t="shared" ca="1" si="223"/>
        <v>2020</v>
      </c>
      <c r="Q2858" t="str">
        <f t="shared" si="224"/>
        <v>Medium</v>
      </c>
    </row>
    <row r="2859" spans="1:17" x14ac:dyDescent="0.3">
      <c r="A2859" t="s">
        <v>12</v>
      </c>
      <c r="B2859">
        <v>199500</v>
      </c>
      <c r="C2859">
        <v>193000</v>
      </c>
      <c r="D2859">
        <v>896</v>
      </c>
      <c r="E2859">
        <v>1</v>
      </c>
      <c r="F2859">
        <v>2</v>
      </c>
      <c r="G2859">
        <v>1</v>
      </c>
      <c r="H2859">
        <v>1</v>
      </c>
      <c r="I2859">
        <v>1</v>
      </c>
      <c r="J2859">
        <v>0</v>
      </c>
      <c r="K2859">
        <v>1963</v>
      </c>
      <c r="L2859">
        <v>32134</v>
      </c>
      <c r="M2859">
        <f t="shared" si="220"/>
        <v>6500</v>
      </c>
      <c r="N2859">
        <f t="shared" si="221"/>
        <v>3.2581453634085211E-2</v>
      </c>
      <c r="O2859">
        <f t="shared" si="222"/>
        <v>215.40178571428572</v>
      </c>
      <c r="P2859">
        <f t="shared" ca="1" si="223"/>
        <v>2020</v>
      </c>
      <c r="Q2859" t="str">
        <f t="shared" si="224"/>
        <v>small</v>
      </c>
    </row>
    <row r="2860" spans="1:17" x14ac:dyDescent="0.3">
      <c r="A2860" t="s">
        <v>12</v>
      </c>
      <c r="B2860">
        <v>505140</v>
      </c>
      <c r="C2860">
        <v>505140</v>
      </c>
      <c r="D2860">
        <v>2455</v>
      </c>
      <c r="E2860">
        <v>2</v>
      </c>
      <c r="F2860">
        <v>5</v>
      </c>
      <c r="G2860">
        <v>3</v>
      </c>
      <c r="H2860">
        <v>3</v>
      </c>
      <c r="I2860">
        <v>3</v>
      </c>
      <c r="J2860">
        <v>2</v>
      </c>
      <c r="K2860">
        <v>2025</v>
      </c>
      <c r="L2860">
        <v>34714</v>
      </c>
      <c r="M2860">
        <f t="shared" si="220"/>
        <v>0</v>
      </c>
      <c r="N2860">
        <f t="shared" si="221"/>
        <v>0</v>
      </c>
      <c r="O2860">
        <f t="shared" si="222"/>
        <v>205.75967413441956</v>
      </c>
      <c r="P2860">
        <f t="shared" ca="1" si="223"/>
        <v>2020</v>
      </c>
      <c r="Q2860" t="str">
        <f t="shared" si="224"/>
        <v>Large</v>
      </c>
    </row>
    <row r="2861" spans="1:17" x14ac:dyDescent="0.3">
      <c r="A2861" t="s">
        <v>12</v>
      </c>
      <c r="B2861">
        <v>240000</v>
      </c>
      <c r="C2861">
        <v>225000</v>
      </c>
      <c r="D2861">
        <v>2086</v>
      </c>
      <c r="E2861">
        <v>1</v>
      </c>
      <c r="F2861">
        <v>3</v>
      </c>
      <c r="G2861">
        <v>2</v>
      </c>
      <c r="H2861">
        <v>2</v>
      </c>
      <c r="I2861">
        <v>2</v>
      </c>
      <c r="J2861">
        <v>2</v>
      </c>
      <c r="K2861">
        <v>1989</v>
      </c>
      <c r="L2861">
        <v>34473</v>
      </c>
      <c r="M2861">
        <f t="shared" si="220"/>
        <v>15000</v>
      </c>
      <c r="N2861">
        <f t="shared" si="221"/>
        <v>6.25E-2</v>
      </c>
      <c r="O2861">
        <f t="shared" si="222"/>
        <v>107.86193672099712</v>
      </c>
      <c r="P2861">
        <f t="shared" ca="1" si="223"/>
        <v>2020</v>
      </c>
      <c r="Q2861" t="str">
        <f t="shared" si="224"/>
        <v>Large</v>
      </c>
    </row>
    <row r="2862" spans="1:17" x14ac:dyDescent="0.3">
      <c r="A2862" t="s">
        <v>12</v>
      </c>
      <c r="B2862">
        <v>499999</v>
      </c>
      <c r="C2862">
        <v>495000</v>
      </c>
      <c r="D2862">
        <v>2284</v>
      </c>
      <c r="E2862">
        <v>2</v>
      </c>
      <c r="F2862">
        <v>4</v>
      </c>
      <c r="G2862">
        <v>3</v>
      </c>
      <c r="H2862">
        <v>2</v>
      </c>
      <c r="I2862">
        <v>2</v>
      </c>
      <c r="J2862">
        <v>2</v>
      </c>
      <c r="K2862">
        <v>2015</v>
      </c>
      <c r="L2862">
        <v>34637</v>
      </c>
      <c r="M2862">
        <f t="shared" si="220"/>
        <v>4999</v>
      </c>
      <c r="N2862">
        <f t="shared" si="221"/>
        <v>9.9980199960399922E-3</v>
      </c>
      <c r="O2862">
        <f t="shared" si="222"/>
        <v>216.72504378283713</v>
      </c>
      <c r="P2862">
        <f t="shared" ca="1" si="223"/>
        <v>2020</v>
      </c>
      <c r="Q2862" t="str">
        <f t="shared" si="224"/>
        <v>Large</v>
      </c>
    </row>
    <row r="2863" spans="1:17" x14ac:dyDescent="0.3">
      <c r="A2863" t="s">
        <v>12</v>
      </c>
      <c r="B2863">
        <v>1199000</v>
      </c>
      <c r="C2863">
        <v>1170000</v>
      </c>
      <c r="D2863">
        <v>3458</v>
      </c>
      <c r="E2863">
        <v>1</v>
      </c>
      <c r="F2863">
        <v>4</v>
      </c>
      <c r="G2863">
        <v>4</v>
      </c>
      <c r="H2863">
        <v>3</v>
      </c>
      <c r="I2863">
        <v>3</v>
      </c>
      <c r="J2863">
        <v>4</v>
      </c>
      <c r="K2863">
        <v>1992</v>
      </c>
      <c r="L2863">
        <v>33782</v>
      </c>
      <c r="M2863">
        <f t="shared" si="220"/>
        <v>29000</v>
      </c>
      <c r="N2863">
        <f t="shared" si="221"/>
        <v>2.4186822351959968E-2</v>
      </c>
      <c r="O2863">
        <f t="shared" si="222"/>
        <v>338.34586466165416</v>
      </c>
      <c r="P2863">
        <f t="shared" ca="1" si="223"/>
        <v>2020</v>
      </c>
      <c r="Q2863" t="str">
        <f t="shared" si="224"/>
        <v>Large</v>
      </c>
    </row>
    <row r="2864" spans="1:17" x14ac:dyDescent="0.3">
      <c r="A2864" t="s">
        <v>12</v>
      </c>
      <c r="B2864">
        <v>471500</v>
      </c>
      <c r="C2864">
        <v>450000</v>
      </c>
      <c r="D2864">
        <v>2934</v>
      </c>
      <c r="E2864">
        <v>2</v>
      </c>
      <c r="F2864">
        <v>5</v>
      </c>
      <c r="G2864">
        <v>3</v>
      </c>
      <c r="H2864">
        <v>3</v>
      </c>
      <c r="I2864">
        <v>3</v>
      </c>
      <c r="J2864">
        <v>2</v>
      </c>
      <c r="K2864">
        <v>2026</v>
      </c>
      <c r="L2864">
        <v>34219</v>
      </c>
      <c r="M2864">
        <f t="shared" si="220"/>
        <v>21500</v>
      </c>
      <c r="N2864">
        <f t="shared" si="221"/>
        <v>4.5599151643690349E-2</v>
      </c>
      <c r="O2864">
        <f t="shared" si="222"/>
        <v>153.37423312883436</v>
      </c>
      <c r="P2864">
        <f t="shared" ca="1" si="223"/>
        <v>2020</v>
      </c>
      <c r="Q2864" t="str">
        <f t="shared" si="224"/>
        <v>Large</v>
      </c>
    </row>
    <row r="2865" spans="1:17" x14ac:dyDescent="0.3">
      <c r="A2865" t="s">
        <v>12</v>
      </c>
      <c r="B2865">
        <v>355000</v>
      </c>
      <c r="C2865">
        <v>345000</v>
      </c>
      <c r="D2865">
        <v>1523</v>
      </c>
      <c r="E2865">
        <v>1</v>
      </c>
      <c r="F2865">
        <v>2</v>
      </c>
      <c r="G2865">
        <v>2</v>
      </c>
      <c r="H2865">
        <v>2</v>
      </c>
      <c r="I2865">
        <v>2</v>
      </c>
      <c r="J2865">
        <v>2</v>
      </c>
      <c r="K2865">
        <v>2013</v>
      </c>
      <c r="L2865">
        <v>34223</v>
      </c>
      <c r="M2865">
        <f t="shared" si="220"/>
        <v>10000</v>
      </c>
      <c r="N2865">
        <f t="shared" si="221"/>
        <v>2.8169014084507043E-2</v>
      </c>
      <c r="O2865">
        <f t="shared" si="222"/>
        <v>226.52659225213395</v>
      </c>
      <c r="P2865">
        <f t="shared" ca="1" si="223"/>
        <v>2020</v>
      </c>
      <c r="Q2865" t="str">
        <f t="shared" si="224"/>
        <v>Medium</v>
      </c>
    </row>
    <row r="2866" spans="1:17" x14ac:dyDescent="0.3">
      <c r="A2866" t="s">
        <v>12</v>
      </c>
      <c r="B2866">
        <v>392265</v>
      </c>
      <c r="C2866">
        <v>350000</v>
      </c>
      <c r="D2866">
        <v>1579</v>
      </c>
      <c r="E2866">
        <v>1</v>
      </c>
      <c r="F2866">
        <v>2</v>
      </c>
      <c r="G2866">
        <v>2</v>
      </c>
      <c r="H2866">
        <v>2</v>
      </c>
      <c r="I2866">
        <v>2</v>
      </c>
      <c r="J2866">
        <v>2</v>
      </c>
      <c r="K2866">
        <v>2020</v>
      </c>
      <c r="L2866">
        <v>34771</v>
      </c>
      <c r="M2866">
        <f t="shared" si="220"/>
        <v>42265</v>
      </c>
      <c r="N2866">
        <f t="shared" si="221"/>
        <v>0.10774603902973755</v>
      </c>
      <c r="O2866">
        <f t="shared" si="222"/>
        <v>221.65927802406586</v>
      </c>
      <c r="P2866">
        <f t="shared" ca="1" si="223"/>
        <v>2020</v>
      </c>
      <c r="Q2866" t="str">
        <f t="shared" si="224"/>
        <v>Medium</v>
      </c>
    </row>
    <row r="2867" spans="1:17" x14ac:dyDescent="0.3">
      <c r="A2867" t="s">
        <v>12</v>
      </c>
      <c r="B2867">
        <v>423990</v>
      </c>
      <c r="C2867">
        <v>419990</v>
      </c>
      <c r="D2867">
        <v>2516</v>
      </c>
      <c r="E2867">
        <v>2</v>
      </c>
      <c r="F2867">
        <v>5</v>
      </c>
      <c r="G2867">
        <v>3</v>
      </c>
      <c r="H2867">
        <v>3</v>
      </c>
      <c r="I2867">
        <v>3</v>
      </c>
      <c r="J2867">
        <v>2</v>
      </c>
      <c r="K2867">
        <v>2025</v>
      </c>
      <c r="L2867">
        <v>32608</v>
      </c>
      <c r="M2867">
        <f t="shared" si="220"/>
        <v>4000</v>
      </c>
      <c r="N2867">
        <f t="shared" si="221"/>
        <v>9.4341847685086907E-3</v>
      </c>
      <c r="O2867">
        <f t="shared" si="222"/>
        <v>166.92766295707472</v>
      </c>
      <c r="P2867">
        <f t="shared" ca="1" si="223"/>
        <v>2020</v>
      </c>
      <c r="Q2867" t="str">
        <f t="shared" si="224"/>
        <v>Large</v>
      </c>
    </row>
    <row r="2868" spans="1:17" x14ac:dyDescent="0.3">
      <c r="A2868" t="s">
        <v>12</v>
      </c>
      <c r="B2868">
        <v>275000</v>
      </c>
      <c r="C2868">
        <v>280000</v>
      </c>
      <c r="D2868">
        <v>1400</v>
      </c>
      <c r="E2868">
        <v>1</v>
      </c>
      <c r="F2868">
        <v>3</v>
      </c>
      <c r="G2868">
        <v>2</v>
      </c>
      <c r="H2868">
        <v>2</v>
      </c>
      <c r="I2868">
        <v>2</v>
      </c>
      <c r="J2868">
        <v>0</v>
      </c>
      <c r="K2868">
        <v>1977</v>
      </c>
      <c r="L2868">
        <v>33440</v>
      </c>
      <c r="M2868">
        <f t="shared" si="220"/>
        <v>-5000</v>
      </c>
      <c r="N2868">
        <f t="shared" si="221"/>
        <v>-1.8181818181818181E-2</v>
      </c>
      <c r="O2868">
        <f t="shared" si="222"/>
        <v>200</v>
      </c>
      <c r="P2868">
        <f t="shared" ca="1" si="223"/>
        <v>2020</v>
      </c>
      <c r="Q2868" t="str">
        <f t="shared" si="224"/>
        <v>Medium</v>
      </c>
    </row>
    <row r="2869" spans="1:17" x14ac:dyDescent="0.3">
      <c r="A2869" t="s">
        <v>12</v>
      </c>
      <c r="B2869">
        <v>259950</v>
      </c>
      <c r="C2869">
        <v>259950</v>
      </c>
      <c r="D2869">
        <v>1511</v>
      </c>
      <c r="E2869">
        <v>1</v>
      </c>
      <c r="F2869">
        <v>3</v>
      </c>
      <c r="G2869">
        <v>2</v>
      </c>
      <c r="H2869">
        <v>2</v>
      </c>
      <c r="I2869">
        <v>2</v>
      </c>
      <c r="J2869">
        <v>2</v>
      </c>
      <c r="K2869">
        <v>2025</v>
      </c>
      <c r="L2869">
        <v>34475</v>
      </c>
      <c r="M2869">
        <f t="shared" si="220"/>
        <v>0</v>
      </c>
      <c r="N2869">
        <f t="shared" si="221"/>
        <v>0</v>
      </c>
      <c r="O2869">
        <f t="shared" si="222"/>
        <v>172.03838517538054</v>
      </c>
      <c r="P2869">
        <f t="shared" ca="1" si="223"/>
        <v>2020</v>
      </c>
      <c r="Q2869" t="str">
        <f t="shared" si="224"/>
        <v>Medium</v>
      </c>
    </row>
    <row r="2870" spans="1:17" x14ac:dyDescent="0.3">
      <c r="A2870" t="s">
        <v>13</v>
      </c>
      <c r="B2870">
        <v>475000</v>
      </c>
      <c r="C2870">
        <v>450000</v>
      </c>
      <c r="D2870">
        <v>2148</v>
      </c>
      <c r="E2870">
        <v>1</v>
      </c>
      <c r="F2870">
        <v>2</v>
      </c>
      <c r="G2870">
        <v>3</v>
      </c>
      <c r="H2870">
        <v>2</v>
      </c>
      <c r="I2870">
        <v>2</v>
      </c>
      <c r="J2870">
        <v>2</v>
      </c>
      <c r="K2870">
        <v>1993</v>
      </c>
      <c r="L2870">
        <v>33946</v>
      </c>
      <c r="M2870">
        <f t="shared" si="220"/>
        <v>25000</v>
      </c>
      <c r="N2870">
        <f t="shared" si="221"/>
        <v>5.2631578947368418E-2</v>
      </c>
      <c r="O2870">
        <f t="shared" si="222"/>
        <v>209.49720670391062</v>
      </c>
      <c r="P2870">
        <f t="shared" ca="1" si="223"/>
        <v>2020</v>
      </c>
      <c r="Q2870" t="str">
        <f t="shared" si="224"/>
        <v>Large</v>
      </c>
    </row>
    <row r="2871" spans="1:17" x14ac:dyDescent="0.3">
      <c r="A2871" t="s">
        <v>12</v>
      </c>
      <c r="B2871">
        <v>1291990</v>
      </c>
      <c r="C2871">
        <v>1260000</v>
      </c>
      <c r="D2871">
        <v>3523</v>
      </c>
      <c r="E2871">
        <v>2</v>
      </c>
      <c r="F2871">
        <v>6</v>
      </c>
      <c r="G2871">
        <v>4</v>
      </c>
      <c r="H2871">
        <v>4</v>
      </c>
      <c r="I2871">
        <v>4</v>
      </c>
      <c r="J2871">
        <v>2</v>
      </c>
      <c r="K2871">
        <v>2026</v>
      </c>
      <c r="L2871">
        <v>34747</v>
      </c>
      <c r="M2871">
        <f t="shared" si="220"/>
        <v>31990</v>
      </c>
      <c r="N2871">
        <f t="shared" si="221"/>
        <v>2.4760253562334075E-2</v>
      </c>
      <c r="O2871">
        <f t="shared" si="222"/>
        <v>357.64973034345729</v>
      </c>
      <c r="P2871">
        <f t="shared" ca="1" si="223"/>
        <v>2020</v>
      </c>
      <c r="Q2871" t="str">
        <f t="shared" si="224"/>
        <v>Large</v>
      </c>
    </row>
    <row r="2872" spans="1:17" x14ac:dyDescent="0.3">
      <c r="A2872" t="s">
        <v>13</v>
      </c>
      <c r="B2872">
        <v>2195000</v>
      </c>
      <c r="C2872">
        <v>2050000</v>
      </c>
      <c r="D2872">
        <v>1522</v>
      </c>
      <c r="E2872">
        <v>1</v>
      </c>
      <c r="F2872">
        <v>2</v>
      </c>
      <c r="G2872">
        <v>3</v>
      </c>
      <c r="H2872">
        <v>2</v>
      </c>
      <c r="I2872">
        <v>2</v>
      </c>
      <c r="J2872">
        <v>2</v>
      </c>
      <c r="K2872">
        <v>2018</v>
      </c>
      <c r="L2872">
        <v>33701</v>
      </c>
      <c r="M2872">
        <f t="shared" si="220"/>
        <v>145000</v>
      </c>
      <c r="N2872">
        <f t="shared" si="221"/>
        <v>6.6059225512528477E-2</v>
      </c>
      <c r="O2872">
        <f t="shared" si="222"/>
        <v>1346.9119579500657</v>
      </c>
      <c r="P2872">
        <f t="shared" ca="1" si="223"/>
        <v>2020</v>
      </c>
      <c r="Q2872" t="str">
        <f t="shared" si="224"/>
        <v>Medium</v>
      </c>
    </row>
    <row r="2873" spans="1:17" x14ac:dyDescent="0.3">
      <c r="A2873" t="s">
        <v>12</v>
      </c>
      <c r="B2873">
        <v>339900</v>
      </c>
      <c r="C2873">
        <v>339900</v>
      </c>
      <c r="D2873">
        <v>1910</v>
      </c>
      <c r="E2873">
        <v>1</v>
      </c>
      <c r="F2873">
        <v>4</v>
      </c>
      <c r="G2873">
        <v>2</v>
      </c>
      <c r="H2873">
        <v>2</v>
      </c>
      <c r="I2873">
        <v>2</v>
      </c>
      <c r="J2873">
        <v>2</v>
      </c>
      <c r="K2873">
        <v>2023</v>
      </c>
      <c r="L2873">
        <v>34614</v>
      </c>
      <c r="M2873">
        <f t="shared" si="220"/>
        <v>0</v>
      </c>
      <c r="N2873">
        <f t="shared" si="221"/>
        <v>0</v>
      </c>
      <c r="O2873">
        <f t="shared" si="222"/>
        <v>177.95811518324606</v>
      </c>
      <c r="P2873">
        <f t="shared" ca="1" si="223"/>
        <v>2020</v>
      </c>
      <c r="Q2873" t="str">
        <f t="shared" si="224"/>
        <v>Medium</v>
      </c>
    </row>
    <row r="2874" spans="1:17" x14ac:dyDescent="0.3">
      <c r="A2874" t="s">
        <v>12</v>
      </c>
      <c r="B2874">
        <v>940000</v>
      </c>
      <c r="C2874">
        <v>910000</v>
      </c>
      <c r="D2874">
        <v>2508</v>
      </c>
      <c r="E2874">
        <v>1</v>
      </c>
      <c r="F2874">
        <v>3</v>
      </c>
      <c r="G2874">
        <v>3</v>
      </c>
      <c r="H2874">
        <v>3</v>
      </c>
      <c r="I2874">
        <v>3</v>
      </c>
      <c r="J2874">
        <v>3</v>
      </c>
      <c r="K2874">
        <v>2024</v>
      </c>
      <c r="L2874">
        <v>34223</v>
      </c>
      <c r="M2874">
        <f t="shared" si="220"/>
        <v>30000</v>
      </c>
      <c r="N2874">
        <f t="shared" si="221"/>
        <v>3.1914893617021274E-2</v>
      </c>
      <c r="O2874">
        <f t="shared" si="222"/>
        <v>362.83891547049444</v>
      </c>
      <c r="P2874">
        <f t="shared" ca="1" si="223"/>
        <v>2020</v>
      </c>
      <c r="Q2874" t="str">
        <f t="shared" si="224"/>
        <v>Large</v>
      </c>
    </row>
    <row r="2875" spans="1:17" x14ac:dyDescent="0.3">
      <c r="A2875" t="s">
        <v>14</v>
      </c>
      <c r="B2875">
        <v>324990</v>
      </c>
      <c r="C2875">
        <v>324990</v>
      </c>
      <c r="D2875">
        <v>1568</v>
      </c>
      <c r="E2875">
        <v>2</v>
      </c>
      <c r="F2875">
        <v>3</v>
      </c>
      <c r="G2875">
        <v>3</v>
      </c>
      <c r="H2875">
        <v>2</v>
      </c>
      <c r="I2875">
        <v>2</v>
      </c>
      <c r="J2875">
        <v>1</v>
      </c>
      <c r="K2875">
        <v>2025</v>
      </c>
      <c r="L2875">
        <v>32712</v>
      </c>
      <c r="M2875">
        <f t="shared" si="220"/>
        <v>0</v>
      </c>
      <c r="N2875">
        <f t="shared" si="221"/>
        <v>0</v>
      </c>
      <c r="O2875">
        <f t="shared" si="222"/>
        <v>207.26403061224491</v>
      </c>
      <c r="P2875">
        <f t="shared" ca="1" si="223"/>
        <v>2020</v>
      </c>
      <c r="Q2875" t="str">
        <f t="shared" si="224"/>
        <v>Medium</v>
      </c>
    </row>
    <row r="2876" spans="1:17" x14ac:dyDescent="0.3">
      <c r="A2876" t="s">
        <v>13</v>
      </c>
      <c r="B2876">
        <v>135000</v>
      </c>
      <c r="C2876">
        <v>130000</v>
      </c>
      <c r="D2876">
        <v>408</v>
      </c>
      <c r="E2876">
        <v>3</v>
      </c>
      <c r="F2876">
        <v>1</v>
      </c>
      <c r="G2876">
        <v>1</v>
      </c>
      <c r="H2876">
        <v>1</v>
      </c>
      <c r="I2876">
        <v>1</v>
      </c>
      <c r="J2876">
        <v>0</v>
      </c>
      <c r="K2876">
        <v>1986</v>
      </c>
      <c r="L2876">
        <v>32819</v>
      </c>
      <c r="M2876">
        <f t="shared" si="220"/>
        <v>5000</v>
      </c>
      <c r="N2876">
        <f t="shared" si="221"/>
        <v>3.7037037037037035E-2</v>
      </c>
      <c r="O2876">
        <f t="shared" si="222"/>
        <v>318.62745098039215</v>
      </c>
      <c r="P2876">
        <f t="shared" ca="1" si="223"/>
        <v>2020</v>
      </c>
      <c r="Q2876" t="str">
        <f t="shared" si="224"/>
        <v>small</v>
      </c>
    </row>
    <row r="2877" spans="1:17" x14ac:dyDescent="0.3">
      <c r="A2877" t="s">
        <v>12</v>
      </c>
      <c r="B2877">
        <v>544900</v>
      </c>
      <c r="C2877">
        <v>565000</v>
      </c>
      <c r="D2877">
        <v>2600</v>
      </c>
      <c r="E2877">
        <v>2</v>
      </c>
      <c r="F2877">
        <v>4</v>
      </c>
      <c r="G2877">
        <v>3</v>
      </c>
      <c r="H2877">
        <v>2</v>
      </c>
      <c r="I2877">
        <v>2</v>
      </c>
      <c r="J2877">
        <v>2</v>
      </c>
      <c r="K2877">
        <v>2018</v>
      </c>
      <c r="L2877">
        <v>33579</v>
      </c>
      <c r="M2877">
        <f t="shared" si="220"/>
        <v>-20100</v>
      </c>
      <c r="N2877">
        <f t="shared" si="221"/>
        <v>-3.6887502293998897E-2</v>
      </c>
      <c r="O2877">
        <f t="shared" si="222"/>
        <v>217.30769230769232</v>
      </c>
      <c r="P2877">
        <f t="shared" ca="1" si="223"/>
        <v>2020</v>
      </c>
      <c r="Q2877" t="str">
        <f t="shared" si="224"/>
        <v>Large</v>
      </c>
    </row>
    <row r="2878" spans="1:17" x14ac:dyDescent="0.3">
      <c r="A2878" t="s">
        <v>12</v>
      </c>
      <c r="B2878">
        <v>154900</v>
      </c>
      <c r="C2878">
        <v>155000</v>
      </c>
      <c r="D2878">
        <v>1064</v>
      </c>
      <c r="E2878">
        <v>1</v>
      </c>
      <c r="F2878">
        <v>2</v>
      </c>
      <c r="G2878">
        <v>1</v>
      </c>
      <c r="H2878">
        <v>1</v>
      </c>
      <c r="I2878">
        <v>1</v>
      </c>
      <c r="J2878">
        <v>1</v>
      </c>
      <c r="K2878">
        <v>1977</v>
      </c>
      <c r="L2878">
        <v>32179</v>
      </c>
      <c r="M2878">
        <f t="shared" si="220"/>
        <v>-100</v>
      </c>
      <c r="N2878">
        <f t="shared" si="221"/>
        <v>-6.4557779212395089E-4</v>
      </c>
      <c r="O2878">
        <f t="shared" si="222"/>
        <v>145.6766917293233</v>
      </c>
      <c r="P2878">
        <f t="shared" ca="1" si="223"/>
        <v>2020</v>
      </c>
      <c r="Q2878" t="str">
        <f t="shared" si="224"/>
        <v>Medium</v>
      </c>
    </row>
    <row r="2879" spans="1:17" x14ac:dyDescent="0.3">
      <c r="A2879" t="s">
        <v>12</v>
      </c>
      <c r="B2879">
        <v>273948</v>
      </c>
      <c r="C2879">
        <v>273948</v>
      </c>
      <c r="D2879">
        <v>1598</v>
      </c>
      <c r="E2879">
        <v>1</v>
      </c>
      <c r="F2879">
        <v>4</v>
      </c>
      <c r="G2879">
        <v>2</v>
      </c>
      <c r="H2879">
        <v>2</v>
      </c>
      <c r="I2879">
        <v>2</v>
      </c>
      <c r="J2879">
        <v>2</v>
      </c>
      <c r="K2879">
        <v>2025</v>
      </c>
      <c r="L2879">
        <v>33859</v>
      </c>
      <c r="M2879">
        <f t="shared" si="220"/>
        <v>0</v>
      </c>
      <c r="N2879">
        <f t="shared" si="221"/>
        <v>0</v>
      </c>
      <c r="O2879">
        <f t="shared" si="222"/>
        <v>171.43178973717147</v>
      </c>
      <c r="P2879">
        <f t="shared" ca="1" si="223"/>
        <v>2020</v>
      </c>
      <c r="Q2879" t="str">
        <f t="shared" si="224"/>
        <v>Medium</v>
      </c>
    </row>
    <row r="2880" spans="1:17" x14ac:dyDescent="0.3">
      <c r="A2880" t="s">
        <v>12</v>
      </c>
      <c r="B2880">
        <v>374000</v>
      </c>
      <c r="C2880">
        <v>368000</v>
      </c>
      <c r="D2880">
        <v>2502</v>
      </c>
      <c r="E2880">
        <v>1</v>
      </c>
      <c r="F2880">
        <v>3</v>
      </c>
      <c r="G2880">
        <v>2</v>
      </c>
      <c r="H2880">
        <v>2</v>
      </c>
      <c r="I2880">
        <v>2</v>
      </c>
      <c r="J2880">
        <v>2</v>
      </c>
      <c r="K2880">
        <v>1999</v>
      </c>
      <c r="L2880">
        <v>33837</v>
      </c>
      <c r="M2880">
        <f t="shared" si="220"/>
        <v>6000</v>
      </c>
      <c r="N2880">
        <f t="shared" si="221"/>
        <v>1.6042780748663103E-2</v>
      </c>
      <c r="O2880">
        <f t="shared" si="222"/>
        <v>147.08233413269386</v>
      </c>
      <c r="P2880">
        <f t="shared" ca="1" si="223"/>
        <v>2020</v>
      </c>
      <c r="Q2880" t="str">
        <f t="shared" si="224"/>
        <v>Large</v>
      </c>
    </row>
    <row r="2881" spans="1:17" x14ac:dyDescent="0.3">
      <c r="A2881" t="s">
        <v>13</v>
      </c>
      <c r="B2881">
        <v>270000</v>
      </c>
      <c r="C2881">
        <v>265000</v>
      </c>
      <c r="D2881">
        <v>1108</v>
      </c>
      <c r="E2881">
        <v>1</v>
      </c>
      <c r="F2881">
        <v>2</v>
      </c>
      <c r="G2881">
        <v>2</v>
      </c>
      <c r="H2881">
        <v>2</v>
      </c>
      <c r="I2881">
        <v>2</v>
      </c>
      <c r="J2881">
        <v>0</v>
      </c>
      <c r="K2881">
        <v>1979</v>
      </c>
      <c r="L2881">
        <v>34235</v>
      </c>
      <c r="M2881">
        <f t="shared" si="220"/>
        <v>5000</v>
      </c>
      <c r="N2881">
        <f t="shared" si="221"/>
        <v>1.8518518518518517E-2</v>
      </c>
      <c r="O2881">
        <f t="shared" si="222"/>
        <v>239.1696750902527</v>
      </c>
      <c r="P2881">
        <f t="shared" ca="1" si="223"/>
        <v>2020</v>
      </c>
      <c r="Q2881" t="str">
        <f t="shared" si="224"/>
        <v>Medium</v>
      </c>
    </row>
    <row r="2882" spans="1:17" x14ac:dyDescent="0.3">
      <c r="A2882" t="s">
        <v>14</v>
      </c>
      <c r="B2882">
        <v>192000</v>
      </c>
      <c r="C2882">
        <v>192000</v>
      </c>
      <c r="D2882">
        <v>1296</v>
      </c>
      <c r="E2882">
        <v>1</v>
      </c>
      <c r="F2882">
        <v>2</v>
      </c>
      <c r="G2882">
        <v>2</v>
      </c>
      <c r="H2882">
        <v>2</v>
      </c>
      <c r="I2882">
        <v>2</v>
      </c>
      <c r="J2882">
        <v>0</v>
      </c>
      <c r="K2882">
        <v>1987</v>
      </c>
      <c r="L2882">
        <v>32129</v>
      </c>
      <c r="M2882">
        <f t="shared" si="220"/>
        <v>0</v>
      </c>
      <c r="N2882">
        <f t="shared" si="221"/>
        <v>0</v>
      </c>
      <c r="O2882">
        <f t="shared" si="222"/>
        <v>148.14814814814815</v>
      </c>
      <c r="P2882">
        <f t="shared" ca="1" si="223"/>
        <v>2020</v>
      </c>
      <c r="Q2882" t="str">
        <f t="shared" si="224"/>
        <v>Medium</v>
      </c>
    </row>
    <row r="2883" spans="1:17" x14ac:dyDescent="0.3">
      <c r="A2883" t="s">
        <v>12</v>
      </c>
      <c r="B2883">
        <v>419000</v>
      </c>
      <c r="C2883">
        <v>410000</v>
      </c>
      <c r="D2883">
        <v>1719</v>
      </c>
      <c r="E2883">
        <v>1</v>
      </c>
      <c r="F2883">
        <v>4</v>
      </c>
      <c r="G2883">
        <v>2</v>
      </c>
      <c r="H2883">
        <v>2</v>
      </c>
      <c r="I2883">
        <v>2</v>
      </c>
      <c r="J2883">
        <v>1</v>
      </c>
      <c r="K2883">
        <v>1958</v>
      </c>
      <c r="L2883">
        <v>32806</v>
      </c>
      <c r="M2883">
        <f t="shared" ref="M2883:M2946" si="225">B2883 - C2883</f>
        <v>9000</v>
      </c>
      <c r="N2883">
        <f t="shared" ref="N2883:N2946" si="226">(B2883 - C2883)/B2883</f>
        <v>2.1479713603818614E-2</v>
      </c>
      <c r="O2883">
        <f t="shared" ref="O2883:O2946" si="227">C2883/D2883</f>
        <v>238.51076207097148</v>
      </c>
      <c r="P2883">
        <f t="shared" ref="P2883:P2946" ca="1" si="228">YEAR(TODAY() - K2883)</f>
        <v>2020</v>
      </c>
      <c r="Q2883" t="str">
        <f t="shared" ref="Q2883:Q2946" si="229">IF(D2883&lt;1000,"small",IF(D2883&lt;2000,"Medium","Large"))</f>
        <v>Medium</v>
      </c>
    </row>
    <row r="2884" spans="1:17" x14ac:dyDescent="0.3">
      <c r="A2884" t="s">
        <v>12</v>
      </c>
      <c r="B2884">
        <v>479900</v>
      </c>
      <c r="C2884">
        <v>470000</v>
      </c>
      <c r="D2884">
        <v>2138</v>
      </c>
      <c r="E2884">
        <v>1</v>
      </c>
      <c r="F2884">
        <v>4</v>
      </c>
      <c r="G2884">
        <v>3</v>
      </c>
      <c r="H2884">
        <v>3</v>
      </c>
      <c r="I2884">
        <v>3</v>
      </c>
      <c r="J2884">
        <v>0</v>
      </c>
      <c r="K2884">
        <v>1953</v>
      </c>
      <c r="L2884">
        <v>33707</v>
      </c>
      <c r="M2884">
        <f t="shared" si="225"/>
        <v>9900</v>
      </c>
      <c r="N2884">
        <f t="shared" si="226"/>
        <v>2.0629297770368826E-2</v>
      </c>
      <c r="O2884">
        <f t="shared" si="227"/>
        <v>219.83161833489243</v>
      </c>
      <c r="P2884">
        <f t="shared" ca="1" si="228"/>
        <v>2020</v>
      </c>
      <c r="Q2884" t="str">
        <f t="shared" si="229"/>
        <v>Large</v>
      </c>
    </row>
    <row r="2885" spans="1:17" x14ac:dyDescent="0.3">
      <c r="A2885" t="s">
        <v>12</v>
      </c>
      <c r="B2885">
        <v>579999</v>
      </c>
      <c r="C2885">
        <v>565000</v>
      </c>
      <c r="D2885">
        <v>2816</v>
      </c>
      <c r="E2885">
        <v>2</v>
      </c>
      <c r="F2885">
        <v>4</v>
      </c>
      <c r="G2885">
        <v>3</v>
      </c>
      <c r="H2885">
        <v>3</v>
      </c>
      <c r="I2885">
        <v>3</v>
      </c>
      <c r="J2885">
        <v>2</v>
      </c>
      <c r="K2885">
        <v>2014</v>
      </c>
      <c r="L2885">
        <v>32828</v>
      </c>
      <c r="M2885">
        <f t="shared" si="225"/>
        <v>14999</v>
      </c>
      <c r="N2885">
        <f t="shared" si="226"/>
        <v>2.5860389414464509E-2</v>
      </c>
      <c r="O2885">
        <f t="shared" si="227"/>
        <v>200.63920454545453</v>
      </c>
      <c r="P2885">
        <f t="shared" ca="1" si="228"/>
        <v>2020</v>
      </c>
      <c r="Q2885" t="str">
        <f t="shared" si="229"/>
        <v>Large</v>
      </c>
    </row>
    <row r="2886" spans="1:17" x14ac:dyDescent="0.3">
      <c r="A2886" t="s">
        <v>12</v>
      </c>
      <c r="B2886">
        <v>479900</v>
      </c>
      <c r="C2886">
        <v>460000</v>
      </c>
      <c r="D2886">
        <v>2469</v>
      </c>
      <c r="E2886">
        <v>2</v>
      </c>
      <c r="F2886">
        <v>5</v>
      </c>
      <c r="G2886">
        <v>3</v>
      </c>
      <c r="H2886">
        <v>3</v>
      </c>
      <c r="I2886">
        <v>3</v>
      </c>
      <c r="J2886">
        <v>2</v>
      </c>
      <c r="K2886">
        <v>2000</v>
      </c>
      <c r="L2886">
        <v>34639</v>
      </c>
      <c r="M2886">
        <f t="shared" si="225"/>
        <v>19900</v>
      </c>
      <c r="N2886">
        <f t="shared" si="226"/>
        <v>4.1466972285892897E-2</v>
      </c>
      <c r="O2886">
        <f t="shared" si="227"/>
        <v>186.31024706358849</v>
      </c>
      <c r="P2886">
        <f t="shared" ca="1" si="228"/>
        <v>2020</v>
      </c>
      <c r="Q2886" t="str">
        <f t="shared" si="229"/>
        <v>Large</v>
      </c>
    </row>
    <row r="2887" spans="1:17" x14ac:dyDescent="0.3">
      <c r="A2887" t="s">
        <v>12</v>
      </c>
      <c r="B2887">
        <v>289900</v>
      </c>
      <c r="C2887">
        <v>265144</v>
      </c>
      <c r="D2887">
        <v>1368</v>
      </c>
      <c r="E2887">
        <v>1</v>
      </c>
      <c r="F2887">
        <v>3</v>
      </c>
      <c r="G2887">
        <v>2</v>
      </c>
      <c r="H2887">
        <v>2</v>
      </c>
      <c r="I2887">
        <v>2</v>
      </c>
      <c r="J2887">
        <v>0</v>
      </c>
      <c r="K2887">
        <v>1971</v>
      </c>
      <c r="L2887">
        <v>33781</v>
      </c>
      <c r="M2887">
        <f t="shared" si="225"/>
        <v>24756</v>
      </c>
      <c r="N2887">
        <f t="shared" si="226"/>
        <v>8.5394963780614008E-2</v>
      </c>
      <c r="O2887">
        <f t="shared" si="227"/>
        <v>193.81871345029239</v>
      </c>
      <c r="P2887">
        <f t="shared" ca="1" si="228"/>
        <v>2020</v>
      </c>
      <c r="Q2887" t="str">
        <f t="shared" si="229"/>
        <v>Medium</v>
      </c>
    </row>
    <row r="2888" spans="1:17" x14ac:dyDescent="0.3">
      <c r="A2888" t="s">
        <v>12</v>
      </c>
      <c r="B2888">
        <v>279900</v>
      </c>
      <c r="C2888">
        <v>275000</v>
      </c>
      <c r="D2888">
        <v>1765</v>
      </c>
      <c r="E2888">
        <v>1</v>
      </c>
      <c r="F2888">
        <v>4</v>
      </c>
      <c r="G2888">
        <v>2</v>
      </c>
      <c r="H2888">
        <v>2</v>
      </c>
      <c r="I2888">
        <v>2</v>
      </c>
      <c r="J2888">
        <v>2</v>
      </c>
      <c r="K2888">
        <v>2025</v>
      </c>
      <c r="L2888">
        <v>34473</v>
      </c>
      <c r="M2888">
        <f t="shared" si="225"/>
        <v>4900</v>
      </c>
      <c r="N2888">
        <f t="shared" si="226"/>
        <v>1.7506252232940337E-2</v>
      </c>
      <c r="O2888">
        <f t="shared" si="227"/>
        <v>155.80736543909347</v>
      </c>
      <c r="P2888">
        <f t="shared" ca="1" si="228"/>
        <v>2020</v>
      </c>
      <c r="Q2888" t="str">
        <f t="shared" si="229"/>
        <v>Medium</v>
      </c>
    </row>
    <row r="2889" spans="1:17" x14ac:dyDescent="0.3">
      <c r="A2889" t="s">
        <v>12</v>
      </c>
      <c r="B2889">
        <v>514990</v>
      </c>
      <c r="C2889">
        <v>514990</v>
      </c>
      <c r="D2889">
        <v>2414</v>
      </c>
      <c r="E2889">
        <v>2</v>
      </c>
      <c r="F2889">
        <v>4</v>
      </c>
      <c r="G2889">
        <v>4</v>
      </c>
      <c r="H2889">
        <v>3</v>
      </c>
      <c r="I2889">
        <v>3</v>
      </c>
      <c r="J2889">
        <v>2</v>
      </c>
      <c r="K2889">
        <v>2025</v>
      </c>
      <c r="L2889">
        <v>33572</v>
      </c>
      <c r="M2889">
        <f t="shared" si="225"/>
        <v>0</v>
      </c>
      <c r="N2889">
        <f t="shared" si="226"/>
        <v>0</v>
      </c>
      <c r="O2889">
        <f t="shared" si="227"/>
        <v>213.33471416735708</v>
      </c>
      <c r="P2889">
        <f t="shared" ca="1" si="228"/>
        <v>2020</v>
      </c>
      <c r="Q2889" t="str">
        <f t="shared" si="229"/>
        <v>Large</v>
      </c>
    </row>
    <row r="2890" spans="1:17" x14ac:dyDescent="0.3">
      <c r="A2890" t="s">
        <v>12</v>
      </c>
      <c r="B2890">
        <v>315000</v>
      </c>
      <c r="C2890">
        <v>300000</v>
      </c>
      <c r="D2890">
        <v>1810</v>
      </c>
      <c r="E2890">
        <v>1</v>
      </c>
      <c r="F2890">
        <v>4</v>
      </c>
      <c r="G2890">
        <v>2</v>
      </c>
      <c r="H2890">
        <v>2</v>
      </c>
      <c r="I2890">
        <v>2</v>
      </c>
      <c r="J2890">
        <v>2</v>
      </c>
      <c r="K2890">
        <v>1989</v>
      </c>
      <c r="L2890">
        <v>32738</v>
      </c>
      <c r="M2890">
        <f t="shared" si="225"/>
        <v>15000</v>
      </c>
      <c r="N2890">
        <f t="shared" si="226"/>
        <v>4.7619047619047616E-2</v>
      </c>
      <c r="O2890">
        <f t="shared" si="227"/>
        <v>165.74585635359117</v>
      </c>
      <c r="P2890">
        <f t="shared" ca="1" si="228"/>
        <v>2020</v>
      </c>
      <c r="Q2890" t="str">
        <f t="shared" si="229"/>
        <v>Medium</v>
      </c>
    </row>
    <row r="2891" spans="1:17" x14ac:dyDescent="0.3">
      <c r="A2891" t="s">
        <v>12</v>
      </c>
      <c r="B2891">
        <v>599000</v>
      </c>
      <c r="C2891">
        <v>576289</v>
      </c>
      <c r="D2891">
        <v>3439</v>
      </c>
      <c r="E2891">
        <v>2</v>
      </c>
      <c r="F2891">
        <v>4</v>
      </c>
      <c r="G2891">
        <v>3</v>
      </c>
      <c r="H2891">
        <v>3</v>
      </c>
      <c r="I2891">
        <v>3</v>
      </c>
      <c r="J2891">
        <v>2</v>
      </c>
      <c r="K2891">
        <v>2006</v>
      </c>
      <c r="L2891">
        <v>32832</v>
      </c>
      <c r="M2891">
        <f t="shared" si="225"/>
        <v>22711</v>
      </c>
      <c r="N2891">
        <f t="shared" si="226"/>
        <v>3.7914858096828048E-2</v>
      </c>
      <c r="O2891">
        <f t="shared" si="227"/>
        <v>167.57458563535911</v>
      </c>
      <c r="P2891">
        <f t="shared" ca="1" si="228"/>
        <v>2020</v>
      </c>
      <c r="Q2891" t="str">
        <f t="shared" si="229"/>
        <v>Large</v>
      </c>
    </row>
    <row r="2892" spans="1:17" x14ac:dyDescent="0.3">
      <c r="A2892" t="s">
        <v>12</v>
      </c>
      <c r="B2892">
        <v>419999</v>
      </c>
      <c r="C2892">
        <v>416000</v>
      </c>
      <c r="D2892">
        <v>2313</v>
      </c>
      <c r="E2892">
        <v>1</v>
      </c>
      <c r="F2892">
        <v>4</v>
      </c>
      <c r="G2892">
        <v>3</v>
      </c>
      <c r="H2892">
        <v>3</v>
      </c>
      <c r="I2892">
        <v>3</v>
      </c>
      <c r="J2892">
        <v>3</v>
      </c>
      <c r="K2892">
        <v>2019</v>
      </c>
      <c r="L2892">
        <v>34610</v>
      </c>
      <c r="M2892">
        <f t="shared" si="225"/>
        <v>3999</v>
      </c>
      <c r="N2892">
        <f t="shared" si="226"/>
        <v>9.5214512415505749E-3</v>
      </c>
      <c r="O2892">
        <f t="shared" si="227"/>
        <v>179.85300475572848</v>
      </c>
      <c r="P2892">
        <f t="shared" ca="1" si="228"/>
        <v>2020</v>
      </c>
      <c r="Q2892" t="str">
        <f t="shared" si="229"/>
        <v>Large</v>
      </c>
    </row>
    <row r="2893" spans="1:17" x14ac:dyDescent="0.3">
      <c r="A2893" t="s">
        <v>12</v>
      </c>
      <c r="B2893">
        <v>1395000</v>
      </c>
      <c r="C2893">
        <v>1300000</v>
      </c>
      <c r="D2893">
        <v>4131</v>
      </c>
      <c r="E2893">
        <v>2</v>
      </c>
      <c r="F2893">
        <v>4</v>
      </c>
      <c r="G2893">
        <v>4</v>
      </c>
      <c r="H2893">
        <v>3</v>
      </c>
      <c r="I2893">
        <v>3</v>
      </c>
      <c r="J2893">
        <v>3</v>
      </c>
      <c r="K2893">
        <v>1999</v>
      </c>
      <c r="L2893">
        <v>32708</v>
      </c>
      <c r="M2893">
        <f t="shared" si="225"/>
        <v>95000</v>
      </c>
      <c r="N2893">
        <f t="shared" si="226"/>
        <v>6.8100358422939072E-2</v>
      </c>
      <c r="O2893">
        <f t="shared" si="227"/>
        <v>314.6937787460663</v>
      </c>
      <c r="P2893">
        <f t="shared" ca="1" si="228"/>
        <v>2020</v>
      </c>
      <c r="Q2893" t="str">
        <f t="shared" si="229"/>
        <v>Large</v>
      </c>
    </row>
    <row r="2894" spans="1:17" x14ac:dyDescent="0.3">
      <c r="A2894" t="s">
        <v>12</v>
      </c>
      <c r="B2894">
        <v>675000</v>
      </c>
      <c r="C2894">
        <v>630000</v>
      </c>
      <c r="D2894">
        <v>2540</v>
      </c>
      <c r="E2894">
        <v>1</v>
      </c>
      <c r="F2894">
        <v>4</v>
      </c>
      <c r="G2894">
        <v>2</v>
      </c>
      <c r="H2894">
        <v>2</v>
      </c>
      <c r="I2894">
        <v>2</v>
      </c>
      <c r="J2894">
        <v>2</v>
      </c>
      <c r="K2894">
        <v>1984</v>
      </c>
      <c r="L2894">
        <v>32835</v>
      </c>
      <c r="M2894">
        <f t="shared" si="225"/>
        <v>45000</v>
      </c>
      <c r="N2894">
        <f t="shared" si="226"/>
        <v>6.6666666666666666E-2</v>
      </c>
      <c r="O2894">
        <f t="shared" si="227"/>
        <v>248.03149606299212</v>
      </c>
      <c r="P2894">
        <f t="shared" ca="1" si="228"/>
        <v>2020</v>
      </c>
      <c r="Q2894" t="str">
        <f t="shared" si="229"/>
        <v>Large</v>
      </c>
    </row>
    <row r="2895" spans="1:17" x14ac:dyDescent="0.3">
      <c r="A2895" t="s">
        <v>12</v>
      </c>
      <c r="B2895">
        <v>620000</v>
      </c>
      <c r="C2895">
        <v>590000</v>
      </c>
      <c r="D2895">
        <v>2534</v>
      </c>
      <c r="E2895">
        <v>2</v>
      </c>
      <c r="F2895">
        <v>4</v>
      </c>
      <c r="G2895">
        <v>2</v>
      </c>
      <c r="H2895">
        <v>2</v>
      </c>
      <c r="I2895">
        <v>2</v>
      </c>
      <c r="J2895">
        <v>0</v>
      </c>
      <c r="K2895">
        <v>1966</v>
      </c>
      <c r="L2895">
        <v>33776</v>
      </c>
      <c r="M2895">
        <f t="shared" si="225"/>
        <v>30000</v>
      </c>
      <c r="N2895">
        <f t="shared" si="226"/>
        <v>4.8387096774193547E-2</v>
      </c>
      <c r="O2895">
        <f t="shared" si="227"/>
        <v>232.83346487766377</v>
      </c>
      <c r="P2895">
        <f t="shared" ca="1" si="228"/>
        <v>2020</v>
      </c>
      <c r="Q2895" t="str">
        <f t="shared" si="229"/>
        <v>Large</v>
      </c>
    </row>
    <row r="2896" spans="1:17" x14ac:dyDescent="0.3">
      <c r="A2896" t="s">
        <v>12</v>
      </c>
      <c r="B2896">
        <v>205000</v>
      </c>
      <c r="C2896">
        <v>195000</v>
      </c>
      <c r="D2896">
        <v>1150</v>
      </c>
      <c r="E2896">
        <v>1</v>
      </c>
      <c r="F2896">
        <v>3</v>
      </c>
      <c r="G2896">
        <v>1</v>
      </c>
      <c r="H2896">
        <v>1</v>
      </c>
      <c r="I2896">
        <v>1</v>
      </c>
      <c r="J2896">
        <v>0</v>
      </c>
      <c r="K2896">
        <v>1962</v>
      </c>
      <c r="L2896">
        <v>32784</v>
      </c>
      <c r="M2896">
        <f t="shared" si="225"/>
        <v>10000</v>
      </c>
      <c r="N2896">
        <f t="shared" si="226"/>
        <v>4.878048780487805E-2</v>
      </c>
      <c r="O2896">
        <f t="shared" si="227"/>
        <v>169.56521739130434</v>
      </c>
      <c r="P2896">
        <f t="shared" ca="1" si="228"/>
        <v>2020</v>
      </c>
      <c r="Q2896" t="str">
        <f t="shared" si="229"/>
        <v>Medium</v>
      </c>
    </row>
    <row r="2897" spans="1:17" x14ac:dyDescent="0.3">
      <c r="A2897" t="s">
        <v>13</v>
      </c>
      <c r="B2897">
        <v>475000</v>
      </c>
      <c r="C2897">
        <v>425000</v>
      </c>
      <c r="D2897">
        <v>1980</v>
      </c>
      <c r="E2897">
        <v>1</v>
      </c>
      <c r="F2897">
        <v>3</v>
      </c>
      <c r="G2897">
        <v>2</v>
      </c>
      <c r="H2897">
        <v>2</v>
      </c>
      <c r="I2897">
        <v>2</v>
      </c>
      <c r="J2897">
        <v>0</v>
      </c>
      <c r="K2897">
        <v>1973</v>
      </c>
      <c r="L2897">
        <v>33767</v>
      </c>
      <c r="M2897">
        <f t="shared" si="225"/>
        <v>50000</v>
      </c>
      <c r="N2897">
        <f t="shared" si="226"/>
        <v>0.10526315789473684</v>
      </c>
      <c r="O2897">
        <f t="shared" si="227"/>
        <v>214.64646464646464</v>
      </c>
      <c r="P2897">
        <f t="shared" ca="1" si="228"/>
        <v>2020</v>
      </c>
      <c r="Q2897" t="str">
        <f t="shared" si="229"/>
        <v>Medium</v>
      </c>
    </row>
    <row r="2898" spans="1:17" x14ac:dyDescent="0.3">
      <c r="A2898" t="s">
        <v>13</v>
      </c>
      <c r="B2898">
        <v>700000</v>
      </c>
      <c r="C2898">
        <v>700000</v>
      </c>
      <c r="D2898">
        <v>1735</v>
      </c>
      <c r="E2898">
        <v>4</v>
      </c>
      <c r="F2898">
        <v>2</v>
      </c>
      <c r="G2898">
        <v>2</v>
      </c>
      <c r="H2898">
        <v>2</v>
      </c>
      <c r="I2898">
        <v>2</v>
      </c>
      <c r="J2898">
        <v>1</v>
      </c>
      <c r="K2898">
        <v>1989</v>
      </c>
      <c r="L2898">
        <v>34996</v>
      </c>
      <c r="M2898">
        <f t="shared" si="225"/>
        <v>0</v>
      </c>
      <c r="N2898">
        <f t="shared" si="226"/>
        <v>0</v>
      </c>
      <c r="O2898">
        <f t="shared" si="227"/>
        <v>403.45821325648416</v>
      </c>
      <c r="P2898">
        <f t="shared" ca="1" si="228"/>
        <v>2020</v>
      </c>
      <c r="Q2898" t="str">
        <f t="shared" si="229"/>
        <v>Medium</v>
      </c>
    </row>
    <row r="2899" spans="1:17" x14ac:dyDescent="0.3">
      <c r="A2899" t="s">
        <v>13</v>
      </c>
      <c r="B2899">
        <v>499990</v>
      </c>
      <c r="C2899">
        <v>493990</v>
      </c>
      <c r="D2899">
        <v>1116</v>
      </c>
      <c r="E2899">
        <v>1</v>
      </c>
      <c r="F2899">
        <v>2</v>
      </c>
      <c r="G2899">
        <v>2</v>
      </c>
      <c r="H2899">
        <v>2</v>
      </c>
      <c r="I2899">
        <v>2</v>
      </c>
      <c r="J2899">
        <v>1</v>
      </c>
      <c r="K2899">
        <v>2025</v>
      </c>
      <c r="L2899">
        <v>34211</v>
      </c>
      <c r="M2899">
        <f t="shared" si="225"/>
        <v>6000</v>
      </c>
      <c r="N2899">
        <f t="shared" si="226"/>
        <v>1.2000240004800097E-2</v>
      </c>
      <c r="O2899">
        <f t="shared" si="227"/>
        <v>442.64336917562724</v>
      </c>
      <c r="P2899">
        <f t="shared" ca="1" si="228"/>
        <v>2020</v>
      </c>
      <c r="Q2899" t="str">
        <f t="shared" si="229"/>
        <v>Medium</v>
      </c>
    </row>
    <row r="2900" spans="1:17" x14ac:dyDescent="0.3">
      <c r="A2900" t="s">
        <v>12</v>
      </c>
      <c r="B2900">
        <v>359900</v>
      </c>
      <c r="C2900">
        <v>340000</v>
      </c>
      <c r="D2900">
        <v>939</v>
      </c>
      <c r="E2900">
        <v>1</v>
      </c>
      <c r="F2900">
        <v>2</v>
      </c>
      <c r="G2900">
        <v>1</v>
      </c>
      <c r="H2900">
        <v>1</v>
      </c>
      <c r="I2900">
        <v>1</v>
      </c>
      <c r="J2900">
        <v>0</v>
      </c>
      <c r="K2900">
        <v>1942</v>
      </c>
      <c r="L2900">
        <v>32806</v>
      </c>
      <c r="M2900">
        <f t="shared" si="225"/>
        <v>19900</v>
      </c>
      <c r="N2900">
        <f t="shared" si="226"/>
        <v>5.529313698249514E-2</v>
      </c>
      <c r="O2900">
        <f t="shared" si="227"/>
        <v>362.087326943557</v>
      </c>
      <c r="P2900">
        <f t="shared" ca="1" si="228"/>
        <v>2020</v>
      </c>
      <c r="Q2900" t="str">
        <f t="shared" si="229"/>
        <v>small</v>
      </c>
    </row>
    <row r="2901" spans="1:17" x14ac:dyDescent="0.3">
      <c r="A2901" t="s">
        <v>12</v>
      </c>
      <c r="B2901">
        <v>362000</v>
      </c>
      <c r="C2901">
        <v>350000</v>
      </c>
      <c r="D2901">
        <v>1672</v>
      </c>
      <c r="E2901">
        <v>1</v>
      </c>
      <c r="F2901">
        <v>3</v>
      </c>
      <c r="G2901">
        <v>2</v>
      </c>
      <c r="H2901">
        <v>2</v>
      </c>
      <c r="I2901">
        <v>2</v>
      </c>
      <c r="J2901">
        <v>2</v>
      </c>
      <c r="K2901">
        <v>2026</v>
      </c>
      <c r="L2901">
        <v>34219</v>
      </c>
      <c r="M2901">
        <f t="shared" si="225"/>
        <v>12000</v>
      </c>
      <c r="N2901">
        <f t="shared" si="226"/>
        <v>3.3149171270718231E-2</v>
      </c>
      <c r="O2901">
        <f t="shared" si="227"/>
        <v>209.33014354066987</v>
      </c>
      <c r="P2901">
        <f t="shared" ca="1" si="228"/>
        <v>2020</v>
      </c>
      <c r="Q2901" t="str">
        <f t="shared" si="229"/>
        <v>Medium</v>
      </c>
    </row>
    <row r="2902" spans="1:17" x14ac:dyDescent="0.3">
      <c r="A2902" t="s">
        <v>12</v>
      </c>
      <c r="B2902">
        <v>560000</v>
      </c>
      <c r="C2902">
        <v>575000</v>
      </c>
      <c r="D2902">
        <v>1920</v>
      </c>
      <c r="E2902">
        <v>3</v>
      </c>
      <c r="F2902">
        <v>3</v>
      </c>
      <c r="G2902">
        <v>3</v>
      </c>
      <c r="H2902">
        <v>2</v>
      </c>
      <c r="I2902">
        <v>2</v>
      </c>
      <c r="J2902">
        <v>2</v>
      </c>
      <c r="K2902">
        <v>1980</v>
      </c>
      <c r="L2902">
        <v>32778</v>
      </c>
      <c r="M2902">
        <f t="shared" si="225"/>
        <v>-15000</v>
      </c>
      <c r="N2902">
        <f t="shared" si="226"/>
        <v>-2.6785714285714284E-2</v>
      </c>
      <c r="O2902">
        <f t="shared" si="227"/>
        <v>299.47916666666669</v>
      </c>
      <c r="P2902">
        <f t="shared" ca="1" si="228"/>
        <v>2020</v>
      </c>
      <c r="Q2902" t="str">
        <f t="shared" si="229"/>
        <v>Medium</v>
      </c>
    </row>
    <row r="2903" spans="1:17" x14ac:dyDescent="0.3">
      <c r="A2903" t="s">
        <v>15</v>
      </c>
      <c r="B2903">
        <v>350000</v>
      </c>
      <c r="C2903">
        <v>345000</v>
      </c>
      <c r="D2903">
        <v>2169</v>
      </c>
      <c r="E2903">
        <v>1</v>
      </c>
      <c r="F2903">
        <v>4</v>
      </c>
      <c r="G2903">
        <v>4</v>
      </c>
      <c r="H2903">
        <v>4</v>
      </c>
      <c r="I2903">
        <v>4</v>
      </c>
      <c r="J2903">
        <v>2</v>
      </c>
      <c r="K2903">
        <v>2003</v>
      </c>
      <c r="L2903">
        <v>34224</v>
      </c>
      <c r="M2903">
        <f t="shared" si="225"/>
        <v>5000</v>
      </c>
      <c r="N2903">
        <f t="shared" si="226"/>
        <v>1.4285714285714285E-2</v>
      </c>
      <c r="O2903">
        <f t="shared" si="227"/>
        <v>159.05947441217151</v>
      </c>
      <c r="P2903">
        <f t="shared" ca="1" si="228"/>
        <v>2020</v>
      </c>
      <c r="Q2903" t="str">
        <f t="shared" si="229"/>
        <v>Large</v>
      </c>
    </row>
    <row r="2904" spans="1:17" x14ac:dyDescent="0.3">
      <c r="A2904" t="s">
        <v>14</v>
      </c>
      <c r="B2904">
        <v>318000</v>
      </c>
      <c r="C2904">
        <v>330000</v>
      </c>
      <c r="D2904">
        <v>1824</v>
      </c>
      <c r="E2904">
        <v>2</v>
      </c>
      <c r="F2904">
        <v>3</v>
      </c>
      <c r="G2904">
        <v>3</v>
      </c>
      <c r="H2904">
        <v>3</v>
      </c>
      <c r="I2904">
        <v>3</v>
      </c>
      <c r="J2904">
        <v>2</v>
      </c>
      <c r="K2904">
        <v>2007</v>
      </c>
      <c r="L2904">
        <v>32168</v>
      </c>
      <c r="M2904">
        <f t="shared" si="225"/>
        <v>-12000</v>
      </c>
      <c r="N2904">
        <f t="shared" si="226"/>
        <v>-3.7735849056603772E-2</v>
      </c>
      <c r="O2904">
        <f t="shared" si="227"/>
        <v>180.92105263157896</v>
      </c>
      <c r="P2904">
        <f t="shared" ca="1" si="228"/>
        <v>2020</v>
      </c>
      <c r="Q2904" t="str">
        <f t="shared" si="229"/>
        <v>Medium</v>
      </c>
    </row>
    <row r="2905" spans="1:17" x14ac:dyDescent="0.3">
      <c r="A2905" t="s">
        <v>12</v>
      </c>
      <c r="B2905">
        <v>1190000</v>
      </c>
      <c r="C2905">
        <v>1250000</v>
      </c>
      <c r="D2905">
        <v>5296</v>
      </c>
      <c r="E2905">
        <v>2</v>
      </c>
      <c r="F2905">
        <v>6</v>
      </c>
      <c r="G2905">
        <v>5</v>
      </c>
      <c r="H2905">
        <v>5</v>
      </c>
      <c r="I2905">
        <v>5</v>
      </c>
      <c r="J2905">
        <v>3</v>
      </c>
      <c r="K2905">
        <v>2016</v>
      </c>
      <c r="L2905">
        <v>34787</v>
      </c>
      <c r="M2905">
        <f t="shared" si="225"/>
        <v>-60000</v>
      </c>
      <c r="N2905">
        <f t="shared" si="226"/>
        <v>-5.0420168067226892E-2</v>
      </c>
      <c r="O2905">
        <f t="shared" si="227"/>
        <v>236.02719033232628</v>
      </c>
      <c r="P2905">
        <f t="shared" ca="1" si="228"/>
        <v>2020</v>
      </c>
      <c r="Q2905" t="str">
        <f t="shared" si="229"/>
        <v>Large</v>
      </c>
    </row>
    <row r="2906" spans="1:17" x14ac:dyDescent="0.3">
      <c r="A2906" t="s">
        <v>12</v>
      </c>
      <c r="B2906">
        <v>145777</v>
      </c>
      <c r="C2906">
        <v>125000</v>
      </c>
      <c r="D2906">
        <v>1100</v>
      </c>
      <c r="E2906">
        <v>1</v>
      </c>
      <c r="F2906">
        <v>1</v>
      </c>
      <c r="G2906">
        <v>2</v>
      </c>
      <c r="H2906">
        <v>2</v>
      </c>
      <c r="I2906">
        <v>2</v>
      </c>
      <c r="J2906">
        <v>0</v>
      </c>
      <c r="K2906">
        <v>1923</v>
      </c>
      <c r="L2906">
        <v>34652</v>
      </c>
      <c r="M2906">
        <f t="shared" si="225"/>
        <v>20777</v>
      </c>
      <c r="N2906">
        <f t="shared" si="226"/>
        <v>0.14252591286691316</v>
      </c>
      <c r="O2906">
        <f t="shared" si="227"/>
        <v>113.63636363636364</v>
      </c>
      <c r="P2906">
        <f t="shared" ca="1" si="228"/>
        <v>2020</v>
      </c>
      <c r="Q2906" t="str">
        <f t="shared" si="229"/>
        <v>Medium</v>
      </c>
    </row>
    <row r="2907" spans="1:17" x14ac:dyDescent="0.3">
      <c r="A2907" t="s">
        <v>12</v>
      </c>
      <c r="B2907">
        <v>300000</v>
      </c>
      <c r="C2907">
        <v>295000</v>
      </c>
      <c r="D2907">
        <v>1129</v>
      </c>
      <c r="E2907">
        <v>1</v>
      </c>
      <c r="F2907">
        <v>3</v>
      </c>
      <c r="G2907">
        <v>2</v>
      </c>
      <c r="H2907">
        <v>2</v>
      </c>
      <c r="I2907">
        <v>2</v>
      </c>
      <c r="J2907">
        <v>2</v>
      </c>
      <c r="K2907">
        <v>1991</v>
      </c>
      <c r="L2907">
        <v>33812</v>
      </c>
      <c r="M2907">
        <f t="shared" si="225"/>
        <v>5000</v>
      </c>
      <c r="N2907">
        <f t="shared" si="226"/>
        <v>1.6666666666666666E-2</v>
      </c>
      <c r="O2907">
        <f t="shared" si="227"/>
        <v>261.2931798051373</v>
      </c>
      <c r="P2907">
        <f t="shared" ca="1" si="228"/>
        <v>2020</v>
      </c>
      <c r="Q2907" t="str">
        <f t="shared" si="229"/>
        <v>Medium</v>
      </c>
    </row>
    <row r="2908" spans="1:17" x14ac:dyDescent="0.3">
      <c r="A2908" t="s">
        <v>12</v>
      </c>
      <c r="B2908">
        <v>220000</v>
      </c>
      <c r="C2908">
        <v>220000</v>
      </c>
      <c r="D2908">
        <v>1072</v>
      </c>
      <c r="E2908">
        <v>1</v>
      </c>
      <c r="F2908">
        <v>2</v>
      </c>
      <c r="G2908">
        <v>2</v>
      </c>
      <c r="H2908">
        <v>2</v>
      </c>
      <c r="I2908">
        <v>2</v>
      </c>
      <c r="J2908">
        <v>1</v>
      </c>
      <c r="K2908">
        <v>2004</v>
      </c>
      <c r="L2908">
        <v>32134</v>
      </c>
      <c r="M2908">
        <f t="shared" si="225"/>
        <v>0</v>
      </c>
      <c r="N2908">
        <f t="shared" si="226"/>
        <v>0</v>
      </c>
      <c r="O2908">
        <f t="shared" si="227"/>
        <v>205.22388059701493</v>
      </c>
      <c r="P2908">
        <f t="shared" ca="1" si="228"/>
        <v>2020</v>
      </c>
      <c r="Q2908" t="str">
        <f t="shared" si="229"/>
        <v>Medium</v>
      </c>
    </row>
    <row r="2909" spans="1:17" x14ac:dyDescent="0.3">
      <c r="A2909" t="s">
        <v>12</v>
      </c>
      <c r="B2909">
        <v>301990</v>
      </c>
      <c r="C2909">
        <v>292000</v>
      </c>
      <c r="D2909">
        <v>1941</v>
      </c>
      <c r="E2909">
        <v>2</v>
      </c>
      <c r="F2909">
        <v>4</v>
      </c>
      <c r="G2909">
        <v>3</v>
      </c>
      <c r="H2909">
        <v>3</v>
      </c>
      <c r="I2909">
        <v>3</v>
      </c>
      <c r="J2909">
        <v>2</v>
      </c>
      <c r="K2909">
        <v>2025</v>
      </c>
      <c r="L2909">
        <v>34475</v>
      </c>
      <c r="M2909">
        <f t="shared" si="225"/>
        <v>9990</v>
      </c>
      <c r="N2909">
        <f t="shared" si="226"/>
        <v>3.3080565581641776E-2</v>
      </c>
      <c r="O2909">
        <f t="shared" si="227"/>
        <v>150.43791859866047</v>
      </c>
      <c r="P2909">
        <f t="shared" ca="1" si="228"/>
        <v>2020</v>
      </c>
      <c r="Q2909" t="str">
        <f t="shared" si="229"/>
        <v>Medium</v>
      </c>
    </row>
    <row r="2910" spans="1:17" x14ac:dyDescent="0.3">
      <c r="A2910" t="s">
        <v>12</v>
      </c>
      <c r="B2910">
        <v>100000</v>
      </c>
      <c r="C2910">
        <v>100000</v>
      </c>
      <c r="D2910">
        <v>1979</v>
      </c>
      <c r="E2910">
        <v>1</v>
      </c>
      <c r="F2910">
        <v>3</v>
      </c>
      <c r="G2910">
        <v>2</v>
      </c>
      <c r="H2910">
        <v>2</v>
      </c>
      <c r="I2910">
        <v>2</v>
      </c>
      <c r="J2910">
        <v>0</v>
      </c>
      <c r="K2910">
        <v>1958</v>
      </c>
      <c r="L2910">
        <v>33952</v>
      </c>
      <c r="M2910">
        <f t="shared" si="225"/>
        <v>0</v>
      </c>
      <c r="N2910">
        <f t="shared" si="226"/>
        <v>0</v>
      </c>
      <c r="O2910">
        <f t="shared" si="227"/>
        <v>50.530570995452251</v>
      </c>
      <c r="P2910">
        <f t="shared" ca="1" si="228"/>
        <v>2020</v>
      </c>
      <c r="Q2910" t="str">
        <f t="shared" si="229"/>
        <v>Medium</v>
      </c>
    </row>
    <row r="2911" spans="1:17" x14ac:dyDescent="0.3">
      <c r="A2911" t="s">
        <v>12</v>
      </c>
      <c r="B2911">
        <v>317990</v>
      </c>
      <c r="C2911">
        <v>283000</v>
      </c>
      <c r="D2911">
        <v>1843</v>
      </c>
      <c r="E2911">
        <v>1</v>
      </c>
      <c r="F2911">
        <v>4</v>
      </c>
      <c r="G2911">
        <v>2</v>
      </c>
      <c r="H2911">
        <v>2</v>
      </c>
      <c r="I2911">
        <v>2</v>
      </c>
      <c r="J2911">
        <v>2</v>
      </c>
      <c r="K2911">
        <v>2026</v>
      </c>
      <c r="L2911">
        <v>34475</v>
      </c>
      <c r="M2911">
        <f t="shared" si="225"/>
        <v>34990</v>
      </c>
      <c r="N2911">
        <f t="shared" si="226"/>
        <v>0.11003490675807415</v>
      </c>
      <c r="O2911">
        <f t="shared" si="227"/>
        <v>153.55398806294085</v>
      </c>
      <c r="P2911">
        <f t="shared" ca="1" si="228"/>
        <v>2020</v>
      </c>
      <c r="Q2911" t="str">
        <f t="shared" si="229"/>
        <v>Medium</v>
      </c>
    </row>
    <row r="2912" spans="1:17" x14ac:dyDescent="0.3">
      <c r="A2912" t="s">
        <v>14</v>
      </c>
      <c r="B2912">
        <v>329990</v>
      </c>
      <c r="C2912">
        <v>329990</v>
      </c>
      <c r="D2912">
        <v>1551</v>
      </c>
      <c r="E2912">
        <v>2</v>
      </c>
      <c r="F2912">
        <v>3</v>
      </c>
      <c r="G2912">
        <v>3</v>
      </c>
      <c r="H2912">
        <v>2</v>
      </c>
      <c r="I2912">
        <v>2</v>
      </c>
      <c r="J2912">
        <v>2</v>
      </c>
      <c r="K2912">
        <v>2025</v>
      </c>
      <c r="L2912">
        <v>34771</v>
      </c>
      <c r="M2912">
        <f t="shared" si="225"/>
        <v>0</v>
      </c>
      <c r="N2912">
        <f t="shared" si="226"/>
        <v>0</v>
      </c>
      <c r="O2912">
        <f t="shared" si="227"/>
        <v>212.75950999355254</v>
      </c>
      <c r="P2912">
        <f t="shared" ca="1" si="228"/>
        <v>2020</v>
      </c>
      <c r="Q2912" t="str">
        <f t="shared" si="229"/>
        <v>Medium</v>
      </c>
    </row>
    <row r="2913" spans="1:17" x14ac:dyDescent="0.3">
      <c r="A2913" t="s">
        <v>12</v>
      </c>
      <c r="B2913">
        <v>499990</v>
      </c>
      <c r="C2913">
        <v>450000</v>
      </c>
      <c r="D2913">
        <v>2802</v>
      </c>
      <c r="E2913">
        <v>2</v>
      </c>
      <c r="F2913">
        <v>4</v>
      </c>
      <c r="G2913">
        <v>3</v>
      </c>
      <c r="H2913">
        <v>2</v>
      </c>
      <c r="I2913">
        <v>2</v>
      </c>
      <c r="J2913">
        <v>2</v>
      </c>
      <c r="K2913">
        <v>2025</v>
      </c>
      <c r="L2913">
        <v>34753</v>
      </c>
      <c r="M2913">
        <f t="shared" si="225"/>
        <v>49990</v>
      </c>
      <c r="N2913">
        <f t="shared" si="226"/>
        <v>9.9981999639992797E-2</v>
      </c>
      <c r="O2913">
        <f t="shared" si="227"/>
        <v>160.59957173447538</v>
      </c>
      <c r="P2913">
        <f t="shared" ca="1" si="228"/>
        <v>2020</v>
      </c>
      <c r="Q2913" t="str">
        <f t="shared" si="229"/>
        <v>Large</v>
      </c>
    </row>
    <row r="2914" spans="1:17" x14ac:dyDescent="0.3">
      <c r="A2914" t="s">
        <v>12</v>
      </c>
      <c r="B2914">
        <v>495574</v>
      </c>
      <c r="C2914">
        <v>495574</v>
      </c>
      <c r="D2914">
        <v>2307</v>
      </c>
      <c r="E2914">
        <v>1</v>
      </c>
      <c r="F2914">
        <v>3</v>
      </c>
      <c r="G2914">
        <v>3</v>
      </c>
      <c r="H2914">
        <v>3</v>
      </c>
      <c r="I2914">
        <v>3</v>
      </c>
      <c r="J2914">
        <v>2</v>
      </c>
      <c r="K2914">
        <v>2025</v>
      </c>
      <c r="L2914">
        <v>34758</v>
      </c>
      <c r="M2914">
        <f t="shared" si="225"/>
        <v>0</v>
      </c>
      <c r="N2914">
        <f t="shared" si="226"/>
        <v>0</v>
      </c>
      <c r="O2914">
        <f t="shared" si="227"/>
        <v>214.81317728651928</v>
      </c>
      <c r="P2914">
        <f t="shared" ca="1" si="228"/>
        <v>2020</v>
      </c>
      <c r="Q2914" t="str">
        <f t="shared" si="229"/>
        <v>Large</v>
      </c>
    </row>
    <row r="2915" spans="1:17" x14ac:dyDescent="0.3">
      <c r="A2915" t="s">
        <v>12</v>
      </c>
      <c r="B2915">
        <v>484500</v>
      </c>
      <c r="C2915">
        <v>469000</v>
      </c>
      <c r="D2915">
        <v>1745</v>
      </c>
      <c r="E2915">
        <v>1</v>
      </c>
      <c r="F2915">
        <v>4</v>
      </c>
      <c r="G2915">
        <v>2</v>
      </c>
      <c r="H2915">
        <v>2</v>
      </c>
      <c r="I2915">
        <v>2</v>
      </c>
      <c r="J2915">
        <v>2</v>
      </c>
      <c r="K2915">
        <v>1996</v>
      </c>
      <c r="L2915">
        <v>33618</v>
      </c>
      <c r="M2915">
        <f t="shared" si="225"/>
        <v>15500</v>
      </c>
      <c r="N2915">
        <f t="shared" si="226"/>
        <v>3.1991744066047469E-2</v>
      </c>
      <c r="O2915">
        <f t="shared" si="227"/>
        <v>268.76790830945561</v>
      </c>
      <c r="P2915">
        <f t="shared" ca="1" si="228"/>
        <v>2020</v>
      </c>
      <c r="Q2915" t="str">
        <f t="shared" si="229"/>
        <v>Medium</v>
      </c>
    </row>
    <row r="2916" spans="1:17" x14ac:dyDescent="0.3">
      <c r="A2916" t="s">
        <v>12</v>
      </c>
      <c r="B2916">
        <v>700000</v>
      </c>
      <c r="C2916">
        <v>680000</v>
      </c>
      <c r="D2916">
        <v>2700</v>
      </c>
      <c r="E2916">
        <v>1</v>
      </c>
      <c r="F2916">
        <v>4</v>
      </c>
      <c r="G2916">
        <v>3</v>
      </c>
      <c r="H2916">
        <v>3</v>
      </c>
      <c r="I2916">
        <v>3</v>
      </c>
      <c r="J2916">
        <v>2</v>
      </c>
      <c r="K2916">
        <v>1987</v>
      </c>
      <c r="L2916">
        <v>33556</v>
      </c>
      <c r="M2916">
        <f t="shared" si="225"/>
        <v>20000</v>
      </c>
      <c r="N2916">
        <f t="shared" si="226"/>
        <v>2.8571428571428571E-2</v>
      </c>
      <c r="O2916">
        <f t="shared" si="227"/>
        <v>251.85185185185185</v>
      </c>
      <c r="P2916">
        <f t="shared" ca="1" si="228"/>
        <v>2020</v>
      </c>
      <c r="Q2916" t="str">
        <f t="shared" si="229"/>
        <v>Large</v>
      </c>
    </row>
    <row r="2917" spans="1:17" x14ac:dyDescent="0.3">
      <c r="A2917" t="s">
        <v>14</v>
      </c>
      <c r="B2917">
        <v>299900</v>
      </c>
      <c r="C2917">
        <v>285000</v>
      </c>
      <c r="D2917">
        <v>1920</v>
      </c>
      <c r="E2917">
        <v>2</v>
      </c>
      <c r="F2917">
        <v>3</v>
      </c>
      <c r="G2917">
        <v>3</v>
      </c>
      <c r="H2917">
        <v>2</v>
      </c>
      <c r="I2917">
        <v>2</v>
      </c>
      <c r="J2917">
        <v>2</v>
      </c>
      <c r="K2917">
        <v>1984</v>
      </c>
      <c r="L2917">
        <v>32724</v>
      </c>
      <c r="M2917">
        <f t="shared" si="225"/>
        <v>14900</v>
      </c>
      <c r="N2917">
        <f t="shared" si="226"/>
        <v>4.9683227742580861E-2</v>
      </c>
      <c r="O2917">
        <f t="shared" si="227"/>
        <v>148.4375</v>
      </c>
      <c r="P2917">
        <f t="shared" ca="1" si="228"/>
        <v>2020</v>
      </c>
      <c r="Q2917" t="str">
        <f t="shared" si="229"/>
        <v>Medium</v>
      </c>
    </row>
    <row r="2918" spans="1:17" x14ac:dyDescent="0.3">
      <c r="A2918" t="s">
        <v>14</v>
      </c>
      <c r="B2918">
        <v>334990</v>
      </c>
      <c r="C2918">
        <v>339990</v>
      </c>
      <c r="D2918">
        <v>1678</v>
      </c>
      <c r="E2918">
        <v>2</v>
      </c>
      <c r="F2918">
        <v>4</v>
      </c>
      <c r="G2918">
        <v>3</v>
      </c>
      <c r="H2918">
        <v>2</v>
      </c>
      <c r="I2918">
        <v>2</v>
      </c>
      <c r="J2918">
        <v>2</v>
      </c>
      <c r="K2918">
        <v>2025</v>
      </c>
      <c r="L2918">
        <v>32712</v>
      </c>
      <c r="M2918">
        <f t="shared" si="225"/>
        <v>-5000</v>
      </c>
      <c r="N2918">
        <f t="shared" si="226"/>
        <v>-1.4925818681154661E-2</v>
      </c>
      <c r="O2918">
        <f t="shared" si="227"/>
        <v>202.61620977353994</v>
      </c>
      <c r="P2918">
        <f t="shared" ca="1" si="228"/>
        <v>2020</v>
      </c>
      <c r="Q2918" t="str">
        <f t="shared" si="229"/>
        <v>Medium</v>
      </c>
    </row>
    <row r="2919" spans="1:17" x14ac:dyDescent="0.3">
      <c r="A2919" t="s">
        <v>12</v>
      </c>
      <c r="B2919">
        <v>219900</v>
      </c>
      <c r="C2919">
        <v>208495</v>
      </c>
      <c r="D2919">
        <v>1127</v>
      </c>
      <c r="E2919">
        <v>1</v>
      </c>
      <c r="F2919">
        <v>3</v>
      </c>
      <c r="G2919">
        <v>2</v>
      </c>
      <c r="H2919">
        <v>2</v>
      </c>
      <c r="I2919">
        <v>2</v>
      </c>
      <c r="J2919">
        <v>1</v>
      </c>
      <c r="K2919">
        <v>2025</v>
      </c>
      <c r="L2919">
        <v>34481</v>
      </c>
      <c r="M2919">
        <f t="shared" si="225"/>
        <v>11405</v>
      </c>
      <c r="N2919">
        <f t="shared" si="226"/>
        <v>5.186448385629832E-2</v>
      </c>
      <c r="O2919">
        <f t="shared" si="227"/>
        <v>185</v>
      </c>
      <c r="P2919">
        <f t="shared" ca="1" si="228"/>
        <v>2020</v>
      </c>
      <c r="Q2919" t="str">
        <f t="shared" si="229"/>
        <v>Medium</v>
      </c>
    </row>
    <row r="2920" spans="1:17" x14ac:dyDescent="0.3">
      <c r="A2920" t="s">
        <v>12</v>
      </c>
      <c r="B2920">
        <v>463340</v>
      </c>
      <c r="C2920">
        <v>463340</v>
      </c>
      <c r="D2920">
        <v>2186</v>
      </c>
      <c r="E2920">
        <v>2</v>
      </c>
      <c r="F2920">
        <v>3</v>
      </c>
      <c r="G2920">
        <v>3</v>
      </c>
      <c r="H2920">
        <v>2</v>
      </c>
      <c r="I2920">
        <v>2</v>
      </c>
      <c r="J2920">
        <v>2</v>
      </c>
      <c r="K2920">
        <v>2025</v>
      </c>
      <c r="L2920">
        <v>34714</v>
      </c>
      <c r="M2920">
        <f t="shared" si="225"/>
        <v>0</v>
      </c>
      <c r="N2920">
        <f t="shared" si="226"/>
        <v>0</v>
      </c>
      <c r="O2920">
        <f t="shared" si="227"/>
        <v>211.95791399817017</v>
      </c>
      <c r="P2920">
        <f t="shared" ca="1" si="228"/>
        <v>2020</v>
      </c>
      <c r="Q2920" t="str">
        <f t="shared" si="229"/>
        <v>Large</v>
      </c>
    </row>
    <row r="2921" spans="1:17" x14ac:dyDescent="0.3">
      <c r="A2921" t="s">
        <v>13</v>
      </c>
      <c r="B2921">
        <v>129000</v>
      </c>
      <c r="C2921">
        <v>125000</v>
      </c>
      <c r="D2921">
        <v>1156</v>
      </c>
      <c r="E2921">
        <v>1</v>
      </c>
      <c r="F2921">
        <v>2</v>
      </c>
      <c r="G2921">
        <v>2</v>
      </c>
      <c r="H2921">
        <v>2</v>
      </c>
      <c r="I2921">
        <v>2</v>
      </c>
      <c r="J2921">
        <v>0</v>
      </c>
      <c r="K2921">
        <v>1974</v>
      </c>
      <c r="L2921">
        <v>32720</v>
      </c>
      <c r="M2921">
        <f t="shared" si="225"/>
        <v>4000</v>
      </c>
      <c r="N2921">
        <f t="shared" si="226"/>
        <v>3.1007751937984496E-2</v>
      </c>
      <c r="O2921">
        <f t="shared" si="227"/>
        <v>108.13148788927336</v>
      </c>
      <c r="P2921">
        <f t="shared" ca="1" si="228"/>
        <v>2020</v>
      </c>
      <c r="Q2921" t="str">
        <f t="shared" si="229"/>
        <v>Medium</v>
      </c>
    </row>
    <row r="2922" spans="1:17" x14ac:dyDescent="0.3">
      <c r="A2922" t="s">
        <v>12</v>
      </c>
      <c r="B2922">
        <v>34500</v>
      </c>
      <c r="C2922">
        <v>34000</v>
      </c>
      <c r="D2922">
        <v>600</v>
      </c>
      <c r="E2922">
        <v>1</v>
      </c>
      <c r="F2922">
        <v>2</v>
      </c>
      <c r="G2922">
        <v>1</v>
      </c>
      <c r="H2922">
        <v>1</v>
      </c>
      <c r="I2922">
        <v>1</v>
      </c>
      <c r="J2922">
        <v>0</v>
      </c>
      <c r="K2922">
        <v>1963</v>
      </c>
      <c r="L2922">
        <v>32534</v>
      </c>
      <c r="M2922">
        <f t="shared" si="225"/>
        <v>500</v>
      </c>
      <c r="N2922">
        <f t="shared" si="226"/>
        <v>1.4492753623188406E-2</v>
      </c>
      <c r="O2922">
        <f t="shared" si="227"/>
        <v>56.666666666666664</v>
      </c>
      <c r="P2922">
        <f t="shared" ca="1" si="228"/>
        <v>2020</v>
      </c>
      <c r="Q2922" t="str">
        <f t="shared" si="229"/>
        <v>small</v>
      </c>
    </row>
    <row r="2923" spans="1:17" x14ac:dyDescent="0.3">
      <c r="A2923" t="s">
        <v>12</v>
      </c>
      <c r="B2923">
        <v>495000</v>
      </c>
      <c r="C2923">
        <v>440000</v>
      </c>
      <c r="D2923">
        <v>2372</v>
      </c>
      <c r="E2923">
        <v>1</v>
      </c>
      <c r="F2923">
        <v>3</v>
      </c>
      <c r="G2923">
        <v>2</v>
      </c>
      <c r="H2923">
        <v>2</v>
      </c>
      <c r="I2923">
        <v>2</v>
      </c>
      <c r="J2923">
        <v>0</v>
      </c>
      <c r="K2923">
        <v>1959</v>
      </c>
      <c r="L2923">
        <v>33711</v>
      </c>
      <c r="M2923">
        <f t="shared" si="225"/>
        <v>55000</v>
      </c>
      <c r="N2923">
        <f t="shared" si="226"/>
        <v>0.1111111111111111</v>
      </c>
      <c r="O2923">
        <f t="shared" si="227"/>
        <v>185.49747048903879</v>
      </c>
      <c r="P2923">
        <f t="shared" ca="1" si="228"/>
        <v>2020</v>
      </c>
      <c r="Q2923" t="str">
        <f t="shared" si="229"/>
        <v>Large</v>
      </c>
    </row>
    <row r="2924" spans="1:17" x14ac:dyDescent="0.3">
      <c r="A2924" t="s">
        <v>12</v>
      </c>
      <c r="B2924">
        <v>650000</v>
      </c>
      <c r="C2924">
        <v>625000</v>
      </c>
      <c r="D2924">
        <v>1389</v>
      </c>
      <c r="E2924">
        <v>1</v>
      </c>
      <c r="F2924">
        <v>3</v>
      </c>
      <c r="G2924">
        <v>2</v>
      </c>
      <c r="H2924">
        <v>2</v>
      </c>
      <c r="I2924">
        <v>2</v>
      </c>
      <c r="J2924">
        <v>1</v>
      </c>
      <c r="K2924">
        <v>2023</v>
      </c>
      <c r="L2924">
        <v>33956</v>
      </c>
      <c r="M2924">
        <f t="shared" si="225"/>
        <v>25000</v>
      </c>
      <c r="N2924">
        <f t="shared" si="226"/>
        <v>3.8461538461538464E-2</v>
      </c>
      <c r="O2924">
        <f t="shared" si="227"/>
        <v>449.96400287976962</v>
      </c>
      <c r="P2924">
        <f t="shared" ca="1" si="228"/>
        <v>2020</v>
      </c>
      <c r="Q2924" t="str">
        <f t="shared" si="229"/>
        <v>Medium</v>
      </c>
    </row>
    <row r="2925" spans="1:17" x14ac:dyDescent="0.3">
      <c r="A2925" t="s">
        <v>12</v>
      </c>
      <c r="B2925">
        <v>675000</v>
      </c>
      <c r="C2925">
        <v>660000</v>
      </c>
      <c r="D2925">
        <v>2740</v>
      </c>
      <c r="E2925">
        <v>1</v>
      </c>
      <c r="F2925">
        <v>3</v>
      </c>
      <c r="G2925">
        <v>3</v>
      </c>
      <c r="H2925">
        <v>3</v>
      </c>
      <c r="I2925">
        <v>3</v>
      </c>
      <c r="J2925">
        <v>2</v>
      </c>
      <c r="K2925">
        <v>1990</v>
      </c>
      <c r="L2925">
        <v>33950</v>
      </c>
      <c r="M2925">
        <f t="shared" si="225"/>
        <v>15000</v>
      </c>
      <c r="N2925">
        <f t="shared" si="226"/>
        <v>2.2222222222222223E-2</v>
      </c>
      <c r="O2925">
        <f t="shared" si="227"/>
        <v>240.87591240875912</v>
      </c>
      <c r="P2925">
        <f t="shared" ca="1" si="228"/>
        <v>2020</v>
      </c>
      <c r="Q2925" t="str">
        <f t="shared" si="229"/>
        <v>Large</v>
      </c>
    </row>
    <row r="2926" spans="1:17" x14ac:dyDescent="0.3">
      <c r="A2926" t="s">
        <v>12</v>
      </c>
      <c r="B2926">
        <v>279000</v>
      </c>
      <c r="C2926">
        <v>279000</v>
      </c>
      <c r="D2926">
        <v>1394</v>
      </c>
      <c r="E2926">
        <v>1</v>
      </c>
      <c r="F2926">
        <v>3</v>
      </c>
      <c r="G2926">
        <v>2</v>
      </c>
      <c r="H2926">
        <v>2</v>
      </c>
      <c r="I2926">
        <v>2</v>
      </c>
      <c r="J2926">
        <v>0</v>
      </c>
      <c r="K2926">
        <v>1990</v>
      </c>
      <c r="L2926">
        <v>32129</v>
      </c>
      <c r="M2926">
        <f t="shared" si="225"/>
        <v>0</v>
      </c>
      <c r="N2926">
        <f t="shared" si="226"/>
        <v>0</v>
      </c>
      <c r="O2926">
        <f t="shared" si="227"/>
        <v>200.14347202295554</v>
      </c>
      <c r="P2926">
        <f t="shared" ca="1" si="228"/>
        <v>2020</v>
      </c>
      <c r="Q2926" t="str">
        <f t="shared" si="229"/>
        <v>Medium</v>
      </c>
    </row>
    <row r="2927" spans="1:17" x14ac:dyDescent="0.3">
      <c r="A2927" t="s">
        <v>12</v>
      </c>
      <c r="B2927">
        <v>287900</v>
      </c>
      <c r="C2927">
        <v>275000</v>
      </c>
      <c r="D2927">
        <v>1784</v>
      </c>
      <c r="E2927">
        <v>1</v>
      </c>
      <c r="F2927">
        <v>2</v>
      </c>
      <c r="G2927">
        <v>2</v>
      </c>
      <c r="H2927">
        <v>2</v>
      </c>
      <c r="I2927">
        <v>2</v>
      </c>
      <c r="J2927">
        <v>2</v>
      </c>
      <c r="K2927">
        <v>2000</v>
      </c>
      <c r="L2927">
        <v>33953</v>
      </c>
      <c r="M2927">
        <f t="shared" si="225"/>
        <v>12900</v>
      </c>
      <c r="N2927">
        <f t="shared" si="226"/>
        <v>4.4807224730809309E-2</v>
      </c>
      <c r="O2927">
        <f t="shared" si="227"/>
        <v>154.14798206278027</v>
      </c>
      <c r="P2927">
        <f t="shared" ca="1" si="228"/>
        <v>2020</v>
      </c>
      <c r="Q2927" t="str">
        <f t="shared" si="229"/>
        <v>Medium</v>
      </c>
    </row>
    <row r="2928" spans="1:17" x14ac:dyDescent="0.3">
      <c r="A2928" t="s">
        <v>12</v>
      </c>
      <c r="B2928">
        <v>289900</v>
      </c>
      <c r="C2928">
        <v>289900</v>
      </c>
      <c r="D2928">
        <v>1077</v>
      </c>
      <c r="E2928">
        <v>1</v>
      </c>
      <c r="F2928">
        <v>3</v>
      </c>
      <c r="G2928">
        <v>2</v>
      </c>
      <c r="H2928">
        <v>2</v>
      </c>
      <c r="I2928">
        <v>2</v>
      </c>
      <c r="J2928">
        <v>2</v>
      </c>
      <c r="K2928">
        <v>2025</v>
      </c>
      <c r="L2928">
        <v>33976</v>
      </c>
      <c r="M2928">
        <f t="shared" si="225"/>
        <v>0</v>
      </c>
      <c r="N2928">
        <f t="shared" si="226"/>
        <v>0</v>
      </c>
      <c r="O2928">
        <f t="shared" si="227"/>
        <v>269.17363045496751</v>
      </c>
      <c r="P2928">
        <f t="shared" ca="1" si="228"/>
        <v>2020</v>
      </c>
      <c r="Q2928" t="str">
        <f t="shared" si="229"/>
        <v>Medium</v>
      </c>
    </row>
    <row r="2929" spans="1:17" x14ac:dyDescent="0.3">
      <c r="A2929" t="s">
        <v>12</v>
      </c>
      <c r="B2929">
        <v>300000</v>
      </c>
      <c r="C2929">
        <v>300000</v>
      </c>
      <c r="D2929">
        <v>1868</v>
      </c>
      <c r="E2929">
        <v>1</v>
      </c>
      <c r="F2929">
        <v>4</v>
      </c>
      <c r="G2929">
        <v>2</v>
      </c>
      <c r="H2929">
        <v>2</v>
      </c>
      <c r="I2929">
        <v>2</v>
      </c>
      <c r="J2929">
        <v>2</v>
      </c>
      <c r="K2929">
        <v>2005</v>
      </c>
      <c r="L2929">
        <v>32778</v>
      </c>
      <c r="M2929">
        <f t="shared" si="225"/>
        <v>0</v>
      </c>
      <c r="N2929">
        <f t="shared" si="226"/>
        <v>0</v>
      </c>
      <c r="O2929">
        <f t="shared" si="227"/>
        <v>160.59957173447538</v>
      </c>
      <c r="P2929">
        <f t="shared" ca="1" si="228"/>
        <v>2020</v>
      </c>
      <c r="Q2929" t="str">
        <f t="shared" si="229"/>
        <v>Medium</v>
      </c>
    </row>
    <row r="2930" spans="1:17" x14ac:dyDescent="0.3">
      <c r="A2930" t="s">
        <v>14</v>
      </c>
      <c r="B2930">
        <v>361990</v>
      </c>
      <c r="C2930">
        <v>361990</v>
      </c>
      <c r="D2930">
        <v>1615</v>
      </c>
      <c r="E2930">
        <v>2</v>
      </c>
      <c r="F2930">
        <v>3</v>
      </c>
      <c r="G2930">
        <v>3</v>
      </c>
      <c r="H2930">
        <v>2</v>
      </c>
      <c r="I2930">
        <v>2</v>
      </c>
      <c r="J2930">
        <v>2</v>
      </c>
      <c r="K2930">
        <v>2025</v>
      </c>
      <c r="L2930">
        <v>34744</v>
      </c>
      <c r="M2930">
        <f t="shared" si="225"/>
        <v>0</v>
      </c>
      <c r="N2930">
        <f t="shared" si="226"/>
        <v>0</v>
      </c>
      <c r="O2930">
        <f t="shared" si="227"/>
        <v>224.14241486068113</v>
      </c>
      <c r="P2930">
        <f t="shared" ca="1" si="228"/>
        <v>2020</v>
      </c>
      <c r="Q2930" t="str">
        <f t="shared" si="229"/>
        <v>Medium</v>
      </c>
    </row>
    <row r="2931" spans="1:17" x14ac:dyDescent="0.3">
      <c r="A2931" t="s">
        <v>14</v>
      </c>
      <c r="B2931">
        <v>489000</v>
      </c>
      <c r="C2931">
        <v>480000</v>
      </c>
      <c r="D2931">
        <v>1799</v>
      </c>
      <c r="E2931">
        <v>2</v>
      </c>
      <c r="F2931">
        <v>3</v>
      </c>
      <c r="G2931">
        <v>3</v>
      </c>
      <c r="H2931">
        <v>3</v>
      </c>
      <c r="I2931">
        <v>3</v>
      </c>
      <c r="J2931">
        <v>2</v>
      </c>
      <c r="K2931">
        <v>1995</v>
      </c>
      <c r="L2931">
        <v>33609</v>
      </c>
      <c r="M2931">
        <f t="shared" si="225"/>
        <v>9000</v>
      </c>
      <c r="N2931">
        <f t="shared" si="226"/>
        <v>1.8404907975460124E-2</v>
      </c>
      <c r="O2931">
        <f t="shared" si="227"/>
        <v>266.81489716509174</v>
      </c>
      <c r="P2931">
        <f t="shared" ca="1" si="228"/>
        <v>2020</v>
      </c>
      <c r="Q2931" t="str">
        <f t="shared" si="229"/>
        <v>Medium</v>
      </c>
    </row>
    <row r="2932" spans="1:17" x14ac:dyDescent="0.3">
      <c r="A2932" t="s">
        <v>14</v>
      </c>
      <c r="B2932">
        <v>410000</v>
      </c>
      <c r="C2932">
        <v>377000</v>
      </c>
      <c r="D2932">
        <v>2388</v>
      </c>
      <c r="E2932">
        <v>3</v>
      </c>
      <c r="F2932">
        <v>3</v>
      </c>
      <c r="G2932">
        <v>4</v>
      </c>
      <c r="H2932">
        <v>3</v>
      </c>
      <c r="I2932">
        <v>3</v>
      </c>
      <c r="J2932">
        <v>2</v>
      </c>
      <c r="K2932">
        <v>2006</v>
      </c>
      <c r="L2932">
        <v>32746</v>
      </c>
      <c r="M2932">
        <f t="shared" si="225"/>
        <v>33000</v>
      </c>
      <c r="N2932">
        <f t="shared" si="226"/>
        <v>8.0487804878048783E-2</v>
      </c>
      <c r="O2932">
        <f t="shared" si="227"/>
        <v>157.87269681742043</v>
      </c>
      <c r="P2932">
        <f t="shared" ca="1" si="228"/>
        <v>2020</v>
      </c>
      <c r="Q2932" t="str">
        <f t="shared" si="229"/>
        <v>Large</v>
      </c>
    </row>
    <row r="2933" spans="1:17" x14ac:dyDescent="0.3">
      <c r="A2933" t="s">
        <v>12</v>
      </c>
      <c r="B2933">
        <v>264900</v>
      </c>
      <c r="C2933">
        <v>264900</v>
      </c>
      <c r="D2933">
        <v>1128</v>
      </c>
      <c r="E2933">
        <v>1</v>
      </c>
      <c r="F2933">
        <v>2</v>
      </c>
      <c r="G2933">
        <v>2</v>
      </c>
      <c r="H2933">
        <v>2</v>
      </c>
      <c r="I2933">
        <v>2</v>
      </c>
      <c r="J2933">
        <v>0</v>
      </c>
      <c r="K2933">
        <v>1974</v>
      </c>
      <c r="L2933">
        <v>34606</v>
      </c>
      <c r="M2933">
        <f t="shared" si="225"/>
        <v>0</v>
      </c>
      <c r="N2933">
        <f t="shared" si="226"/>
        <v>0</v>
      </c>
      <c r="O2933">
        <f t="shared" si="227"/>
        <v>234.84042553191489</v>
      </c>
      <c r="P2933">
        <f t="shared" ca="1" si="228"/>
        <v>2020</v>
      </c>
      <c r="Q2933" t="str">
        <f t="shared" si="229"/>
        <v>Medium</v>
      </c>
    </row>
    <row r="2934" spans="1:17" x14ac:dyDescent="0.3">
      <c r="A2934" t="s">
        <v>12</v>
      </c>
      <c r="B2934">
        <v>519000</v>
      </c>
      <c r="C2934">
        <v>500000</v>
      </c>
      <c r="D2934">
        <v>3291</v>
      </c>
      <c r="E2934">
        <v>2</v>
      </c>
      <c r="F2934">
        <v>5</v>
      </c>
      <c r="G2934">
        <v>3</v>
      </c>
      <c r="H2934">
        <v>3</v>
      </c>
      <c r="I2934">
        <v>3</v>
      </c>
      <c r="J2934">
        <v>3</v>
      </c>
      <c r="K2934">
        <v>2018</v>
      </c>
      <c r="L2934">
        <v>34639</v>
      </c>
      <c r="M2934">
        <f t="shared" si="225"/>
        <v>19000</v>
      </c>
      <c r="N2934">
        <f t="shared" si="226"/>
        <v>3.6608863198458574E-2</v>
      </c>
      <c r="O2934">
        <f t="shared" si="227"/>
        <v>151.92950470981464</v>
      </c>
      <c r="P2934">
        <f t="shared" ca="1" si="228"/>
        <v>2020</v>
      </c>
      <c r="Q2934" t="str">
        <f t="shared" si="229"/>
        <v>Large</v>
      </c>
    </row>
    <row r="2935" spans="1:17" x14ac:dyDescent="0.3">
      <c r="A2935" t="s">
        <v>15</v>
      </c>
      <c r="B2935">
        <v>303870</v>
      </c>
      <c r="C2935">
        <v>303870</v>
      </c>
      <c r="D2935">
        <v>1608</v>
      </c>
      <c r="E2935">
        <v>1</v>
      </c>
      <c r="F2935">
        <v>2</v>
      </c>
      <c r="G2935">
        <v>2</v>
      </c>
      <c r="H2935">
        <v>2</v>
      </c>
      <c r="I2935">
        <v>2</v>
      </c>
      <c r="J2935">
        <v>2</v>
      </c>
      <c r="K2935">
        <v>2026</v>
      </c>
      <c r="L2935">
        <v>32174</v>
      </c>
      <c r="M2935">
        <f t="shared" si="225"/>
        <v>0</v>
      </c>
      <c r="N2935">
        <f t="shared" si="226"/>
        <v>0</v>
      </c>
      <c r="O2935">
        <f t="shared" si="227"/>
        <v>188.97388059701493</v>
      </c>
      <c r="P2935">
        <f t="shared" ca="1" si="228"/>
        <v>2020</v>
      </c>
      <c r="Q2935" t="str">
        <f t="shared" si="229"/>
        <v>Medium</v>
      </c>
    </row>
    <row r="2936" spans="1:17" x14ac:dyDescent="0.3">
      <c r="A2936" t="s">
        <v>12</v>
      </c>
      <c r="B2936">
        <v>475000</v>
      </c>
      <c r="C2936">
        <v>475000</v>
      </c>
      <c r="D2936">
        <v>2441</v>
      </c>
      <c r="E2936">
        <v>2</v>
      </c>
      <c r="F2936">
        <v>4</v>
      </c>
      <c r="G2936">
        <v>4</v>
      </c>
      <c r="H2936">
        <v>3</v>
      </c>
      <c r="I2936">
        <v>3</v>
      </c>
      <c r="J2936">
        <v>2</v>
      </c>
      <c r="K2936">
        <v>2025</v>
      </c>
      <c r="L2936">
        <v>34771</v>
      </c>
      <c r="M2936">
        <f t="shared" si="225"/>
        <v>0</v>
      </c>
      <c r="N2936">
        <f t="shared" si="226"/>
        <v>0</v>
      </c>
      <c r="O2936">
        <f t="shared" si="227"/>
        <v>194.59238017206064</v>
      </c>
      <c r="P2936">
        <f t="shared" ca="1" si="228"/>
        <v>2020</v>
      </c>
      <c r="Q2936" t="str">
        <f t="shared" si="229"/>
        <v>Large</v>
      </c>
    </row>
    <row r="2937" spans="1:17" x14ac:dyDescent="0.3">
      <c r="A2937" t="s">
        <v>12</v>
      </c>
      <c r="B2937">
        <v>539990</v>
      </c>
      <c r="C2937">
        <v>539990</v>
      </c>
      <c r="D2937">
        <v>2731</v>
      </c>
      <c r="E2937">
        <v>2</v>
      </c>
      <c r="F2937">
        <v>4</v>
      </c>
      <c r="G2937">
        <v>3</v>
      </c>
      <c r="H2937">
        <v>3</v>
      </c>
      <c r="I2937">
        <v>3</v>
      </c>
      <c r="J2937">
        <v>2</v>
      </c>
      <c r="K2937">
        <v>2026</v>
      </c>
      <c r="L2937">
        <v>32712</v>
      </c>
      <c r="M2937">
        <f t="shared" si="225"/>
        <v>0</v>
      </c>
      <c r="N2937">
        <f t="shared" si="226"/>
        <v>0</v>
      </c>
      <c r="O2937">
        <f t="shared" si="227"/>
        <v>197.72610765287442</v>
      </c>
      <c r="P2937">
        <f t="shared" ca="1" si="228"/>
        <v>2020</v>
      </c>
      <c r="Q2937" t="str">
        <f t="shared" si="229"/>
        <v>Large</v>
      </c>
    </row>
    <row r="2938" spans="1:17" x14ac:dyDescent="0.3">
      <c r="A2938" t="s">
        <v>12</v>
      </c>
      <c r="B2938">
        <v>425000</v>
      </c>
      <c r="C2938">
        <v>403000</v>
      </c>
      <c r="D2938">
        <v>1537</v>
      </c>
      <c r="E2938">
        <v>1</v>
      </c>
      <c r="F2938">
        <v>3</v>
      </c>
      <c r="G2938">
        <v>2</v>
      </c>
      <c r="H2938">
        <v>2</v>
      </c>
      <c r="I2938">
        <v>2</v>
      </c>
      <c r="J2938">
        <v>2</v>
      </c>
      <c r="K2938">
        <v>1979</v>
      </c>
      <c r="L2938">
        <v>33950</v>
      </c>
      <c r="M2938">
        <f t="shared" si="225"/>
        <v>22000</v>
      </c>
      <c r="N2938">
        <f t="shared" si="226"/>
        <v>5.1764705882352942E-2</v>
      </c>
      <c r="O2938">
        <f t="shared" si="227"/>
        <v>262.19908913467793</v>
      </c>
      <c r="P2938">
        <f t="shared" ca="1" si="228"/>
        <v>2020</v>
      </c>
      <c r="Q2938" t="str">
        <f t="shared" si="229"/>
        <v>Medium</v>
      </c>
    </row>
    <row r="2939" spans="1:17" x14ac:dyDescent="0.3">
      <c r="A2939" t="s">
        <v>12</v>
      </c>
      <c r="B2939">
        <v>479990</v>
      </c>
      <c r="C2939">
        <v>475000</v>
      </c>
      <c r="D2939">
        <v>1542</v>
      </c>
      <c r="E2939">
        <v>1</v>
      </c>
      <c r="F2939">
        <v>2</v>
      </c>
      <c r="G2939">
        <v>2</v>
      </c>
      <c r="H2939">
        <v>2</v>
      </c>
      <c r="I2939">
        <v>2</v>
      </c>
      <c r="J2939">
        <v>2</v>
      </c>
      <c r="K2939">
        <v>2026</v>
      </c>
      <c r="L2939">
        <v>34234</v>
      </c>
      <c r="M2939">
        <f t="shared" si="225"/>
        <v>4990</v>
      </c>
      <c r="N2939">
        <f t="shared" si="226"/>
        <v>1.0396049917706618E-2</v>
      </c>
      <c r="O2939">
        <f t="shared" si="227"/>
        <v>308.04150453955901</v>
      </c>
      <c r="P2939">
        <f t="shared" ca="1" si="228"/>
        <v>2020</v>
      </c>
      <c r="Q2939" t="str">
        <f t="shared" si="229"/>
        <v>Medium</v>
      </c>
    </row>
    <row r="2940" spans="1:17" x14ac:dyDescent="0.3">
      <c r="A2940" t="s">
        <v>12</v>
      </c>
      <c r="B2940">
        <v>1320000</v>
      </c>
      <c r="C2940">
        <v>1150000</v>
      </c>
      <c r="D2940">
        <v>2828</v>
      </c>
      <c r="E2940">
        <v>2</v>
      </c>
      <c r="F2940">
        <v>4</v>
      </c>
      <c r="G2940">
        <v>4</v>
      </c>
      <c r="H2940">
        <v>3</v>
      </c>
      <c r="I2940">
        <v>3</v>
      </c>
      <c r="J2940">
        <v>3</v>
      </c>
      <c r="K2940">
        <v>2024</v>
      </c>
      <c r="L2940">
        <v>34747</v>
      </c>
      <c r="M2940">
        <f t="shared" si="225"/>
        <v>170000</v>
      </c>
      <c r="N2940">
        <f t="shared" si="226"/>
        <v>0.12878787878787878</v>
      </c>
      <c r="O2940">
        <f t="shared" si="227"/>
        <v>406.64780763790662</v>
      </c>
      <c r="P2940">
        <f t="shared" ca="1" si="228"/>
        <v>2020</v>
      </c>
      <c r="Q2940" t="str">
        <f t="shared" si="229"/>
        <v>Large</v>
      </c>
    </row>
    <row r="2941" spans="1:17" x14ac:dyDescent="0.3">
      <c r="A2941" t="s">
        <v>12</v>
      </c>
      <c r="B2941">
        <v>299990</v>
      </c>
      <c r="C2941">
        <v>299990</v>
      </c>
      <c r="D2941">
        <v>1758</v>
      </c>
      <c r="E2941">
        <v>1</v>
      </c>
      <c r="F2941">
        <v>4</v>
      </c>
      <c r="G2941">
        <v>2</v>
      </c>
      <c r="H2941">
        <v>2</v>
      </c>
      <c r="I2941">
        <v>2</v>
      </c>
      <c r="J2941">
        <v>2</v>
      </c>
      <c r="K2941">
        <v>2026</v>
      </c>
      <c r="L2941">
        <v>33844</v>
      </c>
      <c r="M2941">
        <f t="shared" si="225"/>
        <v>0</v>
      </c>
      <c r="N2941">
        <f t="shared" si="226"/>
        <v>0</v>
      </c>
      <c r="O2941">
        <f t="shared" si="227"/>
        <v>170.64277588168372</v>
      </c>
      <c r="P2941">
        <f t="shared" ca="1" si="228"/>
        <v>2020</v>
      </c>
      <c r="Q2941" t="str">
        <f t="shared" si="229"/>
        <v>Medium</v>
      </c>
    </row>
    <row r="2942" spans="1:17" x14ac:dyDescent="0.3">
      <c r="A2942" t="s">
        <v>12</v>
      </c>
      <c r="B2942">
        <v>382500</v>
      </c>
      <c r="C2942">
        <v>382500</v>
      </c>
      <c r="D2942">
        <v>1747</v>
      </c>
      <c r="E2942">
        <v>1</v>
      </c>
      <c r="F2942">
        <v>2</v>
      </c>
      <c r="G2942">
        <v>2</v>
      </c>
      <c r="H2942">
        <v>2</v>
      </c>
      <c r="I2942">
        <v>2</v>
      </c>
      <c r="J2942">
        <v>2</v>
      </c>
      <c r="K2942">
        <v>1977</v>
      </c>
      <c r="L2942">
        <v>33770</v>
      </c>
      <c r="M2942">
        <f t="shared" si="225"/>
        <v>0</v>
      </c>
      <c r="N2942">
        <f t="shared" si="226"/>
        <v>0</v>
      </c>
      <c r="O2942">
        <f t="shared" si="227"/>
        <v>218.94676588437321</v>
      </c>
      <c r="P2942">
        <f t="shared" ca="1" si="228"/>
        <v>2020</v>
      </c>
      <c r="Q2942" t="str">
        <f t="shared" si="229"/>
        <v>Medium</v>
      </c>
    </row>
    <row r="2943" spans="1:17" x14ac:dyDescent="0.3">
      <c r="A2943" t="s">
        <v>13</v>
      </c>
      <c r="B2943">
        <v>3500000</v>
      </c>
      <c r="C2943">
        <v>3475000</v>
      </c>
      <c r="D2943">
        <v>3239</v>
      </c>
      <c r="E2943">
        <v>2</v>
      </c>
      <c r="F2943">
        <v>4</v>
      </c>
      <c r="G2943">
        <v>6</v>
      </c>
      <c r="H2943">
        <v>4</v>
      </c>
      <c r="I2943">
        <v>4</v>
      </c>
      <c r="J2943">
        <v>2</v>
      </c>
      <c r="K2943">
        <v>2024</v>
      </c>
      <c r="L2943">
        <v>32837</v>
      </c>
      <c r="M2943">
        <f t="shared" si="225"/>
        <v>25000</v>
      </c>
      <c r="N2943">
        <f t="shared" si="226"/>
        <v>7.1428571428571426E-3</v>
      </c>
      <c r="O2943">
        <f t="shared" si="227"/>
        <v>1072.8619944427292</v>
      </c>
      <c r="P2943">
        <f t="shared" ca="1" si="228"/>
        <v>2020</v>
      </c>
      <c r="Q2943" t="str">
        <f t="shared" si="229"/>
        <v>Large</v>
      </c>
    </row>
    <row r="2944" spans="1:17" x14ac:dyDescent="0.3">
      <c r="A2944" t="s">
        <v>12</v>
      </c>
      <c r="B2944">
        <v>200000</v>
      </c>
      <c r="C2944">
        <v>195000</v>
      </c>
      <c r="D2944">
        <v>912</v>
      </c>
      <c r="E2944">
        <v>1</v>
      </c>
      <c r="F2944">
        <v>2</v>
      </c>
      <c r="G2944">
        <v>2</v>
      </c>
      <c r="H2944">
        <v>2</v>
      </c>
      <c r="I2944">
        <v>2</v>
      </c>
      <c r="J2944">
        <v>1</v>
      </c>
      <c r="K2944">
        <v>1993</v>
      </c>
      <c r="L2944">
        <v>34476</v>
      </c>
      <c r="M2944">
        <f t="shared" si="225"/>
        <v>5000</v>
      </c>
      <c r="N2944">
        <f t="shared" si="226"/>
        <v>2.5000000000000001E-2</v>
      </c>
      <c r="O2944">
        <f t="shared" si="227"/>
        <v>213.81578947368422</v>
      </c>
      <c r="P2944">
        <f t="shared" ca="1" si="228"/>
        <v>2020</v>
      </c>
      <c r="Q2944" t="str">
        <f t="shared" si="229"/>
        <v>small</v>
      </c>
    </row>
    <row r="2945" spans="1:17" x14ac:dyDescent="0.3">
      <c r="A2945" t="s">
        <v>12</v>
      </c>
      <c r="B2945">
        <v>395000</v>
      </c>
      <c r="C2945">
        <v>393000</v>
      </c>
      <c r="D2945">
        <v>1337</v>
      </c>
      <c r="E2945">
        <v>1</v>
      </c>
      <c r="F2945">
        <v>2</v>
      </c>
      <c r="G2945">
        <v>2</v>
      </c>
      <c r="H2945">
        <v>2</v>
      </c>
      <c r="I2945">
        <v>2</v>
      </c>
      <c r="J2945">
        <v>1</v>
      </c>
      <c r="K2945">
        <v>1956</v>
      </c>
      <c r="L2945">
        <v>33756</v>
      </c>
      <c r="M2945">
        <f t="shared" si="225"/>
        <v>2000</v>
      </c>
      <c r="N2945">
        <f t="shared" si="226"/>
        <v>5.0632911392405064E-3</v>
      </c>
      <c r="O2945">
        <f t="shared" si="227"/>
        <v>293.94166043380704</v>
      </c>
      <c r="P2945">
        <f t="shared" ca="1" si="228"/>
        <v>2020</v>
      </c>
      <c r="Q2945" t="str">
        <f t="shared" si="229"/>
        <v>Medium</v>
      </c>
    </row>
    <row r="2946" spans="1:17" x14ac:dyDescent="0.3">
      <c r="A2946" t="s">
        <v>12</v>
      </c>
      <c r="B2946">
        <v>334900</v>
      </c>
      <c r="C2946">
        <v>335000</v>
      </c>
      <c r="D2946">
        <v>1893</v>
      </c>
      <c r="E2946">
        <v>1</v>
      </c>
      <c r="F2946">
        <v>3</v>
      </c>
      <c r="G2946">
        <v>2</v>
      </c>
      <c r="H2946">
        <v>2</v>
      </c>
      <c r="I2946">
        <v>2</v>
      </c>
      <c r="J2946">
        <v>2</v>
      </c>
      <c r="K2946">
        <v>1990</v>
      </c>
      <c r="L2946">
        <v>32738</v>
      </c>
      <c r="M2946">
        <f t="shared" si="225"/>
        <v>-100</v>
      </c>
      <c r="N2946">
        <f t="shared" si="226"/>
        <v>-2.9859659599880563E-4</v>
      </c>
      <c r="O2946">
        <f t="shared" si="227"/>
        <v>176.96777601690439</v>
      </c>
      <c r="P2946">
        <f t="shared" ca="1" si="228"/>
        <v>2020</v>
      </c>
      <c r="Q2946" t="str">
        <f t="shared" si="229"/>
        <v>Medium</v>
      </c>
    </row>
    <row r="2947" spans="1:17" x14ac:dyDescent="0.3">
      <c r="A2947" t="s">
        <v>12</v>
      </c>
      <c r="B2947">
        <v>499900</v>
      </c>
      <c r="C2947">
        <v>489000</v>
      </c>
      <c r="D2947">
        <v>2495</v>
      </c>
      <c r="E2947">
        <v>1</v>
      </c>
      <c r="F2947">
        <v>4</v>
      </c>
      <c r="G2947">
        <v>3</v>
      </c>
      <c r="H2947">
        <v>3</v>
      </c>
      <c r="I2947">
        <v>3</v>
      </c>
      <c r="J2947">
        <v>2</v>
      </c>
      <c r="K2947">
        <v>2022</v>
      </c>
      <c r="L2947">
        <v>34759</v>
      </c>
      <c r="M2947">
        <f t="shared" ref="M2947:M3010" si="230">B2947 - C2947</f>
        <v>10900</v>
      </c>
      <c r="N2947">
        <f t="shared" ref="N2947:N3010" si="231">(B2947 - C2947)/B2947</f>
        <v>2.1804360872174435E-2</v>
      </c>
      <c r="O2947">
        <f t="shared" ref="O2947:O3010" si="232">C2947/D2947</f>
        <v>195.99198396793588</v>
      </c>
      <c r="P2947">
        <f t="shared" ref="P2947:P3010" ca="1" si="233">YEAR(TODAY() - K2947)</f>
        <v>2020</v>
      </c>
      <c r="Q2947" t="str">
        <f t="shared" ref="Q2947:Q3010" si="234">IF(D2947&lt;1000,"small",IF(D2947&lt;2000,"Medium","Large"))</f>
        <v>Large</v>
      </c>
    </row>
    <row r="2948" spans="1:17" x14ac:dyDescent="0.3">
      <c r="A2948" t="s">
        <v>12</v>
      </c>
      <c r="B2948">
        <v>425000</v>
      </c>
      <c r="C2948">
        <v>390000</v>
      </c>
      <c r="D2948">
        <v>1664</v>
      </c>
      <c r="E2948">
        <v>1</v>
      </c>
      <c r="F2948">
        <v>3</v>
      </c>
      <c r="G2948">
        <v>2</v>
      </c>
      <c r="H2948">
        <v>2</v>
      </c>
      <c r="I2948">
        <v>2</v>
      </c>
      <c r="J2948">
        <v>2</v>
      </c>
      <c r="K2948">
        <v>1963</v>
      </c>
      <c r="L2948">
        <v>33770</v>
      </c>
      <c r="M2948">
        <f t="shared" si="230"/>
        <v>35000</v>
      </c>
      <c r="N2948">
        <f t="shared" si="231"/>
        <v>8.2352941176470587E-2</v>
      </c>
      <c r="O2948">
        <f t="shared" si="232"/>
        <v>234.375</v>
      </c>
      <c r="P2948">
        <f t="shared" ca="1" si="233"/>
        <v>2020</v>
      </c>
      <c r="Q2948" t="str">
        <f t="shared" si="234"/>
        <v>Medium</v>
      </c>
    </row>
    <row r="2949" spans="1:17" x14ac:dyDescent="0.3">
      <c r="A2949" t="s">
        <v>12</v>
      </c>
      <c r="B2949">
        <v>274900</v>
      </c>
      <c r="C2949">
        <v>275000</v>
      </c>
      <c r="D2949">
        <v>1040</v>
      </c>
      <c r="E2949">
        <v>1</v>
      </c>
      <c r="F2949">
        <v>3</v>
      </c>
      <c r="G2949">
        <v>1</v>
      </c>
      <c r="H2949">
        <v>1</v>
      </c>
      <c r="I2949">
        <v>1</v>
      </c>
      <c r="J2949">
        <v>0</v>
      </c>
      <c r="K2949">
        <v>1967</v>
      </c>
      <c r="L2949">
        <v>33610</v>
      </c>
      <c r="M2949">
        <f t="shared" si="230"/>
        <v>-100</v>
      </c>
      <c r="N2949">
        <f t="shared" si="231"/>
        <v>-3.6376864314296108E-4</v>
      </c>
      <c r="O2949">
        <f t="shared" si="232"/>
        <v>264.42307692307691</v>
      </c>
      <c r="P2949">
        <f t="shared" ca="1" si="233"/>
        <v>2020</v>
      </c>
      <c r="Q2949" t="str">
        <f t="shared" si="234"/>
        <v>Medium</v>
      </c>
    </row>
    <row r="2950" spans="1:17" x14ac:dyDescent="0.3">
      <c r="A2950" t="s">
        <v>12</v>
      </c>
      <c r="B2950">
        <v>230000</v>
      </c>
      <c r="C2950">
        <v>235000</v>
      </c>
      <c r="D2950">
        <v>1581</v>
      </c>
      <c r="E2950">
        <v>1</v>
      </c>
      <c r="F2950">
        <v>3</v>
      </c>
      <c r="G2950">
        <v>2</v>
      </c>
      <c r="H2950">
        <v>2</v>
      </c>
      <c r="I2950">
        <v>2</v>
      </c>
      <c r="J2950">
        <v>2</v>
      </c>
      <c r="K2950">
        <v>1992</v>
      </c>
      <c r="L2950">
        <v>34472</v>
      </c>
      <c r="M2950">
        <f t="shared" si="230"/>
        <v>-5000</v>
      </c>
      <c r="N2950">
        <f t="shared" si="231"/>
        <v>-2.1739130434782608E-2</v>
      </c>
      <c r="O2950">
        <f t="shared" si="232"/>
        <v>148.64010120177102</v>
      </c>
      <c r="P2950">
        <f t="shared" ca="1" si="233"/>
        <v>2020</v>
      </c>
      <c r="Q2950" t="str">
        <f t="shared" si="234"/>
        <v>Medium</v>
      </c>
    </row>
    <row r="2951" spans="1:17" x14ac:dyDescent="0.3">
      <c r="A2951" t="s">
        <v>12</v>
      </c>
      <c r="B2951">
        <v>399000</v>
      </c>
      <c r="C2951">
        <v>370000</v>
      </c>
      <c r="D2951">
        <v>2371</v>
      </c>
      <c r="E2951">
        <v>1</v>
      </c>
      <c r="F2951">
        <v>3</v>
      </c>
      <c r="G2951">
        <v>2</v>
      </c>
      <c r="H2951">
        <v>2</v>
      </c>
      <c r="I2951">
        <v>2</v>
      </c>
      <c r="J2951">
        <v>2</v>
      </c>
      <c r="K2951">
        <v>1994</v>
      </c>
      <c r="L2951">
        <v>34731</v>
      </c>
      <c r="M2951">
        <f t="shared" si="230"/>
        <v>29000</v>
      </c>
      <c r="N2951">
        <f t="shared" si="231"/>
        <v>7.2681704260651625E-2</v>
      </c>
      <c r="O2951">
        <f t="shared" si="232"/>
        <v>156.05229860818221</v>
      </c>
      <c r="P2951">
        <f t="shared" ca="1" si="233"/>
        <v>2020</v>
      </c>
      <c r="Q2951" t="str">
        <f t="shared" si="234"/>
        <v>Large</v>
      </c>
    </row>
    <row r="2952" spans="1:17" x14ac:dyDescent="0.3">
      <c r="A2952" t="s">
        <v>12</v>
      </c>
      <c r="B2952">
        <v>409900</v>
      </c>
      <c r="C2952">
        <v>392000</v>
      </c>
      <c r="D2952">
        <v>1959</v>
      </c>
      <c r="E2952">
        <v>1</v>
      </c>
      <c r="F2952">
        <v>3</v>
      </c>
      <c r="G2952">
        <v>2</v>
      </c>
      <c r="H2952">
        <v>2</v>
      </c>
      <c r="I2952">
        <v>2</v>
      </c>
      <c r="J2952">
        <v>2</v>
      </c>
      <c r="K2952">
        <v>1991</v>
      </c>
      <c r="L2952">
        <v>32724</v>
      </c>
      <c r="M2952">
        <f t="shared" si="230"/>
        <v>17900</v>
      </c>
      <c r="N2952">
        <f t="shared" si="231"/>
        <v>4.3669187606733349E-2</v>
      </c>
      <c r="O2952">
        <f t="shared" si="232"/>
        <v>200.10209290454313</v>
      </c>
      <c r="P2952">
        <f t="shared" ca="1" si="233"/>
        <v>2020</v>
      </c>
      <c r="Q2952" t="str">
        <f t="shared" si="234"/>
        <v>Medium</v>
      </c>
    </row>
    <row r="2953" spans="1:17" x14ac:dyDescent="0.3">
      <c r="A2953" t="s">
        <v>12</v>
      </c>
      <c r="B2953">
        <v>239900</v>
      </c>
      <c r="C2953">
        <v>244800</v>
      </c>
      <c r="D2953">
        <v>1380</v>
      </c>
      <c r="E2953">
        <v>1</v>
      </c>
      <c r="F2953">
        <v>3</v>
      </c>
      <c r="G2953">
        <v>2</v>
      </c>
      <c r="H2953">
        <v>2</v>
      </c>
      <c r="I2953">
        <v>2</v>
      </c>
      <c r="J2953">
        <v>2</v>
      </c>
      <c r="K2953">
        <v>2026</v>
      </c>
      <c r="L2953">
        <v>34472</v>
      </c>
      <c r="M2953">
        <f t="shared" si="230"/>
        <v>-4900</v>
      </c>
      <c r="N2953">
        <f t="shared" si="231"/>
        <v>-2.0425177157148811E-2</v>
      </c>
      <c r="O2953">
        <f t="shared" si="232"/>
        <v>177.39130434782609</v>
      </c>
      <c r="P2953">
        <f t="shared" ca="1" si="233"/>
        <v>2020</v>
      </c>
      <c r="Q2953" t="str">
        <f t="shared" si="234"/>
        <v>Medium</v>
      </c>
    </row>
    <row r="2954" spans="1:17" x14ac:dyDescent="0.3">
      <c r="A2954" t="s">
        <v>12</v>
      </c>
      <c r="B2954">
        <v>364990</v>
      </c>
      <c r="C2954">
        <v>364990</v>
      </c>
      <c r="D2954">
        <v>1828</v>
      </c>
      <c r="E2954">
        <v>1</v>
      </c>
      <c r="F2954">
        <v>4</v>
      </c>
      <c r="G2954">
        <v>2</v>
      </c>
      <c r="H2954">
        <v>2</v>
      </c>
      <c r="I2954">
        <v>2</v>
      </c>
      <c r="J2954">
        <v>2</v>
      </c>
      <c r="K2954">
        <v>2025</v>
      </c>
      <c r="L2954">
        <v>32725</v>
      </c>
      <c r="M2954">
        <f t="shared" si="230"/>
        <v>0</v>
      </c>
      <c r="N2954">
        <f t="shared" si="231"/>
        <v>0</v>
      </c>
      <c r="O2954">
        <f t="shared" si="232"/>
        <v>199.66630196936543</v>
      </c>
      <c r="P2954">
        <f t="shared" ca="1" si="233"/>
        <v>2020</v>
      </c>
      <c r="Q2954" t="str">
        <f t="shared" si="234"/>
        <v>Medium</v>
      </c>
    </row>
    <row r="2955" spans="1:17" x14ac:dyDescent="0.3">
      <c r="A2955" t="s">
        <v>12</v>
      </c>
      <c r="B2955">
        <v>475990</v>
      </c>
      <c r="C2955">
        <v>475990</v>
      </c>
      <c r="D2955">
        <v>3313</v>
      </c>
      <c r="E2955">
        <v>2</v>
      </c>
      <c r="F2955">
        <v>4</v>
      </c>
      <c r="G2955">
        <v>3</v>
      </c>
      <c r="H2955">
        <v>3</v>
      </c>
      <c r="I2955">
        <v>3</v>
      </c>
      <c r="J2955">
        <v>2</v>
      </c>
      <c r="K2955">
        <v>2026</v>
      </c>
      <c r="L2955">
        <v>34219</v>
      </c>
      <c r="M2955">
        <f t="shared" si="230"/>
        <v>0</v>
      </c>
      <c r="N2955">
        <f t="shared" si="231"/>
        <v>0</v>
      </c>
      <c r="O2955">
        <f t="shared" si="232"/>
        <v>143.67340778750378</v>
      </c>
      <c r="P2955">
        <f t="shared" ca="1" si="233"/>
        <v>2020</v>
      </c>
      <c r="Q2955" t="str">
        <f t="shared" si="234"/>
        <v>Large</v>
      </c>
    </row>
    <row r="2956" spans="1:17" x14ac:dyDescent="0.3">
      <c r="A2956" t="s">
        <v>12</v>
      </c>
      <c r="B2956">
        <v>415000</v>
      </c>
      <c r="C2956">
        <v>400000</v>
      </c>
      <c r="D2956">
        <v>2684</v>
      </c>
      <c r="E2956">
        <v>2</v>
      </c>
      <c r="F2956">
        <v>4</v>
      </c>
      <c r="G2956">
        <v>3</v>
      </c>
      <c r="H2956">
        <v>2</v>
      </c>
      <c r="I2956">
        <v>2</v>
      </c>
      <c r="J2956">
        <v>3</v>
      </c>
      <c r="K2956">
        <v>2014</v>
      </c>
      <c r="L2956">
        <v>34758</v>
      </c>
      <c r="M2956">
        <f t="shared" si="230"/>
        <v>15000</v>
      </c>
      <c r="N2956">
        <f t="shared" si="231"/>
        <v>3.614457831325301E-2</v>
      </c>
      <c r="O2956">
        <f t="shared" si="232"/>
        <v>149.03129657228018</v>
      </c>
      <c r="P2956">
        <f t="shared" ca="1" si="233"/>
        <v>2020</v>
      </c>
      <c r="Q2956" t="str">
        <f t="shared" si="234"/>
        <v>Large</v>
      </c>
    </row>
    <row r="2957" spans="1:17" x14ac:dyDescent="0.3">
      <c r="A2957" t="s">
        <v>12</v>
      </c>
      <c r="B2957">
        <v>699990</v>
      </c>
      <c r="C2957">
        <v>675000</v>
      </c>
      <c r="D2957">
        <v>2624</v>
      </c>
      <c r="E2957">
        <v>1</v>
      </c>
      <c r="F2957">
        <v>4</v>
      </c>
      <c r="G2957">
        <v>3</v>
      </c>
      <c r="H2957">
        <v>3</v>
      </c>
      <c r="I2957">
        <v>3</v>
      </c>
      <c r="J2957">
        <v>2</v>
      </c>
      <c r="K2957">
        <v>2026</v>
      </c>
      <c r="L2957">
        <v>34211</v>
      </c>
      <c r="M2957">
        <f t="shared" si="230"/>
        <v>24990</v>
      </c>
      <c r="N2957">
        <f t="shared" si="231"/>
        <v>3.5700510007285816E-2</v>
      </c>
      <c r="O2957">
        <f t="shared" si="232"/>
        <v>257.24085365853659</v>
      </c>
      <c r="P2957">
        <f t="shared" ca="1" si="233"/>
        <v>2020</v>
      </c>
      <c r="Q2957" t="str">
        <f t="shared" si="234"/>
        <v>Large</v>
      </c>
    </row>
    <row r="2958" spans="1:17" x14ac:dyDescent="0.3">
      <c r="A2958" t="s">
        <v>12</v>
      </c>
      <c r="B2958">
        <v>469000</v>
      </c>
      <c r="C2958">
        <v>455000</v>
      </c>
      <c r="D2958">
        <v>2350</v>
      </c>
      <c r="E2958">
        <v>1</v>
      </c>
      <c r="F2958">
        <v>3</v>
      </c>
      <c r="G2958">
        <v>2</v>
      </c>
      <c r="H2958">
        <v>2</v>
      </c>
      <c r="I2958">
        <v>2</v>
      </c>
      <c r="J2958">
        <v>2</v>
      </c>
      <c r="K2958">
        <v>2000</v>
      </c>
      <c r="L2958">
        <v>33823</v>
      </c>
      <c r="M2958">
        <f t="shared" si="230"/>
        <v>14000</v>
      </c>
      <c r="N2958">
        <f t="shared" si="231"/>
        <v>2.9850746268656716E-2</v>
      </c>
      <c r="O2958">
        <f t="shared" si="232"/>
        <v>193.61702127659575</v>
      </c>
      <c r="P2958">
        <f t="shared" ca="1" si="233"/>
        <v>2020</v>
      </c>
      <c r="Q2958" t="str">
        <f t="shared" si="234"/>
        <v>Large</v>
      </c>
    </row>
    <row r="2959" spans="1:17" x14ac:dyDescent="0.3">
      <c r="A2959" t="s">
        <v>12</v>
      </c>
      <c r="B2959">
        <v>535000</v>
      </c>
      <c r="C2959">
        <v>516375</v>
      </c>
      <c r="D2959">
        <v>1932</v>
      </c>
      <c r="E2959">
        <v>1</v>
      </c>
      <c r="F2959">
        <v>3</v>
      </c>
      <c r="G2959">
        <v>2</v>
      </c>
      <c r="H2959">
        <v>2</v>
      </c>
      <c r="I2959">
        <v>2</v>
      </c>
      <c r="J2959">
        <v>2</v>
      </c>
      <c r="K2959">
        <v>2015</v>
      </c>
      <c r="L2959">
        <v>34211</v>
      </c>
      <c r="M2959">
        <f t="shared" si="230"/>
        <v>18625</v>
      </c>
      <c r="N2959">
        <f t="shared" si="231"/>
        <v>3.4813084112149534E-2</v>
      </c>
      <c r="O2959">
        <f t="shared" si="232"/>
        <v>267.2748447204969</v>
      </c>
      <c r="P2959">
        <f t="shared" ca="1" si="233"/>
        <v>2020</v>
      </c>
      <c r="Q2959" t="str">
        <f t="shared" si="234"/>
        <v>Medium</v>
      </c>
    </row>
    <row r="2960" spans="1:17" x14ac:dyDescent="0.3">
      <c r="A2960" t="s">
        <v>12</v>
      </c>
      <c r="B2960">
        <v>550000</v>
      </c>
      <c r="C2960">
        <v>510000</v>
      </c>
      <c r="D2960">
        <v>2662</v>
      </c>
      <c r="E2960">
        <v>2</v>
      </c>
      <c r="F2960">
        <v>3</v>
      </c>
      <c r="G2960">
        <v>3</v>
      </c>
      <c r="H2960">
        <v>2</v>
      </c>
      <c r="I2960">
        <v>2</v>
      </c>
      <c r="J2960">
        <v>2</v>
      </c>
      <c r="K2960">
        <v>1945</v>
      </c>
      <c r="L2960">
        <v>32724</v>
      </c>
      <c r="M2960">
        <f t="shared" si="230"/>
        <v>40000</v>
      </c>
      <c r="N2960">
        <f t="shared" si="231"/>
        <v>7.2727272727272724E-2</v>
      </c>
      <c r="O2960">
        <f t="shared" si="232"/>
        <v>191.58527422990232</v>
      </c>
      <c r="P2960">
        <f t="shared" ca="1" si="233"/>
        <v>2020</v>
      </c>
      <c r="Q2960" t="str">
        <f t="shared" si="234"/>
        <v>Large</v>
      </c>
    </row>
    <row r="2961" spans="1:17" x14ac:dyDescent="0.3">
      <c r="A2961" t="s">
        <v>12</v>
      </c>
      <c r="B2961">
        <v>3295000</v>
      </c>
      <c r="C2961">
        <v>3100000</v>
      </c>
      <c r="D2961">
        <v>2659</v>
      </c>
      <c r="E2961">
        <v>3</v>
      </c>
      <c r="F2961">
        <v>4</v>
      </c>
      <c r="G2961">
        <v>5</v>
      </c>
      <c r="H2961">
        <v>4</v>
      </c>
      <c r="I2961">
        <v>4</v>
      </c>
      <c r="J2961">
        <v>2</v>
      </c>
      <c r="K2961">
        <v>2019</v>
      </c>
      <c r="L2961">
        <v>34217</v>
      </c>
      <c r="M2961">
        <f t="shared" si="230"/>
        <v>195000</v>
      </c>
      <c r="N2961">
        <f t="shared" si="231"/>
        <v>5.9180576631259481E-2</v>
      </c>
      <c r="O2961">
        <f t="shared" si="232"/>
        <v>1165.8518239939826</v>
      </c>
      <c r="P2961">
        <f t="shared" ca="1" si="233"/>
        <v>2020</v>
      </c>
      <c r="Q2961" t="str">
        <f t="shared" si="234"/>
        <v>Large</v>
      </c>
    </row>
    <row r="2962" spans="1:17" x14ac:dyDescent="0.3">
      <c r="A2962" t="s">
        <v>12</v>
      </c>
      <c r="B2962">
        <v>354000</v>
      </c>
      <c r="C2962">
        <v>362500</v>
      </c>
      <c r="D2962">
        <v>1308</v>
      </c>
      <c r="E2962">
        <v>1</v>
      </c>
      <c r="F2962">
        <v>3</v>
      </c>
      <c r="G2962">
        <v>1</v>
      </c>
      <c r="H2962">
        <v>1</v>
      </c>
      <c r="I2962">
        <v>1</v>
      </c>
      <c r="J2962">
        <v>0</v>
      </c>
      <c r="K2962">
        <v>1954</v>
      </c>
      <c r="L2962">
        <v>33705</v>
      </c>
      <c r="M2962">
        <f t="shared" si="230"/>
        <v>-8500</v>
      </c>
      <c r="N2962">
        <f t="shared" si="231"/>
        <v>-2.4011299435028249E-2</v>
      </c>
      <c r="O2962">
        <f t="shared" si="232"/>
        <v>277.14067278287462</v>
      </c>
      <c r="P2962">
        <f t="shared" ca="1" si="233"/>
        <v>2020</v>
      </c>
      <c r="Q2962" t="str">
        <f t="shared" si="234"/>
        <v>Medium</v>
      </c>
    </row>
    <row r="2963" spans="1:17" x14ac:dyDescent="0.3">
      <c r="A2963" t="s">
        <v>12</v>
      </c>
      <c r="B2963">
        <v>295900</v>
      </c>
      <c r="C2963">
        <v>280000</v>
      </c>
      <c r="D2963">
        <v>1562</v>
      </c>
      <c r="E2963">
        <v>1</v>
      </c>
      <c r="F2963">
        <v>4</v>
      </c>
      <c r="G2963">
        <v>2</v>
      </c>
      <c r="H2963">
        <v>2</v>
      </c>
      <c r="I2963">
        <v>2</v>
      </c>
      <c r="J2963">
        <v>2</v>
      </c>
      <c r="K2963">
        <v>2003</v>
      </c>
      <c r="L2963">
        <v>33810</v>
      </c>
      <c r="M2963">
        <f t="shared" si="230"/>
        <v>15900</v>
      </c>
      <c r="N2963">
        <f t="shared" si="231"/>
        <v>5.3734369719499832E-2</v>
      </c>
      <c r="O2963">
        <f t="shared" si="232"/>
        <v>179.25736235595392</v>
      </c>
      <c r="P2963">
        <f t="shared" ca="1" si="233"/>
        <v>2020</v>
      </c>
      <c r="Q2963" t="str">
        <f t="shared" si="234"/>
        <v>Medium</v>
      </c>
    </row>
    <row r="2964" spans="1:17" x14ac:dyDescent="0.3">
      <c r="A2964" t="s">
        <v>14</v>
      </c>
      <c r="B2964">
        <v>2950000</v>
      </c>
      <c r="C2964">
        <v>2860000</v>
      </c>
      <c r="D2964">
        <v>2955</v>
      </c>
      <c r="E2964">
        <v>2</v>
      </c>
      <c r="F2964">
        <v>4</v>
      </c>
      <c r="G2964">
        <v>4</v>
      </c>
      <c r="H2964">
        <v>4</v>
      </c>
      <c r="I2964">
        <v>4</v>
      </c>
      <c r="J2964">
        <v>2</v>
      </c>
      <c r="K2964">
        <v>1983</v>
      </c>
      <c r="L2964">
        <v>33487</v>
      </c>
      <c r="M2964">
        <f t="shared" si="230"/>
        <v>90000</v>
      </c>
      <c r="N2964">
        <f t="shared" si="231"/>
        <v>3.0508474576271188E-2</v>
      </c>
      <c r="O2964">
        <f t="shared" si="232"/>
        <v>967.85109983079531</v>
      </c>
      <c r="P2964">
        <f t="shared" ca="1" si="233"/>
        <v>2020</v>
      </c>
      <c r="Q2964" t="str">
        <f t="shared" si="234"/>
        <v>Large</v>
      </c>
    </row>
    <row r="2965" spans="1:17" x14ac:dyDescent="0.3">
      <c r="A2965" t="s">
        <v>12</v>
      </c>
      <c r="B2965">
        <v>250000</v>
      </c>
      <c r="C2965">
        <v>255052</v>
      </c>
      <c r="D2965">
        <v>1625</v>
      </c>
      <c r="E2965">
        <v>2</v>
      </c>
      <c r="F2965">
        <v>3</v>
      </c>
      <c r="G2965">
        <v>3</v>
      </c>
      <c r="H2965">
        <v>3</v>
      </c>
      <c r="I2965">
        <v>3</v>
      </c>
      <c r="J2965">
        <v>2</v>
      </c>
      <c r="K2965">
        <v>1973</v>
      </c>
      <c r="L2965">
        <v>34667</v>
      </c>
      <c r="M2965">
        <f t="shared" si="230"/>
        <v>-5052</v>
      </c>
      <c r="N2965">
        <f t="shared" si="231"/>
        <v>-2.0208E-2</v>
      </c>
      <c r="O2965">
        <f t="shared" si="232"/>
        <v>156.95507692307692</v>
      </c>
      <c r="P2965">
        <f t="shared" ca="1" si="233"/>
        <v>2020</v>
      </c>
      <c r="Q2965" t="str">
        <f t="shared" si="234"/>
        <v>Medium</v>
      </c>
    </row>
    <row r="2966" spans="1:17" x14ac:dyDescent="0.3">
      <c r="A2966" t="s">
        <v>15</v>
      </c>
      <c r="B2966">
        <v>194000</v>
      </c>
      <c r="C2966">
        <v>187500</v>
      </c>
      <c r="D2966">
        <v>848</v>
      </c>
      <c r="E2966">
        <v>1</v>
      </c>
      <c r="F2966">
        <v>2</v>
      </c>
      <c r="G2966">
        <v>2</v>
      </c>
      <c r="H2966">
        <v>2</v>
      </c>
      <c r="I2966">
        <v>2</v>
      </c>
      <c r="J2966">
        <v>0</v>
      </c>
      <c r="K2966">
        <v>1951</v>
      </c>
      <c r="L2966">
        <v>33563</v>
      </c>
      <c r="M2966">
        <f t="shared" si="230"/>
        <v>6500</v>
      </c>
      <c r="N2966">
        <f t="shared" si="231"/>
        <v>3.3505154639175257E-2</v>
      </c>
      <c r="O2966">
        <f t="shared" si="232"/>
        <v>221.10849056603774</v>
      </c>
      <c r="P2966">
        <f t="shared" ca="1" si="233"/>
        <v>2020</v>
      </c>
      <c r="Q2966" t="str">
        <f t="shared" si="234"/>
        <v>small</v>
      </c>
    </row>
    <row r="2967" spans="1:17" x14ac:dyDescent="0.3">
      <c r="A2967" t="s">
        <v>12</v>
      </c>
      <c r="B2967">
        <v>395000</v>
      </c>
      <c r="C2967">
        <v>395000</v>
      </c>
      <c r="D2967">
        <v>1212</v>
      </c>
      <c r="E2967">
        <v>1</v>
      </c>
      <c r="F2967">
        <v>4</v>
      </c>
      <c r="G2967">
        <v>3</v>
      </c>
      <c r="H2967">
        <v>3</v>
      </c>
      <c r="I2967">
        <v>3</v>
      </c>
      <c r="J2967">
        <v>0</v>
      </c>
      <c r="K2967">
        <v>1964</v>
      </c>
      <c r="L2967">
        <v>33607</v>
      </c>
      <c r="M2967">
        <f t="shared" si="230"/>
        <v>0</v>
      </c>
      <c r="N2967">
        <f t="shared" si="231"/>
        <v>0</v>
      </c>
      <c r="O2967">
        <f t="shared" si="232"/>
        <v>325.9075907590759</v>
      </c>
      <c r="P2967">
        <f t="shared" ca="1" si="233"/>
        <v>2020</v>
      </c>
      <c r="Q2967" t="str">
        <f t="shared" si="234"/>
        <v>Medium</v>
      </c>
    </row>
    <row r="2968" spans="1:17" x14ac:dyDescent="0.3">
      <c r="A2968" t="s">
        <v>12</v>
      </c>
      <c r="B2968">
        <v>328900</v>
      </c>
      <c r="C2968">
        <v>318500</v>
      </c>
      <c r="D2968">
        <v>1621</v>
      </c>
      <c r="E2968">
        <v>1</v>
      </c>
      <c r="F2968">
        <v>3</v>
      </c>
      <c r="G2968">
        <v>2</v>
      </c>
      <c r="H2968">
        <v>2</v>
      </c>
      <c r="I2968">
        <v>2</v>
      </c>
      <c r="J2968">
        <v>2</v>
      </c>
      <c r="K2968">
        <v>2018</v>
      </c>
      <c r="L2968">
        <v>32724</v>
      </c>
      <c r="M2968">
        <f t="shared" si="230"/>
        <v>10400</v>
      </c>
      <c r="N2968">
        <f t="shared" si="231"/>
        <v>3.1620553359683792E-2</v>
      </c>
      <c r="O2968">
        <f t="shared" si="232"/>
        <v>196.48365206662555</v>
      </c>
      <c r="P2968">
        <f t="shared" ca="1" si="233"/>
        <v>2020</v>
      </c>
      <c r="Q2968" t="str">
        <f t="shared" si="234"/>
        <v>Medium</v>
      </c>
    </row>
    <row r="2969" spans="1:17" x14ac:dyDescent="0.3">
      <c r="A2969" t="s">
        <v>13</v>
      </c>
      <c r="B2969">
        <v>145000</v>
      </c>
      <c r="C2969">
        <v>117500</v>
      </c>
      <c r="D2969">
        <v>990</v>
      </c>
      <c r="E2969">
        <v>1</v>
      </c>
      <c r="F2969">
        <v>2</v>
      </c>
      <c r="G2969">
        <v>2</v>
      </c>
      <c r="H2969">
        <v>2</v>
      </c>
      <c r="I2969">
        <v>2</v>
      </c>
      <c r="J2969">
        <v>0</v>
      </c>
      <c r="K2969">
        <v>1986</v>
      </c>
      <c r="L2969">
        <v>34442</v>
      </c>
      <c r="M2969">
        <f t="shared" si="230"/>
        <v>27500</v>
      </c>
      <c r="N2969">
        <f t="shared" si="231"/>
        <v>0.18965517241379309</v>
      </c>
      <c r="O2969">
        <f t="shared" si="232"/>
        <v>118.68686868686869</v>
      </c>
      <c r="P2969">
        <f t="shared" ca="1" si="233"/>
        <v>2020</v>
      </c>
      <c r="Q2969" t="str">
        <f t="shared" si="234"/>
        <v>small</v>
      </c>
    </row>
    <row r="2970" spans="1:17" x14ac:dyDescent="0.3">
      <c r="A2970" t="s">
        <v>12</v>
      </c>
      <c r="B2970">
        <v>298990</v>
      </c>
      <c r="C2970">
        <v>313749</v>
      </c>
      <c r="D2970">
        <v>1874</v>
      </c>
      <c r="E2970">
        <v>2</v>
      </c>
      <c r="F2970">
        <v>4</v>
      </c>
      <c r="G2970">
        <v>3</v>
      </c>
      <c r="H2970">
        <v>2</v>
      </c>
      <c r="I2970">
        <v>2</v>
      </c>
      <c r="J2970">
        <v>2</v>
      </c>
      <c r="K2970">
        <v>2026</v>
      </c>
      <c r="L2970">
        <v>33844</v>
      </c>
      <c r="M2970">
        <f t="shared" si="230"/>
        <v>-14759</v>
      </c>
      <c r="N2970">
        <f t="shared" si="231"/>
        <v>-4.9362854944981438E-2</v>
      </c>
      <c r="O2970">
        <f t="shared" si="232"/>
        <v>167.42209178228387</v>
      </c>
      <c r="P2970">
        <f t="shared" ca="1" si="233"/>
        <v>2020</v>
      </c>
      <c r="Q2970" t="str">
        <f t="shared" si="234"/>
        <v>Medium</v>
      </c>
    </row>
    <row r="2971" spans="1:17" x14ac:dyDescent="0.3">
      <c r="A2971" t="s">
        <v>12</v>
      </c>
      <c r="B2971">
        <v>398000</v>
      </c>
      <c r="C2971">
        <v>386000</v>
      </c>
      <c r="D2971">
        <v>2191</v>
      </c>
      <c r="E2971">
        <v>1</v>
      </c>
      <c r="F2971">
        <v>3</v>
      </c>
      <c r="G2971">
        <v>2</v>
      </c>
      <c r="H2971">
        <v>2</v>
      </c>
      <c r="I2971">
        <v>2</v>
      </c>
      <c r="J2971">
        <v>2</v>
      </c>
      <c r="K2971">
        <v>1994</v>
      </c>
      <c r="L2971">
        <v>32174</v>
      </c>
      <c r="M2971">
        <f t="shared" si="230"/>
        <v>12000</v>
      </c>
      <c r="N2971">
        <f t="shared" si="231"/>
        <v>3.015075376884422E-2</v>
      </c>
      <c r="O2971">
        <f t="shared" si="232"/>
        <v>176.17526243724328</v>
      </c>
      <c r="P2971">
        <f t="shared" ca="1" si="233"/>
        <v>2020</v>
      </c>
      <c r="Q2971" t="str">
        <f t="shared" si="234"/>
        <v>Large</v>
      </c>
    </row>
    <row r="2972" spans="1:17" x14ac:dyDescent="0.3">
      <c r="A2972" t="s">
        <v>12</v>
      </c>
      <c r="B2972">
        <v>229000</v>
      </c>
      <c r="C2972">
        <v>225000</v>
      </c>
      <c r="D2972">
        <v>1482</v>
      </c>
      <c r="E2972">
        <v>1</v>
      </c>
      <c r="F2972">
        <v>2</v>
      </c>
      <c r="G2972">
        <v>2</v>
      </c>
      <c r="H2972">
        <v>2</v>
      </c>
      <c r="I2972">
        <v>2</v>
      </c>
      <c r="J2972">
        <v>2</v>
      </c>
      <c r="K2972">
        <v>1986</v>
      </c>
      <c r="L2972">
        <v>33948</v>
      </c>
      <c r="M2972">
        <f t="shared" si="230"/>
        <v>4000</v>
      </c>
      <c r="N2972">
        <f t="shared" si="231"/>
        <v>1.7467248908296942E-2</v>
      </c>
      <c r="O2972">
        <f t="shared" si="232"/>
        <v>151.82186234817814</v>
      </c>
      <c r="P2972">
        <f t="shared" ca="1" si="233"/>
        <v>2020</v>
      </c>
      <c r="Q2972" t="str">
        <f t="shared" si="234"/>
        <v>Medium</v>
      </c>
    </row>
    <row r="2973" spans="1:17" x14ac:dyDescent="0.3">
      <c r="A2973" t="s">
        <v>13</v>
      </c>
      <c r="B2973">
        <v>1370000</v>
      </c>
      <c r="C2973">
        <v>1275000</v>
      </c>
      <c r="D2973">
        <v>1335</v>
      </c>
      <c r="E2973">
        <v>1</v>
      </c>
      <c r="F2973">
        <v>2</v>
      </c>
      <c r="G2973">
        <v>2</v>
      </c>
      <c r="H2973">
        <v>2</v>
      </c>
      <c r="I2973">
        <v>2</v>
      </c>
      <c r="J2973">
        <v>0</v>
      </c>
      <c r="K2973">
        <v>1984</v>
      </c>
      <c r="L2973">
        <v>34242</v>
      </c>
      <c r="M2973">
        <f t="shared" si="230"/>
        <v>95000</v>
      </c>
      <c r="N2973">
        <f t="shared" si="231"/>
        <v>6.9343065693430656E-2</v>
      </c>
      <c r="O2973">
        <f t="shared" si="232"/>
        <v>955.05617977528095</v>
      </c>
      <c r="P2973">
        <f t="shared" ca="1" si="233"/>
        <v>2020</v>
      </c>
      <c r="Q2973" t="str">
        <f t="shared" si="234"/>
        <v>Medium</v>
      </c>
    </row>
    <row r="2974" spans="1:17" x14ac:dyDescent="0.3">
      <c r="A2974" t="s">
        <v>12</v>
      </c>
      <c r="B2974">
        <v>250000</v>
      </c>
      <c r="C2974">
        <v>245000</v>
      </c>
      <c r="D2974">
        <v>1512</v>
      </c>
      <c r="E2974">
        <v>1</v>
      </c>
      <c r="F2974">
        <v>2</v>
      </c>
      <c r="G2974">
        <v>2</v>
      </c>
      <c r="H2974">
        <v>2</v>
      </c>
      <c r="I2974">
        <v>2</v>
      </c>
      <c r="J2974">
        <v>0</v>
      </c>
      <c r="K2974">
        <v>1992</v>
      </c>
      <c r="L2974">
        <v>33830</v>
      </c>
      <c r="M2974">
        <f t="shared" si="230"/>
        <v>5000</v>
      </c>
      <c r="N2974">
        <f t="shared" si="231"/>
        <v>0.02</v>
      </c>
      <c r="O2974">
        <f t="shared" si="232"/>
        <v>162.03703703703704</v>
      </c>
      <c r="P2974">
        <f t="shared" ca="1" si="233"/>
        <v>2020</v>
      </c>
      <c r="Q2974" t="str">
        <f t="shared" si="234"/>
        <v>Medium</v>
      </c>
    </row>
    <row r="2975" spans="1:17" x14ac:dyDescent="0.3">
      <c r="A2975" t="s">
        <v>13</v>
      </c>
      <c r="B2975">
        <v>509000</v>
      </c>
      <c r="C2975">
        <v>465000</v>
      </c>
      <c r="D2975">
        <v>517</v>
      </c>
      <c r="E2975">
        <v>1</v>
      </c>
      <c r="F2975">
        <v>1</v>
      </c>
      <c r="G2975">
        <v>1</v>
      </c>
      <c r="H2975">
        <v>1</v>
      </c>
      <c r="I2975">
        <v>1</v>
      </c>
      <c r="J2975">
        <v>0</v>
      </c>
      <c r="K2975">
        <v>1982</v>
      </c>
      <c r="L2975">
        <v>33931</v>
      </c>
      <c r="M2975">
        <f t="shared" si="230"/>
        <v>44000</v>
      </c>
      <c r="N2975">
        <f t="shared" si="231"/>
        <v>8.6444007858546168E-2</v>
      </c>
      <c r="O2975">
        <f t="shared" si="232"/>
        <v>899.41972920696321</v>
      </c>
      <c r="P2975">
        <f t="shared" ca="1" si="233"/>
        <v>2020</v>
      </c>
      <c r="Q2975" t="str">
        <f t="shared" si="234"/>
        <v>small</v>
      </c>
    </row>
    <row r="2976" spans="1:17" x14ac:dyDescent="0.3">
      <c r="A2976" t="s">
        <v>12</v>
      </c>
      <c r="B2976">
        <v>800000</v>
      </c>
      <c r="C2976">
        <v>785000</v>
      </c>
      <c r="D2976">
        <v>3980</v>
      </c>
      <c r="E2976">
        <v>2</v>
      </c>
      <c r="F2976">
        <v>4</v>
      </c>
      <c r="G2976">
        <v>4</v>
      </c>
      <c r="H2976">
        <v>3</v>
      </c>
      <c r="I2976">
        <v>3</v>
      </c>
      <c r="J2976">
        <v>3</v>
      </c>
      <c r="K2976">
        <v>2015</v>
      </c>
      <c r="L2976">
        <v>34203</v>
      </c>
      <c r="M2976">
        <f t="shared" si="230"/>
        <v>15000</v>
      </c>
      <c r="N2976">
        <f t="shared" si="231"/>
        <v>1.8749999999999999E-2</v>
      </c>
      <c r="O2976">
        <f t="shared" si="232"/>
        <v>197.23618090452263</v>
      </c>
      <c r="P2976">
        <f t="shared" ca="1" si="233"/>
        <v>2020</v>
      </c>
      <c r="Q2976" t="str">
        <f t="shared" si="234"/>
        <v>Large</v>
      </c>
    </row>
    <row r="2977" spans="1:17" x14ac:dyDescent="0.3">
      <c r="A2977" t="s">
        <v>12</v>
      </c>
      <c r="B2977">
        <v>330000</v>
      </c>
      <c r="C2977">
        <v>327500</v>
      </c>
      <c r="D2977">
        <v>1211</v>
      </c>
      <c r="E2977">
        <v>1</v>
      </c>
      <c r="F2977">
        <v>3</v>
      </c>
      <c r="G2977">
        <v>2</v>
      </c>
      <c r="H2977">
        <v>2</v>
      </c>
      <c r="I2977">
        <v>2</v>
      </c>
      <c r="J2977">
        <v>2</v>
      </c>
      <c r="K2977">
        <v>2005</v>
      </c>
      <c r="L2977">
        <v>34984</v>
      </c>
      <c r="M2977">
        <f t="shared" si="230"/>
        <v>2500</v>
      </c>
      <c r="N2977">
        <f t="shared" si="231"/>
        <v>7.575757575757576E-3</v>
      </c>
      <c r="O2977">
        <f t="shared" si="232"/>
        <v>270.43765483071843</v>
      </c>
      <c r="P2977">
        <f t="shared" ca="1" si="233"/>
        <v>2020</v>
      </c>
      <c r="Q2977" t="str">
        <f t="shared" si="234"/>
        <v>Medium</v>
      </c>
    </row>
    <row r="2978" spans="1:17" x14ac:dyDescent="0.3">
      <c r="A2978" t="s">
        <v>12</v>
      </c>
      <c r="B2978">
        <v>564000</v>
      </c>
      <c r="C2978">
        <v>548000</v>
      </c>
      <c r="D2978">
        <v>2182</v>
      </c>
      <c r="E2978">
        <v>1</v>
      </c>
      <c r="F2978">
        <v>3</v>
      </c>
      <c r="G2978">
        <v>2</v>
      </c>
      <c r="H2978">
        <v>2</v>
      </c>
      <c r="I2978">
        <v>2</v>
      </c>
      <c r="J2978">
        <v>2</v>
      </c>
      <c r="K2978">
        <v>2022</v>
      </c>
      <c r="L2978">
        <v>34293</v>
      </c>
      <c r="M2978">
        <f t="shared" si="230"/>
        <v>16000</v>
      </c>
      <c r="N2978">
        <f t="shared" si="231"/>
        <v>2.8368794326241134E-2</v>
      </c>
      <c r="O2978">
        <f t="shared" si="232"/>
        <v>251.14573785517874</v>
      </c>
      <c r="P2978">
        <f t="shared" ca="1" si="233"/>
        <v>2020</v>
      </c>
      <c r="Q2978" t="str">
        <f t="shared" si="234"/>
        <v>Large</v>
      </c>
    </row>
    <row r="2979" spans="1:17" x14ac:dyDescent="0.3">
      <c r="A2979" t="s">
        <v>12</v>
      </c>
      <c r="B2979">
        <v>475000</v>
      </c>
      <c r="C2979">
        <v>500000</v>
      </c>
      <c r="D2979">
        <v>1657</v>
      </c>
      <c r="E2979">
        <v>1</v>
      </c>
      <c r="F2979">
        <v>3</v>
      </c>
      <c r="G2979">
        <v>2</v>
      </c>
      <c r="H2979">
        <v>2</v>
      </c>
      <c r="I2979">
        <v>2</v>
      </c>
      <c r="J2979">
        <v>2</v>
      </c>
      <c r="K2979">
        <v>1969</v>
      </c>
      <c r="L2979">
        <v>32812</v>
      </c>
      <c r="M2979">
        <f t="shared" si="230"/>
        <v>-25000</v>
      </c>
      <c r="N2979">
        <f t="shared" si="231"/>
        <v>-5.2631578947368418E-2</v>
      </c>
      <c r="O2979">
        <f t="shared" si="232"/>
        <v>301.75015087507546</v>
      </c>
      <c r="P2979">
        <f t="shared" ca="1" si="233"/>
        <v>2020</v>
      </c>
      <c r="Q2979" t="str">
        <f t="shared" si="234"/>
        <v>Medium</v>
      </c>
    </row>
    <row r="2980" spans="1:17" x14ac:dyDescent="0.3">
      <c r="A2980" t="s">
        <v>12</v>
      </c>
      <c r="B2980">
        <v>580000</v>
      </c>
      <c r="C2980">
        <v>550000</v>
      </c>
      <c r="D2980">
        <v>2294</v>
      </c>
      <c r="E2980">
        <v>1</v>
      </c>
      <c r="F2980">
        <v>3</v>
      </c>
      <c r="G2980">
        <v>3</v>
      </c>
      <c r="H2980">
        <v>3</v>
      </c>
      <c r="I2980">
        <v>3</v>
      </c>
      <c r="J2980">
        <v>3</v>
      </c>
      <c r="K2980">
        <v>2018</v>
      </c>
      <c r="L2980">
        <v>34293</v>
      </c>
      <c r="M2980">
        <f t="shared" si="230"/>
        <v>30000</v>
      </c>
      <c r="N2980">
        <f t="shared" si="231"/>
        <v>5.1724137931034482E-2</v>
      </c>
      <c r="O2980">
        <f t="shared" si="232"/>
        <v>239.75588491717525</v>
      </c>
      <c r="P2980">
        <f t="shared" ca="1" si="233"/>
        <v>2020</v>
      </c>
      <c r="Q2980" t="str">
        <f t="shared" si="234"/>
        <v>Large</v>
      </c>
    </row>
    <row r="2981" spans="1:17" x14ac:dyDescent="0.3">
      <c r="A2981" t="s">
        <v>12</v>
      </c>
      <c r="B2981">
        <v>259900</v>
      </c>
      <c r="C2981">
        <v>250000</v>
      </c>
      <c r="D2981">
        <v>1587</v>
      </c>
      <c r="E2981">
        <v>1</v>
      </c>
      <c r="F2981">
        <v>2</v>
      </c>
      <c r="G2981">
        <v>2</v>
      </c>
      <c r="H2981">
        <v>2</v>
      </c>
      <c r="I2981">
        <v>2</v>
      </c>
      <c r="J2981">
        <v>2</v>
      </c>
      <c r="K2981">
        <v>1994</v>
      </c>
      <c r="L2981">
        <v>34748</v>
      </c>
      <c r="M2981">
        <f t="shared" si="230"/>
        <v>9900</v>
      </c>
      <c r="N2981">
        <f t="shared" si="231"/>
        <v>3.8091573682185458E-2</v>
      </c>
      <c r="O2981">
        <f t="shared" si="232"/>
        <v>157.52993068683051</v>
      </c>
      <c r="P2981">
        <f t="shared" ca="1" si="233"/>
        <v>2020</v>
      </c>
      <c r="Q2981" t="str">
        <f t="shared" si="234"/>
        <v>Medium</v>
      </c>
    </row>
    <row r="2982" spans="1:17" x14ac:dyDescent="0.3">
      <c r="A2982" t="s">
        <v>12</v>
      </c>
      <c r="B2982">
        <v>1470000</v>
      </c>
      <c r="C2982">
        <v>1380000</v>
      </c>
      <c r="D2982">
        <v>2549</v>
      </c>
      <c r="E2982">
        <v>1</v>
      </c>
      <c r="F2982">
        <v>3</v>
      </c>
      <c r="G2982">
        <v>3</v>
      </c>
      <c r="H2982">
        <v>3</v>
      </c>
      <c r="I2982">
        <v>3</v>
      </c>
      <c r="J2982">
        <v>3</v>
      </c>
      <c r="K2982">
        <v>2020</v>
      </c>
      <c r="L2982">
        <v>33950</v>
      </c>
      <c r="M2982">
        <f t="shared" si="230"/>
        <v>90000</v>
      </c>
      <c r="N2982">
        <f t="shared" si="231"/>
        <v>6.1224489795918366E-2</v>
      </c>
      <c r="O2982">
        <f t="shared" si="232"/>
        <v>541.38877991369168</v>
      </c>
      <c r="P2982">
        <f t="shared" ca="1" si="233"/>
        <v>2020</v>
      </c>
      <c r="Q2982" t="str">
        <f t="shared" si="234"/>
        <v>Large</v>
      </c>
    </row>
    <row r="2983" spans="1:17" x14ac:dyDescent="0.3">
      <c r="A2983" t="s">
        <v>12</v>
      </c>
      <c r="B2983">
        <v>379500</v>
      </c>
      <c r="C2983">
        <v>400000</v>
      </c>
      <c r="D2983">
        <v>1541</v>
      </c>
      <c r="E2983">
        <v>1</v>
      </c>
      <c r="F2983">
        <v>3</v>
      </c>
      <c r="G2983">
        <v>2</v>
      </c>
      <c r="H2983">
        <v>2</v>
      </c>
      <c r="I2983">
        <v>2</v>
      </c>
      <c r="J2983">
        <v>2</v>
      </c>
      <c r="K2983">
        <v>2024</v>
      </c>
      <c r="L2983">
        <v>34433</v>
      </c>
      <c r="M2983">
        <f t="shared" si="230"/>
        <v>-20500</v>
      </c>
      <c r="N2983">
        <f t="shared" si="231"/>
        <v>-5.4018445322793152E-2</v>
      </c>
      <c r="O2983">
        <f t="shared" si="232"/>
        <v>259.57170668397146</v>
      </c>
      <c r="P2983">
        <f t="shared" ca="1" si="233"/>
        <v>2020</v>
      </c>
      <c r="Q2983" t="str">
        <f t="shared" si="234"/>
        <v>Medium</v>
      </c>
    </row>
    <row r="2984" spans="1:17" x14ac:dyDescent="0.3">
      <c r="A2984" t="s">
        <v>12</v>
      </c>
      <c r="B2984">
        <v>550000</v>
      </c>
      <c r="C2984">
        <v>525000</v>
      </c>
      <c r="D2984">
        <v>1664</v>
      </c>
      <c r="E2984">
        <v>1</v>
      </c>
      <c r="F2984">
        <v>3</v>
      </c>
      <c r="G2984">
        <v>2</v>
      </c>
      <c r="H2984">
        <v>2</v>
      </c>
      <c r="I2984">
        <v>2</v>
      </c>
      <c r="J2984">
        <v>2</v>
      </c>
      <c r="K2984">
        <v>1978</v>
      </c>
      <c r="L2984">
        <v>34429</v>
      </c>
      <c r="M2984">
        <f t="shared" si="230"/>
        <v>25000</v>
      </c>
      <c r="N2984">
        <f t="shared" si="231"/>
        <v>4.5454545454545456E-2</v>
      </c>
      <c r="O2984">
        <f t="shared" si="232"/>
        <v>315.50480769230768</v>
      </c>
      <c r="P2984">
        <f t="shared" ca="1" si="233"/>
        <v>2020</v>
      </c>
      <c r="Q2984" t="str">
        <f t="shared" si="234"/>
        <v>Medium</v>
      </c>
    </row>
    <row r="2985" spans="1:17" x14ac:dyDescent="0.3">
      <c r="A2985" t="s">
        <v>14</v>
      </c>
      <c r="B2985">
        <v>305000</v>
      </c>
      <c r="C2985">
        <v>275000</v>
      </c>
      <c r="D2985">
        <v>1344</v>
      </c>
      <c r="E2985">
        <v>2</v>
      </c>
      <c r="F2985">
        <v>2</v>
      </c>
      <c r="G2985">
        <v>3</v>
      </c>
      <c r="H2985">
        <v>2</v>
      </c>
      <c r="I2985">
        <v>2</v>
      </c>
      <c r="J2985">
        <v>1</v>
      </c>
      <c r="K2985">
        <v>2008</v>
      </c>
      <c r="L2985">
        <v>32765</v>
      </c>
      <c r="M2985">
        <f t="shared" si="230"/>
        <v>30000</v>
      </c>
      <c r="N2985">
        <f t="shared" si="231"/>
        <v>9.8360655737704916E-2</v>
      </c>
      <c r="O2985">
        <f t="shared" si="232"/>
        <v>204.61309523809524</v>
      </c>
      <c r="P2985">
        <f t="shared" ca="1" si="233"/>
        <v>2020</v>
      </c>
      <c r="Q2985" t="str">
        <f t="shared" si="234"/>
        <v>Medium</v>
      </c>
    </row>
    <row r="2986" spans="1:17" x14ac:dyDescent="0.3">
      <c r="A2986" t="s">
        <v>12</v>
      </c>
      <c r="B2986">
        <v>550000</v>
      </c>
      <c r="C2986">
        <v>510000</v>
      </c>
      <c r="D2986">
        <v>2662</v>
      </c>
      <c r="E2986">
        <v>2</v>
      </c>
      <c r="F2986">
        <v>3</v>
      </c>
      <c r="G2986">
        <v>3</v>
      </c>
      <c r="H2986">
        <v>2</v>
      </c>
      <c r="I2986">
        <v>2</v>
      </c>
      <c r="J2986">
        <v>2</v>
      </c>
      <c r="K2986">
        <v>1945</v>
      </c>
      <c r="L2986">
        <v>32724</v>
      </c>
      <c r="M2986">
        <f t="shared" si="230"/>
        <v>40000</v>
      </c>
      <c r="N2986">
        <f t="shared" si="231"/>
        <v>7.2727272727272724E-2</v>
      </c>
      <c r="O2986">
        <f t="shared" si="232"/>
        <v>191.58527422990232</v>
      </c>
      <c r="P2986">
        <f t="shared" ca="1" si="233"/>
        <v>2020</v>
      </c>
      <c r="Q2986" t="str">
        <f t="shared" si="234"/>
        <v>Large</v>
      </c>
    </row>
    <row r="2987" spans="1:17" x14ac:dyDescent="0.3">
      <c r="A2987" t="s">
        <v>13</v>
      </c>
      <c r="B2987">
        <v>370000</v>
      </c>
      <c r="C2987">
        <v>335000</v>
      </c>
      <c r="D2987">
        <v>1389</v>
      </c>
      <c r="E2987">
        <v>2</v>
      </c>
      <c r="F2987">
        <v>2</v>
      </c>
      <c r="G2987">
        <v>2</v>
      </c>
      <c r="H2987">
        <v>2</v>
      </c>
      <c r="I2987">
        <v>2</v>
      </c>
      <c r="J2987">
        <v>0</v>
      </c>
      <c r="K2987">
        <v>2006</v>
      </c>
      <c r="L2987">
        <v>33605</v>
      </c>
      <c r="M2987">
        <f t="shared" si="230"/>
        <v>35000</v>
      </c>
      <c r="N2987">
        <f t="shared" si="231"/>
        <v>9.45945945945946E-2</v>
      </c>
      <c r="O2987">
        <f t="shared" si="232"/>
        <v>241.18070554355651</v>
      </c>
      <c r="P2987">
        <f t="shared" ca="1" si="233"/>
        <v>2020</v>
      </c>
      <c r="Q2987" t="str">
        <f t="shared" si="234"/>
        <v>Medium</v>
      </c>
    </row>
    <row r="2988" spans="1:17" x14ac:dyDescent="0.3">
      <c r="A2988" t="s">
        <v>12</v>
      </c>
      <c r="B2988">
        <v>699900</v>
      </c>
      <c r="C2988">
        <v>660000</v>
      </c>
      <c r="D2988">
        <v>2907</v>
      </c>
      <c r="E2988">
        <v>1</v>
      </c>
      <c r="F2988">
        <v>3</v>
      </c>
      <c r="G2988">
        <v>3</v>
      </c>
      <c r="H2988">
        <v>3</v>
      </c>
      <c r="I2988">
        <v>3</v>
      </c>
      <c r="J2988">
        <v>2</v>
      </c>
      <c r="K2988">
        <v>2006</v>
      </c>
      <c r="L2988">
        <v>32092</v>
      </c>
      <c r="M2988">
        <f t="shared" si="230"/>
        <v>39900</v>
      </c>
      <c r="N2988">
        <f t="shared" si="231"/>
        <v>5.7008144020574365E-2</v>
      </c>
      <c r="O2988">
        <f t="shared" si="232"/>
        <v>227.03818369453043</v>
      </c>
      <c r="P2988">
        <f t="shared" ca="1" si="233"/>
        <v>2020</v>
      </c>
      <c r="Q2988" t="str">
        <f t="shared" si="234"/>
        <v>Large</v>
      </c>
    </row>
    <row r="2989" spans="1:17" x14ac:dyDescent="0.3">
      <c r="A2989" t="s">
        <v>14</v>
      </c>
      <c r="B2989">
        <v>269000</v>
      </c>
      <c r="C2989">
        <v>267500</v>
      </c>
      <c r="D2989">
        <v>1350</v>
      </c>
      <c r="E2989">
        <v>2</v>
      </c>
      <c r="F2989">
        <v>2</v>
      </c>
      <c r="G2989">
        <v>3</v>
      </c>
      <c r="H2989">
        <v>2</v>
      </c>
      <c r="I2989">
        <v>2</v>
      </c>
      <c r="J2989">
        <v>0</v>
      </c>
      <c r="K2989">
        <v>2014</v>
      </c>
      <c r="L2989">
        <v>34746</v>
      </c>
      <c r="M2989">
        <f t="shared" si="230"/>
        <v>1500</v>
      </c>
      <c r="N2989">
        <f t="shared" si="231"/>
        <v>5.5762081784386614E-3</v>
      </c>
      <c r="O2989">
        <f t="shared" si="232"/>
        <v>198.14814814814815</v>
      </c>
      <c r="P2989">
        <f t="shared" ca="1" si="233"/>
        <v>2020</v>
      </c>
      <c r="Q2989" t="str">
        <f t="shared" si="234"/>
        <v>Medium</v>
      </c>
    </row>
    <row r="2990" spans="1:17" x14ac:dyDescent="0.3">
      <c r="A2990" t="s">
        <v>12</v>
      </c>
      <c r="B2990">
        <v>449000</v>
      </c>
      <c r="C2990">
        <v>450000</v>
      </c>
      <c r="D2990">
        <v>2540</v>
      </c>
      <c r="E2990">
        <v>2</v>
      </c>
      <c r="F2990">
        <v>4</v>
      </c>
      <c r="G2990">
        <v>3</v>
      </c>
      <c r="H2990">
        <v>2</v>
      </c>
      <c r="I2990">
        <v>2</v>
      </c>
      <c r="J2990">
        <v>2</v>
      </c>
      <c r="K2990">
        <v>2008</v>
      </c>
      <c r="L2990">
        <v>33569</v>
      </c>
      <c r="M2990">
        <f t="shared" si="230"/>
        <v>-1000</v>
      </c>
      <c r="N2990">
        <f t="shared" si="231"/>
        <v>-2.2271714922048997E-3</v>
      </c>
      <c r="O2990">
        <f t="shared" si="232"/>
        <v>177.16535433070865</v>
      </c>
      <c r="P2990">
        <f t="shared" ca="1" si="233"/>
        <v>2020</v>
      </c>
      <c r="Q2990" t="str">
        <f t="shared" si="234"/>
        <v>Large</v>
      </c>
    </row>
    <row r="2991" spans="1:17" x14ac:dyDescent="0.3">
      <c r="A2991" t="s">
        <v>12</v>
      </c>
      <c r="B2991">
        <v>399000</v>
      </c>
      <c r="C2991">
        <v>403000</v>
      </c>
      <c r="D2991">
        <v>1829</v>
      </c>
      <c r="E2991">
        <v>1</v>
      </c>
      <c r="F2991">
        <v>3</v>
      </c>
      <c r="G2991">
        <v>2</v>
      </c>
      <c r="H2991">
        <v>2</v>
      </c>
      <c r="I2991">
        <v>2</v>
      </c>
      <c r="J2991">
        <v>2</v>
      </c>
      <c r="K2991">
        <v>2003</v>
      </c>
      <c r="L2991">
        <v>33510</v>
      </c>
      <c r="M2991">
        <f t="shared" si="230"/>
        <v>-4000</v>
      </c>
      <c r="N2991">
        <f t="shared" si="231"/>
        <v>-1.0025062656641603E-2</v>
      </c>
      <c r="O2991">
        <f t="shared" si="232"/>
        <v>220.33898305084745</v>
      </c>
      <c r="P2991">
        <f t="shared" ca="1" si="233"/>
        <v>2020</v>
      </c>
      <c r="Q2991" t="str">
        <f t="shared" si="234"/>
        <v>Medium</v>
      </c>
    </row>
    <row r="2992" spans="1:17" x14ac:dyDescent="0.3">
      <c r="A2992" t="s">
        <v>13</v>
      </c>
      <c r="B2992">
        <v>320000</v>
      </c>
      <c r="C2992">
        <v>299000</v>
      </c>
      <c r="D2992">
        <v>1647</v>
      </c>
      <c r="E2992">
        <v>1</v>
      </c>
      <c r="F2992">
        <v>3</v>
      </c>
      <c r="G2992">
        <v>2</v>
      </c>
      <c r="H2992">
        <v>2</v>
      </c>
      <c r="I2992">
        <v>2</v>
      </c>
      <c r="J2992">
        <v>1</v>
      </c>
      <c r="K2992">
        <v>2006</v>
      </c>
      <c r="L2992">
        <v>33950</v>
      </c>
      <c r="M2992">
        <f t="shared" si="230"/>
        <v>21000</v>
      </c>
      <c r="N2992">
        <f t="shared" si="231"/>
        <v>6.5625000000000003E-2</v>
      </c>
      <c r="O2992">
        <f t="shared" si="232"/>
        <v>181.54219793564056</v>
      </c>
      <c r="P2992">
        <f t="shared" ca="1" si="233"/>
        <v>2020</v>
      </c>
      <c r="Q2992" t="str">
        <f t="shared" si="234"/>
        <v>Medium</v>
      </c>
    </row>
    <row r="2993" spans="1:17" x14ac:dyDescent="0.3">
      <c r="A2993" t="s">
        <v>12</v>
      </c>
      <c r="B2993">
        <v>299500</v>
      </c>
      <c r="C2993">
        <v>283500</v>
      </c>
      <c r="D2993">
        <v>1575</v>
      </c>
      <c r="E2993">
        <v>1</v>
      </c>
      <c r="F2993">
        <v>3</v>
      </c>
      <c r="G2993">
        <v>2</v>
      </c>
      <c r="H2993">
        <v>2</v>
      </c>
      <c r="I2993">
        <v>2</v>
      </c>
      <c r="J2993">
        <v>2</v>
      </c>
      <c r="K2993">
        <v>2003</v>
      </c>
      <c r="L2993">
        <v>32724</v>
      </c>
      <c r="M2993">
        <f t="shared" si="230"/>
        <v>16000</v>
      </c>
      <c r="N2993">
        <f t="shared" si="231"/>
        <v>5.3422370617696162E-2</v>
      </c>
      <c r="O2993">
        <f t="shared" si="232"/>
        <v>180</v>
      </c>
      <c r="P2993">
        <f t="shared" ca="1" si="233"/>
        <v>2020</v>
      </c>
      <c r="Q2993" t="str">
        <f t="shared" si="234"/>
        <v>Medium</v>
      </c>
    </row>
    <row r="2994" spans="1:17" x14ac:dyDescent="0.3">
      <c r="A2994" t="s">
        <v>13</v>
      </c>
      <c r="B2994">
        <v>275000</v>
      </c>
      <c r="C2994">
        <v>250000</v>
      </c>
      <c r="D2994">
        <v>1090</v>
      </c>
      <c r="E2994">
        <v>5</v>
      </c>
      <c r="F2994">
        <v>2</v>
      </c>
      <c r="G2994">
        <v>2</v>
      </c>
      <c r="H2994">
        <v>2</v>
      </c>
      <c r="I2994">
        <v>2</v>
      </c>
      <c r="J2994">
        <v>0</v>
      </c>
      <c r="K2994">
        <v>1985</v>
      </c>
      <c r="L2994">
        <v>33445</v>
      </c>
      <c r="M2994">
        <f t="shared" si="230"/>
        <v>25000</v>
      </c>
      <c r="N2994">
        <f t="shared" si="231"/>
        <v>9.0909090909090912E-2</v>
      </c>
      <c r="O2994">
        <f t="shared" si="232"/>
        <v>229.35779816513761</v>
      </c>
      <c r="P2994">
        <f t="shared" ca="1" si="233"/>
        <v>2020</v>
      </c>
      <c r="Q2994" t="str">
        <f t="shared" si="234"/>
        <v>Medium</v>
      </c>
    </row>
    <row r="2995" spans="1:17" x14ac:dyDescent="0.3">
      <c r="A2995" t="s">
        <v>13</v>
      </c>
      <c r="B2995">
        <v>167000</v>
      </c>
      <c r="C2995">
        <v>160000</v>
      </c>
      <c r="D2995">
        <v>1508</v>
      </c>
      <c r="E2995">
        <v>1</v>
      </c>
      <c r="F2995">
        <v>2</v>
      </c>
      <c r="G2995">
        <v>2</v>
      </c>
      <c r="H2995">
        <v>2</v>
      </c>
      <c r="I2995">
        <v>2</v>
      </c>
      <c r="J2995">
        <v>0</v>
      </c>
      <c r="K2995">
        <v>1986</v>
      </c>
      <c r="L2995">
        <v>34446</v>
      </c>
      <c r="M2995">
        <f t="shared" si="230"/>
        <v>7000</v>
      </c>
      <c r="N2995">
        <f t="shared" si="231"/>
        <v>4.1916167664670656E-2</v>
      </c>
      <c r="O2995">
        <f t="shared" si="232"/>
        <v>106.10079575596816</v>
      </c>
      <c r="P2995">
        <f t="shared" ca="1" si="233"/>
        <v>2020</v>
      </c>
      <c r="Q2995" t="str">
        <f t="shared" si="234"/>
        <v>Medium</v>
      </c>
    </row>
    <row r="2996" spans="1:17" x14ac:dyDescent="0.3">
      <c r="A2996" t="s">
        <v>14</v>
      </c>
      <c r="B2996">
        <v>309900</v>
      </c>
      <c r="C2996">
        <v>290000</v>
      </c>
      <c r="D2996">
        <v>1384</v>
      </c>
      <c r="E2996">
        <v>2</v>
      </c>
      <c r="F2996">
        <v>2</v>
      </c>
      <c r="G2996">
        <v>2</v>
      </c>
      <c r="H2996">
        <v>2</v>
      </c>
      <c r="I2996">
        <v>2</v>
      </c>
      <c r="J2996">
        <v>0</v>
      </c>
      <c r="K2996">
        <v>1989</v>
      </c>
      <c r="L2996">
        <v>32746</v>
      </c>
      <c r="M2996">
        <f t="shared" si="230"/>
        <v>19900</v>
      </c>
      <c r="N2996">
        <f t="shared" si="231"/>
        <v>6.4214262665375929E-2</v>
      </c>
      <c r="O2996">
        <f t="shared" si="232"/>
        <v>209.53757225433526</v>
      </c>
      <c r="P2996">
        <f t="shared" ca="1" si="233"/>
        <v>2020</v>
      </c>
      <c r="Q2996" t="str">
        <f t="shared" si="234"/>
        <v>Medium</v>
      </c>
    </row>
    <row r="2997" spans="1:17" x14ac:dyDescent="0.3">
      <c r="A2997" t="s">
        <v>17</v>
      </c>
      <c r="B2997">
        <v>259000</v>
      </c>
      <c r="C2997">
        <v>252500</v>
      </c>
      <c r="D2997">
        <v>1398</v>
      </c>
      <c r="E2997">
        <v>1</v>
      </c>
      <c r="F2997">
        <v>2</v>
      </c>
      <c r="G2997">
        <v>2</v>
      </c>
      <c r="H2997">
        <v>2</v>
      </c>
      <c r="I2997">
        <v>2</v>
      </c>
      <c r="J2997">
        <v>0</v>
      </c>
      <c r="K2997">
        <v>2005</v>
      </c>
      <c r="L2997">
        <v>32136</v>
      </c>
      <c r="M2997">
        <f t="shared" si="230"/>
        <v>6500</v>
      </c>
      <c r="N2997">
        <f t="shared" si="231"/>
        <v>2.5096525096525095E-2</v>
      </c>
      <c r="O2997">
        <f t="shared" si="232"/>
        <v>180.61516452074392</v>
      </c>
      <c r="P2997">
        <f t="shared" ca="1" si="233"/>
        <v>2020</v>
      </c>
      <c r="Q2997" t="str">
        <f t="shared" si="234"/>
        <v>Medium</v>
      </c>
    </row>
    <row r="2998" spans="1:17" x14ac:dyDescent="0.3">
      <c r="A2998" t="s">
        <v>13</v>
      </c>
      <c r="B2998">
        <v>4195000</v>
      </c>
      <c r="C2998">
        <v>3600000</v>
      </c>
      <c r="D2998">
        <v>3564</v>
      </c>
      <c r="E2998">
        <v>1</v>
      </c>
      <c r="F2998">
        <v>3</v>
      </c>
      <c r="G2998">
        <v>4</v>
      </c>
      <c r="H2998">
        <v>3</v>
      </c>
      <c r="I2998">
        <v>3</v>
      </c>
      <c r="J2998">
        <v>2</v>
      </c>
      <c r="K2998">
        <v>1995</v>
      </c>
      <c r="L2998">
        <v>34228</v>
      </c>
      <c r="M2998">
        <f t="shared" si="230"/>
        <v>595000</v>
      </c>
      <c r="N2998">
        <f t="shared" si="231"/>
        <v>0.14183551847437426</v>
      </c>
      <c r="O2998">
        <f t="shared" si="232"/>
        <v>1010.10101010101</v>
      </c>
      <c r="P2998">
        <f t="shared" ca="1" si="233"/>
        <v>2020</v>
      </c>
      <c r="Q2998" t="str">
        <f t="shared" si="234"/>
        <v>Large</v>
      </c>
    </row>
    <row r="2999" spans="1:17" x14ac:dyDescent="0.3">
      <c r="A2999" t="s">
        <v>12</v>
      </c>
      <c r="B2999">
        <v>255000</v>
      </c>
      <c r="C2999">
        <v>257000</v>
      </c>
      <c r="D2999">
        <v>1212</v>
      </c>
      <c r="E2999">
        <v>1</v>
      </c>
      <c r="F2999">
        <v>3</v>
      </c>
      <c r="G2999">
        <v>2</v>
      </c>
      <c r="H2999">
        <v>2</v>
      </c>
      <c r="I2999">
        <v>2</v>
      </c>
      <c r="J2999">
        <v>1</v>
      </c>
      <c r="K2999">
        <v>1953</v>
      </c>
      <c r="L2999">
        <v>32720</v>
      </c>
      <c r="M2999">
        <f t="shared" si="230"/>
        <v>-2000</v>
      </c>
      <c r="N2999">
        <f t="shared" si="231"/>
        <v>-7.8431372549019607E-3</v>
      </c>
      <c r="O2999">
        <f t="shared" si="232"/>
        <v>212.04620462046205</v>
      </c>
      <c r="P2999">
        <f t="shared" ca="1" si="233"/>
        <v>2020</v>
      </c>
      <c r="Q2999" t="str">
        <f t="shared" si="234"/>
        <v>Medium</v>
      </c>
    </row>
    <row r="3000" spans="1:17" x14ac:dyDescent="0.3">
      <c r="A3000" t="s">
        <v>12</v>
      </c>
      <c r="B3000">
        <v>359900</v>
      </c>
      <c r="C3000">
        <v>355000</v>
      </c>
      <c r="D3000">
        <v>1423</v>
      </c>
      <c r="E3000">
        <v>1</v>
      </c>
      <c r="F3000">
        <v>3</v>
      </c>
      <c r="G3000">
        <v>2</v>
      </c>
      <c r="H3000">
        <v>2</v>
      </c>
      <c r="I3000">
        <v>2</v>
      </c>
      <c r="J3000">
        <v>1</v>
      </c>
      <c r="K3000">
        <v>2003</v>
      </c>
      <c r="L3000">
        <v>32824</v>
      </c>
      <c r="M3000">
        <f t="shared" si="230"/>
        <v>4900</v>
      </c>
      <c r="N3000">
        <f t="shared" si="231"/>
        <v>1.3614893025840511E-2</v>
      </c>
      <c r="O3000">
        <f t="shared" si="232"/>
        <v>249.47294448348561</v>
      </c>
      <c r="P3000">
        <f t="shared" ca="1" si="233"/>
        <v>2020</v>
      </c>
      <c r="Q3000" t="str">
        <f t="shared" si="234"/>
        <v>Medium</v>
      </c>
    </row>
    <row r="3001" spans="1:17" x14ac:dyDescent="0.3">
      <c r="A3001" t="s">
        <v>12</v>
      </c>
      <c r="B3001">
        <v>315000</v>
      </c>
      <c r="C3001">
        <v>320000</v>
      </c>
      <c r="D3001">
        <v>1056</v>
      </c>
      <c r="E3001">
        <v>1</v>
      </c>
      <c r="F3001">
        <v>4</v>
      </c>
      <c r="G3001">
        <v>3</v>
      </c>
      <c r="H3001">
        <v>3</v>
      </c>
      <c r="I3001">
        <v>3</v>
      </c>
      <c r="J3001">
        <v>0</v>
      </c>
      <c r="K3001">
        <v>2004</v>
      </c>
      <c r="L3001">
        <v>34787</v>
      </c>
      <c r="M3001">
        <f t="shared" si="230"/>
        <v>-5000</v>
      </c>
      <c r="N3001">
        <f t="shared" si="231"/>
        <v>-1.5873015873015872E-2</v>
      </c>
      <c r="O3001">
        <f t="shared" si="232"/>
        <v>303.030303030303</v>
      </c>
      <c r="P3001">
        <f t="shared" ca="1" si="233"/>
        <v>2020</v>
      </c>
      <c r="Q3001" t="str">
        <f t="shared" si="234"/>
        <v>Medium</v>
      </c>
    </row>
    <row r="3002" spans="1:17" x14ac:dyDescent="0.3">
      <c r="A3002" t="s">
        <v>13</v>
      </c>
      <c r="B3002">
        <v>300000</v>
      </c>
      <c r="C3002">
        <v>265000</v>
      </c>
      <c r="D3002">
        <v>1035</v>
      </c>
      <c r="E3002">
        <v>1</v>
      </c>
      <c r="F3002">
        <v>2</v>
      </c>
      <c r="G3002">
        <v>2</v>
      </c>
      <c r="H3002">
        <v>2</v>
      </c>
      <c r="I3002">
        <v>2</v>
      </c>
      <c r="J3002">
        <v>0</v>
      </c>
      <c r="K3002">
        <v>1987</v>
      </c>
      <c r="L3002">
        <v>33703</v>
      </c>
      <c r="M3002">
        <f t="shared" si="230"/>
        <v>35000</v>
      </c>
      <c r="N3002">
        <f t="shared" si="231"/>
        <v>0.11666666666666667</v>
      </c>
      <c r="O3002">
        <f t="shared" si="232"/>
        <v>256.03864734299515</v>
      </c>
      <c r="P3002">
        <f t="shared" ca="1" si="233"/>
        <v>2020</v>
      </c>
      <c r="Q3002" t="str">
        <f t="shared" si="234"/>
        <v>Medium</v>
      </c>
    </row>
    <row r="3003" spans="1:17" x14ac:dyDescent="0.3">
      <c r="A3003" t="s">
        <v>12</v>
      </c>
      <c r="B3003">
        <v>459900</v>
      </c>
      <c r="C3003">
        <v>430000</v>
      </c>
      <c r="D3003">
        <v>1564</v>
      </c>
      <c r="E3003">
        <v>1</v>
      </c>
      <c r="F3003">
        <v>3</v>
      </c>
      <c r="G3003">
        <v>2</v>
      </c>
      <c r="H3003">
        <v>2</v>
      </c>
      <c r="I3003">
        <v>2</v>
      </c>
      <c r="J3003">
        <v>2</v>
      </c>
      <c r="K3003">
        <v>1968</v>
      </c>
      <c r="L3003">
        <v>33710</v>
      </c>
      <c r="M3003">
        <f t="shared" si="230"/>
        <v>29900</v>
      </c>
      <c r="N3003">
        <f t="shared" si="231"/>
        <v>6.5014133507284189E-2</v>
      </c>
      <c r="O3003">
        <f t="shared" si="232"/>
        <v>274.93606138107418</v>
      </c>
      <c r="P3003">
        <f t="shared" ca="1" si="233"/>
        <v>2020</v>
      </c>
      <c r="Q3003" t="str">
        <f t="shared" si="234"/>
        <v>Medium</v>
      </c>
    </row>
    <row r="3004" spans="1:17" x14ac:dyDescent="0.3">
      <c r="A3004" t="s">
        <v>12</v>
      </c>
      <c r="B3004">
        <v>449000</v>
      </c>
      <c r="C3004">
        <v>458000</v>
      </c>
      <c r="D3004">
        <v>1441</v>
      </c>
      <c r="E3004">
        <v>1</v>
      </c>
      <c r="F3004">
        <v>3</v>
      </c>
      <c r="G3004">
        <v>2</v>
      </c>
      <c r="H3004">
        <v>2</v>
      </c>
      <c r="I3004">
        <v>2</v>
      </c>
      <c r="J3004">
        <v>2</v>
      </c>
      <c r="K3004">
        <v>1986</v>
      </c>
      <c r="L3004">
        <v>32837</v>
      </c>
      <c r="M3004">
        <f t="shared" si="230"/>
        <v>-9000</v>
      </c>
      <c r="N3004">
        <f t="shared" si="231"/>
        <v>-2.0044543429844099E-2</v>
      </c>
      <c r="O3004">
        <f t="shared" si="232"/>
        <v>317.83483691880639</v>
      </c>
      <c r="P3004">
        <f t="shared" ca="1" si="233"/>
        <v>2020</v>
      </c>
      <c r="Q3004" t="str">
        <f t="shared" si="234"/>
        <v>Medium</v>
      </c>
    </row>
    <row r="3005" spans="1:17" x14ac:dyDescent="0.3">
      <c r="A3005" t="s">
        <v>12</v>
      </c>
      <c r="B3005">
        <v>189000</v>
      </c>
      <c r="C3005">
        <v>185000</v>
      </c>
      <c r="D3005">
        <v>756</v>
      </c>
      <c r="E3005">
        <v>1</v>
      </c>
      <c r="F3005">
        <v>2</v>
      </c>
      <c r="G3005">
        <v>1</v>
      </c>
      <c r="H3005">
        <v>1</v>
      </c>
      <c r="I3005">
        <v>1</v>
      </c>
      <c r="J3005">
        <v>0</v>
      </c>
      <c r="K3005">
        <v>1958</v>
      </c>
      <c r="L3005">
        <v>34652</v>
      </c>
      <c r="M3005">
        <f t="shared" si="230"/>
        <v>4000</v>
      </c>
      <c r="N3005">
        <f t="shared" si="231"/>
        <v>2.1164021164021163E-2</v>
      </c>
      <c r="O3005">
        <f t="shared" si="232"/>
        <v>244.70899470899471</v>
      </c>
      <c r="P3005">
        <f t="shared" ca="1" si="233"/>
        <v>2020</v>
      </c>
      <c r="Q3005" t="str">
        <f t="shared" si="234"/>
        <v>small</v>
      </c>
    </row>
    <row r="3006" spans="1:17" x14ac:dyDescent="0.3">
      <c r="A3006" t="s">
        <v>12</v>
      </c>
      <c r="B3006">
        <v>1500000</v>
      </c>
      <c r="C3006">
        <v>1500000</v>
      </c>
      <c r="D3006">
        <v>3940</v>
      </c>
      <c r="E3006">
        <v>2</v>
      </c>
      <c r="F3006">
        <v>4</v>
      </c>
      <c r="G3006">
        <v>4</v>
      </c>
      <c r="H3006">
        <v>4</v>
      </c>
      <c r="I3006">
        <v>4</v>
      </c>
      <c r="J3006">
        <v>3</v>
      </c>
      <c r="K3006">
        <v>2007</v>
      </c>
      <c r="L3006">
        <v>33547</v>
      </c>
      <c r="M3006">
        <f t="shared" si="230"/>
        <v>0</v>
      </c>
      <c r="N3006">
        <f t="shared" si="231"/>
        <v>0</v>
      </c>
      <c r="O3006">
        <f t="shared" si="232"/>
        <v>380.71065989847716</v>
      </c>
      <c r="P3006">
        <f t="shared" ca="1" si="233"/>
        <v>2020</v>
      </c>
      <c r="Q3006" t="str">
        <f t="shared" si="234"/>
        <v>Large</v>
      </c>
    </row>
    <row r="3007" spans="1:17" x14ac:dyDescent="0.3">
      <c r="A3007" t="s">
        <v>12</v>
      </c>
      <c r="B3007">
        <v>379000</v>
      </c>
      <c r="C3007">
        <v>360000</v>
      </c>
      <c r="D3007">
        <v>1852</v>
      </c>
      <c r="E3007">
        <v>1</v>
      </c>
      <c r="F3007">
        <v>4</v>
      </c>
      <c r="G3007">
        <v>2</v>
      </c>
      <c r="H3007">
        <v>2</v>
      </c>
      <c r="I3007">
        <v>2</v>
      </c>
      <c r="J3007">
        <v>2</v>
      </c>
      <c r="K3007">
        <v>2023</v>
      </c>
      <c r="L3007">
        <v>33543</v>
      </c>
      <c r="M3007">
        <f t="shared" si="230"/>
        <v>19000</v>
      </c>
      <c r="N3007">
        <f t="shared" si="231"/>
        <v>5.0131926121372031E-2</v>
      </c>
      <c r="O3007">
        <f t="shared" si="232"/>
        <v>194.38444924406048</v>
      </c>
      <c r="P3007">
        <f t="shared" ca="1" si="233"/>
        <v>2020</v>
      </c>
      <c r="Q3007" t="str">
        <f t="shared" si="234"/>
        <v>Medium</v>
      </c>
    </row>
    <row r="3008" spans="1:17" x14ac:dyDescent="0.3">
      <c r="A3008" t="s">
        <v>12</v>
      </c>
      <c r="B3008">
        <v>1795000</v>
      </c>
      <c r="C3008">
        <v>1770000</v>
      </c>
      <c r="D3008">
        <v>4794</v>
      </c>
      <c r="E3008">
        <v>2</v>
      </c>
      <c r="F3008">
        <v>5</v>
      </c>
      <c r="G3008">
        <v>5</v>
      </c>
      <c r="H3008">
        <v>4</v>
      </c>
      <c r="I3008">
        <v>4</v>
      </c>
      <c r="J3008">
        <v>3</v>
      </c>
      <c r="K3008">
        <v>2007</v>
      </c>
      <c r="L3008">
        <v>33548</v>
      </c>
      <c r="M3008">
        <f t="shared" si="230"/>
        <v>25000</v>
      </c>
      <c r="N3008">
        <f t="shared" si="231"/>
        <v>1.3927576601671309E-2</v>
      </c>
      <c r="O3008">
        <f t="shared" si="232"/>
        <v>369.21151439299126</v>
      </c>
      <c r="P3008">
        <f t="shared" ca="1" si="233"/>
        <v>2020</v>
      </c>
      <c r="Q3008" t="str">
        <f t="shared" si="234"/>
        <v>Large</v>
      </c>
    </row>
    <row r="3009" spans="1:17" x14ac:dyDescent="0.3">
      <c r="A3009" t="s">
        <v>13</v>
      </c>
      <c r="B3009">
        <v>839000</v>
      </c>
      <c r="C3009">
        <v>805000</v>
      </c>
      <c r="D3009">
        <v>1676</v>
      </c>
      <c r="E3009">
        <v>1</v>
      </c>
      <c r="F3009">
        <v>2</v>
      </c>
      <c r="G3009">
        <v>2</v>
      </c>
      <c r="H3009">
        <v>2</v>
      </c>
      <c r="I3009">
        <v>2</v>
      </c>
      <c r="J3009">
        <v>2</v>
      </c>
      <c r="K3009">
        <v>2008</v>
      </c>
      <c r="L3009">
        <v>33755</v>
      </c>
      <c r="M3009">
        <f t="shared" si="230"/>
        <v>34000</v>
      </c>
      <c r="N3009">
        <f t="shared" si="231"/>
        <v>4.0524433849821219E-2</v>
      </c>
      <c r="O3009">
        <f t="shared" si="232"/>
        <v>480.31026252983293</v>
      </c>
      <c r="P3009">
        <f t="shared" ca="1" si="233"/>
        <v>2020</v>
      </c>
      <c r="Q3009" t="str">
        <f t="shared" si="234"/>
        <v>Medium</v>
      </c>
    </row>
    <row r="3010" spans="1:17" x14ac:dyDescent="0.3">
      <c r="A3010" t="s">
        <v>12</v>
      </c>
      <c r="B3010">
        <v>250000</v>
      </c>
      <c r="C3010">
        <v>250000</v>
      </c>
      <c r="D3010">
        <v>682</v>
      </c>
      <c r="E3010">
        <v>1</v>
      </c>
      <c r="F3010">
        <v>2</v>
      </c>
      <c r="G3010">
        <v>1</v>
      </c>
      <c r="H3010">
        <v>1</v>
      </c>
      <c r="I3010">
        <v>1</v>
      </c>
      <c r="J3010">
        <v>0</v>
      </c>
      <c r="K3010">
        <v>1928</v>
      </c>
      <c r="L3010">
        <v>33605</v>
      </c>
      <c r="M3010">
        <f t="shared" si="230"/>
        <v>0</v>
      </c>
      <c r="N3010">
        <f t="shared" si="231"/>
        <v>0</v>
      </c>
      <c r="O3010">
        <f t="shared" si="232"/>
        <v>366.56891495601172</v>
      </c>
      <c r="P3010">
        <f t="shared" ca="1" si="233"/>
        <v>2020</v>
      </c>
      <c r="Q3010" t="str">
        <f t="shared" si="234"/>
        <v>small</v>
      </c>
    </row>
    <row r="3011" spans="1:17" x14ac:dyDescent="0.3">
      <c r="A3011" t="s">
        <v>12</v>
      </c>
      <c r="B3011">
        <v>649990</v>
      </c>
      <c r="C3011">
        <v>629990</v>
      </c>
      <c r="D3011">
        <v>2903</v>
      </c>
      <c r="E3011">
        <v>2</v>
      </c>
      <c r="F3011">
        <v>4</v>
      </c>
      <c r="G3011">
        <v>3</v>
      </c>
      <c r="H3011">
        <v>2</v>
      </c>
      <c r="I3011">
        <v>2</v>
      </c>
      <c r="J3011">
        <v>2</v>
      </c>
      <c r="K3011">
        <v>2025</v>
      </c>
      <c r="L3011">
        <v>34715</v>
      </c>
      <c r="M3011">
        <f t="shared" ref="M3011:M3074" si="235">B3011 - C3011</f>
        <v>20000</v>
      </c>
      <c r="N3011">
        <f t="shared" ref="N3011:N3074" si="236">(B3011 - C3011)/B3011</f>
        <v>3.0769704149294603E-2</v>
      </c>
      <c r="O3011">
        <f t="shared" ref="O3011:O3074" si="237">C3011/D3011</f>
        <v>217.01343437822942</v>
      </c>
      <c r="P3011">
        <f t="shared" ref="P3011:P3074" ca="1" si="238">YEAR(TODAY() - K3011)</f>
        <v>2020</v>
      </c>
      <c r="Q3011" t="str">
        <f t="shared" ref="Q3011:Q3074" si="239">IF(D3011&lt;1000,"small",IF(D3011&lt;2000,"Medium","Large"))</f>
        <v>Large</v>
      </c>
    </row>
    <row r="3012" spans="1:17" x14ac:dyDescent="0.3">
      <c r="A3012" t="s">
        <v>12</v>
      </c>
      <c r="B3012">
        <v>436990</v>
      </c>
      <c r="C3012">
        <v>420490</v>
      </c>
      <c r="D3012">
        <v>3313</v>
      </c>
      <c r="E3012">
        <v>2</v>
      </c>
      <c r="F3012">
        <v>4</v>
      </c>
      <c r="G3012">
        <v>3</v>
      </c>
      <c r="H3012">
        <v>3</v>
      </c>
      <c r="I3012">
        <v>3</v>
      </c>
      <c r="J3012">
        <v>2</v>
      </c>
      <c r="K3012">
        <v>2025</v>
      </c>
      <c r="L3012">
        <v>34474</v>
      </c>
      <c r="M3012">
        <f t="shared" si="235"/>
        <v>16500</v>
      </c>
      <c r="N3012">
        <f t="shared" si="236"/>
        <v>3.7758301105288453E-2</v>
      </c>
      <c r="O3012">
        <f t="shared" si="237"/>
        <v>126.92121943857531</v>
      </c>
      <c r="P3012">
        <f t="shared" ca="1" si="238"/>
        <v>2020</v>
      </c>
      <c r="Q3012" t="str">
        <f t="shared" si="239"/>
        <v>Large</v>
      </c>
    </row>
    <row r="3013" spans="1:17" x14ac:dyDescent="0.3">
      <c r="A3013" t="s">
        <v>12</v>
      </c>
      <c r="B3013">
        <v>569800</v>
      </c>
      <c r="C3013">
        <v>525000</v>
      </c>
      <c r="D3013">
        <v>1700</v>
      </c>
      <c r="E3013">
        <v>1</v>
      </c>
      <c r="F3013">
        <v>3</v>
      </c>
      <c r="G3013">
        <v>2</v>
      </c>
      <c r="H3013">
        <v>2</v>
      </c>
      <c r="I3013">
        <v>2</v>
      </c>
      <c r="J3013">
        <v>2</v>
      </c>
      <c r="K3013">
        <v>2025</v>
      </c>
      <c r="L3013">
        <v>34698</v>
      </c>
      <c r="M3013">
        <f t="shared" si="235"/>
        <v>44800</v>
      </c>
      <c r="N3013">
        <f t="shared" si="236"/>
        <v>7.8624078624078622E-2</v>
      </c>
      <c r="O3013">
        <f t="shared" si="237"/>
        <v>308.8235294117647</v>
      </c>
      <c r="P3013">
        <f t="shared" ca="1" si="238"/>
        <v>2020</v>
      </c>
      <c r="Q3013" t="str">
        <f t="shared" si="239"/>
        <v>Medium</v>
      </c>
    </row>
    <row r="3014" spans="1:17" x14ac:dyDescent="0.3">
      <c r="A3014" t="s">
        <v>12</v>
      </c>
      <c r="B3014">
        <v>389000</v>
      </c>
      <c r="C3014">
        <v>373500</v>
      </c>
      <c r="D3014">
        <v>2294</v>
      </c>
      <c r="E3014">
        <v>2</v>
      </c>
      <c r="F3014">
        <v>4</v>
      </c>
      <c r="G3014">
        <v>3</v>
      </c>
      <c r="H3014">
        <v>2</v>
      </c>
      <c r="I3014">
        <v>2</v>
      </c>
      <c r="J3014">
        <v>2</v>
      </c>
      <c r="K3014">
        <v>1994</v>
      </c>
      <c r="L3014">
        <v>34743</v>
      </c>
      <c r="M3014">
        <f t="shared" si="235"/>
        <v>15500</v>
      </c>
      <c r="N3014">
        <f t="shared" si="236"/>
        <v>3.9845758354755782E-2</v>
      </c>
      <c r="O3014">
        <f t="shared" si="237"/>
        <v>162.8160418482999</v>
      </c>
      <c r="P3014">
        <f t="shared" ca="1" si="238"/>
        <v>2020</v>
      </c>
      <c r="Q3014" t="str">
        <f t="shared" si="239"/>
        <v>Large</v>
      </c>
    </row>
    <row r="3015" spans="1:17" x14ac:dyDescent="0.3">
      <c r="A3015" t="s">
        <v>12</v>
      </c>
      <c r="B3015">
        <v>519990</v>
      </c>
      <c r="C3015">
        <v>456990</v>
      </c>
      <c r="D3015">
        <v>2120</v>
      </c>
      <c r="E3015">
        <v>1</v>
      </c>
      <c r="F3015">
        <v>3</v>
      </c>
      <c r="G3015">
        <v>3</v>
      </c>
      <c r="H3015">
        <v>2</v>
      </c>
      <c r="I3015">
        <v>2</v>
      </c>
      <c r="J3015">
        <v>2</v>
      </c>
      <c r="K3015">
        <v>2025</v>
      </c>
      <c r="L3015">
        <v>34771</v>
      </c>
      <c r="M3015">
        <f t="shared" si="235"/>
        <v>63000</v>
      </c>
      <c r="N3015">
        <f t="shared" si="236"/>
        <v>0.12115617608030924</v>
      </c>
      <c r="O3015">
        <f t="shared" si="237"/>
        <v>215.56132075471697</v>
      </c>
      <c r="P3015">
        <f t="shared" ca="1" si="238"/>
        <v>2020</v>
      </c>
      <c r="Q3015" t="str">
        <f t="shared" si="239"/>
        <v>Large</v>
      </c>
    </row>
    <row r="3016" spans="1:17" x14ac:dyDescent="0.3">
      <c r="A3016" t="s">
        <v>12</v>
      </c>
      <c r="B3016">
        <v>895000</v>
      </c>
      <c r="C3016">
        <v>895000</v>
      </c>
      <c r="D3016">
        <v>3437</v>
      </c>
      <c r="E3016">
        <v>2</v>
      </c>
      <c r="F3016">
        <v>4</v>
      </c>
      <c r="G3016">
        <v>3</v>
      </c>
      <c r="H3016">
        <v>3</v>
      </c>
      <c r="I3016">
        <v>3</v>
      </c>
      <c r="J3016">
        <v>2</v>
      </c>
      <c r="K3016">
        <v>1979</v>
      </c>
      <c r="L3016">
        <v>33777</v>
      </c>
      <c r="M3016">
        <f t="shared" si="235"/>
        <v>0</v>
      </c>
      <c r="N3016">
        <f t="shared" si="236"/>
        <v>0</v>
      </c>
      <c r="O3016">
        <f t="shared" si="237"/>
        <v>260.40151294733778</v>
      </c>
      <c r="P3016">
        <f t="shared" ca="1" si="238"/>
        <v>2020</v>
      </c>
      <c r="Q3016" t="str">
        <f t="shared" si="239"/>
        <v>Large</v>
      </c>
    </row>
    <row r="3017" spans="1:17" x14ac:dyDescent="0.3">
      <c r="A3017" t="s">
        <v>12</v>
      </c>
      <c r="B3017">
        <v>312990</v>
      </c>
      <c r="C3017">
        <v>303990</v>
      </c>
      <c r="D3017">
        <v>1828</v>
      </c>
      <c r="E3017">
        <v>1</v>
      </c>
      <c r="F3017">
        <v>4</v>
      </c>
      <c r="G3017">
        <v>2</v>
      </c>
      <c r="H3017">
        <v>2</v>
      </c>
      <c r="I3017">
        <v>2</v>
      </c>
      <c r="J3017">
        <v>2</v>
      </c>
      <c r="K3017">
        <v>2025</v>
      </c>
      <c r="L3017">
        <v>34613</v>
      </c>
      <c r="M3017">
        <f t="shared" si="235"/>
        <v>9000</v>
      </c>
      <c r="N3017">
        <f t="shared" si="236"/>
        <v>2.8754912297517494E-2</v>
      </c>
      <c r="O3017">
        <f t="shared" si="237"/>
        <v>166.29649890590809</v>
      </c>
      <c r="P3017">
        <f t="shared" ca="1" si="238"/>
        <v>2020</v>
      </c>
      <c r="Q3017" t="str">
        <f t="shared" si="239"/>
        <v>Medium</v>
      </c>
    </row>
    <row r="3018" spans="1:17" x14ac:dyDescent="0.3">
      <c r="A3018" t="s">
        <v>12</v>
      </c>
      <c r="B3018">
        <v>1425000</v>
      </c>
      <c r="C3018">
        <v>1277250</v>
      </c>
      <c r="D3018">
        <v>4717</v>
      </c>
      <c r="E3018">
        <v>2</v>
      </c>
      <c r="F3018">
        <v>5</v>
      </c>
      <c r="G3018">
        <v>6</v>
      </c>
      <c r="H3018">
        <v>5</v>
      </c>
      <c r="I3018">
        <v>5</v>
      </c>
      <c r="J3018">
        <v>2</v>
      </c>
      <c r="K3018">
        <v>2007</v>
      </c>
      <c r="L3018">
        <v>34747</v>
      </c>
      <c r="M3018">
        <f t="shared" si="235"/>
        <v>147750</v>
      </c>
      <c r="N3018">
        <f t="shared" si="236"/>
        <v>0.1036842105263158</v>
      </c>
      <c r="O3018">
        <f t="shared" si="237"/>
        <v>270.77591689633243</v>
      </c>
      <c r="P3018">
        <f t="shared" ca="1" si="238"/>
        <v>2020</v>
      </c>
      <c r="Q3018" t="str">
        <f t="shared" si="239"/>
        <v>Large</v>
      </c>
    </row>
    <row r="3019" spans="1:17" x14ac:dyDescent="0.3">
      <c r="A3019" t="s">
        <v>12</v>
      </c>
      <c r="B3019">
        <v>175000</v>
      </c>
      <c r="C3019">
        <v>170000</v>
      </c>
      <c r="D3019">
        <v>1040</v>
      </c>
      <c r="E3019">
        <v>1</v>
      </c>
      <c r="F3019">
        <v>2</v>
      </c>
      <c r="G3019">
        <v>1</v>
      </c>
      <c r="H3019">
        <v>1</v>
      </c>
      <c r="I3019">
        <v>1</v>
      </c>
      <c r="J3019">
        <v>0</v>
      </c>
      <c r="K3019">
        <v>1960</v>
      </c>
      <c r="L3019">
        <v>33843</v>
      </c>
      <c r="M3019">
        <f t="shared" si="235"/>
        <v>5000</v>
      </c>
      <c r="N3019">
        <f t="shared" si="236"/>
        <v>2.8571428571428571E-2</v>
      </c>
      <c r="O3019">
        <f t="shared" si="237"/>
        <v>163.46153846153845</v>
      </c>
      <c r="P3019">
        <f t="shared" ca="1" si="238"/>
        <v>2020</v>
      </c>
      <c r="Q3019" t="str">
        <f t="shared" si="239"/>
        <v>Medium</v>
      </c>
    </row>
    <row r="3020" spans="1:17" x14ac:dyDescent="0.3">
      <c r="A3020" t="s">
        <v>12</v>
      </c>
      <c r="B3020">
        <v>1095000</v>
      </c>
      <c r="C3020">
        <v>1000000</v>
      </c>
      <c r="D3020">
        <v>3698</v>
      </c>
      <c r="E3020">
        <v>2</v>
      </c>
      <c r="F3020">
        <v>5</v>
      </c>
      <c r="G3020">
        <v>4</v>
      </c>
      <c r="H3020">
        <v>3</v>
      </c>
      <c r="I3020">
        <v>3</v>
      </c>
      <c r="J3020">
        <v>3</v>
      </c>
      <c r="K3020">
        <v>2007</v>
      </c>
      <c r="L3020">
        <v>34688</v>
      </c>
      <c r="M3020">
        <f t="shared" si="235"/>
        <v>95000</v>
      </c>
      <c r="N3020">
        <f t="shared" si="236"/>
        <v>8.6757990867579904E-2</v>
      </c>
      <c r="O3020">
        <f t="shared" si="237"/>
        <v>270.41644131963221</v>
      </c>
      <c r="P3020">
        <f t="shared" ca="1" si="238"/>
        <v>2020</v>
      </c>
      <c r="Q3020" t="str">
        <f t="shared" si="239"/>
        <v>Large</v>
      </c>
    </row>
    <row r="3021" spans="1:17" x14ac:dyDescent="0.3">
      <c r="A3021" t="s">
        <v>12</v>
      </c>
      <c r="B3021">
        <v>1395000</v>
      </c>
      <c r="C3021">
        <v>1518000</v>
      </c>
      <c r="D3021">
        <v>4000</v>
      </c>
      <c r="E3021">
        <v>1</v>
      </c>
      <c r="F3021">
        <v>4</v>
      </c>
      <c r="G3021">
        <v>4</v>
      </c>
      <c r="H3021">
        <v>3</v>
      </c>
      <c r="I3021">
        <v>3</v>
      </c>
      <c r="J3021">
        <v>2</v>
      </c>
      <c r="K3021">
        <v>2005</v>
      </c>
      <c r="L3021">
        <v>32746</v>
      </c>
      <c r="M3021">
        <f t="shared" si="235"/>
        <v>-123000</v>
      </c>
      <c r="N3021">
        <f t="shared" si="236"/>
        <v>-8.8172043010752682E-2</v>
      </c>
      <c r="O3021">
        <f t="shared" si="237"/>
        <v>379.5</v>
      </c>
      <c r="P3021">
        <f t="shared" ca="1" si="238"/>
        <v>2020</v>
      </c>
      <c r="Q3021" t="str">
        <f t="shared" si="239"/>
        <v>Large</v>
      </c>
    </row>
    <row r="3022" spans="1:17" x14ac:dyDescent="0.3">
      <c r="A3022" t="s">
        <v>12</v>
      </c>
      <c r="B3022">
        <v>334900</v>
      </c>
      <c r="C3022">
        <v>305000</v>
      </c>
      <c r="D3022">
        <v>1130</v>
      </c>
      <c r="E3022">
        <v>1</v>
      </c>
      <c r="F3022">
        <v>2</v>
      </c>
      <c r="G3022">
        <v>1</v>
      </c>
      <c r="H3022">
        <v>1</v>
      </c>
      <c r="I3022">
        <v>1</v>
      </c>
      <c r="J3022">
        <v>1</v>
      </c>
      <c r="K3022">
        <v>1963</v>
      </c>
      <c r="L3022">
        <v>34222</v>
      </c>
      <c r="M3022">
        <f t="shared" si="235"/>
        <v>29900</v>
      </c>
      <c r="N3022">
        <f t="shared" si="236"/>
        <v>8.9280382203642872E-2</v>
      </c>
      <c r="O3022">
        <f t="shared" si="237"/>
        <v>269.91150442477874</v>
      </c>
      <c r="P3022">
        <f t="shared" ca="1" si="238"/>
        <v>2020</v>
      </c>
      <c r="Q3022" t="str">
        <f t="shared" si="239"/>
        <v>Medium</v>
      </c>
    </row>
    <row r="3023" spans="1:17" x14ac:dyDescent="0.3">
      <c r="A3023" t="s">
        <v>14</v>
      </c>
      <c r="B3023">
        <v>258290</v>
      </c>
      <c r="C3023">
        <v>243290</v>
      </c>
      <c r="D3023">
        <v>1308</v>
      </c>
      <c r="E3023">
        <v>2</v>
      </c>
      <c r="F3023">
        <v>3</v>
      </c>
      <c r="G3023">
        <v>3</v>
      </c>
      <c r="H3023">
        <v>2</v>
      </c>
      <c r="I3023">
        <v>2</v>
      </c>
      <c r="J3023">
        <v>0</v>
      </c>
      <c r="K3023">
        <v>2025</v>
      </c>
      <c r="L3023">
        <v>32084</v>
      </c>
      <c r="M3023">
        <f t="shared" si="235"/>
        <v>15000</v>
      </c>
      <c r="N3023">
        <f t="shared" si="236"/>
        <v>5.807425761740679E-2</v>
      </c>
      <c r="O3023">
        <f t="shared" si="237"/>
        <v>186.00152905198777</v>
      </c>
      <c r="P3023">
        <f t="shared" ca="1" si="238"/>
        <v>2020</v>
      </c>
      <c r="Q3023" t="str">
        <f t="shared" si="239"/>
        <v>Medium</v>
      </c>
    </row>
    <row r="3024" spans="1:17" x14ac:dyDescent="0.3">
      <c r="A3024" t="s">
        <v>12</v>
      </c>
      <c r="B3024">
        <v>269900</v>
      </c>
      <c r="C3024">
        <v>269900</v>
      </c>
      <c r="D3024">
        <v>1527</v>
      </c>
      <c r="E3024">
        <v>1</v>
      </c>
      <c r="F3024">
        <v>3</v>
      </c>
      <c r="G3024">
        <v>2</v>
      </c>
      <c r="H3024">
        <v>2</v>
      </c>
      <c r="I3024">
        <v>2</v>
      </c>
      <c r="J3024">
        <v>2</v>
      </c>
      <c r="K3024">
        <v>2002</v>
      </c>
      <c r="L3024">
        <v>32068</v>
      </c>
      <c r="M3024">
        <f t="shared" si="235"/>
        <v>0</v>
      </c>
      <c r="N3024">
        <f t="shared" si="236"/>
        <v>0</v>
      </c>
      <c r="O3024">
        <f t="shared" si="237"/>
        <v>176.75180091683038</v>
      </c>
      <c r="P3024">
        <f t="shared" ca="1" si="238"/>
        <v>2020</v>
      </c>
      <c r="Q3024" t="str">
        <f t="shared" si="239"/>
        <v>Medium</v>
      </c>
    </row>
    <row r="3025" spans="1:17" x14ac:dyDescent="0.3">
      <c r="A3025" t="s">
        <v>12</v>
      </c>
      <c r="B3025">
        <v>285990</v>
      </c>
      <c r="C3025">
        <v>275990</v>
      </c>
      <c r="D3025">
        <v>1665</v>
      </c>
      <c r="E3025">
        <v>1</v>
      </c>
      <c r="F3025">
        <v>4</v>
      </c>
      <c r="G3025">
        <v>2</v>
      </c>
      <c r="H3025">
        <v>2</v>
      </c>
      <c r="I3025">
        <v>2</v>
      </c>
      <c r="J3025">
        <v>2</v>
      </c>
      <c r="K3025">
        <v>2025</v>
      </c>
      <c r="L3025">
        <v>34613</v>
      </c>
      <c r="M3025">
        <f t="shared" si="235"/>
        <v>10000</v>
      </c>
      <c r="N3025">
        <f t="shared" si="236"/>
        <v>3.4966257561453197E-2</v>
      </c>
      <c r="O3025">
        <f t="shared" si="237"/>
        <v>165.75975975975976</v>
      </c>
      <c r="P3025">
        <f t="shared" ca="1" si="238"/>
        <v>2020</v>
      </c>
      <c r="Q3025" t="str">
        <f t="shared" si="239"/>
        <v>Medium</v>
      </c>
    </row>
    <row r="3026" spans="1:17" x14ac:dyDescent="0.3">
      <c r="A3026" t="s">
        <v>12</v>
      </c>
      <c r="B3026">
        <v>309888</v>
      </c>
      <c r="C3026">
        <v>309888</v>
      </c>
      <c r="D3026">
        <v>2277</v>
      </c>
      <c r="E3026">
        <v>2</v>
      </c>
      <c r="F3026">
        <v>5</v>
      </c>
      <c r="G3026">
        <v>3</v>
      </c>
      <c r="H3026">
        <v>3</v>
      </c>
      <c r="I3026">
        <v>3</v>
      </c>
      <c r="J3026">
        <v>2</v>
      </c>
      <c r="K3026">
        <v>2026</v>
      </c>
      <c r="L3026">
        <v>33844</v>
      </c>
      <c r="M3026">
        <f t="shared" si="235"/>
        <v>0</v>
      </c>
      <c r="N3026">
        <f t="shared" si="236"/>
        <v>0</v>
      </c>
      <c r="O3026">
        <f t="shared" si="237"/>
        <v>136.09486166007906</v>
      </c>
      <c r="P3026">
        <f t="shared" ca="1" si="238"/>
        <v>2020</v>
      </c>
      <c r="Q3026" t="str">
        <f t="shared" si="239"/>
        <v>Large</v>
      </c>
    </row>
    <row r="3027" spans="1:17" x14ac:dyDescent="0.3">
      <c r="A3027" t="s">
        <v>12</v>
      </c>
      <c r="B3027">
        <v>579900</v>
      </c>
      <c r="C3027">
        <v>579000</v>
      </c>
      <c r="D3027">
        <v>2396</v>
      </c>
      <c r="E3027">
        <v>2</v>
      </c>
      <c r="F3027">
        <v>4</v>
      </c>
      <c r="G3027">
        <v>3</v>
      </c>
      <c r="H3027">
        <v>3</v>
      </c>
      <c r="I3027">
        <v>3</v>
      </c>
      <c r="J3027">
        <v>2</v>
      </c>
      <c r="K3027">
        <v>2023</v>
      </c>
      <c r="L3027">
        <v>34787</v>
      </c>
      <c r="M3027">
        <f t="shared" si="235"/>
        <v>900</v>
      </c>
      <c r="N3027">
        <f t="shared" si="236"/>
        <v>1.5519917227108122E-3</v>
      </c>
      <c r="O3027">
        <f t="shared" si="237"/>
        <v>241.65275459098498</v>
      </c>
      <c r="P3027">
        <f t="shared" ca="1" si="238"/>
        <v>2020</v>
      </c>
      <c r="Q3027" t="str">
        <f t="shared" si="239"/>
        <v>Large</v>
      </c>
    </row>
    <row r="3028" spans="1:17" x14ac:dyDescent="0.3">
      <c r="A3028" t="s">
        <v>14</v>
      </c>
      <c r="B3028">
        <v>339900</v>
      </c>
      <c r="C3028">
        <v>325000</v>
      </c>
      <c r="D3028">
        <v>1702</v>
      </c>
      <c r="E3028">
        <v>2</v>
      </c>
      <c r="F3028">
        <v>3</v>
      </c>
      <c r="G3028">
        <v>3</v>
      </c>
      <c r="H3028">
        <v>2</v>
      </c>
      <c r="I3028">
        <v>2</v>
      </c>
      <c r="J3028">
        <v>2</v>
      </c>
      <c r="K3028">
        <v>2024</v>
      </c>
      <c r="L3028">
        <v>32168</v>
      </c>
      <c r="M3028">
        <f t="shared" si="235"/>
        <v>14900</v>
      </c>
      <c r="N3028">
        <f t="shared" si="236"/>
        <v>4.3836422477199176E-2</v>
      </c>
      <c r="O3028">
        <f t="shared" si="237"/>
        <v>190.951821386604</v>
      </c>
      <c r="P3028">
        <f t="shared" ca="1" si="238"/>
        <v>2020</v>
      </c>
      <c r="Q3028" t="str">
        <f t="shared" si="239"/>
        <v>Medium</v>
      </c>
    </row>
    <row r="3029" spans="1:17" x14ac:dyDescent="0.3">
      <c r="A3029" t="s">
        <v>14</v>
      </c>
      <c r="B3029">
        <v>288990</v>
      </c>
      <c r="C3029">
        <v>289990</v>
      </c>
      <c r="D3029">
        <v>1787</v>
      </c>
      <c r="E3029">
        <v>2</v>
      </c>
      <c r="F3029">
        <v>3</v>
      </c>
      <c r="G3029">
        <v>3</v>
      </c>
      <c r="H3029">
        <v>2</v>
      </c>
      <c r="I3029">
        <v>2</v>
      </c>
      <c r="J3029">
        <v>1</v>
      </c>
      <c r="K3029">
        <v>2026</v>
      </c>
      <c r="L3029">
        <v>33837</v>
      </c>
      <c r="M3029">
        <f t="shared" si="235"/>
        <v>-1000</v>
      </c>
      <c r="N3029">
        <f t="shared" si="236"/>
        <v>-3.4603273469670233E-3</v>
      </c>
      <c r="O3029">
        <f t="shared" si="237"/>
        <v>162.27756015668717</v>
      </c>
      <c r="P3029">
        <f t="shared" ca="1" si="238"/>
        <v>2020</v>
      </c>
      <c r="Q3029" t="str">
        <f t="shared" si="239"/>
        <v>Medium</v>
      </c>
    </row>
    <row r="3030" spans="1:17" x14ac:dyDescent="0.3">
      <c r="A3030" t="s">
        <v>12</v>
      </c>
      <c r="B3030">
        <v>735000</v>
      </c>
      <c r="C3030">
        <v>735000</v>
      </c>
      <c r="D3030">
        <v>2584</v>
      </c>
      <c r="E3030">
        <v>1</v>
      </c>
      <c r="F3030">
        <v>4</v>
      </c>
      <c r="G3030">
        <v>3</v>
      </c>
      <c r="H3030">
        <v>3</v>
      </c>
      <c r="I3030">
        <v>3</v>
      </c>
      <c r="J3030">
        <v>3</v>
      </c>
      <c r="K3030">
        <v>2015</v>
      </c>
      <c r="L3030">
        <v>33543</v>
      </c>
      <c r="M3030">
        <f t="shared" si="235"/>
        <v>0</v>
      </c>
      <c r="N3030">
        <f t="shared" si="236"/>
        <v>0</v>
      </c>
      <c r="O3030">
        <f t="shared" si="237"/>
        <v>284.44272445820434</v>
      </c>
      <c r="P3030">
        <f t="shared" ca="1" si="238"/>
        <v>2020</v>
      </c>
      <c r="Q3030" t="str">
        <f t="shared" si="239"/>
        <v>Large</v>
      </c>
    </row>
    <row r="3031" spans="1:17" x14ac:dyDescent="0.3">
      <c r="A3031" t="s">
        <v>12</v>
      </c>
      <c r="B3031">
        <v>330000</v>
      </c>
      <c r="C3031">
        <v>330000</v>
      </c>
      <c r="D3031">
        <v>1644</v>
      </c>
      <c r="E3031">
        <v>1</v>
      </c>
      <c r="F3031">
        <v>3</v>
      </c>
      <c r="G3031">
        <v>2</v>
      </c>
      <c r="H3031">
        <v>2</v>
      </c>
      <c r="I3031">
        <v>2</v>
      </c>
      <c r="J3031">
        <v>2</v>
      </c>
      <c r="K3031">
        <v>1994</v>
      </c>
      <c r="L3031">
        <v>34714</v>
      </c>
      <c r="M3031">
        <f t="shared" si="235"/>
        <v>0</v>
      </c>
      <c r="N3031">
        <f t="shared" si="236"/>
        <v>0</v>
      </c>
      <c r="O3031">
        <f t="shared" si="237"/>
        <v>200.72992700729927</v>
      </c>
      <c r="P3031">
        <f t="shared" ca="1" si="238"/>
        <v>2020</v>
      </c>
      <c r="Q3031" t="str">
        <f t="shared" si="239"/>
        <v>Medium</v>
      </c>
    </row>
    <row r="3032" spans="1:17" x14ac:dyDescent="0.3">
      <c r="A3032" t="s">
        <v>12</v>
      </c>
      <c r="B3032">
        <v>155000</v>
      </c>
      <c r="C3032">
        <v>130000</v>
      </c>
      <c r="D3032">
        <v>1747</v>
      </c>
      <c r="E3032">
        <v>1</v>
      </c>
      <c r="F3032">
        <v>3</v>
      </c>
      <c r="G3032">
        <v>2</v>
      </c>
      <c r="H3032">
        <v>2</v>
      </c>
      <c r="I3032">
        <v>2</v>
      </c>
      <c r="J3032">
        <v>1</v>
      </c>
      <c r="K3032">
        <v>1974</v>
      </c>
      <c r="L3032">
        <v>33947</v>
      </c>
      <c r="M3032">
        <f t="shared" si="235"/>
        <v>25000</v>
      </c>
      <c r="N3032">
        <f t="shared" si="236"/>
        <v>0.16129032258064516</v>
      </c>
      <c r="O3032">
        <f t="shared" si="237"/>
        <v>74.413279908414424</v>
      </c>
      <c r="P3032">
        <f t="shared" ca="1" si="238"/>
        <v>2020</v>
      </c>
      <c r="Q3032" t="str">
        <f t="shared" si="239"/>
        <v>Medium</v>
      </c>
    </row>
    <row r="3033" spans="1:17" x14ac:dyDescent="0.3">
      <c r="A3033" t="s">
        <v>12</v>
      </c>
      <c r="B3033">
        <v>579000</v>
      </c>
      <c r="C3033">
        <v>574900</v>
      </c>
      <c r="D3033">
        <v>1752</v>
      </c>
      <c r="E3033">
        <v>1</v>
      </c>
      <c r="F3033">
        <v>5</v>
      </c>
      <c r="G3033">
        <v>4</v>
      </c>
      <c r="H3033">
        <v>4</v>
      </c>
      <c r="I3033">
        <v>4</v>
      </c>
      <c r="J3033">
        <v>0</v>
      </c>
      <c r="K3033">
        <v>1958</v>
      </c>
      <c r="L3033">
        <v>33612</v>
      </c>
      <c r="M3033">
        <f t="shared" si="235"/>
        <v>4100</v>
      </c>
      <c r="N3033">
        <f t="shared" si="236"/>
        <v>7.0811744386873919E-3</v>
      </c>
      <c r="O3033">
        <f t="shared" si="237"/>
        <v>328.13926940639271</v>
      </c>
      <c r="P3033">
        <f t="shared" ca="1" si="238"/>
        <v>2020</v>
      </c>
      <c r="Q3033" t="str">
        <f t="shared" si="239"/>
        <v>Medium</v>
      </c>
    </row>
    <row r="3034" spans="1:17" x14ac:dyDescent="0.3">
      <c r="A3034" t="s">
        <v>12</v>
      </c>
      <c r="B3034">
        <v>1899000</v>
      </c>
      <c r="C3034">
        <v>1700000</v>
      </c>
      <c r="D3034">
        <v>3119</v>
      </c>
      <c r="E3034">
        <v>1</v>
      </c>
      <c r="F3034">
        <v>5</v>
      </c>
      <c r="G3034">
        <v>3</v>
      </c>
      <c r="H3034">
        <v>3</v>
      </c>
      <c r="I3034">
        <v>3</v>
      </c>
      <c r="J3034">
        <v>0</v>
      </c>
      <c r="K3034">
        <v>1964</v>
      </c>
      <c r="L3034">
        <v>34242</v>
      </c>
      <c r="M3034">
        <f t="shared" si="235"/>
        <v>199000</v>
      </c>
      <c r="N3034">
        <f t="shared" si="236"/>
        <v>0.10479199578725645</v>
      </c>
      <c r="O3034">
        <f t="shared" si="237"/>
        <v>545.04648925937795</v>
      </c>
      <c r="P3034">
        <f t="shared" ca="1" si="238"/>
        <v>2020</v>
      </c>
      <c r="Q3034" t="str">
        <f t="shared" si="239"/>
        <v>Large</v>
      </c>
    </row>
    <row r="3035" spans="1:17" x14ac:dyDescent="0.3">
      <c r="A3035" t="s">
        <v>12</v>
      </c>
      <c r="B3035">
        <v>339888</v>
      </c>
      <c r="C3035">
        <v>339888</v>
      </c>
      <c r="D3035">
        <v>1665</v>
      </c>
      <c r="E3035">
        <v>1</v>
      </c>
      <c r="F3035">
        <v>4</v>
      </c>
      <c r="G3035">
        <v>2</v>
      </c>
      <c r="H3035">
        <v>2</v>
      </c>
      <c r="I3035">
        <v>2</v>
      </c>
      <c r="J3035">
        <v>2</v>
      </c>
      <c r="K3035">
        <v>2025</v>
      </c>
      <c r="L3035">
        <v>32725</v>
      </c>
      <c r="M3035">
        <f t="shared" si="235"/>
        <v>0</v>
      </c>
      <c r="N3035">
        <f t="shared" si="236"/>
        <v>0</v>
      </c>
      <c r="O3035">
        <f t="shared" si="237"/>
        <v>204.13693693693693</v>
      </c>
      <c r="P3035">
        <f t="shared" ca="1" si="238"/>
        <v>2020</v>
      </c>
      <c r="Q3035" t="str">
        <f t="shared" si="239"/>
        <v>Medium</v>
      </c>
    </row>
    <row r="3036" spans="1:17" x14ac:dyDescent="0.3">
      <c r="A3036" t="s">
        <v>12</v>
      </c>
      <c r="B3036">
        <v>375000</v>
      </c>
      <c r="C3036">
        <v>364000</v>
      </c>
      <c r="D3036">
        <v>1270</v>
      </c>
      <c r="E3036">
        <v>1</v>
      </c>
      <c r="F3036">
        <v>3</v>
      </c>
      <c r="G3036">
        <v>2</v>
      </c>
      <c r="H3036">
        <v>2</v>
      </c>
      <c r="I3036">
        <v>2</v>
      </c>
      <c r="J3036">
        <v>0</v>
      </c>
      <c r="K3036">
        <v>1991</v>
      </c>
      <c r="L3036">
        <v>33626</v>
      </c>
      <c r="M3036">
        <f t="shared" si="235"/>
        <v>11000</v>
      </c>
      <c r="N3036">
        <f t="shared" si="236"/>
        <v>2.9333333333333333E-2</v>
      </c>
      <c r="O3036">
        <f t="shared" si="237"/>
        <v>286.61417322834643</v>
      </c>
      <c r="P3036">
        <f t="shared" ca="1" si="238"/>
        <v>2020</v>
      </c>
      <c r="Q3036" t="str">
        <f t="shared" si="239"/>
        <v>Medium</v>
      </c>
    </row>
    <row r="3037" spans="1:17" x14ac:dyDescent="0.3">
      <c r="A3037" t="s">
        <v>14</v>
      </c>
      <c r="B3037">
        <v>454190</v>
      </c>
      <c r="C3037">
        <v>435000</v>
      </c>
      <c r="D3037">
        <v>1770</v>
      </c>
      <c r="E3037">
        <v>2</v>
      </c>
      <c r="F3037">
        <v>3</v>
      </c>
      <c r="G3037">
        <v>3</v>
      </c>
      <c r="H3037">
        <v>2</v>
      </c>
      <c r="I3037">
        <v>2</v>
      </c>
      <c r="J3037">
        <v>2</v>
      </c>
      <c r="K3037">
        <v>2026</v>
      </c>
      <c r="L3037">
        <v>32832</v>
      </c>
      <c r="M3037">
        <f t="shared" si="235"/>
        <v>19190</v>
      </c>
      <c r="N3037">
        <f t="shared" si="236"/>
        <v>4.2251040313525175E-2</v>
      </c>
      <c r="O3037">
        <f t="shared" si="237"/>
        <v>245.76271186440678</v>
      </c>
      <c r="P3037">
        <f t="shared" ca="1" si="238"/>
        <v>2020</v>
      </c>
      <c r="Q3037" t="str">
        <f t="shared" si="239"/>
        <v>Medium</v>
      </c>
    </row>
    <row r="3038" spans="1:17" x14ac:dyDescent="0.3">
      <c r="A3038" t="s">
        <v>17</v>
      </c>
      <c r="B3038">
        <v>260000</v>
      </c>
      <c r="C3038">
        <v>250000</v>
      </c>
      <c r="D3038">
        <v>1860</v>
      </c>
      <c r="E3038">
        <v>1</v>
      </c>
      <c r="F3038">
        <v>3</v>
      </c>
      <c r="G3038">
        <v>2</v>
      </c>
      <c r="H3038">
        <v>2</v>
      </c>
      <c r="I3038">
        <v>2</v>
      </c>
      <c r="J3038">
        <v>0</v>
      </c>
      <c r="K3038">
        <v>2001</v>
      </c>
      <c r="L3038">
        <v>34610</v>
      </c>
      <c r="M3038">
        <f t="shared" si="235"/>
        <v>10000</v>
      </c>
      <c r="N3038">
        <f t="shared" si="236"/>
        <v>3.8461538461538464E-2</v>
      </c>
      <c r="O3038">
        <f t="shared" si="237"/>
        <v>134.40860215053763</v>
      </c>
      <c r="P3038">
        <f t="shared" ca="1" si="238"/>
        <v>2020</v>
      </c>
      <c r="Q3038" t="str">
        <f t="shared" si="239"/>
        <v>Medium</v>
      </c>
    </row>
    <row r="3039" spans="1:17" x14ac:dyDescent="0.3">
      <c r="A3039" t="s">
        <v>12</v>
      </c>
      <c r="B3039">
        <v>414700</v>
      </c>
      <c r="C3039">
        <v>406000</v>
      </c>
      <c r="D3039">
        <v>1210</v>
      </c>
      <c r="E3039">
        <v>1</v>
      </c>
      <c r="F3039">
        <v>3</v>
      </c>
      <c r="G3039">
        <v>2</v>
      </c>
      <c r="H3039">
        <v>2</v>
      </c>
      <c r="I3039">
        <v>2</v>
      </c>
      <c r="J3039">
        <v>1</v>
      </c>
      <c r="K3039">
        <v>1969</v>
      </c>
      <c r="L3039">
        <v>33770</v>
      </c>
      <c r="M3039">
        <f t="shared" si="235"/>
        <v>8700</v>
      </c>
      <c r="N3039">
        <f t="shared" si="236"/>
        <v>2.097902097902098E-2</v>
      </c>
      <c r="O3039">
        <f t="shared" si="237"/>
        <v>335.53719008264466</v>
      </c>
      <c r="P3039">
        <f t="shared" ca="1" si="238"/>
        <v>2020</v>
      </c>
      <c r="Q3039" t="str">
        <f t="shared" si="239"/>
        <v>Medium</v>
      </c>
    </row>
    <row r="3040" spans="1:17" x14ac:dyDescent="0.3">
      <c r="A3040" t="s">
        <v>13</v>
      </c>
      <c r="B3040">
        <v>374000</v>
      </c>
      <c r="C3040">
        <v>360000</v>
      </c>
      <c r="D3040">
        <v>1050</v>
      </c>
      <c r="E3040">
        <v>1</v>
      </c>
      <c r="F3040">
        <v>2</v>
      </c>
      <c r="G3040">
        <v>1</v>
      </c>
      <c r="H3040">
        <v>1</v>
      </c>
      <c r="I3040">
        <v>1</v>
      </c>
      <c r="J3040">
        <v>2</v>
      </c>
      <c r="K3040">
        <v>2007</v>
      </c>
      <c r="L3040">
        <v>33602</v>
      </c>
      <c r="M3040">
        <f t="shared" si="235"/>
        <v>14000</v>
      </c>
      <c r="N3040">
        <f t="shared" si="236"/>
        <v>3.7433155080213901E-2</v>
      </c>
      <c r="O3040">
        <f t="shared" si="237"/>
        <v>342.85714285714283</v>
      </c>
      <c r="P3040">
        <f t="shared" ca="1" si="238"/>
        <v>2020</v>
      </c>
      <c r="Q3040" t="str">
        <f t="shared" si="239"/>
        <v>Medium</v>
      </c>
    </row>
    <row r="3041" spans="1:17" x14ac:dyDescent="0.3">
      <c r="A3041" t="s">
        <v>12</v>
      </c>
      <c r="B3041">
        <v>230000</v>
      </c>
      <c r="C3041">
        <v>230000</v>
      </c>
      <c r="D3041">
        <v>968</v>
      </c>
      <c r="E3041">
        <v>1</v>
      </c>
      <c r="F3041">
        <v>3</v>
      </c>
      <c r="G3041">
        <v>1</v>
      </c>
      <c r="H3041">
        <v>1</v>
      </c>
      <c r="I3041">
        <v>1</v>
      </c>
      <c r="J3041">
        <v>0</v>
      </c>
      <c r="K3041">
        <v>1971</v>
      </c>
      <c r="L3041">
        <v>33701</v>
      </c>
      <c r="M3041">
        <f t="shared" si="235"/>
        <v>0</v>
      </c>
      <c r="N3041">
        <f t="shared" si="236"/>
        <v>0</v>
      </c>
      <c r="O3041">
        <f t="shared" si="237"/>
        <v>237.60330578512398</v>
      </c>
      <c r="P3041">
        <f t="shared" ca="1" si="238"/>
        <v>2020</v>
      </c>
      <c r="Q3041" t="str">
        <f t="shared" si="239"/>
        <v>small</v>
      </c>
    </row>
    <row r="3042" spans="1:17" x14ac:dyDescent="0.3">
      <c r="A3042" t="s">
        <v>12</v>
      </c>
      <c r="B3042">
        <v>265060</v>
      </c>
      <c r="C3042">
        <v>270000</v>
      </c>
      <c r="D3042">
        <v>1607</v>
      </c>
      <c r="E3042">
        <v>1</v>
      </c>
      <c r="F3042">
        <v>4</v>
      </c>
      <c r="G3042">
        <v>2</v>
      </c>
      <c r="H3042">
        <v>2</v>
      </c>
      <c r="I3042">
        <v>2</v>
      </c>
      <c r="J3042">
        <v>2</v>
      </c>
      <c r="K3042">
        <v>2025</v>
      </c>
      <c r="L3042">
        <v>34602</v>
      </c>
      <c r="M3042">
        <f t="shared" si="235"/>
        <v>-4940</v>
      </c>
      <c r="N3042">
        <f t="shared" si="236"/>
        <v>-1.8637289670263336E-2</v>
      </c>
      <c r="O3042">
        <f t="shared" si="237"/>
        <v>168.01493466085876</v>
      </c>
      <c r="P3042">
        <f t="shared" ca="1" si="238"/>
        <v>2020</v>
      </c>
      <c r="Q3042" t="str">
        <f t="shared" si="239"/>
        <v>Medium</v>
      </c>
    </row>
    <row r="3043" spans="1:17" x14ac:dyDescent="0.3">
      <c r="A3043" t="s">
        <v>13</v>
      </c>
      <c r="B3043">
        <v>154900</v>
      </c>
      <c r="C3043">
        <v>128900</v>
      </c>
      <c r="D3043">
        <v>1400</v>
      </c>
      <c r="E3043">
        <v>1</v>
      </c>
      <c r="F3043">
        <v>2</v>
      </c>
      <c r="G3043">
        <v>2</v>
      </c>
      <c r="H3043">
        <v>2</v>
      </c>
      <c r="I3043">
        <v>2</v>
      </c>
      <c r="J3043">
        <v>0</v>
      </c>
      <c r="K3043">
        <v>1973</v>
      </c>
      <c r="L3043">
        <v>33763</v>
      </c>
      <c r="M3043">
        <f t="shared" si="235"/>
        <v>26000</v>
      </c>
      <c r="N3043">
        <f t="shared" si="236"/>
        <v>0.16785022595222723</v>
      </c>
      <c r="O3043">
        <f t="shared" si="237"/>
        <v>92.071428571428569</v>
      </c>
      <c r="P3043">
        <f t="shared" ca="1" si="238"/>
        <v>2020</v>
      </c>
      <c r="Q3043" t="str">
        <f t="shared" si="239"/>
        <v>Medium</v>
      </c>
    </row>
    <row r="3044" spans="1:17" x14ac:dyDescent="0.3">
      <c r="A3044" t="s">
        <v>12</v>
      </c>
      <c r="B3044">
        <v>269000</v>
      </c>
      <c r="C3044">
        <v>245000</v>
      </c>
      <c r="D3044">
        <v>1269</v>
      </c>
      <c r="E3044">
        <v>1</v>
      </c>
      <c r="F3044">
        <v>2</v>
      </c>
      <c r="G3044">
        <v>2</v>
      </c>
      <c r="H3044">
        <v>2</v>
      </c>
      <c r="I3044">
        <v>2</v>
      </c>
      <c r="J3044">
        <v>1</v>
      </c>
      <c r="K3044">
        <v>1990</v>
      </c>
      <c r="L3044">
        <v>32137</v>
      </c>
      <c r="M3044">
        <f t="shared" si="235"/>
        <v>24000</v>
      </c>
      <c r="N3044">
        <f t="shared" si="236"/>
        <v>8.9219330855018583E-2</v>
      </c>
      <c r="O3044">
        <f t="shared" si="237"/>
        <v>193.06540583136328</v>
      </c>
      <c r="P3044">
        <f t="shared" ca="1" si="238"/>
        <v>2020</v>
      </c>
      <c r="Q3044" t="str">
        <f t="shared" si="239"/>
        <v>Medium</v>
      </c>
    </row>
    <row r="3045" spans="1:17" x14ac:dyDescent="0.3">
      <c r="A3045" t="s">
        <v>12</v>
      </c>
      <c r="B3045">
        <v>269990</v>
      </c>
      <c r="C3045">
        <v>269990</v>
      </c>
      <c r="D3045">
        <v>1239</v>
      </c>
      <c r="E3045">
        <v>1</v>
      </c>
      <c r="F3045">
        <v>2</v>
      </c>
      <c r="G3045">
        <v>2</v>
      </c>
      <c r="H3045">
        <v>2</v>
      </c>
      <c r="I3045">
        <v>2</v>
      </c>
      <c r="J3045">
        <v>1</v>
      </c>
      <c r="K3045">
        <v>2025</v>
      </c>
      <c r="L3045">
        <v>32145</v>
      </c>
      <c r="M3045">
        <f t="shared" si="235"/>
        <v>0</v>
      </c>
      <c r="N3045">
        <f t="shared" si="236"/>
        <v>0</v>
      </c>
      <c r="O3045">
        <f t="shared" si="237"/>
        <v>217.90960451977401</v>
      </c>
      <c r="P3045">
        <f t="shared" ca="1" si="238"/>
        <v>2020</v>
      </c>
      <c r="Q3045" t="str">
        <f t="shared" si="239"/>
        <v>Medium</v>
      </c>
    </row>
    <row r="3046" spans="1:17" x14ac:dyDescent="0.3">
      <c r="A3046" t="s">
        <v>12</v>
      </c>
      <c r="B3046">
        <v>200000</v>
      </c>
      <c r="C3046">
        <v>200000</v>
      </c>
      <c r="D3046">
        <v>1156</v>
      </c>
      <c r="E3046">
        <v>1</v>
      </c>
      <c r="F3046">
        <v>2</v>
      </c>
      <c r="G3046">
        <v>1</v>
      </c>
      <c r="H3046">
        <v>1</v>
      </c>
      <c r="I3046">
        <v>1</v>
      </c>
      <c r="J3046">
        <v>0</v>
      </c>
      <c r="K3046">
        <v>1954</v>
      </c>
      <c r="L3046">
        <v>33703</v>
      </c>
      <c r="M3046">
        <f t="shared" si="235"/>
        <v>0</v>
      </c>
      <c r="N3046">
        <f t="shared" si="236"/>
        <v>0</v>
      </c>
      <c r="O3046">
        <f t="shared" si="237"/>
        <v>173.01038062283737</v>
      </c>
      <c r="P3046">
        <f t="shared" ca="1" si="238"/>
        <v>2020</v>
      </c>
      <c r="Q3046" t="str">
        <f t="shared" si="239"/>
        <v>Medium</v>
      </c>
    </row>
    <row r="3047" spans="1:17" x14ac:dyDescent="0.3">
      <c r="A3047" t="s">
        <v>12</v>
      </c>
      <c r="B3047">
        <v>949000</v>
      </c>
      <c r="C3047">
        <v>927000</v>
      </c>
      <c r="D3047">
        <v>2963</v>
      </c>
      <c r="E3047">
        <v>1</v>
      </c>
      <c r="F3047">
        <v>3</v>
      </c>
      <c r="G3047">
        <v>4</v>
      </c>
      <c r="H3047">
        <v>3</v>
      </c>
      <c r="I3047">
        <v>3</v>
      </c>
      <c r="J3047">
        <v>3</v>
      </c>
      <c r="K3047">
        <v>1990</v>
      </c>
      <c r="L3047">
        <v>32746</v>
      </c>
      <c r="M3047">
        <f t="shared" si="235"/>
        <v>22000</v>
      </c>
      <c r="N3047">
        <f t="shared" si="236"/>
        <v>2.3182297154899896E-2</v>
      </c>
      <c r="O3047">
        <f t="shared" si="237"/>
        <v>312.85858926763416</v>
      </c>
      <c r="P3047">
        <f t="shared" ca="1" si="238"/>
        <v>2020</v>
      </c>
      <c r="Q3047" t="str">
        <f t="shared" si="239"/>
        <v>Large</v>
      </c>
    </row>
    <row r="3048" spans="1:17" x14ac:dyDescent="0.3">
      <c r="A3048" t="s">
        <v>12</v>
      </c>
      <c r="B3048">
        <v>299999</v>
      </c>
      <c r="C3048">
        <v>290000</v>
      </c>
      <c r="D3048">
        <v>3122</v>
      </c>
      <c r="E3048">
        <v>2</v>
      </c>
      <c r="F3048">
        <v>4</v>
      </c>
      <c r="G3048">
        <v>4</v>
      </c>
      <c r="H3048">
        <v>3</v>
      </c>
      <c r="I3048">
        <v>3</v>
      </c>
      <c r="J3048">
        <v>2</v>
      </c>
      <c r="K3048">
        <v>2015</v>
      </c>
      <c r="L3048">
        <v>33598</v>
      </c>
      <c r="M3048">
        <f t="shared" si="235"/>
        <v>9999</v>
      </c>
      <c r="N3048">
        <f t="shared" si="236"/>
        <v>3.3330111100370333E-2</v>
      </c>
      <c r="O3048">
        <f t="shared" si="237"/>
        <v>92.889173606662396</v>
      </c>
      <c r="P3048">
        <f t="shared" ca="1" si="238"/>
        <v>2020</v>
      </c>
      <c r="Q3048" t="str">
        <f t="shared" si="239"/>
        <v>Large</v>
      </c>
    </row>
    <row r="3049" spans="1:17" x14ac:dyDescent="0.3">
      <c r="A3049" t="s">
        <v>13</v>
      </c>
      <c r="B3049">
        <v>238000</v>
      </c>
      <c r="C3049">
        <v>227950</v>
      </c>
      <c r="D3049">
        <v>1764</v>
      </c>
      <c r="E3049">
        <v>1</v>
      </c>
      <c r="F3049">
        <v>3</v>
      </c>
      <c r="G3049">
        <v>2</v>
      </c>
      <c r="H3049">
        <v>2</v>
      </c>
      <c r="I3049">
        <v>2</v>
      </c>
      <c r="J3049">
        <v>1</v>
      </c>
      <c r="K3049">
        <v>1991</v>
      </c>
      <c r="L3049">
        <v>32822</v>
      </c>
      <c r="M3049">
        <f t="shared" si="235"/>
        <v>10050</v>
      </c>
      <c r="N3049">
        <f t="shared" si="236"/>
        <v>4.2226890756302524E-2</v>
      </c>
      <c r="O3049">
        <f t="shared" si="237"/>
        <v>129.2233560090703</v>
      </c>
      <c r="P3049">
        <f t="shared" ca="1" si="238"/>
        <v>2020</v>
      </c>
      <c r="Q3049" t="str">
        <f t="shared" si="239"/>
        <v>Medium</v>
      </c>
    </row>
    <row r="3050" spans="1:17" x14ac:dyDescent="0.3">
      <c r="A3050" t="s">
        <v>12</v>
      </c>
      <c r="B3050">
        <v>310000</v>
      </c>
      <c r="C3050">
        <v>295000</v>
      </c>
      <c r="D3050">
        <v>1930</v>
      </c>
      <c r="E3050">
        <v>1</v>
      </c>
      <c r="F3050">
        <v>3</v>
      </c>
      <c r="G3050">
        <v>3</v>
      </c>
      <c r="H3050">
        <v>2</v>
      </c>
      <c r="I3050">
        <v>2</v>
      </c>
      <c r="J3050">
        <v>0</v>
      </c>
      <c r="K3050">
        <v>1977</v>
      </c>
      <c r="L3050">
        <v>34446</v>
      </c>
      <c r="M3050">
        <f t="shared" si="235"/>
        <v>15000</v>
      </c>
      <c r="N3050">
        <f t="shared" si="236"/>
        <v>4.8387096774193547E-2</v>
      </c>
      <c r="O3050">
        <f t="shared" si="237"/>
        <v>152.84974093264248</v>
      </c>
      <c r="P3050">
        <f t="shared" ca="1" si="238"/>
        <v>2020</v>
      </c>
      <c r="Q3050" t="str">
        <f t="shared" si="239"/>
        <v>Medium</v>
      </c>
    </row>
    <row r="3051" spans="1:17" x14ac:dyDescent="0.3">
      <c r="A3051" t="s">
        <v>12</v>
      </c>
      <c r="B3051">
        <v>3600000</v>
      </c>
      <c r="C3051">
        <v>3600000</v>
      </c>
      <c r="D3051">
        <v>3487</v>
      </c>
      <c r="E3051">
        <v>3</v>
      </c>
      <c r="F3051">
        <v>6</v>
      </c>
      <c r="G3051">
        <v>8</v>
      </c>
      <c r="H3051">
        <v>6</v>
      </c>
      <c r="I3051">
        <v>6</v>
      </c>
      <c r="J3051">
        <v>0</v>
      </c>
      <c r="K3051">
        <v>2019</v>
      </c>
      <c r="L3051">
        <v>32413</v>
      </c>
      <c r="M3051">
        <f t="shared" si="235"/>
        <v>0</v>
      </c>
      <c r="N3051">
        <f t="shared" si="236"/>
        <v>0</v>
      </c>
      <c r="O3051">
        <f t="shared" si="237"/>
        <v>1032.4060797246916</v>
      </c>
      <c r="P3051">
        <f t="shared" ca="1" si="238"/>
        <v>2020</v>
      </c>
      <c r="Q3051" t="str">
        <f t="shared" si="239"/>
        <v>Large</v>
      </c>
    </row>
    <row r="3052" spans="1:17" x14ac:dyDescent="0.3">
      <c r="A3052" t="s">
        <v>12</v>
      </c>
      <c r="B3052">
        <v>439282</v>
      </c>
      <c r="C3052">
        <v>415000</v>
      </c>
      <c r="D3052">
        <v>2005</v>
      </c>
      <c r="E3052">
        <v>1</v>
      </c>
      <c r="F3052">
        <v>4</v>
      </c>
      <c r="G3052">
        <v>3</v>
      </c>
      <c r="H3052">
        <v>3</v>
      </c>
      <c r="I3052">
        <v>3</v>
      </c>
      <c r="J3052">
        <v>2</v>
      </c>
      <c r="K3052">
        <v>2025</v>
      </c>
      <c r="L3052">
        <v>34219</v>
      </c>
      <c r="M3052">
        <f t="shared" si="235"/>
        <v>24282</v>
      </c>
      <c r="N3052">
        <f t="shared" si="236"/>
        <v>5.5276564940061279E-2</v>
      </c>
      <c r="O3052">
        <f t="shared" si="237"/>
        <v>206.98254364089775</v>
      </c>
      <c r="P3052">
        <f t="shared" ca="1" si="238"/>
        <v>2020</v>
      </c>
      <c r="Q3052" t="str">
        <f t="shared" si="239"/>
        <v>Large</v>
      </c>
    </row>
    <row r="3053" spans="1:17" x14ac:dyDescent="0.3">
      <c r="A3053" t="s">
        <v>12</v>
      </c>
      <c r="B3053">
        <v>465988</v>
      </c>
      <c r="C3053">
        <v>465988</v>
      </c>
      <c r="D3053">
        <v>1672</v>
      </c>
      <c r="E3053">
        <v>1</v>
      </c>
      <c r="F3053">
        <v>3</v>
      </c>
      <c r="G3053">
        <v>2</v>
      </c>
      <c r="H3053">
        <v>2</v>
      </c>
      <c r="I3053">
        <v>2</v>
      </c>
      <c r="J3053">
        <v>2</v>
      </c>
      <c r="K3053">
        <v>2025</v>
      </c>
      <c r="L3053">
        <v>34761</v>
      </c>
      <c r="M3053">
        <f t="shared" si="235"/>
        <v>0</v>
      </c>
      <c r="N3053">
        <f t="shared" si="236"/>
        <v>0</v>
      </c>
      <c r="O3053">
        <f t="shared" si="237"/>
        <v>278.70095693779905</v>
      </c>
      <c r="P3053">
        <f t="shared" ca="1" si="238"/>
        <v>2020</v>
      </c>
      <c r="Q3053" t="str">
        <f t="shared" si="239"/>
        <v>Medium</v>
      </c>
    </row>
    <row r="3054" spans="1:17" x14ac:dyDescent="0.3">
      <c r="A3054" t="s">
        <v>12</v>
      </c>
      <c r="B3054">
        <v>339990</v>
      </c>
      <c r="C3054">
        <v>342990</v>
      </c>
      <c r="D3054">
        <v>2045</v>
      </c>
      <c r="E3054">
        <v>1</v>
      </c>
      <c r="F3054">
        <v>4</v>
      </c>
      <c r="G3054">
        <v>3</v>
      </c>
      <c r="H3054">
        <v>2</v>
      </c>
      <c r="I3054">
        <v>2</v>
      </c>
      <c r="J3054">
        <v>2</v>
      </c>
      <c r="K3054">
        <v>2025</v>
      </c>
      <c r="L3054">
        <v>34613</v>
      </c>
      <c r="M3054">
        <f t="shared" si="235"/>
        <v>-3000</v>
      </c>
      <c r="N3054">
        <f t="shared" si="236"/>
        <v>-8.8237889349686762E-3</v>
      </c>
      <c r="O3054">
        <f t="shared" si="237"/>
        <v>167.72127139364304</v>
      </c>
      <c r="P3054">
        <f t="shared" ca="1" si="238"/>
        <v>2020</v>
      </c>
      <c r="Q3054" t="str">
        <f t="shared" si="239"/>
        <v>Large</v>
      </c>
    </row>
    <row r="3055" spans="1:17" x14ac:dyDescent="0.3">
      <c r="A3055" t="s">
        <v>12</v>
      </c>
      <c r="B3055">
        <v>338990</v>
      </c>
      <c r="C3055">
        <v>338990</v>
      </c>
      <c r="D3055">
        <v>1862</v>
      </c>
      <c r="E3055">
        <v>1</v>
      </c>
      <c r="F3055">
        <v>4</v>
      </c>
      <c r="G3055">
        <v>2</v>
      </c>
      <c r="H3055">
        <v>2</v>
      </c>
      <c r="I3055">
        <v>2</v>
      </c>
      <c r="J3055">
        <v>2</v>
      </c>
      <c r="K3055">
        <v>2026</v>
      </c>
      <c r="L3055">
        <v>32137</v>
      </c>
      <c r="M3055">
        <f t="shared" si="235"/>
        <v>0</v>
      </c>
      <c r="N3055">
        <f t="shared" si="236"/>
        <v>0</v>
      </c>
      <c r="O3055">
        <f t="shared" si="237"/>
        <v>182.05692803437165</v>
      </c>
      <c r="P3055">
        <f t="shared" ca="1" si="238"/>
        <v>2020</v>
      </c>
      <c r="Q3055" t="str">
        <f t="shared" si="239"/>
        <v>Medium</v>
      </c>
    </row>
    <row r="3056" spans="1:17" x14ac:dyDescent="0.3">
      <c r="A3056" t="s">
        <v>12</v>
      </c>
      <c r="B3056">
        <v>569000</v>
      </c>
      <c r="C3056">
        <v>569000</v>
      </c>
      <c r="D3056">
        <v>1928</v>
      </c>
      <c r="E3056">
        <v>1</v>
      </c>
      <c r="F3056">
        <v>4</v>
      </c>
      <c r="G3056">
        <v>2</v>
      </c>
      <c r="H3056">
        <v>2</v>
      </c>
      <c r="I3056">
        <v>2</v>
      </c>
      <c r="J3056">
        <v>1</v>
      </c>
      <c r="K3056">
        <v>1956</v>
      </c>
      <c r="L3056">
        <v>33705</v>
      </c>
      <c r="M3056">
        <f t="shared" si="235"/>
        <v>0</v>
      </c>
      <c r="N3056">
        <f t="shared" si="236"/>
        <v>0</v>
      </c>
      <c r="O3056">
        <f t="shared" si="237"/>
        <v>295.12448132780082</v>
      </c>
      <c r="P3056">
        <f t="shared" ca="1" si="238"/>
        <v>2020</v>
      </c>
      <c r="Q3056" t="str">
        <f t="shared" si="239"/>
        <v>Medium</v>
      </c>
    </row>
    <row r="3057" spans="1:17" x14ac:dyDescent="0.3">
      <c r="A3057" t="s">
        <v>12</v>
      </c>
      <c r="B3057">
        <v>374999</v>
      </c>
      <c r="C3057">
        <v>374000</v>
      </c>
      <c r="D3057">
        <v>1656</v>
      </c>
      <c r="E3057">
        <v>1</v>
      </c>
      <c r="F3057">
        <v>4</v>
      </c>
      <c r="G3057">
        <v>2</v>
      </c>
      <c r="H3057">
        <v>2</v>
      </c>
      <c r="I3057">
        <v>2</v>
      </c>
      <c r="J3057">
        <v>2</v>
      </c>
      <c r="K3057">
        <v>2022</v>
      </c>
      <c r="L3057">
        <v>33897</v>
      </c>
      <c r="M3057">
        <f t="shared" si="235"/>
        <v>999</v>
      </c>
      <c r="N3057">
        <f t="shared" si="236"/>
        <v>2.664007104018944E-3</v>
      </c>
      <c r="O3057">
        <f t="shared" si="237"/>
        <v>225.84541062801932</v>
      </c>
      <c r="P3057">
        <f t="shared" ca="1" si="238"/>
        <v>2020</v>
      </c>
      <c r="Q3057" t="str">
        <f t="shared" si="239"/>
        <v>Medium</v>
      </c>
    </row>
    <row r="3058" spans="1:17" x14ac:dyDescent="0.3">
      <c r="A3058" t="s">
        <v>14</v>
      </c>
      <c r="B3058">
        <v>200000</v>
      </c>
      <c r="C3058">
        <v>203000</v>
      </c>
      <c r="D3058">
        <v>1280</v>
      </c>
      <c r="E3058">
        <v>2</v>
      </c>
      <c r="F3058">
        <v>2</v>
      </c>
      <c r="G3058">
        <v>3</v>
      </c>
      <c r="H3058">
        <v>2</v>
      </c>
      <c r="I3058">
        <v>2</v>
      </c>
      <c r="J3058">
        <v>0</v>
      </c>
      <c r="K3058">
        <v>2013</v>
      </c>
      <c r="L3058">
        <v>33578</v>
      </c>
      <c r="M3058">
        <f t="shared" si="235"/>
        <v>-3000</v>
      </c>
      <c r="N3058">
        <f t="shared" si="236"/>
        <v>-1.4999999999999999E-2</v>
      </c>
      <c r="O3058">
        <f t="shared" si="237"/>
        <v>158.59375</v>
      </c>
      <c r="P3058">
        <f t="shared" ca="1" si="238"/>
        <v>2020</v>
      </c>
      <c r="Q3058" t="str">
        <f t="shared" si="239"/>
        <v>Medium</v>
      </c>
    </row>
    <row r="3059" spans="1:17" x14ac:dyDescent="0.3">
      <c r="A3059" t="s">
        <v>12</v>
      </c>
      <c r="B3059">
        <v>959000</v>
      </c>
      <c r="C3059">
        <v>866250</v>
      </c>
      <c r="D3059">
        <v>2385</v>
      </c>
      <c r="E3059">
        <v>1</v>
      </c>
      <c r="F3059">
        <v>4</v>
      </c>
      <c r="G3059">
        <v>3</v>
      </c>
      <c r="H3059">
        <v>3</v>
      </c>
      <c r="I3059">
        <v>3</v>
      </c>
      <c r="J3059">
        <v>2</v>
      </c>
      <c r="K3059">
        <v>2018</v>
      </c>
      <c r="L3059">
        <v>33712</v>
      </c>
      <c r="M3059">
        <f t="shared" si="235"/>
        <v>92750</v>
      </c>
      <c r="N3059">
        <f t="shared" si="236"/>
        <v>9.6715328467153291E-2</v>
      </c>
      <c r="O3059">
        <f t="shared" si="237"/>
        <v>363.20754716981133</v>
      </c>
      <c r="P3059">
        <f t="shared" ca="1" si="238"/>
        <v>2020</v>
      </c>
      <c r="Q3059" t="str">
        <f t="shared" si="239"/>
        <v>Large</v>
      </c>
    </row>
    <row r="3060" spans="1:17" x14ac:dyDescent="0.3">
      <c r="A3060" t="s">
        <v>12</v>
      </c>
      <c r="B3060">
        <v>395000</v>
      </c>
      <c r="C3060">
        <v>390000</v>
      </c>
      <c r="D3060">
        <v>1634</v>
      </c>
      <c r="E3060">
        <v>1</v>
      </c>
      <c r="F3060">
        <v>3</v>
      </c>
      <c r="G3060">
        <v>2</v>
      </c>
      <c r="H3060">
        <v>2</v>
      </c>
      <c r="I3060">
        <v>2</v>
      </c>
      <c r="J3060">
        <v>2</v>
      </c>
      <c r="K3060">
        <v>1981</v>
      </c>
      <c r="L3060">
        <v>32708</v>
      </c>
      <c r="M3060">
        <f t="shared" si="235"/>
        <v>5000</v>
      </c>
      <c r="N3060">
        <f t="shared" si="236"/>
        <v>1.2658227848101266E-2</v>
      </c>
      <c r="O3060">
        <f t="shared" si="237"/>
        <v>238.67809057527541</v>
      </c>
      <c r="P3060">
        <f t="shared" ca="1" si="238"/>
        <v>2020</v>
      </c>
      <c r="Q3060" t="str">
        <f t="shared" si="239"/>
        <v>Medium</v>
      </c>
    </row>
    <row r="3061" spans="1:17" x14ac:dyDescent="0.3">
      <c r="A3061" t="s">
        <v>12</v>
      </c>
      <c r="B3061">
        <v>599999</v>
      </c>
      <c r="C3061">
        <v>610000</v>
      </c>
      <c r="D3061">
        <v>4342</v>
      </c>
      <c r="E3061">
        <v>2</v>
      </c>
      <c r="F3061">
        <v>6</v>
      </c>
      <c r="G3061">
        <v>4</v>
      </c>
      <c r="H3061">
        <v>4</v>
      </c>
      <c r="I3061">
        <v>4</v>
      </c>
      <c r="J3061">
        <v>3</v>
      </c>
      <c r="K3061">
        <v>2017</v>
      </c>
      <c r="L3061">
        <v>33579</v>
      </c>
      <c r="M3061">
        <f t="shared" si="235"/>
        <v>-10001</v>
      </c>
      <c r="N3061">
        <f t="shared" si="236"/>
        <v>-1.6668361113935191E-2</v>
      </c>
      <c r="O3061">
        <f t="shared" si="237"/>
        <v>140.48825426070934</v>
      </c>
      <c r="P3061">
        <f t="shared" ca="1" si="238"/>
        <v>2020</v>
      </c>
      <c r="Q3061" t="str">
        <f t="shared" si="239"/>
        <v>Large</v>
      </c>
    </row>
    <row r="3062" spans="1:17" x14ac:dyDescent="0.3">
      <c r="A3062" t="s">
        <v>12</v>
      </c>
      <c r="B3062">
        <v>400000</v>
      </c>
      <c r="C3062">
        <v>400000</v>
      </c>
      <c r="D3062">
        <v>2168</v>
      </c>
      <c r="E3062">
        <v>2</v>
      </c>
      <c r="F3062">
        <v>4</v>
      </c>
      <c r="G3062">
        <v>3</v>
      </c>
      <c r="H3062">
        <v>2</v>
      </c>
      <c r="I3062">
        <v>2</v>
      </c>
      <c r="J3062">
        <v>2</v>
      </c>
      <c r="K3062">
        <v>2026</v>
      </c>
      <c r="L3062">
        <v>34275</v>
      </c>
      <c r="M3062">
        <f t="shared" si="235"/>
        <v>0</v>
      </c>
      <c r="N3062">
        <f t="shared" si="236"/>
        <v>0</v>
      </c>
      <c r="O3062">
        <f t="shared" si="237"/>
        <v>184.50184501845018</v>
      </c>
      <c r="P3062">
        <f t="shared" ca="1" si="238"/>
        <v>2020</v>
      </c>
      <c r="Q3062" t="str">
        <f t="shared" si="239"/>
        <v>Large</v>
      </c>
    </row>
    <row r="3063" spans="1:17" x14ac:dyDescent="0.3">
      <c r="A3063" t="s">
        <v>12</v>
      </c>
      <c r="B3063">
        <v>274999</v>
      </c>
      <c r="C3063">
        <v>275000</v>
      </c>
      <c r="D3063">
        <v>1661</v>
      </c>
      <c r="E3063">
        <v>1</v>
      </c>
      <c r="F3063">
        <v>3</v>
      </c>
      <c r="G3063">
        <v>2</v>
      </c>
      <c r="H3063">
        <v>2</v>
      </c>
      <c r="I3063">
        <v>2</v>
      </c>
      <c r="J3063">
        <v>2</v>
      </c>
      <c r="K3063">
        <v>1976</v>
      </c>
      <c r="L3063">
        <v>33805</v>
      </c>
      <c r="M3063">
        <f t="shared" si="235"/>
        <v>-1</v>
      </c>
      <c r="N3063">
        <f t="shared" si="236"/>
        <v>-3.6363768595522164E-6</v>
      </c>
      <c r="O3063">
        <f t="shared" si="237"/>
        <v>165.56291390728478</v>
      </c>
      <c r="P3063">
        <f t="shared" ca="1" si="238"/>
        <v>2020</v>
      </c>
      <c r="Q3063" t="str">
        <f t="shared" si="239"/>
        <v>Medium</v>
      </c>
    </row>
    <row r="3064" spans="1:17" x14ac:dyDescent="0.3">
      <c r="A3064" t="s">
        <v>13</v>
      </c>
      <c r="B3064">
        <v>173500</v>
      </c>
      <c r="C3064">
        <v>165000</v>
      </c>
      <c r="D3064">
        <v>1015</v>
      </c>
      <c r="E3064">
        <v>1</v>
      </c>
      <c r="F3064">
        <v>2</v>
      </c>
      <c r="G3064">
        <v>2</v>
      </c>
      <c r="H3064">
        <v>2</v>
      </c>
      <c r="I3064">
        <v>2</v>
      </c>
      <c r="J3064">
        <v>0</v>
      </c>
      <c r="K3064">
        <v>1977</v>
      </c>
      <c r="L3064">
        <v>34205</v>
      </c>
      <c r="M3064">
        <f t="shared" si="235"/>
        <v>8500</v>
      </c>
      <c r="N3064">
        <f t="shared" si="236"/>
        <v>4.8991354466858789E-2</v>
      </c>
      <c r="O3064">
        <f t="shared" si="237"/>
        <v>162.5615763546798</v>
      </c>
      <c r="P3064">
        <f t="shared" ca="1" si="238"/>
        <v>2020</v>
      </c>
      <c r="Q3064" t="str">
        <f t="shared" si="239"/>
        <v>Medium</v>
      </c>
    </row>
    <row r="3065" spans="1:17" x14ac:dyDescent="0.3">
      <c r="A3065" t="s">
        <v>12</v>
      </c>
      <c r="B3065">
        <v>398100</v>
      </c>
      <c r="C3065">
        <v>385000</v>
      </c>
      <c r="D3065">
        <v>2168</v>
      </c>
      <c r="E3065">
        <v>2</v>
      </c>
      <c r="F3065">
        <v>4</v>
      </c>
      <c r="G3065">
        <v>3</v>
      </c>
      <c r="H3065">
        <v>2</v>
      </c>
      <c r="I3065">
        <v>2</v>
      </c>
      <c r="J3065">
        <v>2</v>
      </c>
      <c r="K3065">
        <v>2026</v>
      </c>
      <c r="L3065">
        <v>34219</v>
      </c>
      <c r="M3065">
        <f t="shared" si="235"/>
        <v>13100</v>
      </c>
      <c r="N3065">
        <f t="shared" si="236"/>
        <v>3.2906304948505403E-2</v>
      </c>
      <c r="O3065">
        <f t="shared" si="237"/>
        <v>177.58302583025829</v>
      </c>
      <c r="P3065">
        <f t="shared" ca="1" si="238"/>
        <v>2020</v>
      </c>
      <c r="Q3065" t="str">
        <f t="shared" si="239"/>
        <v>Large</v>
      </c>
    </row>
    <row r="3066" spans="1:17" x14ac:dyDescent="0.3">
      <c r="A3066" t="s">
        <v>12</v>
      </c>
      <c r="B3066">
        <v>710000</v>
      </c>
      <c r="C3066">
        <v>692000</v>
      </c>
      <c r="D3066">
        <v>1595</v>
      </c>
      <c r="E3066">
        <v>1</v>
      </c>
      <c r="F3066">
        <v>3</v>
      </c>
      <c r="G3066">
        <v>2</v>
      </c>
      <c r="H3066">
        <v>2</v>
      </c>
      <c r="I3066">
        <v>2</v>
      </c>
      <c r="J3066">
        <v>2</v>
      </c>
      <c r="K3066">
        <v>1992</v>
      </c>
      <c r="L3066">
        <v>33029</v>
      </c>
      <c r="M3066">
        <f t="shared" si="235"/>
        <v>18000</v>
      </c>
      <c r="N3066">
        <f t="shared" si="236"/>
        <v>2.5352112676056339E-2</v>
      </c>
      <c r="O3066">
        <f t="shared" si="237"/>
        <v>433.85579937304072</v>
      </c>
      <c r="P3066">
        <f t="shared" ca="1" si="238"/>
        <v>2020</v>
      </c>
      <c r="Q3066" t="str">
        <f t="shared" si="239"/>
        <v>Medium</v>
      </c>
    </row>
    <row r="3067" spans="1:17" x14ac:dyDescent="0.3">
      <c r="A3067" t="s">
        <v>12</v>
      </c>
      <c r="B3067">
        <v>440990</v>
      </c>
      <c r="C3067">
        <v>440990</v>
      </c>
      <c r="D3067">
        <v>2601</v>
      </c>
      <c r="E3067">
        <v>2</v>
      </c>
      <c r="F3067">
        <v>5</v>
      </c>
      <c r="G3067">
        <v>3</v>
      </c>
      <c r="H3067">
        <v>3</v>
      </c>
      <c r="I3067">
        <v>3</v>
      </c>
      <c r="J3067">
        <v>2</v>
      </c>
      <c r="K3067">
        <v>2026</v>
      </c>
      <c r="L3067">
        <v>32168</v>
      </c>
      <c r="M3067">
        <f t="shared" si="235"/>
        <v>0</v>
      </c>
      <c r="N3067">
        <f t="shared" si="236"/>
        <v>0</v>
      </c>
      <c r="O3067">
        <f t="shared" si="237"/>
        <v>169.54632833525568</v>
      </c>
      <c r="P3067">
        <f t="shared" ca="1" si="238"/>
        <v>2020</v>
      </c>
      <c r="Q3067" t="str">
        <f t="shared" si="239"/>
        <v>Large</v>
      </c>
    </row>
    <row r="3068" spans="1:17" x14ac:dyDescent="0.3">
      <c r="A3068" t="s">
        <v>12</v>
      </c>
      <c r="B3068">
        <v>784000</v>
      </c>
      <c r="C3068">
        <v>750000</v>
      </c>
      <c r="D3068">
        <v>2503</v>
      </c>
      <c r="E3068">
        <v>2</v>
      </c>
      <c r="F3068">
        <v>4</v>
      </c>
      <c r="G3068">
        <v>3</v>
      </c>
      <c r="H3068">
        <v>2</v>
      </c>
      <c r="I3068">
        <v>2</v>
      </c>
      <c r="J3068">
        <v>2</v>
      </c>
      <c r="K3068">
        <v>2003</v>
      </c>
      <c r="L3068">
        <v>34711</v>
      </c>
      <c r="M3068">
        <f t="shared" si="235"/>
        <v>34000</v>
      </c>
      <c r="N3068">
        <f t="shared" si="236"/>
        <v>4.336734693877551E-2</v>
      </c>
      <c r="O3068">
        <f t="shared" si="237"/>
        <v>299.64043148222135</v>
      </c>
      <c r="P3068">
        <f t="shared" ca="1" si="238"/>
        <v>2020</v>
      </c>
      <c r="Q3068" t="str">
        <f t="shared" si="239"/>
        <v>Large</v>
      </c>
    </row>
    <row r="3069" spans="1:17" x14ac:dyDescent="0.3">
      <c r="A3069" t="s">
        <v>12</v>
      </c>
      <c r="B3069">
        <v>1299000</v>
      </c>
      <c r="C3069">
        <v>1275000</v>
      </c>
      <c r="D3069">
        <v>2316</v>
      </c>
      <c r="E3069">
        <v>2</v>
      </c>
      <c r="F3069">
        <v>4</v>
      </c>
      <c r="G3069">
        <v>3</v>
      </c>
      <c r="H3069">
        <v>3</v>
      </c>
      <c r="I3069">
        <v>3</v>
      </c>
      <c r="J3069">
        <v>2</v>
      </c>
      <c r="K3069">
        <v>2018</v>
      </c>
      <c r="L3069">
        <v>32250</v>
      </c>
      <c r="M3069">
        <f t="shared" si="235"/>
        <v>24000</v>
      </c>
      <c r="N3069">
        <f t="shared" si="236"/>
        <v>1.8475750577367205E-2</v>
      </c>
      <c r="O3069">
        <f t="shared" si="237"/>
        <v>550.51813471502589</v>
      </c>
      <c r="P3069">
        <f t="shared" ca="1" si="238"/>
        <v>2020</v>
      </c>
      <c r="Q3069" t="str">
        <f t="shared" si="239"/>
        <v>Large</v>
      </c>
    </row>
    <row r="3070" spans="1:17" x14ac:dyDescent="0.3">
      <c r="A3070" t="s">
        <v>17</v>
      </c>
      <c r="B3070">
        <v>125000</v>
      </c>
      <c r="C3070">
        <v>92000</v>
      </c>
      <c r="D3070">
        <v>1500</v>
      </c>
      <c r="E3070">
        <v>1</v>
      </c>
      <c r="F3070">
        <v>3</v>
      </c>
      <c r="G3070">
        <v>2</v>
      </c>
      <c r="H3070">
        <v>2</v>
      </c>
      <c r="I3070">
        <v>2</v>
      </c>
      <c r="J3070">
        <v>2</v>
      </c>
      <c r="K3070">
        <v>2005</v>
      </c>
      <c r="L3070">
        <v>33462</v>
      </c>
      <c r="M3070">
        <f t="shared" si="235"/>
        <v>33000</v>
      </c>
      <c r="N3070">
        <f t="shared" si="236"/>
        <v>0.26400000000000001</v>
      </c>
      <c r="O3070">
        <f t="shared" si="237"/>
        <v>61.333333333333336</v>
      </c>
      <c r="P3070">
        <f t="shared" ca="1" si="238"/>
        <v>2020</v>
      </c>
      <c r="Q3070" t="str">
        <f t="shared" si="239"/>
        <v>Medium</v>
      </c>
    </row>
    <row r="3071" spans="1:17" x14ac:dyDescent="0.3">
      <c r="A3071" t="s">
        <v>12</v>
      </c>
      <c r="B3071">
        <v>1550000</v>
      </c>
      <c r="C3071">
        <v>1475000</v>
      </c>
      <c r="D3071">
        <v>3172</v>
      </c>
      <c r="E3071">
        <v>1</v>
      </c>
      <c r="F3071">
        <v>4</v>
      </c>
      <c r="G3071">
        <v>4</v>
      </c>
      <c r="H3071">
        <v>3</v>
      </c>
      <c r="I3071">
        <v>3</v>
      </c>
      <c r="J3071">
        <v>2</v>
      </c>
      <c r="K3071">
        <v>1988</v>
      </c>
      <c r="L3071">
        <v>33414</v>
      </c>
      <c r="M3071">
        <f t="shared" si="235"/>
        <v>75000</v>
      </c>
      <c r="N3071">
        <f t="shared" si="236"/>
        <v>4.8387096774193547E-2</v>
      </c>
      <c r="O3071">
        <f t="shared" si="237"/>
        <v>465.00630517023961</v>
      </c>
      <c r="P3071">
        <f t="shared" ca="1" si="238"/>
        <v>2020</v>
      </c>
      <c r="Q3071" t="str">
        <f t="shared" si="239"/>
        <v>Large</v>
      </c>
    </row>
    <row r="3072" spans="1:17" x14ac:dyDescent="0.3">
      <c r="A3072" t="s">
        <v>13</v>
      </c>
      <c r="B3072">
        <v>149999</v>
      </c>
      <c r="C3072">
        <v>140000</v>
      </c>
      <c r="D3072">
        <v>1447</v>
      </c>
      <c r="E3072">
        <v>1</v>
      </c>
      <c r="F3072">
        <v>2</v>
      </c>
      <c r="G3072">
        <v>2</v>
      </c>
      <c r="H3072">
        <v>2</v>
      </c>
      <c r="I3072">
        <v>2</v>
      </c>
      <c r="J3072">
        <v>0</v>
      </c>
      <c r="K3072">
        <v>1983</v>
      </c>
      <c r="L3072">
        <v>33980</v>
      </c>
      <c r="M3072">
        <f t="shared" si="235"/>
        <v>9999</v>
      </c>
      <c r="N3072">
        <f t="shared" si="236"/>
        <v>6.666044440296269E-2</v>
      </c>
      <c r="O3072">
        <f t="shared" si="237"/>
        <v>96.751900483759499</v>
      </c>
      <c r="P3072">
        <f t="shared" ca="1" si="238"/>
        <v>2020</v>
      </c>
      <c r="Q3072" t="str">
        <f t="shared" si="239"/>
        <v>Medium</v>
      </c>
    </row>
    <row r="3073" spans="1:17" x14ac:dyDescent="0.3">
      <c r="A3073" t="s">
        <v>12</v>
      </c>
      <c r="B3073">
        <v>499900</v>
      </c>
      <c r="C3073">
        <v>499900</v>
      </c>
      <c r="D3073">
        <v>1578</v>
      </c>
      <c r="E3073">
        <v>1</v>
      </c>
      <c r="F3073">
        <v>3</v>
      </c>
      <c r="G3073">
        <v>2</v>
      </c>
      <c r="H3073">
        <v>2</v>
      </c>
      <c r="I3073">
        <v>2</v>
      </c>
      <c r="J3073">
        <v>2</v>
      </c>
      <c r="K3073">
        <v>1979</v>
      </c>
      <c r="L3073">
        <v>34684</v>
      </c>
      <c r="M3073">
        <f t="shared" si="235"/>
        <v>0</v>
      </c>
      <c r="N3073">
        <f t="shared" si="236"/>
        <v>0</v>
      </c>
      <c r="O3073">
        <f t="shared" si="237"/>
        <v>316.79340937896069</v>
      </c>
      <c r="P3073">
        <f t="shared" ca="1" si="238"/>
        <v>2020</v>
      </c>
      <c r="Q3073" t="str">
        <f t="shared" si="239"/>
        <v>Medium</v>
      </c>
    </row>
    <row r="3074" spans="1:17" x14ac:dyDescent="0.3">
      <c r="A3074" t="s">
        <v>12</v>
      </c>
      <c r="B3074">
        <v>274490</v>
      </c>
      <c r="C3074">
        <v>274490</v>
      </c>
      <c r="D3074">
        <v>1707</v>
      </c>
      <c r="E3074">
        <v>1</v>
      </c>
      <c r="F3074">
        <v>4</v>
      </c>
      <c r="G3074">
        <v>2</v>
      </c>
      <c r="H3074">
        <v>2</v>
      </c>
      <c r="I3074">
        <v>2</v>
      </c>
      <c r="J3074">
        <v>2</v>
      </c>
      <c r="K3074">
        <v>2026</v>
      </c>
      <c r="L3074">
        <v>32583</v>
      </c>
      <c r="M3074">
        <f t="shared" si="235"/>
        <v>0</v>
      </c>
      <c r="N3074">
        <f t="shared" si="236"/>
        <v>0</v>
      </c>
      <c r="O3074">
        <f t="shared" si="237"/>
        <v>160.8025776215583</v>
      </c>
      <c r="P3074">
        <f t="shared" ca="1" si="238"/>
        <v>2020</v>
      </c>
      <c r="Q3074" t="str">
        <f t="shared" si="239"/>
        <v>Medium</v>
      </c>
    </row>
    <row r="3075" spans="1:17" x14ac:dyDescent="0.3">
      <c r="A3075" t="s">
        <v>12</v>
      </c>
      <c r="B3075">
        <v>485000</v>
      </c>
      <c r="C3075">
        <v>475000</v>
      </c>
      <c r="D3075">
        <v>1941</v>
      </c>
      <c r="E3075">
        <v>1</v>
      </c>
      <c r="F3075">
        <v>4</v>
      </c>
      <c r="G3075">
        <v>2</v>
      </c>
      <c r="H3075">
        <v>2</v>
      </c>
      <c r="I3075">
        <v>2</v>
      </c>
      <c r="J3075">
        <v>3</v>
      </c>
      <c r="K3075">
        <v>1998</v>
      </c>
      <c r="L3075">
        <v>34689</v>
      </c>
      <c r="M3075">
        <f t="shared" ref="M3075:M3138" si="240">B3075 - C3075</f>
        <v>10000</v>
      </c>
      <c r="N3075">
        <f t="shared" ref="N3075:N3138" si="241">(B3075 - C3075)/B3075</f>
        <v>2.0618556701030927E-2</v>
      </c>
      <c r="O3075">
        <f t="shared" ref="O3075:O3138" si="242">C3075/D3075</f>
        <v>244.71921689850592</v>
      </c>
      <c r="P3075">
        <f t="shared" ref="P3075:P3138" ca="1" si="243">YEAR(TODAY() - K3075)</f>
        <v>2020</v>
      </c>
      <c r="Q3075" t="str">
        <f t="shared" ref="Q3075:Q3138" si="244">IF(D3075&lt;1000,"small",IF(D3075&lt;2000,"Medium","Large"))</f>
        <v>Medium</v>
      </c>
    </row>
    <row r="3076" spans="1:17" x14ac:dyDescent="0.3">
      <c r="A3076" t="s">
        <v>12</v>
      </c>
      <c r="B3076">
        <v>420000</v>
      </c>
      <c r="C3076">
        <v>400000</v>
      </c>
      <c r="D3076">
        <v>2399</v>
      </c>
      <c r="E3076">
        <v>1</v>
      </c>
      <c r="F3076">
        <v>4</v>
      </c>
      <c r="G3076">
        <v>3</v>
      </c>
      <c r="H3076">
        <v>3</v>
      </c>
      <c r="I3076">
        <v>3</v>
      </c>
      <c r="J3076">
        <v>2</v>
      </c>
      <c r="K3076">
        <v>1990</v>
      </c>
      <c r="L3076">
        <v>32829</v>
      </c>
      <c r="M3076">
        <f t="shared" si="240"/>
        <v>20000</v>
      </c>
      <c r="N3076">
        <f t="shared" si="241"/>
        <v>4.7619047619047616E-2</v>
      </c>
      <c r="O3076">
        <f t="shared" si="242"/>
        <v>166.73614005835765</v>
      </c>
      <c r="P3076">
        <f t="shared" ca="1" si="243"/>
        <v>2020</v>
      </c>
      <c r="Q3076" t="str">
        <f t="shared" si="244"/>
        <v>Large</v>
      </c>
    </row>
    <row r="3077" spans="1:17" x14ac:dyDescent="0.3">
      <c r="A3077" t="s">
        <v>12</v>
      </c>
      <c r="B3077">
        <v>649000</v>
      </c>
      <c r="C3077">
        <v>635000</v>
      </c>
      <c r="D3077">
        <v>1944</v>
      </c>
      <c r="E3077">
        <v>1</v>
      </c>
      <c r="F3077">
        <v>3</v>
      </c>
      <c r="G3077">
        <v>2</v>
      </c>
      <c r="H3077">
        <v>2</v>
      </c>
      <c r="I3077">
        <v>2</v>
      </c>
      <c r="J3077">
        <v>2</v>
      </c>
      <c r="K3077">
        <v>1966</v>
      </c>
      <c r="L3077">
        <v>33703</v>
      </c>
      <c r="M3077">
        <f t="shared" si="240"/>
        <v>14000</v>
      </c>
      <c r="N3077">
        <f t="shared" si="241"/>
        <v>2.1571648690292759E-2</v>
      </c>
      <c r="O3077">
        <f t="shared" si="242"/>
        <v>326.64609053497941</v>
      </c>
      <c r="P3077">
        <f t="shared" ca="1" si="243"/>
        <v>2020</v>
      </c>
      <c r="Q3077" t="str">
        <f t="shared" si="244"/>
        <v>Medium</v>
      </c>
    </row>
    <row r="3078" spans="1:17" x14ac:dyDescent="0.3">
      <c r="A3078" t="s">
        <v>14</v>
      </c>
      <c r="B3078">
        <v>283990</v>
      </c>
      <c r="C3078">
        <v>283990</v>
      </c>
      <c r="D3078">
        <v>1787</v>
      </c>
      <c r="E3078">
        <v>2</v>
      </c>
      <c r="F3078">
        <v>3</v>
      </c>
      <c r="G3078">
        <v>3</v>
      </c>
      <c r="H3078">
        <v>2</v>
      </c>
      <c r="I3078">
        <v>2</v>
      </c>
      <c r="J3078">
        <v>1</v>
      </c>
      <c r="K3078">
        <v>2026</v>
      </c>
      <c r="L3078">
        <v>33837</v>
      </c>
      <c r="M3078">
        <f t="shared" si="240"/>
        <v>0</v>
      </c>
      <c r="N3078">
        <f t="shared" si="241"/>
        <v>0</v>
      </c>
      <c r="O3078">
        <f t="shared" si="242"/>
        <v>158.9199776161164</v>
      </c>
      <c r="P3078">
        <f t="shared" ca="1" si="243"/>
        <v>2020</v>
      </c>
      <c r="Q3078" t="str">
        <f t="shared" si="244"/>
        <v>Medium</v>
      </c>
    </row>
    <row r="3079" spans="1:17" x14ac:dyDescent="0.3">
      <c r="A3079" t="s">
        <v>12</v>
      </c>
      <c r="B3079">
        <v>440000</v>
      </c>
      <c r="C3079">
        <v>440000</v>
      </c>
      <c r="D3079">
        <v>1602</v>
      </c>
      <c r="E3079">
        <v>1</v>
      </c>
      <c r="F3079">
        <v>3</v>
      </c>
      <c r="G3079">
        <v>2</v>
      </c>
      <c r="H3079">
        <v>2</v>
      </c>
      <c r="I3079">
        <v>2</v>
      </c>
      <c r="J3079">
        <v>2</v>
      </c>
      <c r="K3079">
        <v>1973</v>
      </c>
      <c r="L3079">
        <v>32809</v>
      </c>
      <c r="M3079">
        <f t="shared" si="240"/>
        <v>0</v>
      </c>
      <c r="N3079">
        <f t="shared" si="241"/>
        <v>0</v>
      </c>
      <c r="O3079">
        <f t="shared" si="242"/>
        <v>274.65667915106116</v>
      </c>
      <c r="P3079">
        <f t="shared" ca="1" si="243"/>
        <v>2020</v>
      </c>
      <c r="Q3079" t="str">
        <f t="shared" si="244"/>
        <v>Medium</v>
      </c>
    </row>
    <row r="3080" spans="1:17" x14ac:dyDescent="0.3">
      <c r="A3080" t="s">
        <v>13</v>
      </c>
      <c r="B3080">
        <v>279000</v>
      </c>
      <c r="C3080">
        <v>275000</v>
      </c>
      <c r="D3080">
        <v>1312</v>
      </c>
      <c r="E3080">
        <v>1</v>
      </c>
      <c r="F3080">
        <v>2</v>
      </c>
      <c r="G3080">
        <v>3</v>
      </c>
      <c r="H3080">
        <v>2</v>
      </c>
      <c r="I3080">
        <v>2</v>
      </c>
      <c r="J3080">
        <v>0</v>
      </c>
      <c r="K3080">
        <v>2001</v>
      </c>
      <c r="L3080">
        <v>34986</v>
      </c>
      <c r="M3080">
        <f t="shared" si="240"/>
        <v>4000</v>
      </c>
      <c r="N3080">
        <f t="shared" si="241"/>
        <v>1.4336917562724014E-2</v>
      </c>
      <c r="O3080">
        <f t="shared" si="242"/>
        <v>209.60365853658536</v>
      </c>
      <c r="P3080">
        <f t="shared" ca="1" si="243"/>
        <v>2020</v>
      </c>
      <c r="Q3080" t="str">
        <f t="shared" si="244"/>
        <v>Medium</v>
      </c>
    </row>
    <row r="3081" spans="1:17" x14ac:dyDescent="0.3">
      <c r="A3081" t="s">
        <v>17</v>
      </c>
      <c r="B3081">
        <v>29500</v>
      </c>
      <c r="C3081">
        <v>25000</v>
      </c>
      <c r="D3081">
        <v>511</v>
      </c>
      <c r="E3081">
        <v>1</v>
      </c>
      <c r="F3081">
        <v>1</v>
      </c>
      <c r="G3081">
        <v>1</v>
      </c>
      <c r="H3081">
        <v>1</v>
      </c>
      <c r="I3081">
        <v>1</v>
      </c>
      <c r="J3081">
        <v>0</v>
      </c>
      <c r="K3081">
        <v>1978</v>
      </c>
      <c r="L3081">
        <v>33064</v>
      </c>
      <c r="M3081">
        <f t="shared" si="240"/>
        <v>4500</v>
      </c>
      <c r="N3081">
        <f t="shared" si="241"/>
        <v>0.15254237288135594</v>
      </c>
      <c r="O3081">
        <f t="shared" si="242"/>
        <v>48.923679060665364</v>
      </c>
      <c r="P3081">
        <f t="shared" ca="1" si="243"/>
        <v>2020</v>
      </c>
      <c r="Q3081" t="str">
        <f t="shared" si="244"/>
        <v>small</v>
      </c>
    </row>
    <row r="3082" spans="1:17" x14ac:dyDescent="0.3">
      <c r="A3082" t="s">
        <v>12</v>
      </c>
      <c r="B3082">
        <v>1630900</v>
      </c>
      <c r="C3082">
        <v>1190000</v>
      </c>
      <c r="D3082">
        <v>2572</v>
      </c>
      <c r="E3082">
        <v>2</v>
      </c>
      <c r="F3082">
        <v>3</v>
      </c>
      <c r="G3082">
        <v>4</v>
      </c>
      <c r="H3082">
        <v>3</v>
      </c>
      <c r="I3082">
        <v>3</v>
      </c>
      <c r="J3082">
        <v>2</v>
      </c>
      <c r="K3082">
        <v>1969</v>
      </c>
      <c r="L3082">
        <v>32561</v>
      </c>
      <c r="M3082">
        <f t="shared" si="240"/>
        <v>440900</v>
      </c>
      <c r="N3082">
        <f t="shared" si="241"/>
        <v>0.27034152921699672</v>
      </c>
      <c r="O3082">
        <f t="shared" si="242"/>
        <v>462.67496111975117</v>
      </c>
      <c r="P3082">
        <f t="shared" ca="1" si="243"/>
        <v>2020</v>
      </c>
      <c r="Q3082" t="str">
        <f t="shared" si="244"/>
        <v>Large</v>
      </c>
    </row>
    <row r="3083" spans="1:17" x14ac:dyDescent="0.3">
      <c r="A3083" t="s">
        <v>12</v>
      </c>
      <c r="B3083">
        <v>475000</v>
      </c>
      <c r="C3083">
        <v>450000</v>
      </c>
      <c r="D3083">
        <v>897</v>
      </c>
      <c r="E3083">
        <v>1</v>
      </c>
      <c r="F3083">
        <v>2</v>
      </c>
      <c r="G3083">
        <v>1</v>
      </c>
      <c r="H3083">
        <v>1</v>
      </c>
      <c r="I3083">
        <v>1</v>
      </c>
      <c r="J3083">
        <v>1</v>
      </c>
      <c r="K3083">
        <v>1968</v>
      </c>
      <c r="L3083">
        <v>33024</v>
      </c>
      <c r="M3083">
        <f t="shared" si="240"/>
        <v>25000</v>
      </c>
      <c r="N3083">
        <f t="shared" si="241"/>
        <v>5.2631578947368418E-2</v>
      </c>
      <c r="O3083">
        <f t="shared" si="242"/>
        <v>501.67224080267556</v>
      </c>
      <c r="P3083">
        <f t="shared" ca="1" si="243"/>
        <v>2020</v>
      </c>
      <c r="Q3083" t="str">
        <f t="shared" si="244"/>
        <v>small</v>
      </c>
    </row>
    <row r="3084" spans="1:17" x14ac:dyDescent="0.3">
      <c r="A3084" t="s">
        <v>12</v>
      </c>
      <c r="B3084">
        <v>534900</v>
      </c>
      <c r="C3084">
        <v>532500</v>
      </c>
      <c r="D3084">
        <v>1913</v>
      </c>
      <c r="E3084">
        <v>1</v>
      </c>
      <c r="F3084">
        <v>3</v>
      </c>
      <c r="G3084">
        <v>2</v>
      </c>
      <c r="H3084">
        <v>2</v>
      </c>
      <c r="I3084">
        <v>2</v>
      </c>
      <c r="J3084">
        <v>2</v>
      </c>
      <c r="K3084">
        <v>1999</v>
      </c>
      <c r="L3084">
        <v>33914</v>
      </c>
      <c r="M3084">
        <f t="shared" si="240"/>
        <v>2400</v>
      </c>
      <c r="N3084">
        <f t="shared" si="241"/>
        <v>4.4868199663488503E-3</v>
      </c>
      <c r="O3084">
        <f t="shared" si="242"/>
        <v>278.35859905906955</v>
      </c>
      <c r="P3084">
        <f t="shared" ca="1" si="243"/>
        <v>2020</v>
      </c>
      <c r="Q3084" t="str">
        <f t="shared" si="244"/>
        <v>Medium</v>
      </c>
    </row>
    <row r="3085" spans="1:17" x14ac:dyDescent="0.3">
      <c r="A3085" t="s">
        <v>12</v>
      </c>
      <c r="B3085">
        <v>469000</v>
      </c>
      <c r="C3085">
        <v>450000</v>
      </c>
      <c r="D3085">
        <v>2343</v>
      </c>
      <c r="E3085">
        <v>1</v>
      </c>
      <c r="F3085">
        <v>4</v>
      </c>
      <c r="G3085">
        <v>2</v>
      </c>
      <c r="H3085">
        <v>2</v>
      </c>
      <c r="I3085">
        <v>2</v>
      </c>
      <c r="J3085">
        <v>2</v>
      </c>
      <c r="K3085">
        <v>1999</v>
      </c>
      <c r="L3085">
        <v>33914</v>
      </c>
      <c r="M3085">
        <f t="shared" si="240"/>
        <v>19000</v>
      </c>
      <c r="N3085">
        <f t="shared" si="241"/>
        <v>4.0511727078891259E-2</v>
      </c>
      <c r="O3085">
        <f t="shared" si="242"/>
        <v>192.06145966709346</v>
      </c>
      <c r="P3085">
        <f t="shared" ca="1" si="243"/>
        <v>2020</v>
      </c>
      <c r="Q3085" t="str">
        <f t="shared" si="244"/>
        <v>Large</v>
      </c>
    </row>
    <row r="3086" spans="1:17" x14ac:dyDescent="0.3">
      <c r="A3086" t="s">
        <v>12</v>
      </c>
      <c r="B3086">
        <v>599999</v>
      </c>
      <c r="C3086">
        <v>592000</v>
      </c>
      <c r="D3086">
        <v>3535</v>
      </c>
      <c r="E3086">
        <v>1</v>
      </c>
      <c r="F3086">
        <v>4</v>
      </c>
      <c r="G3086">
        <v>3</v>
      </c>
      <c r="H3086">
        <v>3</v>
      </c>
      <c r="I3086">
        <v>3</v>
      </c>
      <c r="J3086">
        <v>3</v>
      </c>
      <c r="K3086">
        <v>2006</v>
      </c>
      <c r="L3086">
        <v>34613</v>
      </c>
      <c r="M3086">
        <f t="shared" si="240"/>
        <v>7999</v>
      </c>
      <c r="N3086">
        <f t="shared" si="241"/>
        <v>1.3331688886148144E-2</v>
      </c>
      <c r="O3086">
        <f t="shared" si="242"/>
        <v>167.46817538896747</v>
      </c>
      <c r="P3086">
        <f t="shared" ca="1" si="243"/>
        <v>2020</v>
      </c>
      <c r="Q3086" t="str">
        <f t="shared" si="244"/>
        <v>Large</v>
      </c>
    </row>
    <row r="3087" spans="1:17" x14ac:dyDescent="0.3">
      <c r="A3087" t="s">
        <v>12</v>
      </c>
      <c r="B3087">
        <v>406000</v>
      </c>
      <c r="C3087">
        <v>406000</v>
      </c>
      <c r="D3087">
        <v>2389</v>
      </c>
      <c r="E3087">
        <v>2</v>
      </c>
      <c r="F3087">
        <v>5</v>
      </c>
      <c r="G3087">
        <v>3</v>
      </c>
      <c r="H3087">
        <v>2</v>
      </c>
      <c r="I3087">
        <v>2</v>
      </c>
      <c r="J3087">
        <v>2</v>
      </c>
      <c r="K3087">
        <v>2026</v>
      </c>
      <c r="L3087">
        <v>34637</v>
      </c>
      <c r="M3087">
        <f t="shared" si="240"/>
        <v>0</v>
      </c>
      <c r="N3087">
        <f t="shared" si="241"/>
        <v>0</v>
      </c>
      <c r="O3087">
        <f t="shared" si="242"/>
        <v>169.94558392632902</v>
      </c>
      <c r="P3087">
        <f t="shared" ca="1" si="243"/>
        <v>2020</v>
      </c>
      <c r="Q3087" t="str">
        <f t="shared" si="244"/>
        <v>Large</v>
      </c>
    </row>
    <row r="3088" spans="1:17" x14ac:dyDescent="0.3">
      <c r="A3088" t="s">
        <v>17</v>
      </c>
      <c r="B3088">
        <v>269900</v>
      </c>
      <c r="C3088">
        <v>269000</v>
      </c>
      <c r="D3088">
        <v>2001</v>
      </c>
      <c r="E3088">
        <v>1</v>
      </c>
      <c r="F3088">
        <v>5</v>
      </c>
      <c r="G3088">
        <v>3</v>
      </c>
      <c r="H3088">
        <v>3</v>
      </c>
      <c r="I3088">
        <v>3</v>
      </c>
      <c r="J3088">
        <v>0</v>
      </c>
      <c r="K3088">
        <v>2025</v>
      </c>
      <c r="L3088">
        <v>32656</v>
      </c>
      <c r="M3088">
        <f t="shared" si="240"/>
        <v>900</v>
      </c>
      <c r="N3088">
        <f t="shared" si="241"/>
        <v>3.3345683586513525E-3</v>
      </c>
      <c r="O3088">
        <f t="shared" si="242"/>
        <v>134.4327836081959</v>
      </c>
      <c r="P3088">
        <f t="shared" ca="1" si="243"/>
        <v>2020</v>
      </c>
      <c r="Q3088" t="str">
        <f t="shared" si="244"/>
        <v>Large</v>
      </c>
    </row>
    <row r="3089" spans="1:17" x14ac:dyDescent="0.3">
      <c r="A3089" t="s">
        <v>12</v>
      </c>
      <c r="B3089">
        <v>430000</v>
      </c>
      <c r="C3089">
        <v>400000</v>
      </c>
      <c r="D3089">
        <v>2133</v>
      </c>
      <c r="E3089">
        <v>1</v>
      </c>
      <c r="F3089">
        <v>4</v>
      </c>
      <c r="G3089">
        <v>2</v>
      </c>
      <c r="H3089">
        <v>2</v>
      </c>
      <c r="I3089">
        <v>2</v>
      </c>
      <c r="J3089">
        <v>2</v>
      </c>
      <c r="K3089">
        <v>1994</v>
      </c>
      <c r="L3089">
        <v>32825</v>
      </c>
      <c r="M3089">
        <f t="shared" si="240"/>
        <v>30000</v>
      </c>
      <c r="N3089">
        <f t="shared" si="241"/>
        <v>6.9767441860465115E-2</v>
      </c>
      <c r="O3089">
        <f t="shared" si="242"/>
        <v>187.52930145335208</v>
      </c>
      <c r="P3089">
        <f t="shared" ca="1" si="243"/>
        <v>2020</v>
      </c>
      <c r="Q3089" t="str">
        <f t="shared" si="244"/>
        <v>Large</v>
      </c>
    </row>
    <row r="3090" spans="1:17" x14ac:dyDescent="0.3">
      <c r="A3090" t="s">
        <v>12</v>
      </c>
      <c r="B3090">
        <v>289990</v>
      </c>
      <c r="C3090">
        <v>286990</v>
      </c>
      <c r="D3090">
        <v>1902</v>
      </c>
      <c r="E3090">
        <v>1</v>
      </c>
      <c r="F3090">
        <v>4</v>
      </c>
      <c r="G3090">
        <v>3</v>
      </c>
      <c r="H3090">
        <v>3</v>
      </c>
      <c r="I3090">
        <v>3</v>
      </c>
      <c r="J3090">
        <v>2</v>
      </c>
      <c r="K3090">
        <v>2025</v>
      </c>
      <c r="L3090">
        <v>34434</v>
      </c>
      <c r="M3090">
        <f t="shared" si="240"/>
        <v>3000</v>
      </c>
      <c r="N3090">
        <f t="shared" si="241"/>
        <v>1.0345184316700576E-2</v>
      </c>
      <c r="O3090">
        <f t="shared" si="242"/>
        <v>150.88853838065194</v>
      </c>
      <c r="P3090">
        <f t="shared" ca="1" si="243"/>
        <v>2020</v>
      </c>
      <c r="Q3090" t="str">
        <f t="shared" si="244"/>
        <v>Medium</v>
      </c>
    </row>
    <row r="3091" spans="1:17" x14ac:dyDescent="0.3">
      <c r="A3091" t="s">
        <v>14</v>
      </c>
      <c r="B3091">
        <v>615000</v>
      </c>
      <c r="C3091">
        <v>615000</v>
      </c>
      <c r="D3091">
        <v>2133</v>
      </c>
      <c r="E3091">
        <v>2</v>
      </c>
      <c r="F3091">
        <v>5</v>
      </c>
      <c r="G3091">
        <v>5</v>
      </c>
      <c r="H3091">
        <v>4</v>
      </c>
      <c r="I3091">
        <v>4</v>
      </c>
      <c r="J3091">
        <v>0</v>
      </c>
      <c r="K3091">
        <v>2024</v>
      </c>
      <c r="L3091">
        <v>34747</v>
      </c>
      <c r="M3091">
        <f t="shared" si="240"/>
        <v>0</v>
      </c>
      <c r="N3091">
        <f t="shared" si="241"/>
        <v>0</v>
      </c>
      <c r="O3091">
        <f t="shared" si="242"/>
        <v>288.32630098452881</v>
      </c>
      <c r="P3091">
        <f t="shared" ca="1" si="243"/>
        <v>2020</v>
      </c>
      <c r="Q3091" t="str">
        <f t="shared" si="244"/>
        <v>Large</v>
      </c>
    </row>
    <row r="3092" spans="1:17" x14ac:dyDescent="0.3">
      <c r="A3092" t="s">
        <v>12</v>
      </c>
      <c r="B3092">
        <v>430000</v>
      </c>
      <c r="C3092">
        <v>371000</v>
      </c>
      <c r="D3092">
        <v>2820</v>
      </c>
      <c r="E3092">
        <v>2</v>
      </c>
      <c r="F3092">
        <v>4</v>
      </c>
      <c r="G3092">
        <v>3</v>
      </c>
      <c r="H3092">
        <v>3</v>
      </c>
      <c r="I3092">
        <v>3</v>
      </c>
      <c r="J3092">
        <v>2</v>
      </c>
      <c r="K3092">
        <v>1978</v>
      </c>
      <c r="L3092">
        <v>33813</v>
      </c>
      <c r="M3092">
        <f t="shared" si="240"/>
        <v>59000</v>
      </c>
      <c r="N3092">
        <f t="shared" si="241"/>
        <v>0.1372093023255814</v>
      </c>
      <c r="O3092">
        <f t="shared" si="242"/>
        <v>131.56028368794327</v>
      </c>
      <c r="P3092">
        <f t="shared" ca="1" si="243"/>
        <v>2020</v>
      </c>
      <c r="Q3092" t="str">
        <f t="shared" si="244"/>
        <v>Large</v>
      </c>
    </row>
    <row r="3093" spans="1:17" x14ac:dyDescent="0.3">
      <c r="A3093" t="s">
        <v>17</v>
      </c>
      <c r="B3093">
        <v>169200</v>
      </c>
      <c r="C3093">
        <v>165000</v>
      </c>
      <c r="D3093">
        <v>2200</v>
      </c>
      <c r="E3093">
        <v>1</v>
      </c>
      <c r="F3093">
        <v>3</v>
      </c>
      <c r="G3093">
        <v>2</v>
      </c>
      <c r="H3093">
        <v>2</v>
      </c>
      <c r="I3093">
        <v>2</v>
      </c>
      <c r="J3093">
        <v>0</v>
      </c>
      <c r="K3093">
        <v>1999</v>
      </c>
      <c r="L3093">
        <v>33881</v>
      </c>
      <c r="M3093">
        <f t="shared" si="240"/>
        <v>4200</v>
      </c>
      <c r="N3093">
        <f t="shared" si="241"/>
        <v>2.4822695035460994E-2</v>
      </c>
      <c r="O3093">
        <f t="shared" si="242"/>
        <v>75</v>
      </c>
      <c r="P3093">
        <f t="shared" ca="1" si="243"/>
        <v>2020</v>
      </c>
      <c r="Q3093" t="str">
        <f t="shared" si="244"/>
        <v>Large</v>
      </c>
    </row>
    <row r="3094" spans="1:17" x14ac:dyDescent="0.3">
      <c r="A3094" t="s">
        <v>17</v>
      </c>
      <c r="B3094">
        <v>72000</v>
      </c>
      <c r="C3094">
        <v>62000</v>
      </c>
      <c r="D3094">
        <v>394</v>
      </c>
      <c r="E3094">
        <v>1</v>
      </c>
      <c r="F3094">
        <v>1</v>
      </c>
      <c r="G3094">
        <v>1</v>
      </c>
      <c r="H3094">
        <v>1</v>
      </c>
      <c r="I3094">
        <v>1</v>
      </c>
      <c r="J3094">
        <v>0</v>
      </c>
      <c r="K3094">
        <v>1992</v>
      </c>
      <c r="L3094">
        <v>34266</v>
      </c>
      <c r="M3094">
        <f t="shared" si="240"/>
        <v>10000</v>
      </c>
      <c r="N3094">
        <f t="shared" si="241"/>
        <v>0.1388888888888889</v>
      </c>
      <c r="O3094">
        <f t="shared" si="242"/>
        <v>157.36040609137055</v>
      </c>
      <c r="P3094">
        <f t="shared" ca="1" si="243"/>
        <v>2020</v>
      </c>
      <c r="Q3094" t="str">
        <f t="shared" si="244"/>
        <v>small</v>
      </c>
    </row>
    <row r="3095" spans="1:17" x14ac:dyDescent="0.3">
      <c r="A3095" t="s">
        <v>12</v>
      </c>
      <c r="B3095">
        <v>399000</v>
      </c>
      <c r="C3095">
        <v>385000</v>
      </c>
      <c r="D3095">
        <v>1455</v>
      </c>
      <c r="E3095">
        <v>1</v>
      </c>
      <c r="F3095">
        <v>3</v>
      </c>
      <c r="G3095">
        <v>2</v>
      </c>
      <c r="H3095">
        <v>2</v>
      </c>
      <c r="I3095">
        <v>2</v>
      </c>
      <c r="J3095">
        <v>2</v>
      </c>
      <c r="K3095">
        <v>1994</v>
      </c>
      <c r="L3095">
        <v>32766</v>
      </c>
      <c r="M3095">
        <f t="shared" si="240"/>
        <v>14000</v>
      </c>
      <c r="N3095">
        <f t="shared" si="241"/>
        <v>3.5087719298245612E-2</v>
      </c>
      <c r="O3095">
        <f t="shared" si="242"/>
        <v>264.60481099656357</v>
      </c>
      <c r="P3095">
        <f t="shared" ca="1" si="243"/>
        <v>2020</v>
      </c>
      <c r="Q3095" t="str">
        <f t="shared" si="244"/>
        <v>Medium</v>
      </c>
    </row>
    <row r="3096" spans="1:17" x14ac:dyDescent="0.3">
      <c r="A3096" t="s">
        <v>13</v>
      </c>
      <c r="B3096">
        <v>575000</v>
      </c>
      <c r="C3096">
        <v>575000</v>
      </c>
      <c r="D3096">
        <v>836</v>
      </c>
      <c r="E3096">
        <v>1</v>
      </c>
      <c r="F3096">
        <v>2</v>
      </c>
      <c r="G3096">
        <v>1</v>
      </c>
      <c r="H3096">
        <v>1</v>
      </c>
      <c r="I3096">
        <v>1</v>
      </c>
      <c r="J3096">
        <v>0</v>
      </c>
      <c r="K3096">
        <v>1966</v>
      </c>
      <c r="L3096">
        <v>34242</v>
      </c>
      <c r="M3096">
        <f t="shared" si="240"/>
        <v>0</v>
      </c>
      <c r="N3096">
        <f t="shared" si="241"/>
        <v>0</v>
      </c>
      <c r="O3096">
        <f t="shared" si="242"/>
        <v>687.79904306220101</v>
      </c>
      <c r="P3096">
        <f t="shared" ca="1" si="243"/>
        <v>2020</v>
      </c>
      <c r="Q3096" t="str">
        <f t="shared" si="244"/>
        <v>small</v>
      </c>
    </row>
    <row r="3097" spans="1:17" x14ac:dyDescent="0.3">
      <c r="A3097" t="s">
        <v>12</v>
      </c>
      <c r="B3097">
        <v>290000</v>
      </c>
      <c r="C3097">
        <v>270000</v>
      </c>
      <c r="D3097">
        <v>1296</v>
      </c>
      <c r="E3097">
        <v>1</v>
      </c>
      <c r="F3097">
        <v>3</v>
      </c>
      <c r="G3097">
        <v>2</v>
      </c>
      <c r="H3097">
        <v>2</v>
      </c>
      <c r="I3097">
        <v>2</v>
      </c>
      <c r="J3097">
        <v>2</v>
      </c>
      <c r="K3097">
        <v>2004</v>
      </c>
      <c r="L3097">
        <v>33579</v>
      </c>
      <c r="M3097">
        <f t="shared" si="240"/>
        <v>20000</v>
      </c>
      <c r="N3097">
        <f t="shared" si="241"/>
        <v>6.8965517241379309E-2</v>
      </c>
      <c r="O3097">
        <f t="shared" si="242"/>
        <v>208.33333333333334</v>
      </c>
      <c r="P3097">
        <f t="shared" ca="1" si="243"/>
        <v>2020</v>
      </c>
      <c r="Q3097" t="str">
        <f t="shared" si="244"/>
        <v>Medium</v>
      </c>
    </row>
    <row r="3098" spans="1:17" x14ac:dyDescent="0.3">
      <c r="A3098" t="s">
        <v>17</v>
      </c>
      <c r="B3098">
        <v>52400</v>
      </c>
      <c r="C3098">
        <v>54200</v>
      </c>
      <c r="D3098">
        <v>1534</v>
      </c>
      <c r="E3098">
        <v>1</v>
      </c>
      <c r="F3098">
        <v>2</v>
      </c>
      <c r="G3098">
        <v>2</v>
      </c>
      <c r="H3098">
        <v>2</v>
      </c>
      <c r="I3098">
        <v>2</v>
      </c>
      <c r="J3098">
        <v>0</v>
      </c>
      <c r="K3098">
        <v>1976</v>
      </c>
      <c r="L3098">
        <v>32129</v>
      </c>
      <c r="M3098">
        <f t="shared" si="240"/>
        <v>-1800</v>
      </c>
      <c r="N3098">
        <f t="shared" si="241"/>
        <v>-3.4351145038167941E-2</v>
      </c>
      <c r="O3098">
        <f t="shared" si="242"/>
        <v>35.332464146023469</v>
      </c>
      <c r="P3098">
        <f t="shared" ca="1" si="243"/>
        <v>2020</v>
      </c>
      <c r="Q3098" t="str">
        <f t="shared" si="244"/>
        <v>Medium</v>
      </c>
    </row>
    <row r="3099" spans="1:17" x14ac:dyDescent="0.3">
      <c r="A3099" t="s">
        <v>12</v>
      </c>
      <c r="B3099">
        <v>186000</v>
      </c>
      <c r="C3099">
        <v>150000</v>
      </c>
      <c r="D3099">
        <v>1248</v>
      </c>
      <c r="E3099">
        <v>1</v>
      </c>
      <c r="F3099">
        <v>3</v>
      </c>
      <c r="G3099">
        <v>2</v>
      </c>
      <c r="H3099">
        <v>2</v>
      </c>
      <c r="I3099">
        <v>2</v>
      </c>
      <c r="J3099">
        <v>2</v>
      </c>
      <c r="K3099">
        <v>1988</v>
      </c>
      <c r="L3099">
        <v>32771</v>
      </c>
      <c r="M3099">
        <f t="shared" si="240"/>
        <v>36000</v>
      </c>
      <c r="N3099">
        <f t="shared" si="241"/>
        <v>0.19354838709677419</v>
      </c>
      <c r="O3099">
        <f t="shared" si="242"/>
        <v>120.19230769230769</v>
      </c>
      <c r="P3099">
        <f t="shared" ca="1" si="243"/>
        <v>2020</v>
      </c>
      <c r="Q3099" t="str">
        <f t="shared" si="244"/>
        <v>Medium</v>
      </c>
    </row>
    <row r="3100" spans="1:17" x14ac:dyDescent="0.3">
      <c r="A3100" t="s">
        <v>17</v>
      </c>
      <c r="B3100">
        <v>28000</v>
      </c>
      <c r="C3100">
        <v>26000</v>
      </c>
      <c r="D3100">
        <v>1152</v>
      </c>
      <c r="E3100">
        <v>1</v>
      </c>
      <c r="F3100">
        <v>2</v>
      </c>
      <c r="G3100">
        <v>2</v>
      </c>
      <c r="H3100">
        <v>2</v>
      </c>
      <c r="I3100">
        <v>2</v>
      </c>
      <c r="J3100">
        <v>0</v>
      </c>
      <c r="K3100">
        <v>2006</v>
      </c>
      <c r="L3100">
        <v>32960</v>
      </c>
      <c r="M3100">
        <f t="shared" si="240"/>
        <v>2000</v>
      </c>
      <c r="N3100">
        <f t="shared" si="241"/>
        <v>7.1428571428571425E-2</v>
      </c>
      <c r="O3100">
        <f t="shared" si="242"/>
        <v>22.569444444444443</v>
      </c>
      <c r="P3100">
        <f t="shared" ca="1" si="243"/>
        <v>2020</v>
      </c>
      <c r="Q3100" t="str">
        <f t="shared" si="244"/>
        <v>Medium</v>
      </c>
    </row>
    <row r="3101" spans="1:17" x14ac:dyDescent="0.3">
      <c r="A3101" t="s">
        <v>12</v>
      </c>
      <c r="B3101">
        <v>525000</v>
      </c>
      <c r="C3101">
        <v>525000</v>
      </c>
      <c r="D3101">
        <v>2161</v>
      </c>
      <c r="E3101">
        <v>1</v>
      </c>
      <c r="F3101">
        <v>4</v>
      </c>
      <c r="G3101">
        <v>2</v>
      </c>
      <c r="H3101">
        <v>2</v>
      </c>
      <c r="I3101">
        <v>2</v>
      </c>
      <c r="J3101">
        <v>2</v>
      </c>
      <c r="K3101">
        <v>1986</v>
      </c>
      <c r="L3101">
        <v>32757</v>
      </c>
      <c r="M3101">
        <f t="shared" si="240"/>
        <v>0</v>
      </c>
      <c r="N3101">
        <f t="shared" si="241"/>
        <v>0</v>
      </c>
      <c r="O3101">
        <f t="shared" si="242"/>
        <v>242.94308190652475</v>
      </c>
      <c r="P3101">
        <f t="shared" ca="1" si="243"/>
        <v>2020</v>
      </c>
      <c r="Q3101" t="str">
        <f t="shared" si="244"/>
        <v>Large</v>
      </c>
    </row>
    <row r="3102" spans="1:17" x14ac:dyDescent="0.3">
      <c r="A3102" t="s">
        <v>12</v>
      </c>
      <c r="B3102">
        <v>585000</v>
      </c>
      <c r="C3102">
        <v>585000</v>
      </c>
      <c r="D3102">
        <v>1928</v>
      </c>
      <c r="E3102">
        <v>2</v>
      </c>
      <c r="F3102">
        <v>3</v>
      </c>
      <c r="G3102">
        <v>2</v>
      </c>
      <c r="H3102">
        <v>2</v>
      </c>
      <c r="I3102">
        <v>2</v>
      </c>
      <c r="J3102">
        <v>1</v>
      </c>
      <c r="K3102">
        <v>1979</v>
      </c>
      <c r="L3102">
        <v>32092</v>
      </c>
      <c r="M3102">
        <f t="shared" si="240"/>
        <v>0</v>
      </c>
      <c r="N3102">
        <f t="shared" si="241"/>
        <v>0</v>
      </c>
      <c r="O3102">
        <f t="shared" si="242"/>
        <v>303.42323651452284</v>
      </c>
      <c r="P3102">
        <f t="shared" ca="1" si="243"/>
        <v>2020</v>
      </c>
      <c r="Q3102" t="str">
        <f t="shared" si="244"/>
        <v>Medium</v>
      </c>
    </row>
    <row r="3103" spans="1:17" x14ac:dyDescent="0.3">
      <c r="A3103" t="s">
        <v>12</v>
      </c>
      <c r="B3103">
        <v>375000</v>
      </c>
      <c r="C3103">
        <v>365000</v>
      </c>
      <c r="D3103">
        <v>2028</v>
      </c>
      <c r="E3103">
        <v>1</v>
      </c>
      <c r="F3103">
        <v>4</v>
      </c>
      <c r="G3103">
        <v>2</v>
      </c>
      <c r="H3103">
        <v>2</v>
      </c>
      <c r="I3103">
        <v>2</v>
      </c>
      <c r="J3103">
        <v>2</v>
      </c>
      <c r="K3103">
        <v>2005</v>
      </c>
      <c r="L3103">
        <v>33594</v>
      </c>
      <c r="M3103">
        <f t="shared" si="240"/>
        <v>10000</v>
      </c>
      <c r="N3103">
        <f t="shared" si="241"/>
        <v>2.6666666666666668E-2</v>
      </c>
      <c r="O3103">
        <f t="shared" si="242"/>
        <v>179.98027613412228</v>
      </c>
      <c r="P3103">
        <f t="shared" ca="1" si="243"/>
        <v>2020</v>
      </c>
      <c r="Q3103" t="str">
        <f t="shared" si="244"/>
        <v>Large</v>
      </c>
    </row>
    <row r="3104" spans="1:17" x14ac:dyDescent="0.3">
      <c r="A3104" t="s">
        <v>14</v>
      </c>
      <c r="B3104">
        <v>889000</v>
      </c>
      <c r="C3104">
        <v>880000</v>
      </c>
      <c r="D3104">
        <v>1568</v>
      </c>
      <c r="E3104">
        <v>2</v>
      </c>
      <c r="F3104">
        <v>2</v>
      </c>
      <c r="G3104">
        <v>3</v>
      </c>
      <c r="H3104">
        <v>2</v>
      </c>
      <c r="I3104">
        <v>2</v>
      </c>
      <c r="J3104">
        <v>1</v>
      </c>
      <c r="K3104">
        <v>1981</v>
      </c>
      <c r="L3104">
        <v>33308</v>
      </c>
      <c r="M3104">
        <f t="shared" si="240"/>
        <v>9000</v>
      </c>
      <c r="N3104">
        <f t="shared" si="241"/>
        <v>1.0123734533183352E-2</v>
      </c>
      <c r="O3104">
        <f t="shared" si="242"/>
        <v>561.22448979591832</v>
      </c>
      <c r="P3104">
        <f t="shared" ca="1" si="243"/>
        <v>2020</v>
      </c>
      <c r="Q3104" t="str">
        <f t="shared" si="244"/>
        <v>Medium</v>
      </c>
    </row>
    <row r="3105" spans="1:17" x14ac:dyDescent="0.3">
      <c r="A3105" t="s">
        <v>17</v>
      </c>
      <c r="B3105">
        <v>2900</v>
      </c>
      <c r="C3105">
        <v>2900</v>
      </c>
      <c r="D3105">
        <v>576</v>
      </c>
      <c r="E3105">
        <v>1</v>
      </c>
      <c r="F3105">
        <v>1</v>
      </c>
      <c r="G3105">
        <v>1</v>
      </c>
      <c r="H3105">
        <v>1</v>
      </c>
      <c r="I3105">
        <v>1</v>
      </c>
      <c r="J3105">
        <v>0</v>
      </c>
      <c r="K3105">
        <v>1970</v>
      </c>
      <c r="L3105">
        <v>33815</v>
      </c>
      <c r="M3105">
        <f t="shared" si="240"/>
        <v>0</v>
      </c>
      <c r="N3105">
        <f t="shared" si="241"/>
        <v>0</v>
      </c>
      <c r="O3105">
        <f t="shared" si="242"/>
        <v>5.0347222222222223</v>
      </c>
      <c r="P3105">
        <f t="shared" ca="1" si="243"/>
        <v>2020</v>
      </c>
      <c r="Q3105" t="str">
        <f t="shared" si="244"/>
        <v>small</v>
      </c>
    </row>
    <row r="3106" spans="1:17" x14ac:dyDescent="0.3">
      <c r="A3106" t="s">
        <v>12</v>
      </c>
      <c r="B3106">
        <v>2495000</v>
      </c>
      <c r="C3106">
        <v>2200000</v>
      </c>
      <c r="D3106">
        <v>3483</v>
      </c>
      <c r="E3106">
        <v>1</v>
      </c>
      <c r="F3106">
        <v>3</v>
      </c>
      <c r="G3106">
        <v>3</v>
      </c>
      <c r="H3106">
        <v>3</v>
      </c>
      <c r="I3106">
        <v>3</v>
      </c>
      <c r="J3106">
        <v>4</v>
      </c>
      <c r="K3106">
        <v>2015</v>
      </c>
      <c r="L3106">
        <v>34202</v>
      </c>
      <c r="M3106">
        <f t="shared" si="240"/>
        <v>295000</v>
      </c>
      <c r="N3106">
        <f t="shared" si="241"/>
        <v>0.11823647294589178</v>
      </c>
      <c r="O3106">
        <f t="shared" si="242"/>
        <v>631.63939132931387</v>
      </c>
      <c r="P3106">
        <f t="shared" ca="1" si="243"/>
        <v>2020</v>
      </c>
      <c r="Q3106" t="str">
        <f t="shared" si="244"/>
        <v>Large</v>
      </c>
    </row>
    <row r="3107" spans="1:17" x14ac:dyDescent="0.3">
      <c r="A3107" t="s">
        <v>12</v>
      </c>
      <c r="B3107">
        <v>1175000</v>
      </c>
      <c r="C3107">
        <v>1118000</v>
      </c>
      <c r="D3107">
        <v>2251</v>
      </c>
      <c r="E3107">
        <v>1</v>
      </c>
      <c r="F3107">
        <v>4</v>
      </c>
      <c r="G3107">
        <v>2</v>
      </c>
      <c r="H3107">
        <v>2</v>
      </c>
      <c r="I3107">
        <v>2</v>
      </c>
      <c r="J3107">
        <v>3</v>
      </c>
      <c r="K3107">
        <v>2015</v>
      </c>
      <c r="L3107">
        <v>34135</v>
      </c>
      <c r="M3107">
        <f t="shared" si="240"/>
        <v>57000</v>
      </c>
      <c r="N3107">
        <f t="shared" si="241"/>
        <v>4.851063829787234E-2</v>
      </c>
      <c r="O3107">
        <f t="shared" si="242"/>
        <v>496.66814749000446</v>
      </c>
      <c r="P3107">
        <f t="shared" ca="1" si="243"/>
        <v>2020</v>
      </c>
      <c r="Q3107" t="str">
        <f t="shared" si="244"/>
        <v>Large</v>
      </c>
    </row>
    <row r="3108" spans="1:17" x14ac:dyDescent="0.3">
      <c r="A3108" t="s">
        <v>12</v>
      </c>
      <c r="B3108">
        <v>239900</v>
      </c>
      <c r="C3108">
        <v>238000</v>
      </c>
      <c r="D3108">
        <v>1245</v>
      </c>
      <c r="E3108">
        <v>1</v>
      </c>
      <c r="F3108">
        <v>2</v>
      </c>
      <c r="G3108">
        <v>2</v>
      </c>
      <c r="H3108">
        <v>2</v>
      </c>
      <c r="I3108">
        <v>2</v>
      </c>
      <c r="J3108">
        <v>1</v>
      </c>
      <c r="K3108">
        <v>1987</v>
      </c>
      <c r="L3108">
        <v>33852</v>
      </c>
      <c r="M3108">
        <f t="shared" si="240"/>
        <v>1900</v>
      </c>
      <c r="N3108">
        <f t="shared" si="241"/>
        <v>7.919966652771988E-3</v>
      </c>
      <c r="O3108">
        <f t="shared" si="242"/>
        <v>191.16465863453814</v>
      </c>
      <c r="P3108">
        <f t="shared" ca="1" si="243"/>
        <v>2020</v>
      </c>
      <c r="Q3108" t="str">
        <f t="shared" si="244"/>
        <v>Medium</v>
      </c>
    </row>
    <row r="3109" spans="1:17" x14ac:dyDescent="0.3">
      <c r="A3109" t="s">
        <v>17</v>
      </c>
      <c r="B3109">
        <v>80000</v>
      </c>
      <c r="C3109">
        <v>80000</v>
      </c>
      <c r="D3109">
        <v>1635</v>
      </c>
      <c r="E3109">
        <v>1</v>
      </c>
      <c r="F3109">
        <v>3</v>
      </c>
      <c r="G3109">
        <v>3</v>
      </c>
      <c r="H3109">
        <v>3</v>
      </c>
      <c r="I3109">
        <v>3</v>
      </c>
      <c r="J3109">
        <v>0</v>
      </c>
      <c r="K3109">
        <v>1996</v>
      </c>
      <c r="L3109">
        <v>33857</v>
      </c>
      <c r="M3109">
        <f t="shared" si="240"/>
        <v>0</v>
      </c>
      <c r="N3109">
        <f t="shared" si="241"/>
        <v>0</v>
      </c>
      <c r="O3109">
        <f t="shared" si="242"/>
        <v>48.929663608562691</v>
      </c>
      <c r="P3109">
        <f t="shared" ca="1" si="243"/>
        <v>2020</v>
      </c>
      <c r="Q3109" t="str">
        <f t="shared" si="244"/>
        <v>Medium</v>
      </c>
    </row>
    <row r="3110" spans="1:17" x14ac:dyDescent="0.3">
      <c r="A3110" t="s">
        <v>12</v>
      </c>
      <c r="B3110">
        <v>250000</v>
      </c>
      <c r="C3110">
        <v>295000</v>
      </c>
      <c r="D3110">
        <v>1869</v>
      </c>
      <c r="E3110">
        <v>1</v>
      </c>
      <c r="F3110">
        <v>3</v>
      </c>
      <c r="G3110">
        <v>2</v>
      </c>
      <c r="H3110">
        <v>2</v>
      </c>
      <c r="I3110">
        <v>2</v>
      </c>
      <c r="J3110">
        <v>2</v>
      </c>
      <c r="K3110">
        <v>1996</v>
      </c>
      <c r="L3110">
        <v>34748</v>
      </c>
      <c r="M3110">
        <f t="shared" si="240"/>
        <v>-45000</v>
      </c>
      <c r="N3110">
        <f t="shared" si="241"/>
        <v>-0.18</v>
      </c>
      <c r="O3110">
        <f t="shared" si="242"/>
        <v>157.83841626538256</v>
      </c>
      <c r="P3110">
        <f t="shared" ca="1" si="243"/>
        <v>2020</v>
      </c>
      <c r="Q3110" t="str">
        <f t="shared" si="244"/>
        <v>Medium</v>
      </c>
    </row>
    <row r="3111" spans="1:17" x14ac:dyDescent="0.3">
      <c r="A3111" t="s">
        <v>12</v>
      </c>
      <c r="B3111">
        <v>394990</v>
      </c>
      <c r="C3111">
        <v>393990</v>
      </c>
      <c r="D3111">
        <v>1672</v>
      </c>
      <c r="E3111">
        <v>1</v>
      </c>
      <c r="F3111">
        <v>3</v>
      </c>
      <c r="G3111">
        <v>2</v>
      </c>
      <c r="H3111">
        <v>2</v>
      </c>
      <c r="I3111">
        <v>2</v>
      </c>
      <c r="J3111">
        <v>2</v>
      </c>
      <c r="K3111">
        <v>2025</v>
      </c>
      <c r="L3111">
        <v>34771</v>
      </c>
      <c r="M3111">
        <f t="shared" si="240"/>
        <v>1000</v>
      </c>
      <c r="N3111">
        <f t="shared" si="241"/>
        <v>2.5317096635357858E-3</v>
      </c>
      <c r="O3111">
        <f t="shared" si="242"/>
        <v>235.63995215311004</v>
      </c>
      <c r="P3111">
        <f t="shared" ca="1" si="243"/>
        <v>2020</v>
      </c>
      <c r="Q3111" t="str">
        <f t="shared" si="244"/>
        <v>Medium</v>
      </c>
    </row>
    <row r="3112" spans="1:17" x14ac:dyDescent="0.3">
      <c r="A3112" t="s">
        <v>12</v>
      </c>
      <c r="B3112">
        <v>288180</v>
      </c>
      <c r="C3112">
        <v>280000</v>
      </c>
      <c r="D3112">
        <v>1375</v>
      </c>
      <c r="E3112">
        <v>1</v>
      </c>
      <c r="F3112">
        <v>3</v>
      </c>
      <c r="G3112">
        <v>2</v>
      </c>
      <c r="H3112">
        <v>2</v>
      </c>
      <c r="I3112">
        <v>2</v>
      </c>
      <c r="J3112">
        <v>2</v>
      </c>
      <c r="K3112">
        <v>1992</v>
      </c>
      <c r="L3112">
        <v>32780</v>
      </c>
      <c r="M3112">
        <f t="shared" si="240"/>
        <v>8180</v>
      </c>
      <c r="N3112">
        <f t="shared" si="241"/>
        <v>2.8385037129571796E-2</v>
      </c>
      <c r="O3112">
        <f t="shared" si="242"/>
        <v>203.63636363636363</v>
      </c>
      <c r="P3112">
        <f t="shared" ca="1" si="243"/>
        <v>2020</v>
      </c>
      <c r="Q3112" t="str">
        <f t="shared" si="244"/>
        <v>Medium</v>
      </c>
    </row>
    <row r="3113" spans="1:17" x14ac:dyDescent="0.3">
      <c r="A3113" t="s">
        <v>12</v>
      </c>
      <c r="B3113">
        <v>439000</v>
      </c>
      <c r="C3113">
        <v>425000</v>
      </c>
      <c r="D3113">
        <v>2028</v>
      </c>
      <c r="E3113">
        <v>1</v>
      </c>
      <c r="F3113">
        <v>3</v>
      </c>
      <c r="G3113">
        <v>2</v>
      </c>
      <c r="H3113">
        <v>2</v>
      </c>
      <c r="I3113">
        <v>2</v>
      </c>
      <c r="J3113">
        <v>2</v>
      </c>
      <c r="K3113">
        <v>1986</v>
      </c>
      <c r="L3113">
        <v>34293</v>
      </c>
      <c r="M3113">
        <f t="shared" si="240"/>
        <v>14000</v>
      </c>
      <c r="N3113">
        <f t="shared" si="241"/>
        <v>3.1890660592255128E-2</v>
      </c>
      <c r="O3113">
        <f t="shared" si="242"/>
        <v>209.56607495069034</v>
      </c>
      <c r="P3113">
        <f t="shared" ca="1" si="243"/>
        <v>2020</v>
      </c>
      <c r="Q3113" t="str">
        <f t="shared" si="244"/>
        <v>Large</v>
      </c>
    </row>
    <row r="3114" spans="1:17" x14ac:dyDescent="0.3">
      <c r="A3114" t="s">
        <v>12</v>
      </c>
      <c r="B3114">
        <v>374997</v>
      </c>
      <c r="C3114">
        <v>405921</v>
      </c>
      <c r="D3114">
        <v>2450</v>
      </c>
      <c r="E3114">
        <v>2</v>
      </c>
      <c r="F3114">
        <v>4</v>
      </c>
      <c r="G3114">
        <v>3</v>
      </c>
      <c r="H3114">
        <v>3</v>
      </c>
      <c r="I3114">
        <v>3</v>
      </c>
      <c r="J3114">
        <v>2</v>
      </c>
      <c r="K3114">
        <v>2025</v>
      </c>
      <c r="L3114">
        <v>32164</v>
      </c>
      <c r="M3114">
        <f t="shared" si="240"/>
        <v>-30924</v>
      </c>
      <c r="N3114">
        <f t="shared" si="241"/>
        <v>-8.2464659717277733E-2</v>
      </c>
      <c r="O3114">
        <f t="shared" si="242"/>
        <v>165.68204081632652</v>
      </c>
      <c r="P3114">
        <f t="shared" ca="1" si="243"/>
        <v>2020</v>
      </c>
      <c r="Q3114" t="str">
        <f t="shared" si="244"/>
        <v>Large</v>
      </c>
    </row>
    <row r="3115" spans="1:17" x14ac:dyDescent="0.3">
      <c r="A3115" t="s">
        <v>12</v>
      </c>
      <c r="B3115">
        <v>809900</v>
      </c>
      <c r="C3115">
        <v>775000</v>
      </c>
      <c r="D3115">
        <v>2590</v>
      </c>
      <c r="E3115">
        <v>1</v>
      </c>
      <c r="F3115">
        <v>3</v>
      </c>
      <c r="G3115">
        <v>3</v>
      </c>
      <c r="H3115">
        <v>2</v>
      </c>
      <c r="I3115">
        <v>2</v>
      </c>
      <c r="J3115">
        <v>2</v>
      </c>
      <c r="K3115">
        <v>2006</v>
      </c>
      <c r="L3115">
        <v>34104</v>
      </c>
      <c r="M3115">
        <f t="shared" si="240"/>
        <v>34900</v>
      </c>
      <c r="N3115">
        <f t="shared" si="241"/>
        <v>4.3091739720953204E-2</v>
      </c>
      <c r="O3115">
        <f t="shared" si="242"/>
        <v>299.22779922779921</v>
      </c>
      <c r="P3115">
        <f t="shared" ca="1" si="243"/>
        <v>2020</v>
      </c>
      <c r="Q3115" t="str">
        <f t="shared" si="244"/>
        <v>Large</v>
      </c>
    </row>
    <row r="3116" spans="1:17" x14ac:dyDescent="0.3">
      <c r="A3116" t="s">
        <v>12</v>
      </c>
      <c r="B3116">
        <v>365000</v>
      </c>
      <c r="C3116">
        <v>295000</v>
      </c>
      <c r="D3116">
        <v>2148</v>
      </c>
      <c r="E3116">
        <v>2</v>
      </c>
      <c r="F3116">
        <v>2</v>
      </c>
      <c r="G3116">
        <v>3</v>
      </c>
      <c r="H3116">
        <v>2</v>
      </c>
      <c r="I3116">
        <v>2</v>
      </c>
      <c r="J3116">
        <v>2</v>
      </c>
      <c r="K3116">
        <v>2004</v>
      </c>
      <c r="L3116">
        <v>34746</v>
      </c>
      <c r="M3116">
        <f t="shared" si="240"/>
        <v>70000</v>
      </c>
      <c r="N3116">
        <f t="shared" si="241"/>
        <v>0.19178082191780821</v>
      </c>
      <c r="O3116">
        <f t="shared" si="242"/>
        <v>137.33705772811919</v>
      </c>
      <c r="P3116">
        <f t="shared" ca="1" si="243"/>
        <v>2020</v>
      </c>
      <c r="Q3116" t="str">
        <f t="shared" si="244"/>
        <v>Large</v>
      </c>
    </row>
    <row r="3117" spans="1:17" x14ac:dyDescent="0.3">
      <c r="A3117" t="s">
        <v>12</v>
      </c>
      <c r="B3117">
        <v>499990</v>
      </c>
      <c r="C3117">
        <v>499990</v>
      </c>
      <c r="D3117">
        <v>3198</v>
      </c>
      <c r="E3117">
        <v>2</v>
      </c>
      <c r="F3117">
        <v>5</v>
      </c>
      <c r="G3117">
        <v>3</v>
      </c>
      <c r="H3117">
        <v>3</v>
      </c>
      <c r="I3117">
        <v>3</v>
      </c>
      <c r="J3117">
        <v>2</v>
      </c>
      <c r="K3117">
        <v>2025</v>
      </c>
      <c r="L3117">
        <v>34769</v>
      </c>
      <c r="M3117">
        <f t="shared" si="240"/>
        <v>0</v>
      </c>
      <c r="N3117">
        <f t="shared" si="241"/>
        <v>0</v>
      </c>
      <c r="O3117">
        <f t="shared" si="242"/>
        <v>156.34459036898062</v>
      </c>
      <c r="P3117">
        <f t="shared" ca="1" si="243"/>
        <v>2020</v>
      </c>
      <c r="Q3117" t="str">
        <f t="shared" si="244"/>
        <v>Large</v>
      </c>
    </row>
    <row r="3118" spans="1:17" x14ac:dyDescent="0.3">
      <c r="A3118" t="s">
        <v>14</v>
      </c>
      <c r="B3118">
        <v>359000</v>
      </c>
      <c r="C3118">
        <v>350000</v>
      </c>
      <c r="D3118">
        <v>1189</v>
      </c>
      <c r="E3118">
        <v>1</v>
      </c>
      <c r="F3118">
        <v>3</v>
      </c>
      <c r="G3118">
        <v>2</v>
      </c>
      <c r="H3118">
        <v>2</v>
      </c>
      <c r="I3118">
        <v>2</v>
      </c>
      <c r="J3118">
        <v>0</v>
      </c>
      <c r="K3118">
        <v>2005</v>
      </c>
      <c r="L3118">
        <v>33030</v>
      </c>
      <c r="M3118">
        <f t="shared" si="240"/>
        <v>9000</v>
      </c>
      <c r="N3118">
        <f t="shared" si="241"/>
        <v>2.5069637883008356E-2</v>
      </c>
      <c r="O3118">
        <f t="shared" si="242"/>
        <v>294.36501261564342</v>
      </c>
      <c r="P3118">
        <f t="shared" ca="1" si="243"/>
        <v>2020</v>
      </c>
      <c r="Q3118" t="str">
        <f t="shared" si="244"/>
        <v>Medium</v>
      </c>
    </row>
    <row r="3119" spans="1:17" x14ac:dyDescent="0.3">
      <c r="A3119" t="s">
        <v>12</v>
      </c>
      <c r="B3119">
        <v>694450</v>
      </c>
      <c r="C3119">
        <v>692000</v>
      </c>
      <c r="D3119">
        <v>2787</v>
      </c>
      <c r="E3119">
        <v>1</v>
      </c>
      <c r="F3119">
        <v>4</v>
      </c>
      <c r="G3119">
        <v>4</v>
      </c>
      <c r="H3119">
        <v>3</v>
      </c>
      <c r="I3119">
        <v>3</v>
      </c>
      <c r="J3119">
        <v>3</v>
      </c>
      <c r="K3119">
        <v>2025</v>
      </c>
      <c r="L3119">
        <v>34761</v>
      </c>
      <c r="M3119">
        <f t="shared" si="240"/>
        <v>2450</v>
      </c>
      <c r="N3119">
        <f t="shared" si="241"/>
        <v>3.5279717762257902E-3</v>
      </c>
      <c r="O3119">
        <f t="shared" si="242"/>
        <v>248.29565841406531</v>
      </c>
      <c r="P3119">
        <f t="shared" ca="1" si="243"/>
        <v>2020</v>
      </c>
      <c r="Q3119" t="str">
        <f t="shared" si="244"/>
        <v>Large</v>
      </c>
    </row>
    <row r="3120" spans="1:17" x14ac:dyDescent="0.3">
      <c r="A3120" t="s">
        <v>13</v>
      </c>
      <c r="B3120">
        <v>349900</v>
      </c>
      <c r="C3120">
        <v>330000</v>
      </c>
      <c r="D3120">
        <v>1450</v>
      </c>
      <c r="E3120">
        <v>1</v>
      </c>
      <c r="F3120">
        <v>2</v>
      </c>
      <c r="G3120">
        <v>2</v>
      </c>
      <c r="H3120">
        <v>2</v>
      </c>
      <c r="I3120">
        <v>2</v>
      </c>
      <c r="J3120">
        <v>1</v>
      </c>
      <c r="K3120">
        <v>1996</v>
      </c>
      <c r="L3120">
        <v>34113</v>
      </c>
      <c r="M3120">
        <f t="shared" si="240"/>
        <v>19900</v>
      </c>
      <c r="N3120">
        <f t="shared" si="241"/>
        <v>5.6873392397827953E-2</v>
      </c>
      <c r="O3120">
        <f t="shared" si="242"/>
        <v>227.58620689655172</v>
      </c>
      <c r="P3120">
        <f t="shared" ca="1" si="243"/>
        <v>2020</v>
      </c>
      <c r="Q3120" t="str">
        <f t="shared" si="244"/>
        <v>Medium</v>
      </c>
    </row>
    <row r="3121" spans="1:17" x14ac:dyDescent="0.3">
      <c r="A3121" t="s">
        <v>12</v>
      </c>
      <c r="B3121">
        <v>2695000</v>
      </c>
      <c r="C3121">
        <v>2400000</v>
      </c>
      <c r="D3121">
        <v>3623</v>
      </c>
      <c r="E3121">
        <v>1</v>
      </c>
      <c r="F3121">
        <v>4</v>
      </c>
      <c r="G3121">
        <v>6</v>
      </c>
      <c r="H3121">
        <v>4</v>
      </c>
      <c r="I3121">
        <v>4</v>
      </c>
      <c r="J3121">
        <v>2</v>
      </c>
      <c r="K3121">
        <v>2003</v>
      </c>
      <c r="L3121">
        <v>32550</v>
      </c>
      <c r="M3121">
        <f t="shared" si="240"/>
        <v>295000</v>
      </c>
      <c r="N3121">
        <f t="shared" si="241"/>
        <v>0.10946196660482375</v>
      </c>
      <c r="O3121">
        <f t="shared" si="242"/>
        <v>662.4344465912227</v>
      </c>
      <c r="P3121">
        <f t="shared" ca="1" si="243"/>
        <v>2020</v>
      </c>
      <c r="Q3121" t="str">
        <f t="shared" si="244"/>
        <v>Large</v>
      </c>
    </row>
    <row r="3122" spans="1:17" x14ac:dyDescent="0.3">
      <c r="A3122" t="s">
        <v>12</v>
      </c>
      <c r="B3122">
        <v>384900</v>
      </c>
      <c r="C3122">
        <v>377000</v>
      </c>
      <c r="D3122">
        <v>1156</v>
      </c>
      <c r="E3122">
        <v>1</v>
      </c>
      <c r="F3122">
        <v>2</v>
      </c>
      <c r="G3122">
        <v>2</v>
      </c>
      <c r="H3122">
        <v>2</v>
      </c>
      <c r="I3122">
        <v>2</v>
      </c>
      <c r="J3122">
        <v>2</v>
      </c>
      <c r="K3122">
        <v>2012</v>
      </c>
      <c r="L3122">
        <v>34211</v>
      </c>
      <c r="M3122">
        <f t="shared" si="240"/>
        <v>7900</v>
      </c>
      <c r="N3122">
        <f t="shared" si="241"/>
        <v>2.0524811639386853E-2</v>
      </c>
      <c r="O3122">
        <f t="shared" si="242"/>
        <v>326.12456747404843</v>
      </c>
      <c r="P3122">
        <f t="shared" ca="1" si="243"/>
        <v>2020</v>
      </c>
      <c r="Q3122" t="str">
        <f t="shared" si="244"/>
        <v>Medium</v>
      </c>
    </row>
    <row r="3123" spans="1:17" x14ac:dyDescent="0.3">
      <c r="A3123" t="s">
        <v>12</v>
      </c>
      <c r="B3123">
        <v>305000</v>
      </c>
      <c r="C3123">
        <v>305000</v>
      </c>
      <c r="D3123">
        <v>1809</v>
      </c>
      <c r="E3123">
        <v>1</v>
      </c>
      <c r="F3123">
        <v>3</v>
      </c>
      <c r="G3123">
        <v>2</v>
      </c>
      <c r="H3123">
        <v>2</v>
      </c>
      <c r="I3123">
        <v>2</v>
      </c>
      <c r="J3123">
        <v>2</v>
      </c>
      <c r="K3123">
        <v>1989</v>
      </c>
      <c r="L3123">
        <v>34606</v>
      </c>
      <c r="M3123">
        <f t="shared" si="240"/>
        <v>0</v>
      </c>
      <c r="N3123">
        <f t="shared" si="241"/>
        <v>0</v>
      </c>
      <c r="O3123">
        <f t="shared" si="242"/>
        <v>168.60143725815368</v>
      </c>
      <c r="P3123">
        <f t="shared" ca="1" si="243"/>
        <v>2020</v>
      </c>
      <c r="Q3123" t="str">
        <f t="shared" si="244"/>
        <v>Medium</v>
      </c>
    </row>
    <row r="3124" spans="1:17" x14ac:dyDescent="0.3">
      <c r="A3124" t="s">
        <v>12</v>
      </c>
      <c r="B3124">
        <v>840646</v>
      </c>
      <c r="C3124">
        <v>840646</v>
      </c>
      <c r="D3124">
        <v>3849</v>
      </c>
      <c r="E3124">
        <v>2</v>
      </c>
      <c r="F3124">
        <v>5</v>
      </c>
      <c r="G3124">
        <v>5</v>
      </c>
      <c r="H3124">
        <v>4</v>
      </c>
      <c r="I3124">
        <v>4</v>
      </c>
      <c r="J3124">
        <v>2</v>
      </c>
      <c r="K3124">
        <v>2006</v>
      </c>
      <c r="L3124">
        <v>34786</v>
      </c>
      <c r="M3124">
        <f t="shared" si="240"/>
        <v>0</v>
      </c>
      <c r="N3124">
        <f t="shared" si="241"/>
        <v>0</v>
      </c>
      <c r="O3124">
        <f t="shared" si="242"/>
        <v>218.40633930891141</v>
      </c>
      <c r="P3124">
        <f t="shared" ca="1" si="243"/>
        <v>2020</v>
      </c>
      <c r="Q3124" t="str">
        <f t="shared" si="244"/>
        <v>Large</v>
      </c>
    </row>
    <row r="3125" spans="1:17" x14ac:dyDescent="0.3">
      <c r="A3125" t="s">
        <v>13</v>
      </c>
      <c r="B3125">
        <v>399900</v>
      </c>
      <c r="C3125">
        <v>375000</v>
      </c>
      <c r="D3125">
        <v>1646</v>
      </c>
      <c r="E3125">
        <v>1</v>
      </c>
      <c r="F3125">
        <v>3</v>
      </c>
      <c r="G3125">
        <v>2</v>
      </c>
      <c r="H3125">
        <v>2</v>
      </c>
      <c r="I3125">
        <v>2</v>
      </c>
      <c r="J3125">
        <v>1</v>
      </c>
      <c r="K3125">
        <v>1993</v>
      </c>
      <c r="L3125">
        <v>34113</v>
      </c>
      <c r="M3125">
        <f t="shared" si="240"/>
        <v>24900</v>
      </c>
      <c r="N3125">
        <f t="shared" si="241"/>
        <v>6.2265566391597901E-2</v>
      </c>
      <c r="O3125">
        <f t="shared" si="242"/>
        <v>227.82503037667072</v>
      </c>
      <c r="P3125">
        <f t="shared" ca="1" si="243"/>
        <v>2020</v>
      </c>
      <c r="Q3125" t="str">
        <f t="shared" si="244"/>
        <v>Medium</v>
      </c>
    </row>
    <row r="3126" spans="1:17" x14ac:dyDescent="0.3">
      <c r="A3126" t="s">
        <v>12</v>
      </c>
      <c r="B3126">
        <v>480000</v>
      </c>
      <c r="C3126">
        <v>480000</v>
      </c>
      <c r="D3126">
        <v>1776</v>
      </c>
      <c r="E3126">
        <v>1</v>
      </c>
      <c r="F3126">
        <v>3</v>
      </c>
      <c r="G3126">
        <v>2</v>
      </c>
      <c r="H3126">
        <v>2</v>
      </c>
      <c r="I3126">
        <v>2</v>
      </c>
      <c r="J3126">
        <v>2</v>
      </c>
      <c r="K3126">
        <v>2022</v>
      </c>
      <c r="L3126">
        <v>32832</v>
      </c>
      <c r="M3126">
        <f t="shared" si="240"/>
        <v>0</v>
      </c>
      <c r="N3126">
        <f t="shared" si="241"/>
        <v>0</v>
      </c>
      <c r="O3126">
        <f t="shared" si="242"/>
        <v>270.27027027027026</v>
      </c>
      <c r="P3126">
        <f t="shared" ca="1" si="243"/>
        <v>2020</v>
      </c>
      <c r="Q3126" t="str">
        <f t="shared" si="244"/>
        <v>Medium</v>
      </c>
    </row>
    <row r="3127" spans="1:17" x14ac:dyDescent="0.3">
      <c r="A3127" t="s">
        <v>17</v>
      </c>
      <c r="B3127">
        <v>199900</v>
      </c>
      <c r="C3127">
        <v>207700</v>
      </c>
      <c r="D3127">
        <v>1856</v>
      </c>
      <c r="E3127">
        <v>1</v>
      </c>
      <c r="F3127">
        <v>4</v>
      </c>
      <c r="G3127">
        <v>3</v>
      </c>
      <c r="H3127">
        <v>3</v>
      </c>
      <c r="I3127">
        <v>3</v>
      </c>
      <c r="J3127">
        <v>0</v>
      </c>
      <c r="K3127">
        <v>2001</v>
      </c>
      <c r="L3127">
        <v>34491</v>
      </c>
      <c r="M3127">
        <f t="shared" si="240"/>
        <v>-7800</v>
      </c>
      <c r="N3127">
        <f t="shared" si="241"/>
        <v>-3.9019509754877439E-2</v>
      </c>
      <c r="O3127">
        <f t="shared" si="242"/>
        <v>111.90732758620689</v>
      </c>
      <c r="P3127">
        <f t="shared" ca="1" si="243"/>
        <v>2020</v>
      </c>
      <c r="Q3127" t="str">
        <f t="shared" si="244"/>
        <v>Medium</v>
      </c>
    </row>
    <row r="3128" spans="1:17" x14ac:dyDescent="0.3">
      <c r="A3128" t="s">
        <v>12</v>
      </c>
      <c r="B3128">
        <v>635000</v>
      </c>
      <c r="C3128">
        <v>625000</v>
      </c>
      <c r="D3128">
        <v>2552</v>
      </c>
      <c r="E3128">
        <v>2</v>
      </c>
      <c r="F3128">
        <v>4</v>
      </c>
      <c r="G3128">
        <v>3</v>
      </c>
      <c r="H3128">
        <v>3</v>
      </c>
      <c r="I3128">
        <v>3</v>
      </c>
      <c r="J3128">
        <v>2</v>
      </c>
      <c r="K3128">
        <v>2004</v>
      </c>
      <c r="L3128">
        <v>33411</v>
      </c>
      <c r="M3128">
        <f t="shared" si="240"/>
        <v>10000</v>
      </c>
      <c r="N3128">
        <f t="shared" si="241"/>
        <v>1.5748031496062992E-2</v>
      </c>
      <c r="O3128">
        <f t="shared" si="242"/>
        <v>244.90595611285266</v>
      </c>
      <c r="P3128">
        <f t="shared" ca="1" si="243"/>
        <v>2020</v>
      </c>
      <c r="Q3128" t="str">
        <f t="shared" si="244"/>
        <v>Large</v>
      </c>
    </row>
    <row r="3129" spans="1:17" x14ac:dyDescent="0.3">
      <c r="A3129" t="s">
        <v>12</v>
      </c>
      <c r="B3129">
        <v>1400000</v>
      </c>
      <c r="C3129">
        <v>1400000</v>
      </c>
      <c r="D3129">
        <v>2743</v>
      </c>
      <c r="E3129">
        <v>2</v>
      </c>
      <c r="F3129">
        <v>4</v>
      </c>
      <c r="G3129">
        <v>4</v>
      </c>
      <c r="H3129">
        <v>3</v>
      </c>
      <c r="I3129">
        <v>3</v>
      </c>
      <c r="J3129">
        <v>2</v>
      </c>
      <c r="K3129">
        <v>2025</v>
      </c>
      <c r="L3129">
        <v>33603</v>
      </c>
      <c r="M3129">
        <f t="shared" si="240"/>
        <v>0</v>
      </c>
      <c r="N3129">
        <f t="shared" si="241"/>
        <v>0</v>
      </c>
      <c r="O3129">
        <f t="shared" si="242"/>
        <v>510.39008384979951</v>
      </c>
      <c r="P3129">
        <f t="shared" ca="1" si="243"/>
        <v>2020</v>
      </c>
      <c r="Q3129" t="str">
        <f t="shared" si="244"/>
        <v>Large</v>
      </c>
    </row>
    <row r="3130" spans="1:17" x14ac:dyDescent="0.3">
      <c r="A3130" t="s">
        <v>12</v>
      </c>
      <c r="B3130">
        <v>420000</v>
      </c>
      <c r="C3130">
        <v>405000</v>
      </c>
      <c r="D3130">
        <v>2265</v>
      </c>
      <c r="E3130">
        <v>1</v>
      </c>
      <c r="F3130">
        <v>4</v>
      </c>
      <c r="G3130">
        <v>3</v>
      </c>
      <c r="H3130">
        <v>3</v>
      </c>
      <c r="I3130">
        <v>3</v>
      </c>
      <c r="J3130">
        <v>2</v>
      </c>
      <c r="K3130">
        <v>2025</v>
      </c>
      <c r="L3130">
        <v>32958</v>
      </c>
      <c r="M3130">
        <f t="shared" si="240"/>
        <v>15000</v>
      </c>
      <c r="N3130">
        <f t="shared" si="241"/>
        <v>3.5714285714285712E-2</v>
      </c>
      <c r="O3130">
        <f t="shared" si="242"/>
        <v>178.80794701986756</v>
      </c>
      <c r="P3130">
        <f t="shared" ca="1" si="243"/>
        <v>2020</v>
      </c>
      <c r="Q3130" t="str">
        <f t="shared" si="244"/>
        <v>Large</v>
      </c>
    </row>
    <row r="3131" spans="1:17" x14ac:dyDescent="0.3">
      <c r="A3131" t="s">
        <v>12</v>
      </c>
      <c r="B3131">
        <v>339000</v>
      </c>
      <c r="C3131">
        <v>328000</v>
      </c>
      <c r="D3131">
        <v>1843</v>
      </c>
      <c r="E3131">
        <v>1</v>
      </c>
      <c r="F3131">
        <v>3</v>
      </c>
      <c r="G3131">
        <v>2</v>
      </c>
      <c r="H3131">
        <v>2</v>
      </c>
      <c r="I3131">
        <v>2</v>
      </c>
      <c r="J3131">
        <v>2</v>
      </c>
      <c r="K3131">
        <v>1992</v>
      </c>
      <c r="L3131">
        <v>33844</v>
      </c>
      <c r="M3131">
        <f t="shared" si="240"/>
        <v>11000</v>
      </c>
      <c r="N3131">
        <f t="shared" si="241"/>
        <v>3.2448377581120944E-2</v>
      </c>
      <c r="O3131">
        <f t="shared" si="242"/>
        <v>177.97069994574065</v>
      </c>
      <c r="P3131">
        <f t="shared" ca="1" si="243"/>
        <v>2020</v>
      </c>
      <c r="Q3131" t="str">
        <f t="shared" si="244"/>
        <v>Medium</v>
      </c>
    </row>
    <row r="3132" spans="1:17" x14ac:dyDescent="0.3">
      <c r="A3132" t="s">
        <v>13</v>
      </c>
      <c r="B3132">
        <v>449000</v>
      </c>
      <c r="C3132">
        <v>425000</v>
      </c>
      <c r="D3132">
        <v>1998</v>
      </c>
      <c r="E3132">
        <v>2</v>
      </c>
      <c r="F3132">
        <v>3</v>
      </c>
      <c r="G3132">
        <v>2</v>
      </c>
      <c r="H3132">
        <v>2</v>
      </c>
      <c r="I3132">
        <v>2</v>
      </c>
      <c r="J3132">
        <v>1</v>
      </c>
      <c r="K3132">
        <v>2022</v>
      </c>
      <c r="L3132">
        <v>34293</v>
      </c>
      <c r="M3132">
        <f t="shared" si="240"/>
        <v>24000</v>
      </c>
      <c r="N3132">
        <f t="shared" si="241"/>
        <v>5.3452115812917596E-2</v>
      </c>
      <c r="O3132">
        <f t="shared" si="242"/>
        <v>212.71271271271272</v>
      </c>
      <c r="P3132">
        <f t="shared" ca="1" si="243"/>
        <v>2020</v>
      </c>
      <c r="Q3132" t="str">
        <f t="shared" si="244"/>
        <v>Medium</v>
      </c>
    </row>
    <row r="3133" spans="1:17" x14ac:dyDescent="0.3">
      <c r="A3133" t="s">
        <v>12</v>
      </c>
      <c r="B3133">
        <v>1147000</v>
      </c>
      <c r="C3133">
        <v>1172000</v>
      </c>
      <c r="D3133">
        <v>3102</v>
      </c>
      <c r="E3133">
        <v>2</v>
      </c>
      <c r="F3133">
        <v>4</v>
      </c>
      <c r="G3133">
        <v>3</v>
      </c>
      <c r="H3133">
        <v>3</v>
      </c>
      <c r="I3133">
        <v>3</v>
      </c>
      <c r="J3133">
        <v>2</v>
      </c>
      <c r="K3133">
        <v>2016</v>
      </c>
      <c r="L3133">
        <v>32246</v>
      </c>
      <c r="M3133">
        <f t="shared" si="240"/>
        <v>-25000</v>
      </c>
      <c r="N3133">
        <f t="shared" si="241"/>
        <v>-2.1795989537925022E-2</v>
      </c>
      <c r="O3133">
        <f t="shared" si="242"/>
        <v>377.82076079948422</v>
      </c>
      <c r="P3133">
        <f t="shared" ca="1" si="243"/>
        <v>2020</v>
      </c>
      <c r="Q3133" t="str">
        <f t="shared" si="244"/>
        <v>Large</v>
      </c>
    </row>
    <row r="3134" spans="1:17" x14ac:dyDescent="0.3">
      <c r="A3134" t="s">
        <v>12</v>
      </c>
      <c r="B3134">
        <v>404900</v>
      </c>
      <c r="C3134">
        <v>387000</v>
      </c>
      <c r="D3134">
        <v>2036</v>
      </c>
      <c r="E3134">
        <v>1</v>
      </c>
      <c r="F3134">
        <v>4</v>
      </c>
      <c r="G3134">
        <v>3</v>
      </c>
      <c r="H3134">
        <v>3</v>
      </c>
      <c r="I3134">
        <v>3</v>
      </c>
      <c r="J3134">
        <v>2</v>
      </c>
      <c r="K3134">
        <v>2023</v>
      </c>
      <c r="L3134">
        <v>32097</v>
      </c>
      <c r="M3134">
        <f t="shared" si="240"/>
        <v>17900</v>
      </c>
      <c r="N3134">
        <f t="shared" si="241"/>
        <v>4.4208446530007411E-2</v>
      </c>
      <c r="O3134">
        <f t="shared" si="242"/>
        <v>190.07858546168958</v>
      </c>
      <c r="P3134">
        <f t="shared" ca="1" si="243"/>
        <v>2020</v>
      </c>
      <c r="Q3134" t="str">
        <f t="shared" si="244"/>
        <v>Large</v>
      </c>
    </row>
    <row r="3135" spans="1:17" x14ac:dyDescent="0.3">
      <c r="A3135" t="s">
        <v>12</v>
      </c>
      <c r="B3135">
        <v>404990</v>
      </c>
      <c r="C3135">
        <v>384990</v>
      </c>
      <c r="D3135">
        <v>1504</v>
      </c>
      <c r="E3135">
        <v>1</v>
      </c>
      <c r="F3135">
        <v>3</v>
      </c>
      <c r="G3135">
        <v>2</v>
      </c>
      <c r="H3135">
        <v>2</v>
      </c>
      <c r="I3135">
        <v>2</v>
      </c>
      <c r="J3135">
        <v>2</v>
      </c>
      <c r="K3135">
        <v>2025</v>
      </c>
      <c r="L3135">
        <v>32773</v>
      </c>
      <c r="M3135">
        <f t="shared" si="240"/>
        <v>20000</v>
      </c>
      <c r="N3135">
        <f t="shared" si="241"/>
        <v>4.9383935405812492E-2</v>
      </c>
      <c r="O3135">
        <f t="shared" si="242"/>
        <v>255.97739361702128</v>
      </c>
      <c r="P3135">
        <f t="shared" ca="1" si="243"/>
        <v>2020</v>
      </c>
      <c r="Q3135" t="str">
        <f t="shared" si="244"/>
        <v>Medium</v>
      </c>
    </row>
    <row r="3136" spans="1:17" x14ac:dyDescent="0.3">
      <c r="A3136" t="s">
        <v>12</v>
      </c>
      <c r="B3136">
        <v>870000</v>
      </c>
      <c r="C3136">
        <v>720000</v>
      </c>
      <c r="D3136">
        <v>3814</v>
      </c>
      <c r="E3136">
        <v>1</v>
      </c>
      <c r="F3136">
        <v>4</v>
      </c>
      <c r="G3136">
        <v>3</v>
      </c>
      <c r="H3136">
        <v>3</v>
      </c>
      <c r="I3136">
        <v>3</v>
      </c>
      <c r="J3136">
        <v>2</v>
      </c>
      <c r="K3136">
        <v>2023</v>
      </c>
      <c r="L3136">
        <v>33810</v>
      </c>
      <c r="M3136">
        <f t="shared" si="240"/>
        <v>150000</v>
      </c>
      <c r="N3136">
        <f t="shared" si="241"/>
        <v>0.17241379310344829</v>
      </c>
      <c r="O3136">
        <f t="shared" si="242"/>
        <v>188.77818563188254</v>
      </c>
      <c r="P3136">
        <f t="shared" ca="1" si="243"/>
        <v>2020</v>
      </c>
      <c r="Q3136" t="str">
        <f t="shared" si="244"/>
        <v>Large</v>
      </c>
    </row>
    <row r="3137" spans="1:17" x14ac:dyDescent="0.3">
      <c r="A3137" t="s">
        <v>12</v>
      </c>
      <c r="B3137">
        <v>1139000</v>
      </c>
      <c r="C3137">
        <v>1100000</v>
      </c>
      <c r="D3137">
        <v>2740</v>
      </c>
      <c r="E3137">
        <v>2</v>
      </c>
      <c r="F3137">
        <v>4</v>
      </c>
      <c r="G3137">
        <v>4</v>
      </c>
      <c r="H3137">
        <v>3</v>
      </c>
      <c r="I3137">
        <v>3</v>
      </c>
      <c r="J3137">
        <v>2</v>
      </c>
      <c r="K3137">
        <v>2016</v>
      </c>
      <c r="L3137">
        <v>34211</v>
      </c>
      <c r="M3137">
        <f t="shared" si="240"/>
        <v>39000</v>
      </c>
      <c r="N3137">
        <f t="shared" si="241"/>
        <v>3.4240561896400352E-2</v>
      </c>
      <c r="O3137">
        <f t="shared" si="242"/>
        <v>401.45985401459853</v>
      </c>
      <c r="P3137">
        <f t="shared" ca="1" si="243"/>
        <v>2020</v>
      </c>
      <c r="Q3137" t="str">
        <f t="shared" si="244"/>
        <v>Large</v>
      </c>
    </row>
    <row r="3138" spans="1:17" x14ac:dyDescent="0.3">
      <c r="A3138" t="s">
        <v>12</v>
      </c>
      <c r="B3138">
        <v>279990</v>
      </c>
      <c r="C3138">
        <v>309959</v>
      </c>
      <c r="D3138">
        <v>1366</v>
      </c>
      <c r="E3138">
        <v>1</v>
      </c>
      <c r="F3138">
        <v>3</v>
      </c>
      <c r="G3138">
        <v>2</v>
      </c>
      <c r="H3138">
        <v>2</v>
      </c>
      <c r="I3138">
        <v>2</v>
      </c>
      <c r="J3138">
        <v>2</v>
      </c>
      <c r="K3138">
        <v>2026</v>
      </c>
      <c r="L3138">
        <v>34219</v>
      </c>
      <c r="M3138">
        <f t="shared" si="240"/>
        <v>-29969</v>
      </c>
      <c r="N3138">
        <f t="shared" si="241"/>
        <v>-0.10703596557019894</v>
      </c>
      <c r="O3138">
        <f t="shared" si="242"/>
        <v>226.9099560761347</v>
      </c>
      <c r="P3138">
        <f t="shared" ca="1" si="243"/>
        <v>2020</v>
      </c>
      <c r="Q3138" t="str">
        <f t="shared" si="244"/>
        <v>Medium</v>
      </c>
    </row>
    <row r="3139" spans="1:17" x14ac:dyDescent="0.3">
      <c r="A3139" t="s">
        <v>12</v>
      </c>
      <c r="B3139">
        <v>2995000</v>
      </c>
      <c r="C3139">
        <v>2800000</v>
      </c>
      <c r="D3139">
        <v>5167</v>
      </c>
      <c r="E3139">
        <v>3</v>
      </c>
      <c r="F3139">
        <v>4</v>
      </c>
      <c r="G3139">
        <v>6</v>
      </c>
      <c r="H3139">
        <v>5</v>
      </c>
      <c r="I3139">
        <v>5</v>
      </c>
      <c r="J3139">
        <v>4</v>
      </c>
      <c r="K3139">
        <v>2010</v>
      </c>
      <c r="L3139">
        <v>32405</v>
      </c>
      <c r="M3139">
        <f t="shared" ref="M3139:M3202" si="245">B3139 - C3139</f>
        <v>195000</v>
      </c>
      <c r="N3139">
        <f t="shared" ref="N3139:N3202" si="246">(B3139 - C3139)/B3139</f>
        <v>6.5108514190317199E-2</v>
      </c>
      <c r="O3139">
        <f t="shared" ref="O3139:O3202" si="247">C3139/D3139</f>
        <v>541.90052254693251</v>
      </c>
      <c r="P3139">
        <f t="shared" ref="P3139:P3202" ca="1" si="248">YEAR(TODAY() - K3139)</f>
        <v>2020</v>
      </c>
      <c r="Q3139" t="str">
        <f t="shared" ref="Q3139:Q3202" si="249">IF(D3139&lt;1000,"small",IF(D3139&lt;2000,"Medium","Large"))</f>
        <v>Large</v>
      </c>
    </row>
    <row r="3140" spans="1:17" x14ac:dyDescent="0.3">
      <c r="A3140" t="s">
        <v>12</v>
      </c>
      <c r="B3140">
        <v>950000</v>
      </c>
      <c r="C3140">
        <v>850000</v>
      </c>
      <c r="D3140">
        <v>5822</v>
      </c>
      <c r="E3140">
        <v>2</v>
      </c>
      <c r="F3140">
        <v>6</v>
      </c>
      <c r="G3140">
        <v>7</v>
      </c>
      <c r="H3140">
        <v>6</v>
      </c>
      <c r="I3140">
        <v>6</v>
      </c>
      <c r="J3140">
        <v>2</v>
      </c>
      <c r="K3140">
        <v>1987</v>
      </c>
      <c r="L3140">
        <v>32909</v>
      </c>
      <c r="M3140">
        <f t="shared" si="245"/>
        <v>100000</v>
      </c>
      <c r="N3140">
        <f t="shared" si="246"/>
        <v>0.10526315789473684</v>
      </c>
      <c r="O3140">
        <f t="shared" si="247"/>
        <v>145.99793885262795</v>
      </c>
      <c r="P3140">
        <f t="shared" ca="1" si="248"/>
        <v>2020</v>
      </c>
      <c r="Q3140" t="str">
        <f t="shared" si="249"/>
        <v>Large</v>
      </c>
    </row>
    <row r="3141" spans="1:17" x14ac:dyDescent="0.3">
      <c r="A3141" t="s">
        <v>12</v>
      </c>
      <c r="B3141">
        <v>1259000</v>
      </c>
      <c r="C3141">
        <v>1150000</v>
      </c>
      <c r="D3141">
        <v>3343</v>
      </c>
      <c r="E3141">
        <v>2</v>
      </c>
      <c r="F3141">
        <v>5</v>
      </c>
      <c r="G3141">
        <v>5</v>
      </c>
      <c r="H3141">
        <v>4</v>
      </c>
      <c r="I3141">
        <v>4</v>
      </c>
      <c r="J3141">
        <v>3</v>
      </c>
      <c r="K3141">
        <v>2017</v>
      </c>
      <c r="L3141">
        <v>33025</v>
      </c>
      <c r="M3141">
        <f t="shared" si="245"/>
        <v>109000</v>
      </c>
      <c r="N3141">
        <f t="shared" si="246"/>
        <v>8.6576648133439238E-2</v>
      </c>
      <c r="O3141">
        <f t="shared" si="247"/>
        <v>344.00239306012566</v>
      </c>
      <c r="P3141">
        <f t="shared" ca="1" si="248"/>
        <v>2020</v>
      </c>
      <c r="Q3141" t="str">
        <f t="shared" si="249"/>
        <v>Large</v>
      </c>
    </row>
    <row r="3142" spans="1:17" x14ac:dyDescent="0.3">
      <c r="A3142" t="s">
        <v>12</v>
      </c>
      <c r="B3142">
        <v>699000</v>
      </c>
      <c r="C3142">
        <v>675000</v>
      </c>
      <c r="D3142">
        <v>2251</v>
      </c>
      <c r="E3142">
        <v>1</v>
      </c>
      <c r="F3142">
        <v>4</v>
      </c>
      <c r="G3142">
        <v>2</v>
      </c>
      <c r="H3142">
        <v>2</v>
      </c>
      <c r="I3142">
        <v>2</v>
      </c>
      <c r="J3142">
        <v>2</v>
      </c>
      <c r="K3142">
        <v>1962</v>
      </c>
      <c r="L3142">
        <v>32080</v>
      </c>
      <c r="M3142">
        <f t="shared" si="245"/>
        <v>24000</v>
      </c>
      <c r="N3142">
        <f t="shared" si="246"/>
        <v>3.4334763948497854E-2</v>
      </c>
      <c r="O3142">
        <f t="shared" si="247"/>
        <v>299.86672589960017</v>
      </c>
      <c r="P3142">
        <f t="shared" ca="1" si="248"/>
        <v>2020</v>
      </c>
      <c r="Q3142" t="str">
        <f t="shared" si="249"/>
        <v>Large</v>
      </c>
    </row>
    <row r="3143" spans="1:17" x14ac:dyDescent="0.3">
      <c r="A3143" t="s">
        <v>12</v>
      </c>
      <c r="B3143">
        <v>700000</v>
      </c>
      <c r="C3143">
        <v>660000</v>
      </c>
      <c r="D3143">
        <v>3413</v>
      </c>
      <c r="E3143">
        <v>1</v>
      </c>
      <c r="F3143">
        <v>5</v>
      </c>
      <c r="G3143">
        <v>3</v>
      </c>
      <c r="H3143">
        <v>3</v>
      </c>
      <c r="I3143">
        <v>3</v>
      </c>
      <c r="J3143">
        <v>2</v>
      </c>
      <c r="K3143">
        <v>1987</v>
      </c>
      <c r="L3143">
        <v>33565</v>
      </c>
      <c r="M3143">
        <f t="shared" si="245"/>
        <v>40000</v>
      </c>
      <c r="N3143">
        <f t="shared" si="246"/>
        <v>5.7142857142857141E-2</v>
      </c>
      <c r="O3143">
        <f t="shared" si="247"/>
        <v>193.37825959566365</v>
      </c>
      <c r="P3143">
        <f t="shared" ca="1" si="248"/>
        <v>2020</v>
      </c>
      <c r="Q3143" t="str">
        <f t="shared" si="249"/>
        <v>Large</v>
      </c>
    </row>
    <row r="3144" spans="1:17" x14ac:dyDescent="0.3">
      <c r="A3144" t="s">
        <v>12</v>
      </c>
      <c r="B3144">
        <v>334900</v>
      </c>
      <c r="C3144">
        <v>334900</v>
      </c>
      <c r="D3144">
        <v>1744</v>
      </c>
      <c r="E3144">
        <v>1</v>
      </c>
      <c r="F3144">
        <v>3</v>
      </c>
      <c r="G3144">
        <v>2</v>
      </c>
      <c r="H3144">
        <v>2</v>
      </c>
      <c r="I3144">
        <v>2</v>
      </c>
      <c r="J3144">
        <v>2</v>
      </c>
      <c r="K3144">
        <v>2025</v>
      </c>
      <c r="L3144">
        <v>33811</v>
      </c>
      <c r="M3144">
        <f t="shared" si="245"/>
        <v>0</v>
      </c>
      <c r="N3144">
        <f t="shared" si="246"/>
        <v>0</v>
      </c>
      <c r="O3144">
        <f t="shared" si="247"/>
        <v>192.02981651376146</v>
      </c>
      <c r="P3144">
        <f t="shared" ca="1" si="248"/>
        <v>2020</v>
      </c>
      <c r="Q3144" t="str">
        <f t="shared" si="249"/>
        <v>Medium</v>
      </c>
    </row>
    <row r="3145" spans="1:17" x14ac:dyDescent="0.3">
      <c r="A3145" t="s">
        <v>12</v>
      </c>
      <c r="B3145">
        <v>405000</v>
      </c>
      <c r="C3145">
        <v>415000</v>
      </c>
      <c r="D3145">
        <v>1503</v>
      </c>
      <c r="E3145">
        <v>1</v>
      </c>
      <c r="F3145">
        <v>2</v>
      </c>
      <c r="G3145">
        <v>2</v>
      </c>
      <c r="H3145">
        <v>2</v>
      </c>
      <c r="I3145">
        <v>2</v>
      </c>
      <c r="J3145">
        <v>2</v>
      </c>
      <c r="K3145">
        <v>2023</v>
      </c>
      <c r="L3145">
        <v>34114</v>
      </c>
      <c r="M3145">
        <f t="shared" si="245"/>
        <v>-10000</v>
      </c>
      <c r="N3145">
        <f t="shared" si="246"/>
        <v>-2.4691358024691357E-2</v>
      </c>
      <c r="O3145">
        <f t="shared" si="247"/>
        <v>276.11443779108447</v>
      </c>
      <c r="P3145">
        <f t="shared" ca="1" si="248"/>
        <v>2020</v>
      </c>
      <c r="Q3145" t="str">
        <f t="shared" si="249"/>
        <v>Medium</v>
      </c>
    </row>
    <row r="3146" spans="1:17" x14ac:dyDescent="0.3">
      <c r="A3146" t="s">
        <v>17</v>
      </c>
      <c r="B3146">
        <v>29900</v>
      </c>
      <c r="C3146">
        <v>25000</v>
      </c>
      <c r="D3146">
        <v>924</v>
      </c>
      <c r="E3146">
        <v>1</v>
      </c>
      <c r="F3146">
        <v>2</v>
      </c>
      <c r="G3146">
        <v>2</v>
      </c>
      <c r="H3146">
        <v>2</v>
      </c>
      <c r="I3146">
        <v>2</v>
      </c>
      <c r="J3146">
        <v>0</v>
      </c>
      <c r="K3146">
        <v>1989</v>
      </c>
      <c r="L3146">
        <v>34951</v>
      </c>
      <c r="M3146">
        <f t="shared" si="245"/>
        <v>4900</v>
      </c>
      <c r="N3146">
        <f t="shared" si="246"/>
        <v>0.16387959866220736</v>
      </c>
      <c r="O3146">
        <f t="shared" si="247"/>
        <v>27.056277056277057</v>
      </c>
      <c r="P3146">
        <f t="shared" ca="1" si="248"/>
        <v>2020</v>
      </c>
      <c r="Q3146" t="str">
        <f t="shared" si="249"/>
        <v>small</v>
      </c>
    </row>
    <row r="3147" spans="1:17" x14ac:dyDescent="0.3">
      <c r="A3147" t="s">
        <v>12</v>
      </c>
      <c r="B3147">
        <v>849999</v>
      </c>
      <c r="C3147">
        <v>824000</v>
      </c>
      <c r="D3147">
        <v>2444</v>
      </c>
      <c r="E3147">
        <v>2</v>
      </c>
      <c r="F3147">
        <v>4</v>
      </c>
      <c r="G3147">
        <v>3</v>
      </c>
      <c r="H3147">
        <v>3</v>
      </c>
      <c r="I3147">
        <v>3</v>
      </c>
      <c r="J3147">
        <v>2</v>
      </c>
      <c r="K3147">
        <v>1986</v>
      </c>
      <c r="L3147">
        <v>32080</v>
      </c>
      <c r="M3147">
        <f t="shared" si="245"/>
        <v>25999</v>
      </c>
      <c r="N3147">
        <f t="shared" si="246"/>
        <v>3.0587094808346833E-2</v>
      </c>
      <c r="O3147">
        <f t="shared" si="247"/>
        <v>337.15220949263505</v>
      </c>
      <c r="P3147">
        <f t="shared" ca="1" si="248"/>
        <v>2020</v>
      </c>
      <c r="Q3147" t="str">
        <f t="shared" si="249"/>
        <v>Large</v>
      </c>
    </row>
    <row r="3148" spans="1:17" x14ac:dyDescent="0.3">
      <c r="A3148" t="s">
        <v>17</v>
      </c>
      <c r="B3148">
        <v>74900</v>
      </c>
      <c r="C3148">
        <v>67500</v>
      </c>
      <c r="D3148">
        <v>1060</v>
      </c>
      <c r="E3148">
        <v>1</v>
      </c>
      <c r="F3148">
        <v>2</v>
      </c>
      <c r="G3148">
        <v>2</v>
      </c>
      <c r="H3148">
        <v>2</v>
      </c>
      <c r="I3148">
        <v>2</v>
      </c>
      <c r="J3148">
        <v>0</v>
      </c>
      <c r="K3148">
        <v>2000</v>
      </c>
      <c r="L3148">
        <v>34655</v>
      </c>
      <c r="M3148">
        <f t="shared" si="245"/>
        <v>7400</v>
      </c>
      <c r="N3148">
        <f t="shared" si="246"/>
        <v>9.879839786381843E-2</v>
      </c>
      <c r="O3148">
        <f t="shared" si="247"/>
        <v>63.679245283018865</v>
      </c>
      <c r="P3148">
        <f t="shared" ca="1" si="248"/>
        <v>2020</v>
      </c>
      <c r="Q3148" t="str">
        <f t="shared" si="249"/>
        <v>Medium</v>
      </c>
    </row>
    <row r="3149" spans="1:17" x14ac:dyDescent="0.3">
      <c r="A3149" t="s">
        <v>12</v>
      </c>
      <c r="B3149">
        <v>224900</v>
      </c>
      <c r="C3149">
        <v>205000</v>
      </c>
      <c r="D3149">
        <v>1756</v>
      </c>
      <c r="E3149">
        <v>1</v>
      </c>
      <c r="F3149">
        <v>4</v>
      </c>
      <c r="G3149">
        <v>2</v>
      </c>
      <c r="H3149">
        <v>2</v>
      </c>
      <c r="I3149">
        <v>2</v>
      </c>
      <c r="J3149">
        <v>0</v>
      </c>
      <c r="K3149">
        <v>1978</v>
      </c>
      <c r="L3149">
        <v>34669</v>
      </c>
      <c r="M3149">
        <f t="shared" si="245"/>
        <v>19900</v>
      </c>
      <c r="N3149">
        <f t="shared" si="246"/>
        <v>8.8483770564695419E-2</v>
      </c>
      <c r="O3149">
        <f t="shared" si="247"/>
        <v>116.74259681093395</v>
      </c>
      <c r="P3149">
        <f t="shared" ca="1" si="248"/>
        <v>2020</v>
      </c>
      <c r="Q3149" t="str">
        <f t="shared" si="249"/>
        <v>Medium</v>
      </c>
    </row>
    <row r="3150" spans="1:17" x14ac:dyDescent="0.3">
      <c r="A3150" t="s">
        <v>13</v>
      </c>
      <c r="B3150">
        <v>599000</v>
      </c>
      <c r="C3150">
        <v>600000</v>
      </c>
      <c r="D3150">
        <v>1574</v>
      </c>
      <c r="E3150">
        <v>1</v>
      </c>
      <c r="F3150">
        <v>2</v>
      </c>
      <c r="G3150">
        <v>2</v>
      </c>
      <c r="H3150">
        <v>2</v>
      </c>
      <c r="I3150">
        <v>2</v>
      </c>
      <c r="J3150">
        <v>0</v>
      </c>
      <c r="K3150">
        <v>1978</v>
      </c>
      <c r="L3150">
        <v>33308</v>
      </c>
      <c r="M3150">
        <f t="shared" si="245"/>
        <v>-1000</v>
      </c>
      <c r="N3150">
        <f t="shared" si="246"/>
        <v>-1.6694490818030051E-3</v>
      </c>
      <c r="O3150">
        <f t="shared" si="247"/>
        <v>381.19440914866584</v>
      </c>
      <c r="P3150">
        <f t="shared" ca="1" si="248"/>
        <v>2020</v>
      </c>
      <c r="Q3150" t="str">
        <f t="shared" si="249"/>
        <v>Medium</v>
      </c>
    </row>
    <row r="3151" spans="1:17" x14ac:dyDescent="0.3">
      <c r="A3151" t="s">
        <v>12</v>
      </c>
      <c r="B3151">
        <v>749900</v>
      </c>
      <c r="C3151">
        <v>715000</v>
      </c>
      <c r="D3151">
        <v>1933</v>
      </c>
      <c r="E3151">
        <v>1</v>
      </c>
      <c r="F3151">
        <v>3</v>
      </c>
      <c r="G3151">
        <v>2</v>
      </c>
      <c r="H3151">
        <v>2</v>
      </c>
      <c r="I3151">
        <v>2</v>
      </c>
      <c r="J3151">
        <v>2</v>
      </c>
      <c r="K3151">
        <v>2023</v>
      </c>
      <c r="L3151">
        <v>33470</v>
      </c>
      <c r="M3151">
        <f t="shared" si="245"/>
        <v>34900</v>
      </c>
      <c r="N3151">
        <f t="shared" si="246"/>
        <v>4.6539538605147354E-2</v>
      </c>
      <c r="O3151">
        <f t="shared" si="247"/>
        <v>369.89136057941022</v>
      </c>
      <c r="P3151">
        <f t="shared" ca="1" si="248"/>
        <v>2020</v>
      </c>
      <c r="Q3151" t="str">
        <f t="shared" si="249"/>
        <v>Medium</v>
      </c>
    </row>
    <row r="3152" spans="1:17" x14ac:dyDescent="0.3">
      <c r="A3152" t="s">
        <v>12</v>
      </c>
      <c r="B3152">
        <v>3200000</v>
      </c>
      <c r="C3152">
        <v>2940000</v>
      </c>
      <c r="D3152">
        <v>3912</v>
      </c>
      <c r="E3152">
        <v>2</v>
      </c>
      <c r="F3152">
        <v>3</v>
      </c>
      <c r="G3152">
        <v>4</v>
      </c>
      <c r="H3152">
        <v>3</v>
      </c>
      <c r="I3152">
        <v>3</v>
      </c>
      <c r="J3152">
        <v>3</v>
      </c>
      <c r="K3152">
        <v>2019</v>
      </c>
      <c r="L3152">
        <v>34208</v>
      </c>
      <c r="M3152">
        <f t="shared" si="245"/>
        <v>260000</v>
      </c>
      <c r="N3152">
        <f t="shared" si="246"/>
        <v>8.1250000000000003E-2</v>
      </c>
      <c r="O3152">
        <f t="shared" si="247"/>
        <v>751.53374233128829</v>
      </c>
      <c r="P3152">
        <f t="shared" ca="1" si="248"/>
        <v>2020</v>
      </c>
      <c r="Q3152" t="str">
        <f t="shared" si="249"/>
        <v>Large</v>
      </c>
    </row>
    <row r="3153" spans="1:17" x14ac:dyDescent="0.3">
      <c r="A3153" t="s">
        <v>12</v>
      </c>
      <c r="B3153">
        <v>454900</v>
      </c>
      <c r="C3153">
        <v>455000</v>
      </c>
      <c r="D3153">
        <v>1952</v>
      </c>
      <c r="E3153">
        <v>1</v>
      </c>
      <c r="F3153">
        <v>4</v>
      </c>
      <c r="G3153">
        <v>2</v>
      </c>
      <c r="H3153">
        <v>2</v>
      </c>
      <c r="I3153">
        <v>2</v>
      </c>
      <c r="J3153">
        <v>2</v>
      </c>
      <c r="K3153">
        <v>1998</v>
      </c>
      <c r="L3153">
        <v>32828</v>
      </c>
      <c r="M3153">
        <f t="shared" si="245"/>
        <v>-100</v>
      </c>
      <c r="N3153">
        <f t="shared" si="246"/>
        <v>-2.1982853374367993E-4</v>
      </c>
      <c r="O3153">
        <f t="shared" si="247"/>
        <v>233.09426229508196</v>
      </c>
      <c r="P3153">
        <f t="shared" ca="1" si="248"/>
        <v>2020</v>
      </c>
      <c r="Q3153" t="str">
        <f t="shared" si="249"/>
        <v>Medium</v>
      </c>
    </row>
    <row r="3154" spans="1:17" x14ac:dyDescent="0.3">
      <c r="A3154" t="s">
        <v>12</v>
      </c>
      <c r="B3154">
        <v>599900</v>
      </c>
      <c r="C3154">
        <v>599000</v>
      </c>
      <c r="D3154">
        <v>2809</v>
      </c>
      <c r="E3154">
        <v>2</v>
      </c>
      <c r="F3154">
        <v>4</v>
      </c>
      <c r="G3154">
        <v>4</v>
      </c>
      <c r="H3154">
        <v>3</v>
      </c>
      <c r="I3154">
        <v>3</v>
      </c>
      <c r="J3154">
        <v>3</v>
      </c>
      <c r="K3154">
        <v>2016</v>
      </c>
      <c r="L3154">
        <v>32068</v>
      </c>
      <c r="M3154">
        <f t="shared" si="245"/>
        <v>900</v>
      </c>
      <c r="N3154">
        <f t="shared" si="246"/>
        <v>1.5002500416736123E-3</v>
      </c>
      <c r="O3154">
        <f t="shared" si="247"/>
        <v>213.24314702741188</v>
      </c>
      <c r="P3154">
        <f t="shared" ca="1" si="248"/>
        <v>2020</v>
      </c>
      <c r="Q3154" t="str">
        <f t="shared" si="249"/>
        <v>Large</v>
      </c>
    </row>
    <row r="3155" spans="1:17" x14ac:dyDescent="0.3">
      <c r="A3155" t="s">
        <v>17</v>
      </c>
      <c r="B3155">
        <v>199500</v>
      </c>
      <c r="C3155">
        <v>199500</v>
      </c>
      <c r="D3155">
        <v>1056</v>
      </c>
      <c r="E3155">
        <v>1</v>
      </c>
      <c r="F3155">
        <v>3</v>
      </c>
      <c r="G3155">
        <v>2</v>
      </c>
      <c r="H3155">
        <v>2</v>
      </c>
      <c r="I3155">
        <v>2</v>
      </c>
      <c r="J3155">
        <v>0</v>
      </c>
      <c r="K3155">
        <v>1985</v>
      </c>
      <c r="L3155">
        <v>34669</v>
      </c>
      <c r="M3155">
        <f t="shared" si="245"/>
        <v>0</v>
      </c>
      <c r="N3155">
        <f t="shared" si="246"/>
        <v>0</v>
      </c>
      <c r="O3155">
        <f t="shared" si="247"/>
        <v>188.92045454545453</v>
      </c>
      <c r="P3155">
        <f t="shared" ca="1" si="248"/>
        <v>2020</v>
      </c>
      <c r="Q3155" t="str">
        <f t="shared" si="249"/>
        <v>Medium</v>
      </c>
    </row>
    <row r="3156" spans="1:17" x14ac:dyDescent="0.3">
      <c r="A3156" t="s">
        <v>17</v>
      </c>
      <c r="B3156">
        <v>155000</v>
      </c>
      <c r="C3156">
        <v>135000</v>
      </c>
      <c r="D3156">
        <v>1056</v>
      </c>
      <c r="E3156">
        <v>1</v>
      </c>
      <c r="F3156">
        <v>2</v>
      </c>
      <c r="G3156">
        <v>2</v>
      </c>
      <c r="H3156">
        <v>2</v>
      </c>
      <c r="I3156">
        <v>2</v>
      </c>
      <c r="J3156">
        <v>0</v>
      </c>
      <c r="K3156">
        <v>1986</v>
      </c>
      <c r="L3156">
        <v>33980</v>
      </c>
      <c r="M3156">
        <f t="shared" si="245"/>
        <v>20000</v>
      </c>
      <c r="N3156">
        <f t="shared" si="246"/>
        <v>0.12903225806451613</v>
      </c>
      <c r="O3156">
        <f t="shared" si="247"/>
        <v>127.84090909090909</v>
      </c>
      <c r="P3156">
        <f t="shared" ca="1" si="248"/>
        <v>2020</v>
      </c>
      <c r="Q3156" t="str">
        <f t="shared" si="249"/>
        <v>Medium</v>
      </c>
    </row>
    <row r="3157" spans="1:17" x14ac:dyDescent="0.3">
      <c r="A3157" t="s">
        <v>12</v>
      </c>
      <c r="B3157">
        <v>670000</v>
      </c>
      <c r="C3157">
        <v>670000</v>
      </c>
      <c r="D3157">
        <v>1666</v>
      </c>
      <c r="E3157">
        <v>1</v>
      </c>
      <c r="F3157">
        <v>3</v>
      </c>
      <c r="G3157">
        <v>2</v>
      </c>
      <c r="H3157">
        <v>2</v>
      </c>
      <c r="I3157">
        <v>2</v>
      </c>
      <c r="J3157">
        <v>2</v>
      </c>
      <c r="K3157">
        <v>1980</v>
      </c>
      <c r="L3157">
        <v>33186</v>
      </c>
      <c r="M3157">
        <f t="shared" si="245"/>
        <v>0</v>
      </c>
      <c r="N3157">
        <f t="shared" si="246"/>
        <v>0</v>
      </c>
      <c r="O3157">
        <f t="shared" si="247"/>
        <v>402.16086434573828</v>
      </c>
      <c r="P3157">
        <f t="shared" ca="1" si="248"/>
        <v>2020</v>
      </c>
      <c r="Q3157" t="str">
        <f t="shared" si="249"/>
        <v>Medium</v>
      </c>
    </row>
    <row r="3158" spans="1:17" x14ac:dyDescent="0.3">
      <c r="A3158" t="s">
        <v>12</v>
      </c>
      <c r="B3158">
        <v>1775000</v>
      </c>
      <c r="C3158">
        <v>1605000</v>
      </c>
      <c r="D3158">
        <v>4920</v>
      </c>
      <c r="E3158">
        <v>2</v>
      </c>
      <c r="F3158">
        <v>5</v>
      </c>
      <c r="G3158">
        <v>5</v>
      </c>
      <c r="H3158">
        <v>4</v>
      </c>
      <c r="I3158">
        <v>4</v>
      </c>
      <c r="J3158">
        <v>3</v>
      </c>
      <c r="K3158">
        <v>2008</v>
      </c>
      <c r="L3158">
        <v>32095</v>
      </c>
      <c r="M3158">
        <f t="shared" si="245"/>
        <v>170000</v>
      </c>
      <c r="N3158">
        <f t="shared" si="246"/>
        <v>9.5774647887323941E-2</v>
      </c>
      <c r="O3158">
        <f t="shared" si="247"/>
        <v>326.21951219512198</v>
      </c>
      <c r="P3158">
        <f t="shared" ca="1" si="248"/>
        <v>2020</v>
      </c>
      <c r="Q3158" t="str">
        <f t="shared" si="249"/>
        <v>Large</v>
      </c>
    </row>
    <row r="3159" spans="1:17" x14ac:dyDescent="0.3">
      <c r="A3159" t="s">
        <v>12</v>
      </c>
      <c r="B3159">
        <v>999500</v>
      </c>
      <c r="C3159">
        <v>985000</v>
      </c>
      <c r="D3159">
        <v>2092</v>
      </c>
      <c r="E3159">
        <v>2</v>
      </c>
      <c r="F3159">
        <v>3</v>
      </c>
      <c r="G3159">
        <v>4</v>
      </c>
      <c r="H3159">
        <v>3</v>
      </c>
      <c r="I3159">
        <v>3</v>
      </c>
      <c r="J3159">
        <v>2</v>
      </c>
      <c r="K3159">
        <v>2005</v>
      </c>
      <c r="L3159">
        <v>34997</v>
      </c>
      <c r="M3159">
        <f t="shared" si="245"/>
        <v>14500</v>
      </c>
      <c r="N3159">
        <f t="shared" si="246"/>
        <v>1.4507253626813406E-2</v>
      </c>
      <c r="O3159">
        <f t="shared" si="247"/>
        <v>470.8413001912046</v>
      </c>
      <c r="P3159">
        <f t="shared" ca="1" si="248"/>
        <v>2020</v>
      </c>
      <c r="Q3159" t="str">
        <f t="shared" si="249"/>
        <v>Large</v>
      </c>
    </row>
    <row r="3160" spans="1:17" x14ac:dyDescent="0.3">
      <c r="A3160" t="s">
        <v>12</v>
      </c>
      <c r="B3160">
        <v>1349000</v>
      </c>
      <c r="C3160">
        <v>1200000</v>
      </c>
      <c r="D3160">
        <v>2964</v>
      </c>
      <c r="E3160">
        <v>2</v>
      </c>
      <c r="F3160">
        <v>4</v>
      </c>
      <c r="G3160">
        <v>4</v>
      </c>
      <c r="H3160">
        <v>4</v>
      </c>
      <c r="I3160">
        <v>4</v>
      </c>
      <c r="J3160">
        <v>6</v>
      </c>
      <c r="K3160">
        <v>1914</v>
      </c>
      <c r="L3160">
        <v>32926</v>
      </c>
      <c r="M3160">
        <f t="shared" si="245"/>
        <v>149000</v>
      </c>
      <c r="N3160">
        <f t="shared" si="246"/>
        <v>0.11045218680504076</v>
      </c>
      <c r="O3160">
        <f t="shared" si="247"/>
        <v>404.85829959514172</v>
      </c>
      <c r="P3160">
        <f t="shared" ca="1" si="248"/>
        <v>2021</v>
      </c>
      <c r="Q3160" t="str">
        <f t="shared" si="249"/>
        <v>Large</v>
      </c>
    </row>
    <row r="3161" spans="1:17" x14ac:dyDescent="0.3">
      <c r="A3161" t="s">
        <v>12</v>
      </c>
      <c r="B3161">
        <v>419900</v>
      </c>
      <c r="C3161">
        <v>400000</v>
      </c>
      <c r="D3161">
        <v>1716</v>
      </c>
      <c r="E3161">
        <v>1</v>
      </c>
      <c r="F3161">
        <v>2</v>
      </c>
      <c r="G3161">
        <v>2</v>
      </c>
      <c r="H3161">
        <v>2</v>
      </c>
      <c r="I3161">
        <v>2</v>
      </c>
      <c r="J3161">
        <v>2</v>
      </c>
      <c r="K3161">
        <v>2019</v>
      </c>
      <c r="L3161">
        <v>34987</v>
      </c>
      <c r="M3161">
        <f t="shared" si="245"/>
        <v>19900</v>
      </c>
      <c r="N3161">
        <f t="shared" si="246"/>
        <v>4.7392236246725408E-2</v>
      </c>
      <c r="O3161">
        <f t="shared" si="247"/>
        <v>233.10023310023311</v>
      </c>
      <c r="P3161">
        <f t="shared" ca="1" si="248"/>
        <v>2020</v>
      </c>
      <c r="Q3161" t="str">
        <f t="shared" si="249"/>
        <v>Medium</v>
      </c>
    </row>
    <row r="3162" spans="1:17" x14ac:dyDescent="0.3">
      <c r="A3162" t="s">
        <v>12</v>
      </c>
      <c r="B3162">
        <v>3850000</v>
      </c>
      <c r="C3162">
        <v>3500000</v>
      </c>
      <c r="D3162">
        <v>4414</v>
      </c>
      <c r="E3162">
        <v>1</v>
      </c>
      <c r="F3162">
        <v>4</v>
      </c>
      <c r="G3162">
        <v>5</v>
      </c>
      <c r="H3162">
        <v>4</v>
      </c>
      <c r="I3162">
        <v>4</v>
      </c>
      <c r="J3162">
        <v>2</v>
      </c>
      <c r="K3162">
        <v>1987</v>
      </c>
      <c r="L3162">
        <v>33411</v>
      </c>
      <c r="M3162">
        <f t="shared" si="245"/>
        <v>350000</v>
      </c>
      <c r="N3162">
        <f t="shared" si="246"/>
        <v>9.0909090909090912E-2</v>
      </c>
      <c r="O3162">
        <f t="shared" si="247"/>
        <v>792.93158133212501</v>
      </c>
      <c r="P3162">
        <f t="shared" ca="1" si="248"/>
        <v>2020</v>
      </c>
      <c r="Q3162" t="str">
        <f t="shared" si="249"/>
        <v>Large</v>
      </c>
    </row>
    <row r="3163" spans="1:17" x14ac:dyDescent="0.3">
      <c r="A3163" t="s">
        <v>12</v>
      </c>
      <c r="B3163">
        <v>3350000</v>
      </c>
      <c r="C3163">
        <v>3250000</v>
      </c>
      <c r="D3163">
        <v>5807</v>
      </c>
      <c r="E3163">
        <v>2</v>
      </c>
      <c r="F3163">
        <v>4</v>
      </c>
      <c r="G3163">
        <v>5</v>
      </c>
      <c r="H3163">
        <v>4</v>
      </c>
      <c r="I3163">
        <v>4</v>
      </c>
      <c r="J3163">
        <v>4</v>
      </c>
      <c r="K3163">
        <v>2007</v>
      </c>
      <c r="L3163">
        <v>34208</v>
      </c>
      <c r="M3163">
        <f t="shared" si="245"/>
        <v>100000</v>
      </c>
      <c r="N3163">
        <f t="shared" si="246"/>
        <v>2.9850746268656716E-2</v>
      </c>
      <c r="O3163">
        <f t="shared" si="247"/>
        <v>559.66936456001383</v>
      </c>
      <c r="P3163">
        <f t="shared" ca="1" si="248"/>
        <v>2020</v>
      </c>
      <c r="Q3163" t="str">
        <f t="shared" si="249"/>
        <v>Large</v>
      </c>
    </row>
    <row r="3164" spans="1:17" x14ac:dyDescent="0.3">
      <c r="A3164" t="s">
        <v>12</v>
      </c>
      <c r="B3164">
        <v>1820000</v>
      </c>
      <c r="C3164">
        <v>1725000</v>
      </c>
      <c r="D3164">
        <v>2775</v>
      </c>
      <c r="E3164">
        <v>1</v>
      </c>
      <c r="F3164">
        <v>3</v>
      </c>
      <c r="G3164">
        <v>3</v>
      </c>
      <c r="H3164">
        <v>3</v>
      </c>
      <c r="I3164">
        <v>3</v>
      </c>
      <c r="J3164">
        <v>4</v>
      </c>
      <c r="K3164">
        <v>2006</v>
      </c>
      <c r="L3164">
        <v>32034</v>
      </c>
      <c r="M3164">
        <f t="shared" si="245"/>
        <v>95000</v>
      </c>
      <c r="N3164">
        <f t="shared" si="246"/>
        <v>5.21978021978022E-2</v>
      </c>
      <c r="O3164">
        <f t="shared" si="247"/>
        <v>621.62162162162167</v>
      </c>
      <c r="P3164">
        <f t="shared" ca="1" si="248"/>
        <v>2020</v>
      </c>
      <c r="Q3164" t="str">
        <f t="shared" si="249"/>
        <v>Large</v>
      </c>
    </row>
    <row r="3165" spans="1:17" x14ac:dyDescent="0.3">
      <c r="A3165" t="s">
        <v>12</v>
      </c>
      <c r="B3165">
        <v>699000</v>
      </c>
      <c r="C3165">
        <v>625000</v>
      </c>
      <c r="D3165">
        <v>1986</v>
      </c>
      <c r="E3165">
        <v>1</v>
      </c>
      <c r="F3165">
        <v>3</v>
      </c>
      <c r="G3165">
        <v>2</v>
      </c>
      <c r="H3165">
        <v>2</v>
      </c>
      <c r="I3165">
        <v>2</v>
      </c>
      <c r="J3165">
        <v>2</v>
      </c>
      <c r="K3165">
        <v>1978</v>
      </c>
      <c r="L3165">
        <v>32065</v>
      </c>
      <c r="M3165">
        <f t="shared" si="245"/>
        <v>74000</v>
      </c>
      <c r="N3165">
        <f t="shared" si="246"/>
        <v>0.10586552217453506</v>
      </c>
      <c r="O3165">
        <f t="shared" si="247"/>
        <v>314.70292044310173</v>
      </c>
      <c r="P3165">
        <f t="shared" ca="1" si="248"/>
        <v>2020</v>
      </c>
      <c r="Q3165" t="str">
        <f t="shared" si="249"/>
        <v>Medium</v>
      </c>
    </row>
    <row r="3166" spans="1:17" x14ac:dyDescent="0.3">
      <c r="A3166" t="s">
        <v>13</v>
      </c>
      <c r="B3166">
        <v>420000</v>
      </c>
      <c r="C3166">
        <v>420000</v>
      </c>
      <c r="D3166">
        <v>908</v>
      </c>
      <c r="E3166">
        <v>1</v>
      </c>
      <c r="F3166">
        <v>1</v>
      </c>
      <c r="G3166">
        <v>1</v>
      </c>
      <c r="H3166">
        <v>1</v>
      </c>
      <c r="I3166">
        <v>1</v>
      </c>
      <c r="J3166">
        <v>0</v>
      </c>
      <c r="K3166">
        <v>2007</v>
      </c>
      <c r="L3166">
        <v>33301</v>
      </c>
      <c r="M3166">
        <f t="shared" si="245"/>
        <v>0</v>
      </c>
      <c r="N3166">
        <f t="shared" si="246"/>
        <v>0</v>
      </c>
      <c r="O3166">
        <f t="shared" si="247"/>
        <v>462.55506607929516</v>
      </c>
      <c r="P3166">
        <f t="shared" ca="1" si="248"/>
        <v>2020</v>
      </c>
      <c r="Q3166" t="str">
        <f t="shared" si="249"/>
        <v>small</v>
      </c>
    </row>
    <row r="3167" spans="1:17" x14ac:dyDescent="0.3">
      <c r="A3167" t="s">
        <v>12</v>
      </c>
      <c r="B3167">
        <v>3500000</v>
      </c>
      <c r="C3167">
        <v>3300000</v>
      </c>
      <c r="D3167">
        <v>6954</v>
      </c>
      <c r="E3167">
        <v>2</v>
      </c>
      <c r="F3167">
        <v>5</v>
      </c>
      <c r="G3167">
        <v>7</v>
      </c>
      <c r="H3167">
        <v>5</v>
      </c>
      <c r="I3167">
        <v>5</v>
      </c>
      <c r="J3167">
        <v>4</v>
      </c>
      <c r="K3167">
        <v>2015</v>
      </c>
      <c r="L3167">
        <v>34241</v>
      </c>
      <c r="M3167">
        <f t="shared" si="245"/>
        <v>200000</v>
      </c>
      <c r="N3167">
        <f t="shared" si="246"/>
        <v>5.7142857142857141E-2</v>
      </c>
      <c r="O3167">
        <f t="shared" si="247"/>
        <v>474.54702329594477</v>
      </c>
      <c r="P3167">
        <f t="shared" ca="1" si="248"/>
        <v>2020</v>
      </c>
      <c r="Q3167" t="str">
        <f t="shared" si="249"/>
        <v>Large</v>
      </c>
    </row>
    <row r="3168" spans="1:17" x14ac:dyDescent="0.3">
      <c r="A3168" t="s">
        <v>18</v>
      </c>
      <c r="B3168">
        <v>950000</v>
      </c>
      <c r="C3168">
        <v>920000</v>
      </c>
      <c r="D3168">
        <v>1680</v>
      </c>
      <c r="E3168">
        <v>1</v>
      </c>
      <c r="F3168">
        <v>2</v>
      </c>
      <c r="G3168">
        <v>2</v>
      </c>
      <c r="H3168">
        <v>2</v>
      </c>
      <c r="I3168">
        <v>2</v>
      </c>
      <c r="J3168">
        <v>0</v>
      </c>
      <c r="K3168">
        <v>1980</v>
      </c>
      <c r="L3168">
        <v>33009</v>
      </c>
      <c r="M3168">
        <f t="shared" si="245"/>
        <v>30000</v>
      </c>
      <c r="N3168">
        <f t="shared" si="246"/>
        <v>3.1578947368421054E-2</v>
      </c>
      <c r="O3168">
        <f t="shared" si="247"/>
        <v>547.61904761904759</v>
      </c>
      <c r="P3168">
        <f t="shared" ca="1" si="248"/>
        <v>2020</v>
      </c>
      <c r="Q3168" t="str">
        <f t="shared" si="249"/>
        <v>Medium</v>
      </c>
    </row>
    <row r="3169" spans="1:17" x14ac:dyDescent="0.3">
      <c r="A3169" t="s">
        <v>12</v>
      </c>
      <c r="B3169">
        <v>699900</v>
      </c>
      <c r="C3169">
        <v>655000</v>
      </c>
      <c r="D3169">
        <v>1994</v>
      </c>
      <c r="E3169">
        <v>1</v>
      </c>
      <c r="F3169">
        <v>2</v>
      </c>
      <c r="G3169">
        <v>2</v>
      </c>
      <c r="H3169">
        <v>2</v>
      </c>
      <c r="I3169">
        <v>2</v>
      </c>
      <c r="J3169">
        <v>2</v>
      </c>
      <c r="K3169">
        <v>2016</v>
      </c>
      <c r="L3169">
        <v>33473</v>
      </c>
      <c r="M3169">
        <f t="shared" si="245"/>
        <v>44900</v>
      </c>
      <c r="N3169">
        <f t="shared" si="246"/>
        <v>6.4152021717388194E-2</v>
      </c>
      <c r="O3169">
        <f t="shared" si="247"/>
        <v>328.48545636910734</v>
      </c>
      <c r="P3169">
        <f t="shared" ca="1" si="248"/>
        <v>2020</v>
      </c>
      <c r="Q3169" t="str">
        <f t="shared" si="249"/>
        <v>Medium</v>
      </c>
    </row>
    <row r="3170" spans="1:17" x14ac:dyDescent="0.3">
      <c r="A3170" t="s">
        <v>12</v>
      </c>
      <c r="B3170">
        <v>2750000</v>
      </c>
      <c r="C3170">
        <v>2500000</v>
      </c>
      <c r="D3170">
        <v>3764</v>
      </c>
      <c r="E3170">
        <v>2</v>
      </c>
      <c r="F3170">
        <v>4</v>
      </c>
      <c r="G3170">
        <v>5</v>
      </c>
      <c r="H3170">
        <v>4</v>
      </c>
      <c r="I3170">
        <v>4</v>
      </c>
      <c r="J3170">
        <v>2</v>
      </c>
      <c r="K3170">
        <v>1977</v>
      </c>
      <c r="L3170">
        <v>34242</v>
      </c>
      <c r="M3170">
        <f t="shared" si="245"/>
        <v>250000</v>
      </c>
      <c r="N3170">
        <f t="shared" si="246"/>
        <v>9.0909090909090912E-2</v>
      </c>
      <c r="O3170">
        <f t="shared" si="247"/>
        <v>664.18703506907548</v>
      </c>
      <c r="P3170">
        <f t="shared" ca="1" si="248"/>
        <v>2020</v>
      </c>
      <c r="Q3170" t="str">
        <f t="shared" si="249"/>
        <v>Large</v>
      </c>
    </row>
    <row r="3171" spans="1:17" x14ac:dyDescent="0.3">
      <c r="A3171" t="s">
        <v>12</v>
      </c>
      <c r="B3171">
        <v>245000</v>
      </c>
      <c r="C3171">
        <v>245000</v>
      </c>
      <c r="D3171">
        <v>1204</v>
      </c>
      <c r="E3171">
        <v>1</v>
      </c>
      <c r="F3171">
        <v>3</v>
      </c>
      <c r="G3171">
        <v>2</v>
      </c>
      <c r="H3171">
        <v>2</v>
      </c>
      <c r="I3171">
        <v>2</v>
      </c>
      <c r="J3171">
        <v>0</v>
      </c>
      <c r="K3171">
        <v>1985</v>
      </c>
      <c r="L3171">
        <v>32907</v>
      </c>
      <c r="M3171">
        <f t="shared" si="245"/>
        <v>0</v>
      </c>
      <c r="N3171">
        <f t="shared" si="246"/>
        <v>0</v>
      </c>
      <c r="O3171">
        <f t="shared" si="247"/>
        <v>203.48837209302326</v>
      </c>
      <c r="P3171">
        <f t="shared" ca="1" si="248"/>
        <v>2020</v>
      </c>
      <c r="Q3171" t="str">
        <f t="shared" si="249"/>
        <v>Medium</v>
      </c>
    </row>
    <row r="3172" spans="1:17" x14ac:dyDescent="0.3">
      <c r="A3172" t="s">
        <v>12</v>
      </c>
      <c r="B3172">
        <v>817000</v>
      </c>
      <c r="C3172">
        <v>785000</v>
      </c>
      <c r="D3172">
        <v>2660</v>
      </c>
      <c r="E3172">
        <v>1</v>
      </c>
      <c r="F3172">
        <v>4</v>
      </c>
      <c r="G3172">
        <v>4</v>
      </c>
      <c r="H3172">
        <v>4</v>
      </c>
      <c r="I3172">
        <v>4</v>
      </c>
      <c r="J3172">
        <v>8</v>
      </c>
      <c r="K3172">
        <v>1981</v>
      </c>
      <c r="L3172">
        <v>34947</v>
      </c>
      <c r="M3172">
        <f t="shared" si="245"/>
        <v>32000</v>
      </c>
      <c r="N3172">
        <f t="shared" si="246"/>
        <v>3.9167686658506728E-2</v>
      </c>
      <c r="O3172">
        <f t="shared" si="247"/>
        <v>295.11278195488723</v>
      </c>
      <c r="P3172">
        <f t="shared" ca="1" si="248"/>
        <v>2020</v>
      </c>
      <c r="Q3172" t="str">
        <f t="shared" si="249"/>
        <v>Large</v>
      </c>
    </row>
    <row r="3173" spans="1:17" x14ac:dyDescent="0.3">
      <c r="A3173" t="s">
        <v>17</v>
      </c>
      <c r="B3173">
        <v>29900</v>
      </c>
      <c r="C3173">
        <v>29900</v>
      </c>
      <c r="D3173">
        <v>1593</v>
      </c>
      <c r="E3173">
        <v>1</v>
      </c>
      <c r="F3173">
        <v>2</v>
      </c>
      <c r="G3173">
        <v>2</v>
      </c>
      <c r="H3173">
        <v>2</v>
      </c>
      <c r="I3173">
        <v>2</v>
      </c>
      <c r="J3173">
        <v>0</v>
      </c>
      <c r="K3173">
        <v>1992</v>
      </c>
      <c r="L3173">
        <v>33540</v>
      </c>
      <c r="M3173">
        <f t="shared" si="245"/>
        <v>0</v>
      </c>
      <c r="N3173">
        <f t="shared" si="246"/>
        <v>0</v>
      </c>
      <c r="O3173">
        <f t="shared" si="247"/>
        <v>18.76961707470182</v>
      </c>
      <c r="P3173">
        <f t="shared" ca="1" si="248"/>
        <v>2020</v>
      </c>
      <c r="Q3173" t="str">
        <f t="shared" si="249"/>
        <v>Medium</v>
      </c>
    </row>
    <row r="3174" spans="1:17" x14ac:dyDescent="0.3">
      <c r="A3174" t="s">
        <v>13</v>
      </c>
      <c r="B3174">
        <v>449900</v>
      </c>
      <c r="C3174">
        <v>417999</v>
      </c>
      <c r="D3174">
        <v>1749</v>
      </c>
      <c r="E3174">
        <v>1</v>
      </c>
      <c r="F3174">
        <v>3</v>
      </c>
      <c r="G3174">
        <v>2</v>
      </c>
      <c r="H3174">
        <v>2</v>
      </c>
      <c r="I3174">
        <v>2</v>
      </c>
      <c r="J3174">
        <v>0</v>
      </c>
      <c r="K3174">
        <v>1985</v>
      </c>
      <c r="L3174">
        <v>32920</v>
      </c>
      <c r="M3174">
        <f t="shared" si="245"/>
        <v>31901</v>
      </c>
      <c r="N3174">
        <f t="shared" si="246"/>
        <v>7.0906868192931766E-2</v>
      </c>
      <c r="O3174">
        <f t="shared" si="247"/>
        <v>238.99313893653516</v>
      </c>
      <c r="P3174">
        <f t="shared" ca="1" si="248"/>
        <v>2020</v>
      </c>
      <c r="Q3174" t="str">
        <f t="shared" si="249"/>
        <v>Medium</v>
      </c>
    </row>
    <row r="3175" spans="1:17" x14ac:dyDescent="0.3">
      <c r="A3175" t="s">
        <v>12</v>
      </c>
      <c r="B3175">
        <v>2950000</v>
      </c>
      <c r="C3175">
        <v>2800000</v>
      </c>
      <c r="D3175">
        <v>5507</v>
      </c>
      <c r="E3175">
        <v>2</v>
      </c>
      <c r="F3175">
        <v>5</v>
      </c>
      <c r="G3175">
        <v>6</v>
      </c>
      <c r="H3175">
        <v>5</v>
      </c>
      <c r="I3175">
        <v>5</v>
      </c>
      <c r="J3175">
        <v>3</v>
      </c>
      <c r="K3175">
        <v>1997</v>
      </c>
      <c r="L3175">
        <v>33327</v>
      </c>
      <c r="M3175">
        <f t="shared" si="245"/>
        <v>150000</v>
      </c>
      <c r="N3175">
        <f t="shared" si="246"/>
        <v>5.0847457627118647E-2</v>
      </c>
      <c r="O3175">
        <f t="shared" si="247"/>
        <v>508.4437988015253</v>
      </c>
      <c r="P3175">
        <f t="shared" ca="1" si="248"/>
        <v>2020</v>
      </c>
      <c r="Q3175" t="str">
        <f t="shared" si="249"/>
        <v>Large</v>
      </c>
    </row>
    <row r="3176" spans="1:17" x14ac:dyDescent="0.3">
      <c r="A3176" t="s">
        <v>12</v>
      </c>
      <c r="B3176">
        <v>699900</v>
      </c>
      <c r="C3176">
        <v>686000</v>
      </c>
      <c r="D3176">
        <v>2542</v>
      </c>
      <c r="E3176">
        <v>1</v>
      </c>
      <c r="F3176">
        <v>4</v>
      </c>
      <c r="G3176">
        <v>3</v>
      </c>
      <c r="H3176">
        <v>3</v>
      </c>
      <c r="I3176">
        <v>3</v>
      </c>
      <c r="J3176">
        <v>2</v>
      </c>
      <c r="K3176">
        <v>1997</v>
      </c>
      <c r="L3176">
        <v>32836</v>
      </c>
      <c r="M3176">
        <f t="shared" si="245"/>
        <v>13900</v>
      </c>
      <c r="N3176">
        <f t="shared" si="246"/>
        <v>1.9859979997142448E-2</v>
      </c>
      <c r="O3176">
        <f t="shared" si="247"/>
        <v>269.86624704956728</v>
      </c>
      <c r="P3176">
        <f t="shared" ca="1" si="248"/>
        <v>2020</v>
      </c>
      <c r="Q3176" t="str">
        <f t="shared" si="249"/>
        <v>Large</v>
      </c>
    </row>
    <row r="3177" spans="1:17" x14ac:dyDescent="0.3">
      <c r="A3177" t="s">
        <v>13</v>
      </c>
      <c r="B3177">
        <v>1095000</v>
      </c>
      <c r="C3177">
        <v>1000000</v>
      </c>
      <c r="D3177">
        <v>1662</v>
      </c>
      <c r="E3177">
        <v>1</v>
      </c>
      <c r="F3177">
        <v>2</v>
      </c>
      <c r="G3177">
        <v>2</v>
      </c>
      <c r="H3177">
        <v>2</v>
      </c>
      <c r="I3177">
        <v>2</v>
      </c>
      <c r="J3177">
        <v>1</v>
      </c>
      <c r="K3177">
        <v>1981</v>
      </c>
      <c r="L3177">
        <v>33404</v>
      </c>
      <c r="M3177">
        <f t="shared" si="245"/>
        <v>95000</v>
      </c>
      <c r="N3177">
        <f t="shared" si="246"/>
        <v>8.6757990867579904E-2</v>
      </c>
      <c r="O3177">
        <f t="shared" si="247"/>
        <v>601.68471720818286</v>
      </c>
      <c r="P3177">
        <f t="shared" ca="1" si="248"/>
        <v>2020</v>
      </c>
      <c r="Q3177" t="str">
        <f t="shared" si="249"/>
        <v>Medium</v>
      </c>
    </row>
    <row r="3178" spans="1:17" x14ac:dyDescent="0.3">
      <c r="A3178" t="s">
        <v>12</v>
      </c>
      <c r="B3178">
        <v>599000</v>
      </c>
      <c r="C3178">
        <v>550000</v>
      </c>
      <c r="D3178">
        <v>4200</v>
      </c>
      <c r="E3178">
        <v>2</v>
      </c>
      <c r="F3178">
        <v>4</v>
      </c>
      <c r="G3178">
        <v>4</v>
      </c>
      <c r="H3178">
        <v>3</v>
      </c>
      <c r="I3178">
        <v>3</v>
      </c>
      <c r="J3178">
        <v>0</v>
      </c>
      <c r="K3178">
        <v>2021</v>
      </c>
      <c r="L3178">
        <v>32438</v>
      </c>
      <c r="M3178">
        <f t="shared" si="245"/>
        <v>49000</v>
      </c>
      <c r="N3178">
        <f t="shared" si="246"/>
        <v>8.1803005008347252E-2</v>
      </c>
      <c r="O3178">
        <f t="shared" si="247"/>
        <v>130.95238095238096</v>
      </c>
      <c r="P3178">
        <f t="shared" ca="1" si="248"/>
        <v>2020</v>
      </c>
      <c r="Q3178" t="str">
        <f t="shared" si="249"/>
        <v>Large</v>
      </c>
    </row>
    <row r="3179" spans="1:17" x14ac:dyDescent="0.3">
      <c r="A3179" t="s">
        <v>12</v>
      </c>
      <c r="B3179">
        <v>1199000</v>
      </c>
      <c r="C3179">
        <v>1155000</v>
      </c>
      <c r="D3179">
        <v>3025</v>
      </c>
      <c r="E3179">
        <v>1</v>
      </c>
      <c r="F3179">
        <v>3</v>
      </c>
      <c r="G3179">
        <v>3</v>
      </c>
      <c r="H3179">
        <v>3</v>
      </c>
      <c r="I3179">
        <v>3</v>
      </c>
      <c r="J3179">
        <v>2</v>
      </c>
      <c r="K3179">
        <v>2018</v>
      </c>
      <c r="L3179">
        <v>34211</v>
      </c>
      <c r="M3179">
        <f t="shared" si="245"/>
        <v>44000</v>
      </c>
      <c r="N3179">
        <f t="shared" si="246"/>
        <v>3.669724770642202E-2</v>
      </c>
      <c r="O3179">
        <f t="shared" si="247"/>
        <v>381.81818181818181</v>
      </c>
      <c r="P3179">
        <f t="shared" ca="1" si="248"/>
        <v>2020</v>
      </c>
      <c r="Q3179" t="str">
        <f t="shared" si="249"/>
        <v>Large</v>
      </c>
    </row>
    <row r="3180" spans="1:17" x14ac:dyDescent="0.3">
      <c r="A3180" t="s">
        <v>12</v>
      </c>
      <c r="B3180">
        <v>1199000</v>
      </c>
      <c r="C3180">
        <v>1100000</v>
      </c>
      <c r="D3180">
        <v>2714</v>
      </c>
      <c r="E3180">
        <v>1</v>
      </c>
      <c r="F3180">
        <v>5</v>
      </c>
      <c r="G3180">
        <v>2</v>
      </c>
      <c r="H3180">
        <v>2</v>
      </c>
      <c r="I3180">
        <v>2</v>
      </c>
      <c r="J3180">
        <v>2</v>
      </c>
      <c r="K3180">
        <v>1966</v>
      </c>
      <c r="L3180">
        <v>33569</v>
      </c>
      <c r="M3180">
        <f t="shared" si="245"/>
        <v>99000</v>
      </c>
      <c r="N3180">
        <f t="shared" si="246"/>
        <v>8.2568807339449546E-2</v>
      </c>
      <c r="O3180">
        <f t="shared" si="247"/>
        <v>405.30582166543849</v>
      </c>
      <c r="P3180">
        <f t="shared" ca="1" si="248"/>
        <v>2020</v>
      </c>
      <c r="Q3180" t="str">
        <f t="shared" si="249"/>
        <v>Large</v>
      </c>
    </row>
    <row r="3181" spans="1:17" x14ac:dyDescent="0.3">
      <c r="A3181" t="s">
        <v>12</v>
      </c>
      <c r="B3181">
        <v>574900</v>
      </c>
      <c r="C3181">
        <v>574900</v>
      </c>
      <c r="D3181">
        <v>1827</v>
      </c>
      <c r="E3181">
        <v>1</v>
      </c>
      <c r="F3181">
        <v>3</v>
      </c>
      <c r="G3181">
        <v>2</v>
      </c>
      <c r="H3181">
        <v>2</v>
      </c>
      <c r="I3181">
        <v>2</v>
      </c>
      <c r="J3181">
        <v>2</v>
      </c>
      <c r="K3181">
        <v>2017</v>
      </c>
      <c r="L3181">
        <v>34212</v>
      </c>
      <c r="M3181">
        <f t="shared" si="245"/>
        <v>0</v>
      </c>
      <c r="N3181">
        <f t="shared" si="246"/>
        <v>0</v>
      </c>
      <c r="O3181">
        <f t="shared" si="247"/>
        <v>314.66885604816639</v>
      </c>
      <c r="P3181">
        <f t="shared" ca="1" si="248"/>
        <v>2020</v>
      </c>
      <c r="Q3181" t="str">
        <f t="shared" si="249"/>
        <v>Medium</v>
      </c>
    </row>
    <row r="3182" spans="1:17" x14ac:dyDescent="0.3">
      <c r="A3182" t="s">
        <v>12</v>
      </c>
      <c r="B3182">
        <v>695000</v>
      </c>
      <c r="C3182">
        <v>675000</v>
      </c>
      <c r="D3182">
        <v>2382</v>
      </c>
      <c r="E3182">
        <v>1</v>
      </c>
      <c r="F3182">
        <v>3</v>
      </c>
      <c r="G3182">
        <v>3</v>
      </c>
      <c r="H3182">
        <v>3</v>
      </c>
      <c r="I3182">
        <v>3</v>
      </c>
      <c r="J3182">
        <v>2</v>
      </c>
      <c r="K3182">
        <v>1993</v>
      </c>
      <c r="L3182">
        <v>34972</v>
      </c>
      <c r="M3182">
        <f t="shared" si="245"/>
        <v>20000</v>
      </c>
      <c r="N3182">
        <f t="shared" si="246"/>
        <v>2.8776978417266189E-2</v>
      </c>
      <c r="O3182">
        <f t="shared" si="247"/>
        <v>283.37531486146094</v>
      </c>
      <c r="P3182">
        <f t="shared" ca="1" si="248"/>
        <v>2020</v>
      </c>
      <c r="Q3182" t="str">
        <f t="shared" si="249"/>
        <v>Large</v>
      </c>
    </row>
    <row r="3183" spans="1:17" x14ac:dyDescent="0.3">
      <c r="A3183" t="s">
        <v>12</v>
      </c>
      <c r="B3183">
        <v>995000</v>
      </c>
      <c r="C3183">
        <v>862500</v>
      </c>
      <c r="D3183">
        <v>2688</v>
      </c>
      <c r="E3183">
        <v>2</v>
      </c>
      <c r="F3183">
        <v>3</v>
      </c>
      <c r="G3183">
        <v>3</v>
      </c>
      <c r="H3183">
        <v>2</v>
      </c>
      <c r="I3183">
        <v>2</v>
      </c>
      <c r="J3183">
        <v>2</v>
      </c>
      <c r="K3183">
        <v>1988</v>
      </c>
      <c r="L3183">
        <v>34285</v>
      </c>
      <c r="M3183">
        <f t="shared" si="245"/>
        <v>132500</v>
      </c>
      <c r="N3183">
        <f t="shared" si="246"/>
        <v>0.13316582914572864</v>
      </c>
      <c r="O3183">
        <f t="shared" si="247"/>
        <v>320.87053571428572</v>
      </c>
      <c r="P3183">
        <f t="shared" ca="1" si="248"/>
        <v>2020</v>
      </c>
      <c r="Q3183" t="str">
        <f t="shared" si="249"/>
        <v>Large</v>
      </c>
    </row>
    <row r="3184" spans="1:17" x14ac:dyDescent="0.3">
      <c r="A3184" t="s">
        <v>12</v>
      </c>
      <c r="B3184">
        <v>2217800</v>
      </c>
      <c r="C3184">
        <v>2100000</v>
      </c>
      <c r="D3184">
        <v>5022</v>
      </c>
      <c r="E3184">
        <v>3</v>
      </c>
      <c r="F3184">
        <v>4</v>
      </c>
      <c r="G3184">
        <v>4</v>
      </c>
      <c r="H3184">
        <v>4</v>
      </c>
      <c r="I3184">
        <v>4</v>
      </c>
      <c r="J3184">
        <v>3</v>
      </c>
      <c r="K3184">
        <v>2017</v>
      </c>
      <c r="L3184">
        <v>32127</v>
      </c>
      <c r="M3184">
        <f t="shared" si="245"/>
        <v>117800</v>
      </c>
      <c r="N3184">
        <f t="shared" si="246"/>
        <v>5.3115700243484533E-2</v>
      </c>
      <c r="O3184">
        <f t="shared" si="247"/>
        <v>418.1600955794504</v>
      </c>
      <c r="P3184">
        <f t="shared" ca="1" si="248"/>
        <v>2020</v>
      </c>
      <c r="Q3184" t="str">
        <f t="shared" si="249"/>
        <v>Large</v>
      </c>
    </row>
    <row r="3185" spans="1:17" x14ac:dyDescent="0.3">
      <c r="A3185" t="s">
        <v>12</v>
      </c>
      <c r="B3185">
        <v>714999</v>
      </c>
      <c r="C3185">
        <v>678750</v>
      </c>
      <c r="D3185">
        <v>2342</v>
      </c>
      <c r="E3185">
        <v>2</v>
      </c>
      <c r="F3185">
        <v>3</v>
      </c>
      <c r="G3185">
        <v>3</v>
      </c>
      <c r="H3185">
        <v>2</v>
      </c>
      <c r="I3185">
        <v>2</v>
      </c>
      <c r="J3185">
        <v>2</v>
      </c>
      <c r="K3185">
        <v>2025</v>
      </c>
      <c r="L3185">
        <v>32224</v>
      </c>
      <c r="M3185">
        <f t="shared" si="245"/>
        <v>36249</v>
      </c>
      <c r="N3185">
        <f t="shared" si="246"/>
        <v>5.0697973004158049E-2</v>
      </c>
      <c r="O3185">
        <f t="shared" si="247"/>
        <v>289.81639624252773</v>
      </c>
      <c r="P3185">
        <f t="shared" ca="1" si="248"/>
        <v>2020</v>
      </c>
      <c r="Q3185" t="str">
        <f t="shared" si="249"/>
        <v>Large</v>
      </c>
    </row>
    <row r="3186" spans="1:17" x14ac:dyDescent="0.3">
      <c r="A3186" t="s">
        <v>12</v>
      </c>
      <c r="B3186">
        <v>245000</v>
      </c>
      <c r="C3186">
        <v>220000</v>
      </c>
      <c r="D3186">
        <v>1468</v>
      </c>
      <c r="E3186">
        <v>1</v>
      </c>
      <c r="F3186">
        <v>2</v>
      </c>
      <c r="G3186">
        <v>2</v>
      </c>
      <c r="H3186">
        <v>2</v>
      </c>
      <c r="I3186">
        <v>2</v>
      </c>
      <c r="J3186">
        <v>2</v>
      </c>
      <c r="K3186">
        <v>1986</v>
      </c>
      <c r="L3186">
        <v>34606</v>
      </c>
      <c r="M3186">
        <f t="shared" si="245"/>
        <v>25000</v>
      </c>
      <c r="N3186">
        <f t="shared" si="246"/>
        <v>0.10204081632653061</v>
      </c>
      <c r="O3186">
        <f t="shared" si="247"/>
        <v>149.86376021798364</v>
      </c>
      <c r="P3186">
        <f t="shared" ca="1" si="248"/>
        <v>2020</v>
      </c>
      <c r="Q3186" t="str">
        <f t="shared" si="249"/>
        <v>Medium</v>
      </c>
    </row>
    <row r="3187" spans="1:17" x14ac:dyDescent="0.3">
      <c r="A3187" t="s">
        <v>12</v>
      </c>
      <c r="B3187">
        <v>620000</v>
      </c>
      <c r="C3187">
        <v>590000</v>
      </c>
      <c r="D3187">
        <v>2459</v>
      </c>
      <c r="E3187">
        <v>1</v>
      </c>
      <c r="F3187">
        <v>3</v>
      </c>
      <c r="G3187">
        <v>3</v>
      </c>
      <c r="H3187">
        <v>3</v>
      </c>
      <c r="I3187">
        <v>3</v>
      </c>
      <c r="J3187">
        <v>3</v>
      </c>
      <c r="K3187">
        <v>2005</v>
      </c>
      <c r="L3187">
        <v>32174</v>
      </c>
      <c r="M3187">
        <f t="shared" si="245"/>
        <v>30000</v>
      </c>
      <c r="N3187">
        <f t="shared" si="246"/>
        <v>4.8387096774193547E-2</v>
      </c>
      <c r="O3187">
        <f t="shared" si="247"/>
        <v>239.93493289955268</v>
      </c>
      <c r="P3187">
        <f t="shared" ca="1" si="248"/>
        <v>2020</v>
      </c>
      <c r="Q3187" t="str">
        <f t="shared" si="249"/>
        <v>Large</v>
      </c>
    </row>
    <row r="3188" spans="1:17" x14ac:dyDescent="0.3">
      <c r="A3188" t="s">
        <v>12</v>
      </c>
      <c r="B3188">
        <v>3695000</v>
      </c>
      <c r="C3188">
        <v>3300000</v>
      </c>
      <c r="D3188">
        <v>3078</v>
      </c>
      <c r="E3188">
        <v>1</v>
      </c>
      <c r="F3188">
        <v>4</v>
      </c>
      <c r="G3188">
        <v>5</v>
      </c>
      <c r="H3188">
        <v>4</v>
      </c>
      <c r="I3188">
        <v>4</v>
      </c>
      <c r="J3188">
        <v>2</v>
      </c>
      <c r="K3188">
        <v>1969</v>
      </c>
      <c r="L3188">
        <v>33432</v>
      </c>
      <c r="M3188">
        <f t="shared" si="245"/>
        <v>395000</v>
      </c>
      <c r="N3188">
        <f t="shared" si="246"/>
        <v>0.10690121786197564</v>
      </c>
      <c r="O3188">
        <f t="shared" si="247"/>
        <v>1072.1247563352827</v>
      </c>
      <c r="P3188">
        <f t="shared" ca="1" si="248"/>
        <v>2020</v>
      </c>
      <c r="Q3188" t="str">
        <f t="shared" si="249"/>
        <v>Large</v>
      </c>
    </row>
    <row r="3189" spans="1:17" x14ac:dyDescent="0.3">
      <c r="A3189" t="s">
        <v>14</v>
      </c>
      <c r="B3189">
        <v>449900</v>
      </c>
      <c r="C3189">
        <v>440000</v>
      </c>
      <c r="D3189">
        <v>1670</v>
      </c>
      <c r="E3189">
        <v>2</v>
      </c>
      <c r="F3189">
        <v>3</v>
      </c>
      <c r="G3189">
        <v>3</v>
      </c>
      <c r="H3189">
        <v>2</v>
      </c>
      <c r="I3189">
        <v>2</v>
      </c>
      <c r="J3189">
        <v>2</v>
      </c>
      <c r="K3189">
        <v>1989</v>
      </c>
      <c r="L3189">
        <v>32819</v>
      </c>
      <c r="M3189">
        <f t="shared" si="245"/>
        <v>9900</v>
      </c>
      <c r="N3189">
        <f t="shared" si="246"/>
        <v>2.2004889975550123E-2</v>
      </c>
      <c r="O3189">
        <f t="shared" si="247"/>
        <v>263.47305389221555</v>
      </c>
      <c r="P3189">
        <f t="shared" ca="1" si="248"/>
        <v>2020</v>
      </c>
      <c r="Q3189" t="str">
        <f t="shared" si="249"/>
        <v>Medium</v>
      </c>
    </row>
    <row r="3190" spans="1:17" x14ac:dyDescent="0.3">
      <c r="A3190" t="s">
        <v>12</v>
      </c>
      <c r="B3190">
        <v>725000</v>
      </c>
      <c r="C3190">
        <v>725000</v>
      </c>
      <c r="D3190">
        <v>2588</v>
      </c>
      <c r="E3190">
        <v>1</v>
      </c>
      <c r="F3190">
        <v>4</v>
      </c>
      <c r="G3190">
        <v>3</v>
      </c>
      <c r="H3190">
        <v>3</v>
      </c>
      <c r="I3190">
        <v>3</v>
      </c>
      <c r="J3190">
        <v>2</v>
      </c>
      <c r="K3190">
        <v>2002</v>
      </c>
      <c r="L3190">
        <v>32226</v>
      </c>
      <c r="M3190">
        <f t="shared" si="245"/>
        <v>0</v>
      </c>
      <c r="N3190">
        <f t="shared" si="246"/>
        <v>0</v>
      </c>
      <c r="O3190">
        <f t="shared" si="247"/>
        <v>280.1391035548686</v>
      </c>
      <c r="P3190">
        <f t="shared" ca="1" si="248"/>
        <v>2020</v>
      </c>
      <c r="Q3190" t="str">
        <f t="shared" si="249"/>
        <v>Large</v>
      </c>
    </row>
    <row r="3191" spans="1:17" x14ac:dyDescent="0.3">
      <c r="A3191" t="s">
        <v>12</v>
      </c>
      <c r="B3191">
        <v>995000</v>
      </c>
      <c r="C3191">
        <v>1010000</v>
      </c>
      <c r="D3191">
        <v>2541</v>
      </c>
      <c r="E3191">
        <v>1</v>
      </c>
      <c r="F3191">
        <v>4</v>
      </c>
      <c r="G3191">
        <v>3</v>
      </c>
      <c r="H3191">
        <v>3</v>
      </c>
      <c r="I3191">
        <v>3</v>
      </c>
      <c r="J3191">
        <v>3</v>
      </c>
      <c r="K3191">
        <v>1996</v>
      </c>
      <c r="L3191">
        <v>33428</v>
      </c>
      <c r="M3191">
        <f t="shared" si="245"/>
        <v>-15000</v>
      </c>
      <c r="N3191">
        <f t="shared" si="246"/>
        <v>-1.507537688442211E-2</v>
      </c>
      <c r="O3191">
        <f t="shared" si="247"/>
        <v>397.48130657221566</v>
      </c>
      <c r="P3191">
        <f t="shared" ca="1" si="248"/>
        <v>2020</v>
      </c>
      <c r="Q3191" t="str">
        <f t="shared" si="249"/>
        <v>Large</v>
      </c>
    </row>
    <row r="3192" spans="1:17" x14ac:dyDescent="0.3">
      <c r="A3192" t="s">
        <v>12</v>
      </c>
      <c r="B3192">
        <v>560000</v>
      </c>
      <c r="C3192">
        <v>560000</v>
      </c>
      <c r="D3192">
        <v>1632</v>
      </c>
      <c r="E3192">
        <v>1</v>
      </c>
      <c r="F3192">
        <v>3</v>
      </c>
      <c r="G3192">
        <v>2</v>
      </c>
      <c r="H3192">
        <v>2</v>
      </c>
      <c r="I3192">
        <v>2</v>
      </c>
      <c r="J3192">
        <v>2</v>
      </c>
      <c r="K3192">
        <v>1986</v>
      </c>
      <c r="L3192">
        <v>33351</v>
      </c>
      <c r="M3192">
        <f t="shared" si="245"/>
        <v>0</v>
      </c>
      <c r="N3192">
        <f t="shared" si="246"/>
        <v>0</v>
      </c>
      <c r="O3192">
        <f t="shared" si="247"/>
        <v>343.13725490196077</v>
      </c>
      <c r="P3192">
        <f t="shared" ca="1" si="248"/>
        <v>2020</v>
      </c>
      <c r="Q3192" t="str">
        <f t="shared" si="249"/>
        <v>Medium</v>
      </c>
    </row>
    <row r="3193" spans="1:17" x14ac:dyDescent="0.3">
      <c r="A3193" t="s">
        <v>14</v>
      </c>
      <c r="B3193">
        <v>737000</v>
      </c>
      <c r="C3193">
        <v>725000</v>
      </c>
      <c r="D3193">
        <v>2008</v>
      </c>
      <c r="E3193">
        <v>1</v>
      </c>
      <c r="F3193">
        <v>3</v>
      </c>
      <c r="G3193">
        <v>3</v>
      </c>
      <c r="H3193">
        <v>3</v>
      </c>
      <c r="I3193">
        <v>3</v>
      </c>
      <c r="J3193">
        <v>1</v>
      </c>
      <c r="K3193">
        <v>2009</v>
      </c>
      <c r="L3193">
        <v>33178</v>
      </c>
      <c r="M3193">
        <f t="shared" si="245"/>
        <v>12000</v>
      </c>
      <c r="N3193">
        <f t="shared" si="246"/>
        <v>1.6282225237449117E-2</v>
      </c>
      <c r="O3193">
        <f t="shared" si="247"/>
        <v>361.05577689243029</v>
      </c>
      <c r="P3193">
        <f t="shared" ca="1" si="248"/>
        <v>2020</v>
      </c>
      <c r="Q3193" t="str">
        <f t="shared" si="249"/>
        <v>Large</v>
      </c>
    </row>
    <row r="3194" spans="1:17" x14ac:dyDescent="0.3">
      <c r="A3194" t="s">
        <v>12</v>
      </c>
      <c r="B3194">
        <v>3675000</v>
      </c>
      <c r="C3194">
        <v>3625000</v>
      </c>
      <c r="D3194">
        <v>1658</v>
      </c>
      <c r="E3194">
        <v>1</v>
      </c>
      <c r="F3194">
        <v>3</v>
      </c>
      <c r="G3194">
        <v>2</v>
      </c>
      <c r="H3194">
        <v>2</v>
      </c>
      <c r="I3194">
        <v>2</v>
      </c>
      <c r="J3194">
        <v>0</v>
      </c>
      <c r="K3194">
        <v>1986</v>
      </c>
      <c r="L3194">
        <v>33050</v>
      </c>
      <c r="M3194">
        <f t="shared" si="245"/>
        <v>50000</v>
      </c>
      <c r="N3194">
        <f t="shared" si="246"/>
        <v>1.3605442176870748E-2</v>
      </c>
      <c r="O3194">
        <f t="shared" si="247"/>
        <v>2186.3691194209891</v>
      </c>
      <c r="P3194">
        <f t="shared" ca="1" si="248"/>
        <v>2020</v>
      </c>
      <c r="Q3194" t="str">
        <f t="shared" si="249"/>
        <v>Medium</v>
      </c>
    </row>
    <row r="3195" spans="1:17" x14ac:dyDescent="0.3">
      <c r="A3195" t="s">
        <v>13</v>
      </c>
      <c r="B3195">
        <v>1575000</v>
      </c>
      <c r="C3195">
        <v>1375000</v>
      </c>
      <c r="D3195">
        <v>1876</v>
      </c>
      <c r="E3195">
        <v>3</v>
      </c>
      <c r="F3195">
        <v>3</v>
      </c>
      <c r="G3195">
        <v>3</v>
      </c>
      <c r="H3195">
        <v>2</v>
      </c>
      <c r="I3195">
        <v>2</v>
      </c>
      <c r="J3195">
        <v>0</v>
      </c>
      <c r="K3195">
        <v>2005</v>
      </c>
      <c r="L3195">
        <v>33037</v>
      </c>
      <c r="M3195">
        <f t="shared" si="245"/>
        <v>200000</v>
      </c>
      <c r="N3195">
        <f t="shared" si="246"/>
        <v>0.12698412698412698</v>
      </c>
      <c r="O3195">
        <f t="shared" si="247"/>
        <v>732.94243070362472</v>
      </c>
      <c r="P3195">
        <f t="shared" ca="1" si="248"/>
        <v>2020</v>
      </c>
      <c r="Q3195" t="str">
        <f t="shared" si="249"/>
        <v>Medium</v>
      </c>
    </row>
    <row r="3196" spans="1:17" x14ac:dyDescent="0.3">
      <c r="A3196" t="s">
        <v>12</v>
      </c>
      <c r="B3196">
        <v>2599000</v>
      </c>
      <c r="C3196">
        <v>2500000</v>
      </c>
      <c r="D3196">
        <v>4385</v>
      </c>
      <c r="E3196">
        <v>2</v>
      </c>
      <c r="F3196">
        <v>6</v>
      </c>
      <c r="G3196">
        <v>5</v>
      </c>
      <c r="H3196">
        <v>5</v>
      </c>
      <c r="I3196">
        <v>5</v>
      </c>
      <c r="J3196">
        <v>2</v>
      </c>
      <c r="K3196">
        <v>2009</v>
      </c>
      <c r="L3196">
        <v>33458</v>
      </c>
      <c r="M3196">
        <f t="shared" si="245"/>
        <v>99000</v>
      </c>
      <c r="N3196">
        <f t="shared" si="246"/>
        <v>3.8091573682185458E-2</v>
      </c>
      <c r="O3196">
        <f t="shared" si="247"/>
        <v>570.12542759407074</v>
      </c>
      <c r="P3196">
        <f t="shared" ca="1" si="248"/>
        <v>2020</v>
      </c>
      <c r="Q3196" t="str">
        <f t="shared" si="249"/>
        <v>Large</v>
      </c>
    </row>
    <row r="3197" spans="1:17" x14ac:dyDescent="0.3">
      <c r="A3197" t="s">
        <v>17</v>
      </c>
      <c r="B3197">
        <v>55000</v>
      </c>
      <c r="C3197">
        <v>52500</v>
      </c>
      <c r="D3197">
        <v>1248</v>
      </c>
      <c r="E3197">
        <v>1</v>
      </c>
      <c r="F3197">
        <v>2</v>
      </c>
      <c r="G3197">
        <v>2</v>
      </c>
      <c r="H3197">
        <v>2</v>
      </c>
      <c r="I3197">
        <v>2</v>
      </c>
      <c r="J3197">
        <v>0</v>
      </c>
      <c r="K3197">
        <v>1999</v>
      </c>
      <c r="L3197">
        <v>34758</v>
      </c>
      <c r="M3197">
        <f t="shared" si="245"/>
        <v>2500</v>
      </c>
      <c r="N3197">
        <f t="shared" si="246"/>
        <v>4.5454545454545456E-2</v>
      </c>
      <c r="O3197">
        <f t="shared" si="247"/>
        <v>42.067307692307693</v>
      </c>
      <c r="P3197">
        <f t="shared" ca="1" si="248"/>
        <v>2020</v>
      </c>
      <c r="Q3197" t="str">
        <f t="shared" si="249"/>
        <v>Medium</v>
      </c>
    </row>
    <row r="3198" spans="1:17" x14ac:dyDescent="0.3">
      <c r="A3198" t="s">
        <v>13</v>
      </c>
      <c r="B3198">
        <v>599000</v>
      </c>
      <c r="C3198">
        <v>585000</v>
      </c>
      <c r="D3198">
        <v>1096</v>
      </c>
      <c r="E3198">
        <v>1</v>
      </c>
      <c r="F3198">
        <v>2</v>
      </c>
      <c r="G3198">
        <v>2</v>
      </c>
      <c r="H3198">
        <v>2</v>
      </c>
      <c r="I3198">
        <v>2</v>
      </c>
      <c r="J3198">
        <v>0</v>
      </c>
      <c r="K3198">
        <v>1975</v>
      </c>
      <c r="L3198">
        <v>34228</v>
      </c>
      <c r="M3198">
        <f t="shared" si="245"/>
        <v>14000</v>
      </c>
      <c r="N3198">
        <f t="shared" si="246"/>
        <v>2.337228714524207E-2</v>
      </c>
      <c r="O3198">
        <f t="shared" si="247"/>
        <v>533.7591240875912</v>
      </c>
      <c r="P3198">
        <f t="shared" ca="1" si="248"/>
        <v>2020</v>
      </c>
      <c r="Q3198" t="str">
        <f t="shared" si="249"/>
        <v>Medium</v>
      </c>
    </row>
    <row r="3199" spans="1:17" x14ac:dyDescent="0.3">
      <c r="A3199" t="s">
        <v>12</v>
      </c>
      <c r="B3199">
        <v>500000</v>
      </c>
      <c r="C3199">
        <v>490000</v>
      </c>
      <c r="D3199">
        <v>2237</v>
      </c>
      <c r="E3199">
        <v>1</v>
      </c>
      <c r="F3199">
        <v>4</v>
      </c>
      <c r="G3199">
        <v>2</v>
      </c>
      <c r="H3199">
        <v>2</v>
      </c>
      <c r="I3199">
        <v>2</v>
      </c>
      <c r="J3199">
        <v>2</v>
      </c>
      <c r="K3199">
        <v>2005</v>
      </c>
      <c r="L3199">
        <v>32003</v>
      </c>
      <c r="M3199">
        <f t="shared" si="245"/>
        <v>10000</v>
      </c>
      <c r="N3199">
        <f t="shared" si="246"/>
        <v>0.02</v>
      </c>
      <c r="O3199">
        <f t="shared" si="247"/>
        <v>219.04336164506034</v>
      </c>
      <c r="P3199">
        <f t="shared" ca="1" si="248"/>
        <v>2020</v>
      </c>
      <c r="Q3199" t="str">
        <f t="shared" si="249"/>
        <v>Large</v>
      </c>
    </row>
    <row r="3200" spans="1:17" x14ac:dyDescent="0.3">
      <c r="A3200" t="s">
        <v>13</v>
      </c>
      <c r="B3200">
        <v>3275000</v>
      </c>
      <c r="C3200">
        <v>3010000</v>
      </c>
      <c r="D3200">
        <v>2493</v>
      </c>
      <c r="E3200">
        <v>3</v>
      </c>
      <c r="F3200">
        <v>3</v>
      </c>
      <c r="G3200">
        <v>2</v>
      </c>
      <c r="H3200">
        <v>2</v>
      </c>
      <c r="I3200">
        <v>2</v>
      </c>
      <c r="J3200">
        <v>2</v>
      </c>
      <c r="K3200">
        <v>2013</v>
      </c>
      <c r="L3200">
        <v>33408</v>
      </c>
      <c r="M3200">
        <f t="shared" si="245"/>
        <v>265000</v>
      </c>
      <c r="N3200">
        <f t="shared" si="246"/>
        <v>8.0916030534351147E-2</v>
      </c>
      <c r="O3200">
        <f t="shared" si="247"/>
        <v>1207.3806658644203</v>
      </c>
      <c r="P3200">
        <f t="shared" ca="1" si="248"/>
        <v>2020</v>
      </c>
      <c r="Q3200" t="str">
        <f t="shared" si="249"/>
        <v>Large</v>
      </c>
    </row>
    <row r="3201" spans="1:17" x14ac:dyDescent="0.3">
      <c r="A3201" t="s">
        <v>17</v>
      </c>
      <c r="B3201">
        <v>369000</v>
      </c>
      <c r="C3201">
        <v>360000</v>
      </c>
      <c r="D3201">
        <v>1782</v>
      </c>
      <c r="E3201">
        <v>1</v>
      </c>
      <c r="F3201">
        <v>3</v>
      </c>
      <c r="G3201">
        <v>2</v>
      </c>
      <c r="H3201">
        <v>2</v>
      </c>
      <c r="I3201">
        <v>2</v>
      </c>
      <c r="J3201">
        <v>0</v>
      </c>
      <c r="K3201">
        <v>1991</v>
      </c>
      <c r="L3201">
        <v>32234</v>
      </c>
      <c r="M3201">
        <f t="shared" si="245"/>
        <v>9000</v>
      </c>
      <c r="N3201">
        <f t="shared" si="246"/>
        <v>2.4390243902439025E-2</v>
      </c>
      <c r="O3201">
        <f t="shared" si="247"/>
        <v>202.02020202020202</v>
      </c>
      <c r="P3201">
        <f t="shared" ca="1" si="248"/>
        <v>2020</v>
      </c>
      <c r="Q3201" t="str">
        <f t="shared" si="249"/>
        <v>Medium</v>
      </c>
    </row>
    <row r="3202" spans="1:17" x14ac:dyDescent="0.3">
      <c r="A3202" t="s">
        <v>14</v>
      </c>
      <c r="B3202">
        <v>445000</v>
      </c>
      <c r="C3202">
        <v>440000</v>
      </c>
      <c r="D3202">
        <v>1877</v>
      </c>
      <c r="E3202">
        <v>2</v>
      </c>
      <c r="F3202">
        <v>4</v>
      </c>
      <c r="G3202">
        <v>4</v>
      </c>
      <c r="H3202">
        <v>3</v>
      </c>
      <c r="I3202">
        <v>3</v>
      </c>
      <c r="J3202">
        <v>1</v>
      </c>
      <c r="K3202">
        <v>2007</v>
      </c>
      <c r="L3202">
        <v>33437</v>
      </c>
      <c r="M3202">
        <f t="shared" si="245"/>
        <v>5000</v>
      </c>
      <c r="N3202">
        <f t="shared" si="246"/>
        <v>1.1235955056179775E-2</v>
      </c>
      <c r="O3202">
        <f t="shared" si="247"/>
        <v>234.41662226957911</v>
      </c>
      <c r="P3202">
        <f t="shared" ca="1" si="248"/>
        <v>2020</v>
      </c>
      <c r="Q3202" t="str">
        <f t="shared" si="249"/>
        <v>Medium</v>
      </c>
    </row>
    <row r="3203" spans="1:17" x14ac:dyDescent="0.3">
      <c r="A3203" t="s">
        <v>12</v>
      </c>
      <c r="B3203">
        <v>759900</v>
      </c>
      <c r="C3203">
        <v>725000</v>
      </c>
      <c r="D3203">
        <v>1942</v>
      </c>
      <c r="E3203">
        <v>1</v>
      </c>
      <c r="F3203">
        <v>3</v>
      </c>
      <c r="G3203">
        <v>2</v>
      </c>
      <c r="H3203">
        <v>2</v>
      </c>
      <c r="I3203">
        <v>2</v>
      </c>
      <c r="J3203">
        <v>2</v>
      </c>
      <c r="K3203">
        <v>1986</v>
      </c>
      <c r="L3203">
        <v>33455</v>
      </c>
      <c r="M3203">
        <f t="shared" ref="M3203:M3266" si="250">B3203 - C3203</f>
        <v>34900</v>
      </c>
      <c r="N3203">
        <f t="shared" ref="N3203:N3266" si="251">(B3203 - C3203)/B3203</f>
        <v>4.5927095670482955E-2</v>
      </c>
      <c r="O3203">
        <f t="shared" ref="O3203:O3266" si="252">C3203/D3203</f>
        <v>373.32646755921729</v>
      </c>
      <c r="P3203">
        <f t="shared" ref="P3203:P3266" ca="1" si="253">YEAR(TODAY() - K3203)</f>
        <v>2020</v>
      </c>
      <c r="Q3203" t="str">
        <f t="shared" ref="Q3203:Q3266" si="254">IF(D3203&lt;1000,"small",IF(D3203&lt;2000,"Medium","Large"))</f>
        <v>Medium</v>
      </c>
    </row>
    <row r="3204" spans="1:17" x14ac:dyDescent="0.3">
      <c r="A3204" t="s">
        <v>14</v>
      </c>
      <c r="B3204">
        <v>395000</v>
      </c>
      <c r="C3204">
        <v>375000</v>
      </c>
      <c r="D3204">
        <v>1826</v>
      </c>
      <c r="E3204">
        <v>2</v>
      </c>
      <c r="F3204">
        <v>3</v>
      </c>
      <c r="G3204">
        <v>2</v>
      </c>
      <c r="H3204">
        <v>2</v>
      </c>
      <c r="I3204">
        <v>2</v>
      </c>
      <c r="J3204">
        <v>2</v>
      </c>
      <c r="K3204">
        <v>1981</v>
      </c>
      <c r="L3204">
        <v>32578</v>
      </c>
      <c r="M3204">
        <f t="shared" si="250"/>
        <v>20000</v>
      </c>
      <c r="N3204">
        <f t="shared" si="251"/>
        <v>5.0632911392405063E-2</v>
      </c>
      <c r="O3204">
        <f t="shared" si="252"/>
        <v>205.36692223439212</v>
      </c>
      <c r="P3204">
        <f t="shared" ca="1" si="253"/>
        <v>2020</v>
      </c>
      <c r="Q3204" t="str">
        <f t="shared" si="254"/>
        <v>Medium</v>
      </c>
    </row>
    <row r="3205" spans="1:17" x14ac:dyDescent="0.3">
      <c r="A3205" t="s">
        <v>12</v>
      </c>
      <c r="B3205">
        <v>649500</v>
      </c>
      <c r="C3205">
        <v>639000</v>
      </c>
      <c r="D3205">
        <v>2704</v>
      </c>
      <c r="E3205">
        <v>1</v>
      </c>
      <c r="F3205">
        <v>4</v>
      </c>
      <c r="G3205">
        <v>3</v>
      </c>
      <c r="H3205">
        <v>3</v>
      </c>
      <c r="I3205">
        <v>3</v>
      </c>
      <c r="J3205">
        <v>2</v>
      </c>
      <c r="K3205">
        <v>2005</v>
      </c>
      <c r="L3205">
        <v>32095</v>
      </c>
      <c r="M3205">
        <f t="shared" si="250"/>
        <v>10500</v>
      </c>
      <c r="N3205">
        <f t="shared" si="251"/>
        <v>1.6166281755196306E-2</v>
      </c>
      <c r="O3205">
        <f t="shared" si="252"/>
        <v>236.31656804733728</v>
      </c>
      <c r="P3205">
        <f t="shared" ca="1" si="253"/>
        <v>2020</v>
      </c>
      <c r="Q3205" t="str">
        <f t="shared" si="254"/>
        <v>Large</v>
      </c>
    </row>
    <row r="3206" spans="1:17" x14ac:dyDescent="0.3">
      <c r="A3206" t="s">
        <v>12</v>
      </c>
      <c r="B3206">
        <v>379000</v>
      </c>
      <c r="C3206">
        <v>365000</v>
      </c>
      <c r="D3206">
        <v>2156</v>
      </c>
      <c r="E3206">
        <v>1</v>
      </c>
      <c r="F3206">
        <v>4</v>
      </c>
      <c r="G3206">
        <v>4</v>
      </c>
      <c r="H3206">
        <v>3</v>
      </c>
      <c r="I3206">
        <v>3</v>
      </c>
      <c r="J3206">
        <v>0</v>
      </c>
      <c r="K3206">
        <v>2016</v>
      </c>
      <c r="L3206">
        <v>32408</v>
      </c>
      <c r="M3206">
        <f t="shared" si="250"/>
        <v>14000</v>
      </c>
      <c r="N3206">
        <f t="shared" si="251"/>
        <v>3.6939313984168866E-2</v>
      </c>
      <c r="O3206">
        <f t="shared" si="252"/>
        <v>169.29499072356217</v>
      </c>
      <c r="P3206">
        <f t="shared" ca="1" si="253"/>
        <v>2020</v>
      </c>
      <c r="Q3206" t="str">
        <f t="shared" si="254"/>
        <v>Large</v>
      </c>
    </row>
    <row r="3207" spans="1:17" x14ac:dyDescent="0.3">
      <c r="A3207" t="s">
        <v>12</v>
      </c>
      <c r="B3207">
        <v>8550000</v>
      </c>
      <c r="C3207">
        <v>7850000</v>
      </c>
      <c r="D3207">
        <v>7321</v>
      </c>
      <c r="E3207">
        <v>4</v>
      </c>
      <c r="F3207">
        <v>10</v>
      </c>
      <c r="G3207">
        <v>13</v>
      </c>
      <c r="H3207">
        <v>11</v>
      </c>
      <c r="I3207">
        <v>11</v>
      </c>
      <c r="J3207">
        <v>1</v>
      </c>
      <c r="K3207">
        <v>2024</v>
      </c>
      <c r="L3207">
        <v>32459</v>
      </c>
      <c r="M3207">
        <f t="shared" si="250"/>
        <v>700000</v>
      </c>
      <c r="N3207">
        <f t="shared" si="251"/>
        <v>8.1871345029239762E-2</v>
      </c>
      <c r="O3207">
        <f t="shared" si="252"/>
        <v>1072.2578882666303</v>
      </c>
      <c r="P3207">
        <f t="shared" ca="1" si="253"/>
        <v>2020</v>
      </c>
      <c r="Q3207" t="str">
        <f t="shared" si="254"/>
        <v>Large</v>
      </c>
    </row>
    <row r="3208" spans="1:17" x14ac:dyDescent="0.3">
      <c r="A3208" t="s">
        <v>13</v>
      </c>
      <c r="B3208">
        <v>649000</v>
      </c>
      <c r="C3208">
        <v>585000</v>
      </c>
      <c r="D3208">
        <v>944</v>
      </c>
      <c r="E3208">
        <v>1</v>
      </c>
      <c r="F3208">
        <v>2</v>
      </c>
      <c r="G3208">
        <v>2</v>
      </c>
      <c r="H3208">
        <v>2</v>
      </c>
      <c r="I3208">
        <v>2</v>
      </c>
      <c r="J3208">
        <v>0</v>
      </c>
      <c r="K3208">
        <v>1985</v>
      </c>
      <c r="L3208">
        <v>34236</v>
      </c>
      <c r="M3208">
        <f t="shared" si="250"/>
        <v>64000</v>
      </c>
      <c r="N3208">
        <f t="shared" si="251"/>
        <v>9.861325115562404E-2</v>
      </c>
      <c r="O3208">
        <f t="shared" si="252"/>
        <v>619.70338983050851</v>
      </c>
      <c r="P3208">
        <f t="shared" ca="1" si="253"/>
        <v>2020</v>
      </c>
      <c r="Q3208" t="str">
        <f t="shared" si="254"/>
        <v>small</v>
      </c>
    </row>
    <row r="3209" spans="1:17" x14ac:dyDescent="0.3">
      <c r="A3209" t="s">
        <v>12</v>
      </c>
      <c r="B3209">
        <v>489900</v>
      </c>
      <c r="C3209">
        <v>470000</v>
      </c>
      <c r="D3209">
        <v>1652</v>
      </c>
      <c r="E3209">
        <v>1</v>
      </c>
      <c r="F3209">
        <v>3</v>
      </c>
      <c r="G3209">
        <v>2</v>
      </c>
      <c r="H3209">
        <v>2</v>
      </c>
      <c r="I3209">
        <v>2</v>
      </c>
      <c r="J3209">
        <v>2</v>
      </c>
      <c r="K3209">
        <v>1978</v>
      </c>
      <c r="L3209">
        <v>34683</v>
      </c>
      <c r="M3209">
        <f t="shared" si="250"/>
        <v>19900</v>
      </c>
      <c r="N3209">
        <f t="shared" si="251"/>
        <v>4.0620534803021024E-2</v>
      </c>
      <c r="O3209">
        <f t="shared" si="252"/>
        <v>284.50363196125909</v>
      </c>
      <c r="P3209">
        <f t="shared" ca="1" si="253"/>
        <v>2020</v>
      </c>
      <c r="Q3209" t="str">
        <f t="shared" si="254"/>
        <v>Medium</v>
      </c>
    </row>
    <row r="3210" spans="1:17" x14ac:dyDescent="0.3">
      <c r="A3210" t="s">
        <v>14</v>
      </c>
      <c r="B3210">
        <v>1720000</v>
      </c>
      <c r="C3210">
        <v>1625000</v>
      </c>
      <c r="D3210">
        <v>2089</v>
      </c>
      <c r="E3210">
        <v>2</v>
      </c>
      <c r="F3210">
        <v>3</v>
      </c>
      <c r="G3210">
        <v>4</v>
      </c>
      <c r="H3210">
        <v>3</v>
      </c>
      <c r="I3210">
        <v>3</v>
      </c>
      <c r="J3210">
        <v>2</v>
      </c>
      <c r="K3210">
        <v>2007</v>
      </c>
      <c r="L3210">
        <v>34102</v>
      </c>
      <c r="M3210">
        <f t="shared" si="250"/>
        <v>95000</v>
      </c>
      <c r="N3210">
        <f t="shared" si="251"/>
        <v>5.5232558139534885E-2</v>
      </c>
      <c r="O3210">
        <f t="shared" si="252"/>
        <v>777.88415509813308</v>
      </c>
      <c r="P3210">
        <f t="shared" ca="1" si="253"/>
        <v>2020</v>
      </c>
      <c r="Q3210" t="str">
        <f t="shared" si="254"/>
        <v>Large</v>
      </c>
    </row>
    <row r="3211" spans="1:17" x14ac:dyDescent="0.3">
      <c r="A3211" t="s">
        <v>12</v>
      </c>
      <c r="B3211">
        <v>399999</v>
      </c>
      <c r="C3211">
        <v>350000</v>
      </c>
      <c r="D3211">
        <v>2330</v>
      </c>
      <c r="E3211">
        <v>1</v>
      </c>
      <c r="F3211">
        <v>3</v>
      </c>
      <c r="G3211">
        <v>2</v>
      </c>
      <c r="H3211">
        <v>2</v>
      </c>
      <c r="I3211">
        <v>2</v>
      </c>
      <c r="J3211">
        <v>3</v>
      </c>
      <c r="K3211">
        <v>2008</v>
      </c>
      <c r="L3211">
        <v>34481</v>
      </c>
      <c r="M3211">
        <f t="shared" si="250"/>
        <v>49999</v>
      </c>
      <c r="N3211">
        <f t="shared" si="251"/>
        <v>0.12499781249453124</v>
      </c>
      <c r="O3211">
        <f t="shared" si="252"/>
        <v>150.21459227467813</v>
      </c>
      <c r="P3211">
        <f t="shared" ca="1" si="253"/>
        <v>2020</v>
      </c>
      <c r="Q3211" t="str">
        <f t="shared" si="254"/>
        <v>Large</v>
      </c>
    </row>
    <row r="3212" spans="1:17" x14ac:dyDescent="0.3">
      <c r="A3212" t="s">
        <v>12</v>
      </c>
      <c r="B3212">
        <v>189900</v>
      </c>
      <c r="C3212">
        <v>175000</v>
      </c>
      <c r="D3212">
        <v>1120</v>
      </c>
      <c r="E3212">
        <v>1</v>
      </c>
      <c r="F3212">
        <v>2</v>
      </c>
      <c r="G3212">
        <v>2</v>
      </c>
      <c r="H3212">
        <v>2</v>
      </c>
      <c r="I3212">
        <v>2</v>
      </c>
      <c r="J3212">
        <v>1</v>
      </c>
      <c r="K3212">
        <v>1992</v>
      </c>
      <c r="L3212">
        <v>34748</v>
      </c>
      <c r="M3212">
        <f t="shared" si="250"/>
        <v>14900</v>
      </c>
      <c r="N3212">
        <f t="shared" si="251"/>
        <v>7.8462348604528706E-2</v>
      </c>
      <c r="O3212">
        <f t="shared" si="252"/>
        <v>156.25</v>
      </c>
      <c r="P3212">
        <f t="shared" ca="1" si="253"/>
        <v>2020</v>
      </c>
      <c r="Q3212" t="str">
        <f t="shared" si="254"/>
        <v>Medium</v>
      </c>
    </row>
    <row r="3213" spans="1:17" x14ac:dyDescent="0.3">
      <c r="A3213" t="s">
        <v>12</v>
      </c>
      <c r="B3213">
        <v>1089990</v>
      </c>
      <c r="C3213">
        <v>1089990</v>
      </c>
      <c r="D3213">
        <v>2974</v>
      </c>
      <c r="E3213">
        <v>2</v>
      </c>
      <c r="F3213">
        <v>4</v>
      </c>
      <c r="G3213">
        <v>4</v>
      </c>
      <c r="H3213">
        <v>4</v>
      </c>
      <c r="I3213">
        <v>4</v>
      </c>
      <c r="J3213">
        <v>2</v>
      </c>
      <c r="K3213">
        <v>2025</v>
      </c>
      <c r="L3213">
        <v>33609</v>
      </c>
      <c r="M3213">
        <f t="shared" si="250"/>
        <v>0</v>
      </c>
      <c r="N3213">
        <f t="shared" si="251"/>
        <v>0</v>
      </c>
      <c r="O3213">
        <f t="shared" si="252"/>
        <v>366.50638870208473</v>
      </c>
      <c r="P3213">
        <f t="shared" ca="1" si="253"/>
        <v>2020</v>
      </c>
      <c r="Q3213" t="str">
        <f t="shared" si="254"/>
        <v>Large</v>
      </c>
    </row>
    <row r="3214" spans="1:17" x14ac:dyDescent="0.3">
      <c r="A3214" t="s">
        <v>13</v>
      </c>
      <c r="B3214">
        <v>500000</v>
      </c>
      <c r="C3214">
        <v>475000</v>
      </c>
      <c r="D3214">
        <v>1452</v>
      </c>
      <c r="E3214">
        <v>1</v>
      </c>
      <c r="F3214">
        <v>2</v>
      </c>
      <c r="G3214">
        <v>2</v>
      </c>
      <c r="H3214">
        <v>2</v>
      </c>
      <c r="I3214">
        <v>2</v>
      </c>
      <c r="J3214">
        <v>0</v>
      </c>
      <c r="K3214">
        <v>1977</v>
      </c>
      <c r="L3214">
        <v>34957</v>
      </c>
      <c r="M3214">
        <f t="shared" si="250"/>
        <v>25000</v>
      </c>
      <c r="N3214">
        <f t="shared" si="251"/>
        <v>0.05</v>
      </c>
      <c r="O3214">
        <f t="shared" si="252"/>
        <v>327.13498622589532</v>
      </c>
      <c r="P3214">
        <f t="shared" ca="1" si="253"/>
        <v>2020</v>
      </c>
      <c r="Q3214" t="str">
        <f t="shared" si="254"/>
        <v>Medium</v>
      </c>
    </row>
    <row r="3215" spans="1:17" x14ac:dyDescent="0.3">
      <c r="A3215" t="s">
        <v>12</v>
      </c>
      <c r="B3215">
        <v>1000000</v>
      </c>
      <c r="C3215">
        <v>975000</v>
      </c>
      <c r="D3215">
        <v>2770</v>
      </c>
      <c r="E3215">
        <v>2</v>
      </c>
      <c r="F3215">
        <v>4</v>
      </c>
      <c r="G3215">
        <v>4</v>
      </c>
      <c r="H3215">
        <v>4</v>
      </c>
      <c r="I3215">
        <v>4</v>
      </c>
      <c r="J3215">
        <v>2</v>
      </c>
      <c r="K3215">
        <v>1984</v>
      </c>
      <c r="L3215">
        <v>34683</v>
      </c>
      <c r="M3215">
        <f t="shared" si="250"/>
        <v>25000</v>
      </c>
      <c r="N3215">
        <f t="shared" si="251"/>
        <v>2.5000000000000001E-2</v>
      </c>
      <c r="O3215">
        <f t="shared" si="252"/>
        <v>351.985559566787</v>
      </c>
      <c r="P3215">
        <f t="shared" ca="1" si="253"/>
        <v>2020</v>
      </c>
      <c r="Q3215" t="str">
        <f t="shared" si="254"/>
        <v>Large</v>
      </c>
    </row>
    <row r="3216" spans="1:17" x14ac:dyDescent="0.3">
      <c r="A3216" t="s">
        <v>13</v>
      </c>
      <c r="B3216">
        <v>399999</v>
      </c>
      <c r="C3216">
        <v>390000</v>
      </c>
      <c r="D3216">
        <v>1411</v>
      </c>
      <c r="E3216">
        <v>2</v>
      </c>
      <c r="F3216">
        <v>3</v>
      </c>
      <c r="G3216">
        <v>2</v>
      </c>
      <c r="H3216">
        <v>2</v>
      </c>
      <c r="I3216">
        <v>2</v>
      </c>
      <c r="J3216">
        <v>0</v>
      </c>
      <c r="K3216">
        <v>1980</v>
      </c>
      <c r="L3216">
        <v>33433</v>
      </c>
      <c r="M3216">
        <f t="shared" si="250"/>
        <v>9999</v>
      </c>
      <c r="N3216">
        <f t="shared" si="251"/>
        <v>2.4997562493906236E-2</v>
      </c>
      <c r="O3216">
        <f t="shared" si="252"/>
        <v>276.39971651311129</v>
      </c>
      <c r="P3216">
        <f t="shared" ca="1" si="253"/>
        <v>2020</v>
      </c>
      <c r="Q3216" t="str">
        <f t="shared" si="254"/>
        <v>Medium</v>
      </c>
    </row>
    <row r="3217" spans="1:17" x14ac:dyDescent="0.3">
      <c r="A3217" t="s">
        <v>12</v>
      </c>
      <c r="B3217">
        <v>3599000</v>
      </c>
      <c r="C3217">
        <v>3375000</v>
      </c>
      <c r="D3217">
        <v>5064</v>
      </c>
      <c r="E3217">
        <v>1</v>
      </c>
      <c r="F3217">
        <v>5</v>
      </c>
      <c r="G3217">
        <v>5</v>
      </c>
      <c r="H3217">
        <v>4</v>
      </c>
      <c r="I3217">
        <v>4</v>
      </c>
      <c r="J3217">
        <v>4</v>
      </c>
      <c r="K3217">
        <v>1994</v>
      </c>
      <c r="L3217">
        <v>33487</v>
      </c>
      <c r="M3217">
        <f t="shared" si="250"/>
        <v>224000</v>
      </c>
      <c r="N3217">
        <f t="shared" si="251"/>
        <v>6.2239510975270911E-2</v>
      </c>
      <c r="O3217">
        <f t="shared" si="252"/>
        <v>666.46919431279616</v>
      </c>
      <c r="P3217">
        <f t="shared" ca="1" si="253"/>
        <v>2020</v>
      </c>
      <c r="Q3217" t="str">
        <f t="shared" si="254"/>
        <v>Large</v>
      </c>
    </row>
    <row r="3218" spans="1:17" x14ac:dyDescent="0.3">
      <c r="A3218" t="s">
        <v>12</v>
      </c>
      <c r="B3218">
        <v>1390000</v>
      </c>
      <c r="C3218">
        <v>1361000</v>
      </c>
      <c r="D3218">
        <v>2695</v>
      </c>
      <c r="E3218">
        <v>2</v>
      </c>
      <c r="F3218">
        <v>5</v>
      </c>
      <c r="G3218">
        <v>4</v>
      </c>
      <c r="H3218">
        <v>4</v>
      </c>
      <c r="I3218">
        <v>4</v>
      </c>
      <c r="J3218">
        <v>1</v>
      </c>
      <c r="K3218">
        <v>2000</v>
      </c>
      <c r="L3218">
        <v>32541</v>
      </c>
      <c r="M3218">
        <f t="shared" si="250"/>
        <v>29000</v>
      </c>
      <c r="N3218">
        <f t="shared" si="251"/>
        <v>2.0863309352517987E-2</v>
      </c>
      <c r="O3218">
        <f t="shared" si="252"/>
        <v>505.00927643784786</v>
      </c>
      <c r="P3218">
        <f t="shared" ca="1" si="253"/>
        <v>2020</v>
      </c>
      <c r="Q3218" t="str">
        <f t="shared" si="254"/>
        <v>Large</v>
      </c>
    </row>
    <row r="3219" spans="1:17" x14ac:dyDescent="0.3">
      <c r="A3219" t="s">
        <v>12</v>
      </c>
      <c r="B3219">
        <v>349900</v>
      </c>
      <c r="C3219">
        <v>340000</v>
      </c>
      <c r="D3219">
        <v>1850</v>
      </c>
      <c r="E3219">
        <v>1</v>
      </c>
      <c r="F3219">
        <v>4</v>
      </c>
      <c r="G3219">
        <v>3</v>
      </c>
      <c r="H3219">
        <v>3</v>
      </c>
      <c r="I3219">
        <v>3</v>
      </c>
      <c r="J3219">
        <v>2</v>
      </c>
      <c r="K3219">
        <v>2000</v>
      </c>
      <c r="L3219">
        <v>34653</v>
      </c>
      <c r="M3219">
        <f t="shared" si="250"/>
        <v>9900</v>
      </c>
      <c r="N3219">
        <f t="shared" si="251"/>
        <v>2.8293798228065162E-2</v>
      </c>
      <c r="O3219">
        <f t="shared" si="252"/>
        <v>183.78378378378378</v>
      </c>
      <c r="P3219">
        <f t="shared" ca="1" si="253"/>
        <v>2020</v>
      </c>
      <c r="Q3219" t="str">
        <f t="shared" si="254"/>
        <v>Medium</v>
      </c>
    </row>
    <row r="3220" spans="1:17" x14ac:dyDescent="0.3">
      <c r="A3220" t="s">
        <v>12</v>
      </c>
      <c r="B3220">
        <v>494900</v>
      </c>
      <c r="C3220">
        <v>470000</v>
      </c>
      <c r="D3220">
        <v>2345</v>
      </c>
      <c r="E3220">
        <v>1</v>
      </c>
      <c r="F3220">
        <v>4</v>
      </c>
      <c r="G3220">
        <v>2</v>
      </c>
      <c r="H3220">
        <v>2</v>
      </c>
      <c r="I3220">
        <v>2</v>
      </c>
      <c r="J3220">
        <v>2</v>
      </c>
      <c r="K3220">
        <v>2003</v>
      </c>
      <c r="L3220">
        <v>34983</v>
      </c>
      <c r="M3220">
        <f t="shared" si="250"/>
        <v>24900</v>
      </c>
      <c r="N3220">
        <f t="shared" si="251"/>
        <v>5.0313194584764596E-2</v>
      </c>
      <c r="O3220">
        <f t="shared" si="252"/>
        <v>200.42643923240939</v>
      </c>
      <c r="P3220">
        <f t="shared" ca="1" si="253"/>
        <v>2020</v>
      </c>
      <c r="Q3220" t="str">
        <f t="shared" si="254"/>
        <v>Large</v>
      </c>
    </row>
    <row r="3221" spans="1:17" x14ac:dyDescent="0.3">
      <c r="A3221" t="s">
        <v>12</v>
      </c>
      <c r="B3221">
        <v>329900</v>
      </c>
      <c r="C3221">
        <v>329900</v>
      </c>
      <c r="D3221">
        <v>1858</v>
      </c>
      <c r="E3221">
        <v>1</v>
      </c>
      <c r="F3221">
        <v>3</v>
      </c>
      <c r="G3221">
        <v>2</v>
      </c>
      <c r="H3221">
        <v>2</v>
      </c>
      <c r="I3221">
        <v>2</v>
      </c>
      <c r="J3221">
        <v>2</v>
      </c>
      <c r="K3221">
        <v>2008</v>
      </c>
      <c r="L3221">
        <v>32908</v>
      </c>
      <c r="M3221">
        <f t="shared" si="250"/>
        <v>0</v>
      </c>
      <c r="N3221">
        <f t="shared" si="251"/>
        <v>0</v>
      </c>
      <c r="O3221">
        <f t="shared" si="252"/>
        <v>177.55651237890206</v>
      </c>
      <c r="P3221">
        <f t="shared" ca="1" si="253"/>
        <v>2020</v>
      </c>
      <c r="Q3221" t="str">
        <f t="shared" si="254"/>
        <v>Medium</v>
      </c>
    </row>
    <row r="3222" spans="1:17" x14ac:dyDescent="0.3">
      <c r="A3222" t="s">
        <v>12</v>
      </c>
      <c r="B3222">
        <v>274900</v>
      </c>
      <c r="C3222">
        <v>269900</v>
      </c>
      <c r="D3222">
        <v>1458</v>
      </c>
      <c r="E3222">
        <v>1</v>
      </c>
      <c r="F3222">
        <v>4</v>
      </c>
      <c r="G3222">
        <v>2</v>
      </c>
      <c r="H3222">
        <v>2</v>
      </c>
      <c r="I3222">
        <v>2</v>
      </c>
      <c r="J3222">
        <v>2</v>
      </c>
      <c r="K3222">
        <v>2026</v>
      </c>
      <c r="L3222">
        <v>32404</v>
      </c>
      <c r="M3222">
        <f t="shared" si="250"/>
        <v>5000</v>
      </c>
      <c r="N3222">
        <f t="shared" si="251"/>
        <v>1.8188432157148052E-2</v>
      </c>
      <c r="O3222">
        <f t="shared" si="252"/>
        <v>185.11659807956104</v>
      </c>
      <c r="P3222">
        <f t="shared" ca="1" si="253"/>
        <v>2020</v>
      </c>
      <c r="Q3222" t="str">
        <f t="shared" si="254"/>
        <v>Medium</v>
      </c>
    </row>
    <row r="3223" spans="1:17" x14ac:dyDescent="0.3">
      <c r="A3223" t="s">
        <v>14</v>
      </c>
      <c r="B3223">
        <v>750000</v>
      </c>
      <c r="C3223">
        <v>715000</v>
      </c>
      <c r="D3223">
        <v>2921</v>
      </c>
      <c r="E3223">
        <v>3</v>
      </c>
      <c r="F3223">
        <v>4</v>
      </c>
      <c r="G3223">
        <v>4</v>
      </c>
      <c r="H3223">
        <v>3</v>
      </c>
      <c r="I3223">
        <v>3</v>
      </c>
      <c r="J3223">
        <v>2</v>
      </c>
      <c r="K3223">
        <v>2018</v>
      </c>
      <c r="L3223">
        <v>33028</v>
      </c>
      <c r="M3223">
        <f t="shared" si="250"/>
        <v>35000</v>
      </c>
      <c r="N3223">
        <f t="shared" si="251"/>
        <v>4.6666666666666669E-2</v>
      </c>
      <c r="O3223">
        <f t="shared" si="252"/>
        <v>244.77918521054434</v>
      </c>
      <c r="P3223">
        <f t="shared" ca="1" si="253"/>
        <v>2020</v>
      </c>
      <c r="Q3223" t="str">
        <f t="shared" si="254"/>
        <v>Large</v>
      </c>
    </row>
    <row r="3224" spans="1:17" x14ac:dyDescent="0.3">
      <c r="A3224" t="s">
        <v>12</v>
      </c>
      <c r="B3224">
        <v>329990</v>
      </c>
      <c r="C3224">
        <v>329990</v>
      </c>
      <c r="D3224">
        <v>1862</v>
      </c>
      <c r="E3224">
        <v>1</v>
      </c>
      <c r="F3224">
        <v>4</v>
      </c>
      <c r="G3224">
        <v>2</v>
      </c>
      <c r="H3224">
        <v>2</v>
      </c>
      <c r="I3224">
        <v>2</v>
      </c>
      <c r="J3224">
        <v>2</v>
      </c>
      <c r="K3224">
        <v>2025</v>
      </c>
      <c r="L3224">
        <v>32218</v>
      </c>
      <c r="M3224">
        <f t="shared" si="250"/>
        <v>0</v>
      </c>
      <c r="N3224">
        <f t="shared" si="251"/>
        <v>0</v>
      </c>
      <c r="O3224">
        <f t="shared" si="252"/>
        <v>177.2234156820623</v>
      </c>
      <c r="P3224">
        <f t="shared" ca="1" si="253"/>
        <v>2020</v>
      </c>
      <c r="Q3224" t="str">
        <f t="shared" si="254"/>
        <v>Medium</v>
      </c>
    </row>
    <row r="3225" spans="1:17" x14ac:dyDescent="0.3">
      <c r="A3225" t="s">
        <v>12</v>
      </c>
      <c r="B3225">
        <v>510000</v>
      </c>
      <c r="C3225">
        <v>500000</v>
      </c>
      <c r="D3225">
        <v>2086</v>
      </c>
      <c r="E3225">
        <v>1</v>
      </c>
      <c r="F3225">
        <v>2</v>
      </c>
      <c r="G3225">
        <v>2</v>
      </c>
      <c r="H3225">
        <v>2</v>
      </c>
      <c r="I3225">
        <v>2</v>
      </c>
      <c r="J3225">
        <v>2</v>
      </c>
      <c r="K3225">
        <v>2006</v>
      </c>
      <c r="L3225">
        <v>34986</v>
      </c>
      <c r="M3225">
        <f t="shared" si="250"/>
        <v>10000</v>
      </c>
      <c r="N3225">
        <f t="shared" si="251"/>
        <v>1.9607843137254902E-2</v>
      </c>
      <c r="O3225">
        <f t="shared" si="252"/>
        <v>239.69319271332694</v>
      </c>
      <c r="P3225">
        <f t="shared" ca="1" si="253"/>
        <v>2020</v>
      </c>
      <c r="Q3225" t="str">
        <f t="shared" si="254"/>
        <v>Large</v>
      </c>
    </row>
    <row r="3226" spans="1:17" x14ac:dyDescent="0.3">
      <c r="A3226" t="s">
        <v>12</v>
      </c>
      <c r="B3226">
        <v>504900</v>
      </c>
      <c r="C3226">
        <v>480000</v>
      </c>
      <c r="D3226">
        <v>2781</v>
      </c>
      <c r="E3226">
        <v>1</v>
      </c>
      <c r="F3226">
        <v>3</v>
      </c>
      <c r="G3226">
        <v>4</v>
      </c>
      <c r="H3226">
        <v>3</v>
      </c>
      <c r="I3226">
        <v>3</v>
      </c>
      <c r="J3226">
        <v>3</v>
      </c>
      <c r="K3226">
        <v>2024</v>
      </c>
      <c r="L3226">
        <v>34219</v>
      </c>
      <c r="M3226">
        <f t="shared" si="250"/>
        <v>24900</v>
      </c>
      <c r="N3226">
        <f t="shared" si="251"/>
        <v>4.9316696375519907E-2</v>
      </c>
      <c r="O3226">
        <f t="shared" si="252"/>
        <v>172.59978425026969</v>
      </c>
      <c r="P3226">
        <f t="shared" ca="1" si="253"/>
        <v>2020</v>
      </c>
      <c r="Q3226" t="str">
        <f t="shared" si="254"/>
        <v>Large</v>
      </c>
    </row>
    <row r="3227" spans="1:17" x14ac:dyDescent="0.3">
      <c r="A3227" t="s">
        <v>13</v>
      </c>
      <c r="B3227">
        <v>644900</v>
      </c>
      <c r="C3227">
        <v>600000</v>
      </c>
      <c r="D3227">
        <v>1403</v>
      </c>
      <c r="E3227">
        <v>1</v>
      </c>
      <c r="F3227">
        <v>2</v>
      </c>
      <c r="G3227">
        <v>2</v>
      </c>
      <c r="H3227">
        <v>2</v>
      </c>
      <c r="I3227">
        <v>2</v>
      </c>
      <c r="J3227">
        <v>1</v>
      </c>
      <c r="K3227">
        <v>1980</v>
      </c>
      <c r="L3227">
        <v>33756</v>
      </c>
      <c r="M3227">
        <f t="shared" si="250"/>
        <v>44900</v>
      </c>
      <c r="N3227">
        <f t="shared" si="251"/>
        <v>6.962319739494495E-2</v>
      </c>
      <c r="O3227">
        <f t="shared" si="252"/>
        <v>427.65502494654311</v>
      </c>
      <c r="P3227">
        <f t="shared" ca="1" si="253"/>
        <v>2020</v>
      </c>
      <c r="Q3227" t="str">
        <f t="shared" si="254"/>
        <v>Medium</v>
      </c>
    </row>
    <row r="3228" spans="1:17" x14ac:dyDescent="0.3">
      <c r="A3228" t="s">
        <v>12</v>
      </c>
      <c r="B3228">
        <v>399800</v>
      </c>
      <c r="C3228">
        <v>392400</v>
      </c>
      <c r="D3228">
        <v>1900</v>
      </c>
      <c r="E3228">
        <v>1</v>
      </c>
      <c r="F3228">
        <v>4</v>
      </c>
      <c r="G3228">
        <v>2</v>
      </c>
      <c r="H3228">
        <v>2</v>
      </c>
      <c r="I3228">
        <v>2</v>
      </c>
      <c r="J3228">
        <v>0</v>
      </c>
      <c r="K3228">
        <v>1984</v>
      </c>
      <c r="L3228">
        <v>34772</v>
      </c>
      <c r="M3228">
        <f t="shared" si="250"/>
        <v>7400</v>
      </c>
      <c r="N3228">
        <f t="shared" si="251"/>
        <v>1.8509254627313655E-2</v>
      </c>
      <c r="O3228">
        <f t="shared" si="252"/>
        <v>206.52631578947367</v>
      </c>
      <c r="P3228">
        <f t="shared" ca="1" si="253"/>
        <v>2020</v>
      </c>
      <c r="Q3228" t="str">
        <f t="shared" si="254"/>
        <v>Medium</v>
      </c>
    </row>
    <row r="3229" spans="1:17" x14ac:dyDescent="0.3">
      <c r="A3229" t="s">
        <v>12</v>
      </c>
      <c r="B3229">
        <v>1900000</v>
      </c>
      <c r="C3229">
        <v>1784000</v>
      </c>
      <c r="D3229">
        <v>3646</v>
      </c>
      <c r="E3229">
        <v>1</v>
      </c>
      <c r="F3229">
        <v>5</v>
      </c>
      <c r="G3229">
        <v>4</v>
      </c>
      <c r="H3229">
        <v>4</v>
      </c>
      <c r="I3229">
        <v>4</v>
      </c>
      <c r="J3229">
        <v>3</v>
      </c>
      <c r="K3229">
        <v>2001</v>
      </c>
      <c r="L3229">
        <v>33330</v>
      </c>
      <c r="M3229">
        <f t="shared" si="250"/>
        <v>116000</v>
      </c>
      <c r="N3229">
        <f t="shared" si="251"/>
        <v>6.1052631578947365E-2</v>
      </c>
      <c r="O3229">
        <f t="shared" si="252"/>
        <v>489.30334613274823</v>
      </c>
      <c r="P3229">
        <f t="shared" ca="1" si="253"/>
        <v>2020</v>
      </c>
      <c r="Q3229" t="str">
        <f t="shared" si="254"/>
        <v>Large</v>
      </c>
    </row>
    <row r="3230" spans="1:17" x14ac:dyDescent="0.3">
      <c r="A3230" t="s">
        <v>12</v>
      </c>
      <c r="B3230">
        <v>1289900</v>
      </c>
      <c r="C3230">
        <v>1250000</v>
      </c>
      <c r="D3230">
        <v>3775</v>
      </c>
      <c r="E3230">
        <v>2</v>
      </c>
      <c r="F3230">
        <v>5</v>
      </c>
      <c r="G3230">
        <v>4</v>
      </c>
      <c r="H3230">
        <v>3</v>
      </c>
      <c r="I3230">
        <v>3</v>
      </c>
      <c r="J3230">
        <v>2</v>
      </c>
      <c r="K3230">
        <v>2000</v>
      </c>
      <c r="L3230">
        <v>32541</v>
      </c>
      <c r="M3230">
        <f t="shared" si="250"/>
        <v>39900</v>
      </c>
      <c r="N3230">
        <f t="shared" si="251"/>
        <v>3.0932630436467944E-2</v>
      </c>
      <c r="O3230">
        <f t="shared" si="252"/>
        <v>331.12582781456956</v>
      </c>
      <c r="P3230">
        <f t="shared" ca="1" si="253"/>
        <v>2020</v>
      </c>
      <c r="Q3230" t="str">
        <f t="shared" si="254"/>
        <v>Large</v>
      </c>
    </row>
    <row r="3231" spans="1:17" x14ac:dyDescent="0.3">
      <c r="A3231" t="s">
        <v>14</v>
      </c>
      <c r="B3231">
        <v>550000</v>
      </c>
      <c r="C3231">
        <v>530000</v>
      </c>
      <c r="D3231">
        <v>1902</v>
      </c>
      <c r="E3231">
        <v>2</v>
      </c>
      <c r="F3231">
        <v>4</v>
      </c>
      <c r="G3231">
        <v>3</v>
      </c>
      <c r="H3231">
        <v>2</v>
      </c>
      <c r="I3231">
        <v>2</v>
      </c>
      <c r="J3231">
        <v>1</v>
      </c>
      <c r="K3231">
        <v>1984</v>
      </c>
      <c r="L3231">
        <v>32548</v>
      </c>
      <c r="M3231">
        <f t="shared" si="250"/>
        <v>20000</v>
      </c>
      <c r="N3231">
        <f t="shared" si="251"/>
        <v>3.6363636363636362E-2</v>
      </c>
      <c r="O3231">
        <f t="shared" si="252"/>
        <v>278.65404837013671</v>
      </c>
      <c r="P3231">
        <f t="shared" ca="1" si="253"/>
        <v>2020</v>
      </c>
      <c r="Q3231" t="str">
        <f t="shared" si="254"/>
        <v>Medium</v>
      </c>
    </row>
    <row r="3232" spans="1:17" x14ac:dyDescent="0.3">
      <c r="A3232" t="s">
        <v>13</v>
      </c>
      <c r="B3232">
        <v>306000</v>
      </c>
      <c r="C3232">
        <v>300000</v>
      </c>
      <c r="D3232">
        <v>2004</v>
      </c>
      <c r="E3232">
        <v>1</v>
      </c>
      <c r="F3232">
        <v>3</v>
      </c>
      <c r="G3232">
        <v>3</v>
      </c>
      <c r="H3232">
        <v>2</v>
      </c>
      <c r="I3232">
        <v>2</v>
      </c>
      <c r="J3232">
        <v>2</v>
      </c>
      <c r="K3232">
        <v>1991</v>
      </c>
      <c r="L3232">
        <v>33950</v>
      </c>
      <c r="M3232">
        <f t="shared" si="250"/>
        <v>6000</v>
      </c>
      <c r="N3232">
        <f t="shared" si="251"/>
        <v>1.9607843137254902E-2</v>
      </c>
      <c r="O3232">
        <f t="shared" si="252"/>
        <v>149.70059880239521</v>
      </c>
      <c r="P3232">
        <f t="shared" ca="1" si="253"/>
        <v>2020</v>
      </c>
      <c r="Q3232" t="str">
        <f t="shared" si="254"/>
        <v>Large</v>
      </c>
    </row>
    <row r="3233" spans="1:17" x14ac:dyDescent="0.3">
      <c r="A3233" t="s">
        <v>12</v>
      </c>
      <c r="B3233">
        <v>339900</v>
      </c>
      <c r="C3233">
        <v>339900</v>
      </c>
      <c r="D3233">
        <v>2043</v>
      </c>
      <c r="E3233">
        <v>1</v>
      </c>
      <c r="F3233">
        <v>5</v>
      </c>
      <c r="G3233">
        <v>3</v>
      </c>
      <c r="H3233">
        <v>3</v>
      </c>
      <c r="I3233">
        <v>3</v>
      </c>
      <c r="J3233">
        <v>2</v>
      </c>
      <c r="K3233">
        <v>2026</v>
      </c>
      <c r="L3233">
        <v>32404</v>
      </c>
      <c r="M3233">
        <f t="shared" si="250"/>
        <v>0</v>
      </c>
      <c r="N3233">
        <f t="shared" si="251"/>
        <v>0</v>
      </c>
      <c r="O3233">
        <f t="shared" si="252"/>
        <v>166.37298091042584</v>
      </c>
      <c r="P3233">
        <f t="shared" ca="1" si="253"/>
        <v>2020</v>
      </c>
      <c r="Q3233" t="str">
        <f t="shared" si="254"/>
        <v>Large</v>
      </c>
    </row>
    <row r="3234" spans="1:17" x14ac:dyDescent="0.3">
      <c r="A3234" t="s">
        <v>12</v>
      </c>
      <c r="B3234">
        <v>3099999</v>
      </c>
      <c r="C3234">
        <v>2860000</v>
      </c>
      <c r="D3234">
        <v>7631</v>
      </c>
      <c r="E3234">
        <v>2</v>
      </c>
      <c r="F3234">
        <v>5</v>
      </c>
      <c r="G3234">
        <v>5</v>
      </c>
      <c r="H3234">
        <v>4</v>
      </c>
      <c r="I3234">
        <v>4</v>
      </c>
      <c r="J3234">
        <v>2</v>
      </c>
      <c r="K3234">
        <v>1986</v>
      </c>
      <c r="L3234">
        <v>33175</v>
      </c>
      <c r="M3234">
        <f t="shared" si="250"/>
        <v>239999</v>
      </c>
      <c r="N3234">
        <f t="shared" si="251"/>
        <v>7.7419057231953942E-2</v>
      </c>
      <c r="O3234">
        <f t="shared" si="252"/>
        <v>374.78705281090288</v>
      </c>
      <c r="P3234">
        <f t="shared" ca="1" si="253"/>
        <v>2020</v>
      </c>
      <c r="Q3234" t="str">
        <f t="shared" si="254"/>
        <v>Large</v>
      </c>
    </row>
    <row r="3235" spans="1:17" x14ac:dyDescent="0.3">
      <c r="A3235" t="s">
        <v>12</v>
      </c>
      <c r="B3235">
        <v>1600000</v>
      </c>
      <c r="C3235">
        <v>1375000</v>
      </c>
      <c r="D3235">
        <v>3875</v>
      </c>
      <c r="E3235">
        <v>1</v>
      </c>
      <c r="F3235">
        <v>3</v>
      </c>
      <c r="G3235">
        <v>4</v>
      </c>
      <c r="H3235">
        <v>3</v>
      </c>
      <c r="I3235">
        <v>3</v>
      </c>
      <c r="J3235">
        <v>2</v>
      </c>
      <c r="K3235">
        <v>1993</v>
      </c>
      <c r="L3235">
        <v>33412</v>
      </c>
      <c r="M3235">
        <f t="shared" si="250"/>
        <v>225000</v>
      </c>
      <c r="N3235">
        <f t="shared" si="251"/>
        <v>0.140625</v>
      </c>
      <c r="O3235">
        <f t="shared" si="252"/>
        <v>354.83870967741933</v>
      </c>
      <c r="P3235">
        <f t="shared" ca="1" si="253"/>
        <v>2020</v>
      </c>
      <c r="Q3235" t="str">
        <f t="shared" si="254"/>
        <v>Large</v>
      </c>
    </row>
    <row r="3236" spans="1:17" x14ac:dyDescent="0.3">
      <c r="A3236" t="s">
        <v>12</v>
      </c>
      <c r="B3236">
        <v>225000</v>
      </c>
      <c r="C3236">
        <v>256000</v>
      </c>
      <c r="D3236">
        <v>1366</v>
      </c>
      <c r="E3236">
        <v>1</v>
      </c>
      <c r="F3236">
        <v>2</v>
      </c>
      <c r="G3236">
        <v>2</v>
      </c>
      <c r="H3236">
        <v>2</v>
      </c>
      <c r="I3236">
        <v>2</v>
      </c>
      <c r="J3236">
        <v>2</v>
      </c>
      <c r="K3236">
        <v>1991</v>
      </c>
      <c r="L3236">
        <v>34606</v>
      </c>
      <c r="M3236">
        <f t="shared" si="250"/>
        <v>-31000</v>
      </c>
      <c r="N3236">
        <f t="shared" si="251"/>
        <v>-0.13777777777777778</v>
      </c>
      <c r="O3236">
        <f t="shared" si="252"/>
        <v>187.40849194729137</v>
      </c>
      <c r="P3236">
        <f t="shared" ca="1" si="253"/>
        <v>2020</v>
      </c>
      <c r="Q3236" t="str">
        <f t="shared" si="254"/>
        <v>Medium</v>
      </c>
    </row>
    <row r="3237" spans="1:17" x14ac:dyDescent="0.3">
      <c r="A3237" t="s">
        <v>13</v>
      </c>
      <c r="B3237">
        <v>214900</v>
      </c>
      <c r="C3237">
        <v>202000</v>
      </c>
      <c r="D3237">
        <v>1385</v>
      </c>
      <c r="E3237">
        <v>1</v>
      </c>
      <c r="F3237">
        <v>3</v>
      </c>
      <c r="G3237">
        <v>2</v>
      </c>
      <c r="H3237">
        <v>2</v>
      </c>
      <c r="I3237">
        <v>2</v>
      </c>
      <c r="J3237">
        <v>0</v>
      </c>
      <c r="K3237">
        <v>1986</v>
      </c>
      <c r="L3237">
        <v>33437</v>
      </c>
      <c r="M3237">
        <f t="shared" si="250"/>
        <v>12900</v>
      </c>
      <c r="N3237">
        <f t="shared" si="251"/>
        <v>6.0027919962773381E-2</v>
      </c>
      <c r="O3237">
        <f t="shared" si="252"/>
        <v>145.84837545126354</v>
      </c>
      <c r="P3237">
        <f t="shared" ca="1" si="253"/>
        <v>2020</v>
      </c>
      <c r="Q3237" t="str">
        <f t="shared" si="254"/>
        <v>Medium</v>
      </c>
    </row>
    <row r="3238" spans="1:17" x14ac:dyDescent="0.3">
      <c r="A3238" t="s">
        <v>14</v>
      </c>
      <c r="B3238">
        <v>310000</v>
      </c>
      <c r="C3238">
        <v>310000</v>
      </c>
      <c r="D3238">
        <v>1192</v>
      </c>
      <c r="E3238">
        <v>2</v>
      </c>
      <c r="F3238">
        <v>2</v>
      </c>
      <c r="G3238">
        <v>3</v>
      </c>
      <c r="H3238">
        <v>2</v>
      </c>
      <c r="I3238">
        <v>2</v>
      </c>
      <c r="J3238">
        <v>0</v>
      </c>
      <c r="K3238">
        <v>1980</v>
      </c>
      <c r="L3238">
        <v>32920</v>
      </c>
      <c r="M3238">
        <f t="shared" si="250"/>
        <v>0</v>
      </c>
      <c r="N3238">
        <f t="shared" si="251"/>
        <v>0</v>
      </c>
      <c r="O3238">
        <f t="shared" si="252"/>
        <v>260.06711409395973</v>
      </c>
      <c r="P3238">
        <f t="shared" ca="1" si="253"/>
        <v>2020</v>
      </c>
      <c r="Q3238" t="str">
        <f t="shared" si="254"/>
        <v>Medium</v>
      </c>
    </row>
    <row r="3239" spans="1:17" x14ac:dyDescent="0.3">
      <c r="A3239" t="s">
        <v>12</v>
      </c>
      <c r="B3239">
        <v>495000</v>
      </c>
      <c r="C3239">
        <v>485000</v>
      </c>
      <c r="D3239">
        <v>1952</v>
      </c>
      <c r="E3239">
        <v>1</v>
      </c>
      <c r="F3239">
        <v>3</v>
      </c>
      <c r="G3239">
        <v>3</v>
      </c>
      <c r="H3239">
        <v>2</v>
      </c>
      <c r="I3239">
        <v>2</v>
      </c>
      <c r="J3239">
        <v>2</v>
      </c>
      <c r="K3239">
        <v>2023</v>
      </c>
      <c r="L3239">
        <v>33470</v>
      </c>
      <c r="M3239">
        <f t="shared" si="250"/>
        <v>10000</v>
      </c>
      <c r="N3239">
        <f t="shared" si="251"/>
        <v>2.0202020202020204E-2</v>
      </c>
      <c r="O3239">
        <f t="shared" si="252"/>
        <v>248.46311475409837</v>
      </c>
      <c r="P3239">
        <f t="shared" ca="1" si="253"/>
        <v>2020</v>
      </c>
      <c r="Q3239" t="str">
        <f t="shared" si="254"/>
        <v>Medium</v>
      </c>
    </row>
    <row r="3240" spans="1:17" x14ac:dyDescent="0.3">
      <c r="A3240" t="s">
        <v>12</v>
      </c>
      <c r="B3240">
        <v>315000</v>
      </c>
      <c r="C3240">
        <v>300000</v>
      </c>
      <c r="D3240">
        <v>1200</v>
      </c>
      <c r="E3240">
        <v>2</v>
      </c>
      <c r="F3240">
        <v>2</v>
      </c>
      <c r="G3240">
        <v>3</v>
      </c>
      <c r="H3240">
        <v>2</v>
      </c>
      <c r="I3240">
        <v>2</v>
      </c>
      <c r="J3240">
        <v>0</v>
      </c>
      <c r="K3240">
        <v>2007</v>
      </c>
      <c r="L3240">
        <v>32456</v>
      </c>
      <c r="M3240">
        <f t="shared" si="250"/>
        <v>15000</v>
      </c>
      <c r="N3240">
        <f t="shared" si="251"/>
        <v>4.7619047619047616E-2</v>
      </c>
      <c r="O3240">
        <f t="shared" si="252"/>
        <v>250</v>
      </c>
      <c r="P3240">
        <f t="shared" ca="1" si="253"/>
        <v>2020</v>
      </c>
      <c r="Q3240" t="str">
        <f t="shared" si="254"/>
        <v>Medium</v>
      </c>
    </row>
    <row r="3241" spans="1:17" x14ac:dyDescent="0.3">
      <c r="A3241" t="s">
        <v>17</v>
      </c>
      <c r="B3241">
        <v>169900</v>
      </c>
      <c r="C3241">
        <v>159900</v>
      </c>
      <c r="D3241">
        <v>1250</v>
      </c>
      <c r="E3241">
        <v>1</v>
      </c>
      <c r="F3241">
        <v>3</v>
      </c>
      <c r="G3241">
        <v>2</v>
      </c>
      <c r="H3241">
        <v>2</v>
      </c>
      <c r="I3241">
        <v>2</v>
      </c>
      <c r="J3241">
        <v>0</v>
      </c>
      <c r="K3241">
        <v>2017</v>
      </c>
      <c r="L3241">
        <v>34470</v>
      </c>
      <c r="M3241">
        <f t="shared" si="250"/>
        <v>10000</v>
      </c>
      <c r="N3241">
        <f t="shared" si="251"/>
        <v>5.885815185403178E-2</v>
      </c>
      <c r="O3241">
        <f t="shared" si="252"/>
        <v>127.92</v>
      </c>
      <c r="P3241">
        <f t="shared" ca="1" si="253"/>
        <v>2020</v>
      </c>
      <c r="Q3241" t="str">
        <f t="shared" si="254"/>
        <v>Medium</v>
      </c>
    </row>
    <row r="3242" spans="1:17" x14ac:dyDescent="0.3">
      <c r="A3242" t="s">
        <v>17</v>
      </c>
      <c r="B3242">
        <v>189900</v>
      </c>
      <c r="C3242">
        <v>185000</v>
      </c>
      <c r="D3242">
        <v>2046</v>
      </c>
      <c r="E3242">
        <v>1</v>
      </c>
      <c r="F3242">
        <v>2</v>
      </c>
      <c r="G3242">
        <v>3</v>
      </c>
      <c r="H3242">
        <v>3</v>
      </c>
      <c r="I3242">
        <v>3</v>
      </c>
      <c r="J3242">
        <v>0</v>
      </c>
      <c r="K3242">
        <v>2007</v>
      </c>
      <c r="L3242">
        <v>34952</v>
      </c>
      <c r="M3242">
        <f t="shared" si="250"/>
        <v>4900</v>
      </c>
      <c r="N3242">
        <f t="shared" si="251"/>
        <v>2.5803054239073198E-2</v>
      </c>
      <c r="O3242">
        <f t="shared" si="252"/>
        <v>90.420332355816228</v>
      </c>
      <c r="P3242">
        <f t="shared" ca="1" si="253"/>
        <v>2020</v>
      </c>
      <c r="Q3242" t="str">
        <f t="shared" si="254"/>
        <v>Large</v>
      </c>
    </row>
    <row r="3243" spans="1:17" x14ac:dyDescent="0.3">
      <c r="A3243" t="s">
        <v>12</v>
      </c>
      <c r="B3243">
        <v>479000</v>
      </c>
      <c r="C3243">
        <v>445000</v>
      </c>
      <c r="D3243">
        <v>1255</v>
      </c>
      <c r="E3243">
        <v>1</v>
      </c>
      <c r="F3243">
        <v>3</v>
      </c>
      <c r="G3243">
        <v>2</v>
      </c>
      <c r="H3243">
        <v>2</v>
      </c>
      <c r="I3243">
        <v>2</v>
      </c>
      <c r="J3243">
        <v>2</v>
      </c>
      <c r="K3243">
        <v>1959</v>
      </c>
      <c r="L3243">
        <v>33772</v>
      </c>
      <c r="M3243">
        <f t="shared" si="250"/>
        <v>34000</v>
      </c>
      <c r="N3243">
        <f t="shared" si="251"/>
        <v>7.0981210855949897E-2</v>
      </c>
      <c r="O3243">
        <f t="shared" si="252"/>
        <v>354.58167330677293</v>
      </c>
      <c r="P3243">
        <f t="shared" ca="1" si="253"/>
        <v>2020</v>
      </c>
      <c r="Q3243" t="str">
        <f t="shared" si="254"/>
        <v>Medium</v>
      </c>
    </row>
    <row r="3244" spans="1:17" x14ac:dyDescent="0.3">
      <c r="A3244" t="s">
        <v>12</v>
      </c>
      <c r="B3244">
        <v>2550000</v>
      </c>
      <c r="C3244">
        <v>2350000</v>
      </c>
      <c r="D3244">
        <v>3126</v>
      </c>
      <c r="E3244">
        <v>1</v>
      </c>
      <c r="F3244">
        <v>5</v>
      </c>
      <c r="G3244">
        <v>4</v>
      </c>
      <c r="H3244">
        <v>3</v>
      </c>
      <c r="I3244">
        <v>3</v>
      </c>
      <c r="J3244">
        <v>3</v>
      </c>
      <c r="K3244">
        <v>2016</v>
      </c>
      <c r="L3244">
        <v>33176</v>
      </c>
      <c r="M3244">
        <f t="shared" si="250"/>
        <v>200000</v>
      </c>
      <c r="N3244">
        <f t="shared" si="251"/>
        <v>7.8431372549019607E-2</v>
      </c>
      <c r="O3244">
        <f t="shared" si="252"/>
        <v>751.75943698016636</v>
      </c>
      <c r="P3244">
        <f t="shared" ca="1" si="253"/>
        <v>2020</v>
      </c>
      <c r="Q3244" t="str">
        <f t="shared" si="254"/>
        <v>Large</v>
      </c>
    </row>
    <row r="3245" spans="1:17" x14ac:dyDescent="0.3">
      <c r="A3245" t="s">
        <v>12</v>
      </c>
      <c r="B3245">
        <v>315000</v>
      </c>
      <c r="C3245">
        <v>315000</v>
      </c>
      <c r="D3245">
        <v>1757</v>
      </c>
      <c r="E3245">
        <v>1</v>
      </c>
      <c r="F3245">
        <v>4</v>
      </c>
      <c r="G3245">
        <v>2</v>
      </c>
      <c r="H3245">
        <v>2</v>
      </c>
      <c r="I3245">
        <v>2</v>
      </c>
      <c r="J3245">
        <v>2</v>
      </c>
      <c r="K3245">
        <v>2007</v>
      </c>
      <c r="L3245">
        <v>32117</v>
      </c>
      <c r="M3245">
        <f t="shared" si="250"/>
        <v>0</v>
      </c>
      <c r="N3245">
        <f t="shared" si="251"/>
        <v>0</v>
      </c>
      <c r="O3245">
        <f t="shared" si="252"/>
        <v>179.28286852589642</v>
      </c>
      <c r="P3245">
        <f t="shared" ca="1" si="253"/>
        <v>2020</v>
      </c>
      <c r="Q3245" t="str">
        <f t="shared" si="254"/>
        <v>Medium</v>
      </c>
    </row>
    <row r="3246" spans="1:17" x14ac:dyDescent="0.3">
      <c r="A3246" t="s">
        <v>12</v>
      </c>
      <c r="B3246">
        <v>549000</v>
      </c>
      <c r="C3246">
        <v>549000</v>
      </c>
      <c r="D3246">
        <v>1951</v>
      </c>
      <c r="E3246">
        <v>1</v>
      </c>
      <c r="F3246">
        <v>3</v>
      </c>
      <c r="G3246">
        <v>2</v>
      </c>
      <c r="H3246">
        <v>2</v>
      </c>
      <c r="I3246">
        <v>2</v>
      </c>
      <c r="J3246">
        <v>2</v>
      </c>
      <c r="K3246">
        <v>1998</v>
      </c>
      <c r="L3246">
        <v>33446</v>
      </c>
      <c r="M3246">
        <f t="shared" si="250"/>
        <v>0</v>
      </c>
      <c r="N3246">
        <f t="shared" si="251"/>
        <v>0</v>
      </c>
      <c r="O3246">
        <f t="shared" si="252"/>
        <v>281.3941568426448</v>
      </c>
      <c r="P3246">
        <f t="shared" ca="1" si="253"/>
        <v>2020</v>
      </c>
      <c r="Q3246" t="str">
        <f t="shared" si="254"/>
        <v>Medium</v>
      </c>
    </row>
    <row r="3247" spans="1:17" x14ac:dyDescent="0.3">
      <c r="A3247" t="s">
        <v>12</v>
      </c>
      <c r="B3247">
        <v>495000</v>
      </c>
      <c r="C3247">
        <v>492500</v>
      </c>
      <c r="D3247">
        <v>2558</v>
      </c>
      <c r="E3247">
        <v>1</v>
      </c>
      <c r="F3247">
        <v>4</v>
      </c>
      <c r="G3247">
        <v>3</v>
      </c>
      <c r="H3247">
        <v>3</v>
      </c>
      <c r="I3247">
        <v>3</v>
      </c>
      <c r="J3247">
        <v>2</v>
      </c>
      <c r="K3247">
        <v>1967</v>
      </c>
      <c r="L3247">
        <v>32309</v>
      </c>
      <c r="M3247">
        <f t="shared" si="250"/>
        <v>2500</v>
      </c>
      <c r="N3247">
        <f t="shared" si="251"/>
        <v>5.0505050505050509E-3</v>
      </c>
      <c r="O3247">
        <f t="shared" si="252"/>
        <v>192.53322908522284</v>
      </c>
      <c r="P3247">
        <f t="shared" ca="1" si="253"/>
        <v>2020</v>
      </c>
      <c r="Q3247" t="str">
        <f t="shared" si="254"/>
        <v>Large</v>
      </c>
    </row>
    <row r="3248" spans="1:17" x14ac:dyDescent="0.3">
      <c r="A3248" t="s">
        <v>12</v>
      </c>
      <c r="B3248">
        <v>302900</v>
      </c>
      <c r="C3248">
        <v>292245</v>
      </c>
      <c r="D3248">
        <v>1580</v>
      </c>
      <c r="E3248">
        <v>1</v>
      </c>
      <c r="F3248">
        <v>3</v>
      </c>
      <c r="G3248">
        <v>2</v>
      </c>
      <c r="H3248">
        <v>2</v>
      </c>
      <c r="I3248">
        <v>2</v>
      </c>
      <c r="J3248">
        <v>2</v>
      </c>
      <c r="K3248">
        <v>2026</v>
      </c>
      <c r="L3248">
        <v>32404</v>
      </c>
      <c r="M3248">
        <f t="shared" si="250"/>
        <v>10655</v>
      </c>
      <c r="N3248">
        <f t="shared" si="251"/>
        <v>3.5176625949158137E-2</v>
      </c>
      <c r="O3248">
        <f t="shared" si="252"/>
        <v>184.96518987341773</v>
      </c>
      <c r="P3248">
        <f t="shared" ca="1" si="253"/>
        <v>2020</v>
      </c>
      <c r="Q3248" t="str">
        <f t="shared" si="254"/>
        <v>Medium</v>
      </c>
    </row>
    <row r="3249" spans="1:17" x14ac:dyDescent="0.3">
      <c r="A3249" t="s">
        <v>12</v>
      </c>
      <c r="B3249">
        <v>481990</v>
      </c>
      <c r="C3249">
        <v>467000</v>
      </c>
      <c r="D3249">
        <v>2123</v>
      </c>
      <c r="E3249">
        <v>1</v>
      </c>
      <c r="F3249">
        <v>3</v>
      </c>
      <c r="G3249">
        <v>2</v>
      </c>
      <c r="H3249">
        <v>2</v>
      </c>
      <c r="I3249">
        <v>2</v>
      </c>
      <c r="J3249">
        <v>2</v>
      </c>
      <c r="K3249">
        <v>2025</v>
      </c>
      <c r="L3249">
        <v>33572</v>
      </c>
      <c r="M3249">
        <f t="shared" si="250"/>
        <v>14990</v>
      </c>
      <c r="N3249">
        <f t="shared" si="251"/>
        <v>3.110023029523434E-2</v>
      </c>
      <c r="O3249">
        <f t="shared" si="252"/>
        <v>219.97173810645313</v>
      </c>
      <c r="P3249">
        <f t="shared" ca="1" si="253"/>
        <v>2020</v>
      </c>
      <c r="Q3249" t="str">
        <f t="shared" si="254"/>
        <v>Large</v>
      </c>
    </row>
    <row r="3250" spans="1:17" x14ac:dyDescent="0.3">
      <c r="A3250" t="s">
        <v>12</v>
      </c>
      <c r="B3250">
        <v>490000</v>
      </c>
      <c r="C3250">
        <v>460000</v>
      </c>
      <c r="D3250">
        <v>2005</v>
      </c>
      <c r="E3250">
        <v>1</v>
      </c>
      <c r="F3250">
        <v>3</v>
      </c>
      <c r="G3250">
        <v>2</v>
      </c>
      <c r="H3250">
        <v>2</v>
      </c>
      <c r="I3250">
        <v>2</v>
      </c>
      <c r="J3250">
        <v>2</v>
      </c>
      <c r="K3250">
        <v>2023</v>
      </c>
      <c r="L3250">
        <v>34293</v>
      </c>
      <c r="M3250">
        <f t="shared" si="250"/>
        <v>30000</v>
      </c>
      <c r="N3250">
        <f t="shared" si="251"/>
        <v>6.1224489795918366E-2</v>
      </c>
      <c r="O3250">
        <f t="shared" si="252"/>
        <v>229.42643391521196</v>
      </c>
      <c r="P3250">
        <f t="shared" ca="1" si="253"/>
        <v>2020</v>
      </c>
      <c r="Q3250" t="str">
        <f t="shared" si="254"/>
        <v>Large</v>
      </c>
    </row>
    <row r="3251" spans="1:17" x14ac:dyDescent="0.3">
      <c r="A3251" t="s">
        <v>14</v>
      </c>
      <c r="B3251">
        <v>338000</v>
      </c>
      <c r="C3251">
        <v>330000</v>
      </c>
      <c r="D3251">
        <v>1760</v>
      </c>
      <c r="E3251">
        <v>2</v>
      </c>
      <c r="F3251">
        <v>3</v>
      </c>
      <c r="G3251">
        <v>3</v>
      </c>
      <c r="H3251">
        <v>2</v>
      </c>
      <c r="I3251">
        <v>2</v>
      </c>
      <c r="J3251">
        <v>2</v>
      </c>
      <c r="K3251">
        <v>2020</v>
      </c>
      <c r="L3251">
        <v>32092</v>
      </c>
      <c r="M3251">
        <f t="shared" si="250"/>
        <v>8000</v>
      </c>
      <c r="N3251">
        <f t="shared" si="251"/>
        <v>2.3668639053254437E-2</v>
      </c>
      <c r="O3251">
        <f t="shared" si="252"/>
        <v>187.5</v>
      </c>
      <c r="P3251">
        <f t="shared" ca="1" si="253"/>
        <v>2020</v>
      </c>
      <c r="Q3251" t="str">
        <f t="shared" si="254"/>
        <v>Medium</v>
      </c>
    </row>
    <row r="3252" spans="1:17" x14ac:dyDescent="0.3">
      <c r="A3252" t="s">
        <v>12</v>
      </c>
      <c r="B3252">
        <v>2299000</v>
      </c>
      <c r="C3252">
        <v>1800000</v>
      </c>
      <c r="D3252">
        <v>2906</v>
      </c>
      <c r="E3252">
        <v>1</v>
      </c>
      <c r="F3252">
        <v>3</v>
      </c>
      <c r="G3252">
        <v>4</v>
      </c>
      <c r="H3252">
        <v>3</v>
      </c>
      <c r="I3252">
        <v>3</v>
      </c>
      <c r="J3252">
        <v>2</v>
      </c>
      <c r="K3252">
        <v>2003</v>
      </c>
      <c r="L3252">
        <v>33412</v>
      </c>
      <c r="M3252">
        <f t="shared" si="250"/>
        <v>499000</v>
      </c>
      <c r="N3252">
        <f t="shared" si="251"/>
        <v>0.21705089169204</v>
      </c>
      <c r="O3252">
        <f t="shared" si="252"/>
        <v>619.40812112869924</v>
      </c>
      <c r="P3252">
        <f t="shared" ca="1" si="253"/>
        <v>2020</v>
      </c>
      <c r="Q3252" t="str">
        <f t="shared" si="254"/>
        <v>Large</v>
      </c>
    </row>
    <row r="3253" spans="1:17" x14ac:dyDescent="0.3">
      <c r="A3253" t="s">
        <v>12</v>
      </c>
      <c r="B3253">
        <v>739500</v>
      </c>
      <c r="C3253">
        <v>705000</v>
      </c>
      <c r="D3253">
        <v>3250</v>
      </c>
      <c r="E3253">
        <v>2</v>
      </c>
      <c r="F3253">
        <v>4</v>
      </c>
      <c r="G3253">
        <v>3</v>
      </c>
      <c r="H3253">
        <v>3</v>
      </c>
      <c r="I3253">
        <v>3</v>
      </c>
      <c r="J3253">
        <v>3</v>
      </c>
      <c r="K3253">
        <v>1998</v>
      </c>
      <c r="L3253">
        <v>32256</v>
      </c>
      <c r="M3253">
        <f t="shared" si="250"/>
        <v>34500</v>
      </c>
      <c r="N3253">
        <f t="shared" si="251"/>
        <v>4.665314401622718E-2</v>
      </c>
      <c r="O3253">
        <f t="shared" si="252"/>
        <v>216.92307692307693</v>
      </c>
      <c r="P3253">
        <f t="shared" ca="1" si="253"/>
        <v>2020</v>
      </c>
      <c r="Q3253" t="str">
        <f t="shared" si="254"/>
        <v>Large</v>
      </c>
    </row>
    <row r="3254" spans="1:17" x14ac:dyDescent="0.3">
      <c r="A3254" t="s">
        <v>12</v>
      </c>
      <c r="B3254">
        <v>3995000</v>
      </c>
      <c r="C3254">
        <v>3850000</v>
      </c>
      <c r="D3254">
        <v>4824</v>
      </c>
      <c r="E3254">
        <v>1</v>
      </c>
      <c r="F3254">
        <v>5</v>
      </c>
      <c r="G3254">
        <v>7</v>
      </c>
      <c r="H3254">
        <v>6</v>
      </c>
      <c r="I3254">
        <v>6</v>
      </c>
      <c r="J3254">
        <v>2</v>
      </c>
      <c r="K3254">
        <v>2025</v>
      </c>
      <c r="L3254">
        <v>33182</v>
      </c>
      <c r="M3254">
        <f t="shared" si="250"/>
        <v>145000</v>
      </c>
      <c r="N3254">
        <f t="shared" si="251"/>
        <v>3.629536921151439E-2</v>
      </c>
      <c r="O3254">
        <f t="shared" si="252"/>
        <v>798.09286898839139</v>
      </c>
      <c r="P3254">
        <f t="shared" ca="1" si="253"/>
        <v>2020</v>
      </c>
      <c r="Q3254" t="str">
        <f t="shared" si="254"/>
        <v>Large</v>
      </c>
    </row>
    <row r="3255" spans="1:17" x14ac:dyDescent="0.3">
      <c r="A3255" t="s">
        <v>17</v>
      </c>
      <c r="B3255">
        <v>70000</v>
      </c>
      <c r="C3255">
        <v>65000</v>
      </c>
      <c r="D3255">
        <v>1639</v>
      </c>
      <c r="E3255">
        <v>1</v>
      </c>
      <c r="F3255">
        <v>2</v>
      </c>
      <c r="G3255">
        <v>2</v>
      </c>
      <c r="H3255">
        <v>2</v>
      </c>
      <c r="I3255">
        <v>2</v>
      </c>
      <c r="J3255">
        <v>0</v>
      </c>
      <c r="K3255">
        <v>1996</v>
      </c>
      <c r="L3255">
        <v>33860</v>
      </c>
      <c r="M3255">
        <f t="shared" si="250"/>
        <v>5000</v>
      </c>
      <c r="N3255">
        <f t="shared" si="251"/>
        <v>7.1428571428571425E-2</v>
      </c>
      <c r="O3255">
        <f t="shared" si="252"/>
        <v>39.658328248932278</v>
      </c>
      <c r="P3255">
        <f t="shared" ca="1" si="253"/>
        <v>2020</v>
      </c>
      <c r="Q3255" t="str">
        <f t="shared" si="254"/>
        <v>Medium</v>
      </c>
    </row>
    <row r="3256" spans="1:17" x14ac:dyDescent="0.3">
      <c r="A3256" t="s">
        <v>12</v>
      </c>
      <c r="B3256">
        <v>885000</v>
      </c>
      <c r="C3256">
        <v>855000</v>
      </c>
      <c r="D3256">
        <v>1981</v>
      </c>
      <c r="E3256">
        <v>1</v>
      </c>
      <c r="F3256">
        <v>3</v>
      </c>
      <c r="G3256">
        <v>2</v>
      </c>
      <c r="H3256">
        <v>2</v>
      </c>
      <c r="I3256">
        <v>2</v>
      </c>
      <c r="J3256">
        <v>0</v>
      </c>
      <c r="K3256">
        <v>2001</v>
      </c>
      <c r="L3256">
        <v>32459</v>
      </c>
      <c r="M3256">
        <f t="shared" si="250"/>
        <v>30000</v>
      </c>
      <c r="N3256">
        <f t="shared" si="251"/>
        <v>3.3898305084745763E-2</v>
      </c>
      <c r="O3256">
        <f t="shared" si="252"/>
        <v>431.60020191822309</v>
      </c>
      <c r="P3256">
        <f t="shared" ca="1" si="253"/>
        <v>2020</v>
      </c>
      <c r="Q3256" t="str">
        <f t="shared" si="254"/>
        <v>Medium</v>
      </c>
    </row>
    <row r="3257" spans="1:17" x14ac:dyDescent="0.3">
      <c r="A3257" t="s">
        <v>12</v>
      </c>
      <c r="B3257">
        <v>475000</v>
      </c>
      <c r="C3257">
        <v>460000</v>
      </c>
      <c r="D3257">
        <v>2322</v>
      </c>
      <c r="E3257">
        <v>1</v>
      </c>
      <c r="F3257">
        <v>4</v>
      </c>
      <c r="G3257">
        <v>2</v>
      </c>
      <c r="H3257">
        <v>2</v>
      </c>
      <c r="I3257">
        <v>2</v>
      </c>
      <c r="J3257">
        <v>0</v>
      </c>
      <c r="K3257">
        <v>1989</v>
      </c>
      <c r="L3257">
        <v>32763</v>
      </c>
      <c r="M3257">
        <f t="shared" si="250"/>
        <v>15000</v>
      </c>
      <c r="N3257">
        <f t="shared" si="251"/>
        <v>3.1578947368421054E-2</v>
      </c>
      <c r="O3257">
        <f t="shared" si="252"/>
        <v>198.10508182601205</v>
      </c>
      <c r="P3257">
        <f t="shared" ca="1" si="253"/>
        <v>2020</v>
      </c>
      <c r="Q3257" t="str">
        <f t="shared" si="254"/>
        <v>Large</v>
      </c>
    </row>
    <row r="3258" spans="1:17" x14ac:dyDescent="0.3">
      <c r="A3258" t="s">
        <v>12</v>
      </c>
      <c r="B3258">
        <v>288990</v>
      </c>
      <c r="C3258">
        <v>288990</v>
      </c>
      <c r="D3258">
        <v>1646</v>
      </c>
      <c r="E3258">
        <v>1</v>
      </c>
      <c r="F3258">
        <v>3</v>
      </c>
      <c r="G3258">
        <v>2</v>
      </c>
      <c r="H3258">
        <v>2</v>
      </c>
      <c r="I3258">
        <v>2</v>
      </c>
      <c r="J3258">
        <v>2</v>
      </c>
      <c r="K3258">
        <v>2026</v>
      </c>
      <c r="L3258">
        <v>32219</v>
      </c>
      <c r="M3258">
        <f t="shared" si="250"/>
        <v>0</v>
      </c>
      <c r="N3258">
        <f t="shared" si="251"/>
        <v>0</v>
      </c>
      <c r="O3258">
        <f t="shared" si="252"/>
        <v>175.57108140947753</v>
      </c>
      <c r="P3258">
        <f t="shared" ca="1" si="253"/>
        <v>2020</v>
      </c>
      <c r="Q3258" t="str">
        <f t="shared" si="254"/>
        <v>Medium</v>
      </c>
    </row>
    <row r="3259" spans="1:17" x14ac:dyDescent="0.3">
      <c r="A3259" t="s">
        <v>12</v>
      </c>
      <c r="B3259">
        <v>750000</v>
      </c>
      <c r="C3259">
        <v>750000</v>
      </c>
      <c r="D3259">
        <v>1822</v>
      </c>
      <c r="E3259">
        <v>1</v>
      </c>
      <c r="F3259">
        <v>3</v>
      </c>
      <c r="G3259">
        <v>3</v>
      </c>
      <c r="H3259">
        <v>3</v>
      </c>
      <c r="I3259">
        <v>3</v>
      </c>
      <c r="J3259">
        <v>0</v>
      </c>
      <c r="K3259">
        <v>2022</v>
      </c>
      <c r="L3259">
        <v>34972</v>
      </c>
      <c r="M3259">
        <f t="shared" si="250"/>
        <v>0</v>
      </c>
      <c r="N3259">
        <f t="shared" si="251"/>
        <v>0</v>
      </c>
      <c r="O3259">
        <f t="shared" si="252"/>
        <v>411.63556531284303</v>
      </c>
      <c r="P3259">
        <f t="shared" ca="1" si="253"/>
        <v>2020</v>
      </c>
      <c r="Q3259" t="str">
        <f t="shared" si="254"/>
        <v>Medium</v>
      </c>
    </row>
    <row r="3260" spans="1:17" x14ac:dyDescent="0.3">
      <c r="A3260" t="s">
        <v>12</v>
      </c>
      <c r="B3260">
        <v>1278000</v>
      </c>
      <c r="C3260">
        <v>1278000</v>
      </c>
      <c r="D3260">
        <v>3388</v>
      </c>
      <c r="E3260">
        <v>1</v>
      </c>
      <c r="F3260">
        <v>5</v>
      </c>
      <c r="G3260">
        <v>3</v>
      </c>
      <c r="H3260">
        <v>3</v>
      </c>
      <c r="I3260">
        <v>3</v>
      </c>
      <c r="J3260">
        <v>2</v>
      </c>
      <c r="K3260">
        <v>2000</v>
      </c>
      <c r="L3260">
        <v>33330</v>
      </c>
      <c r="M3260">
        <f t="shared" si="250"/>
        <v>0</v>
      </c>
      <c r="N3260">
        <f t="shared" si="251"/>
        <v>0</v>
      </c>
      <c r="O3260">
        <f t="shared" si="252"/>
        <v>377.21369539551358</v>
      </c>
      <c r="P3260">
        <f t="shared" ca="1" si="253"/>
        <v>2020</v>
      </c>
      <c r="Q3260" t="str">
        <f t="shared" si="254"/>
        <v>Large</v>
      </c>
    </row>
    <row r="3261" spans="1:17" x14ac:dyDescent="0.3">
      <c r="A3261" t="s">
        <v>12</v>
      </c>
      <c r="B3261">
        <v>1899000</v>
      </c>
      <c r="C3261">
        <v>1507500</v>
      </c>
      <c r="D3261">
        <v>2302</v>
      </c>
      <c r="E3261">
        <v>2</v>
      </c>
      <c r="F3261">
        <v>4</v>
      </c>
      <c r="G3261">
        <v>3</v>
      </c>
      <c r="H3261">
        <v>3</v>
      </c>
      <c r="I3261">
        <v>3</v>
      </c>
      <c r="J3261">
        <v>0</v>
      </c>
      <c r="K3261">
        <v>1973</v>
      </c>
      <c r="L3261">
        <v>33050</v>
      </c>
      <c r="M3261">
        <f t="shared" si="250"/>
        <v>391500</v>
      </c>
      <c r="N3261">
        <f t="shared" si="251"/>
        <v>0.20616113744075829</v>
      </c>
      <c r="O3261">
        <f t="shared" si="252"/>
        <v>654.86533449174635</v>
      </c>
      <c r="P3261">
        <f t="shared" ca="1" si="253"/>
        <v>2020</v>
      </c>
      <c r="Q3261" t="str">
        <f t="shared" si="254"/>
        <v>Large</v>
      </c>
    </row>
    <row r="3262" spans="1:17" x14ac:dyDescent="0.3">
      <c r="A3262" t="s">
        <v>12</v>
      </c>
      <c r="B3262">
        <v>1649000</v>
      </c>
      <c r="C3262">
        <v>1600000</v>
      </c>
      <c r="D3262">
        <v>3197</v>
      </c>
      <c r="E3262">
        <v>3</v>
      </c>
      <c r="F3262">
        <v>4</v>
      </c>
      <c r="G3262">
        <v>4</v>
      </c>
      <c r="H3262">
        <v>3</v>
      </c>
      <c r="I3262">
        <v>3</v>
      </c>
      <c r="J3262">
        <v>1</v>
      </c>
      <c r="K3262">
        <v>2025</v>
      </c>
      <c r="L3262">
        <v>32459</v>
      </c>
      <c r="M3262">
        <f t="shared" si="250"/>
        <v>49000</v>
      </c>
      <c r="N3262">
        <f t="shared" si="251"/>
        <v>2.9714978775015159E-2</v>
      </c>
      <c r="O3262">
        <f t="shared" si="252"/>
        <v>500.46918986549889</v>
      </c>
      <c r="P3262">
        <f t="shared" ca="1" si="253"/>
        <v>2020</v>
      </c>
      <c r="Q3262" t="str">
        <f t="shared" si="254"/>
        <v>Large</v>
      </c>
    </row>
    <row r="3263" spans="1:17" x14ac:dyDescent="0.3">
      <c r="A3263" t="s">
        <v>12</v>
      </c>
      <c r="B3263">
        <v>500000</v>
      </c>
      <c r="C3263">
        <v>475000</v>
      </c>
      <c r="D3263">
        <v>2256</v>
      </c>
      <c r="E3263">
        <v>1</v>
      </c>
      <c r="F3263">
        <v>4</v>
      </c>
      <c r="G3263">
        <v>2</v>
      </c>
      <c r="H3263">
        <v>2</v>
      </c>
      <c r="I3263">
        <v>2</v>
      </c>
      <c r="J3263">
        <v>2</v>
      </c>
      <c r="K3263">
        <v>2011</v>
      </c>
      <c r="L3263">
        <v>33948</v>
      </c>
      <c r="M3263">
        <f t="shared" si="250"/>
        <v>25000</v>
      </c>
      <c r="N3263">
        <f t="shared" si="251"/>
        <v>0.05</v>
      </c>
      <c r="O3263">
        <f t="shared" si="252"/>
        <v>210.54964539007094</v>
      </c>
      <c r="P3263">
        <f t="shared" ca="1" si="253"/>
        <v>2020</v>
      </c>
      <c r="Q3263" t="str">
        <f t="shared" si="254"/>
        <v>Large</v>
      </c>
    </row>
    <row r="3264" spans="1:17" x14ac:dyDescent="0.3">
      <c r="A3264" t="s">
        <v>12</v>
      </c>
      <c r="B3264">
        <v>469999</v>
      </c>
      <c r="C3264">
        <v>465000</v>
      </c>
      <c r="D3264">
        <v>1760</v>
      </c>
      <c r="E3264">
        <v>1</v>
      </c>
      <c r="F3264">
        <v>4</v>
      </c>
      <c r="G3264">
        <v>3</v>
      </c>
      <c r="H3264">
        <v>3</v>
      </c>
      <c r="I3264">
        <v>3</v>
      </c>
      <c r="J3264">
        <v>2</v>
      </c>
      <c r="K3264">
        <v>2003</v>
      </c>
      <c r="L3264">
        <v>34747</v>
      </c>
      <c r="M3264">
        <f t="shared" si="250"/>
        <v>4999</v>
      </c>
      <c r="N3264">
        <f t="shared" si="251"/>
        <v>1.0636192842963495E-2</v>
      </c>
      <c r="O3264">
        <f t="shared" si="252"/>
        <v>264.20454545454544</v>
      </c>
      <c r="P3264">
        <f t="shared" ca="1" si="253"/>
        <v>2020</v>
      </c>
      <c r="Q3264" t="str">
        <f t="shared" si="254"/>
        <v>Medium</v>
      </c>
    </row>
    <row r="3265" spans="1:17" x14ac:dyDescent="0.3">
      <c r="A3265" t="s">
        <v>12</v>
      </c>
      <c r="B3265">
        <v>829000</v>
      </c>
      <c r="C3265">
        <v>829000</v>
      </c>
      <c r="D3265">
        <v>2389</v>
      </c>
      <c r="E3265">
        <v>1</v>
      </c>
      <c r="F3265">
        <v>4</v>
      </c>
      <c r="G3265">
        <v>3</v>
      </c>
      <c r="H3265">
        <v>3</v>
      </c>
      <c r="I3265">
        <v>3</v>
      </c>
      <c r="J3265">
        <v>2</v>
      </c>
      <c r="K3265">
        <v>1999</v>
      </c>
      <c r="L3265">
        <v>33076</v>
      </c>
      <c r="M3265">
        <f t="shared" si="250"/>
        <v>0</v>
      </c>
      <c r="N3265">
        <f t="shared" si="251"/>
        <v>0</v>
      </c>
      <c r="O3265">
        <f t="shared" si="252"/>
        <v>347.00711594809542</v>
      </c>
      <c r="P3265">
        <f t="shared" ca="1" si="253"/>
        <v>2020</v>
      </c>
      <c r="Q3265" t="str">
        <f t="shared" si="254"/>
        <v>Large</v>
      </c>
    </row>
    <row r="3266" spans="1:17" x14ac:dyDescent="0.3">
      <c r="A3266" t="s">
        <v>12</v>
      </c>
      <c r="B3266">
        <v>850000</v>
      </c>
      <c r="C3266">
        <v>711000</v>
      </c>
      <c r="D3266">
        <v>2374</v>
      </c>
      <c r="E3266">
        <v>1</v>
      </c>
      <c r="F3266">
        <v>3</v>
      </c>
      <c r="G3266">
        <v>3</v>
      </c>
      <c r="H3266">
        <v>2</v>
      </c>
      <c r="I3266">
        <v>2</v>
      </c>
      <c r="J3266">
        <v>2</v>
      </c>
      <c r="K3266">
        <v>1989</v>
      </c>
      <c r="L3266">
        <v>32952</v>
      </c>
      <c r="M3266">
        <f t="shared" si="250"/>
        <v>139000</v>
      </c>
      <c r="N3266">
        <f t="shared" si="251"/>
        <v>0.1635294117647059</v>
      </c>
      <c r="O3266">
        <f t="shared" si="252"/>
        <v>299.4945240101095</v>
      </c>
      <c r="P3266">
        <f t="shared" ca="1" si="253"/>
        <v>2020</v>
      </c>
      <c r="Q3266" t="str">
        <f t="shared" si="254"/>
        <v>Large</v>
      </c>
    </row>
    <row r="3267" spans="1:17" x14ac:dyDescent="0.3">
      <c r="A3267" t="s">
        <v>12</v>
      </c>
      <c r="B3267">
        <v>1195000</v>
      </c>
      <c r="C3267">
        <v>1025000</v>
      </c>
      <c r="D3267">
        <v>2757</v>
      </c>
      <c r="E3267">
        <v>2</v>
      </c>
      <c r="F3267">
        <v>4</v>
      </c>
      <c r="G3267">
        <v>3</v>
      </c>
      <c r="H3267">
        <v>3</v>
      </c>
      <c r="I3267">
        <v>3</v>
      </c>
      <c r="J3267">
        <v>2</v>
      </c>
      <c r="K3267">
        <v>2006</v>
      </c>
      <c r="L3267">
        <v>33315</v>
      </c>
      <c r="M3267">
        <f t="shared" ref="M3267:M3330" si="255">B3267 - C3267</f>
        <v>170000</v>
      </c>
      <c r="N3267">
        <f t="shared" ref="N3267:N3330" si="256">(B3267 - C3267)/B3267</f>
        <v>0.14225941422594143</v>
      </c>
      <c r="O3267">
        <f t="shared" ref="O3267:O3330" si="257">C3267/D3267</f>
        <v>371.78092129125861</v>
      </c>
      <c r="P3267">
        <f t="shared" ref="P3267:P3330" ca="1" si="258">YEAR(TODAY() - K3267)</f>
        <v>2020</v>
      </c>
      <c r="Q3267" t="str">
        <f t="shared" ref="Q3267:Q3330" si="259">IF(D3267&lt;1000,"small",IF(D3267&lt;2000,"Medium","Large"))</f>
        <v>Large</v>
      </c>
    </row>
    <row r="3268" spans="1:17" x14ac:dyDescent="0.3">
      <c r="A3268" t="s">
        <v>12</v>
      </c>
      <c r="B3268">
        <v>699000</v>
      </c>
      <c r="C3268">
        <v>656000</v>
      </c>
      <c r="D3268">
        <v>3242</v>
      </c>
      <c r="E3268">
        <v>2</v>
      </c>
      <c r="F3268">
        <v>5</v>
      </c>
      <c r="G3268">
        <v>3</v>
      </c>
      <c r="H3268">
        <v>3</v>
      </c>
      <c r="I3268">
        <v>3</v>
      </c>
      <c r="J3268">
        <v>3</v>
      </c>
      <c r="K3268">
        <v>2016</v>
      </c>
      <c r="L3268">
        <v>34219</v>
      </c>
      <c r="M3268">
        <f t="shared" si="255"/>
        <v>43000</v>
      </c>
      <c r="N3268">
        <f t="shared" si="256"/>
        <v>6.1516452074391992E-2</v>
      </c>
      <c r="O3268">
        <f t="shared" si="257"/>
        <v>202.34423195558298</v>
      </c>
      <c r="P3268">
        <f t="shared" ca="1" si="258"/>
        <v>2020</v>
      </c>
      <c r="Q3268" t="str">
        <f t="shared" si="259"/>
        <v>Large</v>
      </c>
    </row>
    <row r="3269" spans="1:17" x14ac:dyDescent="0.3">
      <c r="A3269" t="s">
        <v>13</v>
      </c>
      <c r="B3269">
        <v>2750000</v>
      </c>
      <c r="C3269">
        <v>2300000</v>
      </c>
      <c r="D3269">
        <v>1990</v>
      </c>
      <c r="E3269">
        <v>1</v>
      </c>
      <c r="F3269">
        <v>2</v>
      </c>
      <c r="G3269">
        <v>3</v>
      </c>
      <c r="H3269">
        <v>2</v>
      </c>
      <c r="I3269">
        <v>2</v>
      </c>
      <c r="J3269">
        <v>2</v>
      </c>
      <c r="K3269">
        <v>2018</v>
      </c>
      <c r="L3269">
        <v>33305</v>
      </c>
      <c r="M3269">
        <f t="shared" si="255"/>
        <v>450000</v>
      </c>
      <c r="N3269">
        <f t="shared" si="256"/>
        <v>0.16363636363636364</v>
      </c>
      <c r="O3269">
        <f t="shared" si="257"/>
        <v>1155.7788944723618</v>
      </c>
      <c r="P3269">
        <f t="shared" ca="1" si="258"/>
        <v>2020</v>
      </c>
      <c r="Q3269" t="str">
        <f t="shared" si="259"/>
        <v>Medium</v>
      </c>
    </row>
    <row r="3270" spans="1:17" x14ac:dyDescent="0.3">
      <c r="A3270" t="s">
        <v>13</v>
      </c>
      <c r="B3270">
        <v>990000</v>
      </c>
      <c r="C3270">
        <v>975000</v>
      </c>
      <c r="D3270">
        <v>1292</v>
      </c>
      <c r="E3270">
        <v>1</v>
      </c>
      <c r="F3270">
        <v>2</v>
      </c>
      <c r="G3270">
        <v>2</v>
      </c>
      <c r="H3270">
        <v>2</v>
      </c>
      <c r="I3270">
        <v>2</v>
      </c>
      <c r="J3270">
        <v>0</v>
      </c>
      <c r="K3270">
        <v>1985</v>
      </c>
      <c r="L3270">
        <v>32550</v>
      </c>
      <c r="M3270">
        <f t="shared" si="255"/>
        <v>15000</v>
      </c>
      <c r="N3270">
        <f t="shared" si="256"/>
        <v>1.5151515151515152E-2</v>
      </c>
      <c r="O3270">
        <f t="shared" si="257"/>
        <v>754.64396284829718</v>
      </c>
      <c r="P3270">
        <f t="shared" ca="1" si="258"/>
        <v>2020</v>
      </c>
      <c r="Q3270" t="str">
        <f t="shared" si="259"/>
        <v>Medium</v>
      </c>
    </row>
    <row r="3271" spans="1:17" x14ac:dyDescent="0.3">
      <c r="A3271" t="s">
        <v>13</v>
      </c>
      <c r="B3271">
        <v>1995000</v>
      </c>
      <c r="C3271">
        <v>1850000</v>
      </c>
      <c r="D3271">
        <v>2454</v>
      </c>
      <c r="E3271">
        <v>1</v>
      </c>
      <c r="F3271">
        <v>3</v>
      </c>
      <c r="G3271">
        <v>4</v>
      </c>
      <c r="H3271">
        <v>3</v>
      </c>
      <c r="I3271">
        <v>3</v>
      </c>
      <c r="J3271">
        <v>1</v>
      </c>
      <c r="K3271">
        <v>1981</v>
      </c>
      <c r="L3271">
        <v>33404</v>
      </c>
      <c r="M3271">
        <f t="shared" si="255"/>
        <v>145000</v>
      </c>
      <c r="N3271">
        <f t="shared" si="256"/>
        <v>7.2681704260651625E-2</v>
      </c>
      <c r="O3271">
        <f t="shared" si="257"/>
        <v>753.87123064384673</v>
      </c>
      <c r="P3271">
        <f t="shared" ca="1" si="258"/>
        <v>2020</v>
      </c>
      <c r="Q3271" t="str">
        <f t="shared" si="259"/>
        <v>Large</v>
      </c>
    </row>
    <row r="3272" spans="1:17" x14ac:dyDescent="0.3">
      <c r="A3272" t="s">
        <v>13</v>
      </c>
      <c r="B3272">
        <v>750000</v>
      </c>
      <c r="C3272">
        <v>701000</v>
      </c>
      <c r="D3272">
        <v>1523</v>
      </c>
      <c r="E3272">
        <v>1</v>
      </c>
      <c r="F3272">
        <v>2</v>
      </c>
      <c r="G3272">
        <v>2</v>
      </c>
      <c r="H3272">
        <v>2</v>
      </c>
      <c r="I3272">
        <v>2</v>
      </c>
      <c r="J3272">
        <v>1</v>
      </c>
      <c r="K3272">
        <v>1975</v>
      </c>
      <c r="L3272">
        <v>34228</v>
      </c>
      <c r="M3272">
        <f t="shared" si="255"/>
        <v>49000</v>
      </c>
      <c r="N3272">
        <f t="shared" si="256"/>
        <v>6.5333333333333327E-2</v>
      </c>
      <c r="O3272">
        <f t="shared" si="257"/>
        <v>460.27577150361128</v>
      </c>
      <c r="P3272">
        <f t="shared" ca="1" si="258"/>
        <v>2020</v>
      </c>
      <c r="Q3272" t="str">
        <f t="shared" si="259"/>
        <v>Medium</v>
      </c>
    </row>
    <row r="3273" spans="1:17" x14ac:dyDescent="0.3">
      <c r="A3273" t="s">
        <v>12</v>
      </c>
      <c r="B3273">
        <v>473900</v>
      </c>
      <c r="C3273">
        <v>465000</v>
      </c>
      <c r="D3273">
        <v>1742</v>
      </c>
      <c r="E3273">
        <v>1</v>
      </c>
      <c r="F3273">
        <v>3</v>
      </c>
      <c r="G3273">
        <v>3</v>
      </c>
      <c r="H3273">
        <v>2</v>
      </c>
      <c r="I3273">
        <v>2</v>
      </c>
      <c r="J3273">
        <v>2</v>
      </c>
      <c r="K3273">
        <v>1972</v>
      </c>
      <c r="L3273">
        <v>32136</v>
      </c>
      <c r="M3273">
        <f t="shared" si="255"/>
        <v>8900</v>
      </c>
      <c r="N3273">
        <f t="shared" si="256"/>
        <v>1.8780333403671662E-2</v>
      </c>
      <c r="O3273">
        <f t="shared" si="257"/>
        <v>266.9345579793341</v>
      </c>
      <c r="P3273">
        <f t="shared" ca="1" si="258"/>
        <v>2020</v>
      </c>
      <c r="Q3273" t="str">
        <f t="shared" si="259"/>
        <v>Medium</v>
      </c>
    </row>
    <row r="3274" spans="1:17" x14ac:dyDescent="0.3">
      <c r="A3274" t="s">
        <v>12</v>
      </c>
      <c r="B3274">
        <v>344990</v>
      </c>
      <c r="C3274">
        <v>344990</v>
      </c>
      <c r="D3274">
        <v>1862</v>
      </c>
      <c r="E3274">
        <v>1</v>
      </c>
      <c r="F3274">
        <v>4</v>
      </c>
      <c r="G3274">
        <v>2</v>
      </c>
      <c r="H3274">
        <v>2</v>
      </c>
      <c r="I3274">
        <v>2</v>
      </c>
      <c r="J3274">
        <v>2</v>
      </c>
      <c r="K3274">
        <v>2025</v>
      </c>
      <c r="L3274">
        <v>32043</v>
      </c>
      <c r="M3274">
        <f t="shared" si="255"/>
        <v>0</v>
      </c>
      <c r="N3274">
        <f t="shared" si="256"/>
        <v>0</v>
      </c>
      <c r="O3274">
        <f t="shared" si="257"/>
        <v>185.27926960257787</v>
      </c>
      <c r="P3274">
        <f t="shared" ca="1" si="258"/>
        <v>2020</v>
      </c>
      <c r="Q3274" t="str">
        <f t="shared" si="259"/>
        <v>Medium</v>
      </c>
    </row>
    <row r="3275" spans="1:17" x14ac:dyDescent="0.3">
      <c r="A3275" t="s">
        <v>13</v>
      </c>
      <c r="B3275">
        <v>498000</v>
      </c>
      <c r="C3275">
        <v>465000</v>
      </c>
      <c r="D3275">
        <v>1307</v>
      </c>
      <c r="E3275">
        <v>2</v>
      </c>
      <c r="F3275">
        <v>2</v>
      </c>
      <c r="G3275">
        <v>2</v>
      </c>
      <c r="H3275">
        <v>1</v>
      </c>
      <c r="I3275">
        <v>1</v>
      </c>
      <c r="J3275">
        <v>0</v>
      </c>
      <c r="K3275">
        <v>1974</v>
      </c>
      <c r="L3275">
        <v>32233</v>
      </c>
      <c r="M3275">
        <f t="shared" si="255"/>
        <v>33000</v>
      </c>
      <c r="N3275">
        <f t="shared" si="256"/>
        <v>6.6265060240963861E-2</v>
      </c>
      <c r="O3275">
        <f t="shared" si="257"/>
        <v>355.77658760520274</v>
      </c>
      <c r="P3275">
        <f t="shared" ca="1" si="258"/>
        <v>2020</v>
      </c>
      <c r="Q3275" t="str">
        <f t="shared" si="259"/>
        <v>Medium</v>
      </c>
    </row>
    <row r="3276" spans="1:17" x14ac:dyDescent="0.3">
      <c r="A3276" t="s">
        <v>12</v>
      </c>
      <c r="B3276">
        <v>295000</v>
      </c>
      <c r="C3276">
        <v>281000</v>
      </c>
      <c r="D3276">
        <v>1602</v>
      </c>
      <c r="E3276">
        <v>1</v>
      </c>
      <c r="F3276">
        <v>3</v>
      </c>
      <c r="G3276">
        <v>2</v>
      </c>
      <c r="H3276">
        <v>2</v>
      </c>
      <c r="I3276">
        <v>2</v>
      </c>
      <c r="J3276">
        <v>2</v>
      </c>
      <c r="K3276">
        <v>2003</v>
      </c>
      <c r="L3276">
        <v>32137</v>
      </c>
      <c r="M3276">
        <f t="shared" si="255"/>
        <v>14000</v>
      </c>
      <c r="N3276">
        <f t="shared" si="256"/>
        <v>4.7457627118644069E-2</v>
      </c>
      <c r="O3276">
        <f t="shared" si="257"/>
        <v>175.40574282147315</v>
      </c>
      <c r="P3276">
        <f t="shared" ca="1" si="258"/>
        <v>2020</v>
      </c>
      <c r="Q3276" t="str">
        <f t="shared" si="259"/>
        <v>Medium</v>
      </c>
    </row>
    <row r="3277" spans="1:17" x14ac:dyDescent="0.3">
      <c r="A3277" t="s">
        <v>12</v>
      </c>
      <c r="B3277">
        <v>675000</v>
      </c>
      <c r="C3277">
        <v>652000</v>
      </c>
      <c r="D3277">
        <v>3133</v>
      </c>
      <c r="E3277">
        <v>2</v>
      </c>
      <c r="F3277">
        <v>5</v>
      </c>
      <c r="G3277">
        <v>4</v>
      </c>
      <c r="H3277">
        <v>3</v>
      </c>
      <c r="I3277">
        <v>3</v>
      </c>
      <c r="J3277">
        <v>2</v>
      </c>
      <c r="K3277">
        <v>1988</v>
      </c>
      <c r="L3277">
        <v>32127</v>
      </c>
      <c r="M3277">
        <f t="shared" si="255"/>
        <v>23000</v>
      </c>
      <c r="N3277">
        <f t="shared" si="256"/>
        <v>3.4074074074074076E-2</v>
      </c>
      <c r="O3277">
        <f t="shared" si="257"/>
        <v>208.10724545164379</v>
      </c>
      <c r="P3277">
        <f t="shared" ca="1" si="258"/>
        <v>2020</v>
      </c>
      <c r="Q3277" t="str">
        <f t="shared" si="259"/>
        <v>Large</v>
      </c>
    </row>
    <row r="3278" spans="1:17" x14ac:dyDescent="0.3">
      <c r="A3278" t="s">
        <v>12</v>
      </c>
      <c r="B3278">
        <v>337990</v>
      </c>
      <c r="C3278">
        <v>337000</v>
      </c>
      <c r="D3278">
        <v>2030</v>
      </c>
      <c r="E3278">
        <v>1</v>
      </c>
      <c r="F3278">
        <v>5</v>
      </c>
      <c r="G3278">
        <v>3</v>
      </c>
      <c r="H3278">
        <v>3</v>
      </c>
      <c r="I3278">
        <v>3</v>
      </c>
      <c r="J3278">
        <v>2</v>
      </c>
      <c r="K3278">
        <v>2026</v>
      </c>
      <c r="L3278">
        <v>32219</v>
      </c>
      <c r="M3278">
        <f t="shared" si="255"/>
        <v>990</v>
      </c>
      <c r="N3278">
        <f t="shared" si="256"/>
        <v>2.9290807420337879E-3</v>
      </c>
      <c r="O3278">
        <f t="shared" si="257"/>
        <v>166.00985221674875</v>
      </c>
      <c r="P3278">
        <f t="shared" ca="1" si="258"/>
        <v>2020</v>
      </c>
      <c r="Q3278" t="str">
        <f t="shared" si="259"/>
        <v>Large</v>
      </c>
    </row>
    <row r="3279" spans="1:17" x14ac:dyDescent="0.3">
      <c r="A3279" t="s">
        <v>12</v>
      </c>
      <c r="B3279">
        <v>499999</v>
      </c>
      <c r="C3279">
        <v>505000</v>
      </c>
      <c r="D3279">
        <v>1599</v>
      </c>
      <c r="E3279">
        <v>1</v>
      </c>
      <c r="F3279">
        <v>2</v>
      </c>
      <c r="G3279">
        <v>2</v>
      </c>
      <c r="H3279">
        <v>2</v>
      </c>
      <c r="I3279">
        <v>2</v>
      </c>
      <c r="J3279">
        <v>2</v>
      </c>
      <c r="K3279">
        <v>2021</v>
      </c>
      <c r="L3279">
        <v>34987</v>
      </c>
      <c r="M3279">
        <f t="shared" si="255"/>
        <v>-5001</v>
      </c>
      <c r="N3279">
        <f t="shared" si="256"/>
        <v>-1.0002020004040008E-2</v>
      </c>
      <c r="O3279">
        <f t="shared" si="257"/>
        <v>315.82238899312068</v>
      </c>
      <c r="P3279">
        <f t="shared" ca="1" si="258"/>
        <v>2020</v>
      </c>
      <c r="Q3279" t="str">
        <f t="shared" si="259"/>
        <v>Medium</v>
      </c>
    </row>
    <row r="3280" spans="1:17" x14ac:dyDescent="0.3">
      <c r="A3280" t="s">
        <v>13</v>
      </c>
      <c r="B3280">
        <v>575000</v>
      </c>
      <c r="C3280">
        <v>575000</v>
      </c>
      <c r="D3280">
        <v>2287</v>
      </c>
      <c r="E3280">
        <v>1</v>
      </c>
      <c r="F3280">
        <v>3</v>
      </c>
      <c r="G3280">
        <v>3</v>
      </c>
      <c r="H3280">
        <v>3</v>
      </c>
      <c r="I3280">
        <v>3</v>
      </c>
      <c r="J3280">
        <v>2</v>
      </c>
      <c r="K3280">
        <v>2006</v>
      </c>
      <c r="L3280">
        <v>34202</v>
      </c>
      <c r="M3280">
        <f t="shared" si="255"/>
        <v>0</v>
      </c>
      <c r="N3280">
        <f t="shared" si="256"/>
        <v>0</v>
      </c>
      <c r="O3280">
        <f t="shared" si="257"/>
        <v>251.42107564494972</v>
      </c>
      <c r="P3280">
        <f t="shared" ca="1" si="258"/>
        <v>2020</v>
      </c>
      <c r="Q3280" t="str">
        <f t="shared" si="259"/>
        <v>Large</v>
      </c>
    </row>
    <row r="3281" spans="1:17" x14ac:dyDescent="0.3">
      <c r="A3281" t="s">
        <v>12</v>
      </c>
      <c r="B3281">
        <v>539900</v>
      </c>
      <c r="C3281">
        <v>549900</v>
      </c>
      <c r="D3281">
        <v>2122</v>
      </c>
      <c r="E3281">
        <v>1</v>
      </c>
      <c r="F3281">
        <v>3</v>
      </c>
      <c r="G3281">
        <v>2</v>
      </c>
      <c r="H3281">
        <v>2</v>
      </c>
      <c r="I3281">
        <v>2</v>
      </c>
      <c r="J3281">
        <v>2</v>
      </c>
      <c r="K3281">
        <v>2023</v>
      </c>
      <c r="L3281">
        <v>34219</v>
      </c>
      <c r="M3281">
        <f t="shared" si="255"/>
        <v>-10000</v>
      </c>
      <c r="N3281">
        <f t="shared" si="256"/>
        <v>-1.8521948508983144E-2</v>
      </c>
      <c r="O3281">
        <f t="shared" si="257"/>
        <v>259.14231856738928</v>
      </c>
      <c r="P3281">
        <f t="shared" ca="1" si="258"/>
        <v>2020</v>
      </c>
      <c r="Q3281" t="str">
        <f t="shared" si="259"/>
        <v>Large</v>
      </c>
    </row>
    <row r="3282" spans="1:17" x14ac:dyDescent="0.3">
      <c r="A3282" t="s">
        <v>13</v>
      </c>
      <c r="B3282">
        <v>489000</v>
      </c>
      <c r="C3282">
        <v>470000</v>
      </c>
      <c r="D3282">
        <v>2392</v>
      </c>
      <c r="E3282">
        <v>2</v>
      </c>
      <c r="F3282">
        <v>3</v>
      </c>
      <c r="G3282">
        <v>3</v>
      </c>
      <c r="H3282">
        <v>2</v>
      </c>
      <c r="I3282">
        <v>2</v>
      </c>
      <c r="J3282">
        <v>2</v>
      </c>
      <c r="K3282">
        <v>2007</v>
      </c>
      <c r="L3282">
        <v>34202</v>
      </c>
      <c r="M3282">
        <f t="shared" si="255"/>
        <v>19000</v>
      </c>
      <c r="N3282">
        <f t="shared" si="256"/>
        <v>3.8854805725971372E-2</v>
      </c>
      <c r="O3282">
        <f t="shared" si="257"/>
        <v>196.48829431438128</v>
      </c>
      <c r="P3282">
        <f t="shared" ca="1" si="258"/>
        <v>2020</v>
      </c>
      <c r="Q3282" t="str">
        <f t="shared" si="259"/>
        <v>Large</v>
      </c>
    </row>
    <row r="3283" spans="1:17" x14ac:dyDescent="0.3">
      <c r="A3283" t="s">
        <v>12</v>
      </c>
      <c r="B3283">
        <v>1550000</v>
      </c>
      <c r="C3283">
        <v>1535000</v>
      </c>
      <c r="D3283">
        <v>2985</v>
      </c>
      <c r="E3283">
        <v>2</v>
      </c>
      <c r="F3283">
        <v>4</v>
      </c>
      <c r="G3283">
        <v>4</v>
      </c>
      <c r="H3283">
        <v>3</v>
      </c>
      <c r="I3283">
        <v>3</v>
      </c>
      <c r="J3283">
        <v>2</v>
      </c>
      <c r="K3283">
        <v>2020</v>
      </c>
      <c r="L3283">
        <v>32789</v>
      </c>
      <c r="M3283">
        <f t="shared" si="255"/>
        <v>15000</v>
      </c>
      <c r="N3283">
        <f t="shared" si="256"/>
        <v>9.6774193548387101E-3</v>
      </c>
      <c r="O3283">
        <f t="shared" si="257"/>
        <v>514.23785594639867</v>
      </c>
      <c r="P3283">
        <f t="shared" ca="1" si="258"/>
        <v>2020</v>
      </c>
      <c r="Q3283" t="str">
        <f t="shared" si="259"/>
        <v>Large</v>
      </c>
    </row>
    <row r="3284" spans="1:17" x14ac:dyDescent="0.3">
      <c r="A3284" t="s">
        <v>12</v>
      </c>
      <c r="B3284">
        <v>475000</v>
      </c>
      <c r="C3284">
        <v>450000</v>
      </c>
      <c r="D3284">
        <v>1755</v>
      </c>
      <c r="E3284">
        <v>1</v>
      </c>
      <c r="F3284">
        <v>3</v>
      </c>
      <c r="G3284">
        <v>2</v>
      </c>
      <c r="H3284">
        <v>2</v>
      </c>
      <c r="I3284">
        <v>2</v>
      </c>
      <c r="J3284">
        <v>2</v>
      </c>
      <c r="K3284">
        <v>1993</v>
      </c>
      <c r="L3284">
        <v>34292</v>
      </c>
      <c r="M3284">
        <f t="shared" si="255"/>
        <v>25000</v>
      </c>
      <c r="N3284">
        <f t="shared" si="256"/>
        <v>5.2631578947368418E-2</v>
      </c>
      <c r="O3284">
        <f t="shared" si="257"/>
        <v>256.41025641025641</v>
      </c>
      <c r="P3284">
        <f t="shared" ca="1" si="258"/>
        <v>2020</v>
      </c>
      <c r="Q3284" t="str">
        <f t="shared" si="259"/>
        <v>Medium</v>
      </c>
    </row>
    <row r="3285" spans="1:17" x14ac:dyDescent="0.3">
      <c r="A3285" t="s">
        <v>12</v>
      </c>
      <c r="B3285">
        <v>384990</v>
      </c>
      <c r="C3285">
        <v>384990</v>
      </c>
      <c r="D3285">
        <v>2499</v>
      </c>
      <c r="E3285">
        <v>2</v>
      </c>
      <c r="F3285">
        <v>5</v>
      </c>
      <c r="G3285">
        <v>3</v>
      </c>
      <c r="H3285">
        <v>3</v>
      </c>
      <c r="I3285">
        <v>3</v>
      </c>
      <c r="J3285">
        <v>2</v>
      </c>
      <c r="K3285">
        <v>2026</v>
      </c>
      <c r="L3285">
        <v>32137</v>
      </c>
      <c r="M3285">
        <f t="shared" si="255"/>
        <v>0</v>
      </c>
      <c r="N3285">
        <f t="shared" si="256"/>
        <v>0</v>
      </c>
      <c r="O3285">
        <f t="shared" si="257"/>
        <v>154.0576230492197</v>
      </c>
      <c r="P3285">
        <f t="shared" ca="1" si="258"/>
        <v>2020</v>
      </c>
      <c r="Q3285" t="str">
        <f t="shared" si="259"/>
        <v>Large</v>
      </c>
    </row>
    <row r="3286" spans="1:17" x14ac:dyDescent="0.3">
      <c r="A3286" t="s">
        <v>13</v>
      </c>
      <c r="B3286">
        <v>259900</v>
      </c>
      <c r="C3286">
        <v>255000</v>
      </c>
      <c r="D3286">
        <v>1410</v>
      </c>
      <c r="E3286">
        <v>1</v>
      </c>
      <c r="F3286">
        <v>2</v>
      </c>
      <c r="G3286">
        <v>2</v>
      </c>
      <c r="H3286">
        <v>2</v>
      </c>
      <c r="I3286">
        <v>2</v>
      </c>
      <c r="J3286">
        <v>2</v>
      </c>
      <c r="K3286">
        <v>2006</v>
      </c>
      <c r="L3286">
        <v>33573</v>
      </c>
      <c r="M3286">
        <f t="shared" si="255"/>
        <v>4900</v>
      </c>
      <c r="N3286">
        <f t="shared" si="256"/>
        <v>1.8853405155829166E-2</v>
      </c>
      <c r="O3286">
        <f t="shared" si="257"/>
        <v>180.85106382978722</v>
      </c>
      <c r="P3286">
        <f t="shared" ca="1" si="258"/>
        <v>2020</v>
      </c>
      <c r="Q3286" t="str">
        <f t="shared" si="259"/>
        <v>Medium</v>
      </c>
    </row>
    <row r="3287" spans="1:17" x14ac:dyDescent="0.3">
      <c r="A3287" t="s">
        <v>14</v>
      </c>
      <c r="B3287">
        <v>240000</v>
      </c>
      <c r="C3287">
        <v>240730</v>
      </c>
      <c r="D3287">
        <v>1307</v>
      </c>
      <c r="E3287">
        <v>2</v>
      </c>
      <c r="F3287">
        <v>2</v>
      </c>
      <c r="G3287">
        <v>3</v>
      </c>
      <c r="H3287">
        <v>2</v>
      </c>
      <c r="I3287">
        <v>2</v>
      </c>
      <c r="J3287">
        <v>2</v>
      </c>
      <c r="K3287">
        <v>1984</v>
      </c>
      <c r="L3287">
        <v>32174</v>
      </c>
      <c r="M3287">
        <f t="shared" si="255"/>
        <v>-730</v>
      </c>
      <c r="N3287">
        <f t="shared" si="256"/>
        <v>-3.0416666666666665E-3</v>
      </c>
      <c r="O3287">
        <f t="shared" si="257"/>
        <v>184.18515684774292</v>
      </c>
      <c r="P3287">
        <f t="shared" ca="1" si="258"/>
        <v>2020</v>
      </c>
      <c r="Q3287" t="str">
        <f t="shared" si="259"/>
        <v>Medium</v>
      </c>
    </row>
    <row r="3288" spans="1:17" x14ac:dyDescent="0.3">
      <c r="A3288" t="s">
        <v>12</v>
      </c>
      <c r="B3288">
        <v>349500</v>
      </c>
      <c r="C3288">
        <v>350000</v>
      </c>
      <c r="D3288">
        <v>1852</v>
      </c>
      <c r="E3288">
        <v>1</v>
      </c>
      <c r="F3288">
        <v>3</v>
      </c>
      <c r="G3288">
        <v>2</v>
      </c>
      <c r="H3288">
        <v>2</v>
      </c>
      <c r="I3288">
        <v>2</v>
      </c>
      <c r="J3288">
        <v>2</v>
      </c>
      <c r="K3288">
        <v>2004</v>
      </c>
      <c r="L3288">
        <v>34224</v>
      </c>
      <c r="M3288">
        <f t="shared" si="255"/>
        <v>-500</v>
      </c>
      <c r="N3288">
        <f t="shared" si="256"/>
        <v>-1.4306151645207439E-3</v>
      </c>
      <c r="O3288">
        <f t="shared" si="257"/>
        <v>188.98488120950324</v>
      </c>
      <c r="P3288">
        <f t="shared" ca="1" si="258"/>
        <v>2020</v>
      </c>
      <c r="Q3288" t="str">
        <f t="shared" si="259"/>
        <v>Medium</v>
      </c>
    </row>
    <row r="3289" spans="1:17" x14ac:dyDescent="0.3">
      <c r="A3289" t="s">
        <v>14</v>
      </c>
      <c r="B3289">
        <v>590000</v>
      </c>
      <c r="C3289">
        <v>535000</v>
      </c>
      <c r="D3289">
        <v>2274</v>
      </c>
      <c r="E3289">
        <v>3</v>
      </c>
      <c r="F3289">
        <v>3</v>
      </c>
      <c r="G3289">
        <v>4</v>
      </c>
      <c r="H3289">
        <v>3</v>
      </c>
      <c r="I3289">
        <v>3</v>
      </c>
      <c r="J3289">
        <v>2</v>
      </c>
      <c r="K3289">
        <v>2006</v>
      </c>
      <c r="L3289">
        <v>33418</v>
      </c>
      <c r="M3289">
        <f t="shared" si="255"/>
        <v>55000</v>
      </c>
      <c r="N3289">
        <f t="shared" si="256"/>
        <v>9.3220338983050849E-2</v>
      </c>
      <c r="O3289">
        <f t="shared" si="257"/>
        <v>235.26824978012314</v>
      </c>
      <c r="P3289">
        <f t="shared" ca="1" si="258"/>
        <v>2020</v>
      </c>
      <c r="Q3289" t="str">
        <f t="shared" si="259"/>
        <v>Large</v>
      </c>
    </row>
    <row r="3290" spans="1:17" x14ac:dyDescent="0.3">
      <c r="A3290" t="s">
        <v>12</v>
      </c>
      <c r="B3290">
        <v>419000</v>
      </c>
      <c r="C3290">
        <v>412000</v>
      </c>
      <c r="D3290">
        <v>2135</v>
      </c>
      <c r="E3290">
        <v>1</v>
      </c>
      <c r="F3290">
        <v>4</v>
      </c>
      <c r="G3290">
        <v>3</v>
      </c>
      <c r="H3290">
        <v>3</v>
      </c>
      <c r="I3290">
        <v>3</v>
      </c>
      <c r="J3290">
        <v>2</v>
      </c>
      <c r="K3290">
        <v>2018</v>
      </c>
      <c r="L3290">
        <v>34744</v>
      </c>
      <c r="M3290">
        <f t="shared" si="255"/>
        <v>7000</v>
      </c>
      <c r="N3290">
        <f t="shared" si="256"/>
        <v>1.6706443914081145E-2</v>
      </c>
      <c r="O3290">
        <f t="shared" si="257"/>
        <v>192.97423887587823</v>
      </c>
      <c r="P3290">
        <f t="shared" ca="1" si="258"/>
        <v>2020</v>
      </c>
      <c r="Q3290" t="str">
        <f t="shared" si="259"/>
        <v>Large</v>
      </c>
    </row>
    <row r="3291" spans="1:17" x14ac:dyDescent="0.3">
      <c r="A3291" t="s">
        <v>13</v>
      </c>
      <c r="B3291">
        <v>158000</v>
      </c>
      <c r="C3291">
        <v>153000</v>
      </c>
      <c r="D3291">
        <v>978</v>
      </c>
      <c r="E3291">
        <v>1</v>
      </c>
      <c r="F3291">
        <v>2</v>
      </c>
      <c r="G3291">
        <v>2</v>
      </c>
      <c r="H3291">
        <v>2</v>
      </c>
      <c r="I3291">
        <v>2</v>
      </c>
      <c r="J3291">
        <v>0</v>
      </c>
      <c r="K3291">
        <v>1988</v>
      </c>
      <c r="L3291">
        <v>33617</v>
      </c>
      <c r="M3291">
        <f t="shared" si="255"/>
        <v>5000</v>
      </c>
      <c r="N3291">
        <f t="shared" si="256"/>
        <v>3.1645569620253167E-2</v>
      </c>
      <c r="O3291">
        <f t="shared" si="257"/>
        <v>156.44171779141104</v>
      </c>
      <c r="P3291">
        <f t="shared" ca="1" si="258"/>
        <v>2020</v>
      </c>
      <c r="Q3291" t="str">
        <f t="shared" si="259"/>
        <v>small</v>
      </c>
    </row>
    <row r="3292" spans="1:17" x14ac:dyDescent="0.3">
      <c r="A3292" t="s">
        <v>12</v>
      </c>
      <c r="B3292">
        <v>799000</v>
      </c>
      <c r="C3292">
        <v>799000</v>
      </c>
      <c r="D3292">
        <v>2832</v>
      </c>
      <c r="E3292">
        <v>2</v>
      </c>
      <c r="F3292">
        <v>2</v>
      </c>
      <c r="G3292">
        <v>4</v>
      </c>
      <c r="H3292">
        <v>3</v>
      </c>
      <c r="I3292">
        <v>3</v>
      </c>
      <c r="J3292">
        <v>2</v>
      </c>
      <c r="K3292">
        <v>2015</v>
      </c>
      <c r="L3292">
        <v>34231</v>
      </c>
      <c r="M3292">
        <f t="shared" si="255"/>
        <v>0</v>
      </c>
      <c r="N3292">
        <f t="shared" si="256"/>
        <v>0</v>
      </c>
      <c r="O3292">
        <f t="shared" si="257"/>
        <v>282.1327683615819</v>
      </c>
      <c r="P3292">
        <f t="shared" ca="1" si="258"/>
        <v>2020</v>
      </c>
      <c r="Q3292" t="str">
        <f t="shared" si="259"/>
        <v>Large</v>
      </c>
    </row>
    <row r="3293" spans="1:17" x14ac:dyDescent="0.3">
      <c r="A3293" t="s">
        <v>12</v>
      </c>
      <c r="B3293">
        <v>4545000</v>
      </c>
      <c r="C3293">
        <v>4200000</v>
      </c>
      <c r="D3293">
        <v>3436</v>
      </c>
      <c r="E3293">
        <v>2</v>
      </c>
      <c r="F3293">
        <v>6</v>
      </c>
      <c r="G3293">
        <v>6</v>
      </c>
      <c r="H3293">
        <v>5</v>
      </c>
      <c r="I3293">
        <v>5</v>
      </c>
      <c r="J3293">
        <v>2</v>
      </c>
      <c r="K3293">
        <v>1998</v>
      </c>
      <c r="L3293">
        <v>33149</v>
      </c>
      <c r="M3293">
        <f t="shared" si="255"/>
        <v>345000</v>
      </c>
      <c r="N3293">
        <f t="shared" si="256"/>
        <v>7.590759075907591E-2</v>
      </c>
      <c r="O3293">
        <f t="shared" si="257"/>
        <v>1222.3515715948777</v>
      </c>
      <c r="P3293">
        <f t="shared" ca="1" si="258"/>
        <v>2020</v>
      </c>
      <c r="Q3293" t="str">
        <f t="shared" si="259"/>
        <v>Large</v>
      </c>
    </row>
    <row r="3294" spans="1:17" x14ac:dyDescent="0.3">
      <c r="A3294" t="s">
        <v>12</v>
      </c>
      <c r="B3294">
        <v>410000</v>
      </c>
      <c r="C3294">
        <v>380000</v>
      </c>
      <c r="D3294">
        <v>2519</v>
      </c>
      <c r="E3294">
        <v>1</v>
      </c>
      <c r="F3294">
        <v>4</v>
      </c>
      <c r="G3294">
        <v>2</v>
      </c>
      <c r="H3294">
        <v>2</v>
      </c>
      <c r="I3294">
        <v>2</v>
      </c>
      <c r="J3294">
        <v>2</v>
      </c>
      <c r="K3294">
        <v>1988</v>
      </c>
      <c r="L3294">
        <v>32164</v>
      </c>
      <c r="M3294">
        <f t="shared" si="255"/>
        <v>30000</v>
      </c>
      <c r="N3294">
        <f t="shared" si="256"/>
        <v>7.3170731707317069E-2</v>
      </c>
      <c r="O3294">
        <f t="shared" si="257"/>
        <v>150.85351329892814</v>
      </c>
      <c r="P3294">
        <f t="shared" ca="1" si="258"/>
        <v>2020</v>
      </c>
      <c r="Q3294" t="str">
        <f t="shared" si="259"/>
        <v>Large</v>
      </c>
    </row>
    <row r="3295" spans="1:17" x14ac:dyDescent="0.3">
      <c r="A3295" t="s">
        <v>13</v>
      </c>
      <c r="B3295">
        <v>330000</v>
      </c>
      <c r="C3295">
        <v>319000</v>
      </c>
      <c r="D3295">
        <v>1430</v>
      </c>
      <c r="E3295">
        <v>1</v>
      </c>
      <c r="F3295">
        <v>2</v>
      </c>
      <c r="G3295">
        <v>2</v>
      </c>
      <c r="H3295">
        <v>2</v>
      </c>
      <c r="I3295">
        <v>2</v>
      </c>
      <c r="J3295">
        <v>1</v>
      </c>
      <c r="K3295">
        <v>2004</v>
      </c>
      <c r="L3295">
        <v>33950</v>
      </c>
      <c r="M3295">
        <f t="shared" si="255"/>
        <v>11000</v>
      </c>
      <c r="N3295">
        <f t="shared" si="256"/>
        <v>3.3333333333333333E-2</v>
      </c>
      <c r="O3295">
        <f t="shared" si="257"/>
        <v>223.07692307692307</v>
      </c>
      <c r="P3295">
        <f t="shared" ca="1" si="258"/>
        <v>2020</v>
      </c>
      <c r="Q3295" t="str">
        <f t="shared" si="259"/>
        <v>Medium</v>
      </c>
    </row>
    <row r="3296" spans="1:17" x14ac:dyDescent="0.3">
      <c r="A3296" t="s">
        <v>13</v>
      </c>
      <c r="B3296">
        <v>1800000</v>
      </c>
      <c r="C3296">
        <v>1650000</v>
      </c>
      <c r="D3296">
        <v>1944</v>
      </c>
      <c r="E3296">
        <v>1</v>
      </c>
      <c r="F3296">
        <v>3</v>
      </c>
      <c r="G3296">
        <v>3</v>
      </c>
      <c r="H3296">
        <v>2</v>
      </c>
      <c r="I3296">
        <v>2</v>
      </c>
      <c r="J3296">
        <v>2</v>
      </c>
      <c r="K3296">
        <v>2005</v>
      </c>
      <c r="L3296">
        <v>33131</v>
      </c>
      <c r="M3296">
        <f t="shared" si="255"/>
        <v>150000</v>
      </c>
      <c r="N3296">
        <f t="shared" si="256"/>
        <v>8.3333333333333329E-2</v>
      </c>
      <c r="O3296">
        <f t="shared" si="257"/>
        <v>848.76543209876547</v>
      </c>
      <c r="P3296">
        <f t="shared" ca="1" si="258"/>
        <v>2020</v>
      </c>
      <c r="Q3296" t="str">
        <f t="shared" si="259"/>
        <v>Medium</v>
      </c>
    </row>
    <row r="3297" spans="1:17" x14ac:dyDescent="0.3">
      <c r="A3297" t="s">
        <v>12</v>
      </c>
      <c r="B3297">
        <v>364000</v>
      </c>
      <c r="C3297">
        <v>350000</v>
      </c>
      <c r="D3297">
        <v>1604</v>
      </c>
      <c r="E3297">
        <v>1</v>
      </c>
      <c r="F3297">
        <v>2</v>
      </c>
      <c r="G3297">
        <v>2</v>
      </c>
      <c r="H3297">
        <v>2</v>
      </c>
      <c r="I3297">
        <v>2</v>
      </c>
      <c r="J3297">
        <v>2</v>
      </c>
      <c r="K3297">
        <v>1991</v>
      </c>
      <c r="L3297">
        <v>34986</v>
      </c>
      <c r="M3297">
        <f t="shared" si="255"/>
        <v>14000</v>
      </c>
      <c r="N3297">
        <f t="shared" si="256"/>
        <v>3.8461538461538464E-2</v>
      </c>
      <c r="O3297">
        <f t="shared" si="257"/>
        <v>218.20448877805487</v>
      </c>
      <c r="P3297">
        <f t="shared" ca="1" si="258"/>
        <v>2020</v>
      </c>
      <c r="Q3297" t="str">
        <f t="shared" si="259"/>
        <v>Medium</v>
      </c>
    </row>
    <row r="3298" spans="1:17" x14ac:dyDescent="0.3">
      <c r="A3298" t="s">
        <v>12</v>
      </c>
      <c r="B3298">
        <v>728000</v>
      </c>
      <c r="C3298">
        <v>701000</v>
      </c>
      <c r="D3298">
        <v>2942</v>
      </c>
      <c r="E3298">
        <v>2</v>
      </c>
      <c r="F3298">
        <v>4</v>
      </c>
      <c r="G3298">
        <v>3</v>
      </c>
      <c r="H3298">
        <v>2</v>
      </c>
      <c r="I3298">
        <v>2</v>
      </c>
      <c r="J3298">
        <v>2</v>
      </c>
      <c r="K3298">
        <v>1998</v>
      </c>
      <c r="L3298">
        <v>33028</v>
      </c>
      <c r="M3298">
        <f t="shared" si="255"/>
        <v>27000</v>
      </c>
      <c r="N3298">
        <f t="shared" si="256"/>
        <v>3.7087912087912088E-2</v>
      </c>
      <c r="O3298">
        <f t="shared" si="257"/>
        <v>238.27328348062542</v>
      </c>
      <c r="P3298">
        <f t="shared" ca="1" si="258"/>
        <v>2020</v>
      </c>
      <c r="Q3298" t="str">
        <f t="shared" si="259"/>
        <v>Large</v>
      </c>
    </row>
    <row r="3299" spans="1:17" x14ac:dyDescent="0.3">
      <c r="A3299" t="s">
        <v>12</v>
      </c>
      <c r="B3299">
        <v>380000</v>
      </c>
      <c r="C3299">
        <v>380000</v>
      </c>
      <c r="D3299">
        <v>1478</v>
      </c>
      <c r="E3299">
        <v>1</v>
      </c>
      <c r="F3299">
        <v>4</v>
      </c>
      <c r="G3299">
        <v>3</v>
      </c>
      <c r="H3299">
        <v>3</v>
      </c>
      <c r="I3299">
        <v>3</v>
      </c>
      <c r="J3299">
        <v>0</v>
      </c>
      <c r="K3299">
        <v>1983</v>
      </c>
      <c r="L3299">
        <v>33558</v>
      </c>
      <c r="M3299">
        <f t="shared" si="255"/>
        <v>0</v>
      </c>
      <c r="N3299">
        <f t="shared" si="256"/>
        <v>0</v>
      </c>
      <c r="O3299">
        <f t="shared" si="257"/>
        <v>257.10419485791613</v>
      </c>
      <c r="P3299">
        <f t="shared" ca="1" si="258"/>
        <v>2020</v>
      </c>
      <c r="Q3299" t="str">
        <f t="shared" si="259"/>
        <v>Medium</v>
      </c>
    </row>
    <row r="3300" spans="1:17" x14ac:dyDescent="0.3">
      <c r="A3300" t="s">
        <v>12</v>
      </c>
      <c r="B3300">
        <v>234999</v>
      </c>
      <c r="C3300">
        <v>229999</v>
      </c>
      <c r="D3300">
        <v>1098</v>
      </c>
      <c r="E3300">
        <v>1</v>
      </c>
      <c r="F3300">
        <v>3</v>
      </c>
      <c r="G3300">
        <v>2</v>
      </c>
      <c r="H3300">
        <v>2</v>
      </c>
      <c r="I3300">
        <v>2</v>
      </c>
      <c r="J3300">
        <v>0</v>
      </c>
      <c r="K3300">
        <v>1967</v>
      </c>
      <c r="L3300">
        <v>32905</v>
      </c>
      <c r="M3300">
        <f t="shared" si="255"/>
        <v>5000</v>
      </c>
      <c r="N3300">
        <f t="shared" si="256"/>
        <v>2.1276686283771419E-2</v>
      </c>
      <c r="O3300">
        <f t="shared" si="257"/>
        <v>209.47085610200364</v>
      </c>
      <c r="P3300">
        <f t="shared" ca="1" si="258"/>
        <v>2020</v>
      </c>
      <c r="Q3300" t="str">
        <f t="shared" si="259"/>
        <v>Medium</v>
      </c>
    </row>
    <row r="3301" spans="1:17" x14ac:dyDescent="0.3">
      <c r="A3301" t="s">
        <v>12</v>
      </c>
      <c r="B3301">
        <v>299900</v>
      </c>
      <c r="C3301">
        <v>299900</v>
      </c>
      <c r="D3301">
        <v>1580</v>
      </c>
      <c r="E3301">
        <v>1</v>
      </c>
      <c r="F3301">
        <v>3</v>
      </c>
      <c r="G3301">
        <v>2</v>
      </c>
      <c r="H3301">
        <v>2</v>
      </c>
      <c r="I3301">
        <v>2</v>
      </c>
      <c r="J3301">
        <v>2</v>
      </c>
      <c r="K3301">
        <v>2026</v>
      </c>
      <c r="L3301">
        <v>32404</v>
      </c>
      <c r="M3301">
        <f t="shared" si="255"/>
        <v>0</v>
      </c>
      <c r="N3301">
        <f t="shared" si="256"/>
        <v>0</v>
      </c>
      <c r="O3301">
        <f t="shared" si="257"/>
        <v>189.81012658227849</v>
      </c>
      <c r="P3301">
        <f t="shared" ca="1" si="258"/>
        <v>2020</v>
      </c>
      <c r="Q3301" t="str">
        <f t="shared" si="259"/>
        <v>Medium</v>
      </c>
    </row>
    <row r="3302" spans="1:17" x14ac:dyDescent="0.3">
      <c r="A3302" t="s">
        <v>13</v>
      </c>
      <c r="B3302">
        <v>210000</v>
      </c>
      <c r="C3302">
        <v>190000</v>
      </c>
      <c r="D3302">
        <v>1280</v>
      </c>
      <c r="E3302">
        <v>1</v>
      </c>
      <c r="F3302">
        <v>2</v>
      </c>
      <c r="G3302">
        <v>2</v>
      </c>
      <c r="H3302">
        <v>2</v>
      </c>
      <c r="I3302">
        <v>2</v>
      </c>
      <c r="J3302">
        <v>0</v>
      </c>
      <c r="K3302">
        <v>1972</v>
      </c>
      <c r="L3302">
        <v>34205</v>
      </c>
      <c r="M3302">
        <f t="shared" si="255"/>
        <v>20000</v>
      </c>
      <c r="N3302">
        <f t="shared" si="256"/>
        <v>9.5238095238095233E-2</v>
      </c>
      <c r="O3302">
        <f t="shared" si="257"/>
        <v>148.4375</v>
      </c>
      <c r="P3302">
        <f t="shared" ca="1" si="258"/>
        <v>2020</v>
      </c>
      <c r="Q3302" t="str">
        <f t="shared" si="259"/>
        <v>Medium</v>
      </c>
    </row>
    <row r="3303" spans="1:17" x14ac:dyDescent="0.3">
      <c r="A3303" t="s">
        <v>12</v>
      </c>
      <c r="B3303">
        <v>279000</v>
      </c>
      <c r="C3303">
        <v>268800</v>
      </c>
      <c r="D3303">
        <v>1530</v>
      </c>
      <c r="E3303">
        <v>1</v>
      </c>
      <c r="F3303">
        <v>2</v>
      </c>
      <c r="G3303">
        <v>1</v>
      </c>
      <c r="H3303">
        <v>1</v>
      </c>
      <c r="I3303">
        <v>1</v>
      </c>
      <c r="J3303">
        <v>1</v>
      </c>
      <c r="K3303">
        <v>1960</v>
      </c>
      <c r="L3303">
        <v>32033</v>
      </c>
      <c r="M3303">
        <f t="shared" si="255"/>
        <v>10200</v>
      </c>
      <c r="N3303">
        <f t="shared" si="256"/>
        <v>3.6559139784946237E-2</v>
      </c>
      <c r="O3303">
        <f t="shared" si="257"/>
        <v>175.68627450980392</v>
      </c>
      <c r="P3303">
        <f t="shared" ca="1" si="258"/>
        <v>2020</v>
      </c>
      <c r="Q3303" t="str">
        <f t="shared" si="259"/>
        <v>Medium</v>
      </c>
    </row>
    <row r="3304" spans="1:17" x14ac:dyDescent="0.3">
      <c r="A3304" t="s">
        <v>12</v>
      </c>
      <c r="B3304">
        <v>835000</v>
      </c>
      <c r="C3304">
        <v>835000</v>
      </c>
      <c r="D3304">
        <v>2643</v>
      </c>
      <c r="E3304">
        <v>2</v>
      </c>
      <c r="F3304">
        <v>4</v>
      </c>
      <c r="G3304">
        <v>2</v>
      </c>
      <c r="H3304">
        <v>2</v>
      </c>
      <c r="I3304">
        <v>2</v>
      </c>
      <c r="J3304">
        <v>2</v>
      </c>
      <c r="K3304">
        <v>1900</v>
      </c>
      <c r="L3304">
        <v>32503</v>
      </c>
      <c r="M3304">
        <f t="shared" si="255"/>
        <v>0</v>
      </c>
      <c r="N3304">
        <f t="shared" si="256"/>
        <v>0</v>
      </c>
      <c r="O3304">
        <f t="shared" si="257"/>
        <v>315.92886870979947</v>
      </c>
      <c r="P3304">
        <f t="shared" ca="1" si="258"/>
        <v>2021</v>
      </c>
      <c r="Q3304" t="str">
        <f t="shared" si="259"/>
        <v>Large</v>
      </c>
    </row>
    <row r="3305" spans="1:17" x14ac:dyDescent="0.3">
      <c r="A3305" t="s">
        <v>12</v>
      </c>
      <c r="B3305">
        <v>1325000</v>
      </c>
      <c r="C3305">
        <v>1100000</v>
      </c>
      <c r="D3305">
        <v>1844</v>
      </c>
      <c r="E3305">
        <v>1</v>
      </c>
      <c r="F3305">
        <v>4</v>
      </c>
      <c r="G3305">
        <v>2</v>
      </c>
      <c r="H3305">
        <v>2</v>
      </c>
      <c r="I3305">
        <v>2</v>
      </c>
      <c r="J3305">
        <v>0</v>
      </c>
      <c r="K3305">
        <v>1954</v>
      </c>
      <c r="L3305">
        <v>33460</v>
      </c>
      <c r="M3305">
        <f t="shared" si="255"/>
        <v>225000</v>
      </c>
      <c r="N3305">
        <f t="shared" si="256"/>
        <v>0.16981132075471697</v>
      </c>
      <c r="O3305">
        <f t="shared" si="257"/>
        <v>596.52928416485895</v>
      </c>
      <c r="P3305">
        <f t="shared" ca="1" si="258"/>
        <v>2020</v>
      </c>
      <c r="Q3305" t="str">
        <f t="shared" si="259"/>
        <v>Medium</v>
      </c>
    </row>
    <row r="3306" spans="1:17" x14ac:dyDescent="0.3">
      <c r="A3306" t="s">
        <v>12</v>
      </c>
      <c r="B3306">
        <v>359900</v>
      </c>
      <c r="C3306">
        <v>360900</v>
      </c>
      <c r="D3306">
        <v>1701</v>
      </c>
      <c r="E3306">
        <v>1</v>
      </c>
      <c r="F3306">
        <v>4</v>
      </c>
      <c r="G3306">
        <v>2</v>
      </c>
      <c r="H3306">
        <v>2</v>
      </c>
      <c r="I3306">
        <v>2</v>
      </c>
      <c r="J3306">
        <v>2</v>
      </c>
      <c r="K3306">
        <v>1973</v>
      </c>
      <c r="L3306">
        <v>32504</v>
      </c>
      <c r="M3306">
        <f t="shared" si="255"/>
        <v>-1000</v>
      </c>
      <c r="N3306">
        <f t="shared" si="256"/>
        <v>-2.7785495971103086E-3</v>
      </c>
      <c r="O3306">
        <f t="shared" si="257"/>
        <v>212.16931216931218</v>
      </c>
      <c r="P3306">
        <f t="shared" ca="1" si="258"/>
        <v>2020</v>
      </c>
      <c r="Q3306" t="str">
        <f t="shared" si="259"/>
        <v>Medium</v>
      </c>
    </row>
    <row r="3307" spans="1:17" x14ac:dyDescent="0.3">
      <c r="A3307" t="s">
        <v>13</v>
      </c>
      <c r="B3307">
        <v>185000</v>
      </c>
      <c r="C3307">
        <v>175000</v>
      </c>
      <c r="D3307">
        <v>1107</v>
      </c>
      <c r="E3307">
        <v>1</v>
      </c>
      <c r="F3307">
        <v>2</v>
      </c>
      <c r="G3307">
        <v>2</v>
      </c>
      <c r="H3307">
        <v>2</v>
      </c>
      <c r="I3307">
        <v>2</v>
      </c>
      <c r="J3307">
        <v>0</v>
      </c>
      <c r="K3307">
        <v>1981</v>
      </c>
      <c r="L3307">
        <v>34997</v>
      </c>
      <c r="M3307">
        <f t="shared" si="255"/>
        <v>10000</v>
      </c>
      <c r="N3307">
        <f t="shared" si="256"/>
        <v>5.4054054054054057E-2</v>
      </c>
      <c r="O3307">
        <f t="shared" si="257"/>
        <v>158.08491418247516</v>
      </c>
      <c r="P3307">
        <f t="shared" ca="1" si="258"/>
        <v>2020</v>
      </c>
      <c r="Q3307" t="str">
        <f t="shared" si="259"/>
        <v>Medium</v>
      </c>
    </row>
    <row r="3308" spans="1:17" x14ac:dyDescent="0.3">
      <c r="A3308" t="s">
        <v>13</v>
      </c>
      <c r="B3308">
        <v>295000</v>
      </c>
      <c r="C3308">
        <v>270000</v>
      </c>
      <c r="D3308">
        <v>1196</v>
      </c>
      <c r="E3308">
        <v>1</v>
      </c>
      <c r="F3308">
        <v>2</v>
      </c>
      <c r="G3308">
        <v>2</v>
      </c>
      <c r="H3308">
        <v>2</v>
      </c>
      <c r="I3308">
        <v>2</v>
      </c>
      <c r="J3308">
        <v>0</v>
      </c>
      <c r="K3308">
        <v>1995</v>
      </c>
      <c r="L3308">
        <v>34986</v>
      </c>
      <c r="M3308">
        <f t="shared" si="255"/>
        <v>25000</v>
      </c>
      <c r="N3308">
        <f t="shared" si="256"/>
        <v>8.4745762711864403E-2</v>
      </c>
      <c r="O3308">
        <f t="shared" si="257"/>
        <v>225.75250836120401</v>
      </c>
      <c r="P3308">
        <f t="shared" ca="1" si="258"/>
        <v>2020</v>
      </c>
      <c r="Q3308" t="str">
        <f t="shared" si="259"/>
        <v>Medium</v>
      </c>
    </row>
    <row r="3309" spans="1:17" x14ac:dyDescent="0.3">
      <c r="A3309" t="s">
        <v>13</v>
      </c>
      <c r="B3309">
        <v>650000</v>
      </c>
      <c r="C3309">
        <v>650000</v>
      </c>
      <c r="D3309">
        <v>1455</v>
      </c>
      <c r="E3309">
        <v>1</v>
      </c>
      <c r="F3309">
        <v>2</v>
      </c>
      <c r="G3309">
        <v>2</v>
      </c>
      <c r="H3309">
        <v>2</v>
      </c>
      <c r="I3309">
        <v>2</v>
      </c>
      <c r="J3309">
        <v>1</v>
      </c>
      <c r="K3309">
        <v>1970</v>
      </c>
      <c r="L3309">
        <v>33141</v>
      </c>
      <c r="M3309">
        <f t="shared" si="255"/>
        <v>0</v>
      </c>
      <c r="N3309">
        <f t="shared" si="256"/>
        <v>0</v>
      </c>
      <c r="O3309">
        <f t="shared" si="257"/>
        <v>446.73539518900344</v>
      </c>
      <c r="P3309">
        <f t="shared" ca="1" si="258"/>
        <v>2020</v>
      </c>
      <c r="Q3309" t="str">
        <f t="shared" si="259"/>
        <v>Medium</v>
      </c>
    </row>
    <row r="3310" spans="1:17" x14ac:dyDescent="0.3">
      <c r="A3310" t="s">
        <v>12</v>
      </c>
      <c r="B3310">
        <v>354000</v>
      </c>
      <c r="C3310">
        <v>335000</v>
      </c>
      <c r="D3310">
        <v>1872</v>
      </c>
      <c r="E3310">
        <v>1</v>
      </c>
      <c r="F3310">
        <v>2</v>
      </c>
      <c r="G3310">
        <v>2</v>
      </c>
      <c r="H3310">
        <v>2</v>
      </c>
      <c r="I3310">
        <v>2</v>
      </c>
      <c r="J3310">
        <v>2</v>
      </c>
      <c r="K3310">
        <v>1994</v>
      </c>
      <c r="L3310">
        <v>34293</v>
      </c>
      <c r="M3310">
        <f t="shared" si="255"/>
        <v>19000</v>
      </c>
      <c r="N3310">
        <f t="shared" si="256"/>
        <v>5.3672316384180789E-2</v>
      </c>
      <c r="O3310">
        <f t="shared" si="257"/>
        <v>178.95299145299145</v>
      </c>
      <c r="P3310">
        <f t="shared" ca="1" si="258"/>
        <v>2020</v>
      </c>
      <c r="Q3310" t="str">
        <f t="shared" si="259"/>
        <v>Medium</v>
      </c>
    </row>
    <row r="3311" spans="1:17" x14ac:dyDescent="0.3">
      <c r="A3311" t="s">
        <v>12</v>
      </c>
      <c r="B3311">
        <v>650000</v>
      </c>
      <c r="C3311">
        <v>650000</v>
      </c>
      <c r="D3311">
        <v>2027</v>
      </c>
      <c r="E3311">
        <v>1</v>
      </c>
      <c r="F3311">
        <v>3</v>
      </c>
      <c r="G3311">
        <v>2</v>
      </c>
      <c r="H3311">
        <v>2</v>
      </c>
      <c r="I3311">
        <v>2</v>
      </c>
      <c r="J3311">
        <v>2</v>
      </c>
      <c r="K3311">
        <v>1991</v>
      </c>
      <c r="L3311">
        <v>34990</v>
      </c>
      <c r="M3311">
        <f t="shared" si="255"/>
        <v>0</v>
      </c>
      <c r="N3311">
        <f t="shared" si="256"/>
        <v>0</v>
      </c>
      <c r="O3311">
        <f t="shared" si="257"/>
        <v>320.67094227923042</v>
      </c>
      <c r="P3311">
        <f t="shared" ca="1" si="258"/>
        <v>2020</v>
      </c>
      <c r="Q3311" t="str">
        <f t="shared" si="259"/>
        <v>Large</v>
      </c>
    </row>
    <row r="3312" spans="1:17" x14ac:dyDescent="0.3">
      <c r="A3312" t="s">
        <v>12</v>
      </c>
      <c r="B3312">
        <v>425000</v>
      </c>
      <c r="C3312">
        <v>375000</v>
      </c>
      <c r="D3312">
        <v>1668</v>
      </c>
      <c r="E3312">
        <v>1</v>
      </c>
      <c r="F3312">
        <v>3</v>
      </c>
      <c r="G3312">
        <v>2</v>
      </c>
      <c r="H3312">
        <v>2</v>
      </c>
      <c r="I3312">
        <v>2</v>
      </c>
      <c r="J3312">
        <v>0</v>
      </c>
      <c r="K3312">
        <v>1959</v>
      </c>
      <c r="L3312">
        <v>33603</v>
      </c>
      <c r="M3312">
        <f t="shared" si="255"/>
        <v>50000</v>
      </c>
      <c r="N3312">
        <f t="shared" si="256"/>
        <v>0.11764705882352941</v>
      </c>
      <c r="O3312">
        <f t="shared" si="257"/>
        <v>224.82014388489208</v>
      </c>
      <c r="P3312">
        <f t="shared" ca="1" si="258"/>
        <v>2020</v>
      </c>
      <c r="Q3312" t="str">
        <f t="shared" si="259"/>
        <v>Medium</v>
      </c>
    </row>
    <row r="3313" spans="1:17" x14ac:dyDescent="0.3">
      <c r="A3313" t="s">
        <v>12</v>
      </c>
      <c r="B3313">
        <v>1050000</v>
      </c>
      <c r="C3313">
        <v>1020000</v>
      </c>
      <c r="D3313">
        <v>2918</v>
      </c>
      <c r="E3313">
        <v>1</v>
      </c>
      <c r="F3313">
        <v>4</v>
      </c>
      <c r="G3313">
        <v>2</v>
      </c>
      <c r="H3313">
        <v>2</v>
      </c>
      <c r="I3313">
        <v>2</v>
      </c>
      <c r="J3313">
        <v>2</v>
      </c>
      <c r="K3313">
        <v>2023</v>
      </c>
      <c r="L3313">
        <v>34772</v>
      </c>
      <c r="M3313">
        <f t="shared" si="255"/>
        <v>30000</v>
      </c>
      <c r="N3313">
        <f t="shared" si="256"/>
        <v>2.8571428571428571E-2</v>
      </c>
      <c r="O3313">
        <f t="shared" si="257"/>
        <v>349.55448937628512</v>
      </c>
      <c r="P3313">
        <f t="shared" ca="1" si="258"/>
        <v>2020</v>
      </c>
      <c r="Q3313" t="str">
        <f t="shared" si="259"/>
        <v>Large</v>
      </c>
    </row>
    <row r="3314" spans="1:17" x14ac:dyDescent="0.3">
      <c r="A3314" t="s">
        <v>13</v>
      </c>
      <c r="B3314">
        <v>350000</v>
      </c>
      <c r="C3314">
        <v>335000</v>
      </c>
      <c r="D3314">
        <v>1449</v>
      </c>
      <c r="E3314">
        <v>1</v>
      </c>
      <c r="F3314">
        <v>2</v>
      </c>
      <c r="G3314">
        <v>2</v>
      </c>
      <c r="H3314">
        <v>2</v>
      </c>
      <c r="I3314">
        <v>2</v>
      </c>
      <c r="J3314">
        <v>1</v>
      </c>
      <c r="K3314">
        <v>2016</v>
      </c>
      <c r="L3314">
        <v>34229</v>
      </c>
      <c r="M3314">
        <f t="shared" si="255"/>
        <v>15000</v>
      </c>
      <c r="N3314">
        <f t="shared" si="256"/>
        <v>4.2857142857142858E-2</v>
      </c>
      <c r="O3314">
        <f t="shared" si="257"/>
        <v>231.19392684610077</v>
      </c>
      <c r="P3314">
        <f t="shared" ca="1" si="258"/>
        <v>2020</v>
      </c>
      <c r="Q3314" t="str">
        <f t="shared" si="259"/>
        <v>Medium</v>
      </c>
    </row>
    <row r="3315" spans="1:17" x14ac:dyDescent="0.3">
      <c r="A3315" t="s">
        <v>14</v>
      </c>
      <c r="B3315">
        <v>310000</v>
      </c>
      <c r="C3315">
        <v>300000</v>
      </c>
      <c r="D3315">
        <v>1310</v>
      </c>
      <c r="E3315">
        <v>2</v>
      </c>
      <c r="F3315">
        <v>2</v>
      </c>
      <c r="G3315">
        <v>3</v>
      </c>
      <c r="H3315">
        <v>2</v>
      </c>
      <c r="I3315">
        <v>2</v>
      </c>
      <c r="J3315">
        <v>1</v>
      </c>
      <c r="K3315">
        <v>1984</v>
      </c>
      <c r="L3315">
        <v>32937</v>
      </c>
      <c r="M3315">
        <f t="shared" si="255"/>
        <v>10000</v>
      </c>
      <c r="N3315">
        <f t="shared" si="256"/>
        <v>3.2258064516129031E-2</v>
      </c>
      <c r="O3315">
        <f t="shared" si="257"/>
        <v>229.00763358778627</v>
      </c>
      <c r="P3315">
        <f t="shared" ca="1" si="258"/>
        <v>2020</v>
      </c>
      <c r="Q3315" t="str">
        <f t="shared" si="259"/>
        <v>Medium</v>
      </c>
    </row>
    <row r="3316" spans="1:17" x14ac:dyDescent="0.3">
      <c r="A3316" t="s">
        <v>13</v>
      </c>
      <c r="B3316">
        <v>369000</v>
      </c>
      <c r="C3316">
        <v>349000</v>
      </c>
      <c r="D3316">
        <v>1592</v>
      </c>
      <c r="E3316">
        <v>1</v>
      </c>
      <c r="F3316">
        <v>3</v>
      </c>
      <c r="G3316">
        <v>2</v>
      </c>
      <c r="H3316">
        <v>2</v>
      </c>
      <c r="I3316">
        <v>2</v>
      </c>
      <c r="J3316">
        <v>1</v>
      </c>
      <c r="K3316">
        <v>1991</v>
      </c>
      <c r="L3316">
        <v>33950</v>
      </c>
      <c r="M3316">
        <f t="shared" si="255"/>
        <v>20000</v>
      </c>
      <c r="N3316">
        <f t="shared" si="256"/>
        <v>5.4200542005420058E-2</v>
      </c>
      <c r="O3316">
        <f t="shared" si="257"/>
        <v>219.2211055276382</v>
      </c>
      <c r="P3316">
        <f t="shared" ca="1" si="258"/>
        <v>2020</v>
      </c>
      <c r="Q3316" t="str">
        <f t="shared" si="259"/>
        <v>Medium</v>
      </c>
    </row>
    <row r="3317" spans="1:17" x14ac:dyDescent="0.3">
      <c r="A3317" t="s">
        <v>14</v>
      </c>
      <c r="B3317">
        <v>425000</v>
      </c>
      <c r="C3317">
        <v>400000</v>
      </c>
      <c r="D3317">
        <v>1702</v>
      </c>
      <c r="E3317">
        <v>3</v>
      </c>
      <c r="F3317">
        <v>3</v>
      </c>
      <c r="G3317">
        <v>3</v>
      </c>
      <c r="H3317">
        <v>3</v>
      </c>
      <c r="I3317">
        <v>3</v>
      </c>
      <c r="J3317">
        <v>1</v>
      </c>
      <c r="K3317">
        <v>1979</v>
      </c>
      <c r="L3317">
        <v>32548</v>
      </c>
      <c r="M3317">
        <f t="shared" si="255"/>
        <v>25000</v>
      </c>
      <c r="N3317">
        <f t="shared" si="256"/>
        <v>5.8823529411764705E-2</v>
      </c>
      <c r="O3317">
        <f t="shared" si="257"/>
        <v>235.01762632197415</v>
      </c>
      <c r="P3317">
        <f t="shared" ca="1" si="258"/>
        <v>2020</v>
      </c>
      <c r="Q3317" t="str">
        <f t="shared" si="259"/>
        <v>Medium</v>
      </c>
    </row>
    <row r="3318" spans="1:17" x14ac:dyDescent="0.3">
      <c r="A3318" t="s">
        <v>12</v>
      </c>
      <c r="B3318">
        <v>565000</v>
      </c>
      <c r="C3318">
        <v>555000</v>
      </c>
      <c r="D3318">
        <v>2105</v>
      </c>
      <c r="E3318">
        <v>1</v>
      </c>
      <c r="F3318">
        <v>4</v>
      </c>
      <c r="G3318">
        <v>2</v>
      </c>
      <c r="H3318">
        <v>2</v>
      </c>
      <c r="I3318">
        <v>2</v>
      </c>
      <c r="J3318">
        <v>2</v>
      </c>
      <c r="K3318">
        <v>2001</v>
      </c>
      <c r="L3318">
        <v>32955</v>
      </c>
      <c r="M3318">
        <f t="shared" si="255"/>
        <v>10000</v>
      </c>
      <c r="N3318">
        <f t="shared" si="256"/>
        <v>1.7699115044247787E-2</v>
      </c>
      <c r="O3318">
        <f t="shared" si="257"/>
        <v>263.65795724465556</v>
      </c>
      <c r="P3318">
        <f t="shared" ca="1" si="258"/>
        <v>2020</v>
      </c>
      <c r="Q3318" t="str">
        <f t="shared" si="259"/>
        <v>Large</v>
      </c>
    </row>
    <row r="3319" spans="1:17" x14ac:dyDescent="0.3">
      <c r="A3319" t="s">
        <v>12</v>
      </c>
      <c r="B3319">
        <v>399000</v>
      </c>
      <c r="C3319">
        <v>392000</v>
      </c>
      <c r="D3319">
        <v>1942</v>
      </c>
      <c r="E3319">
        <v>1</v>
      </c>
      <c r="F3319">
        <v>3</v>
      </c>
      <c r="G3319">
        <v>2</v>
      </c>
      <c r="H3319">
        <v>2</v>
      </c>
      <c r="I3319">
        <v>2</v>
      </c>
      <c r="J3319">
        <v>2</v>
      </c>
      <c r="K3319">
        <v>2000</v>
      </c>
      <c r="L3319">
        <v>34432</v>
      </c>
      <c r="M3319">
        <f t="shared" si="255"/>
        <v>7000</v>
      </c>
      <c r="N3319">
        <f t="shared" si="256"/>
        <v>1.7543859649122806E-2</v>
      </c>
      <c r="O3319">
        <f t="shared" si="257"/>
        <v>201.85375901132852</v>
      </c>
      <c r="P3319">
        <f t="shared" ca="1" si="258"/>
        <v>2020</v>
      </c>
      <c r="Q3319" t="str">
        <f t="shared" si="259"/>
        <v>Medium</v>
      </c>
    </row>
    <row r="3320" spans="1:17" x14ac:dyDescent="0.3">
      <c r="A3320" t="s">
        <v>13</v>
      </c>
      <c r="B3320">
        <v>490000</v>
      </c>
      <c r="C3320">
        <v>430000</v>
      </c>
      <c r="D3320">
        <v>1553</v>
      </c>
      <c r="E3320">
        <v>1</v>
      </c>
      <c r="F3320">
        <v>3</v>
      </c>
      <c r="G3320">
        <v>2</v>
      </c>
      <c r="H3320">
        <v>2</v>
      </c>
      <c r="I3320">
        <v>2</v>
      </c>
      <c r="J3320">
        <v>0</v>
      </c>
      <c r="K3320">
        <v>2007</v>
      </c>
      <c r="L3320">
        <v>32456</v>
      </c>
      <c r="M3320">
        <f t="shared" si="255"/>
        <v>60000</v>
      </c>
      <c r="N3320">
        <f t="shared" si="256"/>
        <v>0.12244897959183673</v>
      </c>
      <c r="O3320">
        <f t="shared" si="257"/>
        <v>276.88345138441724</v>
      </c>
      <c r="P3320">
        <f t="shared" ca="1" si="258"/>
        <v>2020</v>
      </c>
      <c r="Q3320" t="str">
        <f t="shared" si="259"/>
        <v>Medium</v>
      </c>
    </row>
    <row r="3321" spans="1:17" x14ac:dyDescent="0.3">
      <c r="A3321" t="s">
        <v>12</v>
      </c>
      <c r="B3321">
        <v>815000</v>
      </c>
      <c r="C3321">
        <v>800000</v>
      </c>
      <c r="D3321">
        <v>3981</v>
      </c>
      <c r="E3321">
        <v>2</v>
      </c>
      <c r="F3321">
        <v>5</v>
      </c>
      <c r="G3321">
        <v>5</v>
      </c>
      <c r="H3321">
        <v>4</v>
      </c>
      <c r="I3321">
        <v>4</v>
      </c>
      <c r="J3321">
        <v>3</v>
      </c>
      <c r="K3321">
        <v>2019</v>
      </c>
      <c r="L3321">
        <v>32259</v>
      </c>
      <c r="M3321">
        <f t="shared" si="255"/>
        <v>15000</v>
      </c>
      <c r="N3321">
        <f t="shared" si="256"/>
        <v>1.8404907975460124E-2</v>
      </c>
      <c r="O3321">
        <f t="shared" si="257"/>
        <v>200.9545340366742</v>
      </c>
      <c r="P3321">
        <f t="shared" ca="1" si="258"/>
        <v>2020</v>
      </c>
      <c r="Q3321" t="str">
        <f t="shared" si="259"/>
        <v>Large</v>
      </c>
    </row>
    <row r="3322" spans="1:17" x14ac:dyDescent="0.3">
      <c r="A3322" t="s">
        <v>12</v>
      </c>
      <c r="B3322">
        <v>739000</v>
      </c>
      <c r="C3322">
        <v>710000</v>
      </c>
      <c r="D3322">
        <v>1276</v>
      </c>
      <c r="E3322">
        <v>1</v>
      </c>
      <c r="F3322">
        <v>3</v>
      </c>
      <c r="G3322">
        <v>2</v>
      </c>
      <c r="H3322">
        <v>2</v>
      </c>
      <c r="I3322">
        <v>2</v>
      </c>
      <c r="J3322">
        <v>1</v>
      </c>
      <c r="K3322">
        <v>1959</v>
      </c>
      <c r="L3322">
        <v>34698</v>
      </c>
      <c r="M3322">
        <f t="shared" si="255"/>
        <v>29000</v>
      </c>
      <c r="N3322">
        <f t="shared" si="256"/>
        <v>3.9242219215155617E-2</v>
      </c>
      <c r="O3322">
        <f t="shared" si="257"/>
        <v>556.42633228840123</v>
      </c>
      <c r="P3322">
        <f t="shared" ca="1" si="258"/>
        <v>2020</v>
      </c>
      <c r="Q3322" t="str">
        <f t="shared" si="259"/>
        <v>Medium</v>
      </c>
    </row>
    <row r="3323" spans="1:17" x14ac:dyDescent="0.3">
      <c r="A3323" t="s">
        <v>12</v>
      </c>
      <c r="B3323">
        <v>1150000</v>
      </c>
      <c r="C3323">
        <v>1050000</v>
      </c>
      <c r="D3323">
        <v>4717</v>
      </c>
      <c r="E3323">
        <v>2</v>
      </c>
      <c r="F3323">
        <v>5</v>
      </c>
      <c r="G3323">
        <v>4</v>
      </c>
      <c r="H3323">
        <v>4</v>
      </c>
      <c r="I3323">
        <v>4</v>
      </c>
      <c r="J3323">
        <v>3</v>
      </c>
      <c r="K3323">
        <v>2007</v>
      </c>
      <c r="L3323">
        <v>33157</v>
      </c>
      <c r="M3323">
        <f t="shared" si="255"/>
        <v>100000</v>
      </c>
      <c r="N3323">
        <f t="shared" si="256"/>
        <v>8.6956521739130432E-2</v>
      </c>
      <c r="O3323">
        <f t="shared" si="257"/>
        <v>222.59910960356157</v>
      </c>
      <c r="P3323">
        <f t="shared" ca="1" si="258"/>
        <v>2020</v>
      </c>
      <c r="Q3323" t="str">
        <f t="shared" si="259"/>
        <v>Large</v>
      </c>
    </row>
    <row r="3324" spans="1:17" x14ac:dyDescent="0.3">
      <c r="A3324" t="s">
        <v>17</v>
      </c>
      <c r="B3324">
        <v>29900</v>
      </c>
      <c r="C3324">
        <v>17000</v>
      </c>
      <c r="D3324">
        <v>1464</v>
      </c>
      <c r="E3324">
        <v>1</v>
      </c>
      <c r="F3324">
        <v>2</v>
      </c>
      <c r="G3324">
        <v>2</v>
      </c>
      <c r="H3324">
        <v>2</v>
      </c>
      <c r="I3324">
        <v>2</v>
      </c>
      <c r="J3324">
        <v>2</v>
      </c>
      <c r="K3324">
        <v>1989</v>
      </c>
      <c r="L3324">
        <v>34241</v>
      </c>
      <c r="M3324">
        <f t="shared" si="255"/>
        <v>12900</v>
      </c>
      <c r="N3324">
        <f t="shared" si="256"/>
        <v>0.43143812709030099</v>
      </c>
      <c r="O3324">
        <f t="shared" si="257"/>
        <v>11.612021857923498</v>
      </c>
      <c r="P3324">
        <f t="shared" ca="1" si="258"/>
        <v>2020</v>
      </c>
      <c r="Q3324" t="str">
        <f t="shared" si="259"/>
        <v>Medium</v>
      </c>
    </row>
    <row r="3325" spans="1:17" x14ac:dyDescent="0.3">
      <c r="A3325" t="s">
        <v>13</v>
      </c>
      <c r="B3325">
        <v>749000</v>
      </c>
      <c r="C3325">
        <v>639000</v>
      </c>
      <c r="D3325">
        <v>2400</v>
      </c>
      <c r="E3325">
        <v>1</v>
      </c>
      <c r="F3325">
        <v>3</v>
      </c>
      <c r="G3325">
        <v>3</v>
      </c>
      <c r="H3325">
        <v>3</v>
      </c>
      <c r="I3325">
        <v>3</v>
      </c>
      <c r="J3325">
        <v>0</v>
      </c>
      <c r="K3325">
        <v>1976</v>
      </c>
      <c r="L3325">
        <v>33160</v>
      </c>
      <c r="M3325">
        <f t="shared" si="255"/>
        <v>110000</v>
      </c>
      <c r="N3325">
        <f t="shared" si="256"/>
        <v>0.14686248331108145</v>
      </c>
      <c r="O3325">
        <f t="shared" si="257"/>
        <v>266.25</v>
      </c>
      <c r="P3325">
        <f t="shared" ca="1" si="258"/>
        <v>2020</v>
      </c>
      <c r="Q3325" t="str">
        <f t="shared" si="259"/>
        <v>Large</v>
      </c>
    </row>
    <row r="3326" spans="1:17" x14ac:dyDescent="0.3">
      <c r="A3326" t="s">
        <v>12</v>
      </c>
      <c r="B3326">
        <v>635000</v>
      </c>
      <c r="C3326">
        <v>600000</v>
      </c>
      <c r="D3326">
        <v>2450</v>
      </c>
      <c r="E3326">
        <v>1</v>
      </c>
      <c r="F3326">
        <v>4</v>
      </c>
      <c r="G3326">
        <v>3</v>
      </c>
      <c r="H3326">
        <v>3</v>
      </c>
      <c r="I3326">
        <v>3</v>
      </c>
      <c r="J3326">
        <v>3</v>
      </c>
      <c r="K3326">
        <v>2015</v>
      </c>
      <c r="L3326">
        <v>33567</v>
      </c>
      <c r="M3326">
        <f t="shared" si="255"/>
        <v>35000</v>
      </c>
      <c r="N3326">
        <f t="shared" si="256"/>
        <v>5.5118110236220472E-2</v>
      </c>
      <c r="O3326">
        <f t="shared" si="257"/>
        <v>244.89795918367346</v>
      </c>
      <c r="P3326">
        <f t="shared" ca="1" si="258"/>
        <v>2020</v>
      </c>
      <c r="Q3326" t="str">
        <f t="shared" si="259"/>
        <v>Large</v>
      </c>
    </row>
    <row r="3327" spans="1:17" x14ac:dyDescent="0.3">
      <c r="A3327" t="s">
        <v>13</v>
      </c>
      <c r="B3327">
        <v>1100000</v>
      </c>
      <c r="C3327">
        <v>950000</v>
      </c>
      <c r="D3327">
        <v>1720</v>
      </c>
      <c r="E3327">
        <v>1</v>
      </c>
      <c r="F3327">
        <v>2</v>
      </c>
      <c r="G3327">
        <v>2</v>
      </c>
      <c r="H3327">
        <v>2</v>
      </c>
      <c r="I3327">
        <v>2</v>
      </c>
      <c r="J3327">
        <v>0</v>
      </c>
      <c r="K3327">
        <v>1980</v>
      </c>
      <c r="L3327">
        <v>34217</v>
      </c>
      <c r="M3327">
        <f t="shared" si="255"/>
        <v>150000</v>
      </c>
      <c r="N3327">
        <f t="shared" si="256"/>
        <v>0.13636363636363635</v>
      </c>
      <c r="O3327">
        <f t="shared" si="257"/>
        <v>552.32558139534888</v>
      </c>
      <c r="P3327">
        <f t="shared" ca="1" si="258"/>
        <v>2020</v>
      </c>
      <c r="Q3327" t="str">
        <f t="shared" si="259"/>
        <v>Medium</v>
      </c>
    </row>
    <row r="3328" spans="1:17" x14ac:dyDescent="0.3">
      <c r="A3328" t="s">
        <v>13</v>
      </c>
      <c r="B3328">
        <v>685000</v>
      </c>
      <c r="C3328">
        <v>610000</v>
      </c>
      <c r="D3328">
        <v>1686</v>
      </c>
      <c r="E3328">
        <v>1</v>
      </c>
      <c r="F3328">
        <v>3</v>
      </c>
      <c r="G3328">
        <v>2</v>
      </c>
      <c r="H3328">
        <v>2</v>
      </c>
      <c r="I3328">
        <v>2</v>
      </c>
      <c r="J3328">
        <v>1</v>
      </c>
      <c r="K3328">
        <v>2005</v>
      </c>
      <c r="L3328">
        <v>32920</v>
      </c>
      <c r="M3328">
        <f t="shared" si="255"/>
        <v>75000</v>
      </c>
      <c r="N3328">
        <f t="shared" si="256"/>
        <v>0.10948905109489052</v>
      </c>
      <c r="O3328">
        <f t="shared" si="257"/>
        <v>361.80308422301306</v>
      </c>
      <c r="P3328">
        <f t="shared" ca="1" si="258"/>
        <v>2020</v>
      </c>
      <c r="Q3328" t="str">
        <f t="shared" si="259"/>
        <v>Medium</v>
      </c>
    </row>
    <row r="3329" spans="1:17" x14ac:dyDescent="0.3">
      <c r="A3329" t="s">
        <v>12</v>
      </c>
      <c r="B3329">
        <v>405000</v>
      </c>
      <c r="C3329">
        <v>385000</v>
      </c>
      <c r="D3329">
        <v>1850</v>
      </c>
      <c r="E3329">
        <v>1</v>
      </c>
      <c r="F3329">
        <v>4</v>
      </c>
      <c r="G3329">
        <v>2</v>
      </c>
      <c r="H3329">
        <v>2</v>
      </c>
      <c r="I3329">
        <v>2</v>
      </c>
      <c r="J3329">
        <v>2</v>
      </c>
      <c r="K3329">
        <v>2012</v>
      </c>
      <c r="L3329">
        <v>32259</v>
      </c>
      <c r="M3329">
        <f t="shared" si="255"/>
        <v>20000</v>
      </c>
      <c r="N3329">
        <f t="shared" si="256"/>
        <v>4.9382716049382713E-2</v>
      </c>
      <c r="O3329">
        <f t="shared" si="257"/>
        <v>208.1081081081081</v>
      </c>
      <c r="P3329">
        <f t="shared" ca="1" si="258"/>
        <v>2020</v>
      </c>
      <c r="Q3329" t="str">
        <f t="shared" si="259"/>
        <v>Medium</v>
      </c>
    </row>
    <row r="3330" spans="1:17" x14ac:dyDescent="0.3">
      <c r="A3330" t="s">
        <v>12</v>
      </c>
      <c r="B3330">
        <v>330000</v>
      </c>
      <c r="C3330">
        <v>310000</v>
      </c>
      <c r="D3330">
        <v>2047</v>
      </c>
      <c r="E3330">
        <v>2</v>
      </c>
      <c r="F3330">
        <v>3</v>
      </c>
      <c r="G3330">
        <v>3</v>
      </c>
      <c r="H3330">
        <v>2</v>
      </c>
      <c r="I3330">
        <v>2</v>
      </c>
      <c r="J3330">
        <v>2</v>
      </c>
      <c r="K3330">
        <v>1993</v>
      </c>
      <c r="L3330">
        <v>34453</v>
      </c>
      <c r="M3330">
        <f t="shared" si="255"/>
        <v>20000</v>
      </c>
      <c r="N3330">
        <f t="shared" si="256"/>
        <v>6.0606060606060608E-2</v>
      </c>
      <c r="O3330">
        <f t="shared" si="257"/>
        <v>151.44113336590132</v>
      </c>
      <c r="P3330">
        <f t="shared" ca="1" si="258"/>
        <v>2020</v>
      </c>
      <c r="Q3330" t="str">
        <f t="shared" si="259"/>
        <v>Large</v>
      </c>
    </row>
    <row r="3331" spans="1:17" x14ac:dyDescent="0.3">
      <c r="A3331" t="s">
        <v>12</v>
      </c>
      <c r="B3331">
        <v>575000</v>
      </c>
      <c r="C3331">
        <v>560000</v>
      </c>
      <c r="D3331">
        <v>1914</v>
      </c>
      <c r="E3331">
        <v>1</v>
      </c>
      <c r="F3331">
        <v>3</v>
      </c>
      <c r="G3331">
        <v>3</v>
      </c>
      <c r="H3331">
        <v>2</v>
      </c>
      <c r="I3331">
        <v>2</v>
      </c>
      <c r="J3331">
        <v>4</v>
      </c>
      <c r="K3331">
        <v>2000</v>
      </c>
      <c r="L3331">
        <v>32063</v>
      </c>
      <c r="M3331">
        <f t="shared" ref="M3331:M3394" si="260">B3331 - C3331</f>
        <v>15000</v>
      </c>
      <c r="N3331">
        <f t="shared" ref="N3331:N3394" si="261">(B3331 - C3331)/B3331</f>
        <v>2.6086956521739129E-2</v>
      </c>
      <c r="O3331">
        <f t="shared" ref="O3331:O3394" si="262">C3331/D3331</f>
        <v>292.58098223615463</v>
      </c>
      <c r="P3331">
        <f t="shared" ref="P3331:P3394" ca="1" si="263">YEAR(TODAY() - K3331)</f>
        <v>2020</v>
      </c>
      <c r="Q3331" t="str">
        <f t="shared" ref="Q3331:Q3394" si="264">IF(D3331&lt;1000,"small",IF(D3331&lt;2000,"Medium","Large"))</f>
        <v>Medium</v>
      </c>
    </row>
    <row r="3332" spans="1:17" x14ac:dyDescent="0.3">
      <c r="A3332" t="s">
        <v>12</v>
      </c>
      <c r="B3332">
        <v>849000</v>
      </c>
      <c r="C3332">
        <v>849000</v>
      </c>
      <c r="D3332">
        <v>2481</v>
      </c>
      <c r="E3332">
        <v>1</v>
      </c>
      <c r="F3332">
        <v>4</v>
      </c>
      <c r="G3332">
        <v>3</v>
      </c>
      <c r="H3332">
        <v>2</v>
      </c>
      <c r="I3332">
        <v>2</v>
      </c>
      <c r="J3332">
        <v>2</v>
      </c>
      <c r="K3332">
        <v>2003</v>
      </c>
      <c r="L3332">
        <v>33418</v>
      </c>
      <c r="M3332">
        <f t="shared" si="260"/>
        <v>0</v>
      </c>
      <c r="N3332">
        <f t="shared" si="261"/>
        <v>0</v>
      </c>
      <c r="O3332">
        <f t="shared" si="262"/>
        <v>342.2007255139057</v>
      </c>
      <c r="P3332">
        <f t="shared" ca="1" si="263"/>
        <v>2020</v>
      </c>
      <c r="Q3332" t="str">
        <f t="shared" si="264"/>
        <v>Large</v>
      </c>
    </row>
    <row r="3333" spans="1:17" x14ac:dyDescent="0.3">
      <c r="A3333" t="s">
        <v>12</v>
      </c>
      <c r="B3333">
        <v>350000</v>
      </c>
      <c r="C3333">
        <v>400000</v>
      </c>
      <c r="D3333">
        <v>1679</v>
      </c>
      <c r="E3333">
        <v>1</v>
      </c>
      <c r="F3333">
        <v>3</v>
      </c>
      <c r="G3333">
        <v>2</v>
      </c>
      <c r="H3333">
        <v>2</v>
      </c>
      <c r="I3333">
        <v>2</v>
      </c>
      <c r="J3333">
        <v>2</v>
      </c>
      <c r="K3333">
        <v>1975</v>
      </c>
      <c r="L3333">
        <v>32526</v>
      </c>
      <c r="M3333">
        <f t="shared" si="260"/>
        <v>-50000</v>
      </c>
      <c r="N3333">
        <f t="shared" si="261"/>
        <v>-0.14285714285714285</v>
      </c>
      <c r="O3333">
        <f t="shared" si="262"/>
        <v>238.23704586063133</v>
      </c>
      <c r="P3333">
        <f t="shared" ca="1" si="263"/>
        <v>2020</v>
      </c>
      <c r="Q3333" t="str">
        <f t="shared" si="264"/>
        <v>Medium</v>
      </c>
    </row>
    <row r="3334" spans="1:17" x14ac:dyDescent="0.3">
      <c r="A3334" t="s">
        <v>12</v>
      </c>
      <c r="B3334">
        <v>700000</v>
      </c>
      <c r="C3334">
        <v>705000</v>
      </c>
      <c r="D3334">
        <v>1952</v>
      </c>
      <c r="E3334">
        <v>2</v>
      </c>
      <c r="F3334">
        <v>3</v>
      </c>
      <c r="G3334">
        <v>3</v>
      </c>
      <c r="H3334">
        <v>3</v>
      </c>
      <c r="I3334">
        <v>3</v>
      </c>
      <c r="J3334">
        <v>0</v>
      </c>
      <c r="K3334">
        <v>1984</v>
      </c>
      <c r="L3334">
        <v>33176</v>
      </c>
      <c r="M3334">
        <f t="shared" si="260"/>
        <v>-5000</v>
      </c>
      <c r="N3334">
        <f t="shared" si="261"/>
        <v>-7.1428571428571426E-3</v>
      </c>
      <c r="O3334">
        <f t="shared" si="262"/>
        <v>361.16803278688525</v>
      </c>
      <c r="P3334">
        <f t="shared" ca="1" si="263"/>
        <v>2020</v>
      </c>
      <c r="Q3334" t="str">
        <f t="shared" si="264"/>
        <v>Medium</v>
      </c>
    </row>
    <row r="3335" spans="1:17" x14ac:dyDescent="0.3">
      <c r="A3335" t="s">
        <v>12</v>
      </c>
      <c r="B3335">
        <v>489900</v>
      </c>
      <c r="C3335">
        <v>450000</v>
      </c>
      <c r="D3335">
        <v>1875</v>
      </c>
      <c r="E3335">
        <v>1</v>
      </c>
      <c r="F3335">
        <v>3</v>
      </c>
      <c r="G3335">
        <v>3</v>
      </c>
      <c r="H3335">
        <v>3</v>
      </c>
      <c r="I3335">
        <v>3</v>
      </c>
      <c r="J3335">
        <v>2</v>
      </c>
      <c r="K3335">
        <v>2025</v>
      </c>
      <c r="L3335">
        <v>34762</v>
      </c>
      <c r="M3335">
        <f t="shared" si="260"/>
        <v>39900</v>
      </c>
      <c r="N3335">
        <f t="shared" si="261"/>
        <v>8.1445192896509491E-2</v>
      </c>
      <c r="O3335">
        <f t="shared" si="262"/>
        <v>240</v>
      </c>
      <c r="P3335">
        <f t="shared" ca="1" si="263"/>
        <v>2020</v>
      </c>
      <c r="Q3335" t="str">
        <f t="shared" si="264"/>
        <v>Medium</v>
      </c>
    </row>
    <row r="3336" spans="1:17" x14ac:dyDescent="0.3">
      <c r="A3336" t="s">
        <v>12</v>
      </c>
      <c r="B3336">
        <v>469900</v>
      </c>
      <c r="C3336">
        <v>469900</v>
      </c>
      <c r="D3336">
        <v>1544</v>
      </c>
      <c r="E3336">
        <v>1</v>
      </c>
      <c r="F3336">
        <v>3</v>
      </c>
      <c r="G3336">
        <v>2</v>
      </c>
      <c r="H3336">
        <v>2</v>
      </c>
      <c r="I3336">
        <v>2</v>
      </c>
      <c r="J3336">
        <v>3</v>
      </c>
      <c r="K3336">
        <v>1988</v>
      </c>
      <c r="L3336">
        <v>32949</v>
      </c>
      <c r="M3336">
        <f t="shared" si="260"/>
        <v>0</v>
      </c>
      <c r="N3336">
        <f t="shared" si="261"/>
        <v>0</v>
      </c>
      <c r="O3336">
        <f t="shared" si="262"/>
        <v>304.33937823834196</v>
      </c>
      <c r="P3336">
        <f t="shared" ca="1" si="263"/>
        <v>2020</v>
      </c>
      <c r="Q3336" t="str">
        <f t="shared" si="264"/>
        <v>Medium</v>
      </c>
    </row>
    <row r="3337" spans="1:17" x14ac:dyDescent="0.3">
      <c r="A3337" t="s">
        <v>13</v>
      </c>
      <c r="B3337">
        <v>499000</v>
      </c>
      <c r="C3337">
        <v>489000</v>
      </c>
      <c r="D3337">
        <v>2512</v>
      </c>
      <c r="E3337">
        <v>2</v>
      </c>
      <c r="F3337">
        <v>3</v>
      </c>
      <c r="G3337">
        <v>3</v>
      </c>
      <c r="H3337">
        <v>3</v>
      </c>
      <c r="I3337">
        <v>3</v>
      </c>
      <c r="J3337">
        <v>2</v>
      </c>
      <c r="K3337">
        <v>2006</v>
      </c>
      <c r="L3337">
        <v>34114</v>
      </c>
      <c r="M3337">
        <f t="shared" si="260"/>
        <v>10000</v>
      </c>
      <c r="N3337">
        <f t="shared" si="261"/>
        <v>2.004008016032064E-2</v>
      </c>
      <c r="O3337">
        <f t="shared" si="262"/>
        <v>194.66560509554139</v>
      </c>
      <c r="P3337">
        <f t="shared" ca="1" si="263"/>
        <v>2020</v>
      </c>
      <c r="Q3337" t="str">
        <f t="shared" si="264"/>
        <v>Large</v>
      </c>
    </row>
    <row r="3338" spans="1:17" x14ac:dyDescent="0.3">
      <c r="A3338" t="s">
        <v>12</v>
      </c>
      <c r="B3338">
        <v>1700000</v>
      </c>
      <c r="C3338">
        <v>1680000</v>
      </c>
      <c r="D3338">
        <v>3480</v>
      </c>
      <c r="E3338">
        <v>2</v>
      </c>
      <c r="F3338">
        <v>4</v>
      </c>
      <c r="G3338">
        <v>4</v>
      </c>
      <c r="H3338">
        <v>4</v>
      </c>
      <c r="I3338">
        <v>4</v>
      </c>
      <c r="J3338">
        <v>3</v>
      </c>
      <c r="K3338">
        <v>2005</v>
      </c>
      <c r="L3338">
        <v>32082</v>
      </c>
      <c r="M3338">
        <f t="shared" si="260"/>
        <v>20000</v>
      </c>
      <c r="N3338">
        <f t="shared" si="261"/>
        <v>1.1764705882352941E-2</v>
      </c>
      <c r="O3338">
        <f t="shared" si="262"/>
        <v>482.75862068965517</v>
      </c>
      <c r="P3338">
        <f t="shared" ca="1" si="263"/>
        <v>2020</v>
      </c>
      <c r="Q3338" t="str">
        <f t="shared" si="264"/>
        <v>Large</v>
      </c>
    </row>
    <row r="3339" spans="1:17" x14ac:dyDescent="0.3">
      <c r="A3339" t="s">
        <v>12</v>
      </c>
      <c r="B3339">
        <v>300000</v>
      </c>
      <c r="C3339">
        <v>300000</v>
      </c>
      <c r="D3339">
        <v>1876</v>
      </c>
      <c r="E3339">
        <v>1</v>
      </c>
      <c r="F3339">
        <v>3</v>
      </c>
      <c r="G3339">
        <v>2</v>
      </c>
      <c r="H3339">
        <v>2</v>
      </c>
      <c r="I3339">
        <v>2</v>
      </c>
      <c r="J3339">
        <v>0</v>
      </c>
      <c r="K3339">
        <v>1951</v>
      </c>
      <c r="L3339">
        <v>32207</v>
      </c>
      <c r="M3339">
        <f t="shared" si="260"/>
        <v>0</v>
      </c>
      <c r="N3339">
        <f t="shared" si="261"/>
        <v>0</v>
      </c>
      <c r="O3339">
        <f t="shared" si="262"/>
        <v>159.91471215351811</v>
      </c>
      <c r="P3339">
        <f t="shared" ca="1" si="263"/>
        <v>2020</v>
      </c>
      <c r="Q3339" t="str">
        <f t="shared" si="264"/>
        <v>Medium</v>
      </c>
    </row>
    <row r="3340" spans="1:17" x14ac:dyDescent="0.3">
      <c r="A3340" t="s">
        <v>12</v>
      </c>
      <c r="B3340">
        <v>560000</v>
      </c>
      <c r="C3340">
        <v>555000</v>
      </c>
      <c r="D3340">
        <v>2733</v>
      </c>
      <c r="E3340">
        <v>1</v>
      </c>
      <c r="F3340">
        <v>4</v>
      </c>
      <c r="G3340">
        <v>3</v>
      </c>
      <c r="H3340">
        <v>3</v>
      </c>
      <c r="I3340">
        <v>3</v>
      </c>
      <c r="J3340">
        <v>3</v>
      </c>
      <c r="K3340">
        <v>2006</v>
      </c>
      <c r="L3340">
        <v>33579</v>
      </c>
      <c r="M3340">
        <f t="shared" si="260"/>
        <v>5000</v>
      </c>
      <c r="N3340">
        <f t="shared" si="261"/>
        <v>8.9285714285714281E-3</v>
      </c>
      <c r="O3340">
        <f t="shared" si="262"/>
        <v>203.07354555433591</v>
      </c>
      <c r="P3340">
        <f t="shared" ca="1" si="263"/>
        <v>2020</v>
      </c>
      <c r="Q3340" t="str">
        <f t="shared" si="264"/>
        <v>Large</v>
      </c>
    </row>
    <row r="3341" spans="1:17" x14ac:dyDescent="0.3">
      <c r="A3341" t="s">
        <v>14</v>
      </c>
      <c r="B3341">
        <v>425000</v>
      </c>
      <c r="C3341">
        <v>415000</v>
      </c>
      <c r="D3341">
        <v>1405</v>
      </c>
      <c r="E3341">
        <v>2</v>
      </c>
      <c r="F3341">
        <v>3</v>
      </c>
      <c r="G3341">
        <v>3</v>
      </c>
      <c r="H3341">
        <v>2</v>
      </c>
      <c r="I3341">
        <v>2</v>
      </c>
      <c r="J3341">
        <v>1</v>
      </c>
      <c r="K3341">
        <v>1994</v>
      </c>
      <c r="L3341">
        <v>33458</v>
      </c>
      <c r="M3341">
        <f t="shared" si="260"/>
        <v>10000</v>
      </c>
      <c r="N3341">
        <f t="shared" si="261"/>
        <v>2.3529411764705882E-2</v>
      </c>
      <c r="O3341">
        <f t="shared" si="262"/>
        <v>295.37366548042706</v>
      </c>
      <c r="P3341">
        <f t="shared" ca="1" si="263"/>
        <v>2020</v>
      </c>
      <c r="Q3341" t="str">
        <f t="shared" si="264"/>
        <v>Medium</v>
      </c>
    </row>
    <row r="3342" spans="1:17" x14ac:dyDescent="0.3">
      <c r="A3342" t="s">
        <v>13</v>
      </c>
      <c r="B3342">
        <v>89900</v>
      </c>
      <c r="C3342">
        <v>87500</v>
      </c>
      <c r="D3342">
        <v>960</v>
      </c>
      <c r="E3342">
        <v>1</v>
      </c>
      <c r="F3342">
        <v>2</v>
      </c>
      <c r="G3342">
        <v>2</v>
      </c>
      <c r="H3342">
        <v>2</v>
      </c>
      <c r="I3342">
        <v>2</v>
      </c>
      <c r="J3342">
        <v>0</v>
      </c>
      <c r="K3342">
        <v>1974</v>
      </c>
      <c r="L3342">
        <v>33313</v>
      </c>
      <c r="M3342">
        <f t="shared" si="260"/>
        <v>2400</v>
      </c>
      <c r="N3342">
        <f t="shared" si="261"/>
        <v>2.6696329254727477E-2</v>
      </c>
      <c r="O3342">
        <f t="shared" si="262"/>
        <v>91.145833333333329</v>
      </c>
      <c r="P3342">
        <f t="shared" ca="1" si="263"/>
        <v>2020</v>
      </c>
      <c r="Q3342" t="str">
        <f t="shared" si="264"/>
        <v>small</v>
      </c>
    </row>
    <row r="3343" spans="1:17" x14ac:dyDescent="0.3">
      <c r="A3343" t="s">
        <v>14</v>
      </c>
      <c r="B3343">
        <v>425000</v>
      </c>
      <c r="C3343">
        <v>405000</v>
      </c>
      <c r="D3343">
        <v>2075</v>
      </c>
      <c r="E3343">
        <v>2</v>
      </c>
      <c r="F3343">
        <v>3</v>
      </c>
      <c r="G3343">
        <v>3</v>
      </c>
      <c r="H3343">
        <v>2</v>
      </c>
      <c r="I3343">
        <v>2</v>
      </c>
      <c r="J3343">
        <v>1</v>
      </c>
      <c r="K3343">
        <v>2016</v>
      </c>
      <c r="L3343">
        <v>32541</v>
      </c>
      <c r="M3343">
        <f t="shared" si="260"/>
        <v>20000</v>
      </c>
      <c r="N3343">
        <f t="shared" si="261"/>
        <v>4.7058823529411764E-2</v>
      </c>
      <c r="O3343">
        <f t="shared" si="262"/>
        <v>195.18072289156626</v>
      </c>
      <c r="P3343">
        <f t="shared" ca="1" si="263"/>
        <v>2020</v>
      </c>
      <c r="Q3343" t="str">
        <f t="shared" si="264"/>
        <v>Large</v>
      </c>
    </row>
    <row r="3344" spans="1:17" x14ac:dyDescent="0.3">
      <c r="A3344" t="s">
        <v>12</v>
      </c>
      <c r="B3344">
        <v>520000</v>
      </c>
      <c r="C3344">
        <v>499500</v>
      </c>
      <c r="D3344">
        <v>1661</v>
      </c>
      <c r="E3344">
        <v>1</v>
      </c>
      <c r="F3344">
        <v>3</v>
      </c>
      <c r="G3344">
        <v>2</v>
      </c>
      <c r="H3344">
        <v>2</v>
      </c>
      <c r="I3344">
        <v>2</v>
      </c>
      <c r="J3344">
        <v>2</v>
      </c>
      <c r="K3344">
        <v>2001</v>
      </c>
      <c r="L3344">
        <v>34212</v>
      </c>
      <c r="M3344">
        <f t="shared" si="260"/>
        <v>20500</v>
      </c>
      <c r="N3344">
        <f t="shared" si="261"/>
        <v>3.9423076923076922E-2</v>
      </c>
      <c r="O3344">
        <f t="shared" si="262"/>
        <v>300.72245635159544</v>
      </c>
      <c r="P3344">
        <f t="shared" ca="1" si="263"/>
        <v>2020</v>
      </c>
      <c r="Q3344" t="str">
        <f t="shared" si="264"/>
        <v>Medium</v>
      </c>
    </row>
    <row r="3345" spans="1:17" x14ac:dyDescent="0.3">
      <c r="A3345" t="s">
        <v>12</v>
      </c>
      <c r="B3345">
        <v>699999</v>
      </c>
      <c r="C3345">
        <v>697000</v>
      </c>
      <c r="D3345">
        <v>2552</v>
      </c>
      <c r="E3345">
        <v>2</v>
      </c>
      <c r="F3345">
        <v>4</v>
      </c>
      <c r="G3345">
        <v>3</v>
      </c>
      <c r="H3345">
        <v>3</v>
      </c>
      <c r="I3345">
        <v>3</v>
      </c>
      <c r="J3345">
        <v>2</v>
      </c>
      <c r="K3345">
        <v>1998</v>
      </c>
      <c r="L3345">
        <v>32934</v>
      </c>
      <c r="M3345">
        <f t="shared" si="260"/>
        <v>2999</v>
      </c>
      <c r="N3345">
        <f t="shared" si="261"/>
        <v>4.2842918347026212E-3</v>
      </c>
      <c r="O3345">
        <f t="shared" si="262"/>
        <v>273.11912225705328</v>
      </c>
      <c r="P3345">
        <f t="shared" ca="1" si="263"/>
        <v>2020</v>
      </c>
      <c r="Q3345" t="str">
        <f t="shared" si="264"/>
        <v>Large</v>
      </c>
    </row>
    <row r="3346" spans="1:17" x14ac:dyDescent="0.3">
      <c r="A3346" t="s">
        <v>13</v>
      </c>
      <c r="B3346">
        <v>300000</v>
      </c>
      <c r="C3346">
        <v>275000</v>
      </c>
      <c r="D3346">
        <v>1527</v>
      </c>
      <c r="E3346">
        <v>1</v>
      </c>
      <c r="F3346">
        <v>2</v>
      </c>
      <c r="G3346">
        <v>2</v>
      </c>
      <c r="H3346">
        <v>2</v>
      </c>
      <c r="I3346">
        <v>2</v>
      </c>
      <c r="J3346">
        <v>1</v>
      </c>
      <c r="K3346">
        <v>2014</v>
      </c>
      <c r="L3346">
        <v>34292</v>
      </c>
      <c r="M3346">
        <f t="shared" si="260"/>
        <v>25000</v>
      </c>
      <c r="N3346">
        <f t="shared" si="261"/>
        <v>8.3333333333333329E-2</v>
      </c>
      <c r="O3346">
        <f t="shared" si="262"/>
        <v>180.09168303863785</v>
      </c>
      <c r="P3346">
        <f t="shared" ca="1" si="263"/>
        <v>2020</v>
      </c>
      <c r="Q3346" t="str">
        <f t="shared" si="264"/>
        <v>Medium</v>
      </c>
    </row>
    <row r="3347" spans="1:17" x14ac:dyDescent="0.3">
      <c r="A3347" t="s">
        <v>12</v>
      </c>
      <c r="B3347">
        <v>995000</v>
      </c>
      <c r="C3347">
        <v>990000</v>
      </c>
      <c r="D3347">
        <v>1716</v>
      </c>
      <c r="E3347">
        <v>2</v>
      </c>
      <c r="F3347">
        <v>4</v>
      </c>
      <c r="G3347">
        <v>2</v>
      </c>
      <c r="H3347">
        <v>2</v>
      </c>
      <c r="I3347">
        <v>2</v>
      </c>
      <c r="J3347">
        <v>2</v>
      </c>
      <c r="K3347">
        <v>1981</v>
      </c>
      <c r="L3347">
        <v>32561</v>
      </c>
      <c r="M3347">
        <f t="shared" si="260"/>
        <v>5000</v>
      </c>
      <c r="N3347">
        <f t="shared" si="261"/>
        <v>5.0251256281407036E-3</v>
      </c>
      <c r="O3347">
        <f t="shared" si="262"/>
        <v>576.92307692307691</v>
      </c>
      <c r="P3347">
        <f t="shared" ca="1" si="263"/>
        <v>2020</v>
      </c>
      <c r="Q3347" t="str">
        <f t="shared" si="264"/>
        <v>Medium</v>
      </c>
    </row>
    <row r="3348" spans="1:17" x14ac:dyDescent="0.3">
      <c r="A3348" t="s">
        <v>13</v>
      </c>
      <c r="B3348">
        <v>445000</v>
      </c>
      <c r="C3348">
        <v>430000</v>
      </c>
      <c r="D3348">
        <v>1191</v>
      </c>
      <c r="E3348">
        <v>1</v>
      </c>
      <c r="F3348">
        <v>2</v>
      </c>
      <c r="G3348">
        <v>2</v>
      </c>
      <c r="H3348">
        <v>2</v>
      </c>
      <c r="I3348">
        <v>2</v>
      </c>
      <c r="J3348">
        <v>0</v>
      </c>
      <c r="K3348">
        <v>1997</v>
      </c>
      <c r="L3348">
        <v>33160</v>
      </c>
      <c r="M3348">
        <f t="shared" si="260"/>
        <v>15000</v>
      </c>
      <c r="N3348">
        <f t="shared" si="261"/>
        <v>3.3707865168539325E-2</v>
      </c>
      <c r="O3348">
        <f t="shared" si="262"/>
        <v>361.04114189756507</v>
      </c>
      <c r="P3348">
        <f t="shared" ca="1" si="263"/>
        <v>2020</v>
      </c>
      <c r="Q3348" t="str">
        <f t="shared" si="264"/>
        <v>Medium</v>
      </c>
    </row>
    <row r="3349" spans="1:17" x14ac:dyDescent="0.3">
      <c r="A3349" t="s">
        <v>12</v>
      </c>
      <c r="B3349">
        <v>379900</v>
      </c>
      <c r="C3349">
        <v>385000</v>
      </c>
      <c r="D3349">
        <v>1095</v>
      </c>
      <c r="E3349">
        <v>1</v>
      </c>
      <c r="F3349">
        <v>3</v>
      </c>
      <c r="G3349">
        <v>2</v>
      </c>
      <c r="H3349">
        <v>2</v>
      </c>
      <c r="I3349">
        <v>2</v>
      </c>
      <c r="J3349">
        <v>1</v>
      </c>
      <c r="K3349">
        <v>2016</v>
      </c>
      <c r="L3349">
        <v>33064</v>
      </c>
      <c r="M3349">
        <f t="shared" si="260"/>
        <v>-5100</v>
      </c>
      <c r="N3349">
        <f t="shared" si="261"/>
        <v>-1.3424585417215057E-2</v>
      </c>
      <c r="O3349">
        <f t="shared" si="262"/>
        <v>351.59817351598173</v>
      </c>
      <c r="P3349">
        <f t="shared" ca="1" si="263"/>
        <v>2020</v>
      </c>
      <c r="Q3349" t="str">
        <f t="shared" si="264"/>
        <v>Medium</v>
      </c>
    </row>
    <row r="3350" spans="1:17" x14ac:dyDescent="0.3">
      <c r="A3350" t="s">
        <v>12</v>
      </c>
      <c r="B3350">
        <v>236990</v>
      </c>
      <c r="C3350">
        <v>246500</v>
      </c>
      <c r="D3350">
        <v>1413</v>
      </c>
      <c r="E3350">
        <v>1</v>
      </c>
      <c r="F3350">
        <v>2</v>
      </c>
      <c r="G3350">
        <v>2</v>
      </c>
      <c r="H3350">
        <v>2</v>
      </c>
      <c r="I3350">
        <v>2</v>
      </c>
      <c r="J3350">
        <v>1</v>
      </c>
      <c r="K3350">
        <v>2023</v>
      </c>
      <c r="L3350">
        <v>33541</v>
      </c>
      <c r="M3350">
        <f t="shared" si="260"/>
        <v>-9510</v>
      </c>
      <c r="N3350">
        <f t="shared" si="261"/>
        <v>-4.0128275454660536E-2</v>
      </c>
      <c r="O3350">
        <f t="shared" si="262"/>
        <v>174.45152158527955</v>
      </c>
      <c r="P3350">
        <f t="shared" ca="1" si="263"/>
        <v>2020</v>
      </c>
      <c r="Q3350" t="str">
        <f t="shared" si="264"/>
        <v>Medium</v>
      </c>
    </row>
    <row r="3351" spans="1:17" x14ac:dyDescent="0.3">
      <c r="A3351" t="s">
        <v>12</v>
      </c>
      <c r="B3351">
        <v>374990</v>
      </c>
      <c r="C3351">
        <v>374990</v>
      </c>
      <c r="D3351">
        <v>2030</v>
      </c>
      <c r="E3351">
        <v>1</v>
      </c>
      <c r="F3351">
        <v>5</v>
      </c>
      <c r="G3351">
        <v>3</v>
      </c>
      <c r="H3351">
        <v>3</v>
      </c>
      <c r="I3351">
        <v>3</v>
      </c>
      <c r="J3351">
        <v>2</v>
      </c>
      <c r="K3351">
        <v>2026</v>
      </c>
      <c r="L3351">
        <v>32218</v>
      </c>
      <c r="M3351">
        <f t="shared" si="260"/>
        <v>0</v>
      </c>
      <c r="N3351">
        <f t="shared" si="261"/>
        <v>0</v>
      </c>
      <c r="O3351">
        <f t="shared" si="262"/>
        <v>184.72413793103448</v>
      </c>
      <c r="P3351">
        <f t="shared" ca="1" si="263"/>
        <v>2020</v>
      </c>
      <c r="Q3351" t="str">
        <f t="shared" si="264"/>
        <v>Large</v>
      </c>
    </row>
    <row r="3352" spans="1:17" x14ac:dyDescent="0.3">
      <c r="A3352" t="s">
        <v>12</v>
      </c>
      <c r="B3352">
        <v>1250000</v>
      </c>
      <c r="C3352">
        <v>1285000</v>
      </c>
      <c r="D3352">
        <v>3395</v>
      </c>
      <c r="E3352">
        <v>1</v>
      </c>
      <c r="F3352">
        <v>4</v>
      </c>
      <c r="G3352">
        <v>3</v>
      </c>
      <c r="H3352">
        <v>3</v>
      </c>
      <c r="I3352">
        <v>3</v>
      </c>
      <c r="J3352">
        <v>3</v>
      </c>
      <c r="K3352">
        <v>1992</v>
      </c>
      <c r="L3352">
        <v>32779</v>
      </c>
      <c r="M3352">
        <f t="shared" si="260"/>
        <v>-35000</v>
      </c>
      <c r="N3352">
        <f t="shared" si="261"/>
        <v>-2.8000000000000001E-2</v>
      </c>
      <c r="O3352">
        <f t="shared" si="262"/>
        <v>378.49779086892488</v>
      </c>
      <c r="P3352">
        <f t="shared" ca="1" si="263"/>
        <v>2020</v>
      </c>
      <c r="Q3352" t="str">
        <f t="shared" si="264"/>
        <v>Large</v>
      </c>
    </row>
    <row r="3353" spans="1:17" x14ac:dyDescent="0.3">
      <c r="A3353" t="s">
        <v>12</v>
      </c>
      <c r="B3353">
        <v>620000</v>
      </c>
      <c r="C3353">
        <v>626000</v>
      </c>
      <c r="D3353">
        <v>3084</v>
      </c>
      <c r="E3353">
        <v>1</v>
      </c>
      <c r="F3353">
        <v>5</v>
      </c>
      <c r="G3353">
        <v>3</v>
      </c>
      <c r="H3353">
        <v>3</v>
      </c>
      <c r="I3353">
        <v>3</v>
      </c>
      <c r="J3353">
        <v>3</v>
      </c>
      <c r="K3353">
        <v>2005</v>
      </c>
      <c r="L3353">
        <v>32258</v>
      </c>
      <c r="M3353">
        <f t="shared" si="260"/>
        <v>-6000</v>
      </c>
      <c r="N3353">
        <f t="shared" si="261"/>
        <v>-9.6774193548387101E-3</v>
      </c>
      <c r="O3353">
        <f t="shared" si="262"/>
        <v>202.98313878080415</v>
      </c>
      <c r="P3353">
        <f t="shared" ca="1" si="263"/>
        <v>2020</v>
      </c>
      <c r="Q3353" t="str">
        <f t="shared" si="264"/>
        <v>Large</v>
      </c>
    </row>
    <row r="3354" spans="1:17" x14ac:dyDescent="0.3">
      <c r="A3354" t="s">
        <v>12</v>
      </c>
      <c r="B3354">
        <v>475000</v>
      </c>
      <c r="C3354">
        <v>475000</v>
      </c>
      <c r="D3354">
        <v>3548</v>
      </c>
      <c r="E3354">
        <v>2</v>
      </c>
      <c r="F3354">
        <v>4</v>
      </c>
      <c r="G3354">
        <v>4</v>
      </c>
      <c r="H3354">
        <v>3</v>
      </c>
      <c r="I3354">
        <v>3</v>
      </c>
      <c r="J3354">
        <v>3</v>
      </c>
      <c r="K3354">
        <v>2007</v>
      </c>
      <c r="L3354">
        <v>32570</v>
      </c>
      <c r="M3354">
        <f t="shared" si="260"/>
        <v>0</v>
      </c>
      <c r="N3354">
        <f t="shared" si="261"/>
        <v>0</v>
      </c>
      <c r="O3354">
        <f t="shared" si="262"/>
        <v>133.87824126268319</v>
      </c>
      <c r="P3354">
        <f t="shared" ca="1" si="263"/>
        <v>2020</v>
      </c>
      <c r="Q3354" t="str">
        <f t="shared" si="264"/>
        <v>Large</v>
      </c>
    </row>
    <row r="3355" spans="1:17" x14ac:dyDescent="0.3">
      <c r="A3355" t="s">
        <v>12</v>
      </c>
      <c r="B3355">
        <v>689000</v>
      </c>
      <c r="C3355">
        <v>680000</v>
      </c>
      <c r="D3355">
        <v>1963</v>
      </c>
      <c r="E3355">
        <v>1</v>
      </c>
      <c r="F3355">
        <v>3</v>
      </c>
      <c r="G3355">
        <v>2</v>
      </c>
      <c r="H3355">
        <v>2</v>
      </c>
      <c r="I3355">
        <v>2</v>
      </c>
      <c r="J3355">
        <v>2</v>
      </c>
      <c r="K3355">
        <v>1997</v>
      </c>
      <c r="L3355">
        <v>32137</v>
      </c>
      <c r="M3355">
        <f t="shared" si="260"/>
        <v>9000</v>
      </c>
      <c r="N3355">
        <f t="shared" si="261"/>
        <v>1.3062409288824383E-2</v>
      </c>
      <c r="O3355">
        <f t="shared" si="262"/>
        <v>346.40855832908812</v>
      </c>
      <c r="P3355">
        <f t="shared" ca="1" si="263"/>
        <v>2020</v>
      </c>
      <c r="Q3355" t="str">
        <f t="shared" si="264"/>
        <v>Medium</v>
      </c>
    </row>
    <row r="3356" spans="1:17" x14ac:dyDescent="0.3">
      <c r="A3356" t="s">
        <v>12</v>
      </c>
      <c r="B3356">
        <v>639900</v>
      </c>
      <c r="C3356">
        <v>630000</v>
      </c>
      <c r="D3356">
        <v>3561</v>
      </c>
      <c r="E3356">
        <v>2</v>
      </c>
      <c r="F3356">
        <v>5</v>
      </c>
      <c r="G3356">
        <v>5</v>
      </c>
      <c r="H3356">
        <v>5</v>
      </c>
      <c r="I3356">
        <v>5</v>
      </c>
      <c r="J3356">
        <v>2</v>
      </c>
      <c r="K3356">
        <v>2004</v>
      </c>
      <c r="L3356">
        <v>32092</v>
      </c>
      <c r="M3356">
        <f t="shared" si="260"/>
        <v>9900</v>
      </c>
      <c r="N3356">
        <f t="shared" si="261"/>
        <v>1.5471167369901548E-2</v>
      </c>
      <c r="O3356">
        <f t="shared" si="262"/>
        <v>176.91659646166806</v>
      </c>
      <c r="P3356">
        <f t="shared" ca="1" si="263"/>
        <v>2020</v>
      </c>
      <c r="Q3356" t="str">
        <f t="shared" si="264"/>
        <v>Large</v>
      </c>
    </row>
    <row r="3357" spans="1:17" x14ac:dyDescent="0.3">
      <c r="A3357" t="s">
        <v>12</v>
      </c>
      <c r="B3357">
        <v>368999</v>
      </c>
      <c r="C3357">
        <v>363999</v>
      </c>
      <c r="D3357">
        <v>2360</v>
      </c>
      <c r="E3357">
        <v>1</v>
      </c>
      <c r="F3357">
        <v>4</v>
      </c>
      <c r="G3357">
        <v>3</v>
      </c>
      <c r="H3357">
        <v>2</v>
      </c>
      <c r="I3357">
        <v>2</v>
      </c>
      <c r="J3357">
        <v>2</v>
      </c>
      <c r="K3357">
        <v>2025</v>
      </c>
      <c r="L3357">
        <v>32043</v>
      </c>
      <c r="M3357">
        <f t="shared" si="260"/>
        <v>5000</v>
      </c>
      <c r="N3357">
        <f t="shared" si="261"/>
        <v>1.355017222268895E-2</v>
      </c>
      <c r="O3357">
        <f t="shared" si="262"/>
        <v>154.23686440677966</v>
      </c>
      <c r="P3357">
        <f t="shared" ca="1" si="263"/>
        <v>2020</v>
      </c>
      <c r="Q3357" t="str">
        <f t="shared" si="264"/>
        <v>Large</v>
      </c>
    </row>
    <row r="3358" spans="1:17" x14ac:dyDescent="0.3">
      <c r="A3358" t="s">
        <v>12</v>
      </c>
      <c r="B3358">
        <v>389900</v>
      </c>
      <c r="C3358">
        <v>389900</v>
      </c>
      <c r="D3358">
        <v>2182</v>
      </c>
      <c r="E3358">
        <v>1</v>
      </c>
      <c r="F3358">
        <v>4</v>
      </c>
      <c r="G3358">
        <v>4</v>
      </c>
      <c r="H3358">
        <v>4</v>
      </c>
      <c r="I3358">
        <v>4</v>
      </c>
      <c r="J3358">
        <v>1</v>
      </c>
      <c r="K3358">
        <v>2005</v>
      </c>
      <c r="L3358">
        <v>34758</v>
      </c>
      <c r="M3358">
        <f t="shared" si="260"/>
        <v>0</v>
      </c>
      <c r="N3358">
        <f t="shared" si="261"/>
        <v>0</v>
      </c>
      <c r="O3358">
        <f t="shared" si="262"/>
        <v>178.68927589367553</v>
      </c>
      <c r="P3358">
        <f t="shared" ca="1" si="263"/>
        <v>2020</v>
      </c>
      <c r="Q3358" t="str">
        <f t="shared" si="264"/>
        <v>Large</v>
      </c>
    </row>
    <row r="3359" spans="1:17" x14ac:dyDescent="0.3">
      <c r="A3359" t="s">
        <v>14</v>
      </c>
      <c r="B3359">
        <v>619000</v>
      </c>
      <c r="C3359">
        <v>595000</v>
      </c>
      <c r="D3359">
        <v>1898</v>
      </c>
      <c r="E3359">
        <v>1</v>
      </c>
      <c r="F3359">
        <v>3</v>
      </c>
      <c r="G3359">
        <v>3</v>
      </c>
      <c r="H3359">
        <v>2</v>
      </c>
      <c r="I3359">
        <v>2</v>
      </c>
      <c r="J3359">
        <v>2</v>
      </c>
      <c r="K3359">
        <v>1991</v>
      </c>
      <c r="L3359">
        <v>33178</v>
      </c>
      <c r="M3359">
        <f t="shared" si="260"/>
        <v>24000</v>
      </c>
      <c r="N3359">
        <f t="shared" si="261"/>
        <v>3.8772213247172858E-2</v>
      </c>
      <c r="O3359">
        <f t="shared" si="262"/>
        <v>313.48788198103267</v>
      </c>
      <c r="P3359">
        <f t="shared" ca="1" si="263"/>
        <v>2020</v>
      </c>
      <c r="Q3359" t="str">
        <f t="shared" si="264"/>
        <v>Medium</v>
      </c>
    </row>
    <row r="3360" spans="1:17" x14ac:dyDescent="0.3">
      <c r="A3360" t="s">
        <v>12</v>
      </c>
      <c r="B3360">
        <v>489000</v>
      </c>
      <c r="C3360">
        <v>480000</v>
      </c>
      <c r="D3360">
        <v>2186</v>
      </c>
      <c r="E3360">
        <v>1</v>
      </c>
      <c r="F3360">
        <v>4</v>
      </c>
      <c r="G3360">
        <v>2</v>
      </c>
      <c r="H3360">
        <v>2</v>
      </c>
      <c r="I3360">
        <v>2</v>
      </c>
      <c r="J3360">
        <v>0</v>
      </c>
      <c r="K3360">
        <v>1959</v>
      </c>
      <c r="L3360">
        <v>32579</v>
      </c>
      <c r="M3360">
        <f t="shared" si="260"/>
        <v>9000</v>
      </c>
      <c r="N3360">
        <f t="shared" si="261"/>
        <v>1.8404907975460124E-2</v>
      </c>
      <c r="O3360">
        <f t="shared" si="262"/>
        <v>219.57913998170173</v>
      </c>
      <c r="P3360">
        <f t="shared" ca="1" si="263"/>
        <v>2020</v>
      </c>
      <c r="Q3360" t="str">
        <f t="shared" si="264"/>
        <v>Large</v>
      </c>
    </row>
    <row r="3361" spans="1:17" x14ac:dyDescent="0.3">
      <c r="A3361" t="s">
        <v>12</v>
      </c>
      <c r="B3361">
        <v>724999</v>
      </c>
      <c r="C3361">
        <v>690000</v>
      </c>
      <c r="D3361">
        <v>3388</v>
      </c>
      <c r="E3361">
        <v>2</v>
      </c>
      <c r="F3361">
        <v>5</v>
      </c>
      <c r="G3361">
        <v>4</v>
      </c>
      <c r="H3361">
        <v>4</v>
      </c>
      <c r="I3361">
        <v>4</v>
      </c>
      <c r="J3361">
        <v>3</v>
      </c>
      <c r="K3361">
        <v>2020</v>
      </c>
      <c r="L3361">
        <v>32259</v>
      </c>
      <c r="M3361">
        <f t="shared" si="260"/>
        <v>34999</v>
      </c>
      <c r="N3361">
        <f t="shared" si="261"/>
        <v>4.827454934420599E-2</v>
      </c>
      <c r="O3361">
        <f t="shared" si="262"/>
        <v>203.65997638724912</v>
      </c>
      <c r="P3361">
        <f t="shared" ca="1" si="263"/>
        <v>2020</v>
      </c>
      <c r="Q3361" t="str">
        <f t="shared" si="264"/>
        <v>Large</v>
      </c>
    </row>
    <row r="3362" spans="1:17" x14ac:dyDescent="0.3">
      <c r="A3362" t="s">
        <v>13</v>
      </c>
      <c r="B3362">
        <v>2390000</v>
      </c>
      <c r="C3362">
        <v>2300000</v>
      </c>
      <c r="D3362">
        <v>1230</v>
      </c>
      <c r="E3362">
        <v>1</v>
      </c>
      <c r="F3362">
        <v>2</v>
      </c>
      <c r="G3362">
        <v>2</v>
      </c>
      <c r="H3362">
        <v>2</v>
      </c>
      <c r="I3362">
        <v>2</v>
      </c>
      <c r="J3362">
        <v>1</v>
      </c>
      <c r="K3362">
        <v>1926</v>
      </c>
      <c r="L3362">
        <v>33139</v>
      </c>
      <c r="M3362">
        <f t="shared" si="260"/>
        <v>90000</v>
      </c>
      <c r="N3362">
        <f t="shared" si="261"/>
        <v>3.7656903765690378E-2</v>
      </c>
      <c r="O3362">
        <f t="shared" si="262"/>
        <v>1869.9186991869919</v>
      </c>
      <c r="P3362">
        <f t="shared" ca="1" si="263"/>
        <v>2020</v>
      </c>
      <c r="Q3362" t="str">
        <f t="shared" si="264"/>
        <v>Medium</v>
      </c>
    </row>
    <row r="3363" spans="1:17" x14ac:dyDescent="0.3">
      <c r="A3363" t="s">
        <v>13</v>
      </c>
      <c r="B3363">
        <v>299000</v>
      </c>
      <c r="C3363">
        <v>266000</v>
      </c>
      <c r="D3363">
        <v>1180</v>
      </c>
      <c r="E3363">
        <v>5</v>
      </c>
      <c r="F3363">
        <v>2</v>
      </c>
      <c r="G3363">
        <v>2</v>
      </c>
      <c r="H3363">
        <v>2</v>
      </c>
      <c r="I3363">
        <v>2</v>
      </c>
      <c r="J3363">
        <v>0</v>
      </c>
      <c r="K3363">
        <v>1980</v>
      </c>
      <c r="L3363">
        <v>33026</v>
      </c>
      <c r="M3363">
        <f t="shared" si="260"/>
        <v>33000</v>
      </c>
      <c r="N3363">
        <f t="shared" si="261"/>
        <v>0.11036789297658862</v>
      </c>
      <c r="O3363">
        <f t="shared" si="262"/>
        <v>225.42372881355934</v>
      </c>
      <c r="P3363">
        <f t="shared" ca="1" si="263"/>
        <v>2020</v>
      </c>
      <c r="Q3363" t="str">
        <f t="shared" si="264"/>
        <v>Medium</v>
      </c>
    </row>
    <row r="3364" spans="1:17" x14ac:dyDescent="0.3">
      <c r="A3364" t="s">
        <v>17</v>
      </c>
      <c r="B3364">
        <v>39900</v>
      </c>
      <c r="C3364">
        <v>39900</v>
      </c>
      <c r="D3364">
        <v>682</v>
      </c>
      <c r="E3364">
        <v>1</v>
      </c>
      <c r="F3364">
        <v>2</v>
      </c>
      <c r="G3364">
        <v>2</v>
      </c>
      <c r="H3364">
        <v>2</v>
      </c>
      <c r="I3364">
        <v>2</v>
      </c>
      <c r="J3364">
        <v>0</v>
      </c>
      <c r="K3364">
        <v>1995</v>
      </c>
      <c r="L3364">
        <v>33540</v>
      </c>
      <c r="M3364">
        <f t="shared" si="260"/>
        <v>0</v>
      </c>
      <c r="N3364">
        <f t="shared" si="261"/>
        <v>0</v>
      </c>
      <c r="O3364">
        <f t="shared" si="262"/>
        <v>58.504398826979475</v>
      </c>
      <c r="P3364">
        <f t="shared" ca="1" si="263"/>
        <v>2020</v>
      </c>
      <c r="Q3364" t="str">
        <f t="shared" si="264"/>
        <v>small</v>
      </c>
    </row>
    <row r="3365" spans="1:17" x14ac:dyDescent="0.3">
      <c r="A3365" t="s">
        <v>12</v>
      </c>
      <c r="B3365">
        <v>1695000</v>
      </c>
      <c r="C3365">
        <v>1525000</v>
      </c>
      <c r="D3365">
        <v>3442</v>
      </c>
      <c r="E3365">
        <v>3</v>
      </c>
      <c r="F3365">
        <v>4</v>
      </c>
      <c r="G3365">
        <v>4</v>
      </c>
      <c r="H3365">
        <v>3</v>
      </c>
      <c r="I3365">
        <v>3</v>
      </c>
      <c r="J3365">
        <v>3</v>
      </c>
      <c r="K3365">
        <v>1994</v>
      </c>
      <c r="L3365">
        <v>34209</v>
      </c>
      <c r="M3365">
        <f t="shared" si="260"/>
        <v>170000</v>
      </c>
      <c r="N3365">
        <f t="shared" si="261"/>
        <v>0.10029498525073746</v>
      </c>
      <c r="O3365">
        <f t="shared" si="262"/>
        <v>443.05636257989539</v>
      </c>
      <c r="P3365">
        <f t="shared" ca="1" si="263"/>
        <v>2020</v>
      </c>
      <c r="Q3365" t="str">
        <f t="shared" si="264"/>
        <v>Large</v>
      </c>
    </row>
    <row r="3366" spans="1:17" x14ac:dyDescent="0.3">
      <c r="A3366" t="s">
        <v>12</v>
      </c>
      <c r="B3366">
        <v>1199000</v>
      </c>
      <c r="C3366">
        <v>1095000</v>
      </c>
      <c r="D3366">
        <v>2656</v>
      </c>
      <c r="E3366">
        <v>2</v>
      </c>
      <c r="F3366">
        <v>6</v>
      </c>
      <c r="G3366">
        <v>4</v>
      </c>
      <c r="H3366">
        <v>4</v>
      </c>
      <c r="I3366">
        <v>4</v>
      </c>
      <c r="J3366">
        <v>0</v>
      </c>
      <c r="K3366">
        <v>1925</v>
      </c>
      <c r="L3366">
        <v>33134</v>
      </c>
      <c r="M3366">
        <f t="shared" si="260"/>
        <v>104000</v>
      </c>
      <c r="N3366">
        <f t="shared" si="261"/>
        <v>8.6738949124270229E-2</v>
      </c>
      <c r="O3366">
        <f t="shared" si="262"/>
        <v>412.27409638554218</v>
      </c>
      <c r="P3366">
        <f t="shared" ca="1" si="263"/>
        <v>2020</v>
      </c>
      <c r="Q3366" t="str">
        <f t="shared" si="264"/>
        <v>Large</v>
      </c>
    </row>
    <row r="3367" spans="1:17" x14ac:dyDescent="0.3">
      <c r="A3367" t="s">
        <v>12</v>
      </c>
      <c r="B3367">
        <v>669000</v>
      </c>
      <c r="C3367">
        <v>650000</v>
      </c>
      <c r="D3367">
        <v>1328</v>
      </c>
      <c r="E3367">
        <v>1</v>
      </c>
      <c r="F3367">
        <v>2</v>
      </c>
      <c r="G3367">
        <v>2</v>
      </c>
      <c r="H3367">
        <v>2</v>
      </c>
      <c r="I3367">
        <v>2</v>
      </c>
      <c r="J3367">
        <v>2</v>
      </c>
      <c r="K3367">
        <v>2005</v>
      </c>
      <c r="L3367">
        <v>33410</v>
      </c>
      <c r="M3367">
        <f t="shared" si="260"/>
        <v>19000</v>
      </c>
      <c r="N3367">
        <f t="shared" si="261"/>
        <v>2.8400597907324365E-2</v>
      </c>
      <c r="O3367">
        <f t="shared" si="262"/>
        <v>489.45783132530119</v>
      </c>
      <c r="P3367">
        <f t="shared" ca="1" si="263"/>
        <v>2020</v>
      </c>
      <c r="Q3367" t="str">
        <f t="shared" si="264"/>
        <v>Medium</v>
      </c>
    </row>
    <row r="3368" spans="1:17" x14ac:dyDescent="0.3">
      <c r="A3368" t="s">
        <v>12</v>
      </c>
      <c r="B3368">
        <v>306990</v>
      </c>
      <c r="C3368">
        <v>306990</v>
      </c>
      <c r="D3368">
        <v>1828</v>
      </c>
      <c r="E3368">
        <v>1</v>
      </c>
      <c r="F3368">
        <v>4</v>
      </c>
      <c r="G3368">
        <v>2</v>
      </c>
      <c r="H3368">
        <v>2</v>
      </c>
      <c r="I3368">
        <v>2</v>
      </c>
      <c r="J3368">
        <v>2</v>
      </c>
      <c r="K3368">
        <v>2025</v>
      </c>
      <c r="L3368">
        <v>34470</v>
      </c>
      <c r="M3368">
        <f t="shared" si="260"/>
        <v>0</v>
      </c>
      <c r="N3368">
        <f t="shared" si="261"/>
        <v>0</v>
      </c>
      <c r="O3368">
        <f t="shared" si="262"/>
        <v>167.93763676148797</v>
      </c>
      <c r="P3368">
        <f t="shared" ca="1" si="263"/>
        <v>2020</v>
      </c>
      <c r="Q3368" t="str">
        <f t="shared" si="264"/>
        <v>Medium</v>
      </c>
    </row>
    <row r="3369" spans="1:17" x14ac:dyDescent="0.3">
      <c r="A3369" t="s">
        <v>12</v>
      </c>
      <c r="B3369">
        <v>396990</v>
      </c>
      <c r="C3369">
        <v>396990</v>
      </c>
      <c r="D3369">
        <v>2499</v>
      </c>
      <c r="E3369">
        <v>2</v>
      </c>
      <c r="F3369">
        <v>5</v>
      </c>
      <c r="G3369">
        <v>3</v>
      </c>
      <c r="H3369">
        <v>3</v>
      </c>
      <c r="I3369">
        <v>3</v>
      </c>
      <c r="J3369">
        <v>2</v>
      </c>
      <c r="K3369">
        <v>2026</v>
      </c>
      <c r="L3369">
        <v>32043</v>
      </c>
      <c r="M3369">
        <f t="shared" si="260"/>
        <v>0</v>
      </c>
      <c r="N3369">
        <f t="shared" si="261"/>
        <v>0</v>
      </c>
      <c r="O3369">
        <f t="shared" si="262"/>
        <v>158.859543817527</v>
      </c>
      <c r="P3369">
        <f t="shared" ca="1" si="263"/>
        <v>2020</v>
      </c>
      <c r="Q3369" t="str">
        <f t="shared" si="264"/>
        <v>Large</v>
      </c>
    </row>
    <row r="3370" spans="1:17" x14ac:dyDescent="0.3">
      <c r="A3370" t="s">
        <v>12</v>
      </c>
      <c r="B3370">
        <v>585000</v>
      </c>
      <c r="C3370">
        <v>555000</v>
      </c>
      <c r="D3370">
        <v>2093</v>
      </c>
      <c r="E3370">
        <v>1</v>
      </c>
      <c r="F3370">
        <v>4</v>
      </c>
      <c r="G3370">
        <v>3</v>
      </c>
      <c r="H3370">
        <v>2</v>
      </c>
      <c r="I3370">
        <v>2</v>
      </c>
      <c r="J3370">
        <v>2</v>
      </c>
      <c r="K3370">
        <v>1958</v>
      </c>
      <c r="L3370">
        <v>32210</v>
      </c>
      <c r="M3370">
        <f t="shared" si="260"/>
        <v>30000</v>
      </c>
      <c r="N3370">
        <f t="shared" si="261"/>
        <v>5.128205128205128E-2</v>
      </c>
      <c r="O3370">
        <f t="shared" si="262"/>
        <v>265.16961299569994</v>
      </c>
      <c r="P3370">
        <f t="shared" ca="1" si="263"/>
        <v>2020</v>
      </c>
      <c r="Q3370" t="str">
        <f t="shared" si="264"/>
        <v>Large</v>
      </c>
    </row>
    <row r="3371" spans="1:17" x14ac:dyDescent="0.3">
      <c r="A3371" t="s">
        <v>12</v>
      </c>
      <c r="B3371">
        <v>359440</v>
      </c>
      <c r="C3371">
        <v>356000</v>
      </c>
      <c r="D3371">
        <v>1862</v>
      </c>
      <c r="E3371">
        <v>1</v>
      </c>
      <c r="F3371">
        <v>4</v>
      </c>
      <c r="G3371">
        <v>2</v>
      </c>
      <c r="H3371">
        <v>2</v>
      </c>
      <c r="I3371">
        <v>2</v>
      </c>
      <c r="J3371">
        <v>2</v>
      </c>
      <c r="K3371">
        <v>2026</v>
      </c>
      <c r="L3371">
        <v>32218</v>
      </c>
      <c r="M3371">
        <f t="shared" si="260"/>
        <v>3440</v>
      </c>
      <c r="N3371">
        <f t="shared" si="261"/>
        <v>9.5704429111951924E-3</v>
      </c>
      <c r="O3371">
        <f t="shared" si="262"/>
        <v>191.1922663802363</v>
      </c>
      <c r="P3371">
        <f t="shared" ca="1" si="263"/>
        <v>2020</v>
      </c>
      <c r="Q3371" t="str">
        <f t="shared" si="264"/>
        <v>Medium</v>
      </c>
    </row>
    <row r="3372" spans="1:17" x14ac:dyDescent="0.3">
      <c r="A3372" t="s">
        <v>12</v>
      </c>
      <c r="B3372">
        <v>845000</v>
      </c>
      <c r="C3372">
        <v>845000</v>
      </c>
      <c r="D3372">
        <v>2732</v>
      </c>
      <c r="E3372">
        <v>2</v>
      </c>
      <c r="F3372">
        <v>4</v>
      </c>
      <c r="G3372">
        <v>3</v>
      </c>
      <c r="H3372">
        <v>3</v>
      </c>
      <c r="I3372">
        <v>3</v>
      </c>
      <c r="J3372">
        <v>3</v>
      </c>
      <c r="K3372">
        <v>1994</v>
      </c>
      <c r="L3372">
        <v>32224</v>
      </c>
      <c r="M3372">
        <f t="shared" si="260"/>
        <v>0</v>
      </c>
      <c r="N3372">
        <f t="shared" si="261"/>
        <v>0</v>
      </c>
      <c r="O3372">
        <f t="shared" si="262"/>
        <v>309.29721815519764</v>
      </c>
      <c r="P3372">
        <f t="shared" ca="1" si="263"/>
        <v>2020</v>
      </c>
      <c r="Q3372" t="str">
        <f t="shared" si="264"/>
        <v>Large</v>
      </c>
    </row>
    <row r="3373" spans="1:17" x14ac:dyDescent="0.3">
      <c r="A3373" t="s">
        <v>12</v>
      </c>
      <c r="B3373">
        <v>2980000</v>
      </c>
      <c r="C3373">
        <v>2750000</v>
      </c>
      <c r="D3373">
        <v>1540</v>
      </c>
      <c r="E3373">
        <v>2</v>
      </c>
      <c r="F3373">
        <v>3</v>
      </c>
      <c r="G3373">
        <v>2</v>
      </c>
      <c r="H3373">
        <v>2</v>
      </c>
      <c r="I3373">
        <v>2</v>
      </c>
      <c r="J3373">
        <v>1</v>
      </c>
      <c r="K3373">
        <v>1970</v>
      </c>
      <c r="L3373">
        <v>33037</v>
      </c>
      <c r="M3373">
        <f t="shared" si="260"/>
        <v>230000</v>
      </c>
      <c r="N3373">
        <f t="shared" si="261"/>
        <v>7.7181208053691275E-2</v>
      </c>
      <c r="O3373">
        <f t="shared" si="262"/>
        <v>1785.7142857142858</v>
      </c>
      <c r="P3373">
        <f t="shared" ca="1" si="263"/>
        <v>2020</v>
      </c>
      <c r="Q3373" t="str">
        <f t="shared" si="264"/>
        <v>Medium</v>
      </c>
    </row>
    <row r="3374" spans="1:17" x14ac:dyDescent="0.3">
      <c r="A3374" t="s">
        <v>12</v>
      </c>
      <c r="B3374">
        <v>549900</v>
      </c>
      <c r="C3374">
        <v>540000</v>
      </c>
      <c r="D3374">
        <v>1145</v>
      </c>
      <c r="E3374">
        <v>2</v>
      </c>
      <c r="F3374">
        <v>2</v>
      </c>
      <c r="G3374">
        <v>2</v>
      </c>
      <c r="H3374">
        <v>1</v>
      </c>
      <c r="I3374">
        <v>1</v>
      </c>
      <c r="J3374">
        <v>0</v>
      </c>
      <c r="K3374">
        <v>2004</v>
      </c>
      <c r="L3374">
        <v>32060</v>
      </c>
      <c r="M3374">
        <f t="shared" si="260"/>
        <v>9900</v>
      </c>
      <c r="N3374">
        <f t="shared" si="261"/>
        <v>1.8003273322422259E-2</v>
      </c>
      <c r="O3374">
        <f t="shared" si="262"/>
        <v>471.61572052401749</v>
      </c>
      <c r="P3374">
        <f t="shared" ca="1" si="263"/>
        <v>2020</v>
      </c>
      <c r="Q3374" t="str">
        <f t="shared" si="264"/>
        <v>Medium</v>
      </c>
    </row>
    <row r="3375" spans="1:17" x14ac:dyDescent="0.3">
      <c r="A3375" t="s">
        <v>12</v>
      </c>
      <c r="B3375">
        <v>985000</v>
      </c>
      <c r="C3375">
        <v>985000</v>
      </c>
      <c r="D3375">
        <v>2854</v>
      </c>
      <c r="E3375">
        <v>1</v>
      </c>
      <c r="F3375">
        <v>4</v>
      </c>
      <c r="G3375">
        <v>3</v>
      </c>
      <c r="H3375">
        <v>3</v>
      </c>
      <c r="I3375">
        <v>3</v>
      </c>
      <c r="J3375">
        <v>3</v>
      </c>
      <c r="K3375">
        <v>2024</v>
      </c>
      <c r="L3375">
        <v>32934</v>
      </c>
      <c r="M3375">
        <f t="shared" si="260"/>
        <v>0</v>
      </c>
      <c r="N3375">
        <f t="shared" si="261"/>
        <v>0</v>
      </c>
      <c r="O3375">
        <f t="shared" si="262"/>
        <v>345.12964260686755</v>
      </c>
      <c r="P3375">
        <f t="shared" ca="1" si="263"/>
        <v>2020</v>
      </c>
      <c r="Q3375" t="str">
        <f t="shared" si="264"/>
        <v>Large</v>
      </c>
    </row>
    <row r="3376" spans="1:17" x14ac:dyDescent="0.3">
      <c r="A3376" t="s">
        <v>13</v>
      </c>
      <c r="B3376">
        <v>279900</v>
      </c>
      <c r="C3376">
        <v>260000</v>
      </c>
      <c r="D3376">
        <v>1477</v>
      </c>
      <c r="E3376">
        <v>2</v>
      </c>
      <c r="F3376">
        <v>3</v>
      </c>
      <c r="G3376">
        <v>3</v>
      </c>
      <c r="H3376">
        <v>2</v>
      </c>
      <c r="I3376">
        <v>2</v>
      </c>
      <c r="J3376">
        <v>1</v>
      </c>
      <c r="K3376">
        <v>2007</v>
      </c>
      <c r="L3376">
        <v>32086</v>
      </c>
      <c r="M3376">
        <f t="shared" si="260"/>
        <v>19900</v>
      </c>
      <c r="N3376">
        <f t="shared" si="261"/>
        <v>7.1096820292961771E-2</v>
      </c>
      <c r="O3376">
        <f t="shared" si="262"/>
        <v>176.03249830737983</v>
      </c>
      <c r="P3376">
        <f t="shared" ca="1" si="263"/>
        <v>2020</v>
      </c>
      <c r="Q3376" t="str">
        <f t="shared" si="264"/>
        <v>Medium</v>
      </c>
    </row>
    <row r="3377" spans="1:17" x14ac:dyDescent="0.3">
      <c r="A3377" t="s">
        <v>12</v>
      </c>
      <c r="B3377">
        <v>950000</v>
      </c>
      <c r="C3377">
        <v>935000</v>
      </c>
      <c r="D3377">
        <v>2931</v>
      </c>
      <c r="E3377">
        <v>1</v>
      </c>
      <c r="F3377">
        <v>4</v>
      </c>
      <c r="G3377">
        <v>4</v>
      </c>
      <c r="H3377">
        <v>3</v>
      </c>
      <c r="I3377">
        <v>3</v>
      </c>
      <c r="J3377">
        <v>3</v>
      </c>
      <c r="K3377">
        <v>2024</v>
      </c>
      <c r="L3377">
        <v>32940</v>
      </c>
      <c r="M3377">
        <f t="shared" si="260"/>
        <v>15000</v>
      </c>
      <c r="N3377">
        <f t="shared" si="261"/>
        <v>1.5789473684210527E-2</v>
      </c>
      <c r="O3377">
        <f t="shared" si="262"/>
        <v>319.00375298532924</v>
      </c>
      <c r="P3377">
        <f t="shared" ca="1" si="263"/>
        <v>2020</v>
      </c>
      <c r="Q3377" t="str">
        <f t="shared" si="264"/>
        <v>Large</v>
      </c>
    </row>
    <row r="3378" spans="1:17" x14ac:dyDescent="0.3">
      <c r="A3378" t="s">
        <v>12</v>
      </c>
      <c r="B3378">
        <v>9495000</v>
      </c>
      <c r="C3378">
        <v>9295000</v>
      </c>
      <c r="D3378">
        <v>7628</v>
      </c>
      <c r="E3378">
        <v>4</v>
      </c>
      <c r="F3378">
        <v>6</v>
      </c>
      <c r="G3378">
        <v>7</v>
      </c>
      <c r="H3378">
        <v>6</v>
      </c>
      <c r="I3378">
        <v>6</v>
      </c>
      <c r="J3378">
        <v>2</v>
      </c>
      <c r="K3378">
        <v>2021</v>
      </c>
      <c r="L3378">
        <v>32461</v>
      </c>
      <c r="M3378">
        <f t="shared" si="260"/>
        <v>200000</v>
      </c>
      <c r="N3378">
        <f t="shared" si="261"/>
        <v>2.1063717746182202E-2</v>
      </c>
      <c r="O3378">
        <f t="shared" si="262"/>
        <v>1218.5369690613529</v>
      </c>
      <c r="P3378">
        <f t="shared" ca="1" si="263"/>
        <v>2020</v>
      </c>
      <c r="Q3378" t="str">
        <f t="shared" si="264"/>
        <v>Large</v>
      </c>
    </row>
    <row r="3379" spans="1:17" x14ac:dyDescent="0.3">
      <c r="A3379" t="s">
        <v>12</v>
      </c>
      <c r="B3379">
        <v>549000</v>
      </c>
      <c r="C3379">
        <v>525000</v>
      </c>
      <c r="D3379">
        <v>1652</v>
      </c>
      <c r="E3379">
        <v>1</v>
      </c>
      <c r="F3379">
        <v>3</v>
      </c>
      <c r="G3379">
        <v>2</v>
      </c>
      <c r="H3379">
        <v>2</v>
      </c>
      <c r="I3379">
        <v>2</v>
      </c>
      <c r="J3379">
        <v>2</v>
      </c>
      <c r="K3379">
        <v>1990</v>
      </c>
      <c r="L3379">
        <v>33324</v>
      </c>
      <c r="M3379">
        <f t="shared" si="260"/>
        <v>24000</v>
      </c>
      <c r="N3379">
        <f t="shared" si="261"/>
        <v>4.3715846994535519E-2</v>
      </c>
      <c r="O3379">
        <f t="shared" si="262"/>
        <v>317.79661016949154</v>
      </c>
      <c r="P3379">
        <f t="shared" ca="1" si="263"/>
        <v>2020</v>
      </c>
      <c r="Q3379" t="str">
        <f t="shared" si="264"/>
        <v>Medium</v>
      </c>
    </row>
    <row r="3380" spans="1:17" x14ac:dyDescent="0.3">
      <c r="A3380" t="s">
        <v>12</v>
      </c>
      <c r="B3380">
        <v>499000</v>
      </c>
      <c r="C3380">
        <v>463370</v>
      </c>
      <c r="D3380">
        <v>2052</v>
      </c>
      <c r="E3380">
        <v>1</v>
      </c>
      <c r="F3380">
        <v>3</v>
      </c>
      <c r="G3380">
        <v>2</v>
      </c>
      <c r="H3380">
        <v>2</v>
      </c>
      <c r="I3380">
        <v>2</v>
      </c>
      <c r="J3380">
        <v>0</v>
      </c>
      <c r="K3380">
        <v>2023</v>
      </c>
      <c r="L3380">
        <v>32439</v>
      </c>
      <c r="M3380">
        <f t="shared" si="260"/>
        <v>35630</v>
      </c>
      <c r="N3380">
        <f t="shared" si="261"/>
        <v>7.1402805611222447E-2</v>
      </c>
      <c r="O3380">
        <f t="shared" si="262"/>
        <v>225.81384015594543</v>
      </c>
      <c r="P3380">
        <f t="shared" ca="1" si="263"/>
        <v>2020</v>
      </c>
      <c r="Q3380" t="str">
        <f t="shared" si="264"/>
        <v>Large</v>
      </c>
    </row>
    <row r="3381" spans="1:17" x14ac:dyDescent="0.3">
      <c r="A3381" t="s">
        <v>12</v>
      </c>
      <c r="B3381">
        <v>329900</v>
      </c>
      <c r="C3381">
        <v>330000</v>
      </c>
      <c r="D3381">
        <v>2212</v>
      </c>
      <c r="E3381">
        <v>1</v>
      </c>
      <c r="F3381">
        <v>3</v>
      </c>
      <c r="G3381">
        <v>2</v>
      </c>
      <c r="H3381">
        <v>2</v>
      </c>
      <c r="I3381">
        <v>2</v>
      </c>
      <c r="J3381">
        <v>2</v>
      </c>
      <c r="K3381">
        <v>2008</v>
      </c>
      <c r="L3381">
        <v>32063</v>
      </c>
      <c r="M3381">
        <f t="shared" si="260"/>
        <v>-100</v>
      </c>
      <c r="N3381">
        <f t="shared" si="261"/>
        <v>-3.031221582297666E-4</v>
      </c>
      <c r="O3381">
        <f t="shared" si="262"/>
        <v>149.18625678119349</v>
      </c>
      <c r="P3381">
        <f t="shared" ca="1" si="263"/>
        <v>2020</v>
      </c>
      <c r="Q3381" t="str">
        <f t="shared" si="264"/>
        <v>Large</v>
      </c>
    </row>
    <row r="3382" spans="1:17" x14ac:dyDescent="0.3">
      <c r="A3382" t="s">
        <v>13</v>
      </c>
      <c r="B3382">
        <v>199000</v>
      </c>
      <c r="C3382">
        <v>170000</v>
      </c>
      <c r="D3382">
        <v>1064</v>
      </c>
      <c r="E3382">
        <v>1</v>
      </c>
      <c r="F3382">
        <v>2</v>
      </c>
      <c r="G3382">
        <v>2</v>
      </c>
      <c r="H3382">
        <v>2</v>
      </c>
      <c r="I3382">
        <v>2</v>
      </c>
      <c r="J3382">
        <v>0</v>
      </c>
      <c r="K3382">
        <v>1982</v>
      </c>
      <c r="L3382">
        <v>34285</v>
      </c>
      <c r="M3382">
        <f t="shared" si="260"/>
        <v>29000</v>
      </c>
      <c r="N3382">
        <f t="shared" si="261"/>
        <v>0.14572864321608039</v>
      </c>
      <c r="O3382">
        <f t="shared" si="262"/>
        <v>159.77443609022558</v>
      </c>
      <c r="P3382">
        <f t="shared" ca="1" si="263"/>
        <v>2020</v>
      </c>
      <c r="Q3382" t="str">
        <f t="shared" si="264"/>
        <v>Medium</v>
      </c>
    </row>
    <row r="3383" spans="1:17" x14ac:dyDescent="0.3">
      <c r="A3383" t="s">
        <v>12</v>
      </c>
      <c r="B3383">
        <v>799000</v>
      </c>
      <c r="C3383">
        <v>745000</v>
      </c>
      <c r="D3383">
        <v>2145</v>
      </c>
      <c r="E3383">
        <v>1</v>
      </c>
      <c r="F3383">
        <v>3</v>
      </c>
      <c r="G3383">
        <v>3</v>
      </c>
      <c r="H3383">
        <v>3</v>
      </c>
      <c r="I3383">
        <v>3</v>
      </c>
      <c r="J3383">
        <v>2</v>
      </c>
      <c r="K3383">
        <v>2013</v>
      </c>
      <c r="L3383">
        <v>34211</v>
      </c>
      <c r="M3383">
        <f t="shared" si="260"/>
        <v>54000</v>
      </c>
      <c r="N3383">
        <f t="shared" si="261"/>
        <v>6.7584480600750937E-2</v>
      </c>
      <c r="O3383">
        <f t="shared" si="262"/>
        <v>347.31934731934734</v>
      </c>
      <c r="P3383">
        <f t="shared" ca="1" si="263"/>
        <v>2020</v>
      </c>
      <c r="Q3383" t="str">
        <f t="shared" si="264"/>
        <v>Large</v>
      </c>
    </row>
    <row r="3384" spans="1:17" x14ac:dyDescent="0.3">
      <c r="A3384" t="s">
        <v>12</v>
      </c>
      <c r="B3384">
        <v>674900</v>
      </c>
      <c r="C3384">
        <v>675000</v>
      </c>
      <c r="D3384">
        <v>2550</v>
      </c>
      <c r="E3384">
        <v>2</v>
      </c>
      <c r="F3384">
        <v>4</v>
      </c>
      <c r="G3384">
        <v>4</v>
      </c>
      <c r="H3384">
        <v>3</v>
      </c>
      <c r="I3384">
        <v>3</v>
      </c>
      <c r="J3384">
        <v>2</v>
      </c>
      <c r="K3384">
        <v>2003</v>
      </c>
      <c r="L3384">
        <v>32311</v>
      </c>
      <c r="M3384">
        <f t="shared" si="260"/>
        <v>-100</v>
      </c>
      <c r="N3384">
        <f t="shared" si="261"/>
        <v>-1.481700992739665E-4</v>
      </c>
      <c r="O3384">
        <f t="shared" si="262"/>
        <v>264.70588235294116</v>
      </c>
      <c r="P3384">
        <f t="shared" ca="1" si="263"/>
        <v>2020</v>
      </c>
      <c r="Q3384" t="str">
        <f t="shared" si="264"/>
        <v>Large</v>
      </c>
    </row>
    <row r="3385" spans="1:17" x14ac:dyDescent="0.3">
      <c r="A3385" t="s">
        <v>12</v>
      </c>
      <c r="B3385">
        <v>534999</v>
      </c>
      <c r="C3385">
        <v>530000</v>
      </c>
      <c r="D3385">
        <v>2419</v>
      </c>
      <c r="E3385">
        <v>1</v>
      </c>
      <c r="F3385">
        <v>3</v>
      </c>
      <c r="G3385">
        <v>3</v>
      </c>
      <c r="H3385">
        <v>2</v>
      </c>
      <c r="I3385">
        <v>2</v>
      </c>
      <c r="J3385">
        <v>2</v>
      </c>
      <c r="K3385">
        <v>2020</v>
      </c>
      <c r="L3385">
        <v>32168</v>
      </c>
      <c r="M3385">
        <f t="shared" si="260"/>
        <v>4999</v>
      </c>
      <c r="N3385">
        <f t="shared" si="261"/>
        <v>9.3439426989583158E-3</v>
      </c>
      <c r="O3385">
        <f t="shared" si="262"/>
        <v>219.09880115750309</v>
      </c>
      <c r="P3385">
        <f t="shared" ca="1" si="263"/>
        <v>2020</v>
      </c>
      <c r="Q3385" t="str">
        <f t="shared" si="264"/>
        <v>Large</v>
      </c>
    </row>
    <row r="3386" spans="1:17" x14ac:dyDescent="0.3">
      <c r="A3386" t="s">
        <v>14</v>
      </c>
      <c r="B3386">
        <v>799999</v>
      </c>
      <c r="C3386">
        <v>785000</v>
      </c>
      <c r="D3386">
        <v>1963</v>
      </c>
      <c r="E3386">
        <v>1</v>
      </c>
      <c r="F3386">
        <v>3</v>
      </c>
      <c r="G3386">
        <v>3</v>
      </c>
      <c r="H3386">
        <v>2</v>
      </c>
      <c r="I3386">
        <v>2</v>
      </c>
      <c r="J3386">
        <v>1</v>
      </c>
      <c r="K3386">
        <v>1987</v>
      </c>
      <c r="L3386">
        <v>33155</v>
      </c>
      <c r="M3386">
        <f t="shared" si="260"/>
        <v>14999</v>
      </c>
      <c r="N3386">
        <f t="shared" si="261"/>
        <v>1.8748773435966794E-2</v>
      </c>
      <c r="O3386">
        <f t="shared" si="262"/>
        <v>399.8981151299032</v>
      </c>
      <c r="P3386">
        <f t="shared" ca="1" si="263"/>
        <v>2020</v>
      </c>
      <c r="Q3386" t="str">
        <f t="shared" si="264"/>
        <v>Medium</v>
      </c>
    </row>
    <row r="3387" spans="1:17" x14ac:dyDescent="0.3">
      <c r="A3387" t="s">
        <v>12</v>
      </c>
      <c r="B3387">
        <v>585000</v>
      </c>
      <c r="C3387">
        <v>535000</v>
      </c>
      <c r="D3387">
        <v>1602</v>
      </c>
      <c r="E3387">
        <v>1</v>
      </c>
      <c r="F3387">
        <v>2</v>
      </c>
      <c r="G3387">
        <v>2</v>
      </c>
      <c r="H3387">
        <v>2</v>
      </c>
      <c r="I3387">
        <v>2</v>
      </c>
      <c r="J3387">
        <v>2</v>
      </c>
      <c r="K3387">
        <v>1997</v>
      </c>
      <c r="L3387">
        <v>32082</v>
      </c>
      <c r="M3387">
        <f t="shared" si="260"/>
        <v>50000</v>
      </c>
      <c r="N3387">
        <f t="shared" si="261"/>
        <v>8.5470085470085472E-2</v>
      </c>
      <c r="O3387">
        <f t="shared" si="262"/>
        <v>333.95755305867664</v>
      </c>
      <c r="P3387">
        <f t="shared" ca="1" si="263"/>
        <v>2020</v>
      </c>
      <c r="Q3387" t="str">
        <f t="shared" si="264"/>
        <v>Medium</v>
      </c>
    </row>
    <row r="3388" spans="1:17" x14ac:dyDescent="0.3">
      <c r="A3388" t="s">
        <v>12</v>
      </c>
      <c r="B3388">
        <v>474999</v>
      </c>
      <c r="C3388">
        <v>440000</v>
      </c>
      <c r="D3388">
        <v>1259</v>
      </c>
      <c r="E3388">
        <v>1</v>
      </c>
      <c r="F3388">
        <v>2</v>
      </c>
      <c r="G3388">
        <v>2</v>
      </c>
      <c r="H3388">
        <v>2</v>
      </c>
      <c r="I3388">
        <v>2</v>
      </c>
      <c r="J3388">
        <v>2</v>
      </c>
      <c r="K3388">
        <v>2005</v>
      </c>
      <c r="L3388">
        <v>33913</v>
      </c>
      <c r="M3388">
        <f t="shared" si="260"/>
        <v>34999</v>
      </c>
      <c r="N3388">
        <f t="shared" si="261"/>
        <v>7.3682260383706066E-2</v>
      </c>
      <c r="O3388">
        <f t="shared" si="262"/>
        <v>349.48371723590151</v>
      </c>
      <c r="P3388">
        <f t="shared" ca="1" si="263"/>
        <v>2020</v>
      </c>
      <c r="Q3388" t="str">
        <f t="shared" si="264"/>
        <v>Medium</v>
      </c>
    </row>
    <row r="3389" spans="1:17" x14ac:dyDescent="0.3">
      <c r="A3389" t="s">
        <v>12</v>
      </c>
      <c r="B3389">
        <v>769900</v>
      </c>
      <c r="C3389">
        <v>740000</v>
      </c>
      <c r="D3389">
        <v>1817</v>
      </c>
      <c r="E3389">
        <v>1</v>
      </c>
      <c r="F3389">
        <v>3</v>
      </c>
      <c r="G3389">
        <v>3</v>
      </c>
      <c r="H3389">
        <v>2</v>
      </c>
      <c r="I3389">
        <v>2</v>
      </c>
      <c r="J3389">
        <v>2</v>
      </c>
      <c r="K3389">
        <v>1983</v>
      </c>
      <c r="L3389">
        <v>33914</v>
      </c>
      <c r="M3389">
        <f t="shared" si="260"/>
        <v>29900</v>
      </c>
      <c r="N3389">
        <f t="shared" si="261"/>
        <v>3.8836212495129238E-2</v>
      </c>
      <c r="O3389">
        <f t="shared" si="262"/>
        <v>407.26472206934505</v>
      </c>
      <c r="P3389">
        <f t="shared" ca="1" si="263"/>
        <v>2020</v>
      </c>
      <c r="Q3389" t="str">
        <f t="shared" si="264"/>
        <v>Medium</v>
      </c>
    </row>
    <row r="3390" spans="1:17" x14ac:dyDescent="0.3">
      <c r="A3390" t="s">
        <v>12</v>
      </c>
      <c r="B3390">
        <v>709876</v>
      </c>
      <c r="C3390">
        <v>720500</v>
      </c>
      <c r="D3390">
        <v>1419</v>
      </c>
      <c r="E3390">
        <v>1</v>
      </c>
      <c r="F3390">
        <v>3</v>
      </c>
      <c r="G3390">
        <v>2</v>
      </c>
      <c r="H3390">
        <v>2</v>
      </c>
      <c r="I3390">
        <v>2</v>
      </c>
      <c r="J3390">
        <v>0</v>
      </c>
      <c r="K3390">
        <v>1987</v>
      </c>
      <c r="L3390">
        <v>33183</v>
      </c>
      <c r="M3390">
        <f t="shared" si="260"/>
        <v>-10624</v>
      </c>
      <c r="N3390">
        <f t="shared" si="261"/>
        <v>-1.4965994060934585E-2</v>
      </c>
      <c r="O3390">
        <f t="shared" si="262"/>
        <v>507.75193798449612</v>
      </c>
      <c r="P3390">
        <f t="shared" ca="1" si="263"/>
        <v>2020</v>
      </c>
      <c r="Q3390" t="str">
        <f t="shared" si="264"/>
        <v>Medium</v>
      </c>
    </row>
    <row r="3391" spans="1:17" x14ac:dyDescent="0.3">
      <c r="A3391" t="s">
        <v>12</v>
      </c>
      <c r="B3391">
        <v>292900</v>
      </c>
      <c r="C3391">
        <v>292900</v>
      </c>
      <c r="D3391">
        <v>2213</v>
      </c>
      <c r="E3391">
        <v>1</v>
      </c>
      <c r="F3391">
        <v>4</v>
      </c>
      <c r="G3391">
        <v>2</v>
      </c>
      <c r="H3391">
        <v>2</v>
      </c>
      <c r="I3391">
        <v>2</v>
      </c>
      <c r="J3391">
        <v>2</v>
      </c>
      <c r="K3391">
        <v>2025</v>
      </c>
      <c r="L3391">
        <v>33872</v>
      </c>
      <c r="M3391">
        <f t="shared" si="260"/>
        <v>0</v>
      </c>
      <c r="N3391">
        <f t="shared" si="261"/>
        <v>0</v>
      </c>
      <c r="O3391">
        <f t="shared" si="262"/>
        <v>132.35427022141889</v>
      </c>
      <c r="P3391">
        <f t="shared" ca="1" si="263"/>
        <v>2020</v>
      </c>
      <c r="Q3391" t="str">
        <f t="shared" si="264"/>
        <v>Large</v>
      </c>
    </row>
    <row r="3392" spans="1:17" x14ac:dyDescent="0.3">
      <c r="A3392" t="s">
        <v>13</v>
      </c>
      <c r="B3392">
        <v>254900</v>
      </c>
      <c r="C3392">
        <v>240000</v>
      </c>
      <c r="D3392">
        <v>1301</v>
      </c>
      <c r="E3392">
        <v>1</v>
      </c>
      <c r="F3392">
        <v>3</v>
      </c>
      <c r="G3392">
        <v>2</v>
      </c>
      <c r="H3392">
        <v>2</v>
      </c>
      <c r="I3392">
        <v>2</v>
      </c>
      <c r="J3392">
        <v>0</v>
      </c>
      <c r="K3392">
        <v>2022</v>
      </c>
      <c r="L3392">
        <v>34142</v>
      </c>
      <c r="M3392">
        <f t="shared" si="260"/>
        <v>14900</v>
      </c>
      <c r="N3392">
        <f t="shared" si="261"/>
        <v>5.8454295802275402E-2</v>
      </c>
      <c r="O3392">
        <f t="shared" si="262"/>
        <v>184.47348193697155</v>
      </c>
      <c r="P3392">
        <f t="shared" ca="1" si="263"/>
        <v>2020</v>
      </c>
      <c r="Q3392" t="str">
        <f t="shared" si="264"/>
        <v>Medium</v>
      </c>
    </row>
    <row r="3393" spans="1:17" x14ac:dyDescent="0.3">
      <c r="A3393" t="s">
        <v>13</v>
      </c>
      <c r="B3393">
        <v>1200000</v>
      </c>
      <c r="C3393">
        <v>1050000</v>
      </c>
      <c r="D3393">
        <v>2000</v>
      </c>
      <c r="E3393">
        <v>1</v>
      </c>
      <c r="F3393">
        <v>3</v>
      </c>
      <c r="G3393">
        <v>2</v>
      </c>
      <c r="H3393">
        <v>2</v>
      </c>
      <c r="I3393">
        <v>2</v>
      </c>
      <c r="J3393">
        <v>0</v>
      </c>
      <c r="K3393">
        <v>1969</v>
      </c>
      <c r="L3393">
        <v>33062</v>
      </c>
      <c r="M3393">
        <f t="shared" si="260"/>
        <v>150000</v>
      </c>
      <c r="N3393">
        <f t="shared" si="261"/>
        <v>0.125</v>
      </c>
      <c r="O3393">
        <f t="shared" si="262"/>
        <v>525</v>
      </c>
      <c r="P3393">
        <f t="shared" ca="1" si="263"/>
        <v>2020</v>
      </c>
      <c r="Q3393" t="str">
        <f t="shared" si="264"/>
        <v>Large</v>
      </c>
    </row>
    <row r="3394" spans="1:17" x14ac:dyDescent="0.3">
      <c r="A3394" t="s">
        <v>12</v>
      </c>
      <c r="B3394">
        <v>499900</v>
      </c>
      <c r="C3394">
        <v>490000</v>
      </c>
      <c r="D3394">
        <v>1686</v>
      </c>
      <c r="E3394">
        <v>1</v>
      </c>
      <c r="F3394">
        <v>3</v>
      </c>
      <c r="G3394">
        <v>2</v>
      </c>
      <c r="H3394">
        <v>2</v>
      </c>
      <c r="I3394">
        <v>2</v>
      </c>
      <c r="J3394">
        <v>2</v>
      </c>
      <c r="K3394">
        <v>1982</v>
      </c>
      <c r="L3394">
        <v>33549</v>
      </c>
      <c r="M3394">
        <f t="shared" si="260"/>
        <v>9900</v>
      </c>
      <c r="N3394">
        <f t="shared" si="261"/>
        <v>1.9803960792158432E-2</v>
      </c>
      <c r="O3394">
        <f t="shared" si="262"/>
        <v>290.62870699881375</v>
      </c>
      <c r="P3394">
        <f t="shared" ca="1" si="263"/>
        <v>2020</v>
      </c>
      <c r="Q3394" t="str">
        <f t="shared" si="264"/>
        <v>Medium</v>
      </c>
    </row>
    <row r="3395" spans="1:17" x14ac:dyDescent="0.3">
      <c r="A3395" t="s">
        <v>12</v>
      </c>
      <c r="B3395">
        <v>849000</v>
      </c>
      <c r="C3395">
        <v>825000</v>
      </c>
      <c r="D3395">
        <v>2257</v>
      </c>
      <c r="E3395">
        <v>2</v>
      </c>
      <c r="F3395">
        <v>4</v>
      </c>
      <c r="G3395">
        <v>3</v>
      </c>
      <c r="H3395">
        <v>3</v>
      </c>
      <c r="I3395">
        <v>3</v>
      </c>
      <c r="J3395">
        <v>2</v>
      </c>
      <c r="K3395">
        <v>2002</v>
      </c>
      <c r="L3395">
        <v>32034</v>
      </c>
      <c r="M3395">
        <f t="shared" ref="M3395:M3458" si="265">B3395 - C3395</f>
        <v>24000</v>
      </c>
      <c r="N3395">
        <f t="shared" ref="N3395:N3458" si="266">(B3395 - C3395)/B3395</f>
        <v>2.8268551236749116E-2</v>
      </c>
      <c r="O3395">
        <f t="shared" ref="O3395:O3458" si="267">C3395/D3395</f>
        <v>365.52946389011964</v>
      </c>
      <c r="P3395">
        <f t="shared" ref="P3395:P3458" ca="1" si="268">YEAR(TODAY() - K3395)</f>
        <v>2020</v>
      </c>
      <c r="Q3395" t="str">
        <f t="shared" ref="Q3395:Q3458" si="269">IF(D3395&lt;1000,"small",IF(D3395&lt;2000,"Medium","Large"))</f>
        <v>Large</v>
      </c>
    </row>
    <row r="3396" spans="1:17" x14ac:dyDescent="0.3">
      <c r="A3396" t="s">
        <v>12</v>
      </c>
      <c r="B3396">
        <v>775000</v>
      </c>
      <c r="C3396">
        <v>739000</v>
      </c>
      <c r="D3396">
        <v>1806</v>
      </c>
      <c r="E3396">
        <v>2</v>
      </c>
      <c r="F3396">
        <v>4</v>
      </c>
      <c r="G3396">
        <v>3</v>
      </c>
      <c r="H3396">
        <v>2</v>
      </c>
      <c r="I3396">
        <v>2</v>
      </c>
      <c r="J3396">
        <v>2</v>
      </c>
      <c r="K3396">
        <v>2022</v>
      </c>
      <c r="L3396">
        <v>32084</v>
      </c>
      <c r="M3396">
        <f t="shared" si="265"/>
        <v>36000</v>
      </c>
      <c r="N3396">
        <f t="shared" si="266"/>
        <v>4.645161290322581E-2</v>
      </c>
      <c r="O3396">
        <f t="shared" si="267"/>
        <v>409.19158361018827</v>
      </c>
      <c r="P3396">
        <f t="shared" ca="1" si="268"/>
        <v>2020</v>
      </c>
      <c r="Q3396" t="str">
        <f t="shared" si="269"/>
        <v>Medium</v>
      </c>
    </row>
    <row r="3397" spans="1:17" x14ac:dyDescent="0.3">
      <c r="A3397" t="s">
        <v>12</v>
      </c>
      <c r="B3397">
        <v>599990</v>
      </c>
      <c r="C3397">
        <v>580000</v>
      </c>
      <c r="D3397">
        <v>1435</v>
      </c>
      <c r="E3397">
        <v>1</v>
      </c>
      <c r="F3397">
        <v>4</v>
      </c>
      <c r="G3397">
        <v>3</v>
      </c>
      <c r="H3397">
        <v>2</v>
      </c>
      <c r="I3397">
        <v>2</v>
      </c>
      <c r="J3397">
        <v>0</v>
      </c>
      <c r="K3397">
        <v>1950</v>
      </c>
      <c r="L3397">
        <v>33125</v>
      </c>
      <c r="M3397">
        <f t="shared" si="265"/>
        <v>19990</v>
      </c>
      <c r="N3397">
        <f t="shared" si="266"/>
        <v>3.3317221953699232E-2</v>
      </c>
      <c r="O3397">
        <f t="shared" si="267"/>
        <v>404.18118466898954</v>
      </c>
      <c r="P3397">
        <f t="shared" ca="1" si="268"/>
        <v>2020</v>
      </c>
      <c r="Q3397" t="str">
        <f t="shared" si="269"/>
        <v>Medium</v>
      </c>
    </row>
    <row r="3398" spans="1:17" x14ac:dyDescent="0.3">
      <c r="A3398" t="s">
        <v>14</v>
      </c>
      <c r="B3398">
        <v>359000</v>
      </c>
      <c r="C3398">
        <v>363000</v>
      </c>
      <c r="D3398">
        <v>1752</v>
      </c>
      <c r="E3398">
        <v>2</v>
      </c>
      <c r="F3398">
        <v>3</v>
      </c>
      <c r="G3398">
        <v>2</v>
      </c>
      <c r="H3398">
        <v>2</v>
      </c>
      <c r="I3398">
        <v>2</v>
      </c>
      <c r="J3398">
        <v>1</v>
      </c>
      <c r="K3398">
        <v>1986</v>
      </c>
      <c r="L3398">
        <v>34210</v>
      </c>
      <c r="M3398">
        <f t="shared" si="265"/>
        <v>-4000</v>
      </c>
      <c r="N3398">
        <f t="shared" si="266"/>
        <v>-1.1142061281337047E-2</v>
      </c>
      <c r="O3398">
        <f t="shared" si="267"/>
        <v>207.1917808219178</v>
      </c>
      <c r="P3398">
        <f t="shared" ca="1" si="268"/>
        <v>2020</v>
      </c>
      <c r="Q3398" t="str">
        <f t="shared" si="269"/>
        <v>Medium</v>
      </c>
    </row>
    <row r="3399" spans="1:17" x14ac:dyDescent="0.3">
      <c r="A3399" t="s">
        <v>12</v>
      </c>
      <c r="B3399">
        <v>1095000</v>
      </c>
      <c r="C3399">
        <v>945000</v>
      </c>
      <c r="D3399">
        <v>2072</v>
      </c>
      <c r="E3399">
        <v>2</v>
      </c>
      <c r="F3399">
        <v>3</v>
      </c>
      <c r="G3399">
        <v>3</v>
      </c>
      <c r="H3399">
        <v>3</v>
      </c>
      <c r="I3399">
        <v>3</v>
      </c>
      <c r="J3399">
        <v>0</v>
      </c>
      <c r="K3399">
        <v>1993</v>
      </c>
      <c r="L3399">
        <v>33924</v>
      </c>
      <c r="M3399">
        <f t="shared" si="265"/>
        <v>150000</v>
      </c>
      <c r="N3399">
        <f t="shared" si="266"/>
        <v>0.13698630136986301</v>
      </c>
      <c r="O3399">
        <f t="shared" si="267"/>
        <v>456.08108108108109</v>
      </c>
      <c r="P3399">
        <f t="shared" ca="1" si="268"/>
        <v>2020</v>
      </c>
      <c r="Q3399" t="str">
        <f t="shared" si="269"/>
        <v>Large</v>
      </c>
    </row>
    <row r="3400" spans="1:17" x14ac:dyDescent="0.3">
      <c r="A3400" t="s">
        <v>12</v>
      </c>
      <c r="B3400">
        <v>1200000</v>
      </c>
      <c r="C3400">
        <v>1205000</v>
      </c>
      <c r="D3400">
        <v>1353</v>
      </c>
      <c r="E3400">
        <v>1</v>
      </c>
      <c r="F3400">
        <v>2</v>
      </c>
      <c r="G3400">
        <v>2</v>
      </c>
      <c r="H3400">
        <v>2</v>
      </c>
      <c r="I3400">
        <v>2</v>
      </c>
      <c r="J3400">
        <v>4</v>
      </c>
      <c r="K3400">
        <v>1997</v>
      </c>
      <c r="L3400">
        <v>33050</v>
      </c>
      <c r="M3400">
        <f t="shared" si="265"/>
        <v>-5000</v>
      </c>
      <c r="N3400">
        <f t="shared" si="266"/>
        <v>-4.1666666666666666E-3</v>
      </c>
      <c r="O3400">
        <f t="shared" si="267"/>
        <v>890.61345158906136</v>
      </c>
      <c r="P3400">
        <f t="shared" ca="1" si="268"/>
        <v>2020</v>
      </c>
      <c r="Q3400" t="str">
        <f t="shared" si="269"/>
        <v>Medium</v>
      </c>
    </row>
    <row r="3401" spans="1:17" x14ac:dyDescent="0.3">
      <c r="A3401" t="s">
        <v>12</v>
      </c>
      <c r="B3401">
        <v>389000</v>
      </c>
      <c r="C3401">
        <v>340000</v>
      </c>
      <c r="D3401">
        <v>999</v>
      </c>
      <c r="E3401">
        <v>1</v>
      </c>
      <c r="F3401">
        <v>2</v>
      </c>
      <c r="G3401">
        <v>2</v>
      </c>
      <c r="H3401">
        <v>2</v>
      </c>
      <c r="I3401">
        <v>2</v>
      </c>
      <c r="J3401">
        <v>1</v>
      </c>
      <c r="K3401">
        <v>1982</v>
      </c>
      <c r="L3401">
        <v>33035</v>
      </c>
      <c r="M3401">
        <f t="shared" si="265"/>
        <v>49000</v>
      </c>
      <c r="N3401">
        <f t="shared" si="266"/>
        <v>0.12596401028277635</v>
      </c>
      <c r="O3401">
        <f t="shared" si="267"/>
        <v>340.34034034034033</v>
      </c>
      <c r="P3401">
        <f t="shared" ca="1" si="268"/>
        <v>2020</v>
      </c>
      <c r="Q3401" t="str">
        <f t="shared" si="269"/>
        <v>small</v>
      </c>
    </row>
    <row r="3402" spans="1:17" x14ac:dyDescent="0.3">
      <c r="A3402" t="s">
        <v>12</v>
      </c>
      <c r="B3402">
        <v>289990</v>
      </c>
      <c r="C3402">
        <v>289990</v>
      </c>
      <c r="D3402">
        <v>1891</v>
      </c>
      <c r="E3402">
        <v>2</v>
      </c>
      <c r="F3402">
        <v>4</v>
      </c>
      <c r="G3402">
        <v>3</v>
      </c>
      <c r="H3402">
        <v>2</v>
      </c>
      <c r="I3402">
        <v>2</v>
      </c>
      <c r="J3402">
        <v>2</v>
      </c>
      <c r="K3402">
        <v>2025</v>
      </c>
      <c r="L3402">
        <v>32583</v>
      </c>
      <c r="M3402">
        <f t="shared" si="265"/>
        <v>0</v>
      </c>
      <c r="N3402">
        <f t="shared" si="266"/>
        <v>0</v>
      </c>
      <c r="O3402">
        <f t="shared" si="267"/>
        <v>153.35272342675833</v>
      </c>
      <c r="P3402">
        <f t="shared" ca="1" si="268"/>
        <v>2020</v>
      </c>
      <c r="Q3402" t="str">
        <f t="shared" si="269"/>
        <v>Medium</v>
      </c>
    </row>
    <row r="3403" spans="1:17" x14ac:dyDescent="0.3">
      <c r="A3403" t="s">
        <v>13</v>
      </c>
      <c r="B3403">
        <v>369900</v>
      </c>
      <c r="C3403">
        <v>360000</v>
      </c>
      <c r="D3403">
        <v>2132</v>
      </c>
      <c r="E3403">
        <v>1</v>
      </c>
      <c r="F3403">
        <v>3</v>
      </c>
      <c r="G3403">
        <v>2</v>
      </c>
      <c r="H3403">
        <v>2</v>
      </c>
      <c r="I3403">
        <v>2</v>
      </c>
      <c r="J3403">
        <v>2</v>
      </c>
      <c r="K3403">
        <v>2000</v>
      </c>
      <c r="L3403">
        <v>33919</v>
      </c>
      <c r="M3403">
        <f t="shared" si="265"/>
        <v>9900</v>
      </c>
      <c r="N3403">
        <f t="shared" si="266"/>
        <v>2.6763990267639901E-2</v>
      </c>
      <c r="O3403">
        <f t="shared" si="267"/>
        <v>168.85553470919325</v>
      </c>
      <c r="P3403">
        <f t="shared" ca="1" si="268"/>
        <v>2020</v>
      </c>
      <c r="Q3403" t="str">
        <f t="shared" si="269"/>
        <v>Large</v>
      </c>
    </row>
    <row r="3404" spans="1:17" x14ac:dyDescent="0.3">
      <c r="A3404" t="s">
        <v>12</v>
      </c>
      <c r="B3404">
        <v>535000</v>
      </c>
      <c r="C3404">
        <v>460000</v>
      </c>
      <c r="D3404">
        <v>1617</v>
      </c>
      <c r="E3404">
        <v>1</v>
      </c>
      <c r="F3404">
        <v>3</v>
      </c>
      <c r="G3404">
        <v>2</v>
      </c>
      <c r="H3404">
        <v>2</v>
      </c>
      <c r="I3404">
        <v>2</v>
      </c>
      <c r="J3404">
        <v>2</v>
      </c>
      <c r="K3404">
        <v>2003</v>
      </c>
      <c r="L3404">
        <v>32141</v>
      </c>
      <c r="M3404">
        <f t="shared" si="265"/>
        <v>75000</v>
      </c>
      <c r="N3404">
        <f t="shared" si="266"/>
        <v>0.14018691588785046</v>
      </c>
      <c r="O3404">
        <f t="shared" si="267"/>
        <v>284.47742733457017</v>
      </c>
      <c r="P3404">
        <f t="shared" ca="1" si="268"/>
        <v>2020</v>
      </c>
      <c r="Q3404" t="str">
        <f t="shared" si="269"/>
        <v>Medium</v>
      </c>
    </row>
    <row r="3405" spans="1:17" x14ac:dyDescent="0.3">
      <c r="A3405" t="s">
        <v>12</v>
      </c>
      <c r="B3405">
        <v>1125000</v>
      </c>
      <c r="C3405">
        <v>1067500</v>
      </c>
      <c r="D3405">
        <v>3690</v>
      </c>
      <c r="E3405">
        <v>1</v>
      </c>
      <c r="F3405">
        <v>4</v>
      </c>
      <c r="G3405">
        <v>5</v>
      </c>
      <c r="H3405">
        <v>4</v>
      </c>
      <c r="I3405">
        <v>4</v>
      </c>
      <c r="J3405">
        <v>2</v>
      </c>
      <c r="K3405">
        <v>2025</v>
      </c>
      <c r="L3405">
        <v>34134</v>
      </c>
      <c r="M3405">
        <f t="shared" si="265"/>
        <v>57500</v>
      </c>
      <c r="N3405">
        <f t="shared" si="266"/>
        <v>5.1111111111111114E-2</v>
      </c>
      <c r="O3405">
        <f t="shared" si="267"/>
        <v>289.29539295392954</v>
      </c>
      <c r="P3405">
        <f t="shared" ca="1" si="268"/>
        <v>2020</v>
      </c>
      <c r="Q3405" t="str">
        <f t="shared" si="269"/>
        <v>Large</v>
      </c>
    </row>
    <row r="3406" spans="1:17" x14ac:dyDescent="0.3">
      <c r="A3406" t="s">
        <v>12</v>
      </c>
      <c r="B3406">
        <v>1993444</v>
      </c>
      <c r="C3406">
        <v>1900000</v>
      </c>
      <c r="D3406">
        <v>3032</v>
      </c>
      <c r="E3406">
        <v>2</v>
      </c>
      <c r="F3406">
        <v>6</v>
      </c>
      <c r="G3406">
        <v>3</v>
      </c>
      <c r="H3406">
        <v>3</v>
      </c>
      <c r="I3406">
        <v>3</v>
      </c>
      <c r="J3406">
        <v>0</v>
      </c>
      <c r="K3406">
        <v>1925</v>
      </c>
      <c r="L3406">
        <v>33140</v>
      </c>
      <c r="M3406">
        <f t="shared" si="265"/>
        <v>93444</v>
      </c>
      <c r="N3406">
        <f t="shared" si="266"/>
        <v>4.6875658408262286E-2</v>
      </c>
      <c r="O3406">
        <f t="shared" si="267"/>
        <v>626.64907651715043</v>
      </c>
      <c r="P3406">
        <f t="shared" ca="1" si="268"/>
        <v>2020</v>
      </c>
      <c r="Q3406" t="str">
        <f t="shared" si="269"/>
        <v>Large</v>
      </c>
    </row>
    <row r="3407" spans="1:17" x14ac:dyDescent="0.3">
      <c r="A3407" t="s">
        <v>12</v>
      </c>
      <c r="B3407">
        <v>12775000</v>
      </c>
      <c r="C3407">
        <v>12000000</v>
      </c>
      <c r="D3407">
        <v>4040</v>
      </c>
      <c r="E3407">
        <v>2</v>
      </c>
      <c r="F3407">
        <v>6</v>
      </c>
      <c r="G3407">
        <v>7</v>
      </c>
      <c r="H3407">
        <v>6</v>
      </c>
      <c r="I3407">
        <v>6</v>
      </c>
      <c r="J3407">
        <v>2</v>
      </c>
      <c r="K3407">
        <v>2022</v>
      </c>
      <c r="L3407">
        <v>33483</v>
      </c>
      <c r="M3407">
        <f t="shared" si="265"/>
        <v>775000</v>
      </c>
      <c r="N3407">
        <f t="shared" si="266"/>
        <v>6.0665362035225046E-2</v>
      </c>
      <c r="O3407">
        <f t="shared" si="267"/>
        <v>2970.2970297029701</v>
      </c>
      <c r="P3407">
        <f t="shared" ca="1" si="268"/>
        <v>2020</v>
      </c>
      <c r="Q3407" t="str">
        <f t="shared" si="269"/>
        <v>Large</v>
      </c>
    </row>
    <row r="3408" spans="1:17" x14ac:dyDescent="0.3">
      <c r="A3408" t="s">
        <v>12</v>
      </c>
      <c r="B3408">
        <v>475000</v>
      </c>
      <c r="C3408">
        <v>455000</v>
      </c>
      <c r="D3408">
        <v>2802</v>
      </c>
      <c r="E3408">
        <v>1</v>
      </c>
      <c r="F3408">
        <v>4</v>
      </c>
      <c r="G3408">
        <v>3</v>
      </c>
      <c r="H3408">
        <v>3</v>
      </c>
      <c r="I3408">
        <v>3</v>
      </c>
      <c r="J3408">
        <v>3</v>
      </c>
      <c r="K3408">
        <v>2013</v>
      </c>
      <c r="L3408">
        <v>32780</v>
      </c>
      <c r="M3408">
        <f t="shared" si="265"/>
        <v>20000</v>
      </c>
      <c r="N3408">
        <f t="shared" si="266"/>
        <v>4.2105263157894736E-2</v>
      </c>
      <c r="O3408">
        <f t="shared" si="267"/>
        <v>162.384011420414</v>
      </c>
      <c r="P3408">
        <f t="shared" ca="1" si="268"/>
        <v>2020</v>
      </c>
      <c r="Q3408" t="str">
        <f t="shared" si="269"/>
        <v>Large</v>
      </c>
    </row>
    <row r="3409" spans="1:17" x14ac:dyDescent="0.3">
      <c r="A3409" t="s">
        <v>12</v>
      </c>
      <c r="B3409">
        <v>650000</v>
      </c>
      <c r="C3409">
        <v>630000</v>
      </c>
      <c r="D3409">
        <v>2013</v>
      </c>
      <c r="E3409">
        <v>1</v>
      </c>
      <c r="F3409">
        <v>3</v>
      </c>
      <c r="G3409">
        <v>2</v>
      </c>
      <c r="H3409">
        <v>2</v>
      </c>
      <c r="I3409">
        <v>2</v>
      </c>
      <c r="J3409">
        <v>2</v>
      </c>
      <c r="K3409">
        <v>2013</v>
      </c>
      <c r="L3409">
        <v>32163</v>
      </c>
      <c r="M3409">
        <f t="shared" si="265"/>
        <v>20000</v>
      </c>
      <c r="N3409">
        <f t="shared" si="266"/>
        <v>3.0769230769230771E-2</v>
      </c>
      <c r="O3409">
        <f t="shared" si="267"/>
        <v>312.96572280178839</v>
      </c>
      <c r="P3409">
        <f t="shared" ca="1" si="268"/>
        <v>2020</v>
      </c>
      <c r="Q3409" t="str">
        <f t="shared" si="269"/>
        <v>Large</v>
      </c>
    </row>
    <row r="3410" spans="1:17" x14ac:dyDescent="0.3">
      <c r="A3410" t="s">
        <v>12</v>
      </c>
      <c r="B3410">
        <v>379000</v>
      </c>
      <c r="C3410">
        <v>360000</v>
      </c>
      <c r="D3410">
        <v>1386</v>
      </c>
      <c r="E3410">
        <v>1</v>
      </c>
      <c r="F3410">
        <v>3</v>
      </c>
      <c r="G3410">
        <v>2</v>
      </c>
      <c r="H3410">
        <v>2</v>
      </c>
      <c r="I3410">
        <v>2</v>
      </c>
      <c r="J3410">
        <v>2</v>
      </c>
      <c r="K3410">
        <v>1994</v>
      </c>
      <c r="L3410">
        <v>33912</v>
      </c>
      <c r="M3410">
        <f t="shared" si="265"/>
        <v>19000</v>
      </c>
      <c r="N3410">
        <f t="shared" si="266"/>
        <v>5.0131926121372031E-2</v>
      </c>
      <c r="O3410">
        <f t="shared" si="267"/>
        <v>259.74025974025972</v>
      </c>
      <c r="P3410">
        <f t="shared" ca="1" si="268"/>
        <v>2020</v>
      </c>
      <c r="Q3410" t="str">
        <f t="shared" si="269"/>
        <v>Medium</v>
      </c>
    </row>
    <row r="3411" spans="1:17" x14ac:dyDescent="0.3">
      <c r="A3411" t="s">
        <v>12</v>
      </c>
      <c r="B3411">
        <v>309000</v>
      </c>
      <c r="C3411">
        <v>302000</v>
      </c>
      <c r="D3411">
        <v>1632</v>
      </c>
      <c r="E3411">
        <v>1</v>
      </c>
      <c r="F3411">
        <v>3</v>
      </c>
      <c r="G3411">
        <v>2</v>
      </c>
      <c r="H3411">
        <v>2</v>
      </c>
      <c r="I3411">
        <v>2</v>
      </c>
      <c r="J3411">
        <v>2</v>
      </c>
      <c r="K3411">
        <v>2020</v>
      </c>
      <c r="L3411">
        <v>34442</v>
      </c>
      <c r="M3411">
        <f t="shared" si="265"/>
        <v>7000</v>
      </c>
      <c r="N3411">
        <f t="shared" si="266"/>
        <v>2.2653721682847898E-2</v>
      </c>
      <c r="O3411">
        <f t="shared" si="267"/>
        <v>185.04901960784315</v>
      </c>
      <c r="P3411">
        <f t="shared" ca="1" si="268"/>
        <v>2020</v>
      </c>
      <c r="Q3411" t="str">
        <f t="shared" si="269"/>
        <v>Medium</v>
      </c>
    </row>
    <row r="3412" spans="1:17" x14ac:dyDescent="0.3">
      <c r="A3412" t="s">
        <v>12</v>
      </c>
      <c r="B3412">
        <v>306990</v>
      </c>
      <c r="C3412">
        <v>306990</v>
      </c>
      <c r="D3412">
        <v>1646</v>
      </c>
      <c r="E3412">
        <v>1</v>
      </c>
      <c r="F3412">
        <v>3</v>
      </c>
      <c r="G3412">
        <v>2</v>
      </c>
      <c r="H3412">
        <v>2</v>
      </c>
      <c r="I3412">
        <v>2</v>
      </c>
      <c r="J3412">
        <v>2</v>
      </c>
      <c r="K3412">
        <v>2026</v>
      </c>
      <c r="L3412">
        <v>32218</v>
      </c>
      <c r="M3412">
        <f t="shared" si="265"/>
        <v>0</v>
      </c>
      <c r="N3412">
        <f t="shared" si="266"/>
        <v>0</v>
      </c>
      <c r="O3412">
        <f t="shared" si="267"/>
        <v>186.50668286755771</v>
      </c>
      <c r="P3412">
        <f t="shared" ca="1" si="268"/>
        <v>2020</v>
      </c>
      <c r="Q3412" t="str">
        <f t="shared" si="269"/>
        <v>Medium</v>
      </c>
    </row>
    <row r="3413" spans="1:17" x14ac:dyDescent="0.3">
      <c r="A3413" t="s">
        <v>14</v>
      </c>
      <c r="B3413">
        <v>329500</v>
      </c>
      <c r="C3413">
        <v>329500</v>
      </c>
      <c r="D3413">
        <v>1752</v>
      </c>
      <c r="E3413">
        <v>1</v>
      </c>
      <c r="F3413">
        <v>3</v>
      </c>
      <c r="G3413">
        <v>2</v>
      </c>
      <c r="H3413">
        <v>2</v>
      </c>
      <c r="I3413">
        <v>2</v>
      </c>
      <c r="J3413">
        <v>2</v>
      </c>
      <c r="K3413">
        <v>1982</v>
      </c>
      <c r="L3413">
        <v>32312</v>
      </c>
      <c r="M3413">
        <f t="shared" si="265"/>
        <v>0</v>
      </c>
      <c r="N3413">
        <f t="shared" si="266"/>
        <v>0</v>
      </c>
      <c r="O3413">
        <f t="shared" si="267"/>
        <v>188.07077625570776</v>
      </c>
      <c r="P3413">
        <f t="shared" ca="1" si="268"/>
        <v>2020</v>
      </c>
      <c r="Q3413" t="str">
        <f t="shared" si="269"/>
        <v>Medium</v>
      </c>
    </row>
    <row r="3414" spans="1:17" x14ac:dyDescent="0.3">
      <c r="A3414" t="s">
        <v>13</v>
      </c>
      <c r="B3414">
        <v>669000</v>
      </c>
      <c r="C3414">
        <v>645000</v>
      </c>
      <c r="D3414">
        <v>1380</v>
      </c>
      <c r="E3414">
        <v>1</v>
      </c>
      <c r="F3414">
        <v>2</v>
      </c>
      <c r="G3414">
        <v>2</v>
      </c>
      <c r="H3414">
        <v>2</v>
      </c>
      <c r="I3414">
        <v>2</v>
      </c>
      <c r="J3414">
        <v>1</v>
      </c>
      <c r="K3414">
        <v>2005</v>
      </c>
      <c r="L3414">
        <v>32408</v>
      </c>
      <c r="M3414">
        <f t="shared" si="265"/>
        <v>24000</v>
      </c>
      <c r="N3414">
        <f t="shared" si="266"/>
        <v>3.5874439461883408E-2</v>
      </c>
      <c r="O3414">
        <f t="shared" si="267"/>
        <v>467.39130434782606</v>
      </c>
      <c r="P3414">
        <f t="shared" ca="1" si="268"/>
        <v>2020</v>
      </c>
      <c r="Q3414" t="str">
        <f t="shared" si="269"/>
        <v>Medium</v>
      </c>
    </row>
    <row r="3415" spans="1:17" x14ac:dyDescent="0.3">
      <c r="A3415" t="s">
        <v>12</v>
      </c>
      <c r="B3415">
        <v>367990</v>
      </c>
      <c r="C3415">
        <v>367990</v>
      </c>
      <c r="D3415">
        <v>2030</v>
      </c>
      <c r="E3415">
        <v>1</v>
      </c>
      <c r="F3415">
        <v>5</v>
      </c>
      <c r="G3415">
        <v>3</v>
      </c>
      <c r="H3415">
        <v>3</v>
      </c>
      <c r="I3415">
        <v>3</v>
      </c>
      <c r="J3415">
        <v>2</v>
      </c>
      <c r="K3415">
        <v>2026</v>
      </c>
      <c r="L3415">
        <v>32043</v>
      </c>
      <c r="M3415">
        <f t="shared" si="265"/>
        <v>0</v>
      </c>
      <c r="N3415">
        <f t="shared" si="266"/>
        <v>0</v>
      </c>
      <c r="O3415">
        <f t="shared" si="267"/>
        <v>181.27586206896552</v>
      </c>
      <c r="P3415">
        <f t="shared" ca="1" si="268"/>
        <v>2020</v>
      </c>
      <c r="Q3415" t="str">
        <f t="shared" si="269"/>
        <v>Large</v>
      </c>
    </row>
    <row r="3416" spans="1:17" x14ac:dyDescent="0.3">
      <c r="A3416" t="s">
        <v>12</v>
      </c>
      <c r="B3416">
        <v>3500000</v>
      </c>
      <c r="C3416">
        <v>3300000</v>
      </c>
      <c r="D3416">
        <v>4315</v>
      </c>
      <c r="E3416">
        <v>1</v>
      </c>
      <c r="F3416">
        <v>3</v>
      </c>
      <c r="G3416">
        <v>5</v>
      </c>
      <c r="H3416">
        <v>3</v>
      </c>
      <c r="I3416">
        <v>3</v>
      </c>
      <c r="J3416">
        <v>2</v>
      </c>
      <c r="K3416">
        <v>1999</v>
      </c>
      <c r="L3416">
        <v>33418</v>
      </c>
      <c r="M3416">
        <f t="shared" si="265"/>
        <v>200000</v>
      </c>
      <c r="N3416">
        <f t="shared" si="266"/>
        <v>5.7142857142857141E-2</v>
      </c>
      <c r="O3416">
        <f t="shared" si="267"/>
        <v>764.77404403244498</v>
      </c>
      <c r="P3416">
        <f t="shared" ca="1" si="268"/>
        <v>2020</v>
      </c>
      <c r="Q3416" t="str">
        <f t="shared" si="269"/>
        <v>Large</v>
      </c>
    </row>
    <row r="3417" spans="1:17" x14ac:dyDescent="0.3">
      <c r="A3417" t="s">
        <v>12</v>
      </c>
      <c r="B3417">
        <v>350000</v>
      </c>
      <c r="C3417">
        <v>350000</v>
      </c>
      <c r="D3417">
        <v>1392</v>
      </c>
      <c r="E3417">
        <v>1</v>
      </c>
      <c r="F3417">
        <v>3</v>
      </c>
      <c r="G3417">
        <v>2</v>
      </c>
      <c r="H3417">
        <v>2</v>
      </c>
      <c r="I3417">
        <v>2</v>
      </c>
      <c r="J3417">
        <v>0</v>
      </c>
      <c r="K3417">
        <v>2005</v>
      </c>
      <c r="L3417">
        <v>32459</v>
      </c>
      <c r="M3417">
        <f t="shared" si="265"/>
        <v>0</v>
      </c>
      <c r="N3417">
        <f t="shared" si="266"/>
        <v>0</v>
      </c>
      <c r="O3417">
        <f t="shared" si="267"/>
        <v>251.43678160919541</v>
      </c>
      <c r="P3417">
        <f t="shared" ca="1" si="268"/>
        <v>2020</v>
      </c>
      <c r="Q3417" t="str">
        <f t="shared" si="269"/>
        <v>Medium</v>
      </c>
    </row>
    <row r="3418" spans="1:17" x14ac:dyDescent="0.3">
      <c r="A3418" t="s">
        <v>13</v>
      </c>
      <c r="B3418">
        <v>299990</v>
      </c>
      <c r="C3418">
        <v>290000</v>
      </c>
      <c r="D3418">
        <v>1156</v>
      </c>
      <c r="E3418">
        <v>1</v>
      </c>
      <c r="F3418">
        <v>2</v>
      </c>
      <c r="G3418">
        <v>3</v>
      </c>
      <c r="H3418">
        <v>2</v>
      </c>
      <c r="I3418">
        <v>2</v>
      </c>
      <c r="J3418">
        <v>0</v>
      </c>
      <c r="K3418">
        <v>1985</v>
      </c>
      <c r="L3418">
        <v>33433</v>
      </c>
      <c r="M3418">
        <f t="shared" si="265"/>
        <v>9990</v>
      </c>
      <c r="N3418">
        <f t="shared" si="266"/>
        <v>3.330111003700123E-2</v>
      </c>
      <c r="O3418">
        <f t="shared" si="267"/>
        <v>250.86505190311419</v>
      </c>
      <c r="P3418">
        <f t="shared" ca="1" si="268"/>
        <v>2020</v>
      </c>
      <c r="Q3418" t="str">
        <f t="shared" si="269"/>
        <v>Medium</v>
      </c>
    </row>
    <row r="3419" spans="1:17" x14ac:dyDescent="0.3">
      <c r="A3419" t="s">
        <v>12</v>
      </c>
      <c r="B3419">
        <v>649000</v>
      </c>
      <c r="C3419">
        <v>595000</v>
      </c>
      <c r="D3419">
        <v>2436</v>
      </c>
      <c r="E3419">
        <v>1</v>
      </c>
      <c r="F3419">
        <v>4</v>
      </c>
      <c r="G3419">
        <v>3</v>
      </c>
      <c r="H3419">
        <v>3</v>
      </c>
      <c r="I3419">
        <v>3</v>
      </c>
      <c r="J3419">
        <v>2</v>
      </c>
      <c r="K3419">
        <v>1982</v>
      </c>
      <c r="L3419">
        <v>34235</v>
      </c>
      <c r="M3419">
        <f t="shared" si="265"/>
        <v>54000</v>
      </c>
      <c r="N3419">
        <f t="shared" si="266"/>
        <v>8.3204930662557783E-2</v>
      </c>
      <c r="O3419">
        <f t="shared" si="267"/>
        <v>244.2528735632184</v>
      </c>
      <c r="P3419">
        <f t="shared" ca="1" si="268"/>
        <v>2020</v>
      </c>
      <c r="Q3419" t="str">
        <f t="shared" si="269"/>
        <v>Large</v>
      </c>
    </row>
    <row r="3420" spans="1:17" x14ac:dyDescent="0.3">
      <c r="A3420" t="s">
        <v>12</v>
      </c>
      <c r="B3420">
        <v>279000</v>
      </c>
      <c r="C3420">
        <v>270000</v>
      </c>
      <c r="D3420">
        <v>1477</v>
      </c>
      <c r="E3420">
        <v>1</v>
      </c>
      <c r="F3420">
        <v>2</v>
      </c>
      <c r="G3420">
        <v>2</v>
      </c>
      <c r="H3420">
        <v>2</v>
      </c>
      <c r="I3420">
        <v>2</v>
      </c>
      <c r="J3420">
        <v>2</v>
      </c>
      <c r="K3420">
        <v>2006</v>
      </c>
      <c r="L3420">
        <v>34287</v>
      </c>
      <c r="M3420">
        <f t="shared" si="265"/>
        <v>9000</v>
      </c>
      <c r="N3420">
        <f t="shared" si="266"/>
        <v>3.2258064516129031E-2</v>
      </c>
      <c r="O3420">
        <f t="shared" si="267"/>
        <v>182.80297901150982</v>
      </c>
      <c r="P3420">
        <f t="shared" ca="1" si="268"/>
        <v>2020</v>
      </c>
      <c r="Q3420" t="str">
        <f t="shared" si="269"/>
        <v>Medium</v>
      </c>
    </row>
    <row r="3421" spans="1:17" x14ac:dyDescent="0.3">
      <c r="A3421" t="s">
        <v>13</v>
      </c>
      <c r="B3421">
        <v>185000</v>
      </c>
      <c r="C3421">
        <v>175000</v>
      </c>
      <c r="D3421">
        <v>1107</v>
      </c>
      <c r="E3421">
        <v>2</v>
      </c>
      <c r="F3421">
        <v>2</v>
      </c>
      <c r="G3421">
        <v>2</v>
      </c>
      <c r="H3421">
        <v>2</v>
      </c>
      <c r="I3421">
        <v>2</v>
      </c>
      <c r="J3421">
        <v>1</v>
      </c>
      <c r="K3421">
        <v>1981</v>
      </c>
      <c r="L3421">
        <v>34997</v>
      </c>
      <c r="M3421">
        <f t="shared" si="265"/>
        <v>10000</v>
      </c>
      <c r="N3421">
        <f t="shared" si="266"/>
        <v>5.4054054054054057E-2</v>
      </c>
      <c r="O3421">
        <f t="shared" si="267"/>
        <v>158.08491418247516</v>
      </c>
      <c r="P3421">
        <f t="shared" ca="1" si="268"/>
        <v>2020</v>
      </c>
      <c r="Q3421" t="str">
        <f t="shared" si="269"/>
        <v>Medium</v>
      </c>
    </row>
    <row r="3422" spans="1:17" x14ac:dyDescent="0.3">
      <c r="A3422" t="s">
        <v>12</v>
      </c>
      <c r="B3422">
        <v>449000</v>
      </c>
      <c r="C3422">
        <v>449000</v>
      </c>
      <c r="D3422">
        <v>2032</v>
      </c>
      <c r="E3422">
        <v>1</v>
      </c>
      <c r="F3422">
        <v>3</v>
      </c>
      <c r="G3422">
        <v>2</v>
      </c>
      <c r="H3422">
        <v>2</v>
      </c>
      <c r="I3422">
        <v>2</v>
      </c>
      <c r="J3422">
        <v>2</v>
      </c>
      <c r="K3422">
        <v>2004</v>
      </c>
      <c r="L3422">
        <v>32940</v>
      </c>
      <c r="M3422">
        <f t="shared" si="265"/>
        <v>0</v>
      </c>
      <c r="N3422">
        <f t="shared" si="266"/>
        <v>0</v>
      </c>
      <c r="O3422">
        <f t="shared" si="267"/>
        <v>220.96456692913387</v>
      </c>
      <c r="P3422">
        <f t="shared" ca="1" si="268"/>
        <v>2020</v>
      </c>
      <c r="Q3422" t="str">
        <f t="shared" si="269"/>
        <v>Large</v>
      </c>
    </row>
    <row r="3423" spans="1:17" x14ac:dyDescent="0.3">
      <c r="A3423" t="s">
        <v>12</v>
      </c>
      <c r="B3423">
        <v>375000</v>
      </c>
      <c r="C3423">
        <v>375000</v>
      </c>
      <c r="D3423">
        <v>1746</v>
      </c>
      <c r="E3423">
        <v>1</v>
      </c>
      <c r="F3423">
        <v>3</v>
      </c>
      <c r="G3423">
        <v>2</v>
      </c>
      <c r="H3423">
        <v>2</v>
      </c>
      <c r="I3423">
        <v>2</v>
      </c>
      <c r="J3423">
        <v>3</v>
      </c>
      <c r="K3423">
        <v>1986</v>
      </c>
      <c r="L3423">
        <v>32063</v>
      </c>
      <c r="M3423">
        <f t="shared" si="265"/>
        <v>0</v>
      </c>
      <c r="N3423">
        <f t="shared" si="266"/>
        <v>0</v>
      </c>
      <c r="O3423">
        <f t="shared" si="267"/>
        <v>214.77663230240549</v>
      </c>
      <c r="P3423">
        <f t="shared" ca="1" si="268"/>
        <v>2020</v>
      </c>
      <c r="Q3423" t="str">
        <f t="shared" si="269"/>
        <v>Medium</v>
      </c>
    </row>
    <row r="3424" spans="1:17" x14ac:dyDescent="0.3">
      <c r="A3424" t="s">
        <v>12</v>
      </c>
      <c r="B3424">
        <v>325000</v>
      </c>
      <c r="C3424">
        <v>270000</v>
      </c>
      <c r="D3424">
        <v>1450</v>
      </c>
      <c r="E3424">
        <v>1</v>
      </c>
      <c r="F3424">
        <v>3</v>
      </c>
      <c r="G3424">
        <v>2</v>
      </c>
      <c r="H3424">
        <v>2</v>
      </c>
      <c r="I3424">
        <v>2</v>
      </c>
      <c r="J3424">
        <v>1</v>
      </c>
      <c r="K3424">
        <v>1997</v>
      </c>
      <c r="L3424">
        <v>33484</v>
      </c>
      <c r="M3424">
        <f t="shared" si="265"/>
        <v>55000</v>
      </c>
      <c r="N3424">
        <f t="shared" si="266"/>
        <v>0.16923076923076924</v>
      </c>
      <c r="O3424">
        <f t="shared" si="267"/>
        <v>186.20689655172413</v>
      </c>
      <c r="P3424">
        <f t="shared" ca="1" si="268"/>
        <v>2020</v>
      </c>
      <c r="Q3424" t="str">
        <f t="shared" si="269"/>
        <v>Medium</v>
      </c>
    </row>
    <row r="3425" spans="1:17" x14ac:dyDescent="0.3">
      <c r="A3425" t="s">
        <v>12</v>
      </c>
      <c r="B3425">
        <v>589900</v>
      </c>
      <c r="C3425">
        <v>578000</v>
      </c>
      <c r="D3425">
        <v>1842</v>
      </c>
      <c r="E3425">
        <v>1</v>
      </c>
      <c r="F3425">
        <v>3</v>
      </c>
      <c r="G3425">
        <v>2</v>
      </c>
      <c r="H3425">
        <v>2</v>
      </c>
      <c r="I3425">
        <v>2</v>
      </c>
      <c r="J3425">
        <v>2</v>
      </c>
      <c r="K3425">
        <v>1998</v>
      </c>
      <c r="L3425">
        <v>33950</v>
      </c>
      <c r="M3425">
        <f t="shared" si="265"/>
        <v>11900</v>
      </c>
      <c r="N3425">
        <f t="shared" si="266"/>
        <v>2.0172910662824207E-2</v>
      </c>
      <c r="O3425">
        <f t="shared" si="267"/>
        <v>313.78935939196526</v>
      </c>
      <c r="P3425">
        <f t="shared" ca="1" si="268"/>
        <v>2020</v>
      </c>
      <c r="Q3425" t="str">
        <f t="shared" si="269"/>
        <v>Medium</v>
      </c>
    </row>
    <row r="3426" spans="1:17" x14ac:dyDescent="0.3">
      <c r="A3426" t="s">
        <v>12</v>
      </c>
      <c r="B3426">
        <v>505000</v>
      </c>
      <c r="C3426">
        <v>505000</v>
      </c>
      <c r="D3426">
        <v>1786</v>
      </c>
      <c r="E3426">
        <v>1</v>
      </c>
      <c r="F3426">
        <v>3</v>
      </c>
      <c r="G3426">
        <v>2</v>
      </c>
      <c r="H3426">
        <v>2</v>
      </c>
      <c r="I3426">
        <v>2</v>
      </c>
      <c r="J3426">
        <v>2</v>
      </c>
      <c r="K3426">
        <v>2022</v>
      </c>
      <c r="L3426">
        <v>32081</v>
      </c>
      <c r="M3426">
        <f t="shared" si="265"/>
        <v>0</v>
      </c>
      <c r="N3426">
        <f t="shared" si="266"/>
        <v>0</v>
      </c>
      <c r="O3426">
        <f t="shared" si="267"/>
        <v>282.75475923852184</v>
      </c>
      <c r="P3426">
        <f t="shared" ca="1" si="268"/>
        <v>2020</v>
      </c>
      <c r="Q3426" t="str">
        <f t="shared" si="269"/>
        <v>Medium</v>
      </c>
    </row>
    <row r="3427" spans="1:17" x14ac:dyDescent="0.3">
      <c r="A3427" t="s">
        <v>12</v>
      </c>
      <c r="B3427">
        <v>385000</v>
      </c>
      <c r="C3427">
        <v>370000</v>
      </c>
      <c r="D3427">
        <v>2172</v>
      </c>
      <c r="E3427">
        <v>1</v>
      </c>
      <c r="F3427">
        <v>4</v>
      </c>
      <c r="G3427">
        <v>2</v>
      </c>
      <c r="H3427">
        <v>2</v>
      </c>
      <c r="I3427">
        <v>2</v>
      </c>
      <c r="J3427">
        <v>2</v>
      </c>
      <c r="K3427">
        <v>1987</v>
      </c>
      <c r="L3427">
        <v>32127</v>
      </c>
      <c r="M3427">
        <f t="shared" si="265"/>
        <v>15000</v>
      </c>
      <c r="N3427">
        <f t="shared" si="266"/>
        <v>3.896103896103896E-2</v>
      </c>
      <c r="O3427">
        <f t="shared" si="267"/>
        <v>170.34990791896868</v>
      </c>
      <c r="P3427">
        <f t="shared" ca="1" si="268"/>
        <v>2020</v>
      </c>
      <c r="Q3427" t="str">
        <f t="shared" si="269"/>
        <v>Large</v>
      </c>
    </row>
    <row r="3428" spans="1:17" x14ac:dyDescent="0.3">
      <c r="A3428" t="s">
        <v>13</v>
      </c>
      <c r="B3428">
        <v>895000</v>
      </c>
      <c r="C3428">
        <v>820000</v>
      </c>
      <c r="D3428">
        <v>1478</v>
      </c>
      <c r="E3428">
        <v>1</v>
      </c>
      <c r="F3428">
        <v>3</v>
      </c>
      <c r="G3428">
        <v>3</v>
      </c>
      <c r="H3428">
        <v>3</v>
      </c>
      <c r="I3428">
        <v>3</v>
      </c>
      <c r="J3428">
        <v>0</v>
      </c>
      <c r="K3428">
        <v>1973</v>
      </c>
      <c r="L3428">
        <v>34145</v>
      </c>
      <c r="M3428">
        <f t="shared" si="265"/>
        <v>75000</v>
      </c>
      <c r="N3428">
        <f t="shared" si="266"/>
        <v>8.3798882681564241E-2</v>
      </c>
      <c r="O3428">
        <f t="shared" si="267"/>
        <v>554.80378890392421</v>
      </c>
      <c r="P3428">
        <f t="shared" ca="1" si="268"/>
        <v>2020</v>
      </c>
      <c r="Q3428" t="str">
        <f t="shared" si="269"/>
        <v>Medium</v>
      </c>
    </row>
    <row r="3429" spans="1:17" x14ac:dyDescent="0.3">
      <c r="A3429" t="s">
        <v>12</v>
      </c>
      <c r="B3429">
        <v>319500</v>
      </c>
      <c r="C3429">
        <v>309000</v>
      </c>
      <c r="D3429">
        <v>1158</v>
      </c>
      <c r="E3429">
        <v>1</v>
      </c>
      <c r="F3429">
        <v>2</v>
      </c>
      <c r="G3429">
        <v>2</v>
      </c>
      <c r="H3429">
        <v>2</v>
      </c>
      <c r="I3429">
        <v>2</v>
      </c>
      <c r="J3429">
        <v>1</v>
      </c>
      <c r="K3429">
        <v>2006</v>
      </c>
      <c r="L3429">
        <v>32162</v>
      </c>
      <c r="M3429">
        <f t="shared" si="265"/>
        <v>10500</v>
      </c>
      <c r="N3429">
        <f t="shared" si="266"/>
        <v>3.2863849765258218E-2</v>
      </c>
      <c r="O3429">
        <f t="shared" si="267"/>
        <v>266.83937823834196</v>
      </c>
      <c r="P3429">
        <f t="shared" ca="1" si="268"/>
        <v>2020</v>
      </c>
      <c r="Q3429" t="str">
        <f t="shared" si="269"/>
        <v>Medium</v>
      </c>
    </row>
    <row r="3430" spans="1:17" x14ac:dyDescent="0.3">
      <c r="A3430" t="s">
        <v>12</v>
      </c>
      <c r="B3430">
        <v>731226</v>
      </c>
      <c r="C3430">
        <v>699000</v>
      </c>
      <c r="D3430">
        <v>3529</v>
      </c>
      <c r="E3430">
        <v>2</v>
      </c>
      <c r="F3430">
        <v>5</v>
      </c>
      <c r="G3430">
        <v>5</v>
      </c>
      <c r="H3430">
        <v>4</v>
      </c>
      <c r="I3430">
        <v>4</v>
      </c>
      <c r="J3430">
        <v>3</v>
      </c>
      <c r="K3430">
        <v>2025</v>
      </c>
      <c r="L3430">
        <v>32259</v>
      </c>
      <c r="M3430">
        <f t="shared" si="265"/>
        <v>32226</v>
      </c>
      <c r="N3430">
        <f t="shared" si="266"/>
        <v>4.4071190028800944E-2</v>
      </c>
      <c r="O3430">
        <f t="shared" si="267"/>
        <v>198.07310852932841</v>
      </c>
      <c r="P3430">
        <f t="shared" ca="1" si="268"/>
        <v>2020</v>
      </c>
      <c r="Q3430" t="str">
        <f t="shared" si="269"/>
        <v>Large</v>
      </c>
    </row>
    <row r="3431" spans="1:17" x14ac:dyDescent="0.3">
      <c r="A3431" t="s">
        <v>12</v>
      </c>
      <c r="B3431">
        <v>629000</v>
      </c>
      <c r="C3431">
        <v>620000</v>
      </c>
      <c r="D3431">
        <v>1957</v>
      </c>
      <c r="E3431">
        <v>1</v>
      </c>
      <c r="F3431">
        <v>3</v>
      </c>
      <c r="G3431">
        <v>2</v>
      </c>
      <c r="H3431">
        <v>2</v>
      </c>
      <c r="I3431">
        <v>2</v>
      </c>
      <c r="J3431">
        <v>2</v>
      </c>
      <c r="K3431">
        <v>2002</v>
      </c>
      <c r="L3431">
        <v>34119</v>
      </c>
      <c r="M3431">
        <f t="shared" si="265"/>
        <v>9000</v>
      </c>
      <c r="N3431">
        <f t="shared" si="266"/>
        <v>1.4308426073131956E-2</v>
      </c>
      <c r="O3431">
        <f t="shared" si="267"/>
        <v>316.81144609095554</v>
      </c>
      <c r="P3431">
        <f t="shared" ca="1" si="268"/>
        <v>2020</v>
      </c>
      <c r="Q3431" t="str">
        <f t="shared" si="269"/>
        <v>Medium</v>
      </c>
    </row>
    <row r="3432" spans="1:17" x14ac:dyDescent="0.3">
      <c r="A3432" t="s">
        <v>12</v>
      </c>
      <c r="B3432">
        <v>896000</v>
      </c>
      <c r="C3432">
        <v>870000</v>
      </c>
      <c r="D3432">
        <v>2090</v>
      </c>
      <c r="E3432">
        <v>1</v>
      </c>
      <c r="F3432">
        <v>4</v>
      </c>
      <c r="G3432">
        <v>3</v>
      </c>
      <c r="H3432">
        <v>3</v>
      </c>
      <c r="I3432">
        <v>3</v>
      </c>
      <c r="J3432">
        <v>3</v>
      </c>
      <c r="K3432">
        <v>2025</v>
      </c>
      <c r="L3432">
        <v>33914</v>
      </c>
      <c r="M3432">
        <f t="shared" si="265"/>
        <v>26000</v>
      </c>
      <c r="N3432">
        <f t="shared" si="266"/>
        <v>2.9017857142857144E-2</v>
      </c>
      <c r="O3432">
        <f t="shared" si="267"/>
        <v>416.26794258373207</v>
      </c>
      <c r="P3432">
        <f t="shared" ca="1" si="268"/>
        <v>2020</v>
      </c>
      <c r="Q3432" t="str">
        <f t="shared" si="269"/>
        <v>Large</v>
      </c>
    </row>
    <row r="3433" spans="1:17" x14ac:dyDescent="0.3">
      <c r="A3433" t="s">
        <v>12</v>
      </c>
      <c r="B3433">
        <v>465000</v>
      </c>
      <c r="C3433">
        <v>465000</v>
      </c>
      <c r="D3433">
        <v>2104</v>
      </c>
      <c r="E3433">
        <v>1</v>
      </c>
      <c r="F3433">
        <v>3</v>
      </c>
      <c r="G3433">
        <v>3</v>
      </c>
      <c r="H3433">
        <v>3</v>
      </c>
      <c r="I3433">
        <v>3</v>
      </c>
      <c r="J3433">
        <v>3</v>
      </c>
      <c r="K3433">
        <v>2017</v>
      </c>
      <c r="L3433">
        <v>33993</v>
      </c>
      <c r="M3433">
        <f t="shared" si="265"/>
        <v>0</v>
      </c>
      <c r="N3433">
        <f t="shared" si="266"/>
        <v>0</v>
      </c>
      <c r="O3433">
        <f t="shared" si="267"/>
        <v>221.00760456273764</v>
      </c>
      <c r="P3433">
        <f t="shared" ca="1" si="268"/>
        <v>2020</v>
      </c>
      <c r="Q3433" t="str">
        <f t="shared" si="269"/>
        <v>Large</v>
      </c>
    </row>
    <row r="3434" spans="1:17" x14ac:dyDescent="0.3">
      <c r="A3434" t="s">
        <v>13</v>
      </c>
      <c r="B3434">
        <v>355000</v>
      </c>
      <c r="C3434">
        <v>350000</v>
      </c>
      <c r="D3434">
        <v>2230</v>
      </c>
      <c r="E3434">
        <v>2</v>
      </c>
      <c r="F3434">
        <v>3</v>
      </c>
      <c r="G3434">
        <v>2</v>
      </c>
      <c r="H3434">
        <v>2</v>
      </c>
      <c r="I3434">
        <v>2</v>
      </c>
      <c r="J3434">
        <v>2</v>
      </c>
      <c r="K3434">
        <v>1991</v>
      </c>
      <c r="L3434">
        <v>33908</v>
      </c>
      <c r="M3434">
        <f t="shared" si="265"/>
        <v>5000</v>
      </c>
      <c r="N3434">
        <f t="shared" si="266"/>
        <v>1.4084507042253521E-2</v>
      </c>
      <c r="O3434">
        <f t="shared" si="267"/>
        <v>156.9506726457399</v>
      </c>
      <c r="P3434">
        <f t="shared" ca="1" si="268"/>
        <v>2020</v>
      </c>
      <c r="Q3434" t="str">
        <f t="shared" si="269"/>
        <v>Large</v>
      </c>
    </row>
    <row r="3435" spans="1:17" x14ac:dyDescent="0.3">
      <c r="A3435" t="s">
        <v>15</v>
      </c>
      <c r="B3435">
        <v>850000</v>
      </c>
      <c r="C3435">
        <v>754600</v>
      </c>
      <c r="D3435">
        <v>3302</v>
      </c>
      <c r="E3435">
        <v>1</v>
      </c>
      <c r="F3435">
        <v>8</v>
      </c>
      <c r="G3435">
        <v>4</v>
      </c>
      <c r="H3435">
        <v>4</v>
      </c>
      <c r="I3435">
        <v>4</v>
      </c>
      <c r="J3435">
        <v>0</v>
      </c>
      <c r="K3435">
        <v>1972</v>
      </c>
      <c r="L3435">
        <v>33462</v>
      </c>
      <c r="M3435">
        <f t="shared" si="265"/>
        <v>95400</v>
      </c>
      <c r="N3435">
        <f t="shared" si="266"/>
        <v>0.11223529411764706</v>
      </c>
      <c r="O3435">
        <f t="shared" si="267"/>
        <v>228.52816474863718</v>
      </c>
      <c r="P3435">
        <f t="shared" ca="1" si="268"/>
        <v>2020</v>
      </c>
      <c r="Q3435" t="str">
        <f t="shared" si="269"/>
        <v>Large</v>
      </c>
    </row>
    <row r="3436" spans="1:17" x14ac:dyDescent="0.3">
      <c r="A3436" t="s">
        <v>12</v>
      </c>
      <c r="B3436">
        <v>999000</v>
      </c>
      <c r="C3436">
        <v>999000</v>
      </c>
      <c r="D3436">
        <v>2080</v>
      </c>
      <c r="E3436">
        <v>1</v>
      </c>
      <c r="F3436">
        <v>3</v>
      </c>
      <c r="G3436">
        <v>2</v>
      </c>
      <c r="H3436">
        <v>2</v>
      </c>
      <c r="I3436">
        <v>2</v>
      </c>
      <c r="J3436">
        <v>2</v>
      </c>
      <c r="K3436">
        <v>1961</v>
      </c>
      <c r="L3436">
        <v>32127</v>
      </c>
      <c r="M3436">
        <f t="shared" si="265"/>
        <v>0</v>
      </c>
      <c r="N3436">
        <f t="shared" si="266"/>
        <v>0</v>
      </c>
      <c r="O3436">
        <f t="shared" si="267"/>
        <v>480.28846153846155</v>
      </c>
      <c r="P3436">
        <f t="shared" ca="1" si="268"/>
        <v>2020</v>
      </c>
      <c r="Q3436" t="str">
        <f t="shared" si="269"/>
        <v>Large</v>
      </c>
    </row>
    <row r="3437" spans="1:17" x14ac:dyDescent="0.3">
      <c r="A3437" t="s">
        <v>12</v>
      </c>
      <c r="B3437">
        <v>405000</v>
      </c>
      <c r="C3437">
        <v>400000</v>
      </c>
      <c r="D3437">
        <v>1993</v>
      </c>
      <c r="E3437">
        <v>1</v>
      </c>
      <c r="F3437">
        <v>2</v>
      </c>
      <c r="G3437">
        <v>3</v>
      </c>
      <c r="H3437">
        <v>3</v>
      </c>
      <c r="I3437">
        <v>3</v>
      </c>
      <c r="J3437">
        <v>2</v>
      </c>
      <c r="K3437">
        <v>1994</v>
      </c>
      <c r="L3437">
        <v>33908</v>
      </c>
      <c r="M3437">
        <f t="shared" si="265"/>
        <v>5000</v>
      </c>
      <c r="N3437">
        <f t="shared" si="266"/>
        <v>1.2345679012345678E-2</v>
      </c>
      <c r="O3437">
        <f t="shared" si="267"/>
        <v>200.70245860511793</v>
      </c>
      <c r="P3437">
        <f t="shared" ca="1" si="268"/>
        <v>2020</v>
      </c>
      <c r="Q3437" t="str">
        <f t="shared" si="269"/>
        <v>Medium</v>
      </c>
    </row>
    <row r="3438" spans="1:17" x14ac:dyDescent="0.3">
      <c r="A3438" t="s">
        <v>13</v>
      </c>
      <c r="B3438">
        <v>610000</v>
      </c>
      <c r="C3438">
        <v>570000</v>
      </c>
      <c r="D3438">
        <v>1703</v>
      </c>
      <c r="E3438">
        <v>1</v>
      </c>
      <c r="F3438">
        <v>3</v>
      </c>
      <c r="G3438">
        <v>3</v>
      </c>
      <c r="H3438">
        <v>3</v>
      </c>
      <c r="I3438">
        <v>3</v>
      </c>
      <c r="J3438">
        <v>0</v>
      </c>
      <c r="K3438">
        <v>1982</v>
      </c>
      <c r="L3438">
        <v>32407</v>
      </c>
      <c r="M3438">
        <f t="shared" si="265"/>
        <v>40000</v>
      </c>
      <c r="N3438">
        <f t="shared" si="266"/>
        <v>6.5573770491803282E-2</v>
      </c>
      <c r="O3438">
        <f t="shared" si="267"/>
        <v>334.70346447445684</v>
      </c>
      <c r="P3438">
        <f t="shared" ca="1" si="268"/>
        <v>2020</v>
      </c>
      <c r="Q3438" t="str">
        <f t="shared" si="269"/>
        <v>Medium</v>
      </c>
    </row>
    <row r="3439" spans="1:17" x14ac:dyDescent="0.3">
      <c r="A3439" t="s">
        <v>12</v>
      </c>
      <c r="B3439">
        <v>700000</v>
      </c>
      <c r="C3439">
        <v>635000</v>
      </c>
      <c r="D3439">
        <v>2152</v>
      </c>
      <c r="E3439">
        <v>1</v>
      </c>
      <c r="F3439">
        <v>4</v>
      </c>
      <c r="G3439">
        <v>3</v>
      </c>
      <c r="H3439">
        <v>3</v>
      </c>
      <c r="I3439">
        <v>3</v>
      </c>
      <c r="J3439">
        <v>2</v>
      </c>
      <c r="K3439">
        <v>2021</v>
      </c>
      <c r="L3439">
        <v>33981</v>
      </c>
      <c r="M3439">
        <f t="shared" si="265"/>
        <v>65000</v>
      </c>
      <c r="N3439">
        <f t="shared" si="266"/>
        <v>9.285714285714286E-2</v>
      </c>
      <c r="O3439">
        <f t="shared" si="267"/>
        <v>295.07434944237917</v>
      </c>
      <c r="P3439">
        <f t="shared" ca="1" si="268"/>
        <v>2020</v>
      </c>
      <c r="Q3439" t="str">
        <f t="shared" si="269"/>
        <v>Large</v>
      </c>
    </row>
    <row r="3440" spans="1:17" x14ac:dyDescent="0.3">
      <c r="A3440" t="s">
        <v>13</v>
      </c>
      <c r="B3440">
        <v>154900</v>
      </c>
      <c r="C3440">
        <v>150000</v>
      </c>
      <c r="D3440">
        <v>1400</v>
      </c>
      <c r="E3440">
        <v>1</v>
      </c>
      <c r="F3440">
        <v>2</v>
      </c>
      <c r="G3440">
        <v>2</v>
      </c>
      <c r="H3440">
        <v>2</v>
      </c>
      <c r="I3440">
        <v>2</v>
      </c>
      <c r="J3440">
        <v>0</v>
      </c>
      <c r="K3440">
        <v>1972</v>
      </c>
      <c r="L3440">
        <v>33907</v>
      </c>
      <c r="M3440">
        <f t="shared" si="265"/>
        <v>4900</v>
      </c>
      <c r="N3440">
        <f t="shared" si="266"/>
        <v>3.1633311814073597E-2</v>
      </c>
      <c r="O3440">
        <f t="shared" si="267"/>
        <v>107.14285714285714</v>
      </c>
      <c r="P3440">
        <f t="shared" ca="1" si="268"/>
        <v>2020</v>
      </c>
      <c r="Q3440" t="str">
        <f t="shared" si="269"/>
        <v>Medium</v>
      </c>
    </row>
    <row r="3441" spans="1:17" x14ac:dyDescent="0.3">
      <c r="A3441" t="s">
        <v>12</v>
      </c>
      <c r="B3441">
        <v>1349000</v>
      </c>
      <c r="C3441">
        <v>1250000</v>
      </c>
      <c r="D3441">
        <v>3072</v>
      </c>
      <c r="E3441">
        <v>2</v>
      </c>
      <c r="F3441">
        <v>4</v>
      </c>
      <c r="G3441">
        <v>3</v>
      </c>
      <c r="H3441">
        <v>3</v>
      </c>
      <c r="I3441">
        <v>3</v>
      </c>
      <c r="J3441">
        <v>3</v>
      </c>
      <c r="K3441">
        <v>2001</v>
      </c>
      <c r="L3441">
        <v>33957</v>
      </c>
      <c r="M3441">
        <f t="shared" si="265"/>
        <v>99000</v>
      </c>
      <c r="N3441">
        <f t="shared" si="266"/>
        <v>7.3387694588584143E-2</v>
      </c>
      <c r="O3441">
        <f t="shared" si="267"/>
        <v>406.90104166666669</v>
      </c>
      <c r="P3441">
        <f t="shared" ca="1" si="268"/>
        <v>2020</v>
      </c>
      <c r="Q3441" t="str">
        <f t="shared" si="269"/>
        <v>Large</v>
      </c>
    </row>
    <row r="3442" spans="1:17" x14ac:dyDescent="0.3">
      <c r="A3442" t="s">
        <v>12</v>
      </c>
      <c r="B3442">
        <v>323000</v>
      </c>
      <c r="C3442">
        <v>315000</v>
      </c>
      <c r="D3442">
        <v>1562</v>
      </c>
      <c r="E3442">
        <v>1</v>
      </c>
      <c r="F3442">
        <v>3</v>
      </c>
      <c r="G3442">
        <v>2</v>
      </c>
      <c r="H3442">
        <v>2</v>
      </c>
      <c r="I3442">
        <v>2</v>
      </c>
      <c r="J3442">
        <v>2</v>
      </c>
      <c r="K3442">
        <v>2020</v>
      </c>
      <c r="L3442">
        <v>34609</v>
      </c>
      <c r="M3442">
        <f t="shared" si="265"/>
        <v>8000</v>
      </c>
      <c r="N3442">
        <f t="shared" si="266"/>
        <v>2.4767801857585141E-2</v>
      </c>
      <c r="O3442">
        <f t="shared" si="267"/>
        <v>201.66453265044814</v>
      </c>
      <c r="P3442">
        <f t="shared" ca="1" si="268"/>
        <v>2020</v>
      </c>
      <c r="Q3442" t="str">
        <f t="shared" si="269"/>
        <v>Medium</v>
      </c>
    </row>
    <row r="3443" spans="1:17" x14ac:dyDescent="0.3">
      <c r="A3443" t="s">
        <v>13</v>
      </c>
      <c r="B3443">
        <v>199900</v>
      </c>
      <c r="C3443">
        <v>190000</v>
      </c>
      <c r="D3443">
        <v>1269</v>
      </c>
      <c r="E3443">
        <v>1</v>
      </c>
      <c r="F3443">
        <v>3</v>
      </c>
      <c r="G3443">
        <v>2</v>
      </c>
      <c r="H3443">
        <v>2</v>
      </c>
      <c r="I3443">
        <v>2</v>
      </c>
      <c r="J3443">
        <v>0</v>
      </c>
      <c r="K3443">
        <v>2006</v>
      </c>
      <c r="L3443">
        <v>32692</v>
      </c>
      <c r="M3443">
        <f t="shared" si="265"/>
        <v>9900</v>
      </c>
      <c r="N3443">
        <f t="shared" si="266"/>
        <v>4.9524762381190593E-2</v>
      </c>
      <c r="O3443">
        <f t="shared" si="267"/>
        <v>149.72419227738376</v>
      </c>
      <c r="P3443">
        <f t="shared" ca="1" si="268"/>
        <v>2020</v>
      </c>
      <c r="Q3443" t="str">
        <f t="shared" si="269"/>
        <v>Medium</v>
      </c>
    </row>
    <row r="3444" spans="1:17" x14ac:dyDescent="0.3">
      <c r="A3444" t="s">
        <v>12</v>
      </c>
      <c r="B3444">
        <v>2900000</v>
      </c>
      <c r="C3444">
        <v>1900000</v>
      </c>
      <c r="D3444">
        <v>1664</v>
      </c>
      <c r="E3444">
        <v>1</v>
      </c>
      <c r="F3444">
        <v>3</v>
      </c>
      <c r="G3444">
        <v>3</v>
      </c>
      <c r="H3444">
        <v>3</v>
      </c>
      <c r="I3444">
        <v>3</v>
      </c>
      <c r="J3444">
        <v>0</v>
      </c>
      <c r="K3444">
        <v>2000</v>
      </c>
      <c r="L3444">
        <v>34113</v>
      </c>
      <c r="M3444">
        <f t="shared" si="265"/>
        <v>1000000</v>
      </c>
      <c r="N3444">
        <f t="shared" si="266"/>
        <v>0.34482758620689657</v>
      </c>
      <c r="O3444">
        <f t="shared" si="267"/>
        <v>1141.8269230769231</v>
      </c>
      <c r="P3444">
        <f t="shared" ca="1" si="268"/>
        <v>2020</v>
      </c>
      <c r="Q3444" t="str">
        <f t="shared" si="269"/>
        <v>Medium</v>
      </c>
    </row>
    <row r="3445" spans="1:17" x14ac:dyDescent="0.3">
      <c r="A3445" t="s">
        <v>12</v>
      </c>
      <c r="B3445">
        <v>445000</v>
      </c>
      <c r="C3445">
        <v>445000</v>
      </c>
      <c r="D3445">
        <v>1432</v>
      </c>
      <c r="E3445">
        <v>1</v>
      </c>
      <c r="F3445">
        <v>3</v>
      </c>
      <c r="G3445">
        <v>2</v>
      </c>
      <c r="H3445">
        <v>2</v>
      </c>
      <c r="I3445">
        <v>2</v>
      </c>
      <c r="J3445">
        <v>1</v>
      </c>
      <c r="K3445">
        <v>1984</v>
      </c>
      <c r="L3445">
        <v>32233</v>
      </c>
      <c r="M3445">
        <f t="shared" si="265"/>
        <v>0</v>
      </c>
      <c r="N3445">
        <f t="shared" si="266"/>
        <v>0</v>
      </c>
      <c r="O3445">
        <f t="shared" si="267"/>
        <v>310.75418994413405</v>
      </c>
      <c r="P3445">
        <f t="shared" ca="1" si="268"/>
        <v>2020</v>
      </c>
      <c r="Q3445" t="str">
        <f t="shared" si="269"/>
        <v>Medium</v>
      </c>
    </row>
    <row r="3446" spans="1:17" x14ac:dyDescent="0.3">
      <c r="A3446" t="s">
        <v>12</v>
      </c>
      <c r="B3446">
        <v>289900</v>
      </c>
      <c r="C3446">
        <v>270000</v>
      </c>
      <c r="D3446">
        <v>1400</v>
      </c>
      <c r="E3446">
        <v>1</v>
      </c>
      <c r="F3446">
        <v>3</v>
      </c>
      <c r="G3446">
        <v>2</v>
      </c>
      <c r="H3446">
        <v>2</v>
      </c>
      <c r="I3446">
        <v>2</v>
      </c>
      <c r="J3446">
        <v>2</v>
      </c>
      <c r="K3446">
        <v>2023</v>
      </c>
      <c r="L3446">
        <v>33982</v>
      </c>
      <c r="M3446">
        <f t="shared" si="265"/>
        <v>19900</v>
      </c>
      <c r="N3446">
        <f t="shared" si="266"/>
        <v>6.8644360124180751E-2</v>
      </c>
      <c r="O3446">
        <f t="shared" si="267"/>
        <v>192.85714285714286</v>
      </c>
      <c r="P3446">
        <f t="shared" ca="1" si="268"/>
        <v>2020</v>
      </c>
      <c r="Q3446" t="str">
        <f t="shared" si="269"/>
        <v>Medium</v>
      </c>
    </row>
    <row r="3447" spans="1:17" x14ac:dyDescent="0.3">
      <c r="A3447" t="s">
        <v>13</v>
      </c>
      <c r="B3447">
        <v>659900</v>
      </c>
      <c r="C3447">
        <v>640000</v>
      </c>
      <c r="D3447">
        <v>1883</v>
      </c>
      <c r="E3447">
        <v>1</v>
      </c>
      <c r="F3447">
        <v>3</v>
      </c>
      <c r="G3447">
        <v>2</v>
      </c>
      <c r="H3447">
        <v>2</v>
      </c>
      <c r="I3447">
        <v>2</v>
      </c>
      <c r="J3447">
        <v>2</v>
      </c>
      <c r="K3447">
        <v>2007</v>
      </c>
      <c r="L3447">
        <v>34120</v>
      </c>
      <c r="M3447">
        <f t="shared" si="265"/>
        <v>19900</v>
      </c>
      <c r="N3447">
        <f t="shared" si="266"/>
        <v>3.0156084255190181E-2</v>
      </c>
      <c r="O3447">
        <f t="shared" si="267"/>
        <v>339.88316516197557</v>
      </c>
      <c r="P3447">
        <f t="shared" ca="1" si="268"/>
        <v>2020</v>
      </c>
      <c r="Q3447" t="str">
        <f t="shared" si="269"/>
        <v>Medium</v>
      </c>
    </row>
    <row r="3448" spans="1:17" x14ac:dyDescent="0.3">
      <c r="A3448" t="s">
        <v>12</v>
      </c>
      <c r="B3448">
        <v>850000</v>
      </c>
      <c r="C3448">
        <v>855000</v>
      </c>
      <c r="D3448">
        <v>2317</v>
      </c>
      <c r="E3448">
        <v>1</v>
      </c>
      <c r="F3448">
        <v>3</v>
      </c>
      <c r="G3448">
        <v>3</v>
      </c>
      <c r="H3448">
        <v>3</v>
      </c>
      <c r="I3448">
        <v>3</v>
      </c>
      <c r="J3448">
        <v>2</v>
      </c>
      <c r="K3448">
        <v>2000</v>
      </c>
      <c r="L3448">
        <v>33993</v>
      </c>
      <c r="M3448">
        <f t="shared" si="265"/>
        <v>-5000</v>
      </c>
      <c r="N3448">
        <f t="shared" si="266"/>
        <v>-5.8823529411764705E-3</v>
      </c>
      <c r="O3448">
        <f t="shared" si="267"/>
        <v>369.01165299956841</v>
      </c>
      <c r="P3448">
        <f t="shared" ca="1" si="268"/>
        <v>2020</v>
      </c>
      <c r="Q3448" t="str">
        <f t="shared" si="269"/>
        <v>Large</v>
      </c>
    </row>
    <row r="3449" spans="1:17" x14ac:dyDescent="0.3">
      <c r="A3449" t="s">
        <v>12</v>
      </c>
      <c r="B3449">
        <v>224900</v>
      </c>
      <c r="C3449">
        <v>230000</v>
      </c>
      <c r="D3449">
        <v>1370</v>
      </c>
      <c r="E3449">
        <v>1</v>
      </c>
      <c r="F3449">
        <v>2</v>
      </c>
      <c r="G3449">
        <v>2</v>
      </c>
      <c r="H3449">
        <v>2</v>
      </c>
      <c r="I3449">
        <v>2</v>
      </c>
      <c r="J3449">
        <v>0</v>
      </c>
      <c r="K3449">
        <v>1982</v>
      </c>
      <c r="L3449">
        <v>33417</v>
      </c>
      <c r="M3449">
        <f t="shared" si="265"/>
        <v>-5100</v>
      </c>
      <c r="N3449">
        <f t="shared" si="266"/>
        <v>-2.267674522009782E-2</v>
      </c>
      <c r="O3449">
        <f t="shared" si="267"/>
        <v>167.88321167883211</v>
      </c>
      <c r="P3449">
        <f t="shared" ca="1" si="268"/>
        <v>2020</v>
      </c>
      <c r="Q3449" t="str">
        <f t="shared" si="269"/>
        <v>Medium</v>
      </c>
    </row>
    <row r="3450" spans="1:17" x14ac:dyDescent="0.3">
      <c r="A3450" t="s">
        <v>13</v>
      </c>
      <c r="B3450">
        <v>775000</v>
      </c>
      <c r="C3450">
        <v>728000</v>
      </c>
      <c r="D3450">
        <v>2060</v>
      </c>
      <c r="E3450">
        <v>1</v>
      </c>
      <c r="F3450">
        <v>3</v>
      </c>
      <c r="G3450">
        <v>3</v>
      </c>
      <c r="H3450">
        <v>2</v>
      </c>
      <c r="I3450">
        <v>2</v>
      </c>
      <c r="J3450">
        <v>2</v>
      </c>
      <c r="K3450">
        <v>2002</v>
      </c>
      <c r="L3450">
        <v>34135</v>
      </c>
      <c r="M3450">
        <f t="shared" si="265"/>
        <v>47000</v>
      </c>
      <c r="N3450">
        <f t="shared" si="266"/>
        <v>6.0645161290322581E-2</v>
      </c>
      <c r="O3450">
        <f t="shared" si="267"/>
        <v>353.39805825242718</v>
      </c>
      <c r="P3450">
        <f t="shared" ca="1" si="268"/>
        <v>2020</v>
      </c>
      <c r="Q3450" t="str">
        <f t="shared" si="269"/>
        <v>Large</v>
      </c>
    </row>
    <row r="3451" spans="1:17" x14ac:dyDescent="0.3">
      <c r="A3451" t="s">
        <v>12</v>
      </c>
      <c r="B3451">
        <v>985000</v>
      </c>
      <c r="C3451">
        <v>996000</v>
      </c>
      <c r="D3451">
        <v>3474</v>
      </c>
      <c r="E3451">
        <v>2</v>
      </c>
      <c r="F3451">
        <v>2</v>
      </c>
      <c r="G3451">
        <v>3</v>
      </c>
      <c r="H3451">
        <v>2</v>
      </c>
      <c r="I3451">
        <v>2</v>
      </c>
      <c r="J3451">
        <v>1</v>
      </c>
      <c r="K3451">
        <v>1901</v>
      </c>
      <c r="L3451">
        <v>32751</v>
      </c>
      <c r="M3451">
        <f t="shared" si="265"/>
        <v>-11000</v>
      </c>
      <c r="N3451">
        <f t="shared" si="266"/>
        <v>-1.1167512690355329E-2</v>
      </c>
      <c r="O3451">
        <f t="shared" si="267"/>
        <v>286.70120898100174</v>
      </c>
      <c r="P3451">
        <f t="shared" ca="1" si="268"/>
        <v>2021</v>
      </c>
      <c r="Q3451" t="str">
        <f t="shared" si="269"/>
        <v>Large</v>
      </c>
    </row>
    <row r="3452" spans="1:17" x14ac:dyDescent="0.3">
      <c r="A3452" t="s">
        <v>13</v>
      </c>
      <c r="B3452">
        <v>1759900</v>
      </c>
      <c r="C3452">
        <v>1692500</v>
      </c>
      <c r="D3452">
        <v>2950</v>
      </c>
      <c r="E3452">
        <v>1</v>
      </c>
      <c r="F3452">
        <v>3</v>
      </c>
      <c r="G3452">
        <v>4</v>
      </c>
      <c r="H3452">
        <v>3</v>
      </c>
      <c r="I3452">
        <v>3</v>
      </c>
      <c r="J3452">
        <v>2</v>
      </c>
      <c r="K3452">
        <v>2017</v>
      </c>
      <c r="L3452">
        <v>34110</v>
      </c>
      <c r="M3452">
        <f t="shared" si="265"/>
        <v>67400</v>
      </c>
      <c r="N3452">
        <f t="shared" si="266"/>
        <v>3.8297630547190181E-2</v>
      </c>
      <c r="O3452">
        <f t="shared" si="267"/>
        <v>573.72881355932202</v>
      </c>
      <c r="P3452">
        <f t="shared" ca="1" si="268"/>
        <v>2020</v>
      </c>
      <c r="Q3452" t="str">
        <f t="shared" si="269"/>
        <v>Large</v>
      </c>
    </row>
    <row r="3453" spans="1:17" x14ac:dyDescent="0.3">
      <c r="A3453" t="s">
        <v>12</v>
      </c>
      <c r="B3453">
        <v>1075000</v>
      </c>
      <c r="C3453">
        <v>999000</v>
      </c>
      <c r="D3453">
        <v>2733</v>
      </c>
      <c r="E3453">
        <v>1</v>
      </c>
      <c r="F3453">
        <v>3</v>
      </c>
      <c r="G3453">
        <v>3</v>
      </c>
      <c r="H3453">
        <v>3</v>
      </c>
      <c r="I3453">
        <v>3</v>
      </c>
      <c r="J3453">
        <v>2</v>
      </c>
      <c r="K3453">
        <v>2001</v>
      </c>
      <c r="L3453">
        <v>34114</v>
      </c>
      <c r="M3453">
        <f t="shared" si="265"/>
        <v>76000</v>
      </c>
      <c r="N3453">
        <f t="shared" si="266"/>
        <v>7.0697674418604653E-2</v>
      </c>
      <c r="O3453">
        <f t="shared" si="267"/>
        <v>365.53238199780463</v>
      </c>
      <c r="P3453">
        <f t="shared" ca="1" si="268"/>
        <v>2020</v>
      </c>
      <c r="Q3453" t="str">
        <f t="shared" si="269"/>
        <v>Large</v>
      </c>
    </row>
    <row r="3454" spans="1:17" x14ac:dyDescent="0.3">
      <c r="A3454" t="s">
        <v>12</v>
      </c>
      <c r="B3454">
        <v>2995000</v>
      </c>
      <c r="C3454">
        <v>2775000</v>
      </c>
      <c r="D3454">
        <v>4456</v>
      </c>
      <c r="E3454">
        <v>2</v>
      </c>
      <c r="F3454">
        <v>4</v>
      </c>
      <c r="G3454">
        <v>6</v>
      </c>
      <c r="H3454">
        <v>4</v>
      </c>
      <c r="I3454">
        <v>4</v>
      </c>
      <c r="J3454">
        <v>3</v>
      </c>
      <c r="K3454">
        <v>2024</v>
      </c>
      <c r="L3454">
        <v>34114</v>
      </c>
      <c r="M3454">
        <f t="shared" si="265"/>
        <v>220000</v>
      </c>
      <c r="N3454">
        <f t="shared" si="266"/>
        <v>7.3455759599332218E-2</v>
      </c>
      <c r="O3454">
        <f t="shared" si="267"/>
        <v>622.75583482944342</v>
      </c>
      <c r="P3454">
        <f t="shared" ca="1" si="268"/>
        <v>2020</v>
      </c>
      <c r="Q3454" t="str">
        <f t="shared" si="269"/>
        <v>Large</v>
      </c>
    </row>
    <row r="3455" spans="1:17" x14ac:dyDescent="0.3">
      <c r="A3455" t="s">
        <v>12</v>
      </c>
      <c r="B3455">
        <v>399000</v>
      </c>
      <c r="C3455">
        <v>380000</v>
      </c>
      <c r="D3455">
        <v>2312</v>
      </c>
      <c r="E3455">
        <v>1</v>
      </c>
      <c r="F3455">
        <v>4</v>
      </c>
      <c r="G3455">
        <v>2</v>
      </c>
      <c r="H3455">
        <v>2</v>
      </c>
      <c r="I3455">
        <v>2</v>
      </c>
      <c r="J3455">
        <v>2</v>
      </c>
      <c r="K3455">
        <v>1996</v>
      </c>
      <c r="L3455">
        <v>32164</v>
      </c>
      <c r="M3455">
        <f t="shared" si="265"/>
        <v>19000</v>
      </c>
      <c r="N3455">
        <f t="shared" si="266"/>
        <v>4.7619047619047616E-2</v>
      </c>
      <c r="O3455">
        <f t="shared" si="267"/>
        <v>164.35986159169551</v>
      </c>
      <c r="P3455">
        <f t="shared" ca="1" si="268"/>
        <v>2020</v>
      </c>
      <c r="Q3455" t="str">
        <f t="shared" si="269"/>
        <v>Large</v>
      </c>
    </row>
    <row r="3456" spans="1:17" x14ac:dyDescent="0.3">
      <c r="A3456" t="s">
        <v>13</v>
      </c>
      <c r="B3456">
        <v>349900</v>
      </c>
      <c r="C3456">
        <v>345000</v>
      </c>
      <c r="D3456">
        <v>1194</v>
      </c>
      <c r="E3456">
        <v>1</v>
      </c>
      <c r="F3456">
        <v>2</v>
      </c>
      <c r="G3456">
        <v>2</v>
      </c>
      <c r="H3456">
        <v>2</v>
      </c>
      <c r="I3456">
        <v>2</v>
      </c>
      <c r="J3456">
        <v>0</v>
      </c>
      <c r="K3456">
        <v>2011</v>
      </c>
      <c r="L3456">
        <v>34120</v>
      </c>
      <c r="M3456">
        <f t="shared" si="265"/>
        <v>4900</v>
      </c>
      <c r="N3456">
        <f t="shared" si="266"/>
        <v>1.4004001143183767E-2</v>
      </c>
      <c r="O3456">
        <f t="shared" si="267"/>
        <v>288.94472361809045</v>
      </c>
      <c r="P3456">
        <f t="shared" ca="1" si="268"/>
        <v>2020</v>
      </c>
      <c r="Q3456" t="str">
        <f t="shared" si="269"/>
        <v>Medium</v>
      </c>
    </row>
    <row r="3457" spans="1:17" x14ac:dyDescent="0.3">
      <c r="A3457" t="s">
        <v>12</v>
      </c>
      <c r="B3457">
        <v>559000</v>
      </c>
      <c r="C3457">
        <v>545000</v>
      </c>
      <c r="D3457">
        <v>2359</v>
      </c>
      <c r="E3457">
        <v>1</v>
      </c>
      <c r="F3457">
        <v>3</v>
      </c>
      <c r="G3457">
        <v>3</v>
      </c>
      <c r="H3457">
        <v>2</v>
      </c>
      <c r="I3457">
        <v>2</v>
      </c>
      <c r="J3457">
        <v>3</v>
      </c>
      <c r="K3457">
        <v>2024</v>
      </c>
      <c r="L3457">
        <v>33982</v>
      </c>
      <c r="M3457">
        <f t="shared" si="265"/>
        <v>14000</v>
      </c>
      <c r="N3457">
        <f t="shared" si="266"/>
        <v>2.5044722719141325E-2</v>
      </c>
      <c r="O3457">
        <f t="shared" si="267"/>
        <v>231.03009749894022</v>
      </c>
      <c r="P3457">
        <f t="shared" ca="1" si="268"/>
        <v>2020</v>
      </c>
      <c r="Q3457" t="str">
        <f t="shared" si="269"/>
        <v>Large</v>
      </c>
    </row>
    <row r="3458" spans="1:17" x14ac:dyDescent="0.3">
      <c r="A3458" t="s">
        <v>12</v>
      </c>
      <c r="B3458">
        <v>5250000</v>
      </c>
      <c r="C3458">
        <v>5050000</v>
      </c>
      <c r="D3458">
        <v>3647</v>
      </c>
      <c r="E3458">
        <v>2</v>
      </c>
      <c r="F3458">
        <v>4</v>
      </c>
      <c r="G3458">
        <v>5</v>
      </c>
      <c r="H3458">
        <v>4</v>
      </c>
      <c r="I3458">
        <v>4</v>
      </c>
      <c r="J3458">
        <v>1</v>
      </c>
      <c r="K3458">
        <v>2026</v>
      </c>
      <c r="L3458">
        <v>33405</v>
      </c>
      <c r="M3458">
        <f t="shared" si="265"/>
        <v>200000</v>
      </c>
      <c r="N3458">
        <f t="shared" si="266"/>
        <v>3.8095238095238099E-2</v>
      </c>
      <c r="O3458">
        <f t="shared" si="267"/>
        <v>1384.6997532218261</v>
      </c>
      <c r="P3458">
        <f t="shared" ca="1" si="268"/>
        <v>2020</v>
      </c>
      <c r="Q3458" t="str">
        <f t="shared" si="269"/>
        <v>Large</v>
      </c>
    </row>
    <row r="3459" spans="1:17" x14ac:dyDescent="0.3">
      <c r="A3459" t="s">
        <v>12</v>
      </c>
      <c r="B3459">
        <v>340000</v>
      </c>
      <c r="C3459">
        <v>340000</v>
      </c>
      <c r="D3459">
        <v>2049</v>
      </c>
      <c r="E3459">
        <v>1</v>
      </c>
      <c r="F3459">
        <v>3</v>
      </c>
      <c r="G3459">
        <v>2</v>
      </c>
      <c r="H3459">
        <v>2</v>
      </c>
      <c r="I3459">
        <v>2</v>
      </c>
      <c r="J3459">
        <v>2</v>
      </c>
      <c r="K3459">
        <v>1989</v>
      </c>
      <c r="L3459">
        <v>34609</v>
      </c>
      <c r="M3459">
        <f t="shared" ref="M3459:M3522" si="270">B3459 - C3459</f>
        <v>0</v>
      </c>
      <c r="N3459">
        <f t="shared" ref="N3459:N3522" si="271">(B3459 - C3459)/B3459</f>
        <v>0</v>
      </c>
      <c r="O3459">
        <f t="shared" ref="O3459:O3522" si="272">C3459/D3459</f>
        <v>165.93460224499756</v>
      </c>
      <c r="P3459">
        <f t="shared" ref="P3459:P3522" ca="1" si="273">YEAR(TODAY() - K3459)</f>
        <v>2020</v>
      </c>
      <c r="Q3459" t="str">
        <f t="shared" ref="Q3459:Q3522" si="274">IF(D3459&lt;1000,"small",IF(D3459&lt;2000,"Medium","Large"))</f>
        <v>Large</v>
      </c>
    </row>
    <row r="3460" spans="1:17" x14ac:dyDescent="0.3">
      <c r="A3460" t="s">
        <v>14</v>
      </c>
      <c r="B3460">
        <v>229990</v>
      </c>
      <c r="C3460">
        <v>229990</v>
      </c>
      <c r="D3460">
        <v>1433</v>
      </c>
      <c r="E3460">
        <v>2</v>
      </c>
      <c r="F3460">
        <v>3</v>
      </c>
      <c r="G3460">
        <v>3</v>
      </c>
      <c r="H3460">
        <v>2</v>
      </c>
      <c r="I3460">
        <v>2</v>
      </c>
      <c r="J3460">
        <v>1</v>
      </c>
      <c r="K3460">
        <v>2026</v>
      </c>
      <c r="L3460">
        <v>32068</v>
      </c>
      <c r="M3460">
        <f t="shared" si="270"/>
        <v>0</v>
      </c>
      <c r="N3460">
        <f t="shared" si="271"/>
        <v>0</v>
      </c>
      <c r="O3460">
        <f t="shared" si="272"/>
        <v>160.49546406140962</v>
      </c>
      <c r="P3460">
        <f t="shared" ca="1" si="273"/>
        <v>2020</v>
      </c>
      <c r="Q3460" t="str">
        <f t="shared" si="274"/>
        <v>Medium</v>
      </c>
    </row>
    <row r="3461" spans="1:17" x14ac:dyDescent="0.3">
      <c r="A3461" t="s">
        <v>12</v>
      </c>
      <c r="B3461">
        <v>1940000</v>
      </c>
      <c r="C3461">
        <v>1809000</v>
      </c>
      <c r="D3461">
        <v>3820</v>
      </c>
      <c r="E3461">
        <v>1</v>
      </c>
      <c r="F3461">
        <v>3</v>
      </c>
      <c r="G3461">
        <v>4</v>
      </c>
      <c r="H3461">
        <v>3</v>
      </c>
      <c r="I3461">
        <v>3</v>
      </c>
      <c r="J3461">
        <v>3</v>
      </c>
      <c r="K3461">
        <v>2020</v>
      </c>
      <c r="L3461">
        <v>33908</v>
      </c>
      <c r="M3461">
        <f t="shared" si="270"/>
        <v>131000</v>
      </c>
      <c r="N3461">
        <f t="shared" si="271"/>
        <v>6.7525773195876285E-2</v>
      </c>
      <c r="O3461">
        <f t="shared" si="272"/>
        <v>473.56020942408378</v>
      </c>
      <c r="P3461">
        <f t="shared" ca="1" si="273"/>
        <v>2020</v>
      </c>
      <c r="Q3461" t="str">
        <f t="shared" si="274"/>
        <v>Large</v>
      </c>
    </row>
    <row r="3462" spans="1:17" x14ac:dyDescent="0.3">
      <c r="A3462" t="s">
        <v>12</v>
      </c>
      <c r="B3462">
        <v>885000</v>
      </c>
      <c r="C3462">
        <v>815000</v>
      </c>
      <c r="D3462">
        <v>1104</v>
      </c>
      <c r="E3462">
        <v>1</v>
      </c>
      <c r="F3462">
        <v>3</v>
      </c>
      <c r="G3462">
        <v>2</v>
      </c>
      <c r="H3462">
        <v>2</v>
      </c>
      <c r="I3462">
        <v>2</v>
      </c>
      <c r="J3462">
        <v>0</v>
      </c>
      <c r="K3462">
        <v>1993</v>
      </c>
      <c r="L3462">
        <v>32459</v>
      </c>
      <c r="M3462">
        <f t="shared" si="270"/>
        <v>70000</v>
      </c>
      <c r="N3462">
        <f t="shared" si="271"/>
        <v>7.909604519774012E-2</v>
      </c>
      <c r="O3462">
        <f t="shared" si="272"/>
        <v>738.22463768115938</v>
      </c>
      <c r="P3462">
        <f t="shared" ca="1" si="273"/>
        <v>2020</v>
      </c>
      <c r="Q3462" t="str">
        <f t="shared" si="274"/>
        <v>Medium</v>
      </c>
    </row>
    <row r="3463" spans="1:17" x14ac:dyDescent="0.3">
      <c r="A3463" t="s">
        <v>12</v>
      </c>
      <c r="B3463">
        <v>374900</v>
      </c>
      <c r="C3463">
        <v>374900</v>
      </c>
      <c r="D3463">
        <v>1845</v>
      </c>
      <c r="E3463">
        <v>1</v>
      </c>
      <c r="F3463">
        <v>3</v>
      </c>
      <c r="G3463">
        <v>2</v>
      </c>
      <c r="H3463">
        <v>2</v>
      </c>
      <c r="I3463">
        <v>2</v>
      </c>
      <c r="J3463">
        <v>2</v>
      </c>
      <c r="K3463">
        <v>2025</v>
      </c>
      <c r="L3463">
        <v>32024</v>
      </c>
      <c r="M3463">
        <f t="shared" si="270"/>
        <v>0</v>
      </c>
      <c r="N3463">
        <f t="shared" si="271"/>
        <v>0</v>
      </c>
      <c r="O3463">
        <f t="shared" si="272"/>
        <v>203.19783197831978</v>
      </c>
      <c r="P3463">
        <f t="shared" ca="1" si="273"/>
        <v>2020</v>
      </c>
      <c r="Q3463" t="str">
        <f t="shared" si="274"/>
        <v>Medium</v>
      </c>
    </row>
    <row r="3464" spans="1:17" x14ac:dyDescent="0.3">
      <c r="A3464" t="s">
        <v>14</v>
      </c>
      <c r="B3464">
        <v>329000</v>
      </c>
      <c r="C3464">
        <v>315000</v>
      </c>
      <c r="D3464">
        <v>1615</v>
      </c>
      <c r="E3464">
        <v>1</v>
      </c>
      <c r="F3464">
        <v>3</v>
      </c>
      <c r="G3464">
        <v>2</v>
      </c>
      <c r="H3464">
        <v>2</v>
      </c>
      <c r="I3464">
        <v>2</v>
      </c>
      <c r="J3464">
        <v>2</v>
      </c>
      <c r="K3464">
        <v>1982</v>
      </c>
      <c r="L3464">
        <v>32073</v>
      </c>
      <c r="M3464">
        <f t="shared" si="270"/>
        <v>14000</v>
      </c>
      <c r="N3464">
        <f t="shared" si="271"/>
        <v>4.2553191489361701E-2</v>
      </c>
      <c r="O3464">
        <f t="shared" si="272"/>
        <v>195.04643962848297</v>
      </c>
      <c r="P3464">
        <f t="shared" ca="1" si="273"/>
        <v>2020</v>
      </c>
      <c r="Q3464" t="str">
        <f t="shared" si="274"/>
        <v>Medium</v>
      </c>
    </row>
    <row r="3465" spans="1:17" x14ac:dyDescent="0.3">
      <c r="A3465" t="s">
        <v>12</v>
      </c>
      <c r="B3465">
        <v>583755</v>
      </c>
      <c r="C3465">
        <v>578755</v>
      </c>
      <c r="D3465">
        <v>2273</v>
      </c>
      <c r="E3465">
        <v>1</v>
      </c>
      <c r="F3465">
        <v>3</v>
      </c>
      <c r="G3465">
        <v>3</v>
      </c>
      <c r="H3465">
        <v>2</v>
      </c>
      <c r="I3465">
        <v>2</v>
      </c>
      <c r="J3465">
        <v>3</v>
      </c>
      <c r="K3465">
        <v>2025</v>
      </c>
      <c r="L3465">
        <v>32259</v>
      </c>
      <c r="M3465">
        <f t="shared" si="270"/>
        <v>5000</v>
      </c>
      <c r="N3465">
        <f t="shared" si="271"/>
        <v>8.5652371285899042E-3</v>
      </c>
      <c r="O3465">
        <f t="shared" si="272"/>
        <v>254.62164540255171</v>
      </c>
      <c r="P3465">
        <f t="shared" ca="1" si="273"/>
        <v>2020</v>
      </c>
      <c r="Q3465" t="str">
        <f t="shared" si="274"/>
        <v>Large</v>
      </c>
    </row>
    <row r="3466" spans="1:17" x14ac:dyDescent="0.3">
      <c r="A3466" t="s">
        <v>12</v>
      </c>
      <c r="B3466">
        <v>429900</v>
      </c>
      <c r="C3466">
        <v>425000</v>
      </c>
      <c r="D3466">
        <v>1894</v>
      </c>
      <c r="E3466">
        <v>1</v>
      </c>
      <c r="F3466">
        <v>3</v>
      </c>
      <c r="G3466">
        <v>2</v>
      </c>
      <c r="H3466">
        <v>2</v>
      </c>
      <c r="I3466">
        <v>2</v>
      </c>
      <c r="J3466">
        <v>2</v>
      </c>
      <c r="K3466">
        <v>2023</v>
      </c>
      <c r="L3466">
        <v>34987</v>
      </c>
      <c r="M3466">
        <f t="shared" si="270"/>
        <v>4900</v>
      </c>
      <c r="N3466">
        <f t="shared" si="271"/>
        <v>1.1397999534775528E-2</v>
      </c>
      <c r="O3466">
        <f t="shared" si="272"/>
        <v>224.39281942977826</v>
      </c>
      <c r="P3466">
        <f t="shared" ca="1" si="273"/>
        <v>2020</v>
      </c>
      <c r="Q3466" t="str">
        <f t="shared" si="274"/>
        <v>Medium</v>
      </c>
    </row>
    <row r="3467" spans="1:17" x14ac:dyDescent="0.3">
      <c r="A3467" t="s">
        <v>12</v>
      </c>
      <c r="B3467">
        <v>345000</v>
      </c>
      <c r="C3467">
        <v>330000</v>
      </c>
      <c r="D3467">
        <v>1850</v>
      </c>
      <c r="E3467">
        <v>1</v>
      </c>
      <c r="F3467">
        <v>4</v>
      </c>
      <c r="G3467">
        <v>2</v>
      </c>
      <c r="H3467">
        <v>2</v>
      </c>
      <c r="I3467">
        <v>2</v>
      </c>
      <c r="J3467">
        <v>2</v>
      </c>
      <c r="K3467">
        <v>2023</v>
      </c>
      <c r="L3467">
        <v>34289</v>
      </c>
      <c r="M3467">
        <f t="shared" si="270"/>
        <v>15000</v>
      </c>
      <c r="N3467">
        <f t="shared" si="271"/>
        <v>4.3478260869565216E-2</v>
      </c>
      <c r="O3467">
        <f t="shared" si="272"/>
        <v>178.37837837837839</v>
      </c>
      <c r="P3467">
        <f t="shared" ca="1" si="273"/>
        <v>2020</v>
      </c>
      <c r="Q3467" t="str">
        <f t="shared" si="274"/>
        <v>Medium</v>
      </c>
    </row>
    <row r="3468" spans="1:17" x14ac:dyDescent="0.3">
      <c r="A3468" t="s">
        <v>13</v>
      </c>
      <c r="B3468">
        <v>1095000</v>
      </c>
      <c r="C3468">
        <v>1000000</v>
      </c>
      <c r="D3468">
        <v>2748</v>
      </c>
      <c r="E3468">
        <v>2</v>
      </c>
      <c r="F3468">
        <v>3</v>
      </c>
      <c r="G3468">
        <v>3</v>
      </c>
      <c r="H3468">
        <v>3</v>
      </c>
      <c r="I3468">
        <v>3</v>
      </c>
      <c r="J3468">
        <v>2</v>
      </c>
      <c r="K3468">
        <v>2002</v>
      </c>
      <c r="L3468">
        <v>34135</v>
      </c>
      <c r="M3468">
        <f t="shared" si="270"/>
        <v>95000</v>
      </c>
      <c r="N3468">
        <f t="shared" si="271"/>
        <v>8.6757990867579904E-2</v>
      </c>
      <c r="O3468">
        <f t="shared" si="272"/>
        <v>363.90101892285298</v>
      </c>
      <c r="P3468">
        <f t="shared" ca="1" si="273"/>
        <v>2020</v>
      </c>
      <c r="Q3468" t="str">
        <f t="shared" si="274"/>
        <v>Large</v>
      </c>
    </row>
    <row r="3469" spans="1:17" x14ac:dyDescent="0.3">
      <c r="A3469" t="s">
        <v>17</v>
      </c>
      <c r="B3469">
        <v>173000</v>
      </c>
      <c r="C3469">
        <v>166000</v>
      </c>
      <c r="D3469">
        <v>960</v>
      </c>
      <c r="E3469">
        <v>1</v>
      </c>
      <c r="F3469">
        <v>3</v>
      </c>
      <c r="G3469">
        <v>2</v>
      </c>
      <c r="H3469">
        <v>2</v>
      </c>
      <c r="I3469">
        <v>2</v>
      </c>
      <c r="J3469">
        <v>1</v>
      </c>
      <c r="K3469">
        <v>1976</v>
      </c>
      <c r="L3469">
        <v>34613</v>
      </c>
      <c r="M3469">
        <f t="shared" si="270"/>
        <v>7000</v>
      </c>
      <c r="N3469">
        <f t="shared" si="271"/>
        <v>4.046242774566474E-2</v>
      </c>
      <c r="O3469">
        <f t="shared" si="272"/>
        <v>172.91666666666666</v>
      </c>
      <c r="P3469">
        <f t="shared" ca="1" si="273"/>
        <v>2020</v>
      </c>
      <c r="Q3469" t="str">
        <f t="shared" si="274"/>
        <v>small</v>
      </c>
    </row>
    <row r="3470" spans="1:17" x14ac:dyDescent="0.3">
      <c r="A3470" t="s">
        <v>12</v>
      </c>
      <c r="B3470">
        <v>469500</v>
      </c>
      <c r="C3470">
        <v>465000</v>
      </c>
      <c r="D3470">
        <v>1790</v>
      </c>
      <c r="E3470">
        <v>1</v>
      </c>
      <c r="F3470">
        <v>4</v>
      </c>
      <c r="G3470">
        <v>2</v>
      </c>
      <c r="H3470">
        <v>2</v>
      </c>
      <c r="I3470">
        <v>2</v>
      </c>
      <c r="J3470">
        <v>2</v>
      </c>
      <c r="K3470">
        <v>2000</v>
      </c>
      <c r="L3470">
        <v>32224</v>
      </c>
      <c r="M3470">
        <f t="shared" si="270"/>
        <v>4500</v>
      </c>
      <c r="N3470">
        <f t="shared" si="271"/>
        <v>9.5846645367412137E-3</v>
      </c>
      <c r="O3470">
        <f t="shared" si="272"/>
        <v>259.77653631284915</v>
      </c>
      <c r="P3470">
        <f t="shared" ca="1" si="273"/>
        <v>2020</v>
      </c>
      <c r="Q3470" t="str">
        <f t="shared" si="274"/>
        <v>Medium</v>
      </c>
    </row>
    <row r="3471" spans="1:17" x14ac:dyDescent="0.3">
      <c r="A3471" t="s">
        <v>14</v>
      </c>
      <c r="B3471">
        <v>415000</v>
      </c>
      <c r="C3471">
        <v>405000</v>
      </c>
      <c r="D3471">
        <v>2245</v>
      </c>
      <c r="E3471">
        <v>2</v>
      </c>
      <c r="F3471">
        <v>3</v>
      </c>
      <c r="G3471">
        <v>3</v>
      </c>
      <c r="H3471">
        <v>2</v>
      </c>
      <c r="I3471">
        <v>2</v>
      </c>
      <c r="J3471">
        <v>2</v>
      </c>
      <c r="K3471">
        <v>2002</v>
      </c>
      <c r="L3471">
        <v>33618</v>
      </c>
      <c r="M3471">
        <f t="shared" si="270"/>
        <v>10000</v>
      </c>
      <c r="N3471">
        <f t="shared" si="271"/>
        <v>2.4096385542168676E-2</v>
      </c>
      <c r="O3471">
        <f t="shared" si="272"/>
        <v>180.40089086859689</v>
      </c>
      <c r="P3471">
        <f t="shared" ca="1" si="273"/>
        <v>2020</v>
      </c>
      <c r="Q3471" t="str">
        <f t="shared" si="274"/>
        <v>Large</v>
      </c>
    </row>
    <row r="3472" spans="1:17" x14ac:dyDescent="0.3">
      <c r="A3472" t="s">
        <v>12</v>
      </c>
      <c r="B3472">
        <v>349900</v>
      </c>
      <c r="C3472">
        <v>347000</v>
      </c>
      <c r="D3472">
        <v>1697</v>
      </c>
      <c r="E3472">
        <v>1</v>
      </c>
      <c r="F3472">
        <v>3</v>
      </c>
      <c r="G3472">
        <v>2</v>
      </c>
      <c r="H3472">
        <v>2</v>
      </c>
      <c r="I3472">
        <v>2</v>
      </c>
      <c r="J3472">
        <v>2</v>
      </c>
      <c r="K3472">
        <v>2011</v>
      </c>
      <c r="L3472">
        <v>32566</v>
      </c>
      <c r="M3472">
        <f t="shared" si="270"/>
        <v>2900</v>
      </c>
      <c r="N3472">
        <f t="shared" si="271"/>
        <v>8.2880823092312088E-3</v>
      </c>
      <c r="O3472">
        <f t="shared" si="272"/>
        <v>204.47849145550973</v>
      </c>
      <c r="P3472">
        <f t="shared" ca="1" si="273"/>
        <v>2020</v>
      </c>
      <c r="Q3472" t="str">
        <f t="shared" si="274"/>
        <v>Medium</v>
      </c>
    </row>
    <row r="3473" spans="1:17" x14ac:dyDescent="0.3">
      <c r="A3473" t="s">
        <v>13</v>
      </c>
      <c r="B3473">
        <v>9950000</v>
      </c>
      <c r="C3473">
        <v>9400000</v>
      </c>
      <c r="D3473">
        <v>3904</v>
      </c>
      <c r="E3473">
        <v>1</v>
      </c>
      <c r="F3473">
        <v>4</v>
      </c>
      <c r="G3473">
        <v>5</v>
      </c>
      <c r="H3473">
        <v>4</v>
      </c>
      <c r="I3473">
        <v>4</v>
      </c>
      <c r="J3473">
        <v>2</v>
      </c>
      <c r="K3473">
        <v>2026</v>
      </c>
      <c r="L3473">
        <v>33133</v>
      </c>
      <c r="M3473">
        <f t="shared" si="270"/>
        <v>550000</v>
      </c>
      <c r="N3473">
        <f t="shared" si="271"/>
        <v>5.5276381909547742E-2</v>
      </c>
      <c r="O3473">
        <f t="shared" si="272"/>
        <v>2407.7868852459014</v>
      </c>
      <c r="P3473">
        <f t="shared" ca="1" si="273"/>
        <v>2020</v>
      </c>
      <c r="Q3473" t="str">
        <f t="shared" si="274"/>
        <v>Large</v>
      </c>
    </row>
    <row r="3474" spans="1:17" x14ac:dyDescent="0.3">
      <c r="A3474" t="s">
        <v>12</v>
      </c>
      <c r="B3474">
        <v>429900</v>
      </c>
      <c r="C3474">
        <v>422500</v>
      </c>
      <c r="D3474">
        <v>1637</v>
      </c>
      <c r="E3474">
        <v>1</v>
      </c>
      <c r="F3474">
        <v>3</v>
      </c>
      <c r="G3474">
        <v>2</v>
      </c>
      <c r="H3474">
        <v>2</v>
      </c>
      <c r="I3474">
        <v>2</v>
      </c>
      <c r="J3474">
        <v>2</v>
      </c>
      <c r="K3474">
        <v>2006</v>
      </c>
      <c r="L3474">
        <v>33905</v>
      </c>
      <c r="M3474">
        <f t="shared" si="270"/>
        <v>7400</v>
      </c>
      <c r="N3474">
        <f t="shared" si="271"/>
        <v>1.7213305419865085E-2</v>
      </c>
      <c r="O3474">
        <f t="shared" si="272"/>
        <v>258.09407452657302</v>
      </c>
      <c r="P3474">
        <f t="shared" ca="1" si="273"/>
        <v>2020</v>
      </c>
      <c r="Q3474" t="str">
        <f t="shared" si="274"/>
        <v>Medium</v>
      </c>
    </row>
    <row r="3475" spans="1:17" x14ac:dyDescent="0.3">
      <c r="A3475" t="s">
        <v>12</v>
      </c>
      <c r="B3475">
        <v>389900</v>
      </c>
      <c r="C3475">
        <v>365000</v>
      </c>
      <c r="D3475">
        <v>1553</v>
      </c>
      <c r="E3475">
        <v>1</v>
      </c>
      <c r="F3475">
        <v>2</v>
      </c>
      <c r="G3475">
        <v>2</v>
      </c>
      <c r="H3475">
        <v>2</v>
      </c>
      <c r="I3475">
        <v>2</v>
      </c>
      <c r="J3475">
        <v>2</v>
      </c>
      <c r="K3475">
        <v>2013</v>
      </c>
      <c r="L3475">
        <v>33913</v>
      </c>
      <c r="M3475">
        <f t="shared" si="270"/>
        <v>24900</v>
      </c>
      <c r="N3475">
        <f t="shared" si="271"/>
        <v>6.3862528853552189E-2</v>
      </c>
      <c r="O3475">
        <f t="shared" si="272"/>
        <v>235.02897617514489</v>
      </c>
      <c r="P3475">
        <f t="shared" ca="1" si="273"/>
        <v>2020</v>
      </c>
      <c r="Q3475" t="str">
        <f t="shared" si="274"/>
        <v>Medium</v>
      </c>
    </row>
    <row r="3476" spans="1:17" x14ac:dyDescent="0.3">
      <c r="A3476" t="s">
        <v>17</v>
      </c>
      <c r="B3476">
        <v>145000</v>
      </c>
      <c r="C3476">
        <v>140000</v>
      </c>
      <c r="D3476">
        <v>1248</v>
      </c>
      <c r="E3476">
        <v>1</v>
      </c>
      <c r="F3476">
        <v>3</v>
      </c>
      <c r="G3476">
        <v>2</v>
      </c>
      <c r="H3476">
        <v>2</v>
      </c>
      <c r="I3476">
        <v>2</v>
      </c>
      <c r="J3476">
        <v>0</v>
      </c>
      <c r="K3476">
        <v>1996</v>
      </c>
      <c r="L3476">
        <v>32327</v>
      </c>
      <c r="M3476">
        <f t="shared" si="270"/>
        <v>5000</v>
      </c>
      <c r="N3476">
        <f t="shared" si="271"/>
        <v>3.4482758620689655E-2</v>
      </c>
      <c r="O3476">
        <f t="shared" si="272"/>
        <v>112.17948717948718</v>
      </c>
      <c r="P3476">
        <f t="shared" ca="1" si="273"/>
        <v>2020</v>
      </c>
      <c r="Q3476" t="str">
        <f t="shared" si="274"/>
        <v>Medium</v>
      </c>
    </row>
    <row r="3477" spans="1:17" x14ac:dyDescent="0.3">
      <c r="A3477" t="s">
        <v>12</v>
      </c>
      <c r="B3477">
        <v>335000</v>
      </c>
      <c r="C3477">
        <v>308000</v>
      </c>
      <c r="D3477">
        <v>1367</v>
      </c>
      <c r="E3477">
        <v>1</v>
      </c>
      <c r="F3477">
        <v>3</v>
      </c>
      <c r="G3477">
        <v>2</v>
      </c>
      <c r="H3477">
        <v>2</v>
      </c>
      <c r="I3477">
        <v>2</v>
      </c>
      <c r="J3477">
        <v>0</v>
      </c>
      <c r="K3477">
        <v>2000</v>
      </c>
      <c r="L3477">
        <v>32095</v>
      </c>
      <c r="M3477">
        <f t="shared" si="270"/>
        <v>27000</v>
      </c>
      <c r="N3477">
        <f t="shared" si="271"/>
        <v>8.0597014925373134E-2</v>
      </c>
      <c r="O3477">
        <f t="shared" si="272"/>
        <v>225.31089978054132</v>
      </c>
      <c r="P3477">
        <f t="shared" ca="1" si="273"/>
        <v>2020</v>
      </c>
      <c r="Q3477" t="str">
        <f t="shared" si="274"/>
        <v>Medium</v>
      </c>
    </row>
    <row r="3478" spans="1:17" x14ac:dyDescent="0.3">
      <c r="A3478" t="s">
        <v>12</v>
      </c>
      <c r="B3478">
        <v>286990</v>
      </c>
      <c r="C3478">
        <v>279990</v>
      </c>
      <c r="D3478">
        <v>1828</v>
      </c>
      <c r="E3478">
        <v>1</v>
      </c>
      <c r="F3478">
        <v>4</v>
      </c>
      <c r="G3478">
        <v>2</v>
      </c>
      <c r="H3478">
        <v>2</v>
      </c>
      <c r="I3478">
        <v>2</v>
      </c>
      <c r="J3478">
        <v>2</v>
      </c>
      <c r="K3478">
        <v>2026</v>
      </c>
      <c r="L3478">
        <v>34433</v>
      </c>
      <c r="M3478">
        <f t="shared" si="270"/>
        <v>7000</v>
      </c>
      <c r="N3478">
        <f t="shared" si="271"/>
        <v>2.4391093766333322E-2</v>
      </c>
      <c r="O3478">
        <f t="shared" si="272"/>
        <v>153.16739606126916</v>
      </c>
      <c r="P3478">
        <f t="shared" ca="1" si="273"/>
        <v>2020</v>
      </c>
      <c r="Q3478" t="str">
        <f t="shared" si="274"/>
        <v>Medium</v>
      </c>
    </row>
    <row r="3479" spans="1:17" x14ac:dyDescent="0.3">
      <c r="A3479" t="s">
        <v>13</v>
      </c>
      <c r="B3479">
        <v>139000</v>
      </c>
      <c r="C3479">
        <v>130500</v>
      </c>
      <c r="D3479">
        <v>819</v>
      </c>
      <c r="E3479">
        <v>2</v>
      </c>
      <c r="F3479">
        <v>2</v>
      </c>
      <c r="G3479">
        <v>1</v>
      </c>
      <c r="H3479">
        <v>1</v>
      </c>
      <c r="I3479">
        <v>1</v>
      </c>
      <c r="J3479">
        <v>0</v>
      </c>
      <c r="K3479">
        <v>1983</v>
      </c>
      <c r="L3479">
        <v>33461</v>
      </c>
      <c r="M3479">
        <f t="shared" si="270"/>
        <v>8500</v>
      </c>
      <c r="N3479">
        <f t="shared" si="271"/>
        <v>6.1151079136690649E-2</v>
      </c>
      <c r="O3479">
        <f t="shared" si="272"/>
        <v>159.34065934065933</v>
      </c>
      <c r="P3479">
        <f t="shared" ca="1" si="273"/>
        <v>2020</v>
      </c>
      <c r="Q3479" t="str">
        <f t="shared" si="274"/>
        <v>small</v>
      </c>
    </row>
    <row r="3480" spans="1:17" x14ac:dyDescent="0.3">
      <c r="A3480" t="s">
        <v>12</v>
      </c>
      <c r="B3480">
        <v>579000</v>
      </c>
      <c r="C3480">
        <v>560000</v>
      </c>
      <c r="D3480">
        <v>2310</v>
      </c>
      <c r="E3480">
        <v>1</v>
      </c>
      <c r="F3480">
        <v>3</v>
      </c>
      <c r="G3480">
        <v>2</v>
      </c>
      <c r="H3480">
        <v>2</v>
      </c>
      <c r="I3480">
        <v>2</v>
      </c>
      <c r="J3480">
        <v>2</v>
      </c>
      <c r="K3480">
        <v>1989</v>
      </c>
      <c r="L3480">
        <v>33913</v>
      </c>
      <c r="M3480">
        <f t="shared" si="270"/>
        <v>19000</v>
      </c>
      <c r="N3480">
        <f t="shared" si="271"/>
        <v>3.281519861830743E-2</v>
      </c>
      <c r="O3480">
        <f t="shared" si="272"/>
        <v>242.42424242424244</v>
      </c>
      <c r="P3480">
        <f t="shared" ca="1" si="273"/>
        <v>2020</v>
      </c>
      <c r="Q3480" t="str">
        <f t="shared" si="274"/>
        <v>Large</v>
      </c>
    </row>
    <row r="3481" spans="1:17" x14ac:dyDescent="0.3">
      <c r="A3481" t="s">
        <v>12</v>
      </c>
      <c r="B3481">
        <v>440000</v>
      </c>
      <c r="C3481">
        <v>420000</v>
      </c>
      <c r="D3481">
        <v>2434</v>
      </c>
      <c r="E3481">
        <v>1</v>
      </c>
      <c r="F3481">
        <v>4</v>
      </c>
      <c r="G3481">
        <v>3</v>
      </c>
      <c r="H3481">
        <v>3</v>
      </c>
      <c r="I3481">
        <v>3</v>
      </c>
      <c r="J3481">
        <v>2</v>
      </c>
      <c r="K3481">
        <v>1973</v>
      </c>
      <c r="L3481">
        <v>32217</v>
      </c>
      <c r="M3481">
        <f t="shared" si="270"/>
        <v>20000</v>
      </c>
      <c r="N3481">
        <f t="shared" si="271"/>
        <v>4.5454545454545456E-2</v>
      </c>
      <c r="O3481">
        <f t="shared" si="272"/>
        <v>172.55546425636811</v>
      </c>
      <c r="P3481">
        <f t="shared" ca="1" si="273"/>
        <v>2020</v>
      </c>
      <c r="Q3481" t="str">
        <f t="shared" si="274"/>
        <v>Large</v>
      </c>
    </row>
    <row r="3482" spans="1:17" x14ac:dyDescent="0.3">
      <c r="A3482" t="s">
        <v>12</v>
      </c>
      <c r="B3482">
        <v>235000</v>
      </c>
      <c r="C3482">
        <v>230000</v>
      </c>
      <c r="D3482">
        <v>1404</v>
      </c>
      <c r="E3482">
        <v>1</v>
      </c>
      <c r="F3482">
        <v>3</v>
      </c>
      <c r="G3482">
        <v>2</v>
      </c>
      <c r="H3482">
        <v>1</v>
      </c>
      <c r="I3482">
        <v>1</v>
      </c>
      <c r="J3482">
        <v>0</v>
      </c>
      <c r="K3482">
        <v>1979</v>
      </c>
      <c r="L3482">
        <v>32091</v>
      </c>
      <c r="M3482">
        <f t="shared" si="270"/>
        <v>5000</v>
      </c>
      <c r="N3482">
        <f t="shared" si="271"/>
        <v>2.1276595744680851E-2</v>
      </c>
      <c r="O3482">
        <f t="shared" si="272"/>
        <v>163.81766381766383</v>
      </c>
      <c r="P3482">
        <f t="shared" ca="1" si="273"/>
        <v>2020</v>
      </c>
      <c r="Q3482" t="str">
        <f t="shared" si="274"/>
        <v>Medium</v>
      </c>
    </row>
    <row r="3483" spans="1:17" x14ac:dyDescent="0.3">
      <c r="A3483" t="s">
        <v>12</v>
      </c>
      <c r="B3483">
        <v>449000</v>
      </c>
      <c r="C3483">
        <v>425000</v>
      </c>
      <c r="D3483">
        <v>1752</v>
      </c>
      <c r="E3483">
        <v>1</v>
      </c>
      <c r="F3483">
        <v>3</v>
      </c>
      <c r="G3483">
        <v>2</v>
      </c>
      <c r="H3483">
        <v>2</v>
      </c>
      <c r="I3483">
        <v>2</v>
      </c>
      <c r="J3483">
        <v>2</v>
      </c>
      <c r="K3483">
        <v>2008</v>
      </c>
      <c r="L3483">
        <v>33917</v>
      </c>
      <c r="M3483">
        <f t="shared" si="270"/>
        <v>24000</v>
      </c>
      <c r="N3483">
        <f t="shared" si="271"/>
        <v>5.3452115812917596E-2</v>
      </c>
      <c r="O3483">
        <f t="shared" si="272"/>
        <v>242.57990867579909</v>
      </c>
      <c r="P3483">
        <f t="shared" ca="1" si="273"/>
        <v>2020</v>
      </c>
      <c r="Q3483" t="str">
        <f t="shared" si="274"/>
        <v>Medium</v>
      </c>
    </row>
    <row r="3484" spans="1:17" x14ac:dyDescent="0.3">
      <c r="A3484" t="s">
        <v>12</v>
      </c>
      <c r="B3484">
        <v>849000</v>
      </c>
      <c r="C3484">
        <v>807500</v>
      </c>
      <c r="D3484">
        <v>1416</v>
      </c>
      <c r="E3484">
        <v>2</v>
      </c>
      <c r="F3484">
        <v>4</v>
      </c>
      <c r="G3484">
        <v>3</v>
      </c>
      <c r="H3484">
        <v>3</v>
      </c>
      <c r="I3484">
        <v>3</v>
      </c>
      <c r="J3484">
        <v>0</v>
      </c>
      <c r="K3484">
        <v>1978</v>
      </c>
      <c r="L3484">
        <v>32084</v>
      </c>
      <c r="M3484">
        <f t="shared" si="270"/>
        <v>41500</v>
      </c>
      <c r="N3484">
        <f t="shared" si="271"/>
        <v>4.8881036513545348E-2</v>
      </c>
      <c r="O3484">
        <f t="shared" si="272"/>
        <v>570.26836158192089</v>
      </c>
      <c r="P3484">
        <f t="shared" ca="1" si="273"/>
        <v>2020</v>
      </c>
      <c r="Q3484" t="str">
        <f t="shared" si="274"/>
        <v>Medium</v>
      </c>
    </row>
    <row r="3485" spans="1:17" x14ac:dyDescent="0.3">
      <c r="A3485" t="s">
        <v>12</v>
      </c>
      <c r="B3485">
        <v>999999</v>
      </c>
      <c r="C3485">
        <v>970000</v>
      </c>
      <c r="D3485">
        <v>2444</v>
      </c>
      <c r="E3485">
        <v>1</v>
      </c>
      <c r="F3485">
        <v>3</v>
      </c>
      <c r="G3485">
        <v>3</v>
      </c>
      <c r="H3485">
        <v>2</v>
      </c>
      <c r="I3485">
        <v>2</v>
      </c>
      <c r="J3485">
        <v>2</v>
      </c>
      <c r="K3485">
        <v>1984</v>
      </c>
      <c r="L3485">
        <v>33445</v>
      </c>
      <c r="M3485">
        <f t="shared" si="270"/>
        <v>29999</v>
      </c>
      <c r="N3485">
        <f t="shared" si="271"/>
        <v>2.9999029999029998E-2</v>
      </c>
      <c r="O3485">
        <f t="shared" si="272"/>
        <v>396.89034369885434</v>
      </c>
      <c r="P3485">
        <f t="shared" ca="1" si="273"/>
        <v>2020</v>
      </c>
      <c r="Q3485" t="str">
        <f t="shared" si="274"/>
        <v>Large</v>
      </c>
    </row>
    <row r="3486" spans="1:17" x14ac:dyDescent="0.3">
      <c r="A3486" t="s">
        <v>17</v>
      </c>
      <c r="B3486">
        <v>225000</v>
      </c>
      <c r="C3486">
        <v>212000</v>
      </c>
      <c r="D3486">
        <v>1088</v>
      </c>
      <c r="E3486">
        <v>1</v>
      </c>
      <c r="F3486">
        <v>2</v>
      </c>
      <c r="G3486">
        <v>2</v>
      </c>
      <c r="H3486">
        <v>2</v>
      </c>
      <c r="I3486">
        <v>2</v>
      </c>
      <c r="J3486">
        <v>0</v>
      </c>
      <c r="K3486">
        <v>1984</v>
      </c>
      <c r="L3486">
        <v>33917</v>
      </c>
      <c r="M3486">
        <f t="shared" si="270"/>
        <v>13000</v>
      </c>
      <c r="N3486">
        <f t="shared" si="271"/>
        <v>5.7777777777777775E-2</v>
      </c>
      <c r="O3486">
        <f t="shared" si="272"/>
        <v>194.85294117647058</v>
      </c>
      <c r="P3486">
        <f t="shared" ca="1" si="273"/>
        <v>2020</v>
      </c>
      <c r="Q3486" t="str">
        <f t="shared" si="274"/>
        <v>Medium</v>
      </c>
    </row>
    <row r="3487" spans="1:17" x14ac:dyDescent="0.3">
      <c r="A3487" t="s">
        <v>12</v>
      </c>
      <c r="B3487">
        <v>580000</v>
      </c>
      <c r="C3487">
        <v>586000</v>
      </c>
      <c r="D3487">
        <v>2042</v>
      </c>
      <c r="E3487">
        <v>1</v>
      </c>
      <c r="F3487">
        <v>3</v>
      </c>
      <c r="G3487">
        <v>2</v>
      </c>
      <c r="H3487">
        <v>2</v>
      </c>
      <c r="I3487">
        <v>2</v>
      </c>
      <c r="J3487">
        <v>2</v>
      </c>
      <c r="K3487">
        <v>1983</v>
      </c>
      <c r="L3487">
        <v>33990</v>
      </c>
      <c r="M3487">
        <f t="shared" si="270"/>
        <v>-6000</v>
      </c>
      <c r="N3487">
        <f t="shared" si="271"/>
        <v>-1.0344827586206896E-2</v>
      </c>
      <c r="O3487">
        <f t="shared" si="272"/>
        <v>286.97355533790403</v>
      </c>
      <c r="P3487">
        <f t="shared" ca="1" si="273"/>
        <v>2020</v>
      </c>
      <c r="Q3487" t="str">
        <f t="shared" si="274"/>
        <v>Large</v>
      </c>
    </row>
    <row r="3488" spans="1:17" x14ac:dyDescent="0.3">
      <c r="A3488" t="s">
        <v>12</v>
      </c>
      <c r="B3488">
        <v>299950</v>
      </c>
      <c r="C3488">
        <v>287475</v>
      </c>
      <c r="D3488">
        <v>2079</v>
      </c>
      <c r="E3488">
        <v>1</v>
      </c>
      <c r="F3488">
        <v>2</v>
      </c>
      <c r="G3488">
        <v>3</v>
      </c>
      <c r="H3488">
        <v>2</v>
      </c>
      <c r="I3488">
        <v>2</v>
      </c>
      <c r="J3488">
        <v>2</v>
      </c>
      <c r="K3488">
        <v>1993</v>
      </c>
      <c r="L3488">
        <v>34461</v>
      </c>
      <c r="M3488">
        <f t="shared" si="270"/>
        <v>12475</v>
      </c>
      <c r="N3488">
        <f t="shared" si="271"/>
        <v>4.1590265044174027E-2</v>
      </c>
      <c r="O3488">
        <f t="shared" si="272"/>
        <v>138.27561327561327</v>
      </c>
      <c r="P3488">
        <f t="shared" ca="1" si="273"/>
        <v>2020</v>
      </c>
      <c r="Q3488" t="str">
        <f t="shared" si="274"/>
        <v>Large</v>
      </c>
    </row>
    <row r="3489" spans="1:17" x14ac:dyDescent="0.3">
      <c r="A3489" t="s">
        <v>12</v>
      </c>
      <c r="B3489">
        <v>385000</v>
      </c>
      <c r="C3489">
        <v>372000</v>
      </c>
      <c r="D3489">
        <v>1525</v>
      </c>
      <c r="E3489">
        <v>1</v>
      </c>
      <c r="F3489">
        <v>2</v>
      </c>
      <c r="G3489">
        <v>2</v>
      </c>
      <c r="H3489">
        <v>2</v>
      </c>
      <c r="I3489">
        <v>2</v>
      </c>
      <c r="J3489">
        <v>2</v>
      </c>
      <c r="K3489">
        <v>1993</v>
      </c>
      <c r="L3489">
        <v>34990</v>
      </c>
      <c r="M3489">
        <f t="shared" si="270"/>
        <v>13000</v>
      </c>
      <c r="N3489">
        <f t="shared" si="271"/>
        <v>3.3766233766233764E-2</v>
      </c>
      <c r="O3489">
        <f t="shared" si="272"/>
        <v>243.9344262295082</v>
      </c>
      <c r="P3489">
        <f t="shared" ca="1" si="273"/>
        <v>2020</v>
      </c>
      <c r="Q3489" t="str">
        <f t="shared" si="274"/>
        <v>Medium</v>
      </c>
    </row>
    <row r="3490" spans="1:17" x14ac:dyDescent="0.3">
      <c r="A3490" t="s">
        <v>14</v>
      </c>
      <c r="B3490">
        <v>449900</v>
      </c>
      <c r="C3490">
        <v>452000</v>
      </c>
      <c r="D3490">
        <v>2120</v>
      </c>
      <c r="E3490">
        <v>2</v>
      </c>
      <c r="F3490">
        <v>3</v>
      </c>
      <c r="G3490">
        <v>3</v>
      </c>
      <c r="H3490">
        <v>2</v>
      </c>
      <c r="I3490">
        <v>2</v>
      </c>
      <c r="J3490">
        <v>1</v>
      </c>
      <c r="K3490">
        <v>1980</v>
      </c>
      <c r="L3490">
        <v>33179</v>
      </c>
      <c r="M3490">
        <f t="shared" si="270"/>
        <v>-2100</v>
      </c>
      <c r="N3490">
        <f t="shared" si="271"/>
        <v>-4.6677039342076015E-3</v>
      </c>
      <c r="O3490">
        <f t="shared" si="272"/>
        <v>213.20754716981133</v>
      </c>
      <c r="P3490">
        <f t="shared" ca="1" si="273"/>
        <v>2020</v>
      </c>
      <c r="Q3490" t="str">
        <f t="shared" si="274"/>
        <v>Large</v>
      </c>
    </row>
    <row r="3491" spans="1:17" x14ac:dyDescent="0.3">
      <c r="A3491" t="s">
        <v>14</v>
      </c>
      <c r="B3491">
        <v>409000</v>
      </c>
      <c r="C3491">
        <v>399000</v>
      </c>
      <c r="D3491">
        <v>1707</v>
      </c>
      <c r="E3491">
        <v>2</v>
      </c>
      <c r="F3491">
        <v>3</v>
      </c>
      <c r="G3491">
        <v>3</v>
      </c>
      <c r="H3491">
        <v>2</v>
      </c>
      <c r="I3491">
        <v>2</v>
      </c>
      <c r="J3491">
        <v>1</v>
      </c>
      <c r="K3491">
        <v>2007</v>
      </c>
      <c r="L3491">
        <v>33437</v>
      </c>
      <c r="M3491">
        <f t="shared" si="270"/>
        <v>10000</v>
      </c>
      <c r="N3491">
        <f t="shared" si="271"/>
        <v>2.4449877750611249E-2</v>
      </c>
      <c r="O3491">
        <f t="shared" si="272"/>
        <v>233.74340949033393</v>
      </c>
      <c r="P3491">
        <f t="shared" ca="1" si="273"/>
        <v>2020</v>
      </c>
      <c r="Q3491" t="str">
        <f t="shared" si="274"/>
        <v>Medium</v>
      </c>
    </row>
    <row r="3492" spans="1:17" x14ac:dyDescent="0.3">
      <c r="A3492" t="s">
        <v>12</v>
      </c>
      <c r="B3492">
        <v>349990</v>
      </c>
      <c r="C3492">
        <v>344990</v>
      </c>
      <c r="D3492">
        <v>2160</v>
      </c>
      <c r="E3492">
        <v>2</v>
      </c>
      <c r="F3492">
        <v>4</v>
      </c>
      <c r="G3492">
        <v>3</v>
      </c>
      <c r="H3492">
        <v>2</v>
      </c>
      <c r="I3492">
        <v>2</v>
      </c>
      <c r="J3492">
        <v>2</v>
      </c>
      <c r="K3492">
        <v>2025</v>
      </c>
      <c r="L3492">
        <v>32218</v>
      </c>
      <c r="M3492">
        <f t="shared" si="270"/>
        <v>5000</v>
      </c>
      <c r="N3492">
        <f t="shared" si="271"/>
        <v>1.4286122460641733E-2</v>
      </c>
      <c r="O3492">
        <f t="shared" si="272"/>
        <v>159.71759259259258</v>
      </c>
      <c r="P3492">
        <f t="shared" ca="1" si="273"/>
        <v>2020</v>
      </c>
      <c r="Q3492" t="str">
        <f t="shared" si="274"/>
        <v>Large</v>
      </c>
    </row>
    <row r="3493" spans="1:17" x14ac:dyDescent="0.3">
      <c r="A3493" t="s">
        <v>12</v>
      </c>
      <c r="B3493">
        <v>479900</v>
      </c>
      <c r="C3493">
        <v>470000</v>
      </c>
      <c r="D3493">
        <v>2495</v>
      </c>
      <c r="E3493">
        <v>2</v>
      </c>
      <c r="F3493">
        <v>5</v>
      </c>
      <c r="G3493">
        <v>3</v>
      </c>
      <c r="H3493">
        <v>3</v>
      </c>
      <c r="I3493">
        <v>3</v>
      </c>
      <c r="J3493">
        <v>2</v>
      </c>
      <c r="K3493">
        <v>2008</v>
      </c>
      <c r="L3493">
        <v>32092</v>
      </c>
      <c r="M3493">
        <f t="shared" si="270"/>
        <v>9900</v>
      </c>
      <c r="N3493">
        <f t="shared" si="271"/>
        <v>2.0629297770368826E-2</v>
      </c>
      <c r="O3493">
        <f t="shared" si="272"/>
        <v>188.37675350701403</v>
      </c>
      <c r="P3493">
        <f t="shared" ca="1" si="273"/>
        <v>2020</v>
      </c>
      <c r="Q3493" t="str">
        <f t="shared" si="274"/>
        <v>Large</v>
      </c>
    </row>
    <row r="3494" spans="1:17" x14ac:dyDescent="0.3">
      <c r="A3494" t="s">
        <v>12</v>
      </c>
      <c r="B3494">
        <v>850000</v>
      </c>
      <c r="C3494">
        <v>830000</v>
      </c>
      <c r="D3494">
        <v>2247</v>
      </c>
      <c r="E3494">
        <v>1</v>
      </c>
      <c r="F3494">
        <v>4</v>
      </c>
      <c r="G3494">
        <v>3</v>
      </c>
      <c r="H3494">
        <v>3</v>
      </c>
      <c r="I3494">
        <v>3</v>
      </c>
      <c r="J3494">
        <v>0</v>
      </c>
      <c r="K3494">
        <v>1997</v>
      </c>
      <c r="L3494">
        <v>33175</v>
      </c>
      <c r="M3494">
        <f t="shared" si="270"/>
        <v>20000</v>
      </c>
      <c r="N3494">
        <f t="shared" si="271"/>
        <v>2.3529411764705882E-2</v>
      </c>
      <c r="O3494">
        <f t="shared" si="272"/>
        <v>369.38139741878058</v>
      </c>
      <c r="P3494">
        <f t="shared" ca="1" si="273"/>
        <v>2020</v>
      </c>
      <c r="Q3494" t="str">
        <f t="shared" si="274"/>
        <v>Large</v>
      </c>
    </row>
    <row r="3495" spans="1:17" x14ac:dyDescent="0.3">
      <c r="A3495" t="s">
        <v>13</v>
      </c>
      <c r="B3495">
        <v>708900</v>
      </c>
      <c r="C3495">
        <v>695000</v>
      </c>
      <c r="D3495">
        <v>1378</v>
      </c>
      <c r="E3495">
        <v>1</v>
      </c>
      <c r="F3495">
        <v>2</v>
      </c>
      <c r="G3495">
        <v>2</v>
      </c>
      <c r="H3495">
        <v>2</v>
      </c>
      <c r="I3495">
        <v>2</v>
      </c>
      <c r="J3495">
        <v>0</v>
      </c>
      <c r="K3495">
        <v>1999</v>
      </c>
      <c r="L3495">
        <v>32566</v>
      </c>
      <c r="M3495">
        <f t="shared" si="270"/>
        <v>13900</v>
      </c>
      <c r="N3495">
        <f t="shared" si="271"/>
        <v>1.9607843137254902E-2</v>
      </c>
      <c r="O3495">
        <f t="shared" si="272"/>
        <v>504.3541364296081</v>
      </c>
      <c r="P3495">
        <f t="shared" ca="1" si="273"/>
        <v>2020</v>
      </c>
      <c r="Q3495" t="str">
        <f t="shared" si="274"/>
        <v>Medium</v>
      </c>
    </row>
    <row r="3496" spans="1:17" x14ac:dyDescent="0.3">
      <c r="A3496" t="s">
        <v>12</v>
      </c>
      <c r="B3496">
        <v>745000</v>
      </c>
      <c r="C3496">
        <v>699000</v>
      </c>
      <c r="D3496">
        <v>2128</v>
      </c>
      <c r="E3496">
        <v>2</v>
      </c>
      <c r="F3496">
        <v>3</v>
      </c>
      <c r="G3496">
        <v>3</v>
      </c>
      <c r="H3496">
        <v>2</v>
      </c>
      <c r="I3496">
        <v>2</v>
      </c>
      <c r="J3496">
        <v>0</v>
      </c>
      <c r="K3496">
        <v>2004</v>
      </c>
      <c r="L3496">
        <v>33189</v>
      </c>
      <c r="M3496">
        <f t="shared" si="270"/>
        <v>46000</v>
      </c>
      <c r="N3496">
        <f t="shared" si="271"/>
        <v>6.174496644295302E-2</v>
      </c>
      <c r="O3496">
        <f t="shared" si="272"/>
        <v>328.47744360902254</v>
      </c>
      <c r="P3496">
        <f t="shared" ca="1" si="273"/>
        <v>2020</v>
      </c>
      <c r="Q3496" t="str">
        <f t="shared" si="274"/>
        <v>Large</v>
      </c>
    </row>
    <row r="3497" spans="1:17" x14ac:dyDescent="0.3">
      <c r="A3497" t="s">
        <v>13</v>
      </c>
      <c r="B3497">
        <v>235000</v>
      </c>
      <c r="C3497">
        <v>195000</v>
      </c>
      <c r="D3497">
        <v>1296</v>
      </c>
      <c r="E3497">
        <v>2</v>
      </c>
      <c r="F3497">
        <v>2</v>
      </c>
      <c r="G3497">
        <v>2</v>
      </c>
      <c r="H3497">
        <v>2</v>
      </c>
      <c r="I3497">
        <v>2</v>
      </c>
      <c r="J3497">
        <v>0</v>
      </c>
      <c r="K3497">
        <v>1985</v>
      </c>
      <c r="L3497">
        <v>33484</v>
      </c>
      <c r="M3497">
        <f t="shared" si="270"/>
        <v>40000</v>
      </c>
      <c r="N3497">
        <f t="shared" si="271"/>
        <v>0.1702127659574468</v>
      </c>
      <c r="O3497">
        <f t="shared" si="272"/>
        <v>150.46296296296296</v>
      </c>
      <c r="P3497">
        <f t="shared" ca="1" si="273"/>
        <v>2020</v>
      </c>
      <c r="Q3497" t="str">
        <f t="shared" si="274"/>
        <v>Medium</v>
      </c>
    </row>
    <row r="3498" spans="1:17" x14ac:dyDescent="0.3">
      <c r="A3498" t="s">
        <v>12</v>
      </c>
      <c r="B3498">
        <v>1375000</v>
      </c>
      <c r="C3498">
        <v>1340000</v>
      </c>
      <c r="D3498">
        <v>1999</v>
      </c>
      <c r="E3498">
        <v>1</v>
      </c>
      <c r="F3498">
        <v>3</v>
      </c>
      <c r="G3498">
        <v>2</v>
      </c>
      <c r="H3498">
        <v>2</v>
      </c>
      <c r="I3498">
        <v>2</v>
      </c>
      <c r="J3498">
        <v>2</v>
      </c>
      <c r="K3498">
        <v>1999</v>
      </c>
      <c r="L3498">
        <v>33957</v>
      </c>
      <c r="M3498">
        <f t="shared" si="270"/>
        <v>35000</v>
      </c>
      <c r="N3498">
        <f t="shared" si="271"/>
        <v>2.5454545454545455E-2</v>
      </c>
      <c r="O3498">
        <f t="shared" si="272"/>
        <v>670.33516758379187</v>
      </c>
      <c r="P3498">
        <f t="shared" ca="1" si="273"/>
        <v>2020</v>
      </c>
      <c r="Q3498" t="str">
        <f t="shared" si="274"/>
        <v>Medium</v>
      </c>
    </row>
    <row r="3499" spans="1:17" x14ac:dyDescent="0.3">
      <c r="A3499" t="s">
        <v>12</v>
      </c>
      <c r="B3499">
        <v>459900</v>
      </c>
      <c r="C3499">
        <v>459900</v>
      </c>
      <c r="D3499">
        <v>1840</v>
      </c>
      <c r="E3499">
        <v>1</v>
      </c>
      <c r="F3499">
        <v>4</v>
      </c>
      <c r="G3499">
        <v>2</v>
      </c>
      <c r="H3499">
        <v>2</v>
      </c>
      <c r="I3499">
        <v>2</v>
      </c>
      <c r="J3499">
        <v>2</v>
      </c>
      <c r="K3499">
        <v>1969</v>
      </c>
      <c r="L3499">
        <v>32547</v>
      </c>
      <c r="M3499">
        <f t="shared" si="270"/>
        <v>0</v>
      </c>
      <c r="N3499">
        <f t="shared" si="271"/>
        <v>0</v>
      </c>
      <c r="O3499">
        <f t="shared" si="272"/>
        <v>249.94565217391303</v>
      </c>
      <c r="P3499">
        <f t="shared" ca="1" si="273"/>
        <v>2020</v>
      </c>
      <c r="Q3499" t="str">
        <f t="shared" si="274"/>
        <v>Medium</v>
      </c>
    </row>
    <row r="3500" spans="1:17" x14ac:dyDescent="0.3">
      <c r="A3500" t="s">
        <v>12</v>
      </c>
      <c r="B3500">
        <v>1535000</v>
      </c>
      <c r="C3500">
        <v>1425000</v>
      </c>
      <c r="D3500">
        <v>3100</v>
      </c>
      <c r="E3500">
        <v>1</v>
      </c>
      <c r="F3500">
        <v>4</v>
      </c>
      <c r="G3500">
        <v>4</v>
      </c>
      <c r="H3500">
        <v>3</v>
      </c>
      <c r="I3500">
        <v>3</v>
      </c>
      <c r="J3500">
        <v>3</v>
      </c>
      <c r="K3500">
        <v>2004</v>
      </c>
      <c r="L3500">
        <v>34105</v>
      </c>
      <c r="M3500">
        <f t="shared" si="270"/>
        <v>110000</v>
      </c>
      <c r="N3500">
        <f t="shared" si="271"/>
        <v>7.1661237785016291E-2</v>
      </c>
      <c r="O3500">
        <f t="shared" si="272"/>
        <v>459.67741935483872</v>
      </c>
      <c r="P3500">
        <f t="shared" ca="1" si="273"/>
        <v>2020</v>
      </c>
      <c r="Q3500" t="str">
        <f t="shared" si="274"/>
        <v>Large</v>
      </c>
    </row>
    <row r="3501" spans="1:17" x14ac:dyDescent="0.3">
      <c r="A3501" t="s">
        <v>12</v>
      </c>
      <c r="B3501">
        <v>599000</v>
      </c>
      <c r="C3501">
        <v>577500</v>
      </c>
      <c r="D3501">
        <v>1816</v>
      </c>
      <c r="E3501">
        <v>1</v>
      </c>
      <c r="F3501">
        <v>3</v>
      </c>
      <c r="G3501">
        <v>2</v>
      </c>
      <c r="H3501">
        <v>2</v>
      </c>
      <c r="I3501">
        <v>2</v>
      </c>
      <c r="J3501">
        <v>2</v>
      </c>
      <c r="K3501">
        <v>2004</v>
      </c>
      <c r="L3501">
        <v>32080</v>
      </c>
      <c r="M3501">
        <f t="shared" si="270"/>
        <v>21500</v>
      </c>
      <c r="N3501">
        <f t="shared" si="271"/>
        <v>3.589315525876461E-2</v>
      </c>
      <c r="O3501">
        <f t="shared" si="272"/>
        <v>318.00660792951544</v>
      </c>
      <c r="P3501">
        <f t="shared" ca="1" si="273"/>
        <v>2020</v>
      </c>
      <c r="Q3501" t="str">
        <f t="shared" si="274"/>
        <v>Medium</v>
      </c>
    </row>
    <row r="3502" spans="1:17" x14ac:dyDescent="0.3">
      <c r="A3502" t="s">
        <v>12</v>
      </c>
      <c r="B3502">
        <v>545000</v>
      </c>
      <c r="C3502">
        <v>515000</v>
      </c>
      <c r="D3502">
        <v>1729</v>
      </c>
      <c r="E3502">
        <v>1</v>
      </c>
      <c r="F3502">
        <v>3</v>
      </c>
      <c r="G3502">
        <v>2</v>
      </c>
      <c r="H3502">
        <v>2</v>
      </c>
      <c r="I3502">
        <v>2</v>
      </c>
      <c r="J3502">
        <v>1</v>
      </c>
      <c r="K3502">
        <v>1981</v>
      </c>
      <c r="L3502">
        <v>33445</v>
      </c>
      <c r="M3502">
        <f t="shared" si="270"/>
        <v>30000</v>
      </c>
      <c r="N3502">
        <f t="shared" si="271"/>
        <v>5.5045871559633031E-2</v>
      </c>
      <c r="O3502">
        <f t="shared" si="272"/>
        <v>297.86003470213996</v>
      </c>
      <c r="P3502">
        <f t="shared" ca="1" si="273"/>
        <v>2020</v>
      </c>
      <c r="Q3502" t="str">
        <f t="shared" si="274"/>
        <v>Medium</v>
      </c>
    </row>
    <row r="3503" spans="1:17" x14ac:dyDescent="0.3">
      <c r="A3503" t="s">
        <v>12</v>
      </c>
      <c r="B3503">
        <v>529900</v>
      </c>
      <c r="C3503">
        <v>510000</v>
      </c>
      <c r="D3503">
        <v>1729</v>
      </c>
      <c r="E3503">
        <v>1</v>
      </c>
      <c r="F3503">
        <v>3</v>
      </c>
      <c r="G3503">
        <v>2</v>
      </c>
      <c r="H3503">
        <v>2</v>
      </c>
      <c r="I3503">
        <v>2</v>
      </c>
      <c r="J3503">
        <v>2</v>
      </c>
      <c r="K3503">
        <v>2005</v>
      </c>
      <c r="L3503">
        <v>33913</v>
      </c>
      <c r="M3503">
        <f t="shared" si="270"/>
        <v>19900</v>
      </c>
      <c r="N3503">
        <f t="shared" si="271"/>
        <v>3.7554255519909416E-2</v>
      </c>
      <c r="O3503">
        <f t="shared" si="272"/>
        <v>294.96818970503182</v>
      </c>
      <c r="P3503">
        <f t="shared" ca="1" si="273"/>
        <v>2020</v>
      </c>
      <c r="Q3503" t="str">
        <f t="shared" si="274"/>
        <v>Medium</v>
      </c>
    </row>
    <row r="3504" spans="1:17" x14ac:dyDescent="0.3">
      <c r="A3504" t="s">
        <v>12</v>
      </c>
      <c r="B3504">
        <v>324900</v>
      </c>
      <c r="C3504">
        <v>325000</v>
      </c>
      <c r="D3504">
        <v>1756</v>
      </c>
      <c r="E3504">
        <v>1</v>
      </c>
      <c r="F3504">
        <v>3</v>
      </c>
      <c r="G3504">
        <v>2</v>
      </c>
      <c r="H3504">
        <v>2</v>
      </c>
      <c r="I3504">
        <v>2</v>
      </c>
      <c r="J3504">
        <v>2</v>
      </c>
      <c r="K3504">
        <v>1995</v>
      </c>
      <c r="L3504">
        <v>32404</v>
      </c>
      <c r="M3504">
        <f t="shared" si="270"/>
        <v>-100</v>
      </c>
      <c r="N3504">
        <f t="shared" si="271"/>
        <v>-3.0778701138811941E-4</v>
      </c>
      <c r="O3504">
        <f t="shared" si="272"/>
        <v>185.07972665148063</v>
      </c>
      <c r="P3504">
        <f t="shared" ca="1" si="273"/>
        <v>2020</v>
      </c>
      <c r="Q3504" t="str">
        <f t="shared" si="274"/>
        <v>Medium</v>
      </c>
    </row>
    <row r="3505" spans="1:17" x14ac:dyDescent="0.3">
      <c r="A3505" t="s">
        <v>12</v>
      </c>
      <c r="B3505">
        <v>599900</v>
      </c>
      <c r="C3505">
        <v>595000</v>
      </c>
      <c r="D3505">
        <v>3539</v>
      </c>
      <c r="E3505">
        <v>2</v>
      </c>
      <c r="F3505">
        <v>5</v>
      </c>
      <c r="G3505">
        <v>4</v>
      </c>
      <c r="H3505">
        <v>3</v>
      </c>
      <c r="I3505">
        <v>3</v>
      </c>
      <c r="J3505">
        <v>2</v>
      </c>
      <c r="K3505">
        <v>2006</v>
      </c>
      <c r="L3505">
        <v>33913</v>
      </c>
      <c r="M3505">
        <f t="shared" si="270"/>
        <v>4900</v>
      </c>
      <c r="N3505">
        <f t="shared" si="271"/>
        <v>8.1680280046674443E-3</v>
      </c>
      <c r="O3505">
        <f t="shared" si="272"/>
        <v>168.12658943204295</v>
      </c>
      <c r="P3505">
        <f t="shared" ca="1" si="273"/>
        <v>2020</v>
      </c>
      <c r="Q3505" t="str">
        <f t="shared" si="274"/>
        <v>Large</v>
      </c>
    </row>
    <row r="3506" spans="1:17" x14ac:dyDescent="0.3">
      <c r="A3506" t="s">
        <v>12</v>
      </c>
      <c r="B3506">
        <v>685000</v>
      </c>
      <c r="C3506">
        <v>635000</v>
      </c>
      <c r="D3506">
        <v>2327</v>
      </c>
      <c r="E3506">
        <v>1</v>
      </c>
      <c r="F3506">
        <v>3</v>
      </c>
      <c r="G3506">
        <v>3</v>
      </c>
      <c r="H3506">
        <v>2</v>
      </c>
      <c r="I3506">
        <v>2</v>
      </c>
      <c r="J3506">
        <v>2</v>
      </c>
      <c r="K3506">
        <v>2004</v>
      </c>
      <c r="L3506">
        <v>33905</v>
      </c>
      <c r="M3506">
        <f t="shared" si="270"/>
        <v>50000</v>
      </c>
      <c r="N3506">
        <f t="shared" si="271"/>
        <v>7.2992700729927001E-2</v>
      </c>
      <c r="O3506">
        <f t="shared" si="272"/>
        <v>272.88354103996562</v>
      </c>
      <c r="P3506">
        <f t="shared" ca="1" si="273"/>
        <v>2020</v>
      </c>
      <c r="Q3506" t="str">
        <f t="shared" si="274"/>
        <v>Large</v>
      </c>
    </row>
    <row r="3507" spans="1:17" x14ac:dyDescent="0.3">
      <c r="A3507" t="s">
        <v>12</v>
      </c>
      <c r="B3507">
        <v>277170</v>
      </c>
      <c r="C3507">
        <v>277170</v>
      </c>
      <c r="D3507">
        <v>1546</v>
      </c>
      <c r="E3507">
        <v>1</v>
      </c>
      <c r="F3507">
        <v>3</v>
      </c>
      <c r="G3507">
        <v>2</v>
      </c>
      <c r="H3507">
        <v>2</v>
      </c>
      <c r="I3507">
        <v>2</v>
      </c>
      <c r="J3507">
        <v>2</v>
      </c>
      <c r="K3507">
        <v>2025</v>
      </c>
      <c r="L3507">
        <v>33982</v>
      </c>
      <c r="M3507">
        <f t="shared" si="270"/>
        <v>0</v>
      </c>
      <c r="N3507">
        <f t="shared" si="271"/>
        <v>0</v>
      </c>
      <c r="O3507">
        <f t="shared" si="272"/>
        <v>179.28201811125484</v>
      </c>
      <c r="P3507">
        <f t="shared" ca="1" si="273"/>
        <v>2020</v>
      </c>
      <c r="Q3507" t="str">
        <f t="shared" si="274"/>
        <v>Medium</v>
      </c>
    </row>
    <row r="3508" spans="1:17" x14ac:dyDescent="0.3">
      <c r="A3508" t="s">
        <v>12</v>
      </c>
      <c r="B3508">
        <v>340000</v>
      </c>
      <c r="C3508">
        <v>315000</v>
      </c>
      <c r="D3508">
        <v>1542</v>
      </c>
      <c r="E3508">
        <v>1</v>
      </c>
      <c r="F3508">
        <v>2</v>
      </c>
      <c r="G3508">
        <v>2</v>
      </c>
      <c r="H3508">
        <v>2</v>
      </c>
      <c r="I3508">
        <v>2</v>
      </c>
      <c r="J3508">
        <v>2</v>
      </c>
      <c r="K3508">
        <v>2014</v>
      </c>
      <c r="L3508">
        <v>33991</v>
      </c>
      <c r="M3508">
        <f t="shared" si="270"/>
        <v>25000</v>
      </c>
      <c r="N3508">
        <f t="shared" si="271"/>
        <v>7.3529411764705885E-2</v>
      </c>
      <c r="O3508">
        <f t="shared" si="272"/>
        <v>204.28015564202335</v>
      </c>
      <c r="P3508">
        <f t="shared" ca="1" si="273"/>
        <v>2020</v>
      </c>
      <c r="Q3508" t="str">
        <f t="shared" si="274"/>
        <v>Medium</v>
      </c>
    </row>
    <row r="3509" spans="1:17" x14ac:dyDescent="0.3">
      <c r="A3509" t="s">
        <v>12</v>
      </c>
      <c r="B3509">
        <v>599900</v>
      </c>
      <c r="C3509">
        <v>585000</v>
      </c>
      <c r="D3509">
        <v>1770</v>
      </c>
      <c r="E3509">
        <v>1</v>
      </c>
      <c r="F3509">
        <v>3</v>
      </c>
      <c r="G3509">
        <v>2</v>
      </c>
      <c r="H3509">
        <v>2</v>
      </c>
      <c r="I3509">
        <v>2</v>
      </c>
      <c r="J3509">
        <v>1</v>
      </c>
      <c r="K3509">
        <v>2000</v>
      </c>
      <c r="L3509">
        <v>34117</v>
      </c>
      <c r="M3509">
        <f t="shared" si="270"/>
        <v>14900</v>
      </c>
      <c r="N3509">
        <f t="shared" si="271"/>
        <v>2.4837472912152027E-2</v>
      </c>
      <c r="O3509">
        <f t="shared" si="272"/>
        <v>330.50847457627117</v>
      </c>
      <c r="P3509">
        <f t="shared" ca="1" si="273"/>
        <v>2020</v>
      </c>
      <c r="Q3509" t="str">
        <f t="shared" si="274"/>
        <v>Medium</v>
      </c>
    </row>
    <row r="3510" spans="1:17" x14ac:dyDescent="0.3">
      <c r="A3510" t="s">
        <v>12</v>
      </c>
      <c r="B3510">
        <v>259900</v>
      </c>
      <c r="C3510">
        <v>261000</v>
      </c>
      <c r="D3510">
        <v>1953</v>
      </c>
      <c r="E3510">
        <v>1</v>
      </c>
      <c r="F3510">
        <v>6</v>
      </c>
      <c r="G3510">
        <v>2</v>
      </c>
      <c r="H3510">
        <v>2</v>
      </c>
      <c r="I3510">
        <v>2</v>
      </c>
      <c r="J3510">
        <v>1</v>
      </c>
      <c r="K3510">
        <v>1971</v>
      </c>
      <c r="L3510">
        <v>32526</v>
      </c>
      <c r="M3510">
        <f t="shared" si="270"/>
        <v>-1100</v>
      </c>
      <c r="N3510">
        <f t="shared" si="271"/>
        <v>-4.2323970757983838E-3</v>
      </c>
      <c r="O3510">
        <f t="shared" si="272"/>
        <v>133.64055299539172</v>
      </c>
      <c r="P3510">
        <f t="shared" ca="1" si="273"/>
        <v>2020</v>
      </c>
      <c r="Q3510" t="str">
        <f t="shared" si="274"/>
        <v>Medium</v>
      </c>
    </row>
    <row r="3511" spans="1:17" x14ac:dyDescent="0.3">
      <c r="A3511" t="s">
        <v>12</v>
      </c>
      <c r="B3511">
        <v>315000</v>
      </c>
      <c r="C3511">
        <v>310000</v>
      </c>
      <c r="D3511">
        <v>1612</v>
      </c>
      <c r="E3511">
        <v>1</v>
      </c>
      <c r="F3511">
        <v>3</v>
      </c>
      <c r="G3511">
        <v>2</v>
      </c>
      <c r="H3511">
        <v>2</v>
      </c>
      <c r="I3511">
        <v>2</v>
      </c>
      <c r="J3511">
        <v>2</v>
      </c>
      <c r="K3511">
        <v>1965</v>
      </c>
      <c r="L3511">
        <v>32780</v>
      </c>
      <c r="M3511">
        <f t="shared" si="270"/>
        <v>5000</v>
      </c>
      <c r="N3511">
        <f t="shared" si="271"/>
        <v>1.5873015873015872E-2</v>
      </c>
      <c r="O3511">
        <f t="shared" si="272"/>
        <v>192.30769230769232</v>
      </c>
      <c r="P3511">
        <f t="shared" ca="1" si="273"/>
        <v>2020</v>
      </c>
      <c r="Q3511" t="str">
        <f t="shared" si="274"/>
        <v>Medium</v>
      </c>
    </row>
    <row r="3512" spans="1:17" x14ac:dyDescent="0.3">
      <c r="A3512" t="s">
        <v>12</v>
      </c>
      <c r="B3512">
        <v>665000</v>
      </c>
      <c r="C3512">
        <v>650000</v>
      </c>
      <c r="D3512">
        <v>2753</v>
      </c>
      <c r="E3512">
        <v>1</v>
      </c>
      <c r="F3512">
        <v>3</v>
      </c>
      <c r="G3512">
        <v>3</v>
      </c>
      <c r="H3512">
        <v>3</v>
      </c>
      <c r="I3512">
        <v>3</v>
      </c>
      <c r="J3512">
        <v>2</v>
      </c>
      <c r="K3512">
        <v>2006</v>
      </c>
      <c r="L3512">
        <v>34135</v>
      </c>
      <c r="M3512">
        <f t="shared" si="270"/>
        <v>15000</v>
      </c>
      <c r="N3512">
        <f t="shared" si="271"/>
        <v>2.2556390977443608E-2</v>
      </c>
      <c r="O3512">
        <f t="shared" si="272"/>
        <v>236.1060661096985</v>
      </c>
      <c r="P3512">
        <f t="shared" ca="1" si="273"/>
        <v>2020</v>
      </c>
      <c r="Q3512" t="str">
        <f t="shared" si="274"/>
        <v>Large</v>
      </c>
    </row>
    <row r="3513" spans="1:17" x14ac:dyDescent="0.3">
      <c r="A3513" t="s">
        <v>12</v>
      </c>
      <c r="B3513">
        <v>2199000</v>
      </c>
      <c r="C3513">
        <v>220000</v>
      </c>
      <c r="D3513">
        <v>3797</v>
      </c>
      <c r="E3513">
        <v>2</v>
      </c>
      <c r="F3513">
        <v>5</v>
      </c>
      <c r="G3513">
        <v>4</v>
      </c>
      <c r="H3513">
        <v>4</v>
      </c>
      <c r="I3513">
        <v>4</v>
      </c>
      <c r="J3513">
        <v>4</v>
      </c>
      <c r="K3513">
        <v>2004</v>
      </c>
      <c r="L3513">
        <v>33183</v>
      </c>
      <c r="M3513">
        <f t="shared" si="270"/>
        <v>1979000</v>
      </c>
      <c r="N3513">
        <f t="shared" si="271"/>
        <v>0.89995452478399274</v>
      </c>
      <c r="O3513">
        <f t="shared" si="272"/>
        <v>57.940479325783514</v>
      </c>
      <c r="P3513">
        <f t="shared" ca="1" si="273"/>
        <v>2020</v>
      </c>
      <c r="Q3513" t="str">
        <f t="shared" si="274"/>
        <v>Large</v>
      </c>
    </row>
    <row r="3514" spans="1:17" x14ac:dyDescent="0.3">
      <c r="A3514" t="s">
        <v>12</v>
      </c>
      <c r="B3514">
        <v>275000</v>
      </c>
      <c r="C3514">
        <v>260000</v>
      </c>
      <c r="D3514">
        <v>1256</v>
      </c>
      <c r="E3514">
        <v>1</v>
      </c>
      <c r="F3514">
        <v>2</v>
      </c>
      <c r="G3514">
        <v>2</v>
      </c>
      <c r="H3514">
        <v>2</v>
      </c>
      <c r="I3514">
        <v>2</v>
      </c>
      <c r="J3514">
        <v>1</v>
      </c>
      <c r="K3514">
        <v>1996</v>
      </c>
      <c r="L3514">
        <v>33955</v>
      </c>
      <c r="M3514">
        <f t="shared" si="270"/>
        <v>15000</v>
      </c>
      <c r="N3514">
        <f t="shared" si="271"/>
        <v>5.4545454545454543E-2</v>
      </c>
      <c r="O3514">
        <f t="shared" si="272"/>
        <v>207.0063694267516</v>
      </c>
      <c r="P3514">
        <f t="shared" ca="1" si="273"/>
        <v>2020</v>
      </c>
      <c r="Q3514" t="str">
        <f t="shared" si="274"/>
        <v>Medium</v>
      </c>
    </row>
    <row r="3515" spans="1:17" x14ac:dyDescent="0.3">
      <c r="A3515" t="s">
        <v>12</v>
      </c>
      <c r="B3515">
        <v>329900</v>
      </c>
      <c r="C3515">
        <v>329900</v>
      </c>
      <c r="D3515">
        <v>1799</v>
      </c>
      <c r="E3515">
        <v>1</v>
      </c>
      <c r="F3515">
        <v>4</v>
      </c>
      <c r="G3515">
        <v>2</v>
      </c>
      <c r="H3515">
        <v>2</v>
      </c>
      <c r="I3515">
        <v>2</v>
      </c>
      <c r="J3515">
        <v>2</v>
      </c>
      <c r="K3515">
        <v>2026</v>
      </c>
      <c r="L3515">
        <v>32409</v>
      </c>
      <c r="M3515">
        <f t="shared" si="270"/>
        <v>0</v>
      </c>
      <c r="N3515">
        <f t="shared" si="271"/>
        <v>0</v>
      </c>
      <c r="O3515">
        <f t="shared" si="272"/>
        <v>183.37965536409115</v>
      </c>
      <c r="P3515">
        <f t="shared" ca="1" si="273"/>
        <v>2020</v>
      </c>
      <c r="Q3515" t="str">
        <f t="shared" si="274"/>
        <v>Medium</v>
      </c>
    </row>
    <row r="3516" spans="1:17" x14ac:dyDescent="0.3">
      <c r="A3516" t="s">
        <v>12</v>
      </c>
      <c r="B3516">
        <v>385000</v>
      </c>
      <c r="C3516">
        <v>398000</v>
      </c>
      <c r="D3516">
        <v>2052</v>
      </c>
      <c r="E3516">
        <v>1</v>
      </c>
      <c r="F3516">
        <v>4</v>
      </c>
      <c r="G3516">
        <v>2</v>
      </c>
      <c r="H3516">
        <v>2</v>
      </c>
      <c r="I3516">
        <v>2</v>
      </c>
      <c r="J3516">
        <v>2</v>
      </c>
      <c r="K3516">
        <v>2005</v>
      </c>
      <c r="L3516">
        <v>32566</v>
      </c>
      <c r="M3516">
        <f t="shared" si="270"/>
        <v>-13000</v>
      </c>
      <c r="N3516">
        <f t="shared" si="271"/>
        <v>-3.3766233766233764E-2</v>
      </c>
      <c r="O3516">
        <f t="shared" si="272"/>
        <v>193.95711500974659</v>
      </c>
      <c r="P3516">
        <f t="shared" ca="1" si="273"/>
        <v>2020</v>
      </c>
      <c r="Q3516" t="str">
        <f t="shared" si="274"/>
        <v>Large</v>
      </c>
    </row>
    <row r="3517" spans="1:17" x14ac:dyDescent="0.3">
      <c r="A3517" t="s">
        <v>12</v>
      </c>
      <c r="B3517">
        <v>150000</v>
      </c>
      <c r="C3517">
        <v>140000</v>
      </c>
      <c r="D3517">
        <v>1321</v>
      </c>
      <c r="E3517">
        <v>1</v>
      </c>
      <c r="F3517">
        <v>2</v>
      </c>
      <c r="G3517">
        <v>2</v>
      </c>
      <c r="H3517">
        <v>2</v>
      </c>
      <c r="I3517">
        <v>2</v>
      </c>
      <c r="J3517">
        <v>0</v>
      </c>
      <c r="K3517">
        <v>1940</v>
      </c>
      <c r="L3517">
        <v>32696</v>
      </c>
      <c r="M3517">
        <f t="shared" si="270"/>
        <v>10000</v>
      </c>
      <c r="N3517">
        <f t="shared" si="271"/>
        <v>6.6666666666666666E-2</v>
      </c>
      <c r="O3517">
        <f t="shared" si="272"/>
        <v>105.98031794095382</v>
      </c>
      <c r="P3517">
        <f t="shared" ca="1" si="273"/>
        <v>2020</v>
      </c>
      <c r="Q3517" t="str">
        <f t="shared" si="274"/>
        <v>Medium</v>
      </c>
    </row>
    <row r="3518" spans="1:17" x14ac:dyDescent="0.3">
      <c r="A3518" t="s">
        <v>12</v>
      </c>
      <c r="B3518">
        <v>695000</v>
      </c>
      <c r="C3518">
        <v>690000</v>
      </c>
      <c r="D3518">
        <v>1536</v>
      </c>
      <c r="E3518">
        <v>1</v>
      </c>
      <c r="F3518">
        <v>3</v>
      </c>
      <c r="G3518">
        <v>2</v>
      </c>
      <c r="H3518">
        <v>2</v>
      </c>
      <c r="I3518">
        <v>2</v>
      </c>
      <c r="J3518">
        <v>4</v>
      </c>
      <c r="K3518">
        <v>1991</v>
      </c>
      <c r="L3518">
        <v>33182</v>
      </c>
      <c r="M3518">
        <f t="shared" si="270"/>
        <v>5000</v>
      </c>
      <c r="N3518">
        <f t="shared" si="271"/>
        <v>7.1942446043165471E-3</v>
      </c>
      <c r="O3518">
        <f t="shared" si="272"/>
        <v>449.21875</v>
      </c>
      <c r="P3518">
        <f t="shared" ca="1" si="273"/>
        <v>2020</v>
      </c>
      <c r="Q3518" t="str">
        <f t="shared" si="274"/>
        <v>Medium</v>
      </c>
    </row>
    <row r="3519" spans="1:17" x14ac:dyDescent="0.3">
      <c r="A3519" t="s">
        <v>12</v>
      </c>
      <c r="B3519">
        <v>469900</v>
      </c>
      <c r="C3519">
        <v>469000</v>
      </c>
      <c r="D3519">
        <v>2770</v>
      </c>
      <c r="E3519">
        <v>1</v>
      </c>
      <c r="F3519">
        <v>4</v>
      </c>
      <c r="G3519">
        <v>3</v>
      </c>
      <c r="H3519">
        <v>3</v>
      </c>
      <c r="I3519">
        <v>3</v>
      </c>
      <c r="J3519">
        <v>2</v>
      </c>
      <c r="K3519">
        <v>1984</v>
      </c>
      <c r="L3519">
        <v>32514</v>
      </c>
      <c r="M3519">
        <f t="shared" si="270"/>
        <v>900</v>
      </c>
      <c r="N3519">
        <f t="shared" si="271"/>
        <v>1.915301127899553E-3</v>
      </c>
      <c r="O3519">
        <f t="shared" si="272"/>
        <v>169.31407942238266</v>
      </c>
      <c r="P3519">
        <f t="shared" ca="1" si="273"/>
        <v>2020</v>
      </c>
      <c r="Q3519" t="str">
        <f t="shared" si="274"/>
        <v>Large</v>
      </c>
    </row>
    <row r="3520" spans="1:17" x14ac:dyDescent="0.3">
      <c r="A3520" t="s">
        <v>12</v>
      </c>
      <c r="B3520">
        <v>339900</v>
      </c>
      <c r="C3520">
        <v>339900</v>
      </c>
      <c r="D3520">
        <v>1308</v>
      </c>
      <c r="E3520">
        <v>1</v>
      </c>
      <c r="F3520">
        <v>2</v>
      </c>
      <c r="G3520">
        <v>2</v>
      </c>
      <c r="H3520">
        <v>2</v>
      </c>
      <c r="I3520">
        <v>2</v>
      </c>
      <c r="J3520">
        <v>2</v>
      </c>
      <c r="K3520">
        <v>1996</v>
      </c>
      <c r="L3520">
        <v>34211</v>
      </c>
      <c r="M3520">
        <f t="shared" si="270"/>
        <v>0</v>
      </c>
      <c r="N3520">
        <f t="shared" si="271"/>
        <v>0</v>
      </c>
      <c r="O3520">
        <f t="shared" si="272"/>
        <v>259.86238532110093</v>
      </c>
      <c r="P3520">
        <f t="shared" ca="1" si="273"/>
        <v>2020</v>
      </c>
      <c r="Q3520" t="str">
        <f t="shared" si="274"/>
        <v>Medium</v>
      </c>
    </row>
    <row r="3521" spans="1:17" x14ac:dyDescent="0.3">
      <c r="A3521" t="s">
        <v>13</v>
      </c>
      <c r="B3521">
        <v>199000</v>
      </c>
      <c r="C3521">
        <v>189000</v>
      </c>
      <c r="D3521">
        <v>1335</v>
      </c>
      <c r="E3521">
        <v>2</v>
      </c>
      <c r="F3521">
        <v>2</v>
      </c>
      <c r="G3521">
        <v>2</v>
      </c>
      <c r="H3521">
        <v>2</v>
      </c>
      <c r="I3521">
        <v>2</v>
      </c>
      <c r="J3521">
        <v>0</v>
      </c>
      <c r="K3521">
        <v>1979</v>
      </c>
      <c r="L3521">
        <v>33445</v>
      </c>
      <c r="M3521">
        <f t="shared" si="270"/>
        <v>10000</v>
      </c>
      <c r="N3521">
        <f t="shared" si="271"/>
        <v>5.0251256281407038E-2</v>
      </c>
      <c r="O3521">
        <f t="shared" si="272"/>
        <v>141.57303370786516</v>
      </c>
      <c r="P3521">
        <f t="shared" ca="1" si="273"/>
        <v>2020</v>
      </c>
      <c r="Q3521" t="str">
        <f t="shared" si="274"/>
        <v>Medium</v>
      </c>
    </row>
    <row r="3522" spans="1:17" x14ac:dyDescent="0.3">
      <c r="A3522" t="s">
        <v>12</v>
      </c>
      <c r="B3522">
        <v>289900</v>
      </c>
      <c r="C3522">
        <v>295000</v>
      </c>
      <c r="D3522">
        <v>1482</v>
      </c>
      <c r="E3522">
        <v>1</v>
      </c>
      <c r="F3522">
        <v>3</v>
      </c>
      <c r="G3522">
        <v>2</v>
      </c>
      <c r="H3522">
        <v>2</v>
      </c>
      <c r="I3522">
        <v>2</v>
      </c>
      <c r="J3522">
        <v>2</v>
      </c>
      <c r="K3522">
        <v>2005</v>
      </c>
      <c r="L3522">
        <v>34608</v>
      </c>
      <c r="M3522">
        <f t="shared" si="270"/>
        <v>-5100</v>
      </c>
      <c r="N3522">
        <f t="shared" si="271"/>
        <v>-1.7592273197654364E-2</v>
      </c>
      <c r="O3522">
        <f t="shared" si="272"/>
        <v>199.05533063427799</v>
      </c>
      <c r="P3522">
        <f t="shared" ca="1" si="273"/>
        <v>2020</v>
      </c>
      <c r="Q3522" t="str">
        <f t="shared" si="274"/>
        <v>Medium</v>
      </c>
    </row>
    <row r="3523" spans="1:17" x14ac:dyDescent="0.3">
      <c r="A3523" t="s">
        <v>14</v>
      </c>
      <c r="B3523">
        <v>269900</v>
      </c>
      <c r="C3523">
        <v>269900</v>
      </c>
      <c r="D3523">
        <v>1460</v>
      </c>
      <c r="E3523">
        <v>2</v>
      </c>
      <c r="F3523">
        <v>3</v>
      </c>
      <c r="G3523">
        <v>3</v>
      </c>
      <c r="H3523">
        <v>2</v>
      </c>
      <c r="I3523">
        <v>2</v>
      </c>
      <c r="J3523">
        <v>0</v>
      </c>
      <c r="K3523">
        <v>2024</v>
      </c>
      <c r="L3523">
        <v>32456</v>
      </c>
      <c r="M3523">
        <f t="shared" ref="M3523:M3586" si="275">B3523 - C3523</f>
        <v>0</v>
      </c>
      <c r="N3523">
        <f t="shared" ref="N3523:N3586" si="276">(B3523 - C3523)/B3523</f>
        <v>0</v>
      </c>
      <c r="O3523">
        <f t="shared" ref="O3523:O3586" si="277">C3523/D3523</f>
        <v>184.86301369863014</v>
      </c>
      <c r="P3523">
        <f t="shared" ref="P3523:P3586" ca="1" si="278">YEAR(TODAY() - K3523)</f>
        <v>2020</v>
      </c>
      <c r="Q3523" t="str">
        <f t="shared" ref="Q3523:Q3586" si="279">IF(D3523&lt;1000,"small",IF(D3523&lt;2000,"Medium","Large"))</f>
        <v>Medium</v>
      </c>
    </row>
    <row r="3524" spans="1:17" x14ac:dyDescent="0.3">
      <c r="A3524" t="s">
        <v>12</v>
      </c>
      <c r="B3524">
        <v>7950000</v>
      </c>
      <c r="C3524">
        <v>7600000</v>
      </c>
      <c r="D3524">
        <v>3582</v>
      </c>
      <c r="E3524">
        <v>2</v>
      </c>
      <c r="F3524">
        <v>5</v>
      </c>
      <c r="G3524">
        <v>6</v>
      </c>
      <c r="H3524">
        <v>5</v>
      </c>
      <c r="I3524">
        <v>5</v>
      </c>
      <c r="J3524">
        <v>2</v>
      </c>
      <c r="K3524">
        <v>2016</v>
      </c>
      <c r="L3524">
        <v>34102</v>
      </c>
      <c r="M3524">
        <f t="shared" si="275"/>
        <v>350000</v>
      </c>
      <c r="N3524">
        <f t="shared" si="276"/>
        <v>4.40251572327044E-2</v>
      </c>
      <c r="O3524">
        <f t="shared" si="277"/>
        <v>2121.7197096594082</v>
      </c>
      <c r="P3524">
        <f t="shared" ca="1" si="278"/>
        <v>2020</v>
      </c>
      <c r="Q3524" t="str">
        <f t="shared" si="279"/>
        <v>Large</v>
      </c>
    </row>
    <row r="3525" spans="1:17" x14ac:dyDescent="0.3">
      <c r="A3525" t="s">
        <v>14</v>
      </c>
      <c r="B3525">
        <v>1399900</v>
      </c>
      <c r="C3525">
        <v>1300000</v>
      </c>
      <c r="D3525">
        <v>1455</v>
      </c>
      <c r="E3525">
        <v>2</v>
      </c>
      <c r="F3525">
        <v>2</v>
      </c>
      <c r="G3525">
        <v>3</v>
      </c>
      <c r="H3525">
        <v>2</v>
      </c>
      <c r="I3525">
        <v>2</v>
      </c>
      <c r="J3525">
        <v>0</v>
      </c>
      <c r="K3525">
        <v>1980</v>
      </c>
      <c r="L3525">
        <v>34102</v>
      </c>
      <c r="M3525">
        <f t="shared" si="275"/>
        <v>99900</v>
      </c>
      <c r="N3525">
        <f t="shared" si="276"/>
        <v>7.1362240160011428E-2</v>
      </c>
      <c r="O3525">
        <f t="shared" si="277"/>
        <v>893.47079037800688</v>
      </c>
      <c r="P3525">
        <f t="shared" ca="1" si="278"/>
        <v>2020</v>
      </c>
      <c r="Q3525" t="str">
        <f t="shared" si="279"/>
        <v>Medium</v>
      </c>
    </row>
    <row r="3526" spans="1:17" x14ac:dyDescent="0.3">
      <c r="A3526" t="s">
        <v>12</v>
      </c>
      <c r="B3526">
        <v>700000</v>
      </c>
      <c r="C3526">
        <v>700000</v>
      </c>
      <c r="D3526">
        <v>3128</v>
      </c>
      <c r="E3526">
        <v>3</v>
      </c>
      <c r="F3526">
        <v>5</v>
      </c>
      <c r="G3526">
        <v>3</v>
      </c>
      <c r="H3526">
        <v>3</v>
      </c>
      <c r="I3526">
        <v>3</v>
      </c>
      <c r="J3526">
        <v>4</v>
      </c>
      <c r="K3526">
        <v>1991</v>
      </c>
      <c r="L3526">
        <v>33527</v>
      </c>
      <c r="M3526">
        <f t="shared" si="275"/>
        <v>0</v>
      </c>
      <c r="N3526">
        <f t="shared" si="276"/>
        <v>0</v>
      </c>
      <c r="O3526">
        <f t="shared" si="277"/>
        <v>223.78516624040921</v>
      </c>
      <c r="P3526">
        <f t="shared" ca="1" si="278"/>
        <v>2020</v>
      </c>
      <c r="Q3526" t="str">
        <f t="shared" si="279"/>
        <v>Large</v>
      </c>
    </row>
    <row r="3527" spans="1:17" x14ac:dyDescent="0.3">
      <c r="A3527" t="s">
        <v>14</v>
      </c>
      <c r="B3527">
        <v>469000</v>
      </c>
      <c r="C3527">
        <v>450000</v>
      </c>
      <c r="D3527">
        <v>1482</v>
      </c>
      <c r="E3527">
        <v>1</v>
      </c>
      <c r="F3527">
        <v>3</v>
      </c>
      <c r="G3527">
        <v>2</v>
      </c>
      <c r="H3527">
        <v>2</v>
      </c>
      <c r="I3527">
        <v>2</v>
      </c>
      <c r="J3527">
        <v>2</v>
      </c>
      <c r="K3527">
        <v>1974</v>
      </c>
      <c r="L3527">
        <v>33173</v>
      </c>
      <c r="M3527">
        <f t="shared" si="275"/>
        <v>19000</v>
      </c>
      <c r="N3527">
        <f t="shared" si="276"/>
        <v>4.0511727078891259E-2</v>
      </c>
      <c r="O3527">
        <f t="shared" si="277"/>
        <v>303.64372469635629</v>
      </c>
      <c r="P3527">
        <f t="shared" ca="1" si="278"/>
        <v>2020</v>
      </c>
      <c r="Q3527" t="str">
        <f t="shared" si="279"/>
        <v>Medium</v>
      </c>
    </row>
    <row r="3528" spans="1:17" x14ac:dyDescent="0.3">
      <c r="A3528" t="s">
        <v>12</v>
      </c>
      <c r="B3528">
        <v>899000</v>
      </c>
      <c r="C3528">
        <v>865000</v>
      </c>
      <c r="D3528">
        <v>2627</v>
      </c>
      <c r="E3528">
        <v>1</v>
      </c>
      <c r="F3528">
        <v>4</v>
      </c>
      <c r="G3528">
        <v>3</v>
      </c>
      <c r="H3528">
        <v>3</v>
      </c>
      <c r="I3528">
        <v>3</v>
      </c>
      <c r="J3528">
        <v>2</v>
      </c>
      <c r="K3528">
        <v>1987</v>
      </c>
      <c r="L3528">
        <v>33928</v>
      </c>
      <c r="M3528">
        <f t="shared" si="275"/>
        <v>34000</v>
      </c>
      <c r="N3528">
        <f t="shared" si="276"/>
        <v>3.781979977753059E-2</v>
      </c>
      <c r="O3528">
        <f t="shared" si="277"/>
        <v>329.2729349067377</v>
      </c>
      <c r="P3528">
        <f t="shared" ca="1" si="278"/>
        <v>2020</v>
      </c>
      <c r="Q3528" t="str">
        <f t="shared" si="279"/>
        <v>Large</v>
      </c>
    </row>
    <row r="3529" spans="1:17" x14ac:dyDescent="0.3">
      <c r="A3529" t="s">
        <v>12</v>
      </c>
      <c r="B3529">
        <v>420000</v>
      </c>
      <c r="C3529">
        <v>400000</v>
      </c>
      <c r="D3529">
        <v>2160</v>
      </c>
      <c r="E3529">
        <v>1</v>
      </c>
      <c r="F3529">
        <v>4</v>
      </c>
      <c r="G3529">
        <v>2</v>
      </c>
      <c r="H3529">
        <v>2</v>
      </c>
      <c r="I3529">
        <v>2</v>
      </c>
      <c r="J3529">
        <v>3</v>
      </c>
      <c r="K3529">
        <v>2023</v>
      </c>
      <c r="L3529">
        <v>32097</v>
      </c>
      <c r="M3529">
        <f t="shared" si="275"/>
        <v>20000</v>
      </c>
      <c r="N3529">
        <f t="shared" si="276"/>
        <v>4.7619047619047616E-2</v>
      </c>
      <c r="O3529">
        <f t="shared" si="277"/>
        <v>185.18518518518519</v>
      </c>
      <c r="P3529">
        <f t="shared" ca="1" si="278"/>
        <v>2020</v>
      </c>
      <c r="Q3529" t="str">
        <f t="shared" si="279"/>
        <v>Large</v>
      </c>
    </row>
    <row r="3530" spans="1:17" x14ac:dyDescent="0.3">
      <c r="A3530" t="s">
        <v>14</v>
      </c>
      <c r="B3530">
        <v>450000</v>
      </c>
      <c r="C3530">
        <v>450000</v>
      </c>
      <c r="D3530">
        <v>1772</v>
      </c>
      <c r="E3530">
        <v>1</v>
      </c>
      <c r="F3530">
        <v>3</v>
      </c>
      <c r="G3530">
        <v>3</v>
      </c>
      <c r="H3530">
        <v>2</v>
      </c>
      <c r="I3530">
        <v>2</v>
      </c>
      <c r="J3530">
        <v>1</v>
      </c>
      <c r="K3530">
        <v>2021</v>
      </c>
      <c r="L3530">
        <v>33032</v>
      </c>
      <c r="M3530">
        <f t="shared" si="275"/>
        <v>0</v>
      </c>
      <c r="N3530">
        <f t="shared" si="276"/>
        <v>0</v>
      </c>
      <c r="O3530">
        <f t="shared" si="277"/>
        <v>253.95033860045146</v>
      </c>
      <c r="P3530">
        <f t="shared" ca="1" si="278"/>
        <v>2020</v>
      </c>
      <c r="Q3530" t="str">
        <f t="shared" si="279"/>
        <v>Medium</v>
      </c>
    </row>
    <row r="3531" spans="1:17" x14ac:dyDescent="0.3">
      <c r="A3531" t="s">
        <v>15</v>
      </c>
      <c r="B3531">
        <v>750000</v>
      </c>
      <c r="C3531">
        <v>715000</v>
      </c>
      <c r="D3531">
        <v>1752</v>
      </c>
      <c r="E3531">
        <v>1</v>
      </c>
      <c r="J3531">
        <v>0</v>
      </c>
      <c r="K3531">
        <v>1959</v>
      </c>
      <c r="L3531">
        <v>33304</v>
      </c>
      <c r="M3531">
        <f t="shared" si="275"/>
        <v>35000</v>
      </c>
      <c r="N3531">
        <f t="shared" si="276"/>
        <v>4.6666666666666669E-2</v>
      </c>
      <c r="O3531">
        <f t="shared" si="277"/>
        <v>408.10502283105023</v>
      </c>
      <c r="P3531">
        <f t="shared" ca="1" si="278"/>
        <v>2020</v>
      </c>
      <c r="Q3531" t="str">
        <f t="shared" si="279"/>
        <v>Medium</v>
      </c>
    </row>
    <row r="3532" spans="1:17" x14ac:dyDescent="0.3">
      <c r="A3532" t="s">
        <v>12</v>
      </c>
      <c r="B3532">
        <v>849000</v>
      </c>
      <c r="C3532">
        <v>780000</v>
      </c>
      <c r="D3532">
        <v>2405</v>
      </c>
      <c r="E3532">
        <v>1</v>
      </c>
      <c r="F3532">
        <v>3</v>
      </c>
      <c r="G3532">
        <v>3</v>
      </c>
      <c r="H3532">
        <v>2</v>
      </c>
      <c r="I3532">
        <v>2</v>
      </c>
      <c r="J3532">
        <v>2</v>
      </c>
      <c r="K3532">
        <v>2003</v>
      </c>
      <c r="L3532">
        <v>33950</v>
      </c>
      <c r="M3532">
        <f t="shared" si="275"/>
        <v>69000</v>
      </c>
      <c r="N3532">
        <f t="shared" si="276"/>
        <v>8.1272084805653705E-2</v>
      </c>
      <c r="O3532">
        <f t="shared" si="277"/>
        <v>324.32432432432432</v>
      </c>
      <c r="P3532">
        <f t="shared" ca="1" si="278"/>
        <v>2020</v>
      </c>
      <c r="Q3532" t="str">
        <f t="shared" si="279"/>
        <v>Large</v>
      </c>
    </row>
    <row r="3533" spans="1:17" x14ac:dyDescent="0.3">
      <c r="A3533" t="s">
        <v>12</v>
      </c>
      <c r="B3533">
        <v>263600</v>
      </c>
      <c r="C3533">
        <v>263600</v>
      </c>
      <c r="D3533">
        <v>1504</v>
      </c>
      <c r="E3533">
        <v>1</v>
      </c>
      <c r="F3533">
        <v>4</v>
      </c>
      <c r="G3533">
        <v>2</v>
      </c>
      <c r="H3533">
        <v>2</v>
      </c>
      <c r="I3533">
        <v>2</v>
      </c>
      <c r="J3533">
        <v>1</v>
      </c>
      <c r="K3533">
        <v>2026</v>
      </c>
      <c r="L3533">
        <v>32404</v>
      </c>
      <c r="M3533">
        <f t="shared" si="275"/>
        <v>0</v>
      </c>
      <c r="N3533">
        <f t="shared" si="276"/>
        <v>0</v>
      </c>
      <c r="O3533">
        <f t="shared" si="277"/>
        <v>175.2659574468085</v>
      </c>
      <c r="P3533">
        <f t="shared" ca="1" si="278"/>
        <v>2020</v>
      </c>
      <c r="Q3533" t="str">
        <f t="shared" si="279"/>
        <v>Medium</v>
      </c>
    </row>
    <row r="3534" spans="1:17" x14ac:dyDescent="0.3">
      <c r="A3534" t="s">
        <v>14</v>
      </c>
      <c r="B3534">
        <v>533900</v>
      </c>
      <c r="C3534">
        <v>515000</v>
      </c>
      <c r="D3534">
        <v>2062</v>
      </c>
      <c r="E3534">
        <v>2</v>
      </c>
      <c r="F3534">
        <v>3</v>
      </c>
      <c r="G3534">
        <v>3</v>
      </c>
      <c r="H3534">
        <v>2</v>
      </c>
      <c r="I3534">
        <v>2</v>
      </c>
      <c r="J3534">
        <v>2</v>
      </c>
      <c r="K3534">
        <v>2022</v>
      </c>
      <c r="L3534">
        <v>32224</v>
      </c>
      <c r="M3534">
        <f t="shared" si="275"/>
        <v>18900</v>
      </c>
      <c r="N3534">
        <f t="shared" si="276"/>
        <v>3.539988761940438E-2</v>
      </c>
      <c r="O3534">
        <f t="shared" si="277"/>
        <v>249.75751697381185</v>
      </c>
      <c r="P3534">
        <f t="shared" ca="1" si="278"/>
        <v>2020</v>
      </c>
      <c r="Q3534" t="str">
        <f t="shared" si="279"/>
        <v>Large</v>
      </c>
    </row>
    <row r="3535" spans="1:17" x14ac:dyDescent="0.3">
      <c r="A3535" t="s">
        <v>14</v>
      </c>
      <c r="B3535">
        <v>280000</v>
      </c>
      <c r="C3535">
        <v>268000</v>
      </c>
      <c r="D3535">
        <v>1328</v>
      </c>
      <c r="E3535">
        <v>1</v>
      </c>
      <c r="F3535">
        <v>2</v>
      </c>
      <c r="G3535">
        <v>3</v>
      </c>
      <c r="H3535">
        <v>2</v>
      </c>
      <c r="I3535">
        <v>2</v>
      </c>
      <c r="J3535">
        <v>0</v>
      </c>
      <c r="K3535">
        <v>1980</v>
      </c>
      <c r="L3535">
        <v>33461</v>
      </c>
      <c r="M3535">
        <f t="shared" si="275"/>
        <v>12000</v>
      </c>
      <c r="N3535">
        <f t="shared" si="276"/>
        <v>4.2857142857142858E-2</v>
      </c>
      <c r="O3535">
        <f t="shared" si="277"/>
        <v>201.80722891566265</v>
      </c>
      <c r="P3535">
        <f t="shared" ca="1" si="278"/>
        <v>2020</v>
      </c>
      <c r="Q3535" t="str">
        <f t="shared" si="279"/>
        <v>Medium</v>
      </c>
    </row>
    <row r="3536" spans="1:17" x14ac:dyDescent="0.3">
      <c r="A3536" t="s">
        <v>13</v>
      </c>
      <c r="B3536">
        <v>195000</v>
      </c>
      <c r="C3536">
        <v>175000</v>
      </c>
      <c r="D3536">
        <v>1144</v>
      </c>
      <c r="E3536">
        <v>1</v>
      </c>
      <c r="F3536">
        <v>3</v>
      </c>
      <c r="G3536">
        <v>2</v>
      </c>
      <c r="H3536">
        <v>2</v>
      </c>
      <c r="I3536">
        <v>2</v>
      </c>
      <c r="J3536">
        <v>0</v>
      </c>
      <c r="K3536">
        <v>1979</v>
      </c>
      <c r="L3536">
        <v>34232</v>
      </c>
      <c r="M3536">
        <f t="shared" si="275"/>
        <v>20000</v>
      </c>
      <c r="N3536">
        <f t="shared" si="276"/>
        <v>0.10256410256410256</v>
      </c>
      <c r="O3536">
        <f t="shared" si="277"/>
        <v>152.97202797202797</v>
      </c>
      <c r="P3536">
        <f t="shared" ca="1" si="278"/>
        <v>2020</v>
      </c>
      <c r="Q3536" t="str">
        <f t="shared" si="279"/>
        <v>Medium</v>
      </c>
    </row>
    <row r="3537" spans="1:17" x14ac:dyDescent="0.3">
      <c r="A3537" t="s">
        <v>13</v>
      </c>
      <c r="B3537">
        <v>210000</v>
      </c>
      <c r="C3537">
        <v>195000</v>
      </c>
      <c r="D3537">
        <v>1442</v>
      </c>
      <c r="E3537">
        <v>1</v>
      </c>
      <c r="F3537">
        <v>3</v>
      </c>
      <c r="G3537">
        <v>2</v>
      </c>
      <c r="H3537">
        <v>2</v>
      </c>
      <c r="I3537">
        <v>2</v>
      </c>
      <c r="J3537">
        <v>2</v>
      </c>
      <c r="K3537">
        <v>2004</v>
      </c>
      <c r="L3537">
        <v>33936</v>
      </c>
      <c r="M3537">
        <f t="shared" si="275"/>
        <v>15000</v>
      </c>
      <c r="N3537">
        <f t="shared" si="276"/>
        <v>7.1428571428571425E-2</v>
      </c>
      <c r="O3537">
        <f t="shared" si="277"/>
        <v>135.22884882108184</v>
      </c>
      <c r="P3537">
        <f t="shared" ca="1" si="278"/>
        <v>2020</v>
      </c>
      <c r="Q3537" t="str">
        <f t="shared" si="279"/>
        <v>Medium</v>
      </c>
    </row>
    <row r="3538" spans="1:17" x14ac:dyDescent="0.3">
      <c r="A3538" t="s">
        <v>13</v>
      </c>
      <c r="B3538">
        <v>550000</v>
      </c>
      <c r="C3538">
        <v>505000</v>
      </c>
      <c r="D3538">
        <v>1654</v>
      </c>
      <c r="E3538">
        <v>1</v>
      </c>
      <c r="F3538">
        <v>2</v>
      </c>
      <c r="G3538">
        <v>2</v>
      </c>
      <c r="H3538">
        <v>2</v>
      </c>
      <c r="I3538">
        <v>2</v>
      </c>
      <c r="J3538">
        <v>2</v>
      </c>
      <c r="K3538">
        <v>2012</v>
      </c>
      <c r="L3538">
        <v>34120</v>
      </c>
      <c r="M3538">
        <f t="shared" si="275"/>
        <v>45000</v>
      </c>
      <c r="N3538">
        <f t="shared" si="276"/>
        <v>8.1818181818181818E-2</v>
      </c>
      <c r="O3538">
        <f t="shared" si="277"/>
        <v>305.32043530834341</v>
      </c>
      <c r="P3538">
        <f t="shared" ca="1" si="278"/>
        <v>2020</v>
      </c>
      <c r="Q3538" t="str">
        <f t="shared" si="279"/>
        <v>Medium</v>
      </c>
    </row>
    <row r="3539" spans="1:17" x14ac:dyDescent="0.3">
      <c r="A3539" t="s">
        <v>13</v>
      </c>
      <c r="B3539">
        <v>320000</v>
      </c>
      <c r="C3539">
        <v>307000</v>
      </c>
      <c r="D3539">
        <v>1533</v>
      </c>
      <c r="E3539">
        <v>1</v>
      </c>
      <c r="F3539">
        <v>2</v>
      </c>
      <c r="G3539">
        <v>2</v>
      </c>
      <c r="H3539">
        <v>2</v>
      </c>
      <c r="I3539">
        <v>2</v>
      </c>
      <c r="J3539">
        <v>0</v>
      </c>
      <c r="K3539">
        <v>1994</v>
      </c>
      <c r="L3539">
        <v>33027</v>
      </c>
      <c r="M3539">
        <f t="shared" si="275"/>
        <v>13000</v>
      </c>
      <c r="N3539">
        <f t="shared" si="276"/>
        <v>4.0625000000000001E-2</v>
      </c>
      <c r="O3539">
        <f t="shared" si="277"/>
        <v>200.26092628832356</v>
      </c>
      <c r="P3539">
        <f t="shared" ca="1" si="278"/>
        <v>2020</v>
      </c>
      <c r="Q3539" t="str">
        <f t="shared" si="279"/>
        <v>Medium</v>
      </c>
    </row>
    <row r="3540" spans="1:17" x14ac:dyDescent="0.3">
      <c r="A3540" t="s">
        <v>12</v>
      </c>
      <c r="B3540">
        <v>399900</v>
      </c>
      <c r="C3540">
        <v>399900</v>
      </c>
      <c r="D3540">
        <v>1540</v>
      </c>
      <c r="E3540">
        <v>1</v>
      </c>
      <c r="F3540">
        <v>3</v>
      </c>
      <c r="G3540">
        <v>2</v>
      </c>
      <c r="H3540">
        <v>2</v>
      </c>
      <c r="I3540">
        <v>2</v>
      </c>
      <c r="J3540">
        <v>2</v>
      </c>
      <c r="K3540">
        <v>1962</v>
      </c>
      <c r="L3540">
        <v>32503</v>
      </c>
      <c r="M3540">
        <f t="shared" si="275"/>
        <v>0</v>
      </c>
      <c r="N3540">
        <f t="shared" si="276"/>
        <v>0</v>
      </c>
      <c r="O3540">
        <f t="shared" si="277"/>
        <v>259.6753246753247</v>
      </c>
      <c r="P3540">
        <f t="shared" ca="1" si="278"/>
        <v>2020</v>
      </c>
      <c r="Q3540" t="str">
        <f t="shared" si="279"/>
        <v>Medium</v>
      </c>
    </row>
    <row r="3541" spans="1:17" x14ac:dyDescent="0.3">
      <c r="A3541" t="s">
        <v>12</v>
      </c>
      <c r="B3541">
        <v>465000</v>
      </c>
      <c r="C3541">
        <v>456000</v>
      </c>
      <c r="D3541">
        <v>1359</v>
      </c>
      <c r="E3541">
        <v>1</v>
      </c>
      <c r="F3541">
        <v>3</v>
      </c>
      <c r="G3541">
        <v>2</v>
      </c>
      <c r="H3541">
        <v>2</v>
      </c>
      <c r="I3541">
        <v>2</v>
      </c>
      <c r="J3541">
        <v>0</v>
      </c>
      <c r="K3541">
        <v>1952</v>
      </c>
      <c r="L3541">
        <v>33167</v>
      </c>
      <c r="M3541">
        <f t="shared" si="275"/>
        <v>9000</v>
      </c>
      <c r="N3541">
        <f t="shared" si="276"/>
        <v>1.935483870967742E-2</v>
      </c>
      <c r="O3541">
        <f t="shared" si="277"/>
        <v>335.54083885209712</v>
      </c>
      <c r="P3541">
        <f t="shared" ca="1" si="278"/>
        <v>2020</v>
      </c>
      <c r="Q3541" t="str">
        <f t="shared" si="279"/>
        <v>Medium</v>
      </c>
    </row>
    <row r="3542" spans="1:17" x14ac:dyDescent="0.3">
      <c r="A3542" t="s">
        <v>12</v>
      </c>
      <c r="B3542">
        <v>699900</v>
      </c>
      <c r="C3542">
        <v>699900</v>
      </c>
      <c r="D3542">
        <v>2480</v>
      </c>
      <c r="E3542">
        <v>1</v>
      </c>
      <c r="F3542">
        <v>4</v>
      </c>
      <c r="G3542">
        <v>3</v>
      </c>
      <c r="H3542">
        <v>2</v>
      </c>
      <c r="I3542">
        <v>2</v>
      </c>
      <c r="J3542">
        <v>2</v>
      </c>
      <c r="K3542">
        <v>1998</v>
      </c>
      <c r="L3542">
        <v>32407</v>
      </c>
      <c r="M3542">
        <f t="shared" si="275"/>
        <v>0</v>
      </c>
      <c r="N3542">
        <f t="shared" si="276"/>
        <v>0</v>
      </c>
      <c r="O3542">
        <f t="shared" si="277"/>
        <v>282.21774193548384</v>
      </c>
      <c r="P3542">
        <f t="shared" ca="1" si="278"/>
        <v>2020</v>
      </c>
      <c r="Q3542" t="str">
        <f t="shared" si="279"/>
        <v>Large</v>
      </c>
    </row>
    <row r="3543" spans="1:17" x14ac:dyDescent="0.3">
      <c r="A3543" t="s">
        <v>12</v>
      </c>
      <c r="B3543">
        <v>499000</v>
      </c>
      <c r="C3543">
        <v>400000</v>
      </c>
      <c r="D3543">
        <v>1983</v>
      </c>
      <c r="E3543">
        <v>1</v>
      </c>
      <c r="F3543">
        <v>3</v>
      </c>
      <c r="G3543">
        <v>3</v>
      </c>
      <c r="H3543">
        <v>2</v>
      </c>
      <c r="I3543">
        <v>2</v>
      </c>
      <c r="J3543">
        <v>0</v>
      </c>
      <c r="K3543">
        <v>1973</v>
      </c>
      <c r="L3543">
        <v>34449</v>
      </c>
      <c r="M3543">
        <f t="shared" si="275"/>
        <v>99000</v>
      </c>
      <c r="N3543">
        <f t="shared" si="276"/>
        <v>0.19839679358717435</v>
      </c>
      <c r="O3543">
        <f t="shared" si="277"/>
        <v>201.71457387796269</v>
      </c>
      <c r="P3543">
        <f t="shared" ca="1" si="278"/>
        <v>2020</v>
      </c>
      <c r="Q3543" t="str">
        <f t="shared" si="279"/>
        <v>Medium</v>
      </c>
    </row>
    <row r="3544" spans="1:17" x14ac:dyDescent="0.3">
      <c r="A3544" t="s">
        <v>12</v>
      </c>
      <c r="B3544">
        <v>698000</v>
      </c>
      <c r="C3544">
        <v>645000</v>
      </c>
      <c r="D3544">
        <v>2255</v>
      </c>
      <c r="E3544">
        <v>2</v>
      </c>
      <c r="F3544">
        <v>3</v>
      </c>
      <c r="G3544">
        <v>3</v>
      </c>
      <c r="H3544">
        <v>2</v>
      </c>
      <c r="I3544">
        <v>2</v>
      </c>
      <c r="J3544">
        <v>2</v>
      </c>
      <c r="K3544">
        <v>2005</v>
      </c>
      <c r="L3544">
        <v>34135</v>
      </c>
      <c r="M3544">
        <f t="shared" si="275"/>
        <v>53000</v>
      </c>
      <c r="N3544">
        <f t="shared" si="276"/>
        <v>7.5931232091690545E-2</v>
      </c>
      <c r="O3544">
        <f t="shared" si="277"/>
        <v>286.03104212860308</v>
      </c>
      <c r="P3544">
        <f t="shared" ca="1" si="278"/>
        <v>2020</v>
      </c>
      <c r="Q3544" t="str">
        <f t="shared" si="279"/>
        <v>Large</v>
      </c>
    </row>
    <row r="3545" spans="1:17" x14ac:dyDescent="0.3">
      <c r="A3545" t="s">
        <v>17</v>
      </c>
      <c r="B3545">
        <v>115000</v>
      </c>
      <c r="C3545">
        <v>110000</v>
      </c>
      <c r="D3545">
        <v>1520</v>
      </c>
      <c r="E3545">
        <v>1</v>
      </c>
      <c r="F3545">
        <v>3</v>
      </c>
      <c r="G3545">
        <v>2</v>
      </c>
      <c r="H3545">
        <v>2</v>
      </c>
      <c r="I3545">
        <v>2</v>
      </c>
      <c r="J3545">
        <v>2</v>
      </c>
      <c r="K3545">
        <v>2016</v>
      </c>
      <c r="L3545">
        <v>33463</v>
      </c>
      <c r="M3545">
        <f t="shared" si="275"/>
        <v>5000</v>
      </c>
      <c r="N3545">
        <f t="shared" si="276"/>
        <v>4.3478260869565216E-2</v>
      </c>
      <c r="O3545">
        <f t="shared" si="277"/>
        <v>72.368421052631575</v>
      </c>
      <c r="P3545">
        <f t="shared" ca="1" si="278"/>
        <v>2020</v>
      </c>
      <c r="Q3545" t="str">
        <f t="shared" si="279"/>
        <v>Medium</v>
      </c>
    </row>
    <row r="3546" spans="1:17" x14ac:dyDescent="0.3">
      <c r="A3546" t="s">
        <v>13</v>
      </c>
      <c r="B3546">
        <v>889000</v>
      </c>
      <c r="C3546">
        <v>850000</v>
      </c>
      <c r="D3546">
        <v>1450</v>
      </c>
      <c r="E3546">
        <v>1</v>
      </c>
      <c r="F3546">
        <v>2</v>
      </c>
      <c r="G3546">
        <v>2</v>
      </c>
      <c r="H3546">
        <v>2</v>
      </c>
      <c r="I3546">
        <v>2</v>
      </c>
      <c r="J3546">
        <v>1</v>
      </c>
      <c r="K3546">
        <v>1967</v>
      </c>
      <c r="L3546">
        <v>33308</v>
      </c>
      <c r="M3546">
        <f t="shared" si="275"/>
        <v>39000</v>
      </c>
      <c r="N3546">
        <f t="shared" si="276"/>
        <v>4.3869516310461196E-2</v>
      </c>
      <c r="O3546">
        <f t="shared" si="277"/>
        <v>586.20689655172418</v>
      </c>
      <c r="P3546">
        <f t="shared" ca="1" si="278"/>
        <v>2020</v>
      </c>
      <c r="Q3546" t="str">
        <f t="shared" si="279"/>
        <v>Medium</v>
      </c>
    </row>
    <row r="3547" spans="1:17" x14ac:dyDescent="0.3">
      <c r="A3547" t="s">
        <v>12</v>
      </c>
      <c r="B3547">
        <v>535000</v>
      </c>
      <c r="C3547">
        <v>527500</v>
      </c>
      <c r="D3547">
        <v>2637</v>
      </c>
      <c r="E3547">
        <v>1</v>
      </c>
      <c r="F3547">
        <v>3</v>
      </c>
      <c r="G3547">
        <v>3</v>
      </c>
      <c r="H3547">
        <v>3</v>
      </c>
      <c r="I3547">
        <v>3</v>
      </c>
      <c r="J3547">
        <v>2</v>
      </c>
      <c r="K3547">
        <v>2006</v>
      </c>
      <c r="L3547">
        <v>34465</v>
      </c>
      <c r="M3547">
        <f t="shared" si="275"/>
        <v>7500</v>
      </c>
      <c r="N3547">
        <f t="shared" si="276"/>
        <v>1.4018691588785047E-2</v>
      </c>
      <c r="O3547">
        <f t="shared" si="277"/>
        <v>200.0379218809253</v>
      </c>
      <c r="P3547">
        <f t="shared" ca="1" si="278"/>
        <v>2020</v>
      </c>
      <c r="Q3547" t="str">
        <f t="shared" si="279"/>
        <v>Large</v>
      </c>
    </row>
    <row r="3548" spans="1:17" x14ac:dyDescent="0.3">
      <c r="A3548" t="s">
        <v>13</v>
      </c>
      <c r="B3548">
        <v>599000</v>
      </c>
      <c r="C3548">
        <v>599000</v>
      </c>
      <c r="D3548">
        <v>1045</v>
      </c>
      <c r="E3548">
        <v>1</v>
      </c>
      <c r="F3548">
        <v>2</v>
      </c>
      <c r="G3548">
        <v>2</v>
      </c>
      <c r="H3548">
        <v>2</v>
      </c>
      <c r="I3548">
        <v>2</v>
      </c>
      <c r="J3548">
        <v>0</v>
      </c>
      <c r="K3548">
        <v>1975</v>
      </c>
      <c r="L3548">
        <v>33051</v>
      </c>
      <c r="M3548">
        <f t="shared" si="275"/>
        <v>0</v>
      </c>
      <c r="N3548">
        <f t="shared" si="276"/>
        <v>0</v>
      </c>
      <c r="O3548">
        <f t="shared" si="277"/>
        <v>573.20574162679429</v>
      </c>
      <c r="P3548">
        <f t="shared" ca="1" si="278"/>
        <v>2020</v>
      </c>
      <c r="Q3548" t="str">
        <f t="shared" si="279"/>
        <v>Medium</v>
      </c>
    </row>
    <row r="3549" spans="1:17" x14ac:dyDescent="0.3">
      <c r="A3549" t="s">
        <v>14</v>
      </c>
      <c r="B3549">
        <v>569000</v>
      </c>
      <c r="C3549">
        <v>515000</v>
      </c>
      <c r="D3549">
        <v>1343</v>
      </c>
      <c r="E3549">
        <v>1</v>
      </c>
      <c r="F3549">
        <v>2</v>
      </c>
      <c r="G3549">
        <v>2</v>
      </c>
      <c r="H3549">
        <v>2</v>
      </c>
      <c r="I3549">
        <v>2</v>
      </c>
      <c r="J3549">
        <v>0</v>
      </c>
      <c r="K3549">
        <v>1980</v>
      </c>
      <c r="L3549">
        <v>33036</v>
      </c>
      <c r="M3549">
        <f t="shared" si="275"/>
        <v>54000</v>
      </c>
      <c r="N3549">
        <f t="shared" si="276"/>
        <v>9.4903339191564143E-2</v>
      </c>
      <c r="O3549">
        <f t="shared" si="277"/>
        <v>383.46984363365601</v>
      </c>
      <c r="P3549">
        <f t="shared" ca="1" si="278"/>
        <v>2020</v>
      </c>
      <c r="Q3549" t="str">
        <f t="shared" si="279"/>
        <v>Medium</v>
      </c>
    </row>
    <row r="3550" spans="1:17" x14ac:dyDescent="0.3">
      <c r="A3550" t="s">
        <v>12</v>
      </c>
      <c r="B3550">
        <v>780000</v>
      </c>
      <c r="C3550">
        <v>750000</v>
      </c>
      <c r="D3550">
        <v>2062</v>
      </c>
      <c r="E3550">
        <v>1</v>
      </c>
      <c r="F3550">
        <v>3</v>
      </c>
      <c r="G3550">
        <v>2</v>
      </c>
      <c r="H3550">
        <v>2</v>
      </c>
      <c r="I3550">
        <v>2</v>
      </c>
      <c r="J3550">
        <v>2</v>
      </c>
      <c r="K3550">
        <v>2019</v>
      </c>
      <c r="L3550">
        <v>34135</v>
      </c>
      <c r="M3550">
        <f t="shared" si="275"/>
        <v>30000</v>
      </c>
      <c r="N3550">
        <f t="shared" si="276"/>
        <v>3.8461538461538464E-2</v>
      </c>
      <c r="O3550">
        <f t="shared" si="277"/>
        <v>363.72453928225025</v>
      </c>
      <c r="P3550">
        <f t="shared" ca="1" si="278"/>
        <v>2020</v>
      </c>
      <c r="Q3550" t="str">
        <f t="shared" si="279"/>
        <v>Large</v>
      </c>
    </row>
    <row r="3551" spans="1:17" x14ac:dyDescent="0.3">
      <c r="A3551" t="s">
        <v>12</v>
      </c>
      <c r="B3551">
        <v>249000</v>
      </c>
      <c r="C3551">
        <v>246000</v>
      </c>
      <c r="D3551">
        <v>1424</v>
      </c>
      <c r="E3551">
        <v>1</v>
      </c>
      <c r="F3551">
        <v>4</v>
      </c>
      <c r="G3551">
        <v>2</v>
      </c>
      <c r="H3551">
        <v>2</v>
      </c>
      <c r="I3551">
        <v>2</v>
      </c>
      <c r="J3551">
        <v>0</v>
      </c>
      <c r="K3551">
        <v>2020</v>
      </c>
      <c r="L3551">
        <v>32327</v>
      </c>
      <c r="M3551">
        <f t="shared" si="275"/>
        <v>3000</v>
      </c>
      <c r="N3551">
        <f t="shared" si="276"/>
        <v>1.2048192771084338E-2</v>
      </c>
      <c r="O3551">
        <f t="shared" si="277"/>
        <v>172.75280898876406</v>
      </c>
      <c r="P3551">
        <f t="shared" ca="1" si="278"/>
        <v>2020</v>
      </c>
      <c r="Q3551" t="str">
        <f t="shared" si="279"/>
        <v>Medium</v>
      </c>
    </row>
    <row r="3552" spans="1:17" x14ac:dyDescent="0.3">
      <c r="A3552" t="s">
        <v>14</v>
      </c>
      <c r="B3552">
        <v>339000</v>
      </c>
      <c r="C3552">
        <v>300000</v>
      </c>
      <c r="D3552">
        <v>1236</v>
      </c>
      <c r="E3552">
        <v>2</v>
      </c>
      <c r="F3552">
        <v>2</v>
      </c>
      <c r="G3552">
        <v>3</v>
      </c>
      <c r="H3552">
        <v>2</v>
      </c>
      <c r="I3552">
        <v>2</v>
      </c>
      <c r="J3552">
        <v>0</v>
      </c>
      <c r="K3552">
        <v>1984</v>
      </c>
      <c r="L3552">
        <v>34990</v>
      </c>
      <c r="M3552">
        <f t="shared" si="275"/>
        <v>39000</v>
      </c>
      <c r="N3552">
        <f t="shared" si="276"/>
        <v>0.11504424778761062</v>
      </c>
      <c r="O3552">
        <f t="shared" si="277"/>
        <v>242.71844660194174</v>
      </c>
      <c r="P3552">
        <f t="shared" ca="1" si="278"/>
        <v>2020</v>
      </c>
      <c r="Q3552" t="str">
        <f t="shared" si="279"/>
        <v>Medium</v>
      </c>
    </row>
    <row r="3553" spans="1:17" x14ac:dyDescent="0.3">
      <c r="A3553" t="s">
        <v>12</v>
      </c>
      <c r="B3553">
        <v>284900</v>
      </c>
      <c r="C3553">
        <v>268000</v>
      </c>
      <c r="D3553">
        <v>1740</v>
      </c>
      <c r="E3553">
        <v>1</v>
      </c>
      <c r="F3553">
        <v>3</v>
      </c>
      <c r="G3553">
        <v>2</v>
      </c>
      <c r="H3553">
        <v>2</v>
      </c>
      <c r="I3553">
        <v>2</v>
      </c>
      <c r="J3553">
        <v>0</v>
      </c>
      <c r="K3553">
        <v>1988</v>
      </c>
      <c r="L3553">
        <v>32446</v>
      </c>
      <c r="M3553">
        <f t="shared" si="275"/>
        <v>16900</v>
      </c>
      <c r="N3553">
        <f t="shared" si="276"/>
        <v>5.9319059319059321E-2</v>
      </c>
      <c r="O3553">
        <f t="shared" si="277"/>
        <v>154.02298850574712</v>
      </c>
      <c r="P3553">
        <f t="shared" ca="1" si="278"/>
        <v>2020</v>
      </c>
      <c r="Q3553" t="str">
        <f t="shared" si="279"/>
        <v>Medium</v>
      </c>
    </row>
    <row r="3554" spans="1:17" x14ac:dyDescent="0.3">
      <c r="A3554" t="s">
        <v>12</v>
      </c>
      <c r="B3554">
        <v>395000</v>
      </c>
      <c r="C3554">
        <v>375000</v>
      </c>
      <c r="D3554">
        <v>1664</v>
      </c>
      <c r="E3554">
        <v>1</v>
      </c>
      <c r="F3554">
        <v>3</v>
      </c>
      <c r="G3554">
        <v>2</v>
      </c>
      <c r="H3554">
        <v>2</v>
      </c>
      <c r="I3554">
        <v>2</v>
      </c>
      <c r="J3554">
        <v>2</v>
      </c>
      <c r="K3554">
        <v>1988</v>
      </c>
      <c r="L3554">
        <v>34232</v>
      </c>
      <c r="M3554">
        <f t="shared" si="275"/>
        <v>20000</v>
      </c>
      <c r="N3554">
        <f t="shared" si="276"/>
        <v>5.0632911392405063E-2</v>
      </c>
      <c r="O3554">
        <f t="shared" si="277"/>
        <v>225.36057692307693</v>
      </c>
      <c r="P3554">
        <f t="shared" ca="1" si="278"/>
        <v>2020</v>
      </c>
      <c r="Q3554" t="str">
        <f t="shared" si="279"/>
        <v>Medium</v>
      </c>
    </row>
    <row r="3555" spans="1:17" x14ac:dyDescent="0.3">
      <c r="A3555" t="s">
        <v>12</v>
      </c>
      <c r="B3555">
        <v>1595000</v>
      </c>
      <c r="C3555">
        <v>1475000</v>
      </c>
      <c r="D3555">
        <v>2392</v>
      </c>
      <c r="E3555">
        <v>2</v>
      </c>
      <c r="F3555">
        <v>4</v>
      </c>
      <c r="G3555">
        <v>4</v>
      </c>
      <c r="H3555">
        <v>3</v>
      </c>
      <c r="I3555">
        <v>3</v>
      </c>
      <c r="J3555">
        <v>2</v>
      </c>
      <c r="K3555">
        <v>1999</v>
      </c>
      <c r="L3555">
        <v>33180</v>
      </c>
      <c r="M3555">
        <f t="shared" si="275"/>
        <v>120000</v>
      </c>
      <c r="N3555">
        <f t="shared" si="276"/>
        <v>7.5235109717868343E-2</v>
      </c>
      <c r="O3555">
        <f t="shared" si="277"/>
        <v>616.63879598662209</v>
      </c>
      <c r="P3555">
        <f t="shared" ca="1" si="278"/>
        <v>2020</v>
      </c>
      <c r="Q3555" t="str">
        <f t="shared" si="279"/>
        <v>Large</v>
      </c>
    </row>
    <row r="3556" spans="1:17" x14ac:dyDescent="0.3">
      <c r="A3556" t="s">
        <v>13</v>
      </c>
      <c r="B3556">
        <v>228000</v>
      </c>
      <c r="C3556">
        <v>205000</v>
      </c>
      <c r="D3556">
        <v>842</v>
      </c>
      <c r="E3556">
        <v>1</v>
      </c>
      <c r="F3556">
        <v>2</v>
      </c>
      <c r="G3556">
        <v>2</v>
      </c>
      <c r="H3556">
        <v>2</v>
      </c>
      <c r="I3556">
        <v>2</v>
      </c>
      <c r="J3556">
        <v>0</v>
      </c>
      <c r="K3556">
        <v>1974</v>
      </c>
      <c r="L3556">
        <v>34105</v>
      </c>
      <c r="M3556">
        <f t="shared" si="275"/>
        <v>23000</v>
      </c>
      <c r="N3556">
        <f t="shared" si="276"/>
        <v>0.10087719298245613</v>
      </c>
      <c r="O3556">
        <f t="shared" si="277"/>
        <v>243.46793349168647</v>
      </c>
      <c r="P3556">
        <f t="shared" ca="1" si="278"/>
        <v>2020</v>
      </c>
      <c r="Q3556" t="str">
        <f t="shared" si="279"/>
        <v>small</v>
      </c>
    </row>
    <row r="3557" spans="1:17" x14ac:dyDescent="0.3">
      <c r="A3557" t="s">
        <v>12</v>
      </c>
      <c r="B3557">
        <v>254900</v>
      </c>
      <c r="C3557">
        <v>254900</v>
      </c>
      <c r="D3557">
        <v>1752</v>
      </c>
      <c r="E3557">
        <v>1</v>
      </c>
      <c r="F3557">
        <v>3</v>
      </c>
      <c r="G3557">
        <v>2</v>
      </c>
      <c r="H3557">
        <v>2</v>
      </c>
      <c r="I3557">
        <v>2</v>
      </c>
      <c r="J3557">
        <v>0</v>
      </c>
      <c r="K3557">
        <v>1976</v>
      </c>
      <c r="L3557">
        <v>33936</v>
      </c>
      <c r="M3557">
        <f t="shared" si="275"/>
        <v>0</v>
      </c>
      <c r="N3557">
        <f t="shared" si="276"/>
        <v>0</v>
      </c>
      <c r="O3557">
        <f t="shared" si="277"/>
        <v>145.49086757990867</v>
      </c>
      <c r="P3557">
        <f t="shared" ca="1" si="278"/>
        <v>2020</v>
      </c>
      <c r="Q3557" t="str">
        <f t="shared" si="279"/>
        <v>Medium</v>
      </c>
    </row>
    <row r="3558" spans="1:17" x14ac:dyDescent="0.3">
      <c r="A3558" t="s">
        <v>13</v>
      </c>
      <c r="B3558">
        <v>284900</v>
      </c>
      <c r="C3558">
        <v>280000</v>
      </c>
      <c r="D3558">
        <v>1200</v>
      </c>
      <c r="E3558">
        <v>3</v>
      </c>
      <c r="F3558">
        <v>2</v>
      </c>
      <c r="G3558">
        <v>2</v>
      </c>
      <c r="H3558">
        <v>2</v>
      </c>
      <c r="I3558">
        <v>2</v>
      </c>
      <c r="J3558">
        <v>0</v>
      </c>
      <c r="K3558">
        <v>1973</v>
      </c>
      <c r="L3558">
        <v>33435</v>
      </c>
      <c r="M3558">
        <f t="shared" si="275"/>
        <v>4900</v>
      </c>
      <c r="N3558">
        <f t="shared" si="276"/>
        <v>1.7199017199017199E-2</v>
      </c>
      <c r="O3558">
        <f t="shared" si="277"/>
        <v>233.33333333333334</v>
      </c>
      <c r="P3558">
        <f t="shared" ca="1" si="278"/>
        <v>2020</v>
      </c>
      <c r="Q3558" t="str">
        <f t="shared" si="279"/>
        <v>Medium</v>
      </c>
    </row>
    <row r="3559" spans="1:17" x14ac:dyDescent="0.3">
      <c r="A3559" t="s">
        <v>12</v>
      </c>
      <c r="B3559">
        <v>485000</v>
      </c>
      <c r="C3559">
        <v>481000</v>
      </c>
      <c r="D3559">
        <v>2069</v>
      </c>
      <c r="E3559">
        <v>1</v>
      </c>
      <c r="F3559">
        <v>4</v>
      </c>
      <c r="G3559">
        <v>2</v>
      </c>
      <c r="H3559">
        <v>2</v>
      </c>
      <c r="I3559">
        <v>2</v>
      </c>
      <c r="J3559">
        <v>2</v>
      </c>
      <c r="K3559">
        <v>1979</v>
      </c>
      <c r="L3559">
        <v>32308</v>
      </c>
      <c r="M3559">
        <f t="shared" si="275"/>
        <v>4000</v>
      </c>
      <c r="N3559">
        <f t="shared" si="276"/>
        <v>8.2474226804123713E-3</v>
      </c>
      <c r="O3559">
        <f t="shared" si="277"/>
        <v>232.47945867568873</v>
      </c>
      <c r="P3559">
        <f t="shared" ca="1" si="278"/>
        <v>2020</v>
      </c>
      <c r="Q3559" t="str">
        <f t="shared" si="279"/>
        <v>Large</v>
      </c>
    </row>
    <row r="3560" spans="1:17" x14ac:dyDescent="0.3">
      <c r="A3560" t="s">
        <v>12</v>
      </c>
      <c r="B3560">
        <v>314990</v>
      </c>
      <c r="C3560">
        <v>305000</v>
      </c>
      <c r="D3560">
        <v>1493</v>
      </c>
      <c r="E3560">
        <v>1</v>
      </c>
      <c r="F3560">
        <v>2</v>
      </c>
      <c r="G3560">
        <v>2</v>
      </c>
      <c r="H3560">
        <v>2</v>
      </c>
      <c r="I3560">
        <v>2</v>
      </c>
      <c r="J3560">
        <v>2</v>
      </c>
      <c r="K3560">
        <v>2013</v>
      </c>
      <c r="L3560">
        <v>33573</v>
      </c>
      <c r="M3560">
        <f t="shared" si="275"/>
        <v>9990</v>
      </c>
      <c r="N3560">
        <f t="shared" si="276"/>
        <v>3.1715292548969806E-2</v>
      </c>
      <c r="O3560">
        <f t="shared" si="277"/>
        <v>204.28667113194911</v>
      </c>
      <c r="P3560">
        <f t="shared" ca="1" si="278"/>
        <v>2020</v>
      </c>
      <c r="Q3560" t="str">
        <f t="shared" si="279"/>
        <v>Medium</v>
      </c>
    </row>
    <row r="3561" spans="1:17" x14ac:dyDescent="0.3">
      <c r="A3561" t="s">
        <v>13</v>
      </c>
      <c r="B3561">
        <v>799000</v>
      </c>
      <c r="C3561">
        <v>755000</v>
      </c>
      <c r="D3561">
        <v>1530</v>
      </c>
      <c r="E3561">
        <v>1</v>
      </c>
      <c r="F3561">
        <v>3</v>
      </c>
      <c r="G3561">
        <v>2</v>
      </c>
      <c r="H3561">
        <v>2</v>
      </c>
      <c r="I3561">
        <v>2</v>
      </c>
      <c r="J3561">
        <v>0</v>
      </c>
      <c r="K3561">
        <v>1981</v>
      </c>
      <c r="L3561">
        <v>33785</v>
      </c>
      <c r="M3561">
        <f t="shared" si="275"/>
        <v>44000</v>
      </c>
      <c r="N3561">
        <f t="shared" si="276"/>
        <v>5.5068836045056323E-2</v>
      </c>
      <c r="O3561">
        <f t="shared" si="277"/>
        <v>493.46405228758169</v>
      </c>
      <c r="P3561">
        <f t="shared" ca="1" si="278"/>
        <v>2020</v>
      </c>
      <c r="Q3561" t="str">
        <f t="shared" si="279"/>
        <v>Medium</v>
      </c>
    </row>
    <row r="3562" spans="1:17" x14ac:dyDescent="0.3">
      <c r="A3562" t="s">
        <v>18</v>
      </c>
      <c r="B3562">
        <v>364999</v>
      </c>
      <c r="C3562">
        <v>360000</v>
      </c>
      <c r="D3562">
        <v>1200</v>
      </c>
      <c r="E3562">
        <v>1</v>
      </c>
      <c r="F3562">
        <v>2</v>
      </c>
      <c r="G3562">
        <v>2</v>
      </c>
      <c r="H3562">
        <v>2</v>
      </c>
      <c r="I3562">
        <v>2</v>
      </c>
      <c r="J3562">
        <v>0</v>
      </c>
      <c r="K3562">
        <v>1984</v>
      </c>
      <c r="L3562">
        <v>33064</v>
      </c>
      <c r="M3562">
        <f t="shared" si="275"/>
        <v>4999</v>
      </c>
      <c r="N3562">
        <f t="shared" si="276"/>
        <v>1.3695927934049135E-2</v>
      </c>
      <c r="O3562">
        <f t="shared" si="277"/>
        <v>300</v>
      </c>
      <c r="P3562">
        <f t="shared" ca="1" si="278"/>
        <v>2020</v>
      </c>
      <c r="Q3562" t="str">
        <f t="shared" si="279"/>
        <v>Medium</v>
      </c>
    </row>
    <row r="3563" spans="1:17" x14ac:dyDescent="0.3">
      <c r="A3563" t="s">
        <v>12</v>
      </c>
      <c r="B3563">
        <v>535000</v>
      </c>
      <c r="C3563">
        <v>540000</v>
      </c>
      <c r="D3563">
        <v>2088</v>
      </c>
      <c r="E3563">
        <v>1</v>
      </c>
      <c r="F3563">
        <v>4</v>
      </c>
      <c r="G3563">
        <v>3</v>
      </c>
      <c r="H3563">
        <v>2</v>
      </c>
      <c r="I3563">
        <v>2</v>
      </c>
      <c r="J3563">
        <v>2</v>
      </c>
      <c r="K3563">
        <v>1971</v>
      </c>
      <c r="L3563">
        <v>32937</v>
      </c>
      <c r="M3563">
        <f t="shared" si="275"/>
        <v>-5000</v>
      </c>
      <c r="N3563">
        <f t="shared" si="276"/>
        <v>-9.3457943925233638E-3</v>
      </c>
      <c r="O3563">
        <f t="shared" si="277"/>
        <v>258.62068965517244</v>
      </c>
      <c r="P3563">
        <f t="shared" ca="1" si="278"/>
        <v>2020</v>
      </c>
      <c r="Q3563" t="str">
        <f t="shared" si="279"/>
        <v>Large</v>
      </c>
    </row>
    <row r="3564" spans="1:17" x14ac:dyDescent="0.3">
      <c r="A3564" t="s">
        <v>14</v>
      </c>
      <c r="B3564">
        <v>389000</v>
      </c>
      <c r="C3564">
        <v>375000</v>
      </c>
      <c r="D3564">
        <v>1826</v>
      </c>
      <c r="E3564">
        <v>2</v>
      </c>
      <c r="F3564">
        <v>3</v>
      </c>
      <c r="G3564">
        <v>3</v>
      </c>
      <c r="H3564">
        <v>2</v>
      </c>
      <c r="I3564">
        <v>2</v>
      </c>
      <c r="J3564">
        <v>2</v>
      </c>
      <c r="K3564">
        <v>2015</v>
      </c>
      <c r="L3564">
        <v>34135</v>
      </c>
      <c r="M3564">
        <f t="shared" si="275"/>
        <v>14000</v>
      </c>
      <c r="N3564">
        <f t="shared" si="276"/>
        <v>3.5989717223650387E-2</v>
      </c>
      <c r="O3564">
        <f t="shared" si="277"/>
        <v>205.36692223439212</v>
      </c>
      <c r="P3564">
        <f t="shared" ca="1" si="278"/>
        <v>2020</v>
      </c>
      <c r="Q3564" t="str">
        <f t="shared" si="279"/>
        <v>Medium</v>
      </c>
    </row>
    <row r="3565" spans="1:17" x14ac:dyDescent="0.3">
      <c r="A3565" t="s">
        <v>13</v>
      </c>
      <c r="B3565">
        <v>375000</v>
      </c>
      <c r="C3565">
        <v>365000</v>
      </c>
      <c r="D3565">
        <v>917</v>
      </c>
      <c r="E3565">
        <v>1</v>
      </c>
      <c r="F3565">
        <v>2</v>
      </c>
      <c r="G3565">
        <v>2</v>
      </c>
      <c r="H3565">
        <v>2</v>
      </c>
      <c r="I3565">
        <v>2</v>
      </c>
      <c r="J3565">
        <v>2</v>
      </c>
      <c r="K3565">
        <v>2002</v>
      </c>
      <c r="L3565">
        <v>33145</v>
      </c>
      <c r="M3565">
        <f t="shared" si="275"/>
        <v>10000</v>
      </c>
      <c r="N3565">
        <f t="shared" si="276"/>
        <v>2.6666666666666668E-2</v>
      </c>
      <c r="O3565">
        <f t="shared" si="277"/>
        <v>398.0370774263904</v>
      </c>
      <c r="P3565">
        <f t="shared" ca="1" si="278"/>
        <v>2020</v>
      </c>
      <c r="Q3565" t="str">
        <f t="shared" si="279"/>
        <v>small</v>
      </c>
    </row>
    <row r="3566" spans="1:17" x14ac:dyDescent="0.3">
      <c r="A3566" t="s">
        <v>12</v>
      </c>
      <c r="B3566">
        <v>700000</v>
      </c>
      <c r="C3566">
        <v>665000</v>
      </c>
      <c r="D3566">
        <v>2000</v>
      </c>
      <c r="E3566">
        <v>1</v>
      </c>
      <c r="F3566">
        <v>4</v>
      </c>
      <c r="G3566">
        <v>3</v>
      </c>
      <c r="H3566">
        <v>3</v>
      </c>
      <c r="I3566">
        <v>3</v>
      </c>
      <c r="J3566">
        <v>0</v>
      </c>
      <c r="K3566">
        <v>1945</v>
      </c>
      <c r="L3566">
        <v>33405</v>
      </c>
      <c r="M3566">
        <f t="shared" si="275"/>
        <v>35000</v>
      </c>
      <c r="N3566">
        <f t="shared" si="276"/>
        <v>0.05</v>
      </c>
      <c r="O3566">
        <f t="shared" si="277"/>
        <v>332.5</v>
      </c>
      <c r="P3566">
        <f t="shared" ca="1" si="278"/>
        <v>2020</v>
      </c>
      <c r="Q3566" t="str">
        <f t="shared" si="279"/>
        <v>Large</v>
      </c>
    </row>
    <row r="3567" spans="1:17" x14ac:dyDescent="0.3">
      <c r="A3567" t="s">
        <v>12</v>
      </c>
      <c r="B3567">
        <v>579000</v>
      </c>
      <c r="C3567">
        <v>554500</v>
      </c>
      <c r="D3567">
        <v>2028</v>
      </c>
      <c r="E3567">
        <v>1</v>
      </c>
      <c r="F3567">
        <v>3</v>
      </c>
      <c r="G3567">
        <v>2</v>
      </c>
      <c r="H3567">
        <v>2</v>
      </c>
      <c r="I3567">
        <v>2</v>
      </c>
      <c r="J3567">
        <v>2</v>
      </c>
      <c r="K3567">
        <v>2002</v>
      </c>
      <c r="L3567">
        <v>33412</v>
      </c>
      <c r="M3567">
        <f t="shared" si="275"/>
        <v>24500</v>
      </c>
      <c r="N3567">
        <f t="shared" si="276"/>
        <v>4.231433506044905E-2</v>
      </c>
      <c r="O3567">
        <f t="shared" si="277"/>
        <v>273.42209072978306</v>
      </c>
      <c r="P3567">
        <f t="shared" ca="1" si="278"/>
        <v>2020</v>
      </c>
      <c r="Q3567" t="str">
        <f t="shared" si="279"/>
        <v>Large</v>
      </c>
    </row>
    <row r="3568" spans="1:17" x14ac:dyDescent="0.3">
      <c r="A3568" t="s">
        <v>12</v>
      </c>
      <c r="B3568">
        <v>889000</v>
      </c>
      <c r="C3568">
        <v>835000</v>
      </c>
      <c r="D3568">
        <v>1905</v>
      </c>
      <c r="E3568">
        <v>1</v>
      </c>
      <c r="F3568">
        <v>3</v>
      </c>
      <c r="G3568">
        <v>2</v>
      </c>
      <c r="H3568">
        <v>2</v>
      </c>
      <c r="I3568">
        <v>2</v>
      </c>
      <c r="J3568">
        <v>2</v>
      </c>
      <c r="K3568">
        <v>1977</v>
      </c>
      <c r="L3568">
        <v>34104</v>
      </c>
      <c r="M3568">
        <f t="shared" si="275"/>
        <v>54000</v>
      </c>
      <c r="N3568">
        <f t="shared" si="276"/>
        <v>6.074240719910011E-2</v>
      </c>
      <c r="O3568">
        <f t="shared" si="277"/>
        <v>438.32020997375326</v>
      </c>
      <c r="P3568">
        <f t="shared" ca="1" si="278"/>
        <v>2020</v>
      </c>
      <c r="Q3568" t="str">
        <f t="shared" si="279"/>
        <v>Medium</v>
      </c>
    </row>
    <row r="3569" spans="1:17" x14ac:dyDescent="0.3">
      <c r="A3569" t="s">
        <v>14</v>
      </c>
      <c r="B3569">
        <v>475000</v>
      </c>
      <c r="C3569">
        <v>470000</v>
      </c>
      <c r="D3569">
        <v>1786</v>
      </c>
      <c r="E3569">
        <v>2</v>
      </c>
      <c r="F3569">
        <v>4</v>
      </c>
      <c r="G3569">
        <v>3</v>
      </c>
      <c r="H3569">
        <v>3</v>
      </c>
      <c r="I3569">
        <v>3</v>
      </c>
      <c r="J3569">
        <v>2</v>
      </c>
      <c r="K3569">
        <v>2022</v>
      </c>
      <c r="L3569">
        <v>34786</v>
      </c>
      <c r="M3569">
        <f t="shared" si="275"/>
        <v>5000</v>
      </c>
      <c r="N3569">
        <f t="shared" si="276"/>
        <v>1.0526315789473684E-2</v>
      </c>
      <c r="O3569">
        <f t="shared" si="277"/>
        <v>263.15789473684208</v>
      </c>
      <c r="P3569">
        <f t="shared" ca="1" si="278"/>
        <v>2020</v>
      </c>
      <c r="Q3569" t="str">
        <f t="shared" si="279"/>
        <v>Medium</v>
      </c>
    </row>
    <row r="3570" spans="1:17" x14ac:dyDescent="0.3">
      <c r="A3570" t="s">
        <v>12</v>
      </c>
      <c r="B3570">
        <v>389000</v>
      </c>
      <c r="C3570">
        <v>380000</v>
      </c>
      <c r="D3570">
        <v>1786</v>
      </c>
      <c r="E3570">
        <v>2</v>
      </c>
      <c r="F3570">
        <v>3</v>
      </c>
      <c r="G3570">
        <v>3</v>
      </c>
      <c r="H3570">
        <v>2</v>
      </c>
      <c r="I3570">
        <v>2</v>
      </c>
      <c r="J3570">
        <v>2</v>
      </c>
      <c r="K3570">
        <v>1991</v>
      </c>
      <c r="L3570">
        <v>32935</v>
      </c>
      <c r="M3570">
        <f t="shared" si="275"/>
        <v>9000</v>
      </c>
      <c r="N3570">
        <f t="shared" si="276"/>
        <v>2.313624678663239E-2</v>
      </c>
      <c r="O3570">
        <f t="shared" si="277"/>
        <v>212.7659574468085</v>
      </c>
      <c r="P3570">
        <f t="shared" ca="1" si="278"/>
        <v>2020</v>
      </c>
      <c r="Q3570" t="str">
        <f t="shared" si="279"/>
        <v>Medium</v>
      </c>
    </row>
    <row r="3571" spans="1:17" x14ac:dyDescent="0.3">
      <c r="A3571" t="s">
        <v>12</v>
      </c>
      <c r="B3571">
        <v>299500</v>
      </c>
      <c r="C3571">
        <v>308000</v>
      </c>
      <c r="D3571">
        <v>1680</v>
      </c>
      <c r="E3571">
        <v>1</v>
      </c>
      <c r="F3571">
        <v>3</v>
      </c>
      <c r="G3571">
        <v>2</v>
      </c>
      <c r="H3571">
        <v>2</v>
      </c>
      <c r="I3571">
        <v>2</v>
      </c>
      <c r="J3571">
        <v>2</v>
      </c>
      <c r="K3571">
        <v>1973</v>
      </c>
      <c r="L3571">
        <v>32311</v>
      </c>
      <c r="M3571">
        <f t="shared" si="275"/>
        <v>-8500</v>
      </c>
      <c r="N3571">
        <f t="shared" si="276"/>
        <v>-2.8380634390651086E-2</v>
      </c>
      <c r="O3571">
        <f t="shared" si="277"/>
        <v>183.33333333333334</v>
      </c>
      <c r="P3571">
        <f t="shared" ca="1" si="278"/>
        <v>2020</v>
      </c>
      <c r="Q3571" t="str">
        <f t="shared" si="279"/>
        <v>Medium</v>
      </c>
    </row>
    <row r="3572" spans="1:17" x14ac:dyDescent="0.3">
      <c r="A3572" t="s">
        <v>12</v>
      </c>
      <c r="B3572">
        <v>220000</v>
      </c>
      <c r="C3572">
        <v>215000</v>
      </c>
      <c r="D3572">
        <v>1206</v>
      </c>
      <c r="E3572">
        <v>1</v>
      </c>
      <c r="F3572">
        <v>3</v>
      </c>
      <c r="G3572">
        <v>2</v>
      </c>
      <c r="H3572">
        <v>2</v>
      </c>
      <c r="I3572">
        <v>2</v>
      </c>
      <c r="J3572">
        <v>1</v>
      </c>
      <c r="K3572">
        <v>1980</v>
      </c>
      <c r="L3572">
        <v>32526</v>
      </c>
      <c r="M3572">
        <f t="shared" si="275"/>
        <v>5000</v>
      </c>
      <c r="N3572">
        <f t="shared" si="276"/>
        <v>2.2727272727272728E-2</v>
      </c>
      <c r="O3572">
        <f t="shared" si="277"/>
        <v>178.27529021558871</v>
      </c>
      <c r="P3572">
        <f t="shared" ca="1" si="278"/>
        <v>2020</v>
      </c>
      <c r="Q3572" t="str">
        <f t="shared" si="279"/>
        <v>Medium</v>
      </c>
    </row>
    <row r="3573" spans="1:17" x14ac:dyDescent="0.3">
      <c r="A3573" t="s">
        <v>12</v>
      </c>
      <c r="B3573">
        <v>269000</v>
      </c>
      <c r="C3573">
        <v>265000</v>
      </c>
      <c r="D3573">
        <v>1314</v>
      </c>
      <c r="E3573">
        <v>1</v>
      </c>
      <c r="F3573">
        <v>3</v>
      </c>
      <c r="G3573">
        <v>2</v>
      </c>
      <c r="H3573">
        <v>2</v>
      </c>
      <c r="I3573">
        <v>2</v>
      </c>
      <c r="J3573">
        <v>1</v>
      </c>
      <c r="K3573">
        <v>1972</v>
      </c>
      <c r="L3573">
        <v>34652</v>
      </c>
      <c r="M3573">
        <f t="shared" si="275"/>
        <v>4000</v>
      </c>
      <c r="N3573">
        <f t="shared" si="276"/>
        <v>1.4869888475836431E-2</v>
      </c>
      <c r="O3573">
        <f t="shared" si="277"/>
        <v>201.67427701674276</v>
      </c>
      <c r="P3573">
        <f t="shared" ca="1" si="278"/>
        <v>2020</v>
      </c>
      <c r="Q3573" t="str">
        <f t="shared" si="279"/>
        <v>Medium</v>
      </c>
    </row>
    <row r="3574" spans="1:17" x14ac:dyDescent="0.3">
      <c r="A3574" t="s">
        <v>17</v>
      </c>
      <c r="B3574">
        <v>370000</v>
      </c>
      <c r="C3574">
        <v>352000</v>
      </c>
      <c r="D3574">
        <v>2356</v>
      </c>
      <c r="E3574">
        <v>1</v>
      </c>
      <c r="F3574">
        <v>4</v>
      </c>
      <c r="G3574">
        <v>2</v>
      </c>
      <c r="H3574">
        <v>2</v>
      </c>
      <c r="I3574">
        <v>2</v>
      </c>
      <c r="J3574">
        <v>0</v>
      </c>
      <c r="K3574">
        <v>2004</v>
      </c>
      <c r="L3574">
        <v>33569</v>
      </c>
      <c r="M3574">
        <f t="shared" si="275"/>
        <v>18000</v>
      </c>
      <c r="N3574">
        <f t="shared" si="276"/>
        <v>4.8648648648648651E-2</v>
      </c>
      <c r="O3574">
        <f t="shared" si="277"/>
        <v>149.40577249575551</v>
      </c>
      <c r="P3574">
        <f t="shared" ca="1" si="278"/>
        <v>2020</v>
      </c>
      <c r="Q3574" t="str">
        <f t="shared" si="279"/>
        <v>Large</v>
      </c>
    </row>
    <row r="3575" spans="1:17" x14ac:dyDescent="0.3">
      <c r="A3575" t="s">
        <v>13</v>
      </c>
      <c r="B3575">
        <v>175000</v>
      </c>
      <c r="C3575">
        <v>175000</v>
      </c>
      <c r="D3575">
        <v>402</v>
      </c>
      <c r="E3575">
        <v>1</v>
      </c>
      <c r="F3575">
        <v>1</v>
      </c>
      <c r="G3575">
        <v>1</v>
      </c>
      <c r="H3575">
        <v>1</v>
      </c>
      <c r="I3575">
        <v>1</v>
      </c>
      <c r="J3575">
        <v>0</v>
      </c>
      <c r="K3575">
        <v>1973</v>
      </c>
      <c r="L3575">
        <v>32118</v>
      </c>
      <c r="M3575">
        <f t="shared" si="275"/>
        <v>0</v>
      </c>
      <c r="N3575">
        <f t="shared" si="276"/>
        <v>0</v>
      </c>
      <c r="O3575">
        <f t="shared" si="277"/>
        <v>435.32338308457713</v>
      </c>
      <c r="P3575">
        <f t="shared" ca="1" si="278"/>
        <v>2020</v>
      </c>
      <c r="Q3575" t="str">
        <f t="shared" si="279"/>
        <v>small</v>
      </c>
    </row>
    <row r="3576" spans="1:17" x14ac:dyDescent="0.3">
      <c r="A3576" t="s">
        <v>17</v>
      </c>
      <c r="B3576">
        <v>260000</v>
      </c>
      <c r="C3576">
        <v>260000</v>
      </c>
      <c r="D3576">
        <v>1408</v>
      </c>
      <c r="E3576">
        <v>1</v>
      </c>
      <c r="F3576">
        <v>3</v>
      </c>
      <c r="G3576">
        <v>2</v>
      </c>
      <c r="H3576">
        <v>2</v>
      </c>
      <c r="I3576">
        <v>2</v>
      </c>
      <c r="J3576">
        <v>0</v>
      </c>
      <c r="K3576">
        <v>2000</v>
      </c>
      <c r="L3576">
        <v>32034</v>
      </c>
      <c r="M3576">
        <f t="shared" si="275"/>
        <v>0</v>
      </c>
      <c r="N3576">
        <f t="shared" si="276"/>
        <v>0</v>
      </c>
      <c r="O3576">
        <f t="shared" si="277"/>
        <v>184.65909090909091</v>
      </c>
      <c r="P3576">
        <f t="shared" ca="1" si="278"/>
        <v>2020</v>
      </c>
      <c r="Q3576" t="str">
        <f t="shared" si="279"/>
        <v>Medium</v>
      </c>
    </row>
    <row r="3577" spans="1:17" x14ac:dyDescent="0.3">
      <c r="A3577" t="s">
        <v>13</v>
      </c>
      <c r="B3577">
        <v>192900</v>
      </c>
      <c r="C3577">
        <v>189000</v>
      </c>
      <c r="D3577">
        <v>992</v>
      </c>
      <c r="E3577">
        <v>1</v>
      </c>
      <c r="F3577">
        <v>2</v>
      </c>
      <c r="G3577">
        <v>2</v>
      </c>
      <c r="H3577">
        <v>2</v>
      </c>
      <c r="I3577">
        <v>2</v>
      </c>
      <c r="J3577">
        <v>0</v>
      </c>
      <c r="K3577">
        <v>1986</v>
      </c>
      <c r="L3577">
        <v>33912</v>
      </c>
      <c r="M3577">
        <f t="shared" si="275"/>
        <v>3900</v>
      </c>
      <c r="N3577">
        <f t="shared" si="276"/>
        <v>2.0217729393468119E-2</v>
      </c>
      <c r="O3577">
        <f t="shared" si="277"/>
        <v>190.5241935483871</v>
      </c>
      <c r="P3577">
        <f t="shared" ca="1" si="278"/>
        <v>2020</v>
      </c>
      <c r="Q3577" t="str">
        <f t="shared" si="279"/>
        <v>small</v>
      </c>
    </row>
    <row r="3578" spans="1:17" x14ac:dyDescent="0.3">
      <c r="A3578" t="s">
        <v>13</v>
      </c>
      <c r="B3578">
        <v>539900</v>
      </c>
      <c r="C3578">
        <v>539900</v>
      </c>
      <c r="D3578">
        <v>1080</v>
      </c>
      <c r="E3578">
        <v>1</v>
      </c>
      <c r="F3578">
        <v>2</v>
      </c>
      <c r="G3578">
        <v>2</v>
      </c>
      <c r="H3578">
        <v>2</v>
      </c>
      <c r="I3578">
        <v>2</v>
      </c>
      <c r="J3578">
        <v>0</v>
      </c>
      <c r="K3578">
        <v>1989</v>
      </c>
      <c r="L3578">
        <v>33715</v>
      </c>
      <c r="M3578">
        <f t="shared" si="275"/>
        <v>0</v>
      </c>
      <c r="N3578">
        <f t="shared" si="276"/>
        <v>0</v>
      </c>
      <c r="O3578">
        <f t="shared" si="277"/>
        <v>499.90740740740739</v>
      </c>
      <c r="P3578">
        <f t="shared" ca="1" si="278"/>
        <v>2020</v>
      </c>
      <c r="Q3578" t="str">
        <f t="shared" si="279"/>
        <v>Medium</v>
      </c>
    </row>
    <row r="3579" spans="1:17" x14ac:dyDescent="0.3">
      <c r="A3579" t="s">
        <v>13</v>
      </c>
      <c r="B3579">
        <v>625000</v>
      </c>
      <c r="C3579">
        <v>600000</v>
      </c>
      <c r="D3579">
        <v>1160</v>
      </c>
      <c r="E3579">
        <v>1</v>
      </c>
      <c r="F3579">
        <v>2</v>
      </c>
      <c r="G3579">
        <v>2</v>
      </c>
      <c r="H3579">
        <v>2</v>
      </c>
      <c r="I3579">
        <v>2</v>
      </c>
      <c r="J3579">
        <v>0</v>
      </c>
      <c r="K3579">
        <v>1991</v>
      </c>
      <c r="L3579">
        <v>33715</v>
      </c>
      <c r="M3579">
        <f t="shared" si="275"/>
        <v>25000</v>
      </c>
      <c r="N3579">
        <f t="shared" si="276"/>
        <v>0.04</v>
      </c>
      <c r="O3579">
        <f t="shared" si="277"/>
        <v>517.24137931034488</v>
      </c>
      <c r="P3579">
        <f t="shared" ca="1" si="278"/>
        <v>2020</v>
      </c>
      <c r="Q3579" t="str">
        <f t="shared" si="279"/>
        <v>Medium</v>
      </c>
    </row>
    <row r="3580" spans="1:17" x14ac:dyDescent="0.3">
      <c r="A3580" t="s">
        <v>12</v>
      </c>
      <c r="B3580">
        <v>319000</v>
      </c>
      <c r="C3580">
        <v>315000</v>
      </c>
      <c r="D3580">
        <v>1770</v>
      </c>
      <c r="E3580">
        <v>1</v>
      </c>
      <c r="F3580">
        <v>3</v>
      </c>
      <c r="G3580">
        <v>2</v>
      </c>
      <c r="H3580">
        <v>2</v>
      </c>
      <c r="I3580">
        <v>2</v>
      </c>
      <c r="J3580">
        <v>2</v>
      </c>
      <c r="K3580">
        <v>2024</v>
      </c>
      <c r="L3580">
        <v>33935</v>
      </c>
      <c r="M3580">
        <f t="shared" si="275"/>
        <v>4000</v>
      </c>
      <c r="N3580">
        <f t="shared" si="276"/>
        <v>1.2539184952978056E-2</v>
      </c>
      <c r="O3580">
        <f t="shared" si="277"/>
        <v>177.96610169491527</v>
      </c>
      <c r="P3580">
        <f t="shared" ca="1" si="278"/>
        <v>2020</v>
      </c>
      <c r="Q3580" t="str">
        <f t="shared" si="279"/>
        <v>Medium</v>
      </c>
    </row>
    <row r="3581" spans="1:17" x14ac:dyDescent="0.3">
      <c r="A3581" t="s">
        <v>12</v>
      </c>
      <c r="B3581">
        <v>659000</v>
      </c>
      <c r="C3581">
        <v>659000</v>
      </c>
      <c r="D3581">
        <v>1840</v>
      </c>
      <c r="E3581">
        <v>2</v>
      </c>
      <c r="F3581">
        <v>4</v>
      </c>
      <c r="G3581">
        <v>3</v>
      </c>
      <c r="H3581">
        <v>2</v>
      </c>
      <c r="I3581">
        <v>2</v>
      </c>
      <c r="J3581">
        <v>0</v>
      </c>
      <c r="K3581">
        <v>2007</v>
      </c>
      <c r="L3581">
        <v>33166</v>
      </c>
      <c r="M3581">
        <f t="shared" si="275"/>
        <v>0</v>
      </c>
      <c r="N3581">
        <f t="shared" si="276"/>
        <v>0</v>
      </c>
      <c r="O3581">
        <f t="shared" si="277"/>
        <v>358.1521739130435</v>
      </c>
      <c r="P3581">
        <f t="shared" ca="1" si="278"/>
        <v>2020</v>
      </c>
      <c r="Q3581" t="str">
        <f t="shared" si="279"/>
        <v>Medium</v>
      </c>
    </row>
    <row r="3582" spans="1:17" x14ac:dyDescent="0.3">
      <c r="A3582" t="s">
        <v>17</v>
      </c>
      <c r="B3582">
        <v>67500</v>
      </c>
      <c r="C3582">
        <v>67500</v>
      </c>
      <c r="D3582">
        <v>672</v>
      </c>
      <c r="E3582">
        <v>1</v>
      </c>
      <c r="F3582">
        <v>2</v>
      </c>
      <c r="G3582">
        <v>1</v>
      </c>
      <c r="H3582">
        <v>1</v>
      </c>
      <c r="I3582">
        <v>1</v>
      </c>
      <c r="J3582">
        <v>0</v>
      </c>
      <c r="K3582">
        <v>1970</v>
      </c>
      <c r="L3582">
        <v>34224</v>
      </c>
      <c r="M3582">
        <f t="shared" si="275"/>
        <v>0</v>
      </c>
      <c r="N3582">
        <f t="shared" si="276"/>
        <v>0</v>
      </c>
      <c r="O3582">
        <f t="shared" si="277"/>
        <v>100.44642857142857</v>
      </c>
      <c r="P3582">
        <f t="shared" ca="1" si="278"/>
        <v>2020</v>
      </c>
      <c r="Q3582" t="str">
        <f t="shared" si="279"/>
        <v>small</v>
      </c>
    </row>
    <row r="3583" spans="1:17" x14ac:dyDescent="0.3">
      <c r="A3583" t="s">
        <v>12</v>
      </c>
      <c r="B3583">
        <v>389985</v>
      </c>
      <c r="C3583">
        <v>389985</v>
      </c>
      <c r="D3583">
        <v>2106</v>
      </c>
      <c r="E3583">
        <v>1</v>
      </c>
      <c r="F3583">
        <v>4</v>
      </c>
      <c r="G3583">
        <v>2</v>
      </c>
      <c r="H3583">
        <v>2</v>
      </c>
      <c r="I3583">
        <v>2</v>
      </c>
      <c r="J3583">
        <v>2</v>
      </c>
      <c r="K3583">
        <v>2026</v>
      </c>
      <c r="L3583">
        <v>32092</v>
      </c>
      <c r="M3583">
        <f t="shared" si="275"/>
        <v>0</v>
      </c>
      <c r="N3583">
        <f t="shared" si="276"/>
        <v>0</v>
      </c>
      <c r="O3583">
        <f t="shared" si="277"/>
        <v>185.17806267806267</v>
      </c>
      <c r="P3583">
        <f t="shared" ca="1" si="278"/>
        <v>2020</v>
      </c>
      <c r="Q3583" t="str">
        <f t="shared" si="279"/>
        <v>Large</v>
      </c>
    </row>
    <row r="3584" spans="1:17" x14ac:dyDescent="0.3">
      <c r="A3584" t="s">
        <v>12</v>
      </c>
      <c r="B3584">
        <v>534900</v>
      </c>
      <c r="C3584">
        <v>530000</v>
      </c>
      <c r="D3584">
        <v>2620</v>
      </c>
      <c r="E3584">
        <v>1</v>
      </c>
      <c r="F3584">
        <v>5</v>
      </c>
      <c r="G3584">
        <v>3</v>
      </c>
      <c r="H3584">
        <v>3</v>
      </c>
      <c r="I3584">
        <v>3</v>
      </c>
      <c r="J3584">
        <v>2</v>
      </c>
      <c r="K3584">
        <v>2022</v>
      </c>
      <c r="L3584">
        <v>32539</v>
      </c>
      <c r="M3584">
        <f t="shared" si="275"/>
        <v>4900</v>
      </c>
      <c r="N3584">
        <f t="shared" si="276"/>
        <v>9.1605907646289033E-3</v>
      </c>
      <c r="O3584">
        <f t="shared" si="277"/>
        <v>202.29007633587787</v>
      </c>
      <c r="P3584">
        <f t="shared" ca="1" si="278"/>
        <v>2020</v>
      </c>
      <c r="Q3584" t="str">
        <f t="shared" si="279"/>
        <v>Large</v>
      </c>
    </row>
    <row r="3585" spans="1:17" x14ac:dyDescent="0.3">
      <c r="A3585" t="s">
        <v>12</v>
      </c>
      <c r="B3585">
        <v>399000</v>
      </c>
      <c r="C3585">
        <v>395000</v>
      </c>
      <c r="D3585">
        <v>1826</v>
      </c>
      <c r="E3585">
        <v>2</v>
      </c>
      <c r="F3585">
        <v>3</v>
      </c>
      <c r="G3585">
        <v>2</v>
      </c>
      <c r="H3585">
        <v>2</v>
      </c>
      <c r="I3585">
        <v>2</v>
      </c>
      <c r="J3585">
        <v>1</v>
      </c>
      <c r="K3585">
        <v>1950</v>
      </c>
      <c r="L3585">
        <v>32208</v>
      </c>
      <c r="M3585">
        <f t="shared" si="275"/>
        <v>4000</v>
      </c>
      <c r="N3585">
        <f t="shared" si="276"/>
        <v>1.0025062656641603E-2</v>
      </c>
      <c r="O3585">
        <f t="shared" si="277"/>
        <v>216.31982475355969</v>
      </c>
      <c r="P3585">
        <f t="shared" ca="1" si="278"/>
        <v>2020</v>
      </c>
      <c r="Q3585" t="str">
        <f t="shared" si="279"/>
        <v>Medium</v>
      </c>
    </row>
    <row r="3586" spans="1:17" x14ac:dyDescent="0.3">
      <c r="A3586" t="s">
        <v>12</v>
      </c>
      <c r="B3586">
        <v>650000</v>
      </c>
      <c r="C3586">
        <v>630000</v>
      </c>
      <c r="D3586">
        <v>2286</v>
      </c>
      <c r="E3586">
        <v>1</v>
      </c>
      <c r="F3586">
        <v>4</v>
      </c>
      <c r="G3586">
        <v>4</v>
      </c>
      <c r="H3586">
        <v>3</v>
      </c>
      <c r="I3586">
        <v>3</v>
      </c>
      <c r="J3586">
        <v>2</v>
      </c>
      <c r="K3586">
        <v>2022</v>
      </c>
      <c r="L3586">
        <v>32940</v>
      </c>
      <c r="M3586">
        <f t="shared" si="275"/>
        <v>20000</v>
      </c>
      <c r="N3586">
        <f t="shared" si="276"/>
        <v>3.0769230769230771E-2</v>
      </c>
      <c r="O3586">
        <f t="shared" si="277"/>
        <v>275.59055118110234</v>
      </c>
      <c r="P3586">
        <f t="shared" ca="1" si="278"/>
        <v>2020</v>
      </c>
      <c r="Q3586" t="str">
        <f t="shared" si="279"/>
        <v>Large</v>
      </c>
    </row>
    <row r="3587" spans="1:17" x14ac:dyDescent="0.3">
      <c r="A3587" t="s">
        <v>12</v>
      </c>
      <c r="B3587">
        <v>349000</v>
      </c>
      <c r="C3587">
        <v>349000</v>
      </c>
      <c r="D3587">
        <v>1387</v>
      </c>
      <c r="E3587">
        <v>1</v>
      </c>
      <c r="F3587">
        <v>3</v>
      </c>
      <c r="G3587">
        <v>2</v>
      </c>
      <c r="H3587">
        <v>2</v>
      </c>
      <c r="I3587">
        <v>2</v>
      </c>
      <c r="J3587">
        <v>0</v>
      </c>
      <c r="K3587">
        <v>1960</v>
      </c>
      <c r="L3587">
        <v>32708</v>
      </c>
      <c r="M3587">
        <f t="shared" ref="M3587:M3650" si="280">B3587 - C3587</f>
        <v>0</v>
      </c>
      <c r="N3587">
        <f t="shared" ref="N3587:N3650" si="281">(B3587 - C3587)/B3587</f>
        <v>0</v>
      </c>
      <c r="O3587">
        <f t="shared" ref="O3587:O3650" si="282">C3587/D3587</f>
        <v>251.6222062004326</v>
      </c>
      <c r="P3587">
        <f t="shared" ref="P3587:P3650" ca="1" si="283">YEAR(TODAY() - K3587)</f>
        <v>2020</v>
      </c>
      <c r="Q3587" t="str">
        <f t="shared" ref="Q3587:Q3650" si="284">IF(D3587&lt;1000,"small",IF(D3587&lt;2000,"Medium","Large"))</f>
        <v>Medium</v>
      </c>
    </row>
    <row r="3588" spans="1:17" x14ac:dyDescent="0.3">
      <c r="A3588" t="s">
        <v>12</v>
      </c>
      <c r="B3588">
        <v>139950</v>
      </c>
      <c r="C3588">
        <v>130000</v>
      </c>
      <c r="D3588">
        <v>1622</v>
      </c>
      <c r="E3588">
        <v>1</v>
      </c>
      <c r="F3588">
        <v>2</v>
      </c>
      <c r="G3588">
        <v>2</v>
      </c>
      <c r="H3588">
        <v>2</v>
      </c>
      <c r="I3588">
        <v>2</v>
      </c>
      <c r="J3588">
        <v>2</v>
      </c>
      <c r="K3588">
        <v>1983</v>
      </c>
      <c r="L3588">
        <v>34481</v>
      </c>
      <c r="M3588">
        <f t="shared" si="280"/>
        <v>9950</v>
      </c>
      <c r="N3588">
        <f t="shared" si="281"/>
        <v>7.1096820292961771E-2</v>
      </c>
      <c r="O3588">
        <f t="shared" si="282"/>
        <v>80.147965474722568</v>
      </c>
      <c r="P3588">
        <f t="shared" ca="1" si="283"/>
        <v>2020</v>
      </c>
      <c r="Q3588" t="str">
        <f t="shared" si="284"/>
        <v>Medium</v>
      </c>
    </row>
    <row r="3589" spans="1:17" x14ac:dyDescent="0.3">
      <c r="A3589" t="s">
        <v>13</v>
      </c>
      <c r="B3589">
        <v>244900</v>
      </c>
      <c r="C3589">
        <v>230000</v>
      </c>
      <c r="D3589">
        <v>338</v>
      </c>
      <c r="E3589">
        <v>2</v>
      </c>
      <c r="F3589">
        <v>1</v>
      </c>
      <c r="G3589">
        <v>1</v>
      </c>
      <c r="H3589">
        <v>1</v>
      </c>
      <c r="I3589">
        <v>1</v>
      </c>
      <c r="J3589">
        <v>0</v>
      </c>
      <c r="K3589">
        <v>1960</v>
      </c>
      <c r="L3589">
        <v>33308</v>
      </c>
      <c r="M3589">
        <f t="shared" si="280"/>
        <v>14900</v>
      </c>
      <c r="N3589">
        <f t="shared" si="281"/>
        <v>6.0841159657002861E-2</v>
      </c>
      <c r="O3589">
        <f t="shared" si="282"/>
        <v>680.47337278106511</v>
      </c>
      <c r="P3589">
        <f t="shared" ca="1" si="283"/>
        <v>2020</v>
      </c>
      <c r="Q3589" t="str">
        <f t="shared" si="284"/>
        <v>small</v>
      </c>
    </row>
    <row r="3590" spans="1:17" x14ac:dyDescent="0.3">
      <c r="A3590" t="s">
        <v>12</v>
      </c>
      <c r="B3590">
        <v>645000</v>
      </c>
      <c r="C3590">
        <v>640000</v>
      </c>
      <c r="D3590">
        <v>2224</v>
      </c>
      <c r="E3590">
        <v>1</v>
      </c>
      <c r="F3590">
        <v>3</v>
      </c>
      <c r="G3590">
        <v>3</v>
      </c>
      <c r="H3590">
        <v>3</v>
      </c>
      <c r="I3590">
        <v>3</v>
      </c>
      <c r="J3590">
        <v>2</v>
      </c>
      <c r="K3590">
        <v>2005</v>
      </c>
      <c r="L3590">
        <v>33904</v>
      </c>
      <c r="M3590">
        <f t="shared" si="280"/>
        <v>5000</v>
      </c>
      <c r="N3590">
        <f t="shared" si="281"/>
        <v>7.7519379844961239E-3</v>
      </c>
      <c r="O3590">
        <f t="shared" si="282"/>
        <v>287.76978417266184</v>
      </c>
      <c r="P3590">
        <f t="shared" ca="1" si="283"/>
        <v>2020</v>
      </c>
      <c r="Q3590" t="str">
        <f t="shared" si="284"/>
        <v>Large</v>
      </c>
    </row>
    <row r="3591" spans="1:17" x14ac:dyDescent="0.3">
      <c r="A3591" t="s">
        <v>13</v>
      </c>
      <c r="B3591">
        <v>499900</v>
      </c>
      <c r="C3591">
        <v>450000</v>
      </c>
      <c r="D3591">
        <v>1654</v>
      </c>
      <c r="E3591">
        <v>1</v>
      </c>
      <c r="F3591">
        <v>2</v>
      </c>
      <c r="G3591">
        <v>2</v>
      </c>
      <c r="H3591">
        <v>2</v>
      </c>
      <c r="I3591">
        <v>2</v>
      </c>
      <c r="J3591">
        <v>2</v>
      </c>
      <c r="K3591">
        <v>2006</v>
      </c>
      <c r="L3591">
        <v>34120</v>
      </c>
      <c r="M3591">
        <f t="shared" si="280"/>
        <v>49900</v>
      </c>
      <c r="N3591">
        <f t="shared" si="281"/>
        <v>9.9819963992798563E-2</v>
      </c>
      <c r="O3591">
        <f t="shared" si="282"/>
        <v>272.06771463119708</v>
      </c>
      <c r="P3591">
        <f t="shared" ca="1" si="283"/>
        <v>2020</v>
      </c>
      <c r="Q3591" t="str">
        <f t="shared" si="284"/>
        <v>Medium</v>
      </c>
    </row>
    <row r="3592" spans="1:17" x14ac:dyDescent="0.3">
      <c r="A3592" t="s">
        <v>12</v>
      </c>
      <c r="B3592">
        <v>594000</v>
      </c>
      <c r="C3592">
        <v>584000</v>
      </c>
      <c r="D3592">
        <v>2081</v>
      </c>
      <c r="E3592">
        <v>2</v>
      </c>
      <c r="F3592">
        <v>4</v>
      </c>
      <c r="G3592">
        <v>3</v>
      </c>
      <c r="H3592">
        <v>2</v>
      </c>
      <c r="I3592">
        <v>2</v>
      </c>
      <c r="J3592">
        <v>2</v>
      </c>
      <c r="K3592">
        <v>1994</v>
      </c>
      <c r="L3592">
        <v>33071</v>
      </c>
      <c r="M3592">
        <f t="shared" si="280"/>
        <v>10000</v>
      </c>
      <c r="N3592">
        <f t="shared" si="281"/>
        <v>1.6835016835016835E-2</v>
      </c>
      <c r="O3592">
        <f t="shared" si="282"/>
        <v>280.634310427679</v>
      </c>
      <c r="P3592">
        <f t="shared" ca="1" si="283"/>
        <v>2020</v>
      </c>
      <c r="Q3592" t="str">
        <f t="shared" si="284"/>
        <v>Large</v>
      </c>
    </row>
    <row r="3593" spans="1:17" x14ac:dyDescent="0.3">
      <c r="A3593" t="s">
        <v>12</v>
      </c>
      <c r="B3593">
        <v>469000</v>
      </c>
      <c r="C3593">
        <v>460000</v>
      </c>
      <c r="D3593">
        <v>2778</v>
      </c>
      <c r="E3593">
        <v>1</v>
      </c>
      <c r="F3593">
        <v>4</v>
      </c>
      <c r="G3593">
        <v>2</v>
      </c>
      <c r="H3593">
        <v>2</v>
      </c>
      <c r="I3593">
        <v>2</v>
      </c>
      <c r="J3593">
        <v>2</v>
      </c>
      <c r="K3593">
        <v>2003</v>
      </c>
      <c r="L3593">
        <v>32566</v>
      </c>
      <c r="M3593">
        <f t="shared" si="280"/>
        <v>9000</v>
      </c>
      <c r="N3593">
        <f t="shared" si="281"/>
        <v>1.9189765458422176E-2</v>
      </c>
      <c r="O3593">
        <f t="shared" si="282"/>
        <v>165.58675305975521</v>
      </c>
      <c r="P3593">
        <f t="shared" ca="1" si="283"/>
        <v>2020</v>
      </c>
      <c r="Q3593" t="str">
        <f t="shared" si="284"/>
        <v>Large</v>
      </c>
    </row>
    <row r="3594" spans="1:17" x14ac:dyDescent="0.3">
      <c r="A3594" t="s">
        <v>12</v>
      </c>
      <c r="B3594">
        <v>750000</v>
      </c>
      <c r="C3594">
        <v>725000</v>
      </c>
      <c r="D3594">
        <v>2934</v>
      </c>
      <c r="E3594">
        <v>1</v>
      </c>
      <c r="F3594">
        <v>4</v>
      </c>
      <c r="G3594">
        <v>3</v>
      </c>
      <c r="H3594">
        <v>3</v>
      </c>
      <c r="I3594">
        <v>3</v>
      </c>
      <c r="J3594">
        <v>3</v>
      </c>
      <c r="K3594">
        <v>2023</v>
      </c>
      <c r="L3594">
        <v>32068</v>
      </c>
      <c r="M3594">
        <f t="shared" si="280"/>
        <v>25000</v>
      </c>
      <c r="N3594">
        <f t="shared" si="281"/>
        <v>3.3333333333333333E-2</v>
      </c>
      <c r="O3594">
        <f t="shared" si="282"/>
        <v>247.10293115201091</v>
      </c>
      <c r="P3594">
        <f t="shared" ca="1" si="283"/>
        <v>2020</v>
      </c>
      <c r="Q3594" t="str">
        <f t="shared" si="284"/>
        <v>Large</v>
      </c>
    </row>
    <row r="3595" spans="1:17" x14ac:dyDescent="0.3">
      <c r="A3595" t="s">
        <v>12</v>
      </c>
      <c r="B3595">
        <v>279000</v>
      </c>
      <c r="C3595">
        <v>279000</v>
      </c>
      <c r="D3595">
        <v>1526</v>
      </c>
      <c r="E3595">
        <v>1</v>
      </c>
      <c r="F3595">
        <v>3</v>
      </c>
      <c r="G3595">
        <v>2</v>
      </c>
      <c r="H3595">
        <v>2</v>
      </c>
      <c r="I3595">
        <v>2</v>
      </c>
      <c r="J3595">
        <v>2</v>
      </c>
      <c r="K3595">
        <v>1988</v>
      </c>
      <c r="L3595">
        <v>32244</v>
      </c>
      <c r="M3595">
        <f t="shared" si="280"/>
        <v>0</v>
      </c>
      <c r="N3595">
        <f t="shared" si="281"/>
        <v>0</v>
      </c>
      <c r="O3595">
        <f t="shared" si="282"/>
        <v>182.83093053735254</v>
      </c>
      <c r="P3595">
        <f t="shared" ca="1" si="283"/>
        <v>2020</v>
      </c>
      <c r="Q3595" t="str">
        <f t="shared" si="284"/>
        <v>Medium</v>
      </c>
    </row>
    <row r="3596" spans="1:17" x14ac:dyDescent="0.3">
      <c r="A3596" t="s">
        <v>13</v>
      </c>
      <c r="B3596">
        <v>360000</v>
      </c>
      <c r="C3596">
        <v>345000</v>
      </c>
      <c r="D3596">
        <v>1917</v>
      </c>
      <c r="E3596">
        <v>1</v>
      </c>
      <c r="F3596">
        <v>3</v>
      </c>
      <c r="G3596">
        <v>3</v>
      </c>
      <c r="H3596">
        <v>2</v>
      </c>
      <c r="I3596">
        <v>2</v>
      </c>
      <c r="J3596">
        <v>2</v>
      </c>
      <c r="K3596">
        <v>2007</v>
      </c>
      <c r="L3596">
        <v>33928</v>
      </c>
      <c r="M3596">
        <f t="shared" si="280"/>
        <v>15000</v>
      </c>
      <c r="N3596">
        <f t="shared" si="281"/>
        <v>4.1666666666666664E-2</v>
      </c>
      <c r="O3596">
        <f t="shared" si="282"/>
        <v>179.96870109546165</v>
      </c>
      <c r="P3596">
        <f t="shared" ca="1" si="283"/>
        <v>2020</v>
      </c>
      <c r="Q3596" t="str">
        <f t="shared" si="284"/>
        <v>Medium</v>
      </c>
    </row>
    <row r="3597" spans="1:17" x14ac:dyDescent="0.3">
      <c r="A3597" t="s">
        <v>13</v>
      </c>
      <c r="B3597">
        <v>575000</v>
      </c>
      <c r="C3597">
        <v>560000</v>
      </c>
      <c r="D3597">
        <v>1450</v>
      </c>
      <c r="E3597">
        <v>1</v>
      </c>
      <c r="F3597">
        <v>2</v>
      </c>
      <c r="G3597">
        <v>2</v>
      </c>
      <c r="H3597">
        <v>2</v>
      </c>
      <c r="I3597">
        <v>2</v>
      </c>
      <c r="J3597">
        <v>0</v>
      </c>
      <c r="K3597">
        <v>1970</v>
      </c>
      <c r="L3597">
        <v>33062</v>
      </c>
      <c r="M3597">
        <f t="shared" si="280"/>
        <v>15000</v>
      </c>
      <c r="N3597">
        <f t="shared" si="281"/>
        <v>2.6086956521739129E-2</v>
      </c>
      <c r="O3597">
        <f t="shared" si="282"/>
        <v>386.20689655172413</v>
      </c>
      <c r="P3597">
        <f t="shared" ca="1" si="283"/>
        <v>2020</v>
      </c>
      <c r="Q3597" t="str">
        <f t="shared" si="284"/>
        <v>Medium</v>
      </c>
    </row>
    <row r="3598" spans="1:17" x14ac:dyDescent="0.3">
      <c r="A3598" t="s">
        <v>12</v>
      </c>
      <c r="B3598">
        <v>824995</v>
      </c>
      <c r="C3598">
        <v>835000</v>
      </c>
      <c r="D3598">
        <v>3666</v>
      </c>
      <c r="E3598">
        <v>1</v>
      </c>
      <c r="F3598">
        <v>4</v>
      </c>
      <c r="G3598">
        <v>4</v>
      </c>
      <c r="H3598">
        <v>3</v>
      </c>
      <c r="I3598">
        <v>3</v>
      </c>
      <c r="J3598">
        <v>2</v>
      </c>
      <c r="K3598">
        <v>2023</v>
      </c>
      <c r="L3598">
        <v>32439</v>
      </c>
      <c r="M3598">
        <f t="shared" si="280"/>
        <v>-10005</v>
      </c>
      <c r="N3598">
        <f t="shared" si="281"/>
        <v>-1.2127346226340766E-2</v>
      </c>
      <c r="O3598">
        <f t="shared" si="282"/>
        <v>227.76868521549372</v>
      </c>
      <c r="P3598">
        <f t="shared" ca="1" si="283"/>
        <v>2020</v>
      </c>
      <c r="Q3598" t="str">
        <f t="shared" si="284"/>
        <v>Large</v>
      </c>
    </row>
    <row r="3599" spans="1:17" x14ac:dyDescent="0.3">
      <c r="A3599" t="s">
        <v>12</v>
      </c>
      <c r="B3599">
        <v>299900</v>
      </c>
      <c r="C3599">
        <v>292500</v>
      </c>
      <c r="D3599">
        <v>1026</v>
      </c>
      <c r="E3599">
        <v>1</v>
      </c>
      <c r="F3599">
        <v>2</v>
      </c>
      <c r="G3599">
        <v>2</v>
      </c>
      <c r="H3599">
        <v>2</v>
      </c>
      <c r="I3599">
        <v>2</v>
      </c>
      <c r="J3599">
        <v>2</v>
      </c>
      <c r="K3599">
        <v>1979</v>
      </c>
      <c r="L3599">
        <v>34983</v>
      </c>
      <c r="M3599">
        <f t="shared" si="280"/>
        <v>7400</v>
      </c>
      <c r="N3599">
        <f t="shared" si="281"/>
        <v>2.4674891630543514E-2</v>
      </c>
      <c r="O3599">
        <f t="shared" si="282"/>
        <v>285.08771929824559</v>
      </c>
      <c r="P3599">
        <f t="shared" ca="1" si="283"/>
        <v>2020</v>
      </c>
      <c r="Q3599" t="str">
        <f t="shared" si="284"/>
        <v>Medium</v>
      </c>
    </row>
    <row r="3600" spans="1:17" x14ac:dyDescent="0.3">
      <c r="A3600" t="s">
        <v>13</v>
      </c>
      <c r="B3600">
        <v>285000</v>
      </c>
      <c r="C3600">
        <v>260000</v>
      </c>
      <c r="D3600">
        <v>1758</v>
      </c>
      <c r="E3600">
        <v>1</v>
      </c>
      <c r="F3600">
        <v>2</v>
      </c>
      <c r="G3600">
        <v>2</v>
      </c>
      <c r="H3600">
        <v>2</v>
      </c>
      <c r="I3600">
        <v>2</v>
      </c>
      <c r="J3600">
        <v>0</v>
      </c>
      <c r="K3600">
        <v>1978</v>
      </c>
      <c r="L3600">
        <v>34105</v>
      </c>
      <c r="M3600">
        <f t="shared" si="280"/>
        <v>25000</v>
      </c>
      <c r="N3600">
        <f t="shared" si="281"/>
        <v>8.771929824561403E-2</v>
      </c>
      <c r="O3600">
        <f t="shared" si="282"/>
        <v>147.89533560864618</v>
      </c>
      <c r="P3600">
        <f t="shared" ca="1" si="283"/>
        <v>2020</v>
      </c>
      <c r="Q3600" t="str">
        <f t="shared" si="284"/>
        <v>Medium</v>
      </c>
    </row>
    <row r="3601" spans="1:17" x14ac:dyDescent="0.3">
      <c r="A3601" t="s">
        <v>13</v>
      </c>
      <c r="B3601">
        <v>1149000</v>
      </c>
      <c r="C3601">
        <v>1050000</v>
      </c>
      <c r="D3601">
        <v>2342</v>
      </c>
      <c r="E3601">
        <v>1</v>
      </c>
      <c r="F3601">
        <v>3</v>
      </c>
      <c r="G3601">
        <v>4</v>
      </c>
      <c r="H3601">
        <v>3</v>
      </c>
      <c r="I3601">
        <v>3</v>
      </c>
      <c r="J3601">
        <v>2</v>
      </c>
      <c r="K3601">
        <v>2007</v>
      </c>
      <c r="L3601">
        <v>33928</v>
      </c>
      <c r="M3601">
        <f t="shared" si="280"/>
        <v>99000</v>
      </c>
      <c r="N3601">
        <f t="shared" si="281"/>
        <v>8.6161879895561358E-2</v>
      </c>
      <c r="O3601">
        <f t="shared" si="282"/>
        <v>448.33475661827498</v>
      </c>
      <c r="P3601">
        <f t="shared" ca="1" si="283"/>
        <v>2020</v>
      </c>
      <c r="Q3601" t="str">
        <f t="shared" si="284"/>
        <v>Large</v>
      </c>
    </row>
    <row r="3602" spans="1:17" x14ac:dyDescent="0.3">
      <c r="A3602" t="s">
        <v>12</v>
      </c>
      <c r="B3602">
        <v>374000</v>
      </c>
      <c r="C3602">
        <v>360000</v>
      </c>
      <c r="D3602">
        <v>1307</v>
      </c>
      <c r="E3602">
        <v>1</v>
      </c>
      <c r="F3602">
        <v>2</v>
      </c>
      <c r="G3602">
        <v>2</v>
      </c>
      <c r="H3602">
        <v>2</v>
      </c>
      <c r="I3602">
        <v>2</v>
      </c>
      <c r="J3602">
        <v>1</v>
      </c>
      <c r="K3602">
        <v>2002</v>
      </c>
      <c r="L3602">
        <v>33928</v>
      </c>
      <c r="M3602">
        <f t="shared" si="280"/>
        <v>14000</v>
      </c>
      <c r="N3602">
        <f t="shared" si="281"/>
        <v>3.7433155080213901E-2</v>
      </c>
      <c r="O3602">
        <f t="shared" si="282"/>
        <v>275.43993879112469</v>
      </c>
      <c r="P3602">
        <f t="shared" ca="1" si="283"/>
        <v>2020</v>
      </c>
      <c r="Q3602" t="str">
        <f t="shared" si="284"/>
        <v>Medium</v>
      </c>
    </row>
    <row r="3603" spans="1:17" x14ac:dyDescent="0.3">
      <c r="A3603" t="s">
        <v>14</v>
      </c>
      <c r="B3603">
        <v>281990</v>
      </c>
      <c r="C3603">
        <v>276990</v>
      </c>
      <c r="D3603">
        <v>1308</v>
      </c>
      <c r="E3603">
        <v>2</v>
      </c>
      <c r="F3603">
        <v>3</v>
      </c>
      <c r="G3603">
        <v>3</v>
      </c>
      <c r="H3603">
        <v>2</v>
      </c>
      <c r="I3603">
        <v>2</v>
      </c>
      <c r="J3603">
        <v>0</v>
      </c>
      <c r="K3603">
        <v>2026</v>
      </c>
      <c r="L3603">
        <v>32084</v>
      </c>
      <c r="M3603">
        <f t="shared" si="280"/>
        <v>5000</v>
      </c>
      <c r="N3603">
        <f t="shared" si="281"/>
        <v>1.7731125217206285E-2</v>
      </c>
      <c r="O3603">
        <f t="shared" si="282"/>
        <v>211.76605504587155</v>
      </c>
      <c r="P3603">
        <f t="shared" ca="1" si="283"/>
        <v>2020</v>
      </c>
      <c r="Q3603" t="str">
        <f t="shared" si="284"/>
        <v>Medium</v>
      </c>
    </row>
    <row r="3604" spans="1:17" x14ac:dyDescent="0.3">
      <c r="A3604" t="s">
        <v>13</v>
      </c>
      <c r="B3604">
        <v>3595000</v>
      </c>
      <c r="C3604">
        <v>3000000</v>
      </c>
      <c r="D3604">
        <v>2972</v>
      </c>
      <c r="E3604">
        <v>1</v>
      </c>
      <c r="F3604">
        <v>4</v>
      </c>
      <c r="G3604">
        <v>5</v>
      </c>
      <c r="H3604">
        <v>4</v>
      </c>
      <c r="I3604">
        <v>4</v>
      </c>
      <c r="J3604">
        <v>0</v>
      </c>
      <c r="K3604">
        <v>1997</v>
      </c>
      <c r="L3604">
        <v>32550</v>
      </c>
      <c r="M3604">
        <f t="shared" si="280"/>
        <v>595000</v>
      </c>
      <c r="N3604">
        <f t="shared" si="281"/>
        <v>0.16550764951321278</v>
      </c>
      <c r="O3604">
        <f t="shared" si="282"/>
        <v>1009.4212651413189</v>
      </c>
      <c r="P3604">
        <f t="shared" ca="1" si="283"/>
        <v>2020</v>
      </c>
      <c r="Q3604" t="str">
        <f t="shared" si="284"/>
        <v>Large</v>
      </c>
    </row>
    <row r="3605" spans="1:17" x14ac:dyDescent="0.3">
      <c r="A3605" t="s">
        <v>12</v>
      </c>
      <c r="B3605">
        <v>475000</v>
      </c>
      <c r="C3605">
        <v>450000</v>
      </c>
      <c r="D3605">
        <v>2385</v>
      </c>
      <c r="E3605">
        <v>2</v>
      </c>
      <c r="F3605">
        <v>5</v>
      </c>
      <c r="G3605">
        <v>3</v>
      </c>
      <c r="H3605">
        <v>3</v>
      </c>
      <c r="I3605">
        <v>3</v>
      </c>
      <c r="J3605">
        <v>2</v>
      </c>
      <c r="K3605">
        <v>2020</v>
      </c>
      <c r="L3605">
        <v>32259</v>
      </c>
      <c r="M3605">
        <f t="shared" si="280"/>
        <v>25000</v>
      </c>
      <c r="N3605">
        <f t="shared" si="281"/>
        <v>5.2631578947368418E-2</v>
      </c>
      <c r="O3605">
        <f t="shared" si="282"/>
        <v>188.67924528301887</v>
      </c>
      <c r="P3605">
        <f t="shared" ca="1" si="283"/>
        <v>2020</v>
      </c>
      <c r="Q3605" t="str">
        <f t="shared" si="284"/>
        <v>Large</v>
      </c>
    </row>
    <row r="3606" spans="1:17" x14ac:dyDescent="0.3">
      <c r="A3606" t="s">
        <v>12</v>
      </c>
      <c r="B3606">
        <v>229000</v>
      </c>
      <c r="C3606">
        <v>225000</v>
      </c>
      <c r="D3606">
        <v>1362</v>
      </c>
      <c r="E3606">
        <v>1</v>
      </c>
      <c r="F3606">
        <v>4</v>
      </c>
      <c r="G3606">
        <v>2</v>
      </c>
      <c r="H3606">
        <v>2</v>
      </c>
      <c r="I3606">
        <v>2</v>
      </c>
      <c r="J3606">
        <v>0</v>
      </c>
      <c r="K3606">
        <v>1954</v>
      </c>
      <c r="L3606">
        <v>32211</v>
      </c>
      <c r="M3606">
        <f t="shared" si="280"/>
        <v>4000</v>
      </c>
      <c r="N3606">
        <f t="shared" si="281"/>
        <v>1.7467248908296942E-2</v>
      </c>
      <c r="O3606">
        <f t="shared" si="282"/>
        <v>165.19823788546256</v>
      </c>
      <c r="P3606">
        <f t="shared" ca="1" si="283"/>
        <v>2020</v>
      </c>
      <c r="Q3606" t="str">
        <f t="shared" si="284"/>
        <v>Medium</v>
      </c>
    </row>
    <row r="3607" spans="1:17" x14ac:dyDescent="0.3">
      <c r="A3607" t="s">
        <v>12</v>
      </c>
      <c r="B3607">
        <v>539000</v>
      </c>
      <c r="C3607">
        <v>520000</v>
      </c>
      <c r="D3607">
        <v>1859</v>
      </c>
      <c r="E3607">
        <v>1</v>
      </c>
      <c r="F3607">
        <v>2</v>
      </c>
      <c r="G3607">
        <v>2</v>
      </c>
      <c r="H3607">
        <v>2</v>
      </c>
      <c r="I3607">
        <v>2</v>
      </c>
      <c r="J3607">
        <v>2</v>
      </c>
      <c r="K3607">
        <v>2003</v>
      </c>
      <c r="L3607">
        <v>33928</v>
      </c>
      <c r="M3607">
        <f t="shared" si="280"/>
        <v>19000</v>
      </c>
      <c r="N3607">
        <f t="shared" si="281"/>
        <v>3.525046382189239E-2</v>
      </c>
      <c r="O3607">
        <f t="shared" si="282"/>
        <v>279.72027972027973</v>
      </c>
      <c r="P3607">
        <f t="shared" ca="1" si="283"/>
        <v>2020</v>
      </c>
      <c r="Q3607" t="str">
        <f t="shared" si="284"/>
        <v>Medium</v>
      </c>
    </row>
    <row r="3608" spans="1:17" x14ac:dyDescent="0.3">
      <c r="A3608" t="s">
        <v>12</v>
      </c>
      <c r="B3608">
        <v>451490</v>
      </c>
      <c r="C3608">
        <v>451490</v>
      </c>
      <c r="D3608">
        <v>2681</v>
      </c>
      <c r="E3608">
        <v>2</v>
      </c>
      <c r="F3608">
        <v>5</v>
      </c>
      <c r="G3608">
        <v>4</v>
      </c>
      <c r="H3608">
        <v>4</v>
      </c>
      <c r="I3608">
        <v>4</v>
      </c>
      <c r="J3608">
        <v>2</v>
      </c>
      <c r="K3608">
        <v>2025</v>
      </c>
      <c r="L3608">
        <v>32043</v>
      </c>
      <c r="M3608">
        <f t="shared" si="280"/>
        <v>0</v>
      </c>
      <c r="N3608">
        <f t="shared" si="281"/>
        <v>0</v>
      </c>
      <c r="O3608">
        <f t="shared" si="282"/>
        <v>168.4035807534502</v>
      </c>
      <c r="P3608">
        <f t="shared" ca="1" si="283"/>
        <v>2020</v>
      </c>
      <c r="Q3608" t="str">
        <f t="shared" si="284"/>
        <v>Large</v>
      </c>
    </row>
    <row r="3609" spans="1:17" x14ac:dyDescent="0.3">
      <c r="A3609" t="s">
        <v>12</v>
      </c>
      <c r="B3609">
        <v>268000</v>
      </c>
      <c r="C3609">
        <v>270000</v>
      </c>
      <c r="D3609">
        <v>1473</v>
      </c>
      <c r="E3609">
        <v>1</v>
      </c>
      <c r="F3609">
        <v>4</v>
      </c>
      <c r="G3609">
        <v>2</v>
      </c>
      <c r="H3609">
        <v>2</v>
      </c>
      <c r="I3609">
        <v>2</v>
      </c>
      <c r="J3609">
        <v>2</v>
      </c>
      <c r="K3609">
        <v>2025</v>
      </c>
      <c r="L3609">
        <v>34434</v>
      </c>
      <c r="M3609">
        <f t="shared" si="280"/>
        <v>-2000</v>
      </c>
      <c r="N3609">
        <f t="shared" si="281"/>
        <v>-7.462686567164179E-3</v>
      </c>
      <c r="O3609">
        <f t="shared" si="282"/>
        <v>183.29938900203666</v>
      </c>
      <c r="P3609">
        <f t="shared" ca="1" si="283"/>
        <v>2020</v>
      </c>
      <c r="Q3609" t="str">
        <f t="shared" si="284"/>
        <v>Medium</v>
      </c>
    </row>
    <row r="3610" spans="1:17" x14ac:dyDescent="0.3">
      <c r="A3610" t="s">
        <v>14</v>
      </c>
      <c r="B3610">
        <v>210000</v>
      </c>
      <c r="C3610">
        <v>193000</v>
      </c>
      <c r="D3610">
        <v>1459</v>
      </c>
      <c r="E3610">
        <v>2</v>
      </c>
      <c r="F3610">
        <v>3</v>
      </c>
      <c r="G3610">
        <v>3</v>
      </c>
      <c r="H3610">
        <v>2</v>
      </c>
      <c r="I3610">
        <v>2</v>
      </c>
      <c r="J3610">
        <v>2</v>
      </c>
      <c r="K3610">
        <v>2013</v>
      </c>
      <c r="L3610">
        <v>32073</v>
      </c>
      <c r="M3610">
        <f t="shared" si="280"/>
        <v>17000</v>
      </c>
      <c r="N3610">
        <f t="shared" si="281"/>
        <v>8.0952380952380956E-2</v>
      </c>
      <c r="O3610">
        <f t="shared" si="282"/>
        <v>132.28238519533929</v>
      </c>
      <c r="P3610">
        <f t="shared" ca="1" si="283"/>
        <v>2020</v>
      </c>
      <c r="Q3610" t="str">
        <f t="shared" si="284"/>
        <v>Medium</v>
      </c>
    </row>
    <row r="3611" spans="1:17" x14ac:dyDescent="0.3">
      <c r="A3611" t="s">
        <v>12</v>
      </c>
      <c r="B3611">
        <v>563000</v>
      </c>
      <c r="C3611">
        <v>535000</v>
      </c>
      <c r="D3611">
        <v>2361</v>
      </c>
      <c r="E3611">
        <v>1</v>
      </c>
      <c r="F3611">
        <v>3</v>
      </c>
      <c r="G3611">
        <v>2</v>
      </c>
      <c r="H3611">
        <v>2</v>
      </c>
      <c r="I3611">
        <v>2</v>
      </c>
      <c r="J3611">
        <v>2</v>
      </c>
      <c r="K3611">
        <v>1990</v>
      </c>
      <c r="L3611">
        <v>33908</v>
      </c>
      <c r="M3611">
        <f t="shared" si="280"/>
        <v>28000</v>
      </c>
      <c r="N3611">
        <f t="shared" si="281"/>
        <v>4.9733570159857902E-2</v>
      </c>
      <c r="O3611">
        <f t="shared" si="282"/>
        <v>226.5988987717069</v>
      </c>
      <c r="P3611">
        <f t="shared" ca="1" si="283"/>
        <v>2020</v>
      </c>
      <c r="Q3611" t="str">
        <f t="shared" si="284"/>
        <v>Large</v>
      </c>
    </row>
    <row r="3612" spans="1:17" x14ac:dyDescent="0.3">
      <c r="A3612" t="s">
        <v>12</v>
      </c>
      <c r="B3612">
        <v>250000</v>
      </c>
      <c r="C3612">
        <v>245000</v>
      </c>
      <c r="D3612">
        <v>1175</v>
      </c>
      <c r="E3612">
        <v>1</v>
      </c>
      <c r="F3612">
        <v>3</v>
      </c>
      <c r="G3612">
        <v>2</v>
      </c>
      <c r="H3612">
        <v>2</v>
      </c>
      <c r="I3612">
        <v>2</v>
      </c>
      <c r="J3612">
        <v>1</v>
      </c>
      <c r="K3612">
        <v>1985</v>
      </c>
      <c r="L3612">
        <v>32303</v>
      </c>
      <c r="M3612">
        <f t="shared" si="280"/>
        <v>5000</v>
      </c>
      <c r="N3612">
        <f t="shared" si="281"/>
        <v>0.02</v>
      </c>
      <c r="O3612">
        <f t="shared" si="282"/>
        <v>208.51063829787233</v>
      </c>
      <c r="P3612">
        <f t="shared" ca="1" si="283"/>
        <v>2020</v>
      </c>
      <c r="Q3612" t="str">
        <f t="shared" si="284"/>
        <v>Medium</v>
      </c>
    </row>
    <row r="3613" spans="1:17" x14ac:dyDescent="0.3">
      <c r="A3613" t="s">
        <v>12</v>
      </c>
      <c r="B3613">
        <v>269900</v>
      </c>
      <c r="C3613">
        <v>235000</v>
      </c>
      <c r="D3613">
        <v>1576</v>
      </c>
      <c r="E3613">
        <v>2</v>
      </c>
      <c r="F3613">
        <v>4</v>
      </c>
      <c r="G3613">
        <v>2</v>
      </c>
      <c r="H3613">
        <v>2</v>
      </c>
      <c r="I3613">
        <v>2</v>
      </c>
      <c r="J3613">
        <v>0</v>
      </c>
      <c r="K3613">
        <v>1935</v>
      </c>
      <c r="L3613">
        <v>32609</v>
      </c>
      <c r="M3613">
        <f t="shared" si="280"/>
        <v>34900</v>
      </c>
      <c r="N3613">
        <f t="shared" si="281"/>
        <v>0.12930715079659133</v>
      </c>
      <c r="O3613">
        <f t="shared" si="282"/>
        <v>149.11167512690355</v>
      </c>
      <c r="P3613">
        <f t="shared" ca="1" si="283"/>
        <v>2020</v>
      </c>
      <c r="Q3613" t="str">
        <f t="shared" si="284"/>
        <v>Medium</v>
      </c>
    </row>
    <row r="3614" spans="1:17" x14ac:dyDescent="0.3">
      <c r="A3614" t="s">
        <v>13</v>
      </c>
      <c r="B3614">
        <v>239000</v>
      </c>
      <c r="C3614">
        <v>222500</v>
      </c>
      <c r="D3614">
        <v>1545</v>
      </c>
      <c r="E3614">
        <v>2</v>
      </c>
      <c r="F3614">
        <v>3</v>
      </c>
      <c r="G3614">
        <v>3</v>
      </c>
      <c r="H3614">
        <v>2</v>
      </c>
      <c r="I3614">
        <v>2</v>
      </c>
      <c r="J3614">
        <v>1</v>
      </c>
      <c r="K3614">
        <v>1992</v>
      </c>
      <c r="L3614">
        <v>32114</v>
      </c>
      <c r="M3614">
        <f t="shared" si="280"/>
        <v>16500</v>
      </c>
      <c r="N3614">
        <f t="shared" si="281"/>
        <v>6.903765690376569E-2</v>
      </c>
      <c r="O3614">
        <f t="shared" si="282"/>
        <v>144.01294498381878</v>
      </c>
      <c r="P3614">
        <f t="shared" ca="1" si="283"/>
        <v>2020</v>
      </c>
      <c r="Q3614" t="str">
        <f t="shared" si="284"/>
        <v>Medium</v>
      </c>
    </row>
    <row r="3615" spans="1:17" x14ac:dyDescent="0.3">
      <c r="A3615" t="s">
        <v>13</v>
      </c>
      <c r="B3615">
        <v>899000</v>
      </c>
      <c r="C3615">
        <v>825000</v>
      </c>
      <c r="D3615">
        <v>1318</v>
      </c>
      <c r="E3615">
        <v>1</v>
      </c>
      <c r="F3615">
        <v>2</v>
      </c>
      <c r="G3615">
        <v>2</v>
      </c>
      <c r="H3615">
        <v>2</v>
      </c>
      <c r="I3615">
        <v>2</v>
      </c>
      <c r="J3615">
        <v>1</v>
      </c>
      <c r="K3615">
        <v>1992</v>
      </c>
      <c r="L3615">
        <v>33931</v>
      </c>
      <c r="M3615">
        <f t="shared" si="280"/>
        <v>74000</v>
      </c>
      <c r="N3615">
        <f t="shared" si="281"/>
        <v>8.2313681868743049E-2</v>
      </c>
      <c r="O3615">
        <f t="shared" si="282"/>
        <v>625.94840667678295</v>
      </c>
      <c r="P3615">
        <f t="shared" ca="1" si="283"/>
        <v>2020</v>
      </c>
      <c r="Q3615" t="str">
        <f t="shared" si="284"/>
        <v>Medium</v>
      </c>
    </row>
    <row r="3616" spans="1:17" x14ac:dyDescent="0.3">
      <c r="A3616" t="s">
        <v>12</v>
      </c>
      <c r="B3616">
        <v>4695000</v>
      </c>
      <c r="C3616">
        <v>4360000</v>
      </c>
      <c r="D3616">
        <v>4006</v>
      </c>
      <c r="E3616">
        <v>1</v>
      </c>
      <c r="F3616">
        <v>4</v>
      </c>
      <c r="G3616">
        <v>5</v>
      </c>
      <c r="H3616">
        <v>4</v>
      </c>
      <c r="I3616">
        <v>4</v>
      </c>
      <c r="J3616">
        <v>3</v>
      </c>
      <c r="K3616">
        <v>2009</v>
      </c>
      <c r="L3616">
        <v>34105</v>
      </c>
      <c r="M3616">
        <f t="shared" si="280"/>
        <v>335000</v>
      </c>
      <c r="N3616">
        <f t="shared" si="281"/>
        <v>7.1352502662406822E-2</v>
      </c>
      <c r="O3616">
        <f t="shared" si="282"/>
        <v>1088.3674488267598</v>
      </c>
      <c r="P3616">
        <f t="shared" ca="1" si="283"/>
        <v>2020</v>
      </c>
      <c r="Q3616" t="str">
        <f t="shared" si="284"/>
        <v>Large</v>
      </c>
    </row>
    <row r="3617" spans="1:17" x14ac:dyDescent="0.3">
      <c r="A3617" t="s">
        <v>12</v>
      </c>
      <c r="B3617">
        <v>389000</v>
      </c>
      <c r="C3617">
        <v>389000</v>
      </c>
      <c r="D3617">
        <v>2000</v>
      </c>
      <c r="E3617">
        <v>1</v>
      </c>
      <c r="F3617">
        <v>3</v>
      </c>
      <c r="G3617">
        <v>3</v>
      </c>
      <c r="H3617">
        <v>2</v>
      </c>
      <c r="I3617">
        <v>2</v>
      </c>
      <c r="J3617">
        <v>2</v>
      </c>
      <c r="K3617">
        <v>2006</v>
      </c>
      <c r="L3617">
        <v>34987</v>
      </c>
      <c r="M3617">
        <f t="shared" si="280"/>
        <v>0</v>
      </c>
      <c r="N3617">
        <f t="shared" si="281"/>
        <v>0</v>
      </c>
      <c r="O3617">
        <f t="shared" si="282"/>
        <v>194.5</v>
      </c>
      <c r="P3617">
        <f t="shared" ca="1" si="283"/>
        <v>2020</v>
      </c>
      <c r="Q3617" t="str">
        <f t="shared" si="284"/>
        <v>Large</v>
      </c>
    </row>
    <row r="3618" spans="1:17" x14ac:dyDescent="0.3">
      <c r="A3618" t="s">
        <v>12</v>
      </c>
      <c r="B3618">
        <v>695000</v>
      </c>
      <c r="C3618">
        <v>665000</v>
      </c>
      <c r="D3618">
        <v>2599</v>
      </c>
      <c r="E3618">
        <v>1</v>
      </c>
      <c r="F3618">
        <v>3</v>
      </c>
      <c r="G3618">
        <v>2</v>
      </c>
      <c r="H3618">
        <v>2</v>
      </c>
      <c r="I3618">
        <v>2</v>
      </c>
      <c r="J3618">
        <v>1</v>
      </c>
      <c r="K3618">
        <v>2019</v>
      </c>
      <c r="L3618">
        <v>33875</v>
      </c>
      <c r="M3618">
        <f t="shared" si="280"/>
        <v>30000</v>
      </c>
      <c r="N3618">
        <f t="shared" si="281"/>
        <v>4.3165467625899283E-2</v>
      </c>
      <c r="O3618">
        <f t="shared" si="282"/>
        <v>255.86764140053867</v>
      </c>
      <c r="P3618">
        <f t="shared" ca="1" si="283"/>
        <v>2020</v>
      </c>
      <c r="Q3618" t="str">
        <f t="shared" si="284"/>
        <v>Large</v>
      </c>
    </row>
    <row r="3619" spans="1:17" x14ac:dyDescent="0.3">
      <c r="A3619" t="s">
        <v>13</v>
      </c>
      <c r="B3619">
        <v>395000</v>
      </c>
      <c r="C3619">
        <v>368950</v>
      </c>
      <c r="D3619">
        <v>1103</v>
      </c>
      <c r="E3619">
        <v>1</v>
      </c>
      <c r="F3619">
        <v>1</v>
      </c>
      <c r="G3619">
        <v>2</v>
      </c>
      <c r="H3619">
        <v>2</v>
      </c>
      <c r="I3619">
        <v>2</v>
      </c>
      <c r="J3619">
        <v>0</v>
      </c>
      <c r="K3619">
        <v>2023</v>
      </c>
      <c r="L3619">
        <v>32413</v>
      </c>
      <c r="M3619">
        <f t="shared" si="280"/>
        <v>26050</v>
      </c>
      <c r="N3619">
        <f t="shared" si="281"/>
        <v>6.5949367088607588E-2</v>
      </c>
      <c r="O3619">
        <f t="shared" si="282"/>
        <v>334.49682683590208</v>
      </c>
      <c r="P3619">
        <f t="shared" ca="1" si="283"/>
        <v>2020</v>
      </c>
      <c r="Q3619" t="str">
        <f t="shared" si="284"/>
        <v>Medium</v>
      </c>
    </row>
    <row r="3620" spans="1:17" x14ac:dyDescent="0.3">
      <c r="A3620" t="s">
        <v>12</v>
      </c>
      <c r="B3620">
        <v>369000</v>
      </c>
      <c r="C3620">
        <v>360000</v>
      </c>
      <c r="D3620">
        <v>1732</v>
      </c>
      <c r="E3620">
        <v>1</v>
      </c>
      <c r="F3620">
        <v>3</v>
      </c>
      <c r="G3620">
        <v>2</v>
      </c>
      <c r="H3620">
        <v>2</v>
      </c>
      <c r="I3620">
        <v>2</v>
      </c>
      <c r="J3620">
        <v>2</v>
      </c>
      <c r="K3620">
        <v>1988</v>
      </c>
      <c r="L3620">
        <v>34983</v>
      </c>
      <c r="M3620">
        <f t="shared" si="280"/>
        <v>9000</v>
      </c>
      <c r="N3620">
        <f t="shared" si="281"/>
        <v>2.4390243902439025E-2</v>
      </c>
      <c r="O3620">
        <f t="shared" si="282"/>
        <v>207.85219399538107</v>
      </c>
      <c r="P3620">
        <f t="shared" ca="1" si="283"/>
        <v>2020</v>
      </c>
      <c r="Q3620" t="str">
        <f t="shared" si="284"/>
        <v>Medium</v>
      </c>
    </row>
    <row r="3621" spans="1:17" x14ac:dyDescent="0.3">
      <c r="A3621" t="s">
        <v>12</v>
      </c>
      <c r="B3621">
        <v>505000</v>
      </c>
      <c r="C3621">
        <v>500000</v>
      </c>
      <c r="D3621">
        <v>1478</v>
      </c>
      <c r="E3621">
        <v>1</v>
      </c>
      <c r="F3621">
        <v>3</v>
      </c>
      <c r="G3621">
        <v>2</v>
      </c>
      <c r="H3621">
        <v>2</v>
      </c>
      <c r="I3621">
        <v>2</v>
      </c>
      <c r="J3621">
        <v>2</v>
      </c>
      <c r="K3621">
        <v>1995</v>
      </c>
      <c r="L3621">
        <v>33411</v>
      </c>
      <c r="M3621">
        <f t="shared" si="280"/>
        <v>5000</v>
      </c>
      <c r="N3621">
        <f t="shared" si="281"/>
        <v>9.9009900990099011E-3</v>
      </c>
      <c r="O3621">
        <f t="shared" si="282"/>
        <v>338.29499323410016</v>
      </c>
      <c r="P3621">
        <f t="shared" ca="1" si="283"/>
        <v>2020</v>
      </c>
      <c r="Q3621" t="str">
        <f t="shared" si="284"/>
        <v>Medium</v>
      </c>
    </row>
    <row r="3622" spans="1:17" x14ac:dyDescent="0.3">
      <c r="A3622" t="s">
        <v>13</v>
      </c>
      <c r="B3622">
        <v>389900</v>
      </c>
      <c r="C3622">
        <v>389900</v>
      </c>
      <c r="D3622">
        <v>2667</v>
      </c>
      <c r="E3622">
        <v>1</v>
      </c>
      <c r="F3622">
        <v>4</v>
      </c>
      <c r="G3622">
        <v>2</v>
      </c>
      <c r="H3622">
        <v>2</v>
      </c>
      <c r="I3622">
        <v>2</v>
      </c>
      <c r="J3622">
        <v>2</v>
      </c>
      <c r="K3622">
        <v>2007</v>
      </c>
      <c r="L3622">
        <v>33928</v>
      </c>
      <c r="M3622">
        <f t="shared" si="280"/>
        <v>0</v>
      </c>
      <c r="N3622">
        <f t="shared" si="281"/>
        <v>0</v>
      </c>
      <c r="O3622">
        <f t="shared" si="282"/>
        <v>146.19422572178479</v>
      </c>
      <c r="P3622">
        <f t="shared" ca="1" si="283"/>
        <v>2020</v>
      </c>
      <c r="Q3622" t="str">
        <f t="shared" si="284"/>
        <v>Large</v>
      </c>
    </row>
    <row r="3623" spans="1:17" x14ac:dyDescent="0.3">
      <c r="A3623" t="s">
        <v>12</v>
      </c>
      <c r="B3623">
        <v>839000</v>
      </c>
      <c r="C3623">
        <v>825000</v>
      </c>
      <c r="D3623">
        <v>2032</v>
      </c>
      <c r="E3623">
        <v>1</v>
      </c>
      <c r="F3623">
        <v>3</v>
      </c>
      <c r="G3623">
        <v>3</v>
      </c>
      <c r="H3623">
        <v>3</v>
      </c>
      <c r="I3623">
        <v>3</v>
      </c>
      <c r="J3623">
        <v>2</v>
      </c>
      <c r="K3623">
        <v>1992</v>
      </c>
      <c r="L3623">
        <v>33418</v>
      </c>
      <c r="M3623">
        <f t="shared" si="280"/>
        <v>14000</v>
      </c>
      <c r="N3623">
        <f t="shared" si="281"/>
        <v>1.6686531585220502E-2</v>
      </c>
      <c r="O3623">
        <f t="shared" si="282"/>
        <v>406.00393700787401</v>
      </c>
      <c r="P3623">
        <f t="shared" ca="1" si="283"/>
        <v>2020</v>
      </c>
      <c r="Q3623" t="str">
        <f t="shared" si="284"/>
        <v>Large</v>
      </c>
    </row>
    <row r="3624" spans="1:17" x14ac:dyDescent="0.3">
      <c r="A3624" t="s">
        <v>12</v>
      </c>
      <c r="B3624">
        <v>260000</v>
      </c>
      <c r="C3624">
        <v>250000</v>
      </c>
      <c r="D3624">
        <v>1462</v>
      </c>
      <c r="E3624">
        <v>1</v>
      </c>
      <c r="F3624">
        <v>3</v>
      </c>
      <c r="G3624">
        <v>2</v>
      </c>
      <c r="H3624">
        <v>2</v>
      </c>
      <c r="I3624">
        <v>2</v>
      </c>
      <c r="J3624">
        <v>1</v>
      </c>
      <c r="K3624">
        <v>1986</v>
      </c>
      <c r="L3624">
        <v>33909</v>
      </c>
      <c r="M3624">
        <f t="shared" si="280"/>
        <v>10000</v>
      </c>
      <c r="N3624">
        <f t="shared" si="281"/>
        <v>3.8461538461538464E-2</v>
      </c>
      <c r="O3624">
        <f t="shared" si="282"/>
        <v>170.99863201094391</v>
      </c>
      <c r="P3624">
        <f t="shared" ca="1" si="283"/>
        <v>2020</v>
      </c>
      <c r="Q3624" t="str">
        <f t="shared" si="284"/>
        <v>Medium</v>
      </c>
    </row>
    <row r="3625" spans="1:17" x14ac:dyDescent="0.3">
      <c r="A3625" t="s">
        <v>12</v>
      </c>
      <c r="B3625">
        <v>875000</v>
      </c>
      <c r="C3625">
        <v>850000</v>
      </c>
      <c r="D3625">
        <v>3099</v>
      </c>
      <c r="E3625">
        <v>2</v>
      </c>
      <c r="F3625">
        <v>4</v>
      </c>
      <c r="G3625">
        <v>4</v>
      </c>
      <c r="H3625">
        <v>3</v>
      </c>
      <c r="I3625">
        <v>3</v>
      </c>
      <c r="J3625">
        <v>2</v>
      </c>
      <c r="K3625">
        <v>2003</v>
      </c>
      <c r="L3625">
        <v>32836</v>
      </c>
      <c r="M3625">
        <f t="shared" si="280"/>
        <v>25000</v>
      </c>
      <c r="N3625">
        <f t="shared" si="281"/>
        <v>2.8571428571428571E-2</v>
      </c>
      <c r="O3625">
        <f t="shared" si="282"/>
        <v>274.28202646014842</v>
      </c>
      <c r="P3625">
        <f t="shared" ca="1" si="283"/>
        <v>2020</v>
      </c>
      <c r="Q3625" t="str">
        <f t="shared" si="284"/>
        <v>Large</v>
      </c>
    </row>
    <row r="3626" spans="1:17" x14ac:dyDescent="0.3">
      <c r="A3626" t="s">
        <v>12</v>
      </c>
      <c r="B3626">
        <v>1850000</v>
      </c>
      <c r="C3626">
        <v>1825000</v>
      </c>
      <c r="D3626">
        <v>2380</v>
      </c>
      <c r="E3626">
        <v>1</v>
      </c>
      <c r="F3626">
        <v>3</v>
      </c>
      <c r="G3626">
        <v>3</v>
      </c>
      <c r="H3626">
        <v>2</v>
      </c>
      <c r="I3626">
        <v>2</v>
      </c>
      <c r="J3626">
        <v>2</v>
      </c>
      <c r="K3626">
        <v>2024</v>
      </c>
      <c r="L3626">
        <v>34112</v>
      </c>
      <c r="M3626">
        <f t="shared" si="280"/>
        <v>25000</v>
      </c>
      <c r="N3626">
        <f t="shared" si="281"/>
        <v>1.3513513513513514E-2</v>
      </c>
      <c r="O3626">
        <f t="shared" si="282"/>
        <v>766.80672268907563</v>
      </c>
      <c r="P3626">
        <f t="shared" ca="1" si="283"/>
        <v>2020</v>
      </c>
      <c r="Q3626" t="str">
        <f t="shared" si="284"/>
        <v>Large</v>
      </c>
    </row>
    <row r="3627" spans="1:17" x14ac:dyDescent="0.3">
      <c r="A3627" t="s">
        <v>12</v>
      </c>
      <c r="B3627">
        <v>2595000</v>
      </c>
      <c r="C3627">
        <v>2380000</v>
      </c>
      <c r="D3627">
        <v>2575</v>
      </c>
      <c r="E3627">
        <v>1</v>
      </c>
      <c r="F3627">
        <v>4</v>
      </c>
      <c r="G3627">
        <v>4</v>
      </c>
      <c r="H3627">
        <v>3</v>
      </c>
      <c r="I3627">
        <v>3</v>
      </c>
      <c r="J3627">
        <v>3</v>
      </c>
      <c r="K3627">
        <v>2017</v>
      </c>
      <c r="L3627">
        <v>33913</v>
      </c>
      <c r="M3627">
        <f t="shared" si="280"/>
        <v>215000</v>
      </c>
      <c r="N3627">
        <f t="shared" si="281"/>
        <v>8.2851637764932567E-2</v>
      </c>
      <c r="O3627">
        <f t="shared" si="282"/>
        <v>924.27184466019412</v>
      </c>
      <c r="P3627">
        <f t="shared" ca="1" si="283"/>
        <v>2020</v>
      </c>
      <c r="Q3627" t="str">
        <f t="shared" si="284"/>
        <v>Large</v>
      </c>
    </row>
    <row r="3628" spans="1:17" x14ac:dyDescent="0.3">
      <c r="A3628" t="s">
        <v>13</v>
      </c>
      <c r="B3628">
        <v>699500</v>
      </c>
      <c r="C3628">
        <v>660000</v>
      </c>
      <c r="D3628">
        <v>1438</v>
      </c>
      <c r="E3628">
        <v>2</v>
      </c>
      <c r="F3628">
        <v>3</v>
      </c>
      <c r="G3628">
        <v>2</v>
      </c>
      <c r="H3628">
        <v>2</v>
      </c>
      <c r="I3628">
        <v>2</v>
      </c>
      <c r="J3628">
        <v>0</v>
      </c>
      <c r="K3628">
        <v>1990</v>
      </c>
      <c r="L3628">
        <v>34108</v>
      </c>
      <c r="M3628">
        <f t="shared" si="280"/>
        <v>39500</v>
      </c>
      <c r="N3628">
        <f t="shared" si="281"/>
        <v>5.6468906361686916E-2</v>
      </c>
      <c r="O3628">
        <f t="shared" si="282"/>
        <v>458.97079276773297</v>
      </c>
      <c r="P3628">
        <f t="shared" ca="1" si="283"/>
        <v>2020</v>
      </c>
      <c r="Q3628" t="str">
        <f t="shared" si="284"/>
        <v>Medium</v>
      </c>
    </row>
    <row r="3629" spans="1:17" x14ac:dyDescent="0.3">
      <c r="A3629" t="s">
        <v>12</v>
      </c>
      <c r="B3629">
        <v>385000</v>
      </c>
      <c r="C3629">
        <v>372500</v>
      </c>
      <c r="D3629">
        <v>1604</v>
      </c>
      <c r="E3629">
        <v>1</v>
      </c>
      <c r="F3629">
        <v>3</v>
      </c>
      <c r="G3629">
        <v>2</v>
      </c>
      <c r="H3629">
        <v>2</v>
      </c>
      <c r="I3629">
        <v>2</v>
      </c>
      <c r="J3629">
        <v>2</v>
      </c>
      <c r="K3629">
        <v>2023</v>
      </c>
      <c r="L3629">
        <v>32095</v>
      </c>
      <c r="M3629">
        <f t="shared" si="280"/>
        <v>12500</v>
      </c>
      <c r="N3629">
        <f t="shared" si="281"/>
        <v>3.2467532467532464E-2</v>
      </c>
      <c r="O3629">
        <f t="shared" si="282"/>
        <v>232.23192019950125</v>
      </c>
      <c r="P3629">
        <f t="shared" ca="1" si="283"/>
        <v>2020</v>
      </c>
      <c r="Q3629" t="str">
        <f t="shared" si="284"/>
        <v>Medium</v>
      </c>
    </row>
    <row r="3630" spans="1:17" x14ac:dyDescent="0.3">
      <c r="A3630" t="s">
        <v>12</v>
      </c>
      <c r="B3630">
        <v>339000</v>
      </c>
      <c r="C3630">
        <v>339000</v>
      </c>
      <c r="D3630">
        <v>1137</v>
      </c>
      <c r="E3630">
        <v>1</v>
      </c>
      <c r="F3630">
        <v>2</v>
      </c>
      <c r="G3630">
        <v>2</v>
      </c>
      <c r="H3630">
        <v>2</v>
      </c>
      <c r="I3630">
        <v>2</v>
      </c>
      <c r="J3630">
        <v>0</v>
      </c>
      <c r="K3630">
        <v>1998</v>
      </c>
      <c r="L3630">
        <v>32091</v>
      </c>
      <c r="M3630">
        <f t="shared" si="280"/>
        <v>0</v>
      </c>
      <c r="N3630">
        <f t="shared" si="281"/>
        <v>0</v>
      </c>
      <c r="O3630">
        <f t="shared" si="282"/>
        <v>298.15303430079155</v>
      </c>
      <c r="P3630">
        <f t="shared" ca="1" si="283"/>
        <v>2020</v>
      </c>
      <c r="Q3630" t="str">
        <f t="shared" si="284"/>
        <v>Medium</v>
      </c>
    </row>
    <row r="3631" spans="1:17" x14ac:dyDescent="0.3">
      <c r="A3631" t="s">
        <v>14</v>
      </c>
      <c r="B3631">
        <v>495000</v>
      </c>
      <c r="C3631">
        <v>480000</v>
      </c>
      <c r="D3631">
        <v>1641</v>
      </c>
      <c r="E3631">
        <v>2</v>
      </c>
      <c r="F3631">
        <v>3</v>
      </c>
      <c r="G3631">
        <v>3</v>
      </c>
      <c r="H3631">
        <v>2</v>
      </c>
      <c r="I3631">
        <v>2</v>
      </c>
      <c r="J3631">
        <v>1</v>
      </c>
      <c r="K3631">
        <v>1983</v>
      </c>
      <c r="L3631">
        <v>33410</v>
      </c>
      <c r="M3631">
        <f t="shared" si="280"/>
        <v>15000</v>
      </c>
      <c r="N3631">
        <f t="shared" si="281"/>
        <v>3.0303030303030304E-2</v>
      </c>
      <c r="O3631">
        <f t="shared" si="282"/>
        <v>292.50457038391227</v>
      </c>
      <c r="P3631">
        <f t="shared" ca="1" si="283"/>
        <v>2020</v>
      </c>
      <c r="Q3631" t="str">
        <f t="shared" si="284"/>
        <v>Medium</v>
      </c>
    </row>
    <row r="3632" spans="1:17" x14ac:dyDescent="0.3">
      <c r="A3632" t="s">
        <v>12</v>
      </c>
      <c r="B3632">
        <v>385000</v>
      </c>
      <c r="C3632">
        <v>388000</v>
      </c>
      <c r="D3632">
        <v>1687</v>
      </c>
      <c r="E3632">
        <v>1</v>
      </c>
      <c r="F3632">
        <v>3</v>
      </c>
      <c r="G3632">
        <v>2</v>
      </c>
      <c r="H3632">
        <v>2</v>
      </c>
      <c r="I3632">
        <v>2</v>
      </c>
      <c r="J3632">
        <v>2</v>
      </c>
      <c r="K3632">
        <v>1993</v>
      </c>
      <c r="L3632">
        <v>34639</v>
      </c>
      <c r="M3632">
        <f t="shared" si="280"/>
        <v>-3000</v>
      </c>
      <c r="N3632">
        <f t="shared" si="281"/>
        <v>-7.7922077922077922E-3</v>
      </c>
      <c r="O3632">
        <f t="shared" si="282"/>
        <v>229.99407231772378</v>
      </c>
      <c r="P3632">
        <f t="shared" ca="1" si="283"/>
        <v>2020</v>
      </c>
      <c r="Q3632" t="str">
        <f t="shared" si="284"/>
        <v>Medium</v>
      </c>
    </row>
    <row r="3633" spans="1:17" x14ac:dyDescent="0.3">
      <c r="A3633" t="s">
        <v>14</v>
      </c>
      <c r="B3633">
        <v>545000</v>
      </c>
      <c r="C3633">
        <v>532000</v>
      </c>
      <c r="D3633">
        <v>1442</v>
      </c>
      <c r="E3633">
        <v>1</v>
      </c>
      <c r="F3633">
        <v>3</v>
      </c>
      <c r="G3633">
        <v>3</v>
      </c>
      <c r="H3633">
        <v>2</v>
      </c>
      <c r="I3633">
        <v>2</v>
      </c>
      <c r="J3633">
        <v>1</v>
      </c>
      <c r="K3633">
        <v>2000</v>
      </c>
      <c r="L3633">
        <v>33028</v>
      </c>
      <c r="M3633">
        <f t="shared" si="280"/>
        <v>13000</v>
      </c>
      <c r="N3633">
        <f t="shared" si="281"/>
        <v>2.3853211009174313E-2</v>
      </c>
      <c r="O3633">
        <f t="shared" si="282"/>
        <v>368.93203883495147</v>
      </c>
      <c r="P3633">
        <f t="shared" ca="1" si="283"/>
        <v>2020</v>
      </c>
      <c r="Q3633" t="str">
        <f t="shared" si="284"/>
        <v>Medium</v>
      </c>
    </row>
    <row r="3634" spans="1:17" x14ac:dyDescent="0.3">
      <c r="A3634" t="s">
        <v>14</v>
      </c>
      <c r="B3634">
        <v>471000</v>
      </c>
      <c r="C3634">
        <v>459000</v>
      </c>
      <c r="D3634">
        <v>1793</v>
      </c>
      <c r="E3634">
        <v>1</v>
      </c>
      <c r="F3634">
        <v>2</v>
      </c>
      <c r="G3634">
        <v>2</v>
      </c>
      <c r="H3634">
        <v>2</v>
      </c>
      <c r="I3634">
        <v>2</v>
      </c>
      <c r="J3634">
        <v>2</v>
      </c>
      <c r="K3634">
        <v>2023</v>
      </c>
      <c r="L3634">
        <v>32413</v>
      </c>
      <c r="M3634">
        <f t="shared" si="280"/>
        <v>12000</v>
      </c>
      <c r="N3634">
        <f t="shared" si="281"/>
        <v>2.5477707006369428E-2</v>
      </c>
      <c r="O3634">
        <f t="shared" si="282"/>
        <v>255.99553820412717</v>
      </c>
      <c r="P3634">
        <f t="shared" ca="1" si="283"/>
        <v>2020</v>
      </c>
      <c r="Q3634" t="str">
        <f t="shared" si="284"/>
        <v>Medium</v>
      </c>
    </row>
    <row r="3635" spans="1:17" x14ac:dyDescent="0.3">
      <c r="A3635" t="s">
        <v>12</v>
      </c>
      <c r="B3635">
        <v>400000</v>
      </c>
      <c r="C3635">
        <v>410000</v>
      </c>
      <c r="D3635">
        <v>2620</v>
      </c>
      <c r="E3635">
        <v>1</v>
      </c>
      <c r="F3635">
        <v>4</v>
      </c>
      <c r="G3635">
        <v>3</v>
      </c>
      <c r="H3635">
        <v>3</v>
      </c>
      <c r="I3635">
        <v>3</v>
      </c>
      <c r="J3635">
        <v>2</v>
      </c>
      <c r="K3635">
        <v>2022</v>
      </c>
      <c r="L3635">
        <v>32536</v>
      </c>
      <c r="M3635">
        <f t="shared" si="280"/>
        <v>-10000</v>
      </c>
      <c r="N3635">
        <f t="shared" si="281"/>
        <v>-2.5000000000000001E-2</v>
      </c>
      <c r="O3635">
        <f t="shared" si="282"/>
        <v>156.4885496183206</v>
      </c>
      <c r="P3635">
        <f t="shared" ca="1" si="283"/>
        <v>2020</v>
      </c>
      <c r="Q3635" t="str">
        <f t="shared" si="284"/>
        <v>Large</v>
      </c>
    </row>
    <row r="3636" spans="1:17" x14ac:dyDescent="0.3">
      <c r="A3636" t="s">
        <v>12</v>
      </c>
      <c r="B3636">
        <v>230000</v>
      </c>
      <c r="C3636">
        <v>220000</v>
      </c>
      <c r="D3636">
        <v>1031</v>
      </c>
      <c r="E3636">
        <v>1</v>
      </c>
      <c r="F3636">
        <v>2</v>
      </c>
      <c r="G3636">
        <v>2</v>
      </c>
      <c r="H3636">
        <v>2</v>
      </c>
      <c r="I3636">
        <v>2</v>
      </c>
      <c r="J3636">
        <v>0</v>
      </c>
      <c r="K3636">
        <v>1994</v>
      </c>
      <c r="L3636">
        <v>32514</v>
      </c>
      <c r="M3636">
        <f t="shared" si="280"/>
        <v>10000</v>
      </c>
      <c r="N3636">
        <f t="shared" si="281"/>
        <v>4.3478260869565216E-2</v>
      </c>
      <c r="O3636">
        <f t="shared" si="282"/>
        <v>213.3850630455868</v>
      </c>
      <c r="P3636">
        <f t="shared" ca="1" si="283"/>
        <v>2020</v>
      </c>
      <c r="Q3636" t="str">
        <f t="shared" si="284"/>
        <v>Medium</v>
      </c>
    </row>
    <row r="3637" spans="1:17" x14ac:dyDescent="0.3">
      <c r="A3637" t="s">
        <v>12</v>
      </c>
      <c r="B3637">
        <v>565000</v>
      </c>
      <c r="C3637">
        <v>530000</v>
      </c>
      <c r="D3637">
        <v>1848</v>
      </c>
      <c r="E3637">
        <v>1</v>
      </c>
      <c r="F3637">
        <v>3</v>
      </c>
      <c r="G3637">
        <v>2</v>
      </c>
      <c r="H3637">
        <v>2</v>
      </c>
      <c r="I3637">
        <v>2</v>
      </c>
      <c r="J3637">
        <v>2</v>
      </c>
      <c r="K3637">
        <v>2009</v>
      </c>
      <c r="L3637">
        <v>34135</v>
      </c>
      <c r="M3637">
        <f t="shared" si="280"/>
        <v>35000</v>
      </c>
      <c r="N3637">
        <f t="shared" si="281"/>
        <v>6.1946902654867256E-2</v>
      </c>
      <c r="O3637">
        <f t="shared" si="282"/>
        <v>286.79653679653677</v>
      </c>
      <c r="P3637">
        <f t="shared" ca="1" si="283"/>
        <v>2020</v>
      </c>
      <c r="Q3637" t="str">
        <f t="shared" si="284"/>
        <v>Medium</v>
      </c>
    </row>
    <row r="3638" spans="1:17" x14ac:dyDescent="0.3">
      <c r="A3638" t="s">
        <v>12</v>
      </c>
      <c r="B3638">
        <v>399000</v>
      </c>
      <c r="C3638">
        <v>360000</v>
      </c>
      <c r="D3638">
        <v>1834</v>
      </c>
      <c r="E3638">
        <v>2</v>
      </c>
      <c r="F3638">
        <v>3</v>
      </c>
      <c r="G3638">
        <v>3</v>
      </c>
      <c r="H3638">
        <v>2</v>
      </c>
      <c r="I3638">
        <v>2</v>
      </c>
      <c r="J3638">
        <v>2</v>
      </c>
      <c r="K3638">
        <v>2008</v>
      </c>
      <c r="L3638">
        <v>34212</v>
      </c>
      <c r="M3638">
        <f t="shared" si="280"/>
        <v>39000</v>
      </c>
      <c r="N3638">
        <f t="shared" si="281"/>
        <v>9.7744360902255634E-2</v>
      </c>
      <c r="O3638">
        <f t="shared" si="282"/>
        <v>196.29225736095964</v>
      </c>
      <c r="P3638">
        <f t="shared" ca="1" si="283"/>
        <v>2020</v>
      </c>
      <c r="Q3638" t="str">
        <f t="shared" si="284"/>
        <v>Medium</v>
      </c>
    </row>
    <row r="3639" spans="1:17" x14ac:dyDescent="0.3">
      <c r="A3639" t="s">
        <v>13</v>
      </c>
      <c r="B3639">
        <v>575000</v>
      </c>
      <c r="C3639">
        <v>545000</v>
      </c>
      <c r="D3639">
        <v>1554</v>
      </c>
      <c r="E3639">
        <v>1</v>
      </c>
      <c r="F3639">
        <v>3</v>
      </c>
      <c r="G3639">
        <v>2</v>
      </c>
      <c r="H3639">
        <v>2</v>
      </c>
      <c r="I3639">
        <v>2</v>
      </c>
      <c r="J3639">
        <v>0</v>
      </c>
      <c r="K3639">
        <v>2007</v>
      </c>
      <c r="L3639">
        <v>32507</v>
      </c>
      <c r="M3639">
        <f t="shared" si="280"/>
        <v>30000</v>
      </c>
      <c r="N3639">
        <f t="shared" si="281"/>
        <v>5.2173913043478258E-2</v>
      </c>
      <c r="O3639">
        <f t="shared" si="282"/>
        <v>350.7078507078507</v>
      </c>
      <c r="P3639">
        <f t="shared" ca="1" si="283"/>
        <v>2020</v>
      </c>
      <c r="Q3639" t="str">
        <f t="shared" si="284"/>
        <v>Medium</v>
      </c>
    </row>
    <row r="3640" spans="1:17" x14ac:dyDescent="0.3">
      <c r="A3640" t="s">
        <v>12</v>
      </c>
      <c r="B3640">
        <v>365000</v>
      </c>
      <c r="C3640">
        <v>362000</v>
      </c>
      <c r="D3640">
        <v>1804</v>
      </c>
      <c r="E3640">
        <v>1</v>
      </c>
      <c r="F3640">
        <v>3</v>
      </c>
      <c r="G3640">
        <v>2</v>
      </c>
      <c r="H3640">
        <v>2</v>
      </c>
      <c r="I3640">
        <v>2</v>
      </c>
      <c r="J3640">
        <v>2</v>
      </c>
      <c r="K3640">
        <v>2022</v>
      </c>
      <c r="L3640">
        <v>32907</v>
      </c>
      <c r="M3640">
        <f t="shared" si="280"/>
        <v>3000</v>
      </c>
      <c r="N3640">
        <f t="shared" si="281"/>
        <v>8.21917808219178E-3</v>
      </c>
      <c r="O3640">
        <f t="shared" si="282"/>
        <v>200.66518847006651</v>
      </c>
      <c r="P3640">
        <f t="shared" ca="1" si="283"/>
        <v>2020</v>
      </c>
      <c r="Q3640" t="str">
        <f t="shared" si="284"/>
        <v>Medium</v>
      </c>
    </row>
    <row r="3641" spans="1:17" x14ac:dyDescent="0.3">
      <c r="A3641" t="s">
        <v>12</v>
      </c>
      <c r="B3641">
        <v>339980</v>
      </c>
      <c r="C3641">
        <v>325000</v>
      </c>
      <c r="D3641">
        <v>1706</v>
      </c>
      <c r="E3641">
        <v>1</v>
      </c>
      <c r="F3641">
        <v>3</v>
      </c>
      <c r="G3641">
        <v>2</v>
      </c>
      <c r="H3641">
        <v>2</v>
      </c>
      <c r="I3641">
        <v>2</v>
      </c>
      <c r="J3641">
        <v>2</v>
      </c>
      <c r="K3641">
        <v>2006</v>
      </c>
      <c r="L3641">
        <v>32901</v>
      </c>
      <c r="M3641">
        <f t="shared" si="280"/>
        <v>14980</v>
      </c>
      <c r="N3641">
        <f t="shared" si="281"/>
        <v>4.4061415377375138E-2</v>
      </c>
      <c r="O3641">
        <f t="shared" si="282"/>
        <v>190.50410316529894</v>
      </c>
      <c r="P3641">
        <f t="shared" ca="1" si="283"/>
        <v>2020</v>
      </c>
      <c r="Q3641" t="str">
        <f t="shared" si="284"/>
        <v>Medium</v>
      </c>
    </row>
    <row r="3642" spans="1:17" x14ac:dyDescent="0.3">
      <c r="A3642" t="s">
        <v>14</v>
      </c>
      <c r="B3642">
        <v>249000</v>
      </c>
      <c r="C3642">
        <v>232000</v>
      </c>
      <c r="D3642">
        <v>1160</v>
      </c>
      <c r="E3642">
        <v>2</v>
      </c>
      <c r="F3642">
        <v>2</v>
      </c>
      <c r="G3642">
        <v>3</v>
      </c>
      <c r="H3642">
        <v>2</v>
      </c>
      <c r="I3642">
        <v>2</v>
      </c>
      <c r="J3642">
        <v>0</v>
      </c>
      <c r="K3642">
        <v>1986</v>
      </c>
      <c r="L3642">
        <v>33777</v>
      </c>
      <c r="M3642">
        <f t="shared" si="280"/>
        <v>17000</v>
      </c>
      <c r="N3642">
        <f t="shared" si="281"/>
        <v>6.8273092369477914E-2</v>
      </c>
      <c r="O3642">
        <f t="shared" si="282"/>
        <v>200</v>
      </c>
      <c r="P3642">
        <f t="shared" ca="1" si="283"/>
        <v>2020</v>
      </c>
      <c r="Q3642" t="str">
        <f t="shared" si="284"/>
        <v>Medium</v>
      </c>
    </row>
    <row r="3643" spans="1:17" x14ac:dyDescent="0.3">
      <c r="A3643" t="s">
        <v>12</v>
      </c>
      <c r="B3643">
        <v>442900</v>
      </c>
      <c r="C3643">
        <v>432000</v>
      </c>
      <c r="D3643">
        <v>1874</v>
      </c>
      <c r="E3643">
        <v>1</v>
      </c>
      <c r="F3643">
        <v>3</v>
      </c>
      <c r="G3643">
        <v>2</v>
      </c>
      <c r="H3643">
        <v>2</v>
      </c>
      <c r="I3643">
        <v>2</v>
      </c>
      <c r="J3643">
        <v>2</v>
      </c>
      <c r="K3643">
        <v>1998</v>
      </c>
      <c r="L3643">
        <v>34655</v>
      </c>
      <c r="M3643">
        <f t="shared" si="280"/>
        <v>10900</v>
      </c>
      <c r="N3643">
        <f t="shared" si="281"/>
        <v>2.4610521562429443E-2</v>
      </c>
      <c r="O3643">
        <f t="shared" si="282"/>
        <v>230.52294557097119</v>
      </c>
      <c r="P3643">
        <f t="shared" ca="1" si="283"/>
        <v>2020</v>
      </c>
      <c r="Q3643" t="str">
        <f t="shared" si="284"/>
        <v>Medium</v>
      </c>
    </row>
    <row r="3644" spans="1:17" x14ac:dyDescent="0.3">
      <c r="A3644" t="s">
        <v>12</v>
      </c>
      <c r="B3644">
        <v>450000</v>
      </c>
      <c r="C3644">
        <v>335000</v>
      </c>
      <c r="D3644">
        <v>2304</v>
      </c>
      <c r="E3644">
        <v>1</v>
      </c>
      <c r="F3644">
        <v>2</v>
      </c>
      <c r="G3644">
        <v>2</v>
      </c>
      <c r="H3644">
        <v>2</v>
      </c>
      <c r="I3644">
        <v>2</v>
      </c>
      <c r="J3644">
        <v>0</v>
      </c>
      <c r="K3644">
        <v>1992</v>
      </c>
      <c r="L3644">
        <v>32321</v>
      </c>
      <c r="M3644">
        <f t="shared" si="280"/>
        <v>115000</v>
      </c>
      <c r="N3644">
        <f t="shared" si="281"/>
        <v>0.25555555555555554</v>
      </c>
      <c r="O3644">
        <f t="shared" si="282"/>
        <v>145.39930555555554</v>
      </c>
      <c r="P3644">
        <f t="shared" ca="1" si="283"/>
        <v>2020</v>
      </c>
      <c r="Q3644" t="str">
        <f t="shared" si="284"/>
        <v>Large</v>
      </c>
    </row>
    <row r="3645" spans="1:17" x14ac:dyDescent="0.3">
      <c r="A3645" t="s">
        <v>14</v>
      </c>
      <c r="B3645">
        <v>259990</v>
      </c>
      <c r="C3645">
        <v>249990</v>
      </c>
      <c r="D3645">
        <v>1468</v>
      </c>
      <c r="E3645">
        <v>2</v>
      </c>
      <c r="F3645">
        <v>3</v>
      </c>
      <c r="G3645">
        <v>3</v>
      </c>
      <c r="H3645">
        <v>2</v>
      </c>
      <c r="I3645">
        <v>2</v>
      </c>
      <c r="J3645">
        <v>1</v>
      </c>
      <c r="K3645">
        <v>2024</v>
      </c>
      <c r="L3645">
        <v>32068</v>
      </c>
      <c r="M3645">
        <f t="shared" si="280"/>
        <v>10000</v>
      </c>
      <c r="N3645">
        <f t="shared" si="281"/>
        <v>3.8463017808377242E-2</v>
      </c>
      <c r="O3645">
        <f t="shared" si="282"/>
        <v>170.29291553133515</v>
      </c>
      <c r="P3645">
        <f t="shared" ca="1" si="283"/>
        <v>2020</v>
      </c>
      <c r="Q3645" t="str">
        <f t="shared" si="284"/>
        <v>Medium</v>
      </c>
    </row>
    <row r="3646" spans="1:17" x14ac:dyDescent="0.3">
      <c r="A3646" t="s">
        <v>12</v>
      </c>
      <c r="B3646">
        <v>199900</v>
      </c>
      <c r="C3646">
        <v>200000</v>
      </c>
      <c r="D3646">
        <v>945</v>
      </c>
      <c r="E3646">
        <v>2</v>
      </c>
      <c r="F3646">
        <v>1</v>
      </c>
      <c r="G3646">
        <v>1</v>
      </c>
      <c r="H3646">
        <v>1</v>
      </c>
      <c r="I3646">
        <v>1</v>
      </c>
      <c r="J3646">
        <v>0</v>
      </c>
      <c r="K3646">
        <v>1971</v>
      </c>
      <c r="L3646">
        <v>32347</v>
      </c>
      <c r="M3646">
        <f t="shared" si="280"/>
        <v>-100</v>
      </c>
      <c r="N3646">
        <f t="shared" si="281"/>
        <v>-5.0025012506253123E-4</v>
      </c>
      <c r="O3646">
        <f t="shared" si="282"/>
        <v>211.64021164021165</v>
      </c>
      <c r="P3646">
        <f t="shared" ca="1" si="283"/>
        <v>2020</v>
      </c>
      <c r="Q3646" t="str">
        <f t="shared" si="284"/>
        <v>small</v>
      </c>
    </row>
    <row r="3647" spans="1:17" x14ac:dyDescent="0.3">
      <c r="A3647" t="s">
        <v>12</v>
      </c>
      <c r="B3647">
        <v>339000</v>
      </c>
      <c r="C3647">
        <v>323000</v>
      </c>
      <c r="D3647">
        <v>1377</v>
      </c>
      <c r="E3647">
        <v>2</v>
      </c>
      <c r="F3647">
        <v>3</v>
      </c>
      <c r="G3647">
        <v>2</v>
      </c>
      <c r="H3647">
        <v>2</v>
      </c>
      <c r="I3647">
        <v>2</v>
      </c>
      <c r="J3647">
        <v>1</v>
      </c>
      <c r="K3647">
        <v>1961</v>
      </c>
      <c r="L3647">
        <v>34219</v>
      </c>
      <c r="M3647">
        <f t="shared" si="280"/>
        <v>16000</v>
      </c>
      <c r="N3647">
        <f t="shared" si="281"/>
        <v>4.71976401179941E-2</v>
      </c>
      <c r="O3647">
        <f t="shared" si="282"/>
        <v>234.5679012345679</v>
      </c>
      <c r="P3647">
        <f t="shared" ca="1" si="283"/>
        <v>2020</v>
      </c>
      <c r="Q3647" t="str">
        <f t="shared" si="284"/>
        <v>Medium</v>
      </c>
    </row>
    <row r="3648" spans="1:17" x14ac:dyDescent="0.3">
      <c r="A3648" t="s">
        <v>14</v>
      </c>
      <c r="B3648">
        <v>279990</v>
      </c>
      <c r="C3648">
        <v>260000</v>
      </c>
      <c r="D3648">
        <v>1657</v>
      </c>
      <c r="E3648">
        <v>2</v>
      </c>
      <c r="F3648">
        <v>3</v>
      </c>
      <c r="G3648">
        <v>3</v>
      </c>
      <c r="H3648">
        <v>2</v>
      </c>
      <c r="I3648">
        <v>2</v>
      </c>
      <c r="J3648">
        <v>2</v>
      </c>
      <c r="K3648">
        <v>2025</v>
      </c>
      <c r="L3648">
        <v>33909</v>
      </c>
      <c r="M3648">
        <f t="shared" si="280"/>
        <v>19990</v>
      </c>
      <c r="N3648">
        <f t="shared" si="281"/>
        <v>7.1395406978820672E-2</v>
      </c>
      <c r="O3648">
        <f t="shared" si="282"/>
        <v>156.91007845503924</v>
      </c>
      <c r="P3648">
        <f t="shared" ca="1" si="283"/>
        <v>2020</v>
      </c>
      <c r="Q3648" t="str">
        <f t="shared" si="284"/>
        <v>Medium</v>
      </c>
    </row>
    <row r="3649" spans="1:17" x14ac:dyDescent="0.3">
      <c r="A3649" t="s">
        <v>13</v>
      </c>
      <c r="B3649">
        <v>280000</v>
      </c>
      <c r="C3649">
        <v>240000</v>
      </c>
      <c r="D3649">
        <v>687</v>
      </c>
      <c r="E3649">
        <v>3</v>
      </c>
      <c r="F3649">
        <v>1</v>
      </c>
      <c r="G3649">
        <v>1</v>
      </c>
      <c r="H3649">
        <v>1</v>
      </c>
      <c r="I3649">
        <v>1</v>
      </c>
      <c r="J3649">
        <v>0</v>
      </c>
      <c r="K3649">
        <v>1988</v>
      </c>
      <c r="L3649">
        <v>32080</v>
      </c>
      <c r="M3649">
        <f t="shared" si="280"/>
        <v>40000</v>
      </c>
      <c r="N3649">
        <f t="shared" si="281"/>
        <v>0.14285714285714285</v>
      </c>
      <c r="O3649">
        <f t="shared" si="282"/>
        <v>349.34497816593887</v>
      </c>
      <c r="P3649">
        <f t="shared" ca="1" si="283"/>
        <v>2020</v>
      </c>
      <c r="Q3649" t="str">
        <f t="shared" si="284"/>
        <v>small</v>
      </c>
    </row>
    <row r="3650" spans="1:17" x14ac:dyDescent="0.3">
      <c r="A3650" t="s">
        <v>12</v>
      </c>
      <c r="B3650">
        <v>357990</v>
      </c>
      <c r="C3650">
        <v>349990</v>
      </c>
      <c r="D3650">
        <v>1828</v>
      </c>
      <c r="E3650">
        <v>1</v>
      </c>
      <c r="F3650">
        <v>4</v>
      </c>
      <c r="G3650">
        <v>2</v>
      </c>
      <c r="H3650">
        <v>2</v>
      </c>
      <c r="I3650">
        <v>2</v>
      </c>
      <c r="J3650">
        <v>2</v>
      </c>
      <c r="K3650">
        <v>2026</v>
      </c>
      <c r="L3650">
        <v>32909</v>
      </c>
      <c r="M3650">
        <f t="shared" si="280"/>
        <v>8000</v>
      </c>
      <c r="N3650">
        <f t="shared" si="281"/>
        <v>2.2346992932763484E-2</v>
      </c>
      <c r="O3650">
        <f t="shared" si="282"/>
        <v>191.46061269146608</v>
      </c>
      <c r="P3650">
        <f t="shared" ca="1" si="283"/>
        <v>2020</v>
      </c>
      <c r="Q3650" t="str">
        <f t="shared" si="284"/>
        <v>Medium</v>
      </c>
    </row>
    <row r="3651" spans="1:17" x14ac:dyDescent="0.3">
      <c r="A3651" t="s">
        <v>13</v>
      </c>
      <c r="B3651">
        <v>1049000</v>
      </c>
      <c r="C3651">
        <v>960000</v>
      </c>
      <c r="D3651">
        <v>2600</v>
      </c>
      <c r="E3651">
        <v>1</v>
      </c>
      <c r="F3651">
        <v>2</v>
      </c>
      <c r="G3651">
        <v>2</v>
      </c>
      <c r="H3651">
        <v>2</v>
      </c>
      <c r="I3651">
        <v>2</v>
      </c>
      <c r="J3651">
        <v>0</v>
      </c>
      <c r="K3651">
        <v>1984</v>
      </c>
      <c r="L3651">
        <v>33957</v>
      </c>
      <c r="M3651">
        <f t="shared" ref="M3651:M3714" si="285">B3651 - C3651</f>
        <v>89000</v>
      </c>
      <c r="N3651">
        <f t="shared" ref="N3651:N3714" si="286">(B3651 - C3651)/B3651</f>
        <v>8.4842707340324119E-2</v>
      </c>
      <c r="O3651">
        <f t="shared" ref="O3651:O3714" si="287">C3651/D3651</f>
        <v>369.23076923076923</v>
      </c>
      <c r="P3651">
        <f t="shared" ref="P3651:P3714" ca="1" si="288">YEAR(TODAY() - K3651)</f>
        <v>2020</v>
      </c>
      <c r="Q3651" t="str">
        <f t="shared" ref="Q3651:Q3714" si="289">IF(D3651&lt;1000,"small",IF(D3651&lt;2000,"Medium","Large"))</f>
        <v>Large</v>
      </c>
    </row>
    <row r="3652" spans="1:17" x14ac:dyDescent="0.3">
      <c r="A3652" t="s">
        <v>13</v>
      </c>
      <c r="B3652">
        <v>565000</v>
      </c>
      <c r="C3652">
        <v>555000</v>
      </c>
      <c r="D3652">
        <v>1175</v>
      </c>
      <c r="E3652">
        <v>1</v>
      </c>
      <c r="F3652">
        <v>2</v>
      </c>
      <c r="G3652">
        <v>2</v>
      </c>
      <c r="H3652">
        <v>2</v>
      </c>
      <c r="I3652">
        <v>2</v>
      </c>
      <c r="J3652">
        <v>0</v>
      </c>
      <c r="K3652">
        <v>1979</v>
      </c>
      <c r="L3652">
        <v>33706</v>
      </c>
      <c r="M3652">
        <f t="shared" si="285"/>
        <v>10000</v>
      </c>
      <c r="N3652">
        <f t="shared" si="286"/>
        <v>1.7699115044247787E-2</v>
      </c>
      <c r="O3652">
        <f t="shared" si="287"/>
        <v>472.34042553191489</v>
      </c>
      <c r="P3652">
        <f t="shared" ca="1" si="288"/>
        <v>2020</v>
      </c>
      <c r="Q3652" t="str">
        <f t="shared" si="289"/>
        <v>Medium</v>
      </c>
    </row>
    <row r="3653" spans="1:17" x14ac:dyDescent="0.3">
      <c r="A3653" t="s">
        <v>13</v>
      </c>
      <c r="B3653">
        <v>899000</v>
      </c>
      <c r="C3653">
        <v>850000</v>
      </c>
      <c r="D3653">
        <v>1080</v>
      </c>
      <c r="E3653">
        <v>1</v>
      </c>
      <c r="F3653">
        <v>2</v>
      </c>
      <c r="G3653">
        <v>2</v>
      </c>
      <c r="H3653">
        <v>2</v>
      </c>
      <c r="I3653">
        <v>2</v>
      </c>
      <c r="J3653">
        <v>1</v>
      </c>
      <c r="K3653">
        <v>1999</v>
      </c>
      <c r="L3653">
        <v>33139</v>
      </c>
      <c r="M3653">
        <f t="shared" si="285"/>
        <v>49000</v>
      </c>
      <c r="N3653">
        <f t="shared" si="286"/>
        <v>5.4505005561735265E-2</v>
      </c>
      <c r="O3653">
        <f t="shared" si="287"/>
        <v>787.03703703703707</v>
      </c>
      <c r="P3653">
        <f t="shared" ca="1" si="288"/>
        <v>2020</v>
      </c>
      <c r="Q3653" t="str">
        <f t="shared" si="289"/>
        <v>Medium</v>
      </c>
    </row>
    <row r="3654" spans="1:17" x14ac:dyDescent="0.3">
      <c r="A3654" t="s">
        <v>13</v>
      </c>
      <c r="B3654">
        <v>184900</v>
      </c>
      <c r="C3654">
        <v>176000</v>
      </c>
      <c r="D3654">
        <v>1000</v>
      </c>
      <c r="E3654">
        <v>1</v>
      </c>
      <c r="F3654">
        <v>2</v>
      </c>
      <c r="G3654">
        <v>2</v>
      </c>
      <c r="H3654">
        <v>2</v>
      </c>
      <c r="I3654">
        <v>2</v>
      </c>
      <c r="J3654">
        <v>0</v>
      </c>
      <c r="K3654">
        <v>1978</v>
      </c>
      <c r="L3654">
        <v>33063</v>
      </c>
      <c r="M3654">
        <f t="shared" si="285"/>
        <v>8900</v>
      </c>
      <c r="N3654">
        <f t="shared" si="286"/>
        <v>4.8134126554894539E-2</v>
      </c>
      <c r="O3654">
        <f t="shared" si="287"/>
        <v>176</v>
      </c>
      <c r="P3654">
        <f t="shared" ca="1" si="288"/>
        <v>2020</v>
      </c>
      <c r="Q3654" t="str">
        <f t="shared" si="289"/>
        <v>Medium</v>
      </c>
    </row>
    <row r="3655" spans="1:17" x14ac:dyDescent="0.3">
      <c r="A3655" t="s">
        <v>12</v>
      </c>
      <c r="B3655">
        <v>319990</v>
      </c>
      <c r="C3655">
        <v>319990</v>
      </c>
      <c r="D3655">
        <v>1695</v>
      </c>
      <c r="E3655">
        <v>1</v>
      </c>
      <c r="F3655">
        <v>3</v>
      </c>
      <c r="G3655">
        <v>2</v>
      </c>
      <c r="H3655">
        <v>2</v>
      </c>
      <c r="I3655">
        <v>2</v>
      </c>
      <c r="J3655">
        <v>2</v>
      </c>
      <c r="K3655">
        <v>2024</v>
      </c>
      <c r="L3655">
        <v>32043</v>
      </c>
      <c r="M3655">
        <f t="shared" si="285"/>
        <v>0</v>
      </c>
      <c r="N3655">
        <f t="shared" si="286"/>
        <v>0</v>
      </c>
      <c r="O3655">
        <f t="shared" si="287"/>
        <v>188.78466076696165</v>
      </c>
      <c r="P3655">
        <f t="shared" ca="1" si="288"/>
        <v>2020</v>
      </c>
      <c r="Q3655" t="str">
        <f t="shared" si="289"/>
        <v>Medium</v>
      </c>
    </row>
    <row r="3656" spans="1:17" x14ac:dyDescent="0.3">
      <c r="A3656" t="s">
        <v>12</v>
      </c>
      <c r="B3656">
        <v>370000</v>
      </c>
      <c r="C3656">
        <v>352000</v>
      </c>
      <c r="D3656">
        <v>1272</v>
      </c>
      <c r="E3656">
        <v>1</v>
      </c>
      <c r="F3656">
        <v>3</v>
      </c>
      <c r="G3656">
        <v>2</v>
      </c>
      <c r="H3656">
        <v>2</v>
      </c>
      <c r="I3656">
        <v>2</v>
      </c>
      <c r="J3656">
        <v>1</v>
      </c>
      <c r="K3656">
        <v>2002</v>
      </c>
      <c r="L3656">
        <v>32407</v>
      </c>
      <c r="M3656">
        <f t="shared" si="285"/>
        <v>18000</v>
      </c>
      <c r="N3656">
        <f t="shared" si="286"/>
        <v>4.8648648648648651E-2</v>
      </c>
      <c r="O3656">
        <f t="shared" si="287"/>
        <v>276.72955974842768</v>
      </c>
      <c r="P3656">
        <f t="shared" ca="1" si="288"/>
        <v>2020</v>
      </c>
      <c r="Q3656" t="str">
        <f t="shared" si="289"/>
        <v>Medium</v>
      </c>
    </row>
    <row r="3657" spans="1:17" x14ac:dyDescent="0.3">
      <c r="A3657" t="s">
        <v>12</v>
      </c>
      <c r="B3657">
        <v>575500</v>
      </c>
      <c r="C3657">
        <v>560000</v>
      </c>
      <c r="D3657">
        <v>2583</v>
      </c>
      <c r="E3657">
        <v>1</v>
      </c>
      <c r="F3657">
        <v>4</v>
      </c>
      <c r="G3657">
        <v>3</v>
      </c>
      <c r="H3657">
        <v>3</v>
      </c>
      <c r="I3657">
        <v>3</v>
      </c>
      <c r="J3657">
        <v>2</v>
      </c>
      <c r="K3657">
        <v>2001</v>
      </c>
      <c r="L3657">
        <v>34120</v>
      </c>
      <c r="M3657">
        <f t="shared" si="285"/>
        <v>15500</v>
      </c>
      <c r="N3657">
        <f t="shared" si="286"/>
        <v>2.6933101650738488E-2</v>
      </c>
      <c r="O3657">
        <f t="shared" si="287"/>
        <v>216.80216802168022</v>
      </c>
      <c r="P3657">
        <f t="shared" ca="1" si="288"/>
        <v>2020</v>
      </c>
      <c r="Q3657" t="str">
        <f t="shared" si="289"/>
        <v>Large</v>
      </c>
    </row>
    <row r="3658" spans="1:17" x14ac:dyDescent="0.3">
      <c r="A3658" t="s">
        <v>13</v>
      </c>
      <c r="B3658">
        <v>259900</v>
      </c>
      <c r="C3658">
        <v>254000</v>
      </c>
      <c r="D3658">
        <v>1100</v>
      </c>
      <c r="E3658">
        <v>1</v>
      </c>
      <c r="F3658">
        <v>2</v>
      </c>
      <c r="G3658">
        <v>2</v>
      </c>
      <c r="H3658">
        <v>2</v>
      </c>
      <c r="I3658">
        <v>2</v>
      </c>
      <c r="J3658">
        <v>0</v>
      </c>
      <c r="K3658">
        <v>1987</v>
      </c>
      <c r="L3658">
        <v>33442</v>
      </c>
      <c r="M3658">
        <f t="shared" si="285"/>
        <v>5900</v>
      </c>
      <c r="N3658">
        <f t="shared" si="286"/>
        <v>2.2701038861100423E-2</v>
      </c>
      <c r="O3658">
        <f t="shared" si="287"/>
        <v>230.90909090909091</v>
      </c>
      <c r="P3658">
        <f t="shared" ca="1" si="288"/>
        <v>2020</v>
      </c>
      <c r="Q3658" t="str">
        <f t="shared" si="289"/>
        <v>Medium</v>
      </c>
    </row>
    <row r="3659" spans="1:17" x14ac:dyDescent="0.3">
      <c r="A3659" t="s">
        <v>12</v>
      </c>
      <c r="B3659">
        <v>439900</v>
      </c>
      <c r="C3659">
        <v>425000</v>
      </c>
      <c r="D3659">
        <v>1590</v>
      </c>
      <c r="E3659">
        <v>1</v>
      </c>
      <c r="F3659">
        <v>2</v>
      </c>
      <c r="G3659">
        <v>2</v>
      </c>
      <c r="H3659">
        <v>2</v>
      </c>
      <c r="I3659">
        <v>2</v>
      </c>
      <c r="J3659">
        <v>2</v>
      </c>
      <c r="K3659">
        <v>1968</v>
      </c>
      <c r="L3659">
        <v>33919</v>
      </c>
      <c r="M3659">
        <f t="shared" si="285"/>
        <v>14900</v>
      </c>
      <c r="N3659">
        <f t="shared" si="286"/>
        <v>3.3871334394180497E-2</v>
      </c>
      <c r="O3659">
        <f t="shared" si="287"/>
        <v>267.29559748427675</v>
      </c>
      <c r="P3659">
        <f t="shared" ca="1" si="288"/>
        <v>2020</v>
      </c>
      <c r="Q3659" t="str">
        <f t="shared" si="289"/>
        <v>Medium</v>
      </c>
    </row>
    <row r="3660" spans="1:17" x14ac:dyDescent="0.3">
      <c r="A3660" t="s">
        <v>12</v>
      </c>
      <c r="B3660">
        <v>749000</v>
      </c>
      <c r="C3660">
        <v>722500</v>
      </c>
      <c r="D3660">
        <v>2134</v>
      </c>
      <c r="E3660">
        <v>1</v>
      </c>
      <c r="F3660">
        <v>4</v>
      </c>
      <c r="G3660">
        <v>3</v>
      </c>
      <c r="H3660">
        <v>3</v>
      </c>
      <c r="I3660">
        <v>3</v>
      </c>
      <c r="J3660">
        <v>2</v>
      </c>
      <c r="K3660">
        <v>2004</v>
      </c>
      <c r="L3660">
        <v>32459</v>
      </c>
      <c r="M3660">
        <f t="shared" si="285"/>
        <v>26500</v>
      </c>
      <c r="N3660">
        <f t="shared" si="286"/>
        <v>3.5380507343124167E-2</v>
      </c>
      <c r="O3660">
        <f t="shared" si="287"/>
        <v>338.5660731021556</v>
      </c>
      <c r="P3660">
        <f t="shared" ca="1" si="288"/>
        <v>2020</v>
      </c>
      <c r="Q3660" t="str">
        <f t="shared" si="289"/>
        <v>Large</v>
      </c>
    </row>
    <row r="3661" spans="1:17" x14ac:dyDescent="0.3">
      <c r="A3661" t="s">
        <v>12</v>
      </c>
      <c r="B3661">
        <v>1320000</v>
      </c>
      <c r="C3661">
        <v>1250000</v>
      </c>
      <c r="D3661">
        <v>2514</v>
      </c>
      <c r="E3661">
        <v>2</v>
      </c>
      <c r="F3661">
        <v>3</v>
      </c>
      <c r="G3661">
        <v>3</v>
      </c>
      <c r="H3661">
        <v>3</v>
      </c>
      <c r="I3661">
        <v>3</v>
      </c>
      <c r="J3661">
        <v>1</v>
      </c>
      <c r="K3661">
        <v>2014</v>
      </c>
      <c r="L3661">
        <v>32459</v>
      </c>
      <c r="M3661">
        <f t="shared" si="285"/>
        <v>70000</v>
      </c>
      <c r="N3661">
        <f t="shared" si="286"/>
        <v>5.3030303030303032E-2</v>
      </c>
      <c r="O3661">
        <f t="shared" si="287"/>
        <v>497.2155926809865</v>
      </c>
      <c r="P3661">
        <f t="shared" ca="1" si="288"/>
        <v>2020</v>
      </c>
      <c r="Q3661" t="str">
        <f t="shared" si="289"/>
        <v>Large</v>
      </c>
    </row>
    <row r="3662" spans="1:17" x14ac:dyDescent="0.3">
      <c r="A3662" t="s">
        <v>12</v>
      </c>
      <c r="B3662">
        <v>328900</v>
      </c>
      <c r="C3662">
        <v>322000</v>
      </c>
      <c r="D3662">
        <v>1666</v>
      </c>
      <c r="E3662">
        <v>1</v>
      </c>
      <c r="F3662">
        <v>3</v>
      </c>
      <c r="G3662">
        <v>3</v>
      </c>
      <c r="H3662">
        <v>3</v>
      </c>
      <c r="I3662">
        <v>3</v>
      </c>
      <c r="J3662">
        <v>2</v>
      </c>
      <c r="K3662">
        <v>2025</v>
      </c>
      <c r="L3662">
        <v>33971</v>
      </c>
      <c r="M3662">
        <f t="shared" si="285"/>
        <v>6900</v>
      </c>
      <c r="N3662">
        <f t="shared" si="286"/>
        <v>2.097902097902098E-2</v>
      </c>
      <c r="O3662">
        <f t="shared" si="287"/>
        <v>193.27731092436974</v>
      </c>
      <c r="P3662">
        <f t="shared" ca="1" si="288"/>
        <v>2020</v>
      </c>
      <c r="Q3662" t="str">
        <f t="shared" si="289"/>
        <v>Medium</v>
      </c>
    </row>
    <row r="3663" spans="1:17" x14ac:dyDescent="0.3">
      <c r="A3663" t="s">
        <v>12</v>
      </c>
      <c r="B3663">
        <v>450000</v>
      </c>
      <c r="C3663">
        <v>430000</v>
      </c>
      <c r="D3663">
        <v>1752</v>
      </c>
      <c r="E3663">
        <v>1</v>
      </c>
      <c r="F3663">
        <v>3</v>
      </c>
      <c r="G3663">
        <v>2</v>
      </c>
      <c r="H3663">
        <v>2</v>
      </c>
      <c r="I3663">
        <v>2</v>
      </c>
      <c r="J3663">
        <v>2</v>
      </c>
      <c r="K3663">
        <v>2023</v>
      </c>
      <c r="L3663">
        <v>34987</v>
      </c>
      <c r="M3663">
        <f t="shared" si="285"/>
        <v>20000</v>
      </c>
      <c r="N3663">
        <f t="shared" si="286"/>
        <v>4.4444444444444446E-2</v>
      </c>
      <c r="O3663">
        <f t="shared" si="287"/>
        <v>245.4337899543379</v>
      </c>
      <c r="P3663">
        <f t="shared" ca="1" si="288"/>
        <v>2020</v>
      </c>
      <c r="Q3663" t="str">
        <f t="shared" si="289"/>
        <v>Medium</v>
      </c>
    </row>
    <row r="3664" spans="1:17" x14ac:dyDescent="0.3">
      <c r="A3664" t="s">
        <v>12</v>
      </c>
      <c r="B3664">
        <v>455000</v>
      </c>
      <c r="C3664">
        <v>455000</v>
      </c>
      <c r="D3664">
        <v>1758</v>
      </c>
      <c r="E3664">
        <v>1</v>
      </c>
      <c r="F3664">
        <v>4</v>
      </c>
      <c r="G3664">
        <v>2</v>
      </c>
      <c r="H3664">
        <v>2</v>
      </c>
      <c r="I3664">
        <v>2</v>
      </c>
      <c r="J3664">
        <v>2</v>
      </c>
      <c r="K3664">
        <v>2023</v>
      </c>
      <c r="L3664">
        <v>32563</v>
      </c>
      <c r="M3664">
        <f t="shared" si="285"/>
        <v>0</v>
      </c>
      <c r="N3664">
        <f t="shared" si="286"/>
        <v>0</v>
      </c>
      <c r="O3664">
        <f t="shared" si="287"/>
        <v>258.81683731513084</v>
      </c>
      <c r="P3664">
        <f t="shared" ca="1" si="288"/>
        <v>2020</v>
      </c>
      <c r="Q3664" t="str">
        <f t="shared" si="289"/>
        <v>Medium</v>
      </c>
    </row>
    <row r="3665" spans="1:17" x14ac:dyDescent="0.3">
      <c r="A3665" t="s">
        <v>12</v>
      </c>
      <c r="B3665">
        <v>490000</v>
      </c>
      <c r="C3665">
        <v>500000</v>
      </c>
      <c r="D3665">
        <v>2603</v>
      </c>
      <c r="E3665">
        <v>1</v>
      </c>
      <c r="F3665">
        <v>4</v>
      </c>
      <c r="G3665">
        <v>3</v>
      </c>
      <c r="H3665">
        <v>3</v>
      </c>
      <c r="I3665">
        <v>3</v>
      </c>
      <c r="J3665">
        <v>6</v>
      </c>
      <c r="K3665">
        <v>1988</v>
      </c>
      <c r="L3665">
        <v>32533</v>
      </c>
      <c r="M3665">
        <f t="shared" si="285"/>
        <v>-10000</v>
      </c>
      <c r="N3665">
        <f t="shared" si="286"/>
        <v>-2.0408163265306121E-2</v>
      </c>
      <c r="O3665">
        <f t="shared" si="287"/>
        <v>192.08605455243949</v>
      </c>
      <c r="P3665">
        <f t="shared" ca="1" si="288"/>
        <v>2020</v>
      </c>
      <c r="Q3665" t="str">
        <f t="shared" si="289"/>
        <v>Large</v>
      </c>
    </row>
    <row r="3666" spans="1:17" x14ac:dyDescent="0.3">
      <c r="A3666" t="s">
        <v>12</v>
      </c>
      <c r="B3666">
        <v>374999</v>
      </c>
      <c r="C3666">
        <v>360000</v>
      </c>
      <c r="D3666">
        <v>1471</v>
      </c>
      <c r="E3666">
        <v>1</v>
      </c>
      <c r="F3666">
        <v>2</v>
      </c>
      <c r="G3666">
        <v>2</v>
      </c>
      <c r="H3666">
        <v>2</v>
      </c>
      <c r="I3666">
        <v>2</v>
      </c>
      <c r="J3666">
        <v>1</v>
      </c>
      <c r="K3666">
        <v>1999</v>
      </c>
      <c r="L3666">
        <v>33436</v>
      </c>
      <c r="M3666">
        <f t="shared" si="285"/>
        <v>14999</v>
      </c>
      <c r="N3666">
        <f t="shared" si="286"/>
        <v>3.9997439993173317E-2</v>
      </c>
      <c r="O3666">
        <f t="shared" si="287"/>
        <v>244.73147518694765</v>
      </c>
      <c r="P3666">
        <f t="shared" ca="1" si="288"/>
        <v>2020</v>
      </c>
      <c r="Q3666" t="str">
        <f t="shared" si="289"/>
        <v>Medium</v>
      </c>
    </row>
    <row r="3667" spans="1:17" x14ac:dyDescent="0.3">
      <c r="A3667" t="s">
        <v>12</v>
      </c>
      <c r="B3667">
        <v>724900</v>
      </c>
      <c r="C3667">
        <v>700000</v>
      </c>
      <c r="D3667">
        <v>1532</v>
      </c>
      <c r="E3667">
        <v>1</v>
      </c>
      <c r="F3667">
        <v>3</v>
      </c>
      <c r="G3667">
        <v>2</v>
      </c>
      <c r="H3667">
        <v>2</v>
      </c>
      <c r="I3667">
        <v>2</v>
      </c>
      <c r="J3667">
        <v>2</v>
      </c>
      <c r="K3667">
        <v>1993</v>
      </c>
      <c r="L3667">
        <v>33326</v>
      </c>
      <c r="M3667">
        <f t="shared" si="285"/>
        <v>24900</v>
      </c>
      <c r="N3667">
        <f t="shared" si="286"/>
        <v>3.4349565457304457E-2</v>
      </c>
      <c r="O3667">
        <f t="shared" si="287"/>
        <v>456.91906005221932</v>
      </c>
      <c r="P3667">
        <f t="shared" ca="1" si="288"/>
        <v>2020</v>
      </c>
      <c r="Q3667" t="str">
        <f t="shared" si="289"/>
        <v>Medium</v>
      </c>
    </row>
    <row r="3668" spans="1:17" x14ac:dyDescent="0.3">
      <c r="A3668" t="s">
        <v>12</v>
      </c>
      <c r="B3668">
        <v>319900</v>
      </c>
      <c r="C3668">
        <v>319900</v>
      </c>
      <c r="D3668">
        <v>1759</v>
      </c>
      <c r="E3668">
        <v>1</v>
      </c>
      <c r="F3668">
        <v>4</v>
      </c>
      <c r="G3668">
        <v>2</v>
      </c>
      <c r="H3668">
        <v>2</v>
      </c>
      <c r="I3668">
        <v>2</v>
      </c>
      <c r="J3668">
        <v>2</v>
      </c>
      <c r="K3668">
        <v>2026</v>
      </c>
      <c r="L3668">
        <v>32218</v>
      </c>
      <c r="M3668">
        <f t="shared" si="285"/>
        <v>0</v>
      </c>
      <c r="N3668">
        <f t="shared" si="286"/>
        <v>0</v>
      </c>
      <c r="O3668">
        <f t="shared" si="287"/>
        <v>181.86469584991471</v>
      </c>
      <c r="P3668">
        <f t="shared" ca="1" si="288"/>
        <v>2020</v>
      </c>
      <c r="Q3668" t="str">
        <f t="shared" si="289"/>
        <v>Medium</v>
      </c>
    </row>
    <row r="3669" spans="1:17" x14ac:dyDescent="0.3">
      <c r="A3669" t="s">
        <v>12</v>
      </c>
      <c r="B3669">
        <v>2975000</v>
      </c>
      <c r="C3669">
        <v>2735000</v>
      </c>
      <c r="D3669">
        <v>4031</v>
      </c>
      <c r="E3669">
        <v>1</v>
      </c>
      <c r="F3669">
        <v>5</v>
      </c>
      <c r="G3669">
        <v>5</v>
      </c>
      <c r="H3669">
        <v>4</v>
      </c>
      <c r="I3669">
        <v>4</v>
      </c>
      <c r="J3669">
        <v>2</v>
      </c>
      <c r="K3669">
        <v>1998</v>
      </c>
      <c r="L3669">
        <v>33156</v>
      </c>
      <c r="M3669">
        <f t="shared" si="285"/>
        <v>240000</v>
      </c>
      <c r="N3669">
        <f t="shared" si="286"/>
        <v>8.067226890756303E-2</v>
      </c>
      <c r="O3669">
        <f t="shared" si="287"/>
        <v>678.49168940709501</v>
      </c>
      <c r="P3669">
        <f t="shared" ca="1" si="288"/>
        <v>2020</v>
      </c>
      <c r="Q3669" t="str">
        <f t="shared" si="289"/>
        <v>Large</v>
      </c>
    </row>
    <row r="3670" spans="1:17" x14ac:dyDescent="0.3">
      <c r="A3670" t="s">
        <v>13</v>
      </c>
      <c r="B3670">
        <v>260000</v>
      </c>
      <c r="C3670">
        <v>255000</v>
      </c>
      <c r="D3670">
        <v>970</v>
      </c>
      <c r="E3670">
        <v>1</v>
      </c>
      <c r="F3670">
        <v>2</v>
      </c>
      <c r="G3670">
        <v>2</v>
      </c>
      <c r="H3670">
        <v>2</v>
      </c>
      <c r="I3670">
        <v>2</v>
      </c>
      <c r="J3670">
        <v>0</v>
      </c>
      <c r="K3670">
        <v>2007</v>
      </c>
      <c r="L3670">
        <v>32541</v>
      </c>
      <c r="M3670">
        <f t="shared" si="285"/>
        <v>5000</v>
      </c>
      <c r="N3670">
        <f t="shared" si="286"/>
        <v>1.9230769230769232E-2</v>
      </c>
      <c r="O3670">
        <f t="shared" si="287"/>
        <v>262.88659793814435</v>
      </c>
      <c r="P3670">
        <f t="shared" ca="1" si="288"/>
        <v>2020</v>
      </c>
      <c r="Q3670" t="str">
        <f t="shared" si="289"/>
        <v>small</v>
      </c>
    </row>
    <row r="3671" spans="1:17" x14ac:dyDescent="0.3">
      <c r="A3671" t="s">
        <v>12</v>
      </c>
      <c r="B3671">
        <v>1390000</v>
      </c>
      <c r="C3671">
        <v>1250000</v>
      </c>
      <c r="D3671">
        <v>2310</v>
      </c>
      <c r="E3671">
        <v>1</v>
      </c>
      <c r="F3671">
        <v>3</v>
      </c>
      <c r="G3671">
        <v>3</v>
      </c>
      <c r="H3671">
        <v>3</v>
      </c>
      <c r="I3671">
        <v>3</v>
      </c>
      <c r="J3671">
        <v>3</v>
      </c>
      <c r="K3671">
        <v>2023</v>
      </c>
      <c r="L3671">
        <v>33914</v>
      </c>
      <c r="M3671">
        <f t="shared" si="285"/>
        <v>140000</v>
      </c>
      <c r="N3671">
        <f t="shared" si="286"/>
        <v>0.10071942446043165</v>
      </c>
      <c r="O3671">
        <f t="shared" si="287"/>
        <v>541.12554112554108</v>
      </c>
      <c r="P3671">
        <f t="shared" ca="1" si="288"/>
        <v>2020</v>
      </c>
      <c r="Q3671" t="str">
        <f t="shared" si="289"/>
        <v>Large</v>
      </c>
    </row>
    <row r="3672" spans="1:17" x14ac:dyDescent="0.3">
      <c r="A3672" t="s">
        <v>12</v>
      </c>
      <c r="B3672">
        <v>255000</v>
      </c>
      <c r="C3672">
        <v>250000</v>
      </c>
      <c r="D3672">
        <v>1593</v>
      </c>
      <c r="E3672">
        <v>1</v>
      </c>
      <c r="F3672">
        <v>3</v>
      </c>
      <c r="G3672">
        <v>2</v>
      </c>
      <c r="H3672">
        <v>2</v>
      </c>
      <c r="I3672">
        <v>2</v>
      </c>
      <c r="J3672">
        <v>1</v>
      </c>
      <c r="K3672">
        <v>1948</v>
      </c>
      <c r="L3672">
        <v>32210</v>
      </c>
      <c r="M3672">
        <f t="shared" si="285"/>
        <v>5000</v>
      </c>
      <c r="N3672">
        <f t="shared" si="286"/>
        <v>1.9607843137254902E-2</v>
      </c>
      <c r="O3672">
        <f t="shared" si="287"/>
        <v>156.93659761456371</v>
      </c>
      <c r="P3672">
        <f t="shared" ca="1" si="288"/>
        <v>2020</v>
      </c>
      <c r="Q3672" t="str">
        <f t="shared" si="289"/>
        <v>Medium</v>
      </c>
    </row>
    <row r="3673" spans="1:17" x14ac:dyDescent="0.3">
      <c r="A3673" t="s">
        <v>17</v>
      </c>
      <c r="B3673">
        <v>76000</v>
      </c>
      <c r="C3673">
        <v>74500</v>
      </c>
      <c r="D3673">
        <v>1400</v>
      </c>
      <c r="E3673">
        <v>1</v>
      </c>
      <c r="F3673">
        <v>3</v>
      </c>
      <c r="G3673">
        <v>2</v>
      </c>
      <c r="H3673">
        <v>2</v>
      </c>
      <c r="I3673">
        <v>2</v>
      </c>
      <c r="J3673">
        <v>0</v>
      </c>
      <c r="K3673">
        <v>1992</v>
      </c>
      <c r="L3673">
        <v>32208</v>
      </c>
      <c r="M3673">
        <f t="shared" si="285"/>
        <v>1500</v>
      </c>
      <c r="N3673">
        <f t="shared" si="286"/>
        <v>1.9736842105263157E-2</v>
      </c>
      <c r="O3673">
        <f t="shared" si="287"/>
        <v>53.214285714285715</v>
      </c>
      <c r="P3673">
        <f t="shared" ca="1" si="288"/>
        <v>2020</v>
      </c>
      <c r="Q3673" t="str">
        <f t="shared" si="289"/>
        <v>Medium</v>
      </c>
    </row>
    <row r="3674" spans="1:17" x14ac:dyDescent="0.3">
      <c r="A3674" t="s">
        <v>13</v>
      </c>
      <c r="B3674">
        <v>705000</v>
      </c>
      <c r="C3674">
        <v>630000</v>
      </c>
      <c r="D3674">
        <v>1550</v>
      </c>
      <c r="E3674">
        <v>1</v>
      </c>
      <c r="F3674">
        <v>2</v>
      </c>
      <c r="G3674">
        <v>2</v>
      </c>
      <c r="H3674">
        <v>2</v>
      </c>
      <c r="I3674">
        <v>2</v>
      </c>
      <c r="J3674">
        <v>0</v>
      </c>
      <c r="K3674">
        <v>1981</v>
      </c>
      <c r="L3674">
        <v>34242</v>
      </c>
      <c r="M3674">
        <f t="shared" si="285"/>
        <v>75000</v>
      </c>
      <c r="N3674">
        <f t="shared" si="286"/>
        <v>0.10638297872340426</v>
      </c>
      <c r="O3674">
        <f t="shared" si="287"/>
        <v>406.45161290322579</v>
      </c>
      <c r="P3674">
        <f t="shared" ca="1" si="288"/>
        <v>2020</v>
      </c>
      <c r="Q3674" t="str">
        <f t="shared" si="289"/>
        <v>Medium</v>
      </c>
    </row>
    <row r="3675" spans="1:17" x14ac:dyDescent="0.3">
      <c r="A3675" t="s">
        <v>12</v>
      </c>
      <c r="B3675">
        <v>346990</v>
      </c>
      <c r="C3675">
        <v>346990</v>
      </c>
      <c r="D3675">
        <v>1828</v>
      </c>
      <c r="E3675">
        <v>1</v>
      </c>
      <c r="F3675">
        <v>4</v>
      </c>
      <c r="G3675">
        <v>2</v>
      </c>
      <c r="H3675">
        <v>2</v>
      </c>
      <c r="I3675">
        <v>2</v>
      </c>
      <c r="J3675">
        <v>2</v>
      </c>
      <c r="K3675">
        <v>2025</v>
      </c>
      <c r="L3675">
        <v>32909</v>
      </c>
      <c r="M3675">
        <f t="shared" si="285"/>
        <v>0</v>
      </c>
      <c r="N3675">
        <f t="shared" si="286"/>
        <v>0</v>
      </c>
      <c r="O3675">
        <f t="shared" si="287"/>
        <v>189.81947483588621</v>
      </c>
      <c r="P3675">
        <f t="shared" ca="1" si="288"/>
        <v>2020</v>
      </c>
      <c r="Q3675" t="str">
        <f t="shared" si="289"/>
        <v>Medium</v>
      </c>
    </row>
    <row r="3676" spans="1:17" x14ac:dyDescent="0.3">
      <c r="A3676" t="s">
        <v>12</v>
      </c>
      <c r="B3676">
        <v>950000</v>
      </c>
      <c r="C3676">
        <v>900000</v>
      </c>
      <c r="D3676">
        <v>3140</v>
      </c>
      <c r="E3676">
        <v>1</v>
      </c>
      <c r="F3676">
        <v>4</v>
      </c>
      <c r="G3676">
        <v>3</v>
      </c>
      <c r="H3676">
        <v>3</v>
      </c>
      <c r="I3676">
        <v>3</v>
      </c>
      <c r="J3676">
        <v>3</v>
      </c>
      <c r="K3676">
        <v>1998</v>
      </c>
      <c r="L3676">
        <v>33027</v>
      </c>
      <c r="M3676">
        <f t="shared" si="285"/>
        <v>50000</v>
      </c>
      <c r="N3676">
        <f t="shared" si="286"/>
        <v>5.2631578947368418E-2</v>
      </c>
      <c r="O3676">
        <f t="shared" si="287"/>
        <v>286.62420382165607</v>
      </c>
      <c r="P3676">
        <f t="shared" ca="1" si="288"/>
        <v>2020</v>
      </c>
      <c r="Q3676" t="str">
        <f t="shared" si="289"/>
        <v>Large</v>
      </c>
    </row>
    <row r="3677" spans="1:17" x14ac:dyDescent="0.3">
      <c r="A3677" t="s">
        <v>12</v>
      </c>
      <c r="B3677">
        <v>700000</v>
      </c>
      <c r="C3677">
        <v>750000</v>
      </c>
      <c r="D3677">
        <v>2020</v>
      </c>
      <c r="E3677">
        <v>2</v>
      </c>
      <c r="F3677">
        <v>3</v>
      </c>
      <c r="G3677">
        <v>3</v>
      </c>
      <c r="H3677">
        <v>2</v>
      </c>
      <c r="I3677">
        <v>2</v>
      </c>
      <c r="J3677">
        <v>2</v>
      </c>
      <c r="K3677">
        <v>1987</v>
      </c>
      <c r="L3677">
        <v>32082</v>
      </c>
      <c r="M3677">
        <f t="shared" si="285"/>
        <v>-50000</v>
      </c>
      <c r="N3677">
        <f t="shared" si="286"/>
        <v>-7.1428571428571425E-2</v>
      </c>
      <c r="O3677">
        <f t="shared" si="287"/>
        <v>371.28712871287127</v>
      </c>
      <c r="P3677">
        <f t="shared" ca="1" si="288"/>
        <v>2020</v>
      </c>
      <c r="Q3677" t="str">
        <f t="shared" si="289"/>
        <v>Large</v>
      </c>
    </row>
    <row r="3678" spans="1:17" x14ac:dyDescent="0.3">
      <c r="A3678" t="s">
        <v>12</v>
      </c>
      <c r="B3678">
        <v>324900</v>
      </c>
      <c r="C3678">
        <v>311500</v>
      </c>
      <c r="D3678">
        <v>1507</v>
      </c>
      <c r="E3678">
        <v>1</v>
      </c>
      <c r="F3678">
        <v>3</v>
      </c>
      <c r="G3678">
        <v>3</v>
      </c>
      <c r="H3678">
        <v>2</v>
      </c>
      <c r="I3678">
        <v>2</v>
      </c>
      <c r="J3678">
        <v>2</v>
      </c>
      <c r="K3678">
        <v>2026</v>
      </c>
      <c r="L3678">
        <v>33971</v>
      </c>
      <c r="M3678">
        <f t="shared" si="285"/>
        <v>13400</v>
      </c>
      <c r="N3678">
        <f t="shared" si="286"/>
        <v>4.1243459526008004E-2</v>
      </c>
      <c r="O3678">
        <f t="shared" si="287"/>
        <v>206.70205706702058</v>
      </c>
      <c r="P3678">
        <f t="shared" ca="1" si="288"/>
        <v>2020</v>
      </c>
      <c r="Q3678" t="str">
        <f t="shared" si="289"/>
        <v>Medium</v>
      </c>
    </row>
    <row r="3679" spans="1:17" x14ac:dyDescent="0.3">
      <c r="A3679" t="s">
        <v>12</v>
      </c>
      <c r="B3679">
        <v>500000</v>
      </c>
      <c r="C3679">
        <v>485000</v>
      </c>
      <c r="D3679">
        <v>2665</v>
      </c>
      <c r="E3679">
        <v>1</v>
      </c>
      <c r="F3679">
        <v>4</v>
      </c>
      <c r="G3679">
        <v>3</v>
      </c>
      <c r="H3679">
        <v>3</v>
      </c>
      <c r="I3679">
        <v>3</v>
      </c>
      <c r="J3679">
        <v>3</v>
      </c>
      <c r="K3679">
        <v>1990</v>
      </c>
      <c r="L3679">
        <v>34292</v>
      </c>
      <c r="M3679">
        <f t="shared" si="285"/>
        <v>15000</v>
      </c>
      <c r="N3679">
        <f t="shared" si="286"/>
        <v>0.03</v>
      </c>
      <c r="O3679">
        <f t="shared" si="287"/>
        <v>181.98874296435272</v>
      </c>
      <c r="P3679">
        <f t="shared" ca="1" si="288"/>
        <v>2020</v>
      </c>
      <c r="Q3679" t="str">
        <f t="shared" si="289"/>
        <v>Large</v>
      </c>
    </row>
    <row r="3680" spans="1:17" x14ac:dyDescent="0.3">
      <c r="A3680" t="s">
        <v>14</v>
      </c>
      <c r="B3680">
        <v>329000</v>
      </c>
      <c r="C3680">
        <v>329000</v>
      </c>
      <c r="D3680">
        <v>1236</v>
      </c>
      <c r="E3680">
        <v>2</v>
      </c>
      <c r="F3680">
        <v>2</v>
      </c>
      <c r="G3680">
        <v>3</v>
      </c>
      <c r="H3680">
        <v>2</v>
      </c>
      <c r="I3680">
        <v>2</v>
      </c>
      <c r="J3680">
        <v>0</v>
      </c>
      <c r="K3680">
        <v>1977</v>
      </c>
      <c r="L3680">
        <v>33410</v>
      </c>
      <c r="M3680">
        <f t="shared" si="285"/>
        <v>0</v>
      </c>
      <c r="N3680">
        <f t="shared" si="286"/>
        <v>0</v>
      </c>
      <c r="O3680">
        <f t="shared" si="287"/>
        <v>266.1812297734628</v>
      </c>
      <c r="P3680">
        <f t="shared" ca="1" si="288"/>
        <v>2020</v>
      </c>
      <c r="Q3680" t="str">
        <f t="shared" si="289"/>
        <v>Medium</v>
      </c>
    </row>
    <row r="3681" spans="1:17" x14ac:dyDescent="0.3">
      <c r="A3681" t="s">
        <v>13</v>
      </c>
      <c r="B3681">
        <v>269000</v>
      </c>
      <c r="C3681">
        <v>260000</v>
      </c>
      <c r="D3681">
        <v>713</v>
      </c>
      <c r="E3681">
        <v>1</v>
      </c>
      <c r="F3681">
        <v>2</v>
      </c>
      <c r="G3681">
        <v>1</v>
      </c>
      <c r="H3681">
        <v>1</v>
      </c>
      <c r="I3681">
        <v>1</v>
      </c>
      <c r="J3681">
        <v>0</v>
      </c>
      <c r="K3681">
        <v>1979</v>
      </c>
      <c r="L3681">
        <v>32250</v>
      </c>
      <c r="M3681">
        <f t="shared" si="285"/>
        <v>9000</v>
      </c>
      <c r="N3681">
        <f t="shared" si="286"/>
        <v>3.3457249070631967E-2</v>
      </c>
      <c r="O3681">
        <f t="shared" si="287"/>
        <v>364.65638148667603</v>
      </c>
      <c r="P3681">
        <f t="shared" ca="1" si="288"/>
        <v>2020</v>
      </c>
      <c r="Q3681" t="str">
        <f t="shared" si="289"/>
        <v>small</v>
      </c>
    </row>
    <row r="3682" spans="1:17" x14ac:dyDescent="0.3">
      <c r="A3682" t="s">
        <v>12</v>
      </c>
      <c r="B3682">
        <v>444900</v>
      </c>
      <c r="C3682">
        <v>450000</v>
      </c>
      <c r="D3682">
        <v>2073</v>
      </c>
      <c r="E3682">
        <v>1</v>
      </c>
      <c r="F3682">
        <v>4</v>
      </c>
      <c r="G3682">
        <v>3</v>
      </c>
      <c r="H3682">
        <v>3</v>
      </c>
      <c r="I3682">
        <v>3</v>
      </c>
      <c r="J3682">
        <v>2</v>
      </c>
      <c r="K3682">
        <v>2025</v>
      </c>
      <c r="L3682">
        <v>32407</v>
      </c>
      <c r="M3682">
        <f t="shared" si="285"/>
        <v>-5100</v>
      </c>
      <c r="N3682">
        <f t="shared" si="286"/>
        <v>-1.1463250168577209E-2</v>
      </c>
      <c r="O3682">
        <f t="shared" si="287"/>
        <v>217.07670043415339</v>
      </c>
      <c r="P3682">
        <f t="shared" ca="1" si="288"/>
        <v>2020</v>
      </c>
      <c r="Q3682" t="str">
        <f t="shared" si="289"/>
        <v>Large</v>
      </c>
    </row>
    <row r="3683" spans="1:17" x14ac:dyDescent="0.3">
      <c r="A3683" t="s">
        <v>12</v>
      </c>
      <c r="B3683">
        <v>479000</v>
      </c>
      <c r="C3683">
        <v>450000</v>
      </c>
      <c r="D3683">
        <v>1939</v>
      </c>
      <c r="E3683">
        <v>1</v>
      </c>
      <c r="F3683">
        <v>3</v>
      </c>
      <c r="G3683">
        <v>2</v>
      </c>
      <c r="H3683">
        <v>2</v>
      </c>
      <c r="I3683">
        <v>2</v>
      </c>
      <c r="J3683">
        <v>2</v>
      </c>
      <c r="K3683">
        <v>1978</v>
      </c>
      <c r="L3683">
        <v>34285</v>
      </c>
      <c r="M3683">
        <f t="shared" si="285"/>
        <v>29000</v>
      </c>
      <c r="N3683">
        <f t="shared" si="286"/>
        <v>6.0542797494780795E-2</v>
      </c>
      <c r="O3683">
        <f t="shared" si="287"/>
        <v>232.07839092315626</v>
      </c>
      <c r="P3683">
        <f t="shared" ca="1" si="288"/>
        <v>2020</v>
      </c>
      <c r="Q3683" t="str">
        <f t="shared" si="289"/>
        <v>Medium</v>
      </c>
    </row>
    <row r="3684" spans="1:17" x14ac:dyDescent="0.3">
      <c r="A3684" t="s">
        <v>13</v>
      </c>
      <c r="B3684">
        <v>539900</v>
      </c>
      <c r="C3684">
        <v>515000</v>
      </c>
      <c r="D3684">
        <v>800</v>
      </c>
      <c r="E3684">
        <v>1</v>
      </c>
      <c r="F3684">
        <v>1</v>
      </c>
      <c r="G3684">
        <v>1</v>
      </c>
      <c r="H3684">
        <v>1</v>
      </c>
      <c r="I3684">
        <v>1</v>
      </c>
      <c r="J3684">
        <v>0</v>
      </c>
      <c r="K3684">
        <v>1980</v>
      </c>
      <c r="L3684">
        <v>34145</v>
      </c>
      <c r="M3684">
        <f t="shared" si="285"/>
        <v>24900</v>
      </c>
      <c r="N3684">
        <f t="shared" si="286"/>
        <v>4.611965178736803E-2</v>
      </c>
      <c r="O3684">
        <f t="shared" si="287"/>
        <v>643.75</v>
      </c>
      <c r="P3684">
        <f t="shared" ca="1" si="288"/>
        <v>2020</v>
      </c>
      <c r="Q3684" t="str">
        <f t="shared" si="289"/>
        <v>small</v>
      </c>
    </row>
    <row r="3685" spans="1:17" x14ac:dyDescent="0.3">
      <c r="A3685" t="s">
        <v>12</v>
      </c>
      <c r="B3685">
        <v>289000</v>
      </c>
      <c r="C3685">
        <v>279000</v>
      </c>
      <c r="D3685">
        <v>1543</v>
      </c>
      <c r="E3685">
        <v>1</v>
      </c>
      <c r="F3685">
        <v>2</v>
      </c>
      <c r="G3685">
        <v>2</v>
      </c>
      <c r="H3685">
        <v>2</v>
      </c>
      <c r="I3685">
        <v>2</v>
      </c>
      <c r="J3685">
        <v>1</v>
      </c>
      <c r="K3685">
        <v>1981</v>
      </c>
      <c r="L3685">
        <v>33463</v>
      </c>
      <c r="M3685">
        <f t="shared" si="285"/>
        <v>10000</v>
      </c>
      <c r="N3685">
        <f t="shared" si="286"/>
        <v>3.4602076124567477E-2</v>
      </c>
      <c r="O3685">
        <f t="shared" si="287"/>
        <v>180.81659105638366</v>
      </c>
      <c r="P3685">
        <f t="shared" ca="1" si="288"/>
        <v>2020</v>
      </c>
      <c r="Q3685" t="str">
        <f t="shared" si="289"/>
        <v>Medium</v>
      </c>
    </row>
    <row r="3686" spans="1:17" x14ac:dyDescent="0.3">
      <c r="A3686" t="s">
        <v>12</v>
      </c>
      <c r="B3686">
        <v>349999</v>
      </c>
      <c r="C3686">
        <v>350000</v>
      </c>
      <c r="D3686">
        <v>1304</v>
      </c>
      <c r="E3686">
        <v>1</v>
      </c>
      <c r="F3686">
        <v>3</v>
      </c>
      <c r="G3686">
        <v>2</v>
      </c>
      <c r="H3686">
        <v>2</v>
      </c>
      <c r="I3686">
        <v>2</v>
      </c>
      <c r="J3686">
        <v>1</v>
      </c>
      <c r="K3686">
        <v>1997</v>
      </c>
      <c r="L3686">
        <v>33436</v>
      </c>
      <c r="M3686">
        <f t="shared" si="285"/>
        <v>-1</v>
      </c>
      <c r="N3686">
        <f t="shared" si="286"/>
        <v>-2.8571510204314868E-6</v>
      </c>
      <c r="O3686">
        <f t="shared" si="287"/>
        <v>268.40490797546011</v>
      </c>
      <c r="P3686">
        <f t="shared" ca="1" si="288"/>
        <v>2020</v>
      </c>
      <c r="Q3686" t="str">
        <f t="shared" si="289"/>
        <v>Medium</v>
      </c>
    </row>
    <row r="3687" spans="1:17" x14ac:dyDescent="0.3">
      <c r="A3687" t="s">
        <v>12</v>
      </c>
      <c r="B3687">
        <v>355000</v>
      </c>
      <c r="C3687">
        <v>340000</v>
      </c>
      <c r="D3687">
        <v>1862</v>
      </c>
      <c r="E3687">
        <v>1</v>
      </c>
      <c r="F3687">
        <v>4</v>
      </c>
      <c r="G3687">
        <v>2</v>
      </c>
      <c r="H3687">
        <v>2</v>
      </c>
      <c r="I3687">
        <v>2</v>
      </c>
      <c r="J3687">
        <v>2</v>
      </c>
      <c r="K3687">
        <v>2022</v>
      </c>
      <c r="L3687">
        <v>32164</v>
      </c>
      <c r="M3687">
        <f t="shared" si="285"/>
        <v>15000</v>
      </c>
      <c r="N3687">
        <f t="shared" si="286"/>
        <v>4.2253521126760563E-2</v>
      </c>
      <c r="O3687">
        <f t="shared" si="287"/>
        <v>182.59935553168637</v>
      </c>
      <c r="P3687">
        <f t="shared" ca="1" si="288"/>
        <v>2020</v>
      </c>
      <c r="Q3687" t="str">
        <f t="shared" si="289"/>
        <v>Medium</v>
      </c>
    </row>
    <row r="3688" spans="1:17" x14ac:dyDescent="0.3">
      <c r="A3688" t="s">
        <v>13</v>
      </c>
      <c r="B3688">
        <v>289000</v>
      </c>
      <c r="C3688">
        <v>275000</v>
      </c>
      <c r="D3688">
        <v>1200</v>
      </c>
      <c r="E3688">
        <v>1</v>
      </c>
      <c r="F3688">
        <v>2</v>
      </c>
      <c r="G3688">
        <v>2</v>
      </c>
      <c r="H3688">
        <v>2</v>
      </c>
      <c r="I3688">
        <v>2</v>
      </c>
      <c r="J3688">
        <v>0</v>
      </c>
      <c r="K3688">
        <v>1980</v>
      </c>
      <c r="L3688">
        <v>33442</v>
      </c>
      <c r="M3688">
        <f t="shared" si="285"/>
        <v>14000</v>
      </c>
      <c r="N3688">
        <f t="shared" si="286"/>
        <v>4.8442906574394463E-2</v>
      </c>
      <c r="O3688">
        <f t="shared" si="287"/>
        <v>229.16666666666666</v>
      </c>
      <c r="P3688">
        <f t="shared" ca="1" si="288"/>
        <v>2020</v>
      </c>
      <c r="Q3688" t="str">
        <f t="shared" si="289"/>
        <v>Medium</v>
      </c>
    </row>
    <row r="3689" spans="1:17" x14ac:dyDescent="0.3">
      <c r="A3689" t="s">
        <v>12</v>
      </c>
      <c r="B3689">
        <v>600000</v>
      </c>
      <c r="C3689">
        <v>550000</v>
      </c>
      <c r="D3689">
        <v>1558</v>
      </c>
      <c r="E3689">
        <v>1</v>
      </c>
      <c r="F3689">
        <v>3</v>
      </c>
      <c r="G3689">
        <v>2</v>
      </c>
      <c r="H3689">
        <v>2</v>
      </c>
      <c r="I3689">
        <v>2</v>
      </c>
      <c r="J3689">
        <v>2</v>
      </c>
      <c r="K3689">
        <v>1984</v>
      </c>
      <c r="L3689">
        <v>33703</v>
      </c>
      <c r="M3689">
        <f t="shared" si="285"/>
        <v>50000</v>
      </c>
      <c r="N3689">
        <f t="shared" si="286"/>
        <v>8.3333333333333329E-2</v>
      </c>
      <c r="O3689">
        <f t="shared" si="287"/>
        <v>353.01668806161746</v>
      </c>
      <c r="P3689">
        <f t="shared" ca="1" si="288"/>
        <v>2020</v>
      </c>
      <c r="Q3689" t="str">
        <f t="shared" si="289"/>
        <v>Medium</v>
      </c>
    </row>
    <row r="3690" spans="1:17" x14ac:dyDescent="0.3">
      <c r="A3690" t="s">
        <v>12</v>
      </c>
      <c r="B3690">
        <v>369000</v>
      </c>
      <c r="C3690">
        <v>360000</v>
      </c>
      <c r="D3690">
        <v>1644</v>
      </c>
      <c r="E3690">
        <v>1</v>
      </c>
      <c r="F3690">
        <v>3</v>
      </c>
      <c r="G3690">
        <v>2</v>
      </c>
      <c r="H3690">
        <v>2</v>
      </c>
      <c r="I3690">
        <v>2</v>
      </c>
      <c r="J3690">
        <v>2</v>
      </c>
      <c r="K3690">
        <v>1985</v>
      </c>
      <c r="L3690">
        <v>32225</v>
      </c>
      <c r="M3690">
        <f t="shared" si="285"/>
        <v>9000</v>
      </c>
      <c r="N3690">
        <f t="shared" si="286"/>
        <v>2.4390243902439025E-2</v>
      </c>
      <c r="O3690">
        <f t="shared" si="287"/>
        <v>218.97810218978103</v>
      </c>
      <c r="P3690">
        <f t="shared" ca="1" si="288"/>
        <v>2020</v>
      </c>
      <c r="Q3690" t="str">
        <f t="shared" si="289"/>
        <v>Medium</v>
      </c>
    </row>
    <row r="3691" spans="1:17" x14ac:dyDescent="0.3">
      <c r="A3691" t="s">
        <v>12</v>
      </c>
      <c r="B3691">
        <v>540000</v>
      </c>
      <c r="C3691">
        <v>530000</v>
      </c>
      <c r="D3691">
        <v>1601</v>
      </c>
      <c r="E3691">
        <v>1</v>
      </c>
      <c r="F3691">
        <v>3</v>
      </c>
      <c r="G3691">
        <v>2</v>
      </c>
      <c r="H3691">
        <v>2</v>
      </c>
      <c r="I3691">
        <v>2</v>
      </c>
      <c r="J3691">
        <v>2</v>
      </c>
      <c r="K3691">
        <v>2025</v>
      </c>
      <c r="L3691">
        <v>34114</v>
      </c>
      <c r="M3691">
        <f t="shared" si="285"/>
        <v>10000</v>
      </c>
      <c r="N3691">
        <f t="shared" si="286"/>
        <v>1.8518518518518517E-2</v>
      </c>
      <c r="O3691">
        <f t="shared" si="287"/>
        <v>331.0430980637102</v>
      </c>
      <c r="P3691">
        <f t="shared" ca="1" si="288"/>
        <v>2020</v>
      </c>
      <c r="Q3691" t="str">
        <f t="shared" si="289"/>
        <v>Medium</v>
      </c>
    </row>
    <row r="3692" spans="1:17" x14ac:dyDescent="0.3">
      <c r="A3692" t="s">
        <v>12</v>
      </c>
      <c r="B3692">
        <v>695000</v>
      </c>
      <c r="C3692">
        <v>690000</v>
      </c>
      <c r="D3692">
        <v>2850</v>
      </c>
      <c r="E3692">
        <v>2</v>
      </c>
      <c r="F3692">
        <v>4</v>
      </c>
      <c r="G3692">
        <v>3</v>
      </c>
      <c r="H3692">
        <v>3</v>
      </c>
      <c r="I3692">
        <v>3</v>
      </c>
      <c r="J3692">
        <v>2</v>
      </c>
      <c r="K3692">
        <v>1997</v>
      </c>
      <c r="L3692">
        <v>32312</v>
      </c>
      <c r="M3692">
        <f t="shared" si="285"/>
        <v>5000</v>
      </c>
      <c r="N3692">
        <f t="shared" si="286"/>
        <v>7.1942446043165471E-3</v>
      </c>
      <c r="O3692">
        <f t="shared" si="287"/>
        <v>242.10526315789474</v>
      </c>
      <c r="P3692">
        <f t="shared" ca="1" si="288"/>
        <v>2020</v>
      </c>
      <c r="Q3692" t="str">
        <f t="shared" si="289"/>
        <v>Large</v>
      </c>
    </row>
    <row r="3693" spans="1:17" x14ac:dyDescent="0.3">
      <c r="A3693" t="s">
        <v>13</v>
      </c>
      <c r="B3693">
        <v>178900</v>
      </c>
      <c r="C3693">
        <v>164900</v>
      </c>
      <c r="D3693">
        <v>1011</v>
      </c>
      <c r="E3693">
        <v>1</v>
      </c>
      <c r="F3693">
        <v>2</v>
      </c>
      <c r="G3693">
        <v>2</v>
      </c>
      <c r="H3693">
        <v>2</v>
      </c>
      <c r="I3693">
        <v>2</v>
      </c>
      <c r="J3693">
        <v>0</v>
      </c>
      <c r="K3693">
        <v>2001</v>
      </c>
      <c r="L3693">
        <v>33919</v>
      </c>
      <c r="M3693">
        <f t="shared" si="285"/>
        <v>14000</v>
      </c>
      <c r="N3693">
        <f t="shared" si="286"/>
        <v>7.8256008943543884E-2</v>
      </c>
      <c r="O3693">
        <f t="shared" si="287"/>
        <v>163.10583580613255</v>
      </c>
      <c r="P3693">
        <f t="shared" ca="1" si="288"/>
        <v>2020</v>
      </c>
      <c r="Q3693" t="str">
        <f t="shared" si="289"/>
        <v>Medium</v>
      </c>
    </row>
    <row r="3694" spans="1:17" x14ac:dyDescent="0.3">
      <c r="A3694" t="s">
        <v>12</v>
      </c>
      <c r="B3694">
        <v>1649000</v>
      </c>
      <c r="C3694">
        <v>1612500</v>
      </c>
      <c r="D3694">
        <v>3608</v>
      </c>
      <c r="E3694">
        <v>1</v>
      </c>
      <c r="F3694">
        <v>6</v>
      </c>
      <c r="G3694">
        <v>4</v>
      </c>
      <c r="H3694">
        <v>4</v>
      </c>
      <c r="I3694">
        <v>4</v>
      </c>
      <c r="J3694">
        <v>3</v>
      </c>
      <c r="K3694">
        <v>1997</v>
      </c>
      <c r="L3694">
        <v>33323</v>
      </c>
      <c r="M3694">
        <f t="shared" si="285"/>
        <v>36500</v>
      </c>
      <c r="N3694">
        <f t="shared" si="286"/>
        <v>2.2134627046694968E-2</v>
      </c>
      <c r="O3694">
        <f t="shared" si="287"/>
        <v>446.92350332594236</v>
      </c>
      <c r="P3694">
        <f t="shared" ca="1" si="288"/>
        <v>2020</v>
      </c>
      <c r="Q3694" t="str">
        <f t="shared" si="289"/>
        <v>Large</v>
      </c>
    </row>
    <row r="3695" spans="1:17" x14ac:dyDescent="0.3">
      <c r="A3695" t="s">
        <v>12</v>
      </c>
      <c r="B3695">
        <v>499900</v>
      </c>
      <c r="C3695">
        <v>479000</v>
      </c>
      <c r="D3695">
        <v>3838</v>
      </c>
      <c r="E3695">
        <v>2</v>
      </c>
      <c r="F3695">
        <v>5</v>
      </c>
      <c r="G3695">
        <v>3</v>
      </c>
      <c r="H3695">
        <v>3</v>
      </c>
      <c r="I3695">
        <v>3</v>
      </c>
      <c r="J3695">
        <v>2</v>
      </c>
      <c r="K3695">
        <v>2005</v>
      </c>
      <c r="L3695">
        <v>32092</v>
      </c>
      <c r="M3695">
        <f t="shared" si="285"/>
        <v>20900</v>
      </c>
      <c r="N3695">
        <f t="shared" si="286"/>
        <v>4.1808361672334468E-2</v>
      </c>
      <c r="O3695">
        <f t="shared" si="287"/>
        <v>124.80458572173006</v>
      </c>
      <c r="P3695">
        <f t="shared" ca="1" si="288"/>
        <v>2020</v>
      </c>
      <c r="Q3695" t="str">
        <f t="shared" si="289"/>
        <v>Large</v>
      </c>
    </row>
    <row r="3696" spans="1:17" x14ac:dyDescent="0.3">
      <c r="A3696" t="s">
        <v>15</v>
      </c>
      <c r="B3696">
        <v>490000</v>
      </c>
      <c r="C3696">
        <v>460000</v>
      </c>
      <c r="D3696">
        <v>1752</v>
      </c>
      <c r="E3696">
        <v>1</v>
      </c>
      <c r="F3696">
        <v>4</v>
      </c>
      <c r="G3696">
        <v>2</v>
      </c>
      <c r="H3696">
        <v>2</v>
      </c>
      <c r="I3696">
        <v>2</v>
      </c>
      <c r="J3696">
        <v>0</v>
      </c>
      <c r="K3696">
        <v>1959</v>
      </c>
      <c r="L3696">
        <v>33770</v>
      </c>
      <c r="M3696">
        <f t="shared" si="285"/>
        <v>30000</v>
      </c>
      <c r="N3696">
        <f t="shared" si="286"/>
        <v>6.1224489795918366E-2</v>
      </c>
      <c r="O3696">
        <f t="shared" si="287"/>
        <v>262.5570776255708</v>
      </c>
      <c r="P3696">
        <f t="shared" ca="1" si="288"/>
        <v>2020</v>
      </c>
      <c r="Q3696" t="str">
        <f t="shared" si="289"/>
        <v>Medium</v>
      </c>
    </row>
    <row r="3697" spans="1:17" x14ac:dyDescent="0.3">
      <c r="A3697" t="s">
        <v>13</v>
      </c>
      <c r="B3697">
        <v>228000</v>
      </c>
      <c r="C3697">
        <v>218000</v>
      </c>
      <c r="D3697">
        <v>1130</v>
      </c>
      <c r="E3697">
        <v>1</v>
      </c>
      <c r="F3697">
        <v>2</v>
      </c>
      <c r="G3697">
        <v>2</v>
      </c>
      <c r="H3697">
        <v>2</v>
      </c>
      <c r="I3697">
        <v>2</v>
      </c>
      <c r="J3697">
        <v>0</v>
      </c>
      <c r="K3697">
        <v>1977</v>
      </c>
      <c r="L3697">
        <v>33009</v>
      </c>
      <c r="M3697">
        <f t="shared" si="285"/>
        <v>10000</v>
      </c>
      <c r="N3697">
        <f t="shared" si="286"/>
        <v>4.3859649122807015E-2</v>
      </c>
      <c r="O3697">
        <f t="shared" si="287"/>
        <v>192.9203539823009</v>
      </c>
      <c r="P3697">
        <f t="shared" ca="1" si="288"/>
        <v>2020</v>
      </c>
      <c r="Q3697" t="str">
        <f t="shared" si="289"/>
        <v>Medium</v>
      </c>
    </row>
    <row r="3698" spans="1:17" x14ac:dyDescent="0.3">
      <c r="A3698" t="s">
        <v>14</v>
      </c>
      <c r="B3698">
        <v>355000</v>
      </c>
      <c r="C3698">
        <v>350000</v>
      </c>
      <c r="D3698">
        <v>1110</v>
      </c>
      <c r="E3698">
        <v>1</v>
      </c>
      <c r="F3698">
        <v>2</v>
      </c>
      <c r="G3698">
        <v>3</v>
      </c>
      <c r="H3698">
        <v>2</v>
      </c>
      <c r="I3698">
        <v>2</v>
      </c>
      <c r="J3698">
        <v>0</v>
      </c>
      <c r="K3698">
        <v>1998</v>
      </c>
      <c r="L3698">
        <v>33312</v>
      </c>
      <c r="M3698">
        <f t="shared" si="285"/>
        <v>5000</v>
      </c>
      <c r="N3698">
        <f t="shared" si="286"/>
        <v>1.4084507042253521E-2</v>
      </c>
      <c r="O3698">
        <f t="shared" si="287"/>
        <v>315.31531531531533</v>
      </c>
      <c r="P3698">
        <f t="shared" ca="1" si="288"/>
        <v>2020</v>
      </c>
      <c r="Q3698" t="str">
        <f t="shared" si="289"/>
        <v>Medium</v>
      </c>
    </row>
    <row r="3699" spans="1:17" x14ac:dyDescent="0.3">
      <c r="A3699" t="s">
        <v>12</v>
      </c>
      <c r="B3699">
        <v>399900</v>
      </c>
      <c r="C3699">
        <v>385000</v>
      </c>
      <c r="D3699">
        <v>1552</v>
      </c>
      <c r="E3699">
        <v>1</v>
      </c>
      <c r="F3699">
        <v>3</v>
      </c>
      <c r="G3699">
        <v>2</v>
      </c>
      <c r="H3699">
        <v>2</v>
      </c>
      <c r="I3699">
        <v>2</v>
      </c>
      <c r="J3699">
        <v>2</v>
      </c>
      <c r="K3699">
        <v>2021</v>
      </c>
      <c r="L3699">
        <v>34953</v>
      </c>
      <c r="M3699">
        <f t="shared" si="285"/>
        <v>14900</v>
      </c>
      <c r="N3699">
        <f t="shared" si="286"/>
        <v>3.7259314828707174E-2</v>
      </c>
      <c r="O3699">
        <f t="shared" si="287"/>
        <v>248.06701030927834</v>
      </c>
      <c r="P3699">
        <f t="shared" ca="1" si="288"/>
        <v>2020</v>
      </c>
      <c r="Q3699" t="str">
        <f t="shared" si="289"/>
        <v>Medium</v>
      </c>
    </row>
    <row r="3700" spans="1:17" x14ac:dyDescent="0.3">
      <c r="A3700" t="s">
        <v>12</v>
      </c>
      <c r="B3700">
        <v>359990</v>
      </c>
      <c r="C3700">
        <v>354990</v>
      </c>
      <c r="D3700">
        <v>1828</v>
      </c>
      <c r="E3700">
        <v>1</v>
      </c>
      <c r="F3700">
        <v>4</v>
      </c>
      <c r="G3700">
        <v>2</v>
      </c>
      <c r="H3700">
        <v>2</v>
      </c>
      <c r="I3700">
        <v>2</v>
      </c>
      <c r="J3700">
        <v>2</v>
      </c>
      <c r="K3700">
        <v>2026</v>
      </c>
      <c r="L3700">
        <v>32909</v>
      </c>
      <c r="M3700">
        <f t="shared" si="285"/>
        <v>5000</v>
      </c>
      <c r="N3700">
        <f t="shared" si="286"/>
        <v>1.3889274702075058E-2</v>
      </c>
      <c r="O3700">
        <f t="shared" si="287"/>
        <v>194.19584245076587</v>
      </c>
      <c r="P3700">
        <f t="shared" ca="1" si="288"/>
        <v>2020</v>
      </c>
      <c r="Q3700" t="str">
        <f t="shared" si="289"/>
        <v>Medium</v>
      </c>
    </row>
    <row r="3701" spans="1:17" x14ac:dyDescent="0.3">
      <c r="A3701" t="s">
        <v>12</v>
      </c>
      <c r="B3701">
        <v>334900</v>
      </c>
      <c r="C3701">
        <v>324900</v>
      </c>
      <c r="D3701">
        <v>1697</v>
      </c>
      <c r="E3701">
        <v>1</v>
      </c>
      <c r="F3701">
        <v>3</v>
      </c>
      <c r="G3701">
        <v>2</v>
      </c>
      <c r="H3701">
        <v>2</v>
      </c>
      <c r="I3701">
        <v>2</v>
      </c>
      <c r="J3701">
        <v>2</v>
      </c>
      <c r="K3701">
        <v>2026</v>
      </c>
      <c r="L3701">
        <v>32533</v>
      </c>
      <c r="M3701">
        <f t="shared" si="285"/>
        <v>10000</v>
      </c>
      <c r="N3701">
        <f t="shared" si="286"/>
        <v>2.9859659599880562E-2</v>
      </c>
      <c r="O3701">
        <f t="shared" si="287"/>
        <v>191.45550972304065</v>
      </c>
      <c r="P3701">
        <f t="shared" ca="1" si="288"/>
        <v>2020</v>
      </c>
      <c r="Q3701" t="str">
        <f t="shared" si="289"/>
        <v>Medium</v>
      </c>
    </row>
    <row r="3702" spans="1:17" x14ac:dyDescent="0.3">
      <c r="A3702" t="s">
        <v>12</v>
      </c>
      <c r="B3702">
        <v>344900</v>
      </c>
      <c r="C3702">
        <v>335000</v>
      </c>
      <c r="D3702">
        <v>1867</v>
      </c>
      <c r="E3702">
        <v>1</v>
      </c>
      <c r="F3702">
        <v>4</v>
      </c>
      <c r="G3702">
        <v>2</v>
      </c>
      <c r="H3702">
        <v>2</v>
      </c>
      <c r="I3702">
        <v>2</v>
      </c>
      <c r="J3702">
        <v>2</v>
      </c>
      <c r="K3702">
        <v>2022</v>
      </c>
      <c r="L3702">
        <v>32526</v>
      </c>
      <c r="M3702">
        <f t="shared" si="285"/>
        <v>9900</v>
      </c>
      <c r="N3702">
        <f t="shared" si="286"/>
        <v>2.8703972165845172E-2</v>
      </c>
      <c r="O3702">
        <f t="shared" si="287"/>
        <v>179.43224424209961</v>
      </c>
      <c r="P3702">
        <f t="shared" ca="1" si="288"/>
        <v>2020</v>
      </c>
      <c r="Q3702" t="str">
        <f t="shared" si="289"/>
        <v>Medium</v>
      </c>
    </row>
    <row r="3703" spans="1:17" x14ac:dyDescent="0.3">
      <c r="A3703" t="s">
        <v>12</v>
      </c>
      <c r="B3703">
        <v>269000</v>
      </c>
      <c r="C3703">
        <v>200000</v>
      </c>
      <c r="D3703">
        <v>1327</v>
      </c>
      <c r="E3703">
        <v>1</v>
      </c>
      <c r="F3703">
        <v>2</v>
      </c>
      <c r="G3703">
        <v>2</v>
      </c>
      <c r="H3703">
        <v>2</v>
      </c>
      <c r="I3703">
        <v>2</v>
      </c>
      <c r="J3703">
        <v>2</v>
      </c>
      <c r="K3703">
        <v>1987</v>
      </c>
      <c r="L3703">
        <v>34293</v>
      </c>
      <c r="M3703">
        <f t="shared" si="285"/>
        <v>69000</v>
      </c>
      <c r="N3703">
        <f t="shared" si="286"/>
        <v>0.25650557620817843</v>
      </c>
      <c r="O3703">
        <f t="shared" si="287"/>
        <v>150.71590052750565</v>
      </c>
      <c r="P3703">
        <f t="shared" ca="1" si="288"/>
        <v>2020</v>
      </c>
      <c r="Q3703" t="str">
        <f t="shared" si="289"/>
        <v>Medium</v>
      </c>
    </row>
    <row r="3704" spans="1:17" x14ac:dyDescent="0.3">
      <c r="A3704" t="s">
        <v>12</v>
      </c>
      <c r="B3704">
        <v>325000</v>
      </c>
      <c r="C3704">
        <v>338000</v>
      </c>
      <c r="D3704">
        <v>1863</v>
      </c>
      <c r="E3704">
        <v>1</v>
      </c>
      <c r="F3704">
        <v>4</v>
      </c>
      <c r="G3704">
        <v>2</v>
      </c>
      <c r="H3704">
        <v>2</v>
      </c>
      <c r="I3704">
        <v>2</v>
      </c>
      <c r="J3704">
        <v>1</v>
      </c>
      <c r="K3704">
        <v>2016</v>
      </c>
      <c r="L3704">
        <v>32218</v>
      </c>
      <c r="M3704">
        <f t="shared" si="285"/>
        <v>-13000</v>
      </c>
      <c r="N3704">
        <f t="shared" si="286"/>
        <v>-0.04</v>
      </c>
      <c r="O3704">
        <f t="shared" si="287"/>
        <v>181.42780461621041</v>
      </c>
      <c r="P3704">
        <f t="shared" ca="1" si="288"/>
        <v>2020</v>
      </c>
      <c r="Q3704" t="str">
        <f t="shared" si="289"/>
        <v>Medium</v>
      </c>
    </row>
    <row r="3705" spans="1:17" x14ac:dyDescent="0.3">
      <c r="A3705" t="s">
        <v>12</v>
      </c>
      <c r="B3705">
        <v>599000</v>
      </c>
      <c r="C3705">
        <v>560000</v>
      </c>
      <c r="D3705">
        <v>2430</v>
      </c>
      <c r="E3705">
        <v>1</v>
      </c>
      <c r="F3705">
        <v>4</v>
      </c>
      <c r="G3705">
        <v>3</v>
      </c>
      <c r="H3705">
        <v>3</v>
      </c>
      <c r="I3705">
        <v>3</v>
      </c>
      <c r="J3705">
        <v>3</v>
      </c>
      <c r="K3705">
        <v>1997</v>
      </c>
      <c r="L3705">
        <v>32566</v>
      </c>
      <c r="M3705">
        <f t="shared" si="285"/>
        <v>39000</v>
      </c>
      <c r="N3705">
        <f t="shared" si="286"/>
        <v>6.5108514190317199E-2</v>
      </c>
      <c r="O3705">
        <f t="shared" si="287"/>
        <v>230.45267489711935</v>
      </c>
      <c r="P3705">
        <f t="shared" ca="1" si="288"/>
        <v>2020</v>
      </c>
      <c r="Q3705" t="str">
        <f t="shared" si="289"/>
        <v>Large</v>
      </c>
    </row>
    <row r="3706" spans="1:17" x14ac:dyDescent="0.3">
      <c r="A3706" t="s">
        <v>13</v>
      </c>
      <c r="B3706">
        <v>690000</v>
      </c>
      <c r="C3706">
        <v>714000</v>
      </c>
      <c r="D3706">
        <v>2293</v>
      </c>
      <c r="E3706">
        <v>2</v>
      </c>
      <c r="F3706">
        <v>3</v>
      </c>
      <c r="G3706">
        <v>3</v>
      </c>
      <c r="H3706">
        <v>2</v>
      </c>
      <c r="I3706">
        <v>2</v>
      </c>
      <c r="J3706">
        <v>1</v>
      </c>
      <c r="K3706">
        <v>1997</v>
      </c>
      <c r="L3706">
        <v>34134</v>
      </c>
      <c r="M3706">
        <f t="shared" si="285"/>
        <v>-24000</v>
      </c>
      <c r="N3706">
        <f t="shared" si="286"/>
        <v>-3.4782608695652174E-2</v>
      </c>
      <c r="O3706">
        <f t="shared" si="287"/>
        <v>311.3824683820323</v>
      </c>
      <c r="P3706">
        <f t="shared" ca="1" si="288"/>
        <v>2020</v>
      </c>
      <c r="Q3706" t="str">
        <f t="shared" si="289"/>
        <v>Large</v>
      </c>
    </row>
    <row r="3707" spans="1:17" x14ac:dyDescent="0.3">
      <c r="A3707" t="s">
        <v>17</v>
      </c>
      <c r="B3707">
        <v>14900</v>
      </c>
      <c r="C3707">
        <v>11400</v>
      </c>
      <c r="D3707">
        <v>960</v>
      </c>
      <c r="E3707">
        <v>1</v>
      </c>
      <c r="F3707">
        <v>2</v>
      </c>
      <c r="G3707">
        <v>2</v>
      </c>
      <c r="H3707">
        <v>2</v>
      </c>
      <c r="I3707">
        <v>2</v>
      </c>
      <c r="J3707">
        <v>2</v>
      </c>
      <c r="K3707">
        <v>1973</v>
      </c>
      <c r="L3707">
        <v>34207</v>
      </c>
      <c r="M3707">
        <f t="shared" si="285"/>
        <v>3500</v>
      </c>
      <c r="N3707">
        <f t="shared" si="286"/>
        <v>0.2348993288590604</v>
      </c>
      <c r="O3707">
        <f t="shared" si="287"/>
        <v>11.875</v>
      </c>
      <c r="P3707">
        <f t="shared" ca="1" si="288"/>
        <v>2020</v>
      </c>
      <c r="Q3707" t="str">
        <f t="shared" si="289"/>
        <v>small</v>
      </c>
    </row>
    <row r="3708" spans="1:17" x14ac:dyDescent="0.3">
      <c r="A3708" t="s">
        <v>12</v>
      </c>
      <c r="B3708">
        <v>354990</v>
      </c>
      <c r="C3708">
        <v>349190</v>
      </c>
      <c r="D3708">
        <v>1828</v>
      </c>
      <c r="E3708">
        <v>1</v>
      </c>
      <c r="F3708">
        <v>4</v>
      </c>
      <c r="G3708">
        <v>2</v>
      </c>
      <c r="H3708">
        <v>2</v>
      </c>
      <c r="I3708">
        <v>2</v>
      </c>
      <c r="J3708">
        <v>2</v>
      </c>
      <c r="K3708">
        <v>2026</v>
      </c>
      <c r="L3708">
        <v>32909</v>
      </c>
      <c r="M3708">
        <f t="shared" si="285"/>
        <v>5800</v>
      </c>
      <c r="N3708">
        <f t="shared" si="286"/>
        <v>1.6338488408124172E-2</v>
      </c>
      <c r="O3708">
        <f t="shared" si="287"/>
        <v>191.02297592997812</v>
      </c>
      <c r="P3708">
        <f t="shared" ca="1" si="288"/>
        <v>2020</v>
      </c>
      <c r="Q3708" t="str">
        <f t="shared" si="289"/>
        <v>Medium</v>
      </c>
    </row>
    <row r="3709" spans="1:17" x14ac:dyDescent="0.3">
      <c r="A3709" t="s">
        <v>12</v>
      </c>
      <c r="B3709">
        <v>298000</v>
      </c>
      <c r="C3709">
        <v>270000</v>
      </c>
      <c r="D3709">
        <v>1958</v>
      </c>
      <c r="E3709">
        <v>1</v>
      </c>
      <c r="F3709">
        <v>4</v>
      </c>
      <c r="G3709">
        <v>2</v>
      </c>
      <c r="H3709">
        <v>2</v>
      </c>
      <c r="I3709">
        <v>2</v>
      </c>
      <c r="J3709">
        <v>2</v>
      </c>
      <c r="K3709">
        <v>1974</v>
      </c>
      <c r="L3709">
        <v>33950</v>
      </c>
      <c r="M3709">
        <f t="shared" si="285"/>
        <v>28000</v>
      </c>
      <c r="N3709">
        <f t="shared" si="286"/>
        <v>9.3959731543624164E-2</v>
      </c>
      <c r="O3709">
        <f t="shared" si="287"/>
        <v>137.89581205311543</v>
      </c>
      <c r="P3709">
        <f t="shared" ca="1" si="288"/>
        <v>2020</v>
      </c>
      <c r="Q3709" t="str">
        <f t="shared" si="289"/>
        <v>Medium</v>
      </c>
    </row>
    <row r="3710" spans="1:17" x14ac:dyDescent="0.3">
      <c r="A3710" t="s">
        <v>13</v>
      </c>
      <c r="B3710">
        <v>305000</v>
      </c>
      <c r="C3710">
        <v>295000</v>
      </c>
      <c r="D3710">
        <v>740</v>
      </c>
      <c r="E3710">
        <v>1</v>
      </c>
      <c r="F3710">
        <v>1</v>
      </c>
      <c r="G3710">
        <v>2</v>
      </c>
      <c r="H3710">
        <v>1</v>
      </c>
      <c r="I3710">
        <v>1</v>
      </c>
      <c r="J3710">
        <v>0</v>
      </c>
      <c r="K3710">
        <v>1984</v>
      </c>
      <c r="L3710">
        <v>32408</v>
      </c>
      <c r="M3710">
        <f t="shared" si="285"/>
        <v>10000</v>
      </c>
      <c r="N3710">
        <f t="shared" si="286"/>
        <v>3.2786885245901641E-2</v>
      </c>
      <c r="O3710">
        <f t="shared" si="287"/>
        <v>398.64864864864865</v>
      </c>
      <c r="P3710">
        <f t="shared" ca="1" si="288"/>
        <v>2020</v>
      </c>
      <c r="Q3710" t="str">
        <f t="shared" si="289"/>
        <v>small</v>
      </c>
    </row>
    <row r="3711" spans="1:17" x14ac:dyDescent="0.3">
      <c r="A3711" t="s">
        <v>13</v>
      </c>
      <c r="B3711">
        <v>350000</v>
      </c>
      <c r="C3711">
        <v>312500</v>
      </c>
      <c r="D3711">
        <v>1254</v>
      </c>
      <c r="E3711">
        <v>2</v>
      </c>
      <c r="F3711">
        <v>2</v>
      </c>
      <c r="G3711">
        <v>2</v>
      </c>
      <c r="H3711">
        <v>2</v>
      </c>
      <c r="I3711">
        <v>2</v>
      </c>
      <c r="J3711">
        <v>0</v>
      </c>
      <c r="K3711">
        <v>1988</v>
      </c>
      <c r="L3711">
        <v>32407</v>
      </c>
      <c r="M3711">
        <f t="shared" si="285"/>
        <v>37500</v>
      </c>
      <c r="N3711">
        <f t="shared" si="286"/>
        <v>0.10714285714285714</v>
      </c>
      <c r="O3711">
        <f t="shared" si="287"/>
        <v>249.20255183413079</v>
      </c>
      <c r="P3711">
        <f t="shared" ca="1" si="288"/>
        <v>2020</v>
      </c>
      <c r="Q3711" t="str">
        <f t="shared" si="289"/>
        <v>Medium</v>
      </c>
    </row>
    <row r="3712" spans="1:17" x14ac:dyDescent="0.3">
      <c r="A3712" t="s">
        <v>12</v>
      </c>
      <c r="B3712">
        <v>359000</v>
      </c>
      <c r="C3712">
        <v>350000</v>
      </c>
      <c r="D3712">
        <v>1512</v>
      </c>
      <c r="E3712">
        <v>1</v>
      </c>
      <c r="F3712">
        <v>3</v>
      </c>
      <c r="G3712">
        <v>2</v>
      </c>
      <c r="H3712">
        <v>2</v>
      </c>
      <c r="I3712">
        <v>2</v>
      </c>
      <c r="J3712">
        <v>2</v>
      </c>
      <c r="K3712">
        <v>2006</v>
      </c>
      <c r="L3712">
        <v>32162</v>
      </c>
      <c r="M3712">
        <f t="shared" si="285"/>
        <v>9000</v>
      </c>
      <c r="N3712">
        <f t="shared" si="286"/>
        <v>2.5069637883008356E-2</v>
      </c>
      <c r="O3712">
        <f t="shared" si="287"/>
        <v>231.4814814814815</v>
      </c>
      <c r="P3712">
        <f t="shared" ca="1" si="288"/>
        <v>2020</v>
      </c>
      <c r="Q3712" t="str">
        <f t="shared" si="289"/>
        <v>Medium</v>
      </c>
    </row>
    <row r="3713" spans="1:17" x14ac:dyDescent="0.3">
      <c r="A3713" t="s">
        <v>12</v>
      </c>
      <c r="B3713">
        <v>324990</v>
      </c>
      <c r="C3713">
        <v>332000</v>
      </c>
      <c r="D3713">
        <v>1513</v>
      </c>
      <c r="E3713">
        <v>1</v>
      </c>
      <c r="F3713">
        <v>3</v>
      </c>
      <c r="G3713">
        <v>2</v>
      </c>
      <c r="H3713">
        <v>2</v>
      </c>
      <c r="I3713">
        <v>2</v>
      </c>
      <c r="J3713">
        <v>2</v>
      </c>
      <c r="K3713">
        <v>2025</v>
      </c>
      <c r="L3713">
        <v>34956</v>
      </c>
      <c r="M3713">
        <f t="shared" si="285"/>
        <v>-7010</v>
      </c>
      <c r="N3713">
        <f t="shared" si="286"/>
        <v>-2.1569894458291026E-2</v>
      </c>
      <c r="O3713">
        <f t="shared" si="287"/>
        <v>219.43159286186383</v>
      </c>
      <c r="P3713">
        <f t="shared" ca="1" si="288"/>
        <v>2020</v>
      </c>
      <c r="Q3713" t="str">
        <f t="shared" si="289"/>
        <v>Medium</v>
      </c>
    </row>
    <row r="3714" spans="1:17" x14ac:dyDescent="0.3">
      <c r="A3714" t="s">
        <v>12</v>
      </c>
      <c r="B3714">
        <v>420900</v>
      </c>
      <c r="C3714">
        <v>415900</v>
      </c>
      <c r="D3714">
        <v>2259</v>
      </c>
      <c r="E3714">
        <v>2</v>
      </c>
      <c r="F3714">
        <v>4</v>
      </c>
      <c r="G3714">
        <v>3</v>
      </c>
      <c r="H3714">
        <v>2</v>
      </c>
      <c r="I3714">
        <v>2</v>
      </c>
      <c r="J3714">
        <v>2</v>
      </c>
      <c r="K3714">
        <v>2025</v>
      </c>
      <c r="L3714">
        <v>32308</v>
      </c>
      <c r="M3714">
        <f t="shared" si="285"/>
        <v>5000</v>
      </c>
      <c r="N3714">
        <f t="shared" si="286"/>
        <v>1.1879306248515086E-2</v>
      </c>
      <c r="O3714">
        <f t="shared" si="287"/>
        <v>184.10801239486497</v>
      </c>
      <c r="P3714">
        <f t="shared" ca="1" si="288"/>
        <v>2020</v>
      </c>
      <c r="Q3714" t="str">
        <f t="shared" si="289"/>
        <v>Large</v>
      </c>
    </row>
    <row r="3715" spans="1:17" x14ac:dyDescent="0.3">
      <c r="A3715" t="s">
        <v>13</v>
      </c>
      <c r="B3715">
        <v>369900</v>
      </c>
      <c r="C3715">
        <v>360000</v>
      </c>
      <c r="D3715">
        <v>1308</v>
      </c>
      <c r="E3715">
        <v>1</v>
      </c>
      <c r="F3715">
        <v>2</v>
      </c>
      <c r="G3715">
        <v>2</v>
      </c>
      <c r="H3715">
        <v>2</v>
      </c>
      <c r="I3715">
        <v>2</v>
      </c>
      <c r="J3715">
        <v>1</v>
      </c>
      <c r="K3715">
        <v>1989</v>
      </c>
      <c r="L3715">
        <v>32931</v>
      </c>
      <c r="M3715">
        <f t="shared" ref="M3715:M3778" si="290">B3715 - C3715</f>
        <v>9900</v>
      </c>
      <c r="N3715">
        <f t="shared" ref="N3715:N3778" si="291">(B3715 - C3715)/B3715</f>
        <v>2.6763990267639901E-2</v>
      </c>
      <c r="O3715">
        <f t="shared" ref="O3715:O3778" si="292">C3715/D3715</f>
        <v>275.22935779816515</v>
      </c>
      <c r="P3715">
        <f t="shared" ref="P3715:P3778" ca="1" si="293">YEAR(TODAY() - K3715)</f>
        <v>2020</v>
      </c>
      <c r="Q3715" t="str">
        <f t="shared" ref="Q3715:Q3778" si="294">IF(D3715&lt;1000,"small",IF(D3715&lt;2000,"Medium","Large"))</f>
        <v>Medium</v>
      </c>
    </row>
    <row r="3716" spans="1:17" x14ac:dyDescent="0.3">
      <c r="A3716" t="s">
        <v>13</v>
      </c>
      <c r="B3716">
        <v>328500</v>
      </c>
      <c r="C3716">
        <v>328500</v>
      </c>
      <c r="D3716">
        <v>1686</v>
      </c>
      <c r="E3716">
        <v>1</v>
      </c>
      <c r="F3716">
        <v>3</v>
      </c>
      <c r="G3716">
        <v>3</v>
      </c>
      <c r="H3716">
        <v>2</v>
      </c>
      <c r="I3716">
        <v>2</v>
      </c>
      <c r="J3716">
        <v>2</v>
      </c>
      <c r="K3716">
        <v>2006</v>
      </c>
      <c r="L3716">
        <v>34761</v>
      </c>
      <c r="M3716">
        <f t="shared" si="290"/>
        <v>0</v>
      </c>
      <c r="N3716">
        <f t="shared" si="291"/>
        <v>0</v>
      </c>
      <c r="O3716">
        <f t="shared" si="292"/>
        <v>194.83985765124555</v>
      </c>
      <c r="P3716">
        <f t="shared" ca="1" si="293"/>
        <v>2020</v>
      </c>
      <c r="Q3716" t="str">
        <f t="shared" si="294"/>
        <v>Medium</v>
      </c>
    </row>
    <row r="3717" spans="1:17" x14ac:dyDescent="0.3">
      <c r="A3717" t="s">
        <v>12</v>
      </c>
      <c r="B3717">
        <v>299900</v>
      </c>
      <c r="C3717">
        <v>325000</v>
      </c>
      <c r="D3717">
        <v>1315</v>
      </c>
      <c r="E3717">
        <v>1</v>
      </c>
      <c r="F3717">
        <v>3</v>
      </c>
      <c r="G3717">
        <v>2</v>
      </c>
      <c r="H3717">
        <v>2</v>
      </c>
      <c r="I3717">
        <v>2</v>
      </c>
      <c r="J3717">
        <v>2</v>
      </c>
      <c r="K3717">
        <v>2002</v>
      </c>
      <c r="L3717">
        <v>32507</v>
      </c>
      <c r="M3717">
        <f t="shared" si="290"/>
        <v>-25100</v>
      </c>
      <c r="N3717">
        <f t="shared" si="291"/>
        <v>-8.369456485495165E-2</v>
      </c>
      <c r="O3717">
        <f t="shared" si="292"/>
        <v>247.14828897338404</v>
      </c>
      <c r="P3717">
        <f t="shared" ca="1" si="293"/>
        <v>2020</v>
      </c>
      <c r="Q3717" t="str">
        <f t="shared" si="294"/>
        <v>Medium</v>
      </c>
    </row>
    <row r="3718" spans="1:17" x14ac:dyDescent="0.3">
      <c r="A3718" t="s">
        <v>13</v>
      </c>
      <c r="B3718">
        <v>399900</v>
      </c>
      <c r="C3718">
        <v>390000</v>
      </c>
      <c r="D3718">
        <v>1674</v>
      </c>
      <c r="E3718">
        <v>1</v>
      </c>
      <c r="F3718">
        <v>2</v>
      </c>
      <c r="G3718">
        <v>2</v>
      </c>
      <c r="H3718">
        <v>2</v>
      </c>
      <c r="I3718">
        <v>2</v>
      </c>
      <c r="J3718">
        <v>2</v>
      </c>
      <c r="K3718">
        <v>2002</v>
      </c>
      <c r="L3718">
        <v>33908</v>
      </c>
      <c r="M3718">
        <f t="shared" si="290"/>
        <v>9900</v>
      </c>
      <c r="N3718">
        <f t="shared" si="291"/>
        <v>2.4756189047261814E-2</v>
      </c>
      <c r="O3718">
        <f t="shared" si="292"/>
        <v>232.97491039426524</v>
      </c>
      <c r="P3718">
        <f t="shared" ca="1" si="293"/>
        <v>2020</v>
      </c>
      <c r="Q3718" t="str">
        <f t="shared" si="294"/>
        <v>Medium</v>
      </c>
    </row>
    <row r="3719" spans="1:17" x14ac:dyDescent="0.3">
      <c r="A3719" t="s">
        <v>12</v>
      </c>
      <c r="B3719">
        <v>403900</v>
      </c>
      <c r="C3719">
        <v>395000</v>
      </c>
      <c r="D3719">
        <v>2086</v>
      </c>
      <c r="E3719">
        <v>1</v>
      </c>
      <c r="F3719">
        <v>4</v>
      </c>
      <c r="G3719">
        <v>2</v>
      </c>
      <c r="H3719">
        <v>2</v>
      </c>
      <c r="I3719">
        <v>2</v>
      </c>
      <c r="J3719">
        <v>2</v>
      </c>
      <c r="K3719">
        <v>2025</v>
      </c>
      <c r="L3719">
        <v>32404</v>
      </c>
      <c r="M3719">
        <f t="shared" si="290"/>
        <v>8900</v>
      </c>
      <c r="N3719">
        <f t="shared" si="291"/>
        <v>2.2035157217132954E-2</v>
      </c>
      <c r="O3719">
        <f t="shared" si="292"/>
        <v>189.35762224352828</v>
      </c>
      <c r="P3719">
        <f t="shared" ca="1" si="293"/>
        <v>2020</v>
      </c>
      <c r="Q3719" t="str">
        <f t="shared" si="294"/>
        <v>Large</v>
      </c>
    </row>
    <row r="3720" spans="1:17" x14ac:dyDescent="0.3">
      <c r="A3720" t="s">
        <v>12</v>
      </c>
      <c r="B3720">
        <v>479999</v>
      </c>
      <c r="C3720">
        <v>490000</v>
      </c>
      <c r="D3720">
        <v>2066</v>
      </c>
      <c r="E3720">
        <v>1</v>
      </c>
      <c r="F3720">
        <v>3</v>
      </c>
      <c r="G3720">
        <v>2</v>
      </c>
      <c r="H3720">
        <v>2</v>
      </c>
      <c r="I3720">
        <v>2</v>
      </c>
      <c r="J3720">
        <v>2</v>
      </c>
      <c r="K3720">
        <v>1960</v>
      </c>
      <c r="L3720">
        <v>32903</v>
      </c>
      <c r="M3720">
        <f t="shared" si="290"/>
        <v>-10001</v>
      </c>
      <c r="N3720">
        <f t="shared" si="291"/>
        <v>-2.0835460073875153E-2</v>
      </c>
      <c r="O3720">
        <f t="shared" si="292"/>
        <v>237.17328170377542</v>
      </c>
      <c r="P3720">
        <f t="shared" ca="1" si="293"/>
        <v>2020</v>
      </c>
      <c r="Q3720" t="str">
        <f t="shared" si="294"/>
        <v>Large</v>
      </c>
    </row>
    <row r="3721" spans="1:17" x14ac:dyDescent="0.3">
      <c r="A3721" t="s">
        <v>14</v>
      </c>
      <c r="B3721">
        <v>499000</v>
      </c>
      <c r="C3721">
        <v>522000</v>
      </c>
      <c r="D3721">
        <v>1851</v>
      </c>
      <c r="E3721">
        <v>2</v>
      </c>
      <c r="F3721">
        <v>4</v>
      </c>
      <c r="G3721">
        <v>3</v>
      </c>
      <c r="H3721">
        <v>2</v>
      </c>
      <c r="I3721">
        <v>2</v>
      </c>
      <c r="J3721">
        <v>1</v>
      </c>
      <c r="K3721">
        <v>2000</v>
      </c>
      <c r="L3721">
        <v>33327</v>
      </c>
      <c r="M3721">
        <f t="shared" si="290"/>
        <v>-23000</v>
      </c>
      <c r="N3721">
        <f t="shared" si="291"/>
        <v>-4.6092184368737472E-2</v>
      </c>
      <c r="O3721">
        <f t="shared" si="292"/>
        <v>282.00972447325768</v>
      </c>
      <c r="P3721">
        <f t="shared" ca="1" si="293"/>
        <v>2020</v>
      </c>
      <c r="Q3721" t="str">
        <f t="shared" si="294"/>
        <v>Medium</v>
      </c>
    </row>
    <row r="3722" spans="1:17" x14ac:dyDescent="0.3">
      <c r="A3722" t="s">
        <v>13</v>
      </c>
      <c r="B3722">
        <v>320000</v>
      </c>
      <c r="C3722">
        <v>305000</v>
      </c>
      <c r="D3722">
        <v>1298</v>
      </c>
      <c r="E3722">
        <v>1</v>
      </c>
      <c r="F3722">
        <v>2</v>
      </c>
      <c r="G3722">
        <v>3</v>
      </c>
      <c r="H3722">
        <v>2</v>
      </c>
      <c r="I3722">
        <v>2</v>
      </c>
      <c r="J3722">
        <v>0</v>
      </c>
      <c r="K3722">
        <v>2002</v>
      </c>
      <c r="L3722">
        <v>33015</v>
      </c>
      <c r="M3722">
        <f t="shared" si="290"/>
        <v>15000</v>
      </c>
      <c r="N3722">
        <f t="shared" si="291"/>
        <v>4.6875E-2</v>
      </c>
      <c r="O3722">
        <f t="shared" si="292"/>
        <v>234.9768875192604</v>
      </c>
      <c r="P3722">
        <f t="shared" ca="1" si="293"/>
        <v>2020</v>
      </c>
      <c r="Q3722" t="str">
        <f t="shared" si="294"/>
        <v>Medium</v>
      </c>
    </row>
    <row r="3723" spans="1:17" x14ac:dyDescent="0.3">
      <c r="A3723" t="s">
        <v>12</v>
      </c>
      <c r="B3723">
        <v>1399990</v>
      </c>
      <c r="C3723">
        <v>1360000</v>
      </c>
      <c r="D3723">
        <v>3023</v>
      </c>
      <c r="E3723">
        <v>1</v>
      </c>
      <c r="F3723">
        <v>4</v>
      </c>
      <c r="G3723">
        <v>3</v>
      </c>
      <c r="H3723">
        <v>3</v>
      </c>
      <c r="I3723">
        <v>3</v>
      </c>
      <c r="J3723">
        <v>2</v>
      </c>
      <c r="K3723">
        <v>1995</v>
      </c>
      <c r="L3723">
        <v>33418</v>
      </c>
      <c r="M3723">
        <f t="shared" si="290"/>
        <v>39990</v>
      </c>
      <c r="N3723">
        <f t="shared" si="291"/>
        <v>2.856448974635533E-2</v>
      </c>
      <c r="O3723">
        <f t="shared" si="292"/>
        <v>449.88422097254386</v>
      </c>
      <c r="P3723">
        <f t="shared" ca="1" si="293"/>
        <v>2020</v>
      </c>
      <c r="Q3723" t="str">
        <f t="shared" si="294"/>
        <v>Large</v>
      </c>
    </row>
    <row r="3724" spans="1:17" x14ac:dyDescent="0.3">
      <c r="A3724" t="s">
        <v>12</v>
      </c>
      <c r="B3724">
        <v>264900</v>
      </c>
      <c r="C3724">
        <v>264900</v>
      </c>
      <c r="D3724">
        <v>1276</v>
      </c>
      <c r="E3724">
        <v>1</v>
      </c>
      <c r="F3724">
        <v>3</v>
      </c>
      <c r="G3724">
        <v>2</v>
      </c>
      <c r="H3724">
        <v>2</v>
      </c>
      <c r="I3724">
        <v>2</v>
      </c>
      <c r="J3724">
        <v>0</v>
      </c>
      <c r="K3724">
        <v>1943</v>
      </c>
      <c r="L3724">
        <v>32626</v>
      </c>
      <c r="M3724">
        <f t="shared" si="290"/>
        <v>0</v>
      </c>
      <c r="N3724">
        <f t="shared" si="291"/>
        <v>0</v>
      </c>
      <c r="O3724">
        <f t="shared" si="292"/>
        <v>207.60188087774296</v>
      </c>
      <c r="P3724">
        <f t="shared" ca="1" si="293"/>
        <v>2020</v>
      </c>
      <c r="Q3724" t="str">
        <f t="shared" si="294"/>
        <v>Medium</v>
      </c>
    </row>
    <row r="3725" spans="1:17" x14ac:dyDescent="0.3">
      <c r="A3725" t="s">
        <v>14</v>
      </c>
      <c r="B3725">
        <v>205000</v>
      </c>
      <c r="C3725">
        <v>205000</v>
      </c>
      <c r="D3725">
        <v>1387</v>
      </c>
      <c r="E3725">
        <v>1</v>
      </c>
      <c r="F3725">
        <v>2</v>
      </c>
      <c r="G3725">
        <v>2</v>
      </c>
      <c r="H3725">
        <v>2</v>
      </c>
      <c r="I3725">
        <v>2</v>
      </c>
      <c r="J3725">
        <v>0</v>
      </c>
      <c r="K3725">
        <v>1982</v>
      </c>
      <c r="L3725">
        <v>32308</v>
      </c>
      <c r="M3725">
        <f t="shared" si="290"/>
        <v>0</v>
      </c>
      <c r="N3725">
        <f t="shared" si="291"/>
        <v>0</v>
      </c>
      <c r="O3725">
        <f t="shared" si="292"/>
        <v>147.80100937274693</v>
      </c>
      <c r="P3725">
        <f t="shared" ca="1" si="293"/>
        <v>2020</v>
      </c>
      <c r="Q3725" t="str">
        <f t="shared" si="294"/>
        <v>Medium</v>
      </c>
    </row>
    <row r="3726" spans="1:17" x14ac:dyDescent="0.3">
      <c r="A3726" t="s">
        <v>12</v>
      </c>
      <c r="B3726">
        <v>549700</v>
      </c>
      <c r="C3726">
        <v>555000</v>
      </c>
      <c r="D3726">
        <v>1508</v>
      </c>
      <c r="E3726">
        <v>1</v>
      </c>
      <c r="F3726">
        <v>3</v>
      </c>
      <c r="G3726">
        <v>2</v>
      </c>
      <c r="H3726">
        <v>2</v>
      </c>
      <c r="I3726">
        <v>2</v>
      </c>
      <c r="J3726">
        <v>0</v>
      </c>
      <c r="K3726">
        <v>1978</v>
      </c>
      <c r="L3726">
        <v>33056</v>
      </c>
      <c r="M3726">
        <f t="shared" si="290"/>
        <v>-5300</v>
      </c>
      <c r="N3726">
        <f t="shared" si="291"/>
        <v>-9.6416227032927043E-3</v>
      </c>
      <c r="O3726">
        <f t="shared" si="292"/>
        <v>368.0371352785146</v>
      </c>
      <c r="P3726">
        <f t="shared" ca="1" si="293"/>
        <v>2020</v>
      </c>
      <c r="Q3726" t="str">
        <f t="shared" si="294"/>
        <v>Medium</v>
      </c>
    </row>
    <row r="3727" spans="1:17" x14ac:dyDescent="0.3">
      <c r="A3727" t="s">
        <v>12</v>
      </c>
      <c r="B3727">
        <v>310000</v>
      </c>
      <c r="C3727">
        <v>310000</v>
      </c>
      <c r="D3727">
        <v>1868</v>
      </c>
      <c r="E3727">
        <v>1</v>
      </c>
      <c r="F3727">
        <v>4</v>
      </c>
      <c r="G3727">
        <v>2</v>
      </c>
      <c r="H3727">
        <v>2</v>
      </c>
      <c r="I3727">
        <v>2</v>
      </c>
      <c r="J3727">
        <v>2</v>
      </c>
      <c r="K3727">
        <v>2003</v>
      </c>
      <c r="L3727">
        <v>32244</v>
      </c>
      <c r="M3727">
        <f t="shared" si="290"/>
        <v>0</v>
      </c>
      <c r="N3727">
        <f t="shared" si="291"/>
        <v>0</v>
      </c>
      <c r="O3727">
        <f t="shared" si="292"/>
        <v>165.95289079229121</v>
      </c>
      <c r="P3727">
        <f t="shared" ca="1" si="293"/>
        <v>2020</v>
      </c>
      <c r="Q3727" t="str">
        <f t="shared" si="294"/>
        <v>Medium</v>
      </c>
    </row>
    <row r="3728" spans="1:17" x14ac:dyDescent="0.3">
      <c r="A3728" t="s">
        <v>14</v>
      </c>
      <c r="B3728">
        <v>228634</v>
      </c>
      <c r="C3728">
        <v>228634</v>
      </c>
      <c r="D3728">
        <v>1395</v>
      </c>
      <c r="E3728">
        <v>2</v>
      </c>
      <c r="F3728">
        <v>3</v>
      </c>
      <c r="G3728">
        <v>3</v>
      </c>
      <c r="H3728">
        <v>2</v>
      </c>
      <c r="I3728">
        <v>2</v>
      </c>
      <c r="J3728">
        <v>1</v>
      </c>
      <c r="K3728">
        <v>2026</v>
      </c>
      <c r="L3728">
        <v>32222</v>
      </c>
      <c r="M3728">
        <f t="shared" si="290"/>
        <v>0</v>
      </c>
      <c r="N3728">
        <f t="shared" si="291"/>
        <v>0</v>
      </c>
      <c r="O3728">
        <f t="shared" si="292"/>
        <v>163.89534050179211</v>
      </c>
      <c r="P3728">
        <f t="shared" ca="1" si="293"/>
        <v>2020</v>
      </c>
      <c r="Q3728" t="str">
        <f t="shared" si="294"/>
        <v>Medium</v>
      </c>
    </row>
    <row r="3729" spans="1:17" x14ac:dyDescent="0.3">
      <c r="A3729" t="s">
        <v>12</v>
      </c>
      <c r="B3729">
        <v>696550</v>
      </c>
      <c r="C3729">
        <v>670000</v>
      </c>
      <c r="D3729">
        <v>1844</v>
      </c>
      <c r="E3729">
        <v>1</v>
      </c>
      <c r="F3729">
        <v>3</v>
      </c>
      <c r="G3729">
        <v>3</v>
      </c>
      <c r="H3729">
        <v>3</v>
      </c>
      <c r="I3729">
        <v>3</v>
      </c>
      <c r="J3729">
        <v>2</v>
      </c>
      <c r="K3729">
        <v>2015</v>
      </c>
      <c r="L3729">
        <v>33196</v>
      </c>
      <c r="M3729">
        <f t="shared" si="290"/>
        <v>26550</v>
      </c>
      <c r="N3729">
        <f t="shared" si="291"/>
        <v>3.8116430981264805E-2</v>
      </c>
      <c r="O3729">
        <f t="shared" si="292"/>
        <v>363.34056399132322</v>
      </c>
      <c r="P3729">
        <f t="shared" ca="1" si="293"/>
        <v>2020</v>
      </c>
      <c r="Q3729" t="str">
        <f t="shared" si="294"/>
        <v>Medium</v>
      </c>
    </row>
    <row r="3730" spans="1:17" x14ac:dyDescent="0.3">
      <c r="A3730" t="s">
        <v>12</v>
      </c>
      <c r="B3730">
        <v>349900</v>
      </c>
      <c r="C3730">
        <v>359000</v>
      </c>
      <c r="D3730">
        <v>2022</v>
      </c>
      <c r="E3730">
        <v>1</v>
      </c>
      <c r="F3730">
        <v>3</v>
      </c>
      <c r="G3730">
        <v>2</v>
      </c>
      <c r="H3730">
        <v>2</v>
      </c>
      <c r="I3730">
        <v>2</v>
      </c>
      <c r="J3730">
        <v>2</v>
      </c>
      <c r="K3730">
        <v>1988</v>
      </c>
      <c r="L3730">
        <v>34655</v>
      </c>
      <c r="M3730">
        <f t="shared" si="290"/>
        <v>-9100</v>
      </c>
      <c r="N3730">
        <f t="shared" si="291"/>
        <v>-2.6007430694484138E-2</v>
      </c>
      <c r="O3730">
        <f t="shared" si="292"/>
        <v>177.54698318496537</v>
      </c>
      <c r="P3730">
        <f t="shared" ca="1" si="293"/>
        <v>2020</v>
      </c>
      <c r="Q3730" t="str">
        <f t="shared" si="294"/>
        <v>Large</v>
      </c>
    </row>
    <row r="3731" spans="1:17" x14ac:dyDescent="0.3">
      <c r="A3731" t="s">
        <v>12</v>
      </c>
      <c r="B3731">
        <v>259900</v>
      </c>
      <c r="C3731">
        <v>271900</v>
      </c>
      <c r="D3731">
        <v>1324</v>
      </c>
      <c r="E3731">
        <v>1</v>
      </c>
      <c r="F3731">
        <v>3</v>
      </c>
      <c r="G3731">
        <v>2</v>
      </c>
      <c r="H3731">
        <v>2</v>
      </c>
      <c r="I3731">
        <v>2</v>
      </c>
      <c r="J3731">
        <v>2</v>
      </c>
      <c r="K3731">
        <v>2025</v>
      </c>
      <c r="L3731">
        <v>33935</v>
      </c>
      <c r="M3731">
        <f t="shared" si="290"/>
        <v>-12000</v>
      </c>
      <c r="N3731">
        <f t="shared" si="291"/>
        <v>-4.6171604463255099E-2</v>
      </c>
      <c r="O3731">
        <f t="shared" si="292"/>
        <v>205.36253776435046</v>
      </c>
      <c r="P3731">
        <f t="shared" ca="1" si="293"/>
        <v>2020</v>
      </c>
      <c r="Q3731" t="str">
        <f t="shared" si="294"/>
        <v>Medium</v>
      </c>
    </row>
    <row r="3732" spans="1:17" x14ac:dyDescent="0.3">
      <c r="A3732" t="s">
        <v>12</v>
      </c>
      <c r="B3732">
        <v>379900</v>
      </c>
      <c r="C3732">
        <v>379900</v>
      </c>
      <c r="D3732">
        <v>2890</v>
      </c>
      <c r="E3732">
        <v>2</v>
      </c>
      <c r="F3732">
        <v>5</v>
      </c>
      <c r="G3732">
        <v>4</v>
      </c>
      <c r="H3732">
        <v>3</v>
      </c>
      <c r="I3732">
        <v>3</v>
      </c>
      <c r="J3732">
        <v>2</v>
      </c>
      <c r="K3732">
        <v>2025</v>
      </c>
      <c r="L3732">
        <v>32583</v>
      </c>
      <c r="M3732">
        <f t="shared" si="290"/>
        <v>0</v>
      </c>
      <c r="N3732">
        <f t="shared" si="291"/>
        <v>0</v>
      </c>
      <c r="O3732">
        <f t="shared" si="292"/>
        <v>131.45328719723184</v>
      </c>
      <c r="P3732">
        <f t="shared" ca="1" si="293"/>
        <v>2020</v>
      </c>
      <c r="Q3732" t="str">
        <f t="shared" si="294"/>
        <v>Large</v>
      </c>
    </row>
    <row r="3733" spans="1:17" x14ac:dyDescent="0.3">
      <c r="A3733" t="s">
        <v>12</v>
      </c>
      <c r="B3733">
        <v>339900</v>
      </c>
      <c r="C3733">
        <v>336000</v>
      </c>
      <c r="D3733">
        <v>1536</v>
      </c>
      <c r="E3733">
        <v>1</v>
      </c>
      <c r="F3733">
        <v>3</v>
      </c>
      <c r="G3733">
        <v>2</v>
      </c>
      <c r="H3733">
        <v>2</v>
      </c>
      <c r="I3733">
        <v>2</v>
      </c>
      <c r="J3733">
        <v>2</v>
      </c>
      <c r="K3733">
        <v>2025</v>
      </c>
      <c r="L3733">
        <v>33974</v>
      </c>
      <c r="M3733">
        <f t="shared" si="290"/>
        <v>3900</v>
      </c>
      <c r="N3733">
        <f t="shared" si="291"/>
        <v>1.1473962930273611E-2</v>
      </c>
      <c r="O3733">
        <f t="shared" si="292"/>
        <v>218.75</v>
      </c>
      <c r="P3733">
        <f t="shared" ca="1" si="293"/>
        <v>2020</v>
      </c>
      <c r="Q3733" t="str">
        <f t="shared" si="294"/>
        <v>Medium</v>
      </c>
    </row>
    <row r="3734" spans="1:17" x14ac:dyDescent="0.3">
      <c r="A3734" t="s">
        <v>13</v>
      </c>
      <c r="B3734">
        <v>239000</v>
      </c>
      <c r="C3734">
        <v>235000</v>
      </c>
      <c r="D3734">
        <v>1100</v>
      </c>
      <c r="E3734">
        <v>1</v>
      </c>
      <c r="F3734">
        <v>2</v>
      </c>
      <c r="G3734">
        <v>2</v>
      </c>
      <c r="H3734">
        <v>2</v>
      </c>
      <c r="I3734">
        <v>2</v>
      </c>
      <c r="J3734">
        <v>0</v>
      </c>
      <c r="K3734">
        <v>1972</v>
      </c>
      <c r="L3734">
        <v>33069</v>
      </c>
      <c r="M3734">
        <f t="shared" si="290"/>
        <v>4000</v>
      </c>
      <c r="N3734">
        <f t="shared" si="291"/>
        <v>1.6736401673640166E-2</v>
      </c>
      <c r="O3734">
        <f t="shared" si="292"/>
        <v>213.63636363636363</v>
      </c>
      <c r="P3734">
        <f t="shared" ca="1" si="293"/>
        <v>2020</v>
      </c>
      <c r="Q3734" t="str">
        <f t="shared" si="294"/>
        <v>Medium</v>
      </c>
    </row>
    <row r="3735" spans="1:17" x14ac:dyDescent="0.3">
      <c r="A3735" t="s">
        <v>12</v>
      </c>
      <c r="B3735">
        <v>2299000</v>
      </c>
      <c r="C3735">
        <v>2000000</v>
      </c>
      <c r="D3735">
        <v>3089</v>
      </c>
      <c r="E3735">
        <v>2</v>
      </c>
      <c r="F3735">
        <v>3</v>
      </c>
      <c r="G3735">
        <v>4</v>
      </c>
      <c r="H3735">
        <v>3</v>
      </c>
      <c r="I3735">
        <v>3</v>
      </c>
      <c r="J3735">
        <v>2</v>
      </c>
      <c r="K3735">
        <v>1999</v>
      </c>
      <c r="L3735">
        <v>33446</v>
      </c>
      <c r="M3735">
        <f t="shared" si="290"/>
        <v>299000</v>
      </c>
      <c r="N3735">
        <f t="shared" si="291"/>
        <v>0.1300565463244889</v>
      </c>
      <c r="O3735">
        <f t="shared" si="292"/>
        <v>647.45872450631271</v>
      </c>
      <c r="P3735">
        <f t="shared" ca="1" si="293"/>
        <v>2020</v>
      </c>
      <c r="Q3735" t="str">
        <f t="shared" si="294"/>
        <v>Large</v>
      </c>
    </row>
    <row r="3736" spans="1:17" x14ac:dyDescent="0.3">
      <c r="A3736" t="s">
        <v>13</v>
      </c>
      <c r="B3736">
        <v>399000</v>
      </c>
      <c r="C3736">
        <v>370000</v>
      </c>
      <c r="D3736">
        <v>1871</v>
      </c>
      <c r="E3736">
        <v>1</v>
      </c>
      <c r="F3736">
        <v>3</v>
      </c>
      <c r="G3736">
        <v>2</v>
      </c>
      <c r="H3736">
        <v>2</v>
      </c>
      <c r="I3736">
        <v>2</v>
      </c>
      <c r="J3736">
        <v>2</v>
      </c>
      <c r="K3736">
        <v>2020</v>
      </c>
      <c r="L3736">
        <v>33913</v>
      </c>
      <c r="M3736">
        <f t="shared" si="290"/>
        <v>29000</v>
      </c>
      <c r="N3736">
        <f t="shared" si="291"/>
        <v>7.2681704260651625E-2</v>
      </c>
      <c r="O3736">
        <f t="shared" si="292"/>
        <v>197.7552111170497</v>
      </c>
      <c r="P3736">
        <f t="shared" ca="1" si="293"/>
        <v>2020</v>
      </c>
      <c r="Q3736" t="str">
        <f t="shared" si="294"/>
        <v>Medium</v>
      </c>
    </row>
    <row r="3737" spans="1:17" x14ac:dyDescent="0.3">
      <c r="A3737" t="s">
        <v>12</v>
      </c>
      <c r="B3737">
        <v>1050000</v>
      </c>
      <c r="C3737">
        <v>950000</v>
      </c>
      <c r="D3737">
        <v>2556</v>
      </c>
      <c r="E3737">
        <v>1</v>
      </c>
      <c r="F3737">
        <v>4</v>
      </c>
      <c r="G3737">
        <v>4</v>
      </c>
      <c r="H3737">
        <v>3</v>
      </c>
      <c r="I3737">
        <v>3</v>
      </c>
      <c r="J3737">
        <v>3</v>
      </c>
      <c r="K3737">
        <v>1988</v>
      </c>
      <c r="L3737">
        <v>33498</v>
      </c>
      <c r="M3737">
        <f t="shared" si="290"/>
        <v>100000</v>
      </c>
      <c r="N3737">
        <f t="shared" si="291"/>
        <v>9.5238095238095233E-2</v>
      </c>
      <c r="O3737">
        <f t="shared" si="292"/>
        <v>371.67449139280126</v>
      </c>
      <c r="P3737">
        <f t="shared" ca="1" si="293"/>
        <v>2020</v>
      </c>
      <c r="Q3737" t="str">
        <f t="shared" si="294"/>
        <v>Large</v>
      </c>
    </row>
    <row r="3738" spans="1:17" x14ac:dyDescent="0.3">
      <c r="A3738" t="s">
        <v>17</v>
      </c>
      <c r="B3738">
        <v>295000</v>
      </c>
      <c r="C3738">
        <v>275000</v>
      </c>
      <c r="D3738">
        <v>1170</v>
      </c>
      <c r="E3738">
        <v>1</v>
      </c>
      <c r="F3738">
        <v>3</v>
      </c>
      <c r="G3738">
        <v>2</v>
      </c>
      <c r="H3738">
        <v>2</v>
      </c>
      <c r="I3738">
        <v>2</v>
      </c>
      <c r="J3738">
        <v>0</v>
      </c>
      <c r="K3738">
        <v>1991</v>
      </c>
      <c r="L3738">
        <v>32413</v>
      </c>
      <c r="M3738">
        <f t="shared" si="290"/>
        <v>20000</v>
      </c>
      <c r="N3738">
        <f t="shared" si="291"/>
        <v>6.7796610169491525E-2</v>
      </c>
      <c r="O3738">
        <f t="shared" si="292"/>
        <v>235.04273504273505</v>
      </c>
      <c r="P3738">
        <f t="shared" ca="1" si="293"/>
        <v>2020</v>
      </c>
      <c r="Q3738" t="str">
        <f t="shared" si="294"/>
        <v>Medium</v>
      </c>
    </row>
    <row r="3739" spans="1:17" x14ac:dyDescent="0.3">
      <c r="A3739" t="s">
        <v>12</v>
      </c>
      <c r="B3739">
        <v>339000</v>
      </c>
      <c r="C3739">
        <v>330000</v>
      </c>
      <c r="D3739">
        <v>1485</v>
      </c>
      <c r="E3739">
        <v>1</v>
      </c>
      <c r="F3739">
        <v>4</v>
      </c>
      <c r="G3739">
        <v>2</v>
      </c>
      <c r="H3739">
        <v>2</v>
      </c>
      <c r="I3739">
        <v>2</v>
      </c>
      <c r="J3739">
        <v>1</v>
      </c>
      <c r="K3739">
        <v>1985</v>
      </c>
      <c r="L3739">
        <v>32548</v>
      </c>
      <c r="M3739">
        <f t="shared" si="290"/>
        <v>9000</v>
      </c>
      <c r="N3739">
        <f t="shared" si="291"/>
        <v>2.6548672566371681E-2</v>
      </c>
      <c r="O3739">
        <f t="shared" si="292"/>
        <v>222.22222222222223</v>
      </c>
      <c r="P3739">
        <f t="shared" ca="1" si="293"/>
        <v>2020</v>
      </c>
      <c r="Q3739" t="str">
        <f t="shared" si="294"/>
        <v>Medium</v>
      </c>
    </row>
    <row r="3740" spans="1:17" x14ac:dyDescent="0.3">
      <c r="A3740" t="s">
        <v>14</v>
      </c>
      <c r="B3740">
        <v>460000</v>
      </c>
      <c r="C3740">
        <v>460000</v>
      </c>
      <c r="D3740">
        <v>2120</v>
      </c>
      <c r="E3740">
        <v>2</v>
      </c>
      <c r="F3740">
        <v>3</v>
      </c>
      <c r="G3740">
        <v>3</v>
      </c>
      <c r="H3740">
        <v>2</v>
      </c>
      <c r="I3740">
        <v>2</v>
      </c>
      <c r="J3740">
        <v>0</v>
      </c>
      <c r="K3740">
        <v>1980</v>
      </c>
      <c r="L3740">
        <v>33179</v>
      </c>
      <c r="M3740">
        <f t="shared" si="290"/>
        <v>0</v>
      </c>
      <c r="N3740">
        <f t="shared" si="291"/>
        <v>0</v>
      </c>
      <c r="O3740">
        <f t="shared" si="292"/>
        <v>216.98113207547169</v>
      </c>
      <c r="P3740">
        <f t="shared" ca="1" si="293"/>
        <v>2020</v>
      </c>
      <c r="Q3740" t="str">
        <f t="shared" si="294"/>
        <v>Large</v>
      </c>
    </row>
    <row r="3741" spans="1:17" x14ac:dyDescent="0.3">
      <c r="A3741" t="s">
        <v>12</v>
      </c>
      <c r="B3741">
        <v>339000</v>
      </c>
      <c r="C3741">
        <v>339000</v>
      </c>
      <c r="D3741">
        <v>1474</v>
      </c>
      <c r="E3741">
        <v>1</v>
      </c>
      <c r="F3741">
        <v>3</v>
      </c>
      <c r="G3741">
        <v>2</v>
      </c>
      <c r="H3741">
        <v>2</v>
      </c>
      <c r="I3741">
        <v>2</v>
      </c>
      <c r="J3741">
        <v>2</v>
      </c>
      <c r="K3741">
        <v>1992</v>
      </c>
      <c r="L3741">
        <v>32569</v>
      </c>
      <c r="M3741">
        <f t="shared" si="290"/>
        <v>0</v>
      </c>
      <c r="N3741">
        <f t="shared" si="291"/>
        <v>0</v>
      </c>
      <c r="O3741">
        <f t="shared" si="292"/>
        <v>229.9864314789688</v>
      </c>
      <c r="P3741">
        <f t="shared" ca="1" si="293"/>
        <v>2020</v>
      </c>
      <c r="Q3741" t="str">
        <f t="shared" si="294"/>
        <v>Medium</v>
      </c>
    </row>
    <row r="3742" spans="1:17" x14ac:dyDescent="0.3">
      <c r="A3742" t="s">
        <v>12</v>
      </c>
      <c r="B3742">
        <v>474900</v>
      </c>
      <c r="C3742">
        <v>460000</v>
      </c>
      <c r="D3742">
        <v>2105</v>
      </c>
      <c r="E3742">
        <v>1</v>
      </c>
      <c r="F3742">
        <v>4</v>
      </c>
      <c r="G3742">
        <v>2</v>
      </c>
      <c r="H3742">
        <v>2</v>
      </c>
      <c r="I3742">
        <v>2</v>
      </c>
      <c r="J3742">
        <v>2</v>
      </c>
      <c r="K3742">
        <v>2002</v>
      </c>
      <c r="L3742">
        <v>32955</v>
      </c>
      <c r="M3742">
        <f t="shared" si="290"/>
        <v>14900</v>
      </c>
      <c r="N3742">
        <f t="shared" si="291"/>
        <v>3.1375026321330809E-2</v>
      </c>
      <c r="O3742">
        <f t="shared" si="292"/>
        <v>218.52731591448932</v>
      </c>
      <c r="P3742">
        <f t="shared" ca="1" si="293"/>
        <v>2020</v>
      </c>
      <c r="Q3742" t="str">
        <f t="shared" si="294"/>
        <v>Large</v>
      </c>
    </row>
    <row r="3743" spans="1:17" x14ac:dyDescent="0.3">
      <c r="A3743" t="s">
        <v>12</v>
      </c>
      <c r="B3743">
        <v>489900</v>
      </c>
      <c r="C3743">
        <v>472000</v>
      </c>
      <c r="D3743">
        <v>1238</v>
      </c>
      <c r="E3743">
        <v>1</v>
      </c>
      <c r="F3743">
        <v>3</v>
      </c>
      <c r="G3743">
        <v>2</v>
      </c>
      <c r="H3743">
        <v>2</v>
      </c>
      <c r="I3743">
        <v>2</v>
      </c>
      <c r="J3743">
        <v>0</v>
      </c>
      <c r="K3743">
        <v>1978</v>
      </c>
      <c r="L3743">
        <v>33323</v>
      </c>
      <c r="M3743">
        <f t="shared" si="290"/>
        <v>17900</v>
      </c>
      <c r="N3743">
        <f t="shared" si="291"/>
        <v>3.6538068993672179E-2</v>
      </c>
      <c r="O3743">
        <f t="shared" si="292"/>
        <v>381.26009693053311</v>
      </c>
      <c r="P3743">
        <f t="shared" ca="1" si="293"/>
        <v>2020</v>
      </c>
      <c r="Q3743" t="str">
        <f t="shared" si="294"/>
        <v>Medium</v>
      </c>
    </row>
    <row r="3744" spans="1:17" x14ac:dyDescent="0.3">
      <c r="A3744" t="s">
        <v>12</v>
      </c>
      <c r="B3744">
        <v>875000</v>
      </c>
      <c r="C3744">
        <v>862000</v>
      </c>
      <c r="D3744">
        <v>2881</v>
      </c>
      <c r="E3744">
        <v>1</v>
      </c>
      <c r="F3744">
        <v>4</v>
      </c>
      <c r="G3744">
        <v>2</v>
      </c>
      <c r="H3744">
        <v>2</v>
      </c>
      <c r="I3744">
        <v>2</v>
      </c>
      <c r="J3744">
        <v>0</v>
      </c>
      <c r="K3744">
        <v>1988</v>
      </c>
      <c r="L3744">
        <v>33187</v>
      </c>
      <c r="M3744">
        <f t="shared" si="290"/>
        <v>13000</v>
      </c>
      <c r="N3744">
        <f t="shared" si="291"/>
        <v>1.4857142857142857E-2</v>
      </c>
      <c r="O3744">
        <f t="shared" si="292"/>
        <v>299.20166608816385</v>
      </c>
      <c r="P3744">
        <f t="shared" ca="1" si="293"/>
        <v>2020</v>
      </c>
      <c r="Q3744" t="str">
        <f t="shared" si="294"/>
        <v>Large</v>
      </c>
    </row>
    <row r="3745" spans="1:17" x14ac:dyDescent="0.3">
      <c r="A3745" t="s">
        <v>12</v>
      </c>
      <c r="B3745">
        <v>374900</v>
      </c>
      <c r="C3745">
        <v>350000</v>
      </c>
      <c r="D3745">
        <v>1291</v>
      </c>
      <c r="E3745">
        <v>1</v>
      </c>
      <c r="F3745">
        <v>3</v>
      </c>
      <c r="G3745">
        <v>2</v>
      </c>
      <c r="H3745">
        <v>2</v>
      </c>
      <c r="I3745">
        <v>2</v>
      </c>
      <c r="J3745">
        <v>2</v>
      </c>
      <c r="K3745">
        <v>1963</v>
      </c>
      <c r="L3745">
        <v>32937</v>
      </c>
      <c r="M3745">
        <f t="shared" si="290"/>
        <v>24900</v>
      </c>
      <c r="N3745">
        <f t="shared" si="291"/>
        <v>6.6417711389703926E-2</v>
      </c>
      <c r="O3745">
        <f t="shared" si="292"/>
        <v>271.10766847405114</v>
      </c>
      <c r="P3745">
        <f t="shared" ca="1" si="293"/>
        <v>2020</v>
      </c>
      <c r="Q3745" t="str">
        <f t="shared" si="294"/>
        <v>Medium</v>
      </c>
    </row>
    <row r="3746" spans="1:17" x14ac:dyDescent="0.3">
      <c r="A3746" t="s">
        <v>12</v>
      </c>
      <c r="B3746">
        <v>379990</v>
      </c>
      <c r="C3746">
        <v>380000</v>
      </c>
      <c r="D3746">
        <v>1737</v>
      </c>
      <c r="E3746">
        <v>1</v>
      </c>
      <c r="F3746">
        <v>2</v>
      </c>
      <c r="G3746">
        <v>2</v>
      </c>
      <c r="H3746">
        <v>2</v>
      </c>
      <c r="I3746">
        <v>2</v>
      </c>
      <c r="J3746">
        <v>0</v>
      </c>
      <c r="K3746">
        <v>2016</v>
      </c>
      <c r="L3746">
        <v>33920</v>
      </c>
      <c r="M3746">
        <f t="shared" si="290"/>
        <v>-10</v>
      </c>
      <c r="N3746">
        <f t="shared" si="291"/>
        <v>-2.6316482012684544E-5</v>
      </c>
      <c r="O3746">
        <f t="shared" si="292"/>
        <v>218.76799078871619</v>
      </c>
      <c r="P3746">
        <f t="shared" ca="1" si="293"/>
        <v>2020</v>
      </c>
      <c r="Q3746" t="str">
        <f t="shared" si="294"/>
        <v>Medium</v>
      </c>
    </row>
    <row r="3747" spans="1:17" x14ac:dyDescent="0.3">
      <c r="A3747" t="s">
        <v>12</v>
      </c>
      <c r="B3747">
        <v>738995</v>
      </c>
      <c r="C3747">
        <v>700000</v>
      </c>
      <c r="D3747">
        <v>2497</v>
      </c>
      <c r="E3747">
        <v>2</v>
      </c>
      <c r="F3747">
        <v>4</v>
      </c>
      <c r="G3747">
        <v>3</v>
      </c>
      <c r="H3747">
        <v>2</v>
      </c>
      <c r="I3747">
        <v>2</v>
      </c>
      <c r="J3747">
        <v>2</v>
      </c>
      <c r="K3747">
        <v>2022</v>
      </c>
      <c r="L3747">
        <v>32459</v>
      </c>
      <c r="M3747">
        <f t="shared" si="290"/>
        <v>38995</v>
      </c>
      <c r="N3747">
        <f t="shared" si="291"/>
        <v>5.2767610065020738E-2</v>
      </c>
      <c r="O3747">
        <f t="shared" si="292"/>
        <v>280.33640368442133</v>
      </c>
      <c r="P3747">
        <f t="shared" ca="1" si="293"/>
        <v>2020</v>
      </c>
      <c r="Q3747" t="str">
        <f t="shared" si="294"/>
        <v>Large</v>
      </c>
    </row>
    <row r="3748" spans="1:17" x14ac:dyDescent="0.3">
      <c r="A3748" t="s">
        <v>12</v>
      </c>
      <c r="B3748">
        <v>299900</v>
      </c>
      <c r="C3748">
        <v>299900</v>
      </c>
      <c r="D3748">
        <v>1418</v>
      </c>
      <c r="E3748">
        <v>1</v>
      </c>
      <c r="F3748">
        <v>3</v>
      </c>
      <c r="G3748">
        <v>2</v>
      </c>
      <c r="H3748">
        <v>2</v>
      </c>
      <c r="I3748">
        <v>2</v>
      </c>
      <c r="J3748">
        <v>2</v>
      </c>
      <c r="K3748">
        <v>1995</v>
      </c>
      <c r="L3748">
        <v>33914</v>
      </c>
      <c r="M3748">
        <f t="shared" si="290"/>
        <v>0</v>
      </c>
      <c r="N3748">
        <f t="shared" si="291"/>
        <v>0</v>
      </c>
      <c r="O3748">
        <f t="shared" si="292"/>
        <v>211.49506346967559</v>
      </c>
      <c r="P3748">
        <f t="shared" ca="1" si="293"/>
        <v>2020</v>
      </c>
      <c r="Q3748" t="str">
        <f t="shared" si="294"/>
        <v>Medium</v>
      </c>
    </row>
    <row r="3749" spans="1:17" x14ac:dyDescent="0.3">
      <c r="A3749" t="s">
        <v>14</v>
      </c>
      <c r="B3749">
        <v>164900</v>
      </c>
      <c r="C3749">
        <v>164900</v>
      </c>
      <c r="D3749">
        <v>1280</v>
      </c>
      <c r="E3749">
        <v>2</v>
      </c>
      <c r="F3749">
        <v>2</v>
      </c>
      <c r="G3749">
        <v>2</v>
      </c>
      <c r="H3749">
        <v>1</v>
      </c>
      <c r="I3749">
        <v>1</v>
      </c>
      <c r="J3749">
        <v>1</v>
      </c>
      <c r="K3749">
        <v>1995</v>
      </c>
      <c r="L3749">
        <v>33880</v>
      </c>
      <c r="M3749">
        <f t="shared" si="290"/>
        <v>0</v>
      </c>
      <c r="N3749">
        <f t="shared" si="291"/>
        <v>0</v>
      </c>
      <c r="O3749">
        <f t="shared" si="292"/>
        <v>128.828125</v>
      </c>
      <c r="P3749">
        <f t="shared" ca="1" si="293"/>
        <v>2020</v>
      </c>
      <c r="Q3749" t="str">
        <f t="shared" si="294"/>
        <v>Medium</v>
      </c>
    </row>
    <row r="3750" spans="1:17" x14ac:dyDescent="0.3">
      <c r="A3750" t="s">
        <v>12</v>
      </c>
      <c r="B3750">
        <v>350000</v>
      </c>
      <c r="C3750">
        <v>355000</v>
      </c>
      <c r="D3750">
        <v>1431</v>
      </c>
      <c r="E3750">
        <v>1</v>
      </c>
      <c r="F3750">
        <v>3</v>
      </c>
      <c r="G3750">
        <v>2</v>
      </c>
      <c r="H3750">
        <v>2</v>
      </c>
      <c r="I3750">
        <v>2</v>
      </c>
      <c r="J3750">
        <v>2</v>
      </c>
      <c r="K3750">
        <v>2025</v>
      </c>
      <c r="L3750">
        <v>33909</v>
      </c>
      <c r="M3750">
        <f t="shared" si="290"/>
        <v>-5000</v>
      </c>
      <c r="N3750">
        <f t="shared" si="291"/>
        <v>-1.4285714285714285E-2</v>
      </c>
      <c r="O3750">
        <f t="shared" si="292"/>
        <v>248.07826694619146</v>
      </c>
      <c r="P3750">
        <f t="shared" ca="1" si="293"/>
        <v>2020</v>
      </c>
      <c r="Q3750" t="str">
        <f t="shared" si="294"/>
        <v>Medium</v>
      </c>
    </row>
    <row r="3751" spans="1:17" x14ac:dyDescent="0.3">
      <c r="A3751" t="s">
        <v>12</v>
      </c>
      <c r="B3751">
        <v>565000</v>
      </c>
      <c r="C3751">
        <v>565000</v>
      </c>
      <c r="D3751">
        <v>2314</v>
      </c>
      <c r="E3751">
        <v>1</v>
      </c>
      <c r="F3751">
        <v>4</v>
      </c>
      <c r="G3751">
        <v>3</v>
      </c>
      <c r="H3751">
        <v>3</v>
      </c>
      <c r="I3751">
        <v>3</v>
      </c>
      <c r="J3751">
        <v>2</v>
      </c>
      <c r="K3751">
        <v>2004</v>
      </c>
      <c r="L3751">
        <v>32246</v>
      </c>
      <c r="M3751">
        <f t="shared" si="290"/>
        <v>0</v>
      </c>
      <c r="N3751">
        <f t="shared" si="291"/>
        <v>0</v>
      </c>
      <c r="O3751">
        <f t="shared" si="292"/>
        <v>244.16594641313742</v>
      </c>
      <c r="P3751">
        <f t="shared" ca="1" si="293"/>
        <v>2020</v>
      </c>
      <c r="Q3751" t="str">
        <f t="shared" si="294"/>
        <v>Large</v>
      </c>
    </row>
    <row r="3752" spans="1:17" x14ac:dyDescent="0.3">
      <c r="A3752" t="s">
        <v>14</v>
      </c>
      <c r="B3752">
        <v>420000</v>
      </c>
      <c r="C3752">
        <v>399995</v>
      </c>
      <c r="D3752">
        <v>1281</v>
      </c>
      <c r="E3752">
        <v>1</v>
      </c>
      <c r="F3752">
        <v>2</v>
      </c>
      <c r="G3752">
        <v>3</v>
      </c>
      <c r="H3752">
        <v>2</v>
      </c>
      <c r="I3752">
        <v>2</v>
      </c>
      <c r="J3752">
        <v>1</v>
      </c>
      <c r="K3752">
        <v>2000</v>
      </c>
      <c r="L3752">
        <v>33028</v>
      </c>
      <c r="M3752">
        <f t="shared" si="290"/>
        <v>20005</v>
      </c>
      <c r="N3752">
        <f t="shared" si="291"/>
        <v>4.7630952380952378E-2</v>
      </c>
      <c r="O3752">
        <f t="shared" si="292"/>
        <v>312.25214676034346</v>
      </c>
      <c r="P3752">
        <f t="shared" ca="1" si="293"/>
        <v>2020</v>
      </c>
      <c r="Q3752" t="str">
        <f t="shared" si="294"/>
        <v>Medium</v>
      </c>
    </row>
    <row r="3753" spans="1:17" x14ac:dyDescent="0.3">
      <c r="A3753" t="s">
        <v>17</v>
      </c>
      <c r="B3753">
        <v>14500</v>
      </c>
      <c r="C3753">
        <v>14000</v>
      </c>
      <c r="D3753">
        <v>1248</v>
      </c>
      <c r="E3753">
        <v>1</v>
      </c>
      <c r="F3753">
        <v>2</v>
      </c>
      <c r="G3753">
        <v>2</v>
      </c>
      <c r="H3753">
        <v>2</v>
      </c>
      <c r="I3753">
        <v>2</v>
      </c>
      <c r="J3753">
        <v>0</v>
      </c>
      <c r="K3753">
        <v>1986</v>
      </c>
      <c r="L3753">
        <v>32174</v>
      </c>
      <c r="M3753">
        <f t="shared" si="290"/>
        <v>500</v>
      </c>
      <c r="N3753">
        <f t="shared" si="291"/>
        <v>3.4482758620689655E-2</v>
      </c>
      <c r="O3753">
        <f t="shared" si="292"/>
        <v>11.217948717948717</v>
      </c>
      <c r="P3753">
        <f t="shared" ca="1" si="293"/>
        <v>2020</v>
      </c>
      <c r="Q3753" t="str">
        <f t="shared" si="294"/>
        <v>Medium</v>
      </c>
    </row>
    <row r="3754" spans="1:17" x14ac:dyDescent="0.3">
      <c r="A3754" t="s">
        <v>12</v>
      </c>
      <c r="B3754">
        <v>345000</v>
      </c>
      <c r="C3754">
        <v>345000</v>
      </c>
      <c r="D3754">
        <v>1680</v>
      </c>
      <c r="E3754">
        <v>1</v>
      </c>
      <c r="F3754">
        <v>3</v>
      </c>
      <c r="G3754">
        <v>2</v>
      </c>
      <c r="H3754">
        <v>2</v>
      </c>
      <c r="I3754">
        <v>2</v>
      </c>
      <c r="J3754">
        <v>2</v>
      </c>
      <c r="K3754">
        <v>1987</v>
      </c>
      <c r="L3754">
        <v>34608</v>
      </c>
      <c r="M3754">
        <f t="shared" si="290"/>
        <v>0</v>
      </c>
      <c r="N3754">
        <f t="shared" si="291"/>
        <v>0</v>
      </c>
      <c r="O3754">
        <f t="shared" si="292"/>
        <v>205.35714285714286</v>
      </c>
      <c r="P3754">
        <f t="shared" ca="1" si="293"/>
        <v>2020</v>
      </c>
      <c r="Q3754" t="str">
        <f t="shared" si="294"/>
        <v>Medium</v>
      </c>
    </row>
    <row r="3755" spans="1:17" x14ac:dyDescent="0.3">
      <c r="A3755" t="s">
        <v>12</v>
      </c>
      <c r="B3755">
        <v>1364000</v>
      </c>
      <c r="C3755">
        <v>1270000</v>
      </c>
      <c r="D3755">
        <v>2313</v>
      </c>
      <c r="E3755">
        <v>1</v>
      </c>
      <c r="F3755">
        <v>3</v>
      </c>
      <c r="G3755">
        <v>3</v>
      </c>
      <c r="H3755">
        <v>3</v>
      </c>
      <c r="I3755">
        <v>3</v>
      </c>
      <c r="J3755">
        <v>2</v>
      </c>
      <c r="K3755">
        <v>1990</v>
      </c>
      <c r="L3755">
        <v>33477</v>
      </c>
      <c r="M3755">
        <f t="shared" si="290"/>
        <v>94000</v>
      </c>
      <c r="N3755">
        <f t="shared" si="291"/>
        <v>6.89149560117302E-2</v>
      </c>
      <c r="O3755">
        <f t="shared" si="292"/>
        <v>549.07047124945962</v>
      </c>
      <c r="P3755">
        <f t="shared" ca="1" si="293"/>
        <v>2020</v>
      </c>
      <c r="Q3755" t="str">
        <f t="shared" si="294"/>
        <v>Large</v>
      </c>
    </row>
    <row r="3756" spans="1:17" x14ac:dyDescent="0.3">
      <c r="A3756" t="s">
        <v>12</v>
      </c>
      <c r="B3756">
        <v>210000</v>
      </c>
      <c r="C3756">
        <v>190000</v>
      </c>
      <c r="D3756">
        <v>1522</v>
      </c>
      <c r="E3756">
        <v>1</v>
      </c>
      <c r="F3756">
        <v>2</v>
      </c>
      <c r="G3756">
        <v>2</v>
      </c>
      <c r="H3756">
        <v>2</v>
      </c>
      <c r="I3756">
        <v>2</v>
      </c>
      <c r="J3756">
        <v>2</v>
      </c>
      <c r="K3756">
        <v>1980</v>
      </c>
      <c r="L3756">
        <v>34668</v>
      </c>
      <c r="M3756">
        <f t="shared" si="290"/>
        <v>20000</v>
      </c>
      <c r="N3756">
        <f t="shared" si="291"/>
        <v>9.5238095238095233E-2</v>
      </c>
      <c r="O3756">
        <f t="shared" si="292"/>
        <v>124.83574244415243</v>
      </c>
      <c r="P3756">
        <f t="shared" ca="1" si="293"/>
        <v>2020</v>
      </c>
      <c r="Q3756" t="str">
        <f t="shared" si="294"/>
        <v>Medium</v>
      </c>
    </row>
    <row r="3757" spans="1:17" x14ac:dyDescent="0.3">
      <c r="A3757" t="s">
        <v>12</v>
      </c>
      <c r="B3757">
        <v>1199000</v>
      </c>
      <c r="C3757">
        <v>1100000</v>
      </c>
      <c r="D3757">
        <v>2092</v>
      </c>
      <c r="E3757">
        <v>1</v>
      </c>
      <c r="F3757">
        <v>3</v>
      </c>
      <c r="G3757">
        <v>2</v>
      </c>
      <c r="H3757">
        <v>2</v>
      </c>
      <c r="I3757">
        <v>2</v>
      </c>
      <c r="J3757">
        <v>2</v>
      </c>
      <c r="K3757">
        <v>1999</v>
      </c>
      <c r="L3757">
        <v>34145</v>
      </c>
      <c r="M3757">
        <f t="shared" si="290"/>
        <v>99000</v>
      </c>
      <c r="N3757">
        <f t="shared" si="291"/>
        <v>8.2568807339449546E-2</v>
      </c>
      <c r="O3757">
        <f t="shared" si="292"/>
        <v>525.81261950286807</v>
      </c>
      <c r="P3757">
        <f t="shared" ca="1" si="293"/>
        <v>2020</v>
      </c>
      <c r="Q3757" t="str">
        <f t="shared" si="294"/>
        <v>Large</v>
      </c>
    </row>
    <row r="3758" spans="1:17" x14ac:dyDescent="0.3">
      <c r="A3758" t="s">
        <v>12</v>
      </c>
      <c r="B3758">
        <v>279900</v>
      </c>
      <c r="C3758">
        <v>279900</v>
      </c>
      <c r="D3758">
        <v>1210</v>
      </c>
      <c r="E3758">
        <v>1</v>
      </c>
      <c r="F3758">
        <v>3</v>
      </c>
      <c r="G3758">
        <v>2</v>
      </c>
      <c r="H3758">
        <v>2</v>
      </c>
      <c r="I3758">
        <v>2</v>
      </c>
      <c r="J3758">
        <v>2</v>
      </c>
      <c r="K3758">
        <v>1998</v>
      </c>
      <c r="L3758">
        <v>33990</v>
      </c>
      <c r="M3758">
        <f t="shared" si="290"/>
        <v>0</v>
      </c>
      <c r="N3758">
        <f t="shared" si="291"/>
        <v>0</v>
      </c>
      <c r="O3758">
        <f t="shared" si="292"/>
        <v>231.32231404958677</v>
      </c>
      <c r="P3758">
        <f t="shared" ca="1" si="293"/>
        <v>2020</v>
      </c>
      <c r="Q3758" t="str">
        <f t="shared" si="294"/>
        <v>Medium</v>
      </c>
    </row>
    <row r="3759" spans="1:17" x14ac:dyDescent="0.3">
      <c r="A3759" t="s">
        <v>14</v>
      </c>
      <c r="B3759">
        <v>695000</v>
      </c>
      <c r="C3759">
        <v>625000</v>
      </c>
      <c r="D3759">
        <v>2710</v>
      </c>
      <c r="E3759">
        <v>2</v>
      </c>
      <c r="F3759">
        <v>3</v>
      </c>
      <c r="G3759">
        <v>3</v>
      </c>
      <c r="H3759">
        <v>3</v>
      </c>
      <c r="I3759">
        <v>3</v>
      </c>
      <c r="J3759">
        <v>2</v>
      </c>
      <c r="K3759">
        <v>1983</v>
      </c>
      <c r="L3759">
        <v>33433</v>
      </c>
      <c r="M3759">
        <f t="shared" si="290"/>
        <v>70000</v>
      </c>
      <c r="N3759">
        <f t="shared" si="291"/>
        <v>0.10071942446043165</v>
      </c>
      <c r="O3759">
        <f t="shared" si="292"/>
        <v>230.62730627306274</v>
      </c>
      <c r="P3759">
        <f t="shared" ca="1" si="293"/>
        <v>2020</v>
      </c>
      <c r="Q3759" t="str">
        <f t="shared" si="294"/>
        <v>Large</v>
      </c>
    </row>
    <row r="3760" spans="1:17" x14ac:dyDescent="0.3">
      <c r="A3760" t="s">
        <v>12</v>
      </c>
      <c r="B3760">
        <v>301990</v>
      </c>
      <c r="C3760">
        <v>301990</v>
      </c>
      <c r="D3760">
        <v>1607</v>
      </c>
      <c r="E3760">
        <v>1</v>
      </c>
      <c r="F3760">
        <v>4</v>
      </c>
      <c r="G3760">
        <v>2</v>
      </c>
      <c r="H3760">
        <v>2</v>
      </c>
      <c r="I3760">
        <v>2</v>
      </c>
      <c r="J3760">
        <v>2</v>
      </c>
      <c r="K3760">
        <v>2025</v>
      </c>
      <c r="L3760">
        <v>32219</v>
      </c>
      <c r="M3760">
        <f t="shared" si="290"/>
        <v>0</v>
      </c>
      <c r="N3760">
        <f t="shared" si="291"/>
        <v>0</v>
      </c>
      <c r="O3760">
        <f t="shared" si="292"/>
        <v>187.92159303049161</v>
      </c>
      <c r="P3760">
        <f t="shared" ca="1" si="293"/>
        <v>2020</v>
      </c>
      <c r="Q3760" t="str">
        <f t="shared" si="294"/>
        <v>Medium</v>
      </c>
    </row>
    <row r="3761" spans="1:17" x14ac:dyDescent="0.3">
      <c r="A3761" t="s">
        <v>12</v>
      </c>
      <c r="B3761">
        <v>190000</v>
      </c>
      <c r="C3761">
        <v>164000</v>
      </c>
      <c r="D3761">
        <v>1377</v>
      </c>
      <c r="E3761">
        <v>1</v>
      </c>
      <c r="F3761">
        <v>2</v>
      </c>
      <c r="G3761">
        <v>2</v>
      </c>
      <c r="H3761">
        <v>2</v>
      </c>
      <c r="I3761">
        <v>2</v>
      </c>
      <c r="J3761">
        <v>1</v>
      </c>
      <c r="K3761">
        <v>1959</v>
      </c>
      <c r="L3761">
        <v>32504</v>
      </c>
      <c r="M3761">
        <f t="shared" si="290"/>
        <v>26000</v>
      </c>
      <c r="N3761">
        <f t="shared" si="291"/>
        <v>0.1368421052631579</v>
      </c>
      <c r="O3761">
        <f t="shared" si="292"/>
        <v>119.09949164851126</v>
      </c>
      <c r="P3761">
        <f t="shared" ca="1" si="293"/>
        <v>2020</v>
      </c>
      <c r="Q3761" t="str">
        <f t="shared" si="294"/>
        <v>Medium</v>
      </c>
    </row>
    <row r="3762" spans="1:17" x14ac:dyDescent="0.3">
      <c r="A3762" t="s">
        <v>14</v>
      </c>
      <c r="B3762">
        <v>2350000</v>
      </c>
      <c r="C3762">
        <v>2350000</v>
      </c>
      <c r="D3762">
        <v>2654</v>
      </c>
      <c r="E3762">
        <v>2</v>
      </c>
      <c r="F3762">
        <v>3</v>
      </c>
      <c r="G3762">
        <v>3</v>
      </c>
      <c r="H3762">
        <v>2</v>
      </c>
      <c r="I3762">
        <v>2</v>
      </c>
      <c r="J3762">
        <v>2</v>
      </c>
      <c r="K3762">
        <v>1997</v>
      </c>
      <c r="L3762">
        <v>33410</v>
      </c>
      <c r="M3762">
        <f t="shared" si="290"/>
        <v>0</v>
      </c>
      <c r="N3762">
        <f t="shared" si="291"/>
        <v>0</v>
      </c>
      <c r="O3762">
        <f t="shared" si="292"/>
        <v>885.45591559909576</v>
      </c>
      <c r="P3762">
        <f t="shared" ca="1" si="293"/>
        <v>2020</v>
      </c>
      <c r="Q3762" t="str">
        <f t="shared" si="294"/>
        <v>Large</v>
      </c>
    </row>
    <row r="3763" spans="1:17" x14ac:dyDescent="0.3">
      <c r="A3763" t="s">
        <v>12</v>
      </c>
      <c r="B3763">
        <v>510000</v>
      </c>
      <c r="C3763">
        <v>460000</v>
      </c>
      <c r="D3763">
        <v>1900</v>
      </c>
      <c r="E3763">
        <v>1</v>
      </c>
      <c r="F3763">
        <v>4</v>
      </c>
      <c r="G3763">
        <v>3</v>
      </c>
      <c r="H3763">
        <v>3</v>
      </c>
      <c r="I3763">
        <v>3</v>
      </c>
      <c r="J3763">
        <v>2</v>
      </c>
      <c r="K3763">
        <v>2000</v>
      </c>
      <c r="L3763">
        <v>34203</v>
      </c>
      <c r="M3763">
        <f t="shared" si="290"/>
        <v>50000</v>
      </c>
      <c r="N3763">
        <f t="shared" si="291"/>
        <v>9.8039215686274508E-2</v>
      </c>
      <c r="O3763">
        <f t="shared" si="292"/>
        <v>242.10526315789474</v>
      </c>
      <c r="P3763">
        <f t="shared" ca="1" si="293"/>
        <v>2020</v>
      </c>
      <c r="Q3763" t="str">
        <f t="shared" si="294"/>
        <v>Medium</v>
      </c>
    </row>
    <row r="3764" spans="1:17" x14ac:dyDescent="0.3">
      <c r="A3764" t="s">
        <v>17</v>
      </c>
      <c r="B3764">
        <v>337900</v>
      </c>
      <c r="C3764">
        <v>320000</v>
      </c>
      <c r="D3764">
        <v>1479</v>
      </c>
      <c r="E3764">
        <v>1</v>
      </c>
      <c r="F3764">
        <v>2</v>
      </c>
      <c r="G3764">
        <v>2</v>
      </c>
      <c r="H3764">
        <v>2</v>
      </c>
      <c r="I3764">
        <v>2</v>
      </c>
      <c r="J3764">
        <v>0</v>
      </c>
      <c r="K3764">
        <v>1979</v>
      </c>
      <c r="L3764">
        <v>33931</v>
      </c>
      <c r="M3764">
        <f t="shared" si="290"/>
        <v>17900</v>
      </c>
      <c r="N3764">
        <f t="shared" si="291"/>
        <v>5.29742527374963E-2</v>
      </c>
      <c r="O3764">
        <f t="shared" si="292"/>
        <v>216.36240703177822</v>
      </c>
      <c r="P3764">
        <f t="shared" ca="1" si="293"/>
        <v>2020</v>
      </c>
      <c r="Q3764" t="str">
        <f t="shared" si="294"/>
        <v>Medium</v>
      </c>
    </row>
    <row r="3765" spans="1:17" x14ac:dyDescent="0.3">
      <c r="A3765" t="s">
        <v>18</v>
      </c>
      <c r="B3765">
        <v>520000</v>
      </c>
      <c r="C3765">
        <v>495000</v>
      </c>
      <c r="D3765">
        <v>1183</v>
      </c>
      <c r="E3765">
        <v>1</v>
      </c>
      <c r="F3765">
        <v>3</v>
      </c>
      <c r="G3765">
        <v>2</v>
      </c>
      <c r="H3765">
        <v>2</v>
      </c>
      <c r="I3765">
        <v>2</v>
      </c>
      <c r="J3765">
        <v>0</v>
      </c>
      <c r="K3765">
        <v>1979</v>
      </c>
      <c r="L3765">
        <v>33183</v>
      </c>
      <c r="M3765">
        <f t="shared" si="290"/>
        <v>25000</v>
      </c>
      <c r="N3765">
        <f t="shared" si="291"/>
        <v>4.807692307692308E-2</v>
      </c>
      <c r="O3765">
        <f t="shared" si="292"/>
        <v>418.42772612003381</v>
      </c>
      <c r="P3765">
        <f t="shared" ca="1" si="293"/>
        <v>2020</v>
      </c>
      <c r="Q3765" t="str">
        <f t="shared" si="294"/>
        <v>Medium</v>
      </c>
    </row>
    <row r="3766" spans="1:17" x14ac:dyDescent="0.3">
      <c r="A3766" t="s">
        <v>12</v>
      </c>
      <c r="B3766">
        <v>309899</v>
      </c>
      <c r="C3766">
        <v>309899</v>
      </c>
      <c r="D3766">
        <v>1710</v>
      </c>
      <c r="E3766">
        <v>1</v>
      </c>
      <c r="F3766">
        <v>4</v>
      </c>
      <c r="G3766">
        <v>2</v>
      </c>
      <c r="H3766">
        <v>2</v>
      </c>
      <c r="I3766">
        <v>2</v>
      </c>
      <c r="J3766">
        <v>2</v>
      </c>
      <c r="K3766">
        <v>2025</v>
      </c>
      <c r="L3766">
        <v>33971</v>
      </c>
      <c r="M3766">
        <f t="shared" si="290"/>
        <v>0</v>
      </c>
      <c r="N3766">
        <f t="shared" si="291"/>
        <v>0</v>
      </c>
      <c r="O3766">
        <f t="shared" si="292"/>
        <v>181.22748538011695</v>
      </c>
      <c r="P3766">
        <f t="shared" ca="1" si="293"/>
        <v>2020</v>
      </c>
      <c r="Q3766" t="str">
        <f t="shared" si="294"/>
        <v>Medium</v>
      </c>
    </row>
    <row r="3767" spans="1:17" x14ac:dyDescent="0.3">
      <c r="A3767" t="s">
        <v>13</v>
      </c>
      <c r="B3767">
        <v>114900</v>
      </c>
      <c r="C3767">
        <v>101000</v>
      </c>
      <c r="D3767">
        <v>1584</v>
      </c>
      <c r="E3767">
        <v>1</v>
      </c>
      <c r="F3767">
        <v>2</v>
      </c>
      <c r="G3767">
        <v>2</v>
      </c>
      <c r="H3767">
        <v>2</v>
      </c>
      <c r="I3767">
        <v>2</v>
      </c>
      <c r="J3767">
        <v>0</v>
      </c>
      <c r="K3767">
        <v>1974</v>
      </c>
      <c r="L3767">
        <v>34429</v>
      </c>
      <c r="M3767">
        <f t="shared" si="290"/>
        <v>13900</v>
      </c>
      <c r="N3767">
        <f t="shared" si="291"/>
        <v>0.12097476066144473</v>
      </c>
      <c r="O3767">
        <f t="shared" si="292"/>
        <v>63.762626262626263</v>
      </c>
      <c r="P3767">
        <f t="shared" ca="1" si="293"/>
        <v>2020</v>
      </c>
      <c r="Q3767" t="str">
        <f t="shared" si="294"/>
        <v>Medium</v>
      </c>
    </row>
    <row r="3768" spans="1:17" x14ac:dyDescent="0.3">
      <c r="A3768" t="s">
        <v>12</v>
      </c>
      <c r="B3768">
        <v>1399000</v>
      </c>
      <c r="C3768">
        <v>1282500</v>
      </c>
      <c r="D3768">
        <v>1912</v>
      </c>
      <c r="E3768">
        <v>1</v>
      </c>
      <c r="F3768">
        <v>4</v>
      </c>
      <c r="G3768">
        <v>3</v>
      </c>
      <c r="H3768">
        <v>3</v>
      </c>
      <c r="I3768">
        <v>3</v>
      </c>
      <c r="J3768">
        <v>2</v>
      </c>
      <c r="K3768">
        <v>1972</v>
      </c>
      <c r="L3768">
        <v>33469</v>
      </c>
      <c r="M3768">
        <f t="shared" si="290"/>
        <v>116500</v>
      </c>
      <c r="N3768">
        <f t="shared" si="291"/>
        <v>8.3273766976411728E-2</v>
      </c>
      <c r="O3768">
        <f t="shared" si="292"/>
        <v>670.76359832635978</v>
      </c>
      <c r="P3768">
        <f t="shared" ca="1" si="293"/>
        <v>2020</v>
      </c>
      <c r="Q3768" t="str">
        <f t="shared" si="294"/>
        <v>Medium</v>
      </c>
    </row>
    <row r="3769" spans="1:17" x14ac:dyDescent="0.3">
      <c r="A3769" t="s">
        <v>17</v>
      </c>
      <c r="B3769">
        <v>74995</v>
      </c>
      <c r="C3769">
        <v>76000</v>
      </c>
      <c r="D3769">
        <v>1400</v>
      </c>
      <c r="E3769">
        <v>1</v>
      </c>
      <c r="F3769">
        <v>3</v>
      </c>
      <c r="G3769">
        <v>2</v>
      </c>
      <c r="H3769">
        <v>2</v>
      </c>
      <c r="I3769">
        <v>2</v>
      </c>
      <c r="J3769">
        <v>0</v>
      </c>
      <c r="K3769">
        <v>2019</v>
      </c>
      <c r="L3769">
        <v>32966</v>
      </c>
      <c r="M3769">
        <f t="shared" si="290"/>
        <v>-1005</v>
      </c>
      <c r="N3769">
        <f t="shared" si="291"/>
        <v>-1.3400893392892859E-2</v>
      </c>
      <c r="O3769">
        <f t="shared" si="292"/>
        <v>54.285714285714285</v>
      </c>
      <c r="P3769">
        <f t="shared" ca="1" si="293"/>
        <v>2020</v>
      </c>
      <c r="Q3769" t="str">
        <f t="shared" si="294"/>
        <v>Medium</v>
      </c>
    </row>
    <row r="3770" spans="1:17" x14ac:dyDescent="0.3">
      <c r="A3770" t="s">
        <v>13</v>
      </c>
      <c r="B3770">
        <v>575000</v>
      </c>
      <c r="C3770">
        <v>550000</v>
      </c>
      <c r="D3770">
        <v>1091</v>
      </c>
      <c r="E3770">
        <v>1</v>
      </c>
      <c r="F3770">
        <v>2</v>
      </c>
      <c r="G3770">
        <v>2</v>
      </c>
      <c r="H3770">
        <v>2</v>
      </c>
      <c r="I3770">
        <v>2</v>
      </c>
      <c r="J3770">
        <v>0</v>
      </c>
      <c r="K3770">
        <v>1996</v>
      </c>
      <c r="L3770">
        <v>32459</v>
      </c>
      <c r="M3770">
        <f t="shared" si="290"/>
        <v>25000</v>
      </c>
      <c r="N3770">
        <f t="shared" si="291"/>
        <v>4.3478260869565216E-2</v>
      </c>
      <c r="O3770">
        <f t="shared" si="292"/>
        <v>504.12465627864344</v>
      </c>
      <c r="P3770">
        <f t="shared" ca="1" si="293"/>
        <v>2020</v>
      </c>
      <c r="Q3770" t="str">
        <f t="shared" si="294"/>
        <v>Medium</v>
      </c>
    </row>
    <row r="3771" spans="1:17" x14ac:dyDescent="0.3">
      <c r="A3771" t="s">
        <v>12</v>
      </c>
      <c r="B3771">
        <v>425000</v>
      </c>
      <c r="C3771">
        <v>425000</v>
      </c>
      <c r="D3771">
        <v>2260</v>
      </c>
      <c r="E3771">
        <v>2</v>
      </c>
      <c r="F3771">
        <v>4</v>
      </c>
      <c r="G3771">
        <v>4</v>
      </c>
      <c r="H3771">
        <v>3</v>
      </c>
      <c r="I3771">
        <v>3</v>
      </c>
      <c r="J3771">
        <v>2</v>
      </c>
      <c r="K3771">
        <v>2023</v>
      </c>
      <c r="L3771">
        <v>32084</v>
      </c>
      <c r="M3771">
        <f t="shared" si="290"/>
        <v>0</v>
      </c>
      <c r="N3771">
        <f t="shared" si="291"/>
        <v>0</v>
      </c>
      <c r="O3771">
        <f t="shared" si="292"/>
        <v>188.05309734513276</v>
      </c>
      <c r="P3771">
        <f t="shared" ca="1" si="293"/>
        <v>2020</v>
      </c>
      <c r="Q3771" t="str">
        <f t="shared" si="294"/>
        <v>Large</v>
      </c>
    </row>
    <row r="3772" spans="1:17" x14ac:dyDescent="0.3">
      <c r="A3772" t="s">
        <v>12</v>
      </c>
      <c r="B3772">
        <v>285000</v>
      </c>
      <c r="C3772">
        <v>275000</v>
      </c>
      <c r="D3772">
        <v>1560</v>
      </c>
      <c r="E3772">
        <v>1</v>
      </c>
      <c r="F3772">
        <v>3</v>
      </c>
      <c r="G3772">
        <v>2</v>
      </c>
      <c r="H3772">
        <v>2</v>
      </c>
      <c r="I3772">
        <v>2</v>
      </c>
      <c r="J3772">
        <v>0</v>
      </c>
      <c r="K3772">
        <v>1977</v>
      </c>
      <c r="L3772">
        <v>32435</v>
      </c>
      <c r="M3772">
        <f t="shared" si="290"/>
        <v>10000</v>
      </c>
      <c r="N3772">
        <f t="shared" si="291"/>
        <v>3.5087719298245612E-2</v>
      </c>
      <c r="O3772">
        <f t="shared" si="292"/>
        <v>176.28205128205127</v>
      </c>
      <c r="P3772">
        <f t="shared" ca="1" si="293"/>
        <v>2020</v>
      </c>
      <c r="Q3772" t="str">
        <f t="shared" si="294"/>
        <v>Medium</v>
      </c>
    </row>
    <row r="3773" spans="1:17" x14ac:dyDescent="0.3">
      <c r="A3773" t="s">
        <v>13</v>
      </c>
      <c r="B3773">
        <v>219500</v>
      </c>
      <c r="C3773">
        <v>203000</v>
      </c>
      <c r="D3773">
        <v>1391</v>
      </c>
      <c r="E3773">
        <v>1</v>
      </c>
      <c r="F3773">
        <v>2</v>
      </c>
      <c r="G3773">
        <v>2</v>
      </c>
      <c r="H3773">
        <v>2</v>
      </c>
      <c r="I3773">
        <v>2</v>
      </c>
      <c r="J3773">
        <v>0</v>
      </c>
      <c r="K3773">
        <v>2002</v>
      </c>
      <c r="L3773">
        <v>33904</v>
      </c>
      <c r="M3773">
        <f t="shared" si="290"/>
        <v>16500</v>
      </c>
      <c r="N3773">
        <f t="shared" si="291"/>
        <v>7.5170842824601361E-2</v>
      </c>
      <c r="O3773">
        <f t="shared" si="292"/>
        <v>145.93817397555716</v>
      </c>
      <c r="P3773">
        <f t="shared" ca="1" si="293"/>
        <v>2020</v>
      </c>
      <c r="Q3773" t="str">
        <f t="shared" si="294"/>
        <v>Medium</v>
      </c>
    </row>
    <row r="3774" spans="1:17" x14ac:dyDescent="0.3">
      <c r="A3774" t="s">
        <v>12</v>
      </c>
      <c r="B3774">
        <v>379000</v>
      </c>
      <c r="C3774">
        <v>379000</v>
      </c>
      <c r="D3774">
        <v>1514</v>
      </c>
      <c r="E3774">
        <v>1</v>
      </c>
      <c r="F3774">
        <v>3</v>
      </c>
      <c r="G3774">
        <v>2</v>
      </c>
      <c r="H3774">
        <v>2</v>
      </c>
      <c r="I3774">
        <v>2</v>
      </c>
      <c r="J3774">
        <v>2</v>
      </c>
      <c r="K3774">
        <v>1981</v>
      </c>
      <c r="L3774">
        <v>32541</v>
      </c>
      <c r="M3774">
        <f t="shared" si="290"/>
        <v>0</v>
      </c>
      <c r="N3774">
        <f t="shared" si="291"/>
        <v>0</v>
      </c>
      <c r="O3774">
        <f t="shared" si="292"/>
        <v>250.33025099075297</v>
      </c>
      <c r="P3774">
        <f t="shared" ca="1" si="293"/>
        <v>2020</v>
      </c>
      <c r="Q3774" t="str">
        <f t="shared" si="294"/>
        <v>Medium</v>
      </c>
    </row>
    <row r="3775" spans="1:17" x14ac:dyDescent="0.3">
      <c r="A3775" t="s">
        <v>13</v>
      </c>
      <c r="B3775">
        <v>290000</v>
      </c>
      <c r="C3775">
        <v>200000</v>
      </c>
      <c r="D3775">
        <v>1053</v>
      </c>
      <c r="E3775">
        <v>2</v>
      </c>
      <c r="F3775">
        <v>2</v>
      </c>
      <c r="G3775">
        <v>2</v>
      </c>
      <c r="H3775">
        <v>2</v>
      </c>
      <c r="I3775">
        <v>2</v>
      </c>
      <c r="J3775">
        <v>0</v>
      </c>
      <c r="K3775">
        <v>1981</v>
      </c>
      <c r="L3775">
        <v>33956</v>
      </c>
      <c r="M3775">
        <f t="shared" si="290"/>
        <v>90000</v>
      </c>
      <c r="N3775">
        <f t="shared" si="291"/>
        <v>0.31034482758620691</v>
      </c>
      <c r="O3775">
        <f t="shared" si="292"/>
        <v>189.93352326685661</v>
      </c>
      <c r="P3775">
        <f t="shared" ca="1" si="293"/>
        <v>2020</v>
      </c>
      <c r="Q3775" t="str">
        <f t="shared" si="294"/>
        <v>Medium</v>
      </c>
    </row>
    <row r="3776" spans="1:17" x14ac:dyDescent="0.3">
      <c r="A3776" t="s">
        <v>17</v>
      </c>
      <c r="B3776">
        <v>84900</v>
      </c>
      <c r="C3776">
        <v>84900</v>
      </c>
      <c r="D3776">
        <v>672</v>
      </c>
      <c r="E3776">
        <v>1</v>
      </c>
      <c r="F3776">
        <v>3</v>
      </c>
      <c r="G3776">
        <v>2</v>
      </c>
      <c r="H3776">
        <v>1</v>
      </c>
      <c r="I3776">
        <v>1</v>
      </c>
      <c r="J3776">
        <v>0</v>
      </c>
      <c r="K3776">
        <v>1985</v>
      </c>
      <c r="L3776">
        <v>32112</v>
      </c>
      <c r="M3776">
        <f t="shared" si="290"/>
        <v>0</v>
      </c>
      <c r="N3776">
        <f t="shared" si="291"/>
        <v>0</v>
      </c>
      <c r="O3776">
        <f t="shared" si="292"/>
        <v>126.33928571428571</v>
      </c>
      <c r="P3776">
        <f t="shared" ca="1" si="293"/>
        <v>2020</v>
      </c>
      <c r="Q3776" t="str">
        <f t="shared" si="294"/>
        <v>small</v>
      </c>
    </row>
    <row r="3777" spans="1:17" x14ac:dyDescent="0.3">
      <c r="A3777" t="s">
        <v>14</v>
      </c>
      <c r="B3777">
        <v>1200000</v>
      </c>
      <c r="C3777">
        <v>1175000</v>
      </c>
      <c r="D3777">
        <v>3202</v>
      </c>
      <c r="E3777">
        <v>2</v>
      </c>
      <c r="F3777">
        <v>3</v>
      </c>
      <c r="G3777">
        <v>4</v>
      </c>
      <c r="H3777">
        <v>3</v>
      </c>
      <c r="I3777">
        <v>3</v>
      </c>
      <c r="J3777">
        <v>2</v>
      </c>
      <c r="K3777">
        <v>2022</v>
      </c>
      <c r="L3777">
        <v>32963</v>
      </c>
      <c r="M3777">
        <f t="shared" si="290"/>
        <v>25000</v>
      </c>
      <c r="N3777">
        <f t="shared" si="291"/>
        <v>2.0833333333333332E-2</v>
      </c>
      <c r="O3777">
        <f t="shared" si="292"/>
        <v>366.95815115552779</v>
      </c>
      <c r="P3777">
        <f t="shared" ca="1" si="293"/>
        <v>2020</v>
      </c>
      <c r="Q3777" t="str">
        <f t="shared" si="294"/>
        <v>Large</v>
      </c>
    </row>
    <row r="3778" spans="1:17" x14ac:dyDescent="0.3">
      <c r="A3778" t="s">
        <v>13</v>
      </c>
      <c r="B3778">
        <v>259900</v>
      </c>
      <c r="C3778">
        <v>252000</v>
      </c>
      <c r="D3778">
        <v>1170</v>
      </c>
      <c r="E3778">
        <v>1</v>
      </c>
      <c r="F3778">
        <v>2</v>
      </c>
      <c r="G3778">
        <v>2</v>
      </c>
      <c r="H3778">
        <v>2</v>
      </c>
      <c r="I3778">
        <v>2</v>
      </c>
      <c r="J3778">
        <v>0</v>
      </c>
      <c r="K3778">
        <v>2003</v>
      </c>
      <c r="L3778">
        <v>34114</v>
      </c>
      <c r="M3778">
        <f t="shared" si="290"/>
        <v>7900</v>
      </c>
      <c r="N3778">
        <f t="shared" si="291"/>
        <v>3.0396306271642939E-2</v>
      </c>
      <c r="O3778">
        <f t="shared" si="292"/>
        <v>215.38461538461539</v>
      </c>
      <c r="P3778">
        <f t="shared" ca="1" si="293"/>
        <v>2020</v>
      </c>
      <c r="Q3778" t="str">
        <f t="shared" si="294"/>
        <v>Medium</v>
      </c>
    </row>
    <row r="3779" spans="1:17" x14ac:dyDescent="0.3">
      <c r="A3779" t="s">
        <v>13</v>
      </c>
      <c r="B3779">
        <v>1895000</v>
      </c>
      <c r="C3779">
        <v>1500000</v>
      </c>
      <c r="D3779">
        <v>2625</v>
      </c>
      <c r="E3779">
        <v>4</v>
      </c>
      <c r="F3779">
        <v>3</v>
      </c>
      <c r="G3779">
        <v>3</v>
      </c>
      <c r="H3779">
        <v>3</v>
      </c>
      <c r="I3779">
        <v>3</v>
      </c>
      <c r="J3779">
        <v>2</v>
      </c>
      <c r="K3779">
        <v>1991</v>
      </c>
      <c r="L3779">
        <v>34996</v>
      </c>
      <c r="M3779">
        <f t="shared" ref="M3779:M3842" si="295">B3779 - C3779</f>
        <v>395000</v>
      </c>
      <c r="N3779">
        <f t="shared" ref="N3779:N3842" si="296">(B3779 - C3779)/B3779</f>
        <v>0.20844327176781002</v>
      </c>
      <c r="O3779">
        <f t="shared" ref="O3779:O3842" si="297">C3779/D3779</f>
        <v>571.42857142857144</v>
      </c>
      <c r="P3779">
        <f t="shared" ref="P3779:P3842" ca="1" si="298">YEAR(TODAY() - K3779)</f>
        <v>2020</v>
      </c>
      <c r="Q3779" t="str">
        <f t="shared" ref="Q3779:Q3842" si="299">IF(D3779&lt;1000,"small",IF(D3779&lt;2000,"Medium","Large"))</f>
        <v>Large</v>
      </c>
    </row>
    <row r="3780" spans="1:17" x14ac:dyDescent="0.3">
      <c r="A3780" t="s">
        <v>13</v>
      </c>
      <c r="B3780">
        <v>360000</v>
      </c>
      <c r="C3780">
        <v>330000</v>
      </c>
      <c r="D3780">
        <v>870</v>
      </c>
      <c r="E3780">
        <v>1</v>
      </c>
      <c r="F3780">
        <v>2</v>
      </c>
      <c r="G3780">
        <v>2</v>
      </c>
      <c r="H3780">
        <v>2</v>
      </c>
      <c r="I3780">
        <v>2</v>
      </c>
      <c r="J3780">
        <v>1</v>
      </c>
      <c r="K3780">
        <v>2003</v>
      </c>
      <c r="L3780">
        <v>33178</v>
      </c>
      <c r="M3780">
        <f t="shared" si="295"/>
        <v>30000</v>
      </c>
      <c r="N3780">
        <f t="shared" si="296"/>
        <v>8.3333333333333329E-2</v>
      </c>
      <c r="O3780">
        <f t="shared" si="297"/>
        <v>379.31034482758622</v>
      </c>
      <c r="P3780">
        <f t="shared" ca="1" si="298"/>
        <v>2020</v>
      </c>
      <c r="Q3780" t="str">
        <f t="shared" si="299"/>
        <v>small</v>
      </c>
    </row>
    <row r="3781" spans="1:17" x14ac:dyDescent="0.3">
      <c r="A3781" t="s">
        <v>13</v>
      </c>
      <c r="B3781">
        <v>209000</v>
      </c>
      <c r="C3781">
        <v>180000</v>
      </c>
      <c r="D3781">
        <v>1268</v>
      </c>
      <c r="E3781">
        <v>1</v>
      </c>
      <c r="F3781">
        <v>2</v>
      </c>
      <c r="G3781">
        <v>2</v>
      </c>
      <c r="H3781">
        <v>2</v>
      </c>
      <c r="I3781">
        <v>2</v>
      </c>
      <c r="J3781">
        <v>1</v>
      </c>
      <c r="K3781">
        <v>1971</v>
      </c>
      <c r="L3781">
        <v>33160</v>
      </c>
      <c r="M3781">
        <f t="shared" si="295"/>
        <v>29000</v>
      </c>
      <c r="N3781">
        <f t="shared" si="296"/>
        <v>0.13875598086124402</v>
      </c>
      <c r="O3781">
        <f t="shared" si="297"/>
        <v>141.9558359621451</v>
      </c>
      <c r="P3781">
        <f t="shared" ca="1" si="298"/>
        <v>2020</v>
      </c>
      <c r="Q3781" t="str">
        <f t="shared" si="299"/>
        <v>Medium</v>
      </c>
    </row>
    <row r="3782" spans="1:17" x14ac:dyDescent="0.3">
      <c r="A3782" t="s">
        <v>12</v>
      </c>
      <c r="B3782">
        <v>325000</v>
      </c>
      <c r="C3782">
        <v>315000</v>
      </c>
      <c r="D3782">
        <v>1737</v>
      </c>
      <c r="E3782">
        <v>1</v>
      </c>
      <c r="F3782">
        <v>3</v>
      </c>
      <c r="G3782">
        <v>2</v>
      </c>
      <c r="H3782">
        <v>2</v>
      </c>
      <c r="I3782">
        <v>2</v>
      </c>
      <c r="J3782">
        <v>2</v>
      </c>
      <c r="K3782">
        <v>2019</v>
      </c>
      <c r="L3782">
        <v>32222</v>
      </c>
      <c r="M3782">
        <f t="shared" si="295"/>
        <v>10000</v>
      </c>
      <c r="N3782">
        <f t="shared" si="296"/>
        <v>3.0769230769230771E-2</v>
      </c>
      <c r="O3782">
        <f t="shared" si="297"/>
        <v>181.34715025906735</v>
      </c>
      <c r="P3782">
        <f t="shared" ca="1" si="298"/>
        <v>2020</v>
      </c>
      <c r="Q3782" t="str">
        <f t="shared" si="299"/>
        <v>Medium</v>
      </c>
    </row>
    <row r="3783" spans="1:17" x14ac:dyDescent="0.3">
      <c r="A3783" t="s">
        <v>13</v>
      </c>
      <c r="B3783">
        <v>124500</v>
      </c>
      <c r="C3783">
        <v>120000</v>
      </c>
      <c r="D3783">
        <v>1014</v>
      </c>
      <c r="E3783">
        <v>2</v>
      </c>
      <c r="F3783">
        <v>2</v>
      </c>
      <c r="G3783">
        <v>2</v>
      </c>
      <c r="H3783">
        <v>2</v>
      </c>
      <c r="I3783">
        <v>2</v>
      </c>
      <c r="J3783">
        <v>0</v>
      </c>
      <c r="K3783">
        <v>1977</v>
      </c>
      <c r="L3783">
        <v>34994</v>
      </c>
      <c r="M3783">
        <f t="shared" si="295"/>
        <v>4500</v>
      </c>
      <c r="N3783">
        <f t="shared" si="296"/>
        <v>3.614457831325301E-2</v>
      </c>
      <c r="O3783">
        <f t="shared" si="297"/>
        <v>118.34319526627219</v>
      </c>
      <c r="P3783">
        <f t="shared" ca="1" si="298"/>
        <v>2020</v>
      </c>
      <c r="Q3783" t="str">
        <f t="shared" si="299"/>
        <v>Medium</v>
      </c>
    </row>
    <row r="3784" spans="1:17" x14ac:dyDescent="0.3">
      <c r="A3784" t="s">
        <v>12</v>
      </c>
      <c r="B3784">
        <v>375000</v>
      </c>
      <c r="C3784">
        <v>401000</v>
      </c>
      <c r="D3784">
        <v>1703</v>
      </c>
      <c r="E3784">
        <v>1</v>
      </c>
      <c r="F3784">
        <v>3</v>
      </c>
      <c r="G3784">
        <v>2</v>
      </c>
      <c r="H3784">
        <v>2</v>
      </c>
      <c r="I3784">
        <v>2</v>
      </c>
      <c r="J3784">
        <v>2</v>
      </c>
      <c r="K3784">
        <v>1962</v>
      </c>
      <c r="L3784">
        <v>32503</v>
      </c>
      <c r="M3784">
        <f t="shared" si="295"/>
        <v>-26000</v>
      </c>
      <c r="N3784">
        <f t="shared" si="296"/>
        <v>-6.933333333333333E-2</v>
      </c>
      <c r="O3784">
        <f t="shared" si="297"/>
        <v>235.46682325308279</v>
      </c>
      <c r="P3784">
        <f t="shared" ca="1" si="298"/>
        <v>2020</v>
      </c>
      <c r="Q3784" t="str">
        <f t="shared" si="299"/>
        <v>Medium</v>
      </c>
    </row>
    <row r="3785" spans="1:17" x14ac:dyDescent="0.3">
      <c r="A3785" t="s">
        <v>12</v>
      </c>
      <c r="B3785">
        <v>895000</v>
      </c>
      <c r="C3785">
        <v>885000</v>
      </c>
      <c r="D3785">
        <v>1005</v>
      </c>
      <c r="E3785">
        <v>1</v>
      </c>
      <c r="F3785">
        <v>2</v>
      </c>
      <c r="G3785">
        <v>2</v>
      </c>
      <c r="H3785">
        <v>2</v>
      </c>
      <c r="I3785">
        <v>2</v>
      </c>
      <c r="J3785">
        <v>0</v>
      </c>
      <c r="K3785">
        <v>2025</v>
      </c>
      <c r="L3785">
        <v>33133</v>
      </c>
      <c r="M3785">
        <f t="shared" si="295"/>
        <v>10000</v>
      </c>
      <c r="N3785">
        <f t="shared" si="296"/>
        <v>1.11731843575419E-2</v>
      </c>
      <c r="O3785">
        <f t="shared" si="297"/>
        <v>880.59701492537317</v>
      </c>
      <c r="P3785">
        <f t="shared" ca="1" si="298"/>
        <v>2020</v>
      </c>
      <c r="Q3785" t="str">
        <f t="shared" si="299"/>
        <v>Medium</v>
      </c>
    </row>
    <row r="3786" spans="1:17" x14ac:dyDescent="0.3">
      <c r="A3786" t="s">
        <v>12</v>
      </c>
      <c r="B3786">
        <v>269999</v>
      </c>
      <c r="C3786">
        <v>265000</v>
      </c>
      <c r="D3786">
        <v>1454</v>
      </c>
      <c r="E3786">
        <v>1</v>
      </c>
      <c r="F3786">
        <v>2</v>
      </c>
      <c r="G3786">
        <v>2</v>
      </c>
      <c r="H3786">
        <v>2</v>
      </c>
      <c r="I3786">
        <v>2</v>
      </c>
      <c r="J3786">
        <v>2</v>
      </c>
      <c r="K3786">
        <v>1996</v>
      </c>
      <c r="L3786">
        <v>34986</v>
      </c>
      <c r="M3786">
        <f t="shared" si="295"/>
        <v>4999</v>
      </c>
      <c r="N3786">
        <f t="shared" si="296"/>
        <v>1.8514883388456995E-2</v>
      </c>
      <c r="O3786">
        <f t="shared" si="297"/>
        <v>182.25584594222835</v>
      </c>
      <c r="P3786">
        <f t="shared" ca="1" si="298"/>
        <v>2020</v>
      </c>
      <c r="Q3786" t="str">
        <f t="shared" si="299"/>
        <v>Medium</v>
      </c>
    </row>
    <row r="3787" spans="1:17" x14ac:dyDescent="0.3">
      <c r="A3787" t="s">
        <v>12</v>
      </c>
      <c r="B3787">
        <v>349900</v>
      </c>
      <c r="C3787">
        <v>345000</v>
      </c>
      <c r="D3787">
        <v>1495</v>
      </c>
      <c r="E3787">
        <v>1</v>
      </c>
      <c r="F3787">
        <v>4</v>
      </c>
      <c r="G3787">
        <v>2</v>
      </c>
      <c r="H3787">
        <v>2</v>
      </c>
      <c r="I3787">
        <v>2</v>
      </c>
      <c r="J3787">
        <v>2</v>
      </c>
      <c r="K3787">
        <v>1983</v>
      </c>
      <c r="L3787">
        <v>32246</v>
      </c>
      <c r="M3787">
        <f t="shared" si="295"/>
        <v>4900</v>
      </c>
      <c r="N3787">
        <f t="shared" si="296"/>
        <v>1.4004001143183767E-2</v>
      </c>
      <c r="O3787">
        <f t="shared" si="297"/>
        <v>230.76923076923077</v>
      </c>
      <c r="P3787">
        <f t="shared" ca="1" si="298"/>
        <v>2020</v>
      </c>
      <c r="Q3787" t="str">
        <f t="shared" si="299"/>
        <v>Medium</v>
      </c>
    </row>
    <row r="3788" spans="1:17" x14ac:dyDescent="0.3">
      <c r="A3788" t="s">
        <v>12</v>
      </c>
      <c r="B3788">
        <v>189900</v>
      </c>
      <c r="C3788">
        <v>179000</v>
      </c>
      <c r="D3788">
        <v>892</v>
      </c>
      <c r="E3788">
        <v>1</v>
      </c>
      <c r="F3788">
        <v>2</v>
      </c>
      <c r="G3788">
        <v>1</v>
      </c>
      <c r="H3788">
        <v>1</v>
      </c>
      <c r="I3788">
        <v>1</v>
      </c>
      <c r="J3788">
        <v>0</v>
      </c>
      <c r="K3788">
        <v>1954</v>
      </c>
      <c r="L3788">
        <v>32796</v>
      </c>
      <c r="M3788">
        <f t="shared" si="295"/>
        <v>10900</v>
      </c>
      <c r="N3788">
        <f t="shared" si="296"/>
        <v>5.7398630858346497E-2</v>
      </c>
      <c r="O3788">
        <f t="shared" si="297"/>
        <v>200.67264573991031</v>
      </c>
      <c r="P3788">
        <f t="shared" ca="1" si="298"/>
        <v>2020</v>
      </c>
      <c r="Q3788" t="str">
        <f t="shared" si="299"/>
        <v>small</v>
      </c>
    </row>
    <row r="3789" spans="1:17" x14ac:dyDescent="0.3">
      <c r="A3789" t="s">
        <v>12</v>
      </c>
      <c r="B3789">
        <v>459900</v>
      </c>
      <c r="C3789">
        <v>459900</v>
      </c>
      <c r="D3789">
        <v>1566</v>
      </c>
      <c r="E3789">
        <v>1</v>
      </c>
      <c r="F3789">
        <v>3</v>
      </c>
      <c r="G3789">
        <v>2</v>
      </c>
      <c r="H3789">
        <v>2</v>
      </c>
      <c r="I3789">
        <v>2</v>
      </c>
      <c r="J3789">
        <v>1</v>
      </c>
      <c r="K3789">
        <v>1990</v>
      </c>
      <c r="L3789">
        <v>33496</v>
      </c>
      <c r="M3789">
        <f t="shared" si="295"/>
        <v>0</v>
      </c>
      <c r="N3789">
        <f t="shared" si="296"/>
        <v>0</v>
      </c>
      <c r="O3789">
        <f t="shared" si="297"/>
        <v>293.67816091954023</v>
      </c>
      <c r="P3789">
        <f t="shared" ca="1" si="298"/>
        <v>2020</v>
      </c>
      <c r="Q3789" t="str">
        <f t="shared" si="299"/>
        <v>Medium</v>
      </c>
    </row>
    <row r="3790" spans="1:17" x14ac:dyDescent="0.3">
      <c r="A3790" t="s">
        <v>13</v>
      </c>
      <c r="B3790">
        <v>425000</v>
      </c>
      <c r="C3790">
        <v>380000</v>
      </c>
      <c r="D3790">
        <v>1646</v>
      </c>
      <c r="E3790">
        <v>1</v>
      </c>
      <c r="F3790">
        <v>3</v>
      </c>
      <c r="G3790">
        <v>2</v>
      </c>
      <c r="H3790">
        <v>2</v>
      </c>
      <c r="I3790">
        <v>2</v>
      </c>
      <c r="J3790">
        <v>1</v>
      </c>
      <c r="K3790">
        <v>1993</v>
      </c>
      <c r="L3790">
        <v>34113</v>
      </c>
      <c r="M3790">
        <f t="shared" si="295"/>
        <v>45000</v>
      </c>
      <c r="N3790">
        <f t="shared" si="296"/>
        <v>0.10588235294117647</v>
      </c>
      <c r="O3790">
        <f t="shared" si="297"/>
        <v>230.86269744835965</v>
      </c>
      <c r="P3790">
        <f t="shared" ca="1" si="298"/>
        <v>2020</v>
      </c>
      <c r="Q3790" t="str">
        <f t="shared" si="299"/>
        <v>Medium</v>
      </c>
    </row>
    <row r="3791" spans="1:17" x14ac:dyDescent="0.3">
      <c r="A3791" t="s">
        <v>12</v>
      </c>
      <c r="B3791">
        <v>999000</v>
      </c>
      <c r="C3791">
        <v>920000</v>
      </c>
      <c r="D3791">
        <v>3405</v>
      </c>
      <c r="E3791">
        <v>1</v>
      </c>
      <c r="F3791">
        <v>4</v>
      </c>
      <c r="G3791">
        <v>4</v>
      </c>
      <c r="H3791">
        <v>4</v>
      </c>
      <c r="I3791">
        <v>4</v>
      </c>
      <c r="J3791">
        <v>2</v>
      </c>
      <c r="K3791">
        <v>1994</v>
      </c>
      <c r="L3791">
        <v>33496</v>
      </c>
      <c r="M3791">
        <f t="shared" si="295"/>
        <v>79000</v>
      </c>
      <c r="N3791">
        <f t="shared" si="296"/>
        <v>7.9079079079079073E-2</v>
      </c>
      <c r="O3791">
        <f t="shared" si="297"/>
        <v>270.19089574155652</v>
      </c>
      <c r="P3791">
        <f t="shared" ca="1" si="298"/>
        <v>2020</v>
      </c>
      <c r="Q3791" t="str">
        <f t="shared" si="299"/>
        <v>Large</v>
      </c>
    </row>
    <row r="3792" spans="1:17" x14ac:dyDescent="0.3">
      <c r="A3792" t="s">
        <v>13</v>
      </c>
      <c r="B3792">
        <v>290000</v>
      </c>
      <c r="C3792">
        <v>290000</v>
      </c>
      <c r="D3792">
        <v>964</v>
      </c>
      <c r="E3792">
        <v>1</v>
      </c>
      <c r="F3792">
        <v>1</v>
      </c>
      <c r="G3792">
        <v>1</v>
      </c>
      <c r="H3792">
        <v>1</v>
      </c>
      <c r="I3792">
        <v>1</v>
      </c>
      <c r="J3792">
        <v>1</v>
      </c>
      <c r="K3792">
        <v>1997</v>
      </c>
      <c r="L3792">
        <v>33607</v>
      </c>
      <c r="M3792">
        <f t="shared" si="295"/>
        <v>0</v>
      </c>
      <c r="N3792">
        <f t="shared" si="296"/>
        <v>0</v>
      </c>
      <c r="O3792">
        <f t="shared" si="297"/>
        <v>300.82987551867222</v>
      </c>
      <c r="P3792">
        <f t="shared" ca="1" si="298"/>
        <v>2020</v>
      </c>
      <c r="Q3792" t="str">
        <f t="shared" si="299"/>
        <v>small</v>
      </c>
    </row>
    <row r="3793" spans="1:17" x14ac:dyDescent="0.3">
      <c r="A3793" t="s">
        <v>12</v>
      </c>
      <c r="B3793">
        <v>674900</v>
      </c>
      <c r="C3793">
        <v>640000</v>
      </c>
      <c r="D3793">
        <v>2445</v>
      </c>
      <c r="E3793">
        <v>1</v>
      </c>
      <c r="F3793">
        <v>3</v>
      </c>
      <c r="G3793">
        <v>3</v>
      </c>
      <c r="H3793">
        <v>3</v>
      </c>
      <c r="I3793">
        <v>3</v>
      </c>
      <c r="J3793">
        <v>3</v>
      </c>
      <c r="K3793">
        <v>2017</v>
      </c>
      <c r="L3793">
        <v>34135</v>
      </c>
      <c r="M3793">
        <f t="shared" si="295"/>
        <v>34900</v>
      </c>
      <c r="N3793">
        <f t="shared" si="296"/>
        <v>5.1711364646614313E-2</v>
      </c>
      <c r="O3793">
        <f t="shared" si="297"/>
        <v>261.75869120654397</v>
      </c>
      <c r="P3793">
        <f t="shared" ca="1" si="298"/>
        <v>2020</v>
      </c>
      <c r="Q3793" t="str">
        <f t="shared" si="299"/>
        <v>Large</v>
      </c>
    </row>
    <row r="3794" spans="1:17" x14ac:dyDescent="0.3">
      <c r="A3794" t="s">
        <v>12</v>
      </c>
      <c r="B3794">
        <v>795000</v>
      </c>
      <c r="C3794">
        <v>775000</v>
      </c>
      <c r="D3794">
        <v>2519</v>
      </c>
      <c r="E3794">
        <v>1</v>
      </c>
      <c r="F3794">
        <v>3</v>
      </c>
      <c r="G3794">
        <v>3</v>
      </c>
      <c r="H3794">
        <v>2</v>
      </c>
      <c r="I3794">
        <v>2</v>
      </c>
      <c r="J3794">
        <v>2</v>
      </c>
      <c r="K3794">
        <v>2016</v>
      </c>
      <c r="L3794">
        <v>32967</v>
      </c>
      <c r="M3794">
        <f t="shared" si="295"/>
        <v>20000</v>
      </c>
      <c r="N3794">
        <f t="shared" si="296"/>
        <v>2.5157232704402517E-2</v>
      </c>
      <c r="O3794">
        <f t="shared" si="297"/>
        <v>307.66177054386662</v>
      </c>
      <c r="P3794">
        <f t="shared" ca="1" si="298"/>
        <v>2020</v>
      </c>
      <c r="Q3794" t="str">
        <f t="shared" si="299"/>
        <v>Large</v>
      </c>
    </row>
    <row r="3795" spans="1:17" x14ac:dyDescent="0.3">
      <c r="A3795" t="s">
        <v>13</v>
      </c>
      <c r="B3795">
        <v>389000</v>
      </c>
      <c r="C3795">
        <v>340000</v>
      </c>
      <c r="D3795">
        <v>1015</v>
      </c>
      <c r="E3795">
        <v>1</v>
      </c>
      <c r="F3795">
        <v>2</v>
      </c>
      <c r="G3795">
        <v>2</v>
      </c>
      <c r="H3795">
        <v>2</v>
      </c>
      <c r="I3795">
        <v>2</v>
      </c>
      <c r="J3795">
        <v>0</v>
      </c>
      <c r="K3795">
        <v>1983</v>
      </c>
      <c r="L3795">
        <v>34103</v>
      </c>
      <c r="M3795">
        <f t="shared" si="295"/>
        <v>49000</v>
      </c>
      <c r="N3795">
        <f t="shared" si="296"/>
        <v>0.12596401028277635</v>
      </c>
      <c r="O3795">
        <f t="shared" si="297"/>
        <v>334.97536945812806</v>
      </c>
      <c r="P3795">
        <f t="shared" ca="1" si="298"/>
        <v>2020</v>
      </c>
      <c r="Q3795" t="str">
        <f t="shared" si="299"/>
        <v>Medium</v>
      </c>
    </row>
    <row r="3796" spans="1:17" x14ac:dyDescent="0.3">
      <c r="A3796" t="s">
        <v>14</v>
      </c>
      <c r="B3796">
        <v>395000</v>
      </c>
      <c r="C3796">
        <v>390000</v>
      </c>
      <c r="D3796">
        <v>1624</v>
      </c>
      <c r="E3796">
        <v>2</v>
      </c>
      <c r="F3796">
        <v>3</v>
      </c>
      <c r="G3796">
        <v>3</v>
      </c>
      <c r="H3796">
        <v>2</v>
      </c>
      <c r="I3796">
        <v>2</v>
      </c>
      <c r="J3796">
        <v>2</v>
      </c>
      <c r="K3796">
        <v>1986</v>
      </c>
      <c r="L3796">
        <v>32937</v>
      </c>
      <c r="M3796">
        <f t="shared" si="295"/>
        <v>5000</v>
      </c>
      <c r="N3796">
        <f t="shared" si="296"/>
        <v>1.2658227848101266E-2</v>
      </c>
      <c r="O3796">
        <f t="shared" si="297"/>
        <v>240.14778325123152</v>
      </c>
      <c r="P3796">
        <f t="shared" ca="1" si="298"/>
        <v>2020</v>
      </c>
      <c r="Q3796" t="str">
        <f t="shared" si="299"/>
        <v>Medium</v>
      </c>
    </row>
    <row r="3797" spans="1:17" x14ac:dyDescent="0.3">
      <c r="A3797" t="s">
        <v>12</v>
      </c>
      <c r="B3797">
        <v>325000</v>
      </c>
      <c r="C3797">
        <v>320000</v>
      </c>
      <c r="D3797">
        <v>1545</v>
      </c>
      <c r="E3797">
        <v>1</v>
      </c>
      <c r="F3797">
        <v>3</v>
      </c>
      <c r="G3797">
        <v>2</v>
      </c>
      <c r="H3797">
        <v>2</v>
      </c>
      <c r="I3797">
        <v>2</v>
      </c>
      <c r="J3797">
        <v>2</v>
      </c>
      <c r="K3797">
        <v>1985</v>
      </c>
      <c r="L3797">
        <v>34606</v>
      </c>
      <c r="M3797">
        <f t="shared" si="295"/>
        <v>5000</v>
      </c>
      <c r="N3797">
        <f t="shared" si="296"/>
        <v>1.5384615384615385E-2</v>
      </c>
      <c r="O3797">
        <f t="shared" si="297"/>
        <v>207.11974110032364</v>
      </c>
      <c r="P3797">
        <f t="shared" ca="1" si="298"/>
        <v>2020</v>
      </c>
      <c r="Q3797" t="str">
        <f t="shared" si="299"/>
        <v>Medium</v>
      </c>
    </row>
    <row r="3798" spans="1:17" x14ac:dyDescent="0.3">
      <c r="A3798" t="s">
        <v>13</v>
      </c>
      <c r="B3798">
        <v>619900</v>
      </c>
      <c r="C3798">
        <v>575000</v>
      </c>
      <c r="D3798">
        <v>1310</v>
      </c>
      <c r="E3798">
        <v>1</v>
      </c>
      <c r="F3798">
        <v>2</v>
      </c>
      <c r="G3798">
        <v>2</v>
      </c>
      <c r="H3798">
        <v>2</v>
      </c>
      <c r="I3798">
        <v>2</v>
      </c>
      <c r="J3798">
        <v>1</v>
      </c>
      <c r="K3798">
        <v>2004</v>
      </c>
      <c r="L3798">
        <v>32408</v>
      </c>
      <c r="M3798">
        <f t="shared" si="295"/>
        <v>44900</v>
      </c>
      <c r="N3798">
        <f t="shared" si="296"/>
        <v>7.2431037264074849E-2</v>
      </c>
      <c r="O3798">
        <f t="shared" si="297"/>
        <v>438.93129770992368</v>
      </c>
      <c r="P3798">
        <f t="shared" ca="1" si="298"/>
        <v>2020</v>
      </c>
      <c r="Q3798" t="str">
        <f t="shared" si="299"/>
        <v>Medium</v>
      </c>
    </row>
    <row r="3799" spans="1:17" x14ac:dyDescent="0.3">
      <c r="A3799" t="s">
        <v>12</v>
      </c>
      <c r="B3799">
        <v>399000</v>
      </c>
      <c r="C3799">
        <v>337000</v>
      </c>
      <c r="D3799">
        <v>1352</v>
      </c>
      <c r="E3799">
        <v>1</v>
      </c>
      <c r="F3799">
        <v>3</v>
      </c>
      <c r="G3799">
        <v>2</v>
      </c>
      <c r="H3799">
        <v>2</v>
      </c>
      <c r="I3799">
        <v>2</v>
      </c>
      <c r="J3799">
        <v>0</v>
      </c>
      <c r="K3799">
        <v>2022</v>
      </c>
      <c r="L3799">
        <v>32533</v>
      </c>
      <c r="M3799">
        <f t="shared" si="295"/>
        <v>62000</v>
      </c>
      <c r="N3799">
        <f t="shared" si="296"/>
        <v>0.15538847117794485</v>
      </c>
      <c r="O3799">
        <f t="shared" si="297"/>
        <v>249.26035502958581</v>
      </c>
      <c r="P3799">
        <f t="shared" ca="1" si="298"/>
        <v>2020</v>
      </c>
      <c r="Q3799" t="str">
        <f t="shared" si="299"/>
        <v>Medium</v>
      </c>
    </row>
    <row r="3800" spans="1:17" x14ac:dyDescent="0.3">
      <c r="A3800" t="s">
        <v>12</v>
      </c>
      <c r="B3800">
        <v>569000</v>
      </c>
      <c r="C3800">
        <v>582000</v>
      </c>
      <c r="D3800">
        <v>1428</v>
      </c>
      <c r="E3800">
        <v>1</v>
      </c>
      <c r="F3800">
        <v>3</v>
      </c>
      <c r="G3800">
        <v>2</v>
      </c>
      <c r="H3800">
        <v>2</v>
      </c>
      <c r="I3800">
        <v>2</v>
      </c>
      <c r="J3800">
        <v>0</v>
      </c>
      <c r="K3800">
        <v>1970</v>
      </c>
      <c r="L3800">
        <v>33461</v>
      </c>
      <c r="M3800">
        <f t="shared" si="295"/>
        <v>-13000</v>
      </c>
      <c r="N3800">
        <f t="shared" si="296"/>
        <v>-2.2847100175746926E-2</v>
      </c>
      <c r="O3800">
        <f t="shared" si="297"/>
        <v>407.56302521008405</v>
      </c>
      <c r="P3800">
        <f t="shared" ca="1" si="298"/>
        <v>2020</v>
      </c>
      <c r="Q3800" t="str">
        <f t="shared" si="299"/>
        <v>Medium</v>
      </c>
    </row>
    <row r="3801" spans="1:17" x14ac:dyDescent="0.3">
      <c r="A3801" t="s">
        <v>13</v>
      </c>
      <c r="B3801">
        <v>889000</v>
      </c>
      <c r="C3801">
        <v>865000</v>
      </c>
      <c r="D3801">
        <v>1268</v>
      </c>
      <c r="E3801">
        <v>1</v>
      </c>
      <c r="F3801">
        <v>2</v>
      </c>
      <c r="G3801">
        <v>2</v>
      </c>
      <c r="H3801">
        <v>2</v>
      </c>
      <c r="I3801">
        <v>2</v>
      </c>
      <c r="J3801">
        <v>0</v>
      </c>
      <c r="K3801">
        <v>1975</v>
      </c>
      <c r="L3801">
        <v>34242</v>
      </c>
      <c r="M3801">
        <f t="shared" si="295"/>
        <v>24000</v>
      </c>
      <c r="N3801">
        <f t="shared" si="296"/>
        <v>2.6996625421822271E-2</v>
      </c>
      <c r="O3801">
        <f t="shared" si="297"/>
        <v>682.17665615141959</v>
      </c>
      <c r="P3801">
        <f t="shared" ca="1" si="298"/>
        <v>2020</v>
      </c>
      <c r="Q3801" t="str">
        <f t="shared" si="299"/>
        <v>Medium</v>
      </c>
    </row>
    <row r="3802" spans="1:17" x14ac:dyDescent="0.3">
      <c r="A3802" t="s">
        <v>12</v>
      </c>
      <c r="B3802">
        <v>1499999</v>
      </c>
      <c r="C3802">
        <v>1500000</v>
      </c>
      <c r="D3802">
        <v>3216</v>
      </c>
      <c r="E3802">
        <v>1</v>
      </c>
      <c r="F3802">
        <v>5</v>
      </c>
      <c r="G3802">
        <v>3</v>
      </c>
      <c r="H3802">
        <v>3</v>
      </c>
      <c r="I3802">
        <v>3</v>
      </c>
      <c r="J3802">
        <v>2</v>
      </c>
      <c r="K3802">
        <v>2001</v>
      </c>
      <c r="L3802">
        <v>33067</v>
      </c>
      <c r="M3802">
        <f t="shared" si="295"/>
        <v>-1</v>
      </c>
      <c r="N3802">
        <f t="shared" si="296"/>
        <v>-6.6666711111140741E-7</v>
      </c>
      <c r="O3802">
        <f t="shared" si="297"/>
        <v>466.41791044776119</v>
      </c>
      <c r="P3802">
        <f t="shared" ca="1" si="298"/>
        <v>2020</v>
      </c>
      <c r="Q3802" t="str">
        <f t="shared" si="299"/>
        <v>Large</v>
      </c>
    </row>
    <row r="3803" spans="1:17" x14ac:dyDescent="0.3">
      <c r="A3803" t="s">
        <v>14</v>
      </c>
      <c r="B3803">
        <v>379900</v>
      </c>
      <c r="C3803">
        <v>371000</v>
      </c>
      <c r="D3803">
        <v>1804</v>
      </c>
      <c r="E3803">
        <v>2</v>
      </c>
      <c r="F3803">
        <v>3</v>
      </c>
      <c r="G3803">
        <v>3</v>
      </c>
      <c r="H3803">
        <v>2</v>
      </c>
      <c r="I3803">
        <v>2</v>
      </c>
      <c r="J3803">
        <v>0</v>
      </c>
      <c r="K3803">
        <v>2019</v>
      </c>
      <c r="L3803">
        <v>33625</v>
      </c>
      <c r="M3803">
        <f t="shared" si="295"/>
        <v>8900</v>
      </c>
      <c r="N3803">
        <f t="shared" si="296"/>
        <v>2.3427217688865493E-2</v>
      </c>
      <c r="O3803">
        <f t="shared" si="297"/>
        <v>205.65410199556541</v>
      </c>
      <c r="P3803">
        <f t="shared" ca="1" si="298"/>
        <v>2020</v>
      </c>
      <c r="Q3803" t="str">
        <f t="shared" si="299"/>
        <v>Medium</v>
      </c>
    </row>
    <row r="3804" spans="1:17" x14ac:dyDescent="0.3">
      <c r="A3804" t="s">
        <v>14</v>
      </c>
      <c r="B3804">
        <v>460000</v>
      </c>
      <c r="C3804">
        <v>450000</v>
      </c>
      <c r="D3804">
        <v>1589</v>
      </c>
      <c r="E3804">
        <v>1</v>
      </c>
      <c r="F3804">
        <v>3</v>
      </c>
      <c r="G3804">
        <v>3</v>
      </c>
      <c r="H3804">
        <v>2</v>
      </c>
      <c r="I3804">
        <v>2</v>
      </c>
      <c r="J3804">
        <v>1</v>
      </c>
      <c r="K3804">
        <v>2016</v>
      </c>
      <c r="L3804">
        <v>33169</v>
      </c>
      <c r="M3804">
        <f t="shared" si="295"/>
        <v>10000</v>
      </c>
      <c r="N3804">
        <f t="shared" si="296"/>
        <v>2.1739130434782608E-2</v>
      </c>
      <c r="O3804">
        <f t="shared" si="297"/>
        <v>283.19697923222151</v>
      </c>
      <c r="P3804">
        <f t="shared" ca="1" si="298"/>
        <v>2020</v>
      </c>
      <c r="Q3804" t="str">
        <f t="shared" si="299"/>
        <v>Medium</v>
      </c>
    </row>
    <row r="3805" spans="1:17" x14ac:dyDescent="0.3">
      <c r="A3805" t="s">
        <v>14</v>
      </c>
      <c r="B3805">
        <v>345995</v>
      </c>
      <c r="C3805">
        <v>335995</v>
      </c>
      <c r="D3805">
        <v>1707</v>
      </c>
      <c r="E3805">
        <v>2</v>
      </c>
      <c r="F3805">
        <v>3</v>
      </c>
      <c r="G3805">
        <v>3</v>
      </c>
      <c r="H3805">
        <v>2</v>
      </c>
      <c r="I3805">
        <v>2</v>
      </c>
      <c r="J3805">
        <v>1</v>
      </c>
      <c r="K3805">
        <v>2026</v>
      </c>
      <c r="L3805">
        <v>32092</v>
      </c>
      <c r="M3805">
        <f t="shared" si="295"/>
        <v>10000</v>
      </c>
      <c r="N3805">
        <f t="shared" si="296"/>
        <v>2.8902151765198919E-2</v>
      </c>
      <c r="O3805">
        <f t="shared" si="297"/>
        <v>196.83362624487404</v>
      </c>
      <c r="P3805">
        <f t="shared" ca="1" si="298"/>
        <v>2020</v>
      </c>
      <c r="Q3805" t="str">
        <f t="shared" si="299"/>
        <v>Medium</v>
      </c>
    </row>
    <row r="3806" spans="1:17" x14ac:dyDescent="0.3">
      <c r="A3806" t="s">
        <v>14</v>
      </c>
      <c r="B3806">
        <v>249750</v>
      </c>
      <c r="C3806">
        <v>249750</v>
      </c>
      <c r="D3806">
        <v>1373</v>
      </c>
      <c r="E3806">
        <v>2</v>
      </c>
      <c r="F3806">
        <v>3</v>
      </c>
      <c r="G3806">
        <v>3</v>
      </c>
      <c r="H3806">
        <v>2</v>
      </c>
      <c r="I3806">
        <v>2</v>
      </c>
      <c r="J3806">
        <v>1</v>
      </c>
      <c r="K3806">
        <v>2026</v>
      </c>
      <c r="L3806">
        <v>32254</v>
      </c>
      <c r="M3806">
        <f t="shared" si="295"/>
        <v>0</v>
      </c>
      <c r="N3806">
        <f t="shared" si="296"/>
        <v>0</v>
      </c>
      <c r="O3806">
        <f t="shared" si="297"/>
        <v>181.90094683175528</v>
      </c>
      <c r="P3806">
        <f t="shared" ca="1" si="298"/>
        <v>2020</v>
      </c>
      <c r="Q3806" t="str">
        <f t="shared" si="299"/>
        <v>Medium</v>
      </c>
    </row>
    <row r="3807" spans="1:17" x14ac:dyDescent="0.3">
      <c r="A3807" t="s">
        <v>17</v>
      </c>
      <c r="B3807">
        <v>139000</v>
      </c>
      <c r="C3807">
        <v>135000</v>
      </c>
      <c r="D3807">
        <v>1294</v>
      </c>
      <c r="E3807">
        <v>1</v>
      </c>
      <c r="F3807">
        <v>2</v>
      </c>
      <c r="G3807">
        <v>2</v>
      </c>
      <c r="H3807">
        <v>2</v>
      </c>
      <c r="I3807">
        <v>2</v>
      </c>
      <c r="J3807">
        <v>0</v>
      </c>
      <c r="K3807">
        <v>1984</v>
      </c>
      <c r="L3807">
        <v>32976</v>
      </c>
      <c r="M3807">
        <f t="shared" si="295"/>
        <v>4000</v>
      </c>
      <c r="N3807">
        <f t="shared" si="296"/>
        <v>2.8776978417266189E-2</v>
      </c>
      <c r="O3807">
        <f t="shared" si="297"/>
        <v>104.32766615146832</v>
      </c>
      <c r="P3807">
        <f t="shared" ca="1" si="298"/>
        <v>2020</v>
      </c>
      <c r="Q3807" t="str">
        <f t="shared" si="299"/>
        <v>Medium</v>
      </c>
    </row>
    <row r="3808" spans="1:17" x14ac:dyDescent="0.3">
      <c r="A3808" t="s">
        <v>12</v>
      </c>
      <c r="B3808">
        <v>499900</v>
      </c>
      <c r="C3808">
        <v>499900</v>
      </c>
      <c r="D3808">
        <v>2751</v>
      </c>
      <c r="E3808">
        <v>1</v>
      </c>
      <c r="F3808">
        <v>3</v>
      </c>
      <c r="G3808">
        <v>2</v>
      </c>
      <c r="H3808">
        <v>2</v>
      </c>
      <c r="I3808">
        <v>2</v>
      </c>
      <c r="J3808">
        <v>3</v>
      </c>
      <c r="K3808">
        <v>2005</v>
      </c>
      <c r="L3808">
        <v>32168</v>
      </c>
      <c r="M3808">
        <f t="shared" si="295"/>
        <v>0</v>
      </c>
      <c r="N3808">
        <f t="shared" si="296"/>
        <v>0</v>
      </c>
      <c r="O3808">
        <f t="shared" si="297"/>
        <v>181.71573973100692</v>
      </c>
      <c r="P3808">
        <f t="shared" ca="1" si="298"/>
        <v>2020</v>
      </c>
      <c r="Q3808" t="str">
        <f t="shared" si="299"/>
        <v>Large</v>
      </c>
    </row>
    <row r="3809" spans="1:17" x14ac:dyDescent="0.3">
      <c r="A3809" t="s">
        <v>12</v>
      </c>
      <c r="B3809">
        <v>539990</v>
      </c>
      <c r="C3809">
        <v>535000</v>
      </c>
      <c r="D3809">
        <v>2127</v>
      </c>
      <c r="E3809">
        <v>1</v>
      </c>
      <c r="F3809">
        <v>4</v>
      </c>
      <c r="G3809">
        <v>3</v>
      </c>
      <c r="H3809">
        <v>3</v>
      </c>
      <c r="I3809">
        <v>3</v>
      </c>
      <c r="J3809">
        <v>3</v>
      </c>
      <c r="K3809">
        <v>2025</v>
      </c>
      <c r="L3809">
        <v>33914</v>
      </c>
      <c r="M3809">
        <f t="shared" si="295"/>
        <v>4990</v>
      </c>
      <c r="N3809">
        <f t="shared" si="296"/>
        <v>9.2409118687383097E-3</v>
      </c>
      <c r="O3809">
        <f t="shared" si="297"/>
        <v>251.52797367183828</v>
      </c>
      <c r="P3809">
        <f t="shared" ca="1" si="298"/>
        <v>2020</v>
      </c>
      <c r="Q3809" t="str">
        <f t="shared" si="299"/>
        <v>Large</v>
      </c>
    </row>
    <row r="3810" spans="1:17" x14ac:dyDescent="0.3">
      <c r="A3810" t="s">
        <v>12</v>
      </c>
      <c r="B3810">
        <v>1700000</v>
      </c>
      <c r="C3810">
        <v>1750000</v>
      </c>
      <c r="D3810">
        <v>3238</v>
      </c>
      <c r="E3810">
        <v>1</v>
      </c>
      <c r="F3810">
        <v>3</v>
      </c>
      <c r="G3810">
        <v>3</v>
      </c>
      <c r="H3810">
        <v>3</v>
      </c>
      <c r="I3810">
        <v>3</v>
      </c>
      <c r="J3810">
        <v>2</v>
      </c>
      <c r="K3810">
        <v>1954</v>
      </c>
      <c r="L3810">
        <v>34239</v>
      </c>
      <c r="M3810">
        <f t="shared" si="295"/>
        <v>-50000</v>
      </c>
      <c r="N3810">
        <f t="shared" si="296"/>
        <v>-2.9411764705882353E-2</v>
      </c>
      <c r="O3810">
        <f t="shared" si="297"/>
        <v>540.45707226683135</v>
      </c>
      <c r="P3810">
        <f t="shared" ca="1" si="298"/>
        <v>2020</v>
      </c>
      <c r="Q3810" t="str">
        <f t="shared" si="299"/>
        <v>Large</v>
      </c>
    </row>
    <row r="3811" spans="1:17" x14ac:dyDescent="0.3">
      <c r="A3811" t="s">
        <v>12</v>
      </c>
      <c r="B3811">
        <v>720000</v>
      </c>
      <c r="C3811">
        <v>720000</v>
      </c>
      <c r="D3811">
        <v>2689</v>
      </c>
      <c r="E3811">
        <v>1</v>
      </c>
      <c r="F3811">
        <v>4</v>
      </c>
      <c r="G3811">
        <v>4</v>
      </c>
      <c r="H3811">
        <v>4</v>
      </c>
      <c r="I3811">
        <v>4</v>
      </c>
      <c r="J3811">
        <v>2</v>
      </c>
      <c r="K3811">
        <v>2024</v>
      </c>
      <c r="L3811">
        <v>33030</v>
      </c>
      <c r="M3811">
        <f t="shared" si="295"/>
        <v>0</v>
      </c>
      <c r="N3811">
        <f t="shared" si="296"/>
        <v>0</v>
      </c>
      <c r="O3811">
        <f t="shared" si="297"/>
        <v>267.75753068055042</v>
      </c>
      <c r="P3811">
        <f t="shared" ca="1" si="298"/>
        <v>2020</v>
      </c>
      <c r="Q3811" t="str">
        <f t="shared" si="299"/>
        <v>Large</v>
      </c>
    </row>
    <row r="3812" spans="1:17" x14ac:dyDescent="0.3">
      <c r="A3812" t="s">
        <v>12</v>
      </c>
      <c r="B3812">
        <v>489000</v>
      </c>
      <c r="C3812">
        <v>470000</v>
      </c>
      <c r="D3812">
        <v>1528</v>
      </c>
      <c r="E3812">
        <v>1</v>
      </c>
      <c r="F3812">
        <v>2</v>
      </c>
      <c r="G3812">
        <v>2</v>
      </c>
      <c r="H3812">
        <v>2</v>
      </c>
      <c r="I3812">
        <v>2</v>
      </c>
      <c r="J3812">
        <v>2</v>
      </c>
      <c r="K3812">
        <v>2000</v>
      </c>
      <c r="L3812">
        <v>34997</v>
      </c>
      <c r="M3812">
        <f t="shared" si="295"/>
        <v>19000</v>
      </c>
      <c r="N3812">
        <f t="shared" si="296"/>
        <v>3.8854805725971372E-2</v>
      </c>
      <c r="O3812">
        <f t="shared" si="297"/>
        <v>307.5916230366492</v>
      </c>
      <c r="P3812">
        <f t="shared" ca="1" si="298"/>
        <v>2020</v>
      </c>
      <c r="Q3812" t="str">
        <f t="shared" si="299"/>
        <v>Medium</v>
      </c>
    </row>
    <row r="3813" spans="1:17" x14ac:dyDescent="0.3">
      <c r="A3813" t="s">
        <v>12</v>
      </c>
      <c r="B3813">
        <v>589845</v>
      </c>
      <c r="C3813">
        <v>560000</v>
      </c>
      <c r="D3813">
        <v>1662</v>
      </c>
      <c r="E3813">
        <v>1</v>
      </c>
      <c r="F3813">
        <v>3</v>
      </c>
      <c r="G3813">
        <v>2</v>
      </c>
      <c r="H3813">
        <v>2</v>
      </c>
      <c r="I3813">
        <v>2</v>
      </c>
      <c r="J3813">
        <v>2</v>
      </c>
      <c r="K3813">
        <v>2025</v>
      </c>
      <c r="L3813">
        <v>32967</v>
      </c>
      <c r="M3813">
        <f t="shared" si="295"/>
        <v>29845</v>
      </c>
      <c r="N3813">
        <f t="shared" si="296"/>
        <v>5.0598038467733052E-2</v>
      </c>
      <c r="O3813">
        <f t="shared" si="297"/>
        <v>336.94344163658241</v>
      </c>
      <c r="P3813">
        <f t="shared" ca="1" si="298"/>
        <v>2020</v>
      </c>
      <c r="Q3813" t="str">
        <f t="shared" si="299"/>
        <v>Medium</v>
      </c>
    </row>
    <row r="3814" spans="1:17" x14ac:dyDescent="0.3">
      <c r="A3814" t="s">
        <v>12</v>
      </c>
      <c r="B3814">
        <v>349990</v>
      </c>
      <c r="C3814">
        <v>335000</v>
      </c>
      <c r="D3814">
        <v>1800</v>
      </c>
      <c r="E3814">
        <v>1</v>
      </c>
      <c r="F3814">
        <v>3</v>
      </c>
      <c r="G3814">
        <v>2</v>
      </c>
      <c r="H3814">
        <v>2</v>
      </c>
      <c r="I3814">
        <v>2</v>
      </c>
      <c r="J3814">
        <v>2</v>
      </c>
      <c r="K3814">
        <v>2013</v>
      </c>
      <c r="L3814">
        <v>32439</v>
      </c>
      <c r="M3814">
        <f t="shared" si="295"/>
        <v>14990</v>
      </c>
      <c r="N3814">
        <f t="shared" si="296"/>
        <v>4.2829795137003912E-2</v>
      </c>
      <c r="O3814">
        <f t="shared" si="297"/>
        <v>186.11111111111111</v>
      </c>
      <c r="P3814">
        <f t="shared" ca="1" si="298"/>
        <v>2020</v>
      </c>
      <c r="Q3814" t="str">
        <f t="shared" si="299"/>
        <v>Medium</v>
      </c>
    </row>
    <row r="3815" spans="1:17" x14ac:dyDescent="0.3">
      <c r="A3815" t="s">
        <v>12</v>
      </c>
      <c r="B3815">
        <v>319900</v>
      </c>
      <c r="C3815">
        <v>321949</v>
      </c>
      <c r="D3815">
        <v>1560</v>
      </c>
      <c r="E3815">
        <v>1</v>
      </c>
      <c r="F3815">
        <v>3</v>
      </c>
      <c r="G3815">
        <v>2</v>
      </c>
      <c r="H3815">
        <v>2</v>
      </c>
      <c r="I3815">
        <v>2</v>
      </c>
      <c r="J3815">
        <v>2</v>
      </c>
      <c r="K3815">
        <v>2025</v>
      </c>
      <c r="L3815">
        <v>32539</v>
      </c>
      <c r="M3815">
        <f t="shared" si="295"/>
        <v>-2049</v>
      </c>
      <c r="N3815">
        <f t="shared" si="296"/>
        <v>-6.4051266020631447E-3</v>
      </c>
      <c r="O3815">
        <f t="shared" si="297"/>
        <v>206.37756410256409</v>
      </c>
      <c r="P3815">
        <f t="shared" ca="1" si="298"/>
        <v>2020</v>
      </c>
      <c r="Q3815" t="str">
        <f t="shared" si="299"/>
        <v>Medium</v>
      </c>
    </row>
    <row r="3816" spans="1:17" x14ac:dyDescent="0.3">
      <c r="A3816" t="s">
        <v>13</v>
      </c>
      <c r="B3816">
        <v>699999</v>
      </c>
      <c r="C3816">
        <v>620000</v>
      </c>
      <c r="D3816">
        <v>1620</v>
      </c>
      <c r="E3816">
        <v>1</v>
      </c>
      <c r="F3816">
        <v>2</v>
      </c>
      <c r="G3816">
        <v>3</v>
      </c>
      <c r="H3816">
        <v>2</v>
      </c>
      <c r="I3816">
        <v>2</v>
      </c>
      <c r="J3816">
        <v>0</v>
      </c>
      <c r="K3816">
        <v>1981</v>
      </c>
      <c r="L3816">
        <v>34145</v>
      </c>
      <c r="M3816">
        <f t="shared" si="295"/>
        <v>79999</v>
      </c>
      <c r="N3816">
        <f t="shared" si="296"/>
        <v>0.11428444897778425</v>
      </c>
      <c r="O3816">
        <f t="shared" si="297"/>
        <v>382.71604938271605</v>
      </c>
      <c r="P3816">
        <f t="shared" ca="1" si="298"/>
        <v>2020</v>
      </c>
      <c r="Q3816" t="str">
        <f t="shared" si="299"/>
        <v>Medium</v>
      </c>
    </row>
    <row r="3817" spans="1:17" x14ac:dyDescent="0.3">
      <c r="A3817" t="s">
        <v>12</v>
      </c>
      <c r="B3817">
        <v>205000</v>
      </c>
      <c r="C3817">
        <v>175000</v>
      </c>
      <c r="D3817">
        <v>936</v>
      </c>
      <c r="E3817">
        <v>1</v>
      </c>
      <c r="F3817">
        <v>2</v>
      </c>
      <c r="G3817">
        <v>2</v>
      </c>
      <c r="H3817">
        <v>2</v>
      </c>
      <c r="I3817">
        <v>2</v>
      </c>
      <c r="J3817">
        <v>0</v>
      </c>
      <c r="K3817">
        <v>1983</v>
      </c>
      <c r="L3817">
        <v>34237</v>
      </c>
      <c r="M3817">
        <f t="shared" si="295"/>
        <v>30000</v>
      </c>
      <c r="N3817">
        <f t="shared" si="296"/>
        <v>0.14634146341463414</v>
      </c>
      <c r="O3817">
        <f t="shared" si="297"/>
        <v>186.96581196581195</v>
      </c>
      <c r="P3817">
        <f t="shared" ca="1" si="298"/>
        <v>2020</v>
      </c>
      <c r="Q3817" t="str">
        <f t="shared" si="299"/>
        <v>small</v>
      </c>
    </row>
    <row r="3818" spans="1:17" x14ac:dyDescent="0.3">
      <c r="A3818" t="s">
        <v>12</v>
      </c>
      <c r="B3818">
        <v>379000</v>
      </c>
      <c r="C3818">
        <v>370000</v>
      </c>
      <c r="D3818">
        <v>1820</v>
      </c>
      <c r="E3818">
        <v>1</v>
      </c>
      <c r="F3818">
        <v>3</v>
      </c>
      <c r="G3818">
        <v>2</v>
      </c>
      <c r="H3818">
        <v>2</v>
      </c>
      <c r="I3818">
        <v>2</v>
      </c>
      <c r="J3818">
        <v>2</v>
      </c>
      <c r="K3818">
        <v>2006</v>
      </c>
      <c r="L3818">
        <v>32958</v>
      </c>
      <c r="M3818">
        <f t="shared" si="295"/>
        <v>9000</v>
      </c>
      <c r="N3818">
        <f t="shared" si="296"/>
        <v>2.3746701846965697E-2</v>
      </c>
      <c r="O3818">
        <f t="shared" si="297"/>
        <v>203.2967032967033</v>
      </c>
      <c r="P3818">
        <f t="shared" ca="1" si="298"/>
        <v>2020</v>
      </c>
      <c r="Q3818" t="str">
        <f t="shared" si="299"/>
        <v>Medium</v>
      </c>
    </row>
    <row r="3819" spans="1:17" x14ac:dyDescent="0.3">
      <c r="A3819" t="s">
        <v>17</v>
      </c>
      <c r="B3819">
        <v>150000</v>
      </c>
      <c r="C3819">
        <v>143500</v>
      </c>
      <c r="D3819">
        <v>1042</v>
      </c>
      <c r="E3819">
        <v>1</v>
      </c>
      <c r="F3819">
        <v>2</v>
      </c>
      <c r="G3819">
        <v>2</v>
      </c>
      <c r="H3819">
        <v>2</v>
      </c>
      <c r="I3819">
        <v>2</v>
      </c>
      <c r="J3819">
        <v>0</v>
      </c>
      <c r="K3819">
        <v>1994</v>
      </c>
      <c r="L3819">
        <v>34114</v>
      </c>
      <c r="M3819">
        <f t="shared" si="295"/>
        <v>6500</v>
      </c>
      <c r="N3819">
        <f t="shared" si="296"/>
        <v>4.3333333333333335E-2</v>
      </c>
      <c r="O3819">
        <f t="shared" si="297"/>
        <v>137.71593090211132</v>
      </c>
      <c r="P3819">
        <f t="shared" ca="1" si="298"/>
        <v>2020</v>
      </c>
      <c r="Q3819" t="str">
        <f t="shared" si="299"/>
        <v>Medium</v>
      </c>
    </row>
    <row r="3820" spans="1:17" x14ac:dyDescent="0.3">
      <c r="A3820" t="s">
        <v>13</v>
      </c>
      <c r="B3820">
        <v>148900</v>
      </c>
      <c r="C3820">
        <v>145000</v>
      </c>
      <c r="D3820">
        <v>937</v>
      </c>
      <c r="E3820">
        <v>2</v>
      </c>
      <c r="F3820">
        <v>2</v>
      </c>
      <c r="G3820">
        <v>2</v>
      </c>
      <c r="H3820">
        <v>2</v>
      </c>
      <c r="I3820">
        <v>2</v>
      </c>
      <c r="J3820">
        <v>0</v>
      </c>
      <c r="K3820">
        <v>1981</v>
      </c>
      <c r="L3820">
        <v>33463</v>
      </c>
      <c r="M3820">
        <f t="shared" si="295"/>
        <v>3900</v>
      </c>
      <c r="N3820">
        <f t="shared" si="296"/>
        <v>2.6192075218267292E-2</v>
      </c>
      <c r="O3820">
        <f t="shared" si="297"/>
        <v>154.74919957310567</v>
      </c>
      <c r="P3820">
        <f t="shared" ca="1" si="298"/>
        <v>2020</v>
      </c>
      <c r="Q3820" t="str">
        <f t="shared" si="299"/>
        <v>small</v>
      </c>
    </row>
    <row r="3821" spans="1:17" x14ac:dyDescent="0.3">
      <c r="A3821" t="s">
        <v>13</v>
      </c>
      <c r="B3821">
        <v>554900</v>
      </c>
      <c r="C3821">
        <v>540000</v>
      </c>
      <c r="D3821">
        <v>1150</v>
      </c>
      <c r="E3821">
        <v>1</v>
      </c>
      <c r="F3821">
        <v>2</v>
      </c>
      <c r="G3821">
        <v>2</v>
      </c>
      <c r="H3821">
        <v>2</v>
      </c>
      <c r="I3821">
        <v>2</v>
      </c>
      <c r="J3821">
        <v>0</v>
      </c>
      <c r="K3821">
        <v>1967</v>
      </c>
      <c r="L3821">
        <v>34285</v>
      </c>
      <c r="M3821">
        <f t="shared" si="295"/>
        <v>14900</v>
      </c>
      <c r="N3821">
        <f t="shared" si="296"/>
        <v>2.6851684988286179E-2</v>
      </c>
      <c r="O3821">
        <f t="shared" si="297"/>
        <v>469.56521739130437</v>
      </c>
      <c r="P3821">
        <f t="shared" ca="1" si="298"/>
        <v>2020</v>
      </c>
      <c r="Q3821" t="str">
        <f t="shared" si="299"/>
        <v>Medium</v>
      </c>
    </row>
    <row r="3822" spans="1:17" x14ac:dyDescent="0.3">
      <c r="A3822" t="s">
        <v>12</v>
      </c>
      <c r="B3822">
        <v>371400</v>
      </c>
      <c r="C3822">
        <v>371400</v>
      </c>
      <c r="D3822">
        <v>1492</v>
      </c>
      <c r="E3822">
        <v>1</v>
      </c>
      <c r="F3822">
        <v>3</v>
      </c>
      <c r="G3822">
        <v>2</v>
      </c>
      <c r="H3822">
        <v>2</v>
      </c>
      <c r="I3822">
        <v>2</v>
      </c>
      <c r="J3822">
        <v>2</v>
      </c>
      <c r="K3822">
        <v>1997</v>
      </c>
      <c r="L3822">
        <v>32547</v>
      </c>
      <c r="M3822">
        <f t="shared" si="295"/>
        <v>0</v>
      </c>
      <c r="N3822">
        <f t="shared" si="296"/>
        <v>0</v>
      </c>
      <c r="O3822">
        <f t="shared" si="297"/>
        <v>248.92761394101876</v>
      </c>
      <c r="P3822">
        <f t="shared" ca="1" si="298"/>
        <v>2020</v>
      </c>
      <c r="Q3822" t="str">
        <f t="shared" si="299"/>
        <v>Medium</v>
      </c>
    </row>
    <row r="3823" spans="1:17" x14ac:dyDescent="0.3">
      <c r="A3823" t="s">
        <v>12</v>
      </c>
      <c r="B3823">
        <v>389900</v>
      </c>
      <c r="C3823">
        <v>375900</v>
      </c>
      <c r="D3823">
        <v>1587</v>
      </c>
      <c r="E3823">
        <v>1</v>
      </c>
      <c r="F3823">
        <v>2</v>
      </c>
      <c r="G3823">
        <v>2</v>
      </c>
      <c r="H3823">
        <v>2</v>
      </c>
      <c r="I3823">
        <v>2</v>
      </c>
      <c r="J3823">
        <v>1</v>
      </c>
      <c r="K3823">
        <v>1969</v>
      </c>
      <c r="L3823">
        <v>33321</v>
      </c>
      <c r="M3823">
        <f t="shared" si="295"/>
        <v>14000</v>
      </c>
      <c r="N3823">
        <f t="shared" si="296"/>
        <v>3.5906642728904849E-2</v>
      </c>
      <c r="O3823">
        <f t="shared" si="297"/>
        <v>236.86200378071834</v>
      </c>
      <c r="P3823">
        <f t="shared" ca="1" si="298"/>
        <v>2020</v>
      </c>
      <c r="Q3823" t="str">
        <f t="shared" si="299"/>
        <v>Medium</v>
      </c>
    </row>
    <row r="3824" spans="1:17" x14ac:dyDescent="0.3">
      <c r="A3824" t="s">
        <v>12</v>
      </c>
      <c r="B3824">
        <v>380000</v>
      </c>
      <c r="C3824">
        <v>365000</v>
      </c>
      <c r="D3824">
        <v>1928</v>
      </c>
      <c r="E3824">
        <v>1</v>
      </c>
      <c r="F3824">
        <v>4</v>
      </c>
      <c r="G3824">
        <v>2</v>
      </c>
      <c r="H3824">
        <v>2</v>
      </c>
      <c r="I3824">
        <v>2</v>
      </c>
      <c r="J3824">
        <v>2</v>
      </c>
      <c r="K3824">
        <v>1987</v>
      </c>
      <c r="L3824">
        <v>32725</v>
      </c>
      <c r="M3824">
        <f t="shared" si="295"/>
        <v>15000</v>
      </c>
      <c r="N3824">
        <f t="shared" si="296"/>
        <v>3.9473684210526314E-2</v>
      </c>
      <c r="O3824">
        <f t="shared" si="297"/>
        <v>189.31535269709545</v>
      </c>
      <c r="P3824">
        <f t="shared" ca="1" si="298"/>
        <v>2020</v>
      </c>
      <c r="Q3824" t="str">
        <f t="shared" si="299"/>
        <v>Medium</v>
      </c>
    </row>
    <row r="3825" spans="1:17" x14ac:dyDescent="0.3">
      <c r="A3825" t="s">
        <v>13</v>
      </c>
      <c r="B3825">
        <v>355000</v>
      </c>
      <c r="C3825">
        <v>339500</v>
      </c>
      <c r="D3825">
        <v>1989</v>
      </c>
      <c r="E3825">
        <v>4</v>
      </c>
      <c r="F3825">
        <v>2</v>
      </c>
      <c r="G3825">
        <v>2</v>
      </c>
      <c r="H3825">
        <v>2</v>
      </c>
      <c r="I3825">
        <v>2</v>
      </c>
      <c r="J3825">
        <v>0</v>
      </c>
      <c r="K3825">
        <v>2005</v>
      </c>
      <c r="L3825">
        <v>34949</v>
      </c>
      <c r="M3825">
        <f t="shared" si="295"/>
        <v>15500</v>
      </c>
      <c r="N3825">
        <f t="shared" si="296"/>
        <v>4.3661971830985913E-2</v>
      </c>
      <c r="O3825">
        <f t="shared" si="297"/>
        <v>170.68878833584716</v>
      </c>
      <c r="P3825">
        <f t="shared" ca="1" si="298"/>
        <v>2020</v>
      </c>
      <c r="Q3825" t="str">
        <f t="shared" si="299"/>
        <v>Medium</v>
      </c>
    </row>
    <row r="3826" spans="1:17" x14ac:dyDescent="0.3">
      <c r="A3826" t="s">
        <v>12</v>
      </c>
      <c r="B3826">
        <v>239900</v>
      </c>
      <c r="C3826">
        <v>240000</v>
      </c>
      <c r="D3826">
        <v>1581</v>
      </c>
      <c r="E3826">
        <v>1</v>
      </c>
      <c r="F3826">
        <v>3</v>
      </c>
      <c r="G3826">
        <v>2</v>
      </c>
      <c r="H3826">
        <v>2</v>
      </c>
      <c r="I3826">
        <v>2</v>
      </c>
      <c r="J3826">
        <v>2</v>
      </c>
      <c r="K3826">
        <v>1997</v>
      </c>
      <c r="L3826">
        <v>34465</v>
      </c>
      <c r="M3826">
        <f t="shared" si="295"/>
        <v>-100</v>
      </c>
      <c r="N3826">
        <f t="shared" si="296"/>
        <v>-4.1684035014589413E-4</v>
      </c>
      <c r="O3826">
        <f t="shared" si="297"/>
        <v>151.80265654648957</v>
      </c>
      <c r="P3826">
        <f t="shared" ca="1" si="298"/>
        <v>2020</v>
      </c>
      <c r="Q3826" t="str">
        <f t="shared" si="299"/>
        <v>Medium</v>
      </c>
    </row>
    <row r="3827" spans="1:17" x14ac:dyDescent="0.3">
      <c r="A3827" t="s">
        <v>13</v>
      </c>
      <c r="B3827">
        <v>350000</v>
      </c>
      <c r="C3827">
        <v>300000</v>
      </c>
      <c r="D3827">
        <v>1354</v>
      </c>
      <c r="E3827">
        <v>1</v>
      </c>
      <c r="F3827">
        <v>2</v>
      </c>
      <c r="G3827">
        <v>2</v>
      </c>
      <c r="H3827">
        <v>2</v>
      </c>
      <c r="I3827">
        <v>2</v>
      </c>
      <c r="J3827">
        <v>0</v>
      </c>
      <c r="K3827">
        <v>1992</v>
      </c>
      <c r="L3827">
        <v>34110</v>
      </c>
      <c r="M3827">
        <f t="shared" si="295"/>
        <v>50000</v>
      </c>
      <c r="N3827">
        <f t="shared" si="296"/>
        <v>0.14285714285714285</v>
      </c>
      <c r="O3827">
        <f t="shared" si="297"/>
        <v>221.56573116691285</v>
      </c>
      <c r="P3827">
        <f t="shared" ca="1" si="298"/>
        <v>2020</v>
      </c>
      <c r="Q3827" t="str">
        <f t="shared" si="299"/>
        <v>Medium</v>
      </c>
    </row>
    <row r="3828" spans="1:17" x14ac:dyDescent="0.3">
      <c r="A3828" t="s">
        <v>13</v>
      </c>
      <c r="B3828">
        <v>699000</v>
      </c>
      <c r="C3828">
        <v>660000</v>
      </c>
      <c r="D3828">
        <v>1740</v>
      </c>
      <c r="E3828">
        <v>2</v>
      </c>
      <c r="F3828">
        <v>3</v>
      </c>
      <c r="G3828">
        <v>3</v>
      </c>
      <c r="H3828">
        <v>3</v>
      </c>
      <c r="I3828">
        <v>3</v>
      </c>
      <c r="J3828">
        <v>0</v>
      </c>
      <c r="K3828">
        <v>1981</v>
      </c>
      <c r="L3828">
        <v>32963</v>
      </c>
      <c r="M3828">
        <f t="shared" si="295"/>
        <v>39000</v>
      </c>
      <c r="N3828">
        <f t="shared" si="296"/>
        <v>5.5793991416309016E-2</v>
      </c>
      <c r="O3828">
        <f t="shared" si="297"/>
        <v>379.31034482758622</v>
      </c>
      <c r="P3828">
        <f t="shared" ca="1" si="298"/>
        <v>2020</v>
      </c>
      <c r="Q3828" t="str">
        <f t="shared" si="299"/>
        <v>Medium</v>
      </c>
    </row>
    <row r="3829" spans="1:17" x14ac:dyDescent="0.3">
      <c r="A3829" t="s">
        <v>12</v>
      </c>
      <c r="B3829">
        <v>330000</v>
      </c>
      <c r="C3829">
        <v>318000</v>
      </c>
      <c r="D3829">
        <v>1554</v>
      </c>
      <c r="E3829">
        <v>1</v>
      </c>
      <c r="F3829">
        <v>3</v>
      </c>
      <c r="G3829">
        <v>2</v>
      </c>
      <c r="H3829">
        <v>2</v>
      </c>
      <c r="I3829">
        <v>2</v>
      </c>
      <c r="J3829">
        <v>2</v>
      </c>
      <c r="K3829">
        <v>1987</v>
      </c>
      <c r="L3829">
        <v>32927</v>
      </c>
      <c r="M3829">
        <f t="shared" si="295"/>
        <v>12000</v>
      </c>
      <c r="N3829">
        <f t="shared" si="296"/>
        <v>3.6363636363636362E-2</v>
      </c>
      <c r="O3829">
        <f t="shared" si="297"/>
        <v>204.63320463320463</v>
      </c>
      <c r="P3829">
        <f t="shared" ca="1" si="298"/>
        <v>2020</v>
      </c>
      <c r="Q3829" t="str">
        <f t="shared" si="299"/>
        <v>Medium</v>
      </c>
    </row>
    <row r="3830" spans="1:17" x14ac:dyDescent="0.3">
      <c r="A3830" t="s">
        <v>12</v>
      </c>
      <c r="B3830">
        <v>450000</v>
      </c>
      <c r="C3830">
        <v>430000</v>
      </c>
      <c r="D3830">
        <v>1385</v>
      </c>
      <c r="E3830">
        <v>1</v>
      </c>
      <c r="F3830">
        <v>2</v>
      </c>
      <c r="G3830">
        <v>2</v>
      </c>
      <c r="H3830">
        <v>2</v>
      </c>
      <c r="I3830">
        <v>2</v>
      </c>
      <c r="J3830">
        <v>2</v>
      </c>
      <c r="K3830">
        <v>1994</v>
      </c>
      <c r="L3830">
        <v>34990</v>
      </c>
      <c r="M3830">
        <f t="shared" si="295"/>
        <v>20000</v>
      </c>
      <c r="N3830">
        <f t="shared" si="296"/>
        <v>4.4444444444444446E-2</v>
      </c>
      <c r="O3830">
        <f t="shared" si="297"/>
        <v>310.46931407942236</v>
      </c>
      <c r="P3830">
        <f t="shared" ca="1" si="298"/>
        <v>2020</v>
      </c>
      <c r="Q3830" t="str">
        <f t="shared" si="299"/>
        <v>Medium</v>
      </c>
    </row>
    <row r="3831" spans="1:17" x14ac:dyDescent="0.3">
      <c r="A3831" t="s">
        <v>12</v>
      </c>
      <c r="B3831">
        <v>609999</v>
      </c>
      <c r="C3831">
        <v>610000</v>
      </c>
      <c r="D3831">
        <v>2065</v>
      </c>
      <c r="E3831">
        <v>1</v>
      </c>
      <c r="F3831">
        <v>3</v>
      </c>
      <c r="G3831">
        <v>2</v>
      </c>
      <c r="H3831">
        <v>2</v>
      </c>
      <c r="I3831">
        <v>2</v>
      </c>
      <c r="J3831">
        <v>2</v>
      </c>
      <c r="K3831">
        <v>1965</v>
      </c>
      <c r="L3831">
        <v>33919</v>
      </c>
      <c r="M3831">
        <f t="shared" si="295"/>
        <v>-1</v>
      </c>
      <c r="N3831">
        <f t="shared" si="296"/>
        <v>-1.639346949749098E-6</v>
      </c>
      <c r="O3831">
        <f t="shared" si="297"/>
        <v>295.39951573849879</v>
      </c>
      <c r="P3831">
        <f t="shared" ca="1" si="298"/>
        <v>2020</v>
      </c>
      <c r="Q3831" t="str">
        <f t="shared" si="299"/>
        <v>Large</v>
      </c>
    </row>
    <row r="3832" spans="1:17" x14ac:dyDescent="0.3">
      <c r="A3832" t="s">
        <v>13</v>
      </c>
      <c r="B3832">
        <v>158000</v>
      </c>
      <c r="C3832">
        <v>150000</v>
      </c>
      <c r="D3832">
        <v>905</v>
      </c>
      <c r="E3832">
        <v>1</v>
      </c>
      <c r="F3832">
        <v>2</v>
      </c>
      <c r="G3832">
        <v>2</v>
      </c>
      <c r="H3832">
        <v>2</v>
      </c>
      <c r="I3832">
        <v>2</v>
      </c>
      <c r="J3832">
        <v>0</v>
      </c>
      <c r="K3832">
        <v>1989</v>
      </c>
      <c r="L3832">
        <v>32127</v>
      </c>
      <c r="M3832">
        <f t="shared" si="295"/>
        <v>8000</v>
      </c>
      <c r="N3832">
        <f t="shared" si="296"/>
        <v>5.0632911392405063E-2</v>
      </c>
      <c r="O3832">
        <f t="shared" si="297"/>
        <v>165.74585635359117</v>
      </c>
      <c r="P3832">
        <f t="shared" ca="1" si="298"/>
        <v>2020</v>
      </c>
      <c r="Q3832" t="str">
        <f t="shared" si="299"/>
        <v>small</v>
      </c>
    </row>
    <row r="3833" spans="1:17" x14ac:dyDescent="0.3">
      <c r="A3833" t="s">
        <v>12</v>
      </c>
      <c r="B3833">
        <v>600000</v>
      </c>
      <c r="C3833">
        <v>600000</v>
      </c>
      <c r="D3833">
        <v>2943</v>
      </c>
      <c r="E3833">
        <v>2</v>
      </c>
      <c r="F3833">
        <v>4</v>
      </c>
      <c r="G3833">
        <v>3</v>
      </c>
      <c r="H3833">
        <v>2</v>
      </c>
      <c r="I3833">
        <v>2</v>
      </c>
      <c r="J3833">
        <v>3</v>
      </c>
      <c r="K3833">
        <v>1989</v>
      </c>
      <c r="L3833">
        <v>32765</v>
      </c>
      <c r="M3833">
        <f t="shared" si="295"/>
        <v>0</v>
      </c>
      <c r="N3833">
        <f t="shared" si="296"/>
        <v>0</v>
      </c>
      <c r="O3833">
        <f t="shared" si="297"/>
        <v>203.87359836901121</v>
      </c>
      <c r="P3833">
        <f t="shared" ca="1" si="298"/>
        <v>2020</v>
      </c>
      <c r="Q3833" t="str">
        <f t="shared" si="299"/>
        <v>Large</v>
      </c>
    </row>
    <row r="3834" spans="1:17" x14ac:dyDescent="0.3">
      <c r="A3834" t="s">
        <v>12</v>
      </c>
      <c r="B3834">
        <v>399900</v>
      </c>
      <c r="C3834">
        <v>399900</v>
      </c>
      <c r="D3834">
        <v>2096</v>
      </c>
      <c r="E3834">
        <v>2</v>
      </c>
      <c r="F3834">
        <v>4</v>
      </c>
      <c r="G3834">
        <v>3</v>
      </c>
      <c r="H3834">
        <v>3</v>
      </c>
      <c r="I3834">
        <v>3</v>
      </c>
      <c r="J3834">
        <v>2</v>
      </c>
      <c r="K3834">
        <v>2023</v>
      </c>
      <c r="L3834">
        <v>32606</v>
      </c>
      <c r="M3834">
        <f t="shared" si="295"/>
        <v>0</v>
      </c>
      <c r="N3834">
        <f t="shared" si="296"/>
        <v>0</v>
      </c>
      <c r="O3834">
        <f t="shared" si="297"/>
        <v>190.79198473282443</v>
      </c>
      <c r="P3834">
        <f t="shared" ca="1" si="298"/>
        <v>2020</v>
      </c>
      <c r="Q3834" t="str">
        <f t="shared" si="299"/>
        <v>Large</v>
      </c>
    </row>
    <row r="3835" spans="1:17" x14ac:dyDescent="0.3">
      <c r="A3835" t="s">
        <v>12</v>
      </c>
      <c r="B3835">
        <v>319000</v>
      </c>
      <c r="C3835">
        <v>330000</v>
      </c>
      <c r="D3835">
        <v>1697</v>
      </c>
      <c r="E3835">
        <v>1</v>
      </c>
      <c r="F3835">
        <v>3</v>
      </c>
      <c r="G3835">
        <v>3</v>
      </c>
      <c r="H3835">
        <v>3</v>
      </c>
      <c r="I3835">
        <v>3</v>
      </c>
      <c r="J3835">
        <v>0</v>
      </c>
      <c r="K3835">
        <v>1953</v>
      </c>
      <c r="L3835">
        <v>32960</v>
      </c>
      <c r="M3835">
        <f t="shared" si="295"/>
        <v>-11000</v>
      </c>
      <c r="N3835">
        <f t="shared" si="296"/>
        <v>-3.4482758620689655E-2</v>
      </c>
      <c r="O3835">
        <f t="shared" si="297"/>
        <v>194.46081319976429</v>
      </c>
      <c r="P3835">
        <f t="shared" ca="1" si="298"/>
        <v>2020</v>
      </c>
      <c r="Q3835" t="str">
        <f t="shared" si="299"/>
        <v>Medium</v>
      </c>
    </row>
    <row r="3836" spans="1:17" x14ac:dyDescent="0.3">
      <c r="A3836" t="s">
        <v>12</v>
      </c>
      <c r="B3836">
        <v>317900</v>
      </c>
      <c r="C3836">
        <v>310000</v>
      </c>
      <c r="D3836">
        <v>1697</v>
      </c>
      <c r="E3836">
        <v>1</v>
      </c>
      <c r="F3836">
        <v>3</v>
      </c>
      <c r="G3836">
        <v>2</v>
      </c>
      <c r="H3836">
        <v>2</v>
      </c>
      <c r="I3836">
        <v>2</v>
      </c>
      <c r="J3836">
        <v>2</v>
      </c>
      <c r="K3836">
        <v>2026</v>
      </c>
      <c r="L3836">
        <v>32526</v>
      </c>
      <c r="M3836">
        <f t="shared" si="295"/>
        <v>7900</v>
      </c>
      <c r="N3836">
        <f t="shared" si="296"/>
        <v>2.4850581944007549E-2</v>
      </c>
      <c r="O3836">
        <f t="shared" si="297"/>
        <v>182.67530936947554</v>
      </c>
      <c r="P3836">
        <f t="shared" ca="1" si="298"/>
        <v>2020</v>
      </c>
      <c r="Q3836" t="str">
        <f t="shared" si="299"/>
        <v>Medium</v>
      </c>
    </row>
    <row r="3837" spans="1:17" x14ac:dyDescent="0.3">
      <c r="A3837" t="s">
        <v>15</v>
      </c>
      <c r="B3837">
        <v>374900</v>
      </c>
      <c r="C3837">
        <v>374900</v>
      </c>
      <c r="D3837">
        <v>2178</v>
      </c>
      <c r="E3837">
        <v>1</v>
      </c>
      <c r="F3837">
        <v>4</v>
      </c>
      <c r="G3837">
        <v>3</v>
      </c>
      <c r="H3837">
        <v>3</v>
      </c>
      <c r="I3837">
        <v>3</v>
      </c>
      <c r="J3837">
        <v>0</v>
      </c>
      <c r="K3837">
        <v>1973</v>
      </c>
      <c r="L3837">
        <v>32547</v>
      </c>
      <c r="M3837">
        <f t="shared" si="295"/>
        <v>0</v>
      </c>
      <c r="N3837">
        <f t="shared" si="296"/>
        <v>0</v>
      </c>
      <c r="O3837">
        <f t="shared" si="297"/>
        <v>172.1303948576676</v>
      </c>
      <c r="P3837">
        <f t="shared" ca="1" si="298"/>
        <v>2020</v>
      </c>
      <c r="Q3837" t="str">
        <f t="shared" si="299"/>
        <v>Large</v>
      </c>
    </row>
    <row r="3838" spans="1:17" x14ac:dyDescent="0.3">
      <c r="A3838" t="s">
        <v>12</v>
      </c>
      <c r="B3838">
        <v>455000</v>
      </c>
      <c r="C3838">
        <v>445000</v>
      </c>
      <c r="D3838">
        <v>1791</v>
      </c>
      <c r="E3838">
        <v>1</v>
      </c>
      <c r="F3838">
        <v>2</v>
      </c>
      <c r="G3838">
        <v>2</v>
      </c>
      <c r="H3838">
        <v>2</v>
      </c>
      <c r="I3838">
        <v>2</v>
      </c>
      <c r="J3838">
        <v>2</v>
      </c>
      <c r="K3838">
        <v>2018</v>
      </c>
      <c r="L3838">
        <v>33578</v>
      </c>
      <c r="M3838">
        <f t="shared" si="295"/>
        <v>10000</v>
      </c>
      <c r="N3838">
        <f t="shared" si="296"/>
        <v>2.197802197802198E-2</v>
      </c>
      <c r="O3838">
        <f t="shared" si="297"/>
        <v>248.46454494695701</v>
      </c>
      <c r="P3838">
        <f t="shared" ca="1" si="298"/>
        <v>2020</v>
      </c>
      <c r="Q3838" t="str">
        <f t="shared" si="299"/>
        <v>Medium</v>
      </c>
    </row>
    <row r="3839" spans="1:17" x14ac:dyDescent="0.3">
      <c r="A3839" t="s">
        <v>12</v>
      </c>
      <c r="B3839">
        <v>1079000</v>
      </c>
      <c r="C3839">
        <v>1150000</v>
      </c>
      <c r="D3839">
        <v>3008</v>
      </c>
      <c r="E3839">
        <v>1</v>
      </c>
      <c r="F3839">
        <v>4</v>
      </c>
      <c r="G3839">
        <v>3</v>
      </c>
      <c r="H3839">
        <v>3</v>
      </c>
      <c r="I3839">
        <v>3</v>
      </c>
      <c r="J3839">
        <v>2</v>
      </c>
      <c r="K3839">
        <v>1982</v>
      </c>
      <c r="L3839">
        <v>33330</v>
      </c>
      <c r="M3839">
        <f t="shared" si="295"/>
        <v>-71000</v>
      </c>
      <c r="N3839">
        <f t="shared" si="296"/>
        <v>-6.5801668211306771E-2</v>
      </c>
      <c r="O3839">
        <f t="shared" si="297"/>
        <v>382.31382978723406</v>
      </c>
      <c r="P3839">
        <f t="shared" ca="1" si="298"/>
        <v>2020</v>
      </c>
      <c r="Q3839" t="str">
        <f t="shared" si="299"/>
        <v>Large</v>
      </c>
    </row>
    <row r="3840" spans="1:17" x14ac:dyDescent="0.3">
      <c r="A3840" t="s">
        <v>12</v>
      </c>
      <c r="B3840">
        <v>445000</v>
      </c>
      <c r="C3840">
        <v>434000</v>
      </c>
      <c r="D3840">
        <v>1150</v>
      </c>
      <c r="E3840">
        <v>1</v>
      </c>
      <c r="F3840">
        <v>2</v>
      </c>
      <c r="G3840">
        <v>1</v>
      </c>
      <c r="H3840">
        <v>1</v>
      </c>
      <c r="I3840">
        <v>1</v>
      </c>
      <c r="J3840">
        <v>1</v>
      </c>
      <c r="K3840">
        <v>1951</v>
      </c>
      <c r="L3840">
        <v>33713</v>
      </c>
      <c r="M3840">
        <f t="shared" si="295"/>
        <v>11000</v>
      </c>
      <c r="N3840">
        <f t="shared" si="296"/>
        <v>2.4719101123595506E-2</v>
      </c>
      <c r="O3840">
        <f t="shared" si="297"/>
        <v>377.39130434782606</v>
      </c>
      <c r="P3840">
        <f t="shared" ca="1" si="298"/>
        <v>2020</v>
      </c>
      <c r="Q3840" t="str">
        <f t="shared" si="299"/>
        <v>Medium</v>
      </c>
    </row>
    <row r="3841" spans="1:17" x14ac:dyDescent="0.3">
      <c r="A3841" t="s">
        <v>13</v>
      </c>
      <c r="B3841">
        <v>149999</v>
      </c>
      <c r="C3841">
        <v>145000</v>
      </c>
      <c r="D3841">
        <v>1069</v>
      </c>
      <c r="E3841">
        <v>1</v>
      </c>
      <c r="F3841">
        <v>2</v>
      </c>
      <c r="G3841">
        <v>2</v>
      </c>
      <c r="H3841">
        <v>2</v>
      </c>
      <c r="I3841">
        <v>2</v>
      </c>
      <c r="J3841">
        <v>0</v>
      </c>
      <c r="K3841">
        <v>1988</v>
      </c>
      <c r="L3841">
        <v>33908</v>
      </c>
      <c r="M3841">
        <f t="shared" si="295"/>
        <v>4999</v>
      </c>
      <c r="N3841">
        <f t="shared" si="296"/>
        <v>3.3326888845925641E-2</v>
      </c>
      <c r="O3841">
        <f t="shared" si="297"/>
        <v>135.64078578110383</v>
      </c>
      <c r="P3841">
        <f t="shared" ca="1" si="298"/>
        <v>2020</v>
      </c>
      <c r="Q3841" t="str">
        <f t="shared" si="299"/>
        <v>Medium</v>
      </c>
    </row>
    <row r="3842" spans="1:17" x14ac:dyDescent="0.3">
      <c r="A3842" t="s">
        <v>13</v>
      </c>
      <c r="B3842">
        <v>130000</v>
      </c>
      <c r="C3842">
        <v>120000</v>
      </c>
      <c r="D3842">
        <v>825</v>
      </c>
      <c r="E3842">
        <v>1</v>
      </c>
      <c r="F3842">
        <v>2</v>
      </c>
      <c r="G3842">
        <v>2</v>
      </c>
      <c r="H3842">
        <v>2</v>
      </c>
      <c r="I3842">
        <v>2</v>
      </c>
      <c r="J3842">
        <v>0</v>
      </c>
      <c r="K3842">
        <v>1986</v>
      </c>
      <c r="L3842">
        <v>32905</v>
      </c>
      <c r="M3842">
        <f t="shared" si="295"/>
        <v>10000</v>
      </c>
      <c r="N3842">
        <f t="shared" si="296"/>
        <v>7.6923076923076927E-2</v>
      </c>
      <c r="O3842">
        <f t="shared" si="297"/>
        <v>145.45454545454547</v>
      </c>
      <c r="P3842">
        <f t="shared" ca="1" si="298"/>
        <v>2020</v>
      </c>
      <c r="Q3842" t="str">
        <f t="shared" si="299"/>
        <v>small</v>
      </c>
    </row>
    <row r="3843" spans="1:17" x14ac:dyDescent="0.3">
      <c r="A3843" t="s">
        <v>13</v>
      </c>
      <c r="B3843">
        <v>455000</v>
      </c>
      <c r="C3843">
        <v>400000</v>
      </c>
      <c r="D3843">
        <v>923</v>
      </c>
      <c r="E3843">
        <v>1</v>
      </c>
      <c r="F3843">
        <v>1</v>
      </c>
      <c r="G3843">
        <v>2</v>
      </c>
      <c r="H3843">
        <v>2</v>
      </c>
      <c r="I3843">
        <v>2</v>
      </c>
      <c r="J3843">
        <v>2</v>
      </c>
      <c r="K3843">
        <v>2007</v>
      </c>
      <c r="L3843">
        <v>32413</v>
      </c>
      <c r="M3843">
        <f t="shared" ref="M3843:M3906" si="300">B3843 - C3843</f>
        <v>55000</v>
      </c>
      <c r="N3843">
        <f t="shared" ref="N3843:N3906" si="301">(B3843 - C3843)/B3843</f>
        <v>0.12087912087912088</v>
      </c>
      <c r="O3843">
        <f t="shared" ref="O3843:O3906" si="302">C3843/D3843</f>
        <v>433.36944745395448</v>
      </c>
      <c r="P3843">
        <f t="shared" ref="P3843:P3906" ca="1" si="303">YEAR(TODAY() - K3843)</f>
        <v>2020</v>
      </c>
      <c r="Q3843" t="str">
        <f t="shared" ref="Q3843:Q3906" si="304">IF(D3843&lt;1000,"small",IF(D3843&lt;2000,"Medium","Large"))</f>
        <v>small</v>
      </c>
    </row>
    <row r="3844" spans="1:17" x14ac:dyDescent="0.3">
      <c r="A3844" t="s">
        <v>12</v>
      </c>
      <c r="B3844">
        <v>220000</v>
      </c>
      <c r="C3844">
        <v>220000</v>
      </c>
      <c r="D3844">
        <v>1116</v>
      </c>
      <c r="E3844">
        <v>1</v>
      </c>
      <c r="F3844">
        <v>3</v>
      </c>
      <c r="G3844">
        <v>2</v>
      </c>
      <c r="H3844">
        <v>2</v>
      </c>
      <c r="I3844">
        <v>2</v>
      </c>
      <c r="J3844">
        <v>1</v>
      </c>
      <c r="K3844">
        <v>1987</v>
      </c>
      <c r="L3844">
        <v>32303</v>
      </c>
      <c r="M3844">
        <f t="shared" si="300"/>
        <v>0</v>
      </c>
      <c r="N3844">
        <f t="shared" si="301"/>
        <v>0</v>
      </c>
      <c r="O3844">
        <f t="shared" si="302"/>
        <v>197.13261648745521</v>
      </c>
      <c r="P3844">
        <f t="shared" ca="1" si="303"/>
        <v>2020</v>
      </c>
      <c r="Q3844" t="str">
        <f t="shared" si="304"/>
        <v>Medium</v>
      </c>
    </row>
    <row r="3845" spans="1:17" x14ac:dyDescent="0.3">
      <c r="A3845" t="s">
        <v>12</v>
      </c>
      <c r="B3845">
        <v>2650000</v>
      </c>
      <c r="C3845">
        <v>2500000</v>
      </c>
      <c r="D3845">
        <v>3059</v>
      </c>
      <c r="E3845">
        <v>1</v>
      </c>
      <c r="F3845">
        <v>4</v>
      </c>
      <c r="G3845">
        <v>4</v>
      </c>
      <c r="H3845">
        <v>3</v>
      </c>
      <c r="I3845">
        <v>3</v>
      </c>
      <c r="J3845">
        <v>2</v>
      </c>
      <c r="K3845">
        <v>1956</v>
      </c>
      <c r="L3845">
        <v>33143</v>
      </c>
      <c r="M3845">
        <f t="shared" si="300"/>
        <v>150000</v>
      </c>
      <c r="N3845">
        <f t="shared" si="301"/>
        <v>5.6603773584905662E-2</v>
      </c>
      <c r="O3845">
        <f t="shared" si="302"/>
        <v>817.26054266100027</v>
      </c>
      <c r="P3845">
        <f t="shared" ca="1" si="303"/>
        <v>2020</v>
      </c>
      <c r="Q3845" t="str">
        <f t="shared" si="304"/>
        <v>Large</v>
      </c>
    </row>
    <row r="3846" spans="1:17" x14ac:dyDescent="0.3">
      <c r="A3846" t="s">
        <v>18</v>
      </c>
      <c r="B3846">
        <v>299000</v>
      </c>
      <c r="C3846">
        <v>280000</v>
      </c>
      <c r="D3846">
        <v>1310</v>
      </c>
      <c r="E3846">
        <v>1</v>
      </c>
      <c r="F3846">
        <v>2</v>
      </c>
      <c r="G3846">
        <v>2</v>
      </c>
      <c r="H3846">
        <v>2</v>
      </c>
      <c r="I3846">
        <v>2</v>
      </c>
      <c r="J3846">
        <v>1</v>
      </c>
      <c r="K3846">
        <v>1991</v>
      </c>
      <c r="L3846">
        <v>33496</v>
      </c>
      <c r="M3846">
        <f t="shared" si="300"/>
        <v>19000</v>
      </c>
      <c r="N3846">
        <f t="shared" si="301"/>
        <v>6.354515050167224E-2</v>
      </c>
      <c r="O3846">
        <f t="shared" si="302"/>
        <v>213.74045801526717</v>
      </c>
      <c r="P3846">
        <f t="shared" ca="1" si="303"/>
        <v>2020</v>
      </c>
      <c r="Q3846" t="str">
        <f t="shared" si="304"/>
        <v>Medium</v>
      </c>
    </row>
    <row r="3847" spans="1:17" x14ac:dyDescent="0.3">
      <c r="A3847" t="s">
        <v>12</v>
      </c>
      <c r="B3847">
        <v>165500</v>
      </c>
      <c r="C3847">
        <v>160000</v>
      </c>
      <c r="D3847">
        <v>1100</v>
      </c>
      <c r="E3847">
        <v>1</v>
      </c>
      <c r="F3847">
        <v>2</v>
      </c>
      <c r="G3847">
        <v>2</v>
      </c>
      <c r="H3847">
        <v>2</v>
      </c>
      <c r="I3847">
        <v>2</v>
      </c>
      <c r="J3847">
        <v>0</v>
      </c>
      <c r="K3847">
        <v>1980</v>
      </c>
      <c r="L3847">
        <v>34689</v>
      </c>
      <c r="M3847">
        <f t="shared" si="300"/>
        <v>5500</v>
      </c>
      <c r="N3847">
        <f t="shared" si="301"/>
        <v>3.3232628398791542E-2</v>
      </c>
      <c r="O3847">
        <f t="shared" si="302"/>
        <v>145.45454545454547</v>
      </c>
      <c r="P3847">
        <f t="shared" ca="1" si="303"/>
        <v>2020</v>
      </c>
      <c r="Q3847" t="str">
        <f t="shared" si="304"/>
        <v>Medium</v>
      </c>
    </row>
    <row r="3848" spans="1:17" x14ac:dyDescent="0.3">
      <c r="A3848" t="s">
        <v>13</v>
      </c>
      <c r="B3848">
        <v>175000</v>
      </c>
      <c r="C3848">
        <v>162000</v>
      </c>
      <c r="D3848">
        <v>1037</v>
      </c>
      <c r="E3848">
        <v>1</v>
      </c>
      <c r="F3848">
        <v>2</v>
      </c>
      <c r="G3848">
        <v>2</v>
      </c>
      <c r="H3848">
        <v>2</v>
      </c>
      <c r="I3848">
        <v>2</v>
      </c>
      <c r="J3848">
        <v>0</v>
      </c>
      <c r="K3848">
        <v>1988</v>
      </c>
      <c r="L3848">
        <v>32953</v>
      </c>
      <c r="M3848">
        <f t="shared" si="300"/>
        <v>13000</v>
      </c>
      <c r="N3848">
        <f t="shared" si="301"/>
        <v>7.4285714285714288E-2</v>
      </c>
      <c r="O3848">
        <f t="shared" si="302"/>
        <v>156.2198649951784</v>
      </c>
      <c r="P3848">
        <f t="shared" ca="1" si="303"/>
        <v>2020</v>
      </c>
      <c r="Q3848" t="str">
        <f t="shared" si="304"/>
        <v>Medium</v>
      </c>
    </row>
    <row r="3849" spans="1:17" x14ac:dyDescent="0.3">
      <c r="A3849" t="s">
        <v>12</v>
      </c>
      <c r="B3849">
        <v>439900</v>
      </c>
      <c r="C3849">
        <v>435000</v>
      </c>
      <c r="D3849">
        <v>2489</v>
      </c>
      <c r="E3849">
        <v>1</v>
      </c>
      <c r="F3849">
        <v>4</v>
      </c>
      <c r="G3849">
        <v>2</v>
      </c>
      <c r="H3849">
        <v>2</v>
      </c>
      <c r="I3849">
        <v>2</v>
      </c>
      <c r="J3849">
        <v>2</v>
      </c>
      <c r="K3849">
        <v>2009</v>
      </c>
      <c r="L3849">
        <v>32904</v>
      </c>
      <c r="M3849">
        <f t="shared" si="300"/>
        <v>4900</v>
      </c>
      <c r="N3849">
        <f t="shared" si="301"/>
        <v>1.113889520345533E-2</v>
      </c>
      <c r="O3849">
        <f t="shared" si="302"/>
        <v>174.7689835275211</v>
      </c>
      <c r="P3849">
        <f t="shared" ca="1" si="303"/>
        <v>2020</v>
      </c>
      <c r="Q3849" t="str">
        <f t="shared" si="304"/>
        <v>Large</v>
      </c>
    </row>
    <row r="3850" spans="1:17" x14ac:dyDescent="0.3">
      <c r="A3850" t="s">
        <v>12</v>
      </c>
      <c r="B3850">
        <v>925000</v>
      </c>
      <c r="C3850">
        <v>882000</v>
      </c>
      <c r="D3850">
        <v>2500</v>
      </c>
      <c r="E3850">
        <v>2</v>
      </c>
      <c r="F3850">
        <v>3</v>
      </c>
      <c r="G3850">
        <v>2</v>
      </c>
      <c r="H3850">
        <v>2</v>
      </c>
      <c r="I3850">
        <v>2</v>
      </c>
      <c r="J3850">
        <v>2</v>
      </c>
      <c r="K3850">
        <v>2006</v>
      </c>
      <c r="L3850">
        <v>32759</v>
      </c>
      <c r="M3850">
        <f t="shared" si="300"/>
        <v>43000</v>
      </c>
      <c r="N3850">
        <f t="shared" si="301"/>
        <v>4.6486486486486484E-2</v>
      </c>
      <c r="O3850">
        <f t="shared" si="302"/>
        <v>352.8</v>
      </c>
      <c r="P3850">
        <f t="shared" ca="1" si="303"/>
        <v>2020</v>
      </c>
      <c r="Q3850" t="str">
        <f t="shared" si="304"/>
        <v>Large</v>
      </c>
    </row>
    <row r="3851" spans="1:17" x14ac:dyDescent="0.3">
      <c r="A3851" t="s">
        <v>14</v>
      </c>
      <c r="B3851">
        <v>249990</v>
      </c>
      <c r="C3851">
        <v>249990</v>
      </c>
      <c r="D3851">
        <v>1373</v>
      </c>
      <c r="E3851">
        <v>2</v>
      </c>
      <c r="F3851">
        <v>3</v>
      </c>
      <c r="G3851">
        <v>3</v>
      </c>
      <c r="H3851">
        <v>2</v>
      </c>
      <c r="I3851">
        <v>2</v>
      </c>
      <c r="J3851">
        <v>1</v>
      </c>
      <c r="K3851">
        <v>2026</v>
      </c>
      <c r="L3851">
        <v>32254</v>
      </c>
      <c r="M3851">
        <f t="shared" si="300"/>
        <v>0</v>
      </c>
      <c r="N3851">
        <f t="shared" si="301"/>
        <v>0</v>
      </c>
      <c r="O3851">
        <f t="shared" si="302"/>
        <v>182.07574654042244</v>
      </c>
      <c r="P3851">
        <f t="shared" ca="1" si="303"/>
        <v>2020</v>
      </c>
      <c r="Q3851" t="str">
        <f t="shared" si="304"/>
        <v>Medium</v>
      </c>
    </row>
    <row r="3852" spans="1:17" x14ac:dyDescent="0.3">
      <c r="A3852" t="s">
        <v>13</v>
      </c>
      <c r="B3852">
        <v>675000</v>
      </c>
      <c r="C3852">
        <v>645000</v>
      </c>
      <c r="D3852">
        <v>1710</v>
      </c>
      <c r="E3852">
        <v>1</v>
      </c>
      <c r="F3852">
        <v>3</v>
      </c>
      <c r="G3852">
        <v>2</v>
      </c>
      <c r="H3852">
        <v>2</v>
      </c>
      <c r="I3852">
        <v>2</v>
      </c>
      <c r="J3852">
        <v>0</v>
      </c>
      <c r="K3852">
        <v>1996</v>
      </c>
      <c r="L3852">
        <v>34997</v>
      </c>
      <c r="M3852">
        <f t="shared" si="300"/>
        <v>30000</v>
      </c>
      <c r="N3852">
        <f t="shared" si="301"/>
        <v>4.4444444444444446E-2</v>
      </c>
      <c r="O3852">
        <f t="shared" si="302"/>
        <v>377.19298245614033</v>
      </c>
      <c r="P3852">
        <f t="shared" ca="1" si="303"/>
        <v>2020</v>
      </c>
      <c r="Q3852" t="str">
        <f t="shared" si="304"/>
        <v>Medium</v>
      </c>
    </row>
    <row r="3853" spans="1:17" x14ac:dyDescent="0.3">
      <c r="A3853" t="s">
        <v>12</v>
      </c>
      <c r="B3853">
        <v>425000</v>
      </c>
      <c r="C3853">
        <v>400000</v>
      </c>
      <c r="D3853">
        <v>1896</v>
      </c>
      <c r="E3853">
        <v>1</v>
      </c>
      <c r="F3853">
        <v>3</v>
      </c>
      <c r="G3853">
        <v>2</v>
      </c>
      <c r="H3853">
        <v>2</v>
      </c>
      <c r="I3853">
        <v>2</v>
      </c>
      <c r="J3853">
        <v>0</v>
      </c>
      <c r="K3853">
        <v>1960</v>
      </c>
      <c r="L3853">
        <v>32446</v>
      </c>
      <c r="M3853">
        <f t="shared" si="300"/>
        <v>25000</v>
      </c>
      <c r="N3853">
        <f t="shared" si="301"/>
        <v>5.8823529411764705E-2</v>
      </c>
      <c r="O3853">
        <f t="shared" si="302"/>
        <v>210.9704641350211</v>
      </c>
      <c r="P3853">
        <f t="shared" ca="1" si="303"/>
        <v>2020</v>
      </c>
      <c r="Q3853" t="str">
        <f t="shared" si="304"/>
        <v>Medium</v>
      </c>
    </row>
    <row r="3854" spans="1:17" x14ac:dyDescent="0.3">
      <c r="A3854" t="s">
        <v>12</v>
      </c>
      <c r="B3854">
        <v>645000</v>
      </c>
      <c r="C3854">
        <v>615000</v>
      </c>
      <c r="D3854">
        <v>1990</v>
      </c>
      <c r="E3854">
        <v>1</v>
      </c>
      <c r="F3854">
        <v>3</v>
      </c>
      <c r="G3854">
        <v>2</v>
      </c>
      <c r="H3854">
        <v>2</v>
      </c>
      <c r="I3854">
        <v>2</v>
      </c>
      <c r="J3854">
        <v>2</v>
      </c>
      <c r="K3854">
        <v>2002</v>
      </c>
      <c r="L3854">
        <v>32966</v>
      </c>
      <c r="M3854">
        <f t="shared" si="300"/>
        <v>30000</v>
      </c>
      <c r="N3854">
        <f t="shared" si="301"/>
        <v>4.6511627906976744E-2</v>
      </c>
      <c r="O3854">
        <f t="shared" si="302"/>
        <v>309.04522613065325</v>
      </c>
      <c r="P3854">
        <f t="shared" ca="1" si="303"/>
        <v>2020</v>
      </c>
      <c r="Q3854" t="str">
        <f t="shared" si="304"/>
        <v>Medium</v>
      </c>
    </row>
    <row r="3855" spans="1:17" x14ac:dyDescent="0.3">
      <c r="A3855" t="s">
        <v>15</v>
      </c>
      <c r="B3855">
        <v>459000</v>
      </c>
      <c r="C3855">
        <v>435000</v>
      </c>
      <c r="D3855">
        <v>1636</v>
      </c>
      <c r="E3855">
        <v>1</v>
      </c>
      <c r="F3855">
        <v>3</v>
      </c>
      <c r="G3855">
        <v>2</v>
      </c>
      <c r="H3855">
        <v>2</v>
      </c>
      <c r="I3855">
        <v>2</v>
      </c>
      <c r="J3855">
        <v>2</v>
      </c>
      <c r="K3855">
        <v>1987</v>
      </c>
      <c r="L3855">
        <v>33957</v>
      </c>
      <c r="M3855">
        <f t="shared" si="300"/>
        <v>24000</v>
      </c>
      <c r="N3855">
        <f t="shared" si="301"/>
        <v>5.2287581699346407E-2</v>
      </c>
      <c r="O3855">
        <f t="shared" si="302"/>
        <v>265.89242053789729</v>
      </c>
      <c r="P3855">
        <f t="shared" ca="1" si="303"/>
        <v>2020</v>
      </c>
      <c r="Q3855" t="str">
        <f t="shared" si="304"/>
        <v>Medium</v>
      </c>
    </row>
    <row r="3856" spans="1:17" x14ac:dyDescent="0.3">
      <c r="A3856" t="s">
        <v>13</v>
      </c>
      <c r="B3856">
        <v>1980000</v>
      </c>
      <c r="C3856">
        <v>1800000</v>
      </c>
      <c r="D3856">
        <v>1882</v>
      </c>
      <c r="E3856">
        <v>1</v>
      </c>
      <c r="F3856">
        <v>3</v>
      </c>
      <c r="G3856">
        <v>3</v>
      </c>
      <c r="H3856">
        <v>3</v>
      </c>
      <c r="I3856">
        <v>3</v>
      </c>
      <c r="J3856">
        <v>2</v>
      </c>
      <c r="K3856">
        <v>2016</v>
      </c>
      <c r="L3856">
        <v>33154</v>
      </c>
      <c r="M3856">
        <f t="shared" si="300"/>
        <v>180000</v>
      </c>
      <c r="N3856">
        <f t="shared" si="301"/>
        <v>9.0909090909090912E-2</v>
      </c>
      <c r="O3856">
        <f t="shared" si="302"/>
        <v>956.42933049946862</v>
      </c>
      <c r="P3856">
        <f t="shared" ca="1" si="303"/>
        <v>2020</v>
      </c>
      <c r="Q3856" t="str">
        <f t="shared" si="304"/>
        <v>Medium</v>
      </c>
    </row>
    <row r="3857" spans="1:17" x14ac:dyDescent="0.3">
      <c r="A3857" t="s">
        <v>12</v>
      </c>
      <c r="B3857">
        <v>755000</v>
      </c>
      <c r="C3857">
        <v>755000</v>
      </c>
      <c r="D3857">
        <v>2135</v>
      </c>
      <c r="E3857">
        <v>1</v>
      </c>
      <c r="F3857">
        <v>3</v>
      </c>
      <c r="G3857">
        <v>2</v>
      </c>
      <c r="H3857">
        <v>2</v>
      </c>
      <c r="I3857">
        <v>2</v>
      </c>
      <c r="J3857">
        <v>2</v>
      </c>
      <c r="K3857">
        <v>1981</v>
      </c>
      <c r="L3857">
        <v>34117</v>
      </c>
      <c r="M3857">
        <f t="shared" si="300"/>
        <v>0</v>
      </c>
      <c r="N3857">
        <f t="shared" si="301"/>
        <v>0</v>
      </c>
      <c r="O3857">
        <f t="shared" si="302"/>
        <v>353.62997658079627</v>
      </c>
      <c r="P3857">
        <f t="shared" ca="1" si="303"/>
        <v>2020</v>
      </c>
      <c r="Q3857" t="str">
        <f t="shared" si="304"/>
        <v>Large</v>
      </c>
    </row>
    <row r="3858" spans="1:17" x14ac:dyDescent="0.3">
      <c r="A3858" t="s">
        <v>12</v>
      </c>
      <c r="B3858">
        <v>375000</v>
      </c>
      <c r="C3858">
        <v>370000</v>
      </c>
      <c r="D3858">
        <v>1788</v>
      </c>
      <c r="E3858">
        <v>1</v>
      </c>
      <c r="F3858">
        <v>3</v>
      </c>
      <c r="G3858">
        <v>2</v>
      </c>
      <c r="H3858">
        <v>2</v>
      </c>
      <c r="I3858">
        <v>2</v>
      </c>
      <c r="J3858">
        <v>2</v>
      </c>
      <c r="K3858">
        <v>1992</v>
      </c>
      <c r="L3858">
        <v>34293</v>
      </c>
      <c r="M3858">
        <f t="shared" si="300"/>
        <v>5000</v>
      </c>
      <c r="N3858">
        <f t="shared" si="301"/>
        <v>1.3333333333333334E-2</v>
      </c>
      <c r="O3858">
        <f t="shared" si="302"/>
        <v>206.93512304250558</v>
      </c>
      <c r="P3858">
        <f t="shared" ca="1" si="303"/>
        <v>2020</v>
      </c>
      <c r="Q3858" t="str">
        <f t="shared" si="304"/>
        <v>Medium</v>
      </c>
    </row>
    <row r="3859" spans="1:17" x14ac:dyDescent="0.3">
      <c r="A3859" t="s">
        <v>12</v>
      </c>
      <c r="B3859">
        <v>324900</v>
      </c>
      <c r="C3859">
        <v>324900</v>
      </c>
      <c r="D3859">
        <v>1317</v>
      </c>
      <c r="E3859">
        <v>1</v>
      </c>
      <c r="F3859">
        <v>3</v>
      </c>
      <c r="G3859">
        <v>2</v>
      </c>
      <c r="H3859">
        <v>2</v>
      </c>
      <c r="I3859">
        <v>2</v>
      </c>
      <c r="J3859">
        <v>1</v>
      </c>
      <c r="K3859">
        <v>1963</v>
      </c>
      <c r="L3859">
        <v>32807</v>
      </c>
      <c r="M3859">
        <f t="shared" si="300"/>
        <v>0</v>
      </c>
      <c r="N3859">
        <f t="shared" si="301"/>
        <v>0</v>
      </c>
      <c r="O3859">
        <f t="shared" si="302"/>
        <v>246.69703872437358</v>
      </c>
      <c r="P3859">
        <f t="shared" ca="1" si="303"/>
        <v>2020</v>
      </c>
      <c r="Q3859" t="str">
        <f t="shared" si="304"/>
        <v>Medium</v>
      </c>
    </row>
    <row r="3860" spans="1:17" x14ac:dyDescent="0.3">
      <c r="A3860" t="s">
        <v>12</v>
      </c>
      <c r="B3860">
        <v>1075000</v>
      </c>
      <c r="C3860">
        <v>1075000</v>
      </c>
      <c r="D3860">
        <v>3150</v>
      </c>
      <c r="E3860">
        <v>2</v>
      </c>
      <c r="F3860">
        <v>5</v>
      </c>
      <c r="G3860">
        <v>4</v>
      </c>
      <c r="H3860">
        <v>4</v>
      </c>
      <c r="I3860">
        <v>4</v>
      </c>
      <c r="J3860">
        <v>2</v>
      </c>
      <c r="K3860">
        <v>2020</v>
      </c>
      <c r="L3860">
        <v>32081</v>
      </c>
      <c r="M3860">
        <f t="shared" si="300"/>
        <v>0</v>
      </c>
      <c r="N3860">
        <f t="shared" si="301"/>
        <v>0</v>
      </c>
      <c r="O3860">
        <f t="shared" si="302"/>
        <v>341.26984126984127</v>
      </c>
      <c r="P3860">
        <f t="shared" ca="1" si="303"/>
        <v>2020</v>
      </c>
      <c r="Q3860" t="str">
        <f t="shared" si="304"/>
        <v>Large</v>
      </c>
    </row>
    <row r="3861" spans="1:17" x14ac:dyDescent="0.3">
      <c r="A3861" t="s">
        <v>17</v>
      </c>
      <c r="B3861">
        <v>215000</v>
      </c>
      <c r="C3861">
        <v>215000</v>
      </c>
      <c r="D3861">
        <v>1040</v>
      </c>
      <c r="E3861">
        <v>1</v>
      </c>
      <c r="F3861">
        <v>3</v>
      </c>
      <c r="G3861">
        <v>2</v>
      </c>
      <c r="H3861">
        <v>2</v>
      </c>
      <c r="I3861">
        <v>2</v>
      </c>
      <c r="J3861">
        <v>0</v>
      </c>
      <c r="K3861">
        <v>2001</v>
      </c>
      <c r="L3861">
        <v>32666</v>
      </c>
      <c r="M3861">
        <f t="shared" si="300"/>
        <v>0</v>
      </c>
      <c r="N3861">
        <f t="shared" si="301"/>
        <v>0</v>
      </c>
      <c r="O3861">
        <f t="shared" si="302"/>
        <v>206.73076923076923</v>
      </c>
      <c r="P3861">
        <f t="shared" ca="1" si="303"/>
        <v>2020</v>
      </c>
      <c r="Q3861" t="str">
        <f t="shared" si="304"/>
        <v>Medium</v>
      </c>
    </row>
    <row r="3862" spans="1:17" x14ac:dyDescent="0.3">
      <c r="A3862" t="s">
        <v>13</v>
      </c>
      <c r="B3862">
        <v>149900</v>
      </c>
      <c r="C3862">
        <v>137500</v>
      </c>
      <c r="D3862">
        <v>570</v>
      </c>
      <c r="E3862">
        <v>3</v>
      </c>
      <c r="F3862">
        <v>1</v>
      </c>
      <c r="G3862">
        <v>1</v>
      </c>
      <c r="H3862">
        <v>1</v>
      </c>
      <c r="I3862">
        <v>1</v>
      </c>
      <c r="J3862">
        <v>0</v>
      </c>
      <c r="K3862">
        <v>1967</v>
      </c>
      <c r="L3862">
        <v>33435</v>
      </c>
      <c r="M3862">
        <f t="shared" si="300"/>
        <v>12400</v>
      </c>
      <c r="N3862">
        <f t="shared" si="301"/>
        <v>8.2721814543028682E-2</v>
      </c>
      <c r="O3862">
        <f t="shared" si="302"/>
        <v>241.2280701754386</v>
      </c>
      <c r="P3862">
        <f t="shared" ca="1" si="303"/>
        <v>2020</v>
      </c>
      <c r="Q3862" t="str">
        <f t="shared" si="304"/>
        <v>small</v>
      </c>
    </row>
    <row r="3863" spans="1:17" x14ac:dyDescent="0.3">
      <c r="A3863" t="s">
        <v>12</v>
      </c>
      <c r="B3863">
        <v>292900</v>
      </c>
      <c r="C3863">
        <v>290000</v>
      </c>
      <c r="D3863">
        <v>1787</v>
      </c>
      <c r="E3863">
        <v>1</v>
      </c>
      <c r="F3863">
        <v>4</v>
      </c>
      <c r="G3863">
        <v>2</v>
      </c>
      <c r="H3863">
        <v>2</v>
      </c>
      <c r="I3863">
        <v>2</v>
      </c>
      <c r="J3863">
        <v>2</v>
      </c>
      <c r="K3863">
        <v>2026</v>
      </c>
      <c r="L3863">
        <v>32583</v>
      </c>
      <c r="M3863">
        <f t="shared" si="300"/>
        <v>2900</v>
      </c>
      <c r="N3863">
        <f t="shared" si="301"/>
        <v>9.9009900990099011E-3</v>
      </c>
      <c r="O3863">
        <f t="shared" si="302"/>
        <v>162.28315612758814</v>
      </c>
      <c r="P3863">
        <f t="shared" ca="1" si="303"/>
        <v>2020</v>
      </c>
      <c r="Q3863" t="str">
        <f t="shared" si="304"/>
        <v>Medium</v>
      </c>
    </row>
    <row r="3864" spans="1:17" x14ac:dyDescent="0.3">
      <c r="A3864" t="s">
        <v>13</v>
      </c>
      <c r="B3864">
        <v>284000</v>
      </c>
      <c r="C3864">
        <v>270000</v>
      </c>
      <c r="D3864">
        <v>838</v>
      </c>
      <c r="E3864">
        <v>1</v>
      </c>
      <c r="F3864">
        <v>1</v>
      </c>
      <c r="G3864">
        <v>1</v>
      </c>
      <c r="H3864">
        <v>1</v>
      </c>
      <c r="I3864">
        <v>1</v>
      </c>
      <c r="J3864">
        <v>0</v>
      </c>
      <c r="K3864">
        <v>2007</v>
      </c>
      <c r="L3864">
        <v>32413</v>
      </c>
      <c r="M3864">
        <f t="shared" si="300"/>
        <v>14000</v>
      </c>
      <c r="N3864">
        <f t="shared" si="301"/>
        <v>4.9295774647887321E-2</v>
      </c>
      <c r="O3864">
        <f t="shared" si="302"/>
        <v>322.19570405727922</v>
      </c>
      <c r="P3864">
        <f t="shared" ca="1" si="303"/>
        <v>2020</v>
      </c>
      <c r="Q3864" t="str">
        <f t="shared" si="304"/>
        <v>small</v>
      </c>
    </row>
    <row r="3865" spans="1:17" x14ac:dyDescent="0.3">
      <c r="A3865" t="s">
        <v>12</v>
      </c>
      <c r="B3865">
        <v>450000</v>
      </c>
      <c r="C3865">
        <v>430000</v>
      </c>
      <c r="D3865">
        <v>1875</v>
      </c>
      <c r="E3865">
        <v>1</v>
      </c>
      <c r="F3865">
        <v>4</v>
      </c>
      <c r="G3865">
        <v>2</v>
      </c>
      <c r="H3865">
        <v>2</v>
      </c>
      <c r="I3865">
        <v>2</v>
      </c>
      <c r="J3865">
        <v>2</v>
      </c>
      <c r="K3865">
        <v>1993</v>
      </c>
      <c r="L3865">
        <v>33913</v>
      </c>
      <c r="M3865">
        <f t="shared" si="300"/>
        <v>20000</v>
      </c>
      <c r="N3865">
        <f t="shared" si="301"/>
        <v>4.4444444444444446E-2</v>
      </c>
      <c r="O3865">
        <f t="shared" si="302"/>
        <v>229.33333333333334</v>
      </c>
      <c r="P3865">
        <f t="shared" ca="1" si="303"/>
        <v>2020</v>
      </c>
      <c r="Q3865" t="str">
        <f t="shared" si="304"/>
        <v>Medium</v>
      </c>
    </row>
    <row r="3866" spans="1:17" x14ac:dyDescent="0.3">
      <c r="A3866" t="s">
        <v>12</v>
      </c>
      <c r="B3866">
        <v>249900</v>
      </c>
      <c r="C3866">
        <v>245000</v>
      </c>
      <c r="D3866">
        <v>1896</v>
      </c>
      <c r="E3866">
        <v>1</v>
      </c>
      <c r="F3866">
        <v>4</v>
      </c>
      <c r="G3866">
        <v>2</v>
      </c>
      <c r="H3866">
        <v>2</v>
      </c>
      <c r="I3866">
        <v>2</v>
      </c>
      <c r="J3866">
        <v>0</v>
      </c>
      <c r="K3866">
        <v>2007</v>
      </c>
      <c r="L3866">
        <v>32583</v>
      </c>
      <c r="M3866">
        <f t="shared" si="300"/>
        <v>4900</v>
      </c>
      <c r="N3866">
        <f t="shared" si="301"/>
        <v>1.9607843137254902E-2</v>
      </c>
      <c r="O3866">
        <f t="shared" si="302"/>
        <v>129.21940928270041</v>
      </c>
      <c r="P3866">
        <f t="shared" ca="1" si="303"/>
        <v>2020</v>
      </c>
      <c r="Q3866" t="str">
        <f t="shared" si="304"/>
        <v>Medium</v>
      </c>
    </row>
    <row r="3867" spans="1:17" x14ac:dyDescent="0.3">
      <c r="A3867" t="s">
        <v>13</v>
      </c>
      <c r="B3867">
        <v>465000</v>
      </c>
      <c r="C3867">
        <v>455000</v>
      </c>
      <c r="D3867">
        <v>768</v>
      </c>
      <c r="E3867">
        <v>1</v>
      </c>
      <c r="F3867">
        <v>2</v>
      </c>
      <c r="G3867">
        <v>2</v>
      </c>
      <c r="H3867">
        <v>2</v>
      </c>
      <c r="I3867">
        <v>2</v>
      </c>
      <c r="J3867">
        <v>0</v>
      </c>
      <c r="K3867">
        <v>1986</v>
      </c>
      <c r="L3867">
        <v>32561</v>
      </c>
      <c r="M3867">
        <f t="shared" si="300"/>
        <v>10000</v>
      </c>
      <c r="N3867">
        <f t="shared" si="301"/>
        <v>2.1505376344086023E-2</v>
      </c>
      <c r="O3867">
        <f t="shared" si="302"/>
        <v>592.44791666666663</v>
      </c>
      <c r="P3867">
        <f t="shared" ca="1" si="303"/>
        <v>2020</v>
      </c>
      <c r="Q3867" t="str">
        <f t="shared" si="304"/>
        <v>small</v>
      </c>
    </row>
    <row r="3868" spans="1:17" x14ac:dyDescent="0.3">
      <c r="A3868" t="s">
        <v>14</v>
      </c>
      <c r="B3868">
        <v>182000</v>
      </c>
      <c r="C3868">
        <v>185000</v>
      </c>
      <c r="D3868">
        <v>1240</v>
      </c>
      <c r="E3868">
        <v>2</v>
      </c>
      <c r="F3868">
        <v>2</v>
      </c>
      <c r="G3868">
        <v>3</v>
      </c>
      <c r="H3868">
        <v>2</v>
      </c>
      <c r="I3868">
        <v>2</v>
      </c>
      <c r="J3868">
        <v>1</v>
      </c>
      <c r="K3868">
        <v>1981</v>
      </c>
      <c r="L3868">
        <v>32301</v>
      </c>
      <c r="M3868">
        <f t="shared" si="300"/>
        <v>-3000</v>
      </c>
      <c r="N3868">
        <f t="shared" si="301"/>
        <v>-1.6483516483516484E-2</v>
      </c>
      <c r="O3868">
        <f t="shared" si="302"/>
        <v>149.19354838709677</v>
      </c>
      <c r="P3868">
        <f t="shared" ca="1" si="303"/>
        <v>2020</v>
      </c>
      <c r="Q3868" t="str">
        <f t="shared" si="304"/>
        <v>Medium</v>
      </c>
    </row>
    <row r="3869" spans="1:17" x14ac:dyDescent="0.3">
      <c r="A3869" t="s">
        <v>12</v>
      </c>
      <c r="B3869">
        <v>325000</v>
      </c>
      <c r="C3869">
        <v>300000</v>
      </c>
      <c r="D3869">
        <v>1225</v>
      </c>
      <c r="E3869">
        <v>1</v>
      </c>
      <c r="F3869">
        <v>3</v>
      </c>
      <c r="G3869">
        <v>2</v>
      </c>
      <c r="H3869">
        <v>2</v>
      </c>
      <c r="I3869">
        <v>2</v>
      </c>
      <c r="J3869">
        <v>2</v>
      </c>
      <c r="K3869">
        <v>1990</v>
      </c>
      <c r="L3869">
        <v>32976</v>
      </c>
      <c r="M3869">
        <f t="shared" si="300"/>
        <v>25000</v>
      </c>
      <c r="N3869">
        <f t="shared" si="301"/>
        <v>7.6923076923076927E-2</v>
      </c>
      <c r="O3869">
        <f t="shared" si="302"/>
        <v>244.89795918367346</v>
      </c>
      <c r="P3869">
        <f t="shared" ca="1" si="303"/>
        <v>2020</v>
      </c>
      <c r="Q3869" t="str">
        <f t="shared" si="304"/>
        <v>Medium</v>
      </c>
    </row>
    <row r="3870" spans="1:17" x14ac:dyDescent="0.3">
      <c r="A3870" t="s">
        <v>14</v>
      </c>
      <c r="B3870">
        <v>529000</v>
      </c>
      <c r="C3870">
        <v>499000</v>
      </c>
      <c r="D3870">
        <v>1718</v>
      </c>
      <c r="E3870">
        <v>2</v>
      </c>
      <c r="F3870">
        <v>3</v>
      </c>
      <c r="G3870">
        <v>3</v>
      </c>
      <c r="H3870">
        <v>2</v>
      </c>
      <c r="I3870">
        <v>2</v>
      </c>
      <c r="J3870">
        <v>2</v>
      </c>
      <c r="K3870">
        <v>2014</v>
      </c>
      <c r="L3870">
        <v>33418</v>
      </c>
      <c r="M3870">
        <f t="shared" si="300"/>
        <v>30000</v>
      </c>
      <c r="N3870">
        <f t="shared" si="301"/>
        <v>5.6710775047258979E-2</v>
      </c>
      <c r="O3870">
        <f t="shared" si="302"/>
        <v>290.45401629802097</v>
      </c>
      <c r="P3870">
        <f t="shared" ca="1" si="303"/>
        <v>2020</v>
      </c>
      <c r="Q3870" t="str">
        <f t="shared" si="304"/>
        <v>Medium</v>
      </c>
    </row>
    <row r="3871" spans="1:17" x14ac:dyDescent="0.3">
      <c r="A3871" t="s">
        <v>12</v>
      </c>
      <c r="B3871">
        <v>609900</v>
      </c>
      <c r="C3871">
        <v>615000</v>
      </c>
      <c r="D3871">
        <v>2439</v>
      </c>
      <c r="E3871">
        <v>1</v>
      </c>
      <c r="F3871">
        <v>3</v>
      </c>
      <c r="G3871">
        <v>3</v>
      </c>
      <c r="H3871">
        <v>3</v>
      </c>
      <c r="I3871">
        <v>3</v>
      </c>
      <c r="J3871">
        <v>2</v>
      </c>
      <c r="K3871">
        <v>2006</v>
      </c>
      <c r="L3871">
        <v>33991</v>
      </c>
      <c r="M3871">
        <f t="shared" si="300"/>
        <v>-5100</v>
      </c>
      <c r="N3871">
        <f t="shared" si="301"/>
        <v>-8.362026561731432E-3</v>
      </c>
      <c r="O3871">
        <f t="shared" si="302"/>
        <v>252.15252152521526</v>
      </c>
      <c r="P3871">
        <f t="shared" ca="1" si="303"/>
        <v>2020</v>
      </c>
      <c r="Q3871" t="str">
        <f t="shared" si="304"/>
        <v>Large</v>
      </c>
    </row>
    <row r="3872" spans="1:17" x14ac:dyDescent="0.3">
      <c r="A3872" t="s">
        <v>12</v>
      </c>
      <c r="B3872">
        <v>329900</v>
      </c>
      <c r="C3872">
        <v>325000</v>
      </c>
      <c r="D3872">
        <v>1700</v>
      </c>
      <c r="E3872">
        <v>1</v>
      </c>
      <c r="F3872">
        <v>3</v>
      </c>
      <c r="G3872">
        <v>2</v>
      </c>
      <c r="H3872">
        <v>2</v>
      </c>
      <c r="I3872">
        <v>2</v>
      </c>
      <c r="J3872">
        <v>2</v>
      </c>
      <c r="K3872">
        <v>2020</v>
      </c>
      <c r="L3872">
        <v>32218</v>
      </c>
      <c r="M3872">
        <f t="shared" si="300"/>
        <v>4900</v>
      </c>
      <c r="N3872">
        <f t="shared" si="301"/>
        <v>1.4852985753258564E-2</v>
      </c>
      <c r="O3872">
        <f t="shared" si="302"/>
        <v>191.1764705882353</v>
      </c>
      <c r="P3872">
        <f t="shared" ca="1" si="303"/>
        <v>2020</v>
      </c>
      <c r="Q3872" t="str">
        <f t="shared" si="304"/>
        <v>Medium</v>
      </c>
    </row>
    <row r="3873" spans="1:17" x14ac:dyDescent="0.3">
      <c r="A3873" t="s">
        <v>13</v>
      </c>
      <c r="B3873">
        <v>75000</v>
      </c>
      <c r="C3873">
        <v>63000</v>
      </c>
      <c r="D3873">
        <v>730</v>
      </c>
      <c r="E3873">
        <v>1</v>
      </c>
      <c r="F3873">
        <v>1</v>
      </c>
      <c r="G3873">
        <v>1</v>
      </c>
      <c r="H3873">
        <v>1</v>
      </c>
      <c r="I3873">
        <v>1</v>
      </c>
      <c r="J3873">
        <v>0</v>
      </c>
      <c r="K3873">
        <v>1989</v>
      </c>
      <c r="L3873">
        <v>33907</v>
      </c>
      <c r="M3873">
        <f t="shared" si="300"/>
        <v>12000</v>
      </c>
      <c r="N3873">
        <f t="shared" si="301"/>
        <v>0.16</v>
      </c>
      <c r="O3873">
        <f t="shared" si="302"/>
        <v>86.301369863013704</v>
      </c>
      <c r="P3873">
        <f t="shared" ca="1" si="303"/>
        <v>2020</v>
      </c>
      <c r="Q3873" t="str">
        <f t="shared" si="304"/>
        <v>small</v>
      </c>
    </row>
    <row r="3874" spans="1:17" x14ac:dyDescent="0.3">
      <c r="A3874" t="s">
        <v>13</v>
      </c>
      <c r="B3874">
        <v>155000</v>
      </c>
      <c r="C3874">
        <v>150000</v>
      </c>
      <c r="D3874">
        <v>824</v>
      </c>
      <c r="E3874">
        <v>2</v>
      </c>
      <c r="F3874">
        <v>2</v>
      </c>
      <c r="G3874">
        <v>1</v>
      </c>
      <c r="H3874">
        <v>1</v>
      </c>
      <c r="I3874">
        <v>1</v>
      </c>
      <c r="J3874">
        <v>0</v>
      </c>
      <c r="K3874">
        <v>1975</v>
      </c>
      <c r="L3874">
        <v>33461</v>
      </c>
      <c r="M3874">
        <f t="shared" si="300"/>
        <v>5000</v>
      </c>
      <c r="N3874">
        <f t="shared" si="301"/>
        <v>3.2258064516129031E-2</v>
      </c>
      <c r="O3874">
        <f t="shared" si="302"/>
        <v>182.03883495145632</v>
      </c>
      <c r="P3874">
        <f t="shared" ca="1" si="303"/>
        <v>2020</v>
      </c>
      <c r="Q3874" t="str">
        <f t="shared" si="304"/>
        <v>small</v>
      </c>
    </row>
    <row r="3875" spans="1:17" x14ac:dyDescent="0.3">
      <c r="A3875" t="s">
        <v>12</v>
      </c>
      <c r="B3875">
        <v>259999</v>
      </c>
      <c r="C3875">
        <v>259999</v>
      </c>
      <c r="D3875">
        <v>1275</v>
      </c>
      <c r="E3875">
        <v>1</v>
      </c>
      <c r="F3875">
        <v>3</v>
      </c>
      <c r="G3875">
        <v>2</v>
      </c>
      <c r="H3875">
        <v>2</v>
      </c>
      <c r="I3875">
        <v>2</v>
      </c>
      <c r="J3875">
        <v>0</v>
      </c>
      <c r="K3875">
        <v>2006</v>
      </c>
      <c r="L3875">
        <v>33852</v>
      </c>
      <c r="M3875">
        <f t="shared" si="300"/>
        <v>0</v>
      </c>
      <c r="N3875">
        <f t="shared" si="301"/>
        <v>0</v>
      </c>
      <c r="O3875">
        <f t="shared" si="302"/>
        <v>203.92078431372548</v>
      </c>
      <c r="P3875">
        <f t="shared" ca="1" si="303"/>
        <v>2020</v>
      </c>
      <c r="Q3875" t="str">
        <f t="shared" si="304"/>
        <v>Medium</v>
      </c>
    </row>
    <row r="3876" spans="1:17" x14ac:dyDescent="0.3">
      <c r="A3876" t="s">
        <v>13</v>
      </c>
      <c r="B3876">
        <v>325000</v>
      </c>
      <c r="C3876">
        <v>305000</v>
      </c>
      <c r="D3876">
        <v>1500</v>
      </c>
      <c r="E3876">
        <v>4</v>
      </c>
      <c r="F3876">
        <v>2</v>
      </c>
      <c r="G3876">
        <v>2</v>
      </c>
      <c r="H3876">
        <v>2</v>
      </c>
      <c r="I3876">
        <v>2</v>
      </c>
      <c r="J3876">
        <v>0</v>
      </c>
      <c r="K3876">
        <v>1991</v>
      </c>
      <c r="L3876">
        <v>33484</v>
      </c>
      <c r="M3876">
        <f t="shared" si="300"/>
        <v>20000</v>
      </c>
      <c r="N3876">
        <f t="shared" si="301"/>
        <v>6.1538461538461542E-2</v>
      </c>
      <c r="O3876">
        <f t="shared" si="302"/>
        <v>203.33333333333334</v>
      </c>
      <c r="P3876">
        <f t="shared" ca="1" si="303"/>
        <v>2020</v>
      </c>
      <c r="Q3876" t="str">
        <f t="shared" si="304"/>
        <v>Medium</v>
      </c>
    </row>
    <row r="3877" spans="1:17" x14ac:dyDescent="0.3">
      <c r="A3877" t="s">
        <v>12</v>
      </c>
      <c r="B3877">
        <v>560000</v>
      </c>
      <c r="C3877">
        <v>560000</v>
      </c>
      <c r="D3877">
        <v>1248</v>
      </c>
      <c r="E3877">
        <v>1</v>
      </c>
      <c r="F3877">
        <v>3</v>
      </c>
      <c r="G3877">
        <v>2</v>
      </c>
      <c r="H3877">
        <v>2</v>
      </c>
      <c r="I3877">
        <v>2</v>
      </c>
      <c r="J3877">
        <v>6</v>
      </c>
      <c r="K3877">
        <v>1988</v>
      </c>
      <c r="L3877">
        <v>33032</v>
      </c>
      <c r="M3877">
        <f t="shared" si="300"/>
        <v>0</v>
      </c>
      <c r="N3877">
        <f t="shared" si="301"/>
        <v>0</v>
      </c>
      <c r="O3877">
        <f t="shared" si="302"/>
        <v>448.71794871794873</v>
      </c>
      <c r="P3877">
        <f t="shared" ca="1" si="303"/>
        <v>2020</v>
      </c>
      <c r="Q3877" t="str">
        <f t="shared" si="304"/>
        <v>Medium</v>
      </c>
    </row>
    <row r="3878" spans="1:17" x14ac:dyDescent="0.3">
      <c r="A3878" t="s">
        <v>12</v>
      </c>
      <c r="B3878">
        <v>329900</v>
      </c>
      <c r="C3878">
        <v>329900</v>
      </c>
      <c r="D3878">
        <v>2043</v>
      </c>
      <c r="E3878">
        <v>1</v>
      </c>
      <c r="F3878">
        <v>5</v>
      </c>
      <c r="G3878">
        <v>3</v>
      </c>
      <c r="H3878">
        <v>3</v>
      </c>
      <c r="I3878">
        <v>3</v>
      </c>
      <c r="J3878">
        <v>2</v>
      </c>
      <c r="K3878">
        <v>2025</v>
      </c>
      <c r="L3878">
        <v>32327</v>
      </c>
      <c r="M3878">
        <f t="shared" si="300"/>
        <v>0</v>
      </c>
      <c r="N3878">
        <f t="shared" si="301"/>
        <v>0</v>
      </c>
      <c r="O3878">
        <f t="shared" si="302"/>
        <v>161.47821830641215</v>
      </c>
      <c r="P3878">
        <f t="shared" ca="1" si="303"/>
        <v>2020</v>
      </c>
      <c r="Q3878" t="str">
        <f t="shared" si="304"/>
        <v>Large</v>
      </c>
    </row>
    <row r="3879" spans="1:17" x14ac:dyDescent="0.3">
      <c r="A3879" t="s">
        <v>17</v>
      </c>
      <c r="B3879">
        <v>235000</v>
      </c>
      <c r="C3879">
        <v>210000</v>
      </c>
      <c r="D3879">
        <v>1392</v>
      </c>
      <c r="E3879">
        <v>1</v>
      </c>
      <c r="F3879">
        <v>3</v>
      </c>
      <c r="G3879">
        <v>2</v>
      </c>
      <c r="H3879">
        <v>2</v>
      </c>
      <c r="I3879">
        <v>2</v>
      </c>
      <c r="J3879">
        <v>0</v>
      </c>
      <c r="K3879">
        <v>2004</v>
      </c>
      <c r="L3879">
        <v>33433</v>
      </c>
      <c r="M3879">
        <f t="shared" si="300"/>
        <v>25000</v>
      </c>
      <c r="N3879">
        <f t="shared" si="301"/>
        <v>0.10638297872340426</v>
      </c>
      <c r="O3879">
        <f t="shared" si="302"/>
        <v>150.86206896551724</v>
      </c>
      <c r="P3879">
        <f t="shared" ca="1" si="303"/>
        <v>2020</v>
      </c>
      <c r="Q3879" t="str">
        <f t="shared" si="304"/>
        <v>Medium</v>
      </c>
    </row>
    <row r="3880" spans="1:17" x14ac:dyDescent="0.3">
      <c r="A3880" t="s">
        <v>12</v>
      </c>
      <c r="B3880">
        <v>315000</v>
      </c>
      <c r="C3880">
        <v>295000</v>
      </c>
      <c r="D3880">
        <v>1297</v>
      </c>
      <c r="E3880">
        <v>1</v>
      </c>
      <c r="F3880">
        <v>2</v>
      </c>
      <c r="G3880">
        <v>2</v>
      </c>
      <c r="H3880">
        <v>2</v>
      </c>
      <c r="I3880">
        <v>2</v>
      </c>
      <c r="J3880">
        <v>2</v>
      </c>
      <c r="K3880">
        <v>1987</v>
      </c>
      <c r="L3880">
        <v>33966</v>
      </c>
      <c r="M3880">
        <f t="shared" si="300"/>
        <v>20000</v>
      </c>
      <c r="N3880">
        <f t="shared" si="301"/>
        <v>6.3492063492063489E-2</v>
      </c>
      <c r="O3880">
        <f t="shared" si="302"/>
        <v>227.44795682343872</v>
      </c>
      <c r="P3880">
        <f t="shared" ca="1" si="303"/>
        <v>2020</v>
      </c>
      <c r="Q3880" t="str">
        <f t="shared" si="304"/>
        <v>Medium</v>
      </c>
    </row>
    <row r="3881" spans="1:17" x14ac:dyDescent="0.3">
      <c r="A3881" t="s">
        <v>12</v>
      </c>
      <c r="B3881">
        <v>1399000</v>
      </c>
      <c r="C3881">
        <v>1350000</v>
      </c>
      <c r="D3881">
        <v>2365</v>
      </c>
      <c r="E3881">
        <v>1</v>
      </c>
      <c r="F3881">
        <v>4</v>
      </c>
      <c r="G3881">
        <v>2</v>
      </c>
      <c r="H3881">
        <v>2</v>
      </c>
      <c r="I3881">
        <v>2</v>
      </c>
      <c r="J3881">
        <v>3</v>
      </c>
      <c r="K3881">
        <v>2012</v>
      </c>
      <c r="L3881">
        <v>34113</v>
      </c>
      <c r="M3881">
        <f t="shared" si="300"/>
        <v>49000</v>
      </c>
      <c r="N3881">
        <f t="shared" si="301"/>
        <v>3.5025017869907075E-2</v>
      </c>
      <c r="O3881">
        <f t="shared" si="302"/>
        <v>570.82452431289641</v>
      </c>
      <c r="P3881">
        <f t="shared" ca="1" si="303"/>
        <v>2020</v>
      </c>
      <c r="Q3881" t="str">
        <f t="shared" si="304"/>
        <v>Large</v>
      </c>
    </row>
    <row r="3882" spans="1:17" x14ac:dyDescent="0.3">
      <c r="A3882" t="s">
        <v>12</v>
      </c>
      <c r="B3882">
        <v>175000</v>
      </c>
      <c r="C3882">
        <v>170000</v>
      </c>
      <c r="D3882">
        <v>1080</v>
      </c>
      <c r="E3882">
        <v>1</v>
      </c>
      <c r="F3882">
        <v>3</v>
      </c>
      <c r="G3882">
        <v>1</v>
      </c>
      <c r="H3882">
        <v>1</v>
      </c>
      <c r="I3882">
        <v>1</v>
      </c>
      <c r="J3882">
        <v>0</v>
      </c>
      <c r="K3882">
        <v>1957</v>
      </c>
      <c r="L3882">
        <v>32514</v>
      </c>
      <c r="M3882">
        <f t="shared" si="300"/>
        <v>5000</v>
      </c>
      <c r="N3882">
        <f t="shared" si="301"/>
        <v>2.8571428571428571E-2</v>
      </c>
      <c r="O3882">
        <f t="shared" si="302"/>
        <v>157.40740740740742</v>
      </c>
      <c r="P3882">
        <f t="shared" ca="1" si="303"/>
        <v>2020</v>
      </c>
      <c r="Q3882" t="str">
        <f t="shared" si="304"/>
        <v>Medium</v>
      </c>
    </row>
    <row r="3883" spans="1:17" x14ac:dyDescent="0.3">
      <c r="A3883" t="s">
        <v>12</v>
      </c>
      <c r="B3883">
        <v>950000</v>
      </c>
      <c r="C3883">
        <v>1050000</v>
      </c>
      <c r="D3883">
        <v>2448</v>
      </c>
      <c r="E3883">
        <v>2</v>
      </c>
      <c r="F3883">
        <v>4</v>
      </c>
      <c r="G3883">
        <v>3</v>
      </c>
      <c r="H3883">
        <v>3</v>
      </c>
      <c r="I3883">
        <v>3</v>
      </c>
      <c r="J3883">
        <v>1</v>
      </c>
      <c r="K3883">
        <v>2025</v>
      </c>
      <c r="L3883">
        <v>32080</v>
      </c>
      <c r="M3883">
        <f t="shared" si="300"/>
        <v>-100000</v>
      </c>
      <c r="N3883">
        <f t="shared" si="301"/>
        <v>-0.10526315789473684</v>
      </c>
      <c r="O3883">
        <f t="shared" si="302"/>
        <v>428.92156862745099</v>
      </c>
      <c r="P3883">
        <f t="shared" ca="1" si="303"/>
        <v>2020</v>
      </c>
      <c r="Q3883" t="str">
        <f t="shared" si="304"/>
        <v>Large</v>
      </c>
    </row>
    <row r="3884" spans="1:17" x14ac:dyDescent="0.3">
      <c r="A3884" t="s">
        <v>12</v>
      </c>
      <c r="B3884">
        <v>529900</v>
      </c>
      <c r="C3884">
        <v>472500</v>
      </c>
      <c r="D3884">
        <v>2078</v>
      </c>
      <c r="E3884">
        <v>1</v>
      </c>
      <c r="F3884">
        <v>3</v>
      </c>
      <c r="G3884">
        <v>2</v>
      </c>
      <c r="H3884">
        <v>2</v>
      </c>
      <c r="I3884">
        <v>2</v>
      </c>
      <c r="J3884">
        <v>2</v>
      </c>
      <c r="K3884">
        <v>2001</v>
      </c>
      <c r="L3884">
        <v>33436</v>
      </c>
      <c r="M3884">
        <f t="shared" si="300"/>
        <v>57400</v>
      </c>
      <c r="N3884">
        <f t="shared" si="301"/>
        <v>0.1083223249669749</v>
      </c>
      <c r="O3884">
        <f t="shared" si="302"/>
        <v>227.38209817131857</v>
      </c>
      <c r="P3884">
        <f t="shared" ca="1" si="303"/>
        <v>2020</v>
      </c>
      <c r="Q3884" t="str">
        <f t="shared" si="304"/>
        <v>Large</v>
      </c>
    </row>
    <row r="3885" spans="1:17" x14ac:dyDescent="0.3">
      <c r="A3885" t="s">
        <v>12</v>
      </c>
      <c r="B3885">
        <v>399000</v>
      </c>
      <c r="C3885">
        <v>370880</v>
      </c>
      <c r="D3885">
        <v>1817</v>
      </c>
      <c r="E3885">
        <v>2</v>
      </c>
      <c r="F3885">
        <v>4</v>
      </c>
      <c r="G3885">
        <v>3</v>
      </c>
      <c r="H3885">
        <v>2</v>
      </c>
      <c r="I3885">
        <v>2</v>
      </c>
      <c r="J3885">
        <v>1</v>
      </c>
      <c r="K3885">
        <v>2018</v>
      </c>
      <c r="L3885">
        <v>32580</v>
      </c>
      <c r="M3885">
        <f t="shared" si="300"/>
        <v>28120</v>
      </c>
      <c r="N3885">
        <f t="shared" si="301"/>
        <v>7.047619047619047E-2</v>
      </c>
      <c r="O3885">
        <f t="shared" si="302"/>
        <v>204.11667583929554</v>
      </c>
      <c r="P3885">
        <f t="shared" ca="1" si="303"/>
        <v>2020</v>
      </c>
      <c r="Q3885" t="str">
        <f t="shared" si="304"/>
        <v>Medium</v>
      </c>
    </row>
    <row r="3886" spans="1:17" x14ac:dyDescent="0.3">
      <c r="A3886" t="s">
        <v>12</v>
      </c>
      <c r="B3886">
        <v>499900</v>
      </c>
      <c r="C3886">
        <v>471000</v>
      </c>
      <c r="D3886">
        <v>1926</v>
      </c>
      <c r="E3886">
        <v>1</v>
      </c>
      <c r="F3886">
        <v>4</v>
      </c>
      <c r="G3886">
        <v>3</v>
      </c>
      <c r="H3886">
        <v>3</v>
      </c>
      <c r="I3886">
        <v>3</v>
      </c>
      <c r="J3886">
        <v>0</v>
      </c>
      <c r="K3886">
        <v>1963</v>
      </c>
      <c r="L3886">
        <v>32953</v>
      </c>
      <c r="M3886">
        <f t="shared" si="300"/>
        <v>28900</v>
      </c>
      <c r="N3886">
        <f t="shared" si="301"/>
        <v>5.781156231246249E-2</v>
      </c>
      <c r="O3886">
        <f t="shared" si="302"/>
        <v>244.54828660436138</v>
      </c>
      <c r="P3886">
        <f t="shared" ca="1" si="303"/>
        <v>2020</v>
      </c>
      <c r="Q3886" t="str">
        <f t="shared" si="304"/>
        <v>Medium</v>
      </c>
    </row>
    <row r="3887" spans="1:17" x14ac:dyDescent="0.3">
      <c r="A3887" t="s">
        <v>13</v>
      </c>
      <c r="B3887">
        <v>299900</v>
      </c>
      <c r="C3887">
        <v>299900</v>
      </c>
      <c r="D3887">
        <v>1381</v>
      </c>
      <c r="E3887">
        <v>2</v>
      </c>
      <c r="F3887">
        <v>2</v>
      </c>
      <c r="G3887">
        <v>2</v>
      </c>
      <c r="H3887">
        <v>2</v>
      </c>
      <c r="I3887">
        <v>2</v>
      </c>
      <c r="J3887">
        <v>0</v>
      </c>
      <c r="K3887">
        <v>1991</v>
      </c>
      <c r="L3887">
        <v>34110</v>
      </c>
      <c r="M3887">
        <f t="shared" si="300"/>
        <v>0</v>
      </c>
      <c r="N3887">
        <f t="shared" si="301"/>
        <v>0</v>
      </c>
      <c r="O3887">
        <f t="shared" si="302"/>
        <v>217.1614771904417</v>
      </c>
      <c r="P3887">
        <f t="shared" ca="1" si="303"/>
        <v>2020</v>
      </c>
      <c r="Q3887" t="str">
        <f t="shared" si="304"/>
        <v>Medium</v>
      </c>
    </row>
    <row r="3888" spans="1:17" x14ac:dyDescent="0.3">
      <c r="A3888" t="s">
        <v>17</v>
      </c>
      <c r="B3888">
        <v>29900</v>
      </c>
      <c r="C3888">
        <v>29695</v>
      </c>
      <c r="D3888">
        <v>924</v>
      </c>
      <c r="E3888">
        <v>1</v>
      </c>
      <c r="F3888">
        <v>2</v>
      </c>
      <c r="G3888">
        <v>2</v>
      </c>
      <c r="H3888">
        <v>2</v>
      </c>
      <c r="I3888">
        <v>2</v>
      </c>
      <c r="J3888">
        <v>0</v>
      </c>
      <c r="K3888">
        <v>1992</v>
      </c>
      <c r="L3888">
        <v>33569</v>
      </c>
      <c r="M3888">
        <f t="shared" si="300"/>
        <v>205</v>
      </c>
      <c r="N3888">
        <f t="shared" si="301"/>
        <v>6.8561872909698998E-3</v>
      </c>
      <c r="O3888">
        <f t="shared" si="302"/>
        <v>32.137445887445885</v>
      </c>
      <c r="P3888">
        <f t="shared" ca="1" si="303"/>
        <v>2020</v>
      </c>
      <c r="Q3888" t="str">
        <f t="shared" si="304"/>
        <v>small</v>
      </c>
    </row>
    <row r="3889" spans="1:17" x14ac:dyDescent="0.3">
      <c r="A3889" t="s">
        <v>12</v>
      </c>
      <c r="B3889">
        <v>799000</v>
      </c>
      <c r="C3889">
        <v>700000</v>
      </c>
      <c r="D3889">
        <v>1224</v>
      </c>
      <c r="E3889">
        <v>1</v>
      </c>
      <c r="F3889">
        <v>3</v>
      </c>
      <c r="G3889">
        <v>2</v>
      </c>
      <c r="H3889">
        <v>2</v>
      </c>
      <c r="I3889">
        <v>2</v>
      </c>
      <c r="J3889">
        <v>0</v>
      </c>
      <c r="K3889">
        <v>1998</v>
      </c>
      <c r="L3889">
        <v>32459</v>
      </c>
      <c r="M3889">
        <f t="shared" si="300"/>
        <v>99000</v>
      </c>
      <c r="N3889">
        <f t="shared" si="301"/>
        <v>0.12390488110137672</v>
      </c>
      <c r="O3889">
        <f t="shared" si="302"/>
        <v>571.89542483660125</v>
      </c>
      <c r="P3889">
        <f t="shared" ca="1" si="303"/>
        <v>2020</v>
      </c>
      <c r="Q3889" t="str">
        <f t="shared" si="304"/>
        <v>Medium</v>
      </c>
    </row>
    <row r="3890" spans="1:17" x14ac:dyDescent="0.3">
      <c r="A3890" t="s">
        <v>14</v>
      </c>
      <c r="B3890">
        <v>375000</v>
      </c>
      <c r="C3890">
        <v>337000</v>
      </c>
      <c r="D3890">
        <v>1620</v>
      </c>
      <c r="E3890">
        <v>1</v>
      </c>
      <c r="F3890">
        <v>3</v>
      </c>
      <c r="G3890">
        <v>2</v>
      </c>
      <c r="H3890">
        <v>2</v>
      </c>
      <c r="I3890">
        <v>2</v>
      </c>
      <c r="J3890">
        <v>1</v>
      </c>
      <c r="K3890">
        <v>1987</v>
      </c>
      <c r="L3890">
        <v>34112</v>
      </c>
      <c r="M3890">
        <f t="shared" si="300"/>
        <v>38000</v>
      </c>
      <c r="N3890">
        <f t="shared" si="301"/>
        <v>0.10133333333333333</v>
      </c>
      <c r="O3890">
        <f t="shared" si="302"/>
        <v>208.02469135802468</v>
      </c>
      <c r="P3890">
        <f t="shared" ca="1" si="303"/>
        <v>2020</v>
      </c>
      <c r="Q3890" t="str">
        <f t="shared" si="304"/>
        <v>Medium</v>
      </c>
    </row>
    <row r="3891" spans="1:17" x14ac:dyDescent="0.3">
      <c r="A3891" t="s">
        <v>12</v>
      </c>
      <c r="B3891">
        <v>120000</v>
      </c>
      <c r="C3891">
        <v>125000</v>
      </c>
      <c r="D3891">
        <v>1040</v>
      </c>
      <c r="E3891">
        <v>1</v>
      </c>
      <c r="F3891">
        <v>3</v>
      </c>
      <c r="G3891">
        <v>1</v>
      </c>
      <c r="H3891">
        <v>1</v>
      </c>
      <c r="I3891">
        <v>1</v>
      </c>
      <c r="J3891">
        <v>0</v>
      </c>
      <c r="K3891">
        <v>1955</v>
      </c>
      <c r="L3891">
        <v>32209</v>
      </c>
      <c r="M3891">
        <f t="shared" si="300"/>
        <v>-5000</v>
      </c>
      <c r="N3891">
        <f t="shared" si="301"/>
        <v>-4.1666666666666664E-2</v>
      </c>
      <c r="O3891">
        <f t="shared" si="302"/>
        <v>120.19230769230769</v>
      </c>
      <c r="P3891">
        <f t="shared" ca="1" si="303"/>
        <v>2020</v>
      </c>
      <c r="Q3891" t="str">
        <f t="shared" si="304"/>
        <v>Medium</v>
      </c>
    </row>
    <row r="3892" spans="1:17" x14ac:dyDescent="0.3">
      <c r="A3892" t="s">
        <v>13</v>
      </c>
      <c r="B3892">
        <v>285000</v>
      </c>
      <c r="C3892">
        <v>270000</v>
      </c>
      <c r="D3892">
        <v>620</v>
      </c>
      <c r="E3892">
        <v>1</v>
      </c>
      <c r="F3892">
        <v>1</v>
      </c>
      <c r="G3892">
        <v>1</v>
      </c>
      <c r="H3892">
        <v>1</v>
      </c>
      <c r="I3892">
        <v>1</v>
      </c>
      <c r="J3892">
        <v>1</v>
      </c>
      <c r="K3892">
        <v>2010</v>
      </c>
      <c r="L3892">
        <v>33435</v>
      </c>
      <c r="M3892">
        <f t="shared" si="300"/>
        <v>15000</v>
      </c>
      <c r="N3892">
        <f t="shared" si="301"/>
        <v>5.2631578947368418E-2</v>
      </c>
      <c r="O3892">
        <f t="shared" si="302"/>
        <v>435.48387096774195</v>
      </c>
      <c r="P3892">
        <f t="shared" ca="1" si="303"/>
        <v>2020</v>
      </c>
      <c r="Q3892" t="str">
        <f t="shared" si="304"/>
        <v>small</v>
      </c>
    </row>
    <row r="3893" spans="1:17" x14ac:dyDescent="0.3">
      <c r="A3893" t="s">
        <v>12</v>
      </c>
      <c r="B3893">
        <v>1495000</v>
      </c>
      <c r="C3893">
        <v>1375000</v>
      </c>
      <c r="D3893">
        <v>2711</v>
      </c>
      <c r="E3893">
        <v>2</v>
      </c>
      <c r="F3893">
        <v>5</v>
      </c>
      <c r="G3893">
        <v>4</v>
      </c>
      <c r="H3893">
        <v>4</v>
      </c>
      <c r="I3893">
        <v>4</v>
      </c>
      <c r="J3893">
        <v>2</v>
      </c>
      <c r="K3893">
        <v>1930</v>
      </c>
      <c r="L3893">
        <v>33401</v>
      </c>
      <c r="M3893">
        <f t="shared" si="300"/>
        <v>120000</v>
      </c>
      <c r="N3893">
        <f t="shared" si="301"/>
        <v>8.0267558528428096E-2</v>
      </c>
      <c r="O3893">
        <f t="shared" si="302"/>
        <v>507.19291774253043</v>
      </c>
      <c r="P3893">
        <f t="shared" ca="1" si="303"/>
        <v>2020</v>
      </c>
      <c r="Q3893" t="str">
        <f t="shared" si="304"/>
        <v>Large</v>
      </c>
    </row>
    <row r="3894" spans="1:17" x14ac:dyDescent="0.3">
      <c r="A3894" t="s">
        <v>12</v>
      </c>
      <c r="B3894">
        <v>229888</v>
      </c>
      <c r="C3894">
        <v>242888</v>
      </c>
      <c r="D3894">
        <v>1648</v>
      </c>
      <c r="E3894">
        <v>1</v>
      </c>
      <c r="F3894">
        <v>4</v>
      </c>
      <c r="G3894">
        <v>2</v>
      </c>
      <c r="H3894">
        <v>2</v>
      </c>
      <c r="I3894">
        <v>2</v>
      </c>
      <c r="J3894">
        <v>2</v>
      </c>
      <c r="K3894">
        <v>2025</v>
      </c>
      <c r="L3894">
        <v>32428</v>
      </c>
      <c r="M3894">
        <f t="shared" si="300"/>
        <v>-13000</v>
      </c>
      <c r="N3894">
        <f t="shared" si="301"/>
        <v>-5.6549276169265035E-2</v>
      </c>
      <c r="O3894">
        <f t="shared" si="302"/>
        <v>147.38349514563106</v>
      </c>
      <c r="P3894">
        <f t="shared" ca="1" si="303"/>
        <v>2020</v>
      </c>
      <c r="Q3894" t="str">
        <f t="shared" si="304"/>
        <v>Medium</v>
      </c>
    </row>
    <row r="3895" spans="1:17" x14ac:dyDescent="0.3">
      <c r="A3895" t="s">
        <v>12</v>
      </c>
      <c r="B3895">
        <v>789918</v>
      </c>
      <c r="C3895">
        <v>750000</v>
      </c>
      <c r="D3895">
        <v>2152</v>
      </c>
      <c r="E3895">
        <v>1</v>
      </c>
      <c r="F3895">
        <v>3</v>
      </c>
      <c r="G3895">
        <v>4</v>
      </c>
      <c r="H3895">
        <v>3</v>
      </c>
      <c r="I3895">
        <v>3</v>
      </c>
      <c r="J3895">
        <v>2</v>
      </c>
      <c r="K3895">
        <v>2025</v>
      </c>
      <c r="L3895">
        <v>33913</v>
      </c>
      <c r="M3895">
        <f t="shared" si="300"/>
        <v>39918</v>
      </c>
      <c r="N3895">
        <f t="shared" si="301"/>
        <v>5.0534359262607007E-2</v>
      </c>
      <c r="O3895">
        <f t="shared" si="302"/>
        <v>348.51301115241637</v>
      </c>
      <c r="P3895">
        <f t="shared" ca="1" si="303"/>
        <v>2020</v>
      </c>
      <c r="Q3895" t="str">
        <f t="shared" si="304"/>
        <v>Large</v>
      </c>
    </row>
    <row r="3896" spans="1:17" x14ac:dyDescent="0.3">
      <c r="A3896" t="s">
        <v>12</v>
      </c>
      <c r="B3896">
        <v>473000</v>
      </c>
      <c r="C3896">
        <v>470000</v>
      </c>
      <c r="D3896">
        <v>2460</v>
      </c>
      <c r="E3896">
        <v>1</v>
      </c>
      <c r="F3896">
        <v>4</v>
      </c>
      <c r="G3896">
        <v>3</v>
      </c>
      <c r="H3896">
        <v>2</v>
      </c>
      <c r="I3896">
        <v>2</v>
      </c>
      <c r="J3896">
        <v>2</v>
      </c>
      <c r="K3896">
        <v>2004</v>
      </c>
      <c r="L3896">
        <v>32566</v>
      </c>
      <c r="M3896">
        <f t="shared" si="300"/>
        <v>3000</v>
      </c>
      <c r="N3896">
        <f t="shared" si="301"/>
        <v>6.3424947145877377E-3</v>
      </c>
      <c r="O3896">
        <f t="shared" si="302"/>
        <v>191.0569105691057</v>
      </c>
      <c r="P3896">
        <f t="shared" ca="1" si="303"/>
        <v>2020</v>
      </c>
      <c r="Q3896" t="str">
        <f t="shared" si="304"/>
        <v>Large</v>
      </c>
    </row>
    <row r="3897" spans="1:17" x14ac:dyDescent="0.3">
      <c r="A3897" t="s">
        <v>13</v>
      </c>
      <c r="B3897">
        <v>879000</v>
      </c>
      <c r="C3897">
        <v>845000</v>
      </c>
      <c r="D3897">
        <v>1659</v>
      </c>
      <c r="E3897">
        <v>1</v>
      </c>
      <c r="F3897">
        <v>2</v>
      </c>
      <c r="G3897">
        <v>2</v>
      </c>
      <c r="H3897">
        <v>2</v>
      </c>
      <c r="I3897">
        <v>2</v>
      </c>
      <c r="J3897">
        <v>1</v>
      </c>
      <c r="K3897">
        <v>1980</v>
      </c>
      <c r="L3897">
        <v>33431</v>
      </c>
      <c r="M3897">
        <f t="shared" si="300"/>
        <v>34000</v>
      </c>
      <c r="N3897">
        <f t="shared" si="301"/>
        <v>3.8680318543799774E-2</v>
      </c>
      <c r="O3897">
        <f t="shared" si="302"/>
        <v>509.34297769740806</v>
      </c>
      <c r="P3897">
        <f t="shared" ca="1" si="303"/>
        <v>2020</v>
      </c>
      <c r="Q3897" t="str">
        <f t="shared" si="304"/>
        <v>Medium</v>
      </c>
    </row>
    <row r="3898" spans="1:17" x14ac:dyDescent="0.3">
      <c r="A3898" t="s">
        <v>12</v>
      </c>
      <c r="B3898">
        <v>699950</v>
      </c>
      <c r="C3898">
        <v>630000</v>
      </c>
      <c r="D3898">
        <v>2084</v>
      </c>
      <c r="E3898">
        <v>2</v>
      </c>
      <c r="F3898">
        <v>4</v>
      </c>
      <c r="G3898">
        <v>3</v>
      </c>
      <c r="H3898">
        <v>2</v>
      </c>
      <c r="I3898">
        <v>2</v>
      </c>
      <c r="J3898">
        <v>2</v>
      </c>
      <c r="K3898">
        <v>1993</v>
      </c>
      <c r="L3898">
        <v>33328</v>
      </c>
      <c r="M3898">
        <f t="shared" si="300"/>
        <v>69950</v>
      </c>
      <c r="N3898">
        <f t="shared" si="301"/>
        <v>9.9935709693549535E-2</v>
      </c>
      <c r="O3898">
        <f t="shared" si="302"/>
        <v>302.30326295585411</v>
      </c>
      <c r="P3898">
        <f t="shared" ca="1" si="303"/>
        <v>2020</v>
      </c>
      <c r="Q3898" t="str">
        <f t="shared" si="304"/>
        <v>Large</v>
      </c>
    </row>
    <row r="3899" spans="1:17" x14ac:dyDescent="0.3">
      <c r="A3899" t="s">
        <v>12</v>
      </c>
      <c r="B3899">
        <v>419900</v>
      </c>
      <c r="C3899">
        <v>419900</v>
      </c>
      <c r="D3899">
        <v>2458</v>
      </c>
      <c r="E3899">
        <v>2</v>
      </c>
      <c r="F3899">
        <v>4</v>
      </c>
      <c r="G3899">
        <v>3</v>
      </c>
      <c r="H3899">
        <v>3</v>
      </c>
      <c r="I3899">
        <v>3</v>
      </c>
      <c r="J3899">
        <v>2</v>
      </c>
      <c r="K3899">
        <v>2025</v>
      </c>
      <c r="L3899">
        <v>32327</v>
      </c>
      <c r="M3899">
        <f t="shared" si="300"/>
        <v>0</v>
      </c>
      <c r="N3899">
        <f t="shared" si="301"/>
        <v>0</v>
      </c>
      <c r="O3899">
        <f t="shared" si="302"/>
        <v>170.8299430431245</v>
      </c>
      <c r="P3899">
        <f t="shared" ca="1" si="303"/>
        <v>2020</v>
      </c>
      <c r="Q3899" t="str">
        <f t="shared" si="304"/>
        <v>Large</v>
      </c>
    </row>
    <row r="3900" spans="1:17" x14ac:dyDescent="0.3">
      <c r="A3900" t="s">
        <v>12</v>
      </c>
      <c r="B3900">
        <v>1050000</v>
      </c>
      <c r="C3900">
        <v>925000</v>
      </c>
      <c r="D3900">
        <v>2510</v>
      </c>
      <c r="E3900">
        <v>1</v>
      </c>
      <c r="F3900">
        <v>4</v>
      </c>
      <c r="G3900">
        <v>3</v>
      </c>
      <c r="H3900">
        <v>2</v>
      </c>
      <c r="I3900">
        <v>2</v>
      </c>
      <c r="J3900">
        <v>2</v>
      </c>
      <c r="K3900">
        <v>2002</v>
      </c>
      <c r="L3900">
        <v>34109</v>
      </c>
      <c r="M3900">
        <f t="shared" si="300"/>
        <v>125000</v>
      </c>
      <c r="N3900">
        <f t="shared" si="301"/>
        <v>0.11904761904761904</v>
      </c>
      <c r="O3900">
        <f t="shared" si="302"/>
        <v>368.52589641434264</v>
      </c>
      <c r="P3900">
        <f t="shared" ca="1" si="303"/>
        <v>2020</v>
      </c>
      <c r="Q3900" t="str">
        <f t="shared" si="304"/>
        <v>Large</v>
      </c>
    </row>
    <row r="3901" spans="1:17" x14ac:dyDescent="0.3">
      <c r="A3901" t="s">
        <v>12</v>
      </c>
      <c r="B3901">
        <v>219990</v>
      </c>
      <c r="C3901">
        <v>216500</v>
      </c>
      <c r="D3901">
        <v>950</v>
      </c>
      <c r="E3901">
        <v>1</v>
      </c>
      <c r="F3901">
        <v>2</v>
      </c>
      <c r="G3901">
        <v>1</v>
      </c>
      <c r="H3901">
        <v>1</v>
      </c>
      <c r="I3901">
        <v>1</v>
      </c>
      <c r="J3901">
        <v>1</v>
      </c>
      <c r="K3901">
        <v>1982</v>
      </c>
      <c r="L3901">
        <v>32909</v>
      </c>
      <c r="M3901">
        <f t="shared" si="300"/>
        <v>3490</v>
      </c>
      <c r="N3901">
        <f t="shared" si="301"/>
        <v>1.5864357470794128E-2</v>
      </c>
      <c r="O3901">
        <f t="shared" si="302"/>
        <v>227.89473684210526</v>
      </c>
      <c r="P3901">
        <f t="shared" ca="1" si="303"/>
        <v>2020</v>
      </c>
      <c r="Q3901" t="str">
        <f t="shared" si="304"/>
        <v>small</v>
      </c>
    </row>
    <row r="3902" spans="1:17" x14ac:dyDescent="0.3">
      <c r="A3902" t="s">
        <v>13</v>
      </c>
      <c r="B3902">
        <v>139000</v>
      </c>
      <c r="C3902">
        <v>135000</v>
      </c>
      <c r="D3902">
        <v>908</v>
      </c>
      <c r="E3902">
        <v>1</v>
      </c>
      <c r="F3902">
        <v>2</v>
      </c>
      <c r="G3902">
        <v>2</v>
      </c>
      <c r="H3902">
        <v>2</v>
      </c>
      <c r="I3902">
        <v>2</v>
      </c>
      <c r="J3902">
        <v>0</v>
      </c>
      <c r="K3902">
        <v>1985</v>
      </c>
      <c r="L3902">
        <v>33912</v>
      </c>
      <c r="M3902">
        <f t="shared" si="300"/>
        <v>4000</v>
      </c>
      <c r="N3902">
        <f t="shared" si="301"/>
        <v>2.8776978417266189E-2</v>
      </c>
      <c r="O3902">
        <f t="shared" si="302"/>
        <v>148.6784140969163</v>
      </c>
      <c r="P3902">
        <f t="shared" ca="1" si="303"/>
        <v>2020</v>
      </c>
      <c r="Q3902" t="str">
        <f t="shared" si="304"/>
        <v>small</v>
      </c>
    </row>
    <row r="3903" spans="1:17" x14ac:dyDescent="0.3">
      <c r="A3903" t="s">
        <v>12</v>
      </c>
      <c r="B3903">
        <v>425000</v>
      </c>
      <c r="C3903">
        <v>425000</v>
      </c>
      <c r="D3903">
        <v>2256</v>
      </c>
      <c r="E3903">
        <v>1</v>
      </c>
      <c r="F3903">
        <v>4</v>
      </c>
      <c r="G3903">
        <v>2</v>
      </c>
      <c r="H3903">
        <v>2</v>
      </c>
      <c r="I3903">
        <v>2</v>
      </c>
      <c r="J3903">
        <v>2</v>
      </c>
      <c r="K3903">
        <v>2006</v>
      </c>
      <c r="L3903">
        <v>34772</v>
      </c>
      <c r="M3903">
        <f t="shared" si="300"/>
        <v>0</v>
      </c>
      <c r="N3903">
        <f t="shared" si="301"/>
        <v>0</v>
      </c>
      <c r="O3903">
        <f t="shared" si="302"/>
        <v>188.38652482269504</v>
      </c>
      <c r="P3903">
        <f t="shared" ca="1" si="303"/>
        <v>2020</v>
      </c>
      <c r="Q3903" t="str">
        <f t="shared" si="304"/>
        <v>Large</v>
      </c>
    </row>
    <row r="3904" spans="1:17" x14ac:dyDescent="0.3">
      <c r="A3904" t="s">
        <v>12</v>
      </c>
      <c r="B3904">
        <v>335000</v>
      </c>
      <c r="C3904">
        <v>340000</v>
      </c>
      <c r="D3904">
        <v>1328</v>
      </c>
      <c r="E3904">
        <v>1</v>
      </c>
      <c r="F3904">
        <v>3</v>
      </c>
      <c r="G3904">
        <v>2</v>
      </c>
      <c r="H3904">
        <v>2</v>
      </c>
      <c r="I3904">
        <v>2</v>
      </c>
      <c r="J3904">
        <v>0</v>
      </c>
      <c r="K3904">
        <v>1957</v>
      </c>
      <c r="L3904">
        <v>33584</v>
      </c>
      <c r="M3904">
        <f t="shared" si="300"/>
        <v>-5000</v>
      </c>
      <c r="N3904">
        <f t="shared" si="301"/>
        <v>-1.4925373134328358E-2</v>
      </c>
      <c r="O3904">
        <f t="shared" si="302"/>
        <v>256.02409638554218</v>
      </c>
      <c r="P3904">
        <f t="shared" ca="1" si="303"/>
        <v>2020</v>
      </c>
      <c r="Q3904" t="str">
        <f t="shared" si="304"/>
        <v>Medium</v>
      </c>
    </row>
    <row r="3905" spans="1:17" x14ac:dyDescent="0.3">
      <c r="A3905" t="s">
        <v>13</v>
      </c>
      <c r="B3905">
        <v>1075000</v>
      </c>
      <c r="C3905">
        <v>1030000</v>
      </c>
      <c r="D3905">
        <v>1560</v>
      </c>
      <c r="E3905">
        <v>1</v>
      </c>
      <c r="F3905">
        <v>2</v>
      </c>
      <c r="G3905">
        <v>2</v>
      </c>
      <c r="H3905">
        <v>2</v>
      </c>
      <c r="I3905">
        <v>2</v>
      </c>
      <c r="J3905">
        <v>1</v>
      </c>
      <c r="K3905">
        <v>1991</v>
      </c>
      <c r="L3905">
        <v>34108</v>
      </c>
      <c r="M3905">
        <f t="shared" si="300"/>
        <v>45000</v>
      </c>
      <c r="N3905">
        <f t="shared" si="301"/>
        <v>4.1860465116279069E-2</v>
      </c>
      <c r="O3905">
        <f t="shared" si="302"/>
        <v>660.25641025641028</v>
      </c>
      <c r="P3905">
        <f t="shared" ca="1" si="303"/>
        <v>2020</v>
      </c>
      <c r="Q3905" t="str">
        <f t="shared" si="304"/>
        <v>Medium</v>
      </c>
    </row>
    <row r="3906" spans="1:17" x14ac:dyDescent="0.3">
      <c r="A3906" t="s">
        <v>12</v>
      </c>
      <c r="B3906">
        <v>2450000</v>
      </c>
      <c r="C3906">
        <v>2300000</v>
      </c>
      <c r="D3906">
        <v>3090</v>
      </c>
      <c r="E3906">
        <v>1</v>
      </c>
      <c r="F3906">
        <v>3</v>
      </c>
      <c r="G3906">
        <v>4</v>
      </c>
      <c r="H3906">
        <v>3</v>
      </c>
      <c r="I3906">
        <v>3</v>
      </c>
      <c r="J3906">
        <v>2</v>
      </c>
      <c r="K3906">
        <v>1992</v>
      </c>
      <c r="L3906">
        <v>32963</v>
      </c>
      <c r="M3906">
        <f t="shared" si="300"/>
        <v>150000</v>
      </c>
      <c r="N3906">
        <f t="shared" si="301"/>
        <v>6.1224489795918366E-2</v>
      </c>
      <c r="O3906">
        <f t="shared" si="302"/>
        <v>744.33656957928804</v>
      </c>
      <c r="P3906">
        <f t="shared" ca="1" si="303"/>
        <v>2020</v>
      </c>
      <c r="Q3906" t="str">
        <f t="shared" si="304"/>
        <v>Large</v>
      </c>
    </row>
    <row r="3907" spans="1:17" x14ac:dyDescent="0.3">
      <c r="A3907" t="s">
        <v>14</v>
      </c>
      <c r="B3907">
        <v>257000</v>
      </c>
      <c r="C3907">
        <v>242000</v>
      </c>
      <c r="D3907">
        <v>1532</v>
      </c>
      <c r="E3907">
        <v>1</v>
      </c>
      <c r="F3907">
        <v>3</v>
      </c>
      <c r="G3907">
        <v>3</v>
      </c>
      <c r="H3907">
        <v>2</v>
      </c>
      <c r="I3907">
        <v>2</v>
      </c>
      <c r="J3907">
        <v>1</v>
      </c>
      <c r="K3907">
        <v>2006</v>
      </c>
      <c r="L3907">
        <v>32407</v>
      </c>
      <c r="M3907">
        <f t="shared" ref="M3907:M3970" si="305">B3907 - C3907</f>
        <v>15000</v>
      </c>
      <c r="N3907">
        <f t="shared" ref="N3907:N3970" si="306">(B3907 - C3907)/B3907</f>
        <v>5.8365758754863814E-2</v>
      </c>
      <c r="O3907">
        <f t="shared" ref="O3907:O3970" si="307">C3907/D3907</f>
        <v>157.96344647519581</v>
      </c>
      <c r="P3907">
        <f t="shared" ref="P3907:P3970" ca="1" si="308">YEAR(TODAY() - K3907)</f>
        <v>2020</v>
      </c>
      <c r="Q3907" t="str">
        <f t="shared" ref="Q3907:Q3970" si="309">IF(D3907&lt;1000,"small",IF(D3907&lt;2000,"Medium","Large"))</f>
        <v>Medium</v>
      </c>
    </row>
    <row r="3908" spans="1:17" x14ac:dyDescent="0.3">
      <c r="A3908" t="s">
        <v>12</v>
      </c>
      <c r="B3908">
        <v>445000</v>
      </c>
      <c r="C3908">
        <v>432000</v>
      </c>
      <c r="D3908">
        <v>2046</v>
      </c>
      <c r="E3908">
        <v>1</v>
      </c>
      <c r="F3908">
        <v>3</v>
      </c>
      <c r="G3908">
        <v>2</v>
      </c>
      <c r="H3908">
        <v>2</v>
      </c>
      <c r="I3908">
        <v>2</v>
      </c>
      <c r="J3908">
        <v>1</v>
      </c>
      <c r="K3908">
        <v>2008</v>
      </c>
      <c r="L3908">
        <v>34203</v>
      </c>
      <c r="M3908">
        <f t="shared" si="305"/>
        <v>13000</v>
      </c>
      <c r="N3908">
        <f t="shared" si="306"/>
        <v>2.9213483146067417E-2</v>
      </c>
      <c r="O3908">
        <f t="shared" si="307"/>
        <v>211.14369501466277</v>
      </c>
      <c r="P3908">
        <f t="shared" ca="1" si="308"/>
        <v>2020</v>
      </c>
      <c r="Q3908" t="str">
        <f t="shared" si="309"/>
        <v>Large</v>
      </c>
    </row>
    <row r="3909" spans="1:17" x14ac:dyDescent="0.3">
      <c r="A3909" t="s">
        <v>14</v>
      </c>
      <c r="B3909">
        <v>262500</v>
      </c>
      <c r="C3909">
        <v>262500</v>
      </c>
      <c r="D3909">
        <v>1236</v>
      </c>
      <c r="E3909">
        <v>2</v>
      </c>
      <c r="F3909">
        <v>2</v>
      </c>
      <c r="G3909">
        <v>3</v>
      </c>
      <c r="H3909">
        <v>2</v>
      </c>
      <c r="I3909">
        <v>2</v>
      </c>
      <c r="J3909">
        <v>0</v>
      </c>
      <c r="K3909">
        <v>1983</v>
      </c>
      <c r="L3909">
        <v>33407</v>
      </c>
      <c r="M3909">
        <f t="shared" si="305"/>
        <v>0</v>
      </c>
      <c r="N3909">
        <f t="shared" si="306"/>
        <v>0</v>
      </c>
      <c r="O3909">
        <f t="shared" si="307"/>
        <v>212.37864077669903</v>
      </c>
      <c r="P3909">
        <f t="shared" ca="1" si="308"/>
        <v>2020</v>
      </c>
      <c r="Q3909" t="str">
        <f t="shared" si="309"/>
        <v>Medium</v>
      </c>
    </row>
    <row r="3910" spans="1:17" x14ac:dyDescent="0.3">
      <c r="A3910" t="s">
        <v>17</v>
      </c>
      <c r="B3910">
        <v>229000</v>
      </c>
      <c r="C3910">
        <v>195000</v>
      </c>
      <c r="D3910">
        <v>2280</v>
      </c>
      <c r="E3910">
        <v>1</v>
      </c>
      <c r="F3910">
        <v>4</v>
      </c>
      <c r="G3910">
        <v>3</v>
      </c>
      <c r="H3910">
        <v>3</v>
      </c>
      <c r="I3910">
        <v>3</v>
      </c>
      <c r="J3910">
        <v>0</v>
      </c>
      <c r="K3910">
        <v>2008</v>
      </c>
      <c r="L3910">
        <v>32094</v>
      </c>
      <c r="M3910">
        <f t="shared" si="305"/>
        <v>34000</v>
      </c>
      <c r="N3910">
        <f t="shared" si="306"/>
        <v>0.14847161572052403</v>
      </c>
      <c r="O3910">
        <f t="shared" si="307"/>
        <v>85.526315789473685</v>
      </c>
      <c r="P3910">
        <f t="shared" ca="1" si="308"/>
        <v>2020</v>
      </c>
      <c r="Q3910" t="str">
        <f t="shared" si="309"/>
        <v>Large</v>
      </c>
    </row>
    <row r="3911" spans="1:17" x14ac:dyDescent="0.3">
      <c r="A3911" t="s">
        <v>14</v>
      </c>
      <c r="B3911">
        <v>435000</v>
      </c>
      <c r="C3911">
        <v>425000</v>
      </c>
      <c r="D3911">
        <v>1427</v>
      </c>
      <c r="E3911">
        <v>2</v>
      </c>
      <c r="F3911">
        <v>3</v>
      </c>
      <c r="G3911">
        <v>3</v>
      </c>
      <c r="H3911">
        <v>2</v>
      </c>
      <c r="I3911">
        <v>2</v>
      </c>
      <c r="J3911">
        <v>1</v>
      </c>
      <c r="K3911">
        <v>1998</v>
      </c>
      <c r="L3911">
        <v>33458</v>
      </c>
      <c r="M3911">
        <f t="shared" si="305"/>
        <v>10000</v>
      </c>
      <c r="N3911">
        <f t="shared" si="306"/>
        <v>2.2988505747126436E-2</v>
      </c>
      <c r="O3911">
        <f t="shared" si="307"/>
        <v>297.82761037140853</v>
      </c>
      <c r="P3911">
        <f t="shared" ca="1" si="308"/>
        <v>2020</v>
      </c>
      <c r="Q3911" t="str">
        <f t="shared" si="309"/>
        <v>Medium</v>
      </c>
    </row>
    <row r="3912" spans="1:17" x14ac:dyDescent="0.3">
      <c r="A3912" t="s">
        <v>17</v>
      </c>
      <c r="B3912">
        <v>179900</v>
      </c>
      <c r="C3912">
        <v>179900</v>
      </c>
      <c r="D3912">
        <v>840</v>
      </c>
      <c r="E3912">
        <v>1</v>
      </c>
      <c r="F3912">
        <v>2</v>
      </c>
      <c r="G3912">
        <v>2</v>
      </c>
      <c r="H3912">
        <v>2</v>
      </c>
      <c r="I3912">
        <v>2</v>
      </c>
      <c r="J3912">
        <v>0</v>
      </c>
      <c r="K3912">
        <v>1982</v>
      </c>
      <c r="L3912">
        <v>32129</v>
      </c>
      <c r="M3912">
        <f t="shared" si="305"/>
        <v>0</v>
      </c>
      <c r="N3912">
        <f t="shared" si="306"/>
        <v>0</v>
      </c>
      <c r="O3912">
        <f t="shared" si="307"/>
        <v>214.16666666666666</v>
      </c>
      <c r="P3912">
        <f t="shared" ca="1" si="308"/>
        <v>2020</v>
      </c>
      <c r="Q3912" t="str">
        <f t="shared" si="309"/>
        <v>small</v>
      </c>
    </row>
    <row r="3913" spans="1:17" x14ac:dyDescent="0.3">
      <c r="A3913" t="s">
        <v>12</v>
      </c>
      <c r="B3913">
        <v>230000</v>
      </c>
      <c r="C3913">
        <v>223000</v>
      </c>
      <c r="D3913">
        <v>1200</v>
      </c>
      <c r="E3913">
        <v>1</v>
      </c>
      <c r="F3913">
        <v>2</v>
      </c>
      <c r="G3913">
        <v>2</v>
      </c>
      <c r="H3913">
        <v>2</v>
      </c>
      <c r="I3913">
        <v>2</v>
      </c>
      <c r="J3913">
        <v>0</v>
      </c>
      <c r="K3913">
        <v>1982</v>
      </c>
      <c r="L3913">
        <v>32962</v>
      </c>
      <c r="M3913">
        <f t="shared" si="305"/>
        <v>7000</v>
      </c>
      <c r="N3913">
        <f t="shared" si="306"/>
        <v>3.0434782608695653E-2</v>
      </c>
      <c r="O3913">
        <f t="shared" si="307"/>
        <v>185.83333333333334</v>
      </c>
      <c r="P3913">
        <f t="shared" ca="1" si="308"/>
        <v>2020</v>
      </c>
      <c r="Q3913" t="str">
        <f t="shared" si="309"/>
        <v>Medium</v>
      </c>
    </row>
    <row r="3914" spans="1:17" x14ac:dyDescent="0.3">
      <c r="A3914" t="s">
        <v>13</v>
      </c>
      <c r="B3914">
        <v>1800000</v>
      </c>
      <c r="C3914">
        <v>1479500</v>
      </c>
      <c r="D3914">
        <v>1927</v>
      </c>
      <c r="E3914">
        <v>1</v>
      </c>
      <c r="F3914">
        <v>2</v>
      </c>
      <c r="G3914">
        <v>2</v>
      </c>
      <c r="H3914">
        <v>2</v>
      </c>
      <c r="I3914">
        <v>2</v>
      </c>
      <c r="J3914">
        <v>1</v>
      </c>
      <c r="K3914">
        <v>1986</v>
      </c>
      <c r="L3914">
        <v>33401</v>
      </c>
      <c r="M3914">
        <f t="shared" si="305"/>
        <v>320500</v>
      </c>
      <c r="N3914">
        <f t="shared" si="306"/>
        <v>0.17805555555555555</v>
      </c>
      <c r="O3914">
        <f t="shared" si="307"/>
        <v>767.77374156720293</v>
      </c>
      <c r="P3914">
        <f t="shared" ca="1" si="308"/>
        <v>2020</v>
      </c>
      <c r="Q3914" t="str">
        <f t="shared" si="309"/>
        <v>Medium</v>
      </c>
    </row>
    <row r="3915" spans="1:17" x14ac:dyDescent="0.3">
      <c r="A3915" t="s">
        <v>13</v>
      </c>
      <c r="B3915">
        <v>440000</v>
      </c>
      <c r="C3915">
        <v>420000</v>
      </c>
      <c r="D3915">
        <v>1032</v>
      </c>
      <c r="E3915">
        <v>1</v>
      </c>
      <c r="F3915">
        <v>2</v>
      </c>
      <c r="G3915">
        <v>2</v>
      </c>
      <c r="H3915">
        <v>2</v>
      </c>
      <c r="I3915">
        <v>2</v>
      </c>
      <c r="J3915">
        <v>0</v>
      </c>
      <c r="K3915">
        <v>1982</v>
      </c>
      <c r="L3915">
        <v>34996</v>
      </c>
      <c r="M3915">
        <f t="shared" si="305"/>
        <v>20000</v>
      </c>
      <c r="N3915">
        <f t="shared" si="306"/>
        <v>4.5454545454545456E-2</v>
      </c>
      <c r="O3915">
        <f t="shared" si="307"/>
        <v>406.97674418604652</v>
      </c>
      <c r="P3915">
        <f t="shared" ca="1" si="308"/>
        <v>2020</v>
      </c>
      <c r="Q3915" t="str">
        <f t="shared" si="309"/>
        <v>Medium</v>
      </c>
    </row>
    <row r="3916" spans="1:17" x14ac:dyDescent="0.3">
      <c r="A3916" t="s">
        <v>12</v>
      </c>
      <c r="B3916">
        <v>525000</v>
      </c>
      <c r="C3916">
        <v>535000</v>
      </c>
      <c r="D3916">
        <v>2677</v>
      </c>
      <c r="E3916">
        <v>2</v>
      </c>
      <c r="F3916">
        <v>4</v>
      </c>
      <c r="G3916">
        <v>3</v>
      </c>
      <c r="H3916">
        <v>3</v>
      </c>
      <c r="I3916">
        <v>3</v>
      </c>
      <c r="J3916">
        <v>3</v>
      </c>
      <c r="K3916">
        <v>2014</v>
      </c>
      <c r="L3916">
        <v>33913</v>
      </c>
      <c r="M3916">
        <f t="shared" si="305"/>
        <v>-10000</v>
      </c>
      <c r="N3916">
        <f t="shared" si="306"/>
        <v>-1.9047619047619049E-2</v>
      </c>
      <c r="O3916">
        <f t="shared" si="307"/>
        <v>199.85057900635039</v>
      </c>
      <c r="P3916">
        <f t="shared" ca="1" si="308"/>
        <v>2020</v>
      </c>
      <c r="Q3916" t="str">
        <f t="shared" si="309"/>
        <v>Large</v>
      </c>
    </row>
    <row r="3917" spans="1:17" x14ac:dyDescent="0.3">
      <c r="A3917" t="s">
        <v>13</v>
      </c>
      <c r="B3917">
        <v>198000</v>
      </c>
      <c r="C3917">
        <v>192500</v>
      </c>
      <c r="D3917">
        <v>1216</v>
      </c>
      <c r="E3917">
        <v>1</v>
      </c>
      <c r="F3917">
        <v>2</v>
      </c>
      <c r="G3917">
        <v>2</v>
      </c>
      <c r="H3917">
        <v>2</v>
      </c>
      <c r="I3917">
        <v>2</v>
      </c>
      <c r="J3917">
        <v>0</v>
      </c>
      <c r="K3917">
        <v>1989</v>
      </c>
      <c r="L3917">
        <v>33908</v>
      </c>
      <c r="M3917">
        <f t="shared" si="305"/>
        <v>5500</v>
      </c>
      <c r="N3917">
        <f t="shared" si="306"/>
        <v>2.7777777777777776E-2</v>
      </c>
      <c r="O3917">
        <f t="shared" si="307"/>
        <v>158.30592105263159</v>
      </c>
      <c r="P3917">
        <f t="shared" ca="1" si="308"/>
        <v>2020</v>
      </c>
      <c r="Q3917" t="str">
        <f t="shared" si="309"/>
        <v>Medium</v>
      </c>
    </row>
    <row r="3918" spans="1:17" x14ac:dyDescent="0.3">
      <c r="A3918" t="s">
        <v>12</v>
      </c>
      <c r="B3918">
        <v>115000</v>
      </c>
      <c r="C3918">
        <v>76500</v>
      </c>
      <c r="D3918">
        <v>1256</v>
      </c>
      <c r="E3918">
        <v>1</v>
      </c>
      <c r="F3918">
        <v>3</v>
      </c>
      <c r="G3918">
        <v>3</v>
      </c>
      <c r="H3918">
        <v>2</v>
      </c>
      <c r="I3918">
        <v>2</v>
      </c>
      <c r="J3918">
        <v>0</v>
      </c>
      <c r="K3918">
        <v>1949</v>
      </c>
      <c r="L3918">
        <v>32025</v>
      </c>
      <c r="M3918">
        <f t="shared" si="305"/>
        <v>38500</v>
      </c>
      <c r="N3918">
        <f t="shared" si="306"/>
        <v>0.33478260869565218</v>
      </c>
      <c r="O3918">
        <f t="shared" si="307"/>
        <v>60.907643312101911</v>
      </c>
      <c r="P3918">
        <f t="shared" ca="1" si="308"/>
        <v>2020</v>
      </c>
      <c r="Q3918" t="str">
        <f t="shared" si="309"/>
        <v>Medium</v>
      </c>
    </row>
    <row r="3919" spans="1:17" x14ac:dyDescent="0.3">
      <c r="A3919" t="s">
        <v>12</v>
      </c>
      <c r="B3919">
        <v>849000</v>
      </c>
      <c r="C3919">
        <v>841000</v>
      </c>
      <c r="D3919">
        <v>2349</v>
      </c>
      <c r="E3919">
        <v>1</v>
      </c>
      <c r="F3919">
        <v>3</v>
      </c>
      <c r="G3919">
        <v>3</v>
      </c>
      <c r="H3919">
        <v>3</v>
      </c>
      <c r="I3919">
        <v>3</v>
      </c>
      <c r="J3919">
        <v>2</v>
      </c>
      <c r="K3919">
        <v>1995</v>
      </c>
      <c r="L3919">
        <v>33496</v>
      </c>
      <c r="M3919">
        <f t="shared" si="305"/>
        <v>8000</v>
      </c>
      <c r="N3919">
        <f t="shared" si="306"/>
        <v>9.4228504122497048E-3</v>
      </c>
      <c r="O3919">
        <f t="shared" si="307"/>
        <v>358.02469135802471</v>
      </c>
      <c r="P3919">
        <f t="shared" ca="1" si="308"/>
        <v>2020</v>
      </c>
      <c r="Q3919" t="str">
        <f t="shared" si="309"/>
        <v>Large</v>
      </c>
    </row>
    <row r="3920" spans="1:17" x14ac:dyDescent="0.3">
      <c r="A3920" t="s">
        <v>12</v>
      </c>
      <c r="B3920">
        <v>640000</v>
      </c>
      <c r="C3920">
        <v>635000</v>
      </c>
      <c r="D3920">
        <v>1943</v>
      </c>
      <c r="E3920">
        <v>1</v>
      </c>
      <c r="F3920">
        <v>4</v>
      </c>
      <c r="G3920">
        <v>2</v>
      </c>
      <c r="H3920">
        <v>2</v>
      </c>
      <c r="I3920">
        <v>2</v>
      </c>
      <c r="J3920">
        <v>2</v>
      </c>
      <c r="K3920">
        <v>1980</v>
      </c>
      <c r="L3920">
        <v>33414</v>
      </c>
      <c r="M3920">
        <f t="shared" si="305"/>
        <v>5000</v>
      </c>
      <c r="N3920">
        <f t="shared" si="306"/>
        <v>7.8125E-3</v>
      </c>
      <c r="O3920">
        <f t="shared" si="307"/>
        <v>326.81420483787957</v>
      </c>
      <c r="P3920">
        <f t="shared" ca="1" si="308"/>
        <v>2020</v>
      </c>
      <c r="Q3920" t="str">
        <f t="shared" si="309"/>
        <v>Medium</v>
      </c>
    </row>
    <row r="3921" spans="1:17" x14ac:dyDescent="0.3">
      <c r="A3921" t="s">
        <v>13</v>
      </c>
      <c r="B3921">
        <v>225000</v>
      </c>
      <c r="C3921">
        <v>216000</v>
      </c>
      <c r="D3921">
        <v>1064</v>
      </c>
      <c r="E3921">
        <v>2</v>
      </c>
      <c r="F3921">
        <v>2</v>
      </c>
      <c r="G3921">
        <v>2</v>
      </c>
      <c r="H3921">
        <v>2</v>
      </c>
      <c r="I3921">
        <v>2</v>
      </c>
      <c r="J3921">
        <v>0</v>
      </c>
      <c r="K3921">
        <v>1988</v>
      </c>
      <c r="L3921">
        <v>34110</v>
      </c>
      <c r="M3921">
        <f t="shared" si="305"/>
        <v>9000</v>
      </c>
      <c r="N3921">
        <f t="shared" si="306"/>
        <v>0.04</v>
      </c>
      <c r="O3921">
        <f t="shared" si="307"/>
        <v>203.00751879699249</v>
      </c>
      <c r="P3921">
        <f t="shared" ca="1" si="308"/>
        <v>2020</v>
      </c>
      <c r="Q3921" t="str">
        <f t="shared" si="309"/>
        <v>Medium</v>
      </c>
    </row>
    <row r="3922" spans="1:17" x14ac:dyDescent="0.3">
      <c r="A3922" t="s">
        <v>13</v>
      </c>
      <c r="B3922">
        <v>185000</v>
      </c>
      <c r="C3922">
        <v>165000</v>
      </c>
      <c r="D3922">
        <v>700</v>
      </c>
      <c r="E3922">
        <v>2</v>
      </c>
      <c r="F3922">
        <v>1</v>
      </c>
      <c r="G3922">
        <v>1</v>
      </c>
      <c r="H3922">
        <v>1</v>
      </c>
      <c r="I3922">
        <v>1</v>
      </c>
      <c r="J3922">
        <v>0</v>
      </c>
      <c r="K3922">
        <v>1990</v>
      </c>
      <c r="L3922">
        <v>33076</v>
      </c>
      <c r="M3922">
        <f t="shared" si="305"/>
        <v>20000</v>
      </c>
      <c r="N3922">
        <f t="shared" si="306"/>
        <v>0.10810810810810811</v>
      </c>
      <c r="O3922">
        <f t="shared" si="307"/>
        <v>235.71428571428572</v>
      </c>
      <c r="P3922">
        <f t="shared" ca="1" si="308"/>
        <v>2020</v>
      </c>
      <c r="Q3922" t="str">
        <f t="shared" si="309"/>
        <v>small</v>
      </c>
    </row>
    <row r="3923" spans="1:17" x14ac:dyDescent="0.3">
      <c r="A3923" t="s">
        <v>14</v>
      </c>
      <c r="B3923">
        <v>450000</v>
      </c>
      <c r="C3923">
        <v>415000</v>
      </c>
      <c r="D3923">
        <v>1406</v>
      </c>
      <c r="E3923">
        <v>2</v>
      </c>
      <c r="F3923">
        <v>2</v>
      </c>
      <c r="G3923">
        <v>3</v>
      </c>
      <c r="H3923">
        <v>2</v>
      </c>
      <c r="I3923">
        <v>2</v>
      </c>
      <c r="J3923">
        <v>1</v>
      </c>
      <c r="K3923">
        <v>1986</v>
      </c>
      <c r="L3923">
        <v>32082</v>
      </c>
      <c r="M3923">
        <f t="shared" si="305"/>
        <v>35000</v>
      </c>
      <c r="N3923">
        <f t="shared" si="306"/>
        <v>7.7777777777777779E-2</v>
      </c>
      <c r="O3923">
        <f t="shared" si="307"/>
        <v>295.16358463726885</v>
      </c>
      <c r="P3923">
        <f t="shared" ca="1" si="308"/>
        <v>2020</v>
      </c>
      <c r="Q3923" t="str">
        <f t="shared" si="309"/>
        <v>Medium</v>
      </c>
    </row>
    <row r="3924" spans="1:17" x14ac:dyDescent="0.3">
      <c r="A3924" t="s">
        <v>12</v>
      </c>
      <c r="B3924">
        <v>299000</v>
      </c>
      <c r="C3924">
        <v>299000</v>
      </c>
      <c r="D3924">
        <v>1350</v>
      </c>
      <c r="E3924">
        <v>1</v>
      </c>
      <c r="F3924">
        <v>3</v>
      </c>
      <c r="G3924">
        <v>2</v>
      </c>
      <c r="H3924">
        <v>2</v>
      </c>
      <c r="I3924">
        <v>2</v>
      </c>
      <c r="J3924">
        <v>1</v>
      </c>
      <c r="K3924">
        <v>2002</v>
      </c>
      <c r="L3924">
        <v>34104</v>
      </c>
      <c r="M3924">
        <f t="shared" si="305"/>
        <v>0</v>
      </c>
      <c r="N3924">
        <f t="shared" si="306"/>
        <v>0</v>
      </c>
      <c r="O3924">
        <f t="shared" si="307"/>
        <v>221.4814814814815</v>
      </c>
      <c r="P3924">
        <f t="shared" ca="1" si="308"/>
        <v>2020</v>
      </c>
      <c r="Q3924" t="str">
        <f t="shared" si="309"/>
        <v>Medium</v>
      </c>
    </row>
    <row r="3925" spans="1:17" x14ac:dyDescent="0.3">
      <c r="A3925" t="s">
        <v>12</v>
      </c>
      <c r="B3925">
        <v>220000</v>
      </c>
      <c r="C3925">
        <v>215000</v>
      </c>
      <c r="D3925">
        <v>830</v>
      </c>
      <c r="E3925">
        <v>1</v>
      </c>
      <c r="F3925">
        <v>2</v>
      </c>
      <c r="G3925">
        <v>1</v>
      </c>
      <c r="H3925">
        <v>1</v>
      </c>
      <c r="I3925">
        <v>1</v>
      </c>
      <c r="J3925">
        <v>1</v>
      </c>
      <c r="K3925">
        <v>1960</v>
      </c>
      <c r="L3925">
        <v>32117</v>
      </c>
      <c r="M3925">
        <f t="shared" si="305"/>
        <v>5000</v>
      </c>
      <c r="N3925">
        <f t="shared" si="306"/>
        <v>2.2727272727272728E-2</v>
      </c>
      <c r="O3925">
        <f t="shared" si="307"/>
        <v>259.03614457831327</v>
      </c>
      <c r="P3925">
        <f t="shared" ca="1" si="308"/>
        <v>2020</v>
      </c>
      <c r="Q3925" t="str">
        <f t="shared" si="309"/>
        <v>small</v>
      </c>
    </row>
    <row r="3926" spans="1:17" x14ac:dyDescent="0.3">
      <c r="A3926" t="s">
        <v>12</v>
      </c>
      <c r="B3926">
        <v>319900</v>
      </c>
      <c r="C3926">
        <v>319900</v>
      </c>
      <c r="D3926">
        <v>1799</v>
      </c>
      <c r="E3926">
        <v>1</v>
      </c>
      <c r="F3926">
        <v>4</v>
      </c>
      <c r="G3926">
        <v>2</v>
      </c>
      <c r="H3926">
        <v>2</v>
      </c>
      <c r="I3926">
        <v>2</v>
      </c>
      <c r="J3926">
        <v>2</v>
      </c>
      <c r="K3926">
        <v>2025</v>
      </c>
      <c r="L3926">
        <v>32327</v>
      </c>
      <c r="M3926">
        <f t="shared" si="305"/>
        <v>0</v>
      </c>
      <c r="N3926">
        <f t="shared" si="306"/>
        <v>0</v>
      </c>
      <c r="O3926">
        <f t="shared" si="307"/>
        <v>177.82101167315176</v>
      </c>
      <c r="P3926">
        <f t="shared" ca="1" si="308"/>
        <v>2020</v>
      </c>
      <c r="Q3926" t="str">
        <f t="shared" si="309"/>
        <v>Medium</v>
      </c>
    </row>
    <row r="3927" spans="1:17" x14ac:dyDescent="0.3">
      <c r="A3927" t="s">
        <v>12</v>
      </c>
      <c r="B3927">
        <v>349999</v>
      </c>
      <c r="C3927">
        <v>359900</v>
      </c>
      <c r="D3927">
        <v>2057</v>
      </c>
      <c r="E3927">
        <v>1</v>
      </c>
      <c r="F3927">
        <v>3</v>
      </c>
      <c r="G3927">
        <v>2</v>
      </c>
      <c r="H3927">
        <v>2</v>
      </c>
      <c r="I3927">
        <v>2</v>
      </c>
      <c r="J3927">
        <v>2</v>
      </c>
      <c r="K3927">
        <v>2019</v>
      </c>
      <c r="L3927">
        <v>33579</v>
      </c>
      <c r="M3927">
        <f t="shared" si="305"/>
        <v>-9901</v>
      </c>
      <c r="N3927">
        <f t="shared" si="306"/>
        <v>-2.8288652253292152E-2</v>
      </c>
      <c r="O3927">
        <f t="shared" si="307"/>
        <v>174.96353913466214</v>
      </c>
      <c r="P3927">
        <f t="shared" ca="1" si="308"/>
        <v>2020</v>
      </c>
      <c r="Q3927" t="str">
        <f t="shared" si="309"/>
        <v>Large</v>
      </c>
    </row>
    <row r="3928" spans="1:17" x14ac:dyDescent="0.3">
      <c r="A3928" t="s">
        <v>12</v>
      </c>
      <c r="B3928">
        <v>425000</v>
      </c>
      <c r="C3928">
        <v>475000</v>
      </c>
      <c r="D3928">
        <v>1600</v>
      </c>
      <c r="E3928">
        <v>1</v>
      </c>
      <c r="F3928">
        <v>3</v>
      </c>
      <c r="G3928">
        <v>2</v>
      </c>
      <c r="H3928">
        <v>2</v>
      </c>
      <c r="I3928">
        <v>2</v>
      </c>
      <c r="J3928">
        <v>0</v>
      </c>
      <c r="K3928">
        <v>1954</v>
      </c>
      <c r="L3928">
        <v>33703</v>
      </c>
      <c r="M3928">
        <f t="shared" si="305"/>
        <v>-50000</v>
      </c>
      <c r="N3928">
        <f t="shared" si="306"/>
        <v>-0.11764705882352941</v>
      </c>
      <c r="O3928">
        <f t="shared" si="307"/>
        <v>296.875</v>
      </c>
      <c r="P3928">
        <f t="shared" ca="1" si="308"/>
        <v>2020</v>
      </c>
      <c r="Q3928" t="str">
        <f t="shared" si="309"/>
        <v>Medium</v>
      </c>
    </row>
    <row r="3929" spans="1:17" x14ac:dyDescent="0.3">
      <c r="A3929" t="s">
        <v>12</v>
      </c>
      <c r="B3929">
        <v>1175000</v>
      </c>
      <c r="C3929">
        <v>1093750</v>
      </c>
      <c r="D3929">
        <v>1490</v>
      </c>
      <c r="E3929">
        <v>1</v>
      </c>
      <c r="F3929">
        <v>3</v>
      </c>
      <c r="G3929">
        <v>3</v>
      </c>
      <c r="H3929">
        <v>3</v>
      </c>
      <c r="I3929">
        <v>3</v>
      </c>
      <c r="J3929">
        <v>0</v>
      </c>
      <c r="K3929">
        <v>1954</v>
      </c>
      <c r="L3929">
        <v>34217</v>
      </c>
      <c r="M3929">
        <f t="shared" si="305"/>
        <v>81250</v>
      </c>
      <c r="N3929">
        <f t="shared" si="306"/>
        <v>6.9148936170212769E-2</v>
      </c>
      <c r="O3929">
        <f t="shared" si="307"/>
        <v>734.06040268456377</v>
      </c>
      <c r="P3929">
        <f t="shared" ca="1" si="308"/>
        <v>2020</v>
      </c>
      <c r="Q3929" t="str">
        <f t="shared" si="309"/>
        <v>Medium</v>
      </c>
    </row>
    <row r="3930" spans="1:17" x14ac:dyDescent="0.3">
      <c r="A3930" t="s">
        <v>12</v>
      </c>
      <c r="B3930">
        <v>284999</v>
      </c>
      <c r="C3930">
        <v>265000</v>
      </c>
      <c r="D3930">
        <v>1729</v>
      </c>
      <c r="E3930">
        <v>1</v>
      </c>
      <c r="F3930">
        <v>3</v>
      </c>
      <c r="G3930">
        <v>2</v>
      </c>
      <c r="H3930">
        <v>2</v>
      </c>
      <c r="I3930">
        <v>2</v>
      </c>
      <c r="J3930">
        <v>2</v>
      </c>
      <c r="K3930">
        <v>2006</v>
      </c>
      <c r="L3930">
        <v>33884</v>
      </c>
      <c r="M3930">
        <f t="shared" si="305"/>
        <v>19999</v>
      </c>
      <c r="N3930">
        <f t="shared" si="306"/>
        <v>7.0172176042722953E-2</v>
      </c>
      <c r="O3930">
        <f t="shared" si="307"/>
        <v>153.26778484673221</v>
      </c>
      <c r="P3930">
        <f t="shared" ca="1" si="308"/>
        <v>2020</v>
      </c>
      <c r="Q3930" t="str">
        <f t="shared" si="309"/>
        <v>Medium</v>
      </c>
    </row>
    <row r="3931" spans="1:17" x14ac:dyDescent="0.3">
      <c r="A3931" t="s">
        <v>13</v>
      </c>
      <c r="B3931">
        <v>475000</v>
      </c>
      <c r="C3931">
        <v>458000</v>
      </c>
      <c r="D3931">
        <v>1507</v>
      </c>
      <c r="E3931">
        <v>1</v>
      </c>
      <c r="F3931">
        <v>3</v>
      </c>
      <c r="G3931">
        <v>2</v>
      </c>
      <c r="H3931">
        <v>2</v>
      </c>
      <c r="I3931">
        <v>2</v>
      </c>
      <c r="J3931">
        <v>2</v>
      </c>
      <c r="K3931">
        <v>2006</v>
      </c>
      <c r="L3931">
        <v>32920</v>
      </c>
      <c r="M3931">
        <f t="shared" si="305"/>
        <v>17000</v>
      </c>
      <c r="N3931">
        <f t="shared" si="306"/>
        <v>3.5789473684210524E-2</v>
      </c>
      <c r="O3931">
        <f t="shared" si="307"/>
        <v>303.91506303915065</v>
      </c>
      <c r="P3931">
        <f t="shared" ca="1" si="308"/>
        <v>2020</v>
      </c>
      <c r="Q3931" t="str">
        <f t="shared" si="309"/>
        <v>Medium</v>
      </c>
    </row>
    <row r="3932" spans="1:17" x14ac:dyDescent="0.3">
      <c r="A3932" t="s">
        <v>13</v>
      </c>
      <c r="B3932">
        <v>349000</v>
      </c>
      <c r="C3932">
        <v>325000</v>
      </c>
      <c r="D3932">
        <v>2151</v>
      </c>
      <c r="E3932">
        <v>1</v>
      </c>
      <c r="F3932">
        <v>3</v>
      </c>
      <c r="G3932">
        <v>3</v>
      </c>
      <c r="H3932">
        <v>2</v>
      </c>
      <c r="I3932">
        <v>2</v>
      </c>
      <c r="J3932">
        <v>0</v>
      </c>
      <c r="K3932">
        <v>1985</v>
      </c>
      <c r="L3932">
        <v>33433</v>
      </c>
      <c r="M3932">
        <f t="shared" si="305"/>
        <v>24000</v>
      </c>
      <c r="N3932">
        <f t="shared" si="306"/>
        <v>6.8767908309455589E-2</v>
      </c>
      <c r="O3932">
        <f t="shared" si="307"/>
        <v>151.09251510925151</v>
      </c>
      <c r="P3932">
        <f t="shared" ca="1" si="308"/>
        <v>2020</v>
      </c>
      <c r="Q3932" t="str">
        <f t="shared" si="309"/>
        <v>Large</v>
      </c>
    </row>
    <row r="3933" spans="1:17" x14ac:dyDescent="0.3">
      <c r="A3933" t="s">
        <v>12</v>
      </c>
      <c r="B3933">
        <v>189000</v>
      </c>
      <c r="C3933">
        <v>185000</v>
      </c>
      <c r="D3933">
        <v>1496</v>
      </c>
      <c r="E3933">
        <v>1</v>
      </c>
      <c r="F3933">
        <v>4</v>
      </c>
      <c r="G3933">
        <v>2</v>
      </c>
      <c r="H3933">
        <v>2</v>
      </c>
      <c r="I3933">
        <v>2</v>
      </c>
      <c r="J3933">
        <v>2</v>
      </c>
      <c r="K3933">
        <v>1990</v>
      </c>
      <c r="L3933">
        <v>32210</v>
      </c>
      <c r="M3933">
        <f t="shared" si="305"/>
        <v>4000</v>
      </c>
      <c r="N3933">
        <f t="shared" si="306"/>
        <v>2.1164021164021163E-2</v>
      </c>
      <c r="O3933">
        <f t="shared" si="307"/>
        <v>123.66310160427807</v>
      </c>
      <c r="P3933">
        <f t="shared" ca="1" si="308"/>
        <v>2020</v>
      </c>
      <c r="Q3933" t="str">
        <f t="shared" si="309"/>
        <v>Medium</v>
      </c>
    </row>
    <row r="3934" spans="1:17" x14ac:dyDescent="0.3">
      <c r="A3934" t="s">
        <v>12</v>
      </c>
      <c r="B3934">
        <v>435480</v>
      </c>
      <c r="C3934">
        <v>425480</v>
      </c>
      <c r="D3934">
        <v>1714</v>
      </c>
      <c r="E3934">
        <v>1</v>
      </c>
      <c r="F3934">
        <v>3</v>
      </c>
      <c r="G3934">
        <v>3</v>
      </c>
      <c r="H3934">
        <v>2</v>
      </c>
      <c r="I3934">
        <v>2</v>
      </c>
      <c r="J3934">
        <v>2</v>
      </c>
      <c r="K3934">
        <v>2025</v>
      </c>
      <c r="L3934">
        <v>32092</v>
      </c>
      <c r="M3934">
        <f t="shared" si="305"/>
        <v>10000</v>
      </c>
      <c r="N3934">
        <f t="shared" si="306"/>
        <v>2.2963167080003673E-2</v>
      </c>
      <c r="O3934">
        <f t="shared" si="307"/>
        <v>248.23803967327888</v>
      </c>
      <c r="P3934">
        <f t="shared" ca="1" si="308"/>
        <v>2020</v>
      </c>
      <c r="Q3934" t="str">
        <f t="shared" si="309"/>
        <v>Medium</v>
      </c>
    </row>
    <row r="3935" spans="1:17" x14ac:dyDescent="0.3">
      <c r="A3935" t="s">
        <v>12</v>
      </c>
      <c r="B3935">
        <v>349000</v>
      </c>
      <c r="C3935">
        <v>345000</v>
      </c>
      <c r="D3935">
        <v>1673</v>
      </c>
      <c r="E3935">
        <v>1</v>
      </c>
      <c r="F3935">
        <v>3</v>
      </c>
      <c r="G3935">
        <v>2</v>
      </c>
      <c r="H3935">
        <v>2</v>
      </c>
      <c r="I3935">
        <v>2</v>
      </c>
      <c r="J3935">
        <v>2</v>
      </c>
      <c r="K3935">
        <v>2002</v>
      </c>
      <c r="L3935">
        <v>32404</v>
      </c>
      <c r="M3935">
        <f t="shared" si="305"/>
        <v>4000</v>
      </c>
      <c r="N3935">
        <f t="shared" si="306"/>
        <v>1.1461318051575931E-2</v>
      </c>
      <c r="O3935">
        <f t="shared" si="307"/>
        <v>206.21637776449492</v>
      </c>
      <c r="P3935">
        <f t="shared" ca="1" si="308"/>
        <v>2020</v>
      </c>
      <c r="Q3935" t="str">
        <f t="shared" si="309"/>
        <v>Medium</v>
      </c>
    </row>
    <row r="3936" spans="1:17" x14ac:dyDescent="0.3">
      <c r="A3936" t="s">
        <v>12</v>
      </c>
      <c r="B3936">
        <v>485000</v>
      </c>
      <c r="C3936">
        <v>485000</v>
      </c>
      <c r="D3936">
        <v>1614</v>
      </c>
      <c r="E3936">
        <v>1</v>
      </c>
      <c r="F3936">
        <v>3</v>
      </c>
      <c r="G3936">
        <v>2</v>
      </c>
      <c r="H3936">
        <v>2</v>
      </c>
      <c r="I3936">
        <v>2</v>
      </c>
      <c r="J3936">
        <v>1</v>
      </c>
      <c r="K3936">
        <v>1957</v>
      </c>
      <c r="L3936">
        <v>33030</v>
      </c>
      <c r="M3936">
        <f t="shared" si="305"/>
        <v>0</v>
      </c>
      <c r="N3936">
        <f t="shared" si="306"/>
        <v>0</v>
      </c>
      <c r="O3936">
        <f t="shared" si="307"/>
        <v>300.49566294919453</v>
      </c>
      <c r="P3936">
        <f t="shared" ca="1" si="308"/>
        <v>2020</v>
      </c>
      <c r="Q3936" t="str">
        <f t="shared" si="309"/>
        <v>Medium</v>
      </c>
    </row>
    <row r="3937" spans="1:17" x14ac:dyDescent="0.3">
      <c r="A3937" t="s">
        <v>12</v>
      </c>
      <c r="B3937">
        <v>600000</v>
      </c>
      <c r="C3937">
        <v>580000</v>
      </c>
      <c r="D3937">
        <v>1725</v>
      </c>
      <c r="E3937">
        <v>1</v>
      </c>
      <c r="F3937">
        <v>3</v>
      </c>
      <c r="G3937">
        <v>2</v>
      </c>
      <c r="H3937">
        <v>2</v>
      </c>
      <c r="I3937">
        <v>2</v>
      </c>
      <c r="J3937">
        <v>0</v>
      </c>
      <c r="K3937">
        <v>1990</v>
      </c>
      <c r="L3937">
        <v>33175</v>
      </c>
      <c r="M3937">
        <f t="shared" si="305"/>
        <v>20000</v>
      </c>
      <c r="N3937">
        <f t="shared" si="306"/>
        <v>3.3333333333333333E-2</v>
      </c>
      <c r="O3937">
        <f t="shared" si="307"/>
        <v>336.231884057971</v>
      </c>
      <c r="P3937">
        <f t="shared" ca="1" si="308"/>
        <v>2020</v>
      </c>
      <c r="Q3937" t="str">
        <f t="shared" si="309"/>
        <v>Medium</v>
      </c>
    </row>
    <row r="3938" spans="1:17" x14ac:dyDescent="0.3">
      <c r="A3938" t="s">
        <v>12</v>
      </c>
      <c r="B3938">
        <v>359000</v>
      </c>
      <c r="C3938">
        <v>352450</v>
      </c>
      <c r="D3938">
        <v>1828</v>
      </c>
      <c r="E3938">
        <v>1</v>
      </c>
      <c r="F3938">
        <v>4</v>
      </c>
      <c r="G3938">
        <v>2</v>
      </c>
      <c r="H3938">
        <v>2</v>
      </c>
      <c r="I3938">
        <v>2</v>
      </c>
      <c r="J3938">
        <v>2</v>
      </c>
      <c r="K3938">
        <v>2026</v>
      </c>
      <c r="L3938">
        <v>32907</v>
      </c>
      <c r="M3938">
        <f t="shared" si="305"/>
        <v>6550</v>
      </c>
      <c r="N3938">
        <f t="shared" si="306"/>
        <v>1.8245125348189416E-2</v>
      </c>
      <c r="O3938">
        <f t="shared" si="307"/>
        <v>192.80634573304158</v>
      </c>
      <c r="P3938">
        <f t="shared" ca="1" si="308"/>
        <v>2020</v>
      </c>
      <c r="Q3938" t="str">
        <f t="shared" si="309"/>
        <v>Medium</v>
      </c>
    </row>
    <row r="3939" spans="1:17" x14ac:dyDescent="0.3">
      <c r="A3939" t="s">
        <v>13</v>
      </c>
      <c r="B3939">
        <v>145000</v>
      </c>
      <c r="C3939">
        <v>143500</v>
      </c>
      <c r="D3939">
        <v>672</v>
      </c>
      <c r="E3939">
        <v>2</v>
      </c>
      <c r="F3939">
        <v>1</v>
      </c>
      <c r="G3939">
        <v>1</v>
      </c>
      <c r="H3939">
        <v>1</v>
      </c>
      <c r="I3939">
        <v>1</v>
      </c>
      <c r="J3939">
        <v>0</v>
      </c>
      <c r="K3939">
        <v>1963</v>
      </c>
      <c r="L3939">
        <v>32920</v>
      </c>
      <c r="M3939">
        <f t="shared" si="305"/>
        <v>1500</v>
      </c>
      <c r="N3939">
        <f t="shared" si="306"/>
        <v>1.0344827586206896E-2</v>
      </c>
      <c r="O3939">
        <f t="shared" si="307"/>
        <v>213.54166666666666</v>
      </c>
      <c r="P3939">
        <f t="shared" ca="1" si="308"/>
        <v>2020</v>
      </c>
      <c r="Q3939" t="str">
        <f t="shared" si="309"/>
        <v>small</v>
      </c>
    </row>
    <row r="3940" spans="1:17" x14ac:dyDescent="0.3">
      <c r="A3940" t="s">
        <v>12</v>
      </c>
      <c r="B3940">
        <v>324900</v>
      </c>
      <c r="C3940">
        <v>320000</v>
      </c>
      <c r="D3940">
        <v>1637</v>
      </c>
      <c r="E3940">
        <v>1</v>
      </c>
      <c r="F3940">
        <v>3</v>
      </c>
      <c r="G3940">
        <v>2</v>
      </c>
      <c r="H3940">
        <v>2</v>
      </c>
      <c r="I3940">
        <v>2</v>
      </c>
      <c r="J3940">
        <v>2</v>
      </c>
      <c r="K3940">
        <v>2026</v>
      </c>
      <c r="L3940">
        <v>32404</v>
      </c>
      <c r="M3940">
        <f t="shared" si="305"/>
        <v>4900</v>
      </c>
      <c r="N3940">
        <f t="shared" si="306"/>
        <v>1.5081563558017852E-2</v>
      </c>
      <c r="O3940">
        <f t="shared" si="307"/>
        <v>195.47953573610263</v>
      </c>
      <c r="P3940">
        <f t="shared" ca="1" si="308"/>
        <v>2020</v>
      </c>
      <c r="Q3940" t="str">
        <f t="shared" si="309"/>
        <v>Medium</v>
      </c>
    </row>
    <row r="3941" spans="1:17" x14ac:dyDescent="0.3">
      <c r="A3941" t="s">
        <v>14</v>
      </c>
      <c r="B3941">
        <v>236900</v>
      </c>
      <c r="C3941">
        <v>236900</v>
      </c>
      <c r="D3941">
        <v>1470</v>
      </c>
      <c r="E3941">
        <v>2</v>
      </c>
      <c r="F3941">
        <v>3</v>
      </c>
      <c r="G3941">
        <v>3</v>
      </c>
      <c r="H3941">
        <v>2</v>
      </c>
      <c r="I3941">
        <v>2</v>
      </c>
      <c r="J3941">
        <v>1</v>
      </c>
      <c r="K3941">
        <v>2026</v>
      </c>
      <c r="L3941">
        <v>32439</v>
      </c>
      <c r="M3941">
        <f t="shared" si="305"/>
        <v>0</v>
      </c>
      <c r="N3941">
        <f t="shared" si="306"/>
        <v>0</v>
      </c>
      <c r="O3941">
        <f t="shared" si="307"/>
        <v>161.15646258503401</v>
      </c>
      <c r="P3941">
        <f t="shared" ca="1" si="308"/>
        <v>2020</v>
      </c>
      <c r="Q3941" t="str">
        <f t="shared" si="309"/>
        <v>Medium</v>
      </c>
    </row>
    <row r="3942" spans="1:17" x14ac:dyDescent="0.3">
      <c r="A3942" t="s">
        <v>17</v>
      </c>
      <c r="B3942">
        <v>15000</v>
      </c>
      <c r="C3942">
        <v>13100</v>
      </c>
      <c r="D3942">
        <v>864</v>
      </c>
      <c r="E3942">
        <v>1</v>
      </c>
      <c r="F3942">
        <v>2</v>
      </c>
      <c r="G3942">
        <v>2</v>
      </c>
      <c r="H3942">
        <v>1</v>
      </c>
      <c r="I3942">
        <v>1</v>
      </c>
      <c r="J3942">
        <v>0</v>
      </c>
      <c r="K3942">
        <v>1977</v>
      </c>
      <c r="L3942">
        <v>34601</v>
      </c>
      <c r="M3942">
        <f t="shared" si="305"/>
        <v>1900</v>
      </c>
      <c r="N3942">
        <f t="shared" si="306"/>
        <v>0.12666666666666668</v>
      </c>
      <c r="O3942">
        <f t="shared" si="307"/>
        <v>15.162037037037036</v>
      </c>
      <c r="P3942">
        <f t="shared" ca="1" si="308"/>
        <v>2020</v>
      </c>
      <c r="Q3942" t="str">
        <f t="shared" si="309"/>
        <v>small</v>
      </c>
    </row>
    <row r="3943" spans="1:17" x14ac:dyDescent="0.3">
      <c r="A3943" t="s">
        <v>13</v>
      </c>
      <c r="B3943">
        <v>1799000</v>
      </c>
      <c r="C3943">
        <v>1625000</v>
      </c>
      <c r="D3943">
        <v>2236</v>
      </c>
      <c r="E3943">
        <v>2</v>
      </c>
      <c r="F3943">
        <v>3</v>
      </c>
      <c r="G3943">
        <v>3</v>
      </c>
      <c r="H3943">
        <v>3</v>
      </c>
      <c r="I3943">
        <v>3</v>
      </c>
      <c r="J3943">
        <v>2</v>
      </c>
      <c r="K3943">
        <v>2016</v>
      </c>
      <c r="L3943">
        <v>33137</v>
      </c>
      <c r="M3943">
        <f t="shared" si="305"/>
        <v>174000</v>
      </c>
      <c r="N3943">
        <f t="shared" si="306"/>
        <v>9.6720400222345751E-2</v>
      </c>
      <c r="O3943">
        <f t="shared" si="307"/>
        <v>726.74418604651157</v>
      </c>
      <c r="P3943">
        <f t="shared" ca="1" si="308"/>
        <v>2020</v>
      </c>
      <c r="Q3943" t="str">
        <f t="shared" si="309"/>
        <v>Large</v>
      </c>
    </row>
    <row r="3944" spans="1:17" x14ac:dyDescent="0.3">
      <c r="A3944" t="s">
        <v>12</v>
      </c>
      <c r="B3944">
        <v>440000</v>
      </c>
      <c r="C3944">
        <v>436000</v>
      </c>
      <c r="D3944">
        <v>1601</v>
      </c>
      <c r="E3944">
        <v>1</v>
      </c>
      <c r="F3944">
        <v>2</v>
      </c>
      <c r="G3944">
        <v>2</v>
      </c>
      <c r="H3944">
        <v>2</v>
      </c>
      <c r="I3944">
        <v>2</v>
      </c>
      <c r="J3944">
        <v>1</v>
      </c>
      <c r="K3944">
        <v>1971</v>
      </c>
      <c r="L3944">
        <v>33319</v>
      </c>
      <c r="M3944">
        <f t="shared" si="305"/>
        <v>4000</v>
      </c>
      <c r="N3944">
        <f t="shared" si="306"/>
        <v>9.0909090909090905E-3</v>
      </c>
      <c r="O3944">
        <f t="shared" si="307"/>
        <v>272.32979387882574</v>
      </c>
      <c r="P3944">
        <f t="shared" ca="1" si="308"/>
        <v>2020</v>
      </c>
      <c r="Q3944" t="str">
        <f t="shared" si="309"/>
        <v>Medium</v>
      </c>
    </row>
    <row r="3945" spans="1:17" x14ac:dyDescent="0.3">
      <c r="A3945" t="s">
        <v>12</v>
      </c>
      <c r="B3945">
        <v>479000</v>
      </c>
      <c r="C3945">
        <v>467500</v>
      </c>
      <c r="D3945">
        <v>2018</v>
      </c>
      <c r="E3945">
        <v>1</v>
      </c>
      <c r="F3945">
        <v>3</v>
      </c>
      <c r="G3945">
        <v>3</v>
      </c>
      <c r="H3945">
        <v>3</v>
      </c>
      <c r="I3945">
        <v>3</v>
      </c>
      <c r="J3945">
        <v>2</v>
      </c>
      <c r="K3945">
        <v>2008</v>
      </c>
      <c r="L3945">
        <v>32967</v>
      </c>
      <c r="M3945">
        <f t="shared" si="305"/>
        <v>11500</v>
      </c>
      <c r="N3945">
        <f t="shared" si="306"/>
        <v>2.4008350730688934E-2</v>
      </c>
      <c r="O3945">
        <f t="shared" si="307"/>
        <v>231.66501486620416</v>
      </c>
      <c r="P3945">
        <f t="shared" ca="1" si="308"/>
        <v>2020</v>
      </c>
      <c r="Q3945" t="str">
        <f t="shared" si="309"/>
        <v>Large</v>
      </c>
    </row>
    <row r="3946" spans="1:17" x14ac:dyDescent="0.3">
      <c r="A3946" t="s">
        <v>12</v>
      </c>
      <c r="B3946">
        <v>1995000</v>
      </c>
      <c r="C3946">
        <v>1895000</v>
      </c>
      <c r="D3946">
        <v>3242</v>
      </c>
      <c r="E3946">
        <v>1</v>
      </c>
      <c r="F3946">
        <v>3</v>
      </c>
      <c r="G3946">
        <v>4</v>
      </c>
      <c r="H3946">
        <v>3</v>
      </c>
      <c r="I3946">
        <v>3</v>
      </c>
      <c r="J3946">
        <v>2</v>
      </c>
      <c r="K3946">
        <v>1992</v>
      </c>
      <c r="L3946">
        <v>34134</v>
      </c>
      <c r="M3946">
        <f t="shared" si="305"/>
        <v>100000</v>
      </c>
      <c r="N3946">
        <f t="shared" si="306"/>
        <v>5.0125313283208017E-2</v>
      </c>
      <c r="O3946">
        <f t="shared" si="307"/>
        <v>584.51573103022827</v>
      </c>
      <c r="P3946">
        <f t="shared" ca="1" si="308"/>
        <v>2020</v>
      </c>
      <c r="Q3946" t="str">
        <f t="shared" si="309"/>
        <v>Large</v>
      </c>
    </row>
    <row r="3947" spans="1:17" x14ac:dyDescent="0.3">
      <c r="A3947" t="s">
        <v>12</v>
      </c>
      <c r="B3947">
        <v>499000</v>
      </c>
      <c r="C3947">
        <v>490000</v>
      </c>
      <c r="D3947">
        <v>1200</v>
      </c>
      <c r="E3947">
        <v>1</v>
      </c>
      <c r="F3947">
        <v>4</v>
      </c>
      <c r="G3947">
        <v>2</v>
      </c>
      <c r="H3947">
        <v>2</v>
      </c>
      <c r="I3947">
        <v>2</v>
      </c>
      <c r="J3947">
        <v>0</v>
      </c>
      <c r="K3947">
        <v>1973</v>
      </c>
      <c r="L3947">
        <v>33170</v>
      </c>
      <c r="M3947">
        <f t="shared" si="305"/>
        <v>9000</v>
      </c>
      <c r="N3947">
        <f t="shared" si="306"/>
        <v>1.8036072144288578E-2</v>
      </c>
      <c r="O3947">
        <f t="shared" si="307"/>
        <v>408.33333333333331</v>
      </c>
      <c r="P3947">
        <f t="shared" ca="1" si="308"/>
        <v>2020</v>
      </c>
      <c r="Q3947" t="str">
        <f t="shared" si="309"/>
        <v>Medium</v>
      </c>
    </row>
    <row r="3948" spans="1:17" x14ac:dyDescent="0.3">
      <c r="A3948" t="s">
        <v>12</v>
      </c>
      <c r="B3948">
        <v>825000</v>
      </c>
      <c r="C3948">
        <v>800000</v>
      </c>
      <c r="D3948">
        <v>1492</v>
      </c>
      <c r="E3948">
        <v>1</v>
      </c>
      <c r="F3948">
        <v>3</v>
      </c>
      <c r="G3948">
        <v>2</v>
      </c>
      <c r="H3948">
        <v>2</v>
      </c>
      <c r="I3948">
        <v>2</v>
      </c>
      <c r="J3948">
        <v>1</v>
      </c>
      <c r="K3948">
        <v>1964</v>
      </c>
      <c r="L3948">
        <v>33486</v>
      </c>
      <c r="M3948">
        <f t="shared" si="305"/>
        <v>25000</v>
      </c>
      <c r="N3948">
        <f t="shared" si="306"/>
        <v>3.0303030303030304E-2</v>
      </c>
      <c r="O3948">
        <f t="shared" si="307"/>
        <v>536.1930294906166</v>
      </c>
      <c r="P3948">
        <f t="shared" ca="1" si="308"/>
        <v>2020</v>
      </c>
      <c r="Q3948" t="str">
        <f t="shared" si="309"/>
        <v>Medium</v>
      </c>
    </row>
    <row r="3949" spans="1:17" x14ac:dyDescent="0.3">
      <c r="A3949" t="s">
        <v>12</v>
      </c>
      <c r="B3949">
        <v>435900</v>
      </c>
      <c r="C3949">
        <v>435900</v>
      </c>
      <c r="D3949">
        <v>3188</v>
      </c>
      <c r="E3949">
        <v>1</v>
      </c>
      <c r="F3949">
        <v>3</v>
      </c>
      <c r="G3949">
        <v>2</v>
      </c>
      <c r="H3949">
        <v>2</v>
      </c>
      <c r="I3949">
        <v>2</v>
      </c>
      <c r="J3949">
        <v>3</v>
      </c>
      <c r="K3949">
        <v>2009</v>
      </c>
      <c r="L3949">
        <v>33852</v>
      </c>
      <c r="M3949">
        <f t="shared" si="305"/>
        <v>0</v>
      </c>
      <c r="N3949">
        <f t="shared" si="306"/>
        <v>0</v>
      </c>
      <c r="O3949">
        <f t="shared" si="307"/>
        <v>136.73149309912171</v>
      </c>
      <c r="P3949">
        <f t="shared" ca="1" si="308"/>
        <v>2020</v>
      </c>
      <c r="Q3949" t="str">
        <f t="shared" si="309"/>
        <v>Large</v>
      </c>
    </row>
    <row r="3950" spans="1:17" x14ac:dyDescent="0.3">
      <c r="A3950" t="s">
        <v>12</v>
      </c>
      <c r="B3950">
        <v>339000</v>
      </c>
      <c r="C3950">
        <v>320000</v>
      </c>
      <c r="D3950">
        <v>2576</v>
      </c>
      <c r="E3950">
        <v>1</v>
      </c>
      <c r="F3950">
        <v>3</v>
      </c>
      <c r="G3950">
        <v>2</v>
      </c>
      <c r="H3950">
        <v>2</v>
      </c>
      <c r="I3950">
        <v>2</v>
      </c>
      <c r="J3950">
        <v>2</v>
      </c>
      <c r="K3950">
        <v>1979</v>
      </c>
      <c r="L3950">
        <v>32137</v>
      </c>
      <c r="M3950">
        <f t="shared" si="305"/>
        <v>19000</v>
      </c>
      <c r="N3950">
        <f t="shared" si="306"/>
        <v>5.6047197640117993E-2</v>
      </c>
      <c r="O3950">
        <f t="shared" si="307"/>
        <v>124.22360248447205</v>
      </c>
      <c r="P3950">
        <f t="shared" ca="1" si="308"/>
        <v>2020</v>
      </c>
      <c r="Q3950" t="str">
        <f t="shared" si="309"/>
        <v>Large</v>
      </c>
    </row>
    <row r="3951" spans="1:17" x14ac:dyDescent="0.3">
      <c r="A3951" t="s">
        <v>12</v>
      </c>
      <c r="B3951">
        <v>889000</v>
      </c>
      <c r="C3951">
        <v>880000</v>
      </c>
      <c r="D3951">
        <v>1631</v>
      </c>
      <c r="E3951">
        <v>1</v>
      </c>
      <c r="F3951">
        <v>3</v>
      </c>
      <c r="G3951">
        <v>1</v>
      </c>
      <c r="H3951">
        <v>1</v>
      </c>
      <c r="I3951">
        <v>1</v>
      </c>
      <c r="J3951">
        <v>6</v>
      </c>
      <c r="K3951">
        <v>1949</v>
      </c>
      <c r="L3951">
        <v>33161</v>
      </c>
      <c r="M3951">
        <f t="shared" si="305"/>
        <v>9000</v>
      </c>
      <c r="N3951">
        <f t="shared" si="306"/>
        <v>1.0123734533183352E-2</v>
      </c>
      <c r="O3951">
        <f t="shared" si="307"/>
        <v>539.54629061925198</v>
      </c>
      <c r="P3951">
        <f t="shared" ca="1" si="308"/>
        <v>2020</v>
      </c>
      <c r="Q3951" t="str">
        <f t="shared" si="309"/>
        <v>Medium</v>
      </c>
    </row>
    <row r="3952" spans="1:17" x14ac:dyDescent="0.3">
      <c r="A3952" t="s">
        <v>14</v>
      </c>
      <c r="B3952">
        <v>255000</v>
      </c>
      <c r="C3952">
        <v>249900</v>
      </c>
      <c r="D3952">
        <v>972</v>
      </c>
      <c r="E3952">
        <v>1</v>
      </c>
      <c r="F3952">
        <v>2</v>
      </c>
      <c r="G3952">
        <v>2</v>
      </c>
      <c r="H3952">
        <v>1</v>
      </c>
      <c r="I3952">
        <v>1</v>
      </c>
      <c r="J3952">
        <v>0</v>
      </c>
      <c r="K3952">
        <v>1985</v>
      </c>
      <c r="L3952">
        <v>32407</v>
      </c>
      <c r="M3952">
        <f t="shared" si="305"/>
        <v>5100</v>
      </c>
      <c r="N3952">
        <f t="shared" si="306"/>
        <v>0.02</v>
      </c>
      <c r="O3952">
        <f t="shared" si="307"/>
        <v>257.09876543209879</v>
      </c>
      <c r="P3952">
        <f t="shared" ca="1" si="308"/>
        <v>2020</v>
      </c>
      <c r="Q3952" t="str">
        <f t="shared" si="309"/>
        <v>small</v>
      </c>
    </row>
    <row r="3953" spans="1:17" x14ac:dyDescent="0.3">
      <c r="A3953" t="s">
        <v>12</v>
      </c>
      <c r="B3953">
        <v>381985</v>
      </c>
      <c r="C3953">
        <v>364000</v>
      </c>
      <c r="D3953">
        <v>1828</v>
      </c>
      <c r="E3953">
        <v>1</v>
      </c>
      <c r="F3953">
        <v>4</v>
      </c>
      <c r="G3953">
        <v>2</v>
      </c>
      <c r="H3953">
        <v>2</v>
      </c>
      <c r="I3953">
        <v>2</v>
      </c>
      <c r="J3953">
        <v>2</v>
      </c>
      <c r="K3953">
        <v>2026</v>
      </c>
      <c r="L3953">
        <v>32909</v>
      </c>
      <c r="M3953">
        <f t="shared" si="305"/>
        <v>17985</v>
      </c>
      <c r="N3953">
        <f t="shared" si="306"/>
        <v>4.7083000641386444E-2</v>
      </c>
      <c r="O3953">
        <f t="shared" si="307"/>
        <v>199.12472647702407</v>
      </c>
      <c r="P3953">
        <f t="shared" ca="1" si="308"/>
        <v>2020</v>
      </c>
      <c r="Q3953" t="str">
        <f t="shared" si="309"/>
        <v>Medium</v>
      </c>
    </row>
    <row r="3954" spans="1:17" x14ac:dyDescent="0.3">
      <c r="A3954" t="s">
        <v>12</v>
      </c>
      <c r="B3954">
        <v>165000</v>
      </c>
      <c r="C3954">
        <v>165000</v>
      </c>
      <c r="D3954">
        <v>1413</v>
      </c>
      <c r="E3954">
        <v>1</v>
      </c>
      <c r="F3954">
        <v>2</v>
      </c>
      <c r="G3954">
        <v>2</v>
      </c>
      <c r="H3954">
        <v>2</v>
      </c>
      <c r="I3954">
        <v>2</v>
      </c>
      <c r="J3954">
        <v>0</v>
      </c>
      <c r="K3954">
        <v>1942</v>
      </c>
      <c r="L3954">
        <v>32507</v>
      </c>
      <c r="M3954">
        <f t="shared" si="305"/>
        <v>0</v>
      </c>
      <c r="N3954">
        <f t="shared" si="306"/>
        <v>0</v>
      </c>
      <c r="O3954">
        <f t="shared" si="307"/>
        <v>116.7728237791932</v>
      </c>
      <c r="P3954">
        <f t="shared" ca="1" si="308"/>
        <v>2020</v>
      </c>
      <c r="Q3954" t="str">
        <f t="shared" si="309"/>
        <v>Medium</v>
      </c>
    </row>
    <row r="3955" spans="1:17" x14ac:dyDescent="0.3">
      <c r="A3955" t="s">
        <v>12</v>
      </c>
      <c r="B3955">
        <v>460000</v>
      </c>
      <c r="C3955">
        <v>430000</v>
      </c>
      <c r="D3955">
        <v>1839</v>
      </c>
      <c r="E3955">
        <v>1</v>
      </c>
      <c r="F3955">
        <v>3</v>
      </c>
      <c r="G3955">
        <v>2</v>
      </c>
      <c r="H3955">
        <v>2</v>
      </c>
      <c r="I3955">
        <v>2</v>
      </c>
      <c r="J3955">
        <v>2</v>
      </c>
      <c r="K3955">
        <v>2020</v>
      </c>
      <c r="L3955">
        <v>34293</v>
      </c>
      <c r="M3955">
        <f t="shared" si="305"/>
        <v>30000</v>
      </c>
      <c r="N3955">
        <f t="shared" si="306"/>
        <v>6.5217391304347824E-2</v>
      </c>
      <c r="O3955">
        <f t="shared" si="307"/>
        <v>233.82272974442631</v>
      </c>
      <c r="P3955">
        <f t="shared" ca="1" si="308"/>
        <v>2020</v>
      </c>
      <c r="Q3955" t="str">
        <f t="shared" si="309"/>
        <v>Medium</v>
      </c>
    </row>
    <row r="3956" spans="1:17" x14ac:dyDescent="0.3">
      <c r="A3956" t="s">
        <v>12</v>
      </c>
      <c r="B3956">
        <v>440000</v>
      </c>
      <c r="C3956">
        <v>410000</v>
      </c>
      <c r="D3956">
        <v>1690</v>
      </c>
      <c r="E3956">
        <v>1</v>
      </c>
      <c r="F3956">
        <v>4</v>
      </c>
      <c r="G3956">
        <v>2</v>
      </c>
      <c r="H3956">
        <v>2</v>
      </c>
      <c r="I3956">
        <v>2</v>
      </c>
      <c r="J3956">
        <v>0</v>
      </c>
      <c r="K3956">
        <v>1990</v>
      </c>
      <c r="L3956">
        <v>34117</v>
      </c>
      <c r="M3956">
        <f t="shared" si="305"/>
        <v>30000</v>
      </c>
      <c r="N3956">
        <f t="shared" si="306"/>
        <v>6.8181818181818177E-2</v>
      </c>
      <c r="O3956">
        <f t="shared" si="307"/>
        <v>242.60355029585799</v>
      </c>
      <c r="P3956">
        <f t="shared" ca="1" si="308"/>
        <v>2020</v>
      </c>
      <c r="Q3956" t="str">
        <f t="shared" si="309"/>
        <v>Medium</v>
      </c>
    </row>
    <row r="3957" spans="1:17" x14ac:dyDescent="0.3">
      <c r="A3957" t="s">
        <v>13</v>
      </c>
      <c r="B3957">
        <v>2400000</v>
      </c>
      <c r="C3957">
        <v>2200000</v>
      </c>
      <c r="D3957">
        <v>3088</v>
      </c>
      <c r="E3957">
        <v>1</v>
      </c>
      <c r="F3957">
        <v>3</v>
      </c>
      <c r="G3957">
        <v>4</v>
      </c>
      <c r="H3957">
        <v>3</v>
      </c>
      <c r="I3957">
        <v>3</v>
      </c>
      <c r="J3957">
        <v>2</v>
      </c>
      <c r="K3957">
        <v>2018</v>
      </c>
      <c r="L3957">
        <v>34134</v>
      </c>
      <c r="M3957">
        <f t="shared" si="305"/>
        <v>200000</v>
      </c>
      <c r="N3957">
        <f t="shared" si="306"/>
        <v>8.3333333333333329E-2</v>
      </c>
      <c r="O3957">
        <f t="shared" si="307"/>
        <v>712.43523316062181</v>
      </c>
      <c r="P3957">
        <f t="shared" ca="1" si="308"/>
        <v>2020</v>
      </c>
      <c r="Q3957" t="str">
        <f t="shared" si="309"/>
        <v>Large</v>
      </c>
    </row>
    <row r="3958" spans="1:17" x14ac:dyDescent="0.3">
      <c r="A3958" t="s">
        <v>12</v>
      </c>
      <c r="B3958">
        <v>489000</v>
      </c>
      <c r="C3958">
        <v>445000</v>
      </c>
      <c r="D3958">
        <v>2330</v>
      </c>
      <c r="E3958">
        <v>1</v>
      </c>
      <c r="F3958">
        <v>4</v>
      </c>
      <c r="G3958">
        <v>2</v>
      </c>
      <c r="H3958">
        <v>2</v>
      </c>
      <c r="I3958">
        <v>2</v>
      </c>
      <c r="J3958">
        <v>2</v>
      </c>
      <c r="K3958">
        <v>2018</v>
      </c>
      <c r="L3958">
        <v>34953</v>
      </c>
      <c r="M3958">
        <f t="shared" si="305"/>
        <v>44000</v>
      </c>
      <c r="N3958">
        <f t="shared" si="306"/>
        <v>8.9979550102249492E-2</v>
      </c>
      <c r="O3958">
        <f t="shared" si="307"/>
        <v>190.98712446351931</v>
      </c>
      <c r="P3958">
        <f t="shared" ca="1" si="308"/>
        <v>2020</v>
      </c>
      <c r="Q3958" t="str">
        <f t="shared" si="309"/>
        <v>Large</v>
      </c>
    </row>
    <row r="3959" spans="1:17" x14ac:dyDescent="0.3">
      <c r="A3959" t="s">
        <v>12</v>
      </c>
      <c r="B3959">
        <v>269900</v>
      </c>
      <c r="C3959">
        <v>269900</v>
      </c>
      <c r="D3959">
        <v>1500</v>
      </c>
      <c r="E3959">
        <v>1</v>
      </c>
      <c r="F3959">
        <v>3</v>
      </c>
      <c r="G3959">
        <v>2</v>
      </c>
      <c r="H3959">
        <v>2</v>
      </c>
      <c r="I3959">
        <v>2</v>
      </c>
      <c r="J3959">
        <v>0</v>
      </c>
      <c r="K3959">
        <v>2026</v>
      </c>
      <c r="L3959">
        <v>32433</v>
      </c>
      <c r="M3959">
        <f t="shared" si="305"/>
        <v>0</v>
      </c>
      <c r="N3959">
        <f t="shared" si="306"/>
        <v>0</v>
      </c>
      <c r="O3959">
        <f t="shared" si="307"/>
        <v>179.93333333333334</v>
      </c>
      <c r="P3959">
        <f t="shared" ca="1" si="308"/>
        <v>2020</v>
      </c>
      <c r="Q3959" t="str">
        <f t="shared" si="309"/>
        <v>Medium</v>
      </c>
    </row>
    <row r="3960" spans="1:17" x14ac:dyDescent="0.3">
      <c r="A3960" t="s">
        <v>12</v>
      </c>
      <c r="B3960">
        <v>289500</v>
      </c>
      <c r="C3960">
        <v>290000</v>
      </c>
      <c r="D3960">
        <v>1452</v>
      </c>
      <c r="E3960">
        <v>1</v>
      </c>
      <c r="F3960">
        <v>4</v>
      </c>
      <c r="G3960">
        <v>2</v>
      </c>
      <c r="H3960">
        <v>2</v>
      </c>
      <c r="I3960">
        <v>2</v>
      </c>
      <c r="J3960">
        <v>0</v>
      </c>
      <c r="K3960">
        <v>1950</v>
      </c>
      <c r="L3960">
        <v>32211</v>
      </c>
      <c r="M3960">
        <f t="shared" si="305"/>
        <v>-500</v>
      </c>
      <c r="N3960">
        <f t="shared" si="306"/>
        <v>-1.7271157167530224E-3</v>
      </c>
      <c r="O3960">
        <f t="shared" si="307"/>
        <v>199.72451790633608</v>
      </c>
      <c r="P3960">
        <f t="shared" ca="1" si="308"/>
        <v>2020</v>
      </c>
      <c r="Q3960" t="str">
        <f t="shared" si="309"/>
        <v>Medium</v>
      </c>
    </row>
    <row r="3961" spans="1:17" x14ac:dyDescent="0.3">
      <c r="A3961" t="s">
        <v>12</v>
      </c>
      <c r="B3961">
        <v>430000</v>
      </c>
      <c r="C3961">
        <v>420000</v>
      </c>
      <c r="D3961">
        <v>1648</v>
      </c>
      <c r="E3961">
        <v>1</v>
      </c>
      <c r="F3961">
        <v>3</v>
      </c>
      <c r="G3961">
        <v>2</v>
      </c>
      <c r="H3961">
        <v>2</v>
      </c>
      <c r="I3961">
        <v>2</v>
      </c>
      <c r="J3961">
        <v>0</v>
      </c>
      <c r="K3961">
        <v>1978</v>
      </c>
      <c r="L3961">
        <v>32408</v>
      </c>
      <c r="M3961">
        <f t="shared" si="305"/>
        <v>10000</v>
      </c>
      <c r="N3961">
        <f t="shared" si="306"/>
        <v>2.3255813953488372E-2</v>
      </c>
      <c r="O3961">
        <f t="shared" si="307"/>
        <v>254.85436893203882</v>
      </c>
      <c r="P3961">
        <f t="shared" ca="1" si="308"/>
        <v>2020</v>
      </c>
      <c r="Q3961" t="str">
        <f t="shared" si="309"/>
        <v>Medium</v>
      </c>
    </row>
    <row r="3962" spans="1:17" x14ac:dyDescent="0.3">
      <c r="A3962" t="s">
        <v>12</v>
      </c>
      <c r="B3962">
        <v>280000</v>
      </c>
      <c r="C3962">
        <v>270000</v>
      </c>
      <c r="D3962">
        <v>1064</v>
      </c>
      <c r="E3962">
        <v>1</v>
      </c>
      <c r="F3962">
        <v>2</v>
      </c>
      <c r="G3962">
        <v>2</v>
      </c>
      <c r="H3962">
        <v>2</v>
      </c>
      <c r="I3962">
        <v>2</v>
      </c>
      <c r="J3962">
        <v>0</v>
      </c>
      <c r="K3962">
        <v>1983</v>
      </c>
      <c r="L3962">
        <v>33063</v>
      </c>
      <c r="M3962">
        <f t="shared" si="305"/>
        <v>10000</v>
      </c>
      <c r="N3962">
        <f t="shared" si="306"/>
        <v>3.5714285714285712E-2</v>
      </c>
      <c r="O3962">
        <f t="shared" si="307"/>
        <v>253.75939849624061</v>
      </c>
      <c r="P3962">
        <f t="shared" ca="1" si="308"/>
        <v>2020</v>
      </c>
      <c r="Q3962" t="str">
        <f t="shared" si="309"/>
        <v>Medium</v>
      </c>
    </row>
    <row r="3963" spans="1:17" x14ac:dyDescent="0.3">
      <c r="A3963" t="s">
        <v>12</v>
      </c>
      <c r="B3963">
        <v>550000</v>
      </c>
      <c r="C3963">
        <v>550000</v>
      </c>
      <c r="D3963">
        <v>2376</v>
      </c>
      <c r="E3963">
        <v>1</v>
      </c>
      <c r="F3963">
        <v>5</v>
      </c>
      <c r="G3963">
        <v>2</v>
      </c>
      <c r="H3963">
        <v>2</v>
      </c>
      <c r="I3963">
        <v>2</v>
      </c>
      <c r="J3963">
        <v>2</v>
      </c>
      <c r="K3963">
        <v>1995</v>
      </c>
      <c r="L3963">
        <v>32246</v>
      </c>
      <c r="M3963">
        <f t="shared" si="305"/>
        <v>0</v>
      </c>
      <c r="N3963">
        <f t="shared" si="306"/>
        <v>0</v>
      </c>
      <c r="O3963">
        <f t="shared" si="307"/>
        <v>231.4814814814815</v>
      </c>
      <c r="P3963">
        <f t="shared" ca="1" si="308"/>
        <v>2020</v>
      </c>
      <c r="Q3963" t="str">
        <f t="shared" si="309"/>
        <v>Large</v>
      </c>
    </row>
    <row r="3964" spans="1:17" x14ac:dyDescent="0.3">
      <c r="A3964" t="s">
        <v>12</v>
      </c>
      <c r="B3964">
        <v>350000</v>
      </c>
      <c r="C3964">
        <v>355000</v>
      </c>
      <c r="D3964">
        <v>1670</v>
      </c>
      <c r="E3964">
        <v>1</v>
      </c>
      <c r="F3964">
        <v>4</v>
      </c>
      <c r="G3964">
        <v>2</v>
      </c>
      <c r="H3964">
        <v>2</v>
      </c>
      <c r="I3964">
        <v>2</v>
      </c>
      <c r="J3964">
        <v>2</v>
      </c>
      <c r="K3964">
        <v>2016</v>
      </c>
      <c r="L3964">
        <v>32224</v>
      </c>
      <c r="M3964">
        <f t="shared" si="305"/>
        <v>-5000</v>
      </c>
      <c r="N3964">
        <f t="shared" si="306"/>
        <v>-1.4285714285714285E-2</v>
      </c>
      <c r="O3964">
        <f t="shared" si="307"/>
        <v>212.57485029940119</v>
      </c>
      <c r="P3964">
        <f t="shared" ca="1" si="308"/>
        <v>2020</v>
      </c>
      <c r="Q3964" t="str">
        <f t="shared" si="309"/>
        <v>Medium</v>
      </c>
    </row>
    <row r="3965" spans="1:17" x14ac:dyDescent="0.3">
      <c r="A3965" t="s">
        <v>12</v>
      </c>
      <c r="B3965">
        <v>1149500</v>
      </c>
      <c r="C3965">
        <v>1170000</v>
      </c>
      <c r="D3965">
        <v>2208</v>
      </c>
      <c r="E3965">
        <v>1</v>
      </c>
      <c r="F3965">
        <v>5</v>
      </c>
      <c r="G3965">
        <v>3</v>
      </c>
      <c r="H3965">
        <v>3</v>
      </c>
      <c r="I3965">
        <v>3</v>
      </c>
      <c r="J3965">
        <v>2</v>
      </c>
      <c r="K3965">
        <v>1971</v>
      </c>
      <c r="L3965">
        <v>33486</v>
      </c>
      <c r="M3965">
        <f t="shared" si="305"/>
        <v>-20500</v>
      </c>
      <c r="N3965">
        <f t="shared" si="306"/>
        <v>-1.7833840800347979E-2</v>
      </c>
      <c r="O3965">
        <f t="shared" si="307"/>
        <v>529.89130434782612</v>
      </c>
      <c r="P3965">
        <f t="shared" ca="1" si="308"/>
        <v>2020</v>
      </c>
      <c r="Q3965" t="str">
        <f t="shared" si="309"/>
        <v>Large</v>
      </c>
    </row>
    <row r="3966" spans="1:17" x14ac:dyDescent="0.3">
      <c r="A3966" t="s">
        <v>12</v>
      </c>
      <c r="B3966">
        <v>595140</v>
      </c>
      <c r="C3966">
        <v>561920</v>
      </c>
      <c r="D3966">
        <v>1850</v>
      </c>
      <c r="E3966">
        <v>1</v>
      </c>
      <c r="F3966">
        <v>4</v>
      </c>
      <c r="G3966">
        <v>2</v>
      </c>
      <c r="H3966">
        <v>2</v>
      </c>
      <c r="I3966">
        <v>2</v>
      </c>
      <c r="J3966">
        <v>2</v>
      </c>
      <c r="K3966">
        <v>2026</v>
      </c>
      <c r="L3966">
        <v>32967</v>
      </c>
      <c r="M3966">
        <f t="shared" si="305"/>
        <v>33220</v>
      </c>
      <c r="N3966">
        <f t="shared" si="306"/>
        <v>5.5818798938064997E-2</v>
      </c>
      <c r="O3966">
        <f t="shared" si="307"/>
        <v>303.74054054054056</v>
      </c>
      <c r="P3966">
        <f t="shared" ca="1" si="308"/>
        <v>2020</v>
      </c>
      <c r="Q3966" t="str">
        <f t="shared" si="309"/>
        <v>Medium</v>
      </c>
    </row>
    <row r="3967" spans="1:17" x14ac:dyDescent="0.3">
      <c r="A3967" t="s">
        <v>12</v>
      </c>
      <c r="B3967">
        <v>399888</v>
      </c>
      <c r="C3967">
        <v>400000</v>
      </c>
      <c r="D3967">
        <v>2185</v>
      </c>
      <c r="E3967">
        <v>1</v>
      </c>
      <c r="F3967">
        <v>3</v>
      </c>
      <c r="G3967">
        <v>2</v>
      </c>
      <c r="H3967">
        <v>2</v>
      </c>
      <c r="I3967">
        <v>2</v>
      </c>
      <c r="J3967">
        <v>2</v>
      </c>
      <c r="K3967">
        <v>1989</v>
      </c>
      <c r="L3967">
        <v>33904</v>
      </c>
      <c r="M3967">
        <f t="shared" si="305"/>
        <v>-112</v>
      </c>
      <c r="N3967">
        <f t="shared" si="306"/>
        <v>-2.8007842195814828E-4</v>
      </c>
      <c r="O3967">
        <f t="shared" si="307"/>
        <v>183.06636155606407</v>
      </c>
      <c r="P3967">
        <f t="shared" ca="1" si="308"/>
        <v>2020</v>
      </c>
      <c r="Q3967" t="str">
        <f t="shared" si="309"/>
        <v>Large</v>
      </c>
    </row>
    <row r="3968" spans="1:17" x14ac:dyDescent="0.3">
      <c r="A3968" t="s">
        <v>12</v>
      </c>
      <c r="B3968">
        <v>943540</v>
      </c>
      <c r="C3968">
        <v>918540</v>
      </c>
      <c r="D3968">
        <v>2931</v>
      </c>
      <c r="E3968">
        <v>1</v>
      </c>
      <c r="F3968">
        <v>3</v>
      </c>
      <c r="G3968">
        <v>4</v>
      </c>
      <c r="H3968">
        <v>3</v>
      </c>
      <c r="I3968">
        <v>3</v>
      </c>
      <c r="J3968">
        <v>3</v>
      </c>
      <c r="K3968">
        <v>2025</v>
      </c>
      <c r="L3968">
        <v>32940</v>
      </c>
      <c r="M3968">
        <f t="shared" si="305"/>
        <v>25000</v>
      </c>
      <c r="N3968">
        <f t="shared" si="306"/>
        <v>2.6495962015388855E-2</v>
      </c>
      <c r="O3968">
        <f t="shared" si="307"/>
        <v>313.38792221084952</v>
      </c>
      <c r="P3968">
        <f t="shared" ca="1" si="308"/>
        <v>2020</v>
      </c>
      <c r="Q3968" t="str">
        <f t="shared" si="309"/>
        <v>Large</v>
      </c>
    </row>
    <row r="3969" spans="1:17" x14ac:dyDescent="0.3">
      <c r="A3969" t="s">
        <v>13</v>
      </c>
      <c r="B3969">
        <v>324000</v>
      </c>
      <c r="C3969">
        <v>310000</v>
      </c>
      <c r="D3969">
        <v>1130</v>
      </c>
      <c r="E3969">
        <v>1</v>
      </c>
      <c r="F3969">
        <v>2</v>
      </c>
      <c r="G3969">
        <v>2</v>
      </c>
      <c r="H3969">
        <v>2</v>
      </c>
      <c r="I3969">
        <v>2</v>
      </c>
      <c r="J3969">
        <v>0</v>
      </c>
      <c r="K3969">
        <v>1997</v>
      </c>
      <c r="L3969">
        <v>34135</v>
      </c>
      <c r="M3969">
        <f t="shared" si="305"/>
        <v>14000</v>
      </c>
      <c r="N3969">
        <f t="shared" si="306"/>
        <v>4.3209876543209874E-2</v>
      </c>
      <c r="O3969">
        <f t="shared" si="307"/>
        <v>274.33628318584073</v>
      </c>
      <c r="P3969">
        <f t="shared" ca="1" si="308"/>
        <v>2020</v>
      </c>
      <c r="Q3969" t="str">
        <f t="shared" si="309"/>
        <v>Medium</v>
      </c>
    </row>
    <row r="3970" spans="1:17" x14ac:dyDescent="0.3">
      <c r="A3970" t="s">
        <v>14</v>
      </c>
      <c r="B3970">
        <v>485000</v>
      </c>
      <c r="C3970">
        <v>485000</v>
      </c>
      <c r="D3970">
        <v>1545</v>
      </c>
      <c r="E3970">
        <v>2</v>
      </c>
      <c r="F3970">
        <v>3</v>
      </c>
      <c r="G3970">
        <v>3</v>
      </c>
      <c r="H3970">
        <v>2</v>
      </c>
      <c r="I3970">
        <v>2</v>
      </c>
      <c r="J3970">
        <v>0</v>
      </c>
      <c r="K3970">
        <v>2016</v>
      </c>
      <c r="L3970">
        <v>33018</v>
      </c>
      <c r="M3970">
        <f t="shared" si="305"/>
        <v>0</v>
      </c>
      <c r="N3970">
        <f t="shared" si="306"/>
        <v>0</v>
      </c>
      <c r="O3970">
        <f t="shared" si="307"/>
        <v>313.91585760517802</v>
      </c>
      <c r="P3970">
        <f t="shared" ca="1" si="308"/>
        <v>2020</v>
      </c>
      <c r="Q3970" t="str">
        <f t="shared" si="309"/>
        <v>Medium</v>
      </c>
    </row>
    <row r="3971" spans="1:17" x14ac:dyDescent="0.3">
      <c r="A3971" t="s">
        <v>14</v>
      </c>
      <c r="B3971">
        <v>265000</v>
      </c>
      <c r="C3971">
        <v>260000</v>
      </c>
      <c r="D3971">
        <v>1497</v>
      </c>
      <c r="E3971">
        <v>2</v>
      </c>
      <c r="F3971">
        <v>3</v>
      </c>
      <c r="G3971">
        <v>3</v>
      </c>
      <c r="H3971">
        <v>2</v>
      </c>
      <c r="I3971">
        <v>2</v>
      </c>
      <c r="J3971">
        <v>1</v>
      </c>
      <c r="K3971">
        <v>2005</v>
      </c>
      <c r="L3971">
        <v>32092</v>
      </c>
      <c r="M3971">
        <f t="shared" ref="M3971:M4034" si="310">B3971 - C3971</f>
        <v>5000</v>
      </c>
      <c r="N3971">
        <f t="shared" ref="N3971:N4034" si="311">(B3971 - C3971)/B3971</f>
        <v>1.8867924528301886E-2</v>
      </c>
      <c r="O3971">
        <f t="shared" ref="O3971:O4034" si="312">C3971/D3971</f>
        <v>173.6806947227789</v>
      </c>
      <c r="P3971">
        <f t="shared" ref="P3971:P4034" ca="1" si="313">YEAR(TODAY() - K3971)</f>
        <v>2020</v>
      </c>
      <c r="Q3971" t="str">
        <f t="shared" ref="Q3971:Q4034" si="314">IF(D3971&lt;1000,"small",IF(D3971&lt;2000,"Medium","Large"))</f>
        <v>Medium</v>
      </c>
    </row>
    <row r="3972" spans="1:17" x14ac:dyDescent="0.3">
      <c r="A3972" t="s">
        <v>14</v>
      </c>
      <c r="B3972">
        <v>350000</v>
      </c>
      <c r="C3972">
        <v>350000</v>
      </c>
      <c r="D3972">
        <v>1078</v>
      </c>
      <c r="E3972">
        <v>1</v>
      </c>
      <c r="F3972">
        <v>2</v>
      </c>
      <c r="G3972">
        <v>3</v>
      </c>
      <c r="H3972">
        <v>2</v>
      </c>
      <c r="I3972">
        <v>2</v>
      </c>
      <c r="J3972">
        <v>0</v>
      </c>
      <c r="K3972">
        <v>1984</v>
      </c>
      <c r="L3972">
        <v>33196</v>
      </c>
      <c r="M3972">
        <f t="shared" si="310"/>
        <v>0</v>
      </c>
      <c r="N3972">
        <f t="shared" si="311"/>
        <v>0</v>
      </c>
      <c r="O3972">
        <f t="shared" si="312"/>
        <v>324.6753246753247</v>
      </c>
      <c r="P3972">
        <f t="shared" ca="1" si="313"/>
        <v>2020</v>
      </c>
      <c r="Q3972" t="str">
        <f t="shared" si="314"/>
        <v>Medium</v>
      </c>
    </row>
    <row r="3973" spans="1:17" x14ac:dyDescent="0.3">
      <c r="A3973" t="s">
        <v>12</v>
      </c>
      <c r="B3973">
        <v>322900</v>
      </c>
      <c r="C3973">
        <v>312900</v>
      </c>
      <c r="D3973">
        <v>1799</v>
      </c>
      <c r="E3973">
        <v>1</v>
      </c>
      <c r="F3973">
        <v>4</v>
      </c>
      <c r="G3973">
        <v>2</v>
      </c>
      <c r="H3973">
        <v>2</v>
      </c>
      <c r="I3973">
        <v>2</v>
      </c>
      <c r="J3973">
        <v>2</v>
      </c>
      <c r="K3973">
        <v>2026</v>
      </c>
      <c r="L3973">
        <v>32526</v>
      </c>
      <c r="M3973">
        <f t="shared" si="310"/>
        <v>10000</v>
      </c>
      <c r="N3973">
        <f t="shared" si="311"/>
        <v>3.0969340353050479E-2</v>
      </c>
      <c r="O3973">
        <f t="shared" si="312"/>
        <v>173.92996108949416</v>
      </c>
      <c r="P3973">
        <f t="shared" ca="1" si="313"/>
        <v>2020</v>
      </c>
      <c r="Q3973" t="str">
        <f t="shared" si="314"/>
        <v>Medium</v>
      </c>
    </row>
    <row r="3974" spans="1:17" x14ac:dyDescent="0.3">
      <c r="A3974" t="s">
        <v>12</v>
      </c>
      <c r="B3974">
        <v>249000</v>
      </c>
      <c r="C3974">
        <v>255000</v>
      </c>
      <c r="D3974">
        <v>1076</v>
      </c>
      <c r="E3974">
        <v>1</v>
      </c>
      <c r="F3974">
        <v>3</v>
      </c>
      <c r="G3974">
        <v>2</v>
      </c>
      <c r="H3974">
        <v>2</v>
      </c>
      <c r="I3974">
        <v>2</v>
      </c>
      <c r="J3974">
        <v>1</v>
      </c>
      <c r="K3974">
        <v>1962</v>
      </c>
      <c r="L3974">
        <v>33903</v>
      </c>
      <c r="M3974">
        <f t="shared" si="310"/>
        <v>-6000</v>
      </c>
      <c r="N3974">
        <f t="shared" si="311"/>
        <v>-2.4096385542168676E-2</v>
      </c>
      <c r="O3974">
        <f t="shared" si="312"/>
        <v>236.98884758364312</v>
      </c>
      <c r="P3974">
        <f t="shared" ca="1" si="313"/>
        <v>2020</v>
      </c>
      <c r="Q3974" t="str">
        <f t="shared" si="314"/>
        <v>Medium</v>
      </c>
    </row>
    <row r="3975" spans="1:17" x14ac:dyDescent="0.3">
      <c r="A3975" t="s">
        <v>12</v>
      </c>
      <c r="B3975">
        <v>550000</v>
      </c>
      <c r="C3975">
        <v>570000</v>
      </c>
      <c r="D3975">
        <v>1824</v>
      </c>
      <c r="E3975">
        <v>2</v>
      </c>
      <c r="F3975">
        <v>4</v>
      </c>
      <c r="G3975">
        <v>3</v>
      </c>
      <c r="H3975">
        <v>2</v>
      </c>
      <c r="I3975">
        <v>2</v>
      </c>
      <c r="J3975">
        <v>1</v>
      </c>
      <c r="K3975">
        <v>1998</v>
      </c>
      <c r="L3975">
        <v>33189</v>
      </c>
      <c r="M3975">
        <f t="shared" si="310"/>
        <v>-20000</v>
      </c>
      <c r="N3975">
        <f t="shared" si="311"/>
        <v>-3.6363636363636362E-2</v>
      </c>
      <c r="O3975">
        <f t="shared" si="312"/>
        <v>312.5</v>
      </c>
      <c r="P3975">
        <f t="shared" ca="1" si="313"/>
        <v>2020</v>
      </c>
      <c r="Q3975" t="str">
        <f t="shared" si="314"/>
        <v>Medium</v>
      </c>
    </row>
    <row r="3976" spans="1:17" x14ac:dyDescent="0.3">
      <c r="A3976" t="s">
        <v>17</v>
      </c>
      <c r="B3976">
        <v>110000</v>
      </c>
      <c r="C3976">
        <v>85000</v>
      </c>
      <c r="D3976">
        <v>1344</v>
      </c>
      <c r="E3976">
        <v>1</v>
      </c>
      <c r="F3976">
        <v>2</v>
      </c>
      <c r="G3976">
        <v>2</v>
      </c>
      <c r="H3976">
        <v>2</v>
      </c>
      <c r="I3976">
        <v>2</v>
      </c>
      <c r="J3976">
        <v>1</v>
      </c>
      <c r="K3976">
        <v>1973</v>
      </c>
      <c r="L3976">
        <v>33917</v>
      </c>
      <c r="M3976">
        <f t="shared" si="310"/>
        <v>25000</v>
      </c>
      <c r="N3976">
        <f t="shared" si="311"/>
        <v>0.22727272727272727</v>
      </c>
      <c r="O3976">
        <f t="shared" si="312"/>
        <v>63.24404761904762</v>
      </c>
      <c r="P3976">
        <f t="shared" ca="1" si="313"/>
        <v>2020</v>
      </c>
      <c r="Q3976" t="str">
        <f t="shared" si="314"/>
        <v>Medium</v>
      </c>
    </row>
    <row r="3977" spans="1:17" x14ac:dyDescent="0.3">
      <c r="A3977" t="s">
        <v>12</v>
      </c>
      <c r="B3977">
        <v>649900</v>
      </c>
      <c r="C3977">
        <v>656525</v>
      </c>
      <c r="D3977">
        <v>2063</v>
      </c>
      <c r="E3977">
        <v>1</v>
      </c>
      <c r="F3977">
        <v>3</v>
      </c>
      <c r="G3977">
        <v>2</v>
      </c>
      <c r="H3977">
        <v>2</v>
      </c>
      <c r="I3977">
        <v>2</v>
      </c>
      <c r="J3977">
        <v>2</v>
      </c>
      <c r="K3977">
        <v>2026</v>
      </c>
      <c r="L3977">
        <v>32456</v>
      </c>
      <c r="M3977">
        <f t="shared" si="310"/>
        <v>-6625</v>
      </c>
      <c r="N3977">
        <f t="shared" si="311"/>
        <v>-1.0193875980920142E-2</v>
      </c>
      <c r="O3977">
        <f t="shared" si="312"/>
        <v>318.23800290838585</v>
      </c>
      <c r="P3977">
        <f t="shared" ca="1" si="313"/>
        <v>2020</v>
      </c>
      <c r="Q3977" t="str">
        <f t="shared" si="314"/>
        <v>Large</v>
      </c>
    </row>
    <row r="3978" spans="1:17" x14ac:dyDescent="0.3">
      <c r="A3978" t="s">
        <v>12</v>
      </c>
      <c r="B3978">
        <v>269855</v>
      </c>
      <c r="C3978">
        <v>236100</v>
      </c>
      <c r="D3978">
        <v>1256</v>
      </c>
      <c r="E3978">
        <v>1</v>
      </c>
      <c r="F3978">
        <v>3</v>
      </c>
      <c r="G3978">
        <v>2</v>
      </c>
      <c r="H3978">
        <v>2</v>
      </c>
      <c r="I3978">
        <v>2</v>
      </c>
      <c r="J3978">
        <v>2</v>
      </c>
      <c r="K3978">
        <v>2025</v>
      </c>
      <c r="L3978">
        <v>33935</v>
      </c>
      <c r="M3978">
        <f t="shared" si="310"/>
        <v>33755</v>
      </c>
      <c r="N3978">
        <f t="shared" si="311"/>
        <v>0.12508569416909079</v>
      </c>
      <c r="O3978">
        <f t="shared" si="312"/>
        <v>187.97770700636943</v>
      </c>
      <c r="P3978">
        <f t="shared" ca="1" si="313"/>
        <v>2020</v>
      </c>
      <c r="Q3978" t="str">
        <f t="shared" si="314"/>
        <v>Medium</v>
      </c>
    </row>
    <row r="3979" spans="1:17" x14ac:dyDescent="0.3">
      <c r="A3979" t="s">
        <v>12</v>
      </c>
      <c r="B3979">
        <v>4235000</v>
      </c>
      <c r="C3979">
        <v>3800000</v>
      </c>
      <c r="D3979">
        <v>3287</v>
      </c>
      <c r="E3979">
        <v>1</v>
      </c>
      <c r="F3979">
        <v>3</v>
      </c>
      <c r="G3979">
        <v>5</v>
      </c>
      <c r="H3979">
        <v>3</v>
      </c>
      <c r="I3979">
        <v>3</v>
      </c>
      <c r="J3979">
        <v>3</v>
      </c>
      <c r="K3979">
        <v>2025</v>
      </c>
      <c r="L3979">
        <v>34109</v>
      </c>
      <c r="M3979">
        <f t="shared" si="310"/>
        <v>435000</v>
      </c>
      <c r="N3979">
        <f t="shared" si="311"/>
        <v>0.10271546635182999</v>
      </c>
      <c r="O3979">
        <f t="shared" si="312"/>
        <v>1156.0693641618498</v>
      </c>
      <c r="P3979">
        <f t="shared" ca="1" si="313"/>
        <v>2020</v>
      </c>
      <c r="Q3979" t="str">
        <f t="shared" si="314"/>
        <v>Large</v>
      </c>
    </row>
    <row r="3980" spans="1:17" x14ac:dyDescent="0.3">
      <c r="A3980" t="s">
        <v>13</v>
      </c>
      <c r="B3980">
        <v>230000</v>
      </c>
      <c r="C3980">
        <v>225000</v>
      </c>
      <c r="D3980">
        <v>1040</v>
      </c>
      <c r="E3980">
        <v>1</v>
      </c>
      <c r="F3980">
        <v>2</v>
      </c>
      <c r="G3980">
        <v>2</v>
      </c>
      <c r="H3980">
        <v>2</v>
      </c>
      <c r="I3980">
        <v>2</v>
      </c>
      <c r="J3980">
        <v>0</v>
      </c>
      <c r="K3980">
        <v>1983</v>
      </c>
      <c r="L3980">
        <v>33071</v>
      </c>
      <c r="M3980">
        <f t="shared" si="310"/>
        <v>5000</v>
      </c>
      <c r="N3980">
        <f t="shared" si="311"/>
        <v>2.1739130434782608E-2</v>
      </c>
      <c r="O3980">
        <f t="shared" si="312"/>
        <v>216.34615384615384</v>
      </c>
      <c r="P3980">
        <f t="shared" ca="1" si="313"/>
        <v>2020</v>
      </c>
      <c r="Q3980" t="str">
        <f t="shared" si="314"/>
        <v>Medium</v>
      </c>
    </row>
    <row r="3981" spans="1:17" x14ac:dyDescent="0.3">
      <c r="A3981" t="s">
        <v>12</v>
      </c>
      <c r="B3981">
        <v>525000</v>
      </c>
      <c r="C3981">
        <v>525000</v>
      </c>
      <c r="D3981">
        <v>1542</v>
      </c>
      <c r="E3981">
        <v>1</v>
      </c>
      <c r="F3981">
        <v>3</v>
      </c>
      <c r="G3981">
        <v>2</v>
      </c>
      <c r="H3981">
        <v>2</v>
      </c>
      <c r="I3981">
        <v>2</v>
      </c>
      <c r="J3981">
        <v>1</v>
      </c>
      <c r="K3981">
        <v>2007</v>
      </c>
      <c r="L3981">
        <v>33033</v>
      </c>
      <c r="M3981">
        <f t="shared" si="310"/>
        <v>0</v>
      </c>
      <c r="N3981">
        <f t="shared" si="311"/>
        <v>0</v>
      </c>
      <c r="O3981">
        <f t="shared" si="312"/>
        <v>340.46692607003894</v>
      </c>
      <c r="P3981">
        <f t="shared" ca="1" si="313"/>
        <v>2020</v>
      </c>
      <c r="Q3981" t="str">
        <f t="shared" si="314"/>
        <v>Medium</v>
      </c>
    </row>
    <row r="3982" spans="1:17" x14ac:dyDescent="0.3">
      <c r="A3982" t="s">
        <v>12</v>
      </c>
      <c r="B3982">
        <v>317000</v>
      </c>
      <c r="C3982">
        <v>313500</v>
      </c>
      <c r="D3982">
        <v>1604</v>
      </c>
      <c r="E3982">
        <v>1</v>
      </c>
      <c r="F3982">
        <v>3</v>
      </c>
      <c r="G3982">
        <v>2</v>
      </c>
      <c r="H3982">
        <v>2</v>
      </c>
      <c r="I3982">
        <v>2</v>
      </c>
      <c r="J3982">
        <v>0</v>
      </c>
      <c r="K3982">
        <v>2024</v>
      </c>
      <c r="L3982">
        <v>32344</v>
      </c>
      <c r="M3982">
        <f t="shared" si="310"/>
        <v>3500</v>
      </c>
      <c r="N3982">
        <f t="shared" si="311"/>
        <v>1.1041009463722398E-2</v>
      </c>
      <c r="O3982">
        <f t="shared" si="312"/>
        <v>195.44887780548629</v>
      </c>
      <c r="P3982">
        <f t="shared" ca="1" si="313"/>
        <v>2020</v>
      </c>
      <c r="Q3982" t="str">
        <f t="shared" si="314"/>
        <v>Medium</v>
      </c>
    </row>
    <row r="3983" spans="1:17" x14ac:dyDescent="0.3">
      <c r="A3983" t="s">
        <v>12</v>
      </c>
      <c r="B3983">
        <v>258000</v>
      </c>
      <c r="C3983">
        <v>249000</v>
      </c>
      <c r="D3983">
        <v>1080</v>
      </c>
      <c r="E3983">
        <v>1</v>
      </c>
      <c r="F3983">
        <v>2</v>
      </c>
      <c r="G3983">
        <v>2</v>
      </c>
      <c r="H3983">
        <v>2</v>
      </c>
      <c r="I3983">
        <v>2</v>
      </c>
      <c r="J3983">
        <v>0</v>
      </c>
      <c r="K3983">
        <v>1979</v>
      </c>
      <c r="L3983">
        <v>33777</v>
      </c>
      <c r="M3983">
        <f t="shared" si="310"/>
        <v>9000</v>
      </c>
      <c r="N3983">
        <f t="shared" si="311"/>
        <v>3.4883720930232558E-2</v>
      </c>
      <c r="O3983">
        <f t="shared" si="312"/>
        <v>230.55555555555554</v>
      </c>
      <c r="P3983">
        <f t="shared" ca="1" si="313"/>
        <v>2020</v>
      </c>
      <c r="Q3983" t="str">
        <f t="shared" si="314"/>
        <v>Medium</v>
      </c>
    </row>
    <row r="3984" spans="1:17" x14ac:dyDescent="0.3">
      <c r="A3984" t="s">
        <v>12</v>
      </c>
      <c r="B3984">
        <v>675000</v>
      </c>
      <c r="C3984">
        <v>666300</v>
      </c>
      <c r="D3984">
        <v>4032</v>
      </c>
      <c r="E3984">
        <v>1</v>
      </c>
      <c r="F3984">
        <v>3</v>
      </c>
      <c r="G3984">
        <v>2</v>
      </c>
      <c r="H3984">
        <v>2</v>
      </c>
      <c r="I3984">
        <v>2</v>
      </c>
      <c r="J3984">
        <v>3</v>
      </c>
      <c r="K3984">
        <v>1984</v>
      </c>
      <c r="L3984">
        <v>33852</v>
      </c>
      <c r="M3984">
        <f t="shared" si="310"/>
        <v>8700</v>
      </c>
      <c r="N3984">
        <f t="shared" si="311"/>
        <v>1.2888888888888889E-2</v>
      </c>
      <c r="O3984">
        <f t="shared" si="312"/>
        <v>165.2529761904762</v>
      </c>
      <c r="P3984">
        <f t="shared" ca="1" si="313"/>
        <v>2020</v>
      </c>
      <c r="Q3984" t="str">
        <f t="shared" si="314"/>
        <v>Large</v>
      </c>
    </row>
    <row r="3985" spans="1:17" x14ac:dyDescent="0.3">
      <c r="A3985" t="s">
        <v>13</v>
      </c>
      <c r="B3985">
        <v>1295000</v>
      </c>
      <c r="C3985">
        <v>1245000</v>
      </c>
      <c r="D3985">
        <v>1459</v>
      </c>
      <c r="E3985">
        <v>4</v>
      </c>
      <c r="F3985">
        <v>3</v>
      </c>
      <c r="G3985">
        <v>3</v>
      </c>
      <c r="H3985">
        <v>3</v>
      </c>
      <c r="I3985">
        <v>3</v>
      </c>
      <c r="J3985">
        <v>2</v>
      </c>
      <c r="K3985">
        <v>2023</v>
      </c>
      <c r="L3985">
        <v>32541</v>
      </c>
      <c r="M3985">
        <f t="shared" si="310"/>
        <v>50000</v>
      </c>
      <c r="N3985">
        <f t="shared" si="311"/>
        <v>3.8610038610038609E-2</v>
      </c>
      <c r="O3985">
        <f t="shared" si="312"/>
        <v>853.3241946538725</v>
      </c>
      <c r="P3985">
        <f t="shared" ca="1" si="313"/>
        <v>2020</v>
      </c>
      <c r="Q3985" t="str">
        <f t="shared" si="314"/>
        <v>Medium</v>
      </c>
    </row>
    <row r="3986" spans="1:17" x14ac:dyDescent="0.3">
      <c r="A3986" t="s">
        <v>12</v>
      </c>
      <c r="B3986">
        <v>300000</v>
      </c>
      <c r="C3986">
        <v>270000</v>
      </c>
      <c r="D3986">
        <v>1315</v>
      </c>
      <c r="E3986">
        <v>1</v>
      </c>
      <c r="F3986">
        <v>3</v>
      </c>
      <c r="G3986">
        <v>2</v>
      </c>
      <c r="H3986">
        <v>2</v>
      </c>
      <c r="I3986">
        <v>2</v>
      </c>
      <c r="J3986">
        <v>1</v>
      </c>
      <c r="K3986">
        <v>1959</v>
      </c>
      <c r="L3986">
        <v>32223</v>
      </c>
      <c r="M3986">
        <f t="shared" si="310"/>
        <v>30000</v>
      </c>
      <c r="N3986">
        <f t="shared" si="311"/>
        <v>0.1</v>
      </c>
      <c r="O3986">
        <f t="shared" si="312"/>
        <v>205.32319391634982</v>
      </c>
      <c r="P3986">
        <f t="shared" ca="1" si="313"/>
        <v>2020</v>
      </c>
      <c r="Q3986" t="str">
        <f t="shared" si="314"/>
        <v>Medium</v>
      </c>
    </row>
    <row r="3987" spans="1:17" x14ac:dyDescent="0.3">
      <c r="A3987" t="s">
        <v>12</v>
      </c>
      <c r="B3987">
        <v>349900</v>
      </c>
      <c r="C3987">
        <v>335000</v>
      </c>
      <c r="D3987">
        <v>2233</v>
      </c>
      <c r="E3987">
        <v>2</v>
      </c>
      <c r="F3987">
        <v>4</v>
      </c>
      <c r="G3987">
        <v>3</v>
      </c>
      <c r="H3987">
        <v>2</v>
      </c>
      <c r="I3987">
        <v>2</v>
      </c>
      <c r="J3987">
        <v>2</v>
      </c>
      <c r="K3987">
        <v>2013</v>
      </c>
      <c r="L3987">
        <v>32226</v>
      </c>
      <c r="M3987">
        <f t="shared" si="310"/>
        <v>14900</v>
      </c>
      <c r="N3987">
        <f t="shared" si="311"/>
        <v>4.2583595312946559E-2</v>
      </c>
      <c r="O3987">
        <f t="shared" si="312"/>
        <v>150.02239140170175</v>
      </c>
      <c r="P3987">
        <f t="shared" ca="1" si="313"/>
        <v>2020</v>
      </c>
      <c r="Q3987" t="str">
        <f t="shared" si="314"/>
        <v>Large</v>
      </c>
    </row>
    <row r="3988" spans="1:17" x14ac:dyDescent="0.3">
      <c r="A3988" t="s">
        <v>12</v>
      </c>
      <c r="B3988">
        <v>540000</v>
      </c>
      <c r="C3988">
        <v>515000</v>
      </c>
      <c r="D3988">
        <v>2064</v>
      </c>
      <c r="E3988">
        <v>1</v>
      </c>
      <c r="F3988">
        <v>3</v>
      </c>
      <c r="G3988">
        <v>3</v>
      </c>
      <c r="H3988">
        <v>2</v>
      </c>
      <c r="I3988">
        <v>2</v>
      </c>
      <c r="J3988">
        <v>2</v>
      </c>
      <c r="K3988">
        <v>2000</v>
      </c>
      <c r="L3988">
        <v>32550</v>
      </c>
      <c r="M3988">
        <f t="shared" si="310"/>
        <v>25000</v>
      </c>
      <c r="N3988">
        <f t="shared" si="311"/>
        <v>4.6296296296296294E-2</v>
      </c>
      <c r="O3988">
        <f t="shared" si="312"/>
        <v>249.51550387596899</v>
      </c>
      <c r="P3988">
        <f t="shared" ca="1" si="313"/>
        <v>2020</v>
      </c>
      <c r="Q3988" t="str">
        <f t="shared" si="314"/>
        <v>Large</v>
      </c>
    </row>
    <row r="3989" spans="1:17" x14ac:dyDescent="0.3">
      <c r="A3989" t="s">
        <v>13</v>
      </c>
      <c r="B3989">
        <v>265000</v>
      </c>
      <c r="C3989">
        <v>260000</v>
      </c>
      <c r="D3989">
        <v>1085</v>
      </c>
      <c r="E3989">
        <v>1</v>
      </c>
      <c r="F3989">
        <v>2</v>
      </c>
      <c r="G3989">
        <v>2</v>
      </c>
      <c r="H3989">
        <v>2</v>
      </c>
      <c r="I3989">
        <v>2</v>
      </c>
      <c r="J3989">
        <v>0</v>
      </c>
      <c r="K3989">
        <v>1992</v>
      </c>
      <c r="L3989">
        <v>34110</v>
      </c>
      <c r="M3989">
        <f t="shared" si="310"/>
        <v>5000</v>
      </c>
      <c r="N3989">
        <f t="shared" si="311"/>
        <v>1.8867924528301886E-2</v>
      </c>
      <c r="O3989">
        <f t="shared" si="312"/>
        <v>239.63133640552996</v>
      </c>
      <c r="P3989">
        <f t="shared" ca="1" si="313"/>
        <v>2020</v>
      </c>
      <c r="Q3989" t="str">
        <f t="shared" si="314"/>
        <v>Medium</v>
      </c>
    </row>
    <row r="3990" spans="1:17" x14ac:dyDescent="0.3">
      <c r="A3990" t="s">
        <v>12</v>
      </c>
      <c r="B3990">
        <v>369900</v>
      </c>
      <c r="C3990">
        <v>270000</v>
      </c>
      <c r="D3990">
        <v>1180</v>
      </c>
      <c r="E3990">
        <v>1</v>
      </c>
      <c r="F3990">
        <v>3</v>
      </c>
      <c r="G3990">
        <v>1</v>
      </c>
      <c r="H3990">
        <v>1</v>
      </c>
      <c r="I3990">
        <v>1</v>
      </c>
      <c r="J3990">
        <v>0</v>
      </c>
      <c r="K3990">
        <v>1962</v>
      </c>
      <c r="L3990">
        <v>33311</v>
      </c>
      <c r="M3990">
        <f t="shared" si="310"/>
        <v>99900</v>
      </c>
      <c r="N3990">
        <f t="shared" si="311"/>
        <v>0.27007299270072993</v>
      </c>
      <c r="O3990">
        <f t="shared" si="312"/>
        <v>228.81355932203391</v>
      </c>
      <c r="P3990">
        <f t="shared" ca="1" si="313"/>
        <v>2020</v>
      </c>
      <c r="Q3990" t="str">
        <f t="shared" si="314"/>
        <v>Medium</v>
      </c>
    </row>
    <row r="3991" spans="1:17" x14ac:dyDescent="0.3">
      <c r="A3991" t="s">
        <v>12</v>
      </c>
      <c r="B3991">
        <v>799000</v>
      </c>
      <c r="C3991">
        <v>755000</v>
      </c>
      <c r="D3991">
        <v>1624</v>
      </c>
      <c r="E3991">
        <v>1</v>
      </c>
      <c r="F3991">
        <v>3</v>
      </c>
      <c r="G3991">
        <v>2</v>
      </c>
      <c r="H3991">
        <v>2</v>
      </c>
      <c r="I3991">
        <v>2</v>
      </c>
      <c r="J3991">
        <v>1</v>
      </c>
      <c r="K3991">
        <v>1952</v>
      </c>
      <c r="L3991">
        <v>33166</v>
      </c>
      <c r="M3991">
        <f t="shared" si="310"/>
        <v>44000</v>
      </c>
      <c r="N3991">
        <f t="shared" si="311"/>
        <v>5.5068836045056323E-2</v>
      </c>
      <c r="O3991">
        <f t="shared" si="312"/>
        <v>464.90147783251234</v>
      </c>
      <c r="P3991">
        <f t="shared" ca="1" si="313"/>
        <v>2020</v>
      </c>
      <c r="Q3991" t="str">
        <f t="shared" si="314"/>
        <v>Medium</v>
      </c>
    </row>
    <row r="3992" spans="1:17" x14ac:dyDescent="0.3">
      <c r="A3992" t="s">
        <v>12</v>
      </c>
      <c r="B3992">
        <v>167500</v>
      </c>
      <c r="C3992">
        <v>160000</v>
      </c>
      <c r="D3992">
        <v>864</v>
      </c>
      <c r="E3992">
        <v>1</v>
      </c>
      <c r="F3992">
        <v>2</v>
      </c>
      <c r="G3992">
        <v>1</v>
      </c>
      <c r="H3992">
        <v>1</v>
      </c>
      <c r="I3992">
        <v>1</v>
      </c>
      <c r="J3992">
        <v>0</v>
      </c>
      <c r="K3992">
        <v>1948</v>
      </c>
      <c r="L3992">
        <v>32091</v>
      </c>
      <c r="M3992">
        <f t="shared" si="310"/>
        <v>7500</v>
      </c>
      <c r="N3992">
        <f t="shared" si="311"/>
        <v>4.4776119402985072E-2</v>
      </c>
      <c r="O3992">
        <f t="shared" si="312"/>
        <v>185.18518518518519</v>
      </c>
      <c r="P3992">
        <f t="shared" ca="1" si="313"/>
        <v>2020</v>
      </c>
      <c r="Q3992" t="str">
        <f t="shared" si="314"/>
        <v>small</v>
      </c>
    </row>
    <row r="3993" spans="1:17" x14ac:dyDescent="0.3">
      <c r="A3993" t="s">
        <v>12</v>
      </c>
      <c r="B3993">
        <v>300000</v>
      </c>
      <c r="C3993">
        <v>300000</v>
      </c>
      <c r="D3993">
        <v>2139</v>
      </c>
      <c r="E3993">
        <v>2</v>
      </c>
      <c r="F3993">
        <v>3</v>
      </c>
      <c r="G3993">
        <v>3</v>
      </c>
      <c r="H3993">
        <v>2</v>
      </c>
      <c r="I3993">
        <v>2</v>
      </c>
      <c r="J3993">
        <v>2</v>
      </c>
      <c r="K3993">
        <v>2017</v>
      </c>
      <c r="L3993">
        <v>33860</v>
      </c>
      <c r="M3993">
        <f t="shared" si="310"/>
        <v>0</v>
      </c>
      <c r="N3993">
        <f t="shared" si="311"/>
        <v>0</v>
      </c>
      <c r="O3993">
        <f t="shared" si="312"/>
        <v>140.25245441795232</v>
      </c>
      <c r="P3993">
        <f t="shared" ca="1" si="313"/>
        <v>2020</v>
      </c>
      <c r="Q3993" t="str">
        <f t="shared" si="314"/>
        <v>Large</v>
      </c>
    </row>
    <row r="3994" spans="1:17" x14ac:dyDescent="0.3">
      <c r="A3994" t="s">
        <v>12</v>
      </c>
      <c r="B3994">
        <v>420000</v>
      </c>
      <c r="C3994">
        <v>400000</v>
      </c>
      <c r="D3994">
        <v>1414</v>
      </c>
      <c r="E3994">
        <v>1</v>
      </c>
      <c r="F3994">
        <v>2</v>
      </c>
      <c r="G3994">
        <v>2</v>
      </c>
      <c r="H3994">
        <v>2</v>
      </c>
      <c r="I3994">
        <v>2</v>
      </c>
      <c r="J3994">
        <v>2</v>
      </c>
      <c r="K3994">
        <v>1979</v>
      </c>
      <c r="L3994">
        <v>34112</v>
      </c>
      <c r="M3994">
        <f t="shared" si="310"/>
        <v>20000</v>
      </c>
      <c r="N3994">
        <f t="shared" si="311"/>
        <v>4.7619047619047616E-2</v>
      </c>
      <c r="O3994">
        <f t="shared" si="312"/>
        <v>282.88543140028287</v>
      </c>
      <c r="P3994">
        <f t="shared" ca="1" si="313"/>
        <v>2020</v>
      </c>
      <c r="Q3994" t="str">
        <f t="shared" si="314"/>
        <v>Medium</v>
      </c>
    </row>
    <row r="3995" spans="1:17" x14ac:dyDescent="0.3">
      <c r="A3995" t="s">
        <v>12</v>
      </c>
      <c r="B3995">
        <v>215000</v>
      </c>
      <c r="C3995">
        <v>215000</v>
      </c>
      <c r="D3995">
        <v>1340</v>
      </c>
      <c r="E3995">
        <v>1</v>
      </c>
      <c r="F3995">
        <v>3</v>
      </c>
      <c r="G3995">
        <v>2</v>
      </c>
      <c r="H3995">
        <v>2</v>
      </c>
      <c r="I3995">
        <v>2</v>
      </c>
      <c r="J3995">
        <v>0</v>
      </c>
      <c r="K3995">
        <v>2023</v>
      </c>
      <c r="L3995">
        <v>32254</v>
      </c>
      <c r="M3995">
        <f t="shared" si="310"/>
        <v>0</v>
      </c>
      <c r="N3995">
        <f t="shared" si="311"/>
        <v>0</v>
      </c>
      <c r="O3995">
        <f t="shared" si="312"/>
        <v>160.44776119402985</v>
      </c>
      <c r="P3995">
        <f t="shared" ca="1" si="313"/>
        <v>2020</v>
      </c>
      <c r="Q3995" t="str">
        <f t="shared" si="314"/>
        <v>Medium</v>
      </c>
    </row>
    <row r="3996" spans="1:17" x14ac:dyDescent="0.3">
      <c r="A3996" t="s">
        <v>12</v>
      </c>
      <c r="B3996">
        <v>190000</v>
      </c>
      <c r="C3996">
        <v>183500</v>
      </c>
      <c r="D3996">
        <v>1062</v>
      </c>
      <c r="E3996">
        <v>1</v>
      </c>
      <c r="F3996">
        <v>3</v>
      </c>
      <c r="G3996">
        <v>2</v>
      </c>
      <c r="H3996">
        <v>2</v>
      </c>
      <c r="I3996">
        <v>2</v>
      </c>
      <c r="J3996">
        <v>1</v>
      </c>
      <c r="K3996">
        <v>1963</v>
      </c>
      <c r="L3996">
        <v>32404</v>
      </c>
      <c r="M3996">
        <f t="shared" si="310"/>
        <v>6500</v>
      </c>
      <c r="N3996">
        <f t="shared" si="311"/>
        <v>3.4210526315789476E-2</v>
      </c>
      <c r="O3996">
        <f t="shared" si="312"/>
        <v>172.78719397363466</v>
      </c>
      <c r="P3996">
        <f t="shared" ca="1" si="313"/>
        <v>2020</v>
      </c>
      <c r="Q3996" t="str">
        <f t="shared" si="314"/>
        <v>Medium</v>
      </c>
    </row>
    <row r="3997" spans="1:17" x14ac:dyDescent="0.3">
      <c r="A3997" t="s">
        <v>12</v>
      </c>
      <c r="B3997">
        <v>393700</v>
      </c>
      <c r="C3997">
        <v>385000</v>
      </c>
      <c r="D3997">
        <v>1536</v>
      </c>
      <c r="E3997">
        <v>1</v>
      </c>
      <c r="F3997">
        <v>3</v>
      </c>
      <c r="G3997">
        <v>2</v>
      </c>
      <c r="H3997">
        <v>2</v>
      </c>
      <c r="I3997">
        <v>2</v>
      </c>
      <c r="J3997">
        <v>2</v>
      </c>
      <c r="K3997">
        <v>1987</v>
      </c>
      <c r="L3997">
        <v>32308</v>
      </c>
      <c r="M3997">
        <f t="shared" si="310"/>
        <v>8700</v>
      </c>
      <c r="N3997">
        <f t="shared" si="311"/>
        <v>2.2098044196088393E-2</v>
      </c>
      <c r="O3997">
        <f t="shared" si="312"/>
        <v>250.65104166666666</v>
      </c>
      <c r="P3997">
        <f t="shared" ca="1" si="313"/>
        <v>2020</v>
      </c>
      <c r="Q3997" t="str">
        <f t="shared" si="314"/>
        <v>Medium</v>
      </c>
    </row>
    <row r="3998" spans="1:17" x14ac:dyDescent="0.3">
      <c r="A3998" t="s">
        <v>14</v>
      </c>
      <c r="B3998">
        <v>224900</v>
      </c>
      <c r="C3998">
        <v>200000</v>
      </c>
      <c r="D3998">
        <v>1205</v>
      </c>
      <c r="E3998">
        <v>1</v>
      </c>
      <c r="F3998">
        <v>2</v>
      </c>
      <c r="G3998">
        <v>3</v>
      </c>
      <c r="H3998">
        <v>2</v>
      </c>
      <c r="I3998">
        <v>2</v>
      </c>
      <c r="J3998">
        <v>1</v>
      </c>
      <c r="K3998">
        <v>2006</v>
      </c>
      <c r="L3998">
        <v>33971</v>
      </c>
      <c r="M3998">
        <f t="shared" si="310"/>
        <v>24900</v>
      </c>
      <c r="N3998">
        <f t="shared" si="311"/>
        <v>0.11071587372165406</v>
      </c>
      <c r="O3998">
        <f t="shared" si="312"/>
        <v>165.97510373443984</v>
      </c>
      <c r="P3998">
        <f t="shared" ca="1" si="313"/>
        <v>2020</v>
      </c>
      <c r="Q3998" t="str">
        <f t="shared" si="314"/>
        <v>Medium</v>
      </c>
    </row>
    <row r="3999" spans="1:17" x14ac:dyDescent="0.3">
      <c r="A3999" t="s">
        <v>12</v>
      </c>
      <c r="B3999">
        <v>299900</v>
      </c>
      <c r="C3999">
        <v>295000</v>
      </c>
      <c r="D3999">
        <v>1519</v>
      </c>
      <c r="E3999">
        <v>1</v>
      </c>
      <c r="F3999">
        <v>3</v>
      </c>
      <c r="G3999">
        <v>2</v>
      </c>
      <c r="H3999">
        <v>2</v>
      </c>
      <c r="I3999">
        <v>2</v>
      </c>
      <c r="J3999">
        <v>2</v>
      </c>
      <c r="K3999">
        <v>2005</v>
      </c>
      <c r="L3999">
        <v>34746</v>
      </c>
      <c r="M3999">
        <f t="shared" si="310"/>
        <v>4900</v>
      </c>
      <c r="N3999">
        <f t="shared" si="311"/>
        <v>1.6338779593197732E-2</v>
      </c>
      <c r="O3999">
        <f t="shared" si="312"/>
        <v>194.20671494404212</v>
      </c>
      <c r="P3999">
        <f t="shared" ca="1" si="313"/>
        <v>2020</v>
      </c>
      <c r="Q3999" t="str">
        <f t="shared" si="314"/>
        <v>Medium</v>
      </c>
    </row>
    <row r="4000" spans="1:17" x14ac:dyDescent="0.3">
      <c r="A4000" t="s">
        <v>14</v>
      </c>
      <c r="B4000">
        <v>425000</v>
      </c>
      <c r="C4000">
        <v>420000</v>
      </c>
      <c r="D4000">
        <v>1481</v>
      </c>
      <c r="E4000">
        <v>2</v>
      </c>
      <c r="F4000">
        <v>3</v>
      </c>
      <c r="G4000">
        <v>3</v>
      </c>
      <c r="H4000">
        <v>2</v>
      </c>
      <c r="I4000">
        <v>2</v>
      </c>
      <c r="J4000">
        <v>0</v>
      </c>
      <c r="K4000">
        <v>2001</v>
      </c>
      <c r="L4000">
        <v>32346</v>
      </c>
      <c r="M4000">
        <f t="shared" si="310"/>
        <v>5000</v>
      </c>
      <c r="N4000">
        <f t="shared" si="311"/>
        <v>1.1764705882352941E-2</v>
      </c>
      <c r="O4000">
        <f t="shared" si="312"/>
        <v>283.59216745442268</v>
      </c>
      <c r="P4000">
        <f t="shared" ca="1" si="313"/>
        <v>2020</v>
      </c>
      <c r="Q4000" t="str">
        <f t="shared" si="314"/>
        <v>Medium</v>
      </c>
    </row>
    <row r="4001" spans="1:17" x14ac:dyDescent="0.3">
      <c r="A4001" t="s">
        <v>14</v>
      </c>
      <c r="B4001">
        <v>435000</v>
      </c>
      <c r="C4001">
        <v>435000</v>
      </c>
      <c r="D4001">
        <v>2337</v>
      </c>
      <c r="E4001">
        <v>2</v>
      </c>
      <c r="F4001">
        <v>4</v>
      </c>
      <c r="G4001">
        <v>3</v>
      </c>
      <c r="H4001">
        <v>3</v>
      </c>
      <c r="I4001">
        <v>3</v>
      </c>
      <c r="J4001">
        <v>2</v>
      </c>
      <c r="K4001">
        <v>2019</v>
      </c>
      <c r="L4001">
        <v>33625</v>
      </c>
      <c r="M4001">
        <f t="shared" si="310"/>
        <v>0</v>
      </c>
      <c r="N4001">
        <f t="shared" si="311"/>
        <v>0</v>
      </c>
      <c r="O4001">
        <f t="shared" si="312"/>
        <v>186.13607188703466</v>
      </c>
      <c r="P4001">
        <f t="shared" ca="1" si="313"/>
        <v>2020</v>
      </c>
      <c r="Q4001" t="str">
        <f t="shared" si="314"/>
        <v>Large</v>
      </c>
    </row>
    <row r="4002" spans="1:17" x14ac:dyDescent="0.3">
      <c r="A4002" t="s">
        <v>14</v>
      </c>
      <c r="B4002">
        <v>249990</v>
      </c>
      <c r="C4002">
        <v>240000</v>
      </c>
      <c r="D4002">
        <v>1816</v>
      </c>
      <c r="E4002">
        <v>2</v>
      </c>
      <c r="F4002">
        <v>3</v>
      </c>
      <c r="G4002">
        <v>3</v>
      </c>
      <c r="H4002">
        <v>2</v>
      </c>
      <c r="I4002">
        <v>2</v>
      </c>
      <c r="J4002">
        <v>1</v>
      </c>
      <c r="K4002">
        <v>2025</v>
      </c>
      <c r="L4002">
        <v>33909</v>
      </c>
      <c r="M4002">
        <f t="shared" si="310"/>
        <v>9990</v>
      </c>
      <c r="N4002">
        <f t="shared" si="311"/>
        <v>3.9961598463938555E-2</v>
      </c>
      <c r="O4002">
        <f t="shared" si="312"/>
        <v>132.15859030837004</v>
      </c>
      <c r="P4002">
        <f t="shared" ca="1" si="313"/>
        <v>2020</v>
      </c>
      <c r="Q4002" t="str">
        <f t="shared" si="314"/>
        <v>Medium</v>
      </c>
    </row>
    <row r="4003" spans="1:17" x14ac:dyDescent="0.3">
      <c r="A4003" t="s">
        <v>12</v>
      </c>
      <c r="B4003">
        <v>549000</v>
      </c>
      <c r="C4003">
        <v>525000</v>
      </c>
      <c r="D4003">
        <v>1840</v>
      </c>
      <c r="E4003">
        <v>1</v>
      </c>
      <c r="F4003">
        <v>3</v>
      </c>
      <c r="G4003">
        <v>3</v>
      </c>
      <c r="H4003">
        <v>3</v>
      </c>
      <c r="I4003">
        <v>3</v>
      </c>
      <c r="J4003">
        <v>2</v>
      </c>
      <c r="K4003">
        <v>2006</v>
      </c>
      <c r="L4003">
        <v>33967</v>
      </c>
      <c r="M4003">
        <f t="shared" si="310"/>
        <v>24000</v>
      </c>
      <c r="N4003">
        <f t="shared" si="311"/>
        <v>4.3715846994535519E-2</v>
      </c>
      <c r="O4003">
        <f t="shared" si="312"/>
        <v>285.32608695652175</v>
      </c>
      <c r="P4003">
        <f t="shared" ca="1" si="313"/>
        <v>2020</v>
      </c>
      <c r="Q4003" t="str">
        <f t="shared" si="314"/>
        <v>Medium</v>
      </c>
    </row>
    <row r="4004" spans="1:17" x14ac:dyDescent="0.3">
      <c r="A4004" t="s">
        <v>12</v>
      </c>
      <c r="B4004">
        <v>495000</v>
      </c>
      <c r="C4004">
        <v>478000</v>
      </c>
      <c r="D4004">
        <v>2316</v>
      </c>
      <c r="E4004">
        <v>1</v>
      </c>
      <c r="F4004">
        <v>4</v>
      </c>
      <c r="G4004">
        <v>3</v>
      </c>
      <c r="H4004">
        <v>2</v>
      </c>
      <c r="I4004">
        <v>2</v>
      </c>
      <c r="J4004">
        <v>3</v>
      </c>
      <c r="K4004">
        <v>2000</v>
      </c>
      <c r="L4004">
        <v>32507</v>
      </c>
      <c r="M4004">
        <f t="shared" si="310"/>
        <v>17000</v>
      </c>
      <c r="N4004">
        <f t="shared" si="311"/>
        <v>3.4343434343434343E-2</v>
      </c>
      <c r="O4004">
        <f t="shared" si="312"/>
        <v>206.39032815198618</v>
      </c>
      <c r="P4004">
        <f t="shared" ca="1" si="313"/>
        <v>2020</v>
      </c>
      <c r="Q4004" t="str">
        <f t="shared" si="314"/>
        <v>Large</v>
      </c>
    </row>
    <row r="4005" spans="1:17" x14ac:dyDescent="0.3">
      <c r="A4005" t="s">
        <v>12</v>
      </c>
      <c r="B4005">
        <v>129000</v>
      </c>
      <c r="C4005">
        <v>123000</v>
      </c>
      <c r="D4005">
        <v>941</v>
      </c>
      <c r="E4005">
        <v>1</v>
      </c>
      <c r="F4005">
        <v>2</v>
      </c>
      <c r="G4005">
        <v>2</v>
      </c>
      <c r="H4005">
        <v>2</v>
      </c>
      <c r="I4005">
        <v>2</v>
      </c>
      <c r="J4005">
        <v>0</v>
      </c>
      <c r="K4005">
        <v>1983</v>
      </c>
      <c r="L4005">
        <v>33467</v>
      </c>
      <c r="M4005">
        <f t="shared" si="310"/>
        <v>6000</v>
      </c>
      <c r="N4005">
        <f t="shared" si="311"/>
        <v>4.6511627906976744E-2</v>
      </c>
      <c r="O4005">
        <f t="shared" si="312"/>
        <v>130.71200850159406</v>
      </c>
      <c r="P4005">
        <f t="shared" ca="1" si="313"/>
        <v>2020</v>
      </c>
      <c r="Q4005" t="str">
        <f t="shared" si="314"/>
        <v>small</v>
      </c>
    </row>
    <row r="4006" spans="1:17" x14ac:dyDescent="0.3">
      <c r="A4006" t="s">
        <v>12</v>
      </c>
      <c r="B4006">
        <v>329000</v>
      </c>
      <c r="C4006">
        <v>327000</v>
      </c>
      <c r="D4006">
        <v>1598</v>
      </c>
      <c r="E4006">
        <v>1</v>
      </c>
      <c r="F4006">
        <v>3</v>
      </c>
      <c r="G4006">
        <v>2</v>
      </c>
      <c r="H4006">
        <v>2</v>
      </c>
      <c r="I4006">
        <v>2</v>
      </c>
      <c r="J4006">
        <v>2</v>
      </c>
      <c r="K4006">
        <v>2006</v>
      </c>
      <c r="L4006">
        <v>32967</v>
      </c>
      <c r="M4006">
        <f t="shared" si="310"/>
        <v>2000</v>
      </c>
      <c r="N4006">
        <f t="shared" si="311"/>
        <v>6.0790273556231003E-3</v>
      </c>
      <c r="O4006">
        <f t="shared" si="312"/>
        <v>204.63078848560701</v>
      </c>
      <c r="P4006">
        <f t="shared" ca="1" si="313"/>
        <v>2020</v>
      </c>
      <c r="Q4006" t="str">
        <f t="shared" si="314"/>
        <v>Medium</v>
      </c>
    </row>
    <row r="4007" spans="1:17" x14ac:dyDescent="0.3">
      <c r="A4007" t="s">
        <v>12</v>
      </c>
      <c r="B4007">
        <v>3000000</v>
      </c>
      <c r="C4007">
        <v>2765000</v>
      </c>
      <c r="D4007">
        <v>3150</v>
      </c>
      <c r="E4007">
        <v>1</v>
      </c>
      <c r="F4007">
        <v>4</v>
      </c>
      <c r="G4007">
        <v>4</v>
      </c>
      <c r="H4007">
        <v>4</v>
      </c>
      <c r="I4007">
        <v>4</v>
      </c>
      <c r="J4007">
        <v>2</v>
      </c>
      <c r="K4007">
        <v>2025</v>
      </c>
      <c r="L4007">
        <v>33308</v>
      </c>
      <c r="M4007">
        <f t="shared" si="310"/>
        <v>235000</v>
      </c>
      <c r="N4007">
        <f t="shared" si="311"/>
        <v>7.8333333333333338E-2</v>
      </c>
      <c r="O4007">
        <f t="shared" si="312"/>
        <v>877.77777777777783</v>
      </c>
      <c r="P4007">
        <f t="shared" ca="1" si="313"/>
        <v>2020</v>
      </c>
      <c r="Q4007" t="str">
        <f t="shared" si="314"/>
        <v>Large</v>
      </c>
    </row>
    <row r="4008" spans="1:17" x14ac:dyDescent="0.3">
      <c r="A4008" t="s">
        <v>12</v>
      </c>
      <c r="B4008">
        <v>384500</v>
      </c>
      <c r="C4008">
        <v>384500</v>
      </c>
      <c r="D4008">
        <v>1513</v>
      </c>
      <c r="E4008">
        <v>1</v>
      </c>
      <c r="F4008">
        <v>3</v>
      </c>
      <c r="G4008">
        <v>2</v>
      </c>
      <c r="H4008">
        <v>2</v>
      </c>
      <c r="I4008">
        <v>2</v>
      </c>
      <c r="J4008">
        <v>2</v>
      </c>
      <c r="K4008">
        <v>2019</v>
      </c>
      <c r="L4008">
        <v>34142</v>
      </c>
      <c r="M4008">
        <f t="shared" si="310"/>
        <v>0</v>
      </c>
      <c r="N4008">
        <f t="shared" si="311"/>
        <v>0</v>
      </c>
      <c r="O4008">
        <f t="shared" si="312"/>
        <v>254.13086582947787</v>
      </c>
      <c r="P4008">
        <f t="shared" ca="1" si="313"/>
        <v>2020</v>
      </c>
      <c r="Q4008" t="str">
        <f t="shared" si="314"/>
        <v>Medium</v>
      </c>
    </row>
    <row r="4009" spans="1:17" x14ac:dyDescent="0.3">
      <c r="A4009" t="s">
        <v>13</v>
      </c>
      <c r="B4009">
        <v>157500</v>
      </c>
      <c r="C4009">
        <v>153500</v>
      </c>
      <c r="D4009">
        <v>978</v>
      </c>
      <c r="E4009">
        <v>3</v>
      </c>
      <c r="F4009">
        <v>2</v>
      </c>
      <c r="G4009">
        <v>2</v>
      </c>
      <c r="H4009">
        <v>2</v>
      </c>
      <c r="I4009">
        <v>2</v>
      </c>
      <c r="J4009">
        <v>0</v>
      </c>
      <c r="K4009">
        <v>1978</v>
      </c>
      <c r="L4009">
        <v>34233</v>
      </c>
      <c r="M4009">
        <f t="shared" si="310"/>
        <v>4000</v>
      </c>
      <c r="N4009">
        <f t="shared" si="311"/>
        <v>2.5396825396825397E-2</v>
      </c>
      <c r="O4009">
        <f t="shared" si="312"/>
        <v>156.95296523517382</v>
      </c>
      <c r="P4009">
        <f t="shared" ca="1" si="313"/>
        <v>2020</v>
      </c>
      <c r="Q4009" t="str">
        <f t="shared" si="314"/>
        <v>small</v>
      </c>
    </row>
    <row r="4010" spans="1:17" x14ac:dyDescent="0.3">
      <c r="A4010" t="s">
        <v>13</v>
      </c>
      <c r="B4010">
        <v>270000</v>
      </c>
      <c r="C4010">
        <v>247000</v>
      </c>
      <c r="D4010">
        <v>1240</v>
      </c>
      <c r="E4010">
        <v>1</v>
      </c>
      <c r="F4010">
        <v>2</v>
      </c>
      <c r="G4010">
        <v>2</v>
      </c>
      <c r="H4010">
        <v>2</v>
      </c>
      <c r="I4010">
        <v>2</v>
      </c>
      <c r="J4010">
        <v>2</v>
      </c>
      <c r="K4010">
        <v>2006</v>
      </c>
      <c r="L4010">
        <v>33426</v>
      </c>
      <c r="M4010">
        <f t="shared" si="310"/>
        <v>23000</v>
      </c>
      <c r="N4010">
        <f t="shared" si="311"/>
        <v>8.5185185185185183E-2</v>
      </c>
      <c r="O4010">
        <f t="shared" si="312"/>
        <v>199.19354838709677</v>
      </c>
      <c r="P4010">
        <f t="shared" ca="1" si="313"/>
        <v>2020</v>
      </c>
      <c r="Q4010" t="str">
        <f t="shared" si="314"/>
        <v>Medium</v>
      </c>
    </row>
    <row r="4011" spans="1:17" x14ac:dyDescent="0.3">
      <c r="A4011" t="s">
        <v>17</v>
      </c>
      <c r="B4011">
        <v>327606</v>
      </c>
      <c r="C4011">
        <v>325000</v>
      </c>
      <c r="D4011">
        <v>1388</v>
      </c>
      <c r="E4011">
        <v>1</v>
      </c>
      <c r="F4011">
        <v>3</v>
      </c>
      <c r="G4011">
        <v>2</v>
      </c>
      <c r="H4011">
        <v>2</v>
      </c>
      <c r="I4011">
        <v>2</v>
      </c>
      <c r="J4011">
        <v>0</v>
      </c>
      <c r="K4011">
        <v>2020</v>
      </c>
      <c r="L4011">
        <v>33565</v>
      </c>
      <c r="M4011">
        <f t="shared" si="310"/>
        <v>2606</v>
      </c>
      <c r="N4011">
        <f t="shared" si="311"/>
        <v>7.9546772647631613E-3</v>
      </c>
      <c r="O4011">
        <f t="shared" si="312"/>
        <v>234.14985590778099</v>
      </c>
      <c r="P4011">
        <f t="shared" ca="1" si="313"/>
        <v>2020</v>
      </c>
      <c r="Q4011" t="str">
        <f t="shared" si="314"/>
        <v>Medium</v>
      </c>
    </row>
    <row r="4012" spans="1:17" x14ac:dyDescent="0.3">
      <c r="A4012" t="s">
        <v>13</v>
      </c>
      <c r="B4012">
        <v>140000</v>
      </c>
      <c r="C4012">
        <v>135000</v>
      </c>
      <c r="D4012">
        <v>760</v>
      </c>
      <c r="E4012">
        <v>2</v>
      </c>
      <c r="F4012">
        <v>1</v>
      </c>
      <c r="G4012">
        <v>1</v>
      </c>
      <c r="H4012">
        <v>1</v>
      </c>
      <c r="I4012">
        <v>1</v>
      </c>
      <c r="J4012">
        <v>0</v>
      </c>
      <c r="K4012">
        <v>1975</v>
      </c>
      <c r="L4012">
        <v>33309</v>
      </c>
      <c r="M4012">
        <f t="shared" si="310"/>
        <v>5000</v>
      </c>
      <c r="N4012">
        <f t="shared" si="311"/>
        <v>3.5714285714285712E-2</v>
      </c>
      <c r="O4012">
        <f t="shared" si="312"/>
        <v>177.63157894736841</v>
      </c>
      <c r="P4012">
        <f t="shared" ca="1" si="313"/>
        <v>2020</v>
      </c>
      <c r="Q4012" t="str">
        <f t="shared" si="314"/>
        <v>small</v>
      </c>
    </row>
    <row r="4013" spans="1:17" x14ac:dyDescent="0.3">
      <c r="A4013" t="s">
        <v>12</v>
      </c>
      <c r="B4013">
        <v>299900</v>
      </c>
      <c r="C4013">
        <v>299900</v>
      </c>
      <c r="D4013">
        <v>1528</v>
      </c>
      <c r="E4013">
        <v>1</v>
      </c>
      <c r="F4013">
        <v>2</v>
      </c>
      <c r="G4013">
        <v>2</v>
      </c>
      <c r="H4013">
        <v>2</v>
      </c>
      <c r="I4013">
        <v>2</v>
      </c>
      <c r="J4013">
        <v>2</v>
      </c>
      <c r="K4013">
        <v>1991</v>
      </c>
      <c r="L4013">
        <v>34224</v>
      </c>
      <c r="M4013">
        <f t="shared" si="310"/>
        <v>0</v>
      </c>
      <c r="N4013">
        <f t="shared" si="311"/>
        <v>0</v>
      </c>
      <c r="O4013">
        <f t="shared" si="312"/>
        <v>196.2696335078534</v>
      </c>
      <c r="P4013">
        <f t="shared" ca="1" si="313"/>
        <v>2020</v>
      </c>
      <c r="Q4013" t="str">
        <f t="shared" si="314"/>
        <v>Medium</v>
      </c>
    </row>
    <row r="4014" spans="1:17" x14ac:dyDescent="0.3">
      <c r="A4014" t="s">
        <v>12</v>
      </c>
      <c r="B4014">
        <v>230000</v>
      </c>
      <c r="C4014">
        <v>217000</v>
      </c>
      <c r="D4014">
        <v>1474</v>
      </c>
      <c r="E4014">
        <v>1</v>
      </c>
      <c r="F4014">
        <v>2</v>
      </c>
      <c r="G4014">
        <v>2</v>
      </c>
      <c r="H4014">
        <v>2</v>
      </c>
      <c r="I4014">
        <v>2</v>
      </c>
      <c r="J4014">
        <v>2</v>
      </c>
      <c r="K4014">
        <v>1993</v>
      </c>
      <c r="L4014">
        <v>34474</v>
      </c>
      <c r="M4014">
        <f t="shared" si="310"/>
        <v>13000</v>
      </c>
      <c r="N4014">
        <f t="shared" si="311"/>
        <v>5.6521739130434782E-2</v>
      </c>
      <c r="O4014">
        <f t="shared" si="312"/>
        <v>147.21845318860244</v>
      </c>
      <c r="P4014">
        <f t="shared" ca="1" si="313"/>
        <v>2020</v>
      </c>
      <c r="Q4014" t="str">
        <f t="shared" si="314"/>
        <v>Medium</v>
      </c>
    </row>
    <row r="4015" spans="1:17" x14ac:dyDescent="0.3">
      <c r="A4015" t="s">
        <v>12</v>
      </c>
      <c r="B4015">
        <v>299000</v>
      </c>
      <c r="C4015">
        <v>299000</v>
      </c>
      <c r="D4015">
        <v>1709</v>
      </c>
      <c r="E4015">
        <v>1</v>
      </c>
      <c r="F4015">
        <v>4</v>
      </c>
      <c r="G4015">
        <v>2</v>
      </c>
      <c r="H4015">
        <v>2</v>
      </c>
      <c r="I4015">
        <v>2</v>
      </c>
      <c r="J4015">
        <v>1</v>
      </c>
      <c r="K4015">
        <v>1984</v>
      </c>
      <c r="L4015">
        <v>32210</v>
      </c>
      <c r="M4015">
        <f t="shared" si="310"/>
        <v>0</v>
      </c>
      <c r="N4015">
        <f t="shared" si="311"/>
        <v>0</v>
      </c>
      <c r="O4015">
        <f t="shared" si="312"/>
        <v>174.95611468695142</v>
      </c>
      <c r="P4015">
        <f t="shared" ca="1" si="313"/>
        <v>2020</v>
      </c>
      <c r="Q4015" t="str">
        <f t="shared" si="314"/>
        <v>Medium</v>
      </c>
    </row>
    <row r="4016" spans="1:17" x14ac:dyDescent="0.3">
      <c r="A4016" t="s">
        <v>12</v>
      </c>
      <c r="B4016">
        <v>374900</v>
      </c>
      <c r="C4016">
        <v>374900</v>
      </c>
      <c r="D4016">
        <v>2516</v>
      </c>
      <c r="E4016">
        <v>1</v>
      </c>
      <c r="F4016">
        <v>5</v>
      </c>
      <c r="G4016">
        <v>3</v>
      </c>
      <c r="H4016">
        <v>3</v>
      </c>
      <c r="I4016">
        <v>3</v>
      </c>
      <c r="J4016">
        <v>2</v>
      </c>
      <c r="K4016">
        <v>2025</v>
      </c>
      <c r="L4016">
        <v>32539</v>
      </c>
      <c r="M4016">
        <f t="shared" si="310"/>
        <v>0</v>
      </c>
      <c r="N4016">
        <f t="shared" si="311"/>
        <v>0</v>
      </c>
      <c r="O4016">
        <f t="shared" si="312"/>
        <v>149.00635930047696</v>
      </c>
      <c r="P4016">
        <f t="shared" ca="1" si="313"/>
        <v>2020</v>
      </c>
      <c r="Q4016" t="str">
        <f t="shared" si="314"/>
        <v>Large</v>
      </c>
    </row>
    <row r="4017" spans="1:17" x14ac:dyDescent="0.3">
      <c r="A4017" t="s">
        <v>12</v>
      </c>
      <c r="B4017">
        <v>255000</v>
      </c>
      <c r="C4017">
        <v>253000</v>
      </c>
      <c r="D4017">
        <v>1482</v>
      </c>
      <c r="E4017">
        <v>1</v>
      </c>
      <c r="F4017">
        <v>4</v>
      </c>
      <c r="G4017">
        <v>2</v>
      </c>
      <c r="H4017">
        <v>2</v>
      </c>
      <c r="I4017">
        <v>2</v>
      </c>
      <c r="J4017">
        <v>0</v>
      </c>
      <c r="K4017">
        <v>1964</v>
      </c>
      <c r="L4017">
        <v>32210</v>
      </c>
      <c r="M4017">
        <f t="shared" si="310"/>
        <v>2000</v>
      </c>
      <c r="N4017">
        <f t="shared" si="311"/>
        <v>7.8431372549019607E-3</v>
      </c>
      <c r="O4017">
        <f t="shared" si="312"/>
        <v>170.71524966261808</v>
      </c>
      <c r="P4017">
        <f t="shared" ca="1" si="313"/>
        <v>2020</v>
      </c>
      <c r="Q4017" t="str">
        <f t="shared" si="314"/>
        <v>Medium</v>
      </c>
    </row>
    <row r="4018" spans="1:17" x14ac:dyDescent="0.3">
      <c r="A4018" t="s">
        <v>12</v>
      </c>
      <c r="B4018">
        <v>475000</v>
      </c>
      <c r="C4018">
        <v>495000</v>
      </c>
      <c r="D4018">
        <v>2018</v>
      </c>
      <c r="E4018">
        <v>1</v>
      </c>
      <c r="F4018">
        <v>3</v>
      </c>
      <c r="G4018">
        <v>2</v>
      </c>
      <c r="H4018">
        <v>2</v>
      </c>
      <c r="I4018">
        <v>2</v>
      </c>
      <c r="J4018">
        <v>2</v>
      </c>
      <c r="K4018">
        <v>1982</v>
      </c>
      <c r="L4018">
        <v>34952</v>
      </c>
      <c r="M4018">
        <f t="shared" si="310"/>
        <v>-20000</v>
      </c>
      <c r="N4018">
        <f t="shared" si="311"/>
        <v>-4.2105263157894736E-2</v>
      </c>
      <c r="O4018">
        <f t="shared" si="312"/>
        <v>245.29236868186322</v>
      </c>
      <c r="P4018">
        <f t="shared" ca="1" si="313"/>
        <v>2020</v>
      </c>
      <c r="Q4018" t="str">
        <f t="shared" si="314"/>
        <v>Large</v>
      </c>
    </row>
    <row r="4019" spans="1:17" x14ac:dyDescent="0.3">
      <c r="A4019" t="s">
        <v>12</v>
      </c>
      <c r="B4019">
        <v>769000</v>
      </c>
      <c r="C4019">
        <v>738445</v>
      </c>
      <c r="D4019">
        <v>1879</v>
      </c>
      <c r="E4019">
        <v>1</v>
      </c>
      <c r="F4019">
        <v>3</v>
      </c>
      <c r="G4019">
        <v>2</v>
      </c>
      <c r="H4019">
        <v>2</v>
      </c>
      <c r="I4019">
        <v>2</v>
      </c>
      <c r="J4019">
        <v>2</v>
      </c>
      <c r="K4019">
        <v>1984</v>
      </c>
      <c r="L4019">
        <v>33433</v>
      </c>
      <c r="M4019">
        <f t="shared" si="310"/>
        <v>30555</v>
      </c>
      <c r="N4019">
        <f t="shared" si="311"/>
        <v>3.9733420026007805E-2</v>
      </c>
      <c r="O4019">
        <f t="shared" si="312"/>
        <v>392.99893560404473</v>
      </c>
      <c r="P4019">
        <f t="shared" ca="1" si="313"/>
        <v>2020</v>
      </c>
      <c r="Q4019" t="str">
        <f t="shared" si="314"/>
        <v>Medium</v>
      </c>
    </row>
    <row r="4020" spans="1:17" x14ac:dyDescent="0.3">
      <c r="A4020" t="s">
        <v>12</v>
      </c>
      <c r="B4020">
        <v>630000</v>
      </c>
      <c r="C4020">
        <v>595000</v>
      </c>
      <c r="D4020">
        <v>1387</v>
      </c>
      <c r="E4020">
        <v>1</v>
      </c>
      <c r="F4020">
        <v>3</v>
      </c>
      <c r="G4020">
        <v>1</v>
      </c>
      <c r="H4020">
        <v>1</v>
      </c>
      <c r="I4020">
        <v>1</v>
      </c>
      <c r="J4020">
        <v>0</v>
      </c>
      <c r="K4020">
        <v>1971</v>
      </c>
      <c r="L4020">
        <v>33055</v>
      </c>
      <c r="M4020">
        <f t="shared" si="310"/>
        <v>35000</v>
      </c>
      <c r="N4020">
        <f t="shared" si="311"/>
        <v>5.5555555555555552E-2</v>
      </c>
      <c r="O4020">
        <f t="shared" si="312"/>
        <v>428.98341744772893</v>
      </c>
      <c r="P4020">
        <f t="shared" ca="1" si="313"/>
        <v>2020</v>
      </c>
      <c r="Q4020" t="str">
        <f t="shared" si="314"/>
        <v>Medium</v>
      </c>
    </row>
    <row r="4021" spans="1:17" x14ac:dyDescent="0.3">
      <c r="A4021" t="s">
        <v>14</v>
      </c>
      <c r="B4021">
        <v>244000</v>
      </c>
      <c r="C4021">
        <v>246440</v>
      </c>
      <c r="D4021">
        <v>1359</v>
      </c>
      <c r="E4021">
        <v>2</v>
      </c>
      <c r="F4021">
        <v>3</v>
      </c>
      <c r="G4021">
        <v>3</v>
      </c>
      <c r="H4021">
        <v>2</v>
      </c>
      <c r="I4021">
        <v>2</v>
      </c>
      <c r="J4021">
        <v>1</v>
      </c>
      <c r="K4021">
        <v>2022</v>
      </c>
      <c r="L4021">
        <v>32218</v>
      </c>
      <c r="M4021">
        <f t="shared" si="310"/>
        <v>-2440</v>
      </c>
      <c r="N4021">
        <f t="shared" si="311"/>
        <v>-0.01</v>
      </c>
      <c r="O4021">
        <f t="shared" si="312"/>
        <v>181.33922001471672</v>
      </c>
      <c r="P4021">
        <f t="shared" ca="1" si="313"/>
        <v>2020</v>
      </c>
      <c r="Q4021" t="str">
        <f t="shared" si="314"/>
        <v>Medium</v>
      </c>
    </row>
    <row r="4022" spans="1:17" x14ac:dyDescent="0.3">
      <c r="A4022" t="s">
        <v>12</v>
      </c>
      <c r="B4022">
        <v>340000</v>
      </c>
      <c r="C4022">
        <v>340000</v>
      </c>
      <c r="D4022">
        <v>1176</v>
      </c>
      <c r="E4022">
        <v>1</v>
      </c>
      <c r="F4022">
        <v>3</v>
      </c>
      <c r="G4022">
        <v>2</v>
      </c>
      <c r="H4022">
        <v>2</v>
      </c>
      <c r="I4022">
        <v>2</v>
      </c>
      <c r="J4022">
        <v>2</v>
      </c>
      <c r="K4022">
        <v>1999</v>
      </c>
      <c r="L4022">
        <v>32825</v>
      </c>
      <c r="M4022">
        <f t="shared" si="310"/>
        <v>0</v>
      </c>
      <c r="N4022">
        <f t="shared" si="311"/>
        <v>0</v>
      </c>
      <c r="O4022">
        <f t="shared" si="312"/>
        <v>289.11564625850338</v>
      </c>
      <c r="P4022">
        <f t="shared" ca="1" si="313"/>
        <v>2020</v>
      </c>
      <c r="Q4022" t="str">
        <f t="shared" si="314"/>
        <v>Medium</v>
      </c>
    </row>
    <row r="4023" spans="1:17" x14ac:dyDescent="0.3">
      <c r="A4023" t="s">
        <v>17</v>
      </c>
      <c r="B4023">
        <v>180000</v>
      </c>
      <c r="C4023">
        <v>166840</v>
      </c>
      <c r="D4023">
        <v>1284</v>
      </c>
      <c r="E4023">
        <v>1</v>
      </c>
      <c r="F4023">
        <v>2</v>
      </c>
      <c r="G4023">
        <v>2</v>
      </c>
      <c r="H4023">
        <v>2</v>
      </c>
      <c r="I4023">
        <v>2</v>
      </c>
      <c r="J4023">
        <v>0</v>
      </c>
      <c r="K4023">
        <v>1976</v>
      </c>
      <c r="L4023">
        <v>33778</v>
      </c>
      <c r="M4023">
        <f t="shared" si="310"/>
        <v>13160</v>
      </c>
      <c r="N4023">
        <f t="shared" si="311"/>
        <v>7.3111111111111113E-2</v>
      </c>
      <c r="O4023">
        <f t="shared" si="312"/>
        <v>129.93769470404985</v>
      </c>
      <c r="P4023">
        <f t="shared" ca="1" si="313"/>
        <v>2020</v>
      </c>
      <c r="Q4023" t="str">
        <f t="shared" si="314"/>
        <v>Medium</v>
      </c>
    </row>
    <row r="4024" spans="1:17" x14ac:dyDescent="0.3">
      <c r="A4024" t="s">
        <v>12</v>
      </c>
      <c r="B4024">
        <v>414940</v>
      </c>
      <c r="C4024">
        <v>412440</v>
      </c>
      <c r="D4024">
        <v>2601</v>
      </c>
      <c r="E4024">
        <v>2</v>
      </c>
      <c r="F4024">
        <v>5</v>
      </c>
      <c r="G4024">
        <v>3</v>
      </c>
      <c r="H4024">
        <v>3</v>
      </c>
      <c r="I4024">
        <v>3</v>
      </c>
      <c r="J4024">
        <v>2</v>
      </c>
      <c r="K4024">
        <v>2026</v>
      </c>
      <c r="L4024">
        <v>32909</v>
      </c>
      <c r="M4024">
        <f t="shared" si="310"/>
        <v>2500</v>
      </c>
      <c r="N4024">
        <f t="shared" si="311"/>
        <v>6.0249674651756879E-3</v>
      </c>
      <c r="O4024">
        <f t="shared" si="312"/>
        <v>158.56978085351787</v>
      </c>
      <c r="P4024">
        <f t="shared" ca="1" si="313"/>
        <v>2020</v>
      </c>
      <c r="Q4024" t="str">
        <f t="shared" si="314"/>
        <v>Large</v>
      </c>
    </row>
    <row r="4025" spans="1:17" x14ac:dyDescent="0.3">
      <c r="A4025" t="s">
        <v>12</v>
      </c>
      <c r="B4025">
        <v>269900</v>
      </c>
      <c r="C4025">
        <v>259825</v>
      </c>
      <c r="D4025">
        <v>1293</v>
      </c>
      <c r="E4025">
        <v>1</v>
      </c>
      <c r="F4025">
        <v>3</v>
      </c>
      <c r="G4025">
        <v>2</v>
      </c>
      <c r="H4025">
        <v>2</v>
      </c>
      <c r="I4025">
        <v>2</v>
      </c>
      <c r="J4025">
        <v>2</v>
      </c>
      <c r="K4025">
        <v>2025</v>
      </c>
      <c r="L4025">
        <v>32439</v>
      </c>
      <c r="M4025">
        <f t="shared" si="310"/>
        <v>10075</v>
      </c>
      <c r="N4025">
        <f t="shared" si="311"/>
        <v>3.7328640237124858E-2</v>
      </c>
      <c r="O4025">
        <f t="shared" si="312"/>
        <v>200.94740912606341</v>
      </c>
      <c r="P4025">
        <f t="shared" ca="1" si="313"/>
        <v>2020</v>
      </c>
      <c r="Q4025" t="str">
        <f t="shared" si="314"/>
        <v>Medium</v>
      </c>
    </row>
    <row r="4026" spans="1:17" x14ac:dyDescent="0.3">
      <c r="A4026" t="s">
        <v>13</v>
      </c>
      <c r="B4026">
        <v>170000</v>
      </c>
      <c r="C4026">
        <v>170000</v>
      </c>
      <c r="D4026">
        <v>1028</v>
      </c>
      <c r="E4026">
        <v>1</v>
      </c>
      <c r="F4026">
        <v>2</v>
      </c>
      <c r="G4026">
        <v>2</v>
      </c>
      <c r="H4026">
        <v>2</v>
      </c>
      <c r="I4026">
        <v>2</v>
      </c>
      <c r="J4026">
        <v>1</v>
      </c>
      <c r="K4026">
        <v>1988</v>
      </c>
      <c r="L4026">
        <v>34683</v>
      </c>
      <c r="M4026">
        <f t="shared" si="310"/>
        <v>0</v>
      </c>
      <c r="N4026">
        <f t="shared" si="311"/>
        <v>0</v>
      </c>
      <c r="O4026">
        <f t="shared" si="312"/>
        <v>165.36964980544747</v>
      </c>
      <c r="P4026">
        <f t="shared" ca="1" si="313"/>
        <v>2020</v>
      </c>
      <c r="Q4026" t="str">
        <f t="shared" si="314"/>
        <v>Medium</v>
      </c>
    </row>
    <row r="4027" spans="1:17" x14ac:dyDescent="0.3">
      <c r="A4027" t="s">
        <v>12</v>
      </c>
      <c r="B4027">
        <v>329000</v>
      </c>
      <c r="C4027">
        <v>320000</v>
      </c>
      <c r="D4027">
        <v>1683</v>
      </c>
      <c r="E4027">
        <v>1</v>
      </c>
      <c r="F4027">
        <v>4</v>
      </c>
      <c r="G4027">
        <v>3</v>
      </c>
      <c r="H4027">
        <v>3</v>
      </c>
      <c r="I4027">
        <v>3</v>
      </c>
      <c r="J4027">
        <v>2</v>
      </c>
      <c r="K4027">
        <v>2025</v>
      </c>
      <c r="L4027">
        <v>33909</v>
      </c>
      <c r="M4027">
        <f t="shared" si="310"/>
        <v>9000</v>
      </c>
      <c r="N4027">
        <f t="shared" si="311"/>
        <v>2.7355623100303952E-2</v>
      </c>
      <c r="O4027">
        <f t="shared" si="312"/>
        <v>190.13666072489602</v>
      </c>
      <c r="P4027">
        <f t="shared" ca="1" si="313"/>
        <v>2020</v>
      </c>
      <c r="Q4027" t="str">
        <f t="shared" si="314"/>
        <v>Medium</v>
      </c>
    </row>
    <row r="4028" spans="1:17" x14ac:dyDescent="0.3">
      <c r="A4028" t="s">
        <v>12</v>
      </c>
      <c r="B4028">
        <v>200000</v>
      </c>
      <c r="C4028">
        <v>200000</v>
      </c>
      <c r="D4028">
        <v>1021</v>
      </c>
      <c r="E4028">
        <v>1</v>
      </c>
      <c r="F4028">
        <v>6</v>
      </c>
      <c r="G4028">
        <v>2</v>
      </c>
      <c r="H4028">
        <v>2</v>
      </c>
      <c r="I4028">
        <v>2</v>
      </c>
      <c r="J4028">
        <v>1</v>
      </c>
      <c r="K4028">
        <v>1976</v>
      </c>
      <c r="L4028">
        <v>32506</v>
      </c>
      <c r="M4028">
        <f t="shared" si="310"/>
        <v>0</v>
      </c>
      <c r="N4028">
        <f t="shared" si="311"/>
        <v>0</v>
      </c>
      <c r="O4028">
        <f t="shared" si="312"/>
        <v>195.88638589618023</v>
      </c>
      <c r="P4028">
        <f t="shared" ca="1" si="313"/>
        <v>2020</v>
      </c>
      <c r="Q4028" t="str">
        <f t="shared" si="314"/>
        <v>Medium</v>
      </c>
    </row>
    <row r="4029" spans="1:17" x14ac:dyDescent="0.3">
      <c r="A4029" t="s">
        <v>12</v>
      </c>
      <c r="B4029">
        <v>5950000</v>
      </c>
      <c r="C4029">
        <v>5600000</v>
      </c>
      <c r="D4029">
        <v>3400</v>
      </c>
      <c r="E4029">
        <v>2</v>
      </c>
      <c r="F4029">
        <v>3</v>
      </c>
      <c r="G4029">
        <v>4</v>
      </c>
      <c r="H4029">
        <v>3</v>
      </c>
      <c r="I4029">
        <v>3</v>
      </c>
      <c r="J4029">
        <v>2</v>
      </c>
      <c r="K4029">
        <v>1926</v>
      </c>
      <c r="L4029">
        <v>33146</v>
      </c>
      <c r="M4029">
        <f t="shared" si="310"/>
        <v>350000</v>
      </c>
      <c r="N4029">
        <f t="shared" si="311"/>
        <v>5.8823529411764705E-2</v>
      </c>
      <c r="O4029">
        <f t="shared" si="312"/>
        <v>1647.0588235294117</v>
      </c>
      <c r="P4029">
        <f t="shared" ca="1" si="313"/>
        <v>2020</v>
      </c>
      <c r="Q4029" t="str">
        <f t="shared" si="314"/>
        <v>Large</v>
      </c>
    </row>
    <row r="4030" spans="1:17" x14ac:dyDescent="0.3">
      <c r="A4030" t="s">
        <v>13</v>
      </c>
      <c r="B4030">
        <v>179900</v>
      </c>
      <c r="C4030">
        <v>179900</v>
      </c>
      <c r="D4030">
        <v>1000</v>
      </c>
      <c r="E4030">
        <v>2</v>
      </c>
      <c r="F4030">
        <v>2</v>
      </c>
      <c r="G4030">
        <v>2</v>
      </c>
      <c r="H4030">
        <v>2</v>
      </c>
      <c r="I4030">
        <v>2</v>
      </c>
      <c r="J4030">
        <v>0</v>
      </c>
      <c r="K4030">
        <v>1978</v>
      </c>
      <c r="L4030">
        <v>32962</v>
      </c>
      <c r="M4030">
        <f t="shared" si="310"/>
        <v>0</v>
      </c>
      <c r="N4030">
        <f t="shared" si="311"/>
        <v>0</v>
      </c>
      <c r="O4030">
        <f t="shared" si="312"/>
        <v>179.9</v>
      </c>
      <c r="P4030">
        <f t="shared" ca="1" si="313"/>
        <v>2020</v>
      </c>
      <c r="Q4030" t="str">
        <f t="shared" si="314"/>
        <v>Medium</v>
      </c>
    </row>
    <row r="4031" spans="1:17" x14ac:dyDescent="0.3">
      <c r="A4031" t="s">
        <v>12</v>
      </c>
      <c r="B4031">
        <v>319900</v>
      </c>
      <c r="C4031">
        <v>310000</v>
      </c>
      <c r="D4031">
        <v>2171</v>
      </c>
      <c r="E4031">
        <v>1</v>
      </c>
      <c r="F4031">
        <v>3</v>
      </c>
      <c r="G4031">
        <v>2</v>
      </c>
      <c r="H4031">
        <v>2</v>
      </c>
      <c r="I4031">
        <v>2</v>
      </c>
      <c r="J4031">
        <v>2</v>
      </c>
      <c r="K4031">
        <v>2026</v>
      </c>
      <c r="L4031">
        <v>33872</v>
      </c>
      <c r="M4031">
        <f t="shared" si="310"/>
        <v>9900</v>
      </c>
      <c r="N4031">
        <f t="shared" si="311"/>
        <v>3.0947170990934667E-2</v>
      </c>
      <c r="O4031">
        <f t="shared" si="312"/>
        <v>142.79134039613081</v>
      </c>
      <c r="P4031">
        <f t="shared" ca="1" si="313"/>
        <v>2020</v>
      </c>
      <c r="Q4031" t="str">
        <f t="shared" si="314"/>
        <v>Large</v>
      </c>
    </row>
    <row r="4032" spans="1:17" x14ac:dyDescent="0.3">
      <c r="A4032" t="s">
        <v>13</v>
      </c>
      <c r="B4032">
        <v>214500</v>
      </c>
      <c r="C4032">
        <v>203000</v>
      </c>
      <c r="D4032">
        <v>1433</v>
      </c>
      <c r="E4032">
        <v>2</v>
      </c>
      <c r="F4032">
        <v>2</v>
      </c>
      <c r="G4032">
        <v>2</v>
      </c>
      <c r="H4032">
        <v>2</v>
      </c>
      <c r="I4032">
        <v>2</v>
      </c>
      <c r="J4032">
        <v>0</v>
      </c>
      <c r="K4032">
        <v>1988</v>
      </c>
      <c r="L4032">
        <v>32966</v>
      </c>
      <c r="M4032">
        <f t="shared" si="310"/>
        <v>11500</v>
      </c>
      <c r="N4032">
        <f t="shared" si="311"/>
        <v>5.3613053613053616E-2</v>
      </c>
      <c r="O4032">
        <f t="shared" si="312"/>
        <v>141.66085136078158</v>
      </c>
      <c r="P4032">
        <f t="shared" ca="1" si="313"/>
        <v>2020</v>
      </c>
      <c r="Q4032" t="str">
        <f t="shared" si="314"/>
        <v>Medium</v>
      </c>
    </row>
    <row r="4033" spans="1:17" x14ac:dyDescent="0.3">
      <c r="A4033" t="s">
        <v>12</v>
      </c>
      <c r="B4033">
        <v>345000</v>
      </c>
      <c r="C4033">
        <v>345000</v>
      </c>
      <c r="D4033">
        <v>1548</v>
      </c>
      <c r="E4033">
        <v>1</v>
      </c>
      <c r="F4033">
        <v>3</v>
      </c>
      <c r="G4033">
        <v>2</v>
      </c>
      <c r="H4033">
        <v>2</v>
      </c>
      <c r="I4033">
        <v>2</v>
      </c>
      <c r="J4033">
        <v>0</v>
      </c>
      <c r="K4033">
        <v>1954</v>
      </c>
      <c r="L4033">
        <v>32796</v>
      </c>
      <c r="M4033">
        <f t="shared" si="310"/>
        <v>0</v>
      </c>
      <c r="N4033">
        <f t="shared" si="311"/>
        <v>0</v>
      </c>
      <c r="O4033">
        <f t="shared" si="312"/>
        <v>222.86821705426357</v>
      </c>
      <c r="P4033">
        <f t="shared" ca="1" si="313"/>
        <v>2020</v>
      </c>
      <c r="Q4033" t="str">
        <f t="shared" si="314"/>
        <v>Medium</v>
      </c>
    </row>
    <row r="4034" spans="1:17" x14ac:dyDescent="0.3">
      <c r="A4034" t="s">
        <v>12</v>
      </c>
      <c r="B4034">
        <v>395000</v>
      </c>
      <c r="C4034">
        <v>395000</v>
      </c>
      <c r="D4034">
        <v>1722</v>
      </c>
      <c r="E4034">
        <v>1</v>
      </c>
      <c r="F4034">
        <v>2</v>
      </c>
      <c r="G4034">
        <v>2</v>
      </c>
      <c r="H4034">
        <v>2</v>
      </c>
      <c r="I4034">
        <v>2</v>
      </c>
      <c r="J4034">
        <v>1</v>
      </c>
      <c r="K4034">
        <v>1996</v>
      </c>
      <c r="L4034">
        <v>33437</v>
      </c>
      <c r="M4034">
        <f t="shared" si="310"/>
        <v>0</v>
      </c>
      <c r="N4034">
        <f t="shared" si="311"/>
        <v>0</v>
      </c>
      <c r="O4034">
        <f t="shared" si="312"/>
        <v>229.38443670150988</v>
      </c>
      <c r="P4034">
        <f t="shared" ca="1" si="313"/>
        <v>2020</v>
      </c>
      <c r="Q4034" t="str">
        <f t="shared" si="314"/>
        <v>Medium</v>
      </c>
    </row>
    <row r="4035" spans="1:17" x14ac:dyDescent="0.3">
      <c r="A4035" t="s">
        <v>12</v>
      </c>
      <c r="B4035">
        <v>324900</v>
      </c>
      <c r="C4035">
        <v>324900</v>
      </c>
      <c r="D4035">
        <v>1637</v>
      </c>
      <c r="E4035">
        <v>1</v>
      </c>
      <c r="F4035">
        <v>3</v>
      </c>
      <c r="G4035">
        <v>2</v>
      </c>
      <c r="H4035">
        <v>2</v>
      </c>
      <c r="I4035">
        <v>2</v>
      </c>
      <c r="J4035">
        <v>2</v>
      </c>
      <c r="K4035">
        <v>2026</v>
      </c>
      <c r="L4035">
        <v>32404</v>
      </c>
      <c r="M4035">
        <f t="shared" ref="M4035:M4098" si="315">B4035 - C4035</f>
        <v>0</v>
      </c>
      <c r="N4035">
        <f t="shared" ref="N4035:N4098" si="316">(B4035 - C4035)/B4035</f>
        <v>0</v>
      </c>
      <c r="O4035">
        <f t="shared" ref="O4035:O4098" si="317">C4035/D4035</f>
        <v>198.47281612706169</v>
      </c>
      <c r="P4035">
        <f t="shared" ref="P4035:P4098" ca="1" si="318">YEAR(TODAY() - K4035)</f>
        <v>2020</v>
      </c>
      <c r="Q4035" t="str">
        <f t="shared" ref="Q4035:Q4098" si="319">IF(D4035&lt;1000,"small",IF(D4035&lt;2000,"Medium","Large"))</f>
        <v>Medium</v>
      </c>
    </row>
    <row r="4036" spans="1:17" x14ac:dyDescent="0.3">
      <c r="A4036" t="s">
        <v>17</v>
      </c>
      <c r="B4036">
        <v>150000</v>
      </c>
      <c r="C4036">
        <v>123760</v>
      </c>
      <c r="D4036">
        <v>1512</v>
      </c>
      <c r="E4036">
        <v>1</v>
      </c>
      <c r="F4036">
        <v>3</v>
      </c>
      <c r="G4036">
        <v>2</v>
      </c>
      <c r="H4036">
        <v>2</v>
      </c>
      <c r="I4036">
        <v>2</v>
      </c>
      <c r="J4036">
        <v>2</v>
      </c>
      <c r="K4036">
        <v>1998</v>
      </c>
      <c r="L4036">
        <v>34446</v>
      </c>
      <c r="M4036">
        <f t="shared" si="315"/>
        <v>26240</v>
      </c>
      <c r="N4036">
        <f t="shared" si="316"/>
        <v>0.17493333333333333</v>
      </c>
      <c r="O4036">
        <f t="shared" si="317"/>
        <v>81.851851851851848</v>
      </c>
      <c r="P4036">
        <f t="shared" ca="1" si="318"/>
        <v>2020</v>
      </c>
      <c r="Q4036" t="str">
        <f t="shared" si="319"/>
        <v>Medium</v>
      </c>
    </row>
    <row r="4037" spans="1:17" x14ac:dyDescent="0.3">
      <c r="A4037" t="s">
        <v>12</v>
      </c>
      <c r="B4037">
        <v>560000</v>
      </c>
      <c r="C4037">
        <v>555000</v>
      </c>
      <c r="D4037">
        <v>1314</v>
      </c>
      <c r="E4037">
        <v>1</v>
      </c>
      <c r="F4037">
        <v>3</v>
      </c>
      <c r="G4037">
        <v>2</v>
      </c>
      <c r="H4037">
        <v>2</v>
      </c>
      <c r="I4037">
        <v>2</v>
      </c>
      <c r="J4037">
        <v>1</v>
      </c>
      <c r="K4037">
        <v>1988</v>
      </c>
      <c r="L4037">
        <v>33326</v>
      </c>
      <c r="M4037">
        <f t="shared" si="315"/>
        <v>5000</v>
      </c>
      <c r="N4037">
        <f t="shared" si="316"/>
        <v>8.9285714285714281E-3</v>
      </c>
      <c r="O4037">
        <f t="shared" si="317"/>
        <v>422.3744292237443</v>
      </c>
      <c r="P4037">
        <f t="shared" ca="1" si="318"/>
        <v>2020</v>
      </c>
      <c r="Q4037" t="str">
        <f t="shared" si="319"/>
        <v>Medium</v>
      </c>
    </row>
    <row r="4038" spans="1:17" x14ac:dyDescent="0.3">
      <c r="A4038" t="s">
        <v>12</v>
      </c>
      <c r="B4038">
        <v>444900</v>
      </c>
      <c r="C4038">
        <v>444900</v>
      </c>
      <c r="D4038">
        <v>1943</v>
      </c>
      <c r="E4038">
        <v>1</v>
      </c>
      <c r="F4038">
        <v>4</v>
      </c>
      <c r="G4038">
        <v>2</v>
      </c>
      <c r="H4038">
        <v>2</v>
      </c>
      <c r="I4038">
        <v>2</v>
      </c>
      <c r="J4038">
        <v>2</v>
      </c>
      <c r="K4038">
        <v>1998</v>
      </c>
      <c r="L4038">
        <v>33967</v>
      </c>
      <c r="M4038">
        <f t="shared" si="315"/>
        <v>0</v>
      </c>
      <c r="N4038">
        <f t="shared" si="316"/>
        <v>0</v>
      </c>
      <c r="O4038">
        <f t="shared" si="317"/>
        <v>228.9758106021616</v>
      </c>
      <c r="P4038">
        <f t="shared" ca="1" si="318"/>
        <v>2020</v>
      </c>
      <c r="Q4038" t="str">
        <f t="shared" si="319"/>
        <v>Medium</v>
      </c>
    </row>
    <row r="4039" spans="1:17" x14ac:dyDescent="0.3">
      <c r="A4039" t="s">
        <v>12</v>
      </c>
      <c r="B4039">
        <v>529000</v>
      </c>
      <c r="C4039">
        <v>529000</v>
      </c>
      <c r="D4039">
        <v>1548</v>
      </c>
      <c r="E4039">
        <v>1</v>
      </c>
      <c r="F4039">
        <v>3</v>
      </c>
      <c r="G4039">
        <v>2</v>
      </c>
      <c r="H4039">
        <v>2</v>
      </c>
      <c r="I4039">
        <v>2</v>
      </c>
      <c r="J4039">
        <v>1</v>
      </c>
      <c r="K4039">
        <v>1976</v>
      </c>
      <c r="L4039">
        <v>33323</v>
      </c>
      <c r="M4039">
        <f t="shared" si="315"/>
        <v>0</v>
      </c>
      <c r="N4039">
        <f t="shared" si="316"/>
        <v>0</v>
      </c>
      <c r="O4039">
        <f t="shared" si="317"/>
        <v>341.73126614987081</v>
      </c>
      <c r="P4039">
        <f t="shared" ca="1" si="318"/>
        <v>2020</v>
      </c>
      <c r="Q4039" t="str">
        <f t="shared" si="319"/>
        <v>Medium</v>
      </c>
    </row>
    <row r="4040" spans="1:17" x14ac:dyDescent="0.3">
      <c r="A4040" t="s">
        <v>12</v>
      </c>
      <c r="B4040">
        <v>815000</v>
      </c>
      <c r="C4040">
        <v>770000</v>
      </c>
      <c r="D4040">
        <v>1665</v>
      </c>
      <c r="E4040">
        <v>1</v>
      </c>
      <c r="F4040">
        <v>3</v>
      </c>
      <c r="G4040">
        <v>2</v>
      </c>
      <c r="H4040">
        <v>2</v>
      </c>
      <c r="I4040">
        <v>2</v>
      </c>
      <c r="J4040">
        <v>2</v>
      </c>
      <c r="K4040">
        <v>2001</v>
      </c>
      <c r="L4040">
        <v>34145</v>
      </c>
      <c r="M4040">
        <f t="shared" si="315"/>
        <v>45000</v>
      </c>
      <c r="N4040">
        <f t="shared" si="316"/>
        <v>5.5214723926380369E-2</v>
      </c>
      <c r="O4040">
        <f t="shared" si="317"/>
        <v>462.46246246246244</v>
      </c>
      <c r="P4040">
        <f t="shared" ca="1" si="318"/>
        <v>2020</v>
      </c>
      <c r="Q4040" t="str">
        <f t="shared" si="319"/>
        <v>Medium</v>
      </c>
    </row>
    <row r="4041" spans="1:17" x14ac:dyDescent="0.3">
      <c r="A4041" t="s">
        <v>13</v>
      </c>
      <c r="B4041">
        <v>205000</v>
      </c>
      <c r="C4041">
        <v>200000</v>
      </c>
      <c r="D4041">
        <v>800</v>
      </c>
      <c r="E4041">
        <v>1</v>
      </c>
      <c r="F4041">
        <v>1</v>
      </c>
      <c r="G4041">
        <v>1</v>
      </c>
      <c r="H4041">
        <v>1</v>
      </c>
      <c r="I4041">
        <v>1</v>
      </c>
      <c r="J4041">
        <v>0</v>
      </c>
      <c r="K4041">
        <v>1968</v>
      </c>
      <c r="L4041">
        <v>33308</v>
      </c>
      <c r="M4041">
        <f t="shared" si="315"/>
        <v>5000</v>
      </c>
      <c r="N4041">
        <f t="shared" si="316"/>
        <v>2.4390243902439025E-2</v>
      </c>
      <c r="O4041">
        <f t="shared" si="317"/>
        <v>250</v>
      </c>
      <c r="P4041">
        <f t="shared" ca="1" si="318"/>
        <v>2020</v>
      </c>
      <c r="Q4041" t="str">
        <f t="shared" si="319"/>
        <v>small</v>
      </c>
    </row>
    <row r="4042" spans="1:17" x14ac:dyDescent="0.3">
      <c r="A4042" t="s">
        <v>12</v>
      </c>
      <c r="B4042">
        <v>289900</v>
      </c>
      <c r="C4042">
        <v>289900</v>
      </c>
      <c r="D4042">
        <v>1580</v>
      </c>
      <c r="E4042">
        <v>1</v>
      </c>
      <c r="F4042">
        <v>3</v>
      </c>
      <c r="G4042">
        <v>2</v>
      </c>
      <c r="H4042">
        <v>2</v>
      </c>
      <c r="I4042">
        <v>2</v>
      </c>
      <c r="J4042">
        <v>2</v>
      </c>
      <c r="K4042">
        <v>2025</v>
      </c>
      <c r="L4042">
        <v>32327</v>
      </c>
      <c r="M4042">
        <f t="shared" si="315"/>
        <v>0</v>
      </c>
      <c r="N4042">
        <f t="shared" si="316"/>
        <v>0</v>
      </c>
      <c r="O4042">
        <f t="shared" si="317"/>
        <v>183.48101265822785</v>
      </c>
      <c r="P4042">
        <f t="shared" ca="1" si="318"/>
        <v>2020</v>
      </c>
      <c r="Q4042" t="str">
        <f t="shared" si="319"/>
        <v>Medium</v>
      </c>
    </row>
    <row r="4043" spans="1:17" x14ac:dyDescent="0.3">
      <c r="A4043" t="s">
        <v>12</v>
      </c>
      <c r="B4043">
        <v>449999</v>
      </c>
      <c r="C4043">
        <v>435000</v>
      </c>
      <c r="D4043">
        <v>1635</v>
      </c>
      <c r="E4043">
        <v>1</v>
      </c>
      <c r="F4043">
        <v>3</v>
      </c>
      <c r="G4043">
        <v>2</v>
      </c>
      <c r="H4043">
        <v>2</v>
      </c>
      <c r="I4043">
        <v>2</v>
      </c>
      <c r="J4043">
        <v>1</v>
      </c>
      <c r="K4043">
        <v>1962</v>
      </c>
      <c r="L4043">
        <v>33903</v>
      </c>
      <c r="M4043">
        <f t="shared" si="315"/>
        <v>14999</v>
      </c>
      <c r="N4043">
        <f t="shared" si="316"/>
        <v>3.3331185180411511E-2</v>
      </c>
      <c r="O4043">
        <f t="shared" si="317"/>
        <v>266.05504587155963</v>
      </c>
      <c r="P4043">
        <f t="shared" ca="1" si="318"/>
        <v>2020</v>
      </c>
      <c r="Q4043" t="str">
        <f t="shared" si="319"/>
        <v>Medium</v>
      </c>
    </row>
    <row r="4044" spans="1:17" x14ac:dyDescent="0.3">
      <c r="A4044" t="s">
        <v>12</v>
      </c>
      <c r="B4044">
        <v>750000</v>
      </c>
      <c r="C4044">
        <v>725000</v>
      </c>
      <c r="D4044">
        <v>1776</v>
      </c>
      <c r="E4044">
        <v>1</v>
      </c>
      <c r="F4044">
        <v>3</v>
      </c>
      <c r="G4044">
        <v>2</v>
      </c>
      <c r="H4044">
        <v>2</v>
      </c>
      <c r="I4044">
        <v>2</v>
      </c>
      <c r="J4044">
        <v>2</v>
      </c>
      <c r="K4044">
        <v>1986</v>
      </c>
      <c r="L4044">
        <v>34108</v>
      </c>
      <c r="M4044">
        <f t="shared" si="315"/>
        <v>25000</v>
      </c>
      <c r="N4044">
        <f t="shared" si="316"/>
        <v>3.3333333333333333E-2</v>
      </c>
      <c r="O4044">
        <f t="shared" si="317"/>
        <v>408.22072072072075</v>
      </c>
      <c r="P4044">
        <f t="shared" ca="1" si="318"/>
        <v>2020</v>
      </c>
      <c r="Q4044" t="str">
        <f t="shared" si="319"/>
        <v>Medium</v>
      </c>
    </row>
    <row r="4045" spans="1:17" x14ac:dyDescent="0.3">
      <c r="A4045" t="s">
        <v>12</v>
      </c>
      <c r="B4045">
        <v>319990</v>
      </c>
      <c r="C4045">
        <v>305000</v>
      </c>
      <c r="D4045">
        <v>1567</v>
      </c>
      <c r="E4045">
        <v>1</v>
      </c>
      <c r="F4045">
        <v>3</v>
      </c>
      <c r="G4045">
        <v>2</v>
      </c>
      <c r="H4045">
        <v>2</v>
      </c>
      <c r="I4045">
        <v>2</v>
      </c>
      <c r="J4045">
        <v>2</v>
      </c>
      <c r="K4045">
        <v>1978</v>
      </c>
      <c r="L4045">
        <v>32244</v>
      </c>
      <c r="M4045">
        <f t="shared" si="315"/>
        <v>14990</v>
      </c>
      <c r="N4045">
        <f t="shared" si="316"/>
        <v>4.684521391293478E-2</v>
      </c>
      <c r="O4045">
        <f t="shared" si="317"/>
        <v>194.63943841735801</v>
      </c>
      <c r="P4045">
        <f t="shared" ca="1" si="318"/>
        <v>2020</v>
      </c>
      <c r="Q4045" t="str">
        <f t="shared" si="319"/>
        <v>Medium</v>
      </c>
    </row>
    <row r="4046" spans="1:17" x14ac:dyDescent="0.3">
      <c r="A4046" t="s">
        <v>12</v>
      </c>
      <c r="B4046">
        <v>615000</v>
      </c>
      <c r="C4046">
        <v>555000</v>
      </c>
      <c r="D4046">
        <v>2134</v>
      </c>
      <c r="E4046">
        <v>2</v>
      </c>
      <c r="F4046">
        <v>3</v>
      </c>
      <c r="G4046">
        <v>3</v>
      </c>
      <c r="H4046">
        <v>2</v>
      </c>
      <c r="I4046">
        <v>2</v>
      </c>
      <c r="J4046">
        <v>0</v>
      </c>
      <c r="K4046">
        <v>1984</v>
      </c>
      <c r="L4046">
        <v>34117</v>
      </c>
      <c r="M4046">
        <f t="shared" si="315"/>
        <v>60000</v>
      </c>
      <c r="N4046">
        <f t="shared" si="316"/>
        <v>9.7560975609756101E-2</v>
      </c>
      <c r="O4046">
        <f t="shared" si="317"/>
        <v>260.07497656982196</v>
      </c>
      <c r="P4046">
        <f t="shared" ca="1" si="318"/>
        <v>2020</v>
      </c>
      <c r="Q4046" t="str">
        <f t="shared" si="319"/>
        <v>Large</v>
      </c>
    </row>
    <row r="4047" spans="1:17" x14ac:dyDescent="0.3">
      <c r="A4047" t="s">
        <v>12</v>
      </c>
      <c r="B4047">
        <v>335000</v>
      </c>
      <c r="C4047">
        <v>327000</v>
      </c>
      <c r="D4047">
        <v>1472</v>
      </c>
      <c r="E4047">
        <v>1</v>
      </c>
      <c r="F4047">
        <v>3</v>
      </c>
      <c r="G4047">
        <v>2</v>
      </c>
      <c r="H4047">
        <v>2</v>
      </c>
      <c r="I4047">
        <v>2</v>
      </c>
      <c r="J4047">
        <v>2</v>
      </c>
      <c r="K4047">
        <v>2002</v>
      </c>
      <c r="L4047">
        <v>32935</v>
      </c>
      <c r="M4047">
        <f t="shared" si="315"/>
        <v>8000</v>
      </c>
      <c r="N4047">
        <f t="shared" si="316"/>
        <v>2.3880597014925373E-2</v>
      </c>
      <c r="O4047">
        <f t="shared" si="317"/>
        <v>222.14673913043478</v>
      </c>
      <c r="P4047">
        <f t="shared" ca="1" si="318"/>
        <v>2020</v>
      </c>
      <c r="Q4047" t="str">
        <f t="shared" si="319"/>
        <v>Medium</v>
      </c>
    </row>
    <row r="4048" spans="1:17" x14ac:dyDescent="0.3">
      <c r="A4048" t="s">
        <v>12</v>
      </c>
      <c r="B4048">
        <v>324990</v>
      </c>
      <c r="C4048">
        <v>317990</v>
      </c>
      <c r="D4048">
        <v>1695</v>
      </c>
      <c r="E4048">
        <v>1</v>
      </c>
      <c r="F4048">
        <v>3</v>
      </c>
      <c r="G4048">
        <v>2</v>
      </c>
      <c r="H4048">
        <v>2</v>
      </c>
      <c r="I4048">
        <v>2</v>
      </c>
      <c r="J4048">
        <v>2</v>
      </c>
      <c r="K4048">
        <v>2025</v>
      </c>
      <c r="L4048">
        <v>32219</v>
      </c>
      <c r="M4048">
        <f t="shared" si="315"/>
        <v>7000</v>
      </c>
      <c r="N4048">
        <f t="shared" si="316"/>
        <v>2.1539124280747099E-2</v>
      </c>
      <c r="O4048">
        <f t="shared" si="317"/>
        <v>187.6047197640118</v>
      </c>
      <c r="P4048">
        <f t="shared" ca="1" si="318"/>
        <v>2020</v>
      </c>
      <c r="Q4048" t="str">
        <f t="shared" si="319"/>
        <v>Medium</v>
      </c>
    </row>
    <row r="4049" spans="1:17" x14ac:dyDescent="0.3">
      <c r="A4049" t="s">
        <v>17</v>
      </c>
      <c r="B4049">
        <v>22900</v>
      </c>
      <c r="C4049">
        <v>11700</v>
      </c>
      <c r="D4049">
        <v>1440</v>
      </c>
      <c r="E4049">
        <v>1</v>
      </c>
      <c r="F4049">
        <v>3</v>
      </c>
      <c r="G4049">
        <v>2</v>
      </c>
      <c r="H4049">
        <v>2</v>
      </c>
      <c r="I4049">
        <v>2</v>
      </c>
      <c r="J4049">
        <v>0</v>
      </c>
      <c r="K4049">
        <v>1978</v>
      </c>
      <c r="L4049">
        <v>32340</v>
      </c>
      <c r="M4049">
        <f t="shared" si="315"/>
        <v>11200</v>
      </c>
      <c r="N4049">
        <f t="shared" si="316"/>
        <v>0.48908296943231439</v>
      </c>
      <c r="O4049">
        <f t="shared" si="317"/>
        <v>8.125</v>
      </c>
      <c r="P4049">
        <f t="shared" ca="1" si="318"/>
        <v>2020</v>
      </c>
      <c r="Q4049" t="str">
        <f t="shared" si="319"/>
        <v>Medium</v>
      </c>
    </row>
    <row r="4050" spans="1:17" x14ac:dyDescent="0.3">
      <c r="A4050" t="s">
        <v>12</v>
      </c>
      <c r="B4050">
        <v>315000</v>
      </c>
      <c r="C4050">
        <v>307250</v>
      </c>
      <c r="D4050">
        <v>1317</v>
      </c>
      <c r="E4050">
        <v>1</v>
      </c>
      <c r="F4050">
        <v>3</v>
      </c>
      <c r="G4050">
        <v>2</v>
      </c>
      <c r="H4050">
        <v>2</v>
      </c>
      <c r="I4050">
        <v>2</v>
      </c>
      <c r="J4050">
        <v>1</v>
      </c>
      <c r="K4050">
        <v>1989</v>
      </c>
      <c r="L4050">
        <v>32246</v>
      </c>
      <c r="M4050">
        <f t="shared" si="315"/>
        <v>7750</v>
      </c>
      <c r="N4050">
        <f t="shared" si="316"/>
        <v>2.4603174603174603E-2</v>
      </c>
      <c r="O4050">
        <f t="shared" si="317"/>
        <v>233.29536826119968</v>
      </c>
      <c r="P4050">
        <f t="shared" ca="1" si="318"/>
        <v>2020</v>
      </c>
      <c r="Q4050" t="str">
        <f t="shared" si="319"/>
        <v>Medium</v>
      </c>
    </row>
    <row r="4051" spans="1:17" x14ac:dyDescent="0.3">
      <c r="A4051" t="s">
        <v>12</v>
      </c>
      <c r="B4051">
        <v>439000</v>
      </c>
      <c r="C4051">
        <v>400000</v>
      </c>
      <c r="D4051">
        <v>970</v>
      </c>
      <c r="E4051">
        <v>1</v>
      </c>
      <c r="F4051">
        <v>2</v>
      </c>
      <c r="G4051">
        <v>2</v>
      </c>
      <c r="H4051">
        <v>2</v>
      </c>
      <c r="I4051">
        <v>2</v>
      </c>
      <c r="J4051">
        <v>0</v>
      </c>
      <c r="K4051">
        <v>1955</v>
      </c>
      <c r="L4051">
        <v>33309</v>
      </c>
      <c r="M4051">
        <f t="shared" si="315"/>
        <v>39000</v>
      </c>
      <c r="N4051">
        <f t="shared" si="316"/>
        <v>8.8838268792710701E-2</v>
      </c>
      <c r="O4051">
        <f t="shared" si="317"/>
        <v>412.37113402061857</v>
      </c>
      <c r="P4051">
        <f t="shared" ca="1" si="318"/>
        <v>2020</v>
      </c>
      <c r="Q4051" t="str">
        <f t="shared" si="319"/>
        <v>small</v>
      </c>
    </row>
    <row r="4052" spans="1:17" x14ac:dyDescent="0.3">
      <c r="A4052" t="s">
        <v>13</v>
      </c>
      <c r="B4052">
        <v>279999</v>
      </c>
      <c r="C4052">
        <v>250000</v>
      </c>
      <c r="D4052">
        <v>1401</v>
      </c>
      <c r="E4052">
        <v>2</v>
      </c>
      <c r="F4052">
        <v>2</v>
      </c>
      <c r="G4052">
        <v>2</v>
      </c>
      <c r="H4052">
        <v>2</v>
      </c>
      <c r="I4052">
        <v>2</v>
      </c>
      <c r="J4052">
        <v>1</v>
      </c>
      <c r="K4052">
        <v>1999</v>
      </c>
      <c r="L4052">
        <v>34104</v>
      </c>
      <c r="M4052">
        <f t="shared" si="315"/>
        <v>29999</v>
      </c>
      <c r="N4052">
        <f t="shared" si="316"/>
        <v>0.10713966835595841</v>
      </c>
      <c r="O4052">
        <f t="shared" si="317"/>
        <v>178.44396859386154</v>
      </c>
      <c r="P4052">
        <f t="shared" ca="1" si="318"/>
        <v>2020</v>
      </c>
      <c r="Q4052" t="str">
        <f t="shared" si="319"/>
        <v>Medium</v>
      </c>
    </row>
    <row r="4053" spans="1:17" x14ac:dyDescent="0.3">
      <c r="A4053" t="s">
        <v>13</v>
      </c>
      <c r="B4053">
        <v>415000</v>
      </c>
      <c r="C4053">
        <v>415000</v>
      </c>
      <c r="D4053">
        <v>1100</v>
      </c>
      <c r="E4053">
        <v>1</v>
      </c>
      <c r="F4053">
        <v>2</v>
      </c>
      <c r="G4053">
        <v>2</v>
      </c>
      <c r="H4053">
        <v>2</v>
      </c>
      <c r="I4053">
        <v>2</v>
      </c>
      <c r="J4053">
        <v>0</v>
      </c>
      <c r="K4053">
        <v>1985</v>
      </c>
      <c r="L4053">
        <v>34102</v>
      </c>
      <c r="M4053">
        <f t="shared" si="315"/>
        <v>0</v>
      </c>
      <c r="N4053">
        <f t="shared" si="316"/>
        <v>0</v>
      </c>
      <c r="O4053">
        <f t="shared" si="317"/>
        <v>377.27272727272725</v>
      </c>
      <c r="P4053">
        <f t="shared" ca="1" si="318"/>
        <v>2020</v>
      </c>
      <c r="Q4053" t="str">
        <f t="shared" si="319"/>
        <v>Medium</v>
      </c>
    </row>
    <row r="4054" spans="1:17" x14ac:dyDescent="0.3">
      <c r="A4054" t="s">
        <v>12</v>
      </c>
      <c r="B4054">
        <v>1150000</v>
      </c>
      <c r="C4054">
        <v>1110000</v>
      </c>
      <c r="D4054">
        <v>2506</v>
      </c>
      <c r="E4054">
        <v>1</v>
      </c>
      <c r="F4054">
        <v>3</v>
      </c>
      <c r="G4054">
        <v>4</v>
      </c>
      <c r="H4054">
        <v>3</v>
      </c>
      <c r="I4054">
        <v>3</v>
      </c>
      <c r="J4054">
        <v>3</v>
      </c>
      <c r="K4054">
        <v>2023</v>
      </c>
      <c r="L4054">
        <v>33920</v>
      </c>
      <c r="M4054">
        <f t="shared" si="315"/>
        <v>40000</v>
      </c>
      <c r="N4054">
        <f t="shared" si="316"/>
        <v>3.4782608695652174E-2</v>
      </c>
      <c r="O4054">
        <f t="shared" si="317"/>
        <v>442.93695131683961</v>
      </c>
      <c r="P4054">
        <f t="shared" ca="1" si="318"/>
        <v>2020</v>
      </c>
      <c r="Q4054" t="str">
        <f t="shared" si="319"/>
        <v>Large</v>
      </c>
    </row>
    <row r="4055" spans="1:17" x14ac:dyDescent="0.3">
      <c r="A4055" t="s">
        <v>12</v>
      </c>
      <c r="B4055">
        <v>524900</v>
      </c>
      <c r="C4055">
        <v>524900</v>
      </c>
      <c r="D4055">
        <v>2711</v>
      </c>
      <c r="E4055">
        <v>1</v>
      </c>
      <c r="F4055">
        <v>5</v>
      </c>
      <c r="G4055">
        <v>3</v>
      </c>
      <c r="H4055">
        <v>3</v>
      </c>
      <c r="I4055">
        <v>3</v>
      </c>
      <c r="J4055">
        <v>2</v>
      </c>
      <c r="K4055">
        <v>2025</v>
      </c>
      <c r="L4055">
        <v>32583</v>
      </c>
      <c r="M4055">
        <f t="shared" si="315"/>
        <v>0</v>
      </c>
      <c r="N4055">
        <f t="shared" si="316"/>
        <v>0</v>
      </c>
      <c r="O4055">
        <f t="shared" si="317"/>
        <v>193.6185909258576</v>
      </c>
      <c r="P4055">
        <f t="shared" ca="1" si="318"/>
        <v>2020</v>
      </c>
      <c r="Q4055" t="str">
        <f t="shared" si="319"/>
        <v>Large</v>
      </c>
    </row>
    <row r="4056" spans="1:17" x14ac:dyDescent="0.3">
      <c r="A4056" t="s">
        <v>14</v>
      </c>
      <c r="B4056">
        <v>306999</v>
      </c>
      <c r="C4056">
        <v>296000</v>
      </c>
      <c r="D4056">
        <v>1717</v>
      </c>
      <c r="E4056">
        <v>2</v>
      </c>
      <c r="F4056">
        <v>3</v>
      </c>
      <c r="G4056">
        <v>3</v>
      </c>
      <c r="H4056">
        <v>2</v>
      </c>
      <c r="I4056">
        <v>2</v>
      </c>
      <c r="J4056">
        <v>2</v>
      </c>
      <c r="K4056">
        <v>2013</v>
      </c>
      <c r="L4056">
        <v>32703</v>
      </c>
      <c r="M4056">
        <f t="shared" si="315"/>
        <v>10999</v>
      </c>
      <c r="N4056">
        <f t="shared" si="316"/>
        <v>3.5827478265401516E-2</v>
      </c>
      <c r="O4056">
        <f t="shared" si="317"/>
        <v>172.39370995923122</v>
      </c>
      <c r="P4056">
        <f t="shared" ca="1" si="318"/>
        <v>2020</v>
      </c>
      <c r="Q4056" t="str">
        <f t="shared" si="319"/>
        <v>Medium</v>
      </c>
    </row>
    <row r="4057" spans="1:17" x14ac:dyDescent="0.3">
      <c r="A4057" t="s">
        <v>12</v>
      </c>
      <c r="B4057">
        <v>219900</v>
      </c>
      <c r="C4057">
        <v>175000</v>
      </c>
      <c r="D4057">
        <v>1363</v>
      </c>
      <c r="E4057">
        <v>1</v>
      </c>
      <c r="F4057">
        <v>3</v>
      </c>
      <c r="G4057">
        <v>1</v>
      </c>
      <c r="H4057">
        <v>1</v>
      </c>
      <c r="I4057">
        <v>1</v>
      </c>
      <c r="J4057">
        <v>1</v>
      </c>
      <c r="K4057">
        <v>1940</v>
      </c>
      <c r="L4057">
        <v>32205</v>
      </c>
      <c r="M4057">
        <f t="shared" si="315"/>
        <v>44900</v>
      </c>
      <c r="N4057">
        <f t="shared" si="316"/>
        <v>0.20418371987266939</v>
      </c>
      <c r="O4057">
        <f t="shared" si="317"/>
        <v>128.39325018341893</v>
      </c>
      <c r="P4057">
        <f t="shared" ca="1" si="318"/>
        <v>2020</v>
      </c>
      <c r="Q4057" t="str">
        <f t="shared" si="319"/>
        <v>Medium</v>
      </c>
    </row>
    <row r="4058" spans="1:17" x14ac:dyDescent="0.3">
      <c r="A4058" t="s">
        <v>12</v>
      </c>
      <c r="B4058">
        <v>285000</v>
      </c>
      <c r="C4058">
        <v>280000</v>
      </c>
      <c r="D4058">
        <v>1836</v>
      </c>
      <c r="E4058">
        <v>1</v>
      </c>
      <c r="F4058">
        <v>4</v>
      </c>
      <c r="G4058">
        <v>2</v>
      </c>
      <c r="H4058">
        <v>2</v>
      </c>
      <c r="I4058">
        <v>2</v>
      </c>
      <c r="J4058">
        <v>2</v>
      </c>
      <c r="K4058">
        <v>2004</v>
      </c>
      <c r="L4058">
        <v>32220</v>
      </c>
      <c r="M4058">
        <f t="shared" si="315"/>
        <v>5000</v>
      </c>
      <c r="N4058">
        <f t="shared" si="316"/>
        <v>1.7543859649122806E-2</v>
      </c>
      <c r="O4058">
        <f t="shared" si="317"/>
        <v>152.50544662309369</v>
      </c>
      <c r="P4058">
        <f t="shared" ca="1" si="318"/>
        <v>2020</v>
      </c>
      <c r="Q4058" t="str">
        <f t="shared" si="319"/>
        <v>Medium</v>
      </c>
    </row>
    <row r="4059" spans="1:17" x14ac:dyDescent="0.3">
      <c r="A4059" t="s">
        <v>17</v>
      </c>
      <c r="B4059">
        <v>44000</v>
      </c>
      <c r="C4059">
        <v>43000</v>
      </c>
      <c r="D4059">
        <v>672</v>
      </c>
      <c r="E4059">
        <v>1</v>
      </c>
      <c r="F4059">
        <v>2</v>
      </c>
      <c r="G4059">
        <v>1</v>
      </c>
      <c r="H4059">
        <v>1</v>
      </c>
      <c r="I4059">
        <v>1</v>
      </c>
      <c r="J4059">
        <v>0</v>
      </c>
      <c r="K4059">
        <v>1972</v>
      </c>
      <c r="L4059">
        <v>32304</v>
      </c>
      <c r="M4059">
        <f t="shared" si="315"/>
        <v>1000</v>
      </c>
      <c r="N4059">
        <f t="shared" si="316"/>
        <v>2.2727272727272728E-2</v>
      </c>
      <c r="O4059">
        <f t="shared" si="317"/>
        <v>63.988095238095241</v>
      </c>
      <c r="P4059">
        <f t="shared" ca="1" si="318"/>
        <v>2020</v>
      </c>
      <c r="Q4059" t="str">
        <f t="shared" si="319"/>
        <v>small</v>
      </c>
    </row>
    <row r="4060" spans="1:17" x14ac:dyDescent="0.3">
      <c r="A4060" t="s">
        <v>14</v>
      </c>
      <c r="B4060">
        <v>219900</v>
      </c>
      <c r="C4060">
        <v>205000</v>
      </c>
      <c r="D4060">
        <v>1656</v>
      </c>
      <c r="E4060">
        <v>2</v>
      </c>
      <c r="F4060">
        <v>2</v>
      </c>
      <c r="G4060">
        <v>3</v>
      </c>
      <c r="H4060">
        <v>2</v>
      </c>
      <c r="I4060">
        <v>2</v>
      </c>
      <c r="J4060">
        <v>0</v>
      </c>
      <c r="K4060">
        <v>1981</v>
      </c>
      <c r="L4060">
        <v>32780</v>
      </c>
      <c r="M4060">
        <f t="shared" si="315"/>
        <v>14900</v>
      </c>
      <c r="N4060">
        <f t="shared" si="316"/>
        <v>6.7758071850841289E-2</v>
      </c>
      <c r="O4060">
        <f t="shared" si="317"/>
        <v>123.79227053140097</v>
      </c>
      <c r="P4060">
        <f t="shared" ca="1" si="318"/>
        <v>2020</v>
      </c>
      <c r="Q4060" t="str">
        <f t="shared" si="319"/>
        <v>Medium</v>
      </c>
    </row>
    <row r="4061" spans="1:17" x14ac:dyDescent="0.3">
      <c r="A4061" t="s">
        <v>14</v>
      </c>
      <c r="B4061">
        <v>265000</v>
      </c>
      <c r="C4061">
        <v>257000</v>
      </c>
      <c r="D4061">
        <v>1346</v>
      </c>
      <c r="E4061">
        <v>2</v>
      </c>
      <c r="F4061">
        <v>2</v>
      </c>
      <c r="G4061">
        <v>3</v>
      </c>
      <c r="H4061">
        <v>2</v>
      </c>
      <c r="I4061">
        <v>2</v>
      </c>
      <c r="J4061">
        <v>1</v>
      </c>
      <c r="K4061">
        <v>2017</v>
      </c>
      <c r="L4061">
        <v>32259</v>
      </c>
      <c r="M4061">
        <f t="shared" si="315"/>
        <v>8000</v>
      </c>
      <c r="N4061">
        <f t="shared" si="316"/>
        <v>3.0188679245283019E-2</v>
      </c>
      <c r="O4061">
        <f t="shared" si="317"/>
        <v>190.93610698365526</v>
      </c>
      <c r="P4061">
        <f t="shared" ca="1" si="318"/>
        <v>2020</v>
      </c>
      <c r="Q4061" t="str">
        <f t="shared" si="319"/>
        <v>Medium</v>
      </c>
    </row>
    <row r="4062" spans="1:17" x14ac:dyDescent="0.3">
      <c r="A4062" t="s">
        <v>12</v>
      </c>
      <c r="B4062">
        <v>399000</v>
      </c>
      <c r="C4062">
        <v>395000</v>
      </c>
      <c r="D4062">
        <v>1722</v>
      </c>
      <c r="E4062">
        <v>1</v>
      </c>
      <c r="F4062">
        <v>4</v>
      </c>
      <c r="G4062">
        <v>3</v>
      </c>
      <c r="H4062">
        <v>3</v>
      </c>
      <c r="I4062">
        <v>3</v>
      </c>
      <c r="J4062">
        <v>1</v>
      </c>
      <c r="K4062">
        <v>1958</v>
      </c>
      <c r="L4062">
        <v>33707</v>
      </c>
      <c r="M4062">
        <f t="shared" si="315"/>
        <v>4000</v>
      </c>
      <c r="N4062">
        <f t="shared" si="316"/>
        <v>1.0025062656641603E-2</v>
      </c>
      <c r="O4062">
        <f t="shared" si="317"/>
        <v>229.38443670150988</v>
      </c>
      <c r="P4062">
        <f t="shared" ca="1" si="318"/>
        <v>2020</v>
      </c>
      <c r="Q4062" t="str">
        <f t="shared" si="319"/>
        <v>Medium</v>
      </c>
    </row>
    <row r="4063" spans="1:17" x14ac:dyDescent="0.3">
      <c r="A4063" t="s">
        <v>14</v>
      </c>
      <c r="B4063">
        <v>416990</v>
      </c>
      <c r="C4063">
        <v>416000</v>
      </c>
      <c r="D4063">
        <v>2125</v>
      </c>
      <c r="E4063">
        <v>2</v>
      </c>
      <c r="F4063">
        <v>4</v>
      </c>
      <c r="G4063">
        <v>4</v>
      </c>
      <c r="H4063">
        <v>3</v>
      </c>
      <c r="I4063">
        <v>3</v>
      </c>
      <c r="J4063">
        <v>2</v>
      </c>
      <c r="K4063">
        <v>2022</v>
      </c>
      <c r="L4063">
        <v>32092</v>
      </c>
      <c r="M4063">
        <f t="shared" si="315"/>
        <v>990</v>
      </c>
      <c r="N4063">
        <f t="shared" si="316"/>
        <v>2.3741576536607592E-3</v>
      </c>
      <c r="O4063">
        <f t="shared" si="317"/>
        <v>195.76470588235293</v>
      </c>
      <c r="P4063">
        <f t="shared" ca="1" si="318"/>
        <v>2020</v>
      </c>
      <c r="Q4063" t="str">
        <f t="shared" si="319"/>
        <v>Large</v>
      </c>
    </row>
    <row r="4064" spans="1:17" x14ac:dyDescent="0.3">
      <c r="A4064" t="s">
        <v>12</v>
      </c>
      <c r="B4064">
        <v>275000</v>
      </c>
      <c r="C4064">
        <v>260000</v>
      </c>
      <c r="D4064">
        <v>1129</v>
      </c>
      <c r="E4064">
        <v>1</v>
      </c>
      <c r="F4064">
        <v>2</v>
      </c>
      <c r="G4064">
        <v>2</v>
      </c>
      <c r="H4064">
        <v>2</v>
      </c>
      <c r="I4064">
        <v>2</v>
      </c>
      <c r="J4064">
        <v>1</v>
      </c>
      <c r="K4064">
        <v>1989</v>
      </c>
      <c r="L4064">
        <v>33455</v>
      </c>
      <c r="M4064">
        <f t="shared" si="315"/>
        <v>15000</v>
      </c>
      <c r="N4064">
        <f t="shared" si="316"/>
        <v>5.4545454545454543E-2</v>
      </c>
      <c r="O4064">
        <f t="shared" si="317"/>
        <v>230.29229406554472</v>
      </c>
      <c r="P4064">
        <f t="shared" ca="1" si="318"/>
        <v>2020</v>
      </c>
      <c r="Q4064" t="str">
        <f t="shared" si="319"/>
        <v>Medium</v>
      </c>
    </row>
    <row r="4065" spans="1:17" x14ac:dyDescent="0.3">
      <c r="A4065" t="s">
        <v>12</v>
      </c>
      <c r="B4065">
        <v>339900</v>
      </c>
      <c r="C4065">
        <v>327000</v>
      </c>
      <c r="D4065">
        <v>1336</v>
      </c>
      <c r="E4065">
        <v>1</v>
      </c>
      <c r="F4065">
        <v>3</v>
      </c>
      <c r="G4065">
        <v>2</v>
      </c>
      <c r="H4065">
        <v>2</v>
      </c>
      <c r="I4065">
        <v>2</v>
      </c>
      <c r="J4065">
        <v>2</v>
      </c>
      <c r="K4065">
        <v>1993</v>
      </c>
      <c r="L4065">
        <v>33837</v>
      </c>
      <c r="M4065">
        <f t="shared" si="315"/>
        <v>12900</v>
      </c>
      <c r="N4065">
        <f t="shared" si="316"/>
        <v>3.795233892321271E-2</v>
      </c>
      <c r="O4065">
        <f t="shared" si="317"/>
        <v>244.76047904191617</v>
      </c>
      <c r="P4065">
        <f t="shared" ca="1" si="318"/>
        <v>2020</v>
      </c>
      <c r="Q4065" t="str">
        <f t="shared" si="319"/>
        <v>Medium</v>
      </c>
    </row>
    <row r="4066" spans="1:17" x14ac:dyDescent="0.3">
      <c r="A4066" t="s">
        <v>12</v>
      </c>
      <c r="B4066">
        <v>244900</v>
      </c>
      <c r="C4066">
        <v>244900</v>
      </c>
      <c r="D4066">
        <v>1267</v>
      </c>
      <c r="E4066">
        <v>1</v>
      </c>
      <c r="F4066">
        <v>3</v>
      </c>
      <c r="G4066">
        <v>2</v>
      </c>
      <c r="H4066">
        <v>2</v>
      </c>
      <c r="I4066">
        <v>2</v>
      </c>
      <c r="J4066">
        <v>1</v>
      </c>
      <c r="K4066">
        <v>2026</v>
      </c>
      <c r="L4066">
        <v>32539</v>
      </c>
      <c r="M4066">
        <f t="shared" si="315"/>
        <v>0</v>
      </c>
      <c r="N4066">
        <f t="shared" si="316"/>
        <v>0</v>
      </c>
      <c r="O4066">
        <f t="shared" si="317"/>
        <v>193.29123914759273</v>
      </c>
      <c r="P4066">
        <f t="shared" ca="1" si="318"/>
        <v>2020</v>
      </c>
      <c r="Q4066" t="str">
        <f t="shared" si="319"/>
        <v>Medium</v>
      </c>
    </row>
    <row r="4067" spans="1:17" x14ac:dyDescent="0.3">
      <c r="A4067" t="s">
        <v>12</v>
      </c>
      <c r="B4067">
        <v>290000</v>
      </c>
      <c r="C4067">
        <v>260000</v>
      </c>
      <c r="D4067">
        <v>2616</v>
      </c>
      <c r="E4067">
        <v>1</v>
      </c>
      <c r="F4067">
        <v>4</v>
      </c>
      <c r="G4067">
        <v>2</v>
      </c>
      <c r="H4067">
        <v>2</v>
      </c>
      <c r="I4067">
        <v>2</v>
      </c>
      <c r="J4067">
        <v>0</v>
      </c>
      <c r="K4067">
        <v>1973</v>
      </c>
      <c r="L4067">
        <v>34759</v>
      </c>
      <c r="M4067">
        <f t="shared" si="315"/>
        <v>30000</v>
      </c>
      <c r="N4067">
        <f t="shared" si="316"/>
        <v>0.10344827586206896</v>
      </c>
      <c r="O4067">
        <f t="shared" si="317"/>
        <v>99.388379204892971</v>
      </c>
      <c r="P4067">
        <f t="shared" ca="1" si="318"/>
        <v>2020</v>
      </c>
      <c r="Q4067" t="str">
        <f t="shared" si="319"/>
        <v>Large</v>
      </c>
    </row>
    <row r="4068" spans="1:17" x14ac:dyDescent="0.3">
      <c r="A4068" t="s">
        <v>12</v>
      </c>
      <c r="B4068">
        <v>354900</v>
      </c>
      <c r="C4068">
        <v>355000</v>
      </c>
      <c r="D4068">
        <v>1490</v>
      </c>
      <c r="E4068">
        <v>1</v>
      </c>
      <c r="F4068">
        <v>3</v>
      </c>
      <c r="G4068">
        <v>2</v>
      </c>
      <c r="H4068">
        <v>2</v>
      </c>
      <c r="I4068">
        <v>2</v>
      </c>
      <c r="J4068">
        <v>2</v>
      </c>
      <c r="K4068">
        <v>2026</v>
      </c>
      <c r="L4068">
        <v>33993</v>
      </c>
      <c r="M4068">
        <f t="shared" si="315"/>
        <v>-100</v>
      </c>
      <c r="N4068">
        <f t="shared" si="316"/>
        <v>-2.8176951253874329E-4</v>
      </c>
      <c r="O4068">
        <f t="shared" si="317"/>
        <v>238.25503355704697</v>
      </c>
      <c r="P4068">
        <f t="shared" ca="1" si="318"/>
        <v>2020</v>
      </c>
      <c r="Q4068" t="str">
        <f t="shared" si="319"/>
        <v>Medium</v>
      </c>
    </row>
    <row r="4069" spans="1:17" x14ac:dyDescent="0.3">
      <c r="A4069" t="s">
        <v>12</v>
      </c>
      <c r="B4069">
        <v>294000</v>
      </c>
      <c r="C4069">
        <v>294000</v>
      </c>
      <c r="D4069">
        <v>1277</v>
      </c>
      <c r="E4069">
        <v>1</v>
      </c>
      <c r="F4069">
        <v>3</v>
      </c>
      <c r="G4069">
        <v>2</v>
      </c>
      <c r="H4069">
        <v>2</v>
      </c>
      <c r="I4069">
        <v>2</v>
      </c>
      <c r="J4069">
        <v>2</v>
      </c>
      <c r="K4069">
        <v>2018</v>
      </c>
      <c r="L4069">
        <v>33976</v>
      </c>
      <c r="M4069">
        <f t="shared" si="315"/>
        <v>0</v>
      </c>
      <c r="N4069">
        <f t="shared" si="316"/>
        <v>0</v>
      </c>
      <c r="O4069">
        <f t="shared" si="317"/>
        <v>230.22709475332812</v>
      </c>
      <c r="P4069">
        <f t="shared" ca="1" si="318"/>
        <v>2020</v>
      </c>
      <c r="Q4069" t="str">
        <f t="shared" si="319"/>
        <v>Medium</v>
      </c>
    </row>
    <row r="4070" spans="1:17" x14ac:dyDescent="0.3">
      <c r="A4070" t="s">
        <v>12</v>
      </c>
      <c r="B4070">
        <v>420000</v>
      </c>
      <c r="C4070">
        <v>400000</v>
      </c>
      <c r="D4070">
        <v>1577</v>
      </c>
      <c r="E4070">
        <v>1</v>
      </c>
      <c r="F4070">
        <v>2</v>
      </c>
      <c r="G4070">
        <v>2</v>
      </c>
      <c r="H4070">
        <v>2</v>
      </c>
      <c r="I4070">
        <v>2</v>
      </c>
      <c r="J4070">
        <v>2</v>
      </c>
      <c r="K4070">
        <v>2022</v>
      </c>
      <c r="L4070">
        <v>32967</v>
      </c>
      <c r="M4070">
        <f t="shared" si="315"/>
        <v>20000</v>
      </c>
      <c r="N4070">
        <f t="shared" si="316"/>
        <v>4.7619047619047616E-2</v>
      </c>
      <c r="O4070">
        <f t="shared" si="317"/>
        <v>253.64616360177553</v>
      </c>
      <c r="P4070">
        <f t="shared" ca="1" si="318"/>
        <v>2020</v>
      </c>
      <c r="Q4070" t="str">
        <f t="shared" si="319"/>
        <v>Medium</v>
      </c>
    </row>
    <row r="4071" spans="1:17" x14ac:dyDescent="0.3">
      <c r="A4071" t="s">
        <v>13</v>
      </c>
      <c r="B4071">
        <v>180000</v>
      </c>
      <c r="C4071">
        <v>169500</v>
      </c>
      <c r="D4071">
        <v>1238</v>
      </c>
      <c r="E4071">
        <v>1</v>
      </c>
      <c r="F4071">
        <v>2</v>
      </c>
      <c r="G4071">
        <v>2</v>
      </c>
      <c r="H4071">
        <v>2</v>
      </c>
      <c r="I4071">
        <v>2</v>
      </c>
      <c r="J4071">
        <v>0</v>
      </c>
      <c r="K4071">
        <v>1984</v>
      </c>
      <c r="L4071">
        <v>33813</v>
      </c>
      <c r="M4071">
        <f t="shared" si="315"/>
        <v>10500</v>
      </c>
      <c r="N4071">
        <f t="shared" si="316"/>
        <v>5.8333333333333334E-2</v>
      </c>
      <c r="O4071">
        <f t="shared" si="317"/>
        <v>136.91437802907916</v>
      </c>
      <c r="P4071">
        <f t="shared" ca="1" si="318"/>
        <v>2020</v>
      </c>
      <c r="Q4071" t="str">
        <f t="shared" si="319"/>
        <v>Medium</v>
      </c>
    </row>
    <row r="4072" spans="1:17" x14ac:dyDescent="0.3">
      <c r="A4072" t="s">
        <v>12</v>
      </c>
      <c r="B4072">
        <v>399000</v>
      </c>
      <c r="C4072">
        <v>360000</v>
      </c>
      <c r="D4072">
        <v>2193</v>
      </c>
      <c r="E4072">
        <v>1</v>
      </c>
      <c r="F4072">
        <v>3</v>
      </c>
      <c r="G4072">
        <v>2</v>
      </c>
      <c r="H4072">
        <v>2</v>
      </c>
      <c r="I4072">
        <v>2</v>
      </c>
      <c r="J4072">
        <v>2</v>
      </c>
      <c r="K4072">
        <v>2006</v>
      </c>
      <c r="L4072">
        <v>32904</v>
      </c>
      <c r="M4072">
        <f t="shared" si="315"/>
        <v>39000</v>
      </c>
      <c r="N4072">
        <f t="shared" si="316"/>
        <v>9.7744360902255634E-2</v>
      </c>
      <c r="O4072">
        <f t="shared" si="317"/>
        <v>164.15868673050616</v>
      </c>
      <c r="P4072">
        <f t="shared" ca="1" si="318"/>
        <v>2020</v>
      </c>
      <c r="Q4072" t="str">
        <f t="shared" si="319"/>
        <v>Large</v>
      </c>
    </row>
    <row r="4073" spans="1:17" x14ac:dyDescent="0.3">
      <c r="A4073" t="s">
        <v>12</v>
      </c>
      <c r="B4073">
        <v>350000</v>
      </c>
      <c r="C4073">
        <v>350000</v>
      </c>
      <c r="D4073">
        <v>2020</v>
      </c>
      <c r="E4073">
        <v>1</v>
      </c>
      <c r="F4073">
        <v>3</v>
      </c>
      <c r="G4073">
        <v>2</v>
      </c>
      <c r="H4073">
        <v>2</v>
      </c>
      <c r="I4073">
        <v>2</v>
      </c>
      <c r="J4073">
        <v>2</v>
      </c>
      <c r="K4073">
        <v>1994</v>
      </c>
      <c r="L4073">
        <v>32526</v>
      </c>
      <c r="M4073">
        <f t="shared" si="315"/>
        <v>0</v>
      </c>
      <c r="N4073">
        <f t="shared" si="316"/>
        <v>0</v>
      </c>
      <c r="O4073">
        <f t="shared" si="317"/>
        <v>173.26732673267327</v>
      </c>
      <c r="P4073">
        <f t="shared" ca="1" si="318"/>
        <v>2020</v>
      </c>
      <c r="Q4073" t="str">
        <f t="shared" si="319"/>
        <v>Large</v>
      </c>
    </row>
    <row r="4074" spans="1:17" x14ac:dyDescent="0.3">
      <c r="A4074" t="s">
        <v>17</v>
      </c>
      <c r="B4074">
        <v>239989</v>
      </c>
      <c r="C4074">
        <v>230000</v>
      </c>
      <c r="D4074">
        <v>1090</v>
      </c>
      <c r="E4074">
        <v>1</v>
      </c>
      <c r="F4074">
        <v>2</v>
      </c>
      <c r="G4074">
        <v>2</v>
      </c>
      <c r="H4074">
        <v>2</v>
      </c>
      <c r="I4074">
        <v>2</v>
      </c>
      <c r="J4074">
        <v>0</v>
      </c>
      <c r="K4074">
        <v>2006</v>
      </c>
      <c r="L4074">
        <v>33324</v>
      </c>
      <c r="M4074">
        <f t="shared" si="315"/>
        <v>9989</v>
      </c>
      <c r="N4074">
        <f t="shared" si="316"/>
        <v>4.1622741042297774E-2</v>
      </c>
      <c r="O4074">
        <f t="shared" si="317"/>
        <v>211.00917431192661</v>
      </c>
      <c r="P4074">
        <f t="shared" ca="1" si="318"/>
        <v>2020</v>
      </c>
      <c r="Q4074" t="str">
        <f t="shared" si="319"/>
        <v>Medium</v>
      </c>
    </row>
    <row r="4075" spans="1:17" x14ac:dyDescent="0.3">
      <c r="A4075" t="s">
        <v>12</v>
      </c>
      <c r="B4075">
        <v>285000</v>
      </c>
      <c r="C4075">
        <v>295000</v>
      </c>
      <c r="D4075">
        <v>1673</v>
      </c>
      <c r="E4075">
        <v>1</v>
      </c>
      <c r="F4075">
        <v>4</v>
      </c>
      <c r="G4075">
        <v>3</v>
      </c>
      <c r="H4075">
        <v>3</v>
      </c>
      <c r="I4075">
        <v>3</v>
      </c>
      <c r="J4075">
        <v>1</v>
      </c>
      <c r="K4075">
        <v>1951</v>
      </c>
      <c r="L4075">
        <v>32205</v>
      </c>
      <c r="M4075">
        <f t="shared" si="315"/>
        <v>-10000</v>
      </c>
      <c r="N4075">
        <f t="shared" si="316"/>
        <v>-3.5087719298245612E-2</v>
      </c>
      <c r="O4075">
        <f t="shared" si="317"/>
        <v>176.32994620442318</v>
      </c>
      <c r="P4075">
        <f t="shared" ca="1" si="318"/>
        <v>2020</v>
      </c>
      <c r="Q4075" t="str">
        <f t="shared" si="319"/>
        <v>Medium</v>
      </c>
    </row>
    <row r="4076" spans="1:17" x14ac:dyDescent="0.3">
      <c r="A4076" t="s">
        <v>12</v>
      </c>
      <c r="B4076">
        <v>249900</v>
      </c>
      <c r="C4076">
        <v>247000</v>
      </c>
      <c r="D4076">
        <v>1400</v>
      </c>
      <c r="E4076">
        <v>1</v>
      </c>
      <c r="F4076">
        <v>3</v>
      </c>
      <c r="G4076">
        <v>2</v>
      </c>
      <c r="H4076">
        <v>2</v>
      </c>
      <c r="I4076">
        <v>2</v>
      </c>
      <c r="J4076">
        <v>2</v>
      </c>
      <c r="K4076">
        <v>2026</v>
      </c>
      <c r="L4076">
        <v>34433</v>
      </c>
      <c r="M4076">
        <f t="shared" si="315"/>
        <v>2900</v>
      </c>
      <c r="N4076">
        <f t="shared" si="316"/>
        <v>1.1604641856742696E-2</v>
      </c>
      <c r="O4076">
        <f t="shared" si="317"/>
        <v>176.42857142857142</v>
      </c>
      <c r="P4076">
        <f t="shared" ca="1" si="318"/>
        <v>2020</v>
      </c>
      <c r="Q4076" t="str">
        <f t="shared" si="319"/>
        <v>Medium</v>
      </c>
    </row>
    <row r="4077" spans="1:17" x14ac:dyDescent="0.3">
      <c r="A4077" t="s">
        <v>12</v>
      </c>
      <c r="B4077">
        <v>280000</v>
      </c>
      <c r="C4077">
        <v>275000</v>
      </c>
      <c r="D4077">
        <v>1578</v>
      </c>
      <c r="E4077">
        <v>1</v>
      </c>
      <c r="F4077">
        <v>2</v>
      </c>
      <c r="G4077">
        <v>2</v>
      </c>
      <c r="H4077">
        <v>2</v>
      </c>
      <c r="I4077">
        <v>2</v>
      </c>
      <c r="J4077">
        <v>1</v>
      </c>
      <c r="K4077">
        <v>1994</v>
      </c>
      <c r="L4077">
        <v>33542</v>
      </c>
      <c r="M4077">
        <f t="shared" si="315"/>
        <v>5000</v>
      </c>
      <c r="N4077">
        <f t="shared" si="316"/>
        <v>1.7857142857142856E-2</v>
      </c>
      <c r="O4077">
        <f t="shared" si="317"/>
        <v>174.27122940430925</v>
      </c>
      <c r="P4077">
        <f t="shared" ca="1" si="318"/>
        <v>2020</v>
      </c>
      <c r="Q4077" t="str">
        <f t="shared" si="319"/>
        <v>Medium</v>
      </c>
    </row>
    <row r="4078" spans="1:17" x14ac:dyDescent="0.3">
      <c r="A4078" t="s">
        <v>12</v>
      </c>
      <c r="B4078">
        <v>299999</v>
      </c>
      <c r="C4078">
        <v>299999</v>
      </c>
      <c r="D4078">
        <v>1665</v>
      </c>
      <c r="E4078">
        <v>1</v>
      </c>
      <c r="F4078">
        <v>4</v>
      </c>
      <c r="G4078">
        <v>2</v>
      </c>
      <c r="H4078">
        <v>2</v>
      </c>
      <c r="I4078">
        <v>2</v>
      </c>
      <c r="J4078">
        <v>2</v>
      </c>
      <c r="K4078">
        <v>2025</v>
      </c>
      <c r="L4078">
        <v>33905</v>
      </c>
      <c r="M4078">
        <f t="shared" si="315"/>
        <v>0</v>
      </c>
      <c r="N4078">
        <f t="shared" si="316"/>
        <v>0</v>
      </c>
      <c r="O4078">
        <f t="shared" si="317"/>
        <v>180.17957957957958</v>
      </c>
      <c r="P4078">
        <f t="shared" ca="1" si="318"/>
        <v>2020</v>
      </c>
      <c r="Q4078" t="str">
        <f t="shared" si="319"/>
        <v>Medium</v>
      </c>
    </row>
    <row r="4079" spans="1:17" x14ac:dyDescent="0.3">
      <c r="A4079" t="s">
        <v>12</v>
      </c>
      <c r="B4079">
        <v>335000</v>
      </c>
      <c r="C4079">
        <v>337000</v>
      </c>
      <c r="D4079">
        <v>1798</v>
      </c>
      <c r="E4079">
        <v>1</v>
      </c>
      <c r="F4079">
        <v>3</v>
      </c>
      <c r="G4079">
        <v>2</v>
      </c>
      <c r="H4079">
        <v>2</v>
      </c>
      <c r="I4079">
        <v>2</v>
      </c>
      <c r="J4079">
        <v>2</v>
      </c>
      <c r="K4079">
        <v>1990</v>
      </c>
      <c r="L4079">
        <v>33904</v>
      </c>
      <c r="M4079">
        <f t="shared" si="315"/>
        <v>-2000</v>
      </c>
      <c r="N4079">
        <f t="shared" si="316"/>
        <v>-5.9701492537313433E-3</v>
      </c>
      <c r="O4079">
        <f t="shared" si="317"/>
        <v>187.43047830923248</v>
      </c>
      <c r="P4079">
        <f t="shared" ca="1" si="318"/>
        <v>2020</v>
      </c>
      <c r="Q4079" t="str">
        <f t="shared" si="319"/>
        <v>Medium</v>
      </c>
    </row>
    <row r="4080" spans="1:17" x14ac:dyDescent="0.3">
      <c r="A4080" t="s">
        <v>13</v>
      </c>
      <c r="B4080">
        <v>450000</v>
      </c>
      <c r="C4080">
        <v>450000</v>
      </c>
      <c r="D4080">
        <v>960</v>
      </c>
      <c r="E4080">
        <v>1</v>
      </c>
      <c r="F4080">
        <v>2</v>
      </c>
      <c r="G4080">
        <v>2</v>
      </c>
      <c r="H4080">
        <v>2</v>
      </c>
      <c r="I4080">
        <v>2</v>
      </c>
      <c r="J4080">
        <v>1</v>
      </c>
      <c r="K4080">
        <v>1981</v>
      </c>
      <c r="L4080">
        <v>33134</v>
      </c>
      <c r="M4080">
        <f t="shared" si="315"/>
        <v>0</v>
      </c>
      <c r="N4080">
        <f t="shared" si="316"/>
        <v>0</v>
      </c>
      <c r="O4080">
        <f t="shared" si="317"/>
        <v>468.75</v>
      </c>
      <c r="P4080">
        <f t="shared" ca="1" si="318"/>
        <v>2020</v>
      </c>
      <c r="Q4080" t="str">
        <f t="shared" si="319"/>
        <v>small</v>
      </c>
    </row>
    <row r="4081" spans="1:17" x14ac:dyDescent="0.3">
      <c r="A4081" t="s">
        <v>12</v>
      </c>
      <c r="B4081">
        <v>239000</v>
      </c>
      <c r="C4081">
        <v>240000</v>
      </c>
      <c r="D4081">
        <v>1484</v>
      </c>
      <c r="E4081">
        <v>1</v>
      </c>
      <c r="F4081">
        <v>3</v>
      </c>
      <c r="G4081">
        <v>2</v>
      </c>
      <c r="H4081">
        <v>2</v>
      </c>
      <c r="I4081">
        <v>2</v>
      </c>
      <c r="J4081">
        <v>2</v>
      </c>
      <c r="K4081">
        <v>1988</v>
      </c>
      <c r="L4081">
        <v>32907</v>
      </c>
      <c r="M4081">
        <f t="shared" si="315"/>
        <v>-1000</v>
      </c>
      <c r="N4081">
        <f t="shared" si="316"/>
        <v>-4.1841004184100415E-3</v>
      </c>
      <c r="O4081">
        <f t="shared" si="317"/>
        <v>161.72506738544473</v>
      </c>
      <c r="P4081">
        <f t="shared" ca="1" si="318"/>
        <v>2020</v>
      </c>
      <c r="Q4081" t="str">
        <f t="shared" si="319"/>
        <v>Medium</v>
      </c>
    </row>
    <row r="4082" spans="1:17" x14ac:dyDescent="0.3">
      <c r="A4082" t="s">
        <v>12</v>
      </c>
      <c r="B4082">
        <v>367000</v>
      </c>
      <c r="C4082">
        <v>367000</v>
      </c>
      <c r="D4082">
        <v>1965</v>
      </c>
      <c r="E4082">
        <v>1</v>
      </c>
      <c r="F4082">
        <v>3</v>
      </c>
      <c r="G4082">
        <v>3</v>
      </c>
      <c r="H4082">
        <v>2</v>
      </c>
      <c r="I4082">
        <v>2</v>
      </c>
      <c r="J4082">
        <v>2</v>
      </c>
      <c r="K4082">
        <v>2025</v>
      </c>
      <c r="L4082">
        <v>33971</v>
      </c>
      <c r="M4082">
        <f t="shared" si="315"/>
        <v>0</v>
      </c>
      <c r="N4082">
        <f t="shared" si="316"/>
        <v>0</v>
      </c>
      <c r="O4082">
        <f t="shared" si="317"/>
        <v>186.76844783715012</v>
      </c>
      <c r="P4082">
        <f t="shared" ca="1" si="318"/>
        <v>2020</v>
      </c>
      <c r="Q4082" t="str">
        <f t="shared" si="319"/>
        <v>Medium</v>
      </c>
    </row>
    <row r="4083" spans="1:17" x14ac:dyDescent="0.3">
      <c r="A4083" t="s">
        <v>17</v>
      </c>
      <c r="B4083">
        <v>189900</v>
      </c>
      <c r="C4083">
        <v>192000</v>
      </c>
      <c r="D4083">
        <v>1480</v>
      </c>
      <c r="E4083">
        <v>1</v>
      </c>
      <c r="F4083">
        <v>4</v>
      </c>
      <c r="G4083">
        <v>2</v>
      </c>
      <c r="H4083">
        <v>2</v>
      </c>
      <c r="I4083">
        <v>2</v>
      </c>
      <c r="J4083">
        <v>0</v>
      </c>
      <c r="K4083">
        <v>2025</v>
      </c>
      <c r="L4083">
        <v>32433</v>
      </c>
      <c r="M4083">
        <f t="shared" si="315"/>
        <v>-2100</v>
      </c>
      <c r="N4083">
        <f t="shared" si="316"/>
        <v>-1.1058451816745656E-2</v>
      </c>
      <c r="O4083">
        <f t="shared" si="317"/>
        <v>129.72972972972974</v>
      </c>
      <c r="P4083">
        <f t="shared" ca="1" si="318"/>
        <v>2020</v>
      </c>
      <c r="Q4083" t="str">
        <f t="shared" si="319"/>
        <v>Medium</v>
      </c>
    </row>
    <row r="4084" spans="1:17" x14ac:dyDescent="0.3">
      <c r="A4084" t="s">
        <v>12</v>
      </c>
      <c r="B4084">
        <v>659000</v>
      </c>
      <c r="C4084">
        <v>625000</v>
      </c>
      <c r="D4084">
        <v>2143</v>
      </c>
      <c r="E4084">
        <v>1</v>
      </c>
      <c r="F4084">
        <v>3</v>
      </c>
      <c r="G4084">
        <v>2</v>
      </c>
      <c r="H4084">
        <v>2</v>
      </c>
      <c r="I4084">
        <v>2</v>
      </c>
      <c r="J4084">
        <v>2</v>
      </c>
      <c r="K4084">
        <v>1976</v>
      </c>
      <c r="L4084">
        <v>33777</v>
      </c>
      <c r="M4084">
        <f t="shared" si="315"/>
        <v>34000</v>
      </c>
      <c r="N4084">
        <f t="shared" si="316"/>
        <v>5.1593323216995446E-2</v>
      </c>
      <c r="O4084">
        <f t="shared" si="317"/>
        <v>291.6472235184321</v>
      </c>
      <c r="P4084">
        <f t="shared" ca="1" si="318"/>
        <v>2020</v>
      </c>
      <c r="Q4084" t="str">
        <f t="shared" si="319"/>
        <v>Large</v>
      </c>
    </row>
    <row r="4085" spans="1:17" x14ac:dyDescent="0.3">
      <c r="A4085" t="s">
        <v>14</v>
      </c>
      <c r="B4085">
        <v>240000</v>
      </c>
      <c r="C4085">
        <v>225000</v>
      </c>
      <c r="D4085">
        <v>1509</v>
      </c>
      <c r="E4085">
        <v>1</v>
      </c>
      <c r="F4085">
        <v>3</v>
      </c>
      <c r="G4085">
        <v>2</v>
      </c>
      <c r="H4085">
        <v>2</v>
      </c>
      <c r="I4085">
        <v>2</v>
      </c>
      <c r="J4085">
        <v>0</v>
      </c>
      <c r="K4085">
        <v>1986</v>
      </c>
      <c r="L4085">
        <v>32401</v>
      </c>
      <c r="M4085">
        <f t="shared" si="315"/>
        <v>15000</v>
      </c>
      <c r="N4085">
        <f t="shared" si="316"/>
        <v>6.25E-2</v>
      </c>
      <c r="O4085">
        <f t="shared" si="317"/>
        <v>149.10536779324056</v>
      </c>
      <c r="P4085">
        <f t="shared" ca="1" si="318"/>
        <v>2020</v>
      </c>
      <c r="Q4085" t="str">
        <f t="shared" si="319"/>
        <v>Medium</v>
      </c>
    </row>
    <row r="4086" spans="1:17" x14ac:dyDescent="0.3">
      <c r="A4086" t="s">
        <v>14</v>
      </c>
      <c r="B4086">
        <v>500000</v>
      </c>
      <c r="C4086">
        <v>465000</v>
      </c>
      <c r="D4086">
        <v>1688</v>
      </c>
      <c r="E4086">
        <v>2</v>
      </c>
      <c r="F4086">
        <v>3</v>
      </c>
      <c r="G4086">
        <v>3</v>
      </c>
      <c r="H4086">
        <v>2</v>
      </c>
      <c r="I4086">
        <v>2</v>
      </c>
      <c r="J4086">
        <v>1</v>
      </c>
      <c r="K4086">
        <v>2014</v>
      </c>
      <c r="L4086">
        <v>33449</v>
      </c>
      <c r="M4086">
        <f t="shared" si="315"/>
        <v>35000</v>
      </c>
      <c r="N4086">
        <f t="shared" si="316"/>
        <v>7.0000000000000007E-2</v>
      </c>
      <c r="O4086">
        <f t="shared" si="317"/>
        <v>275.47393364928911</v>
      </c>
      <c r="P4086">
        <f t="shared" ca="1" si="318"/>
        <v>2020</v>
      </c>
      <c r="Q4086" t="str">
        <f t="shared" si="319"/>
        <v>Medium</v>
      </c>
    </row>
    <row r="4087" spans="1:17" x14ac:dyDescent="0.3">
      <c r="A4087" t="s">
        <v>14</v>
      </c>
      <c r="B4087">
        <v>750000</v>
      </c>
      <c r="C4087">
        <v>710000</v>
      </c>
      <c r="D4087">
        <v>1848</v>
      </c>
      <c r="E4087">
        <v>3</v>
      </c>
      <c r="F4087">
        <v>3</v>
      </c>
      <c r="G4087">
        <v>4</v>
      </c>
      <c r="H4087">
        <v>3</v>
      </c>
      <c r="I4087">
        <v>3</v>
      </c>
      <c r="J4087">
        <v>1</v>
      </c>
      <c r="K4087">
        <v>2007</v>
      </c>
      <c r="L4087">
        <v>33304</v>
      </c>
      <c r="M4087">
        <f t="shared" si="315"/>
        <v>40000</v>
      </c>
      <c r="N4087">
        <f t="shared" si="316"/>
        <v>5.3333333333333337E-2</v>
      </c>
      <c r="O4087">
        <f t="shared" si="317"/>
        <v>384.19913419913422</v>
      </c>
      <c r="P4087">
        <f t="shared" ca="1" si="318"/>
        <v>2020</v>
      </c>
      <c r="Q4087" t="str">
        <f t="shared" si="319"/>
        <v>Medium</v>
      </c>
    </row>
    <row r="4088" spans="1:17" x14ac:dyDescent="0.3">
      <c r="A4088" t="s">
        <v>13</v>
      </c>
      <c r="B4088">
        <v>715000</v>
      </c>
      <c r="C4088">
        <v>680000</v>
      </c>
      <c r="D4088">
        <v>1402</v>
      </c>
      <c r="E4088">
        <v>1</v>
      </c>
      <c r="F4088">
        <v>2</v>
      </c>
      <c r="G4088">
        <v>2</v>
      </c>
      <c r="H4088">
        <v>2</v>
      </c>
      <c r="I4088">
        <v>2</v>
      </c>
      <c r="J4088">
        <v>1</v>
      </c>
      <c r="K4088">
        <v>1974</v>
      </c>
      <c r="L4088">
        <v>33480</v>
      </c>
      <c r="M4088">
        <f t="shared" si="315"/>
        <v>35000</v>
      </c>
      <c r="N4088">
        <f t="shared" si="316"/>
        <v>4.8951048951048952E-2</v>
      </c>
      <c r="O4088">
        <f t="shared" si="317"/>
        <v>485.02139800285306</v>
      </c>
      <c r="P4088">
        <f t="shared" ca="1" si="318"/>
        <v>2020</v>
      </c>
      <c r="Q4088" t="str">
        <f t="shared" si="319"/>
        <v>Medium</v>
      </c>
    </row>
    <row r="4089" spans="1:17" x14ac:dyDescent="0.3">
      <c r="A4089" t="s">
        <v>12</v>
      </c>
      <c r="B4089">
        <v>525604</v>
      </c>
      <c r="C4089">
        <v>515000</v>
      </c>
      <c r="D4089">
        <v>2024</v>
      </c>
      <c r="E4089">
        <v>1</v>
      </c>
      <c r="F4089">
        <v>2</v>
      </c>
      <c r="G4089">
        <v>3</v>
      </c>
      <c r="H4089">
        <v>2</v>
      </c>
      <c r="I4089">
        <v>2</v>
      </c>
      <c r="J4089">
        <v>2</v>
      </c>
      <c r="K4089">
        <v>2025</v>
      </c>
      <c r="L4089">
        <v>32259</v>
      </c>
      <c r="M4089">
        <f t="shared" si="315"/>
        <v>10604</v>
      </c>
      <c r="N4089">
        <f t="shared" si="316"/>
        <v>2.0174884513816486E-2</v>
      </c>
      <c r="O4089">
        <f t="shared" si="317"/>
        <v>254.44664031620553</v>
      </c>
      <c r="P4089">
        <f t="shared" ca="1" si="318"/>
        <v>2020</v>
      </c>
      <c r="Q4089" t="str">
        <f t="shared" si="319"/>
        <v>Large</v>
      </c>
    </row>
    <row r="4090" spans="1:17" x14ac:dyDescent="0.3">
      <c r="A4090" t="s">
        <v>12</v>
      </c>
      <c r="B4090">
        <v>150000</v>
      </c>
      <c r="C4090">
        <v>158500</v>
      </c>
      <c r="D4090">
        <v>880</v>
      </c>
      <c r="E4090">
        <v>1</v>
      </c>
      <c r="F4090">
        <v>2</v>
      </c>
      <c r="G4090">
        <v>1</v>
      </c>
      <c r="H4090">
        <v>1</v>
      </c>
      <c r="I4090">
        <v>1</v>
      </c>
      <c r="J4090">
        <v>0</v>
      </c>
      <c r="K4090">
        <v>1945</v>
      </c>
      <c r="L4090">
        <v>32503</v>
      </c>
      <c r="M4090">
        <f t="shared" si="315"/>
        <v>-8500</v>
      </c>
      <c r="N4090">
        <f t="shared" si="316"/>
        <v>-5.6666666666666664E-2</v>
      </c>
      <c r="O4090">
        <f t="shared" si="317"/>
        <v>180.11363636363637</v>
      </c>
      <c r="P4090">
        <f t="shared" ca="1" si="318"/>
        <v>2020</v>
      </c>
      <c r="Q4090" t="str">
        <f t="shared" si="319"/>
        <v>small</v>
      </c>
    </row>
    <row r="4091" spans="1:17" x14ac:dyDescent="0.3">
      <c r="A4091" t="s">
        <v>17</v>
      </c>
      <c r="B4091">
        <v>81000</v>
      </c>
      <c r="C4091">
        <v>72500</v>
      </c>
      <c r="D4091">
        <v>914</v>
      </c>
      <c r="E4091">
        <v>1</v>
      </c>
      <c r="F4091">
        <v>2</v>
      </c>
      <c r="G4091">
        <v>2</v>
      </c>
      <c r="H4091">
        <v>2</v>
      </c>
      <c r="I4091">
        <v>2</v>
      </c>
      <c r="J4091">
        <v>0</v>
      </c>
      <c r="K4091">
        <v>1975</v>
      </c>
      <c r="L4091">
        <v>33903</v>
      </c>
      <c r="M4091">
        <f t="shared" si="315"/>
        <v>8500</v>
      </c>
      <c r="N4091">
        <f t="shared" si="316"/>
        <v>0.10493827160493827</v>
      </c>
      <c r="O4091">
        <f t="shared" si="317"/>
        <v>79.321663019693659</v>
      </c>
      <c r="P4091">
        <f t="shared" ca="1" si="318"/>
        <v>2020</v>
      </c>
      <c r="Q4091" t="str">
        <f t="shared" si="319"/>
        <v>small</v>
      </c>
    </row>
    <row r="4092" spans="1:17" x14ac:dyDescent="0.3">
      <c r="A4092" t="s">
        <v>12</v>
      </c>
      <c r="B4092">
        <v>279999</v>
      </c>
      <c r="C4092">
        <v>272000</v>
      </c>
      <c r="D4092">
        <v>1160</v>
      </c>
      <c r="E4092">
        <v>1</v>
      </c>
      <c r="F4092">
        <v>3</v>
      </c>
      <c r="G4092">
        <v>2</v>
      </c>
      <c r="H4092">
        <v>2</v>
      </c>
      <c r="I4092">
        <v>2</v>
      </c>
      <c r="J4092">
        <v>2</v>
      </c>
      <c r="K4092">
        <v>1973</v>
      </c>
      <c r="L4092">
        <v>32119</v>
      </c>
      <c r="M4092">
        <f t="shared" si="315"/>
        <v>7999</v>
      </c>
      <c r="N4092">
        <f t="shared" si="316"/>
        <v>2.8567959171282756E-2</v>
      </c>
      <c r="O4092">
        <f t="shared" si="317"/>
        <v>234.48275862068965</v>
      </c>
      <c r="P4092">
        <f t="shared" ca="1" si="318"/>
        <v>2020</v>
      </c>
      <c r="Q4092" t="str">
        <f t="shared" si="319"/>
        <v>Medium</v>
      </c>
    </row>
    <row r="4093" spans="1:17" x14ac:dyDescent="0.3">
      <c r="A4093" t="s">
        <v>13</v>
      </c>
      <c r="B4093">
        <v>199000</v>
      </c>
      <c r="C4093">
        <v>197000</v>
      </c>
      <c r="D4093">
        <v>770</v>
      </c>
      <c r="E4093">
        <v>1</v>
      </c>
      <c r="F4093">
        <v>2</v>
      </c>
      <c r="G4093">
        <v>2</v>
      </c>
      <c r="H4093">
        <v>2</v>
      </c>
      <c r="I4093">
        <v>2</v>
      </c>
      <c r="J4093">
        <v>0</v>
      </c>
      <c r="K4093">
        <v>1983</v>
      </c>
      <c r="L4093">
        <v>33069</v>
      </c>
      <c r="M4093">
        <f t="shared" si="315"/>
        <v>2000</v>
      </c>
      <c r="N4093">
        <f t="shared" si="316"/>
        <v>1.0050251256281407E-2</v>
      </c>
      <c r="O4093">
        <f t="shared" si="317"/>
        <v>255.84415584415584</v>
      </c>
      <c r="P4093">
        <f t="shared" ca="1" si="318"/>
        <v>2020</v>
      </c>
      <c r="Q4093" t="str">
        <f t="shared" si="319"/>
        <v>small</v>
      </c>
    </row>
    <row r="4094" spans="1:17" x14ac:dyDescent="0.3">
      <c r="A4094" t="s">
        <v>14</v>
      </c>
      <c r="B4094">
        <v>425000</v>
      </c>
      <c r="C4094">
        <v>425000</v>
      </c>
      <c r="D4094">
        <v>1461</v>
      </c>
      <c r="E4094">
        <v>2</v>
      </c>
      <c r="F4094">
        <v>3</v>
      </c>
      <c r="G4094">
        <v>2</v>
      </c>
      <c r="H4094">
        <v>2</v>
      </c>
      <c r="I4094">
        <v>2</v>
      </c>
      <c r="J4094">
        <v>1</v>
      </c>
      <c r="K4094">
        <v>1997</v>
      </c>
      <c r="L4094">
        <v>33025</v>
      </c>
      <c r="M4094">
        <f t="shared" si="315"/>
        <v>0</v>
      </c>
      <c r="N4094">
        <f t="shared" si="316"/>
        <v>0</v>
      </c>
      <c r="O4094">
        <f t="shared" si="317"/>
        <v>290.89664613278575</v>
      </c>
      <c r="P4094">
        <f t="shared" ca="1" si="318"/>
        <v>2020</v>
      </c>
      <c r="Q4094" t="str">
        <f t="shared" si="319"/>
        <v>Medium</v>
      </c>
    </row>
    <row r="4095" spans="1:17" x14ac:dyDescent="0.3">
      <c r="A4095" t="s">
        <v>12</v>
      </c>
      <c r="B4095">
        <v>335000</v>
      </c>
      <c r="C4095">
        <v>345000</v>
      </c>
      <c r="D4095">
        <v>2614</v>
      </c>
      <c r="E4095">
        <v>2</v>
      </c>
      <c r="F4095">
        <v>6</v>
      </c>
      <c r="G4095">
        <v>3</v>
      </c>
      <c r="H4095">
        <v>3</v>
      </c>
      <c r="I4095">
        <v>3</v>
      </c>
      <c r="J4095">
        <v>2</v>
      </c>
      <c r="K4095">
        <v>2021</v>
      </c>
      <c r="L4095">
        <v>33573</v>
      </c>
      <c r="M4095">
        <f t="shared" si="315"/>
        <v>-10000</v>
      </c>
      <c r="N4095">
        <f t="shared" si="316"/>
        <v>-2.9850746268656716E-2</v>
      </c>
      <c r="O4095">
        <f t="shared" si="317"/>
        <v>131.98163733741393</v>
      </c>
      <c r="P4095">
        <f t="shared" ca="1" si="318"/>
        <v>2020</v>
      </c>
      <c r="Q4095" t="str">
        <f t="shared" si="319"/>
        <v>Large</v>
      </c>
    </row>
    <row r="4096" spans="1:17" x14ac:dyDescent="0.3">
      <c r="A4096" t="s">
        <v>13</v>
      </c>
      <c r="B4096">
        <v>449900</v>
      </c>
      <c r="C4096">
        <v>449900</v>
      </c>
      <c r="D4096">
        <v>1717</v>
      </c>
      <c r="E4096">
        <v>2</v>
      </c>
      <c r="F4096">
        <v>2</v>
      </c>
      <c r="G4096">
        <v>2</v>
      </c>
      <c r="H4096">
        <v>2</v>
      </c>
      <c r="I4096">
        <v>2</v>
      </c>
      <c r="J4096">
        <v>1</v>
      </c>
      <c r="K4096">
        <v>2025</v>
      </c>
      <c r="L4096">
        <v>34114</v>
      </c>
      <c r="M4096">
        <f t="shared" si="315"/>
        <v>0</v>
      </c>
      <c r="N4096">
        <f t="shared" si="316"/>
        <v>0</v>
      </c>
      <c r="O4096">
        <f t="shared" si="317"/>
        <v>262.02679091438557</v>
      </c>
      <c r="P4096">
        <f t="shared" ca="1" si="318"/>
        <v>2020</v>
      </c>
      <c r="Q4096" t="str">
        <f t="shared" si="319"/>
        <v>Medium</v>
      </c>
    </row>
    <row r="4097" spans="1:17" x14ac:dyDescent="0.3">
      <c r="A4097" t="s">
        <v>12</v>
      </c>
      <c r="B4097">
        <v>552000</v>
      </c>
      <c r="C4097">
        <v>552000</v>
      </c>
      <c r="D4097">
        <v>2000</v>
      </c>
      <c r="E4097">
        <v>1</v>
      </c>
      <c r="F4097">
        <v>3</v>
      </c>
      <c r="G4097">
        <v>2</v>
      </c>
      <c r="H4097">
        <v>2</v>
      </c>
      <c r="I4097">
        <v>2</v>
      </c>
      <c r="J4097">
        <v>0</v>
      </c>
      <c r="K4097">
        <v>1959</v>
      </c>
      <c r="L4097">
        <v>32561</v>
      </c>
      <c r="M4097">
        <f t="shared" si="315"/>
        <v>0</v>
      </c>
      <c r="N4097">
        <f t="shared" si="316"/>
        <v>0</v>
      </c>
      <c r="O4097">
        <f t="shared" si="317"/>
        <v>276</v>
      </c>
      <c r="P4097">
        <f t="shared" ca="1" si="318"/>
        <v>2020</v>
      </c>
      <c r="Q4097" t="str">
        <f t="shared" si="319"/>
        <v>Large</v>
      </c>
    </row>
    <row r="4098" spans="1:17" x14ac:dyDescent="0.3">
      <c r="A4098" t="s">
        <v>12</v>
      </c>
      <c r="B4098">
        <v>309000</v>
      </c>
      <c r="C4098">
        <v>309000</v>
      </c>
      <c r="D4098">
        <v>1307</v>
      </c>
      <c r="E4098">
        <v>1</v>
      </c>
      <c r="F4098">
        <v>3</v>
      </c>
      <c r="G4098">
        <v>2</v>
      </c>
      <c r="H4098">
        <v>2</v>
      </c>
      <c r="I4098">
        <v>2</v>
      </c>
      <c r="J4098">
        <v>1</v>
      </c>
      <c r="K4098">
        <v>2026</v>
      </c>
      <c r="L4098">
        <v>32927</v>
      </c>
      <c r="M4098">
        <f t="shared" si="315"/>
        <v>0</v>
      </c>
      <c r="N4098">
        <f t="shared" si="316"/>
        <v>0</v>
      </c>
      <c r="O4098">
        <f t="shared" si="317"/>
        <v>236.41928079571537</v>
      </c>
      <c r="P4098">
        <f t="shared" ca="1" si="318"/>
        <v>2020</v>
      </c>
      <c r="Q4098" t="str">
        <f t="shared" si="319"/>
        <v>Medium</v>
      </c>
    </row>
    <row r="4099" spans="1:17" x14ac:dyDescent="0.3">
      <c r="A4099" t="s">
        <v>12</v>
      </c>
      <c r="B4099">
        <v>210000</v>
      </c>
      <c r="C4099">
        <v>205000</v>
      </c>
      <c r="D4099">
        <v>1180</v>
      </c>
      <c r="E4099">
        <v>1</v>
      </c>
      <c r="F4099">
        <v>3</v>
      </c>
      <c r="G4099">
        <v>2</v>
      </c>
      <c r="H4099">
        <v>1</v>
      </c>
      <c r="I4099">
        <v>1</v>
      </c>
      <c r="J4099">
        <v>0</v>
      </c>
      <c r="K4099">
        <v>1955</v>
      </c>
      <c r="L4099">
        <v>32303</v>
      </c>
      <c r="M4099">
        <f t="shared" ref="M4099:M4162" si="320">B4099 - C4099</f>
        <v>5000</v>
      </c>
      <c r="N4099">
        <f t="shared" ref="N4099:N4162" si="321">(B4099 - C4099)/B4099</f>
        <v>2.3809523809523808E-2</v>
      </c>
      <c r="O4099">
        <f t="shared" ref="O4099:O4162" si="322">C4099/D4099</f>
        <v>173.72881355932202</v>
      </c>
      <c r="P4099">
        <f t="shared" ref="P4099:P4162" ca="1" si="323">YEAR(TODAY() - K4099)</f>
        <v>2020</v>
      </c>
      <c r="Q4099" t="str">
        <f t="shared" ref="Q4099:Q4162" si="324">IF(D4099&lt;1000,"small",IF(D4099&lt;2000,"Medium","Large"))</f>
        <v>Medium</v>
      </c>
    </row>
    <row r="4100" spans="1:17" x14ac:dyDescent="0.3">
      <c r="A4100" t="s">
        <v>17</v>
      </c>
      <c r="B4100">
        <v>10000</v>
      </c>
      <c r="C4100">
        <v>10000</v>
      </c>
      <c r="D4100">
        <v>960</v>
      </c>
      <c r="E4100">
        <v>1</v>
      </c>
      <c r="F4100">
        <v>2</v>
      </c>
      <c r="G4100">
        <v>2</v>
      </c>
      <c r="H4100">
        <v>2</v>
      </c>
      <c r="I4100">
        <v>2</v>
      </c>
      <c r="J4100">
        <v>0</v>
      </c>
      <c r="K4100">
        <v>1984</v>
      </c>
      <c r="L4100">
        <v>33903</v>
      </c>
      <c r="M4100">
        <f t="shared" si="320"/>
        <v>0</v>
      </c>
      <c r="N4100">
        <f t="shared" si="321"/>
        <v>0</v>
      </c>
      <c r="O4100">
        <f t="shared" si="322"/>
        <v>10.416666666666666</v>
      </c>
      <c r="P4100">
        <f t="shared" ca="1" si="323"/>
        <v>2020</v>
      </c>
      <c r="Q4100" t="str">
        <f t="shared" si="324"/>
        <v>small</v>
      </c>
    </row>
    <row r="4101" spans="1:17" x14ac:dyDescent="0.3">
      <c r="A4101" t="s">
        <v>12</v>
      </c>
      <c r="B4101">
        <v>314997</v>
      </c>
      <c r="C4101">
        <v>305000</v>
      </c>
      <c r="D4101">
        <v>1630</v>
      </c>
      <c r="E4101">
        <v>1</v>
      </c>
      <c r="F4101">
        <v>3</v>
      </c>
      <c r="G4101">
        <v>2</v>
      </c>
      <c r="H4101">
        <v>2</v>
      </c>
      <c r="I4101">
        <v>2</v>
      </c>
      <c r="J4101">
        <v>2</v>
      </c>
      <c r="K4101">
        <v>2025</v>
      </c>
      <c r="L4101">
        <v>33971</v>
      </c>
      <c r="M4101">
        <f t="shared" si="320"/>
        <v>9997</v>
      </c>
      <c r="N4101">
        <f t="shared" si="321"/>
        <v>3.1736810191843094E-2</v>
      </c>
      <c r="O4101">
        <f t="shared" si="322"/>
        <v>187.11656441717793</v>
      </c>
      <c r="P4101">
        <f t="shared" ca="1" si="323"/>
        <v>2020</v>
      </c>
      <c r="Q4101" t="str">
        <f t="shared" si="324"/>
        <v>Medium</v>
      </c>
    </row>
    <row r="4102" spans="1:17" x14ac:dyDescent="0.3">
      <c r="A4102" t="s">
        <v>13</v>
      </c>
      <c r="B4102">
        <v>249500</v>
      </c>
      <c r="C4102">
        <v>230000</v>
      </c>
      <c r="D4102">
        <v>1216</v>
      </c>
      <c r="E4102">
        <v>2</v>
      </c>
      <c r="F4102">
        <v>2</v>
      </c>
      <c r="G4102">
        <v>2</v>
      </c>
      <c r="H4102">
        <v>2</v>
      </c>
      <c r="I4102">
        <v>2</v>
      </c>
      <c r="J4102">
        <v>1</v>
      </c>
      <c r="K4102">
        <v>1972</v>
      </c>
      <c r="L4102">
        <v>32176</v>
      </c>
      <c r="M4102">
        <f t="shared" si="320"/>
        <v>19500</v>
      </c>
      <c r="N4102">
        <f t="shared" si="321"/>
        <v>7.8156312625250496E-2</v>
      </c>
      <c r="O4102">
        <f t="shared" si="322"/>
        <v>189.14473684210526</v>
      </c>
      <c r="P4102">
        <f t="shared" ca="1" si="323"/>
        <v>2020</v>
      </c>
      <c r="Q4102" t="str">
        <f t="shared" si="324"/>
        <v>Medium</v>
      </c>
    </row>
    <row r="4103" spans="1:17" x14ac:dyDescent="0.3">
      <c r="A4103" t="s">
        <v>12</v>
      </c>
      <c r="B4103">
        <v>329000</v>
      </c>
      <c r="C4103">
        <v>329000</v>
      </c>
      <c r="D4103">
        <v>1870</v>
      </c>
      <c r="E4103">
        <v>1</v>
      </c>
      <c r="F4103">
        <v>4</v>
      </c>
      <c r="G4103">
        <v>2</v>
      </c>
      <c r="H4103">
        <v>2</v>
      </c>
      <c r="I4103">
        <v>2</v>
      </c>
      <c r="J4103">
        <v>2</v>
      </c>
      <c r="K4103">
        <v>2025</v>
      </c>
      <c r="L4103">
        <v>32583</v>
      </c>
      <c r="M4103">
        <f t="shared" si="320"/>
        <v>0</v>
      </c>
      <c r="N4103">
        <f t="shared" si="321"/>
        <v>0</v>
      </c>
      <c r="O4103">
        <f t="shared" si="322"/>
        <v>175.93582887700535</v>
      </c>
      <c r="P4103">
        <f t="shared" ca="1" si="323"/>
        <v>2020</v>
      </c>
      <c r="Q4103" t="str">
        <f t="shared" si="324"/>
        <v>Medium</v>
      </c>
    </row>
    <row r="4104" spans="1:17" x14ac:dyDescent="0.3">
      <c r="A4104" t="s">
        <v>14</v>
      </c>
      <c r="B4104">
        <v>303159</v>
      </c>
      <c r="C4104">
        <v>303159</v>
      </c>
      <c r="D4104">
        <v>2014</v>
      </c>
      <c r="E4104">
        <v>2</v>
      </c>
      <c r="F4104">
        <v>3</v>
      </c>
      <c r="G4104">
        <v>3</v>
      </c>
      <c r="H4104">
        <v>2</v>
      </c>
      <c r="I4104">
        <v>2</v>
      </c>
      <c r="J4104">
        <v>2</v>
      </c>
      <c r="K4104">
        <v>2025</v>
      </c>
      <c r="L4104">
        <v>32244</v>
      </c>
      <c r="M4104">
        <f t="shared" si="320"/>
        <v>0</v>
      </c>
      <c r="N4104">
        <f t="shared" si="321"/>
        <v>0</v>
      </c>
      <c r="O4104">
        <f t="shared" si="322"/>
        <v>150.52581926514398</v>
      </c>
      <c r="P4104">
        <f t="shared" ca="1" si="323"/>
        <v>2020</v>
      </c>
      <c r="Q4104" t="str">
        <f t="shared" si="324"/>
        <v>Large</v>
      </c>
    </row>
    <row r="4105" spans="1:17" x14ac:dyDescent="0.3">
      <c r="A4105" t="s">
        <v>12</v>
      </c>
      <c r="B4105">
        <v>610000</v>
      </c>
      <c r="C4105">
        <v>600000</v>
      </c>
      <c r="D4105">
        <v>2506</v>
      </c>
      <c r="E4105">
        <v>1</v>
      </c>
      <c r="F4105">
        <v>3</v>
      </c>
      <c r="G4105">
        <v>2</v>
      </c>
      <c r="H4105">
        <v>2</v>
      </c>
      <c r="I4105">
        <v>2</v>
      </c>
      <c r="J4105">
        <v>2</v>
      </c>
      <c r="K4105">
        <v>2023</v>
      </c>
      <c r="L4105">
        <v>34953</v>
      </c>
      <c r="M4105">
        <f t="shared" si="320"/>
        <v>10000</v>
      </c>
      <c r="N4105">
        <f t="shared" si="321"/>
        <v>1.6393442622950821E-2</v>
      </c>
      <c r="O4105">
        <f t="shared" si="322"/>
        <v>239.42537909018355</v>
      </c>
      <c r="P4105">
        <f t="shared" ca="1" si="323"/>
        <v>2020</v>
      </c>
      <c r="Q4105" t="str">
        <f t="shared" si="324"/>
        <v>Large</v>
      </c>
    </row>
    <row r="4106" spans="1:17" x14ac:dyDescent="0.3">
      <c r="A4106" t="s">
        <v>12</v>
      </c>
      <c r="B4106">
        <v>315000</v>
      </c>
      <c r="C4106">
        <v>318000</v>
      </c>
      <c r="D4106">
        <v>1711</v>
      </c>
      <c r="E4106">
        <v>1</v>
      </c>
      <c r="F4106">
        <v>3</v>
      </c>
      <c r="G4106">
        <v>2</v>
      </c>
      <c r="H4106">
        <v>2</v>
      </c>
      <c r="I4106">
        <v>2</v>
      </c>
      <c r="J4106">
        <v>2</v>
      </c>
      <c r="K4106">
        <v>1980</v>
      </c>
      <c r="L4106">
        <v>32073</v>
      </c>
      <c r="M4106">
        <f t="shared" si="320"/>
        <v>-3000</v>
      </c>
      <c r="N4106">
        <f t="shared" si="321"/>
        <v>-9.5238095238095247E-3</v>
      </c>
      <c r="O4106">
        <f t="shared" si="322"/>
        <v>185.85622443015779</v>
      </c>
      <c r="P4106">
        <f t="shared" ca="1" si="323"/>
        <v>2020</v>
      </c>
      <c r="Q4106" t="str">
        <f t="shared" si="324"/>
        <v>Medium</v>
      </c>
    </row>
    <row r="4107" spans="1:17" x14ac:dyDescent="0.3">
      <c r="A4107" t="s">
        <v>13</v>
      </c>
      <c r="B4107">
        <v>336499</v>
      </c>
      <c r="C4107">
        <v>330000</v>
      </c>
      <c r="D4107">
        <v>1362</v>
      </c>
      <c r="E4107">
        <v>1</v>
      </c>
      <c r="F4107">
        <v>3</v>
      </c>
      <c r="G4107">
        <v>2</v>
      </c>
      <c r="H4107">
        <v>2</v>
      </c>
      <c r="I4107">
        <v>2</v>
      </c>
      <c r="J4107">
        <v>1</v>
      </c>
      <c r="K4107">
        <v>1992</v>
      </c>
      <c r="L4107">
        <v>34104</v>
      </c>
      <c r="M4107">
        <f t="shared" si="320"/>
        <v>6499</v>
      </c>
      <c r="N4107">
        <f t="shared" si="321"/>
        <v>1.9313578940799228E-2</v>
      </c>
      <c r="O4107">
        <f t="shared" si="322"/>
        <v>242.2907488986784</v>
      </c>
      <c r="P4107">
        <f t="shared" ca="1" si="323"/>
        <v>2020</v>
      </c>
      <c r="Q4107" t="str">
        <f t="shared" si="324"/>
        <v>Medium</v>
      </c>
    </row>
    <row r="4108" spans="1:17" x14ac:dyDescent="0.3">
      <c r="A4108" t="s">
        <v>12</v>
      </c>
      <c r="B4108">
        <v>640000</v>
      </c>
      <c r="C4108">
        <v>640000</v>
      </c>
      <c r="D4108">
        <v>1977</v>
      </c>
      <c r="E4108">
        <v>1</v>
      </c>
      <c r="F4108">
        <v>2</v>
      </c>
      <c r="G4108">
        <v>2</v>
      </c>
      <c r="H4108">
        <v>2</v>
      </c>
      <c r="I4108">
        <v>2</v>
      </c>
      <c r="J4108">
        <v>2</v>
      </c>
      <c r="K4108">
        <v>1990</v>
      </c>
      <c r="L4108">
        <v>33433</v>
      </c>
      <c r="M4108">
        <f t="shared" si="320"/>
        <v>0</v>
      </c>
      <c r="N4108">
        <f t="shared" si="321"/>
        <v>0</v>
      </c>
      <c r="O4108">
        <f t="shared" si="322"/>
        <v>323.72281234193224</v>
      </c>
      <c r="P4108">
        <f t="shared" ca="1" si="323"/>
        <v>2020</v>
      </c>
      <c r="Q4108" t="str">
        <f t="shared" si="324"/>
        <v>Medium</v>
      </c>
    </row>
    <row r="4109" spans="1:17" x14ac:dyDescent="0.3">
      <c r="A4109" t="s">
        <v>14</v>
      </c>
      <c r="B4109">
        <v>460000</v>
      </c>
      <c r="C4109">
        <v>450000</v>
      </c>
      <c r="D4109">
        <v>1589</v>
      </c>
      <c r="E4109">
        <v>1</v>
      </c>
      <c r="F4109">
        <v>3</v>
      </c>
      <c r="G4109">
        <v>3</v>
      </c>
      <c r="H4109">
        <v>2</v>
      </c>
      <c r="I4109">
        <v>2</v>
      </c>
      <c r="J4109">
        <v>1</v>
      </c>
      <c r="K4109">
        <v>2016</v>
      </c>
      <c r="L4109">
        <v>33169</v>
      </c>
      <c r="M4109">
        <f t="shared" si="320"/>
        <v>10000</v>
      </c>
      <c r="N4109">
        <f t="shared" si="321"/>
        <v>2.1739130434782608E-2</v>
      </c>
      <c r="O4109">
        <f t="shared" si="322"/>
        <v>283.19697923222151</v>
      </c>
      <c r="P4109">
        <f t="shared" ca="1" si="323"/>
        <v>2020</v>
      </c>
      <c r="Q4109" t="str">
        <f t="shared" si="324"/>
        <v>Medium</v>
      </c>
    </row>
    <row r="4110" spans="1:17" x14ac:dyDescent="0.3">
      <c r="A4110" t="s">
        <v>12</v>
      </c>
      <c r="B4110">
        <v>259900</v>
      </c>
      <c r="C4110">
        <v>250000</v>
      </c>
      <c r="D4110">
        <v>1499</v>
      </c>
      <c r="E4110">
        <v>1</v>
      </c>
      <c r="F4110">
        <v>3</v>
      </c>
      <c r="G4110">
        <v>2</v>
      </c>
      <c r="H4110">
        <v>2</v>
      </c>
      <c r="I4110">
        <v>2</v>
      </c>
      <c r="J4110">
        <v>1</v>
      </c>
      <c r="K4110">
        <v>2025</v>
      </c>
      <c r="L4110">
        <v>33852</v>
      </c>
      <c r="M4110">
        <f t="shared" si="320"/>
        <v>9900</v>
      </c>
      <c r="N4110">
        <f t="shared" si="321"/>
        <v>3.8091573682185458E-2</v>
      </c>
      <c r="O4110">
        <f t="shared" si="322"/>
        <v>166.77785190126752</v>
      </c>
      <c r="P4110">
        <f t="shared" ca="1" si="323"/>
        <v>2020</v>
      </c>
      <c r="Q4110" t="str">
        <f t="shared" si="324"/>
        <v>Medium</v>
      </c>
    </row>
    <row r="4111" spans="1:17" x14ac:dyDescent="0.3">
      <c r="A4111" t="s">
        <v>12</v>
      </c>
      <c r="B4111">
        <v>349000</v>
      </c>
      <c r="C4111">
        <v>325000</v>
      </c>
      <c r="D4111">
        <v>1152</v>
      </c>
      <c r="E4111">
        <v>1</v>
      </c>
      <c r="F4111">
        <v>2</v>
      </c>
      <c r="G4111">
        <v>2</v>
      </c>
      <c r="H4111">
        <v>2</v>
      </c>
      <c r="I4111">
        <v>2</v>
      </c>
      <c r="J4111">
        <v>0</v>
      </c>
      <c r="K4111">
        <v>1968</v>
      </c>
      <c r="L4111">
        <v>32960</v>
      </c>
      <c r="M4111">
        <f t="shared" si="320"/>
        <v>24000</v>
      </c>
      <c r="N4111">
        <f t="shared" si="321"/>
        <v>6.8767908309455589E-2</v>
      </c>
      <c r="O4111">
        <f t="shared" si="322"/>
        <v>282.11805555555554</v>
      </c>
      <c r="P4111">
        <f t="shared" ca="1" si="323"/>
        <v>2020</v>
      </c>
      <c r="Q4111" t="str">
        <f t="shared" si="324"/>
        <v>Medium</v>
      </c>
    </row>
    <row r="4112" spans="1:17" x14ac:dyDescent="0.3">
      <c r="A4112" t="s">
        <v>12</v>
      </c>
      <c r="B4112">
        <v>380000</v>
      </c>
      <c r="C4112">
        <v>370000</v>
      </c>
      <c r="D4112">
        <v>2606</v>
      </c>
      <c r="E4112">
        <v>2</v>
      </c>
      <c r="F4112">
        <v>4</v>
      </c>
      <c r="G4112">
        <v>3</v>
      </c>
      <c r="H4112">
        <v>3</v>
      </c>
      <c r="I4112">
        <v>3</v>
      </c>
      <c r="J4112">
        <v>2</v>
      </c>
      <c r="K4112">
        <v>2022</v>
      </c>
      <c r="L4112">
        <v>33905</v>
      </c>
      <c r="M4112">
        <f t="shared" si="320"/>
        <v>10000</v>
      </c>
      <c r="N4112">
        <f t="shared" si="321"/>
        <v>2.6315789473684209E-2</v>
      </c>
      <c r="O4112">
        <f t="shared" si="322"/>
        <v>141.9800460475825</v>
      </c>
      <c r="P4112">
        <f t="shared" ca="1" si="323"/>
        <v>2020</v>
      </c>
      <c r="Q4112" t="str">
        <f t="shared" si="324"/>
        <v>Large</v>
      </c>
    </row>
    <row r="4113" spans="1:17" x14ac:dyDescent="0.3">
      <c r="A4113" t="s">
        <v>12</v>
      </c>
      <c r="B4113">
        <v>460000</v>
      </c>
      <c r="C4113">
        <v>460000</v>
      </c>
      <c r="D4113">
        <v>1101</v>
      </c>
      <c r="E4113">
        <v>1</v>
      </c>
      <c r="F4113">
        <v>4</v>
      </c>
      <c r="G4113">
        <v>2</v>
      </c>
      <c r="H4113">
        <v>2</v>
      </c>
      <c r="I4113">
        <v>2</v>
      </c>
      <c r="J4113">
        <v>0</v>
      </c>
      <c r="K4113">
        <v>1971</v>
      </c>
      <c r="L4113">
        <v>33463</v>
      </c>
      <c r="M4113">
        <f t="shared" si="320"/>
        <v>0</v>
      </c>
      <c r="N4113">
        <f t="shared" si="321"/>
        <v>0</v>
      </c>
      <c r="O4113">
        <f t="shared" si="322"/>
        <v>417.80199818346955</v>
      </c>
      <c r="P4113">
        <f t="shared" ca="1" si="323"/>
        <v>2020</v>
      </c>
      <c r="Q4113" t="str">
        <f t="shared" si="324"/>
        <v>Medium</v>
      </c>
    </row>
    <row r="4114" spans="1:17" x14ac:dyDescent="0.3">
      <c r="A4114" t="s">
        <v>14</v>
      </c>
      <c r="B4114">
        <v>229900</v>
      </c>
      <c r="C4114">
        <v>229900</v>
      </c>
      <c r="D4114">
        <v>1459</v>
      </c>
      <c r="E4114">
        <v>2</v>
      </c>
      <c r="F4114">
        <v>3</v>
      </c>
      <c r="G4114">
        <v>3</v>
      </c>
      <c r="H4114">
        <v>2</v>
      </c>
      <c r="I4114">
        <v>2</v>
      </c>
      <c r="J4114">
        <v>1</v>
      </c>
      <c r="K4114">
        <v>2026</v>
      </c>
      <c r="L4114">
        <v>32439</v>
      </c>
      <c r="M4114">
        <f t="shared" si="320"/>
        <v>0</v>
      </c>
      <c r="N4114">
        <f t="shared" si="321"/>
        <v>0</v>
      </c>
      <c r="O4114">
        <f t="shared" si="322"/>
        <v>157.57368060315284</v>
      </c>
      <c r="P4114">
        <f t="shared" ca="1" si="323"/>
        <v>2020</v>
      </c>
      <c r="Q4114" t="str">
        <f t="shared" si="324"/>
        <v>Medium</v>
      </c>
    </row>
    <row r="4115" spans="1:17" x14ac:dyDescent="0.3">
      <c r="A4115" t="s">
        <v>17</v>
      </c>
      <c r="B4115">
        <v>19900</v>
      </c>
      <c r="C4115">
        <v>19900</v>
      </c>
      <c r="D4115">
        <v>672</v>
      </c>
      <c r="E4115">
        <v>1</v>
      </c>
      <c r="F4115">
        <v>2</v>
      </c>
      <c r="G4115">
        <v>1</v>
      </c>
      <c r="H4115">
        <v>1</v>
      </c>
      <c r="I4115">
        <v>1</v>
      </c>
      <c r="J4115">
        <v>0</v>
      </c>
      <c r="K4115">
        <v>1970</v>
      </c>
      <c r="L4115">
        <v>32174</v>
      </c>
      <c r="M4115">
        <f t="shared" si="320"/>
        <v>0</v>
      </c>
      <c r="N4115">
        <f t="shared" si="321"/>
        <v>0</v>
      </c>
      <c r="O4115">
        <f t="shared" si="322"/>
        <v>29.613095238095237</v>
      </c>
      <c r="P4115">
        <f t="shared" ca="1" si="323"/>
        <v>2020</v>
      </c>
      <c r="Q4115" t="str">
        <f t="shared" si="324"/>
        <v>small</v>
      </c>
    </row>
    <row r="4116" spans="1:17" x14ac:dyDescent="0.3">
      <c r="A4116" t="s">
        <v>13</v>
      </c>
      <c r="B4116">
        <v>580000</v>
      </c>
      <c r="C4116">
        <v>535000</v>
      </c>
      <c r="D4116">
        <v>1176</v>
      </c>
      <c r="E4116">
        <v>1</v>
      </c>
      <c r="F4116">
        <v>2</v>
      </c>
      <c r="G4116">
        <v>2</v>
      </c>
      <c r="H4116">
        <v>2</v>
      </c>
      <c r="I4116">
        <v>2</v>
      </c>
      <c r="J4116">
        <v>2</v>
      </c>
      <c r="K4116">
        <v>2004</v>
      </c>
      <c r="L4116">
        <v>33134</v>
      </c>
      <c r="M4116">
        <f t="shared" si="320"/>
        <v>45000</v>
      </c>
      <c r="N4116">
        <f t="shared" si="321"/>
        <v>7.7586206896551727E-2</v>
      </c>
      <c r="O4116">
        <f t="shared" si="322"/>
        <v>454.93197278911566</v>
      </c>
      <c r="P4116">
        <f t="shared" ca="1" si="323"/>
        <v>2020</v>
      </c>
      <c r="Q4116" t="str">
        <f t="shared" si="324"/>
        <v>Medium</v>
      </c>
    </row>
    <row r="4117" spans="1:17" x14ac:dyDescent="0.3">
      <c r="A4117" t="s">
        <v>12</v>
      </c>
      <c r="B4117">
        <v>675000</v>
      </c>
      <c r="C4117">
        <v>613500</v>
      </c>
      <c r="D4117">
        <v>3090</v>
      </c>
      <c r="E4117">
        <v>1</v>
      </c>
      <c r="F4117">
        <v>7</v>
      </c>
      <c r="G4117">
        <v>3</v>
      </c>
      <c r="H4117">
        <v>3</v>
      </c>
      <c r="I4117">
        <v>3</v>
      </c>
      <c r="J4117">
        <v>2</v>
      </c>
      <c r="K4117">
        <v>1952</v>
      </c>
      <c r="L4117">
        <v>32503</v>
      </c>
      <c r="M4117">
        <f t="shared" si="320"/>
        <v>61500</v>
      </c>
      <c r="N4117">
        <f t="shared" si="321"/>
        <v>9.1111111111111115E-2</v>
      </c>
      <c r="O4117">
        <f t="shared" si="322"/>
        <v>198.54368932038835</v>
      </c>
      <c r="P4117">
        <f t="shared" ca="1" si="323"/>
        <v>2020</v>
      </c>
      <c r="Q4117" t="str">
        <f t="shared" si="324"/>
        <v>Large</v>
      </c>
    </row>
    <row r="4118" spans="1:17" x14ac:dyDescent="0.3">
      <c r="A4118" t="s">
        <v>12</v>
      </c>
      <c r="B4118">
        <v>639000</v>
      </c>
      <c r="C4118">
        <v>560000</v>
      </c>
      <c r="D4118">
        <v>2404</v>
      </c>
      <c r="E4118">
        <v>1</v>
      </c>
      <c r="F4118">
        <v>3</v>
      </c>
      <c r="G4118">
        <v>3</v>
      </c>
      <c r="H4118">
        <v>3</v>
      </c>
      <c r="I4118">
        <v>3</v>
      </c>
      <c r="J4118">
        <v>1</v>
      </c>
      <c r="K4118">
        <v>1989</v>
      </c>
      <c r="L4118">
        <v>33418</v>
      </c>
      <c r="M4118">
        <f t="shared" si="320"/>
        <v>79000</v>
      </c>
      <c r="N4118">
        <f t="shared" si="321"/>
        <v>0.12363067292644757</v>
      </c>
      <c r="O4118">
        <f t="shared" si="322"/>
        <v>232.94509151414309</v>
      </c>
      <c r="P4118">
        <f t="shared" ca="1" si="323"/>
        <v>2020</v>
      </c>
      <c r="Q4118" t="str">
        <f t="shared" si="324"/>
        <v>Large</v>
      </c>
    </row>
    <row r="4119" spans="1:17" x14ac:dyDescent="0.3">
      <c r="A4119" t="s">
        <v>14</v>
      </c>
      <c r="B4119">
        <v>350000</v>
      </c>
      <c r="C4119">
        <v>340000</v>
      </c>
      <c r="D4119">
        <v>1199</v>
      </c>
      <c r="E4119">
        <v>1</v>
      </c>
      <c r="F4119">
        <v>2</v>
      </c>
      <c r="G4119">
        <v>2</v>
      </c>
      <c r="H4119">
        <v>2</v>
      </c>
      <c r="I4119">
        <v>2</v>
      </c>
      <c r="J4119">
        <v>1</v>
      </c>
      <c r="K4119">
        <v>1983</v>
      </c>
      <c r="L4119">
        <v>33426</v>
      </c>
      <c r="M4119">
        <f t="shared" si="320"/>
        <v>10000</v>
      </c>
      <c r="N4119">
        <f t="shared" si="321"/>
        <v>2.8571428571428571E-2</v>
      </c>
      <c r="O4119">
        <f t="shared" si="322"/>
        <v>283.56964136780653</v>
      </c>
      <c r="P4119">
        <f t="shared" ca="1" si="323"/>
        <v>2020</v>
      </c>
      <c r="Q4119" t="str">
        <f t="shared" si="324"/>
        <v>Medium</v>
      </c>
    </row>
    <row r="4120" spans="1:17" x14ac:dyDescent="0.3">
      <c r="A4120" t="s">
        <v>12</v>
      </c>
      <c r="B4120">
        <v>748000</v>
      </c>
      <c r="C4120">
        <v>738000</v>
      </c>
      <c r="D4120">
        <v>2465</v>
      </c>
      <c r="E4120">
        <v>1</v>
      </c>
      <c r="F4120">
        <v>3</v>
      </c>
      <c r="G4120">
        <v>3</v>
      </c>
      <c r="H4120">
        <v>2</v>
      </c>
      <c r="I4120">
        <v>2</v>
      </c>
      <c r="J4120">
        <v>3</v>
      </c>
      <c r="K4120">
        <v>2025</v>
      </c>
      <c r="L4120">
        <v>32413</v>
      </c>
      <c r="M4120">
        <f t="shared" si="320"/>
        <v>10000</v>
      </c>
      <c r="N4120">
        <f t="shared" si="321"/>
        <v>1.3368983957219251E-2</v>
      </c>
      <c r="O4120">
        <f t="shared" si="322"/>
        <v>299.39148073022312</v>
      </c>
      <c r="P4120">
        <f t="shared" ca="1" si="323"/>
        <v>2020</v>
      </c>
      <c r="Q4120" t="str">
        <f t="shared" si="324"/>
        <v>Large</v>
      </c>
    </row>
    <row r="4121" spans="1:17" x14ac:dyDescent="0.3">
      <c r="A4121" t="s">
        <v>12</v>
      </c>
      <c r="B4121">
        <v>75000</v>
      </c>
      <c r="C4121">
        <v>75000</v>
      </c>
      <c r="D4121">
        <v>924</v>
      </c>
      <c r="E4121">
        <v>1</v>
      </c>
      <c r="F4121">
        <v>3</v>
      </c>
      <c r="G4121">
        <v>1</v>
      </c>
      <c r="H4121">
        <v>1</v>
      </c>
      <c r="I4121">
        <v>1</v>
      </c>
      <c r="J4121">
        <v>1</v>
      </c>
      <c r="K4121">
        <v>1988</v>
      </c>
      <c r="L4121">
        <v>32526</v>
      </c>
      <c r="M4121">
        <f t="shared" si="320"/>
        <v>0</v>
      </c>
      <c r="N4121">
        <f t="shared" si="321"/>
        <v>0</v>
      </c>
      <c r="O4121">
        <f t="shared" si="322"/>
        <v>81.168831168831176</v>
      </c>
      <c r="P4121">
        <f t="shared" ca="1" si="323"/>
        <v>2020</v>
      </c>
      <c r="Q4121" t="str">
        <f t="shared" si="324"/>
        <v>small</v>
      </c>
    </row>
    <row r="4122" spans="1:17" x14ac:dyDescent="0.3">
      <c r="A4122" t="s">
        <v>12</v>
      </c>
      <c r="B4122">
        <v>318740</v>
      </c>
      <c r="C4122">
        <v>318000</v>
      </c>
      <c r="D4122">
        <v>1510</v>
      </c>
      <c r="E4122">
        <v>2</v>
      </c>
      <c r="F4122">
        <v>4</v>
      </c>
      <c r="G4122">
        <v>2</v>
      </c>
      <c r="H4122">
        <v>2</v>
      </c>
      <c r="I4122">
        <v>2</v>
      </c>
      <c r="J4122">
        <v>2</v>
      </c>
      <c r="K4122">
        <v>2025</v>
      </c>
      <c r="L4122">
        <v>32068</v>
      </c>
      <c r="M4122">
        <f t="shared" si="320"/>
        <v>740</v>
      </c>
      <c r="N4122">
        <f t="shared" si="321"/>
        <v>2.3216414632615924E-3</v>
      </c>
      <c r="O4122">
        <f t="shared" si="322"/>
        <v>210.59602649006624</v>
      </c>
      <c r="P4122">
        <f t="shared" ca="1" si="323"/>
        <v>2020</v>
      </c>
      <c r="Q4122" t="str">
        <f t="shared" si="324"/>
        <v>Medium</v>
      </c>
    </row>
    <row r="4123" spans="1:17" x14ac:dyDescent="0.3">
      <c r="A4123" t="s">
        <v>18</v>
      </c>
      <c r="B4123">
        <v>1850000</v>
      </c>
      <c r="C4123">
        <v>1650000</v>
      </c>
      <c r="D4123">
        <v>690</v>
      </c>
      <c r="E4123">
        <v>1</v>
      </c>
      <c r="F4123">
        <v>1</v>
      </c>
      <c r="G4123">
        <v>1</v>
      </c>
      <c r="H4123">
        <v>1</v>
      </c>
      <c r="I4123">
        <v>1</v>
      </c>
      <c r="J4123">
        <v>1</v>
      </c>
      <c r="K4123">
        <v>1988</v>
      </c>
      <c r="L4123">
        <v>33109</v>
      </c>
      <c r="M4123">
        <f t="shared" si="320"/>
        <v>200000</v>
      </c>
      <c r="N4123">
        <f t="shared" si="321"/>
        <v>0.10810810810810811</v>
      </c>
      <c r="O4123">
        <f t="shared" si="322"/>
        <v>2391.304347826087</v>
      </c>
      <c r="P4123">
        <f t="shared" ca="1" si="323"/>
        <v>2020</v>
      </c>
      <c r="Q4123" t="str">
        <f t="shared" si="324"/>
        <v>small</v>
      </c>
    </row>
    <row r="4124" spans="1:17" x14ac:dyDescent="0.3">
      <c r="A4124" t="s">
        <v>17</v>
      </c>
      <c r="B4124">
        <v>127000</v>
      </c>
      <c r="C4124">
        <v>100000</v>
      </c>
      <c r="D4124">
        <v>1352</v>
      </c>
      <c r="E4124">
        <v>1</v>
      </c>
      <c r="F4124">
        <v>2</v>
      </c>
      <c r="G4124">
        <v>2</v>
      </c>
      <c r="H4124">
        <v>2</v>
      </c>
      <c r="I4124">
        <v>2</v>
      </c>
      <c r="J4124">
        <v>0</v>
      </c>
      <c r="K4124">
        <v>1986</v>
      </c>
      <c r="L4124">
        <v>32976</v>
      </c>
      <c r="M4124">
        <f t="shared" si="320"/>
        <v>27000</v>
      </c>
      <c r="N4124">
        <f t="shared" si="321"/>
        <v>0.2125984251968504</v>
      </c>
      <c r="O4124">
        <f t="shared" si="322"/>
        <v>73.964497041420117</v>
      </c>
      <c r="P4124">
        <f t="shared" ca="1" si="323"/>
        <v>2020</v>
      </c>
      <c r="Q4124" t="str">
        <f t="shared" si="324"/>
        <v>Medium</v>
      </c>
    </row>
    <row r="4125" spans="1:17" x14ac:dyDescent="0.3">
      <c r="A4125" t="s">
        <v>13</v>
      </c>
      <c r="B4125">
        <v>259000</v>
      </c>
      <c r="C4125">
        <v>259000</v>
      </c>
      <c r="D4125">
        <v>1125</v>
      </c>
      <c r="E4125">
        <v>1</v>
      </c>
      <c r="F4125">
        <v>2</v>
      </c>
      <c r="G4125">
        <v>2</v>
      </c>
      <c r="H4125">
        <v>2</v>
      </c>
      <c r="I4125">
        <v>2</v>
      </c>
      <c r="J4125">
        <v>0</v>
      </c>
      <c r="K4125">
        <v>1988</v>
      </c>
      <c r="L4125">
        <v>34997</v>
      </c>
      <c r="M4125">
        <f t="shared" si="320"/>
        <v>0</v>
      </c>
      <c r="N4125">
        <f t="shared" si="321"/>
        <v>0</v>
      </c>
      <c r="O4125">
        <f t="shared" si="322"/>
        <v>230.22222222222223</v>
      </c>
      <c r="P4125">
        <f t="shared" ca="1" si="323"/>
        <v>2020</v>
      </c>
      <c r="Q4125" t="str">
        <f t="shared" si="324"/>
        <v>Medium</v>
      </c>
    </row>
    <row r="4126" spans="1:17" x14ac:dyDescent="0.3">
      <c r="A4126" t="s">
        <v>12</v>
      </c>
      <c r="B4126">
        <v>999999</v>
      </c>
      <c r="C4126">
        <v>977500</v>
      </c>
      <c r="D4126">
        <v>1449</v>
      </c>
      <c r="E4126">
        <v>1</v>
      </c>
      <c r="F4126">
        <v>3</v>
      </c>
      <c r="G4126">
        <v>2</v>
      </c>
      <c r="H4126">
        <v>2</v>
      </c>
      <c r="I4126">
        <v>2</v>
      </c>
      <c r="J4126">
        <v>2</v>
      </c>
      <c r="K4126">
        <v>1961</v>
      </c>
      <c r="L4126">
        <v>33312</v>
      </c>
      <c r="M4126">
        <f t="shared" si="320"/>
        <v>22499</v>
      </c>
      <c r="N4126">
        <f t="shared" si="321"/>
        <v>2.2499022499022497E-2</v>
      </c>
      <c r="O4126">
        <f t="shared" si="322"/>
        <v>674.60317460317458</v>
      </c>
      <c r="P4126">
        <f t="shared" ca="1" si="323"/>
        <v>2020</v>
      </c>
      <c r="Q4126" t="str">
        <f t="shared" si="324"/>
        <v>Medium</v>
      </c>
    </row>
    <row r="4127" spans="1:17" x14ac:dyDescent="0.3">
      <c r="A4127" t="s">
        <v>17</v>
      </c>
      <c r="B4127">
        <v>15000</v>
      </c>
      <c r="C4127">
        <v>12000</v>
      </c>
      <c r="D4127">
        <v>960</v>
      </c>
      <c r="E4127">
        <v>1</v>
      </c>
      <c r="F4127">
        <v>3</v>
      </c>
      <c r="G4127">
        <v>2</v>
      </c>
      <c r="H4127">
        <v>2</v>
      </c>
      <c r="I4127">
        <v>2</v>
      </c>
      <c r="J4127">
        <v>0</v>
      </c>
      <c r="K4127">
        <v>2015</v>
      </c>
      <c r="L4127">
        <v>33810</v>
      </c>
      <c r="M4127">
        <f t="shared" si="320"/>
        <v>3000</v>
      </c>
      <c r="N4127">
        <f t="shared" si="321"/>
        <v>0.2</v>
      </c>
      <c r="O4127">
        <f t="shared" si="322"/>
        <v>12.5</v>
      </c>
      <c r="P4127">
        <f t="shared" ca="1" si="323"/>
        <v>2020</v>
      </c>
      <c r="Q4127" t="str">
        <f t="shared" si="324"/>
        <v>small</v>
      </c>
    </row>
    <row r="4128" spans="1:17" x14ac:dyDescent="0.3">
      <c r="A4128" t="s">
        <v>13</v>
      </c>
      <c r="B4128">
        <v>649000</v>
      </c>
      <c r="C4128">
        <v>625000</v>
      </c>
      <c r="D4128">
        <v>874</v>
      </c>
      <c r="E4128">
        <v>1</v>
      </c>
      <c r="F4128">
        <v>2</v>
      </c>
      <c r="G4128">
        <v>2</v>
      </c>
      <c r="H4128">
        <v>2</v>
      </c>
      <c r="I4128">
        <v>2</v>
      </c>
      <c r="J4128">
        <v>1</v>
      </c>
      <c r="K4128">
        <v>1981</v>
      </c>
      <c r="L4128">
        <v>33140</v>
      </c>
      <c r="M4128">
        <f t="shared" si="320"/>
        <v>24000</v>
      </c>
      <c r="N4128">
        <f t="shared" si="321"/>
        <v>3.6979969183359017E-2</v>
      </c>
      <c r="O4128">
        <f t="shared" si="322"/>
        <v>715.1029748283753</v>
      </c>
      <c r="P4128">
        <f t="shared" ca="1" si="323"/>
        <v>2020</v>
      </c>
      <c r="Q4128" t="str">
        <f t="shared" si="324"/>
        <v>small</v>
      </c>
    </row>
    <row r="4129" spans="1:17" x14ac:dyDescent="0.3">
      <c r="A4129" t="s">
        <v>12</v>
      </c>
      <c r="B4129">
        <v>550000</v>
      </c>
      <c r="C4129">
        <v>555000</v>
      </c>
      <c r="D4129">
        <v>1400</v>
      </c>
      <c r="E4129">
        <v>1</v>
      </c>
      <c r="F4129">
        <v>4</v>
      </c>
      <c r="G4129">
        <v>2</v>
      </c>
      <c r="H4129">
        <v>2</v>
      </c>
      <c r="I4129">
        <v>2</v>
      </c>
      <c r="J4129">
        <v>0</v>
      </c>
      <c r="K4129">
        <v>2000</v>
      </c>
      <c r="L4129">
        <v>33033</v>
      </c>
      <c r="M4129">
        <f t="shared" si="320"/>
        <v>-5000</v>
      </c>
      <c r="N4129">
        <f t="shared" si="321"/>
        <v>-9.0909090909090905E-3</v>
      </c>
      <c r="O4129">
        <f t="shared" si="322"/>
        <v>396.42857142857144</v>
      </c>
      <c r="P4129">
        <f t="shared" ca="1" si="323"/>
        <v>2020</v>
      </c>
      <c r="Q4129" t="str">
        <f t="shared" si="324"/>
        <v>Medium</v>
      </c>
    </row>
    <row r="4130" spans="1:17" x14ac:dyDescent="0.3">
      <c r="A4130" t="s">
        <v>17</v>
      </c>
      <c r="B4130">
        <v>39000</v>
      </c>
      <c r="C4130">
        <v>27000</v>
      </c>
      <c r="D4130">
        <v>1056</v>
      </c>
      <c r="E4130">
        <v>1</v>
      </c>
      <c r="F4130">
        <v>2</v>
      </c>
      <c r="G4130">
        <v>2</v>
      </c>
      <c r="H4130">
        <v>2</v>
      </c>
      <c r="I4130">
        <v>2</v>
      </c>
      <c r="J4130">
        <v>0</v>
      </c>
      <c r="K4130">
        <v>1982</v>
      </c>
      <c r="L4130">
        <v>32822</v>
      </c>
      <c r="M4130">
        <f t="shared" si="320"/>
        <v>12000</v>
      </c>
      <c r="N4130">
        <f t="shared" si="321"/>
        <v>0.30769230769230771</v>
      </c>
      <c r="O4130">
        <f t="shared" si="322"/>
        <v>25.568181818181817</v>
      </c>
      <c r="P4130">
        <f t="shared" ca="1" si="323"/>
        <v>2020</v>
      </c>
      <c r="Q4130" t="str">
        <f t="shared" si="324"/>
        <v>Medium</v>
      </c>
    </row>
    <row r="4131" spans="1:17" x14ac:dyDescent="0.3">
      <c r="A4131" t="s">
        <v>12</v>
      </c>
      <c r="B4131">
        <v>189900</v>
      </c>
      <c r="C4131">
        <v>185657</v>
      </c>
      <c r="D4131">
        <v>1088</v>
      </c>
      <c r="E4131">
        <v>1</v>
      </c>
      <c r="F4131">
        <v>3</v>
      </c>
      <c r="G4131">
        <v>2</v>
      </c>
      <c r="H4131">
        <v>2</v>
      </c>
      <c r="I4131">
        <v>2</v>
      </c>
      <c r="J4131">
        <v>0</v>
      </c>
      <c r="K4131">
        <v>1961</v>
      </c>
      <c r="L4131">
        <v>33952</v>
      </c>
      <c r="M4131">
        <f t="shared" si="320"/>
        <v>4243</v>
      </c>
      <c r="N4131">
        <f t="shared" si="321"/>
        <v>2.2343338599262769E-2</v>
      </c>
      <c r="O4131">
        <f t="shared" si="322"/>
        <v>170.640625</v>
      </c>
      <c r="P4131">
        <f t="shared" ca="1" si="323"/>
        <v>2020</v>
      </c>
      <c r="Q4131" t="str">
        <f t="shared" si="324"/>
        <v>Medium</v>
      </c>
    </row>
    <row r="4132" spans="1:17" x14ac:dyDescent="0.3">
      <c r="A4132" t="s">
        <v>17</v>
      </c>
      <c r="B4132">
        <v>185000</v>
      </c>
      <c r="C4132">
        <v>180000</v>
      </c>
      <c r="D4132">
        <v>1248</v>
      </c>
      <c r="E4132">
        <v>1</v>
      </c>
      <c r="F4132">
        <v>3</v>
      </c>
      <c r="G4132">
        <v>2</v>
      </c>
      <c r="H4132">
        <v>2</v>
      </c>
      <c r="I4132">
        <v>2</v>
      </c>
      <c r="J4132">
        <v>0</v>
      </c>
      <c r="K4132">
        <v>1997</v>
      </c>
      <c r="L4132">
        <v>32442</v>
      </c>
      <c r="M4132">
        <f t="shared" si="320"/>
        <v>5000</v>
      </c>
      <c r="N4132">
        <f t="shared" si="321"/>
        <v>2.7027027027027029E-2</v>
      </c>
      <c r="O4132">
        <f t="shared" si="322"/>
        <v>144.23076923076923</v>
      </c>
      <c r="P4132">
        <f t="shared" ca="1" si="323"/>
        <v>2020</v>
      </c>
      <c r="Q4132" t="str">
        <f t="shared" si="324"/>
        <v>Medium</v>
      </c>
    </row>
    <row r="4133" spans="1:17" x14ac:dyDescent="0.3">
      <c r="A4133" t="s">
        <v>13</v>
      </c>
      <c r="B4133">
        <v>301000</v>
      </c>
      <c r="C4133">
        <v>275000</v>
      </c>
      <c r="D4133">
        <v>1520</v>
      </c>
      <c r="E4133">
        <v>1</v>
      </c>
      <c r="F4133">
        <v>3</v>
      </c>
      <c r="G4133">
        <v>2</v>
      </c>
      <c r="H4133">
        <v>2</v>
      </c>
      <c r="I4133">
        <v>2</v>
      </c>
      <c r="J4133">
        <v>0</v>
      </c>
      <c r="K4133">
        <v>1985</v>
      </c>
      <c r="L4133">
        <v>34685</v>
      </c>
      <c r="M4133">
        <f t="shared" si="320"/>
        <v>26000</v>
      </c>
      <c r="N4133">
        <f t="shared" si="321"/>
        <v>8.6378737541528236E-2</v>
      </c>
      <c r="O4133">
        <f t="shared" si="322"/>
        <v>180.92105263157896</v>
      </c>
      <c r="P4133">
        <f t="shared" ca="1" si="323"/>
        <v>2020</v>
      </c>
      <c r="Q4133" t="str">
        <f t="shared" si="324"/>
        <v>Medium</v>
      </c>
    </row>
    <row r="4134" spans="1:17" x14ac:dyDescent="0.3">
      <c r="A4134" t="s">
        <v>12</v>
      </c>
      <c r="B4134">
        <v>399980</v>
      </c>
      <c r="C4134">
        <v>394982</v>
      </c>
      <c r="D4134">
        <v>2382</v>
      </c>
      <c r="E4134">
        <v>1</v>
      </c>
      <c r="F4134">
        <v>4</v>
      </c>
      <c r="G4134">
        <v>3</v>
      </c>
      <c r="H4134">
        <v>3</v>
      </c>
      <c r="I4134">
        <v>3</v>
      </c>
      <c r="J4134">
        <v>2</v>
      </c>
      <c r="K4134">
        <v>2026</v>
      </c>
      <c r="L4134">
        <v>32043</v>
      </c>
      <c r="M4134">
        <f t="shared" si="320"/>
        <v>4998</v>
      </c>
      <c r="N4134">
        <f t="shared" si="321"/>
        <v>1.2495624781239062E-2</v>
      </c>
      <c r="O4134">
        <f t="shared" si="322"/>
        <v>165.81947942905123</v>
      </c>
      <c r="P4134">
        <f t="shared" ca="1" si="323"/>
        <v>2020</v>
      </c>
      <c r="Q4134" t="str">
        <f t="shared" si="324"/>
        <v>Large</v>
      </c>
    </row>
    <row r="4135" spans="1:17" x14ac:dyDescent="0.3">
      <c r="A4135" t="s">
        <v>12</v>
      </c>
      <c r="B4135">
        <v>319998</v>
      </c>
      <c r="C4135">
        <v>317998</v>
      </c>
      <c r="D4135">
        <v>1630</v>
      </c>
      <c r="E4135">
        <v>1</v>
      </c>
      <c r="F4135">
        <v>3</v>
      </c>
      <c r="G4135">
        <v>2</v>
      </c>
      <c r="H4135">
        <v>2</v>
      </c>
      <c r="I4135">
        <v>2</v>
      </c>
      <c r="J4135">
        <v>2</v>
      </c>
      <c r="K4135">
        <v>2025</v>
      </c>
      <c r="L4135">
        <v>33971</v>
      </c>
      <c r="M4135">
        <f t="shared" si="320"/>
        <v>2000</v>
      </c>
      <c r="N4135">
        <f t="shared" si="321"/>
        <v>6.2500390627441421E-3</v>
      </c>
      <c r="O4135">
        <f t="shared" si="322"/>
        <v>195.09079754601228</v>
      </c>
      <c r="P4135">
        <f t="shared" ca="1" si="323"/>
        <v>2020</v>
      </c>
      <c r="Q4135" t="str">
        <f t="shared" si="324"/>
        <v>Medium</v>
      </c>
    </row>
    <row r="4136" spans="1:17" x14ac:dyDescent="0.3">
      <c r="A4136" t="s">
        <v>12</v>
      </c>
      <c r="B4136">
        <v>425000</v>
      </c>
      <c r="C4136">
        <v>415000</v>
      </c>
      <c r="D4136">
        <v>1254</v>
      </c>
      <c r="E4136">
        <v>1</v>
      </c>
      <c r="F4136">
        <v>2</v>
      </c>
      <c r="G4136">
        <v>1</v>
      </c>
      <c r="H4136">
        <v>1</v>
      </c>
      <c r="I4136">
        <v>1</v>
      </c>
      <c r="J4136">
        <v>0</v>
      </c>
      <c r="K4136">
        <v>1958</v>
      </c>
      <c r="L4136">
        <v>33461</v>
      </c>
      <c r="M4136">
        <f t="shared" si="320"/>
        <v>10000</v>
      </c>
      <c r="N4136">
        <f t="shared" si="321"/>
        <v>2.3529411764705882E-2</v>
      </c>
      <c r="O4136">
        <f t="shared" si="322"/>
        <v>330.9409888357257</v>
      </c>
      <c r="P4136">
        <f t="shared" ca="1" si="323"/>
        <v>2020</v>
      </c>
      <c r="Q4136" t="str">
        <f t="shared" si="324"/>
        <v>Medium</v>
      </c>
    </row>
    <row r="4137" spans="1:17" x14ac:dyDescent="0.3">
      <c r="A4137" t="s">
        <v>12</v>
      </c>
      <c r="B4137">
        <v>150000</v>
      </c>
      <c r="C4137">
        <v>151000</v>
      </c>
      <c r="D4137">
        <v>2102</v>
      </c>
      <c r="E4137">
        <v>1</v>
      </c>
      <c r="F4137">
        <v>3</v>
      </c>
      <c r="G4137">
        <v>2</v>
      </c>
      <c r="H4137">
        <v>2</v>
      </c>
      <c r="I4137">
        <v>2</v>
      </c>
      <c r="J4137">
        <v>1</v>
      </c>
      <c r="K4137">
        <v>1985</v>
      </c>
      <c r="L4137">
        <v>32907</v>
      </c>
      <c r="M4137">
        <f t="shared" si="320"/>
        <v>-1000</v>
      </c>
      <c r="N4137">
        <f t="shared" si="321"/>
        <v>-6.6666666666666671E-3</v>
      </c>
      <c r="O4137">
        <f t="shared" si="322"/>
        <v>71.836346336822075</v>
      </c>
      <c r="P4137">
        <f t="shared" ca="1" si="323"/>
        <v>2020</v>
      </c>
      <c r="Q4137" t="str">
        <f t="shared" si="324"/>
        <v>Large</v>
      </c>
    </row>
    <row r="4138" spans="1:17" x14ac:dyDescent="0.3">
      <c r="A4138" t="s">
        <v>13</v>
      </c>
      <c r="B4138">
        <v>239900</v>
      </c>
      <c r="C4138">
        <v>233000</v>
      </c>
      <c r="D4138">
        <v>1247</v>
      </c>
      <c r="E4138">
        <v>1</v>
      </c>
      <c r="F4138">
        <v>3</v>
      </c>
      <c r="G4138">
        <v>2</v>
      </c>
      <c r="H4138">
        <v>2</v>
      </c>
      <c r="I4138">
        <v>2</v>
      </c>
      <c r="J4138">
        <v>0</v>
      </c>
      <c r="K4138">
        <v>2007</v>
      </c>
      <c r="L4138">
        <v>32955</v>
      </c>
      <c r="M4138">
        <f t="shared" si="320"/>
        <v>6900</v>
      </c>
      <c r="N4138">
        <f t="shared" si="321"/>
        <v>2.8761984160066693E-2</v>
      </c>
      <c r="O4138">
        <f t="shared" si="322"/>
        <v>186.84843624699278</v>
      </c>
      <c r="P4138">
        <f t="shared" ca="1" si="323"/>
        <v>2020</v>
      </c>
      <c r="Q4138" t="str">
        <f t="shared" si="324"/>
        <v>Medium</v>
      </c>
    </row>
    <row r="4139" spans="1:17" x14ac:dyDescent="0.3">
      <c r="A4139" t="s">
        <v>12</v>
      </c>
      <c r="B4139">
        <v>599900</v>
      </c>
      <c r="C4139">
        <v>529500</v>
      </c>
      <c r="D4139">
        <v>1852</v>
      </c>
      <c r="E4139">
        <v>1</v>
      </c>
      <c r="F4139">
        <v>3</v>
      </c>
      <c r="G4139">
        <v>2</v>
      </c>
      <c r="H4139">
        <v>2</v>
      </c>
      <c r="I4139">
        <v>2</v>
      </c>
      <c r="J4139">
        <v>2</v>
      </c>
      <c r="K4139">
        <v>1973</v>
      </c>
      <c r="L4139">
        <v>33317</v>
      </c>
      <c r="M4139">
        <f t="shared" si="320"/>
        <v>70400</v>
      </c>
      <c r="N4139">
        <f t="shared" si="321"/>
        <v>0.11735289214869145</v>
      </c>
      <c r="O4139">
        <f t="shared" si="322"/>
        <v>285.9071274298056</v>
      </c>
      <c r="P4139">
        <f t="shared" ca="1" si="323"/>
        <v>2020</v>
      </c>
      <c r="Q4139" t="str">
        <f t="shared" si="324"/>
        <v>Medium</v>
      </c>
    </row>
    <row r="4140" spans="1:17" x14ac:dyDescent="0.3">
      <c r="A4140" t="s">
        <v>12</v>
      </c>
      <c r="B4140">
        <v>559900</v>
      </c>
      <c r="C4140">
        <v>545000</v>
      </c>
      <c r="D4140">
        <v>1694</v>
      </c>
      <c r="E4140">
        <v>1</v>
      </c>
      <c r="F4140">
        <v>3</v>
      </c>
      <c r="G4140">
        <v>2</v>
      </c>
      <c r="H4140">
        <v>2</v>
      </c>
      <c r="I4140">
        <v>2</v>
      </c>
      <c r="J4140">
        <v>2</v>
      </c>
      <c r="K4140">
        <v>2003</v>
      </c>
      <c r="L4140">
        <v>32903</v>
      </c>
      <c r="M4140">
        <f t="shared" si="320"/>
        <v>14900</v>
      </c>
      <c r="N4140">
        <f t="shared" si="321"/>
        <v>2.661189498124665E-2</v>
      </c>
      <c r="O4140">
        <f t="shared" si="322"/>
        <v>321.72373081463991</v>
      </c>
      <c r="P4140">
        <f t="shared" ca="1" si="323"/>
        <v>2020</v>
      </c>
      <c r="Q4140" t="str">
        <f t="shared" si="324"/>
        <v>Medium</v>
      </c>
    </row>
    <row r="4141" spans="1:17" x14ac:dyDescent="0.3">
      <c r="A4141" t="s">
        <v>12</v>
      </c>
      <c r="B4141">
        <v>645000</v>
      </c>
      <c r="C4141">
        <v>640000</v>
      </c>
      <c r="D4141">
        <v>1981</v>
      </c>
      <c r="E4141">
        <v>1</v>
      </c>
      <c r="F4141">
        <v>4</v>
      </c>
      <c r="G4141">
        <v>2</v>
      </c>
      <c r="H4141">
        <v>2</v>
      </c>
      <c r="I4141">
        <v>2</v>
      </c>
      <c r="J4141">
        <v>2</v>
      </c>
      <c r="K4141">
        <v>1979</v>
      </c>
      <c r="L4141">
        <v>33442</v>
      </c>
      <c r="M4141">
        <f t="shared" si="320"/>
        <v>5000</v>
      </c>
      <c r="N4141">
        <f t="shared" si="321"/>
        <v>7.7519379844961239E-3</v>
      </c>
      <c r="O4141">
        <f t="shared" si="322"/>
        <v>323.06915699141848</v>
      </c>
      <c r="P4141">
        <f t="shared" ca="1" si="323"/>
        <v>2020</v>
      </c>
      <c r="Q4141" t="str">
        <f t="shared" si="324"/>
        <v>Medium</v>
      </c>
    </row>
    <row r="4142" spans="1:17" x14ac:dyDescent="0.3">
      <c r="A4142" t="s">
        <v>12</v>
      </c>
      <c r="B4142">
        <v>309990</v>
      </c>
      <c r="C4142">
        <v>325300</v>
      </c>
      <c r="D4142">
        <v>1891</v>
      </c>
      <c r="E4142">
        <v>1</v>
      </c>
      <c r="F4142">
        <v>3</v>
      </c>
      <c r="G4142">
        <v>2</v>
      </c>
      <c r="H4142">
        <v>2</v>
      </c>
      <c r="I4142">
        <v>2</v>
      </c>
      <c r="J4142">
        <v>2</v>
      </c>
      <c r="K4142">
        <v>2025</v>
      </c>
      <c r="L4142">
        <v>32571</v>
      </c>
      <c r="M4142">
        <f t="shared" si="320"/>
        <v>-15310</v>
      </c>
      <c r="N4142">
        <f t="shared" si="321"/>
        <v>-4.9388689957740574E-2</v>
      </c>
      <c r="O4142">
        <f t="shared" si="322"/>
        <v>172.02538339502908</v>
      </c>
      <c r="P4142">
        <f t="shared" ca="1" si="323"/>
        <v>2020</v>
      </c>
      <c r="Q4142" t="str">
        <f t="shared" si="324"/>
        <v>Medium</v>
      </c>
    </row>
    <row r="4143" spans="1:17" x14ac:dyDescent="0.3">
      <c r="A4143" t="s">
        <v>14</v>
      </c>
      <c r="B4143">
        <v>420000</v>
      </c>
      <c r="C4143">
        <v>410000</v>
      </c>
      <c r="D4143">
        <v>1410</v>
      </c>
      <c r="E4143">
        <v>1</v>
      </c>
      <c r="F4143">
        <v>3</v>
      </c>
      <c r="G4143">
        <v>3</v>
      </c>
      <c r="H4143">
        <v>3</v>
      </c>
      <c r="I4143">
        <v>3</v>
      </c>
      <c r="J4143">
        <v>1</v>
      </c>
      <c r="K4143">
        <v>2009</v>
      </c>
      <c r="L4143">
        <v>33021</v>
      </c>
      <c r="M4143">
        <f t="shared" si="320"/>
        <v>10000</v>
      </c>
      <c r="N4143">
        <f t="shared" si="321"/>
        <v>2.3809523809523808E-2</v>
      </c>
      <c r="O4143">
        <f t="shared" si="322"/>
        <v>290.78014184397165</v>
      </c>
      <c r="P4143">
        <f t="shared" ca="1" si="323"/>
        <v>2020</v>
      </c>
      <c r="Q4143" t="str">
        <f t="shared" si="324"/>
        <v>Medium</v>
      </c>
    </row>
    <row r="4144" spans="1:17" x14ac:dyDescent="0.3">
      <c r="A4144" t="s">
        <v>13</v>
      </c>
      <c r="B4144">
        <v>175000</v>
      </c>
      <c r="C4144">
        <v>175000</v>
      </c>
      <c r="D4144">
        <v>1104</v>
      </c>
      <c r="E4144">
        <v>1</v>
      </c>
      <c r="F4144">
        <v>2</v>
      </c>
      <c r="G4144">
        <v>2</v>
      </c>
      <c r="H4144">
        <v>2</v>
      </c>
      <c r="I4144">
        <v>2</v>
      </c>
      <c r="J4144">
        <v>0</v>
      </c>
      <c r="K4144">
        <v>1970</v>
      </c>
      <c r="L4144">
        <v>33435</v>
      </c>
      <c r="M4144">
        <f t="shared" si="320"/>
        <v>0</v>
      </c>
      <c r="N4144">
        <f t="shared" si="321"/>
        <v>0</v>
      </c>
      <c r="O4144">
        <f t="shared" si="322"/>
        <v>158.51449275362319</v>
      </c>
      <c r="P4144">
        <f t="shared" ca="1" si="323"/>
        <v>2020</v>
      </c>
      <c r="Q4144" t="str">
        <f t="shared" si="324"/>
        <v>Medium</v>
      </c>
    </row>
    <row r="4145" spans="1:17" x14ac:dyDescent="0.3">
      <c r="A4145" t="s">
        <v>13</v>
      </c>
      <c r="B4145">
        <v>245000</v>
      </c>
      <c r="C4145">
        <v>240000</v>
      </c>
      <c r="D4145">
        <v>960</v>
      </c>
      <c r="E4145">
        <v>1</v>
      </c>
      <c r="F4145">
        <v>2</v>
      </c>
      <c r="G4145">
        <v>2</v>
      </c>
      <c r="H4145">
        <v>2</v>
      </c>
      <c r="I4145">
        <v>2</v>
      </c>
      <c r="J4145">
        <v>1</v>
      </c>
      <c r="K4145">
        <v>1986</v>
      </c>
      <c r="L4145">
        <v>33015</v>
      </c>
      <c r="M4145">
        <f t="shared" si="320"/>
        <v>5000</v>
      </c>
      <c r="N4145">
        <f t="shared" si="321"/>
        <v>2.0408163265306121E-2</v>
      </c>
      <c r="O4145">
        <f t="shared" si="322"/>
        <v>250</v>
      </c>
      <c r="P4145">
        <f t="shared" ca="1" si="323"/>
        <v>2020</v>
      </c>
      <c r="Q4145" t="str">
        <f t="shared" si="324"/>
        <v>small</v>
      </c>
    </row>
    <row r="4146" spans="1:17" x14ac:dyDescent="0.3">
      <c r="A4146" t="s">
        <v>13</v>
      </c>
      <c r="B4146">
        <v>540000</v>
      </c>
      <c r="C4146">
        <v>500000</v>
      </c>
      <c r="D4146">
        <v>877</v>
      </c>
      <c r="E4146">
        <v>1</v>
      </c>
      <c r="F4146">
        <v>1</v>
      </c>
      <c r="G4146">
        <v>1</v>
      </c>
      <c r="H4146">
        <v>1</v>
      </c>
      <c r="I4146">
        <v>1</v>
      </c>
      <c r="J4146">
        <v>1</v>
      </c>
      <c r="K4146">
        <v>2015</v>
      </c>
      <c r="L4146">
        <v>33130</v>
      </c>
      <c r="M4146">
        <f t="shared" si="320"/>
        <v>40000</v>
      </c>
      <c r="N4146">
        <f t="shared" si="321"/>
        <v>7.407407407407407E-2</v>
      </c>
      <c r="O4146">
        <f t="shared" si="322"/>
        <v>570.12542759407074</v>
      </c>
      <c r="P4146">
        <f t="shared" ca="1" si="323"/>
        <v>2020</v>
      </c>
      <c r="Q4146" t="str">
        <f t="shared" si="324"/>
        <v>small</v>
      </c>
    </row>
    <row r="4147" spans="1:17" x14ac:dyDescent="0.3">
      <c r="A4147" t="s">
        <v>12</v>
      </c>
      <c r="B4147">
        <v>559900</v>
      </c>
      <c r="C4147">
        <v>550000</v>
      </c>
      <c r="D4147">
        <v>1966</v>
      </c>
      <c r="E4147">
        <v>2</v>
      </c>
      <c r="F4147">
        <v>3</v>
      </c>
      <c r="G4147">
        <v>3</v>
      </c>
      <c r="H4147">
        <v>2</v>
      </c>
      <c r="I4147">
        <v>2</v>
      </c>
      <c r="J4147">
        <v>2</v>
      </c>
      <c r="K4147">
        <v>1981</v>
      </c>
      <c r="L4147">
        <v>33065</v>
      </c>
      <c r="M4147">
        <f t="shared" si="320"/>
        <v>9900</v>
      </c>
      <c r="N4147">
        <f t="shared" si="321"/>
        <v>1.768172888015717E-2</v>
      </c>
      <c r="O4147">
        <f t="shared" si="322"/>
        <v>279.7558494404883</v>
      </c>
      <c r="P4147">
        <f t="shared" ca="1" si="323"/>
        <v>2020</v>
      </c>
      <c r="Q4147" t="str">
        <f t="shared" si="324"/>
        <v>Medium</v>
      </c>
    </row>
    <row r="4148" spans="1:17" x14ac:dyDescent="0.3">
      <c r="A4148" t="s">
        <v>12</v>
      </c>
      <c r="B4148">
        <v>330000</v>
      </c>
      <c r="C4148">
        <v>310000</v>
      </c>
      <c r="D4148">
        <v>1090</v>
      </c>
      <c r="E4148">
        <v>1</v>
      </c>
      <c r="F4148">
        <v>2</v>
      </c>
      <c r="G4148">
        <v>2</v>
      </c>
      <c r="H4148">
        <v>2</v>
      </c>
      <c r="I4148">
        <v>2</v>
      </c>
      <c r="J4148">
        <v>1</v>
      </c>
      <c r="K4148">
        <v>1973</v>
      </c>
      <c r="L4148">
        <v>33321</v>
      </c>
      <c r="M4148">
        <f t="shared" si="320"/>
        <v>20000</v>
      </c>
      <c r="N4148">
        <f t="shared" si="321"/>
        <v>6.0606060606060608E-2</v>
      </c>
      <c r="O4148">
        <f t="shared" si="322"/>
        <v>284.40366972477062</v>
      </c>
      <c r="P4148">
        <f t="shared" ca="1" si="323"/>
        <v>2020</v>
      </c>
      <c r="Q4148" t="str">
        <f t="shared" si="324"/>
        <v>Medium</v>
      </c>
    </row>
    <row r="4149" spans="1:17" x14ac:dyDescent="0.3">
      <c r="A4149" t="s">
        <v>12</v>
      </c>
      <c r="B4149">
        <v>425000</v>
      </c>
      <c r="C4149">
        <v>422000</v>
      </c>
      <c r="D4149">
        <v>2134</v>
      </c>
      <c r="E4149">
        <v>1</v>
      </c>
      <c r="F4149">
        <v>5</v>
      </c>
      <c r="G4149">
        <v>2</v>
      </c>
      <c r="H4149">
        <v>2</v>
      </c>
      <c r="I4149">
        <v>2</v>
      </c>
      <c r="J4149">
        <v>2</v>
      </c>
      <c r="K4149">
        <v>2022</v>
      </c>
      <c r="L4149">
        <v>34984</v>
      </c>
      <c r="M4149">
        <f t="shared" si="320"/>
        <v>3000</v>
      </c>
      <c r="N4149">
        <f t="shared" si="321"/>
        <v>7.058823529411765E-3</v>
      </c>
      <c r="O4149">
        <f t="shared" si="322"/>
        <v>197.75070290534208</v>
      </c>
      <c r="P4149">
        <f t="shared" ca="1" si="323"/>
        <v>2020</v>
      </c>
      <c r="Q4149" t="str">
        <f t="shared" si="324"/>
        <v>Large</v>
      </c>
    </row>
    <row r="4150" spans="1:17" x14ac:dyDescent="0.3">
      <c r="A4150" t="s">
        <v>12</v>
      </c>
      <c r="B4150">
        <v>367000</v>
      </c>
      <c r="C4150">
        <v>367000</v>
      </c>
      <c r="D4150">
        <v>1999</v>
      </c>
      <c r="E4150">
        <v>1</v>
      </c>
      <c r="F4150">
        <v>3</v>
      </c>
      <c r="G4150">
        <v>2</v>
      </c>
      <c r="H4150">
        <v>2</v>
      </c>
      <c r="I4150">
        <v>2</v>
      </c>
      <c r="J4150">
        <v>3</v>
      </c>
      <c r="K4150">
        <v>1978</v>
      </c>
      <c r="L4150">
        <v>33901</v>
      </c>
      <c r="M4150">
        <f t="shared" si="320"/>
        <v>0</v>
      </c>
      <c r="N4150">
        <f t="shared" si="321"/>
        <v>0</v>
      </c>
      <c r="O4150">
        <f t="shared" si="322"/>
        <v>183.59179589794897</v>
      </c>
      <c r="P4150">
        <f t="shared" ca="1" si="323"/>
        <v>2020</v>
      </c>
      <c r="Q4150" t="str">
        <f t="shared" si="324"/>
        <v>Medium</v>
      </c>
    </row>
    <row r="4151" spans="1:17" x14ac:dyDescent="0.3">
      <c r="A4151" t="s">
        <v>12</v>
      </c>
      <c r="B4151">
        <v>675000</v>
      </c>
      <c r="C4151">
        <v>647500</v>
      </c>
      <c r="D4151">
        <v>1943</v>
      </c>
      <c r="E4151">
        <v>1</v>
      </c>
      <c r="F4151">
        <v>3</v>
      </c>
      <c r="G4151">
        <v>2</v>
      </c>
      <c r="H4151">
        <v>2</v>
      </c>
      <c r="I4151">
        <v>2</v>
      </c>
      <c r="J4151">
        <v>2</v>
      </c>
      <c r="K4151">
        <v>1961</v>
      </c>
      <c r="L4151">
        <v>33444</v>
      </c>
      <c r="M4151">
        <f t="shared" si="320"/>
        <v>27500</v>
      </c>
      <c r="N4151">
        <f t="shared" si="321"/>
        <v>4.0740740740740744E-2</v>
      </c>
      <c r="O4151">
        <f t="shared" si="322"/>
        <v>333.24755532681422</v>
      </c>
      <c r="P4151">
        <f t="shared" ca="1" si="323"/>
        <v>2020</v>
      </c>
      <c r="Q4151" t="str">
        <f t="shared" si="324"/>
        <v>Medium</v>
      </c>
    </row>
    <row r="4152" spans="1:17" x14ac:dyDescent="0.3">
      <c r="A4152" t="s">
        <v>12</v>
      </c>
      <c r="B4152">
        <v>579900</v>
      </c>
      <c r="C4152">
        <v>575000</v>
      </c>
      <c r="D4152">
        <v>1532</v>
      </c>
      <c r="E4152">
        <v>1</v>
      </c>
      <c r="F4152">
        <v>3</v>
      </c>
      <c r="G4152">
        <v>2</v>
      </c>
      <c r="H4152">
        <v>2</v>
      </c>
      <c r="I4152">
        <v>2</v>
      </c>
      <c r="J4152">
        <v>2</v>
      </c>
      <c r="K4152">
        <v>1979</v>
      </c>
      <c r="L4152">
        <v>33322</v>
      </c>
      <c r="M4152">
        <f t="shared" si="320"/>
        <v>4900</v>
      </c>
      <c r="N4152">
        <f t="shared" si="321"/>
        <v>8.449732712536644E-3</v>
      </c>
      <c r="O4152">
        <f t="shared" si="322"/>
        <v>375.32637075718014</v>
      </c>
      <c r="P4152">
        <f t="shared" ca="1" si="323"/>
        <v>2020</v>
      </c>
      <c r="Q4152" t="str">
        <f t="shared" si="324"/>
        <v>Medium</v>
      </c>
    </row>
    <row r="4153" spans="1:17" x14ac:dyDescent="0.3">
      <c r="A4153" t="s">
        <v>12</v>
      </c>
      <c r="B4153">
        <v>338500</v>
      </c>
      <c r="C4153">
        <v>310000</v>
      </c>
      <c r="D4153">
        <v>1200</v>
      </c>
      <c r="E4153">
        <v>1</v>
      </c>
      <c r="F4153">
        <v>3</v>
      </c>
      <c r="G4153">
        <v>2</v>
      </c>
      <c r="H4153">
        <v>2</v>
      </c>
      <c r="I4153">
        <v>2</v>
      </c>
      <c r="J4153">
        <v>0</v>
      </c>
      <c r="K4153">
        <v>1955</v>
      </c>
      <c r="L4153">
        <v>32643</v>
      </c>
      <c r="M4153">
        <f t="shared" si="320"/>
        <v>28500</v>
      </c>
      <c r="N4153">
        <f t="shared" si="321"/>
        <v>8.4194977843426888E-2</v>
      </c>
      <c r="O4153">
        <f t="shared" si="322"/>
        <v>258.33333333333331</v>
      </c>
      <c r="P4153">
        <f t="shared" ca="1" si="323"/>
        <v>2020</v>
      </c>
      <c r="Q4153" t="str">
        <f t="shared" si="324"/>
        <v>Medium</v>
      </c>
    </row>
    <row r="4154" spans="1:17" x14ac:dyDescent="0.3">
      <c r="A4154" t="s">
        <v>12</v>
      </c>
      <c r="B4154">
        <v>715000</v>
      </c>
      <c r="C4154">
        <v>700000</v>
      </c>
      <c r="D4154">
        <v>1625</v>
      </c>
      <c r="E4154">
        <v>1</v>
      </c>
      <c r="F4154">
        <v>3</v>
      </c>
      <c r="G4154">
        <v>2</v>
      </c>
      <c r="H4154">
        <v>2</v>
      </c>
      <c r="I4154">
        <v>2</v>
      </c>
      <c r="J4154">
        <v>2</v>
      </c>
      <c r="K4154">
        <v>1980</v>
      </c>
      <c r="L4154">
        <v>33433</v>
      </c>
      <c r="M4154">
        <f t="shared" si="320"/>
        <v>15000</v>
      </c>
      <c r="N4154">
        <f t="shared" si="321"/>
        <v>2.097902097902098E-2</v>
      </c>
      <c r="O4154">
        <f t="shared" si="322"/>
        <v>430.76923076923077</v>
      </c>
      <c r="P4154">
        <f t="shared" ca="1" si="323"/>
        <v>2020</v>
      </c>
      <c r="Q4154" t="str">
        <f t="shared" si="324"/>
        <v>Medium</v>
      </c>
    </row>
    <row r="4155" spans="1:17" x14ac:dyDescent="0.3">
      <c r="A4155" t="s">
        <v>12</v>
      </c>
      <c r="B4155">
        <v>210000</v>
      </c>
      <c r="C4155">
        <v>165000</v>
      </c>
      <c r="D4155">
        <v>1014</v>
      </c>
      <c r="E4155">
        <v>1</v>
      </c>
      <c r="F4155">
        <v>2</v>
      </c>
      <c r="G4155">
        <v>2</v>
      </c>
      <c r="H4155">
        <v>1</v>
      </c>
      <c r="I4155">
        <v>1</v>
      </c>
      <c r="J4155">
        <v>1</v>
      </c>
      <c r="K4155">
        <v>1987</v>
      </c>
      <c r="L4155">
        <v>33922</v>
      </c>
      <c r="M4155">
        <f t="shared" si="320"/>
        <v>45000</v>
      </c>
      <c r="N4155">
        <f t="shared" si="321"/>
        <v>0.21428571428571427</v>
      </c>
      <c r="O4155">
        <f t="shared" si="322"/>
        <v>162.72189349112426</v>
      </c>
      <c r="P4155">
        <f t="shared" ca="1" si="323"/>
        <v>2020</v>
      </c>
      <c r="Q4155" t="str">
        <f t="shared" si="324"/>
        <v>Medium</v>
      </c>
    </row>
    <row r="4156" spans="1:17" x14ac:dyDescent="0.3">
      <c r="A4156" t="s">
        <v>14</v>
      </c>
      <c r="B4156">
        <v>462700</v>
      </c>
      <c r="C4156">
        <v>462700</v>
      </c>
      <c r="D4156">
        <v>2306</v>
      </c>
      <c r="E4156">
        <v>2</v>
      </c>
      <c r="F4156">
        <v>3</v>
      </c>
      <c r="G4156">
        <v>3</v>
      </c>
      <c r="H4156">
        <v>2</v>
      </c>
      <c r="I4156">
        <v>2</v>
      </c>
      <c r="J4156">
        <v>2</v>
      </c>
      <c r="K4156">
        <v>2026</v>
      </c>
      <c r="L4156">
        <v>32256</v>
      </c>
      <c r="M4156">
        <f t="shared" si="320"/>
        <v>0</v>
      </c>
      <c r="N4156">
        <f t="shared" si="321"/>
        <v>0</v>
      </c>
      <c r="O4156">
        <f t="shared" si="322"/>
        <v>200.65047701647876</v>
      </c>
      <c r="P4156">
        <f t="shared" ca="1" si="323"/>
        <v>2020</v>
      </c>
      <c r="Q4156" t="str">
        <f t="shared" si="324"/>
        <v>Large</v>
      </c>
    </row>
    <row r="4157" spans="1:17" x14ac:dyDescent="0.3">
      <c r="A4157" t="s">
        <v>12</v>
      </c>
      <c r="B4157">
        <v>739000</v>
      </c>
      <c r="C4157">
        <v>730000</v>
      </c>
      <c r="D4157">
        <v>1983</v>
      </c>
      <c r="E4157">
        <v>1</v>
      </c>
      <c r="F4157">
        <v>3</v>
      </c>
      <c r="G4157">
        <v>3</v>
      </c>
      <c r="H4157">
        <v>2</v>
      </c>
      <c r="I4157">
        <v>2</v>
      </c>
      <c r="J4157">
        <v>2</v>
      </c>
      <c r="K4157">
        <v>2000</v>
      </c>
      <c r="L4157">
        <v>34119</v>
      </c>
      <c r="M4157">
        <f t="shared" si="320"/>
        <v>9000</v>
      </c>
      <c r="N4157">
        <f t="shared" si="321"/>
        <v>1.2178619756427604E-2</v>
      </c>
      <c r="O4157">
        <f t="shared" si="322"/>
        <v>368.1290973272819</v>
      </c>
      <c r="P4157">
        <f t="shared" ca="1" si="323"/>
        <v>2020</v>
      </c>
      <c r="Q4157" t="str">
        <f t="shared" si="324"/>
        <v>Medium</v>
      </c>
    </row>
    <row r="4158" spans="1:17" x14ac:dyDescent="0.3">
      <c r="A4158" t="s">
        <v>12</v>
      </c>
      <c r="B4158">
        <v>365000</v>
      </c>
      <c r="C4158">
        <v>370000</v>
      </c>
      <c r="D4158">
        <v>1602</v>
      </c>
      <c r="E4158">
        <v>1</v>
      </c>
      <c r="F4158">
        <v>3</v>
      </c>
      <c r="G4158">
        <v>2</v>
      </c>
      <c r="H4158">
        <v>2</v>
      </c>
      <c r="I4158">
        <v>2</v>
      </c>
      <c r="J4158">
        <v>2</v>
      </c>
      <c r="K4158">
        <v>2020</v>
      </c>
      <c r="L4158">
        <v>32216</v>
      </c>
      <c r="M4158">
        <f t="shared" si="320"/>
        <v>-5000</v>
      </c>
      <c r="N4158">
        <f t="shared" si="321"/>
        <v>-1.3698630136986301E-2</v>
      </c>
      <c r="O4158">
        <f t="shared" si="322"/>
        <v>230.96129837702873</v>
      </c>
      <c r="P4158">
        <f t="shared" ca="1" si="323"/>
        <v>2020</v>
      </c>
      <c r="Q4158" t="str">
        <f t="shared" si="324"/>
        <v>Medium</v>
      </c>
    </row>
    <row r="4159" spans="1:17" x14ac:dyDescent="0.3">
      <c r="A4159" t="s">
        <v>12</v>
      </c>
      <c r="B4159">
        <v>467000</v>
      </c>
      <c r="C4159">
        <v>350000</v>
      </c>
      <c r="D4159">
        <v>600</v>
      </c>
      <c r="E4159">
        <v>1</v>
      </c>
      <c r="F4159">
        <v>2</v>
      </c>
      <c r="G4159">
        <v>2</v>
      </c>
      <c r="H4159">
        <v>1</v>
      </c>
      <c r="I4159">
        <v>1</v>
      </c>
      <c r="J4159">
        <v>0</v>
      </c>
      <c r="K4159">
        <v>1959</v>
      </c>
      <c r="L4159">
        <v>33037</v>
      </c>
      <c r="M4159">
        <f t="shared" si="320"/>
        <v>117000</v>
      </c>
      <c r="N4159">
        <f t="shared" si="321"/>
        <v>0.25053533190578159</v>
      </c>
      <c r="O4159">
        <f t="shared" si="322"/>
        <v>583.33333333333337</v>
      </c>
      <c r="P4159">
        <f t="shared" ca="1" si="323"/>
        <v>2020</v>
      </c>
      <c r="Q4159" t="str">
        <f t="shared" si="324"/>
        <v>small</v>
      </c>
    </row>
    <row r="4160" spans="1:17" x14ac:dyDescent="0.3">
      <c r="A4160" t="s">
        <v>12</v>
      </c>
      <c r="B4160">
        <v>301490</v>
      </c>
      <c r="C4160">
        <v>306490</v>
      </c>
      <c r="D4160">
        <v>2229</v>
      </c>
      <c r="E4160">
        <v>1</v>
      </c>
      <c r="F4160">
        <v>4</v>
      </c>
      <c r="G4160">
        <v>3</v>
      </c>
      <c r="H4160">
        <v>3</v>
      </c>
      <c r="I4160">
        <v>3</v>
      </c>
      <c r="J4160">
        <v>2</v>
      </c>
      <c r="K4160">
        <v>2025</v>
      </c>
      <c r="L4160">
        <v>32567</v>
      </c>
      <c r="M4160">
        <f t="shared" si="320"/>
        <v>-5000</v>
      </c>
      <c r="N4160">
        <f t="shared" si="321"/>
        <v>-1.6584297986666226E-2</v>
      </c>
      <c r="O4160">
        <f t="shared" si="322"/>
        <v>137.50112157918349</v>
      </c>
      <c r="P4160">
        <f t="shared" ca="1" si="323"/>
        <v>2020</v>
      </c>
      <c r="Q4160" t="str">
        <f t="shared" si="324"/>
        <v>Large</v>
      </c>
    </row>
    <row r="4161" spans="1:17" x14ac:dyDescent="0.3">
      <c r="A4161" t="s">
        <v>14</v>
      </c>
      <c r="B4161">
        <v>220000</v>
      </c>
      <c r="C4161">
        <v>220000</v>
      </c>
      <c r="D4161">
        <v>1414</v>
      </c>
      <c r="E4161">
        <v>2</v>
      </c>
      <c r="F4161">
        <v>2</v>
      </c>
      <c r="G4161">
        <v>3</v>
      </c>
      <c r="H4161">
        <v>2</v>
      </c>
      <c r="I4161">
        <v>2</v>
      </c>
      <c r="J4161">
        <v>2</v>
      </c>
      <c r="K4161">
        <v>1988</v>
      </c>
      <c r="L4161">
        <v>32579</v>
      </c>
      <c r="M4161">
        <f t="shared" si="320"/>
        <v>0</v>
      </c>
      <c r="N4161">
        <f t="shared" si="321"/>
        <v>0</v>
      </c>
      <c r="O4161">
        <f t="shared" si="322"/>
        <v>155.58698727015559</v>
      </c>
      <c r="P4161">
        <f t="shared" ca="1" si="323"/>
        <v>2020</v>
      </c>
      <c r="Q4161" t="str">
        <f t="shared" si="324"/>
        <v>Medium</v>
      </c>
    </row>
    <row r="4162" spans="1:17" x14ac:dyDescent="0.3">
      <c r="A4162" t="s">
        <v>14</v>
      </c>
      <c r="B4162">
        <v>234890</v>
      </c>
      <c r="C4162">
        <v>228000</v>
      </c>
      <c r="D4162">
        <v>1526</v>
      </c>
      <c r="E4162">
        <v>2</v>
      </c>
      <c r="F4162">
        <v>3</v>
      </c>
      <c r="G4162">
        <v>3</v>
      </c>
      <c r="H4162">
        <v>2</v>
      </c>
      <c r="I4162">
        <v>2</v>
      </c>
      <c r="J4162">
        <v>2</v>
      </c>
      <c r="K4162">
        <v>2025</v>
      </c>
      <c r="L4162">
        <v>32221</v>
      </c>
      <c r="M4162">
        <f t="shared" si="320"/>
        <v>6890</v>
      </c>
      <c r="N4162">
        <f t="shared" si="321"/>
        <v>2.9332879220060455E-2</v>
      </c>
      <c r="O4162">
        <f t="shared" si="322"/>
        <v>149.41022280471822</v>
      </c>
      <c r="P4162">
        <f t="shared" ca="1" si="323"/>
        <v>2020</v>
      </c>
      <c r="Q4162" t="str">
        <f t="shared" si="324"/>
        <v>Medium</v>
      </c>
    </row>
    <row r="4163" spans="1:17" x14ac:dyDescent="0.3">
      <c r="A4163" t="s">
        <v>12</v>
      </c>
      <c r="B4163">
        <v>300000</v>
      </c>
      <c r="C4163">
        <v>240000</v>
      </c>
      <c r="D4163">
        <v>930</v>
      </c>
      <c r="E4163">
        <v>1</v>
      </c>
      <c r="F4163">
        <v>2</v>
      </c>
      <c r="G4163">
        <v>1</v>
      </c>
      <c r="H4163">
        <v>1</v>
      </c>
      <c r="I4163">
        <v>1</v>
      </c>
      <c r="J4163">
        <v>0</v>
      </c>
      <c r="K4163">
        <v>1946</v>
      </c>
      <c r="L4163">
        <v>33708</v>
      </c>
      <c r="M4163">
        <f t="shared" ref="M4163:M4226" si="325">B4163 - C4163</f>
        <v>60000</v>
      </c>
      <c r="N4163">
        <f t="shared" ref="N4163:N4226" si="326">(B4163 - C4163)/B4163</f>
        <v>0.2</v>
      </c>
      <c r="O4163">
        <f t="shared" ref="O4163:O4226" si="327">C4163/D4163</f>
        <v>258.06451612903226</v>
      </c>
      <c r="P4163">
        <f t="shared" ref="P4163:P4226" ca="1" si="328">YEAR(TODAY() - K4163)</f>
        <v>2020</v>
      </c>
      <c r="Q4163" t="str">
        <f t="shared" ref="Q4163:Q4226" si="329">IF(D4163&lt;1000,"small",IF(D4163&lt;2000,"Medium","Large"))</f>
        <v>small</v>
      </c>
    </row>
    <row r="4164" spans="1:17" x14ac:dyDescent="0.3">
      <c r="A4164" t="s">
        <v>14</v>
      </c>
      <c r="B4164">
        <v>239000</v>
      </c>
      <c r="C4164">
        <v>205000</v>
      </c>
      <c r="D4164">
        <v>1075</v>
      </c>
      <c r="E4164">
        <v>1</v>
      </c>
      <c r="F4164">
        <v>3</v>
      </c>
      <c r="G4164">
        <v>2</v>
      </c>
      <c r="H4164">
        <v>2</v>
      </c>
      <c r="I4164">
        <v>2</v>
      </c>
      <c r="J4164">
        <v>1</v>
      </c>
      <c r="K4164">
        <v>2005</v>
      </c>
      <c r="L4164">
        <v>32003</v>
      </c>
      <c r="M4164">
        <f t="shared" si="325"/>
        <v>34000</v>
      </c>
      <c r="N4164">
        <f t="shared" si="326"/>
        <v>0.14225941422594143</v>
      </c>
      <c r="O4164">
        <f t="shared" si="327"/>
        <v>190.69767441860466</v>
      </c>
      <c r="P4164">
        <f t="shared" ca="1" si="328"/>
        <v>2020</v>
      </c>
      <c r="Q4164" t="str">
        <f t="shared" si="329"/>
        <v>Medium</v>
      </c>
    </row>
    <row r="4165" spans="1:17" x14ac:dyDescent="0.3">
      <c r="A4165" t="s">
        <v>18</v>
      </c>
      <c r="B4165">
        <v>319000</v>
      </c>
      <c r="C4165">
        <v>300000</v>
      </c>
      <c r="D4165">
        <v>1185</v>
      </c>
      <c r="E4165">
        <v>1</v>
      </c>
      <c r="F4165">
        <v>2</v>
      </c>
      <c r="G4165">
        <v>2</v>
      </c>
      <c r="H4165">
        <v>2</v>
      </c>
      <c r="I4165">
        <v>2</v>
      </c>
      <c r="J4165">
        <v>1</v>
      </c>
      <c r="K4165">
        <v>1993</v>
      </c>
      <c r="L4165">
        <v>33323</v>
      </c>
      <c r="M4165">
        <f t="shared" si="325"/>
        <v>19000</v>
      </c>
      <c r="N4165">
        <f t="shared" si="326"/>
        <v>5.9561128526645767E-2</v>
      </c>
      <c r="O4165">
        <f t="shared" si="327"/>
        <v>253.16455696202533</v>
      </c>
      <c r="P4165">
        <f t="shared" ca="1" si="328"/>
        <v>2020</v>
      </c>
      <c r="Q4165" t="str">
        <f t="shared" si="329"/>
        <v>Medium</v>
      </c>
    </row>
    <row r="4166" spans="1:17" x14ac:dyDescent="0.3">
      <c r="A4166" t="s">
        <v>12</v>
      </c>
      <c r="B4166">
        <v>575000</v>
      </c>
      <c r="C4166">
        <v>550000</v>
      </c>
      <c r="D4166">
        <v>2064</v>
      </c>
      <c r="E4166">
        <v>1</v>
      </c>
      <c r="F4166">
        <v>3</v>
      </c>
      <c r="G4166">
        <v>2</v>
      </c>
      <c r="H4166">
        <v>2</v>
      </c>
      <c r="I4166">
        <v>2</v>
      </c>
      <c r="J4166">
        <v>1</v>
      </c>
      <c r="K4166">
        <v>1967</v>
      </c>
      <c r="L4166">
        <v>33162</v>
      </c>
      <c r="M4166">
        <f t="shared" si="325"/>
        <v>25000</v>
      </c>
      <c r="N4166">
        <f t="shared" si="326"/>
        <v>4.3478260869565216E-2</v>
      </c>
      <c r="O4166">
        <f t="shared" si="327"/>
        <v>266.47286821705427</v>
      </c>
      <c r="P4166">
        <f t="shared" ca="1" si="328"/>
        <v>2020</v>
      </c>
      <c r="Q4166" t="str">
        <f t="shared" si="329"/>
        <v>Large</v>
      </c>
    </row>
    <row r="4167" spans="1:17" x14ac:dyDescent="0.3">
      <c r="A4167" t="s">
        <v>17</v>
      </c>
      <c r="B4167">
        <v>75000</v>
      </c>
      <c r="C4167">
        <v>75000</v>
      </c>
      <c r="D4167">
        <v>784</v>
      </c>
      <c r="E4167">
        <v>1</v>
      </c>
      <c r="F4167">
        <v>2</v>
      </c>
      <c r="G4167">
        <v>1</v>
      </c>
      <c r="H4167">
        <v>1</v>
      </c>
      <c r="I4167">
        <v>1</v>
      </c>
      <c r="J4167">
        <v>0</v>
      </c>
      <c r="K4167">
        <v>2019</v>
      </c>
      <c r="L4167">
        <v>32425</v>
      </c>
      <c r="M4167">
        <f t="shared" si="325"/>
        <v>0</v>
      </c>
      <c r="N4167">
        <f t="shared" si="326"/>
        <v>0</v>
      </c>
      <c r="O4167">
        <f t="shared" si="327"/>
        <v>95.663265306122454</v>
      </c>
      <c r="P4167">
        <f t="shared" ca="1" si="328"/>
        <v>2020</v>
      </c>
      <c r="Q4167" t="str">
        <f t="shared" si="329"/>
        <v>small</v>
      </c>
    </row>
    <row r="4168" spans="1:17" x14ac:dyDescent="0.3">
      <c r="A4168" t="s">
        <v>12</v>
      </c>
      <c r="B4168">
        <v>749000</v>
      </c>
      <c r="C4168">
        <v>735000</v>
      </c>
      <c r="D4168">
        <v>1228</v>
      </c>
      <c r="E4168">
        <v>1</v>
      </c>
      <c r="F4168">
        <v>2</v>
      </c>
      <c r="G4168">
        <v>2</v>
      </c>
      <c r="H4168">
        <v>2</v>
      </c>
      <c r="I4168">
        <v>2</v>
      </c>
      <c r="J4168">
        <v>1</v>
      </c>
      <c r="K4168">
        <v>1964</v>
      </c>
      <c r="L4168">
        <v>33469</v>
      </c>
      <c r="M4168">
        <f t="shared" si="325"/>
        <v>14000</v>
      </c>
      <c r="N4168">
        <f t="shared" si="326"/>
        <v>1.8691588785046728E-2</v>
      </c>
      <c r="O4168">
        <f t="shared" si="327"/>
        <v>598.53420195439742</v>
      </c>
      <c r="P4168">
        <f t="shared" ca="1" si="328"/>
        <v>2020</v>
      </c>
      <c r="Q4168" t="str">
        <f t="shared" si="329"/>
        <v>Medium</v>
      </c>
    </row>
    <row r="4169" spans="1:17" x14ac:dyDescent="0.3">
      <c r="A4169" t="s">
        <v>17</v>
      </c>
      <c r="B4169">
        <v>129000</v>
      </c>
      <c r="C4169">
        <v>118000</v>
      </c>
      <c r="D4169">
        <v>784</v>
      </c>
      <c r="E4169">
        <v>1</v>
      </c>
      <c r="F4169">
        <v>2</v>
      </c>
      <c r="G4169">
        <v>2</v>
      </c>
      <c r="H4169">
        <v>2</v>
      </c>
      <c r="I4169">
        <v>2</v>
      </c>
      <c r="J4169">
        <v>0</v>
      </c>
      <c r="K4169">
        <v>1979</v>
      </c>
      <c r="L4169">
        <v>34135</v>
      </c>
      <c r="M4169">
        <f t="shared" si="325"/>
        <v>11000</v>
      </c>
      <c r="N4169">
        <f t="shared" si="326"/>
        <v>8.5271317829457363E-2</v>
      </c>
      <c r="O4169">
        <f t="shared" si="327"/>
        <v>150.51020408163265</v>
      </c>
      <c r="P4169">
        <f t="shared" ca="1" si="328"/>
        <v>2020</v>
      </c>
      <c r="Q4169" t="str">
        <f t="shared" si="329"/>
        <v>small</v>
      </c>
    </row>
    <row r="4170" spans="1:17" x14ac:dyDescent="0.3">
      <c r="A4170" t="s">
        <v>14</v>
      </c>
      <c r="B4170">
        <v>310000</v>
      </c>
      <c r="C4170">
        <v>310000</v>
      </c>
      <c r="D4170">
        <v>952</v>
      </c>
      <c r="E4170">
        <v>1</v>
      </c>
      <c r="F4170">
        <v>2</v>
      </c>
      <c r="G4170">
        <v>2</v>
      </c>
      <c r="H4170">
        <v>1</v>
      </c>
      <c r="I4170">
        <v>1</v>
      </c>
      <c r="J4170">
        <v>0</v>
      </c>
      <c r="K4170">
        <v>1985</v>
      </c>
      <c r="L4170">
        <v>33016</v>
      </c>
      <c r="M4170">
        <f t="shared" si="325"/>
        <v>0</v>
      </c>
      <c r="N4170">
        <f t="shared" si="326"/>
        <v>0</v>
      </c>
      <c r="O4170">
        <f t="shared" si="327"/>
        <v>325.63025210084032</v>
      </c>
      <c r="P4170">
        <f t="shared" ca="1" si="328"/>
        <v>2020</v>
      </c>
      <c r="Q4170" t="str">
        <f t="shared" si="329"/>
        <v>small</v>
      </c>
    </row>
    <row r="4171" spans="1:17" x14ac:dyDescent="0.3">
      <c r="A4171" t="s">
        <v>13</v>
      </c>
      <c r="B4171">
        <v>300000</v>
      </c>
      <c r="C4171">
        <v>292500</v>
      </c>
      <c r="D4171">
        <v>508</v>
      </c>
      <c r="E4171">
        <v>1</v>
      </c>
      <c r="F4171">
        <v>1</v>
      </c>
      <c r="G4171">
        <v>1</v>
      </c>
      <c r="H4171">
        <v>1</v>
      </c>
      <c r="I4171">
        <v>1</v>
      </c>
      <c r="J4171">
        <v>0</v>
      </c>
      <c r="K4171">
        <v>1977</v>
      </c>
      <c r="L4171">
        <v>34134</v>
      </c>
      <c r="M4171">
        <f t="shared" si="325"/>
        <v>7500</v>
      </c>
      <c r="N4171">
        <f t="shared" si="326"/>
        <v>2.5000000000000001E-2</v>
      </c>
      <c r="O4171">
        <f t="shared" si="327"/>
        <v>575.7874015748032</v>
      </c>
      <c r="P4171">
        <f t="shared" ca="1" si="328"/>
        <v>2020</v>
      </c>
      <c r="Q4171" t="str">
        <f t="shared" si="329"/>
        <v>small</v>
      </c>
    </row>
    <row r="4172" spans="1:17" x14ac:dyDescent="0.3">
      <c r="A4172" t="s">
        <v>17</v>
      </c>
      <c r="B4172">
        <v>350000</v>
      </c>
      <c r="C4172">
        <v>300000</v>
      </c>
      <c r="D4172">
        <v>1100</v>
      </c>
      <c r="E4172">
        <v>1</v>
      </c>
      <c r="F4172">
        <v>2</v>
      </c>
      <c r="G4172">
        <v>2</v>
      </c>
      <c r="H4172">
        <v>2</v>
      </c>
      <c r="I4172">
        <v>2</v>
      </c>
      <c r="J4172">
        <v>0</v>
      </c>
      <c r="K4172">
        <v>1986</v>
      </c>
      <c r="L4172">
        <v>33037</v>
      </c>
      <c r="M4172">
        <f t="shared" si="325"/>
        <v>50000</v>
      </c>
      <c r="N4172">
        <f t="shared" si="326"/>
        <v>0.14285714285714285</v>
      </c>
      <c r="O4172">
        <f t="shared" si="327"/>
        <v>272.72727272727275</v>
      </c>
      <c r="P4172">
        <f t="shared" ca="1" si="328"/>
        <v>2020</v>
      </c>
      <c r="Q4172" t="str">
        <f t="shared" si="329"/>
        <v>Medium</v>
      </c>
    </row>
    <row r="4173" spans="1:17" x14ac:dyDescent="0.3">
      <c r="A4173" t="s">
        <v>12</v>
      </c>
      <c r="B4173">
        <v>615000</v>
      </c>
      <c r="C4173">
        <v>615000</v>
      </c>
      <c r="D4173">
        <v>2660</v>
      </c>
      <c r="E4173">
        <v>1</v>
      </c>
      <c r="F4173">
        <v>4</v>
      </c>
      <c r="G4173">
        <v>3</v>
      </c>
      <c r="H4173">
        <v>3</v>
      </c>
      <c r="I4173">
        <v>3</v>
      </c>
      <c r="J4173">
        <v>3</v>
      </c>
      <c r="K4173">
        <v>2015</v>
      </c>
      <c r="L4173">
        <v>32081</v>
      </c>
      <c r="M4173">
        <f t="shared" si="325"/>
        <v>0</v>
      </c>
      <c r="N4173">
        <f t="shared" si="326"/>
        <v>0</v>
      </c>
      <c r="O4173">
        <f t="shared" si="327"/>
        <v>231.20300751879699</v>
      </c>
      <c r="P4173">
        <f t="shared" ca="1" si="328"/>
        <v>2020</v>
      </c>
      <c r="Q4173" t="str">
        <f t="shared" si="329"/>
        <v>Large</v>
      </c>
    </row>
    <row r="4174" spans="1:17" x14ac:dyDescent="0.3">
      <c r="A4174" t="s">
        <v>12</v>
      </c>
      <c r="B4174">
        <v>1200000</v>
      </c>
      <c r="C4174">
        <v>1050000</v>
      </c>
      <c r="D4174">
        <v>2905</v>
      </c>
      <c r="E4174">
        <v>1</v>
      </c>
      <c r="F4174">
        <v>3</v>
      </c>
      <c r="G4174">
        <v>3</v>
      </c>
      <c r="H4174">
        <v>3</v>
      </c>
      <c r="I4174">
        <v>3</v>
      </c>
      <c r="J4174">
        <v>2</v>
      </c>
      <c r="K4174">
        <v>2015</v>
      </c>
      <c r="L4174">
        <v>34120</v>
      </c>
      <c r="M4174">
        <f t="shared" si="325"/>
        <v>150000</v>
      </c>
      <c r="N4174">
        <f t="shared" si="326"/>
        <v>0.125</v>
      </c>
      <c r="O4174">
        <f t="shared" si="327"/>
        <v>361.4457831325301</v>
      </c>
      <c r="P4174">
        <f t="shared" ca="1" si="328"/>
        <v>2020</v>
      </c>
      <c r="Q4174" t="str">
        <f t="shared" si="329"/>
        <v>Large</v>
      </c>
    </row>
    <row r="4175" spans="1:17" x14ac:dyDescent="0.3">
      <c r="A4175" t="s">
        <v>12</v>
      </c>
      <c r="B4175">
        <v>299900</v>
      </c>
      <c r="C4175">
        <v>299000</v>
      </c>
      <c r="D4175">
        <v>1638</v>
      </c>
      <c r="E4175">
        <v>1</v>
      </c>
      <c r="F4175">
        <v>3</v>
      </c>
      <c r="G4175">
        <v>3</v>
      </c>
      <c r="H4175">
        <v>2</v>
      </c>
      <c r="I4175">
        <v>2</v>
      </c>
      <c r="J4175">
        <v>2</v>
      </c>
      <c r="K4175">
        <v>2025</v>
      </c>
      <c r="L4175">
        <v>33974</v>
      </c>
      <c r="M4175">
        <f t="shared" si="325"/>
        <v>900</v>
      </c>
      <c r="N4175">
        <f t="shared" si="326"/>
        <v>3.0010003334444814E-3</v>
      </c>
      <c r="O4175">
        <f t="shared" si="327"/>
        <v>182.53968253968253</v>
      </c>
      <c r="P4175">
        <f t="shared" ca="1" si="328"/>
        <v>2020</v>
      </c>
      <c r="Q4175" t="str">
        <f t="shared" si="329"/>
        <v>Medium</v>
      </c>
    </row>
    <row r="4176" spans="1:17" x14ac:dyDescent="0.3">
      <c r="A4176" t="s">
        <v>12</v>
      </c>
      <c r="B4176">
        <v>799000</v>
      </c>
      <c r="C4176">
        <v>555000</v>
      </c>
      <c r="D4176">
        <v>960</v>
      </c>
      <c r="E4176">
        <v>1</v>
      </c>
      <c r="F4176">
        <v>2</v>
      </c>
      <c r="G4176">
        <v>1</v>
      </c>
      <c r="H4176">
        <v>1</v>
      </c>
      <c r="I4176">
        <v>1</v>
      </c>
      <c r="J4176">
        <v>4</v>
      </c>
      <c r="K4176">
        <v>1981</v>
      </c>
      <c r="L4176">
        <v>33042</v>
      </c>
      <c r="M4176">
        <f t="shared" si="325"/>
        <v>244000</v>
      </c>
      <c r="N4176">
        <f t="shared" si="326"/>
        <v>0.30538172715894868</v>
      </c>
      <c r="O4176">
        <f t="shared" si="327"/>
        <v>578.125</v>
      </c>
      <c r="P4176">
        <f t="shared" ca="1" si="328"/>
        <v>2020</v>
      </c>
      <c r="Q4176" t="str">
        <f t="shared" si="329"/>
        <v>small</v>
      </c>
    </row>
    <row r="4177" spans="1:17" x14ac:dyDescent="0.3">
      <c r="A4177" t="s">
        <v>12</v>
      </c>
      <c r="B4177">
        <v>295000</v>
      </c>
      <c r="C4177">
        <v>285000</v>
      </c>
      <c r="D4177">
        <v>1392</v>
      </c>
      <c r="E4177">
        <v>1</v>
      </c>
      <c r="F4177">
        <v>3</v>
      </c>
      <c r="G4177">
        <v>2</v>
      </c>
      <c r="H4177">
        <v>2</v>
      </c>
      <c r="I4177">
        <v>2</v>
      </c>
      <c r="J4177">
        <v>2</v>
      </c>
      <c r="K4177">
        <v>1987</v>
      </c>
      <c r="L4177">
        <v>32967</v>
      </c>
      <c r="M4177">
        <f t="shared" si="325"/>
        <v>10000</v>
      </c>
      <c r="N4177">
        <f t="shared" si="326"/>
        <v>3.3898305084745763E-2</v>
      </c>
      <c r="O4177">
        <f t="shared" si="327"/>
        <v>204.74137931034483</v>
      </c>
      <c r="P4177">
        <f t="shared" ca="1" si="328"/>
        <v>2020</v>
      </c>
      <c r="Q4177" t="str">
        <f t="shared" si="329"/>
        <v>Medium</v>
      </c>
    </row>
    <row r="4178" spans="1:17" x14ac:dyDescent="0.3">
      <c r="A4178" t="s">
        <v>12</v>
      </c>
      <c r="B4178">
        <v>265000</v>
      </c>
      <c r="C4178">
        <v>260000</v>
      </c>
      <c r="D4178">
        <v>1240</v>
      </c>
      <c r="E4178">
        <v>1</v>
      </c>
      <c r="F4178">
        <v>3</v>
      </c>
      <c r="G4178">
        <v>2</v>
      </c>
      <c r="H4178">
        <v>2</v>
      </c>
      <c r="I4178">
        <v>2</v>
      </c>
      <c r="J4178">
        <v>2</v>
      </c>
      <c r="K4178">
        <v>2005</v>
      </c>
      <c r="L4178">
        <v>32909</v>
      </c>
      <c r="M4178">
        <f t="shared" si="325"/>
        <v>5000</v>
      </c>
      <c r="N4178">
        <f t="shared" si="326"/>
        <v>1.8867924528301886E-2</v>
      </c>
      <c r="O4178">
        <f t="shared" si="327"/>
        <v>209.67741935483872</v>
      </c>
      <c r="P4178">
        <f t="shared" ca="1" si="328"/>
        <v>2020</v>
      </c>
      <c r="Q4178" t="str">
        <f t="shared" si="329"/>
        <v>Medium</v>
      </c>
    </row>
    <row r="4179" spans="1:17" x14ac:dyDescent="0.3">
      <c r="A4179" t="s">
        <v>12</v>
      </c>
      <c r="B4179">
        <v>378900</v>
      </c>
      <c r="C4179">
        <v>378900</v>
      </c>
      <c r="D4179">
        <v>1536</v>
      </c>
      <c r="E4179">
        <v>1</v>
      </c>
      <c r="F4179">
        <v>3</v>
      </c>
      <c r="G4179">
        <v>2</v>
      </c>
      <c r="H4179">
        <v>2</v>
      </c>
      <c r="I4179">
        <v>2</v>
      </c>
      <c r="J4179">
        <v>2</v>
      </c>
      <c r="K4179">
        <v>2025</v>
      </c>
      <c r="L4179">
        <v>32068</v>
      </c>
      <c r="M4179">
        <f t="shared" si="325"/>
        <v>0</v>
      </c>
      <c r="N4179">
        <f t="shared" si="326"/>
        <v>0</v>
      </c>
      <c r="O4179">
        <f t="shared" si="327"/>
        <v>246.6796875</v>
      </c>
      <c r="P4179">
        <f t="shared" ca="1" si="328"/>
        <v>2020</v>
      </c>
      <c r="Q4179" t="str">
        <f t="shared" si="329"/>
        <v>Medium</v>
      </c>
    </row>
    <row r="4180" spans="1:17" x14ac:dyDescent="0.3">
      <c r="A4180" t="s">
        <v>13</v>
      </c>
      <c r="B4180">
        <v>329000</v>
      </c>
      <c r="C4180">
        <v>315000</v>
      </c>
      <c r="D4180">
        <v>814</v>
      </c>
      <c r="E4180">
        <v>1</v>
      </c>
      <c r="F4180">
        <v>1</v>
      </c>
      <c r="G4180">
        <v>1</v>
      </c>
      <c r="H4180">
        <v>1</v>
      </c>
      <c r="I4180">
        <v>1</v>
      </c>
      <c r="J4180">
        <v>1</v>
      </c>
      <c r="K4180">
        <v>2007</v>
      </c>
      <c r="L4180">
        <v>33133</v>
      </c>
      <c r="M4180">
        <f t="shared" si="325"/>
        <v>14000</v>
      </c>
      <c r="N4180">
        <f t="shared" si="326"/>
        <v>4.2553191489361701E-2</v>
      </c>
      <c r="O4180">
        <f t="shared" si="327"/>
        <v>386.97788697788695</v>
      </c>
      <c r="P4180">
        <f t="shared" ca="1" si="328"/>
        <v>2020</v>
      </c>
      <c r="Q4180" t="str">
        <f t="shared" si="329"/>
        <v>small</v>
      </c>
    </row>
    <row r="4181" spans="1:17" x14ac:dyDescent="0.3">
      <c r="A4181" t="s">
        <v>14</v>
      </c>
      <c r="B4181">
        <v>250000</v>
      </c>
      <c r="C4181">
        <v>240000</v>
      </c>
      <c r="D4181">
        <v>881</v>
      </c>
      <c r="E4181">
        <v>1</v>
      </c>
      <c r="F4181">
        <v>2</v>
      </c>
      <c r="G4181">
        <v>2</v>
      </c>
      <c r="H4181">
        <v>2</v>
      </c>
      <c r="I4181">
        <v>2</v>
      </c>
      <c r="J4181">
        <v>0</v>
      </c>
      <c r="K4181">
        <v>2018</v>
      </c>
      <c r="L4181">
        <v>32408</v>
      </c>
      <c r="M4181">
        <f t="shared" si="325"/>
        <v>10000</v>
      </c>
      <c r="N4181">
        <f t="shared" si="326"/>
        <v>0.04</v>
      </c>
      <c r="O4181">
        <f t="shared" si="327"/>
        <v>272.41770715096482</v>
      </c>
      <c r="P4181">
        <f t="shared" ca="1" si="328"/>
        <v>2020</v>
      </c>
      <c r="Q4181" t="str">
        <f t="shared" si="329"/>
        <v>small</v>
      </c>
    </row>
    <row r="4182" spans="1:17" x14ac:dyDescent="0.3">
      <c r="A4182" t="s">
        <v>12</v>
      </c>
      <c r="B4182">
        <v>329999</v>
      </c>
      <c r="C4182">
        <v>329999</v>
      </c>
      <c r="D4182">
        <v>1672</v>
      </c>
      <c r="E4182">
        <v>1</v>
      </c>
      <c r="F4182">
        <v>3</v>
      </c>
      <c r="G4182">
        <v>2</v>
      </c>
      <c r="H4182">
        <v>2</v>
      </c>
      <c r="I4182">
        <v>2</v>
      </c>
      <c r="J4182">
        <v>2</v>
      </c>
      <c r="K4182">
        <v>2026</v>
      </c>
      <c r="L4182">
        <v>33905</v>
      </c>
      <c r="M4182">
        <f t="shared" si="325"/>
        <v>0</v>
      </c>
      <c r="N4182">
        <f t="shared" si="326"/>
        <v>0</v>
      </c>
      <c r="O4182">
        <f t="shared" si="327"/>
        <v>197.36782296650719</v>
      </c>
      <c r="P4182">
        <f t="shared" ca="1" si="328"/>
        <v>2020</v>
      </c>
      <c r="Q4182" t="str">
        <f t="shared" si="329"/>
        <v>Medium</v>
      </c>
    </row>
    <row r="4183" spans="1:17" x14ac:dyDescent="0.3">
      <c r="A4183" t="s">
        <v>12</v>
      </c>
      <c r="B4183">
        <v>699000</v>
      </c>
      <c r="C4183">
        <v>699000</v>
      </c>
      <c r="D4183">
        <v>2120</v>
      </c>
      <c r="E4183">
        <v>1</v>
      </c>
      <c r="F4183">
        <v>3</v>
      </c>
      <c r="G4183">
        <v>3</v>
      </c>
      <c r="H4183">
        <v>3</v>
      </c>
      <c r="I4183">
        <v>3</v>
      </c>
      <c r="J4183">
        <v>0</v>
      </c>
      <c r="K4183">
        <v>1956</v>
      </c>
      <c r="L4183">
        <v>33012</v>
      </c>
      <c r="M4183">
        <f t="shared" si="325"/>
        <v>0</v>
      </c>
      <c r="N4183">
        <f t="shared" si="326"/>
        <v>0</v>
      </c>
      <c r="O4183">
        <f t="shared" si="327"/>
        <v>329.71698113207549</v>
      </c>
      <c r="P4183">
        <f t="shared" ca="1" si="328"/>
        <v>2020</v>
      </c>
      <c r="Q4183" t="str">
        <f t="shared" si="329"/>
        <v>Large</v>
      </c>
    </row>
    <row r="4184" spans="1:17" x14ac:dyDescent="0.3">
      <c r="A4184" t="s">
        <v>13</v>
      </c>
      <c r="B4184">
        <v>165000</v>
      </c>
      <c r="C4184">
        <v>150000</v>
      </c>
      <c r="D4184">
        <v>1002</v>
      </c>
      <c r="E4184">
        <v>1</v>
      </c>
      <c r="F4184">
        <v>2</v>
      </c>
      <c r="G4184">
        <v>2</v>
      </c>
      <c r="H4184">
        <v>2</v>
      </c>
      <c r="I4184">
        <v>2</v>
      </c>
      <c r="J4184">
        <v>0</v>
      </c>
      <c r="K4184">
        <v>1989</v>
      </c>
      <c r="L4184">
        <v>32927</v>
      </c>
      <c r="M4184">
        <f t="shared" si="325"/>
        <v>15000</v>
      </c>
      <c r="N4184">
        <f t="shared" si="326"/>
        <v>9.0909090909090912E-2</v>
      </c>
      <c r="O4184">
        <f t="shared" si="327"/>
        <v>149.70059880239521</v>
      </c>
      <c r="P4184">
        <f t="shared" ca="1" si="328"/>
        <v>2020</v>
      </c>
      <c r="Q4184" t="str">
        <f t="shared" si="329"/>
        <v>Medium</v>
      </c>
    </row>
    <row r="4185" spans="1:17" x14ac:dyDescent="0.3">
      <c r="A4185" t="s">
        <v>14</v>
      </c>
      <c r="B4185">
        <v>440000</v>
      </c>
      <c r="C4185">
        <v>405</v>
      </c>
      <c r="D4185">
        <v>1500</v>
      </c>
      <c r="E4185">
        <v>1</v>
      </c>
      <c r="F4185">
        <v>3</v>
      </c>
      <c r="G4185">
        <v>2</v>
      </c>
      <c r="H4185">
        <v>2</v>
      </c>
      <c r="I4185">
        <v>2</v>
      </c>
      <c r="J4185">
        <v>2</v>
      </c>
      <c r="K4185">
        <v>1980</v>
      </c>
      <c r="L4185">
        <v>33326</v>
      </c>
      <c r="M4185">
        <f t="shared" si="325"/>
        <v>439595</v>
      </c>
      <c r="N4185">
        <f t="shared" si="326"/>
        <v>0.99907954545454547</v>
      </c>
      <c r="O4185">
        <f t="shared" si="327"/>
        <v>0.27</v>
      </c>
      <c r="P4185">
        <f t="shared" ca="1" si="328"/>
        <v>2020</v>
      </c>
      <c r="Q4185" t="str">
        <f t="shared" si="329"/>
        <v>Medium</v>
      </c>
    </row>
    <row r="4186" spans="1:17" x14ac:dyDescent="0.3">
      <c r="A4186" t="s">
        <v>12</v>
      </c>
      <c r="B4186">
        <v>189000</v>
      </c>
      <c r="C4186">
        <v>190000</v>
      </c>
      <c r="D4186">
        <v>1184</v>
      </c>
      <c r="E4186">
        <v>1</v>
      </c>
      <c r="F4186">
        <v>3</v>
      </c>
      <c r="G4186">
        <v>1</v>
      </c>
      <c r="H4186">
        <v>1</v>
      </c>
      <c r="I4186">
        <v>1</v>
      </c>
      <c r="J4186">
        <v>0</v>
      </c>
      <c r="K4186">
        <v>1965</v>
      </c>
      <c r="L4186">
        <v>33916</v>
      </c>
      <c r="M4186">
        <f t="shared" si="325"/>
        <v>-1000</v>
      </c>
      <c r="N4186">
        <f t="shared" si="326"/>
        <v>-5.2910052910052907E-3</v>
      </c>
      <c r="O4186">
        <f t="shared" si="327"/>
        <v>160.47297297297297</v>
      </c>
      <c r="P4186">
        <f t="shared" ca="1" si="328"/>
        <v>2020</v>
      </c>
      <c r="Q4186" t="str">
        <f t="shared" si="329"/>
        <v>Medium</v>
      </c>
    </row>
    <row r="4187" spans="1:17" x14ac:dyDescent="0.3">
      <c r="A4187" t="s">
        <v>12</v>
      </c>
      <c r="B4187">
        <v>425395</v>
      </c>
      <c r="C4187">
        <v>399000</v>
      </c>
      <c r="D4187">
        <v>2111</v>
      </c>
      <c r="E4187">
        <v>1</v>
      </c>
      <c r="F4187">
        <v>5</v>
      </c>
      <c r="G4187">
        <v>3</v>
      </c>
      <c r="H4187">
        <v>2</v>
      </c>
      <c r="I4187">
        <v>2</v>
      </c>
      <c r="J4187">
        <v>2</v>
      </c>
      <c r="K4187">
        <v>2025</v>
      </c>
      <c r="L4187">
        <v>32211</v>
      </c>
      <c r="M4187">
        <f t="shared" si="325"/>
        <v>26395</v>
      </c>
      <c r="N4187">
        <f t="shared" si="326"/>
        <v>6.2048214012858635E-2</v>
      </c>
      <c r="O4187">
        <f t="shared" si="327"/>
        <v>189.00994789199433</v>
      </c>
      <c r="P4187">
        <f t="shared" ca="1" si="328"/>
        <v>2020</v>
      </c>
      <c r="Q4187" t="str">
        <f t="shared" si="329"/>
        <v>Large</v>
      </c>
    </row>
    <row r="4188" spans="1:17" x14ac:dyDescent="0.3">
      <c r="A4188" t="s">
        <v>17</v>
      </c>
      <c r="B4188">
        <v>6000</v>
      </c>
      <c r="C4188">
        <v>6000</v>
      </c>
      <c r="D4188">
        <v>924</v>
      </c>
      <c r="E4188">
        <v>1</v>
      </c>
      <c r="F4188">
        <v>2</v>
      </c>
      <c r="G4188">
        <v>2</v>
      </c>
      <c r="H4188">
        <v>2</v>
      </c>
      <c r="I4188">
        <v>2</v>
      </c>
      <c r="J4188">
        <v>0</v>
      </c>
      <c r="K4188">
        <v>1973</v>
      </c>
      <c r="L4188">
        <v>34748</v>
      </c>
      <c r="M4188">
        <f t="shared" si="325"/>
        <v>0</v>
      </c>
      <c r="N4188">
        <f t="shared" si="326"/>
        <v>0</v>
      </c>
      <c r="O4188">
        <f t="shared" si="327"/>
        <v>6.4935064935064934</v>
      </c>
      <c r="P4188">
        <f t="shared" ca="1" si="328"/>
        <v>2020</v>
      </c>
      <c r="Q4188" t="str">
        <f t="shared" si="329"/>
        <v>small</v>
      </c>
    </row>
    <row r="4189" spans="1:17" x14ac:dyDescent="0.3">
      <c r="A4189" t="s">
        <v>12</v>
      </c>
      <c r="B4189">
        <v>239000</v>
      </c>
      <c r="C4189">
        <v>239000</v>
      </c>
      <c r="D4189">
        <v>1217</v>
      </c>
      <c r="E4189">
        <v>1</v>
      </c>
      <c r="F4189">
        <v>2</v>
      </c>
      <c r="G4189">
        <v>2</v>
      </c>
      <c r="H4189">
        <v>2</v>
      </c>
      <c r="I4189">
        <v>2</v>
      </c>
      <c r="J4189">
        <v>1</v>
      </c>
      <c r="K4189">
        <v>1981</v>
      </c>
      <c r="L4189">
        <v>34606</v>
      </c>
      <c r="M4189">
        <f t="shared" si="325"/>
        <v>0</v>
      </c>
      <c r="N4189">
        <f t="shared" si="326"/>
        <v>0</v>
      </c>
      <c r="O4189">
        <f t="shared" si="327"/>
        <v>196.38455217748563</v>
      </c>
      <c r="P4189">
        <f t="shared" ca="1" si="328"/>
        <v>2020</v>
      </c>
      <c r="Q4189" t="str">
        <f t="shared" si="329"/>
        <v>Medium</v>
      </c>
    </row>
    <row r="4190" spans="1:17" x14ac:dyDescent="0.3">
      <c r="A4190" t="s">
        <v>13</v>
      </c>
      <c r="B4190">
        <v>215000</v>
      </c>
      <c r="C4190">
        <v>200000</v>
      </c>
      <c r="D4190">
        <v>887</v>
      </c>
      <c r="E4190">
        <v>2</v>
      </c>
      <c r="F4190">
        <v>1</v>
      </c>
      <c r="G4190">
        <v>1</v>
      </c>
      <c r="H4190">
        <v>1</v>
      </c>
      <c r="I4190">
        <v>1</v>
      </c>
      <c r="J4190">
        <v>0</v>
      </c>
      <c r="K4190">
        <v>1979</v>
      </c>
      <c r="L4190">
        <v>34949</v>
      </c>
      <c r="M4190">
        <f t="shared" si="325"/>
        <v>15000</v>
      </c>
      <c r="N4190">
        <f t="shared" si="326"/>
        <v>6.9767441860465115E-2</v>
      </c>
      <c r="O4190">
        <f t="shared" si="327"/>
        <v>225.47914317925591</v>
      </c>
      <c r="P4190">
        <f t="shared" ca="1" si="328"/>
        <v>2020</v>
      </c>
      <c r="Q4190" t="str">
        <f t="shared" si="329"/>
        <v>small</v>
      </c>
    </row>
    <row r="4191" spans="1:17" x14ac:dyDescent="0.3">
      <c r="A4191" t="s">
        <v>12</v>
      </c>
      <c r="B4191">
        <v>155900</v>
      </c>
      <c r="C4191">
        <v>142000</v>
      </c>
      <c r="D4191">
        <v>1544</v>
      </c>
      <c r="E4191">
        <v>1</v>
      </c>
      <c r="F4191">
        <v>3</v>
      </c>
      <c r="G4191">
        <v>2</v>
      </c>
      <c r="H4191">
        <v>2</v>
      </c>
      <c r="I4191">
        <v>2</v>
      </c>
      <c r="J4191">
        <v>2</v>
      </c>
      <c r="K4191">
        <v>1988</v>
      </c>
      <c r="L4191">
        <v>32526</v>
      </c>
      <c r="M4191">
        <f t="shared" si="325"/>
        <v>13900</v>
      </c>
      <c r="N4191">
        <f t="shared" si="326"/>
        <v>8.9159717767799865E-2</v>
      </c>
      <c r="O4191">
        <f t="shared" si="327"/>
        <v>91.968911917098453</v>
      </c>
      <c r="P4191">
        <f t="shared" ca="1" si="328"/>
        <v>2020</v>
      </c>
      <c r="Q4191" t="str">
        <f t="shared" si="329"/>
        <v>Medium</v>
      </c>
    </row>
    <row r="4192" spans="1:17" x14ac:dyDescent="0.3">
      <c r="A4192" t="s">
        <v>12</v>
      </c>
      <c r="B4192">
        <v>190000</v>
      </c>
      <c r="C4192">
        <v>190000</v>
      </c>
      <c r="D4192">
        <v>1701</v>
      </c>
      <c r="E4192">
        <v>1</v>
      </c>
      <c r="F4192">
        <v>3</v>
      </c>
      <c r="G4192">
        <v>2</v>
      </c>
      <c r="H4192">
        <v>2</v>
      </c>
      <c r="I4192">
        <v>2</v>
      </c>
      <c r="J4192">
        <v>2</v>
      </c>
      <c r="K4192">
        <v>1963</v>
      </c>
      <c r="L4192">
        <v>32025</v>
      </c>
      <c r="M4192">
        <f t="shared" si="325"/>
        <v>0</v>
      </c>
      <c r="N4192">
        <f t="shared" si="326"/>
        <v>0</v>
      </c>
      <c r="O4192">
        <f t="shared" si="327"/>
        <v>111.69900058788947</v>
      </c>
      <c r="P4192">
        <f t="shared" ca="1" si="328"/>
        <v>2020</v>
      </c>
      <c r="Q4192" t="str">
        <f t="shared" si="329"/>
        <v>Medium</v>
      </c>
    </row>
    <row r="4193" spans="1:17" x14ac:dyDescent="0.3">
      <c r="A4193" t="s">
        <v>12</v>
      </c>
      <c r="B4193">
        <v>1899000</v>
      </c>
      <c r="C4193">
        <v>1825000</v>
      </c>
      <c r="D4193">
        <v>4600</v>
      </c>
      <c r="E4193">
        <v>1</v>
      </c>
      <c r="F4193">
        <v>5</v>
      </c>
      <c r="G4193">
        <v>6</v>
      </c>
      <c r="H4193">
        <v>5</v>
      </c>
      <c r="I4193">
        <v>5</v>
      </c>
      <c r="J4193">
        <v>3</v>
      </c>
      <c r="K4193">
        <v>2006</v>
      </c>
      <c r="L4193">
        <v>33324</v>
      </c>
      <c r="M4193">
        <f t="shared" si="325"/>
        <v>74000</v>
      </c>
      <c r="N4193">
        <f t="shared" si="326"/>
        <v>3.8967877830437071E-2</v>
      </c>
      <c r="O4193">
        <f t="shared" si="327"/>
        <v>396.73913043478262</v>
      </c>
      <c r="P4193">
        <f t="shared" ca="1" si="328"/>
        <v>2020</v>
      </c>
      <c r="Q4193" t="str">
        <f t="shared" si="329"/>
        <v>Large</v>
      </c>
    </row>
    <row r="4194" spans="1:17" x14ac:dyDescent="0.3">
      <c r="A4194" t="s">
        <v>13</v>
      </c>
      <c r="B4194">
        <v>114900</v>
      </c>
      <c r="C4194">
        <v>99000</v>
      </c>
      <c r="D4194">
        <v>944</v>
      </c>
      <c r="E4194">
        <v>3</v>
      </c>
      <c r="F4194">
        <v>2</v>
      </c>
      <c r="G4194">
        <v>2</v>
      </c>
      <c r="H4194">
        <v>2</v>
      </c>
      <c r="I4194">
        <v>2</v>
      </c>
      <c r="J4194">
        <v>0</v>
      </c>
      <c r="K4194">
        <v>1973</v>
      </c>
      <c r="L4194">
        <v>33319</v>
      </c>
      <c r="M4194">
        <f t="shared" si="325"/>
        <v>15900</v>
      </c>
      <c r="N4194">
        <f t="shared" si="326"/>
        <v>0.13838120104438642</v>
      </c>
      <c r="O4194">
        <f t="shared" si="327"/>
        <v>104.87288135593221</v>
      </c>
      <c r="P4194">
        <f t="shared" ca="1" si="328"/>
        <v>2020</v>
      </c>
      <c r="Q4194" t="str">
        <f t="shared" si="329"/>
        <v>small</v>
      </c>
    </row>
    <row r="4195" spans="1:17" x14ac:dyDescent="0.3">
      <c r="A4195" t="s">
        <v>14</v>
      </c>
      <c r="B4195">
        <v>759000</v>
      </c>
      <c r="C4195">
        <v>735000</v>
      </c>
      <c r="D4195">
        <v>2055</v>
      </c>
      <c r="E4195">
        <v>2</v>
      </c>
      <c r="F4195">
        <v>3</v>
      </c>
      <c r="G4195">
        <v>3</v>
      </c>
      <c r="H4195">
        <v>2</v>
      </c>
      <c r="I4195">
        <v>2</v>
      </c>
      <c r="J4195">
        <v>1</v>
      </c>
      <c r="K4195">
        <v>2006</v>
      </c>
      <c r="L4195">
        <v>33306</v>
      </c>
      <c r="M4195">
        <f t="shared" si="325"/>
        <v>24000</v>
      </c>
      <c r="N4195">
        <f t="shared" si="326"/>
        <v>3.1620553359683792E-2</v>
      </c>
      <c r="O4195">
        <f t="shared" si="327"/>
        <v>357.66423357664235</v>
      </c>
      <c r="P4195">
        <f t="shared" ca="1" si="328"/>
        <v>2020</v>
      </c>
      <c r="Q4195" t="str">
        <f t="shared" si="329"/>
        <v>Large</v>
      </c>
    </row>
    <row r="4196" spans="1:17" x14ac:dyDescent="0.3">
      <c r="A4196" t="s">
        <v>13</v>
      </c>
      <c r="B4196">
        <v>150000</v>
      </c>
      <c r="C4196">
        <v>138800</v>
      </c>
      <c r="D4196">
        <v>517</v>
      </c>
      <c r="E4196">
        <v>1</v>
      </c>
      <c r="F4196">
        <v>1</v>
      </c>
      <c r="G4196">
        <v>1</v>
      </c>
      <c r="H4196">
        <v>1</v>
      </c>
      <c r="I4196">
        <v>1</v>
      </c>
      <c r="J4196">
        <v>0</v>
      </c>
      <c r="K4196">
        <v>1958</v>
      </c>
      <c r="L4196">
        <v>32931</v>
      </c>
      <c r="M4196">
        <f t="shared" si="325"/>
        <v>11200</v>
      </c>
      <c r="N4196">
        <f t="shared" si="326"/>
        <v>7.4666666666666673E-2</v>
      </c>
      <c r="O4196">
        <f t="shared" si="327"/>
        <v>268.47195357833658</v>
      </c>
      <c r="P4196">
        <f t="shared" ca="1" si="328"/>
        <v>2020</v>
      </c>
      <c r="Q4196" t="str">
        <f t="shared" si="329"/>
        <v>small</v>
      </c>
    </row>
    <row r="4197" spans="1:17" x14ac:dyDescent="0.3">
      <c r="A4197" t="s">
        <v>13</v>
      </c>
      <c r="B4197">
        <v>275000</v>
      </c>
      <c r="C4197">
        <v>258000</v>
      </c>
      <c r="D4197">
        <v>1075</v>
      </c>
      <c r="E4197">
        <v>1</v>
      </c>
      <c r="F4197">
        <v>2</v>
      </c>
      <c r="G4197">
        <v>2</v>
      </c>
      <c r="H4197">
        <v>2</v>
      </c>
      <c r="I4197">
        <v>2</v>
      </c>
      <c r="J4197">
        <v>0</v>
      </c>
      <c r="K4197">
        <v>1967</v>
      </c>
      <c r="L4197">
        <v>33014</v>
      </c>
      <c r="M4197">
        <f t="shared" si="325"/>
        <v>17000</v>
      </c>
      <c r="N4197">
        <f t="shared" si="326"/>
        <v>6.1818181818181821E-2</v>
      </c>
      <c r="O4197">
        <f t="shared" si="327"/>
        <v>240</v>
      </c>
      <c r="P4197">
        <f t="shared" ca="1" si="328"/>
        <v>2020</v>
      </c>
      <c r="Q4197" t="str">
        <f t="shared" si="329"/>
        <v>Medium</v>
      </c>
    </row>
    <row r="4198" spans="1:17" x14ac:dyDescent="0.3">
      <c r="A4198" t="s">
        <v>12</v>
      </c>
      <c r="B4198">
        <v>345000</v>
      </c>
      <c r="C4198">
        <v>340000</v>
      </c>
      <c r="D4198">
        <v>2178</v>
      </c>
      <c r="E4198">
        <v>1</v>
      </c>
      <c r="F4198">
        <v>3</v>
      </c>
      <c r="G4198">
        <v>2</v>
      </c>
      <c r="H4198">
        <v>2</v>
      </c>
      <c r="I4198">
        <v>2</v>
      </c>
      <c r="J4198">
        <v>2</v>
      </c>
      <c r="K4198">
        <v>2006</v>
      </c>
      <c r="L4198">
        <v>32738</v>
      </c>
      <c r="M4198">
        <f t="shared" si="325"/>
        <v>5000</v>
      </c>
      <c r="N4198">
        <f t="shared" si="326"/>
        <v>1.4492753623188406E-2</v>
      </c>
      <c r="O4198">
        <f t="shared" si="327"/>
        <v>156.10651974288339</v>
      </c>
      <c r="P4198">
        <f t="shared" ca="1" si="328"/>
        <v>2020</v>
      </c>
      <c r="Q4198" t="str">
        <f t="shared" si="329"/>
        <v>Large</v>
      </c>
    </row>
    <row r="4199" spans="1:17" x14ac:dyDescent="0.3">
      <c r="A4199" t="s">
        <v>12</v>
      </c>
      <c r="B4199">
        <v>130000</v>
      </c>
      <c r="C4199">
        <v>130000</v>
      </c>
      <c r="D4199">
        <v>1254</v>
      </c>
      <c r="E4199">
        <v>1</v>
      </c>
      <c r="F4199">
        <v>3</v>
      </c>
      <c r="G4199">
        <v>1</v>
      </c>
      <c r="H4199">
        <v>1</v>
      </c>
      <c r="I4199">
        <v>1</v>
      </c>
      <c r="J4199">
        <v>1</v>
      </c>
      <c r="K4199">
        <v>1965</v>
      </c>
      <c r="L4199">
        <v>32220</v>
      </c>
      <c r="M4199">
        <f t="shared" si="325"/>
        <v>0</v>
      </c>
      <c r="N4199">
        <f t="shared" si="326"/>
        <v>0</v>
      </c>
      <c r="O4199">
        <f t="shared" si="327"/>
        <v>103.66826156299841</v>
      </c>
      <c r="P4199">
        <f t="shared" ca="1" si="328"/>
        <v>2020</v>
      </c>
      <c r="Q4199" t="str">
        <f t="shared" si="329"/>
        <v>Medium</v>
      </c>
    </row>
    <row r="4200" spans="1:17" x14ac:dyDescent="0.3">
      <c r="A4200" t="s">
        <v>12</v>
      </c>
      <c r="B4200">
        <v>430000</v>
      </c>
      <c r="C4200">
        <v>415000</v>
      </c>
      <c r="D4200">
        <v>1258</v>
      </c>
      <c r="E4200">
        <v>1</v>
      </c>
      <c r="F4200">
        <v>3</v>
      </c>
      <c r="G4200">
        <v>3</v>
      </c>
      <c r="H4200">
        <v>3</v>
      </c>
      <c r="I4200">
        <v>3</v>
      </c>
      <c r="J4200">
        <v>1</v>
      </c>
      <c r="K4200">
        <v>1964</v>
      </c>
      <c r="L4200">
        <v>34996</v>
      </c>
      <c r="M4200">
        <f t="shared" si="325"/>
        <v>15000</v>
      </c>
      <c r="N4200">
        <f t="shared" si="326"/>
        <v>3.4883720930232558E-2</v>
      </c>
      <c r="O4200">
        <f t="shared" si="327"/>
        <v>329.88871224165342</v>
      </c>
      <c r="P4200">
        <f t="shared" ca="1" si="328"/>
        <v>2020</v>
      </c>
      <c r="Q4200" t="str">
        <f t="shared" si="329"/>
        <v>Medium</v>
      </c>
    </row>
    <row r="4201" spans="1:17" x14ac:dyDescent="0.3">
      <c r="A4201" t="s">
        <v>12</v>
      </c>
      <c r="B4201">
        <v>6995000</v>
      </c>
      <c r="C4201">
        <v>6200000</v>
      </c>
      <c r="D4201">
        <v>4227</v>
      </c>
      <c r="E4201">
        <v>2</v>
      </c>
      <c r="F4201">
        <v>3</v>
      </c>
      <c r="G4201">
        <v>4</v>
      </c>
      <c r="H4201">
        <v>3</v>
      </c>
      <c r="I4201">
        <v>3</v>
      </c>
      <c r="J4201">
        <v>2</v>
      </c>
      <c r="K4201">
        <v>2016</v>
      </c>
      <c r="L4201">
        <v>34102</v>
      </c>
      <c r="M4201">
        <f t="shared" si="325"/>
        <v>795000</v>
      </c>
      <c r="N4201">
        <f t="shared" si="326"/>
        <v>0.11365260900643316</v>
      </c>
      <c r="O4201">
        <f t="shared" si="327"/>
        <v>1466.7612964277266</v>
      </c>
      <c r="P4201">
        <f t="shared" ca="1" si="328"/>
        <v>2020</v>
      </c>
      <c r="Q4201" t="str">
        <f t="shared" si="329"/>
        <v>Large</v>
      </c>
    </row>
    <row r="4202" spans="1:17" x14ac:dyDescent="0.3">
      <c r="A4202" t="s">
        <v>12</v>
      </c>
      <c r="B4202">
        <v>299000</v>
      </c>
      <c r="C4202">
        <v>273425</v>
      </c>
      <c r="D4202">
        <v>1506</v>
      </c>
      <c r="E4202">
        <v>1</v>
      </c>
      <c r="F4202">
        <v>3</v>
      </c>
      <c r="G4202">
        <v>2</v>
      </c>
      <c r="H4202">
        <v>2</v>
      </c>
      <c r="I4202">
        <v>2</v>
      </c>
      <c r="J4202">
        <v>1</v>
      </c>
      <c r="K4202">
        <v>1963</v>
      </c>
      <c r="L4202">
        <v>32408</v>
      </c>
      <c r="M4202">
        <f t="shared" si="325"/>
        <v>25575</v>
      </c>
      <c r="N4202">
        <f t="shared" si="326"/>
        <v>8.5535117056856194E-2</v>
      </c>
      <c r="O4202">
        <f t="shared" si="327"/>
        <v>181.55710491367861</v>
      </c>
      <c r="P4202">
        <f t="shared" ca="1" si="328"/>
        <v>2020</v>
      </c>
      <c r="Q4202" t="str">
        <f t="shared" si="329"/>
        <v>Medium</v>
      </c>
    </row>
    <row r="4203" spans="1:17" x14ac:dyDescent="0.3">
      <c r="A4203" t="s">
        <v>12</v>
      </c>
      <c r="B4203">
        <v>1695000</v>
      </c>
      <c r="C4203">
        <v>1675000</v>
      </c>
      <c r="D4203">
        <v>3924</v>
      </c>
      <c r="E4203">
        <v>2</v>
      </c>
      <c r="F4203">
        <v>5</v>
      </c>
      <c r="G4203">
        <v>4</v>
      </c>
      <c r="H4203">
        <v>3</v>
      </c>
      <c r="I4203">
        <v>3</v>
      </c>
      <c r="J4203">
        <v>2</v>
      </c>
      <c r="K4203">
        <v>1998</v>
      </c>
      <c r="L4203">
        <v>34228</v>
      </c>
      <c r="M4203">
        <f t="shared" si="325"/>
        <v>20000</v>
      </c>
      <c r="N4203">
        <f t="shared" si="326"/>
        <v>1.1799410029498525E-2</v>
      </c>
      <c r="O4203">
        <f t="shared" si="327"/>
        <v>426.86034658511721</v>
      </c>
      <c r="P4203">
        <f t="shared" ca="1" si="328"/>
        <v>2020</v>
      </c>
      <c r="Q4203" t="str">
        <f t="shared" si="329"/>
        <v>Large</v>
      </c>
    </row>
    <row r="4204" spans="1:17" x14ac:dyDescent="0.3">
      <c r="A4204" t="s">
        <v>12</v>
      </c>
      <c r="B4204">
        <v>215000</v>
      </c>
      <c r="C4204">
        <v>215000</v>
      </c>
      <c r="D4204">
        <v>1389</v>
      </c>
      <c r="E4204">
        <v>1</v>
      </c>
      <c r="F4204">
        <v>3</v>
      </c>
      <c r="G4204">
        <v>2</v>
      </c>
      <c r="H4204">
        <v>2</v>
      </c>
      <c r="I4204">
        <v>2</v>
      </c>
      <c r="J4204">
        <v>1</v>
      </c>
      <c r="K4204">
        <v>1957</v>
      </c>
      <c r="L4204">
        <v>32117</v>
      </c>
      <c r="M4204">
        <f t="shared" si="325"/>
        <v>0</v>
      </c>
      <c r="N4204">
        <f t="shared" si="326"/>
        <v>0</v>
      </c>
      <c r="O4204">
        <f t="shared" si="327"/>
        <v>154.78761699064074</v>
      </c>
      <c r="P4204">
        <f t="shared" ca="1" si="328"/>
        <v>2020</v>
      </c>
      <c r="Q4204" t="str">
        <f t="shared" si="329"/>
        <v>Medium</v>
      </c>
    </row>
    <row r="4205" spans="1:17" x14ac:dyDescent="0.3">
      <c r="A4205" t="s">
        <v>12</v>
      </c>
      <c r="B4205">
        <v>275000</v>
      </c>
      <c r="C4205">
        <v>275000</v>
      </c>
      <c r="D4205">
        <v>1145</v>
      </c>
      <c r="E4205">
        <v>1</v>
      </c>
      <c r="F4205">
        <v>2</v>
      </c>
      <c r="G4205">
        <v>1</v>
      </c>
      <c r="H4205">
        <v>1</v>
      </c>
      <c r="I4205">
        <v>1</v>
      </c>
      <c r="J4205">
        <v>1</v>
      </c>
      <c r="K4205">
        <v>1971</v>
      </c>
      <c r="L4205">
        <v>33321</v>
      </c>
      <c r="M4205">
        <f t="shared" si="325"/>
        <v>0</v>
      </c>
      <c r="N4205">
        <f t="shared" si="326"/>
        <v>0</v>
      </c>
      <c r="O4205">
        <f t="shared" si="327"/>
        <v>240.17467248908298</v>
      </c>
      <c r="P4205">
        <f t="shared" ca="1" si="328"/>
        <v>2020</v>
      </c>
      <c r="Q4205" t="str">
        <f t="shared" si="329"/>
        <v>Medium</v>
      </c>
    </row>
    <row r="4206" spans="1:17" x14ac:dyDescent="0.3">
      <c r="A4206" t="s">
        <v>12</v>
      </c>
      <c r="B4206">
        <v>799000</v>
      </c>
      <c r="C4206">
        <v>799000</v>
      </c>
      <c r="D4206">
        <v>1620</v>
      </c>
      <c r="E4206">
        <v>1</v>
      </c>
      <c r="F4206">
        <v>4</v>
      </c>
      <c r="G4206">
        <v>3</v>
      </c>
      <c r="H4206">
        <v>2</v>
      </c>
      <c r="I4206">
        <v>2</v>
      </c>
      <c r="J4206">
        <v>0</v>
      </c>
      <c r="K4206">
        <v>1964</v>
      </c>
      <c r="L4206">
        <v>33173</v>
      </c>
      <c r="M4206">
        <f t="shared" si="325"/>
        <v>0</v>
      </c>
      <c r="N4206">
        <f t="shared" si="326"/>
        <v>0</v>
      </c>
      <c r="O4206">
        <f t="shared" si="327"/>
        <v>493.20987654320987</v>
      </c>
      <c r="P4206">
        <f t="shared" ca="1" si="328"/>
        <v>2020</v>
      </c>
      <c r="Q4206" t="str">
        <f t="shared" si="329"/>
        <v>Medium</v>
      </c>
    </row>
    <row r="4207" spans="1:17" x14ac:dyDescent="0.3">
      <c r="A4207" t="s">
        <v>13</v>
      </c>
      <c r="B4207">
        <v>189000</v>
      </c>
      <c r="C4207">
        <v>189000</v>
      </c>
      <c r="D4207">
        <v>1176</v>
      </c>
      <c r="E4207">
        <v>1</v>
      </c>
      <c r="F4207">
        <v>2</v>
      </c>
      <c r="G4207">
        <v>2</v>
      </c>
      <c r="H4207">
        <v>2</v>
      </c>
      <c r="I4207">
        <v>2</v>
      </c>
      <c r="J4207">
        <v>0</v>
      </c>
      <c r="K4207">
        <v>1975</v>
      </c>
      <c r="L4207">
        <v>32780</v>
      </c>
      <c r="M4207">
        <f t="shared" si="325"/>
        <v>0</v>
      </c>
      <c r="N4207">
        <f t="shared" si="326"/>
        <v>0</v>
      </c>
      <c r="O4207">
        <f t="shared" si="327"/>
        <v>160.71428571428572</v>
      </c>
      <c r="P4207">
        <f t="shared" ca="1" si="328"/>
        <v>2020</v>
      </c>
      <c r="Q4207" t="str">
        <f t="shared" si="329"/>
        <v>Medium</v>
      </c>
    </row>
    <row r="4208" spans="1:17" x14ac:dyDescent="0.3">
      <c r="A4208" t="s">
        <v>18</v>
      </c>
      <c r="B4208">
        <v>95000</v>
      </c>
      <c r="C4208">
        <v>95000</v>
      </c>
      <c r="D4208">
        <v>704</v>
      </c>
      <c r="E4208">
        <v>1</v>
      </c>
      <c r="F4208">
        <v>2</v>
      </c>
      <c r="G4208">
        <v>1</v>
      </c>
      <c r="H4208">
        <v>1</v>
      </c>
      <c r="I4208">
        <v>1</v>
      </c>
      <c r="J4208">
        <v>0</v>
      </c>
      <c r="K4208">
        <v>1964</v>
      </c>
      <c r="L4208">
        <v>32952</v>
      </c>
      <c r="M4208">
        <f t="shared" si="325"/>
        <v>0</v>
      </c>
      <c r="N4208">
        <f t="shared" si="326"/>
        <v>0</v>
      </c>
      <c r="O4208">
        <f t="shared" si="327"/>
        <v>134.94318181818181</v>
      </c>
      <c r="P4208">
        <f t="shared" ca="1" si="328"/>
        <v>2020</v>
      </c>
      <c r="Q4208" t="str">
        <f t="shared" si="329"/>
        <v>small</v>
      </c>
    </row>
    <row r="4209" spans="1:17" x14ac:dyDescent="0.3">
      <c r="A4209" t="s">
        <v>12</v>
      </c>
      <c r="B4209">
        <v>845000</v>
      </c>
      <c r="C4209">
        <v>807000</v>
      </c>
      <c r="D4209">
        <v>2839</v>
      </c>
      <c r="E4209">
        <v>1</v>
      </c>
      <c r="F4209">
        <v>4</v>
      </c>
      <c r="G4209">
        <v>3</v>
      </c>
      <c r="H4209">
        <v>2</v>
      </c>
      <c r="I4209">
        <v>2</v>
      </c>
      <c r="J4209">
        <v>2</v>
      </c>
      <c r="K4209">
        <v>1996</v>
      </c>
      <c r="L4209">
        <v>33028</v>
      </c>
      <c r="M4209">
        <f t="shared" si="325"/>
        <v>38000</v>
      </c>
      <c r="N4209">
        <f t="shared" si="326"/>
        <v>4.4970414201183431E-2</v>
      </c>
      <c r="O4209">
        <f t="shared" si="327"/>
        <v>284.25501937301868</v>
      </c>
      <c r="P4209">
        <f t="shared" ca="1" si="328"/>
        <v>2020</v>
      </c>
      <c r="Q4209" t="str">
        <f t="shared" si="329"/>
        <v>Large</v>
      </c>
    </row>
    <row r="4210" spans="1:17" x14ac:dyDescent="0.3">
      <c r="A4210" t="s">
        <v>13</v>
      </c>
      <c r="B4210">
        <v>116500</v>
      </c>
      <c r="C4210">
        <v>110000</v>
      </c>
      <c r="D4210">
        <v>611</v>
      </c>
      <c r="E4210">
        <v>1</v>
      </c>
      <c r="F4210">
        <v>1</v>
      </c>
      <c r="G4210">
        <v>1</v>
      </c>
      <c r="H4210">
        <v>1</v>
      </c>
      <c r="I4210">
        <v>1</v>
      </c>
      <c r="J4210">
        <v>0</v>
      </c>
      <c r="K4210">
        <v>1973</v>
      </c>
      <c r="L4210">
        <v>33415</v>
      </c>
      <c r="M4210">
        <f t="shared" si="325"/>
        <v>6500</v>
      </c>
      <c r="N4210">
        <f t="shared" si="326"/>
        <v>5.5793991416309016E-2</v>
      </c>
      <c r="O4210">
        <f t="shared" si="327"/>
        <v>180.0327332242226</v>
      </c>
      <c r="P4210">
        <f t="shared" ca="1" si="328"/>
        <v>2020</v>
      </c>
      <c r="Q4210" t="str">
        <f t="shared" si="329"/>
        <v>small</v>
      </c>
    </row>
    <row r="4211" spans="1:17" x14ac:dyDescent="0.3">
      <c r="A4211" t="s">
        <v>12</v>
      </c>
      <c r="B4211">
        <v>585000</v>
      </c>
      <c r="C4211">
        <v>555000</v>
      </c>
      <c r="D4211">
        <v>1399</v>
      </c>
      <c r="E4211">
        <v>1</v>
      </c>
      <c r="F4211">
        <v>3</v>
      </c>
      <c r="G4211">
        <v>2</v>
      </c>
      <c r="H4211">
        <v>2</v>
      </c>
      <c r="I4211">
        <v>2</v>
      </c>
      <c r="J4211">
        <v>2</v>
      </c>
      <c r="K4211">
        <v>1980</v>
      </c>
      <c r="L4211">
        <v>33428</v>
      </c>
      <c r="M4211">
        <f t="shared" si="325"/>
        <v>30000</v>
      </c>
      <c r="N4211">
        <f t="shared" si="326"/>
        <v>5.128205128205128E-2</v>
      </c>
      <c r="O4211">
        <f t="shared" si="327"/>
        <v>396.71193709792709</v>
      </c>
      <c r="P4211">
        <f t="shared" ca="1" si="328"/>
        <v>2020</v>
      </c>
      <c r="Q4211" t="str">
        <f t="shared" si="329"/>
        <v>Medium</v>
      </c>
    </row>
    <row r="4212" spans="1:17" x14ac:dyDescent="0.3">
      <c r="A4212" t="s">
        <v>12</v>
      </c>
      <c r="B4212">
        <v>319990</v>
      </c>
      <c r="C4212">
        <v>319990</v>
      </c>
      <c r="D4212">
        <v>1707</v>
      </c>
      <c r="E4212">
        <v>1</v>
      </c>
      <c r="F4212">
        <v>4</v>
      </c>
      <c r="G4212">
        <v>2</v>
      </c>
      <c r="H4212">
        <v>2</v>
      </c>
      <c r="I4212">
        <v>2</v>
      </c>
      <c r="J4212">
        <v>2</v>
      </c>
      <c r="K4212">
        <v>2022</v>
      </c>
      <c r="L4212">
        <v>32043</v>
      </c>
      <c r="M4212">
        <f t="shared" si="325"/>
        <v>0</v>
      </c>
      <c r="N4212">
        <f t="shared" si="326"/>
        <v>0</v>
      </c>
      <c r="O4212">
        <f t="shared" si="327"/>
        <v>187.45752782659636</v>
      </c>
      <c r="P4212">
        <f t="shared" ca="1" si="328"/>
        <v>2020</v>
      </c>
      <c r="Q4212" t="str">
        <f t="shared" si="329"/>
        <v>Medium</v>
      </c>
    </row>
    <row r="4213" spans="1:17" x14ac:dyDescent="0.3">
      <c r="A4213" t="s">
        <v>17</v>
      </c>
      <c r="B4213">
        <v>25500</v>
      </c>
      <c r="C4213">
        <v>21000</v>
      </c>
      <c r="D4213">
        <v>540</v>
      </c>
      <c r="E4213">
        <v>1</v>
      </c>
      <c r="F4213">
        <v>1</v>
      </c>
      <c r="G4213">
        <v>2</v>
      </c>
      <c r="H4213">
        <v>1</v>
      </c>
      <c r="I4213">
        <v>1</v>
      </c>
      <c r="J4213">
        <v>0</v>
      </c>
      <c r="K4213">
        <v>1994</v>
      </c>
      <c r="L4213">
        <v>33541</v>
      </c>
      <c r="M4213">
        <f t="shared" si="325"/>
        <v>4500</v>
      </c>
      <c r="N4213">
        <f t="shared" si="326"/>
        <v>0.17647058823529413</v>
      </c>
      <c r="O4213">
        <f t="shared" si="327"/>
        <v>38.888888888888886</v>
      </c>
      <c r="P4213">
        <f t="shared" ca="1" si="328"/>
        <v>2020</v>
      </c>
      <c r="Q4213" t="str">
        <f t="shared" si="329"/>
        <v>small</v>
      </c>
    </row>
    <row r="4214" spans="1:17" x14ac:dyDescent="0.3">
      <c r="A4214" t="s">
        <v>12</v>
      </c>
      <c r="B4214">
        <v>1325000</v>
      </c>
      <c r="C4214">
        <v>1200000</v>
      </c>
      <c r="D4214">
        <v>1575</v>
      </c>
      <c r="E4214">
        <v>2</v>
      </c>
      <c r="F4214">
        <v>3</v>
      </c>
      <c r="G4214">
        <v>3</v>
      </c>
      <c r="H4214">
        <v>3</v>
      </c>
      <c r="I4214">
        <v>3</v>
      </c>
      <c r="J4214">
        <v>0</v>
      </c>
      <c r="K4214">
        <v>1980</v>
      </c>
      <c r="L4214">
        <v>33133</v>
      </c>
      <c r="M4214">
        <f t="shared" si="325"/>
        <v>125000</v>
      </c>
      <c r="N4214">
        <f t="shared" si="326"/>
        <v>9.4339622641509441E-2</v>
      </c>
      <c r="O4214">
        <f t="shared" si="327"/>
        <v>761.90476190476193</v>
      </c>
      <c r="P4214">
        <f t="shared" ca="1" si="328"/>
        <v>2020</v>
      </c>
      <c r="Q4214" t="str">
        <f t="shared" si="329"/>
        <v>Medium</v>
      </c>
    </row>
    <row r="4215" spans="1:17" x14ac:dyDescent="0.3">
      <c r="A4215" t="s">
        <v>14</v>
      </c>
      <c r="B4215">
        <v>240000</v>
      </c>
      <c r="C4215">
        <v>223000</v>
      </c>
      <c r="D4215">
        <v>1400</v>
      </c>
      <c r="E4215">
        <v>1</v>
      </c>
      <c r="F4215">
        <v>2</v>
      </c>
      <c r="G4215">
        <v>2</v>
      </c>
      <c r="H4215">
        <v>2</v>
      </c>
      <c r="I4215">
        <v>2</v>
      </c>
      <c r="J4215">
        <v>2</v>
      </c>
      <c r="K4215">
        <v>1981</v>
      </c>
      <c r="L4215">
        <v>32174</v>
      </c>
      <c r="M4215">
        <f t="shared" si="325"/>
        <v>17000</v>
      </c>
      <c r="N4215">
        <f t="shared" si="326"/>
        <v>7.0833333333333331E-2</v>
      </c>
      <c r="O4215">
        <f t="shared" si="327"/>
        <v>159.28571428571428</v>
      </c>
      <c r="P4215">
        <f t="shared" ca="1" si="328"/>
        <v>2020</v>
      </c>
      <c r="Q4215" t="str">
        <f t="shared" si="329"/>
        <v>Medium</v>
      </c>
    </row>
    <row r="4216" spans="1:17" x14ac:dyDescent="0.3">
      <c r="A4216" t="s">
        <v>17</v>
      </c>
      <c r="B4216">
        <v>69900</v>
      </c>
      <c r="C4216">
        <v>66400</v>
      </c>
      <c r="D4216">
        <v>1104</v>
      </c>
      <c r="E4216">
        <v>1</v>
      </c>
      <c r="F4216">
        <v>3</v>
      </c>
      <c r="G4216">
        <v>2</v>
      </c>
      <c r="H4216">
        <v>2</v>
      </c>
      <c r="I4216">
        <v>2</v>
      </c>
      <c r="J4216">
        <v>0</v>
      </c>
      <c r="K4216">
        <v>1977</v>
      </c>
      <c r="L4216">
        <v>34429</v>
      </c>
      <c r="M4216">
        <f t="shared" si="325"/>
        <v>3500</v>
      </c>
      <c r="N4216">
        <f t="shared" si="326"/>
        <v>5.007153075822604E-2</v>
      </c>
      <c r="O4216">
        <f t="shared" si="327"/>
        <v>60.144927536231883</v>
      </c>
      <c r="P4216">
        <f t="shared" ca="1" si="328"/>
        <v>2020</v>
      </c>
      <c r="Q4216" t="str">
        <f t="shared" si="329"/>
        <v>Medium</v>
      </c>
    </row>
    <row r="4217" spans="1:17" x14ac:dyDescent="0.3">
      <c r="A4217" t="s">
        <v>13</v>
      </c>
      <c r="B4217">
        <v>3050000</v>
      </c>
      <c r="C4217">
        <v>2960000</v>
      </c>
      <c r="D4217">
        <v>2143</v>
      </c>
      <c r="E4217">
        <v>1</v>
      </c>
      <c r="F4217">
        <v>3</v>
      </c>
      <c r="G4217">
        <v>4</v>
      </c>
      <c r="H4217">
        <v>3</v>
      </c>
      <c r="I4217">
        <v>3</v>
      </c>
      <c r="J4217">
        <v>2</v>
      </c>
      <c r="K4217">
        <v>2006</v>
      </c>
      <c r="L4217">
        <v>33160</v>
      </c>
      <c r="M4217">
        <f t="shared" si="325"/>
        <v>90000</v>
      </c>
      <c r="N4217">
        <f t="shared" si="326"/>
        <v>2.9508196721311476E-2</v>
      </c>
      <c r="O4217">
        <f t="shared" si="327"/>
        <v>1381.2412505832945</v>
      </c>
      <c r="P4217">
        <f t="shared" ca="1" si="328"/>
        <v>2020</v>
      </c>
      <c r="Q4217" t="str">
        <f t="shared" si="329"/>
        <v>Large</v>
      </c>
    </row>
    <row r="4218" spans="1:17" x14ac:dyDescent="0.3">
      <c r="A4218" t="s">
        <v>12</v>
      </c>
      <c r="B4218">
        <v>410000</v>
      </c>
      <c r="C4218">
        <v>405000</v>
      </c>
      <c r="D4218">
        <v>918</v>
      </c>
      <c r="E4218">
        <v>1</v>
      </c>
      <c r="F4218">
        <v>3</v>
      </c>
      <c r="G4218">
        <v>2</v>
      </c>
      <c r="H4218">
        <v>2</v>
      </c>
      <c r="I4218">
        <v>2</v>
      </c>
      <c r="J4218">
        <v>0</v>
      </c>
      <c r="K4218">
        <v>1956</v>
      </c>
      <c r="L4218">
        <v>33311</v>
      </c>
      <c r="M4218">
        <f t="shared" si="325"/>
        <v>5000</v>
      </c>
      <c r="N4218">
        <f t="shared" si="326"/>
        <v>1.2195121951219513E-2</v>
      </c>
      <c r="O4218">
        <f t="shared" si="327"/>
        <v>441.1764705882353</v>
      </c>
      <c r="P4218">
        <f t="shared" ca="1" si="328"/>
        <v>2020</v>
      </c>
      <c r="Q4218" t="str">
        <f t="shared" si="329"/>
        <v>small</v>
      </c>
    </row>
    <row r="4219" spans="1:17" x14ac:dyDescent="0.3">
      <c r="A4219" t="s">
        <v>13</v>
      </c>
      <c r="B4219">
        <v>115000</v>
      </c>
      <c r="C4219">
        <v>108500</v>
      </c>
      <c r="D4219">
        <v>603</v>
      </c>
      <c r="E4219">
        <v>1</v>
      </c>
      <c r="F4219">
        <v>1</v>
      </c>
      <c r="G4219">
        <v>1</v>
      </c>
      <c r="H4219">
        <v>1</v>
      </c>
      <c r="I4219">
        <v>1</v>
      </c>
      <c r="J4219">
        <v>0</v>
      </c>
      <c r="K4219">
        <v>1969</v>
      </c>
      <c r="L4219">
        <v>32401</v>
      </c>
      <c r="M4219">
        <f t="shared" si="325"/>
        <v>6500</v>
      </c>
      <c r="N4219">
        <f t="shared" si="326"/>
        <v>5.6521739130434782E-2</v>
      </c>
      <c r="O4219">
        <f t="shared" si="327"/>
        <v>179.93366500829188</v>
      </c>
      <c r="P4219">
        <f t="shared" ca="1" si="328"/>
        <v>2020</v>
      </c>
      <c r="Q4219" t="str">
        <f t="shared" si="329"/>
        <v>small</v>
      </c>
    </row>
    <row r="4220" spans="1:17" x14ac:dyDescent="0.3">
      <c r="A4220" t="s">
        <v>12</v>
      </c>
      <c r="B4220">
        <v>390000</v>
      </c>
      <c r="C4220">
        <v>400000</v>
      </c>
      <c r="D4220">
        <v>906</v>
      </c>
      <c r="E4220">
        <v>1</v>
      </c>
      <c r="F4220">
        <v>2</v>
      </c>
      <c r="G4220">
        <v>1</v>
      </c>
      <c r="H4220">
        <v>1</v>
      </c>
      <c r="I4220">
        <v>1</v>
      </c>
      <c r="J4220">
        <v>0</v>
      </c>
      <c r="K4220">
        <v>1980</v>
      </c>
      <c r="L4220">
        <v>33024</v>
      </c>
      <c r="M4220">
        <f t="shared" si="325"/>
        <v>-10000</v>
      </c>
      <c r="N4220">
        <f t="shared" si="326"/>
        <v>-2.564102564102564E-2</v>
      </c>
      <c r="O4220">
        <f t="shared" si="327"/>
        <v>441.50110375275938</v>
      </c>
      <c r="P4220">
        <f t="shared" ca="1" si="328"/>
        <v>2020</v>
      </c>
      <c r="Q4220" t="str">
        <f t="shared" si="329"/>
        <v>small</v>
      </c>
    </row>
    <row r="4221" spans="1:17" x14ac:dyDescent="0.3">
      <c r="A4221" t="s">
        <v>14</v>
      </c>
      <c r="B4221">
        <v>221000</v>
      </c>
      <c r="C4221">
        <v>218000</v>
      </c>
      <c r="D4221">
        <v>1926</v>
      </c>
      <c r="E4221">
        <v>2</v>
      </c>
      <c r="F4221">
        <v>3</v>
      </c>
      <c r="G4221">
        <v>3</v>
      </c>
      <c r="H4221">
        <v>2</v>
      </c>
      <c r="I4221">
        <v>2</v>
      </c>
      <c r="J4221">
        <v>1</v>
      </c>
      <c r="K4221">
        <v>2006</v>
      </c>
      <c r="L4221">
        <v>33901</v>
      </c>
      <c r="M4221">
        <f t="shared" si="325"/>
        <v>3000</v>
      </c>
      <c r="N4221">
        <f t="shared" si="326"/>
        <v>1.3574660633484163E-2</v>
      </c>
      <c r="O4221">
        <f t="shared" si="327"/>
        <v>113.18795430944964</v>
      </c>
      <c r="P4221">
        <f t="shared" ca="1" si="328"/>
        <v>2020</v>
      </c>
      <c r="Q4221" t="str">
        <f t="shared" si="329"/>
        <v>Medium</v>
      </c>
    </row>
    <row r="4222" spans="1:17" x14ac:dyDescent="0.3">
      <c r="A4222" t="s">
        <v>12</v>
      </c>
      <c r="B4222">
        <v>215000</v>
      </c>
      <c r="C4222">
        <v>180000</v>
      </c>
      <c r="D4222">
        <v>1170</v>
      </c>
      <c r="E4222">
        <v>1</v>
      </c>
      <c r="F4222">
        <v>2</v>
      </c>
      <c r="G4222">
        <v>1</v>
      </c>
      <c r="H4222">
        <v>1</v>
      </c>
      <c r="I4222">
        <v>1</v>
      </c>
      <c r="J4222">
        <v>0</v>
      </c>
      <c r="K4222">
        <v>1993</v>
      </c>
      <c r="L4222">
        <v>32320</v>
      </c>
      <c r="M4222">
        <f t="shared" si="325"/>
        <v>35000</v>
      </c>
      <c r="N4222">
        <f t="shared" si="326"/>
        <v>0.16279069767441862</v>
      </c>
      <c r="O4222">
        <f t="shared" si="327"/>
        <v>153.84615384615384</v>
      </c>
      <c r="P4222">
        <f t="shared" ca="1" si="328"/>
        <v>2020</v>
      </c>
      <c r="Q4222" t="str">
        <f t="shared" si="329"/>
        <v>Medium</v>
      </c>
    </row>
    <row r="4223" spans="1:17" x14ac:dyDescent="0.3">
      <c r="A4223" t="s">
        <v>17</v>
      </c>
      <c r="B4223">
        <v>79000</v>
      </c>
      <c r="C4223">
        <v>74000</v>
      </c>
      <c r="D4223">
        <v>1056</v>
      </c>
      <c r="E4223">
        <v>1</v>
      </c>
      <c r="F4223">
        <v>2</v>
      </c>
      <c r="G4223">
        <v>2</v>
      </c>
      <c r="H4223">
        <v>2</v>
      </c>
      <c r="I4223">
        <v>2</v>
      </c>
      <c r="J4223">
        <v>0</v>
      </c>
      <c r="K4223">
        <v>1990</v>
      </c>
      <c r="L4223">
        <v>32905</v>
      </c>
      <c r="M4223">
        <f t="shared" si="325"/>
        <v>5000</v>
      </c>
      <c r="N4223">
        <f t="shared" si="326"/>
        <v>6.3291139240506333E-2</v>
      </c>
      <c r="O4223">
        <f t="shared" si="327"/>
        <v>70.075757575757578</v>
      </c>
      <c r="P4223">
        <f t="shared" ca="1" si="328"/>
        <v>2020</v>
      </c>
      <c r="Q4223" t="str">
        <f t="shared" si="329"/>
        <v>Medium</v>
      </c>
    </row>
    <row r="4224" spans="1:17" x14ac:dyDescent="0.3">
      <c r="A4224" t="s">
        <v>12</v>
      </c>
      <c r="B4224">
        <v>375000</v>
      </c>
      <c r="C4224">
        <v>375000</v>
      </c>
      <c r="D4224">
        <v>1356</v>
      </c>
      <c r="E4224">
        <v>1</v>
      </c>
      <c r="F4224">
        <v>3</v>
      </c>
      <c r="G4224">
        <v>2</v>
      </c>
      <c r="H4224">
        <v>2</v>
      </c>
      <c r="I4224">
        <v>2</v>
      </c>
      <c r="J4224">
        <v>2</v>
      </c>
      <c r="K4224">
        <v>2004</v>
      </c>
      <c r="L4224">
        <v>34953</v>
      </c>
      <c r="M4224">
        <f t="shared" si="325"/>
        <v>0</v>
      </c>
      <c r="N4224">
        <f t="shared" si="326"/>
        <v>0</v>
      </c>
      <c r="O4224">
        <f t="shared" si="327"/>
        <v>276.54867256637169</v>
      </c>
      <c r="P4224">
        <f t="shared" ca="1" si="328"/>
        <v>2020</v>
      </c>
      <c r="Q4224" t="str">
        <f t="shared" si="329"/>
        <v>Medium</v>
      </c>
    </row>
    <row r="4225" spans="1:17" x14ac:dyDescent="0.3">
      <c r="A4225" t="s">
        <v>12</v>
      </c>
      <c r="B4225">
        <v>332020</v>
      </c>
      <c r="C4225">
        <v>332020</v>
      </c>
      <c r="D4225">
        <v>1512</v>
      </c>
      <c r="E4225">
        <v>1</v>
      </c>
      <c r="F4225">
        <v>3</v>
      </c>
      <c r="G4225">
        <v>2</v>
      </c>
      <c r="H4225">
        <v>2</v>
      </c>
      <c r="I4225">
        <v>2</v>
      </c>
      <c r="J4225">
        <v>2</v>
      </c>
      <c r="K4225">
        <v>2025</v>
      </c>
      <c r="L4225">
        <v>34951</v>
      </c>
      <c r="M4225">
        <f t="shared" si="325"/>
        <v>0</v>
      </c>
      <c r="N4225">
        <f t="shared" si="326"/>
        <v>0</v>
      </c>
      <c r="O4225">
        <f t="shared" si="327"/>
        <v>219.58994708994709</v>
      </c>
      <c r="P4225">
        <f t="shared" ca="1" si="328"/>
        <v>2020</v>
      </c>
      <c r="Q4225" t="str">
        <f t="shared" si="329"/>
        <v>Medium</v>
      </c>
    </row>
    <row r="4226" spans="1:17" x14ac:dyDescent="0.3">
      <c r="A4226" t="s">
        <v>12</v>
      </c>
      <c r="B4226">
        <v>285000</v>
      </c>
      <c r="C4226">
        <v>298200</v>
      </c>
      <c r="D4226">
        <v>1460</v>
      </c>
      <c r="E4226">
        <v>1</v>
      </c>
      <c r="F4226">
        <v>3</v>
      </c>
      <c r="G4226">
        <v>2</v>
      </c>
      <c r="H4226">
        <v>2</v>
      </c>
      <c r="I4226">
        <v>2</v>
      </c>
      <c r="J4226">
        <v>1</v>
      </c>
      <c r="K4226">
        <v>2025</v>
      </c>
      <c r="L4226">
        <v>32534</v>
      </c>
      <c r="M4226">
        <f t="shared" si="325"/>
        <v>-13200</v>
      </c>
      <c r="N4226">
        <f t="shared" si="326"/>
        <v>-4.6315789473684213E-2</v>
      </c>
      <c r="O4226">
        <f t="shared" si="327"/>
        <v>204.24657534246575</v>
      </c>
      <c r="P4226">
        <f t="shared" ca="1" si="328"/>
        <v>2020</v>
      </c>
      <c r="Q4226" t="str">
        <f t="shared" si="329"/>
        <v>Medium</v>
      </c>
    </row>
    <row r="4227" spans="1:17" x14ac:dyDescent="0.3">
      <c r="A4227" t="s">
        <v>14</v>
      </c>
      <c r="B4227">
        <v>325000</v>
      </c>
      <c r="C4227">
        <v>318000</v>
      </c>
      <c r="D4227">
        <v>1268</v>
      </c>
      <c r="E4227">
        <v>2</v>
      </c>
      <c r="F4227">
        <v>2</v>
      </c>
      <c r="G4227">
        <v>3</v>
      </c>
      <c r="H4227">
        <v>2</v>
      </c>
      <c r="I4227">
        <v>2</v>
      </c>
      <c r="J4227">
        <v>1</v>
      </c>
      <c r="K4227">
        <v>2003</v>
      </c>
      <c r="L4227">
        <v>33067</v>
      </c>
      <c r="M4227">
        <f t="shared" ref="M4227:M4290" si="330">B4227 - C4227</f>
        <v>7000</v>
      </c>
      <c r="N4227">
        <f t="shared" ref="N4227:N4290" si="331">(B4227 - C4227)/B4227</f>
        <v>2.1538461538461538E-2</v>
      </c>
      <c r="O4227">
        <f t="shared" ref="O4227:O4290" si="332">C4227/D4227</f>
        <v>250.78864353312304</v>
      </c>
      <c r="P4227">
        <f t="shared" ref="P4227:P4290" ca="1" si="333">YEAR(TODAY() - K4227)</f>
        <v>2020</v>
      </c>
      <c r="Q4227" t="str">
        <f t="shared" ref="Q4227:Q4290" si="334">IF(D4227&lt;1000,"small",IF(D4227&lt;2000,"Medium","Large"))</f>
        <v>Medium</v>
      </c>
    </row>
    <row r="4228" spans="1:17" x14ac:dyDescent="0.3">
      <c r="A4228" t="s">
        <v>14</v>
      </c>
      <c r="B4228">
        <v>515000</v>
      </c>
      <c r="C4228">
        <v>490000</v>
      </c>
      <c r="D4228">
        <v>1015</v>
      </c>
      <c r="E4228">
        <v>1</v>
      </c>
      <c r="F4228">
        <v>3</v>
      </c>
      <c r="G4228">
        <v>1</v>
      </c>
      <c r="H4228">
        <v>1</v>
      </c>
      <c r="I4228">
        <v>1</v>
      </c>
      <c r="J4228">
        <v>0</v>
      </c>
      <c r="K4228">
        <v>1971</v>
      </c>
      <c r="L4228">
        <v>33175</v>
      </c>
      <c r="M4228">
        <f t="shared" si="330"/>
        <v>25000</v>
      </c>
      <c r="N4228">
        <f t="shared" si="331"/>
        <v>4.8543689320388349E-2</v>
      </c>
      <c r="O4228">
        <f t="shared" si="332"/>
        <v>482.75862068965517</v>
      </c>
      <c r="P4228">
        <f t="shared" ca="1" si="333"/>
        <v>2020</v>
      </c>
      <c r="Q4228" t="str">
        <f t="shared" si="334"/>
        <v>Medium</v>
      </c>
    </row>
    <row r="4229" spans="1:17" x14ac:dyDescent="0.3">
      <c r="A4229" t="s">
        <v>12</v>
      </c>
      <c r="B4229">
        <v>1495000</v>
      </c>
      <c r="C4229">
        <v>1200000</v>
      </c>
      <c r="D4229">
        <v>2773</v>
      </c>
      <c r="E4229">
        <v>1</v>
      </c>
      <c r="F4229">
        <v>4</v>
      </c>
      <c r="G4229">
        <v>4</v>
      </c>
      <c r="H4229">
        <v>3</v>
      </c>
      <c r="I4229">
        <v>3</v>
      </c>
      <c r="J4229">
        <v>2</v>
      </c>
      <c r="K4229">
        <v>1980</v>
      </c>
      <c r="L4229">
        <v>33431</v>
      </c>
      <c r="M4229">
        <f t="shared" si="330"/>
        <v>295000</v>
      </c>
      <c r="N4229">
        <f t="shared" si="331"/>
        <v>0.19732441471571907</v>
      </c>
      <c r="O4229">
        <f t="shared" si="332"/>
        <v>432.74432023079697</v>
      </c>
      <c r="P4229">
        <f t="shared" ca="1" si="333"/>
        <v>2020</v>
      </c>
      <c r="Q4229" t="str">
        <f t="shared" si="334"/>
        <v>Large</v>
      </c>
    </row>
    <row r="4230" spans="1:17" x14ac:dyDescent="0.3">
      <c r="A4230" t="s">
        <v>12</v>
      </c>
      <c r="B4230">
        <v>315000</v>
      </c>
      <c r="C4230">
        <v>315000</v>
      </c>
      <c r="D4230">
        <v>2145</v>
      </c>
      <c r="E4230">
        <v>1</v>
      </c>
      <c r="F4230">
        <v>3</v>
      </c>
      <c r="G4230">
        <v>3</v>
      </c>
      <c r="H4230">
        <v>2</v>
      </c>
      <c r="I4230">
        <v>2</v>
      </c>
      <c r="J4230">
        <v>2</v>
      </c>
      <c r="K4230">
        <v>2011</v>
      </c>
      <c r="L4230">
        <v>32218</v>
      </c>
      <c r="M4230">
        <f t="shared" si="330"/>
        <v>0</v>
      </c>
      <c r="N4230">
        <f t="shared" si="331"/>
        <v>0</v>
      </c>
      <c r="O4230">
        <f t="shared" si="332"/>
        <v>146.85314685314685</v>
      </c>
      <c r="P4230">
        <f t="shared" ca="1" si="333"/>
        <v>2020</v>
      </c>
      <c r="Q4230" t="str">
        <f t="shared" si="334"/>
        <v>Large</v>
      </c>
    </row>
    <row r="4231" spans="1:17" x14ac:dyDescent="0.3">
      <c r="A4231" t="s">
        <v>12</v>
      </c>
      <c r="B4231">
        <v>430000</v>
      </c>
      <c r="C4231">
        <v>425000</v>
      </c>
      <c r="D4231">
        <v>1765</v>
      </c>
      <c r="E4231">
        <v>1</v>
      </c>
      <c r="F4231">
        <v>4</v>
      </c>
      <c r="G4231">
        <v>2</v>
      </c>
      <c r="H4231">
        <v>2</v>
      </c>
      <c r="I4231">
        <v>2</v>
      </c>
      <c r="J4231">
        <v>2</v>
      </c>
      <c r="K4231">
        <v>2024</v>
      </c>
      <c r="L4231">
        <v>32092</v>
      </c>
      <c r="M4231">
        <f t="shared" si="330"/>
        <v>5000</v>
      </c>
      <c r="N4231">
        <f t="shared" si="331"/>
        <v>1.1627906976744186E-2</v>
      </c>
      <c r="O4231">
        <f t="shared" si="332"/>
        <v>240.79320113314446</v>
      </c>
      <c r="P4231">
        <f t="shared" ca="1" si="333"/>
        <v>2020</v>
      </c>
      <c r="Q4231" t="str">
        <f t="shared" si="334"/>
        <v>Medium</v>
      </c>
    </row>
    <row r="4232" spans="1:17" x14ac:dyDescent="0.3">
      <c r="A4232" t="s">
        <v>13</v>
      </c>
      <c r="B4232">
        <v>699000</v>
      </c>
      <c r="C4232">
        <v>648375</v>
      </c>
      <c r="D4232">
        <v>1978</v>
      </c>
      <c r="E4232">
        <v>1</v>
      </c>
      <c r="F4232">
        <v>3</v>
      </c>
      <c r="G4232">
        <v>2</v>
      </c>
      <c r="H4232">
        <v>2</v>
      </c>
      <c r="I4232">
        <v>2</v>
      </c>
      <c r="J4232">
        <v>2</v>
      </c>
      <c r="K4232">
        <v>1993</v>
      </c>
      <c r="L4232">
        <v>34134</v>
      </c>
      <c r="M4232">
        <f t="shared" si="330"/>
        <v>50625</v>
      </c>
      <c r="N4232">
        <f t="shared" si="331"/>
        <v>7.2424892703862667E-2</v>
      </c>
      <c r="O4232">
        <f t="shared" si="332"/>
        <v>327.79322548028313</v>
      </c>
      <c r="P4232">
        <f t="shared" ca="1" si="333"/>
        <v>2020</v>
      </c>
      <c r="Q4232" t="str">
        <f t="shared" si="334"/>
        <v>Medium</v>
      </c>
    </row>
    <row r="4233" spans="1:17" x14ac:dyDescent="0.3">
      <c r="A4233" t="s">
        <v>12</v>
      </c>
      <c r="B4233">
        <v>319990</v>
      </c>
      <c r="C4233">
        <v>311990</v>
      </c>
      <c r="D4233">
        <v>2447</v>
      </c>
      <c r="E4233">
        <v>2</v>
      </c>
      <c r="F4233">
        <v>5</v>
      </c>
      <c r="G4233">
        <v>3</v>
      </c>
      <c r="H4233">
        <v>3</v>
      </c>
      <c r="I4233">
        <v>3</v>
      </c>
      <c r="J4233">
        <v>2</v>
      </c>
      <c r="K4233">
        <v>2025</v>
      </c>
      <c r="L4233">
        <v>34613</v>
      </c>
      <c r="M4233">
        <f t="shared" si="330"/>
        <v>8000</v>
      </c>
      <c r="N4233">
        <f t="shared" si="331"/>
        <v>2.5000781274414824E-2</v>
      </c>
      <c r="O4233">
        <f t="shared" si="332"/>
        <v>127.4989783408255</v>
      </c>
      <c r="P4233">
        <f t="shared" ca="1" si="333"/>
        <v>2020</v>
      </c>
      <c r="Q4233" t="str">
        <f t="shared" si="334"/>
        <v>Large</v>
      </c>
    </row>
    <row r="4234" spans="1:17" x14ac:dyDescent="0.3">
      <c r="A4234" t="s">
        <v>12</v>
      </c>
      <c r="B4234">
        <v>1499999</v>
      </c>
      <c r="C4234">
        <v>1499999</v>
      </c>
      <c r="D4234">
        <v>1436</v>
      </c>
      <c r="E4234">
        <v>1</v>
      </c>
      <c r="F4234">
        <v>3</v>
      </c>
      <c r="G4234">
        <v>2</v>
      </c>
      <c r="H4234">
        <v>2</v>
      </c>
      <c r="I4234">
        <v>2</v>
      </c>
      <c r="J4234">
        <v>2</v>
      </c>
      <c r="K4234">
        <v>1956</v>
      </c>
      <c r="L4234">
        <v>33156</v>
      </c>
      <c r="M4234">
        <f t="shared" si="330"/>
        <v>0</v>
      </c>
      <c r="N4234">
        <f t="shared" si="331"/>
        <v>0</v>
      </c>
      <c r="O4234">
        <f t="shared" si="332"/>
        <v>1044.567548746518</v>
      </c>
      <c r="P4234">
        <f t="shared" ca="1" si="333"/>
        <v>2020</v>
      </c>
      <c r="Q4234" t="str">
        <f t="shared" si="334"/>
        <v>Medium</v>
      </c>
    </row>
    <row r="4235" spans="1:17" x14ac:dyDescent="0.3">
      <c r="A4235" t="s">
        <v>12</v>
      </c>
      <c r="B4235">
        <v>295000</v>
      </c>
      <c r="C4235">
        <v>299900</v>
      </c>
      <c r="D4235">
        <v>1570</v>
      </c>
      <c r="E4235">
        <v>1</v>
      </c>
      <c r="F4235">
        <v>4</v>
      </c>
      <c r="G4235">
        <v>2</v>
      </c>
      <c r="H4235">
        <v>2</v>
      </c>
      <c r="I4235">
        <v>2</v>
      </c>
      <c r="J4235">
        <v>2</v>
      </c>
      <c r="K4235">
        <v>2026</v>
      </c>
      <c r="L4235">
        <v>33974</v>
      </c>
      <c r="M4235">
        <f t="shared" si="330"/>
        <v>-4900</v>
      </c>
      <c r="N4235">
        <f t="shared" si="331"/>
        <v>-1.6610169491525422E-2</v>
      </c>
      <c r="O4235">
        <f t="shared" si="332"/>
        <v>191.01910828025478</v>
      </c>
      <c r="P4235">
        <f t="shared" ca="1" si="333"/>
        <v>2020</v>
      </c>
      <c r="Q4235" t="str">
        <f t="shared" si="334"/>
        <v>Medium</v>
      </c>
    </row>
    <row r="4236" spans="1:17" x14ac:dyDescent="0.3">
      <c r="A4236" t="s">
        <v>12</v>
      </c>
      <c r="B4236">
        <v>314548</v>
      </c>
      <c r="C4236">
        <v>314548</v>
      </c>
      <c r="D4236">
        <v>1845</v>
      </c>
      <c r="E4236">
        <v>1</v>
      </c>
      <c r="F4236">
        <v>4</v>
      </c>
      <c r="G4236">
        <v>2</v>
      </c>
      <c r="H4236">
        <v>2</v>
      </c>
      <c r="I4236">
        <v>2</v>
      </c>
      <c r="J4236">
        <v>2</v>
      </c>
      <c r="K4236">
        <v>2025</v>
      </c>
      <c r="L4236">
        <v>32571</v>
      </c>
      <c r="M4236">
        <f t="shared" si="330"/>
        <v>0</v>
      </c>
      <c r="N4236">
        <f t="shared" si="331"/>
        <v>0</v>
      </c>
      <c r="O4236">
        <f t="shared" si="332"/>
        <v>170.48672086720867</v>
      </c>
      <c r="P4236">
        <f t="shared" ca="1" si="333"/>
        <v>2020</v>
      </c>
      <c r="Q4236" t="str">
        <f t="shared" si="334"/>
        <v>Medium</v>
      </c>
    </row>
    <row r="4237" spans="1:17" x14ac:dyDescent="0.3">
      <c r="A4237" t="s">
        <v>15</v>
      </c>
      <c r="B4237">
        <v>1249999</v>
      </c>
      <c r="C4237">
        <v>875000</v>
      </c>
      <c r="D4237">
        <v>2102</v>
      </c>
      <c r="E4237">
        <v>1</v>
      </c>
      <c r="F4237">
        <v>6</v>
      </c>
      <c r="G4237">
        <v>5</v>
      </c>
      <c r="H4237">
        <v>5</v>
      </c>
      <c r="I4237">
        <v>5</v>
      </c>
      <c r="J4237">
        <v>0</v>
      </c>
      <c r="K4237">
        <v>1938</v>
      </c>
      <c r="L4237">
        <v>33040</v>
      </c>
      <c r="M4237">
        <f t="shared" si="330"/>
        <v>374999</v>
      </c>
      <c r="N4237">
        <f t="shared" si="331"/>
        <v>0.29999943999955198</v>
      </c>
      <c r="O4237">
        <f t="shared" si="332"/>
        <v>416.27021883920077</v>
      </c>
      <c r="P4237">
        <f t="shared" ca="1" si="333"/>
        <v>2020</v>
      </c>
      <c r="Q4237" t="str">
        <f t="shared" si="334"/>
        <v>Large</v>
      </c>
    </row>
    <row r="4238" spans="1:17" x14ac:dyDescent="0.3">
      <c r="A4238" t="s">
        <v>12</v>
      </c>
      <c r="B4238">
        <v>700000</v>
      </c>
      <c r="C4238">
        <v>700000</v>
      </c>
      <c r="D4238">
        <v>1750</v>
      </c>
      <c r="E4238">
        <v>1</v>
      </c>
      <c r="F4238">
        <v>2</v>
      </c>
      <c r="G4238">
        <v>2</v>
      </c>
      <c r="H4238">
        <v>2</v>
      </c>
      <c r="I4238">
        <v>2</v>
      </c>
      <c r="J4238">
        <v>2</v>
      </c>
      <c r="K4238">
        <v>2000</v>
      </c>
      <c r="L4238">
        <v>34135</v>
      </c>
      <c r="M4238">
        <f t="shared" si="330"/>
        <v>0</v>
      </c>
      <c r="N4238">
        <f t="shared" si="331"/>
        <v>0</v>
      </c>
      <c r="O4238">
        <f t="shared" si="332"/>
        <v>400</v>
      </c>
      <c r="P4238">
        <f t="shared" ca="1" si="333"/>
        <v>2020</v>
      </c>
      <c r="Q4238" t="str">
        <f t="shared" si="334"/>
        <v>Medium</v>
      </c>
    </row>
    <row r="4239" spans="1:17" x14ac:dyDescent="0.3">
      <c r="A4239" t="s">
        <v>12</v>
      </c>
      <c r="B4239">
        <v>134900</v>
      </c>
      <c r="C4239">
        <v>136900</v>
      </c>
      <c r="D4239">
        <v>1152</v>
      </c>
      <c r="E4239">
        <v>1</v>
      </c>
      <c r="F4239">
        <v>3</v>
      </c>
      <c r="G4239">
        <v>2</v>
      </c>
      <c r="H4239">
        <v>2</v>
      </c>
      <c r="I4239">
        <v>2</v>
      </c>
      <c r="J4239">
        <v>0</v>
      </c>
      <c r="K4239">
        <v>2008</v>
      </c>
      <c r="L4239">
        <v>32533</v>
      </c>
      <c r="M4239">
        <f t="shared" si="330"/>
        <v>-2000</v>
      </c>
      <c r="N4239">
        <f t="shared" si="331"/>
        <v>-1.4825796886582653E-2</v>
      </c>
      <c r="O4239">
        <f t="shared" si="332"/>
        <v>118.83680555555556</v>
      </c>
      <c r="P4239">
        <f t="shared" ca="1" si="333"/>
        <v>2020</v>
      </c>
      <c r="Q4239" t="str">
        <f t="shared" si="334"/>
        <v>Medium</v>
      </c>
    </row>
    <row r="4240" spans="1:17" x14ac:dyDescent="0.3">
      <c r="A4240" t="s">
        <v>12</v>
      </c>
      <c r="B4240">
        <v>324900</v>
      </c>
      <c r="C4240">
        <v>324900</v>
      </c>
      <c r="D4240">
        <v>1648</v>
      </c>
      <c r="E4240">
        <v>1</v>
      </c>
      <c r="F4240">
        <v>4</v>
      </c>
      <c r="G4240">
        <v>2</v>
      </c>
      <c r="H4240">
        <v>2</v>
      </c>
      <c r="I4240">
        <v>2</v>
      </c>
      <c r="J4240">
        <v>2</v>
      </c>
      <c r="K4240">
        <v>2025</v>
      </c>
      <c r="L4240">
        <v>32221</v>
      </c>
      <c r="M4240">
        <f t="shared" si="330"/>
        <v>0</v>
      </c>
      <c r="N4240">
        <f t="shared" si="331"/>
        <v>0</v>
      </c>
      <c r="O4240">
        <f t="shared" si="332"/>
        <v>197.14805825242718</v>
      </c>
      <c r="P4240">
        <f t="shared" ca="1" si="333"/>
        <v>2020</v>
      </c>
      <c r="Q4240" t="str">
        <f t="shared" si="334"/>
        <v>Medium</v>
      </c>
    </row>
    <row r="4241" spans="1:17" x14ac:dyDescent="0.3">
      <c r="A4241" t="s">
        <v>12</v>
      </c>
      <c r="B4241">
        <v>265000</v>
      </c>
      <c r="C4241">
        <v>265000</v>
      </c>
      <c r="D4241">
        <v>1200</v>
      </c>
      <c r="E4241">
        <v>1</v>
      </c>
      <c r="F4241">
        <v>3</v>
      </c>
      <c r="G4241">
        <v>1</v>
      </c>
      <c r="H4241">
        <v>1</v>
      </c>
      <c r="I4241">
        <v>1</v>
      </c>
      <c r="J4241">
        <v>0</v>
      </c>
      <c r="K4241">
        <v>2025</v>
      </c>
      <c r="L4241">
        <v>32305</v>
      </c>
      <c r="M4241">
        <f t="shared" si="330"/>
        <v>0</v>
      </c>
      <c r="N4241">
        <f t="shared" si="331"/>
        <v>0</v>
      </c>
      <c r="O4241">
        <f t="shared" si="332"/>
        <v>220.83333333333334</v>
      </c>
      <c r="P4241">
        <f t="shared" ca="1" si="333"/>
        <v>2020</v>
      </c>
      <c r="Q4241" t="str">
        <f t="shared" si="334"/>
        <v>Medium</v>
      </c>
    </row>
    <row r="4242" spans="1:17" x14ac:dyDescent="0.3">
      <c r="A4242" t="s">
        <v>12</v>
      </c>
      <c r="B4242">
        <v>475000</v>
      </c>
      <c r="C4242">
        <v>465000</v>
      </c>
      <c r="D4242">
        <v>2571</v>
      </c>
      <c r="E4242">
        <v>1</v>
      </c>
      <c r="F4242">
        <v>3</v>
      </c>
      <c r="G4242">
        <v>2</v>
      </c>
      <c r="H4242">
        <v>2</v>
      </c>
      <c r="I4242">
        <v>2</v>
      </c>
      <c r="J4242">
        <v>2</v>
      </c>
      <c r="K4242">
        <v>1997</v>
      </c>
      <c r="L4242">
        <v>33913</v>
      </c>
      <c r="M4242">
        <f t="shared" si="330"/>
        <v>10000</v>
      </c>
      <c r="N4242">
        <f t="shared" si="331"/>
        <v>2.1052631578947368E-2</v>
      </c>
      <c r="O4242">
        <f t="shared" si="332"/>
        <v>180.86347724620771</v>
      </c>
      <c r="P4242">
        <f t="shared" ca="1" si="333"/>
        <v>2020</v>
      </c>
      <c r="Q4242" t="str">
        <f t="shared" si="334"/>
        <v>Large</v>
      </c>
    </row>
    <row r="4243" spans="1:17" x14ac:dyDescent="0.3">
      <c r="A4243" t="s">
        <v>17</v>
      </c>
      <c r="B4243">
        <v>189800</v>
      </c>
      <c r="C4243">
        <v>170000</v>
      </c>
      <c r="D4243">
        <v>1404</v>
      </c>
      <c r="E4243">
        <v>1</v>
      </c>
      <c r="F4243">
        <v>3</v>
      </c>
      <c r="G4243">
        <v>2</v>
      </c>
      <c r="H4243">
        <v>2</v>
      </c>
      <c r="I4243">
        <v>2</v>
      </c>
      <c r="J4243">
        <v>0</v>
      </c>
      <c r="K4243">
        <v>1990</v>
      </c>
      <c r="L4243">
        <v>33810</v>
      </c>
      <c r="M4243">
        <f t="shared" si="330"/>
        <v>19800</v>
      </c>
      <c r="N4243">
        <f t="shared" si="331"/>
        <v>0.10432033719704953</v>
      </c>
      <c r="O4243">
        <f t="shared" si="332"/>
        <v>121.08262108262109</v>
      </c>
      <c r="P4243">
        <f t="shared" ca="1" si="333"/>
        <v>2020</v>
      </c>
      <c r="Q4243" t="str">
        <f t="shared" si="334"/>
        <v>Medium</v>
      </c>
    </row>
    <row r="4244" spans="1:17" x14ac:dyDescent="0.3">
      <c r="A4244" t="s">
        <v>12</v>
      </c>
      <c r="B4244">
        <v>189900</v>
      </c>
      <c r="C4244">
        <v>190000</v>
      </c>
      <c r="D4244">
        <v>1344</v>
      </c>
      <c r="E4244">
        <v>1</v>
      </c>
      <c r="F4244">
        <v>4</v>
      </c>
      <c r="G4244">
        <v>2</v>
      </c>
      <c r="H4244">
        <v>2</v>
      </c>
      <c r="I4244">
        <v>2</v>
      </c>
      <c r="J4244">
        <v>0</v>
      </c>
      <c r="K4244">
        <v>1973</v>
      </c>
      <c r="L4244">
        <v>32210</v>
      </c>
      <c r="M4244">
        <f t="shared" si="330"/>
        <v>-100</v>
      </c>
      <c r="N4244">
        <f t="shared" si="331"/>
        <v>-5.2659294365455498E-4</v>
      </c>
      <c r="O4244">
        <f t="shared" si="332"/>
        <v>141.36904761904762</v>
      </c>
      <c r="P4244">
        <f t="shared" ca="1" si="333"/>
        <v>2020</v>
      </c>
      <c r="Q4244" t="str">
        <f t="shared" si="334"/>
        <v>Medium</v>
      </c>
    </row>
    <row r="4245" spans="1:17" x14ac:dyDescent="0.3">
      <c r="A4245" t="s">
        <v>13</v>
      </c>
      <c r="B4245">
        <v>159999</v>
      </c>
      <c r="C4245">
        <v>140000</v>
      </c>
      <c r="D4245">
        <v>932</v>
      </c>
      <c r="E4245">
        <v>1</v>
      </c>
      <c r="F4245">
        <v>2</v>
      </c>
      <c r="G4245">
        <v>2</v>
      </c>
      <c r="H4245">
        <v>2</v>
      </c>
      <c r="I4245">
        <v>2</v>
      </c>
      <c r="J4245">
        <v>0</v>
      </c>
      <c r="K4245">
        <v>2006</v>
      </c>
      <c r="L4245">
        <v>33966</v>
      </c>
      <c r="M4245">
        <f t="shared" si="330"/>
        <v>19999</v>
      </c>
      <c r="N4245">
        <f t="shared" si="331"/>
        <v>0.1249945312158201</v>
      </c>
      <c r="O4245">
        <f t="shared" si="332"/>
        <v>150.21459227467813</v>
      </c>
      <c r="P4245">
        <f t="shared" ca="1" si="333"/>
        <v>2020</v>
      </c>
      <c r="Q4245" t="str">
        <f t="shared" si="334"/>
        <v>small</v>
      </c>
    </row>
    <row r="4246" spans="1:17" x14ac:dyDescent="0.3">
      <c r="A4246" t="s">
        <v>13</v>
      </c>
      <c r="B4246">
        <v>169000</v>
      </c>
      <c r="C4246">
        <v>140000</v>
      </c>
      <c r="D4246">
        <v>624</v>
      </c>
      <c r="E4246">
        <v>2</v>
      </c>
      <c r="F4246">
        <v>1</v>
      </c>
      <c r="G4246">
        <v>1</v>
      </c>
      <c r="H4246">
        <v>1</v>
      </c>
      <c r="I4246">
        <v>1</v>
      </c>
      <c r="J4246">
        <v>0</v>
      </c>
      <c r="K4246">
        <v>1964</v>
      </c>
      <c r="L4246">
        <v>32920</v>
      </c>
      <c r="M4246">
        <f t="shared" si="330"/>
        <v>29000</v>
      </c>
      <c r="N4246">
        <f t="shared" si="331"/>
        <v>0.17159763313609466</v>
      </c>
      <c r="O4246">
        <f t="shared" si="332"/>
        <v>224.35897435897436</v>
      </c>
      <c r="P4246">
        <f t="shared" ca="1" si="333"/>
        <v>2020</v>
      </c>
      <c r="Q4246" t="str">
        <f t="shared" si="334"/>
        <v>small</v>
      </c>
    </row>
    <row r="4247" spans="1:17" x14ac:dyDescent="0.3">
      <c r="A4247" t="s">
        <v>12</v>
      </c>
      <c r="B4247">
        <v>260000</v>
      </c>
      <c r="C4247">
        <v>260000</v>
      </c>
      <c r="D4247">
        <v>1092</v>
      </c>
      <c r="E4247">
        <v>1</v>
      </c>
      <c r="F4247">
        <v>3</v>
      </c>
      <c r="G4247">
        <v>2</v>
      </c>
      <c r="H4247">
        <v>2</v>
      </c>
      <c r="I4247">
        <v>2</v>
      </c>
      <c r="J4247">
        <v>1</v>
      </c>
      <c r="K4247">
        <v>1985</v>
      </c>
      <c r="L4247">
        <v>32908</v>
      </c>
      <c r="M4247">
        <f t="shared" si="330"/>
        <v>0</v>
      </c>
      <c r="N4247">
        <f t="shared" si="331"/>
        <v>0</v>
      </c>
      <c r="O4247">
        <f t="shared" si="332"/>
        <v>238.0952380952381</v>
      </c>
      <c r="P4247">
        <f t="shared" ca="1" si="333"/>
        <v>2020</v>
      </c>
      <c r="Q4247" t="str">
        <f t="shared" si="334"/>
        <v>Medium</v>
      </c>
    </row>
    <row r="4248" spans="1:17" x14ac:dyDescent="0.3">
      <c r="A4248" t="s">
        <v>14</v>
      </c>
      <c r="B4248">
        <v>374900</v>
      </c>
      <c r="C4248">
        <v>350000</v>
      </c>
      <c r="D4248">
        <v>1121</v>
      </c>
      <c r="E4248">
        <v>2</v>
      </c>
      <c r="F4248">
        <v>2</v>
      </c>
      <c r="G4248">
        <v>3</v>
      </c>
      <c r="H4248">
        <v>2</v>
      </c>
      <c r="I4248">
        <v>2</v>
      </c>
      <c r="J4248">
        <v>0</v>
      </c>
      <c r="K4248">
        <v>1985</v>
      </c>
      <c r="L4248">
        <v>34145</v>
      </c>
      <c r="M4248">
        <f t="shared" si="330"/>
        <v>24900</v>
      </c>
      <c r="N4248">
        <f t="shared" si="331"/>
        <v>6.6417711389703926E-2</v>
      </c>
      <c r="O4248">
        <f t="shared" si="332"/>
        <v>312.22123104371099</v>
      </c>
      <c r="P4248">
        <f t="shared" ca="1" si="333"/>
        <v>2020</v>
      </c>
      <c r="Q4248" t="str">
        <f t="shared" si="334"/>
        <v>Medium</v>
      </c>
    </row>
    <row r="4249" spans="1:17" x14ac:dyDescent="0.3">
      <c r="A4249" t="s">
        <v>12</v>
      </c>
      <c r="B4249">
        <v>1250000</v>
      </c>
      <c r="C4249">
        <v>1200000</v>
      </c>
      <c r="D4249">
        <v>1856</v>
      </c>
      <c r="E4249">
        <v>1</v>
      </c>
      <c r="F4249">
        <v>3</v>
      </c>
      <c r="G4249">
        <v>2</v>
      </c>
      <c r="H4249">
        <v>2</v>
      </c>
      <c r="I4249">
        <v>2</v>
      </c>
      <c r="J4249">
        <v>2</v>
      </c>
      <c r="K4249">
        <v>1962</v>
      </c>
      <c r="L4249">
        <v>32931</v>
      </c>
      <c r="M4249">
        <f t="shared" si="330"/>
        <v>50000</v>
      </c>
      <c r="N4249">
        <f t="shared" si="331"/>
        <v>0.04</v>
      </c>
      <c r="O4249">
        <f t="shared" si="332"/>
        <v>646.55172413793105</v>
      </c>
      <c r="P4249">
        <f t="shared" ca="1" si="333"/>
        <v>2020</v>
      </c>
      <c r="Q4249" t="str">
        <f t="shared" si="334"/>
        <v>Medium</v>
      </c>
    </row>
    <row r="4250" spans="1:17" x14ac:dyDescent="0.3">
      <c r="A4250" t="s">
        <v>12</v>
      </c>
      <c r="B4250">
        <v>303300</v>
      </c>
      <c r="C4250">
        <v>303300</v>
      </c>
      <c r="D4250">
        <v>1810</v>
      </c>
      <c r="E4250">
        <v>1</v>
      </c>
      <c r="F4250">
        <v>4</v>
      </c>
      <c r="G4250">
        <v>2</v>
      </c>
      <c r="H4250">
        <v>2</v>
      </c>
      <c r="I4250">
        <v>2</v>
      </c>
      <c r="J4250">
        <v>0</v>
      </c>
      <c r="K4250">
        <v>2026</v>
      </c>
      <c r="L4250">
        <v>32539</v>
      </c>
      <c r="M4250">
        <f t="shared" si="330"/>
        <v>0</v>
      </c>
      <c r="N4250">
        <f t="shared" si="331"/>
        <v>0</v>
      </c>
      <c r="O4250">
        <f t="shared" si="332"/>
        <v>167.56906077348066</v>
      </c>
      <c r="P4250">
        <f t="shared" ca="1" si="333"/>
        <v>2020</v>
      </c>
      <c r="Q4250" t="str">
        <f t="shared" si="334"/>
        <v>Medium</v>
      </c>
    </row>
    <row r="4251" spans="1:17" x14ac:dyDescent="0.3">
      <c r="A4251" t="s">
        <v>12</v>
      </c>
      <c r="B4251">
        <v>294990</v>
      </c>
      <c r="C4251">
        <v>289000</v>
      </c>
      <c r="D4251">
        <v>1431</v>
      </c>
      <c r="E4251">
        <v>1</v>
      </c>
      <c r="F4251">
        <v>3</v>
      </c>
      <c r="G4251">
        <v>2</v>
      </c>
      <c r="H4251">
        <v>2</v>
      </c>
      <c r="I4251">
        <v>2</v>
      </c>
      <c r="J4251">
        <v>2</v>
      </c>
      <c r="K4251">
        <v>2026</v>
      </c>
      <c r="L4251">
        <v>32466</v>
      </c>
      <c r="M4251">
        <f t="shared" si="330"/>
        <v>5990</v>
      </c>
      <c r="N4251">
        <f t="shared" si="331"/>
        <v>2.030577307705346E-2</v>
      </c>
      <c r="O4251">
        <f t="shared" si="332"/>
        <v>201.95667365478687</v>
      </c>
      <c r="P4251">
        <f t="shared" ca="1" si="333"/>
        <v>2020</v>
      </c>
      <c r="Q4251" t="str">
        <f t="shared" si="334"/>
        <v>Medium</v>
      </c>
    </row>
    <row r="4252" spans="1:17" x14ac:dyDescent="0.3">
      <c r="A4252" t="s">
        <v>12</v>
      </c>
      <c r="B4252">
        <v>609000</v>
      </c>
      <c r="C4252">
        <v>590000</v>
      </c>
      <c r="D4252">
        <v>3010</v>
      </c>
      <c r="E4252">
        <v>2</v>
      </c>
      <c r="F4252">
        <v>5</v>
      </c>
      <c r="G4252">
        <v>4</v>
      </c>
      <c r="H4252">
        <v>3</v>
      </c>
      <c r="I4252">
        <v>3</v>
      </c>
      <c r="J4252">
        <v>2</v>
      </c>
      <c r="K4252">
        <v>2003</v>
      </c>
      <c r="L4252">
        <v>33463</v>
      </c>
      <c r="M4252">
        <f t="shared" si="330"/>
        <v>19000</v>
      </c>
      <c r="N4252">
        <f t="shared" si="331"/>
        <v>3.1198686371100164E-2</v>
      </c>
      <c r="O4252">
        <f t="shared" si="332"/>
        <v>196.01328903654485</v>
      </c>
      <c r="P4252">
        <f t="shared" ca="1" si="333"/>
        <v>2020</v>
      </c>
      <c r="Q4252" t="str">
        <f t="shared" si="334"/>
        <v>Large</v>
      </c>
    </row>
    <row r="4253" spans="1:17" x14ac:dyDescent="0.3">
      <c r="A4253" t="s">
        <v>13</v>
      </c>
      <c r="B4253">
        <v>249900</v>
      </c>
      <c r="C4253">
        <v>183000</v>
      </c>
      <c r="D4253">
        <v>697</v>
      </c>
      <c r="E4253">
        <v>4</v>
      </c>
      <c r="F4253">
        <v>1</v>
      </c>
      <c r="G4253">
        <v>1</v>
      </c>
      <c r="H4253">
        <v>1</v>
      </c>
      <c r="I4253">
        <v>1</v>
      </c>
      <c r="J4253">
        <v>0</v>
      </c>
      <c r="K4253">
        <v>1973</v>
      </c>
      <c r="L4253">
        <v>33404</v>
      </c>
      <c r="M4253">
        <f t="shared" si="330"/>
        <v>66900</v>
      </c>
      <c r="N4253">
        <f t="shared" si="331"/>
        <v>0.26770708283313327</v>
      </c>
      <c r="O4253">
        <f t="shared" si="332"/>
        <v>262.55380200860833</v>
      </c>
      <c r="P4253">
        <f t="shared" ca="1" si="333"/>
        <v>2020</v>
      </c>
      <c r="Q4253" t="str">
        <f t="shared" si="334"/>
        <v>small</v>
      </c>
    </row>
    <row r="4254" spans="1:17" x14ac:dyDescent="0.3">
      <c r="A4254" t="s">
        <v>13</v>
      </c>
      <c r="B4254">
        <v>645000</v>
      </c>
      <c r="C4254">
        <v>645000</v>
      </c>
      <c r="D4254">
        <v>1190</v>
      </c>
      <c r="E4254">
        <v>1</v>
      </c>
      <c r="F4254">
        <v>2</v>
      </c>
      <c r="G4254">
        <v>2</v>
      </c>
      <c r="H4254">
        <v>2</v>
      </c>
      <c r="I4254">
        <v>2</v>
      </c>
      <c r="J4254">
        <v>2</v>
      </c>
      <c r="K4254">
        <v>2002</v>
      </c>
      <c r="L4254">
        <v>33301</v>
      </c>
      <c r="M4254">
        <f t="shared" si="330"/>
        <v>0</v>
      </c>
      <c r="N4254">
        <f t="shared" si="331"/>
        <v>0</v>
      </c>
      <c r="O4254">
        <f t="shared" si="332"/>
        <v>542.01680672268913</v>
      </c>
      <c r="P4254">
        <f t="shared" ca="1" si="333"/>
        <v>2020</v>
      </c>
      <c r="Q4254" t="str">
        <f t="shared" si="334"/>
        <v>Medium</v>
      </c>
    </row>
    <row r="4255" spans="1:17" x14ac:dyDescent="0.3">
      <c r="A4255" t="s">
        <v>13</v>
      </c>
      <c r="B4255">
        <v>235000</v>
      </c>
      <c r="C4255">
        <v>237000</v>
      </c>
      <c r="D4255">
        <v>1030</v>
      </c>
      <c r="E4255">
        <v>1</v>
      </c>
      <c r="F4255">
        <v>2</v>
      </c>
      <c r="G4255">
        <v>2</v>
      </c>
      <c r="H4255">
        <v>2</v>
      </c>
      <c r="I4255">
        <v>2</v>
      </c>
      <c r="J4255">
        <v>0</v>
      </c>
      <c r="K4255">
        <v>1996</v>
      </c>
      <c r="L4255">
        <v>34135</v>
      </c>
      <c r="M4255">
        <f t="shared" si="330"/>
        <v>-2000</v>
      </c>
      <c r="N4255">
        <f t="shared" si="331"/>
        <v>-8.5106382978723406E-3</v>
      </c>
      <c r="O4255">
        <f t="shared" si="332"/>
        <v>230.09708737864077</v>
      </c>
      <c r="P4255">
        <f t="shared" ca="1" si="333"/>
        <v>2020</v>
      </c>
      <c r="Q4255" t="str">
        <f t="shared" si="334"/>
        <v>Medium</v>
      </c>
    </row>
    <row r="4256" spans="1:17" x14ac:dyDescent="0.3">
      <c r="A4256" t="s">
        <v>12</v>
      </c>
      <c r="B4256">
        <v>344999</v>
      </c>
      <c r="C4256">
        <v>335000</v>
      </c>
      <c r="D4256">
        <v>1357</v>
      </c>
      <c r="E4256">
        <v>1</v>
      </c>
      <c r="F4256">
        <v>3</v>
      </c>
      <c r="G4256">
        <v>2</v>
      </c>
      <c r="H4256">
        <v>2</v>
      </c>
      <c r="I4256">
        <v>2</v>
      </c>
      <c r="J4256">
        <v>2</v>
      </c>
      <c r="K4256">
        <v>2025</v>
      </c>
      <c r="L4256">
        <v>33909</v>
      </c>
      <c r="M4256">
        <f t="shared" si="330"/>
        <v>9999</v>
      </c>
      <c r="N4256">
        <f t="shared" si="331"/>
        <v>2.8982692703457113E-2</v>
      </c>
      <c r="O4256">
        <f t="shared" si="332"/>
        <v>246.86809137803979</v>
      </c>
      <c r="P4256">
        <f t="shared" ca="1" si="333"/>
        <v>2020</v>
      </c>
      <c r="Q4256" t="str">
        <f t="shared" si="334"/>
        <v>Medium</v>
      </c>
    </row>
    <row r="4257" spans="1:17" x14ac:dyDescent="0.3">
      <c r="A4257" t="s">
        <v>12</v>
      </c>
      <c r="B4257">
        <v>699990</v>
      </c>
      <c r="C4257">
        <v>679990</v>
      </c>
      <c r="D4257">
        <v>3647</v>
      </c>
      <c r="E4257">
        <v>2</v>
      </c>
      <c r="F4257">
        <v>5</v>
      </c>
      <c r="G4257">
        <v>5</v>
      </c>
      <c r="H4257">
        <v>5</v>
      </c>
      <c r="I4257">
        <v>5</v>
      </c>
      <c r="J4257">
        <v>3</v>
      </c>
      <c r="K4257">
        <v>2026</v>
      </c>
      <c r="L4257">
        <v>32092</v>
      </c>
      <c r="M4257">
        <f t="shared" si="330"/>
        <v>20000</v>
      </c>
      <c r="N4257">
        <f t="shared" si="331"/>
        <v>2.8571836740524863E-2</v>
      </c>
      <c r="O4257">
        <f t="shared" si="332"/>
        <v>186.45187825610091</v>
      </c>
      <c r="P4257">
        <f t="shared" ca="1" si="333"/>
        <v>2020</v>
      </c>
      <c r="Q4257" t="str">
        <f t="shared" si="334"/>
        <v>Large</v>
      </c>
    </row>
    <row r="4258" spans="1:17" x14ac:dyDescent="0.3">
      <c r="A4258" t="s">
        <v>12</v>
      </c>
      <c r="B4258">
        <v>310000</v>
      </c>
      <c r="C4258">
        <v>310000</v>
      </c>
      <c r="D4258">
        <v>1452</v>
      </c>
      <c r="E4258">
        <v>1</v>
      </c>
      <c r="F4258">
        <v>3</v>
      </c>
      <c r="G4258">
        <v>3</v>
      </c>
      <c r="H4258">
        <v>3</v>
      </c>
      <c r="I4258">
        <v>3</v>
      </c>
      <c r="J4258">
        <v>0</v>
      </c>
      <c r="K4258">
        <v>2025</v>
      </c>
      <c r="L4258">
        <v>33974</v>
      </c>
      <c r="M4258">
        <f t="shared" si="330"/>
        <v>0</v>
      </c>
      <c r="N4258">
        <f t="shared" si="331"/>
        <v>0</v>
      </c>
      <c r="O4258">
        <f t="shared" si="332"/>
        <v>213.49862258953169</v>
      </c>
      <c r="P4258">
        <f t="shared" ca="1" si="333"/>
        <v>2020</v>
      </c>
      <c r="Q4258" t="str">
        <f t="shared" si="334"/>
        <v>Medium</v>
      </c>
    </row>
    <row r="4259" spans="1:17" x14ac:dyDescent="0.3">
      <c r="A4259" t="s">
        <v>13</v>
      </c>
      <c r="B4259">
        <v>329000</v>
      </c>
      <c r="C4259">
        <v>300000</v>
      </c>
      <c r="D4259">
        <v>810</v>
      </c>
      <c r="E4259">
        <v>1</v>
      </c>
      <c r="F4259">
        <v>2</v>
      </c>
      <c r="G4259">
        <v>2</v>
      </c>
      <c r="H4259">
        <v>1</v>
      </c>
      <c r="I4259">
        <v>1</v>
      </c>
      <c r="J4259">
        <v>1</v>
      </c>
      <c r="K4259">
        <v>1994</v>
      </c>
      <c r="L4259">
        <v>33141</v>
      </c>
      <c r="M4259">
        <f t="shared" si="330"/>
        <v>29000</v>
      </c>
      <c r="N4259">
        <f t="shared" si="331"/>
        <v>8.8145896656534953E-2</v>
      </c>
      <c r="O4259">
        <f t="shared" si="332"/>
        <v>370.37037037037038</v>
      </c>
      <c r="P4259">
        <f t="shared" ca="1" si="333"/>
        <v>2020</v>
      </c>
      <c r="Q4259" t="str">
        <f t="shared" si="334"/>
        <v>small</v>
      </c>
    </row>
    <row r="4260" spans="1:17" x14ac:dyDescent="0.3">
      <c r="A4260" t="s">
        <v>12</v>
      </c>
      <c r="B4260">
        <v>224000</v>
      </c>
      <c r="C4260">
        <v>224000</v>
      </c>
      <c r="D4260">
        <v>1344</v>
      </c>
      <c r="E4260">
        <v>1</v>
      </c>
      <c r="F4260">
        <v>4</v>
      </c>
      <c r="G4260">
        <v>2</v>
      </c>
      <c r="H4260">
        <v>2</v>
      </c>
      <c r="I4260">
        <v>2</v>
      </c>
      <c r="J4260">
        <v>0</v>
      </c>
      <c r="K4260">
        <v>2000</v>
      </c>
      <c r="L4260">
        <v>32780</v>
      </c>
      <c r="M4260">
        <f t="shared" si="330"/>
        <v>0</v>
      </c>
      <c r="N4260">
        <f t="shared" si="331"/>
        <v>0</v>
      </c>
      <c r="O4260">
        <f t="shared" si="332"/>
        <v>166.66666666666666</v>
      </c>
      <c r="P4260">
        <f t="shared" ca="1" si="333"/>
        <v>2020</v>
      </c>
      <c r="Q4260" t="str">
        <f t="shared" si="334"/>
        <v>Medium</v>
      </c>
    </row>
    <row r="4261" spans="1:17" x14ac:dyDescent="0.3">
      <c r="A4261" t="s">
        <v>12</v>
      </c>
      <c r="B4261">
        <v>539990</v>
      </c>
      <c r="C4261">
        <v>515000</v>
      </c>
      <c r="D4261">
        <v>2500</v>
      </c>
      <c r="E4261">
        <v>2</v>
      </c>
      <c r="F4261">
        <v>4</v>
      </c>
      <c r="G4261">
        <v>3</v>
      </c>
      <c r="H4261">
        <v>3</v>
      </c>
      <c r="I4261">
        <v>3</v>
      </c>
      <c r="J4261">
        <v>2</v>
      </c>
      <c r="K4261">
        <v>2026</v>
      </c>
      <c r="L4261">
        <v>32092</v>
      </c>
      <c r="M4261">
        <f t="shared" si="330"/>
        <v>24990</v>
      </c>
      <c r="N4261">
        <f t="shared" si="331"/>
        <v>4.6278634789533139E-2</v>
      </c>
      <c r="O4261">
        <f t="shared" si="332"/>
        <v>206</v>
      </c>
      <c r="P4261">
        <f t="shared" ca="1" si="333"/>
        <v>2020</v>
      </c>
      <c r="Q4261" t="str">
        <f t="shared" si="334"/>
        <v>Large</v>
      </c>
    </row>
    <row r="4262" spans="1:17" x14ac:dyDescent="0.3">
      <c r="A4262" t="s">
        <v>12</v>
      </c>
      <c r="B4262">
        <v>314999</v>
      </c>
      <c r="C4262">
        <v>309000</v>
      </c>
      <c r="D4262">
        <v>1672</v>
      </c>
      <c r="E4262">
        <v>1</v>
      </c>
      <c r="F4262">
        <v>3</v>
      </c>
      <c r="G4262">
        <v>2</v>
      </c>
      <c r="H4262">
        <v>2</v>
      </c>
      <c r="I4262">
        <v>2</v>
      </c>
      <c r="J4262">
        <v>2</v>
      </c>
      <c r="K4262">
        <v>2025</v>
      </c>
      <c r="L4262">
        <v>33905</v>
      </c>
      <c r="M4262">
        <f t="shared" si="330"/>
        <v>5999</v>
      </c>
      <c r="N4262">
        <f t="shared" si="331"/>
        <v>1.9044504903190169E-2</v>
      </c>
      <c r="O4262">
        <f t="shared" si="332"/>
        <v>184.80861244019138</v>
      </c>
      <c r="P4262">
        <f t="shared" ca="1" si="333"/>
        <v>2020</v>
      </c>
      <c r="Q4262" t="str">
        <f t="shared" si="334"/>
        <v>Medium</v>
      </c>
    </row>
    <row r="4263" spans="1:17" x14ac:dyDescent="0.3">
      <c r="A4263" t="s">
        <v>13</v>
      </c>
      <c r="B4263">
        <v>279900</v>
      </c>
      <c r="C4263">
        <v>220000</v>
      </c>
      <c r="D4263">
        <v>1620</v>
      </c>
      <c r="E4263">
        <v>1</v>
      </c>
      <c r="F4263">
        <v>3</v>
      </c>
      <c r="G4263">
        <v>3</v>
      </c>
      <c r="H4263">
        <v>2</v>
      </c>
      <c r="I4263">
        <v>2</v>
      </c>
      <c r="J4263">
        <v>0</v>
      </c>
      <c r="K4263">
        <v>1979</v>
      </c>
      <c r="L4263">
        <v>33069</v>
      </c>
      <c r="M4263">
        <f t="shared" si="330"/>
        <v>59900</v>
      </c>
      <c r="N4263">
        <f t="shared" si="331"/>
        <v>0.21400500178635226</v>
      </c>
      <c r="O4263">
        <f t="shared" si="332"/>
        <v>135.80246913580248</v>
      </c>
      <c r="P4263">
        <f t="shared" ca="1" si="333"/>
        <v>2020</v>
      </c>
      <c r="Q4263" t="str">
        <f t="shared" si="334"/>
        <v>Medium</v>
      </c>
    </row>
    <row r="4264" spans="1:17" x14ac:dyDescent="0.3">
      <c r="A4264" t="s">
        <v>12</v>
      </c>
      <c r="B4264">
        <v>227000</v>
      </c>
      <c r="C4264">
        <v>230000</v>
      </c>
      <c r="D4264">
        <v>1454</v>
      </c>
      <c r="E4264">
        <v>1</v>
      </c>
      <c r="F4264">
        <v>3</v>
      </c>
      <c r="G4264">
        <v>2</v>
      </c>
      <c r="H4264">
        <v>1</v>
      </c>
      <c r="I4264">
        <v>1</v>
      </c>
      <c r="J4264">
        <v>0</v>
      </c>
      <c r="K4264">
        <v>1957</v>
      </c>
      <c r="L4264">
        <v>32211</v>
      </c>
      <c r="M4264">
        <f t="shared" si="330"/>
        <v>-3000</v>
      </c>
      <c r="N4264">
        <f t="shared" si="331"/>
        <v>-1.3215859030837005E-2</v>
      </c>
      <c r="O4264">
        <f t="shared" si="332"/>
        <v>158.18431911966988</v>
      </c>
      <c r="P4264">
        <f t="shared" ca="1" si="333"/>
        <v>2020</v>
      </c>
      <c r="Q4264" t="str">
        <f t="shared" si="334"/>
        <v>Medium</v>
      </c>
    </row>
    <row r="4265" spans="1:17" x14ac:dyDescent="0.3">
      <c r="A4265" t="s">
        <v>12</v>
      </c>
      <c r="B4265">
        <v>459900</v>
      </c>
      <c r="C4265">
        <v>455000</v>
      </c>
      <c r="D4265">
        <v>1016</v>
      </c>
      <c r="E4265">
        <v>1</v>
      </c>
      <c r="F4265">
        <v>3</v>
      </c>
      <c r="G4265">
        <v>1</v>
      </c>
      <c r="H4265">
        <v>1</v>
      </c>
      <c r="I4265">
        <v>1</v>
      </c>
      <c r="J4265">
        <v>1</v>
      </c>
      <c r="K4265">
        <v>1955</v>
      </c>
      <c r="L4265">
        <v>33409</v>
      </c>
      <c r="M4265">
        <f t="shared" si="330"/>
        <v>4900</v>
      </c>
      <c r="N4265">
        <f t="shared" si="331"/>
        <v>1.06544901065449E-2</v>
      </c>
      <c r="O4265">
        <f t="shared" si="332"/>
        <v>447.83464566929132</v>
      </c>
      <c r="P4265">
        <f t="shared" ca="1" si="333"/>
        <v>2020</v>
      </c>
      <c r="Q4265" t="str">
        <f t="shared" si="334"/>
        <v>Medium</v>
      </c>
    </row>
    <row r="4266" spans="1:17" x14ac:dyDescent="0.3">
      <c r="A4266" t="s">
        <v>12</v>
      </c>
      <c r="B4266">
        <v>412130</v>
      </c>
      <c r="C4266">
        <v>398660</v>
      </c>
      <c r="D4266">
        <v>2230</v>
      </c>
      <c r="E4266">
        <v>1</v>
      </c>
      <c r="F4266">
        <v>3</v>
      </c>
      <c r="G4266">
        <v>3</v>
      </c>
      <c r="H4266">
        <v>3</v>
      </c>
      <c r="I4266">
        <v>3</v>
      </c>
      <c r="J4266">
        <v>2</v>
      </c>
      <c r="K4266">
        <v>2026</v>
      </c>
      <c r="L4266">
        <v>34609</v>
      </c>
      <c r="M4266">
        <f t="shared" si="330"/>
        <v>13470</v>
      </c>
      <c r="N4266">
        <f t="shared" si="331"/>
        <v>3.268386188823915E-2</v>
      </c>
      <c r="O4266">
        <f t="shared" si="332"/>
        <v>178.77130044843048</v>
      </c>
      <c r="P4266">
        <f t="shared" ca="1" si="333"/>
        <v>2020</v>
      </c>
      <c r="Q4266" t="str">
        <f t="shared" si="334"/>
        <v>Large</v>
      </c>
    </row>
    <row r="4267" spans="1:17" x14ac:dyDescent="0.3">
      <c r="A4267" t="s">
        <v>12</v>
      </c>
      <c r="B4267">
        <v>309900</v>
      </c>
      <c r="C4267">
        <v>308000</v>
      </c>
      <c r="D4267">
        <v>1858</v>
      </c>
      <c r="E4267">
        <v>1</v>
      </c>
      <c r="F4267">
        <v>3</v>
      </c>
      <c r="G4267">
        <v>2</v>
      </c>
      <c r="H4267">
        <v>2</v>
      </c>
      <c r="I4267">
        <v>2</v>
      </c>
      <c r="J4267">
        <v>2</v>
      </c>
      <c r="K4267">
        <v>2006</v>
      </c>
      <c r="L4267">
        <v>32909</v>
      </c>
      <c r="M4267">
        <f t="shared" si="330"/>
        <v>1900</v>
      </c>
      <c r="N4267">
        <f t="shared" si="331"/>
        <v>6.1310100032268477E-3</v>
      </c>
      <c r="O4267">
        <f t="shared" si="332"/>
        <v>165.76964477933262</v>
      </c>
      <c r="P4267">
        <f t="shared" ca="1" si="333"/>
        <v>2020</v>
      </c>
      <c r="Q4267" t="str">
        <f t="shared" si="334"/>
        <v>Medium</v>
      </c>
    </row>
    <row r="4268" spans="1:17" x14ac:dyDescent="0.3">
      <c r="A4268" t="s">
        <v>13</v>
      </c>
      <c r="B4268">
        <v>189000</v>
      </c>
      <c r="C4268">
        <v>165000</v>
      </c>
      <c r="D4268">
        <v>798</v>
      </c>
      <c r="E4268">
        <v>2</v>
      </c>
      <c r="F4268">
        <v>2</v>
      </c>
      <c r="G4268">
        <v>2</v>
      </c>
      <c r="H4268">
        <v>1</v>
      </c>
      <c r="I4268">
        <v>1</v>
      </c>
      <c r="J4268">
        <v>0</v>
      </c>
      <c r="K4268">
        <v>1973</v>
      </c>
      <c r="L4268">
        <v>33417</v>
      </c>
      <c r="M4268">
        <f t="shared" si="330"/>
        <v>24000</v>
      </c>
      <c r="N4268">
        <f t="shared" si="331"/>
        <v>0.12698412698412698</v>
      </c>
      <c r="O4268">
        <f t="shared" si="332"/>
        <v>206.76691729323309</v>
      </c>
      <c r="P4268">
        <f t="shared" ca="1" si="333"/>
        <v>2020</v>
      </c>
      <c r="Q4268" t="str">
        <f t="shared" si="334"/>
        <v>small</v>
      </c>
    </row>
    <row r="4269" spans="1:17" x14ac:dyDescent="0.3">
      <c r="A4269" t="s">
        <v>13</v>
      </c>
      <c r="B4269">
        <v>539000</v>
      </c>
      <c r="C4269">
        <v>539000</v>
      </c>
      <c r="D4269">
        <v>1815</v>
      </c>
      <c r="E4269">
        <v>2</v>
      </c>
      <c r="F4269">
        <v>3</v>
      </c>
      <c r="G4269">
        <v>2</v>
      </c>
      <c r="H4269">
        <v>2</v>
      </c>
      <c r="I4269">
        <v>2</v>
      </c>
      <c r="J4269">
        <v>1</v>
      </c>
      <c r="K4269">
        <v>1993</v>
      </c>
      <c r="L4269">
        <v>34134</v>
      </c>
      <c r="M4269">
        <f t="shared" si="330"/>
        <v>0</v>
      </c>
      <c r="N4269">
        <f t="shared" si="331"/>
        <v>0</v>
      </c>
      <c r="O4269">
        <f t="shared" si="332"/>
        <v>296.969696969697</v>
      </c>
      <c r="P4269">
        <f t="shared" ca="1" si="333"/>
        <v>2020</v>
      </c>
      <c r="Q4269" t="str">
        <f t="shared" si="334"/>
        <v>Medium</v>
      </c>
    </row>
    <row r="4270" spans="1:17" x14ac:dyDescent="0.3">
      <c r="A4270" t="s">
        <v>12</v>
      </c>
      <c r="B4270">
        <v>1395000</v>
      </c>
      <c r="C4270">
        <v>1240000</v>
      </c>
      <c r="D4270">
        <v>1561</v>
      </c>
      <c r="E4270">
        <v>1</v>
      </c>
      <c r="F4270">
        <v>3</v>
      </c>
      <c r="G4270">
        <v>2</v>
      </c>
      <c r="H4270">
        <v>2</v>
      </c>
      <c r="I4270">
        <v>2</v>
      </c>
      <c r="J4270">
        <v>1</v>
      </c>
      <c r="K4270">
        <v>1956</v>
      </c>
      <c r="L4270">
        <v>33138</v>
      </c>
      <c r="M4270">
        <f t="shared" si="330"/>
        <v>155000</v>
      </c>
      <c r="N4270">
        <f t="shared" si="331"/>
        <v>0.1111111111111111</v>
      </c>
      <c r="O4270">
        <f t="shared" si="332"/>
        <v>794.36258808456114</v>
      </c>
      <c r="P4270">
        <f t="shared" ca="1" si="333"/>
        <v>2020</v>
      </c>
      <c r="Q4270" t="str">
        <f t="shared" si="334"/>
        <v>Medium</v>
      </c>
    </row>
    <row r="4271" spans="1:17" x14ac:dyDescent="0.3">
      <c r="A4271" t="s">
        <v>13</v>
      </c>
      <c r="B4271">
        <v>349000</v>
      </c>
      <c r="C4271">
        <v>335000</v>
      </c>
      <c r="D4271">
        <v>615</v>
      </c>
      <c r="E4271">
        <v>1</v>
      </c>
      <c r="F4271">
        <v>1</v>
      </c>
      <c r="G4271">
        <v>1</v>
      </c>
      <c r="H4271">
        <v>1</v>
      </c>
      <c r="I4271">
        <v>1</v>
      </c>
      <c r="J4271">
        <v>0</v>
      </c>
      <c r="K4271">
        <v>1967</v>
      </c>
      <c r="L4271">
        <v>33139</v>
      </c>
      <c r="M4271">
        <f t="shared" si="330"/>
        <v>14000</v>
      </c>
      <c r="N4271">
        <f t="shared" si="331"/>
        <v>4.0114613180515762E-2</v>
      </c>
      <c r="O4271">
        <f t="shared" si="332"/>
        <v>544.71544715447158</v>
      </c>
      <c r="P4271">
        <f t="shared" ca="1" si="333"/>
        <v>2020</v>
      </c>
      <c r="Q4271" t="str">
        <f t="shared" si="334"/>
        <v>small</v>
      </c>
    </row>
    <row r="4272" spans="1:17" x14ac:dyDescent="0.3">
      <c r="A4272" t="s">
        <v>13</v>
      </c>
      <c r="B4272">
        <v>350000</v>
      </c>
      <c r="C4272">
        <v>345000</v>
      </c>
      <c r="D4272">
        <v>1520</v>
      </c>
      <c r="E4272">
        <v>4</v>
      </c>
      <c r="F4272">
        <v>2</v>
      </c>
      <c r="G4272">
        <v>2</v>
      </c>
      <c r="H4272">
        <v>2</v>
      </c>
      <c r="I4272">
        <v>2</v>
      </c>
      <c r="J4272">
        <v>0</v>
      </c>
      <c r="K4272">
        <v>1982</v>
      </c>
      <c r="L4272">
        <v>33477</v>
      </c>
      <c r="M4272">
        <f t="shared" si="330"/>
        <v>5000</v>
      </c>
      <c r="N4272">
        <f t="shared" si="331"/>
        <v>1.4285714285714285E-2</v>
      </c>
      <c r="O4272">
        <f t="shared" si="332"/>
        <v>226.97368421052633</v>
      </c>
      <c r="P4272">
        <f t="shared" ca="1" si="333"/>
        <v>2020</v>
      </c>
      <c r="Q4272" t="str">
        <f t="shared" si="334"/>
        <v>Medium</v>
      </c>
    </row>
    <row r="4273" spans="1:17" x14ac:dyDescent="0.3">
      <c r="A4273" t="s">
        <v>12</v>
      </c>
      <c r="B4273">
        <v>295000</v>
      </c>
      <c r="C4273">
        <v>265000</v>
      </c>
      <c r="D4273">
        <v>1492</v>
      </c>
      <c r="E4273">
        <v>1</v>
      </c>
      <c r="F4273">
        <v>3</v>
      </c>
      <c r="G4273">
        <v>2</v>
      </c>
      <c r="H4273">
        <v>2</v>
      </c>
      <c r="I4273">
        <v>2</v>
      </c>
      <c r="J4273">
        <v>0</v>
      </c>
      <c r="K4273">
        <v>1959</v>
      </c>
      <c r="L4273">
        <v>33830</v>
      </c>
      <c r="M4273">
        <f t="shared" si="330"/>
        <v>30000</v>
      </c>
      <c r="N4273">
        <f t="shared" si="331"/>
        <v>0.10169491525423729</v>
      </c>
      <c r="O4273">
        <f t="shared" si="332"/>
        <v>177.61394101876675</v>
      </c>
      <c r="P4273">
        <f t="shared" ca="1" si="333"/>
        <v>2020</v>
      </c>
      <c r="Q4273" t="str">
        <f t="shared" si="334"/>
        <v>Medium</v>
      </c>
    </row>
    <row r="4274" spans="1:17" x14ac:dyDescent="0.3">
      <c r="A4274" t="s">
        <v>12</v>
      </c>
      <c r="B4274">
        <v>145000</v>
      </c>
      <c r="C4274">
        <v>150000</v>
      </c>
      <c r="D4274">
        <v>1070</v>
      </c>
      <c r="E4274">
        <v>1</v>
      </c>
      <c r="F4274">
        <v>3</v>
      </c>
      <c r="G4274">
        <v>2</v>
      </c>
      <c r="H4274">
        <v>2</v>
      </c>
      <c r="I4274">
        <v>2</v>
      </c>
      <c r="J4274">
        <v>0</v>
      </c>
      <c r="K4274">
        <v>1970</v>
      </c>
      <c r="L4274">
        <v>32539</v>
      </c>
      <c r="M4274">
        <f t="shared" si="330"/>
        <v>-5000</v>
      </c>
      <c r="N4274">
        <f t="shared" si="331"/>
        <v>-3.4482758620689655E-2</v>
      </c>
      <c r="O4274">
        <f t="shared" si="332"/>
        <v>140.18691588785046</v>
      </c>
      <c r="P4274">
        <f t="shared" ca="1" si="333"/>
        <v>2020</v>
      </c>
      <c r="Q4274" t="str">
        <f t="shared" si="334"/>
        <v>Medium</v>
      </c>
    </row>
    <row r="4275" spans="1:17" x14ac:dyDescent="0.3">
      <c r="A4275" t="s">
        <v>12</v>
      </c>
      <c r="B4275">
        <v>660000</v>
      </c>
      <c r="C4275">
        <v>658500</v>
      </c>
      <c r="D4275">
        <v>1012</v>
      </c>
      <c r="E4275">
        <v>1</v>
      </c>
      <c r="F4275">
        <v>5</v>
      </c>
      <c r="G4275">
        <v>3</v>
      </c>
      <c r="H4275">
        <v>3</v>
      </c>
      <c r="I4275">
        <v>3</v>
      </c>
      <c r="J4275">
        <v>0</v>
      </c>
      <c r="K4275">
        <v>1970</v>
      </c>
      <c r="L4275">
        <v>33055</v>
      </c>
      <c r="M4275">
        <f t="shared" si="330"/>
        <v>1500</v>
      </c>
      <c r="N4275">
        <f t="shared" si="331"/>
        <v>2.2727272727272726E-3</v>
      </c>
      <c r="O4275">
        <f t="shared" si="332"/>
        <v>650.69169960474312</v>
      </c>
      <c r="P4275">
        <f t="shared" ca="1" si="333"/>
        <v>2020</v>
      </c>
      <c r="Q4275" t="str">
        <f t="shared" si="334"/>
        <v>Medium</v>
      </c>
    </row>
    <row r="4276" spans="1:17" x14ac:dyDescent="0.3">
      <c r="A4276" t="s">
        <v>13</v>
      </c>
      <c r="B4276">
        <v>1200000</v>
      </c>
      <c r="C4276">
        <v>1075000</v>
      </c>
      <c r="D4276">
        <v>1820</v>
      </c>
      <c r="E4276">
        <v>1</v>
      </c>
      <c r="F4276">
        <v>2</v>
      </c>
      <c r="G4276">
        <v>2</v>
      </c>
      <c r="H4276">
        <v>2</v>
      </c>
      <c r="I4276">
        <v>2</v>
      </c>
      <c r="J4276">
        <v>1</v>
      </c>
      <c r="K4276">
        <v>1996</v>
      </c>
      <c r="L4276">
        <v>33160</v>
      </c>
      <c r="M4276">
        <f t="shared" si="330"/>
        <v>125000</v>
      </c>
      <c r="N4276">
        <f t="shared" si="331"/>
        <v>0.10416666666666667</v>
      </c>
      <c r="O4276">
        <f t="shared" si="332"/>
        <v>590.65934065934061</v>
      </c>
      <c r="P4276">
        <f t="shared" ca="1" si="333"/>
        <v>2020</v>
      </c>
      <c r="Q4276" t="str">
        <f t="shared" si="334"/>
        <v>Medium</v>
      </c>
    </row>
    <row r="4277" spans="1:17" x14ac:dyDescent="0.3">
      <c r="A4277" t="s">
        <v>15</v>
      </c>
      <c r="B4277">
        <v>250000</v>
      </c>
      <c r="C4277">
        <v>245000</v>
      </c>
      <c r="D4277">
        <v>899</v>
      </c>
      <c r="E4277">
        <v>1</v>
      </c>
      <c r="F4277">
        <v>2</v>
      </c>
      <c r="G4277">
        <v>2</v>
      </c>
      <c r="H4277">
        <v>2</v>
      </c>
      <c r="I4277">
        <v>2</v>
      </c>
      <c r="J4277">
        <v>0</v>
      </c>
      <c r="K4277">
        <v>1982</v>
      </c>
      <c r="L4277">
        <v>32826</v>
      </c>
      <c r="M4277">
        <f t="shared" si="330"/>
        <v>5000</v>
      </c>
      <c r="N4277">
        <f t="shared" si="331"/>
        <v>0.02</v>
      </c>
      <c r="O4277">
        <f t="shared" si="332"/>
        <v>272.52502780867633</v>
      </c>
      <c r="P4277">
        <f t="shared" ca="1" si="333"/>
        <v>2020</v>
      </c>
      <c r="Q4277" t="str">
        <f t="shared" si="334"/>
        <v>small</v>
      </c>
    </row>
    <row r="4278" spans="1:17" x14ac:dyDescent="0.3">
      <c r="A4278" t="s">
        <v>14</v>
      </c>
      <c r="B4278">
        <v>250000</v>
      </c>
      <c r="C4278">
        <v>250000</v>
      </c>
      <c r="D4278">
        <v>1577</v>
      </c>
      <c r="E4278">
        <v>2</v>
      </c>
      <c r="F4278">
        <v>3</v>
      </c>
      <c r="G4278">
        <v>3</v>
      </c>
      <c r="H4278">
        <v>2</v>
      </c>
      <c r="I4278">
        <v>2</v>
      </c>
      <c r="J4278">
        <v>2</v>
      </c>
      <c r="K4278">
        <v>1988</v>
      </c>
      <c r="L4278">
        <v>32225</v>
      </c>
      <c r="M4278">
        <f t="shared" si="330"/>
        <v>0</v>
      </c>
      <c r="N4278">
        <f t="shared" si="331"/>
        <v>0</v>
      </c>
      <c r="O4278">
        <f t="shared" si="332"/>
        <v>158.5288522511097</v>
      </c>
      <c r="P4278">
        <f t="shared" ca="1" si="333"/>
        <v>2020</v>
      </c>
      <c r="Q4278" t="str">
        <f t="shared" si="334"/>
        <v>Medium</v>
      </c>
    </row>
    <row r="4279" spans="1:17" x14ac:dyDescent="0.3">
      <c r="A4279" t="s">
        <v>13</v>
      </c>
      <c r="B4279">
        <v>219500</v>
      </c>
      <c r="C4279">
        <v>222000</v>
      </c>
      <c r="D4279">
        <v>770</v>
      </c>
      <c r="E4279">
        <v>5</v>
      </c>
      <c r="F4279">
        <v>2</v>
      </c>
      <c r="G4279">
        <v>2</v>
      </c>
      <c r="H4279">
        <v>2</v>
      </c>
      <c r="I4279">
        <v>2</v>
      </c>
      <c r="J4279">
        <v>0</v>
      </c>
      <c r="K4279">
        <v>1984</v>
      </c>
      <c r="L4279">
        <v>33069</v>
      </c>
      <c r="M4279">
        <f t="shared" si="330"/>
        <v>-2500</v>
      </c>
      <c r="N4279">
        <f t="shared" si="331"/>
        <v>-1.1389521640091117E-2</v>
      </c>
      <c r="O4279">
        <f t="shared" si="332"/>
        <v>288.31168831168833</v>
      </c>
      <c r="P4279">
        <f t="shared" ca="1" si="333"/>
        <v>2020</v>
      </c>
      <c r="Q4279" t="str">
        <f t="shared" si="334"/>
        <v>small</v>
      </c>
    </row>
    <row r="4280" spans="1:17" x14ac:dyDescent="0.3">
      <c r="A4280" t="s">
        <v>12</v>
      </c>
      <c r="B4280">
        <v>459900</v>
      </c>
      <c r="C4280">
        <v>443000</v>
      </c>
      <c r="D4280">
        <v>1867</v>
      </c>
      <c r="E4280">
        <v>1</v>
      </c>
      <c r="F4280">
        <v>3</v>
      </c>
      <c r="G4280">
        <v>2</v>
      </c>
      <c r="H4280">
        <v>2</v>
      </c>
      <c r="I4280">
        <v>2</v>
      </c>
      <c r="J4280">
        <v>2</v>
      </c>
      <c r="K4280">
        <v>1988</v>
      </c>
      <c r="L4280">
        <v>32176</v>
      </c>
      <c r="M4280">
        <f t="shared" si="330"/>
        <v>16900</v>
      </c>
      <c r="N4280">
        <f t="shared" si="331"/>
        <v>3.6747118938899759E-2</v>
      </c>
      <c r="O4280">
        <f t="shared" si="332"/>
        <v>237.27905731119444</v>
      </c>
      <c r="P4280">
        <f t="shared" ca="1" si="333"/>
        <v>2020</v>
      </c>
      <c r="Q4280" t="str">
        <f t="shared" si="334"/>
        <v>Medium</v>
      </c>
    </row>
    <row r="4281" spans="1:17" x14ac:dyDescent="0.3">
      <c r="A4281" t="s">
        <v>12</v>
      </c>
      <c r="B4281">
        <v>380000</v>
      </c>
      <c r="C4281">
        <v>380000</v>
      </c>
      <c r="D4281">
        <v>1830</v>
      </c>
      <c r="E4281">
        <v>1</v>
      </c>
      <c r="F4281">
        <v>4</v>
      </c>
      <c r="G4281">
        <v>2</v>
      </c>
      <c r="H4281">
        <v>2</v>
      </c>
      <c r="I4281">
        <v>2</v>
      </c>
      <c r="J4281">
        <v>2</v>
      </c>
      <c r="K4281">
        <v>2023</v>
      </c>
      <c r="L4281">
        <v>32955</v>
      </c>
      <c r="M4281">
        <f t="shared" si="330"/>
        <v>0</v>
      </c>
      <c r="N4281">
        <f t="shared" si="331"/>
        <v>0</v>
      </c>
      <c r="O4281">
        <f t="shared" si="332"/>
        <v>207.65027322404373</v>
      </c>
      <c r="P4281">
        <f t="shared" ca="1" si="333"/>
        <v>2020</v>
      </c>
      <c r="Q4281" t="str">
        <f t="shared" si="334"/>
        <v>Medium</v>
      </c>
    </row>
    <row r="4282" spans="1:17" x14ac:dyDescent="0.3">
      <c r="A4282" t="s">
        <v>17</v>
      </c>
      <c r="B4282">
        <v>184900</v>
      </c>
      <c r="C4282">
        <v>194900</v>
      </c>
      <c r="D4282">
        <v>796</v>
      </c>
      <c r="E4282">
        <v>1</v>
      </c>
      <c r="F4282">
        <v>2</v>
      </c>
      <c r="G4282">
        <v>2</v>
      </c>
      <c r="H4282">
        <v>2</v>
      </c>
      <c r="I4282">
        <v>2</v>
      </c>
      <c r="J4282">
        <v>0</v>
      </c>
      <c r="K4282">
        <v>2025</v>
      </c>
      <c r="L4282">
        <v>32140</v>
      </c>
      <c r="M4282">
        <f t="shared" si="330"/>
        <v>-10000</v>
      </c>
      <c r="N4282">
        <f t="shared" si="331"/>
        <v>-5.4083288263926443E-2</v>
      </c>
      <c r="O4282">
        <f t="shared" si="332"/>
        <v>244.84924623115577</v>
      </c>
      <c r="P4282">
        <f t="shared" ca="1" si="333"/>
        <v>2020</v>
      </c>
      <c r="Q4282" t="str">
        <f t="shared" si="334"/>
        <v>small</v>
      </c>
    </row>
    <row r="4283" spans="1:17" x14ac:dyDescent="0.3">
      <c r="A4283" t="s">
        <v>12</v>
      </c>
      <c r="B4283">
        <v>189000</v>
      </c>
      <c r="C4283">
        <v>170000</v>
      </c>
      <c r="D4283">
        <v>1666</v>
      </c>
      <c r="E4283">
        <v>1</v>
      </c>
      <c r="F4283">
        <v>4</v>
      </c>
      <c r="G4283">
        <v>2</v>
      </c>
      <c r="H4283">
        <v>2</v>
      </c>
      <c r="I4283">
        <v>2</v>
      </c>
      <c r="J4283">
        <v>0</v>
      </c>
      <c r="K4283">
        <v>1963</v>
      </c>
      <c r="L4283">
        <v>32244</v>
      </c>
      <c r="M4283">
        <f t="shared" si="330"/>
        <v>19000</v>
      </c>
      <c r="N4283">
        <f t="shared" si="331"/>
        <v>0.10052910052910052</v>
      </c>
      <c r="O4283">
        <f t="shared" si="332"/>
        <v>102.04081632653062</v>
      </c>
      <c r="P4283">
        <f t="shared" ca="1" si="333"/>
        <v>2020</v>
      </c>
      <c r="Q4283" t="str">
        <f t="shared" si="334"/>
        <v>Medium</v>
      </c>
    </row>
    <row r="4284" spans="1:17" x14ac:dyDescent="0.3">
      <c r="A4284" t="s">
        <v>13</v>
      </c>
      <c r="B4284">
        <v>175000</v>
      </c>
      <c r="C4284">
        <v>175000</v>
      </c>
      <c r="D4284">
        <v>1118</v>
      </c>
      <c r="E4284">
        <v>1</v>
      </c>
      <c r="F4284">
        <v>2</v>
      </c>
      <c r="G4284">
        <v>2</v>
      </c>
      <c r="H4284">
        <v>2</v>
      </c>
      <c r="I4284">
        <v>2</v>
      </c>
      <c r="J4284">
        <v>0</v>
      </c>
      <c r="K4284">
        <v>2009</v>
      </c>
      <c r="L4284">
        <v>32084</v>
      </c>
      <c r="M4284">
        <f t="shared" si="330"/>
        <v>0</v>
      </c>
      <c r="N4284">
        <f t="shared" si="331"/>
        <v>0</v>
      </c>
      <c r="O4284">
        <f t="shared" si="332"/>
        <v>156.52951699463327</v>
      </c>
      <c r="P4284">
        <f t="shared" ca="1" si="333"/>
        <v>2020</v>
      </c>
      <c r="Q4284" t="str">
        <f t="shared" si="334"/>
        <v>Medium</v>
      </c>
    </row>
    <row r="4285" spans="1:17" x14ac:dyDescent="0.3">
      <c r="A4285" t="s">
        <v>12</v>
      </c>
      <c r="B4285">
        <v>99900</v>
      </c>
      <c r="C4285">
        <v>82500</v>
      </c>
      <c r="D4285">
        <v>761</v>
      </c>
      <c r="E4285">
        <v>1</v>
      </c>
      <c r="F4285">
        <v>3</v>
      </c>
      <c r="G4285">
        <v>1</v>
      </c>
      <c r="H4285">
        <v>1</v>
      </c>
      <c r="I4285">
        <v>1</v>
      </c>
      <c r="J4285">
        <v>0</v>
      </c>
      <c r="K4285">
        <v>1945</v>
      </c>
      <c r="L4285">
        <v>32446</v>
      </c>
      <c r="M4285">
        <f t="shared" si="330"/>
        <v>17400</v>
      </c>
      <c r="N4285">
        <f t="shared" si="331"/>
        <v>0.17417417417417416</v>
      </c>
      <c r="O4285">
        <f t="shared" si="332"/>
        <v>108.40998685939553</v>
      </c>
      <c r="P4285">
        <f t="shared" ca="1" si="333"/>
        <v>2020</v>
      </c>
      <c r="Q4285" t="str">
        <f t="shared" si="334"/>
        <v>small</v>
      </c>
    </row>
    <row r="4286" spans="1:17" x14ac:dyDescent="0.3">
      <c r="A4286" t="s">
        <v>12</v>
      </c>
      <c r="B4286">
        <v>254500</v>
      </c>
      <c r="C4286">
        <v>245000</v>
      </c>
      <c r="D4286">
        <v>1027</v>
      </c>
      <c r="E4286">
        <v>1</v>
      </c>
      <c r="F4286">
        <v>2</v>
      </c>
      <c r="G4286">
        <v>2</v>
      </c>
      <c r="H4286">
        <v>2</v>
      </c>
      <c r="I4286">
        <v>2</v>
      </c>
      <c r="J4286">
        <v>1</v>
      </c>
      <c r="K4286">
        <v>1979</v>
      </c>
      <c r="L4286">
        <v>32129</v>
      </c>
      <c r="M4286">
        <f t="shared" si="330"/>
        <v>9500</v>
      </c>
      <c r="N4286">
        <f t="shared" si="331"/>
        <v>3.732809430255403E-2</v>
      </c>
      <c r="O4286">
        <f t="shared" si="332"/>
        <v>238.5589094449854</v>
      </c>
      <c r="P4286">
        <f t="shared" ca="1" si="333"/>
        <v>2020</v>
      </c>
      <c r="Q4286" t="str">
        <f t="shared" si="334"/>
        <v>Medium</v>
      </c>
    </row>
    <row r="4287" spans="1:17" x14ac:dyDescent="0.3">
      <c r="A4287" t="s">
        <v>14</v>
      </c>
      <c r="B4287">
        <v>259900</v>
      </c>
      <c r="C4287">
        <v>253000</v>
      </c>
      <c r="D4287">
        <v>1520</v>
      </c>
      <c r="E4287">
        <v>2</v>
      </c>
      <c r="F4287">
        <v>3</v>
      </c>
      <c r="G4287">
        <v>3</v>
      </c>
      <c r="H4287">
        <v>2</v>
      </c>
      <c r="I4287">
        <v>2</v>
      </c>
      <c r="J4287">
        <v>1</v>
      </c>
      <c r="K4287">
        <v>2012</v>
      </c>
      <c r="L4287">
        <v>32258</v>
      </c>
      <c r="M4287">
        <f t="shared" si="330"/>
        <v>6900</v>
      </c>
      <c r="N4287">
        <f t="shared" si="331"/>
        <v>2.6548672566371681E-2</v>
      </c>
      <c r="O4287">
        <f t="shared" si="332"/>
        <v>166.44736842105263</v>
      </c>
      <c r="P4287">
        <f t="shared" ca="1" si="333"/>
        <v>2020</v>
      </c>
      <c r="Q4287" t="str">
        <f t="shared" si="334"/>
        <v>Medium</v>
      </c>
    </row>
    <row r="4288" spans="1:17" x14ac:dyDescent="0.3">
      <c r="A4288" t="s">
        <v>13</v>
      </c>
      <c r="B4288">
        <v>425000</v>
      </c>
      <c r="C4288">
        <v>400000</v>
      </c>
      <c r="D4288">
        <v>990</v>
      </c>
      <c r="E4288">
        <v>1</v>
      </c>
      <c r="F4288">
        <v>1</v>
      </c>
      <c r="G4288">
        <v>2</v>
      </c>
      <c r="H4288">
        <v>2</v>
      </c>
      <c r="I4288">
        <v>2</v>
      </c>
      <c r="J4288">
        <v>1</v>
      </c>
      <c r="K4288">
        <v>1968</v>
      </c>
      <c r="L4288">
        <v>33131</v>
      </c>
      <c r="M4288">
        <f t="shared" si="330"/>
        <v>25000</v>
      </c>
      <c r="N4288">
        <f t="shared" si="331"/>
        <v>5.8823529411764705E-2</v>
      </c>
      <c r="O4288">
        <f t="shared" si="332"/>
        <v>404.04040404040404</v>
      </c>
      <c r="P4288">
        <f t="shared" ca="1" si="333"/>
        <v>2020</v>
      </c>
      <c r="Q4288" t="str">
        <f t="shared" si="334"/>
        <v>small</v>
      </c>
    </row>
    <row r="4289" spans="1:17" x14ac:dyDescent="0.3">
      <c r="A4289" t="s">
        <v>15</v>
      </c>
      <c r="B4289">
        <v>699000</v>
      </c>
      <c r="C4289">
        <v>699000</v>
      </c>
      <c r="D4289">
        <v>1892</v>
      </c>
      <c r="E4289">
        <v>1</v>
      </c>
      <c r="J4289">
        <v>0</v>
      </c>
      <c r="K4289">
        <v>1956</v>
      </c>
      <c r="L4289">
        <v>33161</v>
      </c>
      <c r="M4289">
        <f t="shared" si="330"/>
        <v>0</v>
      </c>
      <c r="N4289">
        <f t="shared" si="331"/>
        <v>0</v>
      </c>
      <c r="O4289">
        <f t="shared" si="332"/>
        <v>369.4503171247357</v>
      </c>
      <c r="P4289">
        <f t="shared" ca="1" si="333"/>
        <v>2020</v>
      </c>
      <c r="Q4289" t="str">
        <f t="shared" si="334"/>
        <v>Medium</v>
      </c>
    </row>
    <row r="4290" spans="1:17" x14ac:dyDescent="0.3">
      <c r="A4290" t="s">
        <v>12</v>
      </c>
      <c r="B4290">
        <v>385900</v>
      </c>
      <c r="C4290">
        <v>385900</v>
      </c>
      <c r="D4290">
        <v>1680</v>
      </c>
      <c r="E4290">
        <v>1</v>
      </c>
      <c r="F4290">
        <v>3</v>
      </c>
      <c r="G4290">
        <v>2</v>
      </c>
      <c r="H4290">
        <v>2</v>
      </c>
      <c r="I4290">
        <v>2</v>
      </c>
      <c r="J4290">
        <v>2</v>
      </c>
      <c r="K4290">
        <v>2026</v>
      </c>
      <c r="L4290">
        <v>32967</v>
      </c>
      <c r="M4290">
        <f t="shared" si="330"/>
        <v>0</v>
      </c>
      <c r="N4290">
        <f t="shared" si="331"/>
        <v>0</v>
      </c>
      <c r="O4290">
        <f t="shared" si="332"/>
        <v>229.70238095238096</v>
      </c>
      <c r="P4290">
        <f t="shared" ca="1" si="333"/>
        <v>2020</v>
      </c>
      <c r="Q4290" t="str">
        <f t="shared" si="334"/>
        <v>Medium</v>
      </c>
    </row>
    <row r="4291" spans="1:17" x14ac:dyDescent="0.3">
      <c r="A4291" t="s">
        <v>12</v>
      </c>
      <c r="B4291">
        <v>87500</v>
      </c>
      <c r="C4291">
        <v>72000</v>
      </c>
      <c r="D4291">
        <v>828</v>
      </c>
      <c r="E4291">
        <v>1</v>
      </c>
      <c r="F4291">
        <v>2</v>
      </c>
      <c r="G4291">
        <v>1</v>
      </c>
      <c r="H4291">
        <v>1</v>
      </c>
      <c r="I4291">
        <v>1</v>
      </c>
      <c r="J4291">
        <v>0</v>
      </c>
      <c r="K4291">
        <v>1951</v>
      </c>
      <c r="L4291">
        <v>32254</v>
      </c>
      <c r="M4291">
        <f t="shared" ref="M4291:M4354" si="335">B4291 - C4291</f>
        <v>15500</v>
      </c>
      <c r="N4291">
        <f t="shared" ref="N4291:N4354" si="336">(B4291 - C4291)/B4291</f>
        <v>0.17714285714285713</v>
      </c>
      <c r="O4291">
        <f t="shared" ref="O4291:O4354" si="337">C4291/D4291</f>
        <v>86.956521739130437</v>
      </c>
      <c r="P4291">
        <f t="shared" ref="P4291:P4354" ca="1" si="338">YEAR(TODAY() - K4291)</f>
        <v>2020</v>
      </c>
      <c r="Q4291" t="str">
        <f t="shared" ref="Q4291:Q4354" si="339">IF(D4291&lt;1000,"small",IF(D4291&lt;2000,"Medium","Large"))</f>
        <v>small</v>
      </c>
    </row>
    <row r="4292" spans="1:17" x14ac:dyDescent="0.3">
      <c r="A4292" t="s">
        <v>17</v>
      </c>
      <c r="B4292">
        <v>28000</v>
      </c>
      <c r="C4292">
        <v>20000</v>
      </c>
      <c r="D4292">
        <v>500</v>
      </c>
      <c r="E4292">
        <v>1</v>
      </c>
      <c r="F4292">
        <v>1</v>
      </c>
      <c r="G4292">
        <v>1</v>
      </c>
      <c r="H4292">
        <v>1</v>
      </c>
      <c r="I4292">
        <v>1</v>
      </c>
      <c r="J4292">
        <v>0</v>
      </c>
      <c r="K4292">
        <v>1984</v>
      </c>
      <c r="L4292">
        <v>32174</v>
      </c>
      <c r="M4292">
        <f t="shared" si="335"/>
        <v>8000</v>
      </c>
      <c r="N4292">
        <f t="shared" si="336"/>
        <v>0.2857142857142857</v>
      </c>
      <c r="O4292">
        <f t="shared" si="337"/>
        <v>40</v>
      </c>
      <c r="P4292">
        <f t="shared" ca="1" si="338"/>
        <v>2020</v>
      </c>
      <c r="Q4292" t="str">
        <f t="shared" si="339"/>
        <v>small</v>
      </c>
    </row>
    <row r="4293" spans="1:17" x14ac:dyDescent="0.3">
      <c r="A4293" t="s">
        <v>12</v>
      </c>
      <c r="B4293">
        <v>199900</v>
      </c>
      <c r="C4293">
        <v>199900</v>
      </c>
      <c r="D4293">
        <v>1000</v>
      </c>
      <c r="E4293">
        <v>1</v>
      </c>
      <c r="F4293">
        <v>3</v>
      </c>
      <c r="G4293">
        <v>1</v>
      </c>
      <c r="H4293">
        <v>1</v>
      </c>
      <c r="I4293">
        <v>1</v>
      </c>
      <c r="J4293">
        <v>0</v>
      </c>
      <c r="K4293">
        <v>1951</v>
      </c>
      <c r="L4293">
        <v>32922</v>
      </c>
      <c r="M4293">
        <f t="shared" si="335"/>
        <v>0</v>
      </c>
      <c r="N4293">
        <f t="shared" si="336"/>
        <v>0</v>
      </c>
      <c r="O4293">
        <f t="shared" si="337"/>
        <v>199.9</v>
      </c>
      <c r="P4293">
        <f t="shared" ca="1" si="338"/>
        <v>2020</v>
      </c>
      <c r="Q4293" t="str">
        <f t="shared" si="339"/>
        <v>Medium</v>
      </c>
    </row>
    <row r="4294" spans="1:17" x14ac:dyDescent="0.3">
      <c r="A4294" t="s">
        <v>13</v>
      </c>
      <c r="B4294">
        <v>165000</v>
      </c>
      <c r="C4294">
        <v>160000</v>
      </c>
      <c r="D4294">
        <v>1118</v>
      </c>
      <c r="E4294">
        <v>1</v>
      </c>
      <c r="F4294">
        <v>2</v>
      </c>
      <c r="G4294">
        <v>2</v>
      </c>
      <c r="H4294">
        <v>2</v>
      </c>
      <c r="I4294">
        <v>2</v>
      </c>
      <c r="J4294">
        <v>0</v>
      </c>
      <c r="K4294">
        <v>2005</v>
      </c>
      <c r="L4294">
        <v>32257</v>
      </c>
      <c r="M4294">
        <f t="shared" si="335"/>
        <v>5000</v>
      </c>
      <c r="N4294">
        <f t="shared" si="336"/>
        <v>3.0303030303030304E-2</v>
      </c>
      <c r="O4294">
        <f t="shared" si="337"/>
        <v>143.11270125223615</v>
      </c>
      <c r="P4294">
        <f t="shared" ca="1" si="338"/>
        <v>2020</v>
      </c>
      <c r="Q4294" t="str">
        <f t="shared" si="339"/>
        <v>Medium</v>
      </c>
    </row>
    <row r="4295" spans="1:17" x14ac:dyDescent="0.3">
      <c r="A4295" t="s">
        <v>12</v>
      </c>
      <c r="B4295">
        <v>369374</v>
      </c>
      <c r="C4295">
        <v>359000</v>
      </c>
      <c r="D4295">
        <v>2032</v>
      </c>
      <c r="E4295">
        <v>1</v>
      </c>
      <c r="F4295">
        <v>4</v>
      </c>
      <c r="G4295">
        <v>2</v>
      </c>
      <c r="H4295">
        <v>2</v>
      </c>
      <c r="I4295">
        <v>2</v>
      </c>
      <c r="J4295">
        <v>2</v>
      </c>
      <c r="K4295">
        <v>2021</v>
      </c>
      <c r="L4295">
        <v>33909</v>
      </c>
      <c r="M4295">
        <f t="shared" si="335"/>
        <v>10374</v>
      </c>
      <c r="N4295">
        <f t="shared" si="336"/>
        <v>2.8085355222619891E-2</v>
      </c>
      <c r="O4295">
        <f t="shared" si="337"/>
        <v>176.67322834645668</v>
      </c>
      <c r="P4295">
        <f t="shared" ca="1" si="338"/>
        <v>2020</v>
      </c>
      <c r="Q4295" t="str">
        <f t="shared" si="339"/>
        <v>Large</v>
      </c>
    </row>
    <row r="4296" spans="1:17" x14ac:dyDescent="0.3">
      <c r="A4296" t="s">
        <v>13</v>
      </c>
      <c r="B4296">
        <v>359000</v>
      </c>
      <c r="C4296">
        <v>350000</v>
      </c>
      <c r="D4296">
        <v>960</v>
      </c>
      <c r="E4296">
        <v>1</v>
      </c>
      <c r="F4296">
        <v>1</v>
      </c>
      <c r="G4296">
        <v>2</v>
      </c>
      <c r="H4296">
        <v>1</v>
      </c>
      <c r="I4296">
        <v>1</v>
      </c>
      <c r="J4296">
        <v>0</v>
      </c>
      <c r="K4296">
        <v>1974</v>
      </c>
      <c r="L4296">
        <v>33480</v>
      </c>
      <c r="M4296">
        <f t="shared" si="335"/>
        <v>9000</v>
      </c>
      <c r="N4296">
        <f t="shared" si="336"/>
        <v>2.5069637883008356E-2</v>
      </c>
      <c r="O4296">
        <f t="shared" si="337"/>
        <v>364.58333333333331</v>
      </c>
      <c r="P4296">
        <f t="shared" ca="1" si="338"/>
        <v>2020</v>
      </c>
      <c r="Q4296" t="str">
        <f t="shared" si="339"/>
        <v>small</v>
      </c>
    </row>
    <row r="4297" spans="1:17" x14ac:dyDescent="0.3">
      <c r="A4297" t="s">
        <v>13</v>
      </c>
      <c r="B4297">
        <v>350000</v>
      </c>
      <c r="C4297">
        <v>337500</v>
      </c>
      <c r="D4297">
        <v>1285</v>
      </c>
      <c r="E4297">
        <v>2</v>
      </c>
      <c r="F4297">
        <v>3</v>
      </c>
      <c r="G4297">
        <v>3</v>
      </c>
      <c r="H4297">
        <v>3</v>
      </c>
      <c r="I4297">
        <v>3</v>
      </c>
      <c r="J4297">
        <v>1</v>
      </c>
      <c r="K4297">
        <v>1999</v>
      </c>
      <c r="L4297">
        <v>33325</v>
      </c>
      <c r="M4297">
        <f t="shared" si="335"/>
        <v>12500</v>
      </c>
      <c r="N4297">
        <f t="shared" si="336"/>
        <v>3.5714285714285712E-2</v>
      </c>
      <c r="O4297">
        <f t="shared" si="337"/>
        <v>262.64591439688718</v>
      </c>
      <c r="P4297">
        <f t="shared" ca="1" si="338"/>
        <v>2020</v>
      </c>
      <c r="Q4297" t="str">
        <f t="shared" si="339"/>
        <v>Medium</v>
      </c>
    </row>
    <row r="4298" spans="1:17" x14ac:dyDescent="0.3">
      <c r="A4298" t="s">
        <v>13</v>
      </c>
      <c r="B4298">
        <v>307000</v>
      </c>
      <c r="C4298">
        <v>305000</v>
      </c>
      <c r="D4298">
        <v>907</v>
      </c>
      <c r="E4298">
        <v>1</v>
      </c>
      <c r="F4298">
        <v>2</v>
      </c>
      <c r="G4298">
        <v>2</v>
      </c>
      <c r="H4298">
        <v>2</v>
      </c>
      <c r="I4298">
        <v>2</v>
      </c>
      <c r="J4298">
        <v>1</v>
      </c>
      <c r="K4298">
        <v>2007</v>
      </c>
      <c r="L4298">
        <v>32408</v>
      </c>
      <c r="M4298">
        <f t="shared" si="335"/>
        <v>2000</v>
      </c>
      <c r="N4298">
        <f t="shared" si="336"/>
        <v>6.5146579804560263E-3</v>
      </c>
      <c r="O4298">
        <f t="shared" si="337"/>
        <v>336.27342888643881</v>
      </c>
      <c r="P4298">
        <f t="shared" ca="1" si="338"/>
        <v>2020</v>
      </c>
      <c r="Q4298" t="str">
        <f t="shared" si="339"/>
        <v>small</v>
      </c>
    </row>
    <row r="4299" spans="1:17" x14ac:dyDescent="0.3">
      <c r="A4299" t="s">
        <v>12</v>
      </c>
      <c r="B4299">
        <v>338900</v>
      </c>
      <c r="C4299">
        <v>338900</v>
      </c>
      <c r="D4299">
        <v>1270</v>
      </c>
      <c r="E4299">
        <v>1</v>
      </c>
      <c r="F4299">
        <v>3</v>
      </c>
      <c r="G4299">
        <v>2</v>
      </c>
      <c r="H4299">
        <v>2</v>
      </c>
      <c r="I4299">
        <v>2</v>
      </c>
      <c r="J4299">
        <v>2</v>
      </c>
      <c r="K4299">
        <v>2026</v>
      </c>
      <c r="L4299">
        <v>32967</v>
      </c>
      <c r="M4299">
        <f t="shared" si="335"/>
        <v>0</v>
      </c>
      <c r="N4299">
        <f t="shared" si="336"/>
        <v>0</v>
      </c>
      <c r="O4299">
        <f t="shared" si="337"/>
        <v>266.85039370078738</v>
      </c>
      <c r="P4299">
        <f t="shared" ca="1" si="338"/>
        <v>2020</v>
      </c>
      <c r="Q4299" t="str">
        <f t="shared" si="339"/>
        <v>Medium</v>
      </c>
    </row>
    <row r="4300" spans="1:17" x14ac:dyDescent="0.3">
      <c r="A4300" t="s">
        <v>12</v>
      </c>
      <c r="B4300">
        <v>575000</v>
      </c>
      <c r="C4300">
        <v>580000</v>
      </c>
      <c r="D4300">
        <v>1730</v>
      </c>
      <c r="E4300">
        <v>1</v>
      </c>
      <c r="F4300">
        <v>3</v>
      </c>
      <c r="G4300">
        <v>2</v>
      </c>
      <c r="H4300">
        <v>2</v>
      </c>
      <c r="I4300">
        <v>2</v>
      </c>
      <c r="J4300">
        <v>1</v>
      </c>
      <c r="K4300">
        <v>1959</v>
      </c>
      <c r="L4300">
        <v>33169</v>
      </c>
      <c r="M4300">
        <f t="shared" si="335"/>
        <v>-5000</v>
      </c>
      <c r="N4300">
        <f t="shared" si="336"/>
        <v>-8.6956521739130436E-3</v>
      </c>
      <c r="O4300">
        <f t="shared" si="337"/>
        <v>335.26011560693644</v>
      </c>
      <c r="P4300">
        <f t="shared" ca="1" si="338"/>
        <v>2020</v>
      </c>
      <c r="Q4300" t="str">
        <f t="shared" si="339"/>
        <v>Medium</v>
      </c>
    </row>
    <row r="4301" spans="1:17" x14ac:dyDescent="0.3">
      <c r="A4301" t="s">
        <v>17</v>
      </c>
      <c r="B4301">
        <v>39900</v>
      </c>
      <c r="C4301">
        <v>43144</v>
      </c>
      <c r="D4301">
        <v>1335</v>
      </c>
      <c r="E4301">
        <v>1</v>
      </c>
      <c r="F4301">
        <v>2</v>
      </c>
      <c r="G4301">
        <v>1</v>
      </c>
      <c r="H4301">
        <v>1</v>
      </c>
      <c r="I4301">
        <v>1</v>
      </c>
      <c r="J4301">
        <v>0</v>
      </c>
      <c r="K4301">
        <v>1971</v>
      </c>
      <c r="L4301">
        <v>33771</v>
      </c>
      <c r="M4301">
        <f t="shared" si="335"/>
        <v>-3244</v>
      </c>
      <c r="N4301">
        <f t="shared" si="336"/>
        <v>-8.1303258145363405E-2</v>
      </c>
      <c r="O4301">
        <f t="shared" si="337"/>
        <v>32.317602996254685</v>
      </c>
      <c r="P4301">
        <f t="shared" ca="1" si="338"/>
        <v>2020</v>
      </c>
      <c r="Q4301" t="str">
        <f t="shared" si="339"/>
        <v>Medium</v>
      </c>
    </row>
    <row r="4302" spans="1:17" x14ac:dyDescent="0.3">
      <c r="A4302" t="s">
        <v>13</v>
      </c>
      <c r="B4302">
        <v>99000</v>
      </c>
      <c r="C4302">
        <v>285000</v>
      </c>
      <c r="D4302">
        <v>600</v>
      </c>
      <c r="E4302">
        <v>1</v>
      </c>
      <c r="F4302">
        <v>1</v>
      </c>
      <c r="G4302">
        <v>1</v>
      </c>
      <c r="H4302">
        <v>1</v>
      </c>
      <c r="I4302">
        <v>1</v>
      </c>
      <c r="J4302">
        <v>0</v>
      </c>
      <c r="K4302">
        <v>1963</v>
      </c>
      <c r="L4302">
        <v>33020</v>
      </c>
      <c r="M4302">
        <f t="shared" si="335"/>
        <v>-186000</v>
      </c>
      <c r="N4302">
        <f t="shared" si="336"/>
        <v>-1.8787878787878789</v>
      </c>
      <c r="O4302">
        <f t="shared" si="337"/>
        <v>475</v>
      </c>
      <c r="P4302">
        <f t="shared" ca="1" si="338"/>
        <v>2020</v>
      </c>
      <c r="Q4302" t="str">
        <f t="shared" si="339"/>
        <v>small</v>
      </c>
    </row>
    <row r="4303" spans="1:17" x14ac:dyDescent="0.3">
      <c r="A4303" t="s">
        <v>12</v>
      </c>
      <c r="B4303">
        <v>599000</v>
      </c>
      <c r="C4303">
        <v>525000</v>
      </c>
      <c r="D4303">
        <v>2535</v>
      </c>
      <c r="E4303">
        <v>1</v>
      </c>
      <c r="F4303">
        <v>3</v>
      </c>
      <c r="G4303">
        <v>3</v>
      </c>
      <c r="H4303">
        <v>2</v>
      </c>
      <c r="I4303">
        <v>2</v>
      </c>
      <c r="J4303">
        <v>2</v>
      </c>
      <c r="K4303">
        <v>1994</v>
      </c>
      <c r="L4303">
        <v>33496</v>
      </c>
      <c r="M4303">
        <f t="shared" si="335"/>
        <v>74000</v>
      </c>
      <c r="N4303">
        <f t="shared" si="336"/>
        <v>0.12353923205342238</v>
      </c>
      <c r="O4303">
        <f t="shared" si="337"/>
        <v>207.10059171597632</v>
      </c>
      <c r="P4303">
        <f t="shared" ca="1" si="338"/>
        <v>2020</v>
      </c>
      <c r="Q4303" t="str">
        <f t="shared" si="339"/>
        <v>Large</v>
      </c>
    </row>
    <row r="4304" spans="1:17" x14ac:dyDescent="0.3">
      <c r="A4304" t="s">
        <v>12</v>
      </c>
      <c r="B4304">
        <v>620000</v>
      </c>
      <c r="C4304">
        <v>620000</v>
      </c>
      <c r="D4304">
        <v>2489</v>
      </c>
      <c r="E4304">
        <v>1</v>
      </c>
      <c r="F4304">
        <v>3</v>
      </c>
      <c r="G4304">
        <v>2</v>
      </c>
      <c r="H4304">
        <v>2</v>
      </c>
      <c r="I4304">
        <v>2</v>
      </c>
      <c r="J4304">
        <v>2</v>
      </c>
      <c r="K4304">
        <v>2000</v>
      </c>
      <c r="L4304">
        <v>33472</v>
      </c>
      <c r="M4304">
        <f t="shared" si="335"/>
        <v>0</v>
      </c>
      <c r="N4304">
        <f t="shared" si="336"/>
        <v>0</v>
      </c>
      <c r="O4304">
        <f t="shared" si="337"/>
        <v>249.09602249899558</v>
      </c>
      <c r="P4304">
        <f t="shared" ca="1" si="338"/>
        <v>2020</v>
      </c>
      <c r="Q4304" t="str">
        <f t="shared" si="339"/>
        <v>Large</v>
      </c>
    </row>
    <row r="4305" spans="1:17" x14ac:dyDescent="0.3">
      <c r="A4305" t="s">
        <v>12</v>
      </c>
      <c r="B4305">
        <v>344999</v>
      </c>
      <c r="C4305">
        <v>319999</v>
      </c>
      <c r="D4305">
        <v>1828</v>
      </c>
      <c r="E4305">
        <v>1</v>
      </c>
      <c r="F4305">
        <v>4</v>
      </c>
      <c r="G4305">
        <v>2</v>
      </c>
      <c r="H4305">
        <v>2</v>
      </c>
      <c r="I4305">
        <v>2</v>
      </c>
      <c r="J4305">
        <v>2</v>
      </c>
      <c r="K4305">
        <v>2026</v>
      </c>
      <c r="L4305">
        <v>33976</v>
      </c>
      <c r="M4305">
        <f t="shared" si="335"/>
        <v>25000</v>
      </c>
      <c r="N4305">
        <f t="shared" si="336"/>
        <v>7.2463978156458428E-2</v>
      </c>
      <c r="O4305">
        <f t="shared" si="337"/>
        <v>175.05415754923413</v>
      </c>
      <c r="P4305">
        <f t="shared" ca="1" si="338"/>
        <v>2020</v>
      </c>
      <c r="Q4305" t="str">
        <f t="shared" si="339"/>
        <v>Medium</v>
      </c>
    </row>
    <row r="4306" spans="1:17" x14ac:dyDescent="0.3">
      <c r="A4306" t="s">
        <v>17</v>
      </c>
      <c r="B4306">
        <v>29900</v>
      </c>
      <c r="C4306">
        <v>25500</v>
      </c>
      <c r="D4306">
        <v>1056</v>
      </c>
      <c r="E4306">
        <v>1</v>
      </c>
      <c r="F4306">
        <v>2</v>
      </c>
      <c r="G4306">
        <v>2</v>
      </c>
      <c r="H4306">
        <v>2</v>
      </c>
      <c r="I4306">
        <v>2</v>
      </c>
      <c r="J4306">
        <v>0</v>
      </c>
      <c r="K4306">
        <v>1984</v>
      </c>
      <c r="L4306">
        <v>33872</v>
      </c>
      <c r="M4306">
        <f t="shared" si="335"/>
        <v>4400</v>
      </c>
      <c r="N4306">
        <f t="shared" si="336"/>
        <v>0.14715719063545152</v>
      </c>
      <c r="O4306">
        <f t="shared" si="337"/>
        <v>24.147727272727273</v>
      </c>
      <c r="P4306">
        <f t="shared" ca="1" si="338"/>
        <v>2020</v>
      </c>
      <c r="Q4306" t="str">
        <f t="shared" si="339"/>
        <v>Medium</v>
      </c>
    </row>
    <row r="4307" spans="1:17" x14ac:dyDescent="0.3">
      <c r="A4307" t="s">
        <v>13</v>
      </c>
      <c r="B4307">
        <v>498000</v>
      </c>
      <c r="C4307">
        <v>499000</v>
      </c>
      <c r="D4307">
        <v>840</v>
      </c>
      <c r="E4307">
        <v>1</v>
      </c>
      <c r="F4307">
        <v>0</v>
      </c>
      <c r="G4307">
        <v>1</v>
      </c>
      <c r="H4307">
        <v>1</v>
      </c>
      <c r="I4307">
        <v>1</v>
      </c>
      <c r="J4307">
        <v>0</v>
      </c>
      <c r="K4307">
        <v>1984</v>
      </c>
      <c r="L4307">
        <v>32550</v>
      </c>
      <c r="M4307">
        <f t="shared" si="335"/>
        <v>-1000</v>
      </c>
      <c r="N4307">
        <f t="shared" si="336"/>
        <v>-2.008032128514056E-3</v>
      </c>
      <c r="O4307">
        <f t="shared" si="337"/>
        <v>594.04761904761904</v>
      </c>
      <c r="P4307">
        <f t="shared" ca="1" si="338"/>
        <v>2020</v>
      </c>
      <c r="Q4307" t="str">
        <f t="shared" si="339"/>
        <v>small</v>
      </c>
    </row>
    <row r="4308" spans="1:17" x14ac:dyDescent="0.3">
      <c r="A4308" t="s">
        <v>12</v>
      </c>
      <c r="B4308">
        <v>549500</v>
      </c>
      <c r="C4308">
        <v>529750</v>
      </c>
      <c r="D4308">
        <v>1200</v>
      </c>
      <c r="E4308">
        <v>1</v>
      </c>
      <c r="F4308">
        <v>3</v>
      </c>
      <c r="G4308">
        <v>2</v>
      </c>
      <c r="H4308">
        <v>2</v>
      </c>
      <c r="I4308">
        <v>2</v>
      </c>
      <c r="J4308">
        <v>0</v>
      </c>
      <c r="K4308">
        <v>1984</v>
      </c>
      <c r="L4308">
        <v>33455</v>
      </c>
      <c r="M4308">
        <f t="shared" si="335"/>
        <v>19750</v>
      </c>
      <c r="N4308">
        <f t="shared" si="336"/>
        <v>3.5941765241128298E-2</v>
      </c>
      <c r="O4308">
        <f t="shared" si="337"/>
        <v>441.45833333333331</v>
      </c>
      <c r="P4308">
        <f t="shared" ca="1" si="338"/>
        <v>2020</v>
      </c>
      <c r="Q4308" t="str">
        <f t="shared" si="339"/>
        <v>Medium</v>
      </c>
    </row>
    <row r="4309" spans="1:17" x14ac:dyDescent="0.3">
      <c r="A4309" t="s">
        <v>12</v>
      </c>
      <c r="B4309">
        <v>279990</v>
      </c>
      <c r="C4309">
        <v>279990</v>
      </c>
      <c r="D4309">
        <v>1684</v>
      </c>
      <c r="E4309">
        <v>1</v>
      </c>
      <c r="F4309">
        <v>4</v>
      </c>
      <c r="G4309">
        <v>2</v>
      </c>
      <c r="H4309">
        <v>2</v>
      </c>
      <c r="I4309">
        <v>2</v>
      </c>
      <c r="J4309">
        <v>2</v>
      </c>
      <c r="K4309">
        <v>2026</v>
      </c>
      <c r="L4309">
        <v>32433</v>
      </c>
      <c r="M4309">
        <f t="shared" si="335"/>
        <v>0</v>
      </c>
      <c r="N4309">
        <f t="shared" si="336"/>
        <v>0</v>
      </c>
      <c r="O4309">
        <f t="shared" si="337"/>
        <v>166.26484560570071</v>
      </c>
      <c r="P4309">
        <f t="shared" ca="1" si="338"/>
        <v>2020</v>
      </c>
      <c r="Q4309" t="str">
        <f t="shared" si="339"/>
        <v>Medium</v>
      </c>
    </row>
    <row r="4310" spans="1:17" x14ac:dyDescent="0.3">
      <c r="A4310" t="s">
        <v>13</v>
      </c>
      <c r="B4310">
        <v>650000</v>
      </c>
      <c r="C4310">
        <v>640000</v>
      </c>
      <c r="D4310">
        <v>1239</v>
      </c>
      <c r="E4310">
        <v>1</v>
      </c>
      <c r="F4310">
        <v>2</v>
      </c>
      <c r="G4310">
        <v>2</v>
      </c>
      <c r="H4310">
        <v>2</v>
      </c>
      <c r="I4310">
        <v>2</v>
      </c>
      <c r="J4310">
        <v>2</v>
      </c>
      <c r="K4310">
        <v>2008</v>
      </c>
      <c r="L4310">
        <v>33132</v>
      </c>
      <c r="M4310">
        <f t="shared" si="335"/>
        <v>10000</v>
      </c>
      <c r="N4310">
        <f t="shared" si="336"/>
        <v>1.5384615384615385E-2</v>
      </c>
      <c r="O4310">
        <f t="shared" si="337"/>
        <v>516.54560129136405</v>
      </c>
      <c r="P4310">
        <f t="shared" ca="1" si="338"/>
        <v>2020</v>
      </c>
      <c r="Q4310" t="str">
        <f t="shared" si="339"/>
        <v>Medium</v>
      </c>
    </row>
    <row r="4311" spans="1:17" x14ac:dyDescent="0.3">
      <c r="A4311" t="s">
        <v>12</v>
      </c>
      <c r="B4311">
        <v>355000</v>
      </c>
      <c r="C4311">
        <v>320000</v>
      </c>
      <c r="D4311">
        <v>1718</v>
      </c>
      <c r="E4311">
        <v>1</v>
      </c>
      <c r="F4311">
        <v>3</v>
      </c>
      <c r="G4311">
        <v>2</v>
      </c>
      <c r="H4311">
        <v>2</v>
      </c>
      <c r="I4311">
        <v>2</v>
      </c>
      <c r="J4311">
        <v>2</v>
      </c>
      <c r="K4311">
        <v>1981</v>
      </c>
      <c r="L4311">
        <v>33990</v>
      </c>
      <c r="M4311">
        <f t="shared" si="335"/>
        <v>35000</v>
      </c>
      <c r="N4311">
        <f t="shared" si="336"/>
        <v>9.8591549295774641E-2</v>
      </c>
      <c r="O4311">
        <f t="shared" si="337"/>
        <v>186.26309662398137</v>
      </c>
      <c r="P4311">
        <f t="shared" ca="1" si="338"/>
        <v>2020</v>
      </c>
      <c r="Q4311" t="str">
        <f t="shared" si="339"/>
        <v>Medium</v>
      </c>
    </row>
    <row r="4312" spans="1:17" x14ac:dyDescent="0.3">
      <c r="A4312" t="s">
        <v>17</v>
      </c>
      <c r="B4312">
        <v>59900</v>
      </c>
      <c r="C4312">
        <v>45000</v>
      </c>
      <c r="D4312">
        <v>1032</v>
      </c>
      <c r="E4312">
        <v>1</v>
      </c>
      <c r="F4312">
        <v>2</v>
      </c>
      <c r="G4312">
        <v>2</v>
      </c>
      <c r="H4312">
        <v>2</v>
      </c>
      <c r="I4312">
        <v>2</v>
      </c>
      <c r="J4312">
        <v>0</v>
      </c>
      <c r="K4312">
        <v>1982</v>
      </c>
      <c r="L4312">
        <v>34748</v>
      </c>
      <c r="M4312">
        <f t="shared" si="335"/>
        <v>14900</v>
      </c>
      <c r="N4312">
        <f t="shared" si="336"/>
        <v>0.24874791318864775</v>
      </c>
      <c r="O4312">
        <f t="shared" si="337"/>
        <v>43.604651162790695</v>
      </c>
      <c r="P4312">
        <f t="shared" ca="1" si="338"/>
        <v>2020</v>
      </c>
      <c r="Q4312" t="str">
        <f t="shared" si="339"/>
        <v>Medium</v>
      </c>
    </row>
    <row r="4313" spans="1:17" x14ac:dyDescent="0.3">
      <c r="A4313" t="s">
        <v>12</v>
      </c>
      <c r="B4313">
        <v>379900</v>
      </c>
      <c r="C4313">
        <v>379900</v>
      </c>
      <c r="D4313">
        <v>2384</v>
      </c>
      <c r="E4313">
        <v>2</v>
      </c>
      <c r="F4313">
        <v>4</v>
      </c>
      <c r="G4313">
        <v>3</v>
      </c>
      <c r="H4313">
        <v>2</v>
      </c>
      <c r="I4313">
        <v>2</v>
      </c>
      <c r="J4313">
        <v>2</v>
      </c>
      <c r="K4313">
        <v>2026</v>
      </c>
      <c r="L4313">
        <v>32539</v>
      </c>
      <c r="M4313">
        <f t="shared" si="335"/>
        <v>0</v>
      </c>
      <c r="N4313">
        <f t="shared" si="336"/>
        <v>0</v>
      </c>
      <c r="O4313">
        <f t="shared" si="337"/>
        <v>159.35402684563758</v>
      </c>
      <c r="P4313">
        <f t="shared" ca="1" si="338"/>
        <v>2020</v>
      </c>
      <c r="Q4313" t="str">
        <f t="shared" si="339"/>
        <v>Large</v>
      </c>
    </row>
    <row r="4314" spans="1:17" x14ac:dyDescent="0.3">
      <c r="A4314" t="s">
        <v>12</v>
      </c>
      <c r="B4314">
        <v>999000</v>
      </c>
      <c r="C4314">
        <v>965000</v>
      </c>
      <c r="D4314">
        <v>965</v>
      </c>
      <c r="E4314">
        <v>1</v>
      </c>
      <c r="F4314">
        <v>2</v>
      </c>
      <c r="G4314">
        <v>1</v>
      </c>
      <c r="H4314">
        <v>1</v>
      </c>
      <c r="I4314">
        <v>1</v>
      </c>
      <c r="J4314">
        <v>0</v>
      </c>
      <c r="K4314">
        <v>1940</v>
      </c>
      <c r="L4314">
        <v>33401</v>
      </c>
      <c r="M4314">
        <f t="shared" si="335"/>
        <v>34000</v>
      </c>
      <c r="N4314">
        <f t="shared" si="336"/>
        <v>3.4034034034034037E-2</v>
      </c>
      <c r="O4314">
        <f t="shared" si="337"/>
        <v>1000</v>
      </c>
      <c r="P4314">
        <f t="shared" ca="1" si="338"/>
        <v>2020</v>
      </c>
      <c r="Q4314" t="str">
        <f t="shared" si="339"/>
        <v>small</v>
      </c>
    </row>
    <row r="4315" spans="1:17" x14ac:dyDescent="0.3">
      <c r="A4315" t="s">
        <v>14</v>
      </c>
      <c r="B4315">
        <v>235000</v>
      </c>
      <c r="C4315">
        <v>235000</v>
      </c>
      <c r="D4315">
        <v>1342</v>
      </c>
      <c r="E4315">
        <v>1</v>
      </c>
      <c r="F4315">
        <v>3</v>
      </c>
      <c r="G4315">
        <v>2</v>
      </c>
      <c r="H4315">
        <v>2</v>
      </c>
      <c r="I4315">
        <v>2</v>
      </c>
      <c r="J4315">
        <v>1</v>
      </c>
      <c r="K4315">
        <v>1985</v>
      </c>
      <c r="L4315">
        <v>32225</v>
      </c>
      <c r="M4315">
        <f t="shared" si="335"/>
        <v>0</v>
      </c>
      <c r="N4315">
        <f t="shared" si="336"/>
        <v>0</v>
      </c>
      <c r="O4315">
        <f t="shared" si="337"/>
        <v>175.11177347242921</v>
      </c>
      <c r="P4315">
        <f t="shared" ca="1" si="338"/>
        <v>2020</v>
      </c>
      <c r="Q4315" t="str">
        <f t="shared" si="339"/>
        <v>Medium</v>
      </c>
    </row>
    <row r="4316" spans="1:17" x14ac:dyDescent="0.3">
      <c r="A4316" t="s">
        <v>17</v>
      </c>
      <c r="B4316">
        <v>249000</v>
      </c>
      <c r="C4316">
        <v>259900</v>
      </c>
      <c r="D4316">
        <v>1904</v>
      </c>
      <c r="E4316">
        <v>1</v>
      </c>
      <c r="F4316">
        <v>4</v>
      </c>
      <c r="G4316">
        <v>2</v>
      </c>
      <c r="H4316">
        <v>2</v>
      </c>
      <c r="I4316">
        <v>2</v>
      </c>
      <c r="J4316">
        <v>0</v>
      </c>
      <c r="K4316">
        <v>2025</v>
      </c>
      <c r="L4316">
        <v>32055</v>
      </c>
      <c r="M4316">
        <f t="shared" si="335"/>
        <v>-10900</v>
      </c>
      <c r="N4316">
        <f t="shared" si="336"/>
        <v>-4.3775100401606426E-2</v>
      </c>
      <c r="O4316">
        <f t="shared" si="337"/>
        <v>136.50210084033614</v>
      </c>
      <c r="P4316">
        <f t="shared" ca="1" si="338"/>
        <v>2020</v>
      </c>
      <c r="Q4316" t="str">
        <f t="shared" si="339"/>
        <v>Medium</v>
      </c>
    </row>
    <row r="4317" spans="1:17" x14ac:dyDescent="0.3">
      <c r="A4317" t="s">
        <v>12</v>
      </c>
      <c r="B4317">
        <v>299000</v>
      </c>
      <c r="C4317">
        <v>290000</v>
      </c>
      <c r="D4317">
        <v>2414</v>
      </c>
      <c r="E4317">
        <v>1</v>
      </c>
      <c r="F4317">
        <v>4</v>
      </c>
      <c r="G4317">
        <v>3</v>
      </c>
      <c r="H4317">
        <v>3</v>
      </c>
      <c r="I4317">
        <v>3</v>
      </c>
      <c r="J4317">
        <v>0</v>
      </c>
      <c r="K4317">
        <v>1971</v>
      </c>
      <c r="L4317">
        <v>33901</v>
      </c>
      <c r="M4317">
        <f t="shared" si="335"/>
        <v>9000</v>
      </c>
      <c r="N4317">
        <f t="shared" si="336"/>
        <v>3.0100334448160536E-2</v>
      </c>
      <c r="O4317">
        <f t="shared" si="337"/>
        <v>120.13256006628004</v>
      </c>
      <c r="P4317">
        <f t="shared" ca="1" si="338"/>
        <v>2020</v>
      </c>
      <c r="Q4317" t="str">
        <f t="shared" si="339"/>
        <v>Large</v>
      </c>
    </row>
    <row r="4318" spans="1:17" x14ac:dyDescent="0.3">
      <c r="A4318" t="s">
        <v>12</v>
      </c>
      <c r="B4318">
        <v>220000</v>
      </c>
      <c r="C4318">
        <v>220000</v>
      </c>
      <c r="D4318">
        <v>1056</v>
      </c>
      <c r="E4318">
        <v>1</v>
      </c>
      <c r="F4318">
        <v>3</v>
      </c>
      <c r="G4318">
        <v>1</v>
      </c>
      <c r="H4318">
        <v>1</v>
      </c>
      <c r="I4318">
        <v>1</v>
      </c>
      <c r="J4318">
        <v>1</v>
      </c>
      <c r="K4318">
        <v>1962</v>
      </c>
      <c r="L4318">
        <v>32905</v>
      </c>
      <c r="M4318">
        <f t="shared" si="335"/>
        <v>0</v>
      </c>
      <c r="N4318">
        <f t="shared" si="336"/>
        <v>0</v>
      </c>
      <c r="O4318">
        <f t="shared" si="337"/>
        <v>208.33333333333334</v>
      </c>
      <c r="P4318">
        <f t="shared" ca="1" si="338"/>
        <v>2020</v>
      </c>
      <c r="Q4318" t="str">
        <f t="shared" si="339"/>
        <v>Medium</v>
      </c>
    </row>
    <row r="4319" spans="1:17" x14ac:dyDescent="0.3">
      <c r="A4319" t="s">
        <v>12</v>
      </c>
      <c r="B4319">
        <v>130000</v>
      </c>
      <c r="C4319">
        <v>120000</v>
      </c>
      <c r="D4319">
        <v>780</v>
      </c>
      <c r="E4319">
        <v>1</v>
      </c>
      <c r="F4319">
        <v>2</v>
      </c>
      <c r="G4319">
        <v>1</v>
      </c>
      <c r="H4319">
        <v>1</v>
      </c>
      <c r="I4319">
        <v>1</v>
      </c>
      <c r="J4319">
        <v>0</v>
      </c>
      <c r="K4319">
        <v>1927</v>
      </c>
      <c r="L4319">
        <v>32114</v>
      </c>
      <c r="M4319">
        <f t="shared" si="335"/>
        <v>10000</v>
      </c>
      <c r="N4319">
        <f t="shared" si="336"/>
        <v>7.6923076923076927E-2</v>
      </c>
      <c r="O4319">
        <f t="shared" si="337"/>
        <v>153.84615384615384</v>
      </c>
      <c r="P4319">
        <f t="shared" ca="1" si="338"/>
        <v>2020</v>
      </c>
      <c r="Q4319" t="str">
        <f t="shared" si="339"/>
        <v>small</v>
      </c>
    </row>
    <row r="4320" spans="1:17" x14ac:dyDescent="0.3">
      <c r="A4320" t="s">
        <v>13</v>
      </c>
      <c r="B4320">
        <v>489000</v>
      </c>
      <c r="C4320">
        <v>432000</v>
      </c>
      <c r="D4320">
        <v>1366</v>
      </c>
      <c r="E4320">
        <v>1</v>
      </c>
      <c r="F4320">
        <v>2</v>
      </c>
      <c r="G4320">
        <v>2</v>
      </c>
      <c r="H4320">
        <v>2</v>
      </c>
      <c r="I4320">
        <v>2</v>
      </c>
      <c r="J4320">
        <v>0</v>
      </c>
      <c r="K4320">
        <v>1981</v>
      </c>
      <c r="L4320">
        <v>33418</v>
      </c>
      <c r="M4320">
        <f t="shared" si="335"/>
        <v>57000</v>
      </c>
      <c r="N4320">
        <f t="shared" si="336"/>
        <v>0.1165644171779141</v>
      </c>
      <c r="O4320">
        <f t="shared" si="337"/>
        <v>316.25183016105416</v>
      </c>
      <c r="P4320">
        <f t="shared" ca="1" si="338"/>
        <v>2020</v>
      </c>
      <c r="Q4320" t="str">
        <f t="shared" si="339"/>
        <v>Medium</v>
      </c>
    </row>
    <row r="4321" spans="1:17" x14ac:dyDescent="0.3">
      <c r="A4321" t="s">
        <v>13</v>
      </c>
      <c r="B4321">
        <v>75000</v>
      </c>
      <c r="C4321">
        <v>78500</v>
      </c>
      <c r="D4321">
        <v>725</v>
      </c>
      <c r="E4321">
        <v>1</v>
      </c>
      <c r="F4321">
        <v>1</v>
      </c>
      <c r="G4321">
        <v>1</v>
      </c>
      <c r="H4321">
        <v>1</v>
      </c>
      <c r="I4321">
        <v>1</v>
      </c>
      <c r="J4321">
        <v>0</v>
      </c>
      <c r="K4321">
        <v>1967</v>
      </c>
      <c r="L4321">
        <v>32216</v>
      </c>
      <c r="M4321">
        <f t="shared" si="335"/>
        <v>-3500</v>
      </c>
      <c r="N4321">
        <f t="shared" si="336"/>
        <v>-4.6666666666666669E-2</v>
      </c>
      <c r="O4321">
        <f t="shared" si="337"/>
        <v>108.27586206896552</v>
      </c>
      <c r="P4321">
        <f t="shared" ca="1" si="338"/>
        <v>2020</v>
      </c>
      <c r="Q4321" t="str">
        <f t="shared" si="339"/>
        <v>small</v>
      </c>
    </row>
    <row r="4322" spans="1:17" x14ac:dyDescent="0.3">
      <c r="A4322" t="s">
        <v>13</v>
      </c>
      <c r="B4322">
        <v>265000</v>
      </c>
      <c r="C4322">
        <v>235000</v>
      </c>
      <c r="D4322">
        <v>1154</v>
      </c>
      <c r="E4322">
        <v>1</v>
      </c>
      <c r="F4322">
        <v>2</v>
      </c>
      <c r="G4322">
        <v>2</v>
      </c>
      <c r="H4322">
        <v>2</v>
      </c>
      <c r="I4322">
        <v>2</v>
      </c>
      <c r="J4322">
        <v>2</v>
      </c>
      <c r="K4322">
        <v>1965</v>
      </c>
      <c r="L4322">
        <v>33138</v>
      </c>
      <c r="M4322">
        <f t="shared" si="335"/>
        <v>30000</v>
      </c>
      <c r="N4322">
        <f t="shared" si="336"/>
        <v>0.11320754716981132</v>
      </c>
      <c r="O4322">
        <f t="shared" si="337"/>
        <v>203.63951473136916</v>
      </c>
      <c r="P4322">
        <f t="shared" ca="1" si="338"/>
        <v>2020</v>
      </c>
      <c r="Q4322" t="str">
        <f t="shared" si="339"/>
        <v>Medium</v>
      </c>
    </row>
    <row r="4323" spans="1:17" x14ac:dyDescent="0.3">
      <c r="A4323" t="s">
        <v>12</v>
      </c>
      <c r="B4323">
        <v>339900</v>
      </c>
      <c r="C4323">
        <v>340000</v>
      </c>
      <c r="D4323">
        <v>1132</v>
      </c>
      <c r="E4323">
        <v>1</v>
      </c>
      <c r="F4323">
        <v>3</v>
      </c>
      <c r="G4323">
        <v>2</v>
      </c>
      <c r="H4323">
        <v>2</v>
      </c>
      <c r="I4323">
        <v>2</v>
      </c>
      <c r="J4323">
        <v>2</v>
      </c>
      <c r="K4323">
        <v>1963</v>
      </c>
      <c r="L4323">
        <v>33404</v>
      </c>
      <c r="M4323">
        <f t="shared" si="335"/>
        <v>-100</v>
      </c>
      <c r="N4323">
        <f t="shared" si="336"/>
        <v>-2.942041776993233E-4</v>
      </c>
      <c r="O4323">
        <f t="shared" si="337"/>
        <v>300.35335689045934</v>
      </c>
      <c r="P4323">
        <f t="shared" ca="1" si="338"/>
        <v>2020</v>
      </c>
      <c r="Q4323" t="str">
        <f t="shared" si="339"/>
        <v>Medium</v>
      </c>
    </row>
    <row r="4324" spans="1:17" x14ac:dyDescent="0.3">
      <c r="A4324" t="s">
        <v>12</v>
      </c>
      <c r="B4324">
        <v>353900</v>
      </c>
      <c r="C4324">
        <v>353900</v>
      </c>
      <c r="D4324">
        <v>1463</v>
      </c>
      <c r="E4324">
        <v>1</v>
      </c>
      <c r="F4324">
        <v>3</v>
      </c>
      <c r="G4324">
        <v>2</v>
      </c>
      <c r="H4324">
        <v>2</v>
      </c>
      <c r="I4324">
        <v>2</v>
      </c>
      <c r="J4324">
        <v>2</v>
      </c>
      <c r="K4324">
        <v>2025</v>
      </c>
      <c r="L4324">
        <v>32967</v>
      </c>
      <c r="M4324">
        <f t="shared" si="335"/>
        <v>0</v>
      </c>
      <c r="N4324">
        <f t="shared" si="336"/>
        <v>0</v>
      </c>
      <c r="O4324">
        <f t="shared" si="337"/>
        <v>241.9002050580998</v>
      </c>
      <c r="P4324">
        <f t="shared" ca="1" si="338"/>
        <v>2020</v>
      </c>
      <c r="Q4324" t="str">
        <f t="shared" si="339"/>
        <v>Medium</v>
      </c>
    </row>
    <row r="4325" spans="1:17" x14ac:dyDescent="0.3">
      <c r="A4325" t="s">
        <v>12</v>
      </c>
      <c r="B4325">
        <v>234900</v>
      </c>
      <c r="C4325">
        <v>245000</v>
      </c>
      <c r="D4325">
        <v>1543</v>
      </c>
      <c r="E4325">
        <v>1</v>
      </c>
      <c r="F4325">
        <v>3</v>
      </c>
      <c r="G4325">
        <v>2</v>
      </c>
      <c r="H4325">
        <v>2</v>
      </c>
      <c r="I4325">
        <v>2</v>
      </c>
      <c r="J4325">
        <v>2</v>
      </c>
      <c r="K4325">
        <v>1993</v>
      </c>
      <c r="L4325">
        <v>32244</v>
      </c>
      <c r="M4325">
        <f t="shared" si="335"/>
        <v>-10100</v>
      </c>
      <c r="N4325">
        <f t="shared" si="336"/>
        <v>-4.2997020008514263E-2</v>
      </c>
      <c r="O4325">
        <f t="shared" si="337"/>
        <v>158.78159429682438</v>
      </c>
      <c r="P4325">
        <f t="shared" ca="1" si="338"/>
        <v>2020</v>
      </c>
      <c r="Q4325" t="str">
        <f t="shared" si="339"/>
        <v>Medium</v>
      </c>
    </row>
    <row r="4326" spans="1:17" x14ac:dyDescent="0.3">
      <c r="A4326" t="s">
        <v>13</v>
      </c>
      <c r="B4326">
        <v>465000</v>
      </c>
      <c r="C4326">
        <v>435000</v>
      </c>
      <c r="D4326">
        <v>2376</v>
      </c>
      <c r="E4326">
        <v>2</v>
      </c>
      <c r="F4326">
        <v>3</v>
      </c>
      <c r="G4326">
        <v>2</v>
      </c>
      <c r="H4326">
        <v>2</v>
      </c>
      <c r="I4326">
        <v>2</v>
      </c>
      <c r="J4326">
        <v>2</v>
      </c>
      <c r="K4326">
        <v>2025</v>
      </c>
      <c r="L4326">
        <v>33982</v>
      </c>
      <c r="M4326">
        <f t="shared" si="335"/>
        <v>30000</v>
      </c>
      <c r="N4326">
        <f t="shared" si="336"/>
        <v>6.4516129032258063E-2</v>
      </c>
      <c r="O4326">
        <f t="shared" si="337"/>
        <v>183.08080808080808</v>
      </c>
      <c r="P4326">
        <f t="shared" ca="1" si="338"/>
        <v>2020</v>
      </c>
      <c r="Q4326" t="str">
        <f t="shared" si="339"/>
        <v>Large</v>
      </c>
    </row>
    <row r="4327" spans="1:17" x14ac:dyDescent="0.3">
      <c r="A4327" t="s">
        <v>13</v>
      </c>
      <c r="B4327">
        <v>199000</v>
      </c>
      <c r="C4327">
        <v>190000</v>
      </c>
      <c r="D4327">
        <v>595</v>
      </c>
      <c r="E4327">
        <v>1</v>
      </c>
      <c r="F4327">
        <v>0</v>
      </c>
      <c r="G4327">
        <v>1</v>
      </c>
      <c r="H4327">
        <v>1</v>
      </c>
      <c r="I4327">
        <v>1</v>
      </c>
      <c r="J4327">
        <v>1</v>
      </c>
      <c r="K4327">
        <v>1970</v>
      </c>
      <c r="L4327">
        <v>33160</v>
      </c>
      <c r="M4327">
        <f t="shared" si="335"/>
        <v>9000</v>
      </c>
      <c r="N4327">
        <f t="shared" si="336"/>
        <v>4.5226130653266333E-2</v>
      </c>
      <c r="O4327">
        <f t="shared" si="337"/>
        <v>319.32773109243698</v>
      </c>
      <c r="P4327">
        <f t="shared" ca="1" si="338"/>
        <v>2020</v>
      </c>
      <c r="Q4327" t="str">
        <f t="shared" si="339"/>
        <v>small</v>
      </c>
    </row>
    <row r="4328" spans="1:17" x14ac:dyDescent="0.3">
      <c r="A4328" t="s">
        <v>12</v>
      </c>
      <c r="B4328">
        <v>255000</v>
      </c>
      <c r="C4328">
        <v>250000</v>
      </c>
      <c r="D4328">
        <v>961</v>
      </c>
      <c r="E4328">
        <v>1</v>
      </c>
      <c r="F4328">
        <v>2</v>
      </c>
      <c r="G4328">
        <v>2</v>
      </c>
      <c r="H4328">
        <v>2</v>
      </c>
      <c r="I4328">
        <v>2</v>
      </c>
      <c r="J4328">
        <v>1</v>
      </c>
      <c r="K4328">
        <v>2020</v>
      </c>
      <c r="L4328">
        <v>32163</v>
      </c>
      <c r="M4328">
        <f t="shared" si="335"/>
        <v>5000</v>
      </c>
      <c r="N4328">
        <f t="shared" si="336"/>
        <v>1.9607843137254902E-2</v>
      </c>
      <c r="O4328">
        <f t="shared" si="337"/>
        <v>260.14568158168572</v>
      </c>
      <c r="P4328">
        <f t="shared" ca="1" si="338"/>
        <v>2020</v>
      </c>
      <c r="Q4328" t="str">
        <f t="shared" si="339"/>
        <v>small</v>
      </c>
    </row>
    <row r="4329" spans="1:17" x14ac:dyDescent="0.3">
      <c r="A4329" t="s">
        <v>12</v>
      </c>
      <c r="B4329">
        <v>879000</v>
      </c>
      <c r="C4329">
        <v>835000</v>
      </c>
      <c r="D4329">
        <v>2763</v>
      </c>
      <c r="E4329">
        <v>1</v>
      </c>
      <c r="F4329">
        <v>4</v>
      </c>
      <c r="G4329">
        <v>3</v>
      </c>
      <c r="H4329">
        <v>3</v>
      </c>
      <c r="I4329">
        <v>3</v>
      </c>
      <c r="J4329">
        <v>3</v>
      </c>
      <c r="K4329">
        <v>2005</v>
      </c>
      <c r="L4329">
        <v>34120</v>
      </c>
      <c r="M4329">
        <f t="shared" si="335"/>
        <v>44000</v>
      </c>
      <c r="N4329">
        <f t="shared" si="336"/>
        <v>5.0056882821387941E-2</v>
      </c>
      <c r="O4329">
        <f t="shared" si="337"/>
        <v>302.20774520448788</v>
      </c>
      <c r="P4329">
        <f t="shared" ca="1" si="338"/>
        <v>2020</v>
      </c>
      <c r="Q4329" t="str">
        <f t="shared" si="339"/>
        <v>Large</v>
      </c>
    </row>
    <row r="4330" spans="1:17" x14ac:dyDescent="0.3">
      <c r="A4330" t="s">
        <v>12</v>
      </c>
      <c r="B4330">
        <v>389985</v>
      </c>
      <c r="C4330">
        <v>389985</v>
      </c>
      <c r="D4330">
        <v>2084</v>
      </c>
      <c r="E4330">
        <v>2</v>
      </c>
      <c r="F4330">
        <v>4</v>
      </c>
      <c r="G4330">
        <v>3</v>
      </c>
      <c r="H4330">
        <v>3</v>
      </c>
      <c r="I4330">
        <v>3</v>
      </c>
      <c r="J4330">
        <v>2</v>
      </c>
      <c r="K4330">
        <v>2026</v>
      </c>
      <c r="L4330">
        <v>32218</v>
      </c>
      <c r="M4330">
        <f t="shared" si="335"/>
        <v>0</v>
      </c>
      <c r="N4330">
        <f t="shared" si="336"/>
        <v>0</v>
      </c>
      <c r="O4330">
        <f t="shared" si="337"/>
        <v>187.13291746641076</v>
      </c>
      <c r="P4330">
        <f t="shared" ca="1" si="338"/>
        <v>2020</v>
      </c>
      <c r="Q4330" t="str">
        <f t="shared" si="339"/>
        <v>Large</v>
      </c>
    </row>
    <row r="4331" spans="1:17" x14ac:dyDescent="0.3">
      <c r="A4331" t="s">
        <v>12</v>
      </c>
      <c r="B4331">
        <v>367000</v>
      </c>
      <c r="C4331">
        <v>355000</v>
      </c>
      <c r="D4331">
        <v>2250</v>
      </c>
      <c r="E4331">
        <v>1</v>
      </c>
      <c r="F4331">
        <v>3</v>
      </c>
      <c r="G4331">
        <v>2</v>
      </c>
      <c r="H4331">
        <v>2</v>
      </c>
      <c r="I4331">
        <v>2</v>
      </c>
      <c r="J4331">
        <v>2</v>
      </c>
      <c r="K4331">
        <v>2006</v>
      </c>
      <c r="L4331">
        <v>33852</v>
      </c>
      <c r="M4331">
        <f t="shared" si="335"/>
        <v>12000</v>
      </c>
      <c r="N4331">
        <f t="shared" si="336"/>
        <v>3.2697547683923703E-2</v>
      </c>
      <c r="O4331">
        <f t="shared" si="337"/>
        <v>157.77777777777777</v>
      </c>
      <c r="P4331">
        <f t="shared" ca="1" si="338"/>
        <v>2020</v>
      </c>
      <c r="Q4331" t="str">
        <f t="shared" si="339"/>
        <v>Large</v>
      </c>
    </row>
    <row r="4332" spans="1:17" x14ac:dyDescent="0.3">
      <c r="A4332" t="s">
        <v>13</v>
      </c>
      <c r="B4332">
        <v>239990</v>
      </c>
      <c r="C4332">
        <v>225000</v>
      </c>
      <c r="D4332">
        <v>1000</v>
      </c>
      <c r="E4332">
        <v>1</v>
      </c>
      <c r="F4332">
        <v>2</v>
      </c>
      <c r="G4332">
        <v>2</v>
      </c>
      <c r="H4332">
        <v>2</v>
      </c>
      <c r="I4332">
        <v>2</v>
      </c>
      <c r="J4332">
        <v>0</v>
      </c>
      <c r="K4332">
        <v>1976</v>
      </c>
      <c r="L4332">
        <v>34105</v>
      </c>
      <c r="M4332">
        <f t="shared" si="335"/>
        <v>14990</v>
      </c>
      <c r="N4332">
        <f t="shared" si="336"/>
        <v>6.2460935872328011E-2</v>
      </c>
      <c r="O4332">
        <f t="shared" si="337"/>
        <v>225</v>
      </c>
      <c r="P4332">
        <f t="shared" ca="1" si="338"/>
        <v>2020</v>
      </c>
      <c r="Q4332" t="str">
        <f t="shared" si="339"/>
        <v>Medium</v>
      </c>
    </row>
    <row r="4333" spans="1:17" x14ac:dyDescent="0.3">
      <c r="A4333" t="s">
        <v>13</v>
      </c>
      <c r="B4333">
        <v>139500</v>
      </c>
      <c r="C4333">
        <v>129500</v>
      </c>
      <c r="D4333">
        <v>1328</v>
      </c>
      <c r="E4333">
        <v>2</v>
      </c>
      <c r="F4333">
        <v>2</v>
      </c>
      <c r="G4333">
        <v>2</v>
      </c>
      <c r="H4333">
        <v>2</v>
      </c>
      <c r="I4333">
        <v>2</v>
      </c>
      <c r="J4333">
        <v>0</v>
      </c>
      <c r="K4333">
        <v>1981</v>
      </c>
      <c r="L4333">
        <v>33617</v>
      </c>
      <c r="M4333">
        <f t="shared" si="335"/>
        <v>10000</v>
      </c>
      <c r="N4333">
        <f t="shared" si="336"/>
        <v>7.1684587813620068E-2</v>
      </c>
      <c r="O4333">
        <f t="shared" si="337"/>
        <v>97.515060240963862</v>
      </c>
      <c r="P4333">
        <f t="shared" ca="1" si="338"/>
        <v>2020</v>
      </c>
      <c r="Q4333" t="str">
        <f t="shared" si="339"/>
        <v>Medium</v>
      </c>
    </row>
    <row r="4334" spans="1:17" x14ac:dyDescent="0.3">
      <c r="A4334" t="s">
        <v>17</v>
      </c>
      <c r="B4334">
        <v>119000</v>
      </c>
      <c r="C4334">
        <v>123000</v>
      </c>
      <c r="D4334">
        <v>1056</v>
      </c>
      <c r="E4334">
        <v>1</v>
      </c>
      <c r="F4334">
        <v>2</v>
      </c>
      <c r="G4334">
        <v>2</v>
      </c>
      <c r="H4334">
        <v>2</v>
      </c>
      <c r="I4334">
        <v>2</v>
      </c>
      <c r="J4334">
        <v>0</v>
      </c>
      <c r="K4334">
        <v>1981</v>
      </c>
      <c r="L4334">
        <v>34222</v>
      </c>
      <c r="M4334">
        <f t="shared" si="335"/>
        <v>-4000</v>
      </c>
      <c r="N4334">
        <f t="shared" si="336"/>
        <v>-3.3613445378151259E-2</v>
      </c>
      <c r="O4334">
        <f t="shared" si="337"/>
        <v>116.47727272727273</v>
      </c>
      <c r="P4334">
        <f t="shared" ca="1" si="338"/>
        <v>2020</v>
      </c>
      <c r="Q4334" t="str">
        <f t="shared" si="339"/>
        <v>Medium</v>
      </c>
    </row>
    <row r="4335" spans="1:17" x14ac:dyDescent="0.3">
      <c r="A4335" t="s">
        <v>12</v>
      </c>
      <c r="B4335">
        <v>375000</v>
      </c>
      <c r="C4335">
        <v>360000</v>
      </c>
      <c r="D4335">
        <v>1458</v>
      </c>
      <c r="E4335">
        <v>1</v>
      </c>
      <c r="F4335">
        <v>3</v>
      </c>
      <c r="G4335">
        <v>2</v>
      </c>
      <c r="H4335">
        <v>2</v>
      </c>
      <c r="I4335">
        <v>2</v>
      </c>
      <c r="J4335">
        <v>2</v>
      </c>
      <c r="K4335">
        <v>2000</v>
      </c>
      <c r="L4335">
        <v>32086</v>
      </c>
      <c r="M4335">
        <f t="shared" si="335"/>
        <v>15000</v>
      </c>
      <c r="N4335">
        <f t="shared" si="336"/>
        <v>0.04</v>
      </c>
      <c r="O4335">
        <f t="shared" si="337"/>
        <v>246.91358024691357</v>
      </c>
      <c r="P4335">
        <f t="shared" ca="1" si="338"/>
        <v>2020</v>
      </c>
      <c r="Q4335" t="str">
        <f t="shared" si="339"/>
        <v>Medium</v>
      </c>
    </row>
    <row r="4336" spans="1:17" x14ac:dyDescent="0.3">
      <c r="A4336" t="s">
        <v>12</v>
      </c>
      <c r="B4336">
        <v>325000</v>
      </c>
      <c r="C4336">
        <v>325000</v>
      </c>
      <c r="D4336">
        <v>1427</v>
      </c>
      <c r="E4336">
        <v>1</v>
      </c>
      <c r="F4336">
        <v>3</v>
      </c>
      <c r="G4336">
        <v>2</v>
      </c>
      <c r="H4336">
        <v>2</v>
      </c>
      <c r="I4336">
        <v>2</v>
      </c>
      <c r="J4336">
        <v>2</v>
      </c>
      <c r="K4336">
        <v>1979</v>
      </c>
      <c r="L4336">
        <v>34112</v>
      </c>
      <c r="M4336">
        <f t="shared" si="335"/>
        <v>0</v>
      </c>
      <c r="N4336">
        <f t="shared" si="336"/>
        <v>0</v>
      </c>
      <c r="O4336">
        <f t="shared" si="337"/>
        <v>227.75052557813595</v>
      </c>
      <c r="P4336">
        <f t="shared" ca="1" si="338"/>
        <v>2020</v>
      </c>
      <c r="Q4336" t="str">
        <f t="shared" si="339"/>
        <v>Medium</v>
      </c>
    </row>
    <row r="4337" spans="1:17" x14ac:dyDescent="0.3">
      <c r="A4337" t="s">
        <v>13</v>
      </c>
      <c r="B4337">
        <v>180000</v>
      </c>
      <c r="C4337">
        <v>175000</v>
      </c>
      <c r="D4337">
        <v>1066</v>
      </c>
      <c r="E4337">
        <v>1</v>
      </c>
      <c r="F4337">
        <v>2</v>
      </c>
      <c r="G4337">
        <v>2</v>
      </c>
      <c r="H4337">
        <v>2</v>
      </c>
      <c r="I4337">
        <v>2</v>
      </c>
      <c r="J4337">
        <v>0</v>
      </c>
      <c r="K4337">
        <v>1994</v>
      </c>
      <c r="L4337">
        <v>33409</v>
      </c>
      <c r="M4337">
        <f t="shared" si="335"/>
        <v>5000</v>
      </c>
      <c r="N4337">
        <f t="shared" si="336"/>
        <v>2.7777777777777776E-2</v>
      </c>
      <c r="O4337">
        <f t="shared" si="337"/>
        <v>164.16510318949344</v>
      </c>
      <c r="P4337">
        <f t="shared" ca="1" si="338"/>
        <v>2020</v>
      </c>
      <c r="Q4337" t="str">
        <f t="shared" si="339"/>
        <v>Medium</v>
      </c>
    </row>
    <row r="4338" spans="1:17" x14ac:dyDescent="0.3">
      <c r="A4338" t="s">
        <v>12</v>
      </c>
      <c r="B4338">
        <v>925000</v>
      </c>
      <c r="C4338">
        <v>875000</v>
      </c>
      <c r="D4338">
        <v>2841</v>
      </c>
      <c r="E4338">
        <v>1</v>
      </c>
      <c r="F4338">
        <v>3</v>
      </c>
      <c r="G4338">
        <v>3</v>
      </c>
      <c r="H4338">
        <v>2</v>
      </c>
      <c r="I4338">
        <v>2</v>
      </c>
      <c r="J4338">
        <v>2</v>
      </c>
      <c r="K4338">
        <v>1985</v>
      </c>
      <c r="L4338">
        <v>33912</v>
      </c>
      <c r="M4338">
        <f t="shared" si="335"/>
        <v>50000</v>
      </c>
      <c r="N4338">
        <f t="shared" si="336"/>
        <v>5.4054054054054057E-2</v>
      </c>
      <c r="O4338">
        <f t="shared" si="337"/>
        <v>307.99014431538188</v>
      </c>
      <c r="P4338">
        <f t="shared" ca="1" si="338"/>
        <v>2020</v>
      </c>
      <c r="Q4338" t="str">
        <f t="shared" si="339"/>
        <v>Large</v>
      </c>
    </row>
    <row r="4339" spans="1:17" x14ac:dyDescent="0.3">
      <c r="A4339" t="s">
        <v>13</v>
      </c>
      <c r="B4339">
        <v>225000</v>
      </c>
      <c r="C4339">
        <v>197000</v>
      </c>
      <c r="D4339">
        <v>920</v>
      </c>
      <c r="E4339">
        <v>2</v>
      </c>
      <c r="F4339">
        <v>2</v>
      </c>
      <c r="G4339">
        <v>2</v>
      </c>
      <c r="H4339">
        <v>2</v>
      </c>
      <c r="I4339">
        <v>2</v>
      </c>
      <c r="J4339">
        <v>0</v>
      </c>
      <c r="K4339">
        <v>1981</v>
      </c>
      <c r="L4339">
        <v>32086</v>
      </c>
      <c r="M4339">
        <f t="shared" si="335"/>
        <v>28000</v>
      </c>
      <c r="N4339">
        <f t="shared" si="336"/>
        <v>0.12444444444444444</v>
      </c>
      <c r="O4339">
        <f t="shared" si="337"/>
        <v>214.13043478260869</v>
      </c>
      <c r="P4339">
        <f t="shared" ca="1" si="338"/>
        <v>2020</v>
      </c>
      <c r="Q4339" t="str">
        <f t="shared" si="339"/>
        <v>small</v>
      </c>
    </row>
    <row r="4340" spans="1:17" x14ac:dyDescent="0.3">
      <c r="A4340" t="s">
        <v>12</v>
      </c>
      <c r="B4340">
        <v>1490000</v>
      </c>
      <c r="C4340">
        <v>1300000</v>
      </c>
      <c r="D4340">
        <v>3307</v>
      </c>
      <c r="E4340">
        <v>1</v>
      </c>
      <c r="F4340">
        <v>3</v>
      </c>
      <c r="G4340">
        <v>3</v>
      </c>
      <c r="H4340">
        <v>3</v>
      </c>
      <c r="I4340">
        <v>3</v>
      </c>
      <c r="J4340">
        <v>2</v>
      </c>
      <c r="K4340">
        <v>2000</v>
      </c>
      <c r="L4340">
        <v>32082</v>
      </c>
      <c r="M4340">
        <f t="shared" si="335"/>
        <v>190000</v>
      </c>
      <c r="N4340">
        <f t="shared" si="336"/>
        <v>0.12751677852348994</v>
      </c>
      <c r="O4340">
        <f t="shared" si="337"/>
        <v>393.10553371635922</v>
      </c>
      <c r="P4340">
        <f t="shared" ca="1" si="338"/>
        <v>2020</v>
      </c>
      <c r="Q4340" t="str">
        <f t="shared" si="339"/>
        <v>Large</v>
      </c>
    </row>
    <row r="4341" spans="1:17" x14ac:dyDescent="0.3">
      <c r="A4341" t="s">
        <v>12</v>
      </c>
      <c r="B4341">
        <v>529990</v>
      </c>
      <c r="C4341">
        <v>529990</v>
      </c>
      <c r="D4341">
        <v>2754</v>
      </c>
      <c r="E4341">
        <v>2</v>
      </c>
      <c r="F4341">
        <v>4</v>
      </c>
      <c r="G4341">
        <v>3</v>
      </c>
      <c r="H4341">
        <v>3</v>
      </c>
      <c r="I4341">
        <v>3</v>
      </c>
      <c r="J4341">
        <v>3</v>
      </c>
      <c r="K4341">
        <v>2026</v>
      </c>
      <c r="L4341">
        <v>32068</v>
      </c>
      <c r="M4341">
        <f t="shared" si="335"/>
        <v>0</v>
      </c>
      <c r="N4341">
        <f t="shared" si="336"/>
        <v>0</v>
      </c>
      <c r="O4341">
        <f t="shared" si="337"/>
        <v>192.44371822803194</v>
      </c>
      <c r="P4341">
        <f t="shared" ca="1" si="338"/>
        <v>2020</v>
      </c>
      <c r="Q4341" t="str">
        <f t="shared" si="339"/>
        <v>Large</v>
      </c>
    </row>
    <row r="4342" spans="1:17" x14ac:dyDescent="0.3">
      <c r="A4342" t="s">
        <v>13</v>
      </c>
      <c r="B4342">
        <v>599000</v>
      </c>
      <c r="C4342">
        <v>540000</v>
      </c>
      <c r="D4342">
        <v>2750</v>
      </c>
      <c r="E4342">
        <v>2</v>
      </c>
      <c r="F4342">
        <v>3</v>
      </c>
      <c r="G4342">
        <v>3</v>
      </c>
      <c r="H4342">
        <v>3</v>
      </c>
      <c r="I4342">
        <v>3</v>
      </c>
      <c r="J4342">
        <v>2</v>
      </c>
      <c r="K4342">
        <v>2003</v>
      </c>
      <c r="L4342">
        <v>33412</v>
      </c>
      <c r="M4342">
        <f t="shared" si="335"/>
        <v>59000</v>
      </c>
      <c r="N4342">
        <f t="shared" si="336"/>
        <v>9.849749582637729E-2</v>
      </c>
      <c r="O4342">
        <f t="shared" si="337"/>
        <v>196.36363636363637</v>
      </c>
      <c r="P4342">
        <f t="shared" ca="1" si="338"/>
        <v>2020</v>
      </c>
      <c r="Q4342" t="str">
        <f t="shared" si="339"/>
        <v>Large</v>
      </c>
    </row>
    <row r="4343" spans="1:17" x14ac:dyDescent="0.3">
      <c r="A4343" t="s">
        <v>12</v>
      </c>
      <c r="B4343">
        <v>349999</v>
      </c>
      <c r="C4343">
        <v>339999</v>
      </c>
      <c r="D4343">
        <v>2020</v>
      </c>
      <c r="E4343">
        <v>1</v>
      </c>
      <c r="F4343">
        <v>4</v>
      </c>
      <c r="G4343">
        <v>3</v>
      </c>
      <c r="H4343">
        <v>3</v>
      </c>
      <c r="I4343">
        <v>3</v>
      </c>
      <c r="J4343">
        <v>3</v>
      </c>
      <c r="K4343">
        <v>2025</v>
      </c>
      <c r="L4343">
        <v>33909</v>
      </c>
      <c r="M4343">
        <f t="shared" si="335"/>
        <v>10000</v>
      </c>
      <c r="N4343">
        <f t="shared" si="336"/>
        <v>2.8571510204314868E-2</v>
      </c>
      <c r="O4343">
        <f t="shared" si="337"/>
        <v>168.31633663366335</v>
      </c>
      <c r="P4343">
        <f t="shared" ca="1" si="338"/>
        <v>2020</v>
      </c>
      <c r="Q4343" t="str">
        <f t="shared" si="339"/>
        <v>Large</v>
      </c>
    </row>
    <row r="4344" spans="1:17" x14ac:dyDescent="0.3">
      <c r="A4344" t="s">
        <v>13</v>
      </c>
      <c r="B4344">
        <v>169000</v>
      </c>
      <c r="C4344">
        <v>140000</v>
      </c>
      <c r="D4344">
        <v>984</v>
      </c>
      <c r="E4344">
        <v>5</v>
      </c>
      <c r="F4344">
        <v>2</v>
      </c>
      <c r="G4344">
        <v>2</v>
      </c>
      <c r="H4344">
        <v>2</v>
      </c>
      <c r="I4344">
        <v>2</v>
      </c>
      <c r="J4344">
        <v>1</v>
      </c>
      <c r="K4344">
        <v>1969</v>
      </c>
      <c r="L4344">
        <v>33020</v>
      </c>
      <c r="M4344">
        <f t="shared" si="335"/>
        <v>29000</v>
      </c>
      <c r="N4344">
        <f t="shared" si="336"/>
        <v>0.17159763313609466</v>
      </c>
      <c r="O4344">
        <f t="shared" si="337"/>
        <v>142.27642276422765</v>
      </c>
      <c r="P4344">
        <f t="shared" ca="1" si="338"/>
        <v>2020</v>
      </c>
      <c r="Q4344" t="str">
        <f t="shared" si="339"/>
        <v>small</v>
      </c>
    </row>
    <row r="4345" spans="1:17" x14ac:dyDescent="0.3">
      <c r="A4345" t="s">
        <v>13</v>
      </c>
      <c r="B4345">
        <v>170000</v>
      </c>
      <c r="C4345">
        <v>160000</v>
      </c>
      <c r="D4345">
        <v>1056</v>
      </c>
      <c r="E4345">
        <v>4</v>
      </c>
      <c r="F4345">
        <v>2</v>
      </c>
      <c r="G4345">
        <v>2</v>
      </c>
      <c r="H4345">
        <v>2</v>
      </c>
      <c r="I4345">
        <v>2</v>
      </c>
      <c r="J4345">
        <v>0</v>
      </c>
      <c r="K4345">
        <v>1981</v>
      </c>
      <c r="L4345">
        <v>33319</v>
      </c>
      <c r="M4345">
        <f t="shared" si="335"/>
        <v>10000</v>
      </c>
      <c r="N4345">
        <f t="shared" si="336"/>
        <v>5.8823529411764705E-2</v>
      </c>
      <c r="O4345">
        <f t="shared" si="337"/>
        <v>151.5151515151515</v>
      </c>
      <c r="P4345">
        <f t="shared" ca="1" si="338"/>
        <v>2020</v>
      </c>
      <c r="Q4345" t="str">
        <f t="shared" si="339"/>
        <v>Medium</v>
      </c>
    </row>
    <row r="4346" spans="1:17" x14ac:dyDescent="0.3">
      <c r="A4346" t="s">
        <v>12</v>
      </c>
      <c r="B4346">
        <v>263990</v>
      </c>
      <c r="C4346">
        <v>253990</v>
      </c>
      <c r="D4346">
        <v>1504</v>
      </c>
      <c r="E4346">
        <v>1</v>
      </c>
      <c r="F4346">
        <v>3</v>
      </c>
      <c r="G4346">
        <v>2</v>
      </c>
      <c r="H4346">
        <v>2</v>
      </c>
      <c r="I4346">
        <v>2</v>
      </c>
      <c r="J4346">
        <v>2</v>
      </c>
      <c r="K4346">
        <v>2025</v>
      </c>
      <c r="L4346">
        <v>34613</v>
      </c>
      <c r="M4346">
        <f t="shared" si="335"/>
        <v>10000</v>
      </c>
      <c r="N4346">
        <f t="shared" si="336"/>
        <v>3.7880222735709686E-2</v>
      </c>
      <c r="O4346">
        <f t="shared" si="337"/>
        <v>168.87632978723406</v>
      </c>
      <c r="P4346">
        <f t="shared" ca="1" si="338"/>
        <v>2020</v>
      </c>
      <c r="Q4346" t="str">
        <f t="shared" si="339"/>
        <v>Medium</v>
      </c>
    </row>
    <row r="4347" spans="1:17" x14ac:dyDescent="0.3">
      <c r="A4347" t="s">
        <v>17</v>
      </c>
      <c r="B4347">
        <v>17000</v>
      </c>
      <c r="C4347">
        <v>9000</v>
      </c>
      <c r="D4347">
        <v>756</v>
      </c>
      <c r="E4347">
        <v>1</v>
      </c>
      <c r="F4347">
        <v>1</v>
      </c>
      <c r="G4347">
        <v>1</v>
      </c>
      <c r="H4347">
        <v>1</v>
      </c>
      <c r="I4347">
        <v>1</v>
      </c>
      <c r="J4347">
        <v>0</v>
      </c>
      <c r="K4347">
        <v>1971</v>
      </c>
      <c r="L4347">
        <v>33905</v>
      </c>
      <c r="M4347">
        <f t="shared" si="335"/>
        <v>8000</v>
      </c>
      <c r="N4347">
        <f t="shared" si="336"/>
        <v>0.47058823529411764</v>
      </c>
      <c r="O4347">
        <f t="shared" si="337"/>
        <v>11.904761904761905</v>
      </c>
      <c r="P4347">
        <f t="shared" ca="1" si="338"/>
        <v>2020</v>
      </c>
      <c r="Q4347" t="str">
        <f t="shared" si="339"/>
        <v>small</v>
      </c>
    </row>
    <row r="4348" spans="1:17" x14ac:dyDescent="0.3">
      <c r="A4348" t="s">
        <v>13</v>
      </c>
      <c r="B4348">
        <v>118000</v>
      </c>
      <c r="C4348">
        <v>112000</v>
      </c>
      <c r="D4348">
        <v>705</v>
      </c>
      <c r="E4348">
        <v>1</v>
      </c>
      <c r="F4348">
        <v>1</v>
      </c>
      <c r="G4348">
        <v>1</v>
      </c>
      <c r="H4348">
        <v>1</v>
      </c>
      <c r="I4348">
        <v>1</v>
      </c>
      <c r="J4348">
        <v>1</v>
      </c>
      <c r="K4348">
        <v>2024</v>
      </c>
      <c r="L4348">
        <v>33178</v>
      </c>
      <c r="M4348">
        <f t="shared" si="335"/>
        <v>6000</v>
      </c>
      <c r="N4348">
        <f t="shared" si="336"/>
        <v>5.0847457627118647E-2</v>
      </c>
      <c r="O4348">
        <f t="shared" si="337"/>
        <v>158.86524822695034</v>
      </c>
      <c r="P4348">
        <f t="shared" ca="1" si="338"/>
        <v>2020</v>
      </c>
      <c r="Q4348" t="str">
        <f t="shared" si="339"/>
        <v>small</v>
      </c>
    </row>
    <row r="4349" spans="1:17" x14ac:dyDescent="0.3">
      <c r="A4349" t="s">
        <v>13</v>
      </c>
      <c r="B4349">
        <v>229000</v>
      </c>
      <c r="C4349">
        <v>220000</v>
      </c>
      <c r="D4349">
        <v>1247</v>
      </c>
      <c r="E4349">
        <v>2</v>
      </c>
      <c r="F4349">
        <v>2</v>
      </c>
      <c r="G4349">
        <v>2</v>
      </c>
      <c r="H4349">
        <v>2</v>
      </c>
      <c r="I4349">
        <v>2</v>
      </c>
      <c r="J4349">
        <v>0</v>
      </c>
      <c r="K4349">
        <v>1979</v>
      </c>
      <c r="L4349">
        <v>33445</v>
      </c>
      <c r="M4349">
        <f t="shared" si="335"/>
        <v>9000</v>
      </c>
      <c r="N4349">
        <f t="shared" si="336"/>
        <v>3.9301310043668124E-2</v>
      </c>
      <c r="O4349">
        <f t="shared" si="337"/>
        <v>176.42341619887731</v>
      </c>
      <c r="P4349">
        <f t="shared" ca="1" si="338"/>
        <v>2020</v>
      </c>
      <c r="Q4349" t="str">
        <f t="shared" si="339"/>
        <v>Medium</v>
      </c>
    </row>
    <row r="4350" spans="1:17" x14ac:dyDescent="0.3">
      <c r="A4350" t="s">
        <v>13</v>
      </c>
      <c r="B4350">
        <v>699000</v>
      </c>
      <c r="C4350">
        <v>690000</v>
      </c>
      <c r="D4350">
        <v>1619</v>
      </c>
      <c r="E4350">
        <v>1</v>
      </c>
      <c r="F4350">
        <v>3</v>
      </c>
      <c r="G4350">
        <v>2</v>
      </c>
      <c r="H4350">
        <v>2</v>
      </c>
      <c r="I4350">
        <v>2</v>
      </c>
      <c r="J4350">
        <v>1</v>
      </c>
      <c r="K4350">
        <v>1998</v>
      </c>
      <c r="L4350">
        <v>34109</v>
      </c>
      <c r="M4350">
        <f t="shared" si="335"/>
        <v>9000</v>
      </c>
      <c r="N4350">
        <f t="shared" si="336"/>
        <v>1.2875536480686695E-2</v>
      </c>
      <c r="O4350">
        <f t="shared" si="337"/>
        <v>426.18900555898705</v>
      </c>
      <c r="P4350">
        <f t="shared" ca="1" si="338"/>
        <v>2020</v>
      </c>
      <c r="Q4350" t="str">
        <f t="shared" si="339"/>
        <v>Medium</v>
      </c>
    </row>
    <row r="4351" spans="1:17" x14ac:dyDescent="0.3">
      <c r="A4351" t="s">
        <v>12</v>
      </c>
      <c r="B4351">
        <v>149900</v>
      </c>
      <c r="C4351">
        <v>136000</v>
      </c>
      <c r="D4351">
        <v>718</v>
      </c>
      <c r="E4351">
        <v>1</v>
      </c>
      <c r="F4351">
        <v>1</v>
      </c>
      <c r="G4351">
        <v>1</v>
      </c>
      <c r="H4351">
        <v>1</v>
      </c>
      <c r="I4351">
        <v>1</v>
      </c>
      <c r="J4351">
        <v>0</v>
      </c>
      <c r="K4351">
        <v>1950</v>
      </c>
      <c r="L4351">
        <v>33714</v>
      </c>
      <c r="M4351">
        <f t="shared" si="335"/>
        <v>13900</v>
      </c>
      <c r="N4351">
        <f t="shared" si="336"/>
        <v>9.2728485657104731E-2</v>
      </c>
      <c r="O4351">
        <f t="shared" si="337"/>
        <v>189.41504178272982</v>
      </c>
      <c r="P4351">
        <f t="shared" ca="1" si="338"/>
        <v>2020</v>
      </c>
      <c r="Q4351" t="str">
        <f t="shared" si="339"/>
        <v>small</v>
      </c>
    </row>
    <row r="4352" spans="1:17" x14ac:dyDescent="0.3">
      <c r="A4352" t="s">
        <v>12</v>
      </c>
      <c r="B4352">
        <v>298810</v>
      </c>
      <c r="C4352">
        <v>289000</v>
      </c>
      <c r="D4352">
        <v>1840</v>
      </c>
      <c r="E4352">
        <v>1</v>
      </c>
      <c r="F4352">
        <v>4</v>
      </c>
      <c r="G4352">
        <v>2</v>
      </c>
      <c r="H4352">
        <v>2</v>
      </c>
      <c r="I4352">
        <v>2</v>
      </c>
      <c r="J4352">
        <v>2</v>
      </c>
      <c r="K4352">
        <v>2025</v>
      </c>
      <c r="L4352">
        <v>34602</v>
      </c>
      <c r="M4352">
        <f t="shared" si="335"/>
        <v>9810</v>
      </c>
      <c r="N4352">
        <f t="shared" si="336"/>
        <v>3.2830226565375993E-2</v>
      </c>
      <c r="O4352">
        <f t="shared" si="337"/>
        <v>157.06521739130434</v>
      </c>
      <c r="P4352">
        <f t="shared" ca="1" si="338"/>
        <v>2020</v>
      </c>
      <c r="Q4352" t="str">
        <f t="shared" si="339"/>
        <v>Medium</v>
      </c>
    </row>
    <row r="4353" spans="1:17" x14ac:dyDescent="0.3">
      <c r="A4353" t="s">
        <v>12</v>
      </c>
      <c r="B4353">
        <v>359999</v>
      </c>
      <c r="C4353">
        <v>359999</v>
      </c>
      <c r="D4353">
        <v>2020</v>
      </c>
      <c r="E4353">
        <v>1</v>
      </c>
      <c r="F4353">
        <v>4</v>
      </c>
      <c r="G4353">
        <v>3</v>
      </c>
      <c r="H4353">
        <v>3</v>
      </c>
      <c r="I4353">
        <v>3</v>
      </c>
      <c r="J4353">
        <v>3</v>
      </c>
      <c r="K4353">
        <v>2025</v>
      </c>
      <c r="L4353">
        <v>33971</v>
      </c>
      <c r="M4353">
        <f t="shared" si="335"/>
        <v>0</v>
      </c>
      <c r="N4353">
        <f t="shared" si="336"/>
        <v>0</v>
      </c>
      <c r="O4353">
        <f t="shared" si="337"/>
        <v>178.21732673267326</v>
      </c>
      <c r="P4353">
        <f t="shared" ca="1" si="338"/>
        <v>2020</v>
      </c>
      <c r="Q4353" t="str">
        <f t="shared" si="339"/>
        <v>Large</v>
      </c>
    </row>
    <row r="4354" spans="1:17" x14ac:dyDescent="0.3">
      <c r="A4354" t="s">
        <v>12</v>
      </c>
      <c r="B4354">
        <v>485000</v>
      </c>
      <c r="C4354">
        <v>480000</v>
      </c>
      <c r="D4354">
        <v>1563</v>
      </c>
      <c r="E4354">
        <v>1</v>
      </c>
      <c r="F4354">
        <v>3</v>
      </c>
      <c r="G4354">
        <v>2</v>
      </c>
      <c r="H4354">
        <v>2</v>
      </c>
      <c r="I4354">
        <v>2</v>
      </c>
      <c r="J4354">
        <v>1</v>
      </c>
      <c r="K4354">
        <v>2020</v>
      </c>
      <c r="L4354">
        <v>33460</v>
      </c>
      <c r="M4354">
        <f t="shared" si="335"/>
        <v>5000</v>
      </c>
      <c r="N4354">
        <f t="shared" si="336"/>
        <v>1.0309278350515464E-2</v>
      </c>
      <c r="O4354">
        <f t="shared" si="337"/>
        <v>307.10172744721689</v>
      </c>
      <c r="P4354">
        <f t="shared" ca="1" si="338"/>
        <v>2020</v>
      </c>
      <c r="Q4354" t="str">
        <f t="shared" si="339"/>
        <v>Medium</v>
      </c>
    </row>
    <row r="4355" spans="1:17" x14ac:dyDescent="0.3">
      <c r="A4355" t="s">
        <v>13</v>
      </c>
      <c r="B4355">
        <v>329000</v>
      </c>
      <c r="C4355">
        <v>315000</v>
      </c>
      <c r="D4355">
        <v>741</v>
      </c>
      <c r="E4355">
        <v>1</v>
      </c>
      <c r="F4355">
        <v>1</v>
      </c>
      <c r="G4355">
        <v>1</v>
      </c>
      <c r="H4355">
        <v>1</v>
      </c>
      <c r="I4355">
        <v>1</v>
      </c>
      <c r="J4355">
        <v>0</v>
      </c>
      <c r="K4355">
        <v>2003</v>
      </c>
      <c r="L4355">
        <v>33160</v>
      </c>
      <c r="M4355">
        <f t="shared" ref="M4355:M4418" si="340">B4355 - C4355</f>
        <v>14000</v>
      </c>
      <c r="N4355">
        <f t="shared" ref="N4355:N4418" si="341">(B4355 - C4355)/B4355</f>
        <v>4.2553191489361701E-2</v>
      </c>
      <c r="O4355">
        <f t="shared" ref="O4355:O4418" si="342">C4355/D4355</f>
        <v>425.10121457489879</v>
      </c>
      <c r="P4355">
        <f t="shared" ref="P4355:P4418" ca="1" si="343">YEAR(TODAY() - K4355)</f>
        <v>2020</v>
      </c>
      <c r="Q4355" t="str">
        <f t="shared" ref="Q4355:Q4418" si="344">IF(D4355&lt;1000,"small",IF(D4355&lt;2000,"Medium","Large"))</f>
        <v>small</v>
      </c>
    </row>
    <row r="4356" spans="1:17" x14ac:dyDescent="0.3">
      <c r="A4356" t="s">
        <v>14</v>
      </c>
      <c r="B4356">
        <v>185000</v>
      </c>
      <c r="C4356">
        <v>187500</v>
      </c>
      <c r="D4356">
        <v>1308</v>
      </c>
      <c r="E4356">
        <v>2</v>
      </c>
      <c r="F4356">
        <v>2</v>
      </c>
      <c r="G4356">
        <v>3</v>
      </c>
      <c r="H4356">
        <v>2</v>
      </c>
      <c r="I4356">
        <v>2</v>
      </c>
      <c r="J4356">
        <v>0</v>
      </c>
      <c r="K4356">
        <v>1981</v>
      </c>
      <c r="L4356">
        <v>32301</v>
      </c>
      <c r="M4356">
        <f t="shared" si="340"/>
        <v>-2500</v>
      </c>
      <c r="N4356">
        <f t="shared" si="341"/>
        <v>-1.3513513513513514E-2</v>
      </c>
      <c r="O4356">
        <f t="shared" si="342"/>
        <v>143.348623853211</v>
      </c>
      <c r="P4356">
        <f t="shared" ca="1" si="343"/>
        <v>2020</v>
      </c>
      <c r="Q4356" t="str">
        <f t="shared" si="344"/>
        <v>Medium</v>
      </c>
    </row>
    <row r="4357" spans="1:17" x14ac:dyDescent="0.3">
      <c r="A4357" t="s">
        <v>12</v>
      </c>
      <c r="B4357">
        <v>1699999</v>
      </c>
      <c r="C4357">
        <v>1700000</v>
      </c>
      <c r="D4357">
        <v>1864</v>
      </c>
      <c r="E4357">
        <v>1</v>
      </c>
      <c r="F4357">
        <v>2</v>
      </c>
      <c r="G4357">
        <v>2</v>
      </c>
      <c r="H4357">
        <v>2</v>
      </c>
      <c r="I4357">
        <v>2</v>
      </c>
      <c r="J4357">
        <v>1</v>
      </c>
      <c r="K4357">
        <v>1951</v>
      </c>
      <c r="L4357">
        <v>33140</v>
      </c>
      <c r="M4357">
        <f t="shared" si="340"/>
        <v>-1</v>
      </c>
      <c r="N4357">
        <f t="shared" si="341"/>
        <v>-5.882356401386118E-7</v>
      </c>
      <c r="O4357">
        <f t="shared" si="342"/>
        <v>912.01716738197422</v>
      </c>
      <c r="P4357">
        <f t="shared" ca="1" si="343"/>
        <v>2020</v>
      </c>
      <c r="Q4357" t="str">
        <f t="shared" si="344"/>
        <v>Medium</v>
      </c>
    </row>
    <row r="4358" spans="1:17" x14ac:dyDescent="0.3">
      <c r="A4358" t="s">
        <v>14</v>
      </c>
      <c r="B4358">
        <v>375000</v>
      </c>
      <c r="C4358">
        <v>375000</v>
      </c>
      <c r="D4358">
        <v>1438</v>
      </c>
      <c r="E4358">
        <v>2</v>
      </c>
      <c r="F4358">
        <v>3</v>
      </c>
      <c r="G4358">
        <v>3</v>
      </c>
      <c r="H4358">
        <v>2</v>
      </c>
      <c r="I4358">
        <v>2</v>
      </c>
      <c r="J4358">
        <v>1</v>
      </c>
      <c r="K4358">
        <v>2008</v>
      </c>
      <c r="L4358">
        <v>33068</v>
      </c>
      <c r="M4358">
        <f t="shared" si="340"/>
        <v>0</v>
      </c>
      <c r="N4358">
        <f t="shared" si="341"/>
        <v>0</v>
      </c>
      <c r="O4358">
        <f t="shared" si="342"/>
        <v>260.77885952712103</v>
      </c>
      <c r="P4358">
        <f t="shared" ca="1" si="343"/>
        <v>2020</v>
      </c>
      <c r="Q4358" t="str">
        <f t="shared" si="344"/>
        <v>Medium</v>
      </c>
    </row>
    <row r="4359" spans="1:17" x14ac:dyDescent="0.3">
      <c r="A4359" t="s">
        <v>13</v>
      </c>
      <c r="B4359">
        <v>289000</v>
      </c>
      <c r="C4359">
        <v>265000</v>
      </c>
      <c r="D4359">
        <v>1005</v>
      </c>
      <c r="E4359">
        <v>1</v>
      </c>
      <c r="F4359">
        <v>2</v>
      </c>
      <c r="G4359">
        <v>2</v>
      </c>
      <c r="H4359">
        <v>2</v>
      </c>
      <c r="I4359">
        <v>2</v>
      </c>
      <c r="J4359">
        <v>0</v>
      </c>
      <c r="K4359">
        <v>1977</v>
      </c>
      <c r="L4359">
        <v>33172</v>
      </c>
      <c r="M4359">
        <f t="shared" si="340"/>
        <v>24000</v>
      </c>
      <c r="N4359">
        <f t="shared" si="341"/>
        <v>8.3044982698961933E-2</v>
      </c>
      <c r="O4359">
        <f t="shared" si="342"/>
        <v>263.68159203980099</v>
      </c>
      <c r="P4359">
        <f t="shared" ca="1" si="343"/>
        <v>2020</v>
      </c>
      <c r="Q4359" t="str">
        <f t="shared" si="344"/>
        <v>Medium</v>
      </c>
    </row>
    <row r="4360" spans="1:17" x14ac:dyDescent="0.3">
      <c r="A4360" t="s">
        <v>12</v>
      </c>
      <c r="B4360">
        <v>346990</v>
      </c>
      <c r="C4360">
        <v>319000</v>
      </c>
      <c r="D4360">
        <v>1801</v>
      </c>
      <c r="E4360">
        <v>1</v>
      </c>
      <c r="F4360">
        <v>4</v>
      </c>
      <c r="G4360">
        <v>2</v>
      </c>
      <c r="H4360">
        <v>2</v>
      </c>
      <c r="I4360">
        <v>2</v>
      </c>
      <c r="J4360">
        <v>2</v>
      </c>
      <c r="K4360">
        <v>2025</v>
      </c>
      <c r="L4360">
        <v>32907</v>
      </c>
      <c r="M4360">
        <f t="shared" si="340"/>
        <v>27990</v>
      </c>
      <c r="N4360">
        <f t="shared" si="341"/>
        <v>8.0665148851551918E-2</v>
      </c>
      <c r="O4360">
        <f t="shared" si="342"/>
        <v>177.12382009994448</v>
      </c>
      <c r="P4360">
        <f t="shared" ca="1" si="343"/>
        <v>2020</v>
      </c>
      <c r="Q4360" t="str">
        <f t="shared" si="344"/>
        <v>Medium</v>
      </c>
    </row>
    <row r="4361" spans="1:17" x14ac:dyDescent="0.3">
      <c r="A4361" t="s">
        <v>12</v>
      </c>
      <c r="B4361">
        <v>1650000</v>
      </c>
      <c r="C4361">
        <v>1600000</v>
      </c>
      <c r="D4361">
        <v>2350</v>
      </c>
      <c r="E4361">
        <v>1</v>
      </c>
      <c r="F4361">
        <v>3</v>
      </c>
      <c r="G4361">
        <v>2</v>
      </c>
      <c r="H4361">
        <v>2</v>
      </c>
      <c r="I4361">
        <v>2</v>
      </c>
      <c r="J4361">
        <v>0</v>
      </c>
      <c r="K4361">
        <v>1932</v>
      </c>
      <c r="L4361">
        <v>33401</v>
      </c>
      <c r="M4361">
        <f t="shared" si="340"/>
        <v>50000</v>
      </c>
      <c r="N4361">
        <f t="shared" si="341"/>
        <v>3.0303030303030304E-2</v>
      </c>
      <c r="O4361">
        <f t="shared" si="342"/>
        <v>680.85106382978722</v>
      </c>
      <c r="P4361">
        <f t="shared" ca="1" si="343"/>
        <v>2020</v>
      </c>
      <c r="Q4361" t="str">
        <f t="shared" si="344"/>
        <v>Large</v>
      </c>
    </row>
    <row r="4362" spans="1:17" x14ac:dyDescent="0.3">
      <c r="A4362" t="s">
        <v>15</v>
      </c>
      <c r="B4362">
        <v>675000</v>
      </c>
      <c r="C4362">
        <v>630000</v>
      </c>
      <c r="D4362">
        <v>1855</v>
      </c>
      <c r="E4362">
        <v>1</v>
      </c>
      <c r="F4362">
        <v>5</v>
      </c>
      <c r="G4362">
        <v>3</v>
      </c>
      <c r="H4362">
        <v>3</v>
      </c>
      <c r="I4362">
        <v>3</v>
      </c>
      <c r="J4362">
        <v>0</v>
      </c>
      <c r="K4362">
        <v>1970</v>
      </c>
      <c r="L4362">
        <v>33142</v>
      </c>
      <c r="M4362">
        <f t="shared" si="340"/>
        <v>45000</v>
      </c>
      <c r="N4362">
        <f t="shared" si="341"/>
        <v>6.6666666666666666E-2</v>
      </c>
      <c r="O4362">
        <f t="shared" si="342"/>
        <v>339.62264150943395</v>
      </c>
      <c r="P4362">
        <f t="shared" ca="1" si="343"/>
        <v>2020</v>
      </c>
      <c r="Q4362" t="str">
        <f t="shared" si="344"/>
        <v>Medium</v>
      </c>
    </row>
    <row r="4363" spans="1:17" x14ac:dyDescent="0.3">
      <c r="A4363" t="s">
        <v>12</v>
      </c>
      <c r="B4363">
        <v>250000</v>
      </c>
      <c r="C4363">
        <v>245000</v>
      </c>
      <c r="D4363">
        <v>1577</v>
      </c>
      <c r="E4363">
        <v>1</v>
      </c>
      <c r="F4363">
        <v>3</v>
      </c>
      <c r="G4363">
        <v>2</v>
      </c>
      <c r="H4363">
        <v>2</v>
      </c>
      <c r="I4363">
        <v>2</v>
      </c>
      <c r="J4363">
        <v>2</v>
      </c>
      <c r="K4363">
        <v>2002</v>
      </c>
      <c r="L4363">
        <v>32526</v>
      </c>
      <c r="M4363">
        <f t="shared" si="340"/>
        <v>5000</v>
      </c>
      <c r="N4363">
        <f t="shared" si="341"/>
        <v>0.02</v>
      </c>
      <c r="O4363">
        <f t="shared" si="342"/>
        <v>155.35827520608751</v>
      </c>
      <c r="P4363">
        <f t="shared" ca="1" si="343"/>
        <v>2020</v>
      </c>
      <c r="Q4363" t="str">
        <f t="shared" si="344"/>
        <v>Medium</v>
      </c>
    </row>
    <row r="4364" spans="1:17" x14ac:dyDescent="0.3">
      <c r="A4364" t="s">
        <v>14</v>
      </c>
      <c r="B4364">
        <v>312305</v>
      </c>
      <c r="C4364">
        <v>316300</v>
      </c>
      <c r="D4364">
        <v>1674</v>
      </c>
      <c r="E4364">
        <v>2</v>
      </c>
      <c r="F4364">
        <v>3</v>
      </c>
      <c r="G4364">
        <v>3</v>
      </c>
      <c r="H4364">
        <v>2</v>
      </c>
      <c r="I4364">
        <v>2</v>
      </c>
      <c r="J4364">
        <v>1</v>
      </c>
      <c r="K4364">
        <v>2026</v>
      </c>
      <c r="L4364">
        <v>32935</v>
      </c>
      <c r="M4364">
        <f t="shared" si="340"/>
        <v>-3995</v>
      </c>
      <c r="N4364">
        <f t="shared" si="341"/>
        <v>-1.279198219689086E-2</v>
      </c>
      <c r="O4364">
        <f t="shared" si="342"/>
        <v>188.94862604540023</v>
      </c>
      <c r="P4364">
        <f t="shared" ca="1" si="343"/>
        <v>2020</v>
      </c>
      <c r="Q4364" t="str">
        <f t="shared" si="344"/>
        <v>Medium</v>
      </c>
    </row>
    <row r="4365" spans="1:17" x14ac:dyDescent="0.3">
      <c r="A4365" t="s">
        <v>12</v>
      </c>
      <c r="B4365">
        <v>334999</v>
      </c>
      <c r="C4365">
        <v>317995</v>
      </c>
      <c r="D4365">
        <v>1828</v>
      </c>
      <c r="E4365">
        <v>1</v>
      </c>
      <c r="F4365">
        <v>4</v>
      </c>
      <c r="G4365">
        <v>2</v>
      </c>
      <c r="H4365">
        <v>2</v>
      </c>
      <c r="I4365">
        <v>2</v>
      </c>
      <c r="J4365">
        <v>2</v>
      </c>
      <c r="K4365">
        <v>2026</v>
      </c>
      <c r="L4365">
        <v>33917</v>
      </c>
      <c r="M4365">
        <f t="shared" si="340"/>
        <v>17004</v>
      </c>
      <c r="N4365">
        <f t="shared" si="341"/>
        <v>5.0758360472717826E-2</v>
      </c>
      <c r="O4365">
        <f t="shared" si="342"/>
        <v>173.95787746170677</v>
      </c>
      <c r="P4365">
        <f t="shared" ca="1" si="343"/>
        <v>2020</v>
      </c>
      <c r="Q4365" t="str">
        <f t="shared" si="344"/>
        <v>Medium</v>
      </c>
    </row>
    <row r="4366" spans="1:17" x14ac:dyDescent="0.3">
      <c r="A4366" t="s">
        <v>12</v>
      </c>
      <c r="B4366">
        <v>269900</v>
      </c>
      <c r="C4366">
        <v>269900</v>
      </c>
      <c r="D4366">
        <v>1150</v>
      </c>
      <c r="E4366">
        <v>1</v>
      </c>
      <c r="F4366">
        <v>3</v>
      </c>
      <c r="G4366">
        <v>2</v>
      </c>
      <c r="H4366">
        <v>2</v>
      </c>
      <c r="I4366">
        <v>2</v>
      </c>
      <c r="J4366">
        <v>0</v>
      </c>
      <c r="K4366">
        <v>2025</v>
      </c>
      <c r="L4366">
        <v>33972</v>
      </c>
      <c r="M4366">
        <f t="shared" si="340"/>
        <v>0</v>
      </c>
      <c r="N4366">
        <f t="shared" si="341"/>
        <v>0</v>
      </c>
      <c r="O4366">
        <f t="shared" si="342"/>
        <v>234.69565217391303</v>
      </c>
      <c r="P4366">
        <f t="shared" ca="1" si="343"/>
        <v>2020</v>
      </c>
      <c r="Q4366" t="str">
        <f t="shared" si="344"/>
        <v>Medium</v>
      </c>
    </row>
    <row r="4367" spans="1:17" x14ac:dyDescent="0.3">
      <c r="A4367" t="s">
        <v>12</v>
      </c>
      <c r="B4367">
        <v>680000</v>
      </c>
      <c r="C4367">
        <v>681000</v>
      </c>
      <c r="D4367">
        <v>2282</v>
      </c>
      <c r="E4367">
        <v>1</v>
      </c>
      <c r="F4367">
        <v>4</v>
      </c>
      <c r="G4367">
        <v>3</v>
      </c>
      <c r="H4367">
        <v>2</v>
      </c>
      <c r="I4367">
        <v>2</v>
      </c>
      <c r="J4367">
        <v>2</v>
      </c>
      <c r="K4367">
        <v>1987</v>
      </c>
      <c r="L4367">
        <v>33498</v>
      </c>
      <c r="M4367">
        <f t="shared" si="340"/>
        <v>-1000</v>
      </c>
      <c r="N4367">
        <f t="shared" si="341"/>
        <v>-1.4705882352941176E-3</v>
      </c>
      <c r="O4367">
        <f t="shared" si="342"/>
        <v>298.42243645924628</v>
      </c>
      <c r="P4367">
        <f t="shared" ca="1" si="343"/>
        <v>2020</v>
      </c>
      <c r="Q4367" t="str">
        <f t="shared" si="344"/>
        <v>Large</v>
      </c>
    </row>
    <row r="4368" spans="1:17" x14ac:dyDescent="0.3">
      <c r="A4368" t="s">
        <v>17</v>
      </c>
      <c r="B4368">
        <v>81000</v>
      </c>
      <c r="C4368">
        <v>80000</v>
      </c>
      <c r="D4368">
        <v>411</v>
      </c>
      <c r="E4368">
        <v>1</v>
      </c>
      <c r="F4368">
        <v>1</v>
      </c>
      <c r="G4368">
        <v>1</v>
      </c>
      <c r="H4368">
        <v>1</v>
      </c>
      <c r="I4368">
        <v>1</v>
      </c>
      <c r="J4368">
        <v>0</v>
      </c>
      <c r="K4368">
        <v>1993</v>
      </c>
      <c r="L4368">
        <v>34974</v>
      </c>
      <c r="M4368">
        <f t="shared" si="340"/>
        <v>1000</v>
      </c>
      <c r="N4368">
        <f t="shared" si="341"/>
        <v>1.2345679012345678E-2</v>
      </c>
      <c r="O4368">
        <f t="shared" si="342"/>
        <v>194.64720194647202</v>
      </c>
      <c r="P4368">
        <f t="shared" ca="1" si="343"/>
        <v>2020</v>
      </c>
      <c r="Q4368" t="str">
        <f t="shared" si="344"/>
        <v>small</v>
      </c>
    </row>
    <row r="4369" spans="1:17" x14ac:dyDescent="0.3">
      <c r="A4369" t="s">
        <v>12</v>
      </c>
      <c r="B4369">
        <v>240000</v>
      </c>
      <c r="C4369">
        <v>245000</v>
      </c>
      <c r="D4369">
        <v>1484</v>
      </c>
      <c r="E4369">
        <v>1</v>
      </c>
      <c r="F4369">
        <v>3</v>
      </c>
      <c r="G4369">
        <v>2</v>
      </c>
      <c r="H4369">
        <v>2</v>
      </c>
      <c r="I4369">
        <v>2</v>
      </c>
      <c r="J4369">
        <v>0</v>
      </c>
      <c r="K4369">
        <v>2020</v>
      </c>
      <c r="L4369">
        <v>32506</v>
      </c>
      <c r="M4369">
        <f t="shared" si="340"/>
        <v>-5000</v>
      </c>
      <c r="N4369">
        <f t="shared" si="341"/>
        <v>-2.0833333333333332E-2</v>
      </c>
      <c r="O4369">
        <f t="shared" si="342"/>
        <v>165.09433962264151</v>
      </c>
      <c r="P4369">
        <f t="shared" ca="1" si="343"/>
        <v>2020</v>
      </c>
      <c r="Q4369" t="str">
        <f t="shared" si="344"/>
        <v>Medium</v>
      </c>
    </row>
    <row r="4370" spans="1:17" x14ac:dyDescent="0.3">
      <c r="A4370" t="s">
        <v>14</v>
      </c>
      <c r="B4370">
        <v>354000</v>
      </c>
      <c r="C4370">
        <v>345000</v>
      </c>
      <c r="D4370">
        <v>1427</v>
      </c>
      <c r="E4370">
        <v>2</v>
      </c>
      <c r="F4370">
        <v>3</v>
      </c>
      <c r="G4370">
        <v>3</v>
      </c>
      <c r="H4370">
        <v>2</v>
      </c>
      <c r="I4370">
        <v>2</v>
      </c>
      <c r="J4370">
        <v>1</v>
      </c>
      <c r="K4370">
        <v>2002</v>
      </c>
      <c r="L4370">
        <v>33417</v>
      </c>
      <c r="M4370">
        <f t="shared" si="340"/>
        <v>9000</v>
      </c>
      <c r="N4370">
        <f t="shared" si="341"/>
        <v>2.5423728813559324E-2</v>
      </c>
      <c r="O4370">
        <f t="shared" si="342"/>
        <v>241.76594253679048</v>
      </c>
      <c r="P4370">
        <f t="shared" ca="1" si="343"/>
        <v>2020</v>
      </c>
      <c r="Q4370" t="str">
        <f t="shared" si="344"/>
        <v>Medium</v>
      </c>
    </row>
    <row r="4371" spans="1:17" x14ac:dyDescent="0.3">
      <c r="A4371" t="s">
        <v>17</v>
      </c>
      <c r="B4371">
        <v>52000</v>
      </c>
      <c r="C4371">
        <v>48000</v>
      </c>
      <c r="D4371">
        <v>1144</v>
      </c>
      <c r="E4371">
        <v>1</v>
      </c>
      <c r="F4371">
        <v>2</v>
      </c>
      <c r="G4371">
        <v>2</v>
      </c>
      <c r="H4371">
        <v>2</v>
      </c>
      <c r="I4371">
        <v>2</v>
      </c>
      <c r="J4371">
        <v>0</v>
      </c>
      <c r="K4371">
        <v>1987</v>
      </c>
      <c r="L4371">
        <v>32724</v>
      </c>
      <c r="M4371">
        <f t="shared" si="340"/>
        <v>4000</v>
      </c>
      <c r="N4371">
        <f t="shared" si="341"/>
        <v>7.6923076923076927E-2</v>
      </c>
      <c r="O4371">
        <f t="shared" si="342"/>
        <v>41.95804195804196</v>
      </c>
      <c r="P4371">
        <f t="shared" ca="1" si="343"/>
        <v>2020</v>
      </c>
      <c r="Q4371" t="str">
        <f t="shared" si="344"/>
        <v>Medium</v>
      </c>
    </row>
    <row r="4372" spans="1:17" x14ac:dyDescent="0.3">
      <c r="A4372" t="s">
        <v>12</v>
      </c>
      <c r="B4372">
        <v>184990</v>
      </c>
      <c r="C4372">
        <v>180000</v>
      </c>
      <c r="D4372">
        <v>2096</v>
      </c>
      <c r="E4372">
        <v>1</v>
      </c>
      <c r="F4372">
        <v>2</v>
      </c>
      <c r="G4372">
        <v>2</v>
      </c>
      <c r="H4372">
        <v>2</v>
      </c>
      <c r="I4372">
        <v>2</v>
      </c>
      <c r="J4372">
        <v>0</v>
      </c>
      <c r="K4372">
        <v>1974</v>
      </c>
      <c r="L4372">
        <v>33917</v>
      </c>
      <c r="M4372">
        <f t="shared" si="340"/>
        <v>4990</v>
      </c>
      <c r="N4372">
        <f t="shared" si="341"/>
        <v>2.6974431050327045E-2</v>
      </c>
      <c r="O4372">
        <f t="shared" si="342"/>
        <v>85.877862595419842</v>
      </c>
      <c r="P4372">
        <f t="shared" ca="1" si="343"/>
        <v>2020</v>
      </c>
      <c r="Q4372" t="str">
        <f t="shared" si="344"/>
        <v>Large</v>
      </c>
    </row>
    <row r="4373" spans="1:17" x14ac:dyDescent="0.3">
      <c r="A4373" t="s">
        <v>14</v>
      </c>
      <c r="B4373">
        <v>239000</v>
      </c>
      <c r="C4373">
        <v>225000</v>
      </c>
      <c r="D4373">
        <v>1429</v>
      </c>
      <c r="E4373">
        <v>2</v>
      </c>
      <c r="F4373">
        <v>3</v>
      </c>
      <c r="G4373">
        <v>3</v>
      </c>
      <c r="H4373">
        <v>2</v>
      </c>
      <c r="I4373">
        <v>2</v>
      </c>
      <c r="J4373">
        <v>1</v>
      </c>
      <c r="K4373">
        <v>2024</v>
      </c>
      <c r="L4373">
        <v>32210</v>
      </c>
      <c r="M4373">
        <f t="shared" si="340"/>
        <v>14000</v>
      </c>
      <c r="N4373">
        <f t="shared" si="341"/>
        <v>5.8577405857740586E-2</v>
      </c>
      <c r="O4373">
        <f t="shared" si="342"/>
        <v>157.45276417074876</v>
      </c>
      <c r="P4373">
        <f t="shared" ca="1" si="343"/>
        <v>2020</v>
      </c>
      <c r="Q4373" t="str">
        <f t="shared" si="344"/>
        <v>Medium</v>
      </c>
    </row>
    <row r="4374" spans="1:17" x14ac:dyDescent="0.3">
      <c r="A4374" t="s">
        <v>14</v>
      </c>
      <c r="B4374">
        <v>224990</v>
      </c>
      <c r="C4374">
        <v>239990</v>
      </c>
      <c r="D4374">
        <v>1220</v>
      </c>
      <c r="E4374">
        <v>2</v>
      </c>
      <c r="F4374">
        <v>2</v>
      </c>
      <c r="G4374">
        <v>3</v>
      </c>
      <c r="H4374">
        <v>2</v>
      </c>
      <c r="I4374">
        <v>2</v>
      </c>
      <c r="J4374">
        <v>1</v>
      </c>
      <c r="K4374">
        <v>2026</v>
      </c>
      <c r="L4374">
        <v>32218</v>
      </c>
      <c r="M4374">
        <f t="shared" si="340"/>
        <v>-15000</v>
      </c>
      <c r="N4374">
        <f t="shared" si="341"/>
        <v>-6.6669629761322721E-2</v>
      </c>
      <c r="O4374">
        <f t="shared" si="342"/>
        <v>196.71311475409837</v>
      </c>
      <c r="P4374">
        <f t="shared" ca="1" si="343"/>
        <v>2020</v>
      </c>
      <c r="Q4374" t="str">
        <f t="shared" si="344"/>
        <v>Medium</v>
      </c>
    </row>
    <row r="4375" spans="1:17" x14ac:dyDescent="0.3">
      <c r="A4375" t="s">
        <v>12</v>
      </c>
      <c r="B4375">
        <v>485000</v>
      </c>
      <c r="C4375">
        <v>485000</v>
      </c>
      <c r="D4375">
        <v>1214</v>
      </c>
      <c r="E4375">
        <v>1</v>
      </c>
      <c r="F4375">
        <v>3</v>
      </c>
      <c r="G4375">
        <v>2</v>
      </c>
      <c r="H4375">
        <v>2</v>
      </c>
      <c r="I4375">
        <v>2</v>
      </c>
      <c r="J4375">
        <v>2</v>
      </c>
      <c r="K4375">
        <v>2026</v>
      </c>
      <c r="L4375">
        <v>34120</v>
      </c>
      <c r="M4375">
        <f t="shared" si="340"/>
        <v>0</v>
      </c>
      <c r="N4375">
        <f t="shared" si="341"/>
        <v>0</v>
      </c>
      <c r="O4375">
        <f t="shared" si="342"/>
        <v>399.50576606260296</v>
      </c>
      <c r="P4375">
        <f t="shared" ca="1" si="343"/>
        <v>2020</v>
      </c>
      <c r="Q4375" t="str">
        <f t="shared" si="344"/>
        <v>Medium</v>
      </c>
    </row>
    <row r="4376" spans="1:17" x14ac:dyDescent="0.3">
      <c r="A4376" t="s">
        <v>12</v>
      </c>
      <c r="B4376">
        <v>299000</v>
      </c>
      <c r="C4376">
        <v>279000</v>
      </c>
      <c r="D4376">
        <v>1050</v>
      </c>
      <c r="E4376">
        <v>1</v>
      </c>
      <c r="F4376">
        <v>2</v>
      </c>
      <c r="G4376">
        <v>1</v>
      </c>
      <c r="H4376">
        <v>1</v>
      </c>
      <c r="I4376">
        <v>1</v>
      </c>
      <c r="J4376">
        <v>0</v>
      </c>
      <c r="K4376">
        <v>1955</v>
      </c>
      <c r="L4376">
        <v>33401</v>
      </c>
      <c r="M4376">
        <f t="shared" si="340"/>
        <v>20000</v>
      </c>
      <c r="N4376">
        <f t="shared" si="341"/>
        <v>6.6889632107023408E-2</v>
      </c>
      <c r="O4376">
        <f t="shared" si="342"/>
        <v>265.71428571428572</v>
      </c>
      <c r="P4376">
        <f t="shared" ca="1" si="343"/>
        <v>2020</v>
      </c>
      <c r="Q4376" t="str">
        <f t="shared" si="344"/>
        <v>Medium</v>
      </c>
    </row>
    <row r="4377" spans="1:17" x14ac:dyDescent="0.3">
      <c r="A4377" t="s">
        <v>12</v>
      </c>
      <c r="B4377">
        <v>469900</v>
      </c>
      <c r="C4377">
        <v>435000</v>
      </c>
      <c r="D4377">
        <v>1159</v>
      </c>
      <c r="E4377">
        <v>1</v>
      </c>
      <c r="F4377">
        <v>3</v>
      </c>
      <c r="G4377">
        <v>2</v>
      </c>
      <c r="H4377">
        <v>2</v>
      </c>
      <c r="I4377">
        <v>2</v>
      </c>
      <c r="J4377">
        <v>0</v>
      </c>
      <c r="K4377">
        <v>2006</v>
      </c>
      <c r="L4377">
        <v>33157</v>
      </c>
      <c r="M4377">
        <f t="shared" si="340"/>
        <v>34900</v>
      </c>
      <c r="N4377">
        <f t="shared" si="341"/>
        <v>7.4271121515216004E-2</v>
      </c>
      <c r="O4377">
        <f t="shared" si="342"/>
        <v>375.32355478861086</v>
      </c>
      <c r="P4377">
        <f t="shared" ca="1" si="343"/>
        <v>2020</v>
      </c>
      <c r="Q4377" t="str">
        <f t="shared" si="344"/>
        <v>Medium</v>
      </c>
    </row>
    <row r="4378" spans="1:17" x14ac:dyDescent="0.3">
      <c r="A4378" t="s">
        <v>12</v>
      </c>
      <c r="B4378">
        <v>389900</v>
      </c>
      <c r="C4378">
        <v>389900</v>
      </c>
      <c r="D4378">
        <v>2446</v>
      </c>
      <c r="E4378">
        <v>2</v>
      </c>
      <c r="F4378">
        <v>5</v>
      </c>
      <c r="G4378">
        <v>3</v>
      </c>
      <c r="H4378">
        <v>2</v>
      </c>
      <c r="I4378">
        <v>2</v>
      </c>
      <c r="J4378">
        <v>2</v>
      </c>
      <c r="K4378">
        <v>2024</v>
      </c>
      <c r="L4378">
        <v>32219</v>
      </c>
      <c r="M4378">
        <f t="shared" si="340"/>
        <v>0</v>
      </c>
      <c r="N4378">
        <f t="shared" si="341"/>
        <v>0</v>
      </c>
      <c r="O4378">
        <f t="shared" si="342"/>
        <v>159.40310711365495</v>
      </c>
      <c r="P4378">
        <f t="shared" ca="1" si="343"/>
        <v>2020</v>
      </c>
      <c r="Q4378" t="str">
        <f t="shared" si="344"/>
        <v>Large</v>
      </c>
    </row>
    <row r="4379" spans="1:17" x14ac:dyDescent="0.3">
      <c r="A4379" t="s">
        <v>14</v>
      </c>
      <c r="B4379">
        <v>342630</v>
      </c>
      <c r="C4379">
        <v>342630</v>
      </c>
      <c r="D4379">
        <v>1808</v>
      </c>
      <c r="E4379">
        <v>2</v>
      </c>
      <c r="F4379">
        <v>3</v>
      </c>
      <c r="G4379">
        <v>3</v>
      </c>
      <c r="H4379">
        <v>2</v>
      </c>
      <c r="I4379">
        <v>2</v>
      </c>
      <c r="J4379">
        <v>2</v>
      </c>
      <c r="K4379">
        <v>2025</v>
      </c>
      <c r="L4379">
        <v>34982</v>
      </c>
      <c r="M4379">
        <f t="shared" si="340"/>
        <v>0</v>
      </c>
      <c r="N4379">
        <f t="shared" si="341"/>
        <v>0</v>
      </c>
      <c r="O4379">
        <f t="shared" si="342"/>
        <v>189.50774336283186</v>
      </c>
      <c r="P4379">
        <f t="shared" ca="1" si="343"/>
        <v>2020</v>
      </c>
      <c r="Q4379" t="str">
        <f t="shared" si="344"/>
        <v>Medium</v>
      </c>
    </row>
    <row r="4380" spans="1:17" x14ac:dyDescent="0.3">
      <c r="A4380" t="s">
        <v>12</v>
      </c>
      <c r="B4380">
        <v>679097</v>
      </c>
      <c r="C4380">
        <v>647585</v>
      </c>
      <c r="D4380">
        <v>2536</v>
      </c>
      <c r="E4380">
        <v>1</v>
      </c>
      <c r="F4380">
        <v>4</v>
      </c>
      <c r="G4380">
        <v>3</v>
      </c>
      <c r="H4380">
        <v>2</v>
      </c>
      <c r="I4380">
        <v>2</v>
      </c>
      <c r="J4380">
        <v>2</v>
      </c>
      <c r="K4380">
        <v>2025</v>
      </c>
      <c r="L4380">
        <v>32407</v>
      </c>
      <c r="M4380">
        <f t="shared" si="340"/>
        <v>31512</v>
      </c>
      <c r="N4380">
        <f t="shared" si="341"/>
        <v>4.6402796654969762E-2</v>
      </c>
      <c r="O4380">
        <f t="shared" si="342"/>
        <v>255.35686119873816</v>
      </c>
      <c r="P4380">
        <f t="shared" ca="1" si="343"/>
        <v>2020</v>
      </c>
      <c r="Q4380" t="str">
        <f t="shared" si="344"/>
        <v>Large</v>
      </c>
    </row>
    <row r="4381" spans="1:17" x14ac:dyDescent="0.3">
      <c r="A4381" t="s">
        <v>12</v>
      </c>
      <c r="B4381">
        <v>334900</v>
      </c>
      <c r="C4381">
        <v>318000</v>
      </c>
      <c r="D4381">
        <v>1310</v>
      </c>
      <c r="E4381">
        <v>1</v>
      </c>
      <c r="F4381">
        <v>3</v>
      </c>
      <c r="G4381">
        <v>2</v>
      </c>
      <c r="H4381">
        <v>2</v>
      </c>
      <c r="I4381">
        <v>2</v>
      </c>
      <c r="J4381">
        <v>2</v>
      </c>
      <c r="K4381">
        <v>2026</v>
      </c>
      <c r="L4381">
        <v>33991</v>
      </c>
      <c r="M4381">
        <f t="shared" si="340"/>
        <v>16900</v>
      </c>
      <c r="N4381">
        <f t="shared" si="341"/>
        <v>5.046282472379815E-2</v>
      </c>
      <c r="O4381">
        <f t="shared" si="342"/>
        <v>242.74809160305344</v>
      </c>
      <c r="P4381">
        <f t="shared" ca="1" si="343"/>
        <v>2020</v>
      </c>
      <c r="Q4381" t="str">
        <f t="shared" si="344"/>
        <v>Medium</v>
      </c>
    </row>
    <row r="4382" spans="1:17" x14ac:dyDescent="0.3">
      <c r="A4382" t="s">
        <v>12</v>
      </c>
      <c r="B4382">
        <v>249900</v>
      </c>
      <c r="C4382">
        <v>239000</v>
      </c>
      <c r="D4382">
        <v>1444</v>
      </c>
      <c r="E4382">
        <v>1</v>
      </c>
      <c r="F4382">
        <v>3</v>
      </c>
      <c r="G4382">
        <v>2</v>
      </c>
      <c r="H4382">
        <v>2</v>
      </c>
      <c r="I4382">
        <v>2</v>
      </c>
      <c r="J4382">
        <v>2</v>
      </c>
      <c r="K4382">
        <v>2006</v>
      </c>
      <c r="L4382">
        <v>33993</v>
      </c>
      <c r="M4382">
        <f t="shared" si="340"/>
        <v>10900</v>
      </c>
      <c r="N4382">
        <f t="shared" si="341"/>
        <v>4.3617446978791517E-2</v>
      </c>
      <c r="O4382">
        <f t="shared" si="342"/>
        <v>165.51246537396122</v>
      </c>
      <c r="P4382">
        <f t="shared" ca="1" si="343"/>
        <v>2020</v>
      </c>
      <c r="Q4382" t="str">
        <f t="shared" si="344"/>
        <v>Medium</v>
      </c>
    </row>
    <row r="4383" spans="1:17" x14ac:dyDescent="0.3">
      <c r="A4383" t="s">
        <v>13</v>
      </c>
      <c r="B4383">
        <v>165000</v>
      </c>
      <c r="C4383">
        <v>155000</v>
      </c>
      <c r="D4383">
        <v>720</v>
      </c>
      <c r="E4383">
        <v>1</v>
      </c>
      <c r="F4383">
        <v>1</v>
      </c>
      <c r="G4383">
        <v>1</v>
      </c>
      <c r="H4383">
        <v>1</v>
      </c>
      <c r="I4383">
        <v>1</v>
      </c>
      <c r="J4383">
        <v>1</v>
      </c>
      <c r="K4383">
        <v>1969</v>
      </c>
      <c r="L4383">
        <v>33020</v>
      </c>
      <c r="M4383">
        <f t="shared" si="340"/>
        <v>10000</v>
      </c>
      <c r="N4383">
        <f t="shared" si="341"/>
        <v>6.0606060606060608E-2</v>
      </c>
      <c r="O4383">
        <f t="shared" si="342"/>
        <v>215.27777777777777</v>
      </c>
      <c r="P4383">
        <f t="shared" ca="1" si="343"/>
        <v>2020</v>
      </c>
      <c r="Q4383" t="str">
        <f t="shared" si="344"/>
        <v>small</v>
      </c>
    </row>
    <row r="4384" spans="1:17" x14ac:dyDescent="0.3">
      <c r="A4384" t="s">
        <v>12</v>
      </c>
      <c r="B4384">
        <v>269990</v>
      </c>
      <c r="C4384">
        <v>268500</v>
      </c>
      <c r="D4384">
        <v>1240</v>
      </c>
      <c r="E4384">
        <v>1</v>
      </c>
      <c r="F4384">
        <v>3</v>
      </c>
      <c r="G4384">
        <v>2</v>
      </c>
      <c r="H4384">
        <v>2</v>
      </c>
      <c r="I4384">
        <v>2</v>
      </c>
      <c r="J4384">
        <v>2</v>
      </c>
      <c r="K4384">
        <v>2025</v>
      </c>
      <c r="L4384">
        <v>33976</v>
      </c>
      <c r="M4384">
        <f t="shared" si="340"/>
        <v>1490</v>
      </c>
      <c r="N4384">
        <f t="shared" si="341"/>
        <v>5.5187229156635435E-3</v>
      </c>
      <c r="O4384">
        <f t="shared" si="342"/>
        <v>216.53225806451613</v>
      </c>
      <c r="P4384">
        <f t="shared" ca="1" si="343"/>
        <v>2020</v>
      </c>
      <c r="Q4384" t="str">
        <f t="shared" si="344"/>
        <v>Medium</v>
      </c>
    </row>
    <row r="4385" spans="1:17" x14ac:dyDescent="0.3">
      <c r="A4385" t="s">
        <v>12</v>
      </c>
      <c r="B4385">
        <v>425000</v>
      </c>
      <c r="C4385">
        <v>371000</v>
      </c>
      <c r="D4385">
        <v>2145</v>
      </c>
      <c r="E4385">
        <v>1</v>
      </c>
      <c r="F4385">
        <v>2</v>
      </c>
      <c r="G4385">
        <v>2</v>
      </c>
      <c r="H4385">
        <v>2</v>
      </c>
      <c r="I4385">
        <v>2</v>
      </c>
      <c r="J4385">
        <v>2</v>
      </c>
      <c r="K4385">
        <v>2001</v>
      </c>
      <c r="L4385">
        <v>33928</v>
      </c>
      <c r="M4385">
        <f t="shared" si="340"/>
        <v>54000</v>
      </c>
      <c r="N4385">
        <f t="shared" si="341"/>
        <v>0.12705882352941175</v>
      </c>
      <c r="O4385">
        <f t="shared" si="342"/>
        <v>172.96037296037295</v>
      </c>
      <c r="P4385">
        <f t="shared" ca="1" si="343"/>
        <v>2020</v>
      </c>
      <c r="Q4385" t="str">
        <f t="shared" si="344"/>
        <v>Large</v>
      </c>
    </row>
    <row r="4386" spans="1:17" x14ac:dyDescent="0.3">
      <c r="A4386" t="s">
        <v>17</v>
      </c>
      <c r="B4386">
        <v>249900</v>
      </c>
      <c r="C4386">
        <v>249900</v>
      </c>
      <c r="D4386">
        <v>1600</v>
      </c>
      <c r="E4386">
        <v>1</v>
      </c>
      <c r="F4386">
        <v>4</v>
      </c>
      <c r="G4386">
        <v>2</v>
      </c>
      <c r="H4386">
        <v>2</v>
      </c>
      <c r="I4386">
        <v>2</v>
      </c>
      <c r="J4386">
        <v>0</v>
      </c>
      <c r="K4386">
        <v>2026</v>
      </c>
      <c r="L4386">
        <v>32060</v>
      </c>
      <c r="M4386">
        <f t="shared" si="340"/>
        <v>0</v>
      </c>
      <c r="N4386">
        <f t="shared" si="341"/>
        <v>0</v>
      </c>
      <c r="O4386">
        <f t="shared" si="342"/>
        <v>156.1875</v>
      </c>
      <c r="P4386">
        <f t="shared" ca="1" si="343"/>
        <v>2020</v>
      </c>
      <c r="Q4386" t="str">
        <f t="shared" si="344"/>
        <v>Medium</v>
      </c>
    </row>
    <row r="4387" spans="1:17" x14ac:dyDescent="0.3">
      <c r="A4387" t="s">
        <v>12</v>
      </c>
      <c r="B4387">
        <v>319000</v>
      </c>
      <c r="C4387">
        <v>309000</v>
      </c>
      <c r="D4387">
        <v>1585</v>
      </c>
      <c r="E4387">
        <v>1</v>
      </c>
      <c r="F4387">
        <v>3</v>
      </c>
      <c r="G4387">
        <v>2</v>
      </c>
      <c r="H4387">
        <v>2</v>
      </c>
      <c r="I4387">
        <v>2</v>
      </c>
      <c r="J4387">
        <v>2</v>
      </c>
      <c r="K4387">
        <v>2002</v>
      </c>
      <c r="L4387">
        <v>33991</v>
      </c>
      <c r="M4387">
        <f t="shared" si="340"/>
        <v>10000</v>
      </c>
      <c r="N4387">
        <f t="shared" si="341"/>
        <v>3.1347962382445138E-2</v>
      </c>
      <c r="O4387">
        <f t="shared" si="342"/>
        <v>194.95268138801262</v>
      </c>
      <c r="P4387">
        <f t="shared" ca="1" si="343"/>
        <v>2020</v>
      </c>
      <c r="Q4387" t="str">
        <f t="shared" si="344"/>
        <v>Medium</v>
      </c>
    </row>
    <row r="4388" spans="1:17" x14ac:dyDescent="0.3">
      <c r="A4388" t="s">
        <v>12</v>
      </c>
      <c r="B4388">
        <v>650000</v>
      </c>
      <c r="C4388">
        <v>600000</v>
      </c>
      <c r="D4388">
        <v>2536</v>
      </c>
      <c r="E4388">
        <v>1</v>
      </c>
      <c r="F4388">
        <v>3</v>
      </c>
      <c r="G4388">
        <v>3</v>
      </c>
      <c r="H4388">
        <v>3</v>
      </c>
      <c r="I4388">
        <v>3</v>
      </c>
      <c r="J4388">
        <v>2</v>
      </c>
      <c r="K4388">
        <v>1958</v>
      </c>
      <c r="L4388">
        <v>33901</v>
      </c>
      <c r="M4388">
        <f t="shared" si="340"/>
        <v>50000</v>
      </c>
      <c r="N4388">
        <f t="shared" si="341"/>
        <v>7.6923076923076927E-2</v>
      </c>
      <c r="O4388">
        <f t="shared" si="342"/>
        <v>236.59305993690853</v>
      </c>
      <c r="P4388">
        <f t="shared" ca="1" si="343"/>
        <v>2020</v>
      </c>
      <c r="Q4388" t="str">
        <f t="shared" si="344"/>
        <v>Large</v>
      </c>
    </row>
    <row r="4389" spans="1:17" x14ac:dyDescent="0.3">
      <c r="A4389" t="s">
        <v>12</v>
      </c>
      <c r="B4389">
        <v>359990</v>
      </c>
      <c r="C4389">
        <v>350000</v>
      </c>
      <c r="D4389">
        <v>1238</v>
      </c>
      <c r="E4389">
        <v>1</v>
      </c>
      <c r="F4389">
        <v>3</v>
      </c>
      <c r="G4389">
        <v>2</v>
      </c>
      <c r="H4389">
        <v>2</v>
      </c>
      <c r="I4389">
        <v>2</v>
      </c>
      <c r="J4389">
        <v>1</v>
      </c>
      <c r="K4389">
        <v>1986</v>
      </c>
      <c r="L4389">
        <v>32068</v>
      </c>
      <c r="M4389">
        <f t="shared" si="340"/>
        <v>9990</v>
      </c>
      <c r="N4389">
        <f t="shared" si="341"/>
        <v>2.7750770854745966E-2</v>
      </c>
      <c r="O4389">
        <f t="shared" si="342"/>
        <v>282.71405492730207</v>
      </c>
      <c r="P4389">
        <f t="shared" ca="1" si="343"/>
        <v>2020</v>
      </c>
      <c r="Q4389" t="str">
        <f t="shared" si="344"/>
        <v>Medium</v>
      </c>
    </row>
    <row r="4390" spans="1:17" x14ac:dyDescent="0.3">
      <c r="A4390" t="s">
        <v>12</v>
      </c>
      <c r="B4390">
        <v>540000</v>
      </c>
      <c r="C4390">
        <v>540000</v>
      </c>
      <c r="D4390">
        <v>1980</v>
      </c>
      <c r="E4390">
        <v>1</v>
      </c>
      <c r="F4390">
        <v>4</v>
      </c>
      <c r="G4390">
        <v>2</v>
      </c>
      <c r="H4390">
        <v>2</v>
      </c>
      <c r="I4390">
        <v>2</v>
      </c>
      <c r="J4390">
        <v>3</v>
      </c>
      <c r="K4390">
        <v>1998</v>
      </c>
      <c r="L4390">
        <v>32771</v>
      </c>
      <c r="M4390">
        <f t="shared" si="340"/>
        <v>0</v>
      </c>
      <c r="N4390">
        <f t="shared" si="341"/>
        <v>0</v>
      </c>
      <c r="O4390">
        <f t="shared" si="342"/>
        <v>272.72727272727275</v>
      </c>
      <c r="P4390">
        <f t="shared" ca="1" si="343"/>
        <v>2020</v>
      </c>
      <c r="Q4390" t="str">
        <f t="shared" si="344"/>
        <v>Medium</v>
      </c>
    </row>
    <row r="4391" spans="1:17" x14ac:dyDescent="0.3">
      <c r="A4391" t="s">
        <v>12</v>
      </c>
      <c r="B4391">
        <v>425000</v>
      </c>
      <c r="C4391">
        <v>440000</v>
      </c>
      <c r="D4391">
        <v>1335</v>
      </c>
      <c r="E4391">
        <v>1</v>
      </c>
      <c r="F4391">
        <v>3</v>
      </c>
      <c r="G4391">
        <v>2</v>
      </c>
      <c r="H4391">
        <v>2</v>
      </c>
      <c r="I4391">
        <v>2</v>
      </c>
      <c r="J4391">
        <v>2</v>
      </c>
      <c r="K4391">
        <v>1995</v>
      </c>
      <c r="L4391">
        <v>33461</v>
      </c>
      <c r="M4391">
        <f t="shared" si="340"/>
        <v>-15000</v>
      </c>
      <c r="N4391">
        <f t="shared" si="341"/>
        <v>-3.5294117647058823E-2</v>
      </c>
      <c r="O4391">
        <f t="shared" si="342"/>
        <v>329.58801498127343</v>
      </c>
      <c r="P4391">
        <f t="shared" ca="1" si="343"/>
        <v>2020</v>
      </c>
      <c r="Q4391" t="str">
        <f t="shared" si="344"/>
        <v>Medium</v>
      </c>
    </row>
    <row r="4392" spans="1:17" x14ac:dyDescent="0.3">
      <c r="A4392" t="s">
        <v>13</v>
      </c>
      <c r="B4392">
        <v>79000</v>
      </c>
      <c r="C4392">
        <v>69000</v>
      </c>
      <c r="D4392">
        <v>760</v>
      </c>
      <c r="E4392">
        <v>2</v>
      </c>
      <c r="F4392">
        <v>1</v>
      </c>
      <c r="G4392">
        <v>2</v>
      </c>
      <c r="H4392">
        <v>1</v>
      </c>
      <c r="I4392">
        <v>1</v>
      </c>
      <c r="J4392">
        <v>0</v>
      </c>
      <c r="K4392">
        <v>1979</v>
      </c>
      <c r="L4392">
        <v>33484</v>
      </c>
      <c r="M4392">
        <f t="shared" si="340"/>
        <v>10000</v>
      </c>
      <c r="N4392">
        <f t="shared" si="341"/>
        <v>0.12658227848101267</v>
      </c>
      <c r="O4392">
        <f t="shared" si="342"/>
        <v>90.78947368421052</v>
      </c>
      <c r="P4392">
        <f t="shared" ca="1" si="343"/>
        <v>2020</v>
      </c>
      <c r="Q4392" t="str">
        <f t="shared" si="344"/>
        <v>small</v>
      </c>
    </row>
    <row r="4393" spans="1:17" x14ac:dyDescent="0.3">
      <c r="A4393" t="s">
        <v>13</v>
      </c>
      <c r="B4393">
        <v>490000</v>
      </c>
      <c r="C4393">
        <v>450000</v>
      </c>
      <c r="D4393">
        <v>510</v>
      </c>
      <c r="E4393">
        <v>1</v>
      </c>
      <c r="F4393">
        <v>1</v>
      </c>
      <c r="G4393">
        <v>1</v>
      </c>
      <c r="H4393">
        <v>1</v>
      </c>
      <c r="I4393">
        <v>1</v>
      </c>
      <c r="J4393">
        <v>0</v>
      </c>
      <c r="K4393">
        <v>1937</v>
      </c>
      <c r="L4393">
        <v>33139</v>
      </c>
      <c r="M4393">
        <f t="shared" si="340"/>
        <v>40000</v>
      </c>
      <c r="N4393">
        <f t="shared" si="341"/>
        <v>8.1632653061224483E-2</v>
      </c>
      <c r="O4393">
        <f t="shared" si="342"/>
        <v>882.35294117647061</v>
      </c>
      <c r="P4393">
        <f t="shared" ca="1" si="343"/>
        <v>2020</v>
      </c>
      <c r="Q4393" t="str">
        <f t="shared" si="344"/>
        <v>small</v>
      </c>
    </row>
    <row r="4394" spans="1:17" x14ac:dyDescent="0.3">
      <c r="A4394" t="s">
        <v>12</v>
      </c>
      <c r="B4394">
        <v>1500000</v>
      </c>
      <c r="C4394">
        <v>1300000</v>
      </c>
      <c r="D4394">
        <v>1666</v>
      </c>
      <c r="E4394">
        <v>1</v>
      </c>
      <c r="F4394">
        <v>3</v>
      </c>
      <c r="G4394">
        <v>1</v>
      </c>
      <c r="H4394">
        <v>1</v>
      </c>
      <c r="I4394">
        <v>1</v>
      </c>
      <c r="J4394">
        <v>1</v>
      </c>
      <c r="K4394">
        <v>1938</v>
      </c>
      <c r="L4394">
        <v>33137</v>
      </c>
      <c r="M4394">
        <f t="shared" si="340"/>
        <v>200000</v>
      </c>
      <c r="N4394">
        <f t="shared" si="341"/>
        <v>0.13333333333333333</v>
      </c>
      <c r="O4394">
        <f t="shared" si="342"/>
        <v>780.31212484994001</v>
      </c>
      <c r="P4394">
        <f t="shared" ca="1" si="343"/>
        <v>2020</v>
      </c>
      <c r="Q4394" t="str">
        <f t="shared" si="344"/>
        <v>Medium</v>
      </c>
    </row>
    <row r="4395" spans="1:17" x14ac:dyDescent="0.3">
      <c r="A4395" t="s">
        <v>12</v>
      </c>
      <c r="B4395">
        <v>314990</v>
      </c>
      <c r="C4395">
        <v>312250</v>
      </c>
      <c r="D4395">
        <v>1650</v>
      </c>
      <c r="E4395">
        <v>1</v>
      </c>
      <c r="F4395">
        <v>4</v>
      </c>
      <c r="G4395">
        <v>2</v>
      </c>
      <c r="H4395">
        <v>2</v>
      </c>
      <c r="I4395">
        <v>2</v>
      </c>
      <c r="J4395">
        <v>2</v>
      </c>
      <c r="K4395">
        <v>2026</v>
      </c>
      <c r="L4395">
        <v>33976</v>
      </c>
      <c r="M4395">
        <f t="shared" si="340"/>
        <v>2740</v>
      </c>
      <c r="N4395">
        <f t="shared" si="341"/>
        <v>8.6986888472649921E-3</v>
      </c>
      <c r="O4395">
        <f t="shared" si="342"/>
        <v>189.24242424242425</v>
      </c>
      <c r="P4395">
        <f t="shared" ca="1" si="343"/>
        <v>2020</v>
      </c>
      <c r="Q4395" t="str">
        <f t="shared" si="344"/>
        <v>Medium</v>
      </c>
    </row>
    <row r="4396" spans="1:17" x14ac:dyDescent="0.3">
      <c r="A4396" t="s">
        <v>12</v>
      </c>
      <c r="B4396">
        <v>385000</v>
      </c>
      <c r="C4396">
        <v>390000</v>
      </c>
      <c r="D4396">
        <v>1304</v>
      </c>
      <c r="E4396">
        <v>1</v>
      </c>
      <c r="F4396">
        <v>3</v>
      </c>
      <c r="G4396">
        <v>2</v>
      </c>
      <c r="H4396">
        <v>2</v>
      </c>
      <c r="I4396">
        <v>2</v>
      </c>
      <c r="J4396">
        <v>1</v>
      </c>
      <c r="K4396">
        <v>1979</v>
      </c>
      <c r="L4396">
        <v>32034</v>
      </c>
      <c r="M4396">
        <f t="shared" si="340"/>
        <v>-5000</v>
      </c>
      <c r="N4396">
        <f t="shared" si="341"/>
        <v>-1.2987012987012988E-2</v>
      </c>
      <c r="O4396">
        <f t="shared" si="342"/>
        <v>299.07975460122697</v>
      </c>
      <c r="P4396">
        <f t="shared" ca="1" si="343"/>
        <v>2020</v>
      </c>
      <c r="Q4396" t="str">
        <f t="shared" si="344"/>
        <v>Medium</v>
      </c>
    </row>
    <row r="4397" spans="1:17" x14ac:dyDescent="0.3">
      <c r="A4397" t="s">
        <v>12</v>
      </c>
      <c r="B4397">
        <v>165000</v>
      </c>
      <c r="C4397">
        <v>144000</v>
      </c>
      <c r="D4397">
        <v>1018</v>
      </c>
      <c r="E4397">
        <v>1</v>
      </c>
      <c r="F4397">
        <v>2</v>
      </c>
      <c r="G4397">
        <v>2</v>
      </c>
      <c r="H4397">
        <v>2</v>
      </c>
      <c r="I4397">
        <v>2</v>
      </c>
      <c r="J4397">
        <v>0</v>
      </c>
      <c r="K4397">
        <v>1988</v>
      </c>
      <c r="L4397">
        <v>32225</v>
      </c>
      <c r="M4397">
        <f t="shared" si="340"/>
        <v>21000</v>
      </c>
      <c r="N4397">
        <f t="shared" si="341"/>
        <v>0.12727272727272726</v>
      </c>
      <c r="O4397">
        <f t="shared" si="342"/>
        <v>141.45383104125736</v>
      </c>
      <c r="P4397">
        <f t="shared" ca="1" si="343"/>
        <v>2020</v>
      </c>
      <c r="Q4397" t="str">
        <f t="shared" si="344"/>
        <v>Medium</v>
      </c>
    </row>
    <row r="4398" spans="1:17" x14ac:dyDescent="0.3">
      <c r="A4398" t="s">
        <v>12</v>
      </c>
      <c r="B4398">
        <v>330000</v>
      </c>
      <c r="C4398">
        <v>320000</v>
      </c>
      <c r="D4398">
        <v>979</v>
      </c>
      <c r="E4398">
        <v>1</v>
      </c>
      <c r="F4398">
        <v>3</v>
      </c>
      <c r="G4398">
        <v>1</v>
      </c>
      <c r="H4398">
        <v>1</v>
      </c>
      <c r="I4398">
        <v>1</v>
      </c>
      <c r="J4398">
        <v>1</v>
      </c>
      <c r="K4398">
        <v>1948</v>
      </c>
      <c r="L4398">
        <v>32503</v>
      </c>
      <c r="M4398">
        <f t="shared" si="340"/>
        <v>10000</v>
      </c>
      <c r="N4398">
        <f t="shared" si="341"/>
        <v>3.0303030303030304E-2</v>
      </c>
      <c r="O4398">
        <f t="shared" si="342"/>
        <v>326.86414708886622</v>
      </c>
      <c r="P4398">
        <f t="shared" ca="1" si="343"/>
        <v>2020</v>
      </c>
      <c r="Q4398" t="str">
        <f t="shared" si="344"/>
        <v>small</v>
      </c>
    </row>
    <row r="4399" spans="1:17" x14ac:dyDescent="0.3">
      <c r="A4399" t="s">
        <v>12</v>
      </c>
      <c r="B4399">
        <v>395000</v>
      </c>
      <c r="C4399">
        <v>390000</v>
      </c>
      <c r="D4399">
        <v>1000</v>
      </c>
      <c r="E4399">
        <v>1</v>
      </c>
      <c r="F4399">
        <v>3</v>
      </c>
      <c r="G4399">
        <v>1</v>
      </c>
      <c r="H4399">
        <v>1</v>
      </c>
      <c r="I4399">
        <v>1</v>
      </c>
      <c r="J4399">
        <v>0</v>
      </c>
      <c r="K4399">
        <v>1959</v>
      </c>
      <c r="L4399">
        <v>33458</v>
      </c>
      <c r="M4399">
        <f t="shared" si="340"/>
        <v>5000</v>
      </c>
      <c r="N4399">
        <f t="shared" si="341"/>
        <v>1.2658227848101266E-2</v>
      </c>
      <c r="O4399">
        <f t="shared" si="342"/>
        <v>390</v>
      </c>
      <c r="P4399">
        <f t="shared" ca="1" si="343"/>
        <v>2020</v>
      </c>
      <c r="Q4399" t="str">
        <f t="shared" si="344"/>
        <v>Medium</v>
      </c>
    </row>
    <row r="4400" spans="1:17" x14ac:dyDescent="0.3">
      <c r="A4400" t="s">
        <v>13</v>
      </c>
      <c r="B4400">
        <v>340000</v>
      </c>
      <c r="C4400">
        <v>310000</v>
      </c>
      <c r="D4400">
        <v>704</v>
      </c>
      <c r="E4400">
        <v>1</v>
      </c>
      <c r="F4400">
        <v>1</v>
      </c>
      <c r="G4400">
        <v>1</v>
      </c>
      <c r="H4400">
        <v>1</v>
      </c>
      <c r="I4400">
        <v>1</v>
      </c>
      <c r="J4400">
        <v>1</v>
      </c>
      <c r="K4400">
        <v>2008</v>
      </c>
      <c r="L4400">
        <v>33130</v>
      </c>
      <c r="M4400">
        <f t="shared" si="340"/>
        <v>30000</v>
      </c>
      <c r="N4400">
        <f t="shared" si="341"/>
        <v>8.8235294117647065E-2</v>
      </c>
      <c r="O4400">
        <f t="shared" si="342"/>
        <v>440.34090909090907</v>
      </c>
      <c r="P4400">
        <f t="shared" ca="1" si="343"/>
        <v>2020</v>
      </c>
      <c r="Q4400" t="str">
        <f t="shared" si="344"/>
        <v>small</v>
      </c>
    </row>
    <row r="4401" spans="1:17" x14ac:dyDescent="0.3">
      <c r="A4401" t="s">
        <v>17</v>
      </c>
      <c r="B4401">
        <v>225000</v>
      </c>
      <c r="C4401">
        <v>200000</v>
      </c>
      <c r="D4401">
        <v>924</v>
      </c>
      <c r="E4401">
        <v>1</v>
      </c>
      <c r="F4401">
        <v>2</v>
      </c>
      <c r="G4401">
        <v>2</v>
      </c>
      <c r="H4401">
        <v>2</v>
      </c>
      <c r="I4401">
        <v>2</v>
      </c>
      <c r="J4401">
        <v>0</v>
      </c>
      <c r="K4401">
        <v>1985</v>
      </c>
      <c r="L4401">
        <v>32226</v>
      </c>
      <c r="M4401">
        <f t="shared" si="340"/>
        <v>25000</v>
      </c>
      <c r="N4401">
        <f t="shared" si="341"/>
        <v>0.1111111111111111</v>
      </c>
      <c r="O4401">
        <f t="shared" si="342"/>
        <v>216.45021645021646</v>
      </c>
      <c r="P4401">
        <f t="shared" ca="1" si="343"/>
        <v>2020</v>
      </c>
      <c r="Q4401" t="str">
        <f t="shared" si="344"/>
        <v>small</v>
      </c>
    </row>
    <row r="4402" spans="1:17" x14ac:dyDescent="0.3">
      <c r="A4402" t="s">
        <v>12</v>
      </c>
      <c r="B4402">
        <v>159900</v>
      </c>
      <c r="C4402">
        <v>158000</v>
      </c>
      <c r="D4402">
        <v>850</v>
      </c>
      <c r="E4402">
        <v>1</v>
      </c>
      <c r="F4402">
        <v>3</v>
      </c>
      <c r="G4402">
        <v>1</v>
      </c>
      <c r="H4402">
        <v>1</v>
      </c>
      <c r="I4402">
        <v>1</v>
      </c>
      <c r="J4402">
        <v>0</v>
      </c>
      <c r="K4402">
        <v>1955</v>
      </c>
      <c r="L4402">
        <v>32177</v>
      </c>
      <c r="M4402">
        <f t="shared" si="340"/>
        <v>1900</v>
      </c>
      <c r="N4402">
        <f t="shared" si="341"/>
        <v>1.1882426516572859E-2</v>
      </c>
      <c r="O4402">
        <f t="shared" si="342"/>
        <v>185.88235294117646</v>
      </c>
      <c r="P4402">
        <f t="shared" ca="1" si="343"/>
        <v>2020</v>
      </c>
      <c r="Q4402" t="str">
        <f t="shared" si="344"/>
        <v>small</v>
      </c>
    </row>
    <row r="4403" spans="1:17" x14ac:dyDescent="0.3">
      <c r="A4403" t="s">
        <v>17</v>
      </c>
      <c r="B4403">
        <v>269900</v>
      </c>
      <c r="C4403">
        <v>269900</v>
      </c>
      <c r="D4403">
        <v>1795</v>
      </c>
      <c r="E4403">
        <v>1</v>
      </c>
      <c r="F4403">
        <v>3</v>
      </c>
      <c r="G4403">
        <v>2</v>
      </c>
      <c r="H4403">
        <v>2</v>
      </c>
      <c r="I4403">
        <v>2</v>
      </c>
      <c r="J4403">
        <v>0</v>
      </c>
      <c r="K4403">
        <v>2026</v>
      </c>
      <c r="L4403">
        <v>32060</v>
      </c>
      <c r="M4403">
        <f t="shared" si="340"/>
        <v>0</v>
      </c>
      <c r="N4403">
        <f t="shared" si="341"/>
        <v>0</v>
      </c>
      <c r="O4403">
        <f t="shared" si="342"/>
        <v>150.36211699164346</v>
      </c>
      <c r="P4403">
        <f t="shared" ca="1" si="343"/>
        <v>2020</v>
      </c>
      <c r="Q4403" t="str">
        <f t="shared" si="344"/>
        <v>Medium</v>
      </c>
    </row>
    <row r="4404" spans="1:17" x14ac:dyDescent="0.3">
      <c r="A4404" t="s">
        <v>17</v>
      </c>
      <c r="B4404">
        <v>328000</v>
      </c>
      <c r="C4404">
        <v>328000</v>
      </c>
      <c r="D4404">
        <v>830</v>
      </c>
      <c r="E4404">
        <v>1</v>
      </c>
      <c r="F4404">
        <v>2</v>
      </c>
      <c r="G4404">
        <v>2</v>
      </c>
      <c r="H4404">
        <v>2</v>
      </c>
      <c r="I4404">
        <v>2</v>
      </c>
      <c r="J4404">
        <v>0</v>
      </c>
      <c r="K4404">
        <v>1975</v>
      </c>
      <c r="L4404">
        <v>33042</v>
      </c>
      <c r="M4404">
        <f t="shared" si="340"/>
        <v>0</v>
      </c>
      <c r="N4404">
        <f t="shared" si="341"/>
        <v>0</v>
      </c>
      <c r="O4404">
        <f t="shared" si="342"/>
        <v>395.18072289156629</v>
      </c>
      <c r="P4404">
        <f t="shared" ca="1" si="343"/>
        <v>2020</v>
      </c>
      <c r="Q4404" t="str">
        <f t="shared" si="344"/>
        <v>small</v>
      </c>
    </row>
    <row r="4405" spans="1:17" x14ac:dyDescent="0.3">
      <c r="A4405" t="s">
        <v>17</v>
      </c>
      <c r="B4405">
        <v>115000</v>
      </c>
      <c r="C4405">
        <v>100000</v>
      </c>
      <c r="D4405">
        <v>827</v>
      </c>
      <c r="E4405">
        <v>1</v>
      </c>
      <c r="F4405">
        <v>2</v>
      </c>
      <c r="G4405">
        <v>2</v>
      </c>
      <c r="H4405">
        <v>2</v>
      </c>
      <c r="I4405">
        <v>2</v>
      </c>
      <c r="J4405">
        <v>0</v>
      </c>
      <c r="K4405">
        <v>1969</v>
      </c>
      <c r="L4405">
        <v>33324</v>
      </c>
      <c r="M4405">
        <f t="shared" si="340"/>
        <v>15000</v>
      </c>
      <c r="N4405">
        <f t="shared" si="341"/>
        <v>0.13043478260869565</v>
      </c>
      <c r="O4405">
        <f t="shared" si="342"/>
        <v>120.91898428053204</v>
      </c>
      <c r="P4405">
        <f t="shared" ca="1" si="343"/>
        <v>2020</v>
      </c>
      <c r="Q4405" t="str">
        <f t="shared" si="344"/>
        <v>small</v>
      </c>
    </row>
    <row r="4406" spans="1:17" x14ac:dyDescent="0.3">
      <c r="A4406" t="s">
        <v>13</v>
      </c>
      <c r="B4406">
        <v>305000</v>
      </c>
      <c r="C4406">
        <v>288000</v>
      </c>
      <c r="D4406">
        <v>900</v>
      </c>
      <c r="E4406">
        <v>2</v>
      </c>
      <c r="F4406">
        <v>2</v>
      </c>
      <c r="G4406">
        <v>2</v>
      </c>
      <c r="H4406">
        <v>2</v>
      </c>
      <c r="I4406">
        <v>2</v>
      </c>
      <c r="J4406">
        <v>0</v>
      </c>
      <c r="K4406">
        <v>1987</v>
      </c>
      <c r="L4406">
        <v>33026</v>
      </c>
      <c r="M4406">
        <f t="shared" si="340"/>
        <v>17000</v>
      </c>
      <c r="N4406">
        <f t="shared" si="341"/>
        <v>5.5737704918032788E-2</v>
      </c>
      <c r="O4406">
        <f t="shared" si="342"/>
        <v>320</v>
      </c>
      <c r="P4406">
        <f t="shared" ca="1" si="343"/>
        <v>2020</v>
      </c>
      <c r="Q4406" t="str">
        <f t="shared" si="344"/>
        <v>small</v>
      </c>
    </row>
    <row r="4407" spans="1:17" x14ac:dyDescent="0.3">
      <c r="A4407" t="s">
        <v>12</v>
      </c>
      <c r="B4407">
        <v>439990</v>
      </c>
      <c r="C4407">
        <v>459990</v>
      </c>
      <c r="D4407">
        <v>1806</v>
      </c>
      <c r="E4407">
        <v>1</v>
      </c>
      <c r="F4407">
        <v>4</v>
      </c>
      <c r="G4407">
        <v>2</v>
      </c>
      <c r="H4407">
        <v>2</v>
      </c>
      <c r="I4407">
        <v>2</v>
      </c>
      <c r="J4407">
        <v>3</v>
      </c>
      <c r="K4407">
        <v>2025</v>
      </c>
      <c r="L4407">
        <v>34983</v>
      </c>
      <c r="M4407">
        <f t="shared" si="340"/>
        <v>-20000</v>
      </c>
      <c r="N4407">
        <f t="shared" si="341"/>
        <v>-4.5455578535875812E-2</v>
      </c>
      <c r="O4407">
        <f t="shared" si="342"/>
        <v>254.70099667774087</v>
      </c>
      <c r="P4407">
        <f t="shared" ca="1" si="343"/>
        <v>2020</v>
      </c>
      <c r="Q4407" t="str">
        <f t="shared" si="344"/>
        <v>Medium</v>
      </c>
    </row>
    <row r="4408" spans="1:17" x14ac:dyDescent="0.3">
      <c r="A4408" t="s">
        <v>14</v>
      </c>
      <c r="B4408">
        <v>499000</v>
      </c>
      <c r="C4408">
        <v>480000</v>
      </c>
      <c r="D4408">
        <v>1100</v>
      </c>
      <c r="E4408">
        <v>1</v>
      </c>
      <c r="F4408">
        <v>3</v>
      </c>
      <c r="G4408">
        <v>2</v>
      </c>
      <c r="H4408">
        <v>2</v>
      </c>
      <c r="I4408">
        <v>2</v>
      </c>
      <c r="J4408">
        <v>0</v>
      </c>
      <c r="K4408">
        <v>1979</v>
      </c>
      <c r="L4408">
        <v>33174</v>
      </c>
      <c r="M4408">
        <f t="shared" si="340"/>
        <v>19000</v>
      </c>
      <c r="N4408">
        <f t="shared" si="341"/>
        <v>3.8076152304609222E-2</v>
      </c>
      <c r="O4408">
        <f t="shared" si="342"/>
        <v>436.36363636363637</v>
      </c>
      <c r="P4408">
        <f t="shared" ca="1" si="343"/>
        <v>2020</v>
      </c>
      <c r="Q4408" t="str">
        <f t="shared" si="344"/>
        <v>Medium</v>
      </c>
    </row>
    <row r="4409" spans="1:17" x14ac:dyDescent="0.3">
      <c r="A4409" t="s">
        <v>14</v>
      </c>
      <c r="B4409">
        <v>380000</v>
      </c>
      <c r="C4409">
        <v>370000</v>
      </c>
      <c r="D4409">
        <v>1433</v>
      </c>
      <c r="E4409">
        <v>1</v>
      </c>
      <c r="F4409">
        <v>3</v>
      </c>
      <c r="G4409">
        <v>3</v>
      </c>
      <c r="H4409">
        <v>2</v>
      </c>
      <c r="I4409">
        <v>2</v>
      </c>
      <c r="J4409">
        <v>0</v>
      </c>
      <c r="K4409">
        <v>2024</v>
      </c>
      <c r="L4409">
        <v>33034</v>
      </c>
      <c r="M4409">
        <f t="shared" si="340"/>
        <v>10000</v>
      </c>
      <c r="N4409">
        <f t="shared" si="341"/>
        <v>2.6315789473684209E-2</v>
      </c>
      <c r="O4409">
        <f t="shared" si="342"/>
        <v>258.19958129797629</v>
      </c>
      <c r="P4409">
        <f t="shared" ca="1" si="343"/>
        <v>2020</v>
      </c>
      <c r="Q4409" t="str">
        <f t="shared" si="344"/>
        <v>Medium</v>
      </c>
    </row>
    <row r="4410" spans="1:17" x14ac:dyDescent="0.3">
      <c r="A4410" t="s">
        <v>12</v>
      </c>
      <c r="B4410">
        <v>304900</v>
      </c>
      <c r="C4410">
        <v>302400</v>
      </c>
      <c r="D4410">
        <v>2016</v>
      </c>
      <c r="E4410">
        <v>1</v>
      </c>
      <c r="F4410">
        <v>3</v>
      </c>
      <c r="G4410">
        <v>2</v>
      </c>
      <c r="H4410">
        <v>2</v>
      </c>
      <c r="I4410">
        <v>2</v>
      </c>
      <c r="J4410">
        <v>2</v>
      </c>
      <c r="K4410">
        <v>2005</v>
      </c>
      <c r="L4410">
        <v>32226</v>
      </c>
      <c r="M4410">
        <f t="shared" si="340"/>
        <v>2500</v>
      </c>
      <c r="N4410">
        <f t="shared" si="341"/>
        <v>8.1994096425057391E-3</v>
      </c>
      <c r="O4410">
        <f t="shared" si="342"/>
        <v>150</v>
      </c>
      <c r="P4410">
        <f t="shared" ca="1" si="343"/>
        <v>2020</v>
      </c>
      <c r="Q4410" t="str">
        <f t="shared" si="344"/>
        <v>Large</v>
      </c>
    </row>
    <row r="4411" spans="1:17" x14ac:dyDescent="0.3">
      <c r="A4411" t="s">
        <v>12</v>
      </c>
      <c r="B4411">
        <v>389900</v>
      </c>
      <c r="C4411">
        <v>380000</v>
      </c>
      <c r="D4411">
        <v>1779</v>
      </c>
      <c r="E4411">
        <v>1</v>
      </c>
      <c r="F4411">
        <v>3</v>
      </c>
      <c r="G4411">
        <v>2</v>
      </c>
      <c r="H4411">
        <v>2</v>
      </c>
      <c r="I4411">
        <v>2</v>
      </c>
      <c r="J4411">
        <v>2</v>
      </c>
      <c r="K4411">
        <v>1981</v>
      </c>
      <c r="L4411">
        <v>33778</v>
      </c>
      <c r="M4411">
        <f t="shared" si="340"/>
        <v>9900</v>
      </c>
      <c r="N4411">
        <f t="shared" si="341"/>
        <v>2.5391125929725571E-2</v>
      </c>
      <c r="O4411">
        <f t="shared" si="342"/>
        <v>213.60314783586284</v>
      </c>
      <c r="P4411">
        <f t="shared" ca="1" si="343"/>
        <v>2020</v>
      </c>
      <c r="Q4411" t="str">
        <f t="shared" si="344"/>
        <v>Medium</v>
      </c>
    </row>
    <row r="4412" spans="1:17" x14ac:dyDescent="0.3">
      <c r="A4412" t="s">
        <v>13</v>
      </c>
      <c r="B4412">
        <v>880000</v>
      </c>
      <c r="C4412">
        <v>880000</v>
      </c>
      <c r="D4412">
        <v>1292</v>
      </c>
      <c r="E4412">
        <v>6</v>
      </c>
      <c r="F4412">
        <v>2</v>
      </c>
      <c r="G4412">
        <v>3</v>
      </c>
      <c r="H4412">
        <v>2</v>
      </c>
      <c r="I4412">
        <v>2</v>
      </c>
      <c r="J4412">
        <v>2</v>
      </c>
      <c r="K4412">
        <v>2008</v>
      </c>
      <c r="L4412">
        <v>32548</v>
      </c>
      <c r="M4412">
        <f t="shared" si="340"/>
        <v>0</v>
      </c>
      <c r="N4412">
        <f t="shared" si="341"/>
        <v>0</v>
      </c>
      <c r="O4412">
        <f t="shared" si="342"/>
        <v>681.11455108359132</v>
      </c>
      <c r="P4412">
        <f t="shared" ca="1" si="343"/>
        <v>2020</v>
      </c>
      <c r="Q4412" t="str">
        <f t="shared" si="344"/>
        <v>Medium</v>
      </c>
    </row>
    <row r="4413" spans="1:17" x14ac:dyDescent="0.3">
      <c r="A4413" t="s">
        <v>12</v>
      </c>
      <c r="B4413">
        <v>799900</v>
      </c>
      <c r="C4413">
        <v>799900</v>
      </c>
      <c r="D4413">
        <v>3420</v>
      </c>
      <c r="E4413">
        <v>1</v>
      </c>
      <c r="F4413">
        <v>5</v>
      </c>
      <c r="G4413">
        <v>3</v>
      </c>
      <c r="H4413">
        <v>3</v>
      </c>
      <c r="I4413">
        <v>3</v>
      </c>
      <c r="J4413">
        <v>2</v>
      </c>
      <c r="K4413">
        <v>2026</v>
      </c>
      <c r="L4413">
        <v>32563</v>
      </c>
      <c r="M4413">
        <f t="shared" si="340"/>
        <v>0</v>
      </c>
      <c r="N4413">
        <f t="shared" si="341"/>
        <v>0</v>
      </c>
      <c r="O4413">
        <f t="shared" si="342"/>
        <v>233.88888888888889</v>
      </c>
      <c r="P4413">
        <f t="shared" ca="1" si="343"/>
        <v>2020</v>
      </c>
      <c r="Q4413" t="str">
        <f t="shared" si="344"/>
        <v>Large</v>
      </c>
    </row>
    <row r="4414" spans="1:17" x14ac:dyDescent="0.3">
      <c r="A4414" t="s">
        <v>12</v>
      </c>
      <c r="B4414">
        <v>288990</v>
      </c>
      <c r="C4414">
        <v>288990</v>
      </c>
      <c r="D4414">
        <v>1666</v>
      </c>
      <c r="E4414">
        <v>1</v>
      </c>
      <c r="F4414">
        <v>4</v>
      </c>
      <c r="G4414">
        <v>2</v>
      </c>
      <c r="H4414">
        <v>2</v>
      </c>
      <c r="I4414">
        <v>2</v>
      </c>
      <c r="J4414">
        <v>2</v>
      </c>
      <c r="K4414">
        <v>2025</v>
      </c>
      <c r="L4414">
        <v>33974</v>
      </c>
      <c r="M4414">
        <f t="shared" si="340"/>
        <v>0</v>
      </c>
      <c r="N4414">
        <f t="shared" si="341"/>
        <v>0</v>
      </c>
      <c r="O4414">
        <f t="shared" si="342"/>
        <v>173.46338535414165</v>
      </c>
      <c r="P4414">
        <f t="shared" ca="1" si="343"/>
        <v>2020</v>
      </c>
      <c r="Q4414" t="str">
        <f t="shared" si="344"/>
        <v>Medium</v>
      </c>
    </row>
    <row r="4415" spans="1:17" x14ac:dyDescent="0.3">
      <c r="A4415" t="s">
        <v>12</v>
      </c>
      <c r="B4415">
        <v>295888</v>
      </c>
      <c r="C4415">
        <v>295888</v>
      </c>
      <c r="D4415">
        <v>1672</v>
      </c>
      <c r="E4415">
        <v>1</v>
      </c>
      <c r="F4415">
        <v>4</v>
      </c>
      <c r="G4415">
        <v>2</v>
      </c>
      <c r="H4415">
        <v>2</v>
      </c>
      <c r="I4415">
        <v>2</v>
      </c>
      <c r="J4415">
        <v>2</v>
      </c>
      <c r="K4415">
        <v>2025</v>
      </c>
      <c r="L4415">
        <v>34614</v>
      </c>
      <c r="M4415">
        <f t="shared" si="340"/>
        <v>0</v>
      </c>
      <c r="N4415">
        <f t="shared" si="341"/>
        <v>0</v>
      </c>
      <c r="O4415">
        <f t="shared" si="342"/>
        <v>176.96650717703349</v>
      </c>
      <c r="P4415">
        <f t="shared" ca="1" si="343"/>
        <v>2020</v>
      </c>
      <c r="Q4415" t="str">
        <f t="shared" si="344"/>
        <v>Medium</v>
      </c>
    </row>
    <row r="4416" spans="1:17" x14ac:dyDescent="0.3">
      <c r="A4416" t="s">
        <v>12</v>
      </c>
      <c r="B4416">
        <v>798000</v>
      </c>
      <c r="C4416">
        <v>825082</v>
      </c>
      <c r="D4416">
        <v>2866</v>
      </c>
      <c r="E4416">
        <v>1</v>
      </c>
      <c r="F4416">
        <v>4</v>
      </c>
      <c r="G4416">
        <v>3</v>
      </c>
      <c r="H4416">
        <v>3</v>
      </c>
      <c r="I4416">
        <v>3</v>
      </c>
      <c r="J4416">
        <v>3</v>
      </c>
      <c r="K4416">
        <v>2025</v>
      </c>
      <c r="L4416">
        <v>34601</v>
      </c>
      <c r="M4416">
        <f t="shared" si="340"/>
        <v>-27082</v>
      </c>
      <c r="N4416">
        <f t="shared" si="341"/>
        <v>-3.3937343358395988E-2</v>
      </c>
      <c r="O4416">
        <f t="shared" si="342"/>
        <v>287.88625261688765</v>
      </c>
      <c r="P4416">
        <f t="shared" ca="1" si="343"/>
        <v>2020</v>
      </c>
      <c r="Q4416" t="str">
        <f t="shared" si="344"/>
        <v>Large</v>
      </c>
    </row>
    <row r="4417" spans="1:17" x14ac:dyDescent="0.3">
      <c r="A4417" t="s">
        <v>18</v>
      </c>
      <c r="B4417">
        <v>399900</v>
      </c>
      <c r="C4417">
        <v>405000</v>
      </c>
      <c r="D4417">
        <v>1196</v>
      </c>
      <c r="E4417">
        <v>1</v>
      </c>
      <c r="F4417">
        <v>2</v>
      </c>
      <c r="G4417">
        <v>2</v>
      </c>
      <c r="H4417">
        <v>2</v>
      </c>
      <c r="I4417">
        <v>2</v>
      </c>
      <c r="J4417">
        <v>0</v>
      </c>
      <c r="K4417">
        <v>1979</v>
      </c>
      <c r="L4417">
        <v>33026</v>
      </c>
      <c r="M4417">
        <f t="shared" si="340"/>
        <v>-5100</v>
      </c>
      <c r="N4417">
        <f t="shared" si="341"/>
        <v>-1.2753188297074268E-2</v>
      </c>
      <c r="O4417">
        <f t="shared" si="342"/>
        <v>338.628762541806</v>
      </c>
      <c r="P4417">
        <f t="shared" ca="1" si="343"/>
        <v>2020</v>
      </c>
      <c r="Q4417" t="str">
        <f t="shared" si="344"/>
        <v>Medium</v>
      </c>
    </row>
    <row r="4418" spans="1:17" x14ac:dyDescent="0.3">
      <c r="A4418" t="s">
        <v>12</v>
      </c>
      <c r="B4418">
        <v>479990</v>
      </c>
      <c r="C4418">
        <v>479000</v>
      </c>
      <c r="D4418">
        <v>2190</v>
      </c>
      <c r="E4418">
        <v>2</v>
      </c>
      <c r="F4418">
        <v>4</v>
      </c>
      <c r="G4418">
        <v>3</v>
      </c>
      <c r="H4418">
        <v>2</v>
      </c>
      <c r="I4418">
        <v>2</v>
      </c>
      <c r="J4418">
        <v>2</v>
      </c>
      <c r="K4418">
        <v>2026</v>
      </c>
      <c r="L4418">
        <v>32092</v>
      </c>
      <c r="M4418">
        <f t="shared" si="340"/>
        <v>990</v>
      </c>
      <c r="N4418">
        <f t="shared" si="341"/>
        <v>2.062542969645201E-3</v>
      </c>
      <c r="O4418">
        <f t="shared" si="342"/>
        <v>218.7214611872146</v>
      </c>
      <c r="P4418">
        <f t="shared" ca="1" si="343"/>
        <v>2020</v>
      </c>
      <c r="Q4418" t="str">
        <f t="shared" si="344"/>
        <v>Large</v>
      </c>
    </row>
    <row r="4419" spans="1:17" x14ac:dyDescent="0.3">
      <c r="A4419" t="s">
        <v>12</v>
      </c>
      <c r="B4419">
        <v>428990</v>
      </c>
      <c r="C4419">
        <v>420000</v>
      </c>
      <c r="D4419">
        <v>2336</v>
      </c>
      <c r="E4419">
        <v>1</v>
      </c>
      <c r="F4419">
        <v>4</v>
      </c>
      <c r="G4419">
        <v>3</v>
      </c>
      <c r="H4419">
        <v>3</v>
      </c>
      <c r="I4419">
        <v>3</v>
      </c>
      <c r="J4419">
        <v>3</v>
      </c>
      <c r="K4419">
        <v>2025</v>
      </c>
      <c r="L4419">
        <v>33914</v>
      </c>
      <c r="M4419">
        <f t="shared" ref="M4419:M4482" si="345">B4419 - C4419</f>
        <v>8990</v>
      </c>
      <c r="N4419">
        <f t="shared" ref="N4419:N4482" si="346">(B4419 - C4419)/B4419</f>
        <v>2.0956199445208514E-2</v>
      </c>
      <c r="O4419">
        <f t="shared" ref="O4419:O4482" si="347">C4419/D4419</f>
        <v>179.79452054794521</v>
      </c>
      <c r="P4419">
        <f t="shared" ref="P4419:P4482" ca="1" si="348">YEAR(TODAY() - K4419)</f>
        <v>2020</v>
      </c>
      <c r="Q4419" t="str">
        <f t="shared" ref="Q4419:Q4482" si="349">IF(D4419&lt;1000,"small",IF(D4419&lt;2000,"Medium","Large"))</f>
        <v>Large</v>
      </c>
    </row>
    <row r="4420" spans="1:17" x14ac:dyDescent="0.3">
      <c r="A4420" t="s">
        <v>12</v>
      </c>
      <c r="B4420">
        <v>420990</v>
      </c>
      <c r="C4420">
        <v>429990</v>
      </c>
      <c r="D4420">
        <v>1552</v>
      </c>
      <c r="E4420">
        <v>1</v>
      </c>
      <c r="F4420">
        <v>3</v>
      </c>
      <c r="G4420">
        <v>2</v>
      </c>
      <c r="H4420">
        <v>2</v>
      </c>
      <c r="I4420">
        <v>2</v>
      </c>
      <c r="J4420">
        <v>3</v>
      </c>
      <c r="K4420">
        <v>2025</v>
      </c>
      <c r="L4420">
        <v>34983</v>
      </c>
      <c r="M4420">
        <f t="shared" si="345"/>
        <v>-9000</v>
      </c>
      <c r="N4420">
        <f t="shared" si="346"/>
        <v>-2.1378180004275636E-2</v>
      </c>
      <c r="O4420">
        <f t="shared" si="347"/>
        <v>277.05541237113403</v>
      </c>
      <c r="P4420">
        <f t="shared" ca="1" si="348"/>
        <v>2020</v>
      </c>
      <c r="Q4420" t="str">
        <f t="shared" si="349"/>
        <v>Medium</v>
      </c>
    </row>
    <row r="4421" spans="1:17" x14ac:dyDescent="0.3">
      <c r="A4421" t="s">
        <v>12</v>
      </c>
      <c r="B4421">
        <v>365000</v>
      </c>
      <c r="C4421">
        <v>320000</v>
      </c>
      <c r="D4421">
        <v>1138</v>
      </c>
      <c r="E4421">
        <v>1</v>
      </c>
      <c r="F4421">
        <v>3</v>
      </c>
      <c r="G4421">
        <v>1</v>
      </c>
      <c r="H4421">
        <v>1</v>
      </c>
      <c r="I4421">
        <v>1</v>
      </c>
      <c r="J4421">
        <v>0</v>
      </c>
      <c r="K4421">
        <v>1952</v>
      </c>
      <c r="L4421">
        <v>33167</v>
      </c>
      <c r="M4421">
        <f t="shared" si="345"/>
        <v>45000</v>
      </c>
      <c r="N4421">
        <f t="shared" si="346"/>
        <v>0.12328767123287671</v>
      </c>
      <c r="O4421">
        <f t="shared" si="347"/>
        <v>281.19507908611598</v>
      </c>
      <c r="P4421">
        <f t="shared" ca="1" si="348"/>
        <v>2020</v>
      </c>
      <c r="Q4421" t="str">
        <f t="shared" si="349"/>
        <v>Medium</v>
      </c>
    </row>
    <row r="4422" spans="1:17" x14ac:dyDescent="0.3">
      <c r="A4422" t="s">
        <v>12</v>
      </c>
      <c r="B4422">
        <v>484990</v>
      </c>
      <c r="C4422">
        <v>484990</v>
      </c>
      <c r="D4422">
        <v>2663</v>
      </c>
      <c r="E4422">
        <v>2</v>
      </c>
      <c r="F4422">
        <v>5</v>
      </c>
      <c r="G4422">
        <v>3</v>
      </c>
      <c r="H4422">
        <v>3</v>
      </c>
      <c r="I4422">
        <v>3</v>
      </c>
      <c r="J4422">
        <v>2</v>
      </c>
      <c r="K4422">
        <v>2025</v>
      </c>
      <c r="L4422">
        <v>32712</v>
      </c>
      <c r="M4422">
        <f t="shared" si="345"/>
        <v>0</v>
      </c>
      <c r="N4422">
        <f t="shared" si="346"/>
        <v>0</v>
      </c>
      <c r="O4422">
        <f t="shared" si="347"/>
        <v>182.12166729252723</v>
      </c>
      <c r="P4422">
        <f t="shared" ca="1" si="348"/>
        <v>2020</v>
      </c>
      <c r="Q4422" t="str">
        <f t="shared" si="349"/>
        <v>Large</v>
      </c>
    </row>
    <row r="4423" spans="1:17" x14ac:dyDescent="0.3">
      <c r="A4423" t="s">
        <v>12</v>
      </c>
      <c r="B4423">
        <v>303150</v>
      </c>
      <c r="C4423">
        <v>303150</v>
      </c>
      <c r="D4423">
        <v>1512</v>
      </c>
      <c r="E4423">
        <v>1</v>
      </c>
      <c r="F4423">
        <v>3</v>
      </c>
      <c r="G4423">
        <v>2</v>
      </c>
      <c r="H4423">
        <v>2</v>
      </c>
      <c r="I4423">
        <v>2</v>
      </c>
      <c r="J4423">
        <v>2</v>
      </c>
      <c r="K4423">
        <v>2024</v>
      </c>
      <c r="L4423">
        <v>32615</v>
      </c>
      <c r="M4423">
        <f t="shared" si="345"/>
        <v>0</v>
      </c>
      <c r="N4423">
        <f t="shared" si="346"/>
        <v>0</v>
      </c>
      <c r="O4423">
        <f t="shared" si="347"/>
        <v>200.49603174603175</v>
      </c>
      <c r="P4423">
        <f t="shared" ca="1" si="348"/>
        <v>2020</v>
      </c>
      <c r="Q4423" t="str">
        <f t="shared" si="349"/>
        <v>Medium</v>
      </c>
    </row>
    <row r="4424" spans="1:17" x14ac:dyDescent="0.3">
      <c r="A4424" t="s">
        <v>12</v>
      </c>
      <c r="B4424">
        <v>999900</v>
      </c>
      <c r="C4424">
        <v>950000</v>
      </c>
      <c r="D4424">
        <v>2906</v>
      </c>
      <c r="E4424">
        <v>2</v>
      </c>
      <c r="F4424">
        <v>4</v>
      </c>
      <c r="G4424">
        <v>3</v>
      </c>
      <c r="H4424">
        <v>3</v>
      </c>
      <c r="I4424">
        <v>3</v>
      </c>
      <c r="J4424">
        <v>2</v>
      </c>
      <c r="K4424">
        <v>2020</v>
      </c>
      <c r="L4424">
        <v>33710</v>
      </c>
      <c r="M4424">
        <f t="shared" si="345"/>
        <v>49900</v>
      </c>
      <c r="N4424">
        <f t="shared" si="346"/>
        <v>4.9904990499049902E-2</v>
      </c>
      <c r="O4424">
        <f t="shared" si="347"/>
        <v>326.90984170681349</v>
      </c>
      <c r="P4424">
        <f t="shared" ca="1" si="348"/>
        <v>2020</v>
      </c>
      <c r="Q4424" t="str">
        <f t="shared" si="349"/>
        <v>Large</v>
      </c>
    </row>
    <row r="4425" spans="1:17" x14ac:dyDescent="0.3">
      <c r="A4425" t="s">
        <v>14</v>
      </c>
      <c r="B4425">
        <v>325000</v>
      </c>
      <c r="C4425">
        <v>325000</v>
      </c>
      <c r="D4425">
        <v>1432</v>
      </c>
      <c r="E4425">
        <v>2</v>
      </c>
      <c r="F4425">
        <v>2</v>
      </c>
      <c r="G4425">
        <v>3</v>
      </c>
      <c r="H4425">
        <v>2</v>
      </c>
      <c r="I4425">
        <v>2</v>
      </c>
      <c r="J4425">
        <v>1</v>
      </c>
      <c r="K4425">
        <v>1986</v>
      </c>
      <c r="L4425">
        <v>33624</v>
      </c>
      <c r="M4425">
        <f t="shared" si="345"/>
        <v>0</v>
      </c>
      <c r="N4425">
        <f t="shared" si="346"/>
        <v>0</v>
      </c>
      <c r="O4425">
        <f t="shared" si="347"/>
        <v>226.95530726256985</v>
      </c>
      <c r="P4425">
        <f t="shared" ca="1" si="348"/>
        <v>2020</v>
      </c>
      <c r="Q4425" t="str">
        <f t="shared" si="349"/>
        <v>Medium</v>
      </c>
    </row>
    <row r="4426" spans="1:17" x14ac:dyDescent="0.3">
      <c r="A4426" t="s">
        <v>12</v>
      </c>
      <c r="B4426">
        <v>400000</v>
      </c>
      <c r="C4426">
        <v>390000</v>
      </c>
      <c r="D4426">
        <v>1532</v>
      </c>
      <c r="E4426">
        <v>1</v>
      </c>
      <c r="F4426">
        <v>3</v>
      </c>
      <c r="G4426">
        <v>2</v>
      </c>
      <c r="H4426">
        <v>2</v>
      </c>
      <c r="I4426">
        <v>2</v>
      </c>
      <c r="J4426">
        <v>2</v>
      </c>
      <c r="K4426">
        <v>1973</v>
      </c>
      <c r="L4426">
        <v>33702</v>
      </c>
      <c r="M4426">
        <f t="shared" si="345"/>
        <v>10000</v>
      </c>
      <c r="N4426">
        <f t="shared" si="346"/>
        <v>2.5000000000000001E-2</v>
      </c>
      <c r="O4426">
        <f t="shared" si="347"/>
        <v>254.56919060052221</v>
      </c>
      <c r="P4426">
        <f t="shared" ca="1" si="348"/>
        <v>2020</v>
      </c>
      <c r="Q4426" t="str">
        <f t="shared" si="349"/>
        <v>Medium</v>
      </c>
    </row>
    <row r="4427" spans="1:17" x14ac:dyDescent="0.3">
      <c r="A4427" t="s">
        <v>12</v>
      </c>
      <c r="B4427">
        <v>465000</v>
      </c>
      <c r="C4427">
        <v>437000</v>
      </c>
      <c r="D4427">
        <v>1248</v>
      </c>
      <c r="E4427">
        <v>1</v>
      </c>
      <c r="F4427">
        <v>3</v>
      </c>
      <c r="G4427">
        <v>2</v>
      </c>
      <c r="H4427">
        <v>2</v>
      </c>
      <c r="I4427">
        <v>2</v>
      </c>
      <c r="J4427">
        <v>2</v>
      </c>
      <c r="K4427">
        <v>1944</v>
      </c>
      <c r="L4427">
        <v>33713</v>
      </c>
      <c r="M4427">
        <f t="shared" si="345"/>
        <v>28000</v>
      </c>
      <c r="N4427">
        <f t="shared" si="346"/>
        <v>6.0215053763440864E-2</v>
      </c>
      <c r="O4427">
        <f t="shared" si="347"/>
        <v>350.16025641025641</v>
      </c>
      <c r="P4427">
        <f t="shared" ca="1" si="348"/>
        <v>2020</v>
      </c>
      <c r="Q4427" t="str">
        <f t="shared" si="349"/>
        <v>Medium</v>
      </c>
    </row>
    <row r="4428" spans="1:17" x14ac:dyDescent="0.3">
      <c r="A4428" t="s">
        <v>12</v>
      </c>
      <c r="B4428">
        <v>558740</v>
      </c>
      <c r="C4428">
        <v>558740</v>
      </c>
      <c r="D4428">
        <v>3316</v>
      </c>
      <c r="E4428">
        <v>2</v>
      </c>
      <c r="F4428">
        <v>4</v>
      </c>
      <c r="G4428">
        <v>3</v>
      </c>
      <c r="H4428">
        <v>3</v>
      </c>
      <c r="I4428">
        <v>3</v>
      </c>
      <c r="J4428">
        <v>2</v>
      </c>
      <c r="K4428">
        <v>2026</v>
      </c>
      <c r="L4428">
        <v>33543</v>
      </c>
      <c r="M4428">
        <f t="shared" si="345"/>
        <v>0</v>
      </c>
      <c r="N4428">
        <f t="shared" si="346"/>
        <v>0</v>
      </c>
      <c r="O4428">
        <f t="shared" si="347"/>
        <v>168.49819059107358</v>
      </c>
      <c r="P4428">
        <f t="shared" ca="1" si="348"/>
        <v>2020</v>
      </c>
      <c r="Q4428" t="str">
        <f t="shared" si="349"/>
        <v>Large</v>
      </c>
    </row>
    <row r="4429" spans="1:17" x14ac:dyDescent="0.3">
      <c r="A4429" t="s">
        <v>12</v>
      </c>
      <c r="B4429">
        <v>259900</v>
      </c>
      <c r="C4429">
        <v>253000</v>
      </c>
      <c r="D4429">
        <v>1611</v>
      </c>
      <c r="E4429">
        <v>1</v>
      </c>
      <c r="F4429">
        <v>3</v>
      </c>
      <c r="G4429">
        <v>2</v>
      </c>
      <c r="H4429">
        <v>2</v>
      </c>
      <c r="I4429">
        <v>2</v>
      </c>
      <c r="J4429">
        <v>2</v>
      </c>
      <c r="K4429">
        <v>1982</v>
      </c>
      <c r="L4429">
        <v>32725</v>
      </c>
      <c r="M4429">
        <f t="shared" si="345"/>
        <v>6900</v>
      </c>
      <c r="N4429">
        <f t="shared" si="346"/>
        <v>2.6548672566371681E-2</v>
      </c>
      <c r="O4429">
        <f t="shared" si="347"/>
        <v>157.04531346989447</v>
      </c>
      <c r="P4429">
        <f t="shared" ca="1" si="348"/>
        <v>2020</v>
      </c>
      <c r="Q4429" t="str">
        <f t="shared" si="349"/>
        <v>Medium</v>
      </c>
    </row>
    <row r="4430" spans="1:17" x14ac:dyDescent="0.3">
      <c r="A4430" t="s">
        <v>12</v>
      </c>
      <c r="B4430">
        <v>289990</v>
      </c>
      <c r="C4430">
        <v>309990</v>
      </c>
      <c r="D4430">
        <v>1564</v>
      </c>
      <c r="E4430">
        <v>1</v>
      </c>
      <c r="F4430">
        <v>3</v>
      </c>
      <c r="G4430">
        <v>2</v>
      </c>
      <c r="H4430">
        <v>2</v>
      </c>
      <c r="I4430">
        <v>2</v>
      </c>
      <c r="J4430">
        <v>2</v>
      </c>
      <c r="K4430">
        <v>2026</v>
      </c>
      <c r="L4430">
        <v>33576</v>
      </c>
      <c r="M4430">
        <f t="shared" si="345"/>
        <v>-20000</v>
      </c>
      <c r="N4430">
        <f t="shared" si="346"/>
        <v>-6.896789544467051E-2</v>
      </c>
      <c r="O4430">
        <f t="shared" si="347"/>
        <v>198.20332480818414</v>
      </c>
      <c r="P4430">
        <f t="shared" ca="1" si="348"/>
        <v>2020</v>
      </c>
      <c r="Q4430" t="str">
        <f t="shared" si="349"/>
        <v>Medium</v>
      </c>
    </row>
    <row r="4431" spans="1:17" x14ac:dyDescent="0.3">
      <c r="A4431" t="s">
        <v>12</v>
      </c>
      <c r="B4431">
        <v>399900</v>
      </c>
      <c r="C4431">
        <v>395000</v>
      </c>
      <c r="D4431">
        <v>2100</v>
      </c>
      <c r="E4431">
        <v>1</v>
      </c>
      <c r="F4431">
        <v>4</v>
      </c>
      <c r="G4431">
        <v>2</v>
      </c>
      <c r="H4431">
        <v>2</v>
      </c>
      <c r="I4431">
        <v>2</v>
      </c>
      <c r="J4431">
        <v>2</v>
      </c>
      <c r="K4431">
        <v>1998</v>
      </c>
      <c r="L4431">
        <v>34769</v>
      </c>
      <c r="M4431">
        <f t="shared" si="345"/>
        <v>4900</v>
      </c>
      <c r="N4431">
        <f t="shared" si="346"/>
        <v>1.2253063265816454E-2</v>
      </c>
      <c r="O4431">
        <f t="shared" si="347"/>
        <v>188.0952380952381</v>
      </c>
      <c r="P4431">
        <f t="shared" ca="1" si="348"/>
        <v>2020</v>
      </c>
      <c r="Q4431" t="str">
        <f t="shared" si="349"/>
        <v>Large</v>
      </c>
    </row>
    <row r="4432" spans="1:17" x14ac:dyDescent="0.3">
      <c r="A4432" t="s">
        <v>12</v>
      </c>
      <c r="B4432">
        <v>999000</v>
      </c>
      <c r="C4432">
        <v>876000</v>
      </c>
      <c r="D4432">
        <v>4428</v>
      </c>
      <c r="E4432">
        <v>3</v>
      </c>
      <c r="F4432">
        <v>6</v>
      </c>
      <c r="G4432">
        <v>7</v>
      </c>
      <c r="H4432">
        <v>6</v>
      </c>
      <c r="I4432">
        <v>6</v>
      </c>
      <c r="J4432">
        <v>2</v>
      </c>
      <c r="K4432">
        <v>1905</v>
      </c>
      <c r="L4432">
        <v>32118</v>
      </c>
      <c r="M4432">
        <f t="shared" si="345"/>
        <v>123000</v>
      </c>
      <c r="N4432">
        <f t="shared" si="346"/>
        <v>0.12312312312312312</v>
      </c>
      <c r="O4432">
        <f t="shared" si="347"/>
        <v>197.83197831978319</v>
      </c>
      <c r="P4432">
        <f t="shared" ca="1" si="348"/>
        <v>2021</v>
      </c>
      <c r="Q4432" t="str">
        <f t="shared" si="349"/>
        <v>Large</v>
      </c>
    </row>
    <row r="4433" spans="1:17" x14ac:dyDescent="0.3">
      <c r="A4433" t="s">
        <v>12</v>
      </c>
      <c r="B4433">
        <v>380000</v>
      </c>
      <c r="C4433">
        <v>380000</v>
      </c>
      <c r="D4433">
        <v>2116</v>
      </c>
      <c r="E4433">
        <v>1</v>
      </c>
      <c r="F4433">
        <v>3</v>
      </c>
      <c r="G4433">
        <v>2</v>
      </c>
      <c r="H4433">
        <v>2</v>
      </c>
      <c r="I4433">
        <v>2</v>
      </c>
      <c r="J4433">
        <v>2</v>
      </c>
      <c r="K4433">
        <v>1999</v>
      </c>
      <c r="L4433">
        <v>33813</v>
      </c>
      <c r="M4433">
        <f t="shared" si="345"/>
        <v>0</v>
      </c>
      <c r="N4433">
        <f t="shared" si="346"/>
        <v>0</v>
      </c>
      <c r="O4433">
        <f t="shared" si="347"/>
        <v>179.58412098298678</v>
      </c>
      <c r="P4433">
        <f t="shared" ca="1" si="348"/>
        <v>2020</v>
      </c>
      <c r="Q4433" t="str">
        <f t="shared" si="349"/>
        <v>Large</v>
      </c>
    </row>
    <row r="4434" spans="1:17" x14ac:dyDescent="0.3">
      <c r="A4434" t="s">
        <v>13</v>
      </c>
      <c r="B4434">
        <v>348800</v>
      </c>
      <c r="C4434">
        <v>335000</v>
      </c>
      <c r="D4434">
        <v>1561</v>
      </c>
      <c r="E4434">
        <v>1</v>
      </c>
      <c r="F4434">
        <v>2</v>
      </c>
      <c r="G4434">
        <v>2</v>
      </c>
      <c r="H4434">
        <v>2</v>
      </c>
      <c r="I4434">
        <v>2</v>
      </c>
      <c r="J4434">
        <v>1</v>
      </c>
      <c r="K4434">
        <v>2013</v>
      </c>
      <c r="L4434">
        <v>34212</v>
      </c>
      <c r="M4434">
        <f t="shared" si="345"/>
        <v>13800</v>
      </c>
      <c r="N4434">
        <f t="shared" si="346"/>
        <v>3.9564220183486237E-2</v>
      </c>
      <c r="O4434">
        <f t="shared" si="347"/>
        <v>214.60602178090969</v>
      </c>
      <c r="P4434">
        <f t="shared" ca="1" si="348"/>
        <v>2020</v>
      </c>
      <c r="Q4434" t="str">
        <f t="shared" si="349"/>
        <v>Medium</v>
      </c>
    </row>
    <row r="4435" spans="1:17" x14ac:dyDescent="0.3">
      <c r="A4435" t="s">
        <v>12</v>
      </c>
      <c r="B4435">
        <v>644990</v>
      </c>
      <c r="C4435">
        <v>648190</v>
      </c>
      <c r="D4435">
        <v>2886</v>
      </c>
      <c r="E4435">
        <v>2</v>
      </c>
      <c r="F4435">
        <v>5</v>
      </c>
      <c r="G4435">
        <v>4</v>
      </c>
      <c r="H4435">
        <v>4</v>
      </c>
      <c r="I4435">
        <v>4</v>
      </c>
      <c r="J4435">
        <v>2</v>
      </c>
      <c r="K4435">
        <v>2026</v>
      </c>
      <c r="L4435">
        <v>34771</v>
      </c>
      <c r="M4435">
        <f t="shared" si="345"/>
        <v>-3200</v>
      </c>
      <c r="N4435">
        <f t="shared" si="346"/>
        <v>-4.9613172297244918E-3</v>
      </c>
      <c r="O4435">
        <f t="shared" si="347"/>
        <v>224.59805959805959</v>
      </c>
      <c r="P4435">
        <f t="shared" ca="1" si="348"/>
        <v>2020</v>
      </c>
      <c r="Q4435" t="str">
        <f t="shared" si="349"/>
        <v>Large</v>
      </c>
    </row>
    <row r="4436" spans="1:17" x14ac:dyDescent="0.3">
      <c r="A4436" t="s">
        <v>17</v>
      </c>
      <c r="B4436">
        <v>174900</v>
      </c>
      <c r="C4436">
        <v>167500</v>
      </c>
      <c r="D4436">
        <v>1460</v>
      </c>
      <c r="E4436">
        <v>1</v>
      </c>
      <c r="F4436">
        <v>3</v>
      </c>
      <c r="G4436">
        <v>2</v>
      </c>
      <c r="H4436">
        <v>2</v>
      </c>
      <c r="I4436">
        <v>2</v>
      </c>
      <c r="J4436">
        <v>0</v>
      </c>
      <c r="K4436">
        <v>1981</v>
      </c>
      <c r="L4436">
        <v>32764</v>
      </c>
      <c r="M4436">
        <f t="shared" si="345"/>
        <v>7400</v>
      </c>
      <c r="N4436">
        <f t="shared" si="346"/>
        <v>4.2309891366495142E-2</v>
      </c>
      <c r="O4436">
        <f t="shared" si="347"/>
        <v>114.72602739726027</v>
      </c>
      <c r="P4436">
        <f t="shared" ca="1" si="348"/>
        <v>2020</v>
      </c>
      <c r="Q4436" t="str">
        <f t="shared" si="349"/>
        <v>Medium</v>
      </c>
    </row>
    <row r="4437" spans="1:17" x14ac:dyDescent="0.3">
      <c r="A4437" t="s">
        <v>12</v>
      </c>
      <c r="B4437">
        <v>269888</v>
      </c>
      <c r="C4437">
        <v>269888</v>
      </c>
      <c r="D4437">
        <v>1477</v>
      </c>
      <c r="E4437">
        <v>1</v>
      </c>
      <c r="F4437">
        <v>3</v>
      </c>
      <c r="G4437">
        <v>2</v>
      </c>
      <c r="H4437">
        <v>2</v>
      </c>
      <c r="I4437">
        <v>2</v>
      </c>
      <c r="J4437">
        <v>2</v>
      </c>
      <c r="K4437">
        <v>2024</v>
      </c>
      <c r="L4437">
        <v>33993</v>
      </c>
      <c r="M4437">
        <f t="shared" si="345"/>
        <v>0</v>
      </c>
      <c r="N4437">
        <f t="shared" si="346"/>
        <v>0</v>
      </c>
      <c r="O4437">
        <f t="shared" si="347"/>
        <v>182.72714962762356</v>
      </c>
      <c r="P4437">
        <f t="shared" ca="1" si="348"/>
        <v>2020</v>
      </c>
      <c r="Q4437" t="str">
        <f t="shared" si="349"/>
        <v>Medium</v>
      </c>
    </row>
    <row r="4438" spans="1:17" x14ac:dyDescent="0.3">
      <c r="A4438" t="s">
        <v>12</v>
      </c>
      <c r="B4438">
        <v>568370</v>
      </c>
      <c r="C4438">
        <v>568010</v>
      </c>
      <c r="D4438">
        <v>2808</v>
      </c>
      <c r="E4438">
        <v>1</v>
      </c>
      <c r="F4438">
        <v>3</v>
      </c>
      <c r="G4438">
        <v>4</v>
      </c>
      <c r="H4438">
        <v>3</v>
      </c>
      <c r="I4438">
        <v>3</v>
      </c>
      <c r="J4438">
        <v>3</v>
      </c>
      <c r="K4438">
        <v>2026</v>
      </c>
      <c r="L4438">
        <v>34481</v>
      </c>
      <c r="M4438">
        <f t="shared" si="345"/>
        <v>360</v>
      </c>
      <c r="N4438">
        <f t="shared" si="346"/>
        <v>6.3339022115875218E-4</v>
      </c>
      <c r="O4438">
        <f t="shared" si="347"/>
        <v>202.28276353276354</v>
      </c>
      <c r="P4438">
        <f t="shared" ca="1" si="348"/>
        <v>2020</v>
      </c>
      <c r="Q4438" t="str">
        <f t="shared" si="349"/>
        <v>Large</v>
      </c>
    </row>
    <row r="4439" spans="1:17" x14ac:dyDescent="0.3">
      <c r="A4439" t="s">
        <v>12</v>
      </c>
      <c r="B4439">
        <v>1999999</v>
      </c>
      <c r="C4439">
        <v>1750000</v>
      </c>
      <c r="D4439">
        <v>2368</v>
      </c>
      <c r="E4439">
        <v>1</v>
      </c>
      <c r="F4439">
        <v>3</v>
      </c>
      <c r="G4439">
        <v>3</v>
      </c>
      <c r="H4439">
        <v>3</v>
      </c>
      <c r="I4439">
        <v>3</v>
      </c>
      <c r="J4439">
        <v>2</v>
      </c>
      <c r="K4439">
        <v>1960</v>
      </c>
      <c r="L4439">
        <v>32169</v>
      </c>
      <c r="M4439">
        <f t="shared" si="345"/>
        <v>249999</v>
      </c>
      <c r="N4439">
        <f t="shared" si="346"/>
        <v>0.12499956249978125</v>
      </c>
      <c r="O4439">
        <f t="shared" si="347"/>
        <v>739.02027027027032</v>
      </c>
      <c r="P4439">
        <f t="shared" ca="1" si="348"/>
        <v>2020</v>
      </c>
      <c r="Q4439" t="str">
        <f t="shared" si="349"/>
        <v>Large</v>
      </c>
    </row>
    <row r="4440" spans="1:17" x14ac:dyDescent="0.3">
      <c r="A4440" t="s">
        <v>12</v>
      </c>
      <c r="B4440">
        <v>459000</v>
      </c>
      <c r="C4440">
        <v>459000</v>
      </c>
      <c r="D4440">
        <v>1828</v>
      </c>
      <c r="E4440">
        <v>1</v>
      </c>
      <c r="F4440">
        <v>4</v>
      </c>
      <c r="G4440">
        <v>2</v>
      </c>
      <c r="H4440">
        <v>2</v>
      </c>
      <c r="I4440">
        <v>2</v>
      </c>
      <c r="J4440">
        <v>2</v>
      </c>
      <c r="K4440">
        <v>2025</v>
      </c>
      <c r="L4440">
        <v>34211</v>
      </c>
      <c r="M4440">
        <f t="shared" si="345"/>
        <v>0</v>
      </c>
      <c r="N4440">
        <f t="shared" si="346"/>
        <v>0</v>
      </c>
      <c r="O4440">
        <f t="shared" si="347"/>
        <v>251.09409190371991</v>
      </c>
      <c r="P4440">
        <f t="shared" ca="1" si="348"/>
        <v>2020</v>
      </c>
      <c r="Q4440" t="str">
        <f t="shared" si="349"/>
        <v>Medium</v>
      </c>
    </row>
    <row r="4441" spans="1:17" x14ac:dyDescent="0.3">
      <c r="A4441" t="s">
        <v>13</v>
      </c>
      <c r="B4441">
        <v>535000</v>
      </c>
      <c r="C4441">
        <v>527000</v>
      </c>
      <c r="D4441">
        <v>1687</v>
      </c>
      <c r="E4441">
        <v>5</v>
      </c>
      <c r="F4441">
        <v>2</v>
      </c>
      <c r="G4441">
        <v>2</v>
      </c>
      <c r="H4441">
        <v>2</v>
      </c>
      <c r="I4441">
        <v>2</v>
      </c>
      <c r="J4441">
        <v>0</v>
      </c>
      <c r="K4441">
        <v>2006</v>
      </c>
      <c r="L4441">
        <v>33334</v>
      </c>
      <c r="M4441">
        <f t="shared" si="345"/>
        <v>8000</v>
      </c>
      <c r="N4441">
        <f t="shared" si="346"/>
        <v>1.4953271028037384E-2</v>
      </c>
      <c r="O4441">
        <f t="shared" si="347"/>
        <v>312.38885595732069</v>
      </c>
      <c r="P4441">
        <f t="shared" ca="1" si="348"/>
        <v>2020</v>
      </c>
      <c r="Q4441" t="str">
        <f t="shared" si="349"/>
        <v>Medium</v>
      </c>
    </row>
    <row r="4442" spans="1:17" x14ac:dyDescent="0.3">
      <c r="A4442" t="s">
        <v>12</v>
      </c>
      <c r="B4442">
        <v>317500</v>
      </c>
      <c r="C4442">
        <v>317500</v>
      </c>
      <c r="D4442">
        <v>1206</v>
      </c>
      <c r="E4442">
        <v>1</v>
      </c>
      <c r="F4442">
        <v>3</v>
      </c>
      <c r="G4442">
        <v>2</v>
      </c>
      <c r="H4442">
        <v>2</v>
      </c>
      <c r="I4442">
        <v>2</v>
      </c>
      <c r="J4442">
        <v>2</v>
      </c>
      <c r="K4442">
        <v>2026</v>
      </c>
      <c r="L4442">
        <v>32725</v>
      </c>
      <c r="M4442">
        <f t="shared" si="345"/>
        <v>0</v>
      </c>
      <c r="N4442">
        <f t="shared" si="346"/>
        <v>0</v>
      </c>
      <c r="O4442">
        <f t="shared" si="347"/>
        <v>263.2669983416252</v>
      </c>
      <c r="P4442">
        <f t="shared" ca="1" si="348"/>
        <v>2020</v>
      </c>
      <c r="Q4442" t="str">
        <f t="shared" si="349"/>
        <v>Medium</v>
      </c>
    </row>
    <row r="4443" spans="1:17" x14ac:dyDescent="0.3">
      <c r="A4443" t="s">
        <v>14</v>
      </c>
      <c r="B4443">
        <v>274990</v>
      </c>
      <c r="C4443">
        <v>274990</v>
      </c>
      <c r="D4443">
        <v>1813</v>
      </c>
      <c r="E4443">
        <v>2</v>
      </c>
      <c r="F4443">
        <v>3</v>
      </c>
      <c r="G4443">
        <v>3</v>
      </c>
      <c r="H4443">
        <v>2</v>
      </c>
      <c r="I4443">
        <v>2</v>
      </c>
      <c r="J4443">
        <v>2</v>
      </c>
      <c r="K4443">
        <v>2025</v>
      </c>
      <c r="L4443">
        <v>32219</v>
      </c>
      <c r="M4443">
        <f t="shared" si="345"/>
        <v>0</v>
      </c>
      <c r="N4443">
        <f t="shared" si="346"/>
        <v>0</v>
      </c>
      <c r="O4443">
        <f t="shared" si="347"/>
        <v>151.67677881963596</v>
      </c>
      <c r="P4443">
        <f t="shared" ca="1" si="348"/>
        <v>2020</v>
      </c>
      <c r="Q4443" t="str">
        <f t="shared" si="349"/>
        <v>Medium</v>
      </c>
    </row>
    <row r="4444" spans="1:17" x14ac:dyDescent="0.3">
      <c r="A4444" t="s">
        <v>12</v>
      </c>
      <c r="B4444">
        <v>375000</v>
      </c>
      <c r="C4444">
        <v>375000</v>
      </c>
      <c r="D4444">
        <v>1524</v>
      </c>
      <c r="E4444">
        <v>1</v>
      </c>
      <c r="F4444">
        <v>3</v>
      </c>
      <c r="G4444">
        <v>2</v>
      </c>
      <c r="H4444">
        <v>2</v>
      </c>
      <c r="I4444">
        <v>2</v>
      </c>
      <c r="J4444">
        <v>2</v>
      </c>
      <c r="K4444">
        <v>1940</v>
      </c>
      <c r="L4444">
        <v>33709</v>
      </c>
      <c r="M4444">
        <f t="shared" si="345"/>
        <v>0</v>
      </c>
      <c r="N4444">
        <f t="shared" si="346"/>
        <v>0</v>
      </c>
      <c r="O4444">
        <f t="shared" si="347"/>
        <v>246.06299212598427</v>
      </c>
      <c r="P4444">
        <f t="shared" ca="1" si="348"/>
        <v>2020</v>
      </c>
      <c r="Q4444" t="str">
        <f t="shared" si="349"/>
        <v>Medium</v>
      </c>
    </row>
    <row r="4445" spans="1:17" x14ac:dyDescent="0.3">
      <c r="A4445" t="s">
        <v>12</v>
      </c>
      <c r="B4445">
        <v>449999</v>
      </c>
      <c r="C4445">
        <v>415000</v>
      </c>
      <c r="D4445">
        <v>1780</v>
      </c>
      <c r="E4445">
        <v>1</v>
      </c>
      <c r="F4445">
        <v>4</v>
      </c>
      <c r="G4445">
        <v>2</v>
      </c>
      <c r="H4445">
        <v>2</v>
      </c>
      <c r="I4445">
        <v>2</v>
      </c>
      <c r="J4445">
        <v>2</v>
      </c>
      <c r="K4445">
        <v>2000</v>
      </c>
      <c r="L4445">
        <v>33511</v>
      </c>
      <c r="M4445">
        <f t="shared" si="345"/>
        <v>34999</v>
      </c>
      <c r="N4445">
        <f t="shared" si="346"/>
        <v>7.7775728390507531E-2</v>
      </c>
      <c r="O4445">
        <f t="shared" si="347"/>
        <v>233.14606741573033</v>
      </c>
      <c r="P4445">
        <f t="shared" ca="1" si="348"/>
        <v>2020</v>
      </c>
      <c r="Q4445" t="str">
        <f t="shared" si="349"/>
        <v>Medium</v>
      </c>
    </row>
    <row r="4446" spans="1:17" x14ac:dyDescent="0.3">
      <c r="A4446" t="s">
        <v>12</v>
      </c>
      <c r="B4446">
        <v>349000</v>
      </c>
      <c r="C4446">
        <v>345000</v>
      </c>
      <c r="D4446">
        <v>1724</v>
      </c>
      <c r="E4446">
        <v>1</v>
      </c>
      <c r="F4446">
        <v>3</v>
      </c>
      <c r="G4446">
        <v>2</v>
      </c>
      <c r="H4446">
        <v>2</v>
      </c>
      <c r="I4446">
        <v>2</v>
      </c>
      <c r="J4446">
        <v>2</v>
      </c>
      <c r="K4446">
        <v>2004</v>
      </c>
      <c r="L4446">
        <v>34476</v>
      </c>
      <c r="M4446">
        <f t="shared" si="345"/>
        <v>4000</v>
      </c>
      <c r="N4446">
        <f t="shared" si="346"/>
        <v>1.1461318051575931E-2</v>
      </c>
      <c r="O4446">
        <f t="shared" si="347"/>
        <v>200.11600928074245</v>
      </c>
      <c r="P4446">
        <f t="shared" ca="1" si="348"/>
        <v>2020</v>
      </c>
      <c r="Q4446" t="str">
        <f t="shared" si="349"/>
        <v>Medium</v>
      </c>
    </row>
    <row r="4447" spans="1:17" x14ac:dyDescent="0.3">
      <c r="A4447" t="s">
        <v>12</v>
      </c>
      <c r="B4447">
        <v>277990</v>
      </c>
      <c r="C4447">
        <v>276000</v>
      </c>
      <c r="D4447">
        <v>1459</v>
      </c>
      <c r="E4447">
        <v>1</v>
      </c>
      <c r="F4447">
        <v>3</v>
      </c>
      <c r="G4447">
        <v>2</v>
      </c>
      <c r="H4447">
        <v>2</v>
      </c>
      <c r="I4447">
        <v>2</v>
      </c>
      <c r="J4447">
        <v>2</v>
      </c>
      <c r="K4447">
        <v>2025</v>
      </c>
      <c r="L4447">
        <v>32110</v>
      </c>
      <c r="M4447">
        <f t="shared" si="345"/>
        <v>1990</v>
      </c>
      <c r="N4447">
        <f t="shared" si="346"/>
        <v>7.1585308824058417E-3</v>
      </c>
      <c r="O4447">
        <f t="shared" si="347"/>
        <v>189.17066483893078</v>
      </c>
      <c r="P4447">
        <f t="shared" ca="1" si="348"/>
        <v>2020</v>
      </c>
      <c r="Q4447" t="str">
        <f t="shared" si="349"/>
        <v>Medium</v>
      </c>
    </row>
    <row r="4448" spans="1:17" x14ac:dyDescent="0.3">
      <c r="A4448" t="s">
        <v>12</v>
      </c>
      <c r="B4448">
        <v>2950000</v>
      </c>
      <c r="C4448">
        <v>2900000</v>
      </c>
      <c r="D4448">
        <v>3178</v>
      </c>
      <c r="E4448">
        <v>2</v>
      </c>
      <c r="F4448">
        <v>5</v>
      </c>
      <c r="G4448">
        <v>5</v>
      </c>
      <c r="H4448">
        <v>4</v>
      </c>
      <c r="I4448">
        <v>4</v>
      </c>
      <c r="J4448">
        <v>1</v>
      </c>
      <c r="K4448">
        <v>1969</v>
      </c>
      <c r="L4448">
        <v>33129</v>
      </c>
      <c r="M4448">
        <f t="shared" si="345"/>
        <v>50000</v>
      </c>
      <c r="N4448">
        <f t="shared" si="346"/>
        <v>1.6949152542372881E-2</v>
      </c>
      <c r="O4448">
        <f t="shared" si="347"/>
        <v>912.52359974826936</v>
      </c>
      <c r="P4448">
        <f t="shared" ca="1" si="348"/>
        <v>2020</v>
      </c>
      <c r="Q4448" t="str">
        <f t="shared" si="349"/>
        <v>Large</v>
      </c>
    </row>
    <row r="4449" spans="1:17" x14ac:dyDescent="0.3">
      <c r="A4449" t="s">
        <v>12</v>
      </c>
      <c r="B4449">
        <v>624999</v>
      </c>
      <c r="C4449">
        <v>589000</v>
      </c>
      <c r="D4449">
        <v>2466</v>
      </c>
      <c r="E4449">
        <v>1</v>
      </c>
      <c r="F4449">
        <v>4</v>
      </c>
      <c r="G4449">
        <v>3</v>
      </c>
      <c r="H4449">
        <v>3</v>
      </c>
      <c r="I4449">
        <v>3</v>
      </c>
      <c r="J4449">
        <v>2</v>
      </c>
      <c r="K4449">
        <v>1993</v>
      </c>
      <c r="L4449">
        <v>32765</v>
      </c>
      <c r="M4449">
        <f t="shared" si="345"/>
        <v>35999</v>
      </c>
      <c r="N4449">
        <f t="shared" si="346"/>
        <v>5.7598492157587451E-2</v>
      </c>
      <c r="O4449">
        <f t="shared" si="347"/>
        <v>238.84833738848337</v>
      </c>
      <c r="P4449">
        <f t="shared" ca="1" si="348"/>
        <v>2020</v>
      </c>
      <c r="Q4449" t="str">
        <f t="shared" si="349"/>
        <v>Large</v>
      </c>
    </row>
    <row r="4450" spans="1:17" x14ac:dyDescent="0.3">
      <c r="A4450" t="s">
        <v>12</v>
      </c>
      <c r="B4450">
        <v>283990</v>
      </c>
      <c r="C4450">
        <v>283990</v>
      </c>
      <c r="D4450">
        <v>1498</v>
      </c>
      <c r="E4450">
        <v>1</v>
      </c>
      <c r="F4450">
        <v>4</v>
      </c>
      <c r="G4450">
        <v>2</v>
      </c>
      <c r="H4450">
        <v>2</v>
      </c>
      <c r="I4450">
        <v>2</v>
      </c>
      <c r="J4450">
        <v>2</v>
      </c>
      <c r="K4450">
        <v>2025</v>
      </c>
      <c r="L4450">
        <v>33844</v>
      </c>
      <c r="M4450">
        <f t="shared" si="345"/>
        <v>0</v>
      </c>
      <c r="N4450">
        <f t="shared" si="346"/>
        <v>0</v>
      </c>
      <c r="O4450">
        <f t="shared" si="347"/>
        <v>189.57943925233644</v>
      </c>
      <c r="P4450">
        <f t="shared" ca="1" si="348"/>
        <v>2020</v>
      </c>
      <c r="Q4450" t="str">
        <f t="shared" si="349"/>
        <v>Medium</v>
      </c>
    </row>
    <row r="4451" spans="1:17" x14ac:dyDescent="0.3">
      <c r="A4451" t="s">
        <v>12</v>
      </c>
      <c r="B4451">
        <v>327000</v>
      </c>
      <c r="C4451">
        <v>309500</v>
      </c>
      <c r="D4451">
        <v>1564</v>
      </c>
      <c r="E4451">
        <v>1</v>
      </c>
      <c r="F4451">
        <v>3</v>
      </c>
      <c r="G4451">
        <v>2</v>
      </c>
      <c r="H4451">
        <v>2</v>
      </c>
      <c r="I4451">
        <v>2</v>
      </c>
      <c r="J4451">
        <v>2</v>
      </c>
      <c r="K4451">
        <v>2026</v>
      </c>
      <c r="L4451">
        <v>34219</v>
      </c>
      <c r="M4451">
        <f t="shared" si="345"/>
        <v>17500</v>
      </c>
      <c r="N4451">
        <f t="shared" si="346"/>
        <v>5.3516819571865444E-2</v>
      </c>
      <c r="O4451">
        <f t="shared" si="347"/>
        <v>197.89002557544757</v>
      </c>
      <c r="P4451">
        <f t="shared" ca="1" si="348"/>
        <v>2020</v>
      </c>
      <c r="Q4451" t="str">
        <f t="shared" si="349"/>
        <v>Medium</v>
      </c>
    </row>
    <row r="4452" spans="1:17" x14ac:dyDescent="0.3">
      <c r="A4452" t="s">
        <v>12</v>
      </c>
      <c r="B4452">
        <v>400815</v>
      </c>
      <c r="C4452">
        <v>389990</v>
      </c>
      <c r="D4452">
        <v>2387</v>
      </c>
      <c r="E4452">
        <v>2</v>
      </c>
      <c r="F4452">
        <v>4</v>
      </c>
      <c r="G4452">
        <v>3</v>
      </c>
      <c r="H4452">
        <v>3</v>
      </c>
      <c r="I4452">
        <v>3</v>
      </c>
      <c r="J4452">
        <v>2</v>
      </c>
      <c r="K4452">
        <v>2025</v>
      </c>
      <c r="L4452">
        <v>33837</v>
      </c>
      <c r="M4452">
        <f t="shared" si="345"/>
        <v>10825</v>
      </c>
      <c r="N4452">
        <f t="shared" si="346"/>
        <v>2.7007472275239201E-2</v>
      </c>
      <c r="O4452">
        <f t="shared" si="347"/>
        <v>163.38081273565143</v>
      </c>
      <c r="P4452">
        <f t="shared" ca="1" si="348"/>
        <v>2020</v>
      </c>
      <c r="Q4452" t="str">
        <f t="shared" si="349"/>
        <v>Large</v>
      </c>
    </row>
    <row r="4453" spans="1:17" x14ac:dyDescent="0.3">
      <c r="A4453" t="s">
        <v>12</v>
      </c>
      <c r="B4453">
        <v>750000</v>
      </c>
      <c r="C4453">
        <v>745000</v>
      </c>
      <c r="D4453">
        <v>2636</v>
      </c>
      <c r="E4453">
        <v>1</v>
      </c>
      <c r="F4453">
        <v>4</v>
      </c>
      <c r="G4453">
        <v>4</v>
      </c>
      <c r="H4453">
        <v>3</v>
      </c>
      <c r="I4453">
        <v>3</v>
      </c>
      <c r="J4453">
        <v>3</v>
      </c>
      <c r="K4453">
        <v>2021</v>
      </c>
      <c r="L4453">
        <v>32765</v>
      </c>
      <c r="M4453">
        <f t="shared" si="345"/>
        <v>5000</v>
      </c>
      <c r="N4453">
        <f t="shared" si="346"/>
        <v>6.6666666666666671E-3</v>
      </c>
      <c r="O4453">
        <f t="shared" si="347"/>
        <v>282.62518968133537</v>
      </c>
      <c r="P4453">
        <f t="shared" ca="1" si="348"/>
        <v>2020</v>
      </c>
      <c r="Q4453" t="str">
        <f t="shared" si="349"/>
        <v>Large</v>
      </c>
    </row>
    <row r="4454" spans="1:17" x14ac:dyDescent="0.3">
      <c r="A4454" t="s">
        <v>12</v>
      </c>
      <c r="B4454">
        <v>400000</v>
      </c>
      <c r="C4454">
        <v>400000</v>
      </c>
      <c r="D4454">
        <v>1812</v>
      </c>
      <c r="E4454">
        <v>1</v>
      </c>
      <c r="F4454">
        <v>3</v>
      </c>
      <c r="G4454">
        <v>2</v>
      </c>
      <c r="H4454">
        <v>2</v>
      </c>
      <c r="I4454">
        <v>2</v>
      </c>
      <c r="J4454">
        <v>1</v>
      </c>
      <c r="K4454">
        <v>2021</v>
      </c>
      <c r="L4454">
        <v>33756</v>
      </c>
      <c r="M4454">
        <f t="shared" si="345"/>
        <v>0</v>
      </c>
      <c r="N4454">
        <f t="shared" si="346"/>
        <v>0</v>
      </c>
      <c r="O4454">
        <f t="shared" si="347"/>
        <v>220.75055187637969</v>
      </c>
      <c r="P4454">
        <f t="shared" ca="1" si="348"/>
        <v>2020</v>
      </c>
      <c r="Q4454" t="str">
        <f t="shared" si="349"/>
        <v>Medium</v>
      </c>
    </row>
    <row r="4455" spans="1:17" x14ac:dyDescent="0.3">
      <c r="A4455" t="s">
        <v>12</v>
      </c>
      <c r="B4455">
        <v>375000</v>
      </c>
      <c r="C4455">
        <v>375000</v>
      </c>
      <c r="D4455">
        <v>2391</v>
      </c>
      <c r="E4455">
        <v>2</v>
      </c>
      <c r="F4455">
        <v>3</v>
      </c>
      <c r="G4455">
        <v>3</v>
      </c>
      <c r="H4455">
        <v>2</v>
      </c>
      <c r="I4455">
        <v>2</v>
      </c>
      <c r="J4455">
        <v>2</v>
      </c>
      <c r="K4455">
        <v>2019</v>
      </c>
      <c r="L4455">
        <v>33837</v>
      </c>
      <c r="M4455">
        <f t="shared" si="345"/>
        <v>0</v>
      </c>
      <c r="N4455">
        <f t="shared" si="346"/>
        <v>0</v>
      </c>
      <c r="O4455">
        <f t="shared" si="347"/>
        <v>156.83814303638644</v>
      </c>
      <c r="P4455">
        <f t="shared" ca="1" si="348"/>
        <v>2020</v>
      </c>
      <c r="Q4455" t="str">
        <f t="shared" si="349"/>
        <v>Large</v>
      </c>
    </row>
    <row r="4456" spans="1:17" x14ac:dyDescent="0.3">
      <c r="A4456" t="s">
        <v>13</v>
      </c>
      <c r="B4456">
        <v>129900</v>
      </c>
      <c r="C4456">
        <v>135000</v>
      </c>
      <c r="D4456">
        <v>1123</v>
      </c>
      <c r="E4456">
        <v>1</v>
      </c>
      <c r="F4456">
        <v>2</v>
      </c>
      <c r="G4456">
        <v>2</v>
      </c>
      <c r="H4456">
        <v>2</v>
      </c>
      <c r="I4456">
        <v>2</v>
      </c>
      <c r="J4456">
        <v>0</v>
      </c>
      <c r="K4456">
        <v>1979</v>
      </c>
      <c r="L4456">
        <v>33844</v>
      </c>
      <c r="M4456">
        <f t="shared" si="345"/>
        <v>-5100</v>
      </c>
      <c r="N4456">
        <f t="shared" si="346"/>
        <v>-3.9260969976905313E-2</v>
      </c>
      <c r="O4456">
        <f t="shared" si="347"/>
        <v>120.21371326803205</v>
      </c>
      <c r="P4456">
        <f t="shared" ca="1" si="348"/>
        <v>2020</v>
      </c>
      <c r="Q4456" t="str">
        <f t="shared" si="349"/>
        <v>Medium</v>
      </c>
    </row>
    <row r="4457" spans="1:17" x14ac:dyDescent="0.3">
      <c r="A4457" t="s">
        <v>13</v>
      </c>
      <c r="B4457">
        <v>354000</v>
      </c>
      <c r="C4457">
        <v>339000</v>
      </c>
      <c r="D4457">
        <v>2190</v>
      </c>
      <c r="E4457">
        <v>1</v>
      </c>
      <c r="F4457">
        <v>3</v>
      </c>
      <c r="G4457">
        <v>3</v>
      </c>
      <c r="H4457">
        <v>3</v>
      </c>
      <c r="I4457">
        <v>3</v>
      </c>
      <c r="J4457">
        <v>0</v>
      </c>
      <c r="K4457">
        <v>1988</v>
      </c>
      <c r="L4457">
        <v>33763</v>
      </c>
      <c r="M4457">
        <f t="shared" si="345"/>
        <v>15000</v>
      </c>
      <c r="N4457">
        <f t="shared" si="346"/>
        <v>4.2372881355932202E-2</v>
      </c>
      <c r="O4457">
        <f t="shared" si="347"/>
        <v>154.79452054794521</v>
      </c>
      <c r="P4457">
        <f t="shared" ca="1" si="348"/>
        <v>2020</v>
      </c>
      <c r="Q4457" t="str">
        <f t="shared" si="349"/>
        <v>Large</v>
      </c>
    </row>
    <row r="4458" spans="1:17" x14ac:dyDescent="0.3">
      <c r="A4458" t="s">
        <v>12</v>
      </c>
      <c r="B4458">
        <v>544990</v>
      </c>
      <c r="C4458">
        <v>548510</v>
      </c>
      <c r="D4458">
        <v>2537</v>
      </c>
      <c r="E4458">
        <v>1</v>
      </c>
      <c r="F4458">
        <v>4</v>
      </c>
      <c r="G4458">
        <v>3</v>
      </c>
      <c r="H4458">
        <v>3</v>
      </c>
      <c r="I4458">
        <v>3</v>
      </c>
      <c r="J4458">
        <v>3</v>
      </c>
      <c r="K4458">
        <v>2025</v>
      </c>
      <c r="L4458">
        <v>33543</v>
      </c>
      <c r="M4458">
        <f t="shared" si="345"/>
        <v>-3520</v>
      </c>
      <c r="N4458">
        <f t="shared" si="346"/>
        <v>-6.458834107047836E-3</v>
      </c>
      <c r="O4458">
        <f t="shared" si="347"/>
        <v>216.20417816318488</v>
      </c>
      <c r="P4458">
        <f t="shared" ca="1" si="348"/>
        <v>2020</v>
      </c>
      <c r="Q4458" t="str">
        <f t="shared" si="349"/>
        <v>Large</v>
      </c>
    </row>
    <row r="4459" spans="1:17" x14ac:dyDescent="0.3">
      <c r="A4459" t="s">
        <v>12</v>
      </c>
      <c r="B4459">
        <v>1599000</v>
      </c>
      <c r="C4459">
        <v>1535000</v>
      </c>
      <c r="D4459">
        <v>2381</v>
      </c>
      <c r="E4459">
        <v>2</v>
      </c>
      <c r="F4459">
        <v>4</v>
      </c>
      <c r="G4459">
        <v>3</v>
      </c>
      <c r="H4459">
        <v>3</v>
      </c>
      <c r="I4459">
        <v>3</v>
      </c>
      <c r="J4459">
        <v>2</v>
      </c>
      <c r="K4459">
        <v>1977</v>
      </c>
      <c r="L4459">
        <v>33785</v>
      </c>
      <c r="M4459">
        <f t="shared" si="345"/>
        <v>64000</v>
      </c>
      <c r="N4459">
        <f t="shared" si="346"/>
        <v>4.0025015634771732E-2</v>
      </c>
      <c r="O4459">
        <f t="shared" si="347"/>
        <v>644.6871062578748</v>
      </c>
      <c r="P4459">
        <f t="shared" ca="1" si="348"/>
        <v>2020</v>
      </c>
      <c r="Q4459" t="str">
        <f t="shared" si="349"/>
        <v>Large</v>
      </c>
    </row>
    <row r="4460" spans="1:17" x14ac:dyDescent="0.3">
      <c r="A4460" t="s">
        <v>12</v>
      </c>
      <c r="B4460">
        <v>260000</v>
      </c>
      <c r="C4460">
        <v>240000</v>
      </c>
      <c r="D4460">
        <v>1483</v>
      </c>
      <c r="E4460">
        <v>1</v>
      </c>
      <c r="F4460">
        <v>3</v>
      </c>
      <c r="G4460">
        <v>2</v>
      </c>
      <c r="H4460">
        <v>2</v>
      </c>
      <c r="I4460">
        <v>2</v>
      </c>
      <c r="J4460">
        <v>2</v>
      </c>
      <c r="K4460">
        <v>2025</v>
      </c>
      <c r="L4460">
        <v>33884</v>
      </c>
      <c r="M4460">
        <f t="shared" si="345"/>
        <v>20000</v>
      </c>
      <c r="N4460">
        <f t="shared" si="346"/>
        <v>7.6923076923076927E-2</v>
      </c>
      <c r="O4460">
        <f t="shared" si="347"/>
        <v>161.83412002697236</v>
      </c>
      <c r="P4460">
        <f t="shared" ca="1" si="348"/>
        <v>2020</v>
      </c>
      <c r="Q4460" t="str">
        <f t="shared" si="349"/>
        <v>Medium</v>
      </c>
    </row>
    <row r="4461" spans="1:17" x14ac:dyDescent="0.3">
      <c r="A4461" t="s">
        <v>14</v>
      </c>
      <c r="B4461">
        <v>323000</v>
      </c>
      <c r="C4461">
        <v>310000</v>
      </c>
      <c r="D4461">
        <v>1625</v>
      </c>
      <c r="E4461">
        <v>2</v>
      </c>
      <c r="F4461">
        <v>3</v>
      </c>
      <c r="G4461">
        <v>3</v>
      </c>
      <c r="H4461">
        <v>2</v>
      </c>
      <c r="I4461">
        <v>2</v>
      </c>
      <c r="J4461">
        <v>1</v>
      </c>
      <c r="K4461">
        <v>2004</v>
      </c>
      <c r="L4461">
        <v>33634</v>
      </c>
      <c r="M4461">
        <f t="shared" si="345"/>
        <v>13000</v>
      </c>
      <c r="N4461">
        <f t="shared" si="346"/>
        <v>4.0247678018575851E-2</v>
      </c>
      <c r="O4461">
        <f t="shared" si="347"/>
        <v>190.76923076923077</v>
      </c>
      <c r="P4461">
        <f t="shared" ca="1" si="348"/>
        <v>2020</v>
      </c>
      <c r="Q4461" t="str">
        <f t="shared" si="349"/>
        <v>Medium</v>
      </c>
    </row>
    <row r="4462" spans="1:17" x14ac:dyDescent="0.3">
      <c r="A4462" t="s">
        <v>17</v>
      </c>
      <c r="B4462">
        <v>220000</v>
      </c>
      <c r="C4462">
        <v>220000</v>
      </c>
      <c r="D4462">
        <v>1296</v>
      </c>
      <c r="E4462">
        <v>1</v>
      </c>
      <c r="F4462">
        <v>3</v>
      </c>
      <c r="G4462">
        <v>2</v>
      </c>
      <c r="H4462">
        <v>2</v>
      </c>
      <c r="I4462">
        <v>2</v>
      </c>
      <c r="J4462">
        <v>0</v>
      </c>
      <c r="K4462">
        <v>1998</v>
      </c>
      <c r="L4462">
        <v>33578</v>
      </c>
      <c r="M4462">
        <f t="shared" si="345"/>
        <v>0</v>
      </c>
      <c r="N4462">
        <f t="shared" si="346"/>
        <v>0</v>
      </c>
      <c r="O4462">
        <f t="shared" si="347"/>
        <v>169.75308641975309</v>
      </c>
      <c r="P4462">
        <f t="shared" ca="1" si="348"/>
        <v>2020</v>
      </c>
      <c r="Q4462" t="str">
        <f t="shared" si="349"/>
        <v>Medium</v>
      </c>
    </row>
    <row r="4463" spans="1:17" x14ac:dyDescent="0.3">
      <c r="A4463" t="s">
        <v>12</v>
      </c>
      <c r="B4463">
        <v>434000</v>
      </c>
      <c r="C4463">
        <v>430000</v>
      </c>
      <c r="D4463">
        <v>2182</v>
      </c>
      <c r="E4463">
        <v>1</v>
      </c>
      <c r="F4463">
        <v>3</v>
      </c>
      <c r="G4463">
        <v>3</v>
      </c>
      <c r="H4463">
        <v>2</v>
      </c>
      <c r="I4463">
        <v>2</v>
      </c>
      <c r="J4463">
        <v>2</v>
      </c>
      <c r="K4463">
        <v>2015</v>
      </c>
      <c r="L4463">
        <v>34293</v>
      </c>
      <c r="M4463">
        <f t="shared" si="345"/>
        <v>4000</v>
      </c>
      <c r="N4463">
        <f t="shared" si="346"/>
        <v>9.2165898617511521E-3</v>
      </c>
      <c r="O4463">
        <f t="shared" si="347"/>
        <v>197.06691109074245</v>
      </c>
      <c r="P4463">
        <f t="shared" ca="1" si="348"/>
        <v>2020</v>
      </c>
      <c r="Q4463" t="str">
        <f t="shared" si="349"/>
        <v>Large</v>
      </c>
    </row>
    <row r="4464" spans="1:17" x14ac:dyDescent="0.3">
      <c r="A4464" t="s">
        <v>14</v>
      </c>
      <c r="B4464">
        <v>334990</v>
      </c>
      <c r="C4464">
        <v>324990</v>
      </c>
      <c r="D4464">
        <v>1678</v>
      </c>
      <c r="E4464">
        <v>2</v>
      </c>
      <c r="F4464">
        <v>3</v>
      </c>
      <c r="G4464">
        <v>3</v>
      </c>
      <c r="H4464">
        <v>2</v>
      </c>
      <c r="I4464">
        <v>2</v>
      </c>
      <c r="J4464">
        <v>2</v>
      </c>
      <c r="K4464">
        <v>2025</v>
      </c>
      <c r="L4464">
        <v>32703</v>
      </c>
      <c r="M4464">
        <f t="shared" si="345"/>
        <v>10000</v>
      </c>
      <c r="N4464">
        <f t="shared" si="346"/>
        <v>2.9851637362309322E-2</v>
      </c>
      <c r="O4464">
        <f t="shared" si="347"/>
        <v>193.67699642431467</v>
      </c>
      <c r="P4464">
        <f t="shared" ca="1" si="348"/>
        <v>2020</v>
      </c>
      <c r="Q4464" t="str">
        <f t="shared" si="349"/>
        <v>Medium</v>
      </c>
    </row>
    <row r="4465" spans="1:17" x14ac:dyDescent="0.3">
      <c r="A4465" t="s">
        <v>12</v>
      </c>
      <c r="B4465">
        <v>275000</v>
      </c>
      <c r="C4465">
        <v>270000</v>
      </c>
      <c r="D4465">
        <v>1344</v>
      </c>
      <c r="E4465">
        <v>1</v>
      </c>
      <c r="F4465">
        <v>3</v>
      </c>
      <c r="G4465">
        <v>2</v>
      </c>
      <c r="H4465">
        <v>2</v>
      </c>
      <c r="I4465">
        <v>2</v>
      </c>
      <c r="J4465">
        <v>2</v>
      </c>
      <c r="K4465">
        <v>2011</v>
      </c>
      <c r="L4465">
        <v>33823</v>
      </c>
      <c r="M4465">
        <f t="shared" si="345"/>
        <v>5000</v>
      </c>
      <c r="N4465">
        <f t="shared" si="346"/>
        <v>1.8181818181818181E-2</v>
      </c>
      <c r="O4465">
        <f t="shared" si="347"/>
        <v>200.89285714285714</v>
      </c>
      <c r="P4465">
        <f t="shared" ca="1" si="348"/>
        <v>2020</v>
      </c>
      <c r="Q4465" t="str">
        <f t="shared" si="349"/>
        <v>Medium</v>
      </c>
    </row>
    <row r="4466" spans="1:17" x14ac:dyDescent="0.3">
      <c r="A4466" t="s">
        <v>12</v>
      </c>
      <c r="B4466">
        <v>215000</v>
      </c>
      <c r="C4466">
        <v>210000</v>
      </c>
      <c r="D4466">
        <v>918</v>
      </c>
      <c r="E4466">
        <v>1</v>
      </c>
      <c r="F4466">
        <v>2</v>
      </c>
      <c r="G4466">
        <v>2</v>
      </c>
      <c r="H4466">
        <v>2</v>
      </c>
      <c r="I4466">
        <v>2</v>
      </c>
      <c r="J4466">
        <v>1</v>
      </c>
      <c r="K4466">
        <v>1985</v>
      </c>
      <c r="L4466">
        <v>34608</v>
      </c>
      <c r="M4466">
        <f t="shared" si="345"/>
        <v>5000</v>
      </c>
      <c r="N4466">
        <f t="shared" si="346"/>
        <v>2.3255813953488372E-2</v>
      </c>
      <c r="O4466">
        <f t="shared" si="347"/>
        <v>228.75816993464053</v>
      </c>
      <c r="P4466">
        <f t="shared" ca="1" si="348"/>
        <v>2020</v>
      </c>
      <c r="Q4466" t="str">
        <f t="shared" si="349"/>
        <v>small</v>
      </c>
    </row>
    <row r="4467" spans="1:17" x14ac:dyDescent="0.3">
      <c r="A4467" t="s">
        <v>14</v>
      </c>
      <c r="B4467">
        <v>423999</v>
      </c>
      <c r="C4467">
        <v>410000</v>
      </c>
      <c r="D4467">
        <v>1660</v>
      </c>
      <c r="E4467">
        <v>2</v>
      </c>
      <c r="F4467">
        <v>3</v>
      </c>
      <c r="G4467">
        <v>3</v>
      </c>
      <c r="H4467">
        <v>2</v>
      </c>
      <c r="I4467">
        <v>2</v>
      </c>
      <c r="J4467">
        <v>2</v>
      </c>
      <c r="K4467">
        <v>2024</v>
      </c>
      <c r="L4467">
        <v>34787</v>
      </c>
      <c r="M4467">
        <f t="shared" si="345"/>
        <v>13999</v>
      </c>
      <c r="N4467">
        <f t="shared" si="346"/>
        <v>3.3016587303271942E-2</v>
      </c>
      <c r="O4467">
        <f t="shared" si="347"/>
        <v>246.98795180722891</v>
      </c>
      <c r="P4467">
        <f t="shared" ca="1" si="348"/>
        <v>2020</v>
      </c>
      <c r="Q4467" t="str">
        <f t="shared" si="349"/>
        <v>Medium</v>
      </c>
    </row>
    <row r="4468" spans="1:17" x14ac:dyDescent="0.3">
      <c r="A4468" t="s">
        <v>13</v>
      </c>
      <c r="B4468">
        <v>210000</v>
      </c>
      <c r="C4468">
        <v>190000</v>
      </c>
      <c r="D4468">
        <v>1147</v>
      </c>
      <c r="E4468">
        <v>1</v>
      </c>
      <c r="F4468">
        <v>2</v>
      </c>
      <c r="G4468">
        <v>2</v>
      </c>
      <c r="H4468">
        <v>2</v>
      </c>
      <c r="I4468">
        <v>2</v>
      </c>
      <c r="J4468">
        <v>1</v>
      </c>
      <c r="K4468">
        <v>2002</v>
      </c>
      <c r="L4468">
        <v>32801</v>
      </c>
      <c r="M4468">
        <f t="shared" si="345"/>
        <v>20000</v>
      </c>
      <c r="N4468">
        <f t="shared" si="346"/>
        <v>9.5238095238095233E-2</v>
      </c>
      <c r="O4468">
        <f t="shared" si="347"/>
        <v>165.64952048823017</v>
      </c>
      <c r="P4468">
        <f t="shared" ca="1" si="348"/>
        <v>2020</v>
      </c>
      <c r="Q4468" t="str">
        <f t="shared" si="349"/>
        <v>Medium</v>
      </c>
    </row>
    <row r="4469" spans="1:17" x14ac:dyDescent="0.3">
      <c r="A4469" t="s">
        <v>12</v>
      </c>
      <c r="B4469">
        <v>488305</v>
      </c>
      <c r="C4469">
        <v>448305</v>
      </c>
      <c r="D4469">
        <v>2029</v>
      </c>
      <c r="E4469">
        <v>1</v>
      </c>
      <c r="F4469">
        <v>4</v>
      </c>
      <c r="G4469">
        <v>3</v>
      </c>
      <c r="H4469">
        <v>2</v>
      </c>
      <c r="I4469">
        <v>2</v>
      </c>
      <c r="J4469">
        <v>2</v>
      </c>
      <c r="K4469">
        <v>2026</v>
      </c>
      <c r="L4469">
        <v>34771</v>
      </c>
      <c r="M4469">
        <f t="shared" si="345"/>
        <v>40000</v>
      </c>
      <c r="N4469">
        <f t="shared" si="346"/>
        <v>8.1916015605000975E-2</v>
      </c>
      <c r="O4469">
        <f t="shared" si="347"/>
        <v>220.94874322326268</v>
      </c>
      <c r="P4469">
        <f t="shared" ca="1" si="348"/>
        <v>2020</v>
      </c>
      <c r="Q4469" t="str">
        <f t="shared" si="349"/>
        <v>Large</v>
      </c>
    </row>
    <row r="4470" spans="1:17" x14ac:dyDescent="0.3">
      <c r="A4470" t="s">
        <v>12</v>
      </c>
      <c r="B4470">
        <v>119900</v>
      </c>
      <c r="C4470">
        <v>105000</v>
      </c>
      <c r="D4470">
        <v>994</v>
      </c>
      <c r="E4470">
        <v>1</v>
      </c>
      <c r="F4470">
        <v>2</v>
      </c>
      <c r="G4470">
        <v>2</v>
      </c>
      <c r="H4470">
        <v>2</v>
      </c>
      <c r="I4470">
        <v>2</v>
      </c>
      <c r="J4470">
        <v>1</v>
      </c>
      <c r="K4470">
        <v>1994</v>
      </c>
      <c r="L4470">
        <v>34481</v>
      </c>
      <c r="M4470">
        <f t="shared" si="345"/>
        <v>14900</v>
      </c>
      <c r="N4470">
        <f t="shared" si="346"/>
        <v>0.12427022518765637</v>
      </c>
      <c r="O4470">
        <f t="shared" si="347"/>
        <v>105.63380281690141</v>
      </c>
      <c r="P4470">
        <f t="shared" ca="1" si="348"/>
        <v>2020</v>
      </c>
      <c r="Q4470" t="str">
        <f t="shared" si="349"/>
        <v>small</v>
      </c>
    </row>
    <row r="4471" spans="1:17" x14ac:dyDescent="0.3">
      <c r="A4471" t="s">
        <v>14</v>
      </c>
      <c r="B4471">
        <v>555000</v>
      </c>
      <c r="C4471">
        <v>535000</v>
      </c>
      <c r="D4471">
        <v>1157</v>
      </c>
      <c r="E4471">
        <v>1</v>
      </c>
      <c r="F4471">
        <v>2</v>
      </c>
      <c r="G4471">
        <v>2</v>
      </c>
      <c r="H4471">
        <v>2</v>
      </c>
      <c r="I4471">
        <v>2</v>
      </c>
      <c r="J4471">
        <v>1</v>
      </c>
      <c r="K4471">
        <v>1983</v>
      </c>
      <c r="L4471">
        <v>32250</v>
      </c>
      <c r="M4471">
        <f t="shared" si="345"/>
        <v>20000</v>
      </c>
      <c r="N4471">
        <f t="shared" si="346"/>
        <v>3.6036036036036036E-2</v>
      </c>
      <c r="O4471">
        <f t="shared" si="347"/>
        <v>462.40276577355229</v>
      </c>
      <c r="P4471">
        <f t="shared" ca="1" si="348"/>
        <v>2020</v>
      </c>
      <c r="Q4471" t="str">
        <f t="shared" si="349"/>
        <v>Medium</v>
      </c>
    </row>
    <row r="4472" spans="1:17" x14ac:dyDescent="0.3">
      <c r="A4472" t="s">
        <v>12</v>
      </c>
      <c r="B4472">
        <v>319000</v>
      </c>
      <c r="C4472">
        <v>319000</v>
      </c>
      <c r="D4472">
        <v>1644</v>
      </c>
      <c r="E4472">
        <v>1</v>
      </c>
      <c r="F4472">
        <v>3</v>
      </c>
      <c r="G4472">
        <v>2</v>
      </c>
      <c r="H4472">
        <v>2</v>
      </c>
      <c r="I4472">
        <v>2</v>
      </c>
      <c r="J4472">
        <v>2</v>
      </c>
      <c r="K4472">
        <v>2006</v>
      </c>
      <c r="L4472">
        <v>33569</v>
      </c>
      <c r="M4472">
        <f t="shared" si="345"/>
        <v>0</v>
      </c>
      <c r="N4472">
        <f t="shared" si="346"/>
        <v>0</v>
      </c>
      <c r="O4472">
        <f t="shared" si="347"/>
        <v>194.0389294403893</v>
      </c>
      <c r="P4472">
        <f t="shared" ca="1" si="348"/>
        <v>2020</v>
      </c>
      <c r="Q4472" t="str">
        <f t="shared" si="349"/>
        <v>Medium</v>
      </c>
    </row>
    <row r="4473" spans="1:17" x14ac:dyDescent="0.3">
      <c r="A4473" t="s">
        <v>12</v>
      </c>
      <c r="B4473">
        <v>474490</v>
      </c>
      <c r="C4473">
        <v>474490</v>
      </c>
      <c r="D4473">
        <v>2795</v>
      </c>
      <c r="E4473">
        <v>1</v>
      </c>
      <c r="F4473">
        <v>4</v>
      </c>
      <c r="G4473">
        <v>4</v>
      </c>
      <c r="H4473">
        <v>3</v>
      </c>
      <c r="I4473">
        <v>3</v>
      </c>
      <c r="J4473">
        <v>3</v>
      </c>
      <c r="K4473">
        <v>2025</v>
      </c>
      <c r="L4473">
        <v>33811</v>
      </c>
      <c r="M4473">
        <f t="shared" si="345"/>
        <v>0</v>
      </c>
      <c r="N4473">
        <f t="shared" si="346"/>
        <v>0</v>
      </c>
      <c r="O4473">
        <f t="shared" si="347"/>
        <v>169.76386404293382</v>
      </c>
      <c r="P4473">
        <f t="shared" ca="1" si="348"/>
        <v>2020</v>
      </c>
      <c r="Q4473" t="str">
        <f t="shared" si="349"/>
        <v>Large</v>
      </c>
    </row>
    <row r="4474" spans="1:17" x14ac:dyDescent="0.3">
      <c r="A4474" t="s">
        <v>12</v>
      </c>
      <c r="B4474">
        <v>499000</v>
      </c>
      <c r="C4474">
        <v>486000</v>
      </c>
      <c r="D4474">
        <v>2034</v>
      </c>
      <c r="E4474">
        <v>1</v>
      </c>
      <c r="F4474">
        <v>4</v>
      </c>
      <c r="G4474">
        <v>2</v>
      </c>
      <c r="H4474">
        <v>2</v>
      </c>
      <c r="I4474">
        <v>2</v>
      </c>
      <c r="J4474">
        <v>2</v>
      </c>
      <c r="K4474">
        <v>2026</v>
      </c>
      <c r="L4474">
        <v>34211</v>
      </c>
      <c r="M4474">
        <f t="shared" si="345"/>
        <v>13000</v>
      </c>
      <c r="N4474">
        <f t="shared" si="346"/>
        <v>2.6052104208416832E-2</v>
      </c>
      <c r="O4474">
        <f t="shared" si="347"/>
        <v>238.93805309734512</v>
      </c>
      <c r="P4474">
        <f t="shared" ca="1" si="348"/>
        <v>2020</v>
      </c>
      <c r="Q4474" t="str">
        <f t="shared" si="349"/>
        <v>Large</v>
      </c>
    </row>
    <row r="4475" spans="1:17" x14ac:dyDescent="0.3">
      <c r="A4475" t="s">
        <v>12</v>
      </c>
      <c r="B4475">
        <v>339499</v>
      </c>
      <c r="C4475">
        <v>339499</v>
      </c>
      <c r="D4475">
        <v>1849</v>
      </c>
      <c r="E4475">
        <v>1</v>
      </c>
      <c r="F4475">
        <v>3</v>
      </c>
      <c r="G4475">
        <v>3</v>
      </c>
      <c r="H4475">
        <v>3</v>
      </c>
      <c r="I4475">
        <v>3</v>
      </c>
      <c r="J4475">
        <v>2</v>
      </c>
      <c r="K4475">
        <v>2025</v>
      </c>
      <c r="L4475">
        <v>33955</v>
      </c>
      <c r="M4475">
        <f t="shared" si="345"/>
        <v>0</v>
      </c>
      <c r="N4475">
        <f t="shared" si="346"/>
        <v>0</v>
      </c>
      <c r="O4475">
        <f t="shared" si="347"/>
        <v>183.61222282314765</v>
      </c>
      <c r="P4475">
        <f t="shared" ca="1" si="348"/>
        <v>2020</v>
      </c>
      <c r="Q4475" t="str">
        <f t="shared" si="349"/>
        <v>Medium</v>
      </c>
    </row>
    <row r="4476" spans="1:17" x14ac:dyDescent="0.3">
      <c r="A4476" t="s">
        <v>12</v>
      </c>
      <c r="B4476">
        <v>267990</v>
      </c>
      <c r="C4476">
        <v>245000</v>
      </c>
      <c r="D4476">
        <v>1328</v>
      </c>
      <c r="E4476">
        <v>1</v>
      </c>
      <c r="F4476">
        <v>3</v>
      </c>
      <c r="G4476">
        <v>2</v>
      </c>
      <c r="H4476">
        <v>2</v>
      </c>
      <c r="I4476">
        <v>2</v>
      </c>
      <c r="J4476">
        <v>2</v>
      </c>
      <c r="K4476">
        <v>2025</v>
      </c>
      <c r="L4476">
        <v>34473</v>
      </c>
      <c r="M4476">
        <f t="shared" si="345"/>
        <v>22990</v>
      </c>
      <c r="N4476">
        <f t="shared" si="346"/>
        <v>8.5786783088921223E-2</v>
      </c>
      <c r="O4476">
        <f t="shared" si="347"/>
        <v>184.48795180722891</v>
      </c>
      <c r="P4476">
        <f t="shared" ca="1" si="348"/>
        <v>2020</v>
      </c>
      <c r="Q4476" t="str">
        <f t="shared" si="349"/>
        <v>Medium</v>
      </c>
    </row>
    <row r="4477" spans="1:17" x14ac:dyDescent="0.3">
      <c r="A4477" t="s">
        <v>12</v>
      </c>
      <c r="B4477">
        <v>302990</v>
      </c>
      <c r="C4477">
        <v>301990</v>
      </c>
      <c r="D4477">
        <v>1828</v>
      </c>
      <c r="E4477">
        <v>1</v>
      </c>
      <c r="F4477">
        <v>4</v>
      </c>
      <c r="G4477">
        <v>2</v>
      </c>
      <c r="H4477">
        <v>2</v>
      </c>
      <c r="I4477">
        <v>2</v>
      </c>
      <c r="J4477">
        <v>2</v>
      </c>
      <c r="K4477">
        <v>2025</v>
      </c>
      <c r="L4477">
        <v>34476</v>
      </c>
      <c r="M4477">
        <f t="shared" si="345"/>
        <v>1000</v>
      </c>
      <c r="N4477">
        <f t="shared" si="346"/>
        <v>3.3004389583814646E-3</v>
      </c>
      <c r="O4477">
        <f t="shared" si="347"/>
        <v>165.20240700218818</v>
      </c>
      <c r="P4477">
        <f t="shared" ca="1" si="348"/>
        <v>2020</v>
      </c>
      <c r="Q4477" t="str">
        <f t="shared" si="349"/>
        <v>Medium</v>
      </c>
    </row>
    <row r="4478" spans="1:17" x14ac:dyDescent="0.3">
      <c r="A4478" t="s">
        <v>12</v>
      </c>
      <c r="B4478">
        <v>295000</v>
      </c>
      <c r="C4478">
        <v>295000</v>
      </c>
      <c r="D4478">
        <v>1578</v>
      </c>
      <c r="E4478">
        <v>1</v>
      </c>
      <c r="F4478">
        <v>4</v>
      </c>
      <c r="G4478">
        <v>2</v>
      </c>
      <c r="H4478">
        <v>2</v>
      </c>
      <c r="I4478">
        <v>2</v>
      </c>
      <c r="J4478">
        <v>0</v>
      </c>
      <c r="K4478">
        <v>1963</v>
      </c>
      <c r="L4478">
        <v>33610</v>
      </c>
      <c r="M4478">
        <f t="shared" si="345"/>
        <v>0</v>
      </c>
      <c r="N4478">
        <f t="shared" si="346"/>
        <v>0</v>
      </c>
      <c r="O4478">
        <f t="shared" si="347"/>
        <v>186.94550063371355</v>
      </c>
      <c r="P4478">
        <f t="shared" ca="1" si="348"/>
        <v>2020</v>
      </c>
      <c r="Q4478" t="str">
        <f t="shared" si="349"/>
        <v>Medium</v>
      </c>
    </row>
    <row r="4479" spans="1:17" x14ac:dyDescent="0.3">
      <c r="A4479" t="s">
        <v>13</v>
      </c>
      <c r="B4479">
        <v>3750000</v>
      </c>
      <c r="C4479">
        <v>3750000</v>
      </c>
      <c r="D4479">
        <v>2269</v>
      </c>
      <c r="E4479">
        <v>1</v>
      </c>
      <c r="F4479">
        <v>3</v>
      </c>
      <c r="G4479">
        <v>4</v>
      </c>
      <c r="H4479">
        <v>3</v>
      </c>
      <c r="I4479">
        <v>3</v>
      </c>
      <c r="J4479">
        <v>2</v>
      </c>
      <c r="K4479">
        <v>2021</v>
      </c>
      <c r="L4479">
        <v>33139</v>
      </c>
      <c r="M4479">
        <f t="shared" si="345"/>
        <v>0</v>
      </c>
      <c r="N4479">
        <f t="shared" si="346"/>
        <v>0</v>
      </c>
      <c r="O4479">
        <f t="shared" si="347"/>
        <v>1652.7104451300131</v>
      </c>
      <c r="P4479">
        <f t="shared" ca="1" si="348"/>
        <v>2020</v>
      </c>
      <c r="Q4479" t="str">
        <f t="shared" si="349"/>
        <v>Large</v>
      </c>
    </row>
    <row r="4480" spans="1:17" x14ac:dyDescent="0.3">
      <c r="A4480" t="s">
        <v>14</v>
      </c>
      <c r="B4480">
        <v>385000</v>
      </c>
      <c r="C4480">
        <v>375000</v>
      </c>
      <c r="D4480">
        <v>1834</v>
      </c>
      <c r="E4480">
        <v>2</v>
      </c>
      <c r="F4480">
        <v>4</v>
      </c>
      <c r="G4480">
        <v>4</v>
      </c>
      <c r="H4480">
        <v>3</v>
      </c>
      <c r="I4480">
        <v>3</v>
      </c>
      <c r="J4480">
        <v>2</v>
      </c>
      <c r="K4480">
        <v>1996</v>
      </c>
      <c r="L4480">
        <v>33771</v>
      </c>
      <c r="M4480">
        <f t="shared" si="345"/>
        <v>10000</v>
      </c>
      <c r="N4480">
        <f t="shared" si="346"/>
        <v>2.5974025974025976E-2</v>
      </c>
      <c r="O4480">
        <f t="shared" si="347"/>
        <v>204.47110141766629</v>
      </c>
      <c r="P4480">
        <f t="shared" ca="1" si="348"/>
        <v>2020</v>
      </c>
      <c r="Q4480" t="str">
        <f t="shared" si="349"/>
        <v>Medium</v>
      </c>
    </row>
    <row r="4481" spans="1:17" x14ac:dyDescent="0.3">
      <c r="A4481" t="s">
        <v>13</v>
      </c>
      <c r="B4481">
        <v>175000</v>
      </c>
      <c r="C4481">
        <v>150000</v>
      </c>
      <c r="D4481">
        <v>1233</v>
      </c>
      <c r="E4481">
        <v>1</v>
      </c>
      <c r="F4481">
        <v>3</v>
      </c>
      <c r="G4481">
        <v>2</v>
      </c>
      <c r="H4481">
        <v>2</v>
      </c>
      <c r="I4481">
        <v>2</v>
      </c>
      <c r="J4481">
        <v>0</v>
      </c>
      <c r="K4481">
        <v>1989</v>
      </c>
      <c r="L4481">
        <v>34653</v>
      </c>
      <c r="M4481">
        <f t="shared" si="345"/>
        <v>25000</v>
      </c>
      <c r="N4481">
        <f t="shared" si="346"/>
        <v>0.14285714285714285</v>
      </c>
      <c r="O4481">
        <f t="shared" si="347"/>
        <v>121.65450121654501</v>
      </c>
      <c r="P4481">
        <f t="shared" ca="1" si="348"/>
        <v>2020</v>
      </c>
      <c r="Q4481" t="str">
        <f t="shared" si="349"/>
        <v>Medium</v>
      </c>
    </row>
    <row r="4482" spans="1:17" x14ac:dyDescent="0.3">
      <c r="A4482" t="s">
        <v>12</v>
      </c>
      <c r="B4482">
        <v>275000</v>
      </c>
      <c r="C4482">
        <v>267000</v>
      </c>
      <c r="D4482">
        <v>1119</v>
      </c>
      <c r="E4482">
        <v>1</v>
      </c>
      <c r="F4482">
        <v>3</v>
      </c>
      <c r="G4482">
        <v>2</v>
      </c>
      <c r="H4482">
        <v>2</v>
      </c>
      <c r="I4482">
        <v>2</v>
      </c>
      <c r="J4482">
        <v>2</v>
      </c>
      <c r="K4482">
        <v>2005</v>
      </c>
      <c r="L4482">
        <v>33811</v>
      </c>
      <c r="M4482">
        <f t="shared" si="345"/>
        <v>8000</v>
      </c>
      <c r="N4482">
        <f t="shared" si="346"/>
        <v>2.9090909090909091E-2</v>
      </c>
      <c r="O4482">
        <f t="shared" si="347"/>
        <v>238.60589812332441</v>
      </c>
      <c r="P4482">
        <f t="shared" ca="1" si="348"/>
        <v>2020</v>
      </c>
      <c r="Q4482" t="str">
        <f t="shared" si="349"/>
        <v>Medium</v>
      </c>
    </row>
    <row r="4483" spans="1:17" x14ac:dyDescent="0.3">
      <c r="A4483" t="s">
        <v>14</v>
      </c>
      <c r="B4483">
        <v>575000</v>
      </c>
      <c r="C4483">
        <v>555000</v>
      </c>
      <c r="D4483">
        <v>1784</v>
      </c>
      <c r="E4483">
        <v>3</v>
      </c>
      <c r="F4483">
        <v>2</v>
      </c>
      <c r="G4483">
        <v>3</v>
      </c>
      <c r="H4483">
        <v>2</v>
      </c>
      <c r="I4483">
        <v>2</v>
      </c>
      <c r="J4483">
        <v>2</v>
      </c>
      <c r="K4483">
        <v>2020</v>
      </c>
      <c r="L4483">
        <v>33611</v>
      </c>
      <c r="M4483">
        <f t="shared" ref="M4483:M4546" si="350">B4483 - C4483</f>
        <v>20000</v>
      </c>
      <c r="N4483">
        <f t="shared" ref="N4483:N4546" si="351">(B4483 - C4483)/B4483</f>
        <v>3.4782608695652174E-2</v>
      </c>
      <c r="O4483">
        <f t="shared" ref="O4483:O4546" si="352">C4483/D4483</f>
        <v>311.0986547085202</v>
      </c>
      <c r="P4483">
        <f t="shared" ref="P4483:P4546" ca="1" si="353">YEAR(TODAY() - K4483)</f>
        <v>2020</v>
      </c>
      <c r="Q4483" t="str">
        <f t="shared" ref="Q4483:Q4546" si="354">IF(D4483&lt;1000,"small",IF(D4483&lt;2000,"Medium","Large"))</f>
        <v>Medium</v>
      </c>
    </row>
    <row r="4484" spans="1:17" x14ac:dyDescent="0.3">
      <c r="A4484" t="s">
        <v>12</v>
      </c>
      <c r="B4484">
        <v>225000</v>
      </c>
      <c r="C4484">
        <v>225000</v>
      </c>
      <c r="D4484">
        <v>1232</v>
      </c>
      <c r="E4484">
        <v>1</v>
      </c>
      <c r="F4484">
        <v>3</v>
      </c>
      <c r="G4484">
        <v>2</v>
      </c>
      <c r="H4484">
        <v>2</v>
      </c>
      <c r="I4484">
        <v>2</v>
      </c>
      <c r="J4484">
        <v>1</v>
      </c>
      <c r="K4484">
        <v>2026</v>
      </c>
      <c r="L4484">
        <v>34482</v>
      </c>
      <c r="M4484">
        <f t="shared" si="350"/>
        <v>0</v>
      </c>
      <c r="N4484">
        <f t="shared" si="351"/>
        <v>0</v>
      </c>
      <c r="O4484">
        <f t="shared" si="352"/>
        <v>182.62987012987014</v>
      </c>
      <c r="P4484">
        <f t="shared" ca="1" si="353"/>
        <v>2020</v>
      </c>
      <c r="Q4484" t="str">
        <f t="shared" si="354"/>
        <v>Medium</v>
      </c>
    </row>
    <row r="4485" spans="1:17" x14ac:dyDescent="0.3">
      <c r="A4485" t="s">
        <v>12</v>
      </c>
      <c r="B4485">
        <v>725000</v>
      </c>
      <c r="C4485">
        <v>690000</v>
      </c>
      <c r="D4485">
        <v>2992</v>
      </c>
      <c r="E4485">
        <v>1</v>
      </c>
      <c r="F4485">
        <v>5</v>
      </c>
      <c r="G4485">
        <v>3</v>
      </c>
      <c r="H4485">
        <v>3</v>
      </c>
      <c r="I4485">
        <v>3</v>
      </c>
      <c r="J4485">
        <v>0</v>
      </c>
      <c r="K4485">
        <v>1962</v>
      </c>
      <c r="L4485">
        <v>32605</v>
      </c>
      <c r="M4485">
        <f t="shared" si="350"/>
        <v>35000</v>
      </c>
      <c r="N4485">
        <f t="shared" si="351"/>
        <v>4.8275862068965517E-2</v>
      </c>
      <c r="O4485">
        <f t="shared" si="352"/>
        <v>230.61497326203209</v>
      </c>
      <c r="P4485">
        <f t="shared" ca="1" si="353"/>
        <v>2020</v>
      </c>
      <c r="Q4485" t="str">
        <f t="shared" si="354"/>
        <v>Large</v>
      </c>
    </row>
    <row r="4486" spans="1:17" x14ac:dyDescent="0.3">
      <c r="A4486" t="s">
        <v>14</v>
      </c>
      <c r="B4486">
        <v>229990</v>
      </c>
      <c r="C4486">
        <v>228000</v>
      </c>
      <c r="D4486">
        <v>1109</v>
      </c>
      <c r="E4486">
        <v>2</v>
      </c>
      <c r="F4486">
        <v>2</v>
      </c>
      <c r="G4486">
        <v>3</v>
      </c>
      <c r="H4486">
        <v>2</v>
      </c>
      <c r="I4486">
        <v>2</v>
      </c>
      <c r="J4486">
        <v>0</v>
      </c>
      <c r="K4486">
        <v>2025</v>
      </c>
      <c r="L4486">
        <v>32095</v>
      </c>
      <c r="M4486">
        <f t="shared" si="350"/>
        <v>1990</v>
      </c>
      <c r="N4486">
        <f t="shared" si="351"/>
        <v>8.6525501108743862E-3</v>
      </c>
      <c r="O4486">
        <f t="shared" si="352"/>
        <v>205.59062218214609</v>
      </c>
      <c r="P4486">
        <f t="shared" ca="1" si="353"/>
        <v>2020</v>
      </c>
      <c r="Q4486" t="str">
        <f t="shared" si="354"/>
        <v>Medium</v>
      </c>
    </row>
    <row r="4487" spans="1:17" x14ac:dyDescent="0.3">
      <c r="A4487" t="s">
        <v>12</v>
      </c>
      <c r="B4487">
        <v>344999</v>
      </c>
      <c r="C4487">
        <v>344999</v>
      </c>
      <c r="D4487">
        <v>2414</v>
      </c>
      <c r="E4487">
        <v>2</v>
      </c>
      <c r="F4487">
        <v>4</v>
      </c>
      <c r="G4487">
        <v>3</v>
      </c>
      <c r="H4487">
        <v>2</v>
      </c>
      <c r="I4487">
        <v>2</v>
      </c>
      <c r="J4487">
        <v>2</v>
      </c>
      <c r="K4487">
        <v>2025</v>
      </c>
      <c r="L4487">
        <v>33838</v>
      </c>
      <c r="M4487">
        <f t="shared" si="350"/>
        <v>0</v>
      </c>
      <c r="N4487">
        <f t="shared" si="351"/>
        <v>0</v>
      </c>
      <c r="O4487">
        <f t="shared" si="352"/>
        <v>142.91590720795361</v>
      </c>
      <c r="P4487">
        <f t="shared" ca="1" si="353"/>
        <v>2020</v>
      </c>
      <c r="Q4487" t="str">
        <f t="shared" si="354"/>
        <v>Large</v>
      </c>
    </row>
    <row r="4488" spans="1:17" x14ac:dyDescent="0.3">
      <c r="A4488" t="s">
        <v>12</v>
      </c>
      <c r="B4488">
        <v>334900</v>
      </c>
      <c r="C4488">
        <v>334900</v>
      </c>
      <c r="D4488">
        <v>1392</v>
      </c>
      <c r="E4488">
        <v>1</v>
      </c>
      <c r="F4488">
        <v>3</v>
      </c>
      <c r="G4488">
        <v>2</v>
      </c>
      <c r="H4488">
        <v>2</v>
      </c>
      <c r="I4488">
        <v>2</v>
      </c>
      <c r="J4488">
        <v>2</v>
      </c>
      <c r="K4488">
        <v>2012</v>
      </c>
      <c r="L4488">
        <v>32163</v>
      </c>
      <c r="M4488">
        <f t="shared" si="350"/>
        <v>0</v>
      </c>
      <c r="N4488">
        <f t="shared" si="351"/>
        <v>0</v>
      </c>
      <c r="O4488">
        <f t="shared" si="352"/>
        <v>240.58908045977012</v>
      </c>
      <c r="P4488">
        <f t="shared" ca="1" si="353"/>
        <v>2020</v>
      </c>
      <c r="Q4488" t="str">
        <f t="shared" si="354"/>
        <v>Medium</v>
      </c>
    </row>
    <row r="4489" spans="1:17" x14ac:dyDescent="0.3">
      <c r="A4489" t="s">
        <v>12</v>
      </c>
      <c r="B4489">
        <v>289500</v>
      </c>
      <c r="C4489">
        <v>265000</v>
      </c>
      <c r="D4489">
        <v>1548</v>
      </c>
      <c r="E4489">
        <v>1</v>
      </c>
      <c r="F4489">
        <v>3</v>
      </c>
      <c r="G4489">
        <v>2</v>
      </c>
      <c r="H4489">
        <v>2</v>
      </c>
      <c r="I4489">
        <v>2</v>
      </c>
      <c r="J4489">
        <v>1</v>
      </c>
      <c r="K4489">
        <v>1979</v>
      </c>
      <c r="L4489">
        <v>34293</v>
      </c>
      <c r="M4489">
        <f t="shared" si="350"/>
        <v>24500</v>
      </c>
      <c r="N4489">
        <f t="shared" si="351"/>
        <v>8.46286701208981E-2</v>
      </c>
      <c r="O4489">
        <f t="shared" si="352"/>
        <v>171.18863049095609</v>
      </c>
      <c r="P4489">
        <f t="shared" ca="1" si="353"/>
        <v>2020</v>
      </c>
      <c r="Q4489" t="str">
        <f t="shared" si="354"/>
        <v>Medium</v>
      </c>
    </row>
    <row r="4490" spans="1:17" x14ac:dyDescent="0.3">
      <c r="A4490" t="s">
        <v>12</v>
      </c>
      <c r="B4490">
        <v>225000</v>
      </c>
      <c r="C4490">
        <v>229000</v>
      </c>
      <c r="D4490">
        <v>956</v>
      </c>
      <c r="E4490">
        <v>1</v>
      </c>
      <c r="F4490">
        <v>3</v>
      </c>
      <c r="G4490">
        <v>1</v>
      </c>
      <c r="H4490">
        <v>1</v>
      </c>
      <c r="I4490">
        <v>1</v>
      </c>
      <c r="J4490">
        <v>1</v>
      </c>
      <c r="K4490">
        <v>1963</v>
      </c>
      <c r="L4490">
        <v>34690</v>
      </c>
      <c r="M4490">
        <f t="shared" si="350"/>
        <v>-4000</v>
      </c>
      <c r="N4490">
        <f t="shared" si="351"/>
        <v>-1.7777777777777778E-2</v>
      </c>
      <c r="O4490">
        <f t="shared" si="352"/>
        <v>239.53974895397491</v>
      </c>
      <c r="P4490">
        <f t="shared" ca="1" si="353"/>
        <v>2020</v>
      </c>
      <c r="Q4490" t="str">
        <f t="shared" si="354"/>
        <v>small</v>
      </c>
    </row>
    <row r="4491" spans="1:17" x14ac:dyDescent="0.3">
      <c r="A4491" t="s">
        <v>14</v>
      </c>
      <c r="B4491">
        <v>264900</v>
      </c>
      <c r="C4491">
        <v>259000</v>
      </c>
      <c r="D4491">
        <v>1864</v>
      </c>
      <c r="E4491">
        <v>2</v>
      </c>
      <c r="F4491">
        <v>3</v>
      </c>
      <c r="G4491">
        <v>3</v>
      </c>
      <c r="H4491">
        <v>2</v>
      </c>
      <c r="I4491">
        <v>2</v>
      </c>
      <c r="J4491">
        <v>1</v>
      </c>
      <c r="K4491">
        <v>1983</v>
      </c>
      <c r="L4491">
        <v>32780</v>
      </c>
      <c r="M4491">
        <f t="shared" si="350"/>
        <v>5900</v>
      </c>
      <c r="N4491">
        <f t="shared" si="351"/>
        <v>2.2272555681389205E-2</v>
      </c>
      <c r="O4491">
        <f t="shared" si="352"/>
        <v>138.94849785407726</v>
      </c>
      <c r="P4491">
        <f t="shared" ca="1" si="353"/>
        <v>2020</v>
      </c>
      <c r="Q4491" t="str">
        <f t="shared" si="354"/>
        <v>Medium</v>
      </c>
    </row>
    <row r="4492" spans="1:17" x14ac:dyDescent="0.3">
      <c r="A4492" t="s">
        <v>14</v>
      </c>
      <c r="B4492">
        <v>379000</v>
      </c>
      <c r="C4492">
        <v>373000</v>
      </c>
      <c r="D4492">
        <v>1729</v>
      </c>
      <c r="E4492">
        <v>2</v>
      </c>
      <c r="F4492">
        <v>3</v>
      </c>
      <c r="G4492">
        <v>3</v>
      </c>
      <c r="H4492">
        <v>2</v>
      </c>
      <c r="I4492">
        <v>2</v>
      </c>
      <c r="J4492">
        <v>2</v>
      </c>
      <c r="K4492">
        <v>2011</v>
      </c>
      <c r="L4492">
        <v>32765</v>
      </c>
      <c r="M4492">
        <f t="shared" si="350"/>
        <v>6000</v>
      </c>
      <c r="N4492">
        <f t="shared" si="351"/>
        <v>1.5831134564643801E-2</v>
      </c>
      <c r="O4492">
        <f t="shared" si="352"/>
        <v>215.73163678426837</v>
      </c>
      <c r="P4492">
        <f t="shared" ca="1" si="353"/>
        <v>2020</v>
      </c>
      <c r="Q4492" t="str">
        <f t="shared" si="354"/>
        <v>Medium</v>
      </c>
    </row>
    <row r="4493" spans="1:17" x14ac:dyDescent="0.3">
      <c r="A4493" t="s">
        <v>12</v>
      </c>
      <c r="B4493">
        <v>399000</v>
      </c>
      <c r="C4493">
        <v>390000</v>
      </c>
      <c r="D4493">
        <v>1419</v>
      </c>
      <c r="E4493">
        <v>1</v>
      </c>
      <c r="F4493">
        <v>3</v>
      </c>
      <c r="G4493">
        <v>2</v>
      </c>
      <c r="H4493">
        <v>2</v>
      </c>
      <c r="I4493">
        <v>2</v>
      </c>
      <c r="J4493">
        <v>1</v>
      </c>
      <c r="K4493">
        <v>2002</v>
      </c>
      <c r="L4493">
        <v>32162</v>
      </c>
      <c r="M4493">
        <f t="shared" si="350"/>
        <v>9000</v>
      </c>
      <c r="N4493">
        <f t="shared" si="351"/>
        <v>2.2556390977443608E-2</v>
      </c>
      <c r="O4493">
        <f t="shared" si="352"/>
        <v>274.8414376321353</v>
      </c>
      <c r="P4493">
        <f t="shared" ca="1" si="353"/>
        <v>2020</v>
      </c>
      <c r="Q4493" t="str">
        <f t="shared" si="354"/>
        <v>Medium</v>
      </c>
    </row>
    <row r="4494" spans="1:17" x14ac:dyDescent="0.3">
      <c r="A4494" t="s">
        <v>12</v>
      </c>
      <c r="B4494">
        <v>1349000</v>
      </c>
      <c r="C4494">
        <v>1300000</v>
      </c>
      <c r="D4494">
        <v>2976</v>
      </c>
      <c r="E4494">
        <v>1</v>
      </c>
      <c r="F4494">
        <v>4</v>
      </c>
      <c r="G4494">
        <v>4</v>
      </c>
      <c r="H4494">
        <v>4</v>
      </c>
      <c r="I4494">
        <v>4</v>
      </c>
      <c r="J4494">
        <v>3</v>
      </c>
      <c r="K4494">
        <v>1993</v>
      </c>
      <c r="L4494">
        <v>34238</v>
      </c>
      <c r="M4494">
        <f t="shared" si="350"/>
        <v>49000</v>
      </c>
      <c r="N4494">
        <f t="shared" si="351"/>
        <v>3.6323202372127501E-2</v>
      </c>
      <c r="O4494">
        <f t="shared" si="352"/>
        <v>436.8279569892473</v>
      </c>
      <c r="P4494">
        <f t="shared" ca="1" si="353"/>
        <v>2020</v>
      </c>
      <c r="Q4494" t="str">
        <f t="shared" si="354"/>
        <v>Large</v>
      </c>
    </row>
    <row r="4495" spans="1:17" x14ac:dyDescent="0.3">
      <c r="A4495" t="s">
        <v>13</v>
      </c>
      <c r="B4495">
        <v>795000</v>
      </c>
      <c r="C4495">
        <v>650000</v>
      </c>
      <c r="D4495">
        <v>2603</v>
      </c>
      <c r="E4495">
        <v>2</v>
      </c>
      <c r="F4495">
        <v>3</v>
      </c>
      <c r="G4495">
        <v>3</v>
      </c>
      <c r="H4495">
        <v>3</v>
      </c>
      <c r="I4495">
        <v>3</v>
      </c>
      <c r="J4495">
        <v>2</v>
      </c>
      <c r="K4495">
        <v>1998</v>
      </c>
      <c r="L4495">
        <v>34134</v>
      </c>
      <c r="M4495">
        <f t="shared" si="350"/>
        <v>145000</v>
      </c>
      <c r="N4495">
        <f t="shared" si="351"/>
        <v>0.18238993710691823</v>
      </c>
      <c r="O4495">
        <f t="shared" si="352"/>
        <v>249.71187091817134</v>
      </c>
      <c r="P4495">
        <f t="shared" ca="1" si="353"/>
        <v>2020</v>
      </c>
      <c r="Q4495" t="str">
        <f t="shared" si="354"/>
        <v>Large</v>
      </c>
    </row>
    <row r="4496" spans="1:17" x14ac:dyDescent="0.3">
      <c r="A4496" t="s">
        <v>14</v>
      </c>
      <c r="B4496">
        <v>346805</v>
      </c>
      <c r="C4496">
        <v>306990</v>
      </c>
      <c r="D4496">
        <v>1807</v>
      </c>
      <c r="E4496">
        <v>2</v>
      </c>
      <c r="F4496">
        <v>3</v>
      </c>
      <c r="G4496">
        <v>2</v>
      </c>
      <c r="H4496">
        <v>2</v>
      </c>
      <c r="I4496">
        <v>2</v>
      </c>
      <c r="J4496">
        <v>2</v>
      </c>
      <c r="K4496">
        <v>2025</v>
      </c>
      <c r="L4496">
        <v>34219</v>
      </c>
      <c r="M4496">
        <f t="shared" si="350"/>
        <v>39815</v>
      </c>
      <c r="N4496">
        <f t="shared" si="351"/>
        <v>0.11480514986808149</v>
      </c>
      <c r="O4496">
        <f t="shared" si="352"/>
        <v>169.88931931377974</v>
      </c>
      <c r="P4496">
        <f t="shared" ca="1" si="353"/>
        <v>2020</v>
      </c>
      <c r="Q4496" t="str">
        <f t="shared" si="354"/>
        <v>Medium</v>
      </c>
    </row>
    <row r="4497" spans="1:17" x14ac:dyDescent="0.3">
      <c r="A4497" t="s">
        <v>13</v>
      </c>
      <c r="B4497">
        <v>329900</v>
      </c>
      <c r="C4497">
        <v>312500</v>
      </c>
      <c r="D4497">
        <v>750</v>
      </c>
      <c r="E4497">
        <v>1</v>
      </c>
      <c r="F4497">
        <v>1</v>
      </c>
      <c r="G4497">
        <v>1</v>
      </c>
      <c r="H4497">
        <v>1</v>
      </c>
      <c r="I4497">
        <v>1</v>
      </c>
      <c r="J4497">
        <v>1</v>
      </c>
      <c r="K4497">
        <v>2007</v>
      </c>
      <c r="L4497">
        <v>33602</v>
      </c>
      <c r="M4497">
        <f t="shared" si="350"/>
        <v>17400</v>
      </c>
      <c r="N4497">
        <f t="shared" si="351"/>
        <v>5.2743255531979387E-2</v>
      </c>
      <c r="O4497">
        <f t="shared" si="352"/>
        <v>416.66666666666669</v>
      </c>
      <c r="P4497">
        <f t="shared" ca="1" si="353"/>
        <v>2020</v>
      </c>
      <c r="Q4497" t="str">
        <f t="shared" si="354"/>
        <v>small</v>
      </c>
    </row>
    <row r="4498" spans="1:17" x14ac:dyDescent="0.3">
      <c r="A4498" t="s">
        <v>12</v>
      </c>
      <c r="B4498">
        <v>249000</v>
      </c>
      <c r="C4498">
        <v>245000</v>
      </c>
      <c r="D4498">
        <v>842</v>
      </c>
      <c r="E4498">
        <v>1</v>
      </c>
      <c r="F4498">
        <v>2</v>
      </c>
      <c r="G4498">
        <v>1</v>
      </c>
      <c r="H4498">
        <v>1</v>
      </c>
      <c r="I4498">
        <v>1</v>
      </c>
      <c r="J4498">
        <v>0</v>
      </c>
      <c r="K4498">
        <v>1958</v>
      </c>
      <c r="L4498">
        <v>33709</v>
      </c>
      <c r="M4498">
        <f t="shared" si="350"/>
        <v>4000</v>
      </c>
      <c r="N4498">
        <f t="shared" si="351"/>
        <v>1.6064257028112448E-2</v>
      </c>
      <c r="O4498">
        <f t="shared" si="352"/>
        <v>290.97387173396675</v>
      </c>
      <c r="P4498">
        <f t="shared" ca="1" si="353"/>
        <v>2020</v>
      </c>
      <c r="Q4498" t="str">
        <f t="shared" si="354"/>
        <v>small</v>
      </c>
    </row>
    <row r="4499" spans="1:17" x14ac:dyDescent="0.3">
      <c r="A4499" t="s">
        <v>12</v>
      </c>
      <c r="B4499">
        <v>784819</v>
      </c>
      <c r="C4499">
        <v>707378</v>
      </c>
      <c r="D4499">
        <v>3412</v>
      </c>
      <c r="E4499">
        <v>2</v>
      </c>
      <c r="F4499">
        <v>6</v>
      </c>
      <c r="G4499">
        <v>5</v>
      </c>
      <c r="H4499">
        <v>4</v>
      </c>
      <c r="I4499">
        <v>4</v>
      </c>
      <c r="J4499">
        <v>2</v>
      </c>
      <c r="K4499">
        <v>2026</v>
      </c>
      <c r="L4499">
        <v>34715</v>
      </c>
      <c r="M4499">
        <f t="shared" si="350"/>
        <v>77441</v>
      </c>
      <c r="N4499">
        <f t="shared" si="351"/>
        <v>9.867370693115228E-2</v>
      </c>
      <c r="O4499">
        <f t="shared" si="352"/>
        <v>207.32063305978897</v>
      </c>
      <c r="P4499">
        <f t="shared" ca="1" si="353"/>
        <v>2020</v>
      </c>
      <c r="Q4499" t="str">
        <f t="shared" si="354"/>
        <v>Large</v>
      </c>
    </row>
    <row r="4500" spans="1:17" x14ac:dyDescent="0.3">
      <c r="A4500" t="s">
        <v>12</v>
      </c>
      <c r="B4500">
        <v>315000</v>
      </c>
      <c r="C4500">
        <v>310000</v>
      </c>
      <c r="D4500">
        <v>1939</v>
      </c>
      <c r="E4500">
        <v>1</v>
      </c>
      <c r="F4500">
        <v>4</v>
      </c>
      <c r="G4500">
        <v>2</v>
      </c>
      <c r="H4500">
        <v>2</v>
      </c>
      <c r="I4500">
        <v>2</v>
      </c>
      <c r="J4500">
        <v>2</v>
      </c>
      <c r="K4500">
        <v>2020</v>
      </c>
      <c r="L4500">
        <v>33844</v>
      </c>
      <c r="M4500">
        <f t="shared" si="350"/>
        <v>5000</v>
      </c>
      <c r="N4500">
        <f t="shared" si="351"/>
        <v>1.5873015873015872E-2</v>
      </c>
      <c r="O4500">
        <f t="shared" si="352"/>
        <v>159.87622485817431</v>
      </c>
      <c r="P4500">
        <f t="shared" ca="1" si="353"/>
        <v>2020</v>
      </c>
      <c r="Q4500" t="str">
        <f t="shared" si="354"/>
        <v>Medium</v>
      </c>
    </row>
    <row r="4501" spans="1:17" x14ac:dyDescent="0.3">
      <c r="A4501" t="s">
        <v>14</v>
      </c>
      <c r="B4501">
        <v>180000</v>
      </c>
      <c r="C4501">
        <v>153000</v>
      </c>
      <c r="D4501">
        <v>1296</v>
      </c>
      <c r="E4501">
        <v>2</v>
      </c>
      <c r="F4501">
        <v>2</v>
      </c>
      <c r="G4501">
        <v>3</v>
      </c>
      <c r="H4501">
        <v>2</v>
      </c>
      <c r="I4501">
        <v>2</v>
      </c>
      <c r="J4501">
        <v>0</v>
      </c>
      <c r="K4501">
        <v>1986</v>
      </c>
      <c r="L4501">
        <v>33773</v>
      </c>
      <c r="M4501">
        <f t="shared" si="350"/>
        <v>27000</v>
      </c>
      <c r="N4501">
        <f t="shared" si="351"/>
        <v>0.15</v>
      </c>
      <c r="O4501">
        <f t="shared" si="352"/>
        <v>118.05555555555556</v>
      </c>
      <c r="P4501">
        <f t="shared" ca="1" si="353"/>
        <v>2020</v>
      </c>
      <c r="Q4501" t="str">
        <f t="shared" si="354"/>
        <v>Medium</v>
      </c>
    </row>
    <row r="4502" spans="1:17" x14ac:dyDescent="0.3">
      <c r="A4502" t="s">
        <v>12</v>
      </c>
      <c r="B4502">
        <v>334000</v>
      </c>
      <c r="C4502">
        <v>311480</v>
      </c>
      <c r="D4502">
        <v>1504</v>
      </c>
      <c r="E4502">
        <v>1</v>
      </c>
      <c r="F4502">
        <v>3</v>
      </c>
      <c r="G4502">
        <v>2</v>
      </c>
      <c r="H4502">
        <v>2</v>
      </c>
      <c r="I4502">
        <v>2</v>
      </c>
      <c r="J4502">
        <v>2</v>
      </c>
      <c r="K4502">
        <v>2026</v>
      </c>
      <c r="L4502">
        <v>34219</v>
      </c>
      <c r="M4502">
        <f t="shared" si="350"/>
        <v>22520</v>
      </c>
      <c r="N4502">
        <f t="shared" si="351"/>
        <v>6.7425149700598805E-2</v>
      </c>
      <c r="O4502">
        <f t="shared" si="352"/>
        <v>207.10106382978722</v>
      </c>
      <c r="P4502">
        <f t="shared" ca="1" si="353"/>
        <v>2020</v>
      </c>
      <c r="Q4502" t="str">
        <f t="shared" si="354"/>
        <v>Medium</v>
      </c>
    </row>
    <row r="4503" spans="1:17" x14ac:dyDescent="0.3">
      <c r="A4503" t="s">
        <v>12</v>
      </c>
      <c r="B4503">
        <v>350000</v>
      </c>
      <c r="C4503">
        <v>362000</v>
      </c>
      <c r="D4503">
        <v>1571</v>
      </c>
      <c r="E4503">
        <v>1</v>
      </c>
      <c r="F4503">
        <v>3</v>
      </c>
      <c r="G4503">
        <v>2</v>
      </c>
      <c r="H4503">
        <v>2</v>
      </c>
      <c r="I4503">
        <v>2</v>
      </c>
      <c r="J4503">
        <v>2</v>
      </c>
      <c r="K4503">
        <v>1996</v>
      </c>
      <c r="L4503">
        <v>33566</v>
      </c>
      <c r="M4503">
        <f t="shared" si="350"/>
        <v>-12000</v>
      </c>
      <c r="N4503">
        <f t="shared" si="351"/>
        <v>-3.4285714285714287E-2</v>
      </c>
      <c r="O4503">
        <f t="shared" si="352"/>
        <v>230.42647994907702</v>
      </c>
      <c r="P4503">
        <f t="shared" ca="1" si="353"/>
        <v>2020</v>
      </c>
      <c r="Q4503" t="str">
        <f t="shared" si="354"/>
        <v>Medium</v>
      </c>
    </row>
    <row r="4504" spans="1:17" x14ac:dyDescent="0.3">
      <c r="A4504" t="s">
        <v>12</v>
      </c>
      <c r="B4504">
        <v>349900</v>
      </c>
      <c r="C4504">
        <v>335000</v>
      </c>
      <c r="D4504">
        <v>1823</v>
      </c>
      <c r="E4504">
        <v>1</v>
      </c>
      <c r="F4504">
        <v>2</v>
      </c>
      <c r="G4504">
        <v>2</v>
      </c>
      <c r="H4504">
        <v>2</v>
      </c>
      <c r="I4504">
        <v>2</v>
      </c>
      <c r="J4504">
        <v>2</v>
      </c>
      <c r="K4504">
        <v>2007</v>
      </c>
      <c r="L4504">
        <v>33953</v>
      </c>
      <c r="M4504">
        <f t="shared" si="350"/>
        <v>14900</v>
      </c>
      <c r="N4504">
        <f t="shared" si="351"/>
        <v>4.2583595312946559E-2</v>
      </c>
      <c r="O4504">
        <f t="shared" si="352"/>
        <v>183.76302797586396</v>
      </c>
      <c r="P4504">
        <f t="shared" ca="1" si="353"/>
        <v>2020</v>
      </c>
      <c r="Q4504" t="str">
        <f t="shared" si="354"/>
        <v>Medium</v>
      </c>
    </row>
    <row r="4505" spans="1:17" x14ac:dyDescent="0.3">
      <c r="A4505" t="s">
        <v>12</v>
      </c>
      <c r="B4505">
        <v>585000</v>
      </c>
      <c r="C4505">
        <v>580000</v>
      </c>
      <c r="D4505">
        <v>2090</v>
      </c>
      <c r="E4505">
        <v>1</v>
      </c>
      <c r="F4505">
        <v>3</v>
      </c>
      <c r="G4505">
        <v>4</v>
      </c>
      <c r="H4505">
        <v>3</v>
      </c>
      <c r="I4505">
        <v>3</v>
      </c>
      <c r="J4505">
        <v>3</v>
      </c>
      <c r="K4505">
        <v>2020</v>
      </c>
      <c r="L4505">
        <v>34219</v>
      </c>
      <c r="M4505">
        <f t="shared" si="350"/>
        <v>5000</v>
      </c>
      <c r="N4505">
        <f t="shared" si="351"/>
        <v>8.5470085470085479E-3</v>
      </c>
      <c r="O4505">
        <f t="shared" si="352"/>
        <v>277.51196172248802</v>
      </c>
      <c r="P4505">
        <f t="shared" ca="1" si="353"/>
        <v>2020</v>
      </c>
      <c r="Q4505" t="str">
        <f t="shared" si="354"/>
        <v>Large</v>
      </c>
    </row>
    <row r="4506" spans="1:17" x14ac:dyDescent="0.3">
      <c r="A4506" t="s">
        <v>12</v>
      </c>
      <c r="B4506">
        <v>299000</v>
      </c>
      <c r="C4506">
        <v>255000</v>
      </c>
      <c r="D4506">
        <v>1687</v>
      </c>
      <c r="E4506">
        <v>1</v>
      </c>
      <c r="F4506">
        <v>2</v>
      </c>
      <c r="G4506">
        <v>2</v>
      </c>
      <c r="H4506">
        <v>2</v>
      </c>
      <c r="I4506">
        <v>2</v>
      </c>
      <c r="J4506">
        <v>1</v>
      </c>
      <c r="K4506">
        <v>1979</v>
      </c>
      <c r="L4506">
        <v>34235</v>
      </c>
      <c r="M4506">
        <f t="shared" si="350"/>
        <v>44000</v>
      </c>
      <c r="N4506">
        <f t="shared" si="351"/>
        <v>0.14715719063545152</v>
      </c>
      <c r="O4506">
        <f t="shared" si="352"/>
        <v>151.15589804386485</v>
      </c>
      <c r="P4506">
        <f t="shared" ca="1" si="353"/>
        <v>2020</v>
      </c>
      <c r="Q4506" t="str">
        <f t="shared" si="354"/>
        <v>Medium</v>
      </c>
    </row>
    <row r="4507" spans="1:17" x14ac:dyDescent="0.3">
      <c r="A4507" t="s">
        <v>12</v>
      </c>
      <c r="B4507">
        <v>351097</v>
      </c>
      <c r="C4507">
        <v>342000</v>
      </c>
      <c r="D4507">
        <v>2205</v>
      </c>
      <c r="E4507">
        <v>1</v>
      </c>
      <c r="F4507">
        <v>4</v>
      </c>
      <c r="G4507">
        <v>3</v>
      </c>
      <c r="H4507">
        <v>3</v>
      </c>
      <c r="I4507">
        <v>3</v>
      </c>
      <c r="J4507">
        <v>2</v>
      </c>
      <c r="K4507">
        <v>2026</v>
      </c>
      <c r="L4507">
        <v>33974</v>
      </c>
      <c r="M4507">
        <f t="shared" si="350"/>
        <v>9097</v>
      </c>
      <c r="N4507">
        <f t="shared" si="351"/>
        <v>2.5910218543593367E-2</v>
      </c>
      <c r="O4507">
        <f t="shared" si="352"/>
        <v>155.10204081632654</v>
      </c>
      <c r="P4507">
        <f t="shared" ca="1" si="353"/>
        <v>2020</v>
      </c>
      <c r="Q4507" t="str">
        <f t="shared" si="354"/>
        <v>Large</v>
      </c>
    </row>
    <row r="4508" spans="1:17" x14ac:dyDescent="0.3">
      <c r="A4508" t="s">
        <v>12</v>
      </c>
      <c r="B4508">
        <v>309900</v>
      </c>
      <c r="C4508">
        <v>310000</v>
      </c>
      <c r="D4508">
        <v>1834</v>
      </c>
      <c r="E4508">
        <v>1</v>
      </c>
      <c r="F4508">
        <v>3</v>
      </c>
      <c r="G4508">
        <v>2</v>
      </c>
      <c r="H4508">
        <v>2</v>
      </c>
      <c r="I4508">
        <v>2</v>
      </c>
      <c r="J4508">
        <v>2</v>
      </c>
      <c r="K4508">
        <v>1988</v>
      </c>
      <c r="L4508">
        <v>32738</v>
      </c>
      <c r="M4508">
        <f t="shared" si="350"/>
        <v>-100</v>
      </c>
      <c r="N4508">
        <f t="shared" si="351"/>
        <v>-3.2268473701193933E-4</v>
      </c>
      <c r="O4508">
        <f t="shared" si="352"/>
        <v>169.02944383860415</v>
      </c>
      <c r="P4508">
        <f t="shared" ca="1" si="353"/>
        <v>2020</v>
      </c>
      <c r="Q4508" t="str">
        <f t="shared" si="354"/>
        <v>Medium</v>
      </c>
    </row>
    <row r="4509" spans="1:17" x14ac:dyDescent="0.3">
      <c r="A4509" t="s">
        <v>12</v>
      </c>
      <c r="B4509">
        <v>309990</v>
      </c>
      <c r="C4509">
        <v>305000</v>
      </c>
      <c r="D4509">
        <v>1684</v>
      </c>
      <c r="E4509">
        <v>1</v>
      </c>
      <c r="F4509">
        <v>3</v>
      </c>
      <c r="G4509">
        <v>2</v>
      </c>
      <c r="H4509">
        <v>2</v>
      </c>
      <c r="I4509">
        <v>2</v>
      </c>
      <c r="J4509">
        <v>2</v>
      </c>
      <c r="K4509">
        <v>2003</v>
      </c>
      <c r="L4509">
        <v>33947</v>
      </c>
      <c r="M4509">
        <f t="shared" si="350"/>
        <v>4990</v>
      </c>
      <c r="N4509">
        <f t="shared" si="351"/>
        <v>1.6097293461079389E-2</v>
      </c>
      <c r="O4509">
        <f t="shared" si="352"/>
        <v>181.11638954869358</v>
      </c>
      <c r="P4509">
        <f t="shared" ca="1" si="353"/>
        <v>2020</v>
      </c>
      <c r="Q4509" t="str">
        <f t="shared" si="354"/>
        <v>Medium</v>
      </c>
    </row>
    <row r="4510" spans="1:17" x14ac:dyDescent="0.3">
      <c r="A4510" t="s">
        <v>12</v>
      </c>
      <c r="B4510">
        <v>318861</v>
      </c>
      <c r="C4510">
        <v>306997</v>
      </c>
      <c r="D4510">
        <v>1530</v>
      </c>
      <c r="E4510">
        <v>1</v>
      </c>
      <c r="F4510">
        <v>3</v>
      </c>
      <c r="G4510">
        <v>2</v>
      </c>
      <c r="H4510">
        <v>2</v>
      </c>
      <c r="I4510">
        <v>2</v>
      </c>
      <c r="J4510">
        <v>2</v>
      </c>
      <c r="K4510">
        <v>2025</v>
      </c>
      <c r="L4510">
        <v>32583</v>
      </c>
      <c r="M4510">
        <f t="shared" si="350"/>
        <v>11864</v>
      </c>
      <c r="N4510">
        <f t="shared" si="351"/>
        <v>3.7207435214717387E-2</v>
      </c>
      <c r="O4510">
        <f t="shared" si="352"/>
        <v>200.65163398692812</v>
      </c>
      <c r="P4510">
        <f t="shared" ca="1" si="353"/>
        <v>2020</v>
      </c>
      <c r="Q4510" t="str">
        <f t="shared" si="354"/>
        <v>Medium</v>
      </c>
    </row>
    <row r="4511" spans="1:17" x14ac:dyDescent="0.3">
      <c r="A4511" t="s">
        <v>17</v>
      </c>
      <c r="B4511">
        <v>145000</v>
      </c>
      <c r="C4511">
        <v>135000</v>
      </c>
      <c r="D4511">
        <v>1180</v>
      </c>
      <c r="E4511">
        <v>1</v>
      </c>
      <c r="F4511">
        <v>2</v>
      </c>
      <c r="G4511">
        <v>2</v>
      </c>
      <c r="H4511">
        <v>2</v>
      </c>
      <c r="I4511">
        <v>2</v>
      </c>
      <c r="J4511">
        <v>1</v>
      </c>
      <c r="K4511">
        <v>1973</v>
      </c>
      <c r="L4511">
        <v>32119</v>
      </c>
      <c r="M4511">
        <f t="shared" si="350"/>
        <v>10000</v>
      </c>
      <c r="N4511">
        <f t="shared" si="351"/>
        <v>6.8965517241379309E-2</v>
      </c>
      <c r="O4511">
        <f t="shared" si="352"/>
        <v>114.40677966101696</v>
      </c>
      <c r="P4511">
        <f t="shared" ca="1" si="353"/>
        <v>2020</v>
      </c>
      <c r="Q4511" t="str">
        <f t="shared" si="354"/>
        <v>Medium</v>
      </c>
    </row>
    <row r="4512" spans="1:17" x14ac:dyDescent="0.3">
      <c r="A4512" t="s">
        <v>12</v>
      </c>
      <c r="B4512">
        <v>312900</v>
      </c>
      <c r="C4512">
        <v>308000</v>
      </c>
      <c r="D4512">
        <v>1206</v>
      </c>
      <c r="E4512">
        <v>1</v>
      </c>
      <c r="F4512">
        <v>3</v>
      </c>
      <c r="G4512">
        <v>2</v>
      </c>
      <c r="H4512">
        <v>2</v>
      </c>
      <c r="I4512">
        <v>2</v>
      </c>
      <c r="J4512">
        <v>2</v>
      </c>
      <c r="K4512">
        <v>2025</v>
      </c>
      <c r="L4512">
        <v>34705</v>
      </c>
      <c r="M4512">
        <f t="shared" si="350"/>
        <v>4900</v>
      </c>
      <c r="N4512">
        <f t="shared" si="351"/>
        <v>1.5659955257270694E-2</v>
      </c>
      <c r="O4512">
        <f t="shared" si="352"/>
        <v>255.38971807628525</v>
      </c>
      <c r="P4512">
        <f t="shared" ca="1" si="353"/>
        <v>2020</v>
      </c>
      <c r="Q4512" t="str">
        <f t="shared" si="354"/>
        <v>Medium</v>
      </c>
    </row>
    <row r="4513" spans="1:17" x14ac:dyDescent="0.3">
      <c r="A4513" t="s">
        <v>12</v>
      </c>
      <c r="B4513">
        <v>699000</v>
      </c>
      <c r="C4513">
        <v>690000</v>
      </c>
      <c r="D4513">
        <v>2083</v>
      </c>
      <c r="E4513">
        <v>1</v>
      </c>
      <c r="F4513">
        <v>3</v>
      </c>
      <c r="G4513">
        <v>2</v>
      </c>
      <c r="H4513">
        <v>2</v>
      </c>
      <c r="I4513">
        <v>2</v>
      </c>
      <c r="J4513">
        <v>2</v>
      </c>
      <c r="K4513">
        <v>2021</v>
      </c>
      <c r="L4513">
        <v>34211</v>
      </c>
      <c r="M4513">
        <f t="shared" si="350"/>
        <v>9000</v>
      </c>
      <c r="N4513">
        <f t="shared" si="351"/>
        <v>1.2875536480686695E-2</v>
      </c>
      <c r="O4513">
        <f t="shared" si="352"/>
        <v>331.25300048007682</v>
      </c>
      <c r="P4513">
        <f t="shared" ca="1" si="353"/>
        <v>2020</v>
      </c>
      <c r="Q4513" t="str">
        <f t="shared" si="354"/>
        <v>Large</v>
      </c>
    </row>
    <row r="4514" spans="1:17" x14ac:dyDescent="0.3">
      <c r="A4514" t="s">
        <v>13</v>
      </c>
      <c r="B4514">
        <v>140000</v>
      </c>
      <c r="C4514">
        <v>128000</v>
      </c>
      <c r="D4514">
        <v>636</v>
      </c>
      <c r="E4514">
        <v>1</v>
      </c>
      <c r="F4514">
        <v>1</v>
      </c>
      <c r="G4514">
        <v>1</v>
      </c>
      <c r="H4514">
        <v>1</v>
      </c>
      <c r="I4514">
        <v>1</v>
      </c>
      <c r="J4514">
        <v>0</v>
      </c>
      <c r="K4514">
        <v>1973</v>
      </c>
      <c r="L4514">
        <v>32812</v>
      </c>
      <c r="M4514">
        <f t="shared" si="350"/>
        <v>12000</v>
      </c>
      <c r="N4514">
        <f t="shared" si="351"/>
        <v>8.5714285714285715E-2</v>
      </c>
      <c r="O4514">
        <f t="shared" si="352"/>
        <v>201.25786163522014</v>
      </c>
      <c r="P4514">
        <f t="shared" ca="1" si="353"/>
        <v>2020</v>
      </c>
      <c r="Q4514" t="str">
        <f t="shared" si="354"/>
        <v>small</v>
      </c>
    </row>
    <row r="4515" spans="1:17" x14ac:dyDescent="0.3">
      <c r="A4515" t="s">
        <v>14</v>
      </c>
      <c r="B4515">
        <v>494990</v>
      </c>
      <c r="C4515">
        <v>485000</v>
      </c>
      <c r="D4515">
        <v>2072</v>
      </c>
      <c r="E4515">
        <v>3</v>
      </c>
      <c r="F4515">
        <v>3</v>
      </c>
      <c r="G4515">
        <v>4</v>
      </c>
      <c r="H4515">
        <v>3</v>
      </c>
      <c r="I4515">
        <v>3</v>
      </c>
      <c r="J4515">
        <v>2</v>
      </c>
      <c r="K4515">
        <v>2026</v>
      </c>
      <c r="L4515">
        <v>34787</v>
      </c>
      <c r="M4515">
        <f t="shared" si="350"/>
        <v>9990</v>
      </c>
      <c r="N4515">
        <f t="shared" si="351"/>
        <v>2.0182225903553608E-2</v>
      </c>
      <c r="O4515">
        <f t="shared" si="352"/>
        <v>234.07335907335909</v>
      </c>
      <c r="P4515">
        <f t="shared" ca="1" si="353"/>
        <v>2020</v>
      </c>
      <c r="Q4515" t="str">
        <f t="shared" si="354"/>
        <v>Large</v>
      </c>
    </row>
    <row r="4516" spans="1:17" x14ac:dyDescent="0.3">
      <c r="A4516" t="s">
        <v>12</v>
      </c>
      <c r="B4516">
        <v>294999</v>
      </c>
      <c r="C4516">
        <v>290000</v>
      </c>
      <c r="D4516">
        <v>1640</v>
      </c>
      <c r="E4516">
        <v>1</v>
      </c>
      <c r="F4516">
        <v>3</v>
      </c>
      <c r="G4516">
        <v>2</v>
      </c>
      <c r="H4516">
        <v>2</v>
      </c>
      <c r="I4516">
        <v>2</v>
      </c>
      <c r="J4516">
        <v>0</v>
      </c>
      <c r="K4516">
        <v>2025</v>
      </c>
      <c r="L4516">
        <v>32696</v>
      </c>
      <c r="M4516">
        <f t="shared" si="350"/>
        <v>4999</v>
      </c>
      <c r="N4516">
        <f t="shared" si="351"/>
        <v>1.6945820155322561E-2</v>
      </c>
      <c r="O4516">
        <f t="shared" si="352"/>
        <v>176.82926829268294</v>
      </c>
      <c r="P4516">
        <f t="shared" ca="1" si="353"/>
        <v>2020</v>
      </c>
      <c r="Q4516" t="str">
        <f t="shared" si="354"/>
        <v>Medium</v>
      </c>
    </row>
    <row r="4517" spans="1:17" x14ac:dyDescent="0.3">
      <c r="A4517" t="s">
        <v>13</v>
      </c>
      <c r="B4517">
        <v>549000</v>
      </c>
      <c r="C4517">
        <v>535000</v>
      </c>
      <c r="D4517">
        <v>1786</v>
      </c>
      <c r="E4517">
        <v>1</v>
      </c>
      <c r="F4517">
        <v>3</v>
      </c>
      <c r="G4517">
        <v>2</v>
      </c>
      <c r="H4517">
        <v>2</v>
      </c>
      <c r="I4517">
        <v>2</v>
      </c>
      <c r="J4517">
        <v>2</v>
      </c>
      <c r="K4517">
        <v>2021</v>
      </c>
      <c r="L4517">
        <v>34211</v>
      </c>
      <c r="M4517">
        <f t="shared" si="350"/>
        <v>14000</v>
      </c>
      <c r="N4517">
        <f t="shared" si="351"/>
        <v>2.5500910746812388E-2</v>
      </c>
      <c r="O4517">
        <f t="shared" si="352"/>
        <v>299.55207166853302</v>
      </c>
      <c r="P4517">
        <f t="shared" ca="1" si="353"/>
        <v>2020</v>
      </c>
      <c r="Q4517" t="str">
        <f t="shared" si="354"/>
        <v>Medium</v>
      </c>
    </row>
    <row r="4518" spans="1:17" x14ac:dyDescent="0.3">
      <c r="A4518" t="s">
        <v>12</v>
      </c>
      <c r="B4518">
        <v>455000</v>
      </c>
      <c r="C4518">
        <v>455000</v>
      </c>
      <c r="D4518">
        <v>2192</v>
      </c>
      <c r="E4518">
        <v>2</v>
      </c>
      <c r="F4518">
        <v>3</v>
      </c>
      <c r="G4518">
        <v>3</v>
      </c>
      <c r="H4518">
        <v>2</v>
      </c>
      <c r="I4518">
        <v>2</v>
      </c>
      <c r="J4518">
        <v>0</v>
      </c>
      <c r="K4518">
        <v>2020</v>
      </c>
      <c r="L4518">
        <v>32824</v>
      </c>
      <c r="M4518">
        <f t="shared" si="350"/>
        <v>0</v>
      </c>
      <c r="N4518">
        <f t="shared" si="351"/>
        <v>0</v>
      </c>
      <c r="O4518">
        <f t="shared" si="352"/>
        <v>207.57299270072994</v>
      </c>
      <c r="P4518">
        <f t="shared" ca="1" si="353"/>
        <v>2020</v>
      </c>
      <c r="Q4518" t="str">
        <f t="shared" si="354"/>
        <v>Large</v>
      </c>
    </row>
    <row r="4519" spans="1:17" x14ac:dyDescent="0.3">
      <c r="A4519" t="s">
        <v>12</v>
      </c>
      <c r="B4519">
        <v>349900</v>
      </c>
      <c r="C4519">
        <v>349900</v>
      </c>
      <c r="D4519">
        <v>1152</v>
      </c>
      <c r="E4519">
        <v>1</v>
      </c>
      <c r="F4519">
        <v>4</v>
      </c>
      <c r="G4519">
        <v>2</v>
      </c>
      <c r="H4519">
        <v>2</v>
      </c>
      <c r="I4519">
        <v>2</v>
      </c>
      <c r="J4519">
        <v>2</v>
      </c>
      <c r="K4519">
        <v>1973</v>
      </c>
      <c r="L4519">
        <v>34219</v>
      </c>
      <c r="M4519">
        <f t="shared" si="350"/>
        <v>0</v>
      </c>
      <c r="N4519">
        <f t="shared" si="351"/>
        <v>0</v>
      </c>
      <c r="O4519">
        <f t="shared" si="352"/>
        <v>303.73263888888891</v>
      </c>
      <c r="P4519">
        <f t="shared" ca="1" si="353"/>
        <v>2020</v>
      </c>
      <c r="Q4519" t="str">
        <f t="shared" si="354"/>
        <v>Medium</v>
      </c>
    </row>
    <row r="4520" spans="1:17" x14ac:dyDescent="0.3">
      <c r="A4520" t="s">
        <v>12</v>
      </c>
      <c r="B4520">
        <v>3495000</v>
      </c>
      <c r="C4520">
        <v>3100000</v>
      </c>
      <c r="D4520">
        <v>3487</v>
      </c>
      <c r="E4520">
        <v>2</v>
      </c>
      <c r="F4520">
        <v>4</v>
      </c>
      <c r="G4520">
        <v>4</v>
      </c>
      <c r="H4520">
        <v>3</v>
      </c>
      <c r="I4520">
        <v>3</v>
      </c>
      <c r="J4520">
        <v>5</v>
      </c>
      <c r="K4520">
        <v>2007</v>
      </c>
      <c r="L4520">
        <v>33921</v>
      </c>
      <c r="M4520">
        <f t="shared" si="350"/>
        <v>395000</v>
      </c>
      <c r="N4520">
        <f t="shared" si="351"/>
        <v>0.11301859799713877</v>
      </c>
      <c r="O4520">
        <f t="shared" si="352"/>
        <v>889.01634642959561</v>
      </c>
      <c r="P4520">
        <f t="shared" ca="1" si="353"/>
        <v>2020</v>
      </c>
      <c r="Q4520" t="str">
        <f t="shared" si="354"/>
        <v>Large</v>
      </c>
    </row>
    <row r="4521" spans="1:17" x14ac:dyDescent="0.3">
      <c r="A4521" t="s">
        <v>12</v>
      </c>
      <c r="B4521">
        <v>322000</v>
      </c>
      <c r="C4521">
        <v>317000</v>
      </c>
      <c r="D4521">
        <v>1714</v>
      </c>
      <c r="E4521">
        <v>1</v>
      </c>
      <c r="F4521">
        <v>2</v>
      </c>
      <c r="G4521">
        <v>2</v>
      </c>
      <c r="H4521">
        <v>2</v>
      </c>
      <c r="I4521">
        <v>2</v>
      </c>
      <c r="J4521">
        <v>2</v>
      </c>
      <c r="K4521">
        <v>1988</v>
      </c>
      <c r="L4521">
        <v>34655</v>
      </c>
      <c r="M4521">
        <f t="shared" si="350"/>
        <v>5000</v>
      </c>
      <c r="N4521">
        <f t="shared" si="351"/>
        <v>1.5527950310559006E-2</v>
      </c>
      <c r="O4521">
        <f t="shared" si="352"/>
        <v>184.94749124854141</v>
      </c>
      <c r="P4521">
        <f t="shared" ca="1" si="353"/>
        <v>2020</v>
      </c>
      <c r="Q4521" t="str">
        <f t="shared" si="354"/>
        <v>Medium</v>
      </c>
    </row>
    <row r="4522" spans="1:17" x14ac:dyDescent="0.3">
      <c r="A4522" t="s">
        <v>13</v>
      </c>
      <c r="B4522">
        <v>197900</v>
      </c>
      <c r="C4522">
        <v>175000</v>
      </c>
      <c r="D4522">
        <v>1142</v>
      </c>
      <c r="E4522">
        <v>1</v>
      </c>
      <c r="F4522">
        <v>2</v>
      </c>
      <c r="G4522">
        <v>2</v>
      </c>
      <c r="H4522">
        <v>2</v>
      </c>
      <c r="I4522">
        <v>2</v>
      </c>
      <c r="J4522">
        <v>0</v>
      </c>
      <c r="K4522">
        <v>1993</v>
      </c>
      <c r="L4522">
        <v>34209</v>
      </c>
      <c r="M4522">
        <f t="shared" si="350"/>
        <v>22900</v>
      </c>
      <c r="N4522">
        <f t="shared" si="351"/>
        <v>0.11571500757958565</v>
      </c>
      <c r="O4522">
        <f t="shared" si="352"/>
        <v>153.23992994746061</v>
      </c>
      <c r="P4522">
        <f t="shared" ca="1" si="353"/>
        <v>2020</v>
      </c>
      <c r="Q4522" t="str">
        <f t="shared" si="354"/>
        <v>Medium</v>
      </c>
    </row>
    <row r="4523" spans="1:17" x14ac:dyDescent="0.3">
      <c r="A4523" t="s">
        <v>12</v>
      </c>
      <c r="B4523">
        <v>449900</v>
      </c>
      <c r="C4523">
        <v>440000</v>
      </c>
      <c r="D4523">
        <v>1102</v>
      </c>
      <c r="E4523">
        <v>1</v>
      </c>
      <c r="F4523">
        <v>3</v>
      </c>
      <c r="G4523">
        <v>2</v>
      </c>
      <c r="H4523">
        <v>2</v>
      </c>
      <c r="I4523">
        <v>2</v>
      </c>
      <c r="J4523">
        <v>1</v>
      </c>
      <c r="K4523">
        <v>1950</v>
      </c>
      <c r="L4523">
        <v>32806</v>
      </c>
      <c r="M4523">
        <f t="shared" si="350"/>
        <v>9900</v>
      </c>
      <c r="N4523">
        <f t="shared" si="351"/>
        <v>2.2004889975550123E-2</v>
      </c>
      <c r="O4523">
        <f t="shared" si="352"/>
        <v>399.27404718693288</v>
      </c>
      <c r="P4523">
        <f t="shared" ca="1" si="353"/>
        <v>2020</v>
      </c>
      <c r="Q4523" t="str">
        <f t="shared" si="354"/>
        <v>Medium</v>
      </c>
    </row>
    <row r="4524" spans="1:17" x14ac:dyDescent="0.3">
      <c r="A4524" t="s">
        <v>12</v>
      </c>
      <c r="B4524">
        <v>639000</v>
      </c>
      <c r="C4524">
        <v>605000</v>
      </c>
      <c r="D4524">
        <v>2320</v>
      </c>
      <c r="E4524">
        <v>1</v>
      </c>
      <c r="F4524">
        <v>3</v>
      </c>
      <c r="G4524">
        <v>2</v>
      </c>
      <c r="H4524">
        <v>2</v>
      </c>
      <c r="I4524">
        <v>2</v>
      </c>
      <c r="J4524">
        <v>2</v>
      </c>
      <c r="K4524">
        <v>1984</v>
      </c>
      <c r="L4524">
        <v>34238</v>
      </c>
      <c r="M4524">
        <f t="shared" si="350"/>
        <v>34000</v>
      </c>
      <c r="N4524">
        <f t="shared" si="351"/>
        <v>5.3208137715179966E-2</v>
      </c>
      <c r="O4524">
        <f t="shared" si="352"/>
        <v>260.77586206896552</v>
      </c>
      <c r="P4524">
        <f t="shared" ca="1" si="353"/>
        <v>2020</v>
      </c>
      <c r="Q4524" t="str">
        <f t="shared" si="354"/>
        <v>Large</v>
      </c>
    </row>
    <row r="4525" spans="1:17" x14ac:dyDescent="0.3">
      <c r="A4525" t="s">
        <v>12</v>
      </c>
      <c r="B4525">
        <v>827000</v>
      </c>
      <c r="C4525">
        <v>810000</v>
      </c>
      <c r="D4525">
        <v>1728</v>
      </c>
      <c r="E4525">
        <v>1</v>
      </c>
      <c r="F4525">
        <v>3</v>
      </c>
      <c r="G4525">
        <v>3</v>
      </c>
      <c r="H4525">
        <v>3</v>
      </c>
      <c r="I4525">
        <v>3</v>
      </c>
      <c r="J4525">
        <v>0</v>
      </c>
      <c r="K4525">
        <v>1926</v>
      </c>
      <c r="L4525">
        <v>33603</v>
      </c>
      <c r="M4525">
        <f t="shared" si="350"/>
        <v>17000</v>
      </c>
      <c r="N4525">
        <f t="shared" si="351"/>
        <v>2.0556227327690448E-2</v>
      </c>
      <c r="O4525">
        <f t="shared" si="352"/>
        <v>468.75</v>
      </c>
      <c r="P4525">
        <f t="shared" ca="1" si="353"/>
        <v>2020</v>
      </c>
      <c r="Q4525" t="str">
        <f t="shared" si="354"/>
        <v>Medium</v>
      </c>
    </row>
    <row r="4526" spans="1:17" x14ac:dyDescent="0.3">
      <c r="A4526" t="s">
        <v>12</v>
      </c>
      <c r="B4526">
        <v>895000</v>
      </c>
      <c r="C4526">
        <v>830000</v>
      </c>
      <c r="D4526">
        <v>2618</v>
      </c>
      <c r="E4526">
        <v>2</v>
      </c>
      <c r="F4526">
        <v>5</v>
      </c>
      <c r="G4526">
        <v>3</v>
      </c>
      <c r="H4526">
        <v>2</v>
      </c>
      <c r="I4526">
        <v>2</v>
      </c>
      <c r="J4526">
        <v>2</v>
      </c>
      <c r="K4526">
        <v>2026</v>
      </c>
      <c r="L4526">
        <v>33604</v>
      </c>
      <c r="M4526">
        <f t="shared" si="350"/>
        <v>65000</v>
      </c>
      <c r="N4526">
        <f t="shared" si="351"/>
        <v>7.2625698324022353E-2</v>
      </c>
      <c r="O4526">
        <f t="shared" si="352"/>
        <v>317.0359052711994</v>
      </c>
      <c r="P4526">
        <f t="shared" ca="1" si="353"/>
        <v>2020</v>
      </c>
      <c r="Q4526" t="str">
        <f t="shared" si="354"/>
        <v>Large</v>
      </c>
    </row>
    <row r="4527" spans="1:17" x14ac:dyDescent="0.3">
      <c r="A4527" t="s">
        <v>12</v>
      </c>
      <c r="B4527">
        <v>561999</v>
      </c>
      <c r="C4527">
        <v>545000</v>
      </c>
      <c r="D4527">
        <v>2100</v>
      </c>
      <c r="E4527">
        <v>1</v>
      </c>
      <c r="F4527">
        <v>3</v>
      </c>
      <c r="G4527">
        <v>4</v>
      </c>
      <c r="H4527">
        <v>3</v>
      </c>
      <c r="I4527">
        <v>3</v>
      </c>
      <c r="J4527">
        <v>2</v>
      </c>
      <c r="K4527">
        <v>2025</v>
      </c>
      <c r="L4527">
        <v>33543</v>
      </c>
      <c r="M4527">
        <f t="shared" si="350"/>
        <v>16999</v>
      </c>
      <c r="N4527">
        <f t="shared" si="351"/>
        <v>3.0247384781823455E-2</v>
      </c>
      <c r="O4527">
        <f t="shared" si="352"/>
        <v>259.52380952380952</v>
      </c>
      <c r="P4527">
        <f t="shared" ca="1" si="353"/>
        <v>2020</v>
      </c>
      <c r="Q4527" t="str">
        <f t="shared" si="354"/>
        <v>Large</v>
      </c>
    </row>
    <row r="4528" spans="1:17" x14ac:dyDescent="0.3">
      <c r="A4528" t="s">
        <v>12</v>
      </c>
      <c r="B4528">
        <v>278000</v>
      </c>
      <c r="C4528">
        <v>275000</v>
      </c>
      <c r="D4528">
        <v>1402</v>
      </c>
      <c r="E4528">
        <v>1</v>
      </c>
      <c r="F4528">
        <v>3</v>
      </c>
      <c r="G4528">
        <v>2</v>
      </c>
      <c r="H4528">
        <v>2</v>
      </c>
      <c r="I4528">
        <v>2</v>
      </c>
      <c r="J4528">
        <v>3</v>
      </c>
      <c r="K4528">
        <v>2026</v>
      </c>
      <c r="L4528">
        <v>34433</v>
      </c>
      <c r="M4528">
        <f t="shared" si="350"/>
        <v>3000</v>
      </c>
      <c r="N4528">
        <f t="shared" si="351"/>
        <v>1.0791366906474821E-2</v>
      </c>
      <c r="O4528">
        <f t="shared" si="352"/>
        <v>196.14835948644793</v>
      </c>
      <c r="P4528">
        <f t="shared" ca="1" si="353"/>
        <v>2020</v>
      </c>
      <c r="Q4528" t="str">
        <f t="shared" si="354"/>
        <v>Medium</v>
      </c>
    </row>
    <row r="4529" spans="1:17" x14ac:dyDescent="0.3">
      <c r="A4529" t="s">
        <v>14</v>
      </c>
      <c r="B4529">
        <v>319900</v>
      </c>
      <c r="C4529">
        <v>319900</v>
      </c>
      <c r="D4529">
        <v>1212</v>
      </c>
      <c r="E4529">
        <v>2</v>
      </c>
      <c r="F4529">
        <v>2</v>
      </c>
      <c r="G4529">
        <v>3</v>
      </c>
      <c r="H4529">
        <v>2</v>
      </c>
      <c r="I4529">
        <v>2</v>
      </c>
      <c r="J4529">
        <v>1</v>
      </c>
      <c r="K4529">
        <v>2007</v>
      </c>
      <c r="L4529">
        <v>32836</v>
      </c>
      <c r="M4529">
        <f t="shared" si="350"/>
        <v>0</v>
      </c>
      <c r="N4529">
        <f t="shared" si="351"/>
        <v>0</v>
      </c>
      <c r="O4529">
        <f t="shared" si="352"/>
        <v>263.94389438943892</v>
      </c>
      <c r="P4529">
        <f t="shared" ca="1" si="353"/>
        <v>2020</v>
      </c>
      <c r="Q4529" t="str">
        <f t="shared" si="354"/>
        <v>Medium</v>
      </c>
    </row>
    <row r="4530" spans="1:17" x14ac:dyDescent="0.3">
      <c r="A4530" t="s">
        <v>12</v>
      </c>
      <c r="B4530">
        <v>592640</v>
      </c>
      <c r="C4530">
        <v>592640</v>
      </c>
      <c r="D4530">
        <v>1808</v>
      </c>
      <c r="E4530">
        <v>1</v>
      </c>
      <c r="F4530">
        <v>2</v>
      </c>
      <c r="G4530">
        <v>2</v>
      </c>
      <c r="H4530">
        <v>2</v>
      </c>
      <c r="I4530">
        <v>2</v>
      </c>
      <c r="J4530">
        <v>2</v>
      </c>
      <c r="K4530">
        <v>2026</v>
      </c>
      <c r="L4530">
        <v>32259</v>
      </c>
      <c r="M4530">
        <f t="shared" si="350"/>
        <v>0</v>
      </c>
      <c r="N4530">
        <f t="shared" si="351"/>
        <v>0</v>
      </c>
      <c r="O4530">
        <f t="shared" si="352"/>
        <v>327.78761061946904</v>
      </c>
      <c r="P4530">
        <f t="shared" ca="1" si="353"/>
        <v>2020</v>
      </c>
      <c r="Q4530" t="str">
        <f t="shared" si="354"/>
        <v>Medium</v>
      </c>
    </row>
    <row r="4531" spans="1:17" x14ac:dyDescent="0.3">
      <c r="A4531" t="s">
        <v>12</v>
      </c>
      <c r="B4531">
        <v>485000</v>
      </c>
      <c r="C4531">
        <v>485000</v>
      </c>
      <c r="D4531">
        <v>2967</v>
      </c>
      <c r="E4531">
        <v>2</v>
      </c>
      <c r="F4531">
        <v>4</v>
      </c>
      <c r="G4531">
        <v>3</v>
      </c>
      <c r="H4531">
        <v>2</v>
      </c>
      <c r="I4531">
        <v>2</v>
      </c>
      <c r="J4531">
        <v>2</v>
      </c>
      <c r="K4531">
        <v>2007</v>
      </c>
      <c r="L4531">
        <v>34744</v>
      </c>
      <c r="M4531">
        <f t="shared" si="350"/>
        <v>0</v>
      </c>
      <c r="N4531">
        <f t="shared" si="351"/>
        <v>0</v>
      </c>
      <c r="O4531">
        <f t="shared" si="352"/>
        <v>163.46477923828783</v>
      </c>
      <c r="P4531">
        <f t="shared" ca="1" si="353"/>
        <v>2020</v>
      </c>
      <c r="Q4531" t="str">
        <f t="shared" si="354"/>
        <v>Large</v>
      </c>
    </row>
    <row r="4532" spans="1:17" x14ac:dyDescent="0.3">
      <c r="A4532" t="s">
        <v>12</v>
      </c>
      <c r="B4532">
        <v>390000</v>
      </c>
      <c r="C4532">
        <v>378000</v>
      </c>
      <c r="D4532">
        <v>1464</v>
      </c>
      <c r="E4532">
        <v>1</v>
      </c>
      <c r="F4532">
        <v>3</v>
      </c>
      <c r="G4532">
        <v>2</v>
      </c>
      <c r="H4532">
        <v>2</v>
      </c>
      <c r="I4532">
        <v>2</v>
      </c>
      <c r="J4532">
        <v>3</v>
      </c>
      <c r="K4532">
        <v>1976</v>
      </c>
      <c r="L4532">
        <v>33540</v>
      </c>
      <c r="M4532">
        <f t="shared" si="350"/>
        <v>12000</v>
      </c>
      <c r="N4532">
        <f t="shared" si="351"/>
        <v>3.0769230769230771E-2</v>
      </c>
      <c r="O4532">
        <f t="shared" si="352"/>
        <v>258.19672131147541</v>
      </c>
      <c r="P4532">
        <f t="shared" ca="1" si="353"/>
        <v>2020</v>
      </c>
      <c r="Q4532" t="str">
        <f t="shared" si="354"/>
        <v>Medium</v>
      </c>
    </row>
    <row r="4533" spans="1:17" x14ac:dyDescent="0.3">
      <c r="A4533" t="s">
        <v>12</v>
      </c>
      <c r="B4533">
        <v>90000</v>
      </c>
      <c r="C4533">
        <v>87000</v>
      </c>
      <c r="D4533">
        <v>550</v>
      </c>
      <c r="E4533">
        <v>1</v>
      </c>
      <c r="F4533">
        <v>1</v>
      </c>
      <c r="G4533">
        <v>1</v>
      </c>
      <c r="H4533">
        <v>1</v>
      </c>
      <c r="I4533">
        <v>1</v>
      </c>
      <c r="J4533">
        <v>0</v>
      </c>
      <c r="K4533">
        <v>1977</v>
      </c>
      <c r="L4533">
        <v>33952</v>
      </c>
      <c r="M4533">
        <f t="shared" si="350"/>
        <v>3000</v>
      </c>
      <c r="N4533">
        <f t="shared" si="351"/>
        <v>3.3333333333333333E-2</v>
      </c>
      <c r="O4533">
        <f t="shared" si="352"/>
        <v>158.18181818181819</v>
      </c>
      <c r="P4533">
        <f t="shared" ca="1" si="353"/>
        <v>2020</v>
      </c>
      <c r="Q4533" t="str">
        <f t="shared" si="354"/>
        <v>small</v>
      </c>
    </row>
    <row r="4534" spans="1:17" x14ac:dyDescent="0.3">
      <c r="A4534" t="s">
        <v>12</v>
      </c>
      <c r="B4534">
        <v>450000</v>
      </c>
      <c r="C4534">
        <v>440000</v>
      </c>
      <c r="D4534">
        <v>1654</v>
      </c>
      <c r="E4534">
        <v>1</v>
      </c>
      <c r="F4534">
        <v>3</v>
      </c>
      <c r="G4534">
        <v>2</v>
      </c>
      <c r="H4534">
        <v>2</v>
      </c>
      <c r="I4534">
        <v>2</v>
      </c>
      <c r="J4534">
        <v>2</v>
      </c>
      <c r="K4534">
        <v>1979</v>
      </c>
      <c r="L4534">
        <v>32720</v>
      </c>
      <c r="M4534">
        <f t="shared" si="350"/>
        <v>10000</v>
      </c>
      <c r="N4534">
        <f t="shared" si="351"/>
        <v>2.2222222222222223E-2</v>
      </c>
      <c r="O4534">
        <f t="shared" si="352"/>
        <v>266.02176541717051</v>
      </c>
      <c r="P4534">
        <f t="shared" ca="1" si="353"/>
        <v>2020</v>
      </c>
      <c r="Q4534" t="str">
        <f t="shared" si="354"/>
        <v>Medium</v>
      </c>
    </row>
    <row r="4535" spans="1:17" x14ac:dyDescent="0.3">
      <c r="A4535" t="s">
        <v>13</v>
      </c>
      <c r="B4535">
        <v>399000</v>
      </c>
      <c r="C4535">
        <v>335000</v>
      </c>
      <c r="D4535">
        <v>1064</v>
      </c>
      <c r="E4535">
        <v>1</v>
      </c>
      <c r="F4535">
        <v>2</v>
      </c>
      <c r="G4535">
        <v>2</v>
      </c>
      <c r="H4535">
        <v>2</v>
      </c>
      <c r="I4535">
        <v>2</v>
      </c>
      <c r="J4535">
        <v>0</v>
      </c>
      <c r="K4535">
        <v>2006</v>
      </c>
      <c r="L4535">
        <v>34698</v>
      </c>
      <c r="M4535">
        <f t="shared" si="350"/>
        <v>64000</v>
      </c>
      <c r="N4535">
        <f t="shared" si="351"/>
        <v>0.16040100250626566</v>
      </c>
      <c r="O4535">
        <f t="shared" si="352"/>
        <v>314.8496240601504</v>
      </c>
      <c r="P4535">
        <f t="shared" ca="1" si="353"/>
        <v>2020</v>
      </c>
      <c r="Q4535" t="str">
        <f t="shared" si="354"/>
        <v>Medium</v>
      </c>
    </row>
    <row r="4536" spans="1:17" x14ac:dyDescent="0.3">
      <c r="A4536" t="s">
        <v>12</v>
      </c>
      <c r="B4536">
        <v>226990</v>
      </c>
      <c r="C4536">
        <v>232000</v>
      </c>
      <c r="D4536">
        <v>956</v>
      </c>
      <c r="E4536">
        <v>1</v>
      </c>
      <c r="F4536">
        <v>3</v>
      </c>
      <c r="G4536">
        <v>2</v>
      </c>
      <c r="H4536">
        <v>2</v>
      </c>
      <c r="I4536">
        <v>2</v>
      </c>
      <c r="J4536">
        <v>1</v>
      </c>
      <c r="K4536">
        <v>1965</v>
      </c>
      <c r="L4536">
        <v>34690</v>
      </c>
      <c r="M4536">
        <f t="shared" si="350"/>
        <v>-5010</v>
      </c>
      <c r="N4536">
        <f t="shared" si="351"/>
        <v>-2.2071456892374112E-2</v>
      </c>
      <c r="O4536">
        <f t="shared" si="352"/>
        <v>242.67782426778243</v>
      </c>
      <c r="P4536">
        <f t="shared" ca="1" si="353"/>
        <v>2020</v>
      </c>
      <c r="Q4536" t="str">
        <f t="shared" si="354"/>
        <v>small</v>
      </c>
    </row>
    <row r="4537" spans="1:17" x14ac:dyDescent="0.3">
      <c r="A4537" t="s">
        <v>13</v>
      </c>
      <c r="B4537">
        <v>189900</v>
      </c>
      <c r="C4537">
        <v>191900</v>
      </c>
      <c r="D4537">
        <v>1245</v>
      </c>
      <c r="E4537">
        <v>2</v>
      </c>
      <c r="F4537">
        <v>2</v>
      </c>
      <c r="G4537">
        <v>2</v>
      </c>
      <c r="H4537">
        <v>2</v>
      </c>
      <c r="I4537">
        <v>2</v>
      </c>
      <c r="J4537">
        <v>1</v>
      </c>
      <c r="K4537">
        <v>1985</v>
      </c>
      <c r="L4537">
        <v>33782</v>
      </c>
      <c r="M4537">
        <f t="shared" si="350"/>
        <v>-2000</v>
      </c>
      <c r="N4537">
        <f t="shared" si="351"/>
        <v>-1.0531858873091101E-2</v>
      </c>
      <c r="O4537">
        <f t="shared" si="352"/>
        <v>154.13654618473896</v>
      </c>
      <c r="P4537">
        <f t="shared" ca="1" si="353"/>
        <v>2020</v>
      </c>
      <c r="Q4537" t="str">
        <f t="shared" si="354"/>
        <v>Medium</v>
      </c>
    </row>
    <row r="4538" spans="1:17" x14ac:dyDescent="0.3">
      <c r="A4538" t="s">
        <v>12</v>
      </c>
      <c r="B4538">
        <v>329999</v>
      </c>
      <c r="C4538">
        <v>329999</v>
      </c>
      <c r="D4538">
        <v>1530</v>
      </c>
      <c r="E4538">
        <v>1</v>
      </c>
      <c r="F4538">
        <v>3</v>
      </c>
      <c r="G4538">
        <v>2</v>
      </c>
      <c r="H4538">
        <v>2</v>
      </c>
      <c r="I4538">
        <v>2</v>
      </c>
      <c r="J4538">
        <v>2</v>
      </c>
      <c r="K4538">
        <v>2025</v>
      </c>
      <c r="L4538">
        <v>34221</v>
      </c>
      <c r="M4538">
        <f t="shared" si="350"/>
        <v>0</v>
      </c>
      <c r="N4538">
        <f t="shared" si="351"/>
        <v>0</v>
      </c>
      <c r="O4538">
        <f t="shared" si="352"/>
        <v>215.68562091503267</v>
      </c>
      <c r="P4538">
        <f t="shared" ca="1" si="353"/>
        <v>2020</v>
      </c>
      <c r="Q4538" t="str">
        <f t="shared" si="354"/>
        <v>Medium</v>
      </c>
    </row>
    <row r="4539" spans="1:17" x14ac:dyDescent="0.3">
      <c r="A4539" t="s">
        <v>12</v>
      </c>
      <c r="B4539">
        <v>257000</v>
      </c>
      <c r="C4539">
        <v>250000</v>
      </c>
      <c r="D4539">
        <v>1819</v>
      </c>
      <c r="E4539">
        <v>1</v>
      </c>
      <c r="F4539">
        <v>3</v>
      </c>
      <c r="G4539">
        <v>2</v>
      </c>
      <c r="H4539">
        <v>2</v>
      </c>
      <c r="I4539">
        <v>2</v>
      </c>
      <c r="J4539">
        <v>2</v>
      </c>
      <c r="K4539">
        <v>1983</v>
      </c>
      <c r="L4539">
        <v>33948</v>
      </c>
      <c r="M4539">
        <f t="shared" si="350"/>
        <v>7000</v>
      </c>
      <c r="N4539">
        <f t="shared" si="351"/>
        <v>2.7237354085603113E-2</v>
      </c>
      <c r="O4539">
        <f t="shared" si="352"/>
        <v>137.43815283122595</v>
      </c>
      <c r="P4539">
        <f t="shared" ca="1" si="353"/>
        <v>2020</v>
      </c>
      <c r="Q4539" t="str">
        <f t="shared" si="354"/>
        <v>Medium</v>
      </c>
    </row>
    <row r="4540" spans="1:17" x14ac:dyDescent="0.3">
      <c r="A4540" t="s">
        <v>13</v>
      </c>
      <c r="B4540">
        <v>130000</v>
      </c>
      <c r="C4540">
        <v>125000</v>
      </c>
      <c r="D4540">
        <v>828</v>
      </c>
      <c r="E4540">
        <v>1</v>
      </c>
      <c r="F4540">
        <v>2</v>
      </c>
      <c r="G4540">
        <v>1</v>
      </c>
      <c r="H4540">
        <v>1</v>
      </c>
      <c r="I4540">
        <v>1</v>
      </c>
      <c r="J4540">
        <v>0</v>
      </c>
      <c r="K4540">
        <v>1971</v>
      </c>
      <c r="L4540">
        <v>32714</v>
      </c>
      <c r="M4540">
        <f t="shared" si="350"/>
        <v>5000</v>
      </c>
      <c r="N4540">
        <f t="shared" si="351"/>
        <v>3.8461538461538464E-2</v>
      </c>
      <c r="O4540">
        <f t="shared" si="352"/>
        <v>150.96618357487924</v>
      </c>
      <c r="P4540">
        <f t="shared" ca="1" si="353"/>
        <v>2020</v>
      </c>
      <c r="Q4540" t="str">
        <f t="shared" si="354"/>
        <v>small</v>
      </c>
    </row>
    <row r="4541" spans="1:17" x14ac:dyDescent="0.3">
      <c r="A4541" t="s">
        <v>12</v>
      </c>
      <c r="B4541">
        <v>546340</v>
      </c>
      <c r="C4541">
        <v>546340</v>
      </c>
      <c r="D4541">
        <v>2643</v>
      </c>
      <c r="E4541">
        <v>1</v>
      </c>
      <c r="F4541">
        <v>5</v>
      </c>
      <c r="G4541">
        <v>3</v>
      </c>
      <c r="H4541">
        <v>3</v>
      </c>
      <c r="I4541">
        <v>3</v>
      </c>
      <c r="J4541">
        <v>2</v>
      </c>
      <c r="K4541">
        <v>2025</v>
      </c>
      <c r="L4541">
        <v>34714</v>
      </c>
      <c r="M4541">
        <f t="shared" si="350"/>
        <v>0</v>
      </c>
      <c r="N4541">
        <f t="shared" si="351"/>
        <v>0</v>
      </c>
      <c r="O4541">
        <f t="shared" si="352"/>
        <v>206.7120696178585</v>
      </c>
      <c r="P4541">
        <f t="shared" ca="1" si="353"/>
        <v>2020</v>
      </c>
      <c r="Q4541" t="str">
        <f t="shared" si="354"/>
        <v>Large</v>
      </c>
    </row>
    <row r="4542" spans="1:17" x14ac:dyDescent="0.3">
      <c r="A4542" t="s">
        <v>12</v>
      </c>
      <c r="B4542">
        <v>399900</v>
      </c>
      <c r="C4542">
        <v>390000</v>
      </c>
      <c r="D4542">
        <v>1500</v>
      </c>
      <c r="E4542">
        <v>1</v>
      </c>
      <c r="F4542">
        <v>3</v>
      </c>
      <c r="G4542">
        <v>2</v>
      </c>
      <c r="H4542">
        <v>2</v>
      </c>
      <c r="I4542">
        <v>2</v>
      </c>
      <c r="J4542">
        <v>2</v>
      </c>
      <c r="K4542">
        <v>2004</v>
      </c>
      <c r="L4542">
        <v>32162</v>
      </c>
      <c r="M4542">
        <f t="shared" si="350"/>
        <v>9900</v>
      </c>
      <c r="N4542">
        <f t="shared" si="351"/>
        <v>2.4756189047261814E-2</v>
      </c>
      <c r="O4542">
        <f t="shared" si="352"/>
        <v>260</v>
      </c>
      <c r="P4542">
        <f t="shared" ca="1" si="353"/>
        <v>2020</v>
      </c>
      <c r="Q4542" t="str">
        <f t="shared" si="354"/>
        <v>Medium</v>
      </c>
    </row>
    <row r="4543" spans="1:17" x14ac:dyDescent="0.3">
      <c r="A4543" t="s">
        <v>12</v>
      </c>
      <c r="B4543">
        <v>300000</v>
      </c>
      <c r="C4543">
        <v>310000</v>
      </c>
      <c r="D4543">
        <v>1728</v>
      </c>
      <c r="E4543">
        <v>1</v>
      </c>
      <c r="F4543">
        <v>4</v>
      </c>
      <c r="G4543">
        <v>3</v>
      </c>
      <c r="H4543">
        <v>3</v>
      </c>
      <c r="I4543">
        <v>3</v>
      </c>
      <c r="J4543">
        <v>0</v>
      </c>
      <c r="K4543">
        <v>1960</v>
      </c>
      <c r="L4543">
        <v>32805</v>
      </c>
      <c r="M4543">
        <f t="shared" si="350"/>
        <v>-10000</v>
      </c>
      <c r="N4543">
        <f t="shared" si="351"/>
        <v>-3.3333333333333333E-2</v>
      </c>
      <c r="O4543">
        <f t="shared" si="352"/>
        <v>179.39814814814815</v>
      </c>
      <c r="P4543">
        <f t="shared" ca="1" si="353"/>
        <v>2020</v>
      </c>
      <c r="Q4543" t="str">
        <f t="shared" si="354"/>
        <v>Medium</v>
      </c>
    </row>
    <row r="4544" spans="1:17" x14ac:dyDescent="0.3">
      <c r="A4544" t="s">
        <v>12</v>
      </c>
      <c r="B4544">
        <v>596539</v>
      </c>
      <c r="C4544">
        <v>585000</v>
      </c>
      <c r="D4544">
        <v>2881</v>
      </c>
      <c r="E4544">
        <v>2</v>
      </c>
      <c r="F4544">
        <v>4</v>
      </c>
      <c r="G4544">
        <v>4</v>
      </c>
      <c r="H4544">
        <v>3</v>
      </c>
      <c r="I4544">
        <v>3</v>
      </c>
      <c r="J4544">
        <v>2</v>
      </c>
      <c r="K4544">
        <v>2026</v>
      </c>
      <c r="L4544">
        <v>34241</v>
      </c>
      <c r="M4544">
        <f t="shared" si="350"/>
        <v>11539</v>
      </c>
      <c r="N4544">
        <f t="shared" si="351"/>
        <v>1.9343244951294049E-2</v>
      </c>
      <c r="O4544">
        <f t="shared" si="352"/>
        <v>203.05449496702533</v>
      </c>
      <c r="P4544">
        <f t="shared" ca="1" si="353"/>
        <v>2020</v>
      </c>
      <c r="Q4544" t="str">
        <f t="shared" si="354"/>
        <v>Large</v>
      </c>
    </row>
    <row r="4545" spans="1:17" x14ac:dyDescent="0.3">
      <c r="A4545" t="s">
        <v>12</v>
      </c>
      <c r="B4545">
        <v>950000</v>
      </c>
      <c r="C4545">
        <v>910000</v>
      </c>
      <c r="D4545">
        <v>2575</v>
      </c>
      <c r="E4545">
        <v>2</v>
      </c>
      <c r="F4545">
        <v>5</v>
      </c>
      <c r="G4545">
        <v>3</v>
      </c>
      <c r="H4545">
        <v>2</v>
      </c>
      <c r="I4545">
        <v>2</v>
      </c>
      <c r="J4545">
        <v>2</v>
      </c>
      <c r="K4545">
        <v>2023</v>
      </c>
      <c r="L4545">
        <v>32806</v>
      </c>
      <c r="M4545">
        <f t="shared" si="350"/>
        <v>40000</v>
      </c>
      <c r="N4545">
        <f t="shared" si="351"/>
        <v>4.2105263157894736E-2</v>
      </c>
      <c r="O4545">
        <f t="shared" si="352"/>
        <v>353.39805825242718</v>
      </c>
      <c r="P4545">
        <f t="shared" ca="1" si="353"/>
        <v>2020</v>
      </c>
      <c r="Q4545" t="str">
        <f t="shared" si="354"/>
        <v>Large</v>
      </c>
    </row>
    <row r="4546" spans="1:17" x14ac:dyDescent="0.3">
      <c r="A4546" t="s">
        <v>12</v>
      </c>
      <c r="B4546">
        <v>399990</v>
      </c>
      <c r="C4546">
        <v>416178</v>
      </c>
      <c r="D4546">
        <v>2728</v>
      </c>
      <c r="E4546">
        <v>2</v>
      </c>
      <c r="F4546">
        <v>4</v>
      </c>
      <c r="G4546">
        <v>4</v>
      </c>
      <c r="H4546">
        <v>4</v>
      </c>
      <c r="I4546">
        <v>4</v>
      </c>
      <c r="J4546">
        <v>2</v>
      </c>
      <c r="K4546">
        <v>2025</v>
      </c>
      <c r="L4546">
        <v>32234</v>
      </c>
      <c r="M4546">
        <f t="shared" si="350"/>
        <v>-16188</v>
      </c>
      <c r="N4546">
        <f t="shared" si="351"/>
        <v>-4.0471011775294385E-2</v>
      </c>
      <c r="O4546">
        <f t="shared" si="352"/>
        <v>152.55791788856305</v>
      </c>
      <c r="P4546">
        <f t="shared" ca="1" si="353"/>
        <v>2020</v>
      </c>
      <c r="Q4546" t="str">
        <f t="shared" si="354"/>
        <v>Large</v>
      </c>
    </row>
    <row r="4547" spans="1:17" x14ac:dyDescent="0.3">
      <c r="A4547" t="s">
        <v>12</v>
      </c>
      <c r="B4547">
        <v>446490</v>
      </c>
      <c r="C4547">
        <v>440000</v>
      </c>
      <c r="D4547">
        <v>2470</v>
      </c>
      <c r="E4547">
        <v>2</v>
      </c>
      <c r="F4547">
        <v>5</v>
      </c>
      <c r="G4547">
        <v>3</v>
      </c>
      <c r="H4547">
        <v>3</v>
      </c>
      <c r="I4547">
        <v>3</v>
      </c>
      <c r="J4547">
        <v>2</v>
      </c>
      <c r="K4547">
        <v>2025</v>
      </c>
      <c r="L4547">
        <v>33541</v>
      </c>
      <c r="M4547">
        <f t="shared" ref="M4547:M4610" si="355">B4547 - C4547</f>
        <v>6490</v>
      </c>
      <c r="N4547">
        <f t="shared" ref="N4547:N4610" si="356">(B4547 - C4547)/B4547</f>
        <v>1.4535599901453561E-2</v>
      </c>
      <c r="O4547">
        <f t="shared" ref="O4547:O4610" si="357">C4547/D4547</f>
        <v>178.13765182186233</v>
      </c>
      <c r="P4547">
        <f t="shared" ref="P4547:P4610" ca="1" si="358">YEAR(TODAY() - K4547)</f>
        <v>2020</v>
      </c>
      <c r="Q4547" t="str">
        <f t="shared" ref="Q4547:Q4610" si="359">IF(D4547&lt;1000,"small",IF(D4547&lt;2000,"Medium","Large"))</f>
        <v>Large</v>
      </c>
    </row>
    <row r="4548" spans="1:17" x14ac:dyDescent="0.3">
      <c r="A4548" t="s">
        <v>12</v>
      </c>
      <c r="B4548">
        <v>358900</v>
      </c>
      <c r="C4548">
        <v>330000</v>
      </c>
      <c r="D4548">
        <v>1914</v>
      </c>
      <c r="E4548">
        <v>1</v>
      </c>
      <c r="F4548">
        <v>3</v>
      </c>
      <c r="G4548">
        <v>2</v>
      </c>
      <c r="H4548">
        <v>2</v>
      </c>
      <c r="I4548">
        <v>2</v>
      </c>
      <c r="J4548">
        <v>2</v>
      </c>
      <c r="K4548">
        <v>2006</v>
      </c>
      <c r="L4548">
        <v>32735</v>
      </c>
      <c r="M4548">
        <f t="shared" si="355"/>
        <v>28900</v>
      </c>
      <c r="N4548">
        <f t="shared" si="356"/>
        <v>8.0523822791864028E-2</v>
      </c>
      <c r="O4548">
        <f t="shared" si="357"/>
        <v>172.41379310344828</v>
      </c>
      <c r="P4548">
        <f t="shared" ca="1" si="358"/>
        <v>2020</v>
      </c>
      <c r="Q4548" t="str">
        <f t="shared" si="359"/>
        <v>Medium</v>
      </c>
    </row>
    <row r="4549" spans="1:17" x14ac:dyDescent="0.3">
      <c r="A4549" t="s">
        <v>12</v>
      </c>
      <c r="B4549">
        <v>417990</v>
      </c>
      <c r="C4549">
        <v>417990</v>
      </c>
      <c r="D4549">
        <v>2470</v>
      </c>
      <c r="E4549">
        <v>2</v>
      </c>
      <c r="F4549">
        <v>5</v>
      </c>
      <c r="G4549">
        <v>3</v>
      </c>
      <c r="H4549">
        <v>3</v>
      </c>
      <c r="I4549">
        <v>3</v>
      </c>
      <c r="J4549">
        <v>2</v>
      </c>
      <c r="K4549">
        <v>2025</v>
      </c>
      <c r="L4549">
        <v>33541</v>
      </c>
      <c r="M4549">
        <f t="shared" si="355"/>
        <v>0</v>
      </c>
      <c r="N4549">
        <f t="shared" si="356"/>
        <v>0</v>
      </c>
      <c r="O4549">
        <f t="shared" si="357"/>
        <v>169.22672064777328</v>
      </c>
      <c r="P4549">
        <f t="shared" ca="1" si="358"/>
        <v>2020</v>
      </c>
      <c r="Q4549" t="str">
        <f t="shared" si="359"/>
        <v>Large</v>
      </c>
    </row>
    <row r="4550" spans="1:17" x14ac:dyDescent="0.3">
      <c r="A4550" t="s">
        <v>12</v>
      </c>
      <c r="B4550">
        <v>405000</v>
      </c>
      <c r="C4550">
        <v>405000</v>
      </c>
      <c r="D4550">
        <v>2150</v>
      </c>
      <c r="E4550">
        <v>2</v>
      </c>
      <c r="F4550">
        <v>4</v>
      </c>
      <c r="G4550">
        <v>3</v>
      </c>
      <c r="H4550">
        <v>3</v>
      </c>
      <c r="I4550">
        <v>3</v>
      </c>
      <c r="J4550">
        <v>2</v>
      </c>
      <c r="K4550">
        <v>2024</v>
      </c>
      <c r="L4550">
        <v>32771</v>
      </c>
      <c r="M4550">
        <f t="shared" si="355"/>
        <v>0</v>
      </c>
      <c r="N4550">
        <f t="shared" si="356"/>
        <v>0</v>
      </c>
      <c r="O4550">
        <f t="shared" si="357"/>
        <v>188.37209302325581</v>
      </c>
      <c r="P4550">
        <f t="shared" ca="1" si="358"/>
        <v>2020</v>
      </c>
      <c r="Q4550" t="str">
        <f t="shared" si="359"/>
        <v>Large</v>
      </c>
    </row>
    <row r="4551" spans="1:17" x14ac:dyDescent="0.3">
      <c r="A4551" t="s">
        <v>15</v>
      </c>
      <c r="B4551">
        <v>257000</v>
      </c>
      <c r="C4551">
        <v>257000</v>
      </c>
      <c r="D4551">
        <v>1003</v>
      </c>
      <c r="E4551">
        <v>1</v>
      </c>
      <c r="F4551">
        <v>2</v>
      </c>
      <c r="G4551">
        <v>2</v>
      </c>
      <c r="H4551">
        <v>2</v>
      </c>
      <c r="I4551">
        <v>2</v>
      </c>
      <c r="J4551">
        <v>0</v>
      </c>
      <c r="K4551">
        <v>1986</v>
      </c>
      <c r="L4551">
        <v>34482</v>
      </c>
      <c r="M4551">
        <f t="shared" si="355"/>
        <v>0</v>
      </c>
      <c r="N4551">
        <f t="shared" si="356"/>
        <v>0</v>
      </c>
      <c r="O4551">
        <f t="shared" si="357"/>
        <v>256.23130608175472</v>
      </c>
      <c r="P4551">
        <f t="shared" ca="1" si="358"/>
        <v>2020</v>
      </c>
      <c r="Q4551" t="str">
        <f t="shared" si="359"/>
        <v>Medium</v>
      </c>
    </row>
    <row r="4552" spans="1:17" x14ac:dyDescent="0.3">
      <c r="A4552" t="s">
        <v>12</v>
      </c>
      <c r="B4552">
        <v>305000</v>
      </c>
      <c r="C4552">
        <v>313000</v>
      </c>
      <c r="D4552">
        <v>1328</v>
      </c>
      <c r="E4552">
        <v>1</v>
      </c>
      <c r="F4552">
        <v>3</v>
      </c>
      <c r="G4552">
        <v>2</v>
      </c>
      <c r="H4552">
        <v>2</v>
      </c>
      <c r="I4552">
        <v>2</v>
      </c>
      <c r="J4552">
        <v>2</v>
      </c>
      <c r="K4552">
        <v>2001</v>
      </c>
      <c r="L4552">
        <v>34608</v>
      </c>
      <c r="M4552">
        <f t="shared" si="355"/>
        <v>-8000</v>
      </c>
      <c r="N4552">
        <f t="shared" si="356"/>
        <v>-2.6229508196721311E-2</v>
      </c>
      <c r="O4552">
        <f t="shared" si="357"/>
        <v>235.69277108433735</v>
      </c>
      <c r="P4552">
        <f t="shared" ca="1" si="358"/>
        <v>2020</v>
      </c>
      <c r="Q4552" t="str">
        <f t="shared" si="359"/>
        <v>Medium</v>
      </c>
    </row>
    <row r="4553" spans="1:17" x14ac:dyDescent="0.3">
      <c r="A4553" t="s">
        <v>13</v>
      </c>
      <c r="B4553">
        <v>350000</v>
      </c>
      <c r="C4553">
        <v>350000</v>
      </c>
      <c r="D4553">
        <v>1500</v>
      </c>
      <c r="E4553">
        <v>1</v>
      </c>
      <c r="F4553">
        <v>3</v>
      </c>
      <c r="G4553">
        <v>2</v>
      </c>
      <c r="H4553">
        <v>2</v>
      </c>
      <c r="I4553">
        <v>2</v>
      </c>
      <c r="J4553">
        <v>0</v>
      </c>
      <c r="K4553">
        <v>1974</v>
      </c>
      <c r="L4553">
        <v>32250</v>
      </c>
      <c r="M4553">
        <f t="shared" si="355"/>
        <v>0</v>
      </c>
      <c r="N4553">
        <f t="shared" si="356"/>
        <v>0</v>
      </c>
      <c r="O4553">
        <f t="shared" si="357"/>
        <v>233.33333333333334</v>
      </c>
      <c r="P4553">
        <f t="shared" ca="1" si="358"/>
        <v>2020</v>
      </c>
      <c r="Q4553" t="str">
        <f t="shared" si="359"/>
        <v>Medium</v>
      </c>
    </row>
    <row r="4554" spans="1:17" x14ac:dyDescent="0.3">
      <c r="A4554" t="s">
        <v>12</v>
      </c>
      <c r="B4554">
        <v>599900</v>
      </c>
      <c r="C4554">
        <v>575000</v>
      </c>
      <c r="D4554">
        <v>2517</v>
      </c>
      <c r="E4554">
        <v>1</v>
      </c>
      <c r="F4554">
        <v>4</v>
      </c>
      <c r="G4554">
        <v>3</v>
      </c>
      <c r="H4554">
        <v>3</v>
      </c>
      <c r="I4554">
        <v>3</v>
      </c>
      <c r="J4554">
        <v>2</v>
      </c>
      <c r="K4554">
        <v>2025</v>
      </c>
      <c r="L4554">
        <v>34275</v>
      </c>
      <c r="M4554">
        <f t="shared" si="355"/>
        <v>24900</v>
      </c>
      <c r="N4554">
        <f t="shared" si="356"/>
        <v>4.1506917819636606E-2</v>
      </c>
      <c r="O4554">
        <f t="shared" si="357"/>
        <v>228.4465633690902</v>
      </c>
      <c r="P4554">
        <f t="shared" ca="1" si="358"/>
        <v>2020</v>
      </c>
      <c r="Q4554" t="str">
        <f t="shared" si="359"/>
        <v>Large</v>
      </c>
    </row>
    <row r="4555" spans="1:17" x14ac:dyDescent="0.3">
      <c r="A4555" t="s">
        <v>12</v>
      </c>
      <c r="B4555">
        <v>999990</v>
      </c>
      <c r="C4555">
        <v>950000</v>
      </c>
      <c r="D4555">
        <v>2315</v>
      </c>
      <c r="E4555">
        <v>3</v>
      </c>
      <c r="F4555">
        <v>4</v>
      </c>
      <c r="G4555">
        <v>3</v>
      </c>
      <c r="H4555">
        <v>3</v>
      </c>
      <c r="I4555">
        <v>3</v>
      </c>
      <c r="J4555">
        <v>2</v>
      </c>
      <c r="K4555">
        <v>2025</v>
      </c>
      <c r="L4555">
        <v>33703</v>
      </c>
      <c r="M4555">
        <f t="shared" si="355"/>
        <v>49990</v>
      </c>
      <c r="N4555">
        <f t="shared" si="356"/>
        <v>4.9990499904999049E-2</v>
      </c>
      <c r="O4555">
        <f t="shared" si="357"/>
        <v>410.36717062634989</v>
      </c>
      <c r="P4555">
        <f t="shared" ca="1" si="358"/>
        <v>2020</v>
      </c>
      <c r="Q4555" t="str">
        <f t="shared" si="359"/>
        <v>Large</v>
      </c>
    </row>
    <row r="4556" spans="1:17" x14ac:dyDescent="0.3">
      <c r="A4556" t="s">
        <v>12</v>
      </c>
      <c r="B4556">
        <v>405000</v>
      </c>
      <c r="C4556">
        <v>386000</v>
      </c>
      <c r="D4556">
        <v>2037</v>
      </c>
      <c r="E4556">
        <v>1</v>
      </c>
      <c r="F4556">
        <v>4</v>
      </c>
      <c r="G4556">
        <v>3</v>
      </c>
      <c r="H4556">
        <v>2</v>
      </c>
      <c r="I4556">
        <v>2</v>
      </c>
      <c r="J4556">
        <v>2</v>
      </c>
      <c r="K4556">
        <v>2021</v>
      </c>
      <c r="L4556">
        <v>33545</v>
      </c>
      <c r="M4556">
        <f t="shared" si="355"/>
        <v>19000</v>
      </c>
      <c r="N4556">
        <f t="shared" si="356"/>
        <v>4.6913580246913583E-2</v>
      </c>
      <c r="O4556">
        <f t="shared" si="357"/>
        <v>189.49435444280806</v>
      </c>
      <c r="P4556">
        <f t="shared" ca="1" si="358"/>
        <v>2020</v>
      </c>
      <c r="Q4556" t="str">
        <f t="shared" si="359"/>
        <v>Large</v>
      </c>
    </row>
    <row r="4557" spans="1:17" x14ac:dyDescent="0.3">
      <c r="A4557" t="s">
        <v>12</v>
      </c>
      <c r="B4557">
        <v>225000</v>
      </c>
      <c r="C4557">
        <v>190000</v>
      </c>
      <c r="D4557">
        <v>1500</v>
      </c>
      <c r="E4557">
        <v>1</v>
      </c>
      <c r="F4557">
        <v>3</v>
      </c>
      <c r="G4557">
        <v>2</v>
      </c>
      <c r="H4557">
        <v>2</v>
      </c>
      <c r="I4557">
        <v>2</v>
      </c>
      <c r="J4557">
        <v>2</v>
      </c>
      <c r="K4557">
        <v>1988</v>
      </c>
      <c r="L4557">
        <v>32738</v>
      </c>
      <c r="M4557">
        <f t="shared" si="355"/>
        <v>35000</v>
      </c>
      <c r="N4557">
        <f t="shared" si="356"/>
        <v>0.15555555555555556</v>
      </c>
      <c r="O4557">
        <f t="shared" si="357"/>
        <v>126.66666666666667</v>
      </c>
      <c r="P4557">
        <f t="shared" ca="1" si="358"/>
        <v>2020</v>
      </c>
      <c r="Q4557" t="str">
        <f t="shared" si="359"/>
        <v>Medium</v>
      </c>
    </row>
    <row r="4558" spans="1:17" x14ac:dyDescent="0.3">
      <c r="A4558" t="s">
        <v>12</v>
      </c>
      <c r="B4558">
        <v>274900</v>
      </c>
      <c r="C4558">
        <v>270000</v>
      </c>
      <c r="D4558">
        <v>1331</v>
      </c>
      <c r="E4558">
        <v>1</v>
      </c>
      <c r="F4558">
        <v>3</v>
      </c>
      <c r="G4558">
        <v>2</v>
      </c>
      <c r="H4558">
        <v>2</v>
      </c>
      <c r="I4558">
        <v>2</v>
      </c>
      <c r="J4558">
        <v>1</v>
      </c>
      <c r="K4558">
        <v>2025</v>
      </c>
      <c r="L4558">
        <v>32583</v>
      </c>
      <c r="M4558">
        <f t="shared" si="355"/>
        <v>4900</v>
      </c>
      <c r="N4558">
        <f t="shared" si="356"/>
        <v>1.7824663514005093E-2</v>
      </c>
      <c r="O4558">
        <f t="shared" si="357"/>
        <v>202.854996243426</v>
      </c>
      <c r="P4558">
        <f t="shared" ca="1" si="358"/>
        <v>2020</v>
      </c>
      <c r="Q4558" t="str">
        <f t="shared" si="359"/>
        <v>Medium</v>
      </c>
    </row>
    <row r="4559" spans="1:17" x14ac:dyDescent="0.3">
      <c r="A4559" t="s">
        <v>12</v>
      </c>
      <c r="B4559">
        <v>434990</v>
      </c>
      <c r="C4559">
        <v>434990</v>
      </c>
      <c r="D4559">
        <v>2601</v>
      </c>
      <c r="E4559">
        <v>2</v>
      </c>
      <c r="F4559">
        <v>5</v>
      </c>
      <c r="G4559">
        <v>3</v>
      </c>
      <c r="H4559">
        <v>3</v>
      </c>
      <c r="I4559">
        <v>3</v>
      </c>
      <c r="J4559">
        <v>2</v>
      </c>
      <c r="K4559">
        <v>2026</v>
      </c>
      <c r="L4559">
        <v>32168</v>
      </c>
      <c r="M4559">
        <f t="shared" si="355"/>
        <v>0</v>
      </c>
      <c r="N4559">
        <f t="shared" si="356"/>
        <v>0</v>
      </c>
      <c r="O4559">
        <f t="shared" si="357"/>
        <v>167.2395232602845</v>
      </c>
      <c r="P4559">
        <f t="shared" ca="1" si="358"/>
        <v>2020</v>
      </c>
      <c r="Q4559" t="str">
        <f t="shared" si="359"/>
        <v>Large</v>
      </c>
    </row>
    <row r="4560" spans="1:17" x14ac:dyDescent="0.3">
      <c r="A4560" t="s">
        <v>12</v>
      </c>
      <c r="B4560">
        <v>334700</v>
      </c>
      <c r="C4560">
        <v>334700</v>
      </c>
      <c r="D4560">
        <v>1961</v>
      </c>
      <c r="E4560">
        <v>1</v>
      </c>
      <c r="F4560">
        <v>3</v>
      </c>
      <c r="G4560">
        <v>2</v>
      </c>
      <c r="H4560">
        <v>2</v>
      </c>
      <c r="I4560">
        <v>2</v>
      </c>
      <c r="J4560">
        <v>2</v>
      </c>
      <c r="K4560">
        <v>1993</v>
      </c>
      <c r="L4560">
        <v>33810</v>
      </c>
      <c r="M4560">
        <f t="shared" si="355"/>
        <v>0</v>
      </c>
      <c r="N4560">
        <f t="shared" si="356"/>
        <v>0</v>
      </c>
      <c r="O4560">
        <f t="shared" si="357"/>
        <v>170.67822539520654</v>
      </c>
      <c r="P4560">
        <f t="shared" ca="1" si="358"/>
        <v>2020</v>
      </c>
      <c r="Q4560" t="str">
        <f t="shared" si="359"/>
        <v>Medium</v>
      </c>
    </row>
    <row r="4561" spans="1:17" x14ac:dyDescent="0.3">
      <c r="A4561" t="s">
        <v>12</v>
      </c>
      <c r="B4561">
        <v>279900</v>
      </c>
      <c r="C4561">
        <v>306000</v>
      </c>
      <c r="D4561">
        <v>1548</v>
      </c>
      <c r="E4561">
        <v>1</v>
      </c>
      <c r="F4561">
        <v>3</v>
      </c>
      <c r="G4561">
        <v>2</v>
      </c>
      <c r="H4561">
        <v>2</v>
      </c>
      <c r="I4561">
        <v>2</v>
      </c>
      <c r="J4561">
        <v>2</v>
      </c>
      <c r="K4561">
        <v>2015</v>
      </c>
      <c r="L4561">
        <v>33981</v>
      </c>
      <c r="M4561">
        <f t="shared" si="355"/>
        <v>-26100</v>
      </c>
      <c r="N4561">
        <f t="shared" si="356"/>
        <v>-9.3247588424437297E-2</v>
      </c>
      <c r="O4561">
        <f t="shared" si="357"/>
        <v>197.67441860465115</v>
      </c>
      <c r="P4561">
        <f t="shared" ca="1" si="358"/>
        <v>2020</v>
      </c>
      <c r="Q4561" t="str">
        <f t="shared" si="359"/>
        <v>Medium</v>
      </c>
    </row>
    <row r="4562" spans="1:17" x14ac:dyDescent="0.3">
      <c r="A4562" t="s">
        <v>12</v>
      </c>
      <c r="B4562">
        <v>414990</v>
      </c>
      <c r="C4562">
        <v>411990</v>
      </c>
      <c r="D4562">
        <v>1828</v>
      </c>
      <c r="E4562">
        <v>1</v>
      </c>
      <c r="F4562">
        <v>4</v>
      </c>
      <c r="G4562">
        <v>2</v>
      </c>
      <c r="H4562">
        <v>2</v>
      </c>
      <c r="I4562">
        <v>2</v>
      </c>
      <c r="J4562">
        <v>2</v>
      </c>
      <c r="K4562">
        <v>2025</v>
      </c>
      <c r="L4562">
        <v>34771</v>
      </c>
      <c r="M4562">
        <f t="shared" si="355"/>
        <v>3000</v>
      </c>
      <c r="N4562">
        <f t="shared" si="356"/>
        <v>7.2290898575869296E-3</v>
      </c>
      <c r="O4562">
        <f t="shared" si="357"/>
        <v>225.37746170678338</v>
      </c>
      <c r="P4562">
        <f t="shared" ca="1" si="358"/>
        <v>2020</v>
      </c>
      <c r="Q4562" t="str">
        <f t="shared" si="359"/>
        <v>Medium</v>
      </c>
    </row>
    <row r="4563" spans="1:17" x14ac:dyDescent="0.3">
      <c r="A4563" t="s">
        <v>15</v>
      </c>
      <c r="B4563">
        <v>239900</v>
      </c>
      <c r="C4563">
        <v>190000</v>
      </c>
      <c r="D4563">
        <v>950</v>
      </c>
      <c r="E4563">
        <v>1</v>
      </c>
      <c r="F4563">
        <v>2</v>
      </c>
      <c r="G4563">
        <v>2</v>
      </c>
      <c r="H4563">
        <v>2</v>
      </c>
      <c r="I4563">
        <v>2</v>
      </c>
      <c r="J4563">
        <v>0</v>
      </c>
      <c r="K4563">
        <v>1980</v>
      </c>
      <c r="L4563">
        <v>32822</v>
      </c>
      <c r="M4563">
        <f t="shared" si="355"/>
        <v>49900</v>
      </c>
      <c r="N4563">
        <f t="shared" si="356"/>
        <v>0.20800333472280116</v>
      </c>
      <c r="O4563">
        <f t="shared" si="357"/>
        <v>200</v>
      </c>
      <c r="P4563">
        <f t="shared" ca="1" si="358"/>
        <v>2020</v>
      </c>
      <c r="Q4563" t="str">
        <f t="shared" si="359"/>
        <v>small</v>
      </c>
    </row>
    <row r="4564" spans="1:17" x14ac:dyDescent="0.3">
      <c r="A4564" t="s">
        <v>12</v>
      </c>
      <c r="B4564">
        <v>404900</v>
      </c>
      <c r="C4564">
        <v>390500</v>
      </c>
      <c r="D4564">
        <v>2415</v>
      </c>
      <c r="E4564">
        <v>2</v>
      </c>
      <c r="F4564">
        <v>4</v>
      </c>
      <c r="G4564">
        <v>3</v>
      </c>
      <c r="H4564">
        <v>3</v>
      </c>
      <c r="I4564">
        <v>3</v>
      </c>
      <c r="J4564">
        <v>2</v>
      </c>
      <c r="K4564">
        <v>2026</v>
      </c>
      <c r="L4564">
        <v>32507</v>
      </c>
      <c r="M4564">
        <f t="shared" si="355"/>
        <v>14400</v>
      </c>
      <c r="N4564">
        <f t="shared" si="356"/>
        <v>3.5564336873302051E-2</v>
      </c>
      <c r="O4564">
        <f t="shared" si="357"/>
        <v>161.6977225672878</v>
      </c>
      <c r="P4564">
        <f t="shared" ca="1" si="358"/>
        <v>2020</v>
      </c>
      <c r="Q4564" t="str">
        <f t="shared" si="359"/>
        <v>Large</v>
      </c>
    </row>
    <row r="4565" spans="1:17" x14ac:dyDescent="0.3">
      <c r="A4565" t="s">
        <v>12</v>
      </c>
      <c r="B4565">
        <v>280000</v>
      </c>
      <c r="C4565">
        <v>275000</v>
      </c>
      <c r="D4565">
        <v>1188</v>
      </c>
      <c r="E4565">
        <v>1</v>
      </c>
      <c r="F4565">
        <v>2</v>
      </c>
      <c r="G4565">
        <v>2</v>
      </c>
      <c r="H4565">
        <v>2</v>
      </c>
      <c r="I4565">
        <v>2</v>
      </c>
      <c r="J4565">
        <v>1</v>
      </c>
      <c r="K4565">
        <v>2004</v>
      </c>
      <c r="L4565">
        <v>32162</v>
      </c>
      <c r="M4565">
        <f t="shared" si="355"/>
        <v>5000</v>
      </c>
      <c r="N4565">
        <f t="shared" si="356"/>
        <v>1.7857142857142856E-2</v>
      </c>
      <c r="O4565">
        <f t="shared" si="357"/>
        <v>231.4814814814815</v>
      </c>
      <c r="P4565">
        <f t="shared" ca="1" si="358"/>
        <v>2020</v>
      </c>
      <c r="Q4565" t="str">
        <f t="shared" si="359"/>
        <v>Medium</v>
      </c>
    </row>
    <row r="4566" spans="1:17" x14ac:dyDescent="0.3">
      <c r="A4566" t="s">
        <v>12</v>
      </c>
      <c r="B4566">
        <v>409900</v>
      </c>
      <c r="C4566">
        <v>392000</v>
      </c>
      <c r="D4566">
        <v>1787</v>
      </c>
      <c r="E4566">
        <v>1</v>
      </c>
      <c r="F4566">
        <v>3</v>
      </c>
      <c r="G4566">
        <v>2</v>
      </c>
      <c r="H4566">
        <v>2</v>
      </c>
      <c r="I4566">
        <v>2</v>
      </c>
      <c r="J4566">
        <v>2</v>
      </c>
      <c r="K4566">
        <v>2025</v>
      </c>
      <c r="L4566">
        <v>32669</v>
      </c>
      <c r="M4566">
        <f t="shared" si="355"/>
        <v>17900</v>
      </c>
      <c r="N4566">
        <f t="shared" si="356"/>
        <v>4.3669187606733349E-2</v>
      </c>
      <c r="O4566">
        <f t="shared" si="357"/>
        <v>219.36205931729154</v>
      </c>
      <c r="P4566">
        <f t="shared" ca="1" si="358"/>
        <v>2020</v>
      </c>
      <c r="Q4566" t="str">
        <f t="shared" si="359"/>
        <v>Medium</v>
      </c>
    </row>
    <row r="4567" spans="1:17" x14ac:dyDescent="0.3">
      <c r="A4567" t="s">
        <v>17</v>
      </c>
      <c r="B4567">
        <v>149000</v>
      </c>
      <c r="C4567">
        <v>130000</v>
      </c>
      <c r="D4567">
        <v>1348</v>
      </c>
      <c r="E4567">
        <v>1</v>
      </c>
      <c r="F4567">
        <v>2</v>
      </c>
      <c r="G4567">
        <v>2</v>
      </c>
      <c r="H4567">
        <v>2</v>
      </c>
      <c r="I4567">
        <v>2</v>
      </c>
      <c r="J4567">
        <v>0</v>
      </c>
      <c r="K4567">
        <v>1976</v>
      </c>
      <c r="L4567">
        <v>34748</v>
      </c>
      <c r="M4567">
        <f t="shared" si="355"/>
        <v>19000</v>
      </c>
      <c r="N4567">
        <f t="shared" si="356"/>
        <v>0.12751677852348994</v>
      </c>
      <c r="O4567">
        <f t="shared" si="357"/>
        <v>96.439169139465875</v>
      </c>
      <c r="P4567">
        <f t="shared" ca="1" si="358"/>
        <v>2020</v>
      </c>
      <c r="Q4567" t="str">
        <f t="shared" si="359"/>
        <v>Medium</v>
      </c>
    </row>
    <row r="4568" spans="1:17" x14ac:dyDescent="0.3">
      <c r="A4568" t="s">
        <v>12</v>
      </c>
      <c r="B4568">
        <v>399000</v>
      </c>
      <c r="C4568">
        <v>363175</v>
      </c>
      <c r="D4568">
        <v>1574</v>
      </c>
      <c r="E4568">
        <v>1</v>
      </c>
      <c r="F4568">
        <v>2</v>
      </c>
      <c r="G4568">
        <v>2</v>
      </c>
      <c r="H4568">
        <v>2</v>
      </c>
      <c r="I4568">
        <v>2</v>
      </c>
      <c r="J4568">
        <v>2</v>
      </c>
      <c r="K4568">
        <v>2025</v>
      </c>
      <c r="L4568">
        <v>34293</v>
      </c>
      <c r="M4568">
        <f t="shared" si="355"/>
        <v>35825</v>
      </c>
      <c r="N4568">
        <f t="shared" si="356"/>
        <v>8.978696741854636E-2</v>
      </c>
      <c r="O4568">
        <f t="shared" si="357"/>
        <v>230.73379923761118</v>
      </c>
      <c r="P4568">
        <f t="shared" ca="1" si="358"/>
        <v>2020</v>
      </c>
      <c r="Q4568" t="str">
        <f t="shared" si="359"/>
        <v>Medium</v>
      </c>
    </row>
    <row r="4569" spans="1:17" x14ac:dyDescent="0.3">
      <c r="A4569" t="s">
        <v>12</v>
      </c>
      <c r="B4569">
        <v>315000</v>
      </c>
      <c r="C4569">
        <v>320000</v>
      </c>
      <c r="D4569">
        <v>1890</v>
      </c>
      <c r="E4569">
        <v>2</v>
      </c>
      <c r="F4569">
        <v>4</v>
      </c>
      <c r="G4569">
        <v>3</v>
      </c>
      <c r="H4569">
        <v>2</v>
      </c>
      <c r="I4569">
        <v>2</v>
      </c>
      <c r="J4569">
        <v>2</v>
      </c>
      <c r="K4569">
        <v>2023</v>
      </c>
      <c r="L4569">
        <v>33844</v>
      </c>
      <c r="M4569">
        <f t="shared" si="355"/>
        <v>-5000</v>
      </c>
      <c r="N4569">
        <f t="shared" si="356"/>
        <v>-1.5873015873015872E-2</v>
      </c>
      <c r="O4569">
        <f t="shared" si="357"/>
        <v>169.31216931216932</v>
      </c>
      <c r="P4569">
        <f t="shared" ca="1" si="358"/>
        <v>2020</v>
      </c>
      <c r="Q4569" t="str">
        <f t="shared" si="359"/>
        <v>Medium</v>
      </c>
    </row>
    <row r="4570" spans="1:17" x14ac:dyDescent="0.3">
      <c r="A4570" t="s">
        <v>12</v>
      </c>
      <c r="B4570">
        <v>344900</v>
      </c>
      <c r="C4570">
        <v>325000</v>
      </c>
      <c r="D4570">
        <v>1260</v>
      </c>
      <c r="E4570">
        <v>1</v>
      </c>
      <c r="F4570">
        <v>3</v>
      </c>
      <c r="G4570">
        <v>2</v>
      </c>
      <c r="H4570">
        <v>2</v>
      </c>
      <c r="I4570">
        <v>2</v>
      </c>
      <c r="J4570">
        <v>0</v>
      </c>
      <c r="K4570">
        <v>1985</v>
      </c>
      <c r="L4570">
        <v>32617</v>
      </c>
      <c r="M4570">
        <f t="shared" si="355"/>
        <v>19900</v>
      </c>
      <c r="N4570">
        <f t="shared" si="356"/>
        <v>5.7697883444476662E-2</v>
      </c>
      <c r="O4570">
        <f t="shared" si="357"/>
        <v>257.93650793650795</v>
      </c>
      <c r="P4570">
        <f t="shared" ca="1" si="358"/>
        <v>2020</v>
      </c>
      <c r="Q4570" t="str">
        <f t="shared" si="359"/>
        <v>Medium</v>
      </c>
    </row>
    <row r="4571" spans="1:17" x14ac:dyDescent="0.3">
      <c r="A4571" t="s">
        <v>12</v>
      </c>
      <c r="B4571">
        <v>281990</v>
      </c>
      <c r="C4571">
        <v>271990</v>
      </c>
      <c r="D4571">
        <v>1828</v>
      </c>
      <c r="E4571">
        <v>1</v>
      </c>
      <c r="F4571">
        <v>4</v>
      </c>
      <c r="G4571">
        <v>2</v>
      </c>
      <c r="H4571">
        <v>2</v>
      </c>
      <c r="I4571">
        <v>2</v>
      </c>
      <c r="J4571">
        <v>2</v>
      </c>
      <c r="K4571">
        <v>2026</v>
      </c>
      <c r="L4571">
        <v>34420</v>
      </c>
      <c r="M4571">
        <f t="shared" si="355"/>
        <v>10000</v>
      </c>
      <c r="N4571">
        <f t="shared" si="356"/>
        <v>3.5462250434412569E-2</v>
      </c>
      <c r="O4571">
        <f t="shared" si="357"/>
        <v>148.7910284463895</v>
      </c>
      <c r="P4571">
        <f t="shared" ca="1" si="358"/>
        <v>2020</v>
      </c>
      <c r="Q4571" t="str">
        <f t="shared" si="359"/>
        <v>Medium</v>
      </c>
    </row>
    <row r="4572" spans="1:17" x14ac:dyDescent="0.3">
      <c r="A4572" t="s">
        <v>12</v>
      </c>
      <c r="B4572">
        <v>349740</v>
      </c>
      <c r="C4572">
        <v>340640</v>
      </c>
      <c r="D4572">
        <v>1850</v>
      </c>
      <c r="E4572">
        <v>1</v>
      </c>
      <c r="F4572">
        <v>4</v>
      </c>
      <c r="G4572">
        <v>2</v>
      </c>
      <c r="H4572">
        <v>2</v>
      </c>
      <c r="I4572">
        <v>2</v>
      </c>
      <c r="J4572">
        <v>2</v>
      </c>
      <c r="K4572">
        <v>2026</v>
      </c>
      <c r="L4572">
        <v>34604</v>
      </c>
      <c r="M4572">
        <f t="shared" si="355"/>
        <v>9100</v>
      </c>
      <c r="N4572">
        <f t="shared" si="356"/>
        <v>2.6019328644135642E-2</v>
      </c>
      <c r="O4572">
        <f t="shared" si="357"/>
        <v>184.12972972972972</v>
      </c>
      <c r="P4572">
        <f t="shared" ca="1" si="358"/>
        <v>2020</v>
      </c>
      <c r="Q4572" t="str">
        <f t="shared" si="359"/>
        <v>Medium</v>
      </c>
    </row>
    <row r="4573" spans="1:17" x14ac:dyDescent="0.3">
      <c r="A4573" t="s">
        <v>13</v>
      </c>
      <c r="B4573">
        <v>525000</v>
      </c>
      <c r="C4573">
        <v>480000</v>
      </c>
      <c r="D4573">
        <v>1195</v>
      </c>
      <c r="E4573">
        <v>1</v>
      </c>
      <c r="F4573">
        <v>2</v>
      </c>
      <c r="G4573">
        <v>2</v>
      </c>
      <c r="H4573">
        <v>2</v>
      </c>
      <c r="I4573">
        <v>2</v>
      </c>
      <c r="J4573">
        <v>2</v>
      </c>
      <c r="K4573">
        <v>2005</v>
      </c>
      <c r="L4573">
        <v>33602</v>
      </c>
      <c r="M4573">
        <f t="shared" si="355"/>
        <v>45000</v>
      </c>
      <c r="N4573">
        <f t="shared" si="356"/>
        <v>8.5714285714285715E-2</v>
      </c>
      <c r="O4573">
        <f t="shared" si="357"/>
        <v>401.673640167364</v>
      </c>
      <c r="P4573">
        <f t="shared" ca="1" si="358"/>
        <v>2020</v>
      </c>
      <c r="Q4573" t="str">
        <f t="shared" si="359"/>
        <v>Medium</v>
      </c>
    </row>
    <row r="4574" spans="1:17" x14ac:dyDescent="0.3">
      <c r="A4574" t="s">
        <v>12</v>
      </c>
      <c r="B4574">
        <v>325000</v>
      </c>
      <c r="C4574">
        <v>325000</v>
      </c>
      <c r="D4574">
        <v>1728</v>
      </c>
      <c r="E4574">
        <v>1</v>
      </c>
      <c r="F4574">
        <v>4</v>
      </c>
      <c r="G4574">
        <v>2</v>
      </c>
      <c r="H4574">
        <v>2</v>
      </c>
      <c r="I4574">
        <v>2</v>
      </c>
      <c r="J4574">
        <v>2</v>
      </c>
      <c r="K4574">
        <v>2004</v>
      </c>
      <c r="L4574">
        <v>34606</v>
      </c>
      <c r="M4574">
        <f t="shared" si="355"/>
        <v>0</v>
      </c>
      <c r="N4574">
        <f t="shared" si="356"/>
        <v>0</v>
      </c>
      <c r="O4574">
        <f t="shared" si="357"/>
        <v>188.0787037037037</v>
      </c>
      <c r="P4574">
        <f t="shared" ca="1" si="358"/>
        <v>2020</v>
      </c>
      <c r="Q4574" t="str">
        <f t="shared" si="359"/>
        <v>Medium</v>
      </c>
    </row>
    <row r="4575" spans="1:17" x14ac:dyDescent="0.3">
      <c r="A4575" t="s">
        <v>12</v>
      </c>
      <c r="B4575">
        <v>416990</v>
      </c>
      <c r="C4575">
        <v>416990</v>
      </c>
      <c r="D4575">
        <v>1504</v>
      </c>
      <c r="E4575">
        <v>1</v>
      </c>
      <c r="F4575">
        <v>3</v>
      </c>
      <c r="G4575">
        <v>2</v>
      </c>
      <c r="H4575">
        <v>2</v>
      </c>
      <c r="I4575">
        <v>2</v>
      </c>
      <c r="J4575">
        <v>2</v>
      </c>
      <c r="K4575">
        <v>2025</v>
      </c>
      <c r="L4575">
        <v>32773</v>
      </c>
      <c r="M4575">
        <f t="shared" si="355"/>
        <v>0</v>
      </c>
      <c r="N4575">
        <f t="shared" si="356"/>
        <v>0</v>
      </c>
      <c r="O4575">
        <f t="shared" si="357"/>
        <v>277.25398936170211</v>
      </c>
      <c r="P4575">
        <f t="shared" ca="1" si="358"/>
        <v>2020</v>
      </c>
      <c r="Q4575" t="str">
        <f t="shared" si="359"/>
        <v>Medium</v>
      </c>
    </row>
    <row r="4576" spans="1:17" x14ac:dyDescent="0.3">
      <c r="A4576" t="s">
        <v>12</v>
      </c>
      <c r="B4576">
        <v>889000</v>
      </c>
      <c r="C4576">
        <v>870000</v>
      </c>
      <c r="D4576">
        <v>1959</v>
      </c>
      <c r="E4576">
        <v>1</v>
      </c>
      <c r="F4576">
        <v>3</v>
      </c>
      <c r="G4576">
        <v>2</v>
      </c>
      <c r="H4576">
        <v>2</v>
      </c>
      <c r="I4576">
        <v>2</v>
      </c>
      <c r="J4576">
        <v>3</v>
      </c>
      <c r="K4576">
        <v>2024</v>
      </c>
      <c r="L4576">
        <v>34762</v>
      </c>
      <c r="M4576">
        <f t="shared" si="355"/>
        <v>19000</v>
      </c>
      <c r="N4576">
        <f t="shared" si="356"/>
        <v>2.1372328458942633E-2</v>
      </c>
      <c r="O4576">
        <f t="shared" si="357"/>
        <v>444.10413476263398</v>
      </c>
      <c r="P4576">
        <f t="shared" ca="1" si="358"/>
        <v>2020</v>
      </c>
      <c r="Q4576" t="str">
        <f t="shared" si="359"/>
        <v>Medium</v>
      </c>
    </row>
    <row r="4577" spans="1:17" x14ac:dyDescent="0.3">
      <c r="A4577" t="s">
        <v>12</v>
      </c>
      <c r="B4577">
        <v>629000</v>
      </c>
      <c r="C4577">
        <v>570000</v>
      </c>
      <c r="D4577">
        <v>3339</v>
      </c>
      <c r="E4577">
        <v>2</v>
      </c>
      <c r="F4577">
        <v>6</v>
      </c>
      <c r="G4577">
        <v>6</v>
      </c>
      <c r="H4577">
        <v>6</v>
      </c>
      <c r="I4577">
        <v>6</v>
      </c>
      <c r="J4577">
        <v>2</v>
      </c>
      <c r="K4577">
        <v>2018</v>
      </c>
      <c r="L4577">
        <v>33896</v>
      </c>
      <c r="M4577">
        <f t="shared" si="355"/>
        <v>59000</v>
      </c>
      <c r="N4577">
        <f t="shared" si="356"/>
        <v>9.3799682034976156E-2</v>
      </c>
      <c r="O4577">
        <f t="shared" si="357"/>
        <v>170.70979335130278</v>
      </c>
      <c r="P4577">
        <f t="shared" ca="1" si="358"/>
        <v>2020</v>
      </c>
      <c r="Q4577" t="str">
        <f t="shared" si="359"/>
        <v>Large</v>
      </c>
    </row>
    <row r="4578" spans="1:17" x14ac:dyDescent="0.3">
      <c r="A4578" t="s">
        <v>17</v>
      </c>
      <c r="B4578">
        <v>210000</v>
      </c>
      <c r="C4578">
        <v>180000</v>
      </c>
      <c r="D4578">
        <v>1296</v>
      </c>
      <c r="E4578">
        <v>1</v>
      </c>
      <c r="F4578">
        <v>2</v>
      </c>
      <c r="G4578">
        <v>2</v>
      </c>
      <c r="H4578">
        <v>2</v>
      </c>
      <c r="I4578">
        <v>2</v>
      </c>
      <c r="J4578">
        <v>0</v>
      </c>
      <c r="K4578">
        <v>1992</v>
      </c>
      <c r="L4578">
        <v>33897</v>
      </c>
      <c r="M4578">
        <f t="shared" si="355"/>
        <v>30000</v>
      </c>
      <c r="N4578">
        <f t="shared" si="356"/>
        <v>0.14285714285714285</v>
      </c>
      <c r="O4578">
        <f t="shared" si="357"/>
        <v>138.88888888888889</v>
      </c>
      <c r="P4578">
        <f t="shared" ca="1" si="358"/>
        <v>2020</v>
      </c>
      <c r="Q4578" t="str">
        <f t="shared" si="359"/>
        <v>Medium</v>
      </c>
    </row>
    <row r="4579" spans="1:17" x14ac:dyDescent="0.3">
      <c r="A4579" t="s">
        <v>12</v>
      </c>
      <c r="B4579">
        <v>599000</v>
      </c>
      <c r="C4579">
        <v>510000</v>
      </c>
      <c r="D4579">
        <v>4198</v>
      </c>
      <c r="E4579">
        <v>2</v>
      </c>
      <c r="F4579">
        <v>4</v>
      </c>
      <c r="G4579">
        <v>4</v>
      </c>
      <c r="H4579">
        <v>4</v>
      </c>
      <c r="I4579">
        <v>4</v>
      </c>
      <c r="J4579">
        <v>3</v>
      </c>
      <c r="K4579">
        <v>1973</v>
      </c>
      <c r="L4579">
        <v>34266</v>
      </c>
      <c r="M4579">
        <f t="shared" si="355"/>
        <v>89000</v>
      </c>
      <c r="N4579">
        <f t="shared" si="356"/>
        <v>0.14858096828046743</v>
      </c>
      <c r="O4579">
        <f t="shared" si="357"/>
        <v>121.48642210576465</v>
      </c>
      <c r="P4579">
        <f t="shared" ca="1" si="358"/>
        <v>2020</v>
      </c>
      <c r="Q4579" t="str">
        <f t="shared" si="359"/>
        <v>Large</v>
      </c>
    </row>
    <row r="4580" spans="1:17" x14ac:dyDescent="0.3">
      <c r="A4580" t="s">
        <v>14</v>
      </c>
      <c r="B4580">
        <v>359999</v>
      </c>
      <c r="C4580">
        <v>370000</v>
      </c>
      <c r="D4580">
        <v>1537</v>
      </c>
      <c r="E4580">
        <v>2</v>
      </c>
      <c r="F4580">
        <v>3</v>
      </c>
      <c r="G4580">
        <v>3</v>
      </c>
      <c r="H4580">
        <v>2</v>
      </c>
      <c r="I4580">
        <v>2</v>
      </c>
      <c r="J4580">
        <v>2</v>
      </c>
      <c r="K4580">
        <v>2007</v>
      </c>
      <c r="L4580">
        <v>33616</v>
      </c>
      <c r="M4580">
        <f t="shared" si="355"/>
        <v>-10001</v>
      </c>
      <c r="N4580">
        <f t="shared" si="356"/>
        <v>-2.7780632723979789E-2</v>
      </c>
      <c r="O4580">
        <f t="shared" si="357"/>
        <v>240.72869225764475</v>
      </c>
      <c r="P4580">
        <f t="shared" ca="1" si="358"/>
        <v>2020</v>
      </c>
      <c r="Q4580" t="str">
        <f t="shared" si="359"/>
        <v>Medium</v>
      </c>
    </row>
    <row r="4581" spans="1:17" x14ac:dyDescent="0.3">
      <c r="A4581" t="s">
        <v>12</v>
      </c>
      <c r="B4581">
        <v>1095000</v>
      </c>
      <c r="C4581">
        <v>1015000</v>
      </c>
      <c r="D4581">
        <v>1808</v>
      </c>
      <c r="E4581">
        <v>1</v>
      </c>
      <c r="F4581">
        <v>4</v>
      </c>
      <c r="G4581">
        <v>3</v>
      </c>
      <c r="H4581">
        <v>3</v>
      </c>
      <c r="I4581">
        <v>3</v>
      </c>
      <c r="J4581">
        <v>2</v>
      </c>
      <c r="K4581">
        <v>1962</v>
      </c>
      <c r="L4581">
        <v>33770</v>
      </c>
      <c r="M4581">
        <f t="shared" si="355"/>
        <v>80000</v>
      </c>
      <c r="N4581">
        <f t="shared" si="356"/>
        <v>7.3059360730593603E-2</v>
      </c>
      <c r="O4581">
        <f t="shared" si="357"/>
        <v>561.39380530973449</v>
      </c>
      <c r="P4581">
        <f t="shared" ca="1" si="358"/>
        <v>2020</v>
      </c>
      <c r="Q4581" t="str">
        <f t="shared" si="359"/>
        <v>Medium</v>
      </c>
    </row>
    <row r="4582" spans="1:17" x14ac:dyDescent="0.3">
      <c r="A4582" t="s">
        <v>12</v>
      </c>
      <c r="B4582">
        <v>499000</v>
      </c>
      <c r="C4582">
        <v>515000</v>
      </c>
      <c r="D4582">
        <v>1846</v>
      </c>
      <c r="E4582">
        <v>1</v>
      </c>
      <c r="F4582">
        <v>4</v>
      </c>
      <c r="G4582">
        <v>2</v>
      </c>
      <c r="H4582">
        <v>2</v>
      </c>
      <c r="I4582">
        <v>2</v>
      </c>
      <c r="J4582">
        <v>2</v>
      </c>
      <c r="K4582">
        <v>1964</v>
      </c>
      <c r="L4582">
        <v>33771</v>
      </c>
      <c r="M4582">
        <f t="shared" si="355"/>
        <v>-16000</v>
      </c>
      <c r="N4582">
        <f t="shared" si="356"/>
        <v>-3.2064128256513023E-2</v>
      </c>
      <c r="O4582">
        <f t="shared" si="357"/>
        <v>278.98158179848321</v>
      </c>
      <c r="P4582">
        <f t="shared" ca="1" si="358"/>
        <v>2020</v>
      </c>
      <c r="Q4582" t="str">
        <f t="shared" si="359"/>
        <v>Medium</v>
      </c>
    </row>
    <row r="4583" spans="1:17" x14ac:dyDescent="0.3">
      <c r="A4583" t="s">
        <v>12</v>
      </c>
      <c r="B4583">
        <v>310500</v>
      </c>
      <c r="C4583">
        <v>320000</v>
      </c>
      <c r="D4583">
        <v>1034</v>
      </c>
      <c r="E4583">
        <v>1</v>
      </c>
      <c r="F4583">
        <v>3</v>
      </c>
      <c r="G4583">
        <v>2</v>
      </c>
      <c r="H4583">
        <v>2</v>
      </c>
      <c r="I4583">
        <v>2</v>
      </c>
      <c r="J4583">
        <v>0</v>
      </c>
      <c r="K4583">
        <v>1961</v>
      </c>
      <c r="L4583">
        <v>32746</v>
      </c>
      <c r="M4583">
        <f t="shared" si="355"/>
        <v>-9500</v>
      </c>
      <c r="N4583">
        <f t="shared" si="356"/>
        <v>-3.0595813204508857E-2</v>
      </c>
      <c r="O4583">
        <f t="shared" si="357"/>
        <v>309.47775628626692</v>
      </c>
      <c r="P4583">
        <f t="shared" ca="1" si="358"/>
        <v>2020</v>
      </c>
      <c r="Q4583" t="str">
        <f t="shared" si="359"/>
        <v>Medium</v>
      </c>
    </row>
    <row r="4584" spans="1:17" x14ac:dyDescent="0.3">
      <c r="A4584" t="s">
        <v>12</v>
      </c>
      <c r="B4584">
        <v>274900</v>
      </c>
      <c r="C4584">
        <v>280000</v>
      </c>
      <c r="D4584">
        <v>1427</v>
      </c>
      <c r="E4584">
        <v>1</v>
      </c>
      <c r="F4584">
        <v>3</v>
      </c>
      <c r="G4584">
        <v>2</v>
      </c>
      <c r="H4584">
        <v>2</v>
      </c>
      <c r="I4584">
        <v>2</v>
      </c>
      <c r="J4584">
        <v>1</v>
      </c>
      <c r="K4584">
        <v>1982</v>
      </c>
      <c r="L4584">
        <v>34452</v>
      </c>
      <c r="M4584">
        <f t="shared" si="355"/>
        <v>-5100</v>
      </c>
      <c r="N4584">
        <f t="shared" si="356"/>
        <v>-1.8552200800291015E-2</v>
      </c>
      <c r="O4584">
        <f t="shared" si="357"/>
        <v>196.21583742116329</v>
      </c>
      <c r="P4584">
        <f t="shared" ca="1" si="358"/>
        <v>2020</v>
      </c>
      <c r="Q4584" t="str">
        <f t="shared" si="359"/>
        <v>Medium</v>
      </c>
    </row>
    <row r="4585" spans="1:17" x14ac:dyDescent="0.3">
      <c r="A4585" t="s">
        <v>12</v>
      </c>
      <c r="B4585">
        <v>495000</v>
      </c>
      <c r="C4585">
        <v>490000</v>
      </c>
      <c r="D4585">
        <v>1718</v>
      </c>
      <c r="E4585">
        <v>1</v>
      </c>
      <c r="F4585">
        <v>3</v>
      </c>
      <c r="G4585">
        <v>2</v>
      </c>
      <c r="H4585">
        <v>2</v>
      </c>
      <c r="I4585">
        <v>2</v>
      </c>
      <c r="J4585">
        <v>2</v>
      </c>
      <c r="K4585">
        <v>1983</v>
      </c>
      <c r="L4585">
        <v>33615</v>
      </c>
      <c r="M4585">
        <f t="shared" si="355"/>
        <v>5000</v>
      </c>
      <c r="N4585">
        <f t="shared" si="356"/>
        <v>1.0101010101010102E-2</v>
      </c>
      <c r="O4585">
        <f t="shared" si="357"/>
        <v>285.21536670547147</v>
      </c>
      <c r="P4585">
        <f t="shared" ca="1" si="358"/>
        <v>2020</v>
      </c>
      <c r="Q4585" t="str">
        <f t="shared" si="359"/>
        <v>Medium</v>
      </c>
    </row>
    <row r="4586" spans="1:17" x14ac:dyDescent="0.3">
      <c r="A4586" t="s">
        <v>12</v>
      </c>
      <c r="B4586">
        <v>574990</v>
      </c>
      <c r="C4586">
        <v>569990</v>
      </c>
      <c r="D4586">
        <v>3161</v>
      </c>
      <c r="E4586">
        <v>2</v>
      </c>
      <c r="F4586">
        <v>5</v>
      </c>
      <c r="G4586">
        <v>4</v>
      </c>
      <c r="H4586">
        <v>3</v>
      </c>
      <c r="I4586">
        <v>3</v>
      </c>
      <c r="J4586">
        <v>3</v>
      </c>
      <c r="K4586">
        <v>2025</v>
      </c>
      <c r="L4586">
        <v>32136</v>
      </c>
      <c r="M4586">
        <f t="shared" si="355"/>
        <v>5000</v>
      </c>
      <c r="N4586">
        <f t="shared" si="356"/>
        <v>8.6958034052766128E-3</v>
      </c>
      <c r="O4586">
        <f t="shared" si="357"/>
        <v>180.31951913951281</v>
      </c>
      <c r="P4586">
        <f t="shared" ca="1" si="358"/>
        <v>2020</v>
      </c>
      <c r="Q4586" t="str">
        <f t="shared" si="359"/>
        <v>Large</v>
      </c>
    </row>
    <row r="4587" spans="1:17" x14ac:dyDescent="0.3">
      <c r="A4587" t="s">
        <v>12</v>
      </c>
      <c r="B4587">
        <v>399679</v>
      </c>
      <c r="C4587">
        <v>398412</v>
      </c>
      <c r="D4587">
        <v>1950</v>
      </c>
      <c r="E4587">
        <v>1</v>
      </c>
      <c r="F4587">
        <v>4</v>
      </c>
      <c r="G4587">
        <v>2</v>
      </c>
      <c r="H4587">
        <v>2</v>
      </c>
      <c r="I4587">
        <v>2</v>
      </c>
      <c r="J4587">
        <v>2</v>
      </c>
      <c r="K4587">
        <v>2025</v>
      </c>
      <c r="L4587">
        <v>32164</v>
      </c>
      <c r="M4587">
        <f t="shared" si="355"/>
        <v>1267</v>
      </c>
      <c r="N4587">
        <f t="shared" si="356"/>
        <v>3.1700439602781231E-3</v>
      </c>
      <c r="O4587">
        <f t="shared" si="357"/>
        <v>204.31384615384616</v>
      </c>
      <c r="P4587">
        <f t="shared" ca="1" si="358"/>
        <v>2020</v>
      </c>
      <c r="Q4587" t="str">
        <f t="shared" si="359"/>
        <v>Medium</v>
      </c>
    </row>
    <row r="4588" spans="1:17" x14ac:dyDescent="0.3">
      <c r="A4588" t="s">
        <v>13</v>
      </c>
      <c r="B4588">
        <v>339000</v>
      </c>
      <c r="C4588">
        <v>310000</v>
      </c>
      <c r="D4588">
        <v>1275</v>
      </c>
      <c r="E4588">
        <v>1</v>
      </c>
      <c r="F4588">
        <v>2</v>
      </c>
      <c r="G4588">
        <v>2</v>
      </c>
      <c r="H4588">
        <v>2</v>
      </c>
      <c r="I4588">
        <v>2</v>
      </c>
      <c r="J4588">
        <v>0</v>
      </c>
      <c r="K4588">
        <v>1971</v>
      </c>
      <c r="L4588">
        <v>33160</v>
      </c>
      <c r="M4588">
        <f t="shared" si="355"/>
        <v>29000</v>
      </c>
      <c r="N4588">
        <f t="shared" si="356"/>
        <v>8.5545722713864306E-2</v>
      </c>
      <c r="O4588">
        <f t="shared" si="357"/>
        <v>243.13725490196077</v>
      </c>
      <c r="P4588">
        <f t="shared" ca="1" si="358"/>
        <v>2020</v>
      </c>
      <c r="Q4588" t="str">
        <f t="shared" si="359"/>
        <v>Medium</v>
      </c>
    </row>
    <row r="4589" spans="1:17" x14ac:dyDescent="0.3">
      <c r="A4589" t="s">
        <v>13</v>
      </c>
      <c r="B4589">
        <v>250000</v>
      </c>
      <c r="C4589">
        <v>200000</v>
      </c>
      <c r="D4589">
        <v>665</v>
      </c>
      <c r="E4589">
        <v>1</v>
      </c>
      <c r="F4589">
        <v>1</v>
      </c>
      <c r="G4589">
        <v>1</v>
      </c>
      <c r="H4589">
        <v>1</v>
      </c>
      <c r="I4589">
        <v>1</v>
      </c>
      <c r="J4589">
        <v>0</v>
      </c>
      <c r="K4589">
        <v>1973</v>
      </c>
      <c r="L4589">
        <v>33708</v>
      </c>
      <c r="M4589">
        <f t="shared" si="355"/>
        <v>50000</v>
      </c>
      <c r="N4589">
        <f t="shared" si="356"/>
        <v>0.2</v>
      </c>
      <c r="O4589">
        <f t="shared" si="357"/>
        <v>300.75187969924809</v>
      </c>
      <c r="P4589">
        <f t="shared" ca="1" si="358"/>
        <v>2020</v>
      </c>
      <c r="Q4589" t="str">
        <f t="shared" si="359"/>
        <v>small</v>
      </c>
    </row>
    <row r="4590" spans="1:17" x14ac:dyDescent="0.3">
      <c r="A4590" t="s">
        <v>12</v>
      </c>
      <c r="B4590">
        <v>315000</v>
      </c>
      <c r="C4590">
        <v>315000</v>
      </c>
      <c r="D4590">
        <v>1724</v>
      </c>
      <c r="E4590">
        <v>1</v>
      </c>
      <c r="F4590">
        <v>3</v>
      </c>
      <c r="G4590">
        <v>2</v>
      </c>
      <c r="H4590">
        <v>2</v>
      </c>
      <c r="I4590">
        <v>2</v>
      </c>
      <c r="J4590">
        <v>2</v>
      </c>
      <c r="K4590">
        <v>2021</v>
      </c>
      <c r="L4590">
        <v>32908</v>
      </c>
      <c r="M4590">
        <f t="shared" si="355"/>
        <v>0</v>
      </c>
      <c r="N4590">
        <f t="shared" si="356"/>
        <v>0</v>
      </c>
      <c r="O4590">
        <f t="shared" si="357"/>
        <v>182.71461716937355</v>
      </c>
      <c r="P4590">
        <f t="shared" ca="1" si="358"/>
        <v>2020</v>
      </c>
      <c r="Q4590" t="str">
        <f t="shared" si="359"/>
        <v>Medium</v>
      </c>
    </row>
    <row r="4591" spans="1:17" x14ac:dyDescent="0.3">
      <c r="A4591" t="s">
        <v>12</v>
      </c>
      <c r="B4591">
        <v>280000</v>
      </c>
      <c r="C4591">
        <v>270000</v>
      </c>
      <c r="D4591">
        <v>1305</v>
      </c>
      <c r="E4591">
        <v>1</v>
      </c>
      <c r="F4591">
        <v>3</v>
      </c>
      <c r="G4591">
        <v>2</v>
      </c>
      <c r="H4591">
        <v>1</v>
      </c>
      <c r="I4591">
        <v>1</v>
      </c>
      <c r="J4591">
        <v>0</v>
      </c>
      <c r="K4591">
        <v>1959</v>
      </c>
      <c r="L4591">
        <v>33770</v>
      </c>
      <c r="M4591">
        <f t="shared" si="355"/>
        <v>10000</v>
      </c>
      <c r="N4591">
        <f t="shared" si="356"/>
        <v>3.5714285714285712E-2</v>
      </c>
      <c r="O4591">
        <f t="shared" si="357"/>
        <v>206.89655172413794</v>
      </c>
      <c r="P4591">
        <f t="shared" ca="1" si="358"/>
        <v>2020</v>
      </c>
      <c r="Q4591" t="str">
        <f t="shared" si="359"/>
        <v>Medium</v>
      </c>
    </row>
    <row r="4592" spans="1:17" x14ac:dyDescent="0.3">
      <c r="A4592" t="s">
        <v>12</v>
      </c>
      <c r="B4592">
        <v>385000</v>
      </c>
      <c r="C4592">
        <v>370000</v>
      </c>
      <c r="D4592">
        <v>1599</v>
      </c>
      <c r="E4592">
        <v>1</v>
      </c>
      <c r="F4592">
        <v>3</v>
      </c>
      <c r="G4592">
        <v>2</v>
      </c>
      <c r="H4592">
        <v>2</v>
      </c>
      <c r="I4592">
        <v>2</v>
      </c>
      <c r="J4592">
        <v>2</v>
      </c>
      <c r="K4592">
        <v>2018</v>
      </c>
      <c r="L4592">
        <v>34746</v>
      </c>
      <c r="M4592">
        <f t="shared" si="355"/>
        <v>15000</v>
      </c>
      <c r="N4592">
        <f t="shared" si="356"/>
        <v>3.896103896103896E-2</v>
      </c>
      <c r="O4592">
        <f t="shared" si="357"/>
        <v>231.39462163852409</v>
      </c>
      <c r="P4592">
        <f t="shared" ca="1" si="358"/>
        <v>2020</v>
      </c>
      <c r="Q4592" t="str">
        <f t="shared" si="359"/>
        <v>Medium</v>
      </c>
    </row>
    <row r="4593" spans="1:17" x14ac:dyDescent="0.3">
      <c r="A4593" t="s">
        <v>17</v>
      </c>
      <c r="B4593">
        <v>159900</v>
      </c>
      <c r="C4593">
        <v>145000</v>
      </c>
      <c r="D4593">
        <v>864</v>
      </c>
      <c r="E4593">
        <v>1</v>
      </c>
      <c r="F4593">
        <v>2</v>
      </c>
      <c r="G4593">
        <v>2</v>
      </c>
      <c r="H4593">
        <v>2</v>
      </c>
      <c r="I4593">
        <v>2</v>
      </c>
      <c r="J4593">
        <v>0</v>
      </c>
      <c r="K4593">
        <v>1993</v>
      </c>
      <c r="L4593">
        <v>33897</v>
      </c>
      <c r="M4593">
        <f t="shared" si="355"/>
        <v>14900</v>
      </c>
      <c r="N4593">
        <f t="shared" si="356"/>
        <v>9.3183239524702935E-2</v>
      </c>
      <c r="O4593">
        <f t="shared" si="357"/>
        <v>167.82407407407408</v>
      </c>
      <c r="P4593">
        <f t="shared" ca="1" si="358"/>
        <v>2020</v>
      </c>
      <c r="Q4593" t="str">
        <f t="shared" si="359"/>
        <v>small</v>
      </c>
    </row>
    <row r="4594" spans="1:17" x14ac:dyDescent="0.3">
      <c r="A4594" t="s">
        <v>12</v>
      </c>
      <c r="B4594">
        <v>350000</v>
      </c>
      <c r="C4594">
        <v>325000</v>
      </c>
      <c r="D4594">
        <v>1827</v>
      </c>
      <c r="E4594">
        <v>1</v>
      </c>
      <c r="F4594">
        <v>3</v>
      </c>
      <c r="G4594">
        <v>2</v>
      </c>
      <c r="H4594">
        <v>2</v>
      </c>
      <c r="I4594">
        <v>2</v>
      </c>
      <c r="J4594">
        <v>0</v>
      </c>
      <c r="K4594">
        <v>1995</v>
      </c>
      <c r="L4594">
        <v>32086</v>
      </c>
      <c r="M4594">
        <f t="shared" si="355"/>
        <v>25000</v>
      </c>
      <c r="N4594">
        <f t="shared" si="356"/>
        <v>7.1428571428571425E-2</v>
      </c>
      <c r="O4594">
        <f t="shared" si="357"/>
        <v>177.88724685276409</v>
      </c>
      <c r="P4594">
        <f t="shared" ca="1" si="358"/>
        <v>2020</v>
      </c>
      <c r="Q4594" t="str">
        <f t="shared" si="359"/>
        <v>Medium</v>
      </c>
    </row>
    <row r="4595" spans="1:17" x14ac:dyDescent="0.3">
      <c r="A4595" t="s">
        <v>15</v>
      </c>
      <c r="B4595">
        <v>1095000</v>
      </c>
      <c r="C4595">
        <v>1040000</v>
      </c>
      <c r="D4595">
        <v>1120</v>
      </c>
      <c r="E4595">
        <v>1</v>
      </c>
      <c r="F4595">
        <v>2</v>
      </c>
      <c r="G4595">
        <v>2</v>
      </c>
      <c r="H4595">
        <v>2</v>
      </c>
      <c r="I4595">
        <v>2</v>
      </c>
      <c r="J4595">
        <v>0</v>
      </c>
      <c r="K4595">
        <v>1957</v>
      </c>
      <c r="L4595">
        <v>34216</v>
      </c>
      <c r="M4595">
        <f t="shared" si="355"/>
        <v>55000</v>
      </c>
      <c r="N4595">
        <f t="shared" si="356"/>
        <v>5.0228310502283102E-2</v>
      </c>
      <c r="O4595">
        <f t="shared" si="357"/>
        <v>928.57142857142856</v>
      </c>
      <c r="P4595">
        <f t="shared" ca="1" si="358"/>
        <v>2020</v>
      </c>
      <c r="Q4595" t="str">
        <f t="shared" si="359"/>
        <v>Medium</v>
      </c>
    </row>
    <row r="4596" spans="1:17" x14ac:dyDescent="0.3">
      <c r="A4596" t="s">
        <v>13</v>
      </c>
      <c r="B4596">
        <v>185000</v>
      </c>
      <c r="C4596">
        <v>180180</v>
      </c>
      <c r="D4596">
        <v>1152</v>
      </c>
      <c r="E4596">
        <v>1</v>
      </c>
      <c r="F4596">
        <v>2</v>
      </c>
      <c r="G4596">
        <v>2</v>
      </c>
      <c r="H4596">
        <v>2</v>
      </c>
      <c r="I4596">
        <v>2</v>
      </c>
      <c r="J4596">
        <v>0</v>
      </c>
      <c r="K4596">
        <v>2002</v>
      </c>
      <c r="L4596">
        <v>33844</v>
      </c>
      <c r="M4596">
        <f t="shared" si="355"/>
        <v>4820</v>
      </c>
      <c r="N4596">
        <f t="shared" si="356"/>
        <v>2.6054054054054053E-2</v>
      </c>
      <c r="O4596">
        <f t="shared" si="357"/>
        <v>156.40625</v>
      </c>
      <c r="P4596">
        <f t="shared" ca="1" si="358"/>
        <v>2020</v>
      </c>
      <c r="Q4596" t="str">
        <f t="shared" si="359"/>
        <v>Medium</v>
      </c>
    </row>
    <row r="4597" spans="1:17" x14ac:dyDescent="0.3">
      <c r="A4597" t="s">
        <v>17</v>
      </c>
      <c r="B4597">
        <v>164900</v>
      </c>
      <c r="C4597">
        <v>155000</v>
      </c>
      <c r="D4597">
        <v>960</v>
      </c>
      <c r="E4597">
        <v>1</v>
      </c>
      <c r="F4597">
        <v>2</v>
      </c>
      <c r="G4597">
        <v>2</v>
      </c>
      <c r="H4597">
        <v>2</v>
      </c>
      <c r="I4597">
        <v>2</v>
      </c>
      <c r="J4597">
        <v>0</v>
      </c>
      <c r="K4597">
        <v>1976</v>
      </c>
      <c r="L4597">
        <v>34237</v>
      </c>
      <c r="M4597">
        <f t="shared" si="355"/>
        <v>9900</v>
      </c>
      <c r="N4597">
        <f t="shared" si="356"/>
        <v>6.0036385688295939E-2</v>
      </c>
      <c r="O4597">
        <f t="shared" si="357"/>
        <v>161.45833333333334</v>
      </c>
      <c r="P4597">
        <f t="shared" ca="1" si="358"/>
        <v>2020</v>
      </c>
      <c r="Q4597" t="str">
        <f t="shared" si="359"/>
        <v>small</v>
      </c>
    </row>
    <row r="4598" spans="1:17" x14ac:dyDescent="0.3">
      <c r="A4598" t="s">
        <v>12</v>
      </c>
      <c r="B4598">
        <v>309900</v>
      </c>
      <c r="C4598">
        <v>309900</v>
      </c>
      <c r="D4598">
        <v>1936</v>
      </c>
      <c r="E4598">
        <v>1</v>
      </c>
      <c r="F4598">
        <v>3</v>
      </c>
      <c r="G4598">
        <v>2</v>
      </c>
      <c r="H4598">
        <v>2</v>
      </c>
      <c r="I4598">
        <v>2</v>
      </c>
      <c r="J4598">
        <v>2</v>
      </c>
      <c r="K4598">
        <v>2025</v>
      </c>
      <c r="L4598">
        <v>34431</v>
      </c>
      <c r="M4598">
        <f t="shared" si="355"/>
        <v>0</v>
      </c>
      <c r="N4598">
        <f t="shared" si="356"/>
        <v>0</v>
      </c>
      <c r="O4598">
        <f t="shared" si="357"/>
        <v>160.07231404958677</v>
      </c>
      <c r="P4598">
        <f t="shared" ca="1" si="358"/>
        <v>2020</v>
      </c>
      <c r="Q4598" t="str">
        <f t="shared" si="359"/>
        <v>Medium</v>
      </c>
    </row>
    <row r="4599" spans="1:17" x14ac:dyDescent="0.3">
      <c r="A4599" t="s">
        <v>12</v>
      </c>
      <c r="B4599">
        <v>269900</v>
      </c>
      <c r="C4599">
        <v>257000</v>
      </c>
      <c r="D4599">
        <v>980</v>
      </c>
      <c r="E4599">
        <v>1</v>
      </c>
      <c r="F4599">
        <v>2</v>
      </c>
      <c r="G4599">
        <v>2</v>
      </c>
      <c r="H4599">
        <v>2</v>
      </c>
      <c r="I4599">
        <v>2</v>
      </c>
      <c r="J4599">
        <v>0</v>
      </c>
      <c r="K4599">
        <v>1978</v>
      </c>
      <c r="L4599">
        <v>33763</v>
      </c>
      <c r="M4599">
        <f t="shared" si="355"/>
        <v>12900</v>
      </c>
      <c r="N4599">
        <f t="shared" si="356"/>
        <v>4.7795479807336047E-2</v>
      </c>
      <c r="O4599">
        <f t="shared" si="357"/>
        <v>262.24489795918367</v>
      </c>
      <c r="P4599">
        <f t="shared" ca="1" si="358"/>
        <v>2020</v>
      </c>
      <c r="Q4599" t="str">
        <f t="shared" si="359"/>
        <v>small</v>
      </c>
    </row>
    <row r="4600" spans="1:17" x14ac:dyDescent="0.3">
      <c r="A4600" t="s">
        <v>12</v>
      </c>
      <c r="B4600">
        <v>484990</v>
      </c>
      <c r="C4600">
        <v>486990</v>
      </c>
      <c r="D4600">
        <v>2108</v>
      </c>
      <c r="E4600">
        <v>1</v>
      </c>
      <c r="F4600">
        <v>4</v>
      </c>
      <c r="G4600">
        <v>3</v>
      </c>
      <c r="H4600">
        <v>3</v>
      </c>
      <c r="I4600">
        <v>3</v>
      </c>
      <c r="J4600">
        <v>3</v>
      </c>
      <c r="K4600">
        <v>2025</v>
      </c>
      <c r="L4600">
        <v>34744</v>
      </c>
      <c r="M4600">
        <f t="shared" si="355"/>
        <v>-2000</v>
      </c>
      <c r="N4600">
        <f t="shared" si="356"/>
        <v>-4.1237963669354004E-3</v>
      </c>
      <c r="O4600">
        <f t="shared" si="357"/>
        <v>231.01992409867174</v>
      </c>
      <c r="P4600">
        <f t="shared" ca="1" si="358"/>
        <v>2020</v>
      </c>
      <c r="Q4600" t="str">
        <f t="shared" si="359"/>
        <v>Large</v>
      </c>
    </row>
    <row r="4601" spans="1:17" x14ac:dyDescent="0.3">
      <c r="A4601" t="s">
        <v>12</v>
      </c>
      <c r="B4601">
        <v>289900</v>
      </c>
      <c r="C4601">
        <v>285000</v>
      </c>
      <c r="D4601">
        <v>2916</v>
      </c>
      <c r="E4601">
        <v>2</v>
      </c>
      <c r="F4601">
        <v>4</v>
      </c>
      <c r="G4601">
        <v>3</v>
      </c>
      <c r="H4601">
        <v>2</v>
      </c>
      <c r="I4601">
        <v>2</v>
      </c>
      <c r="J4601">
        <v>2</v>
      </c>
      <c r="K4601">
        <v>2006</v>
      </c>
      <c r="L4601">
        <v>32726</v>
      </c>
      <c r="M4601">
        <f t="shared" si="355"/>
        <v>4900</v>
      </c>
      <c r="N4601">
        <f t="shared" si="356"/>
        <v>1.6902380131079683E-2</v>
      </c>
      <c r="O4601">
        <f t="shared" si="357"/>
        <v>97.736625514403286</v>
      </c>
      <c r="P4601">
        <f t="shared" ca="1" si="358"/>
        <v>2020</v>
      </c>
      <c r="Q4601" t="str">
        <f t="shared" si="359"/>
        <v>Large</v>
      </c>
    </row>
    <row r="4602" spans="1:17" x14ac:dyDescent="0.3">
      <c r="A4602" t="s">
        <v>12</v>
      </c>
      <c r="B4602">
        <v>130000</v>
      </c>
      <c r="C4602">
        <v>118000</v>
      </c>
      <c r="D4602">
        <v>1626</v>
      </c>
      <c r="E4602">
        <v>1</v>
      </c>
      <c r="F4602">
        <v>3</v>
      </c>
      <c r="G4602">
        <v>2</v>
      </c>
      <c r="H4602">
        <v>2</v>
      </c>
      <c r="I4602">
        <v>2</v>
      </c>
      <c r="J4602">
        <v>1</v>
      </c>
      <c r="K4602">
        <v>1958</v>
      </c>
      <c r="L4602">
        <v>32808</v>
      </c>
      <c r="M4602">
        <f t="shared" si="355"/>
        <v>12000</v>
      </c>
      <c r="N4602">
        <f t="shared" si="356"/>
        <v>9.2307692307692313E-2</v>
      </c>
      <c r="O4602">
        <f t="shared" si="357"/>
        <v>72.570725707257068</v>
      </c>
      <c r="P4602">
        <f t="shared" ca="1" si="358"/>
        <v>2020</v>
      </c>
      <c r="Q4602" t="str">
        <f t="shared" si="359"/>
        <v>Medium</v>
      </c>
    </row>
    <row r="4603" spans="1:17" x14ac:dyDescent="0.3">
      <c r="A4603" t="s">
        <v>12</v>
      </c>
      <c r="B4603">
        <v>424490</v>
      </c>
      <c r="C4603">
        <v>444490</v>
      </c>
      <c r="D4603">
        <v>1795</v>
      </c>
      <c r="E4603">
        <v>2</v>
      </c>
      <c r="F4603">
        <v>3</v>
      </c>
      <c r="G4603">
        <v>3</v>
      </c>
      <c r="H4603">
        <v>2</v>
      </c>
      <c r="I4603">
        <v>2</v>
      </c>
      <c r="J4603">
        <v>2</v>
      </c>
      <c r="K4603">
        <v>2026</v>
      </c>
      <c r="L4603">
        <v>34714</v>
      </c>
      <c r="M4603">
        <f t="shared" si="355"/>
        <v>-20000</v>
      </c>
      <c r="N4603">
        <f t="shared" si="356"/>
        <v>-4.7115361963768289E-2</v>
      </c>
      <c r="O4603">
        <f t="shared" si="357"/>
        <v>247.62674094707521</v>
      </c>
      <c r="P4603">
        <f t="shared" ca="1" si="358"/>
        <v>2020</v>
      </c>
      <c r="Q4603" t="str">
        <f t="shared" si="359"/>
        <v>Medium</v>
      </c>
    </row>
    <row r="4604" spans="1:17" x14ac:dyDescent="0.3">
      <c r="A4604" t="s">
        <v>17</v>
      </c>
      <c r="B4604">
        <v>144000</v>
      </c>
      <c r="C4604">
        <v>135000</v>
      </c>
      <c r="D4604">
        <v>1020</v>
      </c>
      <c r="E4604">
        <v>1</v>
      </c>
      <c r="F4604">
        <v>3</v>
      </c>
      <c r="G4604">
        <v>1</v>
      </c>
      <c r="H4604">
        <v>1</v>
      </c>
      <c r="I4604">
        <v>1</v>
      </c>
      <c r="J4604">
        <v>0</v>
      </c>
      <c r="K4604">
        <v>1973</v>
      </c>
      <c r="L4604">
        <v>32833</v>
      </c>
      <c r="M4604">
        <f t="shared" si="355"/>
        <v>9000</v>
      </c>
      <c r="N4604">
        <f t="shared" si="356"/>
        <v>6.25E-2</v>
      </c>
      <c r="O4604">
        <f t="shared" si="357"/>
        <v>132.35294117647058</v>
      </c>
      <c r="P4604">
        <f t="shared" ca="1" si="358"/>
        <v>2020</v>
      </c>
      <c r="Q4604" t="str">
        <f t="shared" si="359"/>
        <v>Medium</v>
      </c>
    </row>
    <row r="4605" spans="1:17" x14ac:dyDescent="0.3">
      <c r="A4605" t="s">
        <v>12</v>
      </c>
      <c r="B4605">
        <v>1249990</v>
      </c>
      <c r="C4605">
        <v>1218600</v>
      </c>
      <c r="D4605">
        <v>3044</v>
      </c>
      <c r="E4605">
        <v>2</v>
      </c>
      <c r="F4605">
        <v>4</v>
      </c>
      <c r="G4605">
        <v>5</v>
      </c>
      <c r="H4605">
        <v>4</v>
      </c>
      <c r="I4605">
        <v>4</v>
      </c>
      <c r="J4605">
        <v>2</v>
      </c>
      <c r="K4605">
        <v>2025</v>
      </c>
      <c r="L4605">
        <v>33703</v>
      </c>
      <c r="M4605">
        <f t="shared" si="355"/>
        <v>31390</v>
      </c>
      <c r="N4605">
        <f t="shared" si="356"/>
        <v>2.5112200897607181E-2</v>
      </c>
      <c r="O4605">
        <f t="shared" si="357"/>
        <v>400.32851511169514</v>
      </c>
      <c r="P4605">
        <f t="shared" ca="1" si="358"/>
        <v>2020</v>
      </c>
      <c r="Q4605" t="str">
        <f t="shared" si="359"/>
        <v>Large</v>
      </c>
    </row>
    <row r="4606" spans="1:17" x14ac:dyDescent="0.3">
      <c r="A4606" t="s">
        <v>17</v>
      </c>
      <c r="B4606">
        <v>285000</v>
      </c>
      <c r="C4606">
        <v>285000</v>
      </c>
      <c r="D4606">
        <v>1590</v>
      </c>
      <c r="E4606">
        <v>1</v>
      </c>
      <c r="F4606">
        <v>4</v>
      </c>
      <c r="G4606">
        <v>2</v>
      </c>
      <c r="H4606">
        <v>2</v>
      </c>
      <c r="I4606">
        <v>2</v>
      </c>
      <c r="J4606">
        <v>0</v>
      </c>
      <c r="K4606">
        <v>2021</v>
      </c>
      <c r="L4606">
        <v>33844</v>
      </c>
      <c r="M4606">
        <f t="shared" si="355"/>
        <v>0</v>
      </c>
      <c r="N4606">
        <f t="shared" si="356"/>
        <v>0</v>
      </c>
      <c r="O4606">
        <f t="shared" si="357"/>
        <v>179.24528301886792</v>
      </c>
      <c r="P4606">
        <f t="shared" ca="1" si="358"/>
        <v>2020</v>
      </c>
      <c r="Q4606" t="str">
        <f t="shared" si="359"/>
        <v>Medium</v>
      </c>
    </row>
    <row r="4607" spans="1:17" x14ac:dyDescent="0.3">
      <c r="A4607" t="s">
        <v>12</v>
      </c>
      <c r="B4607">
        <v>487000</v>
      </c>
      <c r="C4607">
        <v>448000</v>
      </c>
      <c r="D4607">
        <v>2046</v>
      </c>
      <c r="E4607">
        <v>1</v>
      </c>
      <c r="F4607">
        <v>3</v>
      </c>
      <c r="G4607">
        <v>2</v>
      </c>
      <c r="H4607">
        <v>2</v>
      </c>
      <c r="I4607">
        <v>2</v>
      </c>
      <c r="J4607">
        <v>0</v>
      </c>
      <c r="K4607">
        <v>1959</v>
      </c>
      <c r="L4607">
        <v>32640</v>
      </c>
      <c r="M4607">
        <f t="shared" si="355"/>
        <v>39000</v>
      </c>
      <c r="N4607">
        <f t="shared" si="356"/>
        <v>8.0082135523613956E-2</v>
      </c>
      <c r="O4607">
        <f t="shared" si="357"/>
        <v>218.96383186705768</v>
      </c>
      <c r="P4607">
        <f t="shared" ca="1" si="358"/>
        <v>2020</v>
      </c>
      <c r="Q4607" t="str">
        <f t="shared" si="359"/>
        <v>Large</v>
      </c>
    </row>
    <row r="4608" spans="1:17" x14ac:dyDescent="0.3">
      <c r="A4608" t="s">
        <v>12</v>
      </c>
      <c r="B4608">
        <v>274900</v>
      </c>
      <c r="C4608">
        <v>270000</v>
      </c>
      <c r="D4608">
        <v>1533</v>
      </c>
      <c r="E4608">
        <v>1</v>
      </c>
      <c r="F4608">
        <v>3</v>
      </c>
      <c r="G4608">
        <v>2</v>
      </c>
      <c r="H4608">
        <v>2</v>
      </c>
      <c r="I4608">
        <v>2</v>
      </c>
      <c r="J4608">
        <v>2</v>
      </c>
      <c r="K4608">
        <v>1988</v>
      </c>
      <c r="L4608">
        <v>34606</v>
      </c>
      <c r="M4608">
        <f t="shared" si="355"/>
        <v>4900</v>
      </c>
      <c r="N4608">
        <f t="shared" si="356"/>
        <v>1.7824663514005093E-2</v>
      </c>
      <c r="O4608">
        <f t="shared" si="357"/>
        <v>176.1252446183953</v>
      </c>
      <c r="P4608">
        <f t="shared" ca="1" si="358"/>
        <v>2020</v>
      </c>
      <c r="Q4608" t="str">
        <f t="shared" si="359"/>
        <v>Medium</v>
      </c>
    </row>
    <row r="4609" spans="1:17" x14ac:dyDescent="0.3">
      <c r="A4609" t="s">
        <v>12</v>
      </c>
      <c r="B4609">
        <v>2300000</v>
      </c>
      <c r="C4609">
        <v>2200000</v>
      </c>
      <c r="D4609">
        <v>3406</v>
      </c>
      <c r="E4609">
        <v>2</v>
      </c>
      <c r="F4609">
        <v>3</v>
      </c>
      <c r="G4609">
        <v>5</v>
      </c>
      <c r="H4609">
        <v>3</v>
      </c>
      <c r="I4609">
        <v>3</v>
      </c>
      <c r="J4609">
        <v>2</v>
      </c>
      <c r="K4609">
        <v>1992</v>
      </c>
      <c r="L4609">
        <v>33786</v>
      </c>
      <c r="M4609">
        <f t="shared" si="355"/>
        <v>100000</v>
      </c>
      <c r="N4609">
        <f t="shared" si="356"/>
        <v>4.3478260869565216E-2</v>
      </c>
      <c r="O4609">
        <f t="shared" si="357"/>
        <v>645.91896652965352</v>
      </c>
      <c r="P4609">
        <f t="shared" ca="1" si="358"/>
        <v>2020</v>
      </c>
      <c r="Q4609" t="str">
        <f t="shared" si="359"/>
        <v>Large</v>
      </c>
    </row>
    <row r="4610" spans="1:17" x14ac:dyDescent="0.3">
      <c r="A4610" t="s">
        <v>12</v>
      </c>
      <c r="B4610">
        <v>397000</v>
      </c>
      <c r="C4610">
        <v>397000</v>
      </c>
      <c r="D4610">
        <v>1280</v>
      </c>
      <c r="E4610">
        <v>1</v>
      </c>
      <c r="F4610">
        <v>3</v>
      </c>
      <c r="G4610">
        <v>2</v>
      </c>
      <c r="H4610">
        <v>2</v>
      </c>
      <c r="I4610">
        <v>2</v>
      </c>
      <c r="J4610">
        <v>0</v>
      </c>
      <c r="K4610">
        <v>2002</v>
      </c>
      <c r="L4610">
        <v>33616</v>
      </c>
      <c r="M4610">
        <f t="shared" si="355"/>
        <v>0</v>
      </c>
      <c r="N4610">
        <f t="shared" si="356"/>
        <v>0</v>
      </c>
      <c r="O4610">
        <f t="shared" si="357"/>
        <v>310.15625</v>
      </c>
      <c r="P4610">
        <f t="shared" ca="1" si="358"/>
        <v>2020</v>
      </c>
      <c r="Q4610" t="str">
        <f t="shared" si="359"/>
        <v>Medium</v>
      </c>
    </row>
    <row r="4611" spans="1:17" x14ac:dyDescent="0.3">
      <c r="A4611" t="s">
        <v>12</v>
      </c>
      <c r="B4611">
        <v>235000</v>
      </c>
      <c r="C4611">
        <v>235000</v>
      </c>
      <c r="D4611">
        <v>1439</v>
      </c>
      <c r="E4611">
        <v>1</v>
      </c>
      <c r="F4611">
        <v>4</v>
      </c>
      <c r="G4611">
        <v>2</v>
      </c>
      <c r="H4611">
        <v>1</v>
      </c>
      <c r="I4611">
        <v>1</v>
      </c>
      <c r="J4611">
        <v>0</v>
      </c>
      <c r="K4611">
        <v>1974</v>
      </c>
      <c r="L4611">
        <v>33860</v>
      </c>
      <c r="M4611">
        <f t="shared" ref="M4611:M4674" si="360">B4611 - C4611</f>
        <v>0</v>
      </c>
      <c r="N4611">
        <f t="shared" ref="N4611:N4674" si="361">(B4611 - C4611)/B4611</f>
        <v>0</v>
      </c>
      <c r="O4611">
        <f t="shared" ref="O4611:O4674" si="362">C4611/D4611</f>
        <v>163.30785267546906</v>
      </c>
      <c r="P4611">
        <f t="shared" ref="P4611:P4674" ca="1" si="363">YEAR(TODAY() - K4611)</f>
        <v>2020</v>
      </c>
      <c r="Q4611" t="str">
        <f t="shared" ref="Q4611:Q4674" si="364">IF(D4611&lt;1000,"small",IF(D4611&lt;2000,"Medium","Large"))</f>
        <v>Medium</v>
      </c>
    </row>
    <row r="4612" spans="1:17" x14ac:dyDescent="0.3">
      <c r="A4612" t="s">
        <v>12</v>
      </c>
      <c r="B4612">
        <v>419900</v>
      </c>
      <c r="C4612">
        <v>400000</v>
      </c>
      <c r="D4612">
        <v>2414</v>
      </c>
      <c r="E4612">
        <v>2</v>
      </c>
      <c r="F4612">
        <v>4</v>
      </c>
      <c r="G4612">
        <v>4</v>
      </c>
      <c r="H4612">
        <v>3</v>
      </c>
      <c r="I4612">
        <v>3</v>
      </c>
      <c r="J4612">
        <v>2</v>
      </c>
      <c r="K4612">
        <v>1993</v>
      </c>
      <c r="L4612">
        <v>32708</v>
      </c>
      <c r="M4612">
        <f t="shared" si="360"/>
        <v>19900</v>
      </c>
      <c r="N4612">
        <f t="shared" si="361"/>
        <v>4.7392236246725408E-2</v>
      </c>
      <c r="O4612">
        <f t="shared" si="362"/>
        <v>165.70008285004141</v>
      </c>
      <c r="P4612">
        <f t="shared" ca="1" si="363"/>
        <v>2020</v>
      </c>
      <c r="Q4612" t="str">
        <f t="shared" si="364"/>
        <v>Large</v>
      </c>
    </row>
    <row r="4613" spans="1:17" x14ac:dyDescent="0.3">
      <c r="A4613" t="s">
        <v>12</v>
      </c>
      <c r="B4613">
        <v>439900</v>
      </c>
      <c r="C4613">
        <v>429000</v>
      </c>
      <c r="D4613">
        <v>1200</v>
      </c>
      <c r="E4613">
        <v>1</v>
      </c>
      <c r="F4613">
        <v>3</v>
      </c>
      <c r="G4613">
        <v>2</v>
      </c>
      <c r="H4613">
        <v>2</v>
      </c>
      <c r="I4613">
        <v>2</v>
      </c>
      <c r="J4613">
        <v>1</v>
      </c>
      <c r="K4613">
        <v>1968</v>
      </c>
      <c r="L4613">
        <v>33634</v>
      </c>
      <c r="M4613">
        <f t="shared" si="360"/>
        <v>10900</v>
      </c>
      <c r="N4613">
        <f t="shared" si="361"/>
        <v>2.4778358717890428E-2</v>
      </c>
      <c r="O4613">
        <f t="shared" si="362"/>
        <v>357.5</v>
      </c>
      <c r="P4613">
        <f t="shared" ca="1" si="363"/>
        <v>2020</v>
      </c>
      <c r="Q4613" t="str">
        <f t="shared" si="364"/>
        <v>Medium</v>
      </c>
    </row>
    <row r="4614" spans="1:17" x14ac:dyDescent="0.3">
      <c r="A4614" t="s">
        <v>12</v>
      </c>
      <c r="B4614">
        <v>210000</v>
      </c>
      <c r="C4614">
        <v>200000</v>
      </c>
      <c r="D4614">
        <v>1291</v>
      </c>
      <c r="E4614">
        <v>1</v>
      </c>
      <c r="F4614">
        <v>2</v>
      </c>
      <c r="G4614">
        <v>2</v>
      </c>
      <c r="H4614">
        <v>2</v>
      </c>
      <c r="I4614">
        <v>2</v>
      </c>
      <c r="J4614">
        <v>0</v>
      </c>
      <c r="K4614">
        <v>1988</v>
      </c>
      <c r="L4614">
        <v>34209</v>
      </c>
      <c r="M4614">
        <f t="shared" si="360"/>
        <v>10000</v>
      </c>
      <c r="N4614">
        <f t="shared" si="361"/>
        <v>4.7619047619047616E-2</v>
      </c>
      <c r="O4614">
        <f t="shared" si="362"/>
        <v>154.91866769945779</v>
      </c>
      <c r="P4614">
        <f t="shared" ca="1" si="363"/>
        <v>2020</v>
      </c>
      <c r="Q4614" t="str">
        <f t="shared" si="364"/>
        <v>Medium</v>
      </c>
    </row>
    <row r="4615" spans="1:17" x14ac:dyDescent="0.3">
      <c r="A4615" t="s">
        <v>12</v>
      </c>
      <c r="B4615">
        <v>450000</v>
      </c>
      <c r="C4615">
        <v>400000</v>
      </c>
      <c r="D4615">
        <v>1863</v>
      </c>
      <c r="E4615">
        <v>1</v>
      </c>
      <c r="F4615">
        <v>3</v>
      </c>
      <c r="G4615">
        <v>3</v>
      </c>
      <c r="H4615">
        <v>3</v>
      </c>
      <c r="I4615">
        <v>3</v>
      </c>
      <c r="J4615">
        <v>2</v>
      </c>
      <c r="K4615">
        <v>1999</v>
      </c>
      <c r="L4615">
        <v>32738</v>
      </c>
      <c r="M4615">
        <f t="shared" si="360"/>
        <v>50000</v>
      </c>
      <c r="N4615">
        <f t="shared" si="361"/>
        <v>0.1111111111111111</v>
      </c>
      <c r="O4615">
        <f t="shared" si="362"/>
        <v>214.70746108427267</v>
      </c>
      <c r="P4615">
        <f t="shared" ca="1" si="363"/>
        <v>2020</v>
      </c>
      <c r="Q4615" t="str">
        <f t="shared" si="364"/>
        <v>Medium</v>
      </c>
    </row>
    <row r="4616" spans="1:17" x14ac:dyDescent="0.3">
      <c r="A4616" t="s">
        <v>15</v>
      </c>
      <c r="B4616">
        <v>720000</v>
      </c>
      <c r="C4616">
        <v>680000</v>
      </c>
      <c r="D4616">
        <v>2830</v>
      </c>
      <c r="E4616">
        <v>2</v>
      </c>
      <c r="F4616">
        <v>0</v>
      </c>
      <c r="J4616">
        <v>2</v>
      </c>
      <c r="K4616">
        <v>2025</v>
      </c>
      <c r="L4616">
        <v>33619</v>
      </c>
      <c r="M4616">
        <f t="shared" si="360"/>
        <v>40000</v>
      </c>
      <c r="N4616">
        <f t="shared" si="361"/>
        <v>5.5555555555555552E-2</v>
      </c>
      <c r="O4616">
        <f t="shared" si="362"/>
        <v>240.28268551236749</v>
      </c>
      <c r="P4616">
        <f t="shared" ca="1" si="363"/>
        <v>2020</v>
      </c>
      <c r="Q4616" t="str">
        <f t="shared" si="364"/>
        <v>Large</v>
      </c>
    </row>
    <row r="4617" spans="1:17" x14ac:dyDescent="0.3">
      <c r="A4617" t="s">
        <v>12</v>
      </c>
      <c r="B4617">
        <v>359900</v>
      </c>
      <c r="C4617">
        <v>340000</v>
      </c>
      <c r="D4617">
        <v>1497</v>
      </c>
      <c r="E4617">
        <v>1</v>
      </c>
      <c r="F4617">
        <v>3</v>
      </c>
      <c r="G4617">
        <v>2</v>
      </c>
      <c r="H4617">
        <v>2</v>
      </c>
      <c r="I4617">
        <v>2</v>
      </c>
      <c r="J4617">
        <v>0</v>
      </c>
      <c r="K4617">
        <v>1957</v>
      </c>
      <c r="L4617">
        <v>32806</v>
      </c>
      <c r="M4617">
        <f t="shared" si="360"/>
        <v>19900</v>
      </c>
      <c r="N4617">
        <f t="shared" si="361"/>
        <v>5.529313698249514E-2</v>
      </c>
      <c r="O4617">
        <f t="shared" si="362"/>
        <v>227.12090848363394</v>
      </c>
      <c r="P4617">
        <f t="shared" ca="1" si="363"/>
        <v>2020</v>
      </c>
      <c r="Q4617" t="str">
        <f t="shared" si="364"/>
        <v>Medium</v>
      </c>
    </row>
    <row r="4618" spans="1:17" x14ac:dyDescent="0.3">
      <c r="A4618" t="s">
        <v>12</v>
      </c>
      <c r="B4618">
        <v>354990</v>
      </c>
      <c r="C4618">
        <v>346064</v>
      </c>
      <c r="D4618">
        <v>1504</v>
      </c>
      <c r="E4618">
        <v>1</v>
      </c>
      <c r="F4618">
        <v>3</v>
      </c>
      <c r="G4618">
        <v>2</v>
      </c>
      <c r="H4618">
        <v>2</v>
      </c>
      <c r="I4618">
        <v>2</v>
      </c>
      <c r="J4618">
        <v>2</v>
      </c>
      <c r="K4618">
        <v>2026</v>
      </c>
      <c r="L4618">
        <v>34219</v>
      </c>
      <c r="M4618">
        <f t="shared" si="360"/>
        <v>8926</v>
      </c>
      <c r="N4618">
        <f t="shared" si="361"/>
        <v>2.5144370263951096E-2</v>
      </c>
      <c r="O4618">
        <f t="shared" si="362"/>
        <v>230.09574468085106</v>
      </c>
      <c r="P4618">
        <f t="shared" ca="1" si="363"/>
        <v>2020</v>
      </c>
      <c r="Q4618" t="str">
        <f t="shared" si="364"/>
        <v>Medium</v>
      </c>
    </row>
    <row r="4619" spans="1:17" x14ac:dyDescent="0.3">
      <c r="A4619" t="s">
        <v>12</v>
      </c>
      <c r="B4619">
        <v>349000</v>
      </c>
      <c r="C4619">
        <v>340000</v>
      </c>
      <c r="D4619">
        <v>1759</v>
      </c>
      <c r="E4619">
        <v>1</v>
      </c>
      <c r="F4619">
        <v>4</v>
      </c>
      <c r="G4619">
        <v>2</v>
      </c>
      <c r="H4619">
        <v>2</v>
      </c>
      <c r="I4619">
        <v>2</v>
      </c>
      <c r="J4619">
        <v>2</v>
      </c>
      <c r="K4619">
        <v>1995</v>
      </c>
      <c r="L4619">
        <v>34203</v>
      </c>
      <c r="M4619">
        <f t="shared" si="360"/>
        <v>9000</v>
      </c>
      <c r="N4619">
        <f t="shared" si="361"/>
        <v>2.5787965616045846E-2</v>
      </c>
      <c r="O4619">
        <f t="shared" si="362"/>
        <v>193.29164297896531</v>
      </c>
      <c r="P4619">
        <f t="shared" ca="1" si="363"/>
        <v>2020</v>
      </c>
      <c r="Q4619" t="str">
        <f t="shared" si="364"/>
        <v>Medium</v>
      </c>
    </row>
    <row r="4620" spans="1:17" x14ac:dyDescent="0.3">
      <c r="A4620" t="s">
        <v>12</v>
      </c>
      <c r="B4620">
        <v>184900</v>
      </c>
      <c r="C4620">
        <v>172000</v>
      </c>
      <c r="D4620">
        <v>1072</v>
      </c>
      <c r="E4620">
        <v>1</v>
      </c>
      <c r="F4620">
        <v>2</v>
      </c>
      <c r="G4620">
        <v>2</v>
      </c>
      <c r="H4620">
        <v>2</v>
      </c>
      <c r="I4620">
        <v>2</v>
      </c>
      <c r="J4620">
        <v>1</v>
      </c>
      <c r="K4620">
        <v>1986</v>
      </c>
      <c r="L4620">
        <v>34431</v>
      </c>
      <c r="M4620">
        <f t="shared" si="360"/>
        <v>12900</v>
      </c>
      <c r="N4620">
        <f t="shared" si="361"/>
        <v>6.9767441860465115E-2</v>
      </c>
      <c r="O4620">
        <f t="shared" si="362"/>
        <v>160.44776119402985</v>
      </c>
      <c r="P4620">
        <f t="shared" ca="1" si="363"/>
        <v>2020</v>
      </c>
      <c r="Q4620" t="str">
        <f t="shared" si="364"/>
        <v>Medium</v>
      </c>
    </row>
    <row r="4621" spans="1:17" x14ac:dyDescent="0.3">
      <c r="A4621" t="s">
        <v>12</v>
      </c>
      <c r="B4621">
        <v>280000</v>
      </c>
      <c r="C4621">
        <v>260000</v>
      </c>
      <c r="D4621">
        <v>1713</v>
      </c>
      <c r="E4621">
        <v>1</v>
      </c>
      <c r="F4621">
        <v>3</v>
      </c>
      <c r="G4621">
        <v>2</v>
      </c>
      <c r="H4621">
        <v>2</v>
      </c>
      <c r="I4621">
        <v>2</v>
      </c>
      <c r="J4621">
        <v>1</v>
      </c>
      <c r="K4621">
        <v>1970</v>
      </c>
      <c r="L4621">
        <v>34668</v>
      </c>
      <c r="M4621">
        <f t="shared" si="360"/>
        <v>20000</v>
      </c>
      <c r="N4621">
        <f t="shared" si="361"/>
        <v>7.1428571428571425E-2</v>
      </c>
      <c r="O4621">
        <f t="shared" si="362"/>
        <v>151.78050204319908</v>
      </c>
      <c r="P4621">
        <f t="shared" ca="1" si="363"/>
        <v>2020</v>
      </c>
      <c r="Q4621" t="str">
        <f t="shared" si="364"/>
        <v>Medium</v>
      </c>
    </row>
    <row r="4622" spans="1:17" x14ac:dyDescent="0.3">
      <c r="A4622" t="s">
        <v>12</v>
      </c>
      <c r="B4622">
        <v>250000</v>
      </c>
      <c r="C4622">
        <v>230000</v>
      </c>
      <c r="D4622">
        <v>746</v>
      </c>
      <c r="E4622">
        <v>1</v>
      </c>
      <c r="F4622">
        <v>2</v>
      </c>
      <c r="G4622">
        <v>2</v>
      </c>
      <c r="H4622">
        <v>2</v>
      </c>
      <c r="I4622">
        <v>2</v>
      </c>
      <c r="J4622">
        <v>0</v>
      </c>
      <c r="K4622">
        <v>1940</v>
      </c>
      <c r="L4622">
        <v>33614</v>
      </c>
      <c r="M4622">
        <f t="shared" si="360"/>
        <v>20000</v>
      </c>
      <c r="N4622">
        <f t="shared" si="361"/>
        <v>0.08</v>
      </c>
      <c r="O4622">
        <f t="shared" si="362"/>
        <v>308.31099195710453</v>
      </c>
      <c r="P4622">
        <f t="shared" ca="1" si="363"/>
        <v>2020</v>
      </c>
      <c r="Q4622" t="str">
        <f t="shared" si="364"/>
        <v>small</v>
      </c>
    </row>
    <row r="4623" spans="1:17" x14ac:dyDescent="0.3">
      <c r="A4623" t="s">
        <v>12</v>
      </c>
      <c r="B4623">
        <v>299000</v>
      </c>
      <c r="C4623">
        <v>272000</v>
      </c>
      <c r="D4623">
        <v>1243</v>
      </c>
      <c r="E4623">
        <v>1</v>
      </c>
      <c r="F4623">
        <v>2</v>
      </c>
      <c r="G4623">
        <v>2</v>
      </c>
      <c r="H4623">
        <v>2</v>
      </c>
      <c r="I4623">
        <v>2</v>
      </c>
      <c r="J4623">
        <v>1</v>
      </c>
      <c r="K4623">
        <v>1966</v>
      </c>
      <c r="L4623">
        <v>34223</v>
      </c>
      <c r="M4623">
        <f t="shared" si="360"/>
        <v>27000</v>
      </c>
      <c r="N4623">
        <f t="shared" si="361"/>
        <v>9.0301003344481601E-2</v>
      </c>
      <c r="O4623">
        <f t="shared" si="362"/>
        <v>218.82542236524537</v>
      </c>
      <c r="P4623">
        <f t="shared" ca="1" si="363"/>
        <v>2020</v>
      </c>
      <c r="Q4623" t="str">
        <f t="shared" si="364"/>
        <v>Medium</v>
      </c>
    </row>
    <row r="4624" spans="1:17" x14ac:dyDescent="0.3">
      <c r="A4624" t="s">
        <v>17</v>
      </c>
      <c r="B4624">
        <v>79000</v>
      </c>
      <c r="C4624">
        <v>76000</v>
      </c>
      <c r="D4624">
        <v>480</v>
      </c>
      <c r="E4624">
        <v>1</v>
      </c>
      <c r="F4624">
        <v>1</v>
      </c>
      <c r="G4624">
        <v>1</v>
      </c>
      <c r="H4624">
        <v>1</v>
      </c>
      <c r="I4624">
        <v>1</v>
      </c>
      <c r="J4624">
        <v>0</v>
      </c>
      <c r="K4624">
        <v>1961</v>
      </c>
      <c r="L4624">
        <v>33709</v>
      </c>
      <c r="M4624">
        <f t="shared" si="360"/>
        <v>3000</v>
      </c>
      <c r="N4624">
        <f t="shared" si="361"/>
        <v>3.7974683544303799E-2</v>
      </c>
      <c r="O4624">
        <f t="shared" si="362"/>
        <v>158.33333333333334</v>
      </c>
      <c r="P4624">
        <f t="shared" ca="1" si="363"/>
        <v>2020</v>
      </c>
      <c r="Q4624" t="str">
        <f t="shared" si="364"/>
        <v>small</v>
      </c>
    </row>
    <row r="4625" spans="1:17" x14ac:dyDescent="0.3">
      <c r="A4625" t="s">
        <v>14</v>
      </c>
      <c r="B4625">
        <v>1135000</v>
      </c>
      <c r="C4625">
        <v>1099000</v>
      </c>
      <c r="D4625">
        <v>2371</v>
      </c>
      <c r="E4625">
        <v>2</v>
      </c>
      <c r="F4625">
        <v>3</v>
      </c>
      <c r="G4625">
        <v>3</v>
      </c>
      <c r="H4625">
        <v>2</v>
      </c>
      <c r="I4625">
        <v>2</v>
      </c>
      <c r="J4625">
        <v>2</v>
      </c>
      <c r="K4625">
        <v>2018</v>
      </c>
      <c r="L4625">
        <v>33701</v>
      </c>
      <c r="M4625">
        <f t="shared" si="360"/>
        <v>36000</v>
      </c>
      <c r="N4625">
        <f t="shared" si="361"/>
        <v>3.1718061674008813E-2</v>
      </c>
      <c r="O4625">
        <f t="shared" si="362"/>
        <v>463.51750316322227</v>
      </c>
      <c r="P4625">
        <f t="shared" ca="1" si="363"/>
        <v>2020</v>
      </c>
      <c r="Q4625" t="str">
        <f t="shared" si="364"/>
        <v>Large</v>
      </c>
    </row>
    <row r="4626" spans="1:17" x14ac:dyDescent="0.3">
      <c r="A4626" t="s">
        <v>12</v>
      </c>
      <c r="B4626">
        <v>269900</v>
      </c>
      <c r="C4626">
        <v>269900</v>
      </c>
      <c r="D4626">
        <v>1654</v>
      </c>
      <c r="E4626">
        <v>1</v>
      </c>
      <c r="F4626">
        <v>4</v>
      </c>
      <c r="G4626">
        <v>2</v>
      </c>
      <c r="H4626">
        <v>2</v>
      </c>
      <c r="I4626">
        <v>2</v>
      </c>
      <c r="J4626">
        <v>2</v>
      </c>
      <c r="K4626">
        <v>2008</v>
      </c>
      <c r="L4626">
        <v>33823</v>
      </c>
      <c r="M4626">
        <f t="shared" si="360"/>
        <v>0</v>
      </c>
      <c r="N4626">
        <f t="shared" si="361"/>
        <v>0</v>
      </c>
      <c r="O4626">
        <f t="shared" si="362"/>
        <v>163.18016928657801</v>
      </c>
      <c r="P4626">
        <f t="shared" ca="1" si="363"/>
        <v>2020</v>
      </c>
      <c r="Q4626" t="str">
        <f t="shared" si="364"/>
        <v>Medium</v>
      </c>
    </row>
    <row r="4627" spans="1:17" x14ac:dyDescent="0.3">
      <c r="A4627" t="s">
        <v>13</v>
      </c>
      <c r="B4627">
        <v>130000</v>
      </c>
      <c r="C4627">
        <v>130000</v>
      </c>
      <c r="D4627">
        <v>875</v>
      </c>
      <c r="E4627">
        <v>1</v>
      </c>
      <c r="F4627">
        <v>2</v>
      </c>
      <c r="G4627">
        <v>1</v>
      </c>
      <c r="H4627">
        <v>1</v>
      </c>
      <c r="I4627">
        <v>1</v>
      </c>
      <c r="J4627">
        <v>0</v>
      </c>
      <c r="K4627">
        <v>1963</v>
      </c>
      <c r="L4627">
        <v>33709</v>
      </c>
      <c r="M4627">
        <f t="shared" si="360"/>
        <v>0</v>
      </c>
      <c r="N4627">
        <f t="shared" si="361"/>
        <v>0</v>
      </c>
      <c r="O4627">
        <f t="shared" si="362"/>
        <v>148.57142857142858</v>
      </c>
      <c r="P4627">
        <f t="shared" ca="1" si="363"/>
        <v>2020</v>
      </c>
      <c r="Q4627" t="str">
        <f t="shared" si="364"/>
        <v>small</v>
      </c>
    </row>
    <row r="4628" spans="1:17" x14ac:dyDescent="0.3">
      <c r="A4628" t="s">
        <v>14</v>
      </c>
      <c r="B4628">
        <v>235000</v>
      </c>
      <c r="C4628">
        <v>230000</v>
      </c>
      <c r="D4628">
        <v>1219</v>
      </c>
      <c r="E4628">
        <v>2</v>
      </c>
      <c r="F4628">
        <v>2</v>
      </c>
      <c r="G4628">
        <v>3</v>
      </c>
      <c r="H4628">
        <v>2</v>
      </c>
      <c r="I4628">
        <v>2</v>
      </c>
      <c r="J4628">
        <v>0</v>
      </c>
      <c r="K4628">
        <v>2026</v>
      </c>
      <c r="L4628">
        <v>34758</v>
      </c>
      <c r="M4628">
        <f t="shared" si="360"/>
        <v>5000</v>
      </c>
      <c r="N4628">
        <f t="shared" si="361"/>
        <v>2.1276595744680851E-2</v>
      </c>
      <c r="O4628">
        <f t="shared" si="362"/>
        <v>188.67924528301887</v>
      </c>
      <c r="P4628">
        <f t="shared" ca="1" si="363"/>
        <v>2020</v>
      </c>
      <c r="Q4628" t="str">
        <f t="shared" si="364"/>
        <v>Medium</v>
      </c>
    </row>
    <row r="4629" spans="1:17" x14ac:dyDescent="0.3">
      <c r="A4629" t="s">
        <v>12</v>
      </c>
      <c r="B4629">
        <v>370000</v>
      </c>
      <c r="C4629">
        <v>370000</v>
      </c>
      <c r="D4629">
        <v>1334</v>
      </c>
      <c r="E4629">
        <v>1</v>
      </c>
      <c r="F4629">
        <v>3</v>
      </c>
      <c r="G4629">
        <v>3</v>
      </c>
      <c r="H4629">
        <v>3</v>
      </c>
      <c r="I4629">
        <v>3</v>
      </c>
      <c r="J4629">
        <v>1</v>
      </c>
      <c r="K4629">
        <v>1947</v>
      </c>
      <c r="L4629">
        <v>32806</v>
      </c>
      <c r="M4629">
        <f t="shared" si="360"/>
        <v>0</v>
      </c>
      <c r="N4629">
        <f t="shared" si="361"/>
        <v>0</v>
      </c>
      <c r="O4629">
        <f t="shared" si="362"/>
        <v>277.36131934032983</v>
      </c>
      <c r="P4629">
        <f t="shared" ca="1" si="363"/>
        <v>2020</v>
      </c>
      <c r="Q4629" t="str">
        <f t="shared" si="364"/>
        <v>Medium</v>
      </c>
    </row>
    <row r="4630" spans="1:17" x14ac:dyDescent="0.3">
      <c r="A4630" t="s">
        <v>17</v>
      </c>
      <c r="B4630">
        <v>179900</v>
      </c>
      <c r="C4630">
        <v>177000</v>
      </c>
      <c r="D4630">
        <v>1175</v>
      </c>
      <c r="E4630">
        <v>1</v>
      </c>
      <c r="F4630">
        <v>2</v>
      </c>
      <c r="G4630">
        <v>2</v>
      </c>
      <c r="H4630">
        <v>2</v>
      </c>
      <c r="I4630">
        <v>2</v>
      </c>
      <c r="J4630">
        <v>0</v>
      </c>
      <c r="K4630">
        <v>1985</v>
      </c>
      <c r="L4630">
        <v>34772</v>
      </c>
      <c r="M4630">
        <f t="shared" si="360"/>
        <v>2900</v>
      </c>
      <c r="N4630">
        <f t="shared" si="361"/>
        <v>1.6120066703724293E-2</v>
      </c>
      <c r="O4630">
        <f t="shared" si="362"/>
        <v>150.63829787234042</v>
      </c>
      <c r="P4630">
        <f t="shared" ca="1" si="363"/>
        <v>2020</v>
      </c>
      <c r="Q4630" t="str">
        <f t="shared" si="364"/>
        <v>Medium</v>
      </c>
    </row>
    <row r="4631" spans="1:17" x14ac:dyDescent="0.3">
      <c r="A4631" t="s">
        <v>12</v>
      </c>
      <c r="B4631">
        <v>279900</v>
      </c>
      <c r="C4631">
        <v>250000</v>
      </c>
      <c r="D4631">
        <v>979</v>
      </c>
      <c r="E4631">
        <v>1</v>
      </c>
      <c r="F4631">
        <v>2</v>
      </c>
      <c r="G4631">
        <v>1</v>
      </c>
      <c r="H4631">
        <v>1</v>
      </c>
      <c r="I4631">
        <v>1</v>
      </c>
      <c r="J4631">
        <v>0</v>
      </c>
      <c r="K4631">
        <v>1956</v>
      </c>
      <c r="L4631">
        <v>34205</v>
      </c>
      <c r="M4631">
        <f t="shared" si="360"/>
        <v>29900</v>
      </c>
      <c r="N4631">
        <f t="shared" si="361"/>
        <v>0.1068238656663094</v>
      </c>
      <c r="O4631">
        <f t="shared" si="362"/>
        <v>255.36261491317671</v>
      </c>
      <c r="P4631">
        <f t="shared" ca="1" si="363"/>
        <v>2020</v>
      </c>
      <c r="Q4631" t="str">
        <f t="shared" si="364"/>
        <v>small</v>
      </c>
    </row>
    <row r="4632" spans="1:17" x14ac:dyDescent="0.3">
      <c r="A4632" t="s">
        <v>12</v>
      </c>
      <c r="B4632">
        <v>725000</v>
      </c>
      <c r="C4632">
        <v>700000</v>
      </c>
      <c r="D4632">
        <v>1980</v>
      </c>
      <c r="E4632">
        <v>2</v>
      </c>
      <c r="F4632">
        <v>3</v>
      </c>
      <c r="G4632">
        <v>2</v>
      </c>
      <c r="H4632">
        <v>2</v>
      </c>
      <c r="I4632">
        <v>2</v>
      </c>
      <c r="J4632">
        <v>1</v>
      </c>
      <c r="K4632">
        <v>1920</v>
      </c>
      <c r="L4632">
        <v>32757</v>
      </c>
      <c r="M4632">
        <f t="shared" si="360"/>
        <v>25000</v>
      </c>
      <c r="N4632">
        <f t="shared" si="361"/>
        <v>3.4482758620689655E-2</v>
      </c>
      <c r="O4632">
        <f t="shared" si="362"/>
        <v>353.53535353535352</v>
      </c>
      <c r="P4632">
        <f t="shared" ca="1" si="363"/>
        <v>2020</v>
      </c>
      <c r="Q4632" t="str">
        <f t="shared" si="364"/>
        <v>Medium</v>
      </c>
    </row>
    <row r="4633" spans="1:17" x14ac:dyDescent="0.3">
      <c r="A4633" t="s">
        <v>12</v>
      </c>
      <c r="B4633">
        <v>550000</v>
      </c>
      <c r="C4633">
        <v>540000</v>
      </c>
      <c r="D4633">
        <v>1766</v>
      </c>
      <c r="E4633">
        <v>1</v>
      </c>
      <c r="F4633">
        <v>3</v>
      </c>
      <c r="G4633">
        <v>2</v>
      </c>
      <c r="H4633">
        <v>2</v>
      </c>
      <c r="I4633">
        <v>2</v>
      </c>
      <c r="J4633">
        <v>2</v>
      </c>
      <c r="K4633">
        <v>2021</v>
      </c>
      <c r="L4633">
        <v>34211</v>
      </c>
      <c r="M4633">
        <f t="shared" si="360"/>
        <v>10000</v>
      </c>
      <c r="N4633">
        <f t="shared" si="361"/>
        <v>1.8181818181818181E-2</v>
      </c>
      <c r="O4633">
        <f t="shared" si="362"/>
        <v>305.77576443941109</v>
      </c>
      <c r="P4633">
        <f t="shared" ca="1" si="363"/>
        <v>2020</v>
      </c>
      <c r="Q4633" t="str">
        <f t="shared" si="364"/>
        <v>Medium</v>
      </c>
    </row>
    <row r="4634" spans="1:17" x14ac:dyDescent="0.3">
      <c r="A4634" t="s">
        <v>12</v>
      </c>
      <c r="B4634">
        <v>296999</v>
      </c>
      <c r="C4634">
        <v>282900</v>
      </c>
      <c r="D4634">
        <v>1337</v>
      </c>
      <c r="E4634">
        <v>1</v>
      </c>
      <c r="F4634">
        <v>3</v>
      </c>
      <c r="G4634">
        <v>2</v>
      </c>
      <c r="H4634">
        <v>2</v>
      </c>
      <c r="I4634">
        <v>2</v>
      </c>
      <c r="J4634">
        <v>1</v>
      </c>
      <c r="K4634">
        <v>1984</v>
      </c>
      <c r="L4634">
        <v>32763</v>
      </c>
      <c r="M4634">
        <f t="shared" si="360"/>
        <v>14099</v>
      </c>
      <c r="N4634">
        <f t="shared" si="361"/>
        <v>4.7471540308216528E-2</v>
      </c>
      <c r="O4634">
        <f t="shared" si="362"/>
        <v>211.59311892296185</v>
      </c>
      <c r="P4634">
        <f t="shared" ca="1" si="363"/>
        <v>2020</v>
      </c>
      <c r="Q4634" t="str">
        <f t="shared" si="364"/>
        <v>Medium</v>
      </c>
    </row>
    <row r="4635" spans="1:17" x14ac:dyDescent="0.3">
      <c r="A4635" t="s">
        <v>14</v>
      </c>
      <c r="B4635">
        <v>212500</v>
      </c>
      <c r="C4635">
        <v>200000</v>
      </c>
      <c r="D4635">
        <v>984</v>
      </c>
      <c r="E4635">
        <v>1</v>
      </c>
      <c r="F4635">
        <v>3</v>
      </c>
      <c r="G4635">
        <v>2</v>
      </c>
      <c r="H4635">
        <v>2</v>
      </c>
      <c r="I4635">
        <v>2</v>
      </c>
      <c r="J4635">
        <v>0</v>
      </c>
      <c r="K4635">
        <v>1987</v>
      </c>
      <c r="L4635">
        <v>34787</v>
      </c>
      <c r="M4635">
        <f t="shared" si="360"/>
        <v>12500</v>
      </c>
      <c r="N4635">
        <f t="shared" si="361"/>
        <v>5.8823529411764705E-2</v>
      </c>
      <c r="O4635">
        <f t="shared" si="362"/>
        <v>203.2520325203252</v>
      </c>
      <c r="P4635">
        <f t="shared" ca="1" si="363"/>
        <v>2020</v>
      </c>
      <c r="Q4635" t="str">
        <f t="shared" si="364"/>
        <v>small</v>
      </c>
    </row>
    <row r="4636" spans="1:17" x14ac:dyDescent="0.3">
      <c r="A4636" t="s">
        <v>14</v>
      </c>
      <c r="B4636">
        <v>539000</v>
      </c>
      <c r="C4636">
        <v>525000</v>
      </c>
      <c r="D4636">
        <v>1507</v>
      </c>
      <c r="E4636">
        <v>1</v>
      </c>
      <c r="F4636">
        <v>3</v>
      </c>
      <c r="G4636">
        <v>3</v>
      </c>
      <c r="H4636">
        <v>2</v>
      </c>
      <c r="I4636">
        <v>2</v>
      </c>
      <c r="J4636">
        <v>1</v>
      </c>
      <c r="K4636">
        <v>2024</v>
      </c>
      <c r="L4636">
        <v>33027</v>
      </c>
      <c r="M4636">
        <f t="shared" si="360"/>
        <v>14000</v>
      </c>
      <c r="N4636">
        <f t="shared" si="361"/>
        <v>2.5974025974025976E-2</v>
      </c>
      <c r="O4636">
        <f t="shared" si="362"/>
        <v>348.37425348374251</v>
      </c>
      <c r="P4636">
        <f t="shared" ca="1" si="363"/>
        <v>2020</v>
      </c>
      <c r="Q4636" t="str">
        <f t="shared" si="364"/>
        <v>Medium</v>
      </c>
    </row>
    <row r="4637" spans="1:17" x14ac:dyDescent="0.3">
      <c r="A4637" t="s">
        <v>12</v>
      </c>
      <c r="B4637">
        <v>1500000</v>
      </c>
      <c r="C4637">
        <v>1500000</v>
      </c>
      <c r="D4637">
        <v>1455</v>
      </c>
      <c r="E4637">
        <v>2</v>
      </c>
      <c r="F4637">
        <v>2</v>
      </c>
      <c r="G4637">
        <v>2</v>
      </c>
      <c r="H4637">
        <v>2</v>
      </c>
      <c r="I4637">
        <v>2</v>
      </c>
      <c r="J4637">
        <v>2</v>
      </c>
      <c r="K4637">
        <v>1949</v>
      </c>
      <c r="L4637">
        <v>33141</v>
      </c>
      <c r="M4637">
        <f t="shared" si="360"/>
        <v>0</v>
      </c>
      <c r="N4637">
        <f t="shared" si="361"/>
        <v>0</v>
      </c>
      <c r="O4637">
        <f t="shared" si="362"/>
        <v>1030.9278350515465</v>
      </c>
      <c r="P4637">
        <f t="shared" ca="1" si="363"/>
        <v>2020</v>
      </c>
      <c r="Q4637" t="str">
        <f t="shared" si="364"/>
        <v>Medium</v>
      </c>
    </row>
    <row r="4638" spans="1:17" x14ac:dyDescent="0.3">
      <c r="A4638" t="s">
        <v>12</v>
      </c>
      <c r="B4638">
        <v>430000</v>
      </c>
      <c r="C4638">
        <v>430000</v>
      </c>
      <c r="D4638">
        <v>1175</v>
      </c>
      <c r="E4638">
        <v>1</v>
      </c>
      <c r="F4638">
        <v>3</v>
      </c>
      <c r="G4638">
        <v>2</v>
      </c>
      <c r="H4638">
        <v>2</v>
      </c>
      <c r="I4638">
        <v>2</v>
      </c>
      <c r="J4638">
        <v>0</v>
      </c>
      <c r="K4638">
        <v>1954</v>
      </c>
      <c r="L4638">
        <v>33616</v>
      </c>
      <c r="M4638">
        <f t="shared" si="360"/>
        <v>0</v>
      </c>
      <c r="N4638">
        <f t="shared" si="361"/>
        <v>0</v>
      </c>
      <c r="O4638">
        <f t="shared" si="362"/>
        <v>365.95744680851061</v>
      </c>
      <c r="P4638">
        <f t="shared" ca="1" si="363"/>
        <v>2020</v>
      </c>
      <c r="Q4638" t="str">
        <f t="shared" si="364"/>
        <v>Medium</v>
      </c>
    </row>
    <row r="4639" spans="1:17" x14ac:dyDescent="0.3">
      <c r="A4639" t="s">
        <v>12</v>
      </c>
      <c r="B4639">
        <v>484640</v>
      </c>
      <c r="C4639">
        <v>484640</v>
      </c>
      <c r="D4639">
        <v>3313</v>
      </c>
      <c r="E4639">
        <v>2</v>
      </c>
      <c r="F4639">
        <v>4</v>
      </c>
      <c r="G4639">
        <v>3</v>
      </c>
      <c r="H4639">
        <v>3</v>
      </c>
      <c r="I4639">
        <v>3</v>
      </c>
      <c r="J4639">
        <v>2</v>
      </c>
      <c r="K4639">
        <v>2026</v>
      </c>
      <c r="L4639">
        <v>34219</v>
      </c>
      <c r="M4639">
        <f t="shared" si="360"/>
        <v>0</v>
      </c>
      <c r="N4639">
        <f t="shared" si="361"/>
        <v>0</v>
      </c>
      <c r="O4639">
        <f t="shared" si="362"/>
        <v>146.28433444008451</v>
      </c>
      <c r="P4639">
        <f t="shared" ca="1" si="363"/>
        <v>2020</v>
      </c>
      <c r="Q4639" t="str">
        <f t="shared" si="364"/>
        <v>Large</v>
      </c>
    </row>
    <row r="4640" spans="1:17" x14ac:dyDescent="0.3">
      <c r="A4640" t="s">
        <v>13</v>
      </c>
      <c r="B4640">
        <v>155000</v>
      </c>
      <c r="C4640">
        <v>150000</v>
      </c>
      <c r="D4640">
        <v>888</v>
      </c>
      <c r="E4640">
        <v>1</v>
      </c>
      <c r="F4640">
        <v>2</v>
      </c>
      <c r="G4640">
        <v>2</v>
      </c>
      <c r="H4640">
        <v>2</v>
      </c>
      <c r="I4640">
        <v>2</v>
      </c>
      <c r="J4640">
        <v>0</v>
      </c>
      <c r="K4640">
        <v>1996</v>
      </c>
      <c r="L4640">
        <v>32608</v>
      </c>
      <c r="M4640">
        <f t="shared" si="360"/>
        <v>5000</v>
      </c>
      <c r="N4640">
        <f t="shared" si="361"/>
        <v>3.2258064516129031E-2</v>
      </c>
      <c r="O4640">
        <f t="shared" si="362"/>
        <v>168.91891891891891</v>
      </c>
      <c r="P4640">
        <f t="shared" ca="1" si="363"/>
        <v>2020</v>
      </c>
      <c r="Q4640" t="str">
        <f t="shared" si="364"/>
        <v>small</v>
      </c>
    </row>
    <row r="4641" spans="1:17" x14ac:dyDescent="0.3">
      <c r="A4641" t="s">
        <v>14</v>
      </c>
      <c r="B4641">
        <v>219000</v>
      </c>
      <c r="C4641">
        <v>225000</v>
      </c>
      <c r="D4641">
        <v>1957</v>
      </c>
      <c r="E4641">
        <v>2</v>
      </c>
      <c r="F4641">
        <v>3</v>
      </c>
      <c r="G4641">
        <v>3</v>
      </c>
      <c r="H4641">
        <v>2</v>
      </c>
      <c r="I4641">
        <v>2</v>
      </c>
      <c r="J4641">
        <v>1</v>
      </c>
      <c r="K4641">
        <v>2007</v>
      </c>
      <c r="L4641">
        <v>33901</v>
      </c>
      <c r="M4641">
        <f t="shared" si="360"/>
        <v>-6000</v>
      </c>
      <c r="N4641">
        <f t="shared" si="361"/>
        <v>-2.7397260273972601E-2</v>
      </c>
      <c r="O4641">
        <f t="shared" si="362"/>
        <v>114.97189575881451</v>
      </c>
      <c r="P4641">
        <f t="shared" ca="1" si="363"/>
        <v>2020</v>
      </c>
      <c r="Q4641" t="str">
        <f t="shared" si="364"/>
        <v>Medium</v>
      </c>
    </row>
    <row r="4642" spans="1:17" x14ac:dyDescent="0.3">
      <c r="A4642" t="s">
        <v>14</v>
      </c>
      <c r="B4642">
        <v>275000</v>
      </c>
      <c r="C4642">
        <v>270000</v>
      </c>
      <c r="D4642">
        <v>1505</v>
      </c>
      <c r="E4642">
        <v>1</v>
      </c>
      <c r="F4642">
        <v>2</v>
      </c>
      <c r="G4642">
        <v>2</v>
      </c>
      <c r="H4642">
        <v>2</v>
      </c>
      <c r="I4642">
        <v>2</v>
      </c>
      <c r="J4642">
        <v>1</v>
      </c>
      <c r="K4642">
        <v>2019</v>
      </c>
      <c r="L4642">
        <v>33896</v>
      </c>
      <c r="M4642">
        <f t="shared" si="360"/>
        <v>5000</v>
      </c>
      <c r="N4642">
        <f t="shared" si="361"/>
        <v>1.8181818181818181E-2</v>
      </c>
      <c r="O4642">
        <f t="shared" si="362"/>
        <v>179.40199335548172</v>
      </c>
      <c r="P4642">
        <f t="shared" ca="1" si="363"/>
        <v>2020</v>
      </c>
      <c r="Q4642" t="str">
        <f t="shared" si="364"/>
        <v>Medium</v>
      </c>
    </row>
    <row r="4643" spans="1:17" x14ac:dyDescent="0.3">
      <c r="A4643" t="s">
        <v>12</v>
      </c>
      <c r="B4643">
        <v>474000</v>
      </c>
      <c r="C4643">
        <v>459990</v>
      </c>
      <c r="D4643">
        <v>3313</v>
      </c>
      <c r="E4643">
        <v>2</v>
      </c>
      <c r="F4643">
        <v>4</v>
      </c>
      <c r="G4643">
        <v>3</v>
      </c>
      <c r="H4643">
        <v>3</v>
      </c>
      <c r="I4643">
        <v>3</v>
      </c>
      <c r="J4643">
        <v>2</v>
      </c>
      <c r="K4643">
        <v>2026</v>
      </c>
      <c r="L4643">
        <v>34219</v>
      </c>
      <c r="M4643">
        <f t="shared" si="360"/>
        <v>14010</v>
      </c>
      <c r="N4643">
        <f t="shared" si="361"/>
        <v>2.9556962025316456E-2</v>
      </c>
      <c r="O4643">
        <f t="shared" si="362"/>
        <v>138.84394808330819</v>
      </c>
      <c r="P4643">
        <f t="shared" ca="1" si="363"/>
        <v>2020</v>
      </c>
      <c r="Q4643" t="str">
        <f t="shared" si="364"/>
        <v>Large</v>
      </c>
    </row>
    <row r="4644" spans="1:17" x14ac:dyDescent="0.3">
      <c r="A4644" t="s">
        <v>14</v>
      </c>
      <c r="B4644">
        <v>299000</v>
      </c>
      <c r="C4644">
        <v>299000</v>
      </c>
      <c r="D4644">
        <v>1666</v>
      </c>
      <c r="E4644">
        <v>2</v>
      </c>
      <c r="F4644">
        <v>3</v>
      </c>
      <c r="G4644">
        <v>3</v>
      </c>
      <c r="H4644">
        <v>2</v>
      </c>
      <c r="I4644">
        <v>2</v>
      </c>
      <c r="J4644">
        <v>1</v>
      </c>
      <c r="K4644">
        <v>2020</v>
      </c>
      <c r="L4644">
        <v>34654</v>
      </c>
      <c r="M4644">
        <f t="shared" si="360"/>
        <v>0</v>
      </c>
      <c r="N4644">
        <f t="shared" si="361"/>
        <v>0</v>
      </c>
      <c r="O4644">
        <f t="shared" si="362"/>
        <v>179.47178871548618</v>
      </c>
      <c r="P4644">
        <f t="shared" ca="1" si="363"/>
        <v>2020</v>
      </c>
      <c r="Q4644" t="str">
        <f t="shared" si="364"/>
        <v>Medium</v>
      </c>
    </row>
    <row r="4645" spans="1:17" x14ac:dyDescent="0.3">
      <c r="A4645" t="s">
        <v>12</v>
      </c>
      <c r="B4645">
        <v>699900</v>
      </c>
      <c r="C4645">
        <v>684500</v>
      </c>
      <c r="D4645">
        <v>2337</v>
      </c>
      <c r="E4645">
        <v>2</v>
      </c>
      <c r="F4645">
        <v>3</v>
      </c>
      <c r="G4645">
        <v>4</v>
      </c>
      <c r="H4645">
        <v>3</v>
      </c>
      <c r="I4645">
        <v>3</v>
      </c>
      <c r="J4645">
        <v>2</v>
      </c>
      <c r="K4645">
        <v>2008</v>
      </c>
      <c r="L4645">
        <v>32653</v>
      </c>
      <c r="M4645">
        <f t="shared" si="360"/>
        <v>15400</v>
      </c>
      <c r="N4645">
        <f t="shared" si="361"/>
        <v>2.20031433061866E-2</v>
      </c>
      <c r="O4645">
        <f t="shared" si="362"/>
        <v>292.89687633718444</v>
      </c>
      <c r="P4645">
        <f t="shared" ca="1" si="363"/>
        <v>2020</v>
      </c>
      <c r="Q4645" t="str">
        <f t="shared" si="364"/>
        <v>Large</v>
      </c>
    </row>
    <row r="4646" spans="1:17" x14ac:dyDescent="0.3">
      <c r="A4646" t="s">
        <v>12</v>
      </c>
      <c r="B4646">
        <v>275000</v>
      </c>
      <c r="C4646">
        <v>270000</v>
      </c>
      <c r="D4646">
        <v>1526</v>
      </c>
      <c r="E4646">
        <v>1</v>
      </c>
      <c r="F4646">
        <v>3</v>
      </c>
      <c r="G4646">
        <v>2</v>
      </c>
      <c r="H4646">
        <v>2</v>
      </c>
      <c r="I4646">
        <v>2</v>
      </c>
      <c r="J4646">
        <v>2</v>
      </c>
      <c r="K4646">
        <v>2001</v>
      </c>
      <c r="L4646">
        <v>32137</v>
      </c>
      <c r="M4646">
        <f t="shared" si="360"/>
        <v>5000</v>
      </c>
      <c r="N4646">
        <f t="shared" si="361"/>
        <v>1.8181818181818181E-2</v>
      </c>
      <c r="O4646">
        <f t="shared" si="362"/>
        <v>176.93315858453474</v>
      </c>
      <c r="P4646">
        <f t="shared" ca="1" si="363"/>
        <v>2020</v>
      </c>
      <c r="Q4646" t="str">
        <f t="shared" si="364"/>
        <v>Medium</v>
      </c>
    </row>
    <row r="4647" spans="1:17" x14ac:dyDescent="0.3">
      <c r="A4647" t="s">
        <v>12</v>
      </c>
      <c r="B4647">
        <v>775000</v>
      </c>
      <c r="C4647">
        <v>775000</v>
      </c>
      <c r="D4647">
        <v>3302</v>
      </c>
      <c r="E4647">
        <v>1</v>
      </c>
      <c r="F4647">
        <v>4</v>
      </c>
      <c r="G4647">
        <v>3</v>
      </c>
      <c r="H4647">
        <v>3</v>
      </c>
      <c r="I4647">
        <v>3</v>
      </c>
      <c r="J4647">
        <v>3</v>
      </c>
      <c r="K4647">
        <v>2022</v>
      </c>
      <c r="L4647">
        <v>32092</v>
      </c>
      <c r="M4647">
        <f t="shared" si="360"/>
        <v>0</v>
      </c>
      <c r="N4647">
        <f t="shared" si="361"/>
        <v>0</v>
      </c>
      <c r="O4647">
        <f t="shared" si="362"/>
        <v>234.70623864324651</v>
      </c>
      <c r="P4647">
        <f t="shared" ca="1" si="363"/>
        <v>2020</v>
      </c>
      <c r="Q4647" t="str">
        <f t="shared" si="364"/>
        <v>Large</v>
      </c>
    </row>
    <row r="4648" spans="1:17" x14ac:dyDescent="0.3">
      <c r="A4648" t="s">
        <v>12</v>
      </c>
      <c r="B4648">
        <v>424990</v>
      </c>
      <c r="C4648">
        <v>424990</v>
      </c>
      <c r="D4648">
        <v>1772</v>
      </c>
      <c r="E4648">
        <v>1</v>
      </c>
      <c r="F4648">
        <v>3</v>
      </c>
      <c r="G4648">
        <v>2</v>
      </c>
      <c r="H4648">
        <v>2</v>
      </c>
      <c r="I4648">
        <v>2</v>
      </c>
      <c r="J4648">
        <v>2</v>
      </c>
      <c r="K4648">
        <v>2026</v>
      </c>
      <c r="L4648">
        <v>32712</v>
      </c>
      <c r="M4648">
        <f t="shared" si="360"/>
        <v>0</v>
      </c>
      <c r="N4648">
        <f t="shared" si="361"/>
        <v>0</v>
      </c>
      <c r="O4648">
        <f t="shared" si="362"/>
        <v>239.83634311512415</v>
      </c>
      <c r="P4648">
        <f t="shared" ca="1" si="363"/>
        <v>2020</v>
      </c>
      <c r="Q4648" t="str">
        <f t="shared" si="364"/>
        <v>Medium</v>
      </c>
    </row>
    <row r="4649" spans="1:17" x14ac:dyDescent="0.3">
      <c r="A4649" t="s">
        <v>12</v>
      </c>
      <c r="B4649">
        <v>739000</v>
      </c>
      <c r="C4649">
        <v>707000</v>
      </c>
      <c r="D4649">
        <v>1462</v>
      </c>
      <c r="E4649">
        <v>2</v>
      </c>
      <c r="F4649">
        <v>3</v>
      </c>
      <c r="G4649">
        <v>2</v>
      </c>
      <c r="H4649">
        <v>2</v>
      </c>
      <c r="I4649">
        <v>2</v>
      </c>
      <c r="J4649">
        <v>2</v>
      </c>
      <c r="K4649">
        <v>1995</v>
      </c>
      <c r="L4649">
        <v>32136</v>
      </c>
      <c r="M4649">
        <f t="shared" si="360"/>
        <v>32000</v>
      </c>
      <c r="N4649">
        <f t="shared" si="361"/>
        <v>4.3301759133964821E-2</v>
      </c>
      <c r="O4649">
        <f t="shared" si="362"/>
        <v>483.58413132694938</v>
      </c>
      <c r="P4649">
        <f t="shared" ca="1" si="363"/>
        <v>2020</v>
      </c>
      <c r="Q4649" t="str">
        <f t="shared" si="364"/>
        <v>Medium</v>
      </c>
    </row>
    <row r="4650" spans="1:17" x14ac:dyDescent="0.3">
      <c r="A4650" t="s">
        <v>12</v>
      </c>
      <c r="B4650">
        <v>299999</v>
      </c>
      <c r="C4650">
        <v>260000</v>
      </c>
      <c r="D4650">
        <v>2080</v>
      </c>
      <c r="E4650">
        <v>1</v>
      </c>
      <c r="F4650">
        <v>3</v>
      </c>
      <c r="G4650">
        <v>2</v>
      </c>
      <c r="H4650">
        <v>2</v>
      </c>
      <c r="I4650">
        <v>2</v>
      </c>
      <c r="J4650">
        <v>2</v>
      </c>
      <c r="K4650">
        <v>2003</v>
      </c>
      <c r="L4650">
        <v>33837</v>
      </c>
      <c r="M4650">
        <f t="shared" si="360"/>
        <v>39999</v>
      </c>
      <c r="N4650">
        <f t="shared" si="361"/>
        <v>0.13333044443481479</v>
      </c>
      <c r="O4650">
        <f t="shared" si="362"/>
        <v>125</v>
      </c>
      <c r="P4650">
        <f t="shared" ca="1" si="363"/>
        <v>2020</v>
      </c>
      <c r="Q4650" t="str">
        <f t="shared" si="364"/>
        <v>Large</v>
      </c>
    </row>
    <row r="4651" spans="1:17" x14ac:dyDescent="0.3">
      <c r="A4651" t="s">
        <v>12</v>
      </c>
      <c r="B4651">
        <v>279900</v>
      </c>
      <c r="C4651">
        <v>279900</v>
      </c>
      <c r="D4651">
        <v>1080</v>
      </c>
      <c r="E4651">
        <v>1</v>
      </c>
      <c r="F4651">
        <v>3</v>
      </c>
      <c r="G4651">
        <v>2</v>
      </c>
      <c r="H4651">
        <v>2</v>
      </c>
      <c r="I4651">
        <v>2</v>
      </c>
      <c r="J4651">
        <v>2</v>
      </c>
      <c r="K4651">
        <v>1989</v>
      </c>
      <c r="L4651">
        <v>32738</v>
      </c>
      <c r="M4651">
        <f t="shared" si="360"/>
        <v>0</v>
      </c>
      <c r="N4651">
        <f t="shared" si="361"/>
        <v>0</v>
      </c>
      <c r="O4651">
        <f t="shared" si="362"/>
        <v>259.16666666666669</v>
      </c>
      <c r="P4651">
        <f t="shared" ca="1" si="363"/>
        <v>2020</v>
      </c>
      <c r="Q4651" t="str">
        <f t="shared" si="364"/>
        <v>Medium</v>
      </c>
    </row>
    <row r="4652" spans="1:17" x14ac:dyDescent="0.3">
      <c r="A4652" t="s">
        <v>14</v>
      </c>
      <c r="B4652">
        <v>275000</v>
      </c>
      <c r="C4652">
        <v>275000</v>
      </c>
      <c r="D4652">
        <v>1260</v>
      </c>
      <c r="E4652">
        <v>2</v>
      </c>
      <c r="F4652">
        <v>2</v>
      </c>
      <c r="G4652">
        <v>3</v>
      </c>
      <c r="H4652">
        <v>2</v>
      </c>
      <c r="I4652">
        <v>2</v>
      </c>
      <c r="J4652">
        <v>0</v>
      </c>
      <c r="K4652">
        <v>1995</v>
      </c>
      <c r="L4652">
        <v>32828</v>
      </c>
      <c r="M4652">
        <f t="shared" si="360"/>
        <v>0</v>
      </c>
      <c r="N4652">
        <f t="shared" si="361"/>
        <v>0</v>
      </c>
      <c r="O4652">
        <f t="shared" si="362"/>
        <v>218.25396825396825</v>
      </c>
      <c r="P4652">
        <f t="shared" ca="1" si="363"/>
        <v>2020</v>
      </c>
      <c r="Q4652" t="str">
        <f t="shared" si="364"/>
        <v>Medium</v>
      </c>
    </row>
    <row r="4653" spans="1:17" x14ac:dyDescent="0.3">
      <c r="A4653" t="s">
        <v>14</v>
      </c>
      <c r="B4653">
        <v>243000</v>
      </c>
      <c r="C4653">
        <v>238000</v>
      </c>
      <c r="D4653">
        <v>1095</v>
      </c>
      <c r="E4653">
        <v>2</v>
      </c>
      <c r="F4653">
        <v>2</v>
      </c>
      <c r="G4653">
        <v>3</v>
      </c>
      <c r="H4653">
        <v>2</v>
      </c>
      <c r="I4653">
        <v>2</v>
      </c>
      <c r="J4653">
        <v>0</v>
      </c>
      <c r="K4653">
        <v>2001</v>
      </c>
      <c r="L4653">
        <v>32746</v>
      </c>
      <c r="M4653">
        <f t="shared" si="360"/>
        <v>5000</v>
      </c>
      <c r="N4653">
        <f t="shared" si="361"/>
        <v>2.0576131687242798E-2</v>
      </c>
      <c r="O4653">
        <f t="shared" si="362"/>
        <v>217.35159817351598</v>
      </c>
      <c r="P4653">
        <f t="shared" ca="1" si="363"/>
        <v>2020</v>
      </c>
      <c r="Q4653" t="str">
        <f t="shared" si="364"/>
        <v>Medium</v>
      </c>
    </row>
    <row r="4654" spans="1:17" x14ac:dyDescent="0.3">
      <c r="A4654" t="s">
        <v>12</v>
      </c>
      <c r="B4654">
        <v>254900</v>
      </c>
      <c r="C4654">
        <v>260000</v>
      </c>
      <c r="D4654">
        <v>1334</v>
      </c>
      <c r="E4654">
        <v>1</v>
      </c>
      <c r="F4654">
        <v>3</v>
      </c>
      <c r="G4654">
        <v>2</v>
      </c>
      <c r="H4654">
        <v>2</v>
      </c>
      <c r="I4654">
        <v>2</v>
      </c>
      <c r="J4654">
        <v>1</v>
      </c>
      <c r="K4654">
        <v>1974</v>
      </c>
      <c r="L4654">
        <v>34653</v>
      </c>
      <c r="M4654">
        <f t="shared" si="360"/>
        <v>-5100</v>
      </c>
      <c r="N4654">
        <f t="shared" si="361"/>
        <v>-2.0007846214201649E-2</v>
      </c>
      <c r="O4654">
        <f t="shared" si="362"/>
        <v>194.90254872563719</v>
      </c>
      <c r="P4654">
        <f t="shared" ca="1" si="363"/>
        <v>2020</v>
      </c>
      <c r="Q4654" t="str">
        <f t="shared" si="364"/>
        <v>Medium</v>
      </c>
    </row>
    <row r="4655" spans="1:17" x14ac:dyDescent="0.3">
      <c r="A4655" t="s">
        <v>12</v>
      </c>
      <c r="B4655">
        <v>415299</v>
      </c>
      <c r="C4655">
        <v>405000</v>
      </c>
      <c r="D4655">
        <v>1836</v>
      </c>
      <c r="E4655">
        <v>2</v>
      </c>
      <c r="F4655">
        <v>4</v>
      </c>
      <c r="G4655">
        <v>3</v>
      </c>
      <c r="H4655">
        <v>2</v>
      </c>
      <c r="I4655">
        <v>2</v>
      </c>
      <c r="J4655">
        <v>2</v>
      </c>
      <c r="K4655">
        <v>1989</v>
      </c>
      <c r="L4655">
        <v>32703</v>
      </c>
      <c r="M4655">
        <f t="shared" si="360"/>
        <v>10299</v>
      </c>
      <c r="N4655">
        <f t="shared" si="361"/>
        <v>2.4799000238382468E-2</v>
      </c>
      <c r="O4655">
        <f t="shared" si="362"/>
        <v>220.58823529411765</v>
      </c>
      <c r="P4655">
        <f t="shared" ca="1" si="363"/>
        <v>2020</v>
      </c>
      <c r="Q4655" t="str">
        <f t="shared" si="364"/>
        <v>Medium</v>
      </c>
    </row>
    <row r="4656" spans="1:17" x14ac:dyDescent="0.3">
      <c r="A4656" t="s">
        <v>17</v>
      </c>
      <c r="B4656">
        <v>275000</v>
      </c>
      <c r="C4656">
        <v>220000</v>
      </c>
      <c r="D4656">
        <v>784</v>
      </c>
      <c r="E4656">
        <v>1</v>
      </c>
      <c r="F4656">
        <v>2</v>
      </c>
      <c r="G4656">
        <v>2</v>
      </c>
      <c r="H4656">
        <v>2</v>
      </c>
      <c r="I4656">
        <v>2</v>
      </c>
      <c r="J4656">
        <v>0</v>
      </c>
      <c r="K4656">
        <v>1985</v>
      </c>
      <c r="L4656">
        <v>33597</v>
      </c>
      <c r="M4656">
        <f t="shared" si="360"/>
        <v>55000</v>
      </c>
      <c r="N4656">
        <f t="shared" si="361"/>
        <v>0.2</v>
      </c>
      <c r="O4656">
        <f t="shared" si="362"/>
        <v>280.61224489795916</v>
      </c>
      <c r="P4656">
        <f t="shared" ca="1" si="363"/>
        <v>2020</v>
      </c>
      <c r="Q4656" t="str">
        <f t="shared" si="364"/>
        <v>small</v>
      </c>
    </row>
    <row r="4657" spans="1:17" x14ac:dyDescent="0.3">
      <c r="A4657" t="s">
        <v>12</v>
      </c>
      <c r="B4657">
        <v>360000</v>
      </c>
      <c r="C4657">
        <v>365000</v>
      </c>
      <c r="D4657">
        <v>2107</v>
      </c>
      <c r="E4657">
        <v>1</v>
      </c>
      <c r="F4657">
        <v>4</v>
      </c>
      <c r="G4657">
        <v>3</v>
      </c>
      <c r="H4657">
        <v>3</v>
      </c>
      <c r="I4657">
        <v>3</v>
      </c>
      <c r="J4657">
        <v>2</v>
      </c>
      <c r="K4657">
        <v>2023</v>
      </c>
      <c r="L4657">
        <v>33844</v>
      </c>
      <c r="M4657">
        <f t="shared" si="360"/>
        <v>-5000</v>
      </c>
      <c r="N4657">
        <f t="shared" si="361"/>
        <v>-1.3888888888888888E-2</v>
      </c>
      <c r="O4657">
        <f t="shared" si="362"/>
        <v>173.23208353108686</v>
      </c>
      <c r="P4657">
        <f t="shared" ca="1" si="363"/>
        <v>2020</v>
      </c>
      <c r="Q4657" t="str">
        <f t="shared" si="364"/>
        <v>Large</v>
      </c>
    </row>
    <row r="4658" spans="1:17" x14ac:dyDescent="0.3">
      <c r="A4658" t="s">
        <v>12</v>
      </c>
      <c r="B4658">
        <v>625000</v>
      </c>
      <c r="C4658">
        <v>600000</v>
      </c>
      <c r="D4658">
        <v>2533</v>
      </c>
      <c r="E4658">
        <v>2</v>
      </c>
      <c r="F4658">
        <v>3</v>
      </c>
      <c r="G4658">
        <v>3</v>
      </c>
      <c r="H4658">
        <v>3</v>
      </c>
      <c r="I4658">
        <v>3</v>
      </c>
      <c r="J4658">
        <v>2</v>
      </c>
      <c r="K4658">
        <v>2019</v>
      </c>
      <c r="L4658">
        <v>34787</v>
      </c>
      <c r="M4658">
        <f t="shared" si="360"/>
        <v>25000</v>
      </c>
      <c r="N4658">
        <f t="shared" si="361"/>
        <v>0.04</v>
      </c>
      <c r="O4658">
        <f t="shared" si="362"/>
        <v>236.8732727990525</v>
      </c>
      <c r="P4658">
        <f t="shared" ca="1" si="363"/>
        <v>2020</v>
      </c>
      <c r="Q4658" t="str">
        <f t="shared" si="364"/>
        <v>Large</v>
      </c>
    </row>
    <row r="4659" spans="1:17" x14ac:dyDescent="0.3">
      <c r="A4659" t="s">
        <v>12</v>
      </c>
      <c r="B4659">
        <v>376939</v>
      </c>
      <c r="C4659">
        <v>376939</v>
      </c>
      <c r="D4659">
        <v>2516</v>
      </c>
      <c r="E4659">
        <v>2</v>
      </c>
      <c r="F4659">
        <v>5</v>
      </c>
      <c r="G4659">
        <v>4</v>
      </c>
      <c r="H4659">
        <v>3</v>
      </c>
      <c r="I4659">
        <v>3</v>
      </c>
      <c r="J4659">
        <v>2</v>
      </c>
      <c r="K4659">
        <v>2025</v>
      </c>
      <c r="L4659">
        <v>34669</v>
      </c>
      <c r="M4659">
        <f t="shared" si="360"/>
        <v>0</v>
      </c>
      <c r="N4659">
        <f t="shared" si="361"/>
        <v>0</v>
      </c>
      <c r="O4659">
        <f t="shared" si="362"/>
        <v>149.81677265500795</v>
      </c>
      <c r="P4659">
        <f t="shared" ca="1" si="363"/>
        <v>2020</v>
      </c>
      <c r="Q4659" t="str">
        <f t="shared" si="364"/>
        <v>Large</v>
      </c>
    </row>
    <row r="4660" spans="1:17" x14ac:dyDescent="0.3">
      <c r="A4660" t="s">
        <v>12</v>
      </c>
      <c r="B4660">
        <v>679000</v>
      </c>
      <c r="C4660">
        <v>620000</v>
      </c>
      <c r="D4660">
        <v>3918</v>
      </c>
      <c r="E4660">
        <v>2</v>
      </c>
      <c r="F4660">
        <v>4</v>
      </c>
      <c r="G4660">
        <v>4</v>
      </c>
      <c r="H4660">
        <v>2</v>
      </c>
      <c r="I4660">
        <v>2</v>
      </c>
      <c r="J4660">
        <v>0</v>
      </c>
      <c r="K4660">
        <v>1986</v>
      </c>
      <c r="L4660">
        <v>33880</v>
      </c>
      <c r="M4660">
        <f t="shared" si="360"/>
        <v>59000</v>
      </c>
      <c r="N4660">
        <f t="shared" si="361"/>
        <v>8.6892488954344621E-2</v>
      </c>
      <c r="O4660">
        <f t="shared" si="362"/>
        <v>158.2440020418581</v>
      </c>
      <c r="P4660">
        <f t="shared" ca="1" si="363"/>
        <v>2020</v>
      </c>
      <c r="Q4660" t="str">
        <f t="shared" si="364"/>
        <v>Large</v>
      </c>
    </row>
    <row r="4661" spans="1:17" x14ac:dyDescent="0.3">
      <c r="A4661" t="s">
        <v>12</v>
      </c>
      <c r="B4661">
        <v>699999</v>
      </c>
      <c r="C4661">
        <v>640000</v>
      </c>
      <c r="D4661">
        <v>6527</v>
      </c>
      <c r="E4661">
        <v>2</v>
      </c>
      <c r="F4661">
        <v>4</v>
      </c>
      <c r="G4661">
        <v>4</v>
      </c>
      <c r="H4661">
        <v>4</v>
      </c>
      <c r="I4661">
        <v>4</v>
      </c>
      <c r="J4661">
        <v>5</v>
      </c>
      <c r="K4661">
        <v>1977</v>
      </c>
      <c r="L4661">
        <v>34654</v>
      </c>
      <c r="M4661">
        <f t="shared" si="360"/>
        <v>59999</v>
      </c>
      <c r="N4661">
        <f t="shared" si="361"/>
        <v>8.5712979589970845E-2</v>
      </c>
      <c r="O4661">
        <f t="shared" si="362"/>
        <v>98.054236249425458</v>
      </c>
      <c r="P4661">
        <f t="shared" ca="1" si="363"/>
        <v>2020</v>
      </c>
      <c r="Q4661" t="str">
        <f t="shared" si="364"/>
        <v>Large</v>
      </c>
    </row>
    <row r="4662" spans="1:17" x14ac:dyDescent="0.3">
      <c r="A4662" t="s">
        <v>12</v>
      </c>
      <c r="B4662">
        <v>439000</v>
      </c>
      <c r="C4662">
        <v>430000</v>
      </c>
      <c r="D4662">
        <v>1865</v>
      </c>
      <c r="E4662">
        <v>1</v>
      </c>
      <c r="F4662">
        <v>3</v>
      </c>
      <c r="G4662">
        <v>2</v>
      </c>
      <c r="H4662">
        <v>2</v>
      </c>
      <c r="I4662">
        <v>2</v>
      </c>
      <c r="J4662">
        <v>2</v>
      </c>
      <c r="K4662">
        <v>2004</v>
      </c>
      <c r="L4662">
        <v>32141</v>
      </c>
      <c r="M4662">
        <f t="shared" si="360"/>
        <v>9000</v>
      </c>
      <c r="N4662">
        <f t="shared" si="361"/>
        <v>2.0501138952164009E-2</v>
      </c>
      <c r="O4662">
        <f t="shared" si="362"/>
        <v>230.56300268096516</v>
      </c>
      <c r="P4662">
        <f t="shared" ca="1" si="363"/>
        <v>2020</v>
      </c>
      <c r="Q4662" t="str">
        <f t="shared" si="364"/>
        <v>Medium</v>
      </c>
    </row>
    <row r="4663" spans="1:17" x14ac:dyDescent="0.3">
      <c r="A4663" t="s">
        <v>12</v>
      </c>
      <c r="B4663">
        <v>299990</v>
      </c>
      <c r="C4663">
        <v>314990</v>
      </c>
      <c r="D4663">
        <v>2077</v>
      </c>
      <c r="E4663">
        <v>1</v>
      </c>
      <c r="F4663">
        <v>5</v>
      </c>
      <c r="G4663">
        <v>3</v>
      </c>
      <c r="H4663">
        <v>3</v>
      </c>
      <c r="I4663">
        <v>3</v>
      </c>
      <c r="J4663">
        <v>2</v>
      </c>
      <c r="K4663">
        <v>2026</v>
      </c>
      <c r="L4663">
        <v>33540</v>
      </c>
      <c r="M4663">
        <f t="shared" si="360"/>
        <v>-15000</v>
      </c>
      <c r="N4663">
        <f t="shared" si="361"/>
        <v>-5.0001666722224072E-2</v>
      </c>
      <c r="O4663">
        <f t="shared" si="362"/>
        <v>151.65623495426095</v>
      </c>
      <c r="P4663">
        <f t="shared" ca="1" si="363"/>
        <v>2020</v>
      </c>
      <c r="Q4663" t="str">
        <f t="shared" si="364"/>
        <v>Large</v>
      </c>
    </row>
    <row r="4664" spans="1:17" x14ac:dyDescent="0.3">
      <c r="A4664" t="s">
        <v>12</v>
      </c>
      <c r="B4664">
        <v>249900</v>
      </c>
      <c r="C4664">
        <v>249900</v>
      </c>
      <c r="D4664">
        <v>1475</v>
      </c>
      <c r="E4664">
        <v>1</v>
      </c>
      <c r="F4664">
        <v>3</v>
      </c>
      <c r="G4664">
        <v>2</v>
      </c>
      <c r="H4664">
        <v>2</v>
      </c>
      <c r="I4664">
        <v>2</v>
      </c>
      <c r="J4664">
        <v>2</v>
      </c>
      <c r="K4664">
        <v>2025</v>
      </c>
      <c r="L4664">
        <v>34434</v>
      </c>
      <c r="M4664">
        <f t="shared" si="360"/>
        <v>0</v>
      </c>
      <c r="N4664">
        <f t="shared" si="361"/>
        <v>0</v>
      </c>
      <c r="O4664">
        <f t="shared" si="362"/>
        <v>169.42372881355934</v>
      </c>
      <c r="P4664">
        <f t="shared" ca="1" si="363"/>
        <v>2020</v>
      </c>
      <c r="Q4664" t="str">
        <f t="shared" si="364"/>
        <v>Medium</v>
      </c>
    </row>
    <row r="4665" spans="1:17" x14ac:dyDescent="0.3">
      <c r="A4665" t="s">
        <v>12</v>
      </c>
      <c r="B4665">
        <v>525000</v>
      </c>
      <c r="C4665">
        <v>500000</v>
      </c>
      <c r="D4665">
        <v>2148</v>
      </c>
      <c r="E4665">
        <v>2</v>
      </c>
      <c r="F4665">
        <v>4</v>
      </c>
      <c r="G4665">
        <v>3</v>
      </c>
      <c r="H4665">
        <v>3</v>
      </c>
      <c r="I4665">
        <v>3</v>
      </c>
      <c r="J4665">
        <v>2</v>
      </c>
      <c r="K4665">
        <v>2003</v>
      </c>
      <c r="L4665">
        <v>32829</v>
      </c>
      <c r="M4665">
        <f t="shared" si="360"/>
        <v>25000</v>
      </c>
      <c r="N4665">
        <f t="shared" si="361"/>
        <v>4.7619047619047616E-2</v>
      </c>
      <c r="O4665">
        <f t="shared" si="362"/>
        <v>232.77467411545624</v>
      </c>
      <c r="P4665">
        <f t="shared" ca="1" si="363"/>
        <v>2020</v>
      </c>
      <c r="Q4665" t="str">
        <f t="shared" si="364"/>
        <v>Large</v>
      </c>
    </row>
    <row r="4666" spans="1:17" x14ac:dyDescent="0.3">
      <c r="A4666" t="s">
        <v>12</v>
      </c>
      <c r="B4666">
        <v>785041</v>
      </c>
      <c r="C4666">
        <v>785041</v>
      </c>
      <c r="D4666">
        <v>3276</v>
      </c>
      <c r="E4666">
        <v>1</v>
      </c>
      <c r="F4666">
        <v>3</v>
      </c>
      <c r="G4666">
        <v>3</v>
      </c>
      <c r="H4666">
        <v>3</v>
      </c>
      <c r="I4666">
        <v>3</v>
      </c>
      <c r="J4666">
        <v>3</v>
      </c>
      <c r="K4666">
        <v>2025</v>
      </c>
      <c r="L4666">
        <v>33547</v>
      </c>
      <c r="M4666">
        <f t="shared" si="360"/>
        <v>0</v>
      </c>
      <c r="N4666">
        <f t="shared" si="361"/>
        <v>0</v>
      </c>
      <c r="O4666">
        <f t="shared" si="362"/>
        <v>239.6340048840049</v>
      </c>
      <c r="P4666">
        <f t="shared" ca="1" si="363"/>
        <v>2020</v>
      </c>
      <c r="Q4666" t="str">
        <f t="shared" si="364"/>
        <v>Large</v>
      </c>
    </row>
    <row r="4667" spans="1:17" x14ac:dyDescent="0.3">
      <c r="A4667" t="s">
        <v>12</v>
      </c>
      <c r="B4667">
        <v>450000</v>
      </c>
      <c r="C4667">
        <v>440000</v>
      </c>
      <c r="D4667">
        <v>1474</v>
      </c>
      <c r="E4667">
        <v>1</v>
      </c>
      <c r="F4667">
        <v>3</v>
      </c>
      <c r="G4667">
        <v>2</v>
      </c>
      <c r="H4667">
        <v>2</v>
      </c>
      <c r="I4667">
        <v>2</v>
      </c>
      <c r="J4667">
        <v>2</v>
      </c>
      <c r="K4667">
        <v>2010</v>
      </c>
      <c r="L4667">
        <v>33777</v>
      </c>
      <c r="M4667">
        <f t="shared" si="360"/>
        <v>10000</v>
      </c>
      <c r="N4667">
        <f t="shared" si="361"/>
        <v>2.2222222222222223E-2</v>
      </c>
      <c r="O4667">
        <f t="shared" si="362"/>
        <v>298.50746268656718</v>
      </c>
      <c r="P4667">
        <f t="shared" ca="1" si="363"/>
        <v>2020</v>
      </c>
      <c r="Q4667" t="str">
        <f t="shared" si="364"/>
        <v>Medium</v>
      </c>
    </row>
    <row r="4668" spans="1:17" x14ac:dyDescent="0.3">
      <c r="A4668" t="s">
        <v>13</v>
      </c>
      <c r="B4668">
        <v>499000</v>
      </c>
      <c r="C4668">
        <v>499000</v>
      </c>
      <c r="D4668">
        <v>996</v>
      </c>
      <c r="E4668">
        <v>1</v>
      </c>
      <c r="F4668">
        <v>2</v>
      </c>
      <c r="G4668">
        <v>2</v>
      </c>
      <c r="H4668">
        <v>2</v>
      </c>
      <c r="I4668">
        <v>2</v>
      </c>
      <c r="J4668">
        <v>0</v>
      </c>
      <c r="K4668">
        <v>1974</v>
      </c>
      <c r="L4668">
        <v>32169</v>
      </c>
      <c r="M4668">
        <f t="shared" si="360"/>
        <v>0</v>
      </c>
      <c r="N4668">
        <f t="shared" si="361"/>
        <v>0</v>
      </c>
      <c r="O4668">
        <f t="shared" si="362"/>
        <v>501.00401606425703</v>
      </c>
      <c r="P4668">
        <f t="shared" ca="1" si="363"/>
        <v>2020</v>
      </c>
      <c r="Q4668" t="str">
        <f t="shared" si="364"/>
        <v>small</v>
      </c>
    </row>
    <row r="4669" spans="1:17" x14ac:dyDescent="0.3">
      <c r="A4669" t="s">
        <v>12</v>
      </c>
      <c r="B4669">
        <v>249900</v>
      </c>
      <c r="C4669">
        <v>230000</v>
      </c>
      <c r="D4669">
        <v>1822</v>
      </c>
      <c r="E4669">
        <v>1</v>
      </c>
      <c r="F4669">
        <v>3</v>
      </c>
      <c r="G4669">
        <v>2</v>
      </c>
      <c r="H4669">
        <v>2</v>
      </c>
      <c r="I4669">
        <v>2</v>
      </c>
      <c r="J4669">
        <v>1</v>
      </c>
      <c r="K4669">
        <v>1972</v>
      </c>
      <c r="L4669">
        <v>33702</v>
      </c>
      <c r="M4669">
        <f t="shared" si="360"/>
        <v>19900</v>
      </c>
      <c r="N4669">
        <f t="shared" si="361"/>
        <v>7.9631852741096437E-2</v>
      </c>
      <c r="O4669">
        <f t="shared" si="362"/>
        <v>126.23490669593853</v>
      </c>
      <c r="P4669">
        <f t="shared" ca="1" si="363"/>
        <v>2020</v>
      </c>
      <c r="Q4669" t="str">
        <f t="shared" si="364"/>
        <v>Medium</v>
      </c>
    </row>
    <row r="4670" spans="1:17" x14ac:dyDescent="0.3">
      <c r="A4670" t="s">
        <v>12</v>
      </c>
      <c r="B4670">
        <v>669000</v>
      </c>
      <c r="C4670">
        <v>630000</v>
      </c>
      <c r="D4670">
        <v>2483</v>
      </c>
      <c r="E4670">
        <v>1</v>
      </c>
      <c r="F4670">
        <v>3</v>
      </c>
      <c r="G4670">
        <v>3</v>
      </c>
      <c r="H4670">
        <v>3</v>
      </c>
      <c r="I4670">
        <v>3</v>
      </c>
      <c r="J4670">
        <v>2</v>
      </c>
      <c r="K4670">
        <v>2006</v>
      </c>
      <c r="L4670">
        <v>33981</v>
      </c>
      <c r="M4670">
        <f t="shared" si="360"/>
        <v>39000</v>
      </c>
      <c r="N4670">
        <f t="shared" si="361"/>
        <v>5.829596412556054E-2</v>
      </c>
      <c r="O4670">
        <f t="shared" si="362"/>
        <v>253.72533225936368</v>
      </c>
      <c r="P4670">
        <f t="shared" ca="1" si="363"/>
        <v>2020</v>
      </c>
      <c r="Q4670" t="str">
        <f t="shared" si="364"/>
        <v>Large</v>
      </c>
    </row>
    <row r="4671" spans="1:17" x14ac:dyDescent="0.3">
      <c r="A4671" t="s">
        <v>14</v>
      </c>
      <c r="B4671">
        <v>391818</v>
      </c>
      <c r="C4671">
        <v>348361</v>
      </c>
      <c r="D4671">
        <v>1446</v>
      </c>
      <c r="E4671">
        <v>1</v>
      </c>
      <c r="F4671">
        <v>3</v>
      </c>
      <c r="G4671">
        <v>3</v>
      </c>
      <c r="H4671">
        <v>3</v>
      </c>
      <c r="I4671">
        <v>3</v>
      </c>
      <c r="J4671">
        <v>0</v>
      </c>
      <c r="K4671">
        <v>2025</v>
      </c>
      <c r="L4671">
        <v>33034</v>
      </c>
      <c r="M4671">
        <f t="shared" si="360"/>
        <v>43457</v>
      </c>
      <c r="N4671">
        <f t="shared" si="361"/>
        <v>0.11091118835786003</v>
      </c>
      <c r="O4671">
        <f t="shared" si="362"/>
        <v>240.91355463347165</v>
      </c>
      <c r="P4671">
        <f t="shared" ca="1" si="363"/>
        <v>2020</v>
      </c>
      <c r="Q4671" t="str">
        <f t="shared" si="364"/>
        <v>Medium</v>
      </c>
    </row>
    <row r="4672" spans="1:17" x14ac:dyDescent="0.3">
      <c r="A4672" t="s">
        <v>15</v>
      </c>
      <c r="B4672">
        <v>265000</v>
      </c>
      <c r="C4672">
        <v>232000</v>
      </c>
      <c r="D4672">
        <v>1175</v>
      </c>
      <c r="E4672">
        <v>1</v>
      </c>
      <c r="F4672">
        <v>3</v>
      </c>
      <c r="G4672">
        <v>2</v>
      </c>
      <c r="H4672">
        <v>2</v>
      </c>
      <c r="I4672">
        <v>2</v>
      </c>
      <c r="J4672">
        <v>0</v>
      </c>
      <c r="K4672">
        <v>1948</v>
      </c>
      <c r="L4672">
        <v>34205</v>
      </c>
      <c r="M4672">
        <f t="shared" si="360"/>
        <v>33000</v>
      </c>
      <c r="N4672">
        <f t="shared" si="361"/>
        <v>0.12452830188679245</v>
      </c>
      <c r="O4672">
        <f t="shared" si="362"/>
        <v>197.44680851063831</v>
      </c>
      <c r="P4672">
        <f t="shared" ca="1" si="363"/>
        <v>2020</v>
      </c>
      <c r="Q4672" t="str">
        <f t="shared" si="364"/>
        <v>Medium</v>
      </c>
    </row>
    <row r="4673" spans="1:17" x14ac:dyDescent="0.3">
      <c r="A4673" t="s">
        <v>12</v>
      </c>
      <c r="B4673">
        <v>450000</v>
      </c>
      <c r="C4673">
        <v>435000</v>
      </c>
      <c r="D4673">
        <v>2183</v>
      </c>
      <c r="E4673">
        <v>2</v>
      </c>
      <c r="F4673">
        <v>4</v>
      </c>
      <c r="G4673">
        <v>3</v>
      </c>
      <c r="H4673">
        <v>3</v>
      </c>
      <c r="I4673">
        <v>3</v>
      </c>
      <c r="J4673">
        <v>2</v>
      </c>
      <c r="K4673">
        <v>1960</v>
      </c>
      <c r="L4673">
        <v>32176</v>
      </c>
      <c r="M4673">
        <f t="shared" si="360"/>
        <v>15000</v>
      </c>
      <c r="N4673">
        <f t="shared" si="361"/>
        <v>3.3333333333333333E-2</v>
      </c>
      <c r="O4673">
        <f t="shared" si="362"/>
        <v>199.26706367384332</v>
      </c>
      <c r="P4673">
        <f t="shared" ca="1" si="363"/>
        <v>2020</v>
      </c>
      <c r="Q4673" t="str">
        <f t="shared" si="364"/>
        <v>Large</v>
      </c>
    </row>
    <row r="4674" spans="1:17" x14ac:dyDescent="0.3">
      <c r="A4674" t="s">
        <v>13</v>
      </c>
      <c r="B4674">
        <v>339000</v>
      </c>
      <c r="C4674">
        <v>307500</v>
      </c>
      <c r="D4674">
        <v>800</v>
      </c>
      <c r="E4674">
        <v>1</v>
      </c>
      <c r="F4674">
        <v>1</v>
      </c>
      <c r="G4674">
        <v>1</v>
      </c>
      <c r="H4674">
        <v>1</v>
      </c>
      <c r="I4674">
        <v>1</v>
      </c>
      <c r="J4674">
        <v>0</v>
      </c>
      <c r="K4674">
        <v>1989</v>
      </c>
      <c r="L4674">
        <v>32169</v>
      </c>
      <c r="M4674">
        <f t="shared" si="360"/>
        <v>31500</v>
      </c>
      <c r="N4674">
        <f t="shared" si="361"/>
        <v>9.2920353982300891E-2</v>
      </c>
      <c r="O4674">
        <f t="shared" si="362"/>
        <v>384.375</v>
      </c>
      <c r="P4674">
        <f t="shared" ca="1" si="363"/>
        <v>2020</v>
      </c>
      <c r="Q4674" t="str">
        <f t="shared" si="364"/>
        <v>small</v>
      </c>
    </row>
    <row r="4675" spans="1:17" x14ac:dyDescent="0.3">
      <c r="A4675" t="s">
        <v>12</v>
      </c>
      <c r="B4675">
        <v>287000</v>
      </c>
      <c r="C4675">
        <v>295000</v>
      </c>
      <c r="D4675">
        <v>1360</v>
      </c>
      <c r="E4675">
        <v>1</v>
      </c>
      <c r="F4675">
        <v>4</v>
      </c>
      <c r="G4675">
        <v>2</v>
      </c>
      <c r="H4675">
        <v>2</v>
      </c>
      <c r="I4675">
        <v>2</v>
      </c>
      <c r="J4675">
        <v>0</v>
      </c>
      <c r="K4675">
        <v>1977</v>
      </c>
      <c r="L4675">
        <v>32798</v>
      </c>
      <c r="M4675">
        <f t="shared" ref="M4675:M4738" si="365">B4675 - C4675</f>
        <v>-8000</v>
      </c>
      <c r="N4675">
        <f t="shared" ref="N4675:N4738" si="366">(B4675 - C4675)/B4675</f>
        <v>-2.7874564459930314E-2</v>
      </c>
      <c r="O4675">
        <f t="shared" ref="O4675:O4738" si="367">C4675/D4675</f>
        <v>216.91176470588235</v>
      </c>
      <c r="P4675">
        <f t="shared" ref="P4675:P4738" ca="1" si="368">YEAR(TODAY() - K4675)</f>
        <v>2020</v>
      </c>
      <c r="Q4675" t="str">
        <f t="shared" ref="Q4675:Q4738" si="369">IF(D4675&lt;1000,"small",IF(D4675&lt;2000,"Medium","Large"))</f>
        <v>Medium</v>
      </c>
    </row>
    <row r="4676" spans="1:17" x14ac:dyDescent="0.3">
      <c r="A4676" t="s">
        <v>12</v>
      </c>
      <c r="B4676">
        <v>625000</v>
      </c>
      <c r="C4676">
        <v>599000</v>
      </c>
      <c r="D4676">
        <v>2724</v>
      </c>
      <c r="E4676">
        <v>1</v>
      </c>
      <c r="F4676">
        <v>4</v>
      </c>
      <c r="G4676">
        <v>2</v>
      </c>
      <c r="H4676">
        <v>2</v>
      </c>
      <c r="I4676">
        <v>2</v>
      </c>
      <c r="J4676">
        <v>2</v>
      </c>
      <c r="K4676">
        <v>2007</v>
      </c>
      <c r="L4676">
        <v>33567</v>
      </c>
      <c r="M4676">
        <f t="shared" si="365"/>
        <v>26000</v>
      </c>
      <c r="N4676">
        <f t="shared" si="366"/>
        <v>4.1599999999999998E-2</v>
      </c>
      <c r="O4676">
        <f t="shared" si="367"/>
        <v>219.89720998531573</v>
      </c>
      <c r="P4676">
        <f t="shared" ca="1" si="368"/>
        <v>2020</v>
      </c>
      <c r="Q4676" t="str">
        <f t="shared" si="369"/>
        <v>Large</v>
      </c>
    </row>
    <row r="4677" spans="1:17" x14ac:dyDescent="0.3">
      <c r="A4677" t="s">
        <v>12</v>
      </c>
      <c r="B4677">
        <v>248900</v>
      </c>
      <c r="C4677">
        <v>235000</v>
      </c>
      <c r="D4677">
        <v>888</v>
      </c>
      <c r="E4677">
        <v>1</v>
      </c>
      <c r="F4677">
        <v>2</v>
      </c>
      <c r="G4677">
        <v>1</v>
      </c>
      <c r="H4677">
        <v>1</v>
      </c>
      <c r="I4677">
        <v>1</v>
      </c>
      <c r="J4677">
        <v>0</v>
      </c>
      <c r="K4677">
        <v>1959</v>
      </c>
      <c r="L4677">
        <v>33619</v>
      </c>
      <c r="M4677">
        <f t="shared" si="365"/>
        <v>13900</v>
      </c>
      <c r="N4677">
        <f t="shared" si="366"/>
        <v>5.5845721173161909E-2</v>
      </c>
      <c r="O4677">
        <f t="shared" si="367"/>
        <v>264.63963963963965</v>
      </c>
      <c r="P4677">
        <f t="shared" ca="1" si="368"/>
        <v>2020</v>
      </c>
      <c r="Q4677" t="str">
        <f t="shared" si="369"/>
        <v>small</v>
      </c>
    </row>
    <row r="4678" spans="1:17" x14ac:dyDescent="0.3">
      <c r="A4678" t="s">
        <v>14</v>
      </c>
      <c r="B4678">
        <v>254990</v>
      </c>
      <c r="C4678">
        <v>254990</v>
      </c>
      <c r="D4678">
        <v>1463</v>
      </c>
      <c r="E4678">
        <v>2</v>
      </c>
      <c r="F4678">
        <v>3</v>
      </c>
      <c r="G4678">
        <v>3</v>
      </c>
      <c r="H4678">
        <v>2</v>
      </c>
      <c r="I4678">
        <v>2</v>
      </c>
      <c r="J4678">
        <v>1</v>
      </c>
      <c r="K4678">
        <v>2025</v>
      </c>
      <c r="L4678">
        <v>33837</v>
      </c>
      <c r="M4678">
        <f t="shared" si="365"/>
        <v>0</v>
      </c>
      <c r="N4678">
        <f t="shared" si="366"/>
        <v>0</v>
      </c>
      <c r="O4678">
        <f t="shared" si="367"/>
        <v>174.29254955570744</v>
      </c>
      <c r="P4678">
        <f t="shared" ca="1" si="368"/>
        <v>2020</v>
      </c>
      <c r="Q4678" t="str">
        <f t="shared" si="369"/>
        <v>Medium</v>
      </c>
    </row>
    <row r="4679" spans="1:17" x14ac:dyDescent="0.3">
      <c r="A4679" t="s">
        <v>12</v>
      </c>
      <c r="B4679">
        <v>520000</v>
      </c>
      <c r="C4679">
        <v>520000</v>
      </c>
      <c r="D4679">
        <v>2346</v>
      </c>
      <c r="E4679">
        <v>1</v>
      </c>
      <c r="F4679">
        <v>3</v>
      </c>
      <c r="G4679">
        <v>3</v>
      </c>
      <c r="H4679">
        <v>3</v>
      </c>
      <c r="I4679">
        <v>3</v>
      </c>
      <c r="J4679">
        <v>3</v>
      </c>
      <c r="K4679">
        <v>2005</v>
      </c>
      <c r="L4679">
        <v>34637</v>
      </c>
      <c r="M4679">
        <f t="shared" si="365"/>
        <v>0</v>
      </c>
      <c r="N4679">
        <f t="shared" si="366"/>
        <v>0</v>
      </c>
      <c r="O4679">
        <f t="shared" si="367"/>
        <v>221.65387894288151</v>
      </c>
      <c r="P4679">
        <f t="shared" ca="1" si="368"/>
        <v>2020</v>
      </c>
      <c r="Q4679" t="str">
        <f t="shared" si="369"/>
        <v>Large</v>
      </c>
    </row>
    <row r="4680" spans="1:17" x14ac:dyDescent="0.3">
      <c r="A4680" t="s">
        <v>14</v>
      </c>
      <c r="B4680">
        <v>259990</v>
      </c>
      <c r="C4680">
        <v>276490</v>
      </c>
      <c r="D4680">
        <v>1673</v>
      </c>
      <c r="E4680">
        <v>2</v>
      </c>
      <c r="F4680">
        <v>3</v>
      </c>
      <c r="G4680">
        <v>3</v>
      </c>
      <c r="H4680">
        <v>2</v>
      </c>
      <c r="I4680">
        <v>2</v>
      </c>
      <c r="J4680">
        <v>1</v>
      </c>
      <c r="K4680">
        <v>2026</v>
      </c>
      <c r="L4680">
        <v>34638</v>
      </c>
      <c r="M4680">
        <f t="shared" si="365"/>
        <v>-16500</v>
      </c>
      <c r="N4680">
        <f t="shared" si="366"/>
        <v>-6.346397938382245E-2</v>
      </c>
      <c r="O4680">
        <f t="shared" si="367"/>
        <v>165.26598924088464</v>
      </c>
      <c r="P4680">
        <f t="shared" ca="1" si="368"/>
        <v>2020</v>
      </c>
      <c r="Q4680" t="str">
        <f t="shared" si="369"/>
        <v>Medium</v>
      </c>
    </row>
    <row r="4681" spans="1:17" x14ac:dyDescent="0.3">
      <c r="A4681" t="s">
        <v>12</v>
      </c>
      <c r="B4681">
        <v>365000</v>
      </c>
      <c r="C4681">
        <v>365000</v>
      </c>
      <c r="D4681">
        <v>1056</v>
      </c>
      <c r="E4681">
        <v>1</v>
      </c>
      <c r="F4681">
        <v>2</v>
      </c>
      <c r="G4681">
        <v>2</v>
      </c>
      <c r="H4681">
        <v>1</v>
      </c>
      <c r="I4681">
        <v>1</v>
      </c>
      <c r="J4681">
        <v>1</v>
      </c>
      <c r="K4681">
        <v>1960</v>
      </c>
      <c r="L4681">
        <v>33705</v>
      </c>
      <c r="M4681">
        <f t="shared" si="365"/>
        <v>0</v>
      </c>
      <c r="N4681">
        <f t="shared" si="366"/>
        <v>0</v>
      </c>
      <c r="O4681">
        <f t="shared" si="367"/>
        <v>345.64393939393938</v>
      </c>
      <c r="P4681">
        <f t="shared" ca="1" si="368"/>
        <v>2020</v>
      </c>
      <c r="Q4681" t="str">
        <f t="shared" si="369"/>
        <v>Medium</v>
      </c>
    </row>
    <row r="4682" spans="1:17" x14ac:dyDescent="0.3">
      <c r="A4682" t="s">
        <v>12</v>
      </c>
      <c r="B4682">
        <v>389990</v>
      </c>
      <c r="C4682">
        <v>389990</v>
      </c>
      <c r="D4682">
        <v>2453</v>
      </c>
      <c r="E4682">
        <v>2</v>
      </c>
      <c r="F4682">
        <v>5</v>
      </c>
      <c r="G4682">
        <v>3</v>
      </c>
      <c r="H4682">
        <v>3</v>
      </c>
      <c r="I4682">
        <v>3</v>
      </c>
      <c r="J4682">
        <v>2</v>
      </c>
      <c r="K4682">
        <v>2025</v>
      </c>
      <c r="L4682">
        <v>34638</v>
      </c>
      <c r="M4682">
        <f t="shared" si="365"/>
        <v>0</v>
      </c>
      <c r="N4682">
        <f t="shared" si="366"/>
        <v>0</v>
      </c>
      <c r="O4682">
        <f t="shared" si="367"/>
        <v>158.98491642886262</v>
      </c>
      <c r="P4682">
        <f t="shared" ca="1" si="368"/>
        <v>2020</v>
      </c>
      <c r="Q4682" t="str">
        <f t="shared" si="369"/>
        <v>Large</v>
      </c>
    </row>
    <row r="4683" spans="1:17" x14ac:dyDescent="0.3">
      <c r="A4683" t="s">
        <v>12</v>
      </c>
      <c r="B4683">
        <v>349900</v>
      </c>
      <c r="C4683">
        <v>345000</v>
      </c>
      <c r="D4683">
        <v>1354</v>
      </c>
      <c r="E4683">
        <v>1</v>
      </c>
      <c r="F4683">
        <v>2</v>
      </c>
      <c r="G4683">
        <v>1</v>
      </c>
      <c r="H4683">
        <v>1</v>
      </c>
      <c r="I4683">
        <v>1</v>
      </c>
      <c r="J4683">
        <v>0</v>
      </c>
      <c r="K4683">
        <v>1925</v>
      </c>
      <c r="L4683">
        <v>33603</v>
      </c>
      <c r="M4683">
        <f t="shared" si="365"/>
        <v>4900</v>
      </c>
      <c r="N4683">
        <f t="shared" si="366"/>
        <v>1.4004001143183767E-2</v>
      </c>
      <c r="O4683">
        <f t="shared" si="367"/>
        <v>254.80059084194977</v>
      </c>
      <c r="P4683">
        <f t="shared" ca="1" si="368"/>
        <v>2020</v>
      </c>
      <c r="Q4683" t="str">
        <f t="shared" si="369"/>
        <v>Medium</v>
      </c>
    </row>
    <row r="4684" spans="1:17" x14ac:dyDescent="0.3">
      <c r="A4684" t="s">
        <v>12</v>
      </c>
      <c r="B4684">
        <v>399990</v>
      </c>
      <c r="C4684">
        <v>405295</v>
      </c>
      <c r="D4684">
        <v>2045</v>
      </c>
      <c r="E4684">
        <v>1</v>
      </c>
      <c r="F4684">
        <v>4</v>
      </c>
      <c r="G4684">
        <v>3</v>
      </c>
      <c r="H4684">
        <v>2</v>
      </c>
      <c r="I4684">
        <v>2</v>
      </c>
      <c r="J4684">
        <v>2</v>
      </c>
      <c r="K4684">
        <v>2026</v>
      </c>
      <c r="L4684">
        <v>33565</v>
      </c>
      <c r="M4684">
        <f t="shared" si="365"/>
        <v>-5305</v>
      </c>
      <c r="N4684">
        <f t="shared" si="366"/>
        <v>-1.3262831570789269E-2</v>
      </c>
      <c r="O4684">
        <f t="shared" si="367"/>
        <v>198.18826405867969</v>
      </c>
      <c r="P4684">
        <f t="shared" ca="1" si="368"/>
        <v>2020</v>
      </c>
      <c r="Q4684" t="str">
        <f t="shared" si="369"/>
        <v>Large</v>
      </c>
    </row>
    <row r="4685" spans="1:17" x14ac:dyDescent="0.3">
      <c r="A4685" t="s">
        <v>17</v>
      </c>
      <c r="B4685">
        <v>118500</v>
      </c>
      <c r="C4685">
        <v>116500</v>
      </c>
      <c r="D4685">
        <v>1057</v>
      </c>
      <c r="E4685">
        <v>1</v>
      </c>
      <c r="F4685">
        <v>2</v>
      </c>
      <c r="G4685">
        <v>2</v>
      </c>
      <c r="H4685">
        <v>2</v>
      </c>
      <c r="I4685">
        <v>2</v>
      </c>
      <c r="J4685">
        <v>0</v>
      </c>
      <c r="K4685">
        <v>1973</v>
      </c>
      <c r="L4685">
        <v>33782</v>
      </c>
      <c r="M4685">
        <f t="shared" si="365"/>
        <v>2000</v>
      </c>
      <c r="N4685">
        <f t="shared" si="366"/>
        <v>1.6877637130801686E-2</v>
      </c>
      <c r="O4685">
        <f t="shared" si="367"/>
        <v>110.21759697256385</v>
      </c>
      <c r="P4685">
        <f t="shared" ca="1" si="368"/>
        <v>2020</v>
      </c>
      <c r="Q4685" t="str">
        <f t="shared" si="369"/>
        <v>Medium</v>
      </c>
    </row>
    <row r="4686" spans="1:17" x14ac:dyDescent="0.3">
      <c r="A4686" t="s">
        <v>12</v>
      </c>
      <c r="B4686">
        <v>400000</v>
      </c>
      <c r="C4686">
        <v>385000</v>
      </c>
      <c r="D4686">
        <v>1816</v>
      </c>
      <c r="E4686">
        <v>1</v>
      </c>
      <c r="F4686">
        <v>4</v>
      </c>
      <c r="G4686">
        <v>2</v>
      </c>
      <c r="H4686">
        <v>2</v>
      </c>
      <c r="I4686">
        <v>2</v>
      </c>
      <c r="J4686">
        <v>2</v>
      </c>
      <c r="K4686">
        <v>2003</v>
      </c>
      <c r="L4686">
        <v>32817</v>
      </c>
      <c r="M4686">
        <f t="shared" si="365"/>
        <v>15000</v>
      </c>
      <c r="N4686">
        <f t="shared" si="366"/>
        <v>3.7499999999999999E-2</v>
      </c>
      <c r="O4686">
        <f t="shared" si="367"/>
        <v>212.00440528634363</v>
      </c>
      <c r="P4686">
        <f t="shared" ca="1" si="368"/>
        <v>2020</v>
      </c>
      <c r="Q4686" t="str">
        <f t="shared" si="369"/>
        <v>Medium</v>
      </c>
    </row>
    <row r="4687" spans="1:17" x14ac:dyDescent="0.3">
      <c r="A4687" t="s">
        <v>13</v>
      </c>
      <c r="B4687">
        <v>224000</v>
      </c>
      <c r="C4687">
        <v>207500</v>
      </c>
      <c r="D4687">
        <v>1168</v>
      </c>
      <c r="E4687">
        <v>1</v>
      </c>
      <c r="F4687">
        <v>2</v>
      </c>
      <c r="G4687">
        <v>2</v>
      </c>
      <c r="H4687">
        <v>2</v>
      </c>
      <c r="I4687">
        <v>2</v>
      </c>
      <c r="J4687">
        <v>1</v>
      </c>
      <c r="K4687">
        <v>2006</v>
      </c>
      <c r="L4687">
        <v>34287</v>
      </c>
      <c r="M4687">
        <f t="shared" si="365"/>
        <v>16500</v>
      </c>
      <c r="N4687">
        <f t="shared" si="366"/>
        <v>7.3660714285714288E-2</v>
      </c>
      <c r="O4687">
        <f t="shared" si="367"/>
        <v>177.6541095890411</v>
      </c>
      <c r="P4687">
        <f t="shared" ca="1" si="368"/>
        <v>2020</v>
      </c>
      <c r="Q4687" t="str">
        <f t="shared" si="369"/>
        <v>Medium</v>
      </c>
    </row>
    <row r="4688" spans="1:17" x14ac:dyDescent="0.3">
      <c r="A4688" t="s">
        <v>12</v>
      </c>
      <c r="B4688">
        <v>199000</v>
      </c>
      <c r="C4688">
        <v>195000</v>
      </c>
      <c r="D4688">
        <v>1195</v>
      </c>
      <c r="E4688">
        <v>1</v>
      </c>
      <c r="F4688">
        <v>2</v>
      </c>
      <c r="G4688">
        <v>2</v>
      </c>
      <c r="H4688">
        <v>2</v>
      </c>
      <c r="I4688">
        <v>2</v>
      </c>
      <c r="J4688">
        <v>1</v>
      </c>
      <c r="K4688">
        <v>1957</v>
      </c>
      <c r="L4688">
        <v>34205</v>
      </c>
      <c r="M4688">
        <f t="shared" si="365"/>
        <v>4000</v>
      </c>
      <c r="N4688">
        <f t="shared" si="366"/>
        <v>2.0100502512562814E-2</v>
      </c>
      <c r="O4688">
        <f t="shared" si="367"/>
        <v>163.17991631799163</v>
      </c>
      <c r="P4688">
        <f t="shared" ca="1" si="368"/>
        <v>2020</v>
      </c>
      <c r="Q4688" t="str">
        <f t="shared" si="369"/>
        <v>Medium</v>
      </c>
    </row>
    <row r="4689" spans="1:17" x14ac:dyDescent="0.3">
      <c r="A4689" t="s">
        <v>14</v>
      </c>
      <c r="B4689">
        <v>359990</v>
      </c>
      <c r="C4689">
        <v>359990</v>
      </c>
      <c r="D4689">
        <v>2032</v>
      </c>
      <c r="E4689">
        <v>2</v>
      </c>
      <c r="F4689">
        <v>4</v>
      </c>
      <c r="G4689">
        <v>3</v>
      </c>
      <c r="H4689">
        <v>2</v>
      </c>
      <c r="I4689">
        <v>2</v>
      </c>
      <c r="J4689">
        <v>2</v>
      </c>
      <c r="K4689">
        <v>2025</v>
      </c>
      <c r="L4689">
        <v>34769</v>
      </c>
      <c r="M4689">
        <f t="shared" si="365"/>
        <v>0</v>
      </c>
      <c r="N4689">
        <f t="shared" si="366"/>
        <v>0</v>
      </c>
      <c r="O4689">
        <f t="shared" si="367"/>
        <v>177.16043307086613</v>
      </c>
      <c r="P4689">
        <f t="shared" ca="1" si="368"/>
        <v>2020</v>
      </c>
      <c r="Q4689" t="str">
        <f t="shared" si="369"/>
        <v>Large</v>
      </c>
    </row>
    <row r="4690" spans="1:17" x14ac:dyDescent="0.3">
      <c r="A4690" t="s">
        <v>12</v>
      </c>
      <c r="B4690">
        <v>285000</v>
      </c>
      <c r="C4690">
        <v>275000</v>
      </c>
      <c r="D4690">
        <v>1253</v>
      </c>
      <c r="E4690">
        <v>1</v>
      </c>
      <c r="F4690">
        <v>2</v>
      </c>
      <c r="G4690">
        <v>2</v>
      </c>
      <c r="H4690">
        <v>2</v>
      </c>
      <c r="I4690">
        <v>2</v>
      </c>
      <c r="J4690">
        <v>1</v>
      </c>
      <c r="K4690">
        <v>1981</v>
      </c>
      <c r="L4690">
        <v>34293</v>
      </c>
      <c r="M4690">
        <f t="shared" si="365"/>
        <v>10000</v>
      </c>
      <c r="N4690">
        <f t="shared" si="366"/>
        <v>3.5087719298245612E-2</v>
      </c>
      <c r="O4690">
        <f t="shared" si="367"/>
        <v>219.4732641660016</v>
      </c>
      <c r="P4690">
        <f t="shared" ca="1" si="368"/>
        <v>2020</v>
      </c>
      <c r="Q4690" t="str">
        <f t="shared" si="369"/>
        <v>Medium</v>
      </c>
    </row>
    <row r="4691" spans="1:17" x14ac:dyDescent="0.3">
      <c r="A4691" t="s">
        <v>12</v>
      </c>
      <c r="B4691">
        <v>275000</v>
      </c>
      <c r="C4691">
        <v>275000</v>
      </c>
      <c r="D4691">
        <v>1120</v>
      </c>
      <c r="E4691">
        <v>1</v>
      </c>
      <c r="F4691">
        <v>3</v>
      </c>
      <c r="G4691">
        <v>1</v>
      </c>
      <c r="H4691">
        <v>1</v>
      </c>
      <c r="I4691">
        <v>1</v>
      </c>
      <c r="J4691">
        <v>0</v>
      </c>
      <c r="K4691">
        <v>1979</v>
      </c>
      <c r="L4691">
        <v>33566</v>
      </c>
      <c r="M4691">
        <f t="shared" si="365"/>
        <v>0</v>
      </c>
      <c r="N4691">
        <f t="shared" si="366"/>
        <v>0</v>
      </c>
      <c r="O4691">
        <f t="shared" si="367"/>
        <v>245.53571428571428</v>
      </c>
      <c r="P4691">
        <f t="shared" ca="1" si="368"/>
        <v>2020</v>
      </c>
      <c r="Q4691" t="str">
        <f t="shared" si="369"/>
        <v>Medium</v>
      </c>
    </row>
    <row r="4692" spans="1:17" x14ac:dyDescent="0.3">
      <c r="A4692" t="s">
        <v>12</v>
      </c>
      <c r="B4692">
        <v>429950</v>
      </c>
      <c r="C4692">
        <v>410000</v>
      </c>
      <c r="D4692">
        <v>1960</v>
      </c>
      <c r="E4692">
        <v>1</v>
      </c>
      <c r="F4692">
        <v>3</v>
      </c>
      <c r="G4692">
        <v>2</v>
      </c>
      <c r="H4692">
        <v>2</v>
      </c>
      <c r="I4692">
        <v>2</v>
      </c>
      <c r="J4692">
        <v>3</v>
      </c>
      <c r="K4692">
        <v>2025</v>
      </c>
      <c r="L4692">
        <v>32778</v>
      </c>
      <c r="M4692">
        <f t="shared" si="365"/>
        <v>19950</v>
      </c>
      <c r="N4692">
        <f t="shared" si="366"/>
        <v>4.6400744272589833E-2</v>
      </c>
      <c r="O4692">
        <f t="shared" si="367"/>
        <v>209.18367346938774</v>
      </c>
      <c r="P4692">
        <f t="shared" ca="1" si="368"/>
        <v>2020</v>
      </c>
      <c r="Q4692" t="str">
        <f t="shared" si="369"/>
        <v>Medium</v>
      </c>
    </row>
    <row r="4693" spans="1:17" x14ac:dyDescent="0.3">
      <c r="A4693" t="s">
        <v>17</v>
      </c>
      <c r="B4693">
        <v>154900</v>
      </c>
      <c r="C4693">
        <v>149000</v>
      </c>
      <c r="D4693">
        <v>1001</v>
      </c>
      <c r="E4693">
        <v>1</v>
      </c>
      <c r="F4693">
        <v>3</v>
      </c>
      <c r="G4693">
        <v>2</v>
      </c>
      <c r="H4693">
        <v>2</v>
      </c>
      <c r="I4693">
        <v>2</v>
      </c>
      <c r="J4693">
        <v>0</v>
      </c>
      <c r="K4693">
        <v>2025</v>
      </c>
      <c r="L4693">
        <v>34448</v>
      </c>
      <c r="M4693">
        <f t="shared" si="365"/>
        <v>5900</v>
      </c>
      <c r="N4693">
        <f t="shared" si="366"/>
        <v>3.8089089735313109E-2</v>
      </c>
      <c r="O4693">
        <f t="shared" si="367"/>
        <v>148.85114885114885</v>
      </c>
      <c r="P4693">
        <f t="shared" ca="1" si="368"/>
        <v>2020</v>
      </c>
      <c r="Q4693" t="str">
        <f t="shared" si="369"/>
        <v>Medium</v>
      </c>
    </row>
    <row r="4694" spans="1:17" x14ac:dyDescent="0.3">
      <c r="A4694" t="s">
        <v>14</v>
      </c>
      <c r="B4694">
        <v>524999</v>
      </c>
      <c r="C4694">
        <v>506000</v>
      </c>
      <c r="D4694">
        <v>2130</v>
      </c>
      <c r="E4694">
        <v>3</v>
      </c>
      <c r="F4694">
        <v>3</v>
      </c>
      <c r="G4694">
        <v>3</v>
      </c>
      <c r="H4694">
        <v>2</v>
      </c>
      <c r="I4694">
        <v>2</v>
      </c>
      <c r="J4694">
        <v>3</v>
      </c>
      <c r="K4694">
        <v>2005</v>
      </c>
      <c r="L4694">
        <v>33777</v>
      </c>
      <c r="M4694">
        <f t="shared" si="365"/>
        <v>18999</v>
      </c>
      <c r="N4694">
        <f t="shared" si="366"/>
        <v>3.6188640359314968E-2</v>
      </c>
      <c r="O4694">
        <f t="shared" si="367"/>
        <v>237.55868544600938</v>
      </c>
      <c r="P4694">
        <f t="shared" ca="1" si="368"/>
        <v>2020</v>
      </c>
      <c r="Q4694" t="str">
        <f t="shared" si="369"/>
        <v>Large</v>
      </c>
    </row>
    <row r="4695" spans="1:17" x14ac:dyDescent="0.3">
      <c r="A4695" t="s">
        <v>12</v>
      </c>
      <c r="B4695">
        <v>360000</v>
      </c>
      <c r="C4695">
        <v>360000</v>
      </c>
      <c r="D4695">
        <v>1625</v>
      </c>
      <c r="E4695">
        <v>1</v>
      </c>
      <c r="F4695">
        <v>3</v>
      </c>
      <c r="G4695">
        <v>2</v>
      </c>
      <c r="H4695">
        <v>2</v>
      </c>
      <c r="I4695">
        <v>2</v>
      </c>
      <c r="J4695">
        <v>0</v>
      </c>
      <c r="K4695">
        <v>1957</v>
      </c>
      <c r="L4695">
        <v>32817</v>
      </c>
      <c r="M4695">
        <f t="shared" si="365"/>
        <v>0</v>
      </c>
      <c r="N4695">
        <f t="shared" si="366"/>
        <v>0</v>
      </c>
      <c r="O4695">
        <f t="shared" si="367"/>
        <v>221.53846153846155</v>
      </c>
      <c r="P4695">
        <f t="shared" ca="1" si="368"/>
        <v>2020</v>
      </c>
      <c r="Q4695" t="str">
        <f t="shared" si="369"/>
        <v>Medium</v>
      </c>
    </row>
    <row r="4696" spans="1:17" x14ac:dyDescent="0.3">
      <c r="A4696" t="s">
        <v>12</v>
      </c>
      <c r="B4696">
        <v>449900</v>
      </c>
      <c r="C4696">
        <v>449900</v>
      </c>
      <c r="D4696">
        <v>1340</v>
      </c>
      <c r="E4696">
        <v>1</v>
      </c>
      <c r="F4696">
        <v>3</v>
      </c>
      <c r="G4696">
        <v>1</v>
      </c>
      <c r="H4696">
        <v>1</v>
      </c>
      <c r="I4696">
        <v>1</v>
      </c>
      <c r="J4696">
        <v>0</v>
      </c>
      <c r="K4696">
        <v>1948</v>
      </c>
      <c r="L4696">
        <v>32803</v>
      </c>
      <c r="M4696">
        <f t="shared" si="365"/>
        <v>0</v>
      </c>
      <c r="N4696">
        <f t="shared" si="366"/>
        <v>0</v>
      </c>
      <c r="O4696">
        <f t="shared" si="367"/>
        <v>335.74626865671644</v>
      </c>
      <c r="P4696">
        <f t="shared" ca="1" si="368"/>
        <v>2020</v>
      </c>
      <c r="Q4696" t="str">
        <f t="shared" si="369"/>
        <v>Medium</v>
      </c>
    </row>
    <row r="4697" spans="1:17" x14ac:dyDescent="0.3">
      <c r="A4697" t="s">
        <v>12</v>
      </c>
      <c r="B4697">
        <v>258000</v>
      </c>
      <c r="C4697">
        <v>258000</v>
      </c>
      <c r="D4697">
        <v>1552</v>
      </c>
      <c r="E4697">
        <v>1</v>
      </c>
      <c r="F4697">
        <v>3</v>
      </c>
      <c r="G4697">
        <v>2</v>
      </c>
      <c r="H4697">
        <v>2</v>
      </c>
      <c r="I4697">
        <v>2</v>
      </c>
      <c r="J4697">
        <v>2</v>
      </c>
      <c r="K4697">
        <v>1989</v>
      </c>
      <c r="L4697">
        <v>33884</v>
      </c>
      <c r="M4697">
        <f t="shared" si="365"/>
        <v>0</v>
      </c>
      <c r="N4697">
        <f t="shared" si="366"/>
        <v>0</v>
      </c>
      <c r="O4697">
        <f t="shared" si="367"/>
        <v>166.23711340206185</v>
      </c>
      <c r="P4697">
        <f t="shared" ca="1" si="368"/>
        <v>2020</v>
      </c>
      <c r="Q4697" t="str">
        <f t="shared" si="369"/>
        <v>Medium</v>
      </c>
    </row>
    <row r="4698" spans="1:17" x14ac:dyDescent="0.3">
      <c r="A4698" t="s">
        <v>14</v>
      </c>
      <c r="B4698">
        <v>672000</v>
      </c>
      <c r="C4698">
        <v>672000</v>
      </c>
      <c r="D4698">
        <v>2037</v>
      </c>
      <c r="E4698">
        <v>3</v>
      </c>
      <c r="F4698">
        <v>3</v>
      </c>
      <c r="G4698">
        <v>4</v>
      </c>
      <c r="H4698">
        <v>3</v>
      </c>
      <c r="I4698">
        <v>3</v>
      </c>
      <c r="J4698">
        <v>2</v>
      </c>
      <c r="K4698">
        <v>2026</v>
      </c>
      <c r="L4698">
        <v>32827</v>
      </c>
      <c r="M4698">
        <f t="shared" si="365"/>
        <v>0</v>
      </c>
      <c r="N4698">
        <f t="shared" si="366"/>
        <v>0</v>
      </c>
      <c r="O4698">
        <f t="shared" si="367"/>
        <v>329.89690721649487</v>
      </c>
      <c r="P4698">
        <f t="shared" ca="1" si="368"/>
        <v>2020</v>
      </c>
      <c r="Q4698" t="str">
        <f t="shared" si="369"/>
        <v>Large</v>
      </c>
    </row>
    <row r="4699" spans="1:17" x14ac:dyDescent="0.3">
      <c r="A4699" t="s">
        <v>12</v>
      </c>
      <c r="B4699">
        <v>545765</v>
      </c>
      <c r="C4699">
        <v>545765</v>
      </c>
      <c r="D4699">
        <v>2807</v>
      </c>
      <c r="E4699">
        <v>2</v>
      </c>
      <c r="F4699">
        <v>5</v>
      </c>
      <c r="G4699">
        <v>4</v>
      </c>
      <c r="H4699">
        <v>3</v>
      </c>
      <c r="I4699">
        <v>3</v>
      </c>
      <c r="J4699">
        <v>2</v>
      </c>
      <c r="K4699">
        <v>2025</v>
      </c>
      <c r="L4699">
        <v>32773</v>
      </c>
      <c r="M4699">
        <f t="shared" si="365"/>
        <v>0</v>
      </c>
      <c r="N4699">
        <f t="shared" si="366"/>
        <v>0</v>
      </c>
      <c r="O4699">
        <f t="shared" si="367"/>
        <v>194.42999643747774</v>
      </c>
      <c r="P4699">
        <f t="shared" ca="1" si="368"/>
        <v>2020</v>
      </c>
      <c r="Q4699" t="str">
        <f t="shared" si="369"/>
        <v>Large</v>
      </c>
    </row>
    <row r="4700" spans="1:17" x14ac:dyDescent="0.3">
      <c r="A4700" t="s">
        <v>12</v>
      </c>
      <c r="B4700">
        <v>475000</v>
      </c>
      <c r="C4700">
        <v>460000</v>
      </c>
      <c r="D4700">
        <v>1629</v>
      </c>
      <c r="E4700">
        <v>1</v>
      </c>
      <c r="F4700">
        <v>4</v>
      </c>
      <c r="G4700">
        <v>2</v>
      </c>
      <c r="H4700">
        <v>2</v>
      </c>
      <c r="I4700">
        <v>2</v>
      </c>
      <c r="J4700">
        <v>2</v>
      </c>
      <c r="K4700">
        <v>1980</v>
      </c>
      <c r="L4700">
        <v>33624</v>
      </c>
      <c r="M4700">
        <f t="shared" si="365"/>
        <v>15000</v>
      </c>
      <c r="N4700">
        <f t="shared" si="366"/>
        <v>3.1578947368421054E-2</v>
      </c>
      <c r="O4700">
        <f t="shared" si="367"/>
        <v>282.38182934315529</v>
      </c>
      <c r="P4700">
        <f t="shared" ca="1" si="368"/>
        <v>2020</v>
      </c>
      <c r="Q4700" t="str">
        <f t="shared" si="369"/>
        <v>Medium</v>
      </c>
    </row>
    <row r="4701" spans="1:17" x14ac:dyDescent="0.3">
      <c r="A4701" t="s">
        <v>12</v>
      </c>
      <c r="B4701">
        <v>675000</v>
      </c>
      <c r="C4701">
        <v>650000</v>
      </c>
      <c r="D4701">
        <v>2882</v>
      </c>
      <c r="E4701">
        <v>2</v>
      </c>
      <c r="F4701">
        <v>4</v>
      </c>
      <c r="G4701">
        <v>3</v>
      </c>
      <c r="H4701">
        <v>2</v>
      </c>
      <c r="I4701">
        <v>2</v>
      </c>
      <c r="J4701">
        <v>3</v>
      </c>
      <c r="K4701">
        <v>2014</v>
      </c>
      <c r="L4701">
        <v>34746</v>
      </c>
      <c r="M4701">
        <f t="shared" si="365"/>
        <v>25000</v>
      </c>
      <c r="N4701">
        <f t="shared" si="366"/>
        <v>3.7037037037037035E-2</v>
      </c>
      <c r="O4701">
        <f t="shared" si="367"/>
        <v>225.53782095766829</v>
      </c>
      <c r="P4701">
        <f t="shared" ca="1" si="368"/>
        <v>2020</v>
      </c>
      <c r="Q4701" t="str">
        <f t="shared" si="369"/>
        <v>Large</v>
      </c>
    </row>
    <row r="4702" spans="1:17" x14ac:dyDescent="0.3">
      <c r="A4702" t="s">
        <v>12</v>
      </c>
      <c r="B4702">
        <v>229000</v>
      </c>
      <c r="C4702">
        <v>214000</v>
      </c>
      <c r="D4702">
        <v>1176</v>
      </c>
      <c r="E4702">
        <v>1</v>
      </c>
      <c r="F4702">
        <v>3</v>
      </c>
      <c r="G4702">
        <v>2</v>
      </c>
      <c r="H4702">
        <v>2</v>
      </c>
      <c r="I4702">
        <v>2</v>
      </c>
      <c r="J4702">
        <v>0</v>
      </c>
      <c r="K4702">
        <v>1985</v>
      </c>
      <c r="L4702">
        <v>32712</v>
      </c>
      <c r="M4702">
        <f t="shared" si="365"/>
        <v>15000</v>
      </c>
      <c r="N4702">
        <f t="shared" si="366"/>
        <v>6.5502183406113537E-2</v>
      </c>
      <c r="O4702">
        <f t="shared" si="367"/>
        <v>181.97278911564626</v>
      </c>
      <c r="P4702">
        <f t="shared" ca="1" si="368"/>
        <v>2020</v>
      </c>
      <c r="Q4702" t="str">
        <f t="shared" si="369"/>
        <v>Medium</v>
      </c>
    </row>
    <row r="4703" spans="1:17" x14ac:dyDescent="0.3">
      <c r="A4703" t="s">
        <v>15</v>
      </c>
      <c r="B4703">
        <v>290000</v>
      </c>
      <c r="C4703">
        <v>263000</v>
      </c>
      <c r="D4703">
        <v>1180</v>
      </c>
      <c r="E4703">
        <v>1</v>
      </c>
      <c r="F4703">
        <v>3</v>
      </c>
      <c r="G4703">
        <v>2</v>
      </c>
      <c r="H4703">
        <v>2</v>
      </c>
      <c r="I4703">
        <v>2</v>
      </c>
      <c r="J4703">
        <v>0</v>
      </c>
      <c r="K4703">
        <v>1948</v>
      </c>
      <c r="L4703">
        <v>34205</v>
      </c>
      <c r="M4703">
        <f t="shared" si="365"/>
        <v>27000</v>
      </c>
      <c r="N4703">
        <f t="shared" si="366"/>
        <v>9.3103448275862075E-2</v>
      </c>
      <c r="O4703">
        <f t="shared" si="367"/>
        <v>222.88135593220338</v>
      </c>
      <c r="P4703">
        <f t="shared" ca="1" si="368"/>
        <v>2020</v>
      </c>
      <c r="Q4703" t="str">
        <f t="shared" si="369"/>
        <v>Medium</v>
      </c>
    </row>
    <row r="4704" spans="1:17" x14ac:dyDescent="0.3">
      <c r="A4704" t="s">
        <v>12</v>
      </c>
      <c r="B4704">
        <v>209999</v>
      </c>
      <c r="C4704">
        <v>209999</v>
      </c>
      <c r="D4704">
        <v>992</v>
      </c>
      <c r="E4704">
        <v>1</v>
      </c>
      <c r="F4704">
        <v>2</v>
      </c>
      <c r="G4704">
        <v>2</v>
      </c>
      <c r="H4704">
        <v>2</v>
      </c>
      <c r="I4704">
        <v>2</v>
      </c>
      <c r="J4704">
        <v>0</v>
      </c>
      <c r="K4704">
        <v>1989</v>
      </c>
      <c r="L4704">
        <v>34741</v>
      </c>
      <c r="M4704">
        <f t="shared" si="365"/>
        <v>0</v>
      </c>
      <c r="N4704">
        <f t="shared" si="366"/>
        <v>0</v>
      </c>
      <c r="O4704">
        <f t="shared" si="367"/>
        <v>211.69254032258064</v>
      </c>
      <c r="P4704">
        <f t="shared" ca="1" si="368"/>
        <v>2020</v>
      </c>
      <c r="Q4704" t="str">
        <f t="shared" si="369"/>
        <v>small</v>
      </c>
    </row>
    <row r="4705" spans="1:17" x14ac:dyDescent="0.3">
      <c r="A4705" t="s">
        <v>12</v>
      </c>
      <c r="B4705">
        <v>374267</v>
      </c>
      <c r="C4705">
        <v>334000</v>
      </c>
      <c r="D4705">
        <v>1501</v>
      </c>
      <c r="E4705">
        <v>1</v>
      </c>
      <c r="F4705">
        <v>2</v>
      </c>
      <c r="G4705">
        <v>2</v>
      </c>
      <c r="H4705">
        <v>2</v>
      </c>
      <c r="I4705">
        <v>2</v>
      </c>
      <c r="J4705">
        <v>2</v>
      </c>
      <c r="K4705">
        <v>2025</v>
      </c>
      <c r="L4705">
        <v>34293</v>
      </c>
      <c r="M4705">
        <f t="shared" si="365"/>
        <v>40267</v>
      </c>
      <c r="N4705">
        <f t="shared" si="366"/>
        <v>0.10758896723462127</v>
      </c>
      <c r="O4705">
        <f t="shared" si="367"/>
        <v>222.51832111925384</v>
      </c>
      <c r="P4705">
        <f t="shared" ca="1" si="368"/>
        <v>2020</v>
      </c>
      <c r="Q4705" t="str">
        <f t="shared" si="369"/>
        <v>Medium</v>
      </c>
    </row>
    <row r="4706" spans="1:17" x14ac:dyDescent="0.3">
      <c r="A4706" t="s">
        <v>12</v>
      </c>
      <c r="B4706">
        <v>304900</v>
      </c>
      <c r="C4706">
        <v>300000</v>
      </c>
      <c r="D4706">
        <v>1058</v>
      </c>
      <c r="E4706">
        <v>1</v>
      </c>
      <c r="F4706">
        <v>3</v>
      </c>
      <c r="G4706">
        <v>1</v>
      </c>
      <c r="H4706">
        <v>1</v>
      </c>
      <c r="I4706">
        <v>1</v>
      </c>
      <c r="J4706">
        <v>0</v>
      </c>
      <c r="K4706">
        <v>1959</v>
      </c>
      <c r="L4706">
        <v>32708</v>
      </c>
      <c r="M4706">
        <f t="shared" si="365"/>
        <v>4900</v>
      </c>
      <c r="N4706">
        <f t="shared" si="366"/>
        <v>1.6070842899311249E-2</v>
      </c>
      <c r="O4706">
        <f t="shared" si="367"/>
        <v>283.55387523629491</v>
      </c>
      <c r="P4706">
        <f t="shared" ca="1" si="368"/>
        <v>2020</v>
      </c>
      <c r="Q4706" t="str">
        <f t="shared" si="369"/>
        <v>Medium</v>
      </c>
    </row>
    <row r="4707" spans="1:17" x14ac:dyDescent="0.3">
      <c r="A4707" t="s">
        <v>12</v>
      </c>
      <c r="B4707">
        <v>299000</v>
      </c>
      <c r="C4707">
        <v>299000</v>
      </c>
      <c r="D4707">
        <v>1687</v>
      </c>
      <c r="E4707">
        <v>1</v>
      </c>
      <c r="F4707">
        <v>4</v>
      </c>
      <c r="G4707">
        <v>2</v>
      </c>
      <c r="H4707">
        <v>2</v>
      </c>
      <c r="I4707">
        <v>2</v>
      </c>
      <c r="J4707">
        <v>2</v>
      </c>
      <c r="K4707">
        <v>2026</v>
      </c>
      <c r="L4707">
        <v>33830</v>
      </c>
      <c r="M4707">
        <f t="shared" si="365"/>
        <v>0</v>
      </c>
      <c r="N4707">
        <f t="shared" si="366"/>
        <v>0</v>
      </c>
      <c r="O4707">
        <f t="shared" si="367"/>
        <v>177.23770005927682</v>
      </c>
      <c r="P4707">
        <f t="shared" ca="1" si="368"/>
        <v>2020</v>
      </c>
      <c r="Q4707" t="str">
        <f t="shared" si="369"/>
        <v>Medium</v>
      </c>
    </row>
    <row r="4708" spans="1:17" x14ac:dyDescent="0.3">
      <c r="A4708" t="s">
        <v>12</v>
      </c>
      <c r="B4708">
        <v>585000</v>
      </c>
      <c r="C4708">
        <v>560000</v>
      </c>
      <c r="D4708">
        <v>2410</v>
      </c>
      <c r="E4708">
        <v>1</v>
      </c>
      <c r="F4708">
        <v>4</v>
      </c>
      <c r="G4708">
        <v>3</v>
      </c>
      <c r="H4708">
        <v>2</v>
      </c>
      <c r="I4708">
        <v>2</v>
      </c>
      <c r="J4708">
        <v>2</v>
      </c>
      <c r="K4708">
        <v>1986</v>
      </c>
      <c r="L4708">
        <v>32608</v>
      </c>
      <c r="M4708">
        <f t="shared" si="365"/>
        <v>25000</v>
      </c>
      <c r="N4708">
        <f t="shared" si="366"/>
        <v>4.2735042735042736E-2</v>
      </c>
      <c r="O4708">
        <f t="shared" si="367"/>
        <v>232.36514522821577</v>
      </c>
      <c r="P4708">
        <f t="shared" ca="1" si="368"/>
        <v>2020</v>
      </c>
      <c r="Q4708" t="str">
        <f t="shared" si="369"/>
        <v>Large</v>
      </c>
    </row>
    <row r="4709" spans="1:17" x14ac:dyDescent="0.3">
      <c r="A4709" t="s">
        <v>12</v>
      </c>
      <c r="B4709">
        <v>384000</v>
      </c>
      <c r="C4709">
        <v>370000</v>
      </c>
      <c r="D4709">
        <v>1828</v>
      </c>
      <c r="E4709">
        <v>1</v>
      </c>
      <c r="F4709">
        <v>4</v>
      </c>
      <c r="G4709">
        <v>2</v>
      </c>
      <c r="H4709">
        <v>2</v>
      </c>
      <c r="I4709">
        <v>2</v>
      </c>
      <c r="J4709">
        <v>2</v>
      </c>
      <c r="K4709">
        <v>2026</v>
      </c>
      <c r="L4709">
        <v>34219</v>
      </c>
      <c r="M4709">
        <f t="shared" si="365"/>
        <v>14000</v>
      </c>
      <c r="N4709">
        <f t="shared" si="366"/>
        <v>3.6458333333333336E-2</v>
      </c>
      <c r="O4709">
        <f t="shared" si="367"/>
        <v>202.40700218818381</v>
      </c>
      <c r="P4709">
        <f t="shared" ca="1" si="368"/>
        <v>2020</v>
      </c>
      <c r="Q4709" t="str">
        <f t="shared" si="369"/>
        <v>Medium</v>
      </c>
    </row>
    <row r="4710" spans="1:17" x14ac:dyDescent="0.3">
      <c r="A4710" t="s">
        <v>14</v>
      </c>
      <c r="B4710">
        <v>299990</v>
      </c>
      <c r="C4710">
        <v>299900</v>
      </c>
      <c r="D4710">
        <v>1744</v>
      </c>
      <c r="E4710">
        <v>2</v>
      </c>
      <c r="F4710">
        <v>3</v>
      </c>
      <c r="G4710">
        <v>3</v>
      </c>
      <c r="H4710">
        <v>2</v>
      </c>
      <c r="I4710">
        <v>2</v>
      </c>
      <c r="J4710">
        <v>2</v>
      </c>
      <c r="K4710">
        <v>2016</v>
      </c>
      <c r="L4710">
        <v>34772</v>
      </c>
      <c r="M4710">
        <f t="shared" si="365"/>
        <v>90</v>
      </c>
      <c r="N4710">
        <f t="shared" si="366"/>
        <v>3.0001000033334443E-4</v>
      </c>
      <c r="O4710">
        <f t="shared" si="367"/>
        <v>171.96100917431193</v>
      </c>
      <c r="P4710">
        <f t="shared" ca="1" si="368"/>
        <v>2020</v>
      </c>
      <c r="Q4710" t="str">
        <f t="shared" si="369"/>
        <v>Medium</v>
      </c>
    </row>
    <row r="4711" spans="1:17" x14ac:dyDescent="0.3">
      <c r="A4711" t="s">
        <v>12</v>
      </c>
      <c r="B4711">
        <v>349990</v>
      </c>
      <c r="C4711">
        <v>349990</v>
      </c>
      <c r="D4711">
        <v>1509</v>
      </c>
      <c r="E4711">
        <v>1</v>
      </c>
      <c r="F4711">
        <v>4</v>
      </c>
      <c r="G4711">
        <v>2</v>
      </c>
      <c r="H4711">
        <v>2</v>
      </c>
      <c r="I4711">
        <v>2</v>
      </c>
      <c r="J4711">
        <v>2</v>
      </c>
      <c r="K4711">
        <v>2026</v>
      </c>
      <c r="L4711">
        <v>33837</v>
      </c>
      <c r="M4711">
        <f t="shared" si="365"/>
        <v>0</v>
      </c>
      <c r="N4711">
        <f t="shared" si="366"/>
        <v>0</v>
      </c>
      <c r="O4711">
        <f t="shared" si="367"/>
        <v>231.93505632869449</v>
      </c>
      <c r="P4711">
        <f t="shared" ca="1" si="368"/>
        <v>2020</v>
      </c>
      <c r="Q4711" t="str">
        <f t="shared" si="369"/>
        <v>Medium</v>
      </c>
    </row>
    <row r="4712" spans="1:17" x14ac:dyDescent="0.3">
      <c r="A4712" t="s">
        <v>12</v>
      </c>
      <c r="B4712">
        <v>710760</v>
      </c>
      <c r="C4712">
        <v>710760</v>
      </c>
      <c r="D4712">
        <v>3334</v>
      </c>
      <c r="E4712">
        <v>2</v>
      </c>
      <c r="F4712">
        <v>5</v>
      </c>
      <c r="G4712">
        <v>4</v>
      </c>
      <c r="H4712">
        <v>4</v>
      </c>
      <c r="I4712">
        <v>4</v>
      </c>
      <c r="J4712">
        <v>3</v>
      </c>
      <c r="K4712">
        <v>2026</v>
      </c>
      <c r="L4712">
        <v>32757</v>
      </c>
      <c r="M4712">
        <f t="shared" si="365"/>
        <v>0</v>
      </c>
      <c r="N4712">
        <f t="shared" si="366"/>
        <v>0</v>
      </c>
      <c r="O4712">
        <f t="shared" si="367"/>
        <v>213.18536292741453</v>
      </c>
      <c r="P4712">
        <f t="shared" ca="1" si="368"/>
        <v>2020</v>
      </c>
      <c r="Q4712" t="str">
        <f t="shared" si="369"/>
        <v>Large</v>
      </c>
    </row>
    <row r="4713" spans="1:17" x14ac:dyDescent="0.3">
      <c r="A4713" t="s">
        <v>12</v>
      </c>
      <c r="B4713">
        <v>729900</v>
      </c>
      <c r="C4713">
        <v>715000</v>
      </c>
      <c r="D4713">
        <v>2409</v>
      </c>
      <c r="E4713">
        <v>2</v>
      </c>
      <c r="F4713">
        <v>4</v>
      </c>
      <c r="G4713">
        <v>3</v>
      </c>
      <c r="H4713">
        <v>2</v>
      </c>
      <c r="I4713">
        <v>2</v>
      </c>
      <c r="J4713">
        <v>2</v>
      </c>
      <c r="K4713">
        <v>2025</v>
      </c>
      <c r="L4713">
        <v>33603</v>
      </c>
      <c r="M4713">
        <f t="shared" si="365"/>
        <v>14900</v>
      </c>
      <c r="N4713">
        <f t="shared" si="366"/>
        <v>2.041375530894643E-2</v>
      </c>
      <c r="O4713">
        <f t="shared" si="367"/>
        <v>296.80365296803654</v>
      </c>
      <c r="P4713">
        <f t="shared" ca="1" si="368"/>
        <v>2020</v>
      </c>
      <c r="Q4713" t="str">
        <f t="shared" si="369"/>
        <v>Large</v>
      </c>
    </row>
    <row r="4714" spans="1:17" x14ac:dyDescent="0.3">
      <c r="A4714" t="s">
        <v>12</v>
      </c>
      <c r="B4714">
        <v>270000</v>
      </c>
      <c r="C4714">
        <v>270000</v>
      </c>
      <c r="D4714">
        <v>1746</v>
      </c>
      <c r="E4714">
        <v>1</v>
      </c>
      <c r="F4714">
        <v>4</v>
      </c>
      <c r="G4714">
        <v>2</v>
      </c>
      <c r="H4714">
        <v>2</v>
      </c>
      <c r="I4714">
        <v>2</v>
      </c>
      <c r="J4714">
        <v>2</v>
      </c>
      <c r="K4714">
        <v>2019</v>
      </c>
      <c r="L4714">
        <v>33881</v>
      </c>
      <c r="M4714">
        <f t="shared" si="365"/>
        <v>0</v>
      </c>
      <c r="N4714">
        <f t="shared" si="366"/>
        <v>0</v>
      </c>
      <c r="O4714">
        <f t="shared" si="367"/>
        <v>154.63917525773195</v>
      </c>
      <c r="P4714">
        <f t="shared" ca="1" si="368"/>
        <v>2020</v>
      </c>
      <c r="Q4714" t="str">
        <f t="shared" si="369"/>
        <v>Medium</v>
      </c>
    </row>
    <row r="4715" spans="1:17" x14ac:dyDescent="0.3">
      <c r="A4715" t="s">
        <v>14</v>
      </c>
      <c r="B4715">
        <v>264900</v>
      </c>
      <c r="C4715">
        <v>250000</v>
      </c>
      <c r="D4715">
        <v>1482</v>
      </c>
      <c r="E4715">
        <v>1</v>
      </c>
      <c r="F4715">
        <v>4</v>
      </c>
      <c r="G4715">
        <v>3</v>
      </c>
      <c r="H4715">
        <v>3</v>
      </c>
      <c r="I4715">
        <v>3</v>
      </c>
      <c r="J4715">
        <v>0</v>
      </c>
      <c r="K4715">
        <v>2006</v>
      </c>
      <c r="L4715">
        <v>33897</v>
      </c>
      <c r="M4715">
        <f t="shared" si="365"/>
        <v>14900</v>
      </c>
      <c r="N4715">
        <f t="shared" si="366"/>
        <v>5.6247640619101549E-2</v>
      </c>
      <c r="O4715">
        <f t="shared" si="367"/>
        <v>168.69095816464238</v>
      </c>
      <c r="P4715">
        <f t="shared" ca="1" si="368"/>
        <v>2020</v>
      </c>
      <c r="Q4715" t="str">
        <f t="shared" si="369"/>
        <v>Medium</v>
      </c>
    </row>
    <row r="4716" spans="1:17" x14ac:dyDescent="0.3">
      <c r="A4716" t="s">
        <v>12</v>
      </c>
      <c r="B4716">
        <v>335000</v>
      </c>
      <c r="C4716">
        <v>320000</v>
      </c>
      <c r="D4716">
        <v>1312</v>
      </c>
      <c r="E4716">
        <v>1</v>
      </c>
      <c r="F4716">
        <v>2</v>
      </c>
      <c r="G4716">
        <v>2</v>
      </c>
      <c r="H4716">
        <v>2</v>
      </c>
      <c r="I4716">
        <v>2</v>
      </c>
      <c r="J4716">
        <v>1</v>
      </c>
      <c r="K4716">
        <v>1980</v>
      </c>
      <c r="L4716">
        <v>32821</v>
      </c>
      <c r="M4716">
        <f t="shared" si="365"/>
        <v>15000</v>
      </c>
      <c r="N4716">
        <f t="shared" si="366"/>
        <v>4.4776119402985072E-2</v>
      </c>
      <c r="O4716">
        <f t="shared" si="367"/>
        <v>243.90243902439025</v>
      </c>
      <c r="P4716">
        <f t="shared" ca="1" si="368"/>
        <v>2020</v>
      </c>
      <c r="Q4716" t="str">
        <f t="shared" si="369"/>
        <v>Medium</v>
      </c>
    </row>
    <row r="4717" spans="1:17" x14ac:dyDescent="0.3">
      <c r="A4717" t="s">
        <v>17</v>
      </c>
      <c r="B4717">
        <v>195000</v>
      </c>
      <c r="C4717">
        <v>185000</v>
      </c>
      <c r="D4717">
        <v>1431</v>
      </c>
      <c r="E4717">
        <v>1</v>
      </c>
      <c r="F4717">
        <v>2</v>
      </c>
      <c r="G4717">
        <v>2</v>
      </c>
      <c r="H4717">
        <v>2</v>
      </c>
      <c r="I4717">
        <v>2</v>
      </c>
      <c r="J4717">
        <v>0</v>
      </c>
      <c r="K4717">
        <v>1998</v>
      </c>
      <c r="L4717">
        <v>34203</v>
      </c>
      <c r="M4717">
        <f t="shared" si="365"/>
        <v>10000</v>
      </c>
      <c r="N4717">
        <f t="shared" si="366"/>
        <v>5.128205128205128E-2</v>
      </c>
      <c r="O4717">
        <f t="shared" si="367"/>
        <v>129.28022361984625</v>
      </c>
      <c r="P4717">
        <f t="shared" ca="1" si="368"/>
        <v>2020</v>
      </c>
      <c r="Q4717" t="str">
        <f t="shared" si="369"/>
        <v>Medium</v>
      </c>
    </row>
    <row r="4718" spans="1:17" x14ac:dyDescent="0.3">
      <c r="A4718" t="s">
        <v>12</v>
      </c>
      <c r="B4718">
        <v>449000</v>
      </c>
      <c r="C4718">
        <v>440000</v>
      </c>
      <c r="D4718">
        <v>2105</v>
      </c>
      <c r="E4718">
        <v>1</v>
      </c>
      <c r="F4718">
        <v>4</v>
      </c>
      <c r="G4718">
        <v>2</v>
      </c>
      <c r="H4718">
        <v>2</v>
      </c>
      <c r="I4718">
        <v>2</v>
      </c>
      <c r="J4718">
        <v>2</v>
      </c>
      <c r="K4718">
        <v>2000</v>
      </c>
      <c r="L4718">
        <v>33543</v>
      </c>
      <c r="M4718">
        <f t="shared" si="365"/>
        <v>9000</v>
      </c>
      <c r="N4718">
        <f t="shared" si="366"/>
        <v>2.0044543429844099E-2</v>
      </c>
      <c r="O4718">
        <f t="shared" si="367"/>
        <v>209.02612826603325</v>
      </c>
      <c r="P4718">
        <f t="shared" ca="1" si="368"/>
        <v>2020</v>
      </c>
      <c r="Q4718" t="str">
        <f t="shared" si="369"/>
        <v>Large</v>
      </c>
    </row>
    <row r="4719" spans="1:17" x14ac:dyDescent="0.3">
      <c r="A4719" t="s">
        <v>12</v>
      </c>
      <c r="B4719">
        <v>399900</v>
      </c>
      <c r="C4719">
        <v>399900</v>
      </c>
      <c r="D4719">
        <v>1325</v>
      </c>
      <c r="E4719">
        <v>1</v>
      </c>
      <c r="F4719">
        <v>3</v>
      </c>
      <c r="G4719">
        <v>2</v>
      </c>
      <c r="H4719">
        <v>2</v>
      </c>
      <c r="I4719">
        <v>2</v>
      </c>
      <c r="J4719">
        <v>1</v>
      </c>
      <c r="K4719">
        <v>1984</v>
      </c>
      <c r="L4719">
        <v>34231</v>
      </c>
      <c r="M4719">
        <f t="shared" si="365"/>
        <v>0</v>
      </c>
      <c r="N4719">
        <f t="shared" si="366"/>
        <v>0</v>
      </c>
      <c r="O4719">
        <f t="shared" si="367"/>
        <v>301.81132075471697</v>
      </c>
      <c r="P4719">
        <f t="shared" ca="1" si="368"/>
        <v>2020</v>
      </c>
      <c r="Q4719" t="str">
        <f t="shared" si="369"/>
        <v>Medium</v>
      </c>
    </row>
    <row r="4720" spans="1:17" x14ac:dyDescent="0.3">
      <c r="A4720" t="s">
        <v>14</v>
      </c>
      <c r="B4720">
        <v>455190</v>
      </c>
      <c r="C4720">
        <v>455190</v>
      </c>
      <c r="D4720">
        <v>1652</v>
      </c>
      <c r="E4720">
        <v>2</v>
      </c>
      <c r="F4720">
        <v>3</v>
      </c>
      <c r="G4720">
        <v>3</v>
      </c>
      <c r="H4720">
        <v>2</v>
      </c>
      <c r="I4720">
        <v>2</v>
      </c>
      <c r="J4720">
        <v>2</v>
      </c>
      <c r="K4720">
        <v>2025</v>
      </c>
      <c r="L4720">
        <v>34714</v>
      </c>
      <c r="M4720">
        <f t="shared" si="365"/>
        <v>0</v>
      </c>
      <c r="N4720">
        <f t="shared" si="366"/>
        <v>0</v>
      </c>
      <c r="O4720">
        <f t="shared" si="367"/>
        <v>275.53874092009687</v>
      </c>
      <c r="P4720">
        <f t="shared" ca="1" si="368"/>
        <v>2020</v>
      </c>
      <c r="Q4720" t="str">
        <f t="shared" si="369"/>
        <v>Medium</v>
      </c>
    </row>
    <row r="4721" spans="1:17" x14ac:dyDescent="0.3">
      <c r="A4721" t="s">
        <v>12</v>
      </c>
      <c r="B4721">
        <v>370000</v>
      </c>
      <c r="C4721">
        <v>350000</v>
      </c>
      <c r="D4721">
        <v>2364</v>
      </c>
      <c r="E4721">
        <v>2</v>
      </c>
      <c r="F4721">
        <v>4</v>
      </c>
      <c r="G4721">
        <v>3</v>
      </c>
      <c r="H4721">
        <v>2</v>
      </c>
      <c r="I4721">
        <v>2</v>
      </c>
      <c r="J4721">
        <v>2</v>
      </c>
      <c r="K4721">
        <v>2006</v>
      </c>
      <c r="L4721">
        <v>33545</v>
      </c>
      <c r="M4721">
        <f t="shared" si="365"/>
        <v>20000</v>
      </c>
      <c r="N4721">
        <f t="shared" si="366"/>
        <v>5.4054054054054057E-2</v>
      </c>
      <c r="O4721">
        <f t="shared" si="367"/>
        <v>148.05414551607444</v>
      </c>
      <c r="P4721">
        <f t="shared" ca="1" si="368"/>
        <v>2020</v>
      </c>
      <c r="Q4721" t="str">
        <f t="shared" si="369"/>
        <v>Large</v>
      </c>
    </row>
    <row r="4722" spans="1:17" x14ac:dyDescent="0.3">
      <c r="A4722" t="s">
        <v>12</v>
      </c>
      <c r="B4722">
        <v>369990</v>
      </c>
      <c r="C4722">
        <v>369990</v>
      </c>
      <c r="D4722">
        <v>2103</v>
      </c>
      <c r="E4722">
        <v>1</v>
      </c>
      <c r="F4722">
        <v>4</v>
      </c>
      <c r="G4722">
        <v>2</v>
      </c>
      <c r="H4722">
        <v>2</v>
      </c>
      <c r="I4722">
        <v>2</v>
      </c>
      <c r="J4722">
        <v>2</v>
      </c>
      <c r="K4722">
        <v>2025</v>
      </c>
      <c r="L4722">
        <v>32736</v>
      </c>
      <c r="M4722">
        <f t="shared" si="365"/>
        <v>0</v>
      </c>
      <c r="N4722">
        <f t="shared" si="366"/>
        <v>0</v>
      </c>
      <c r="O4722">
        <f t="shared" si="367"/>
        <v>175.93437945791726</v>
      </c>
      <c r="P4722">
        <f t="shared" ca="1" si="368"/>
        <v>2020</v>
      </c>
      <c r="Q4722" t="str">
        <f t="shared" si="369"/>
        <v>Large</v>
      </c>
    </row>
    <row r="4723" spans="1:17" x14ac:dyDescent="0.3">
      <c r="A4723" t="s">
        <v>13</v>
      </c>
      <c r="B4723">
        <v>365000</v>
      </c>
      <c r="C4723">
        <v>348000</v>
      </c>
      <c r="D4723">
        <v>1255</v>
      </c>
      <c r="E4723">
        <v>2</v>
      </c>
      <c r="F4723">
        <v>2</v>
      </c>
      <c r="G4723">
        <v>2</v>
      </c>
      <c r="H4723">
        <v>2</v>
      </c>
      <c r="I4723">
        <v>2</v>
      </c>
      <c r="J4723">
        <v>0</v>
      </c>
      <c r="K4723">
        <v>1984</v>
      </c>
      <c r="L4723">
        <v>33715</v>
      </c>
      <c r="M4723">
        <f t="shared" si="365"/>
        <v>17000</v>
      </c>
      <c r="N4723">
        <f t="shared" si="366"/>
        <v>4.6575342465753428E-2</v>
      </c>
      <c r="O4723">
        <f t="shared" si="367"/>
        <v>277.29083665338646</v>
      </c>
      <c r="P4723">
        <f t="shared" ca="1" si="368"/>
        <v>2020</v>
      </c>
      <c r="Q4723" t="str">
        <f t="shared" si="369"/>
        <v>Medium</v>
      </c>
    </row>
    <row r="4724" spans="1:17" x14ac:dyDescent="0.3">
      <c r="A4724" t="s">
        <v>12</v>
      </c>
      <c r="B4724">
        <v>739000</v>
      </c>
      <c r="C4724">
        <v>750000</v>
      </c>
      <c r="D4724">
        <v>3548</v>
      </c>
      <c r="E4724">
        <v>2</v>
      </c>
      <c r="F4724">
        <v>5</v>
      </c>
      <c r="G4724">
        <v>4</v>
      </c>
      <c r="H4724">
        <v>4</v>
      </c>
      <c r="I4724">
        <v>4</v>
      </c>
      <c r="J4724">
        <v>3</v>
      </c>
      <c r="K4724">
        <v>2006</v>
      </c>
      <c r="L4724">
        <v>33837</v>
      </c>
      <c r="M4724">
        <f t="shared" si="365"/>
        <v>-11000</v>
      </c>
      <c r="N4724">
        <f t="shared" si="366"/>
        <v>-1.4884979702300407E-2</v>
      </c>
      <c r="O4724">
        <f t="shared" si="367"/>
        <v>211.38669673055242</v>
      </c>
      <c r="P4724">
        <f t="shared" ca="1" si="368"/>
        <v>2020</v>
      </c>
      <c r="Q4724" t="str">
        <f t="shared" si="369"/>
        <v>Large</v>
      </c>
    </row>
    <row r="4725" spans="1:17" x14ac:dyDescent="0.3">
      <c r="A4725" t="s">
        <v>12</v>
      </c>
      <c r="B4725">
        <v>299000</v>
      </c>
      <c r="C4725">
        <v>290000</v>
      </c>
      <c r="D4725">
        <v>1641</v>
      </c>
      <c r="E4725">
        <v>1</v>
      </c>
      <c r="F4725">
        <v>3</v>
      </c>
      <c r="G4725">
        <v>2</v>
      </c>
      <c r="H4725">
        <v>2</v>
      </c>
      <c r="I4725">
        <v>2</v>
      </c>
      <c r="J4725">
        <v>2</v>
      </c>
      <c r="K4725">
        <v>2018</v>
      </c>
      <c r="L4725">
        <v>34609</v>
      </c>
      <c r="M4725">
        <f t="shared" si="365"/>
        <v>9000</v>
      </c>
      <c r="N4725">
        <f t="shared" si="366"/>
        <v>3.0100334448160536E-2</v>
      </c>
      <c r="O4725">
        <f t="shared" si="367"/>
        <v>176.72151127361366</v>
      </c>
      <c r="P4725">
        <f t="shared" ca="1" si="368"/>
        <v>2020</v>
      </c>
      <c r="Q4725" t="str">
        <f t="shared" si="369"/>
        <v>Medium</v>
      </c>
    </row>
    <row r="4726" spans="1:17" x14ac:dyDescent="0.3">
      <c r="A4726" t="s">
        <v>12</v>
      </c>
      <c r="B4726">
        <v>619900</v>
      </c>
      <c r="C4726">
        <v>615000</v>
      </c>
      <c r="D4726">
        <v>1486</v>
      </c>
      <c r="E4726">
        <v>1</v>
      </c>
      <c r="F4726">
        <v>3</v>
      </c>
      <c r="G4726">
        <v>2</v>
      </c>
      <c r="H4726">
        <v>2</v>
      </c>
      <c r="I4726">
        <v>2</v>
      </c>
      <c r="J4726">
        <v>2</v>
      </c>
      <c r="K4726">
        <v>1983</v>
      </c>
      <c r="L4726">
        <v>34683</v>
      </c>
      <c r="M4726">
        <f t="shared" si="365"/>
        <v>4900</v>
      </c>
      <c r="N4726">
        <f t="shared" si="366"/>
        <v>7.9045007259235366E-3</v>
      </c>
      <c r="O4726">
        <f t="shared" si="367"/>
        <v>413.86271870794076</v>
      </c>
      <c r="P4726">
        <f t="shared" ca="1" si="368"/>
        <v>2020</v>
      </c>
      <c r="Q4726" t="str">
        <f t="shared" si="369"/>
        <v>Medium</v>
      </c>
    </row>
    <row r="4727" spans="1:17" x14ac:dyDescent="0.3">
      <c r="A4727" t="s">
        <v>14</v>
      </c>
      <c r="B4727">
        <v>299000</v>
      </c>
      <c r="C4727">
        <v>292500</v>
      </c>
      <c r="D4727">
        <v>1857</v>
      </c>
      <c r="E4727">
        <v>2</v>
      </c>
      <c r="F4727">
        <v>3</v>
      </c>
      <c r="G4727">
        <v>2</v>
      </c>
      <c r="H4727">
        <v>2</v>
      </c>
      <c r="I4727">
        <v>2</v>
      </c>
      <c r="J4727">
        <v>1</v>
      </c>
      <c r="K4727">
        <v>2005</v>
      </c>
      <c r="L4727">
        <v>32835</v>
      </c>
      <c r="M4727">
        <f t="shared" si="365"/>
        <v>6500</v>
      </c>
      <c r="N4727">
        <f t="shared" si="366"/>
        <v>2.1739130434782608E-2</v>
      </c>
      <c r="O4727">
        <f t="shared" si="367"/>
        <v>157.51211631663975</v>
      </c>
      <c r="P4727">
        <f t="shared" ca="1" si="368"/>
        <v>2020</v>
      </c>
      <c r="Q4727" t="str">
        <f t="shared" si="369"/>
        <v>Medium</v>
      </c>
    </row>
    <row r="4728" spans="1:17" x14ac:dyDescent="0.3">
      <c r="A4728" t="s">
        <v>12</v>
      </c>
      <c r="B4728">
        <v>320000</v>
      </c>
      <c r="C4728">
        <v>300000</v>
      </c>
      <c r="D4728">
        <v>2154</v>
      </c>
      <c r="E4728">
        <v>1</v>
      </c>
      <c r="F4728">
        <v>3</v>
      </c>
      <c r="G4728">
        <v>2</v>
      </c>
      <c r="H4728">
        <v>2</v>
      </c>
      <c r="I4728">
        <v>2</v>
      </c>
      <c r="J4728">
        <v>2</v>
      </c>
      <c r="K4728">
        <v>1989</v>
      </c>
      <c r="L4728">
        <v>32141</v>
      </c>
      <c r="M4728">
        <f t="shared" si="365"/>
        <v>20000</v>
      </c>
      <c r="N4728">
        <f t="shared" si="366"/>
        <v>6.25E-2</v>
      </c>
      <c r="O4728">
        <f t="shared" si="367"/>
        <v>139.27576601671308</v>
      </c>
      <c r="P4728">
        <f t="shared" ca="1" si="368"/>
        <v>2020</v>
      </c>
      <c r="Q4728" t="str">
        <f t="shared" si="369"/>
        <v>Large</v>
      </c>
    </row>
    <row r="4729" spans="1:17" x14ac:dyDescent="0.3">
      <c r="A4729" t="s">
        <v>12</v>
      </c>
      <c r="B4729">
        <v>349990</v>
      </c>
      <c r="C4729">
        <v>349990</v>
      </c>
      <c r="D4729">
        <v>1900</v>
      </c>
      <c r="E4729">
        <v>1</v>
      </c>
      <c r="F4729">
        <v>4</v>
      </c>
      <c r="G4729">
        <v>2</v>
      </c>
      <c r="H4729">
        <v>2</v>
      </c>
      <c r="I4729">
        <v>2</v>
      </c>
      <c r="J4729">
        <v>2</v>
      </c>
      <c r="K4729">
        <v>2025</v>
      </c>
      <c r="L4729">
        <v>34737</v>
      </c>
      <c r="M4729">
        <f t="shared" si="365"/>
        <v>0</v>
      </c>
      <c r="N4729">
        <f t="shared" si="366"/>
        <v>0</v>
      </c>
      <c r="O4729">
        <f t="shared" si="367"/>
        <v>184.20526315789473</v>
      </c>
      <c r="P4729">
        <f t="shared" ca="1" si="368"/>
        <v>2020</v>
      </c>
      <c r="Q4729" t="str">
        <f t="shared" si="369"/>
        <v>Medium</v>
      </c>
    </row>
    <row r="4730" spans="1:17" x14ac:dyDescent="0.3">
      <c r="A4730" t="s">
        <v>12</v>
      </c>
      <c r="B4730">
        <v>249990</v>
      </c>
      <c r="C4730">
        <v>249990</v>
      </c>
      <c r="D4730">
        <v>1263</v>
      </c>
      <c r="E4730">
        <v>1</v>
      </c>
      <c r="F4730">
        <v>3</v>
      </c>
      <c r="G4730">
        <v>2</v>
      </c>
      <c r="H4730">
        <v>2</v>
      </c>
      <c r="I4730">
        <v>2</v>
      </c>
      <c r="J4730">
        <v>2</v>
      </c>
      <c r="K4730">
        <v>2026</v>
      </c>
      <c r="L4730">
        <v>34452</v>
      </c>
      <c r="M4730">
        <f t="shared" si="365"/>
        <v>0</v>
      </c>
      <c r="N4730">
        <f t="shared" si="366"/>
        <v>0</v>
      </c>
      <c r="O4730">
        <f t="shared" si="367"/>
        <v>197.9334916864608</v>
      </c>
      <c r="P4730">
        <f t="shared" ca="1" si="368"/>
        <v>2020</v>
      </c>
      <c r="Q4730" t="str">
        <f t="shared" si="369"/>
        <v>Medium</v>
      </c>
    </row>
    <row r="4731" spans="1:17" x14ac:dyDescent="0.3">
      <c r="A4731" t="s">
        <v>12</v>
      </c>
      <c r="B4731">
        <v>299900</v>
      </c>
      <c r="C4731">
        <v>299900</v>
      </c>
      <c r="D4731">
        <v>1461</v>
      </c>
      <c r="E4731">
        <v>1</v>
      </c>
      <c r="F4731">
        <v>3</v>
      </c>
      <c r="G4731">
        <v>2</v>
      </c>
      <c r="H4731">
        <v>2</v>
      </c>
      <c r="I4731">
        <v>2</v>
      </c>
      <c r="J4731">
        <v>2</v>
      </c>
      <c r="K4731">
        <v>2025</v>
      </c>
      <c r="L4731">
        <v>34453</v>
      </c>
      <c r="M4731">
        <f t="shared" si="365"/>
        <v>0</v>
      </c>
      <c r="N4731">
        <f t="shared" si="366"/>
        <v>0</v>
      </c>
      <c r="O4731">
        <f t="shared" si="367"/>
        <v>205.27036276522929</v>
      </c>
      <c r="P4731">
        <f t="shared" ca="1" si="368"/>
        <v>2020</v>
      </c>
      <c r="Q4731" t="str">
        <f t="shared" si="369"/>
        <v>Medium</v>
      </c>
    </row>
    <row r="4732" spans="1:17" x14ac:dyDescent="0.3">
      <c r="A4732" t="s">
        <v>12</v>
      </c>
      <c r="B4732">
        <v>335000</v>
      </c>
      <c r="C4732">
        <v>320000</v>
      </c>
      <c r="D4732">
        <v>1464</v>
      </c>
      <c r="E4732">
        <v>1</v>
      </c>
      <c r="F4732">
        <v>4</v>
      </c>
      <c r="G4732">
        <v>2</v>
      </c>
      <c r="H4732">
        <v>2</v>
      </c>
      <c r="I4732">
        <v>2</v>
      </c>
      <c r="J4732">
        <v>2</v>
      </c>
      <c r="K4732">
        <v>2000</v>
      </c>
      <c r="L4732">
        <v>33511</v>
      </c>
      <c r="M4732">
        <f t="shared" si="365"/>
        <v>15000</v>
      </c>
      <c r="N4732">
        <f t="shared" si="366"/>
        <v>4.4776119402985072E-2</v>
      </c>
      <c r="O4732">
        <f t="shared" si="367"/>
        <v>218.5792349726776</v>
      </c>
      <c r="P4732">
        <f t="shared" ca="1" si="368"/>
        <v>2020</v>
      </c>
      <c r="Q4732" t="str">
        <f t="shared" si="369"/>
        <v>Medium</v>
      </c>
    </row>
    <row r="4733" spans="1:17" x14ac:dyDescent="0.3">
      <c r="A4733" t="s">
        <v>12</v>
      </c>
      <c r="B4733">
        <v>155000</v>
      </c>
      <c r="C4733">
        <v>170900</v>
      </c>
      <c r="D4733">
        <v>908</v>
      </c>
      <c r="E4733">
        <v>1</v>
      </c>
      <c r="F4733">
        <v>2</v>
      </c>
      <c r="G4733">
        <v>2</v>
      </c>
      <c r="H4733">
        <v>2</v>
      </c>
      <c r="I4733">
        <v>2</v>
      </c>
      <c r="J4733">
        <v>0</v>
      </c>
      <c r="K4733">
        <v>1985</v>
      </c>
      <c r="L4733">
        <v>34953</v>
      </c>
      <c r="M4733">
        <f t="shared" si="365"/>
        <v>-15900</v>
      </c>
      <c r="N4733">
        <f t="shared" si="366"/>
        <v>-0.10258064516129033</v>
      </c>
      <c r="O4733">
        <f t="shared" si="367"/>
        <v>188.21585903083701</v>
      </c>
      <c r="P4733">
        <f t="shared" ca="1" si="368"/>
        <v>2020</v>
      </c>
      <c r="Q4733" t="str">
        <f t="shared" si="369"/>
        <v>small</v>
      </c>
    </row>
    <row r="4734" spans="1:17" x14ac:dyDescent="0.3">
      <c r="A4734" t="s">
        <v>12</v>
      </c>
      <c r="B4734">
        <v>329000</v>
      </c>
      <c r="C4734">
        <v>325000</v>
      </c>
      <c r="D4734">
        <v>1377</v>
      </c>
      <c r="E4734">
        <v>1</v>
      </c>
      <c r="F4734">
        <v>3</v>
      </c>
      <c r="G4734">
        <v>2</v>
      </c>
      <c r="H4734">
        <v>2</v>
      </c>
      <c r="I4734">
        <v>2</v>
      </c>
      <c r="J4734">
        <v>2</v>
      </c>
      <c r="K4734">
        <v>1987</v>
      </c>
      <c r="L4734">
        <v>34746</v>
      </c>
      <c r="M4734">
        <f t="shared" si="365"/>
        <v>4000</v>
      </c>
      <c r="N4734">
        <f t="shared" si="366"/>
        <v>1.2158054711246201E-2</v>
      </c>
      <c r="O4734">
        <f t="shared" si="367"/>
        <v>236.02033405954975</v>
      </c>
      <c r="P4734">
        <f t="shared" ca="1" si="368"/>
        <v>2020</v>
      </c>
      <c r="Q4734" t="str">
        <f t="shared" si="369"/>
        <v>Medium</v>
      </c>
    </row>
    <row r="4735" spans="1:17" x14ac:dyDescent="0.3">
      <c r="A4735" t="s">
        <v>12</v>
      </c>
      <c r="B4735">
        <v>349000</v>
      </c>
      <c r="C4735">
        <v>344000</v>
      </c>
      <c r="D4735">
        <v>1457</v>
      </c>
      <c r="E4735">
        <v>1</v>
      </c>
      <c r="F4735">
        <v>2</v>
      </c>
      <c r="G4735">
        <v>1</v>
      </c>
      <c r="H4735">
        <v>1</v>
      </c>
      <c r="I4735">
        <v>1</v>
      </c>
      <c r="J4735">
        <v>1</v>
      </c>
      <c r="K4735">
        <v>1955</v>
      </c>
      <c r="L4735">
        <v>32605</v>
      </c>
      <c r="M4735">
        <f t="shared" si="365"/>
        <v>5000</v>
      </c>
      <c r="N4735">
        <f t="shared" si="366"/>
        <v>1.4326647564469915E-2</v>
      </c>
      <c r="O4735">
        <f t="shared" si="367"/>
        <v>236.1015785861359</v>
      </c>
      <c r="P4735">
        <f t="shared" ca="1" si="368"/>
        <v>2020</v>
      </c>
      <c r="Q4735" t="str">
        <f t="shared" si="369"/>
        <v>Medium</v>
      </c>
    </row>
    <row r="4736" spans="1:17" x14ac:dyDescent="0.3">
      <c r="A4736" t="s">
        <v>12</v>
      </c>
      <c r="B4736">
        <v>459684</v>
      </c>
      <c r="C4736">
        <v>427500</v>
      </c>
      <c r="D4736">
        <v>1933</v>
      </c>
      <c r="E4736">
        <v>1</v>
      </c>
      <c r="F4736">
        <v>4</v>
      </c>
      <c r="G4736">
        <v>3</v>
      </c>
      <c r="H4736">
        <v>3</v>
      </c>
      <c r="I4736">
        <v>3</v>
      </c>
      <c r="J4736">
        <v>2</v>
      </c>
      <c r="K4736">
        <v>2025</v>
      </c>
      <c r="L4736">
        <v>34224</v>
      </c>
      <c r="M4736">
        <f t="shared" si="365"/>
        <v>32184</v>
      </c>
      <c r="N4736">
        <f t="shared" si="366"/>
        <v>7.0013313493617349E-2</v>
      </c>
      <c r="O4736">
        <f t="shared" si="367"/>
        <v>221.15882048629075</v>
      </c>
      <c r="P4736">
        <f t="shared" ca="1" si="368"/>
        <v>2020</v>
      </c>
      <c r="Q4736" t="str">
        <f t="shared" si="369"/>
        <v>Medium</v>
      </c>
    </row>
    <row r="4737" spans="1:17" x14ac:dyDescent="0.3">
      <c r="A4737" t="s">
        <v>12</v>
      </c>
      <c r="B4737">
        <v>850000</v>
      </c>
      <c r="C4737">
        <v>820000</v>
      </c>
      <c r="D4737">
        <v>2376</v>
      </c>
      <c r="E4737">
        <v>2</v>
      </c>
      <c r="F4737">
        <v>3</v>
      </c>
      <c r="G4737">
        <v>3</v>
      </c>
      <c r="H4737">
        <v>2</v>
      </c>
      <c r="I4737">
        <v>2</v>
      </c>
      <c r="J4737">
        <v>2</v>
      </c>
      <c r="K4737">
        <v>1988</v>
      </c>
      <c r="L4737">
        <v>33776</v>
      </c>
      <c r="M4737">
        <f t="shared" si="365"/>
        <v>30000</v>
      </c>
      <c r="N4737">
        <f t="shared" si="366"/>
        <v>3.5294117647058823E-2</v>
      </c>
      <c r="O4737">
        <f t="shared" si="367"/>
        <v>345.11784511784509</v>
      </c>
      <c r="P4737">
        <f t="shared" ca="1" si="368"/>
        <v>2020</v>
      </c>
      <c r="Q4737" t="str">
        <f t="shared" si="369"/>
        <v>Large</v>
      </c>
    </row>
    <row r="4738" spans="1:17" x14ac:dyDescent="0.3">
      <c r="A4738" t="s">
        <v>12</v>
      </c>
      <c r="B4738">
        <v>550000</v>
      </c>
      <c r="C4738">
        <v>556000</v>
      </c>
      <c r="D4738">
        <v>2506</v>
      </c>
      <c r="E4738">
        <v>1</v>
      </c>
      <c r="F4738">
        <v>3</v>
      </c>
      <c r="G4738">
        <v>3</v>
      </c>
      <c r="H4738">
        <v>3</v>
      </c>
      <c r="I4738">
        <v>3</v>
      </c>
      <c r="J4738">
        <v>2</v>
      </c>
      <c r="K4738">
        <v>1998</v>
      </c>
      <c r="L4738">
        <v>34711</v>
      </c>
      <c r="M4738">
        <f t="shared" si="365"/>
        <v>-6000</v>
      </c>
      <c r="N4738">
        <f t="shared" si="366"/>
        <v>-1.090909090909091E-2</v>
      </c>
      <c r="O4738">
        <f t="shared" si="367"/>
        <v>221.86751795690344</v>
      </c>
      <c r="P4738">
        <f t="shared" ca="1" si="368"/>
        <v>2020</v>
      </c>
      <c r="Q4738" t="str">
        <f t="shared" si="369"/>
        <v>Large</v>
      </c>
    </row>
    <row r="4739" spans="1:17" x14ac:dyDescent="0.3">
      <c r="A4739" t="s">
        <v>17</v>
      </c>
      <c r="B4739">
        <v>95000</v>
      </c>
      <c r="C4739">
        <v>80000</v>
      </c>
      <c r="D4739">
        <v>672</v>
      </c>
      <c r="E4739">
        <v>1</v>
      </c>
      <c r="F4739">
        <v>2</v>
      </c>
      <c r="G4739">
        <v>1</v>
      </c>
      <c r="H4739">
        <v>1</v>
      </c>
      <c r="I4739">
        <v>1</v>
      </c>
      <c r="J4739">
        <v>0</v>
      </c>
      <c r="K4739">
        <v>1972</v>
      </c>
      <c r="L4739">
        <v>33782</v>
      </c>
      <c r="M4739">
        <f t="shared" ref="M4739:M4802" si="370">B4739 - C4739</f>
        <v>15000</v>
      </c>
      <c r="N4739">
        <f t="shared" ref="N4739:N4802" si="371">(B4739 - C4739)/B4739</f>
        <v>0.15789473684210525</v>
      </c>
      <c r="O4739">
        <f t="shared" ref="O4739:O4802" si="372">C4739/D4739</f>
        <v>119.04761904761905</v>
      </c>
      <c r="P4739">
        <f t="shared" ref="P4739:P4802" ca="1" si="373">YEAR(TODAY() - K4739)</f>
        <v>2020</v>
      </c>
      <c r="Q4739" t="str">
        <f t="shared" ref="Q4739:Q4802" si="374">IF(D4739&lt;1000,"small",IF(D4739&lt;2000,"Medium","Large"))</f>
        <v>small</v>
      </c>
    </row>
    <row r="4740" spans="1:17" x14ac:dyDescent="0.3">
      <c r="A4740" t="s">
        <v>13</v>
      </c>
      <c r="B4740">
        <v>279900</v>
      </c>
      <c r="C4740">
        <v>270000</v>
      </c>
      <c r="D4740">
        <v>1100</v>
      </c>
      <c r="E4740">
        <v>2</v>
      </c>
      <c r="F4740">
        <v>2</v>
      </c>
      <c r="G4740">
        <v>2</v>
      </c>
      <c r="H4740">
        <v>2</v>
      </c>
      <c r="I4740">
        <v>2</v>
      </c>
      <c r="J4740">
        <v>0</v>
      </c>
      <c r="K4740">
        <v>1986</v>
      </c>
      <c r="L4740">
        <v>34698</v>
      </c>
      <c r="M4740">
        <f t="shared" si="370"/>
        <v>9900</v>
      </c>
      <c r="N4740">
        <f t="shared" si="371"/>
        <v>3.5369774919614148E-2</v>
      </c>
      <c r="O4740">
        <f t="shared" si="372"/>
        <v>245.45454545454547</v>
      </c>
      <c r="P4740">
        <f t="shared" ca="1" si="373"/>
        <v>2020</v>
      </c>
      <c r="Q4740" t="str">
        <f t="shared" si="374"/>
        <v>Medium</v>
      </c>
    </row>
    <row r="4741" spans="1:17" x14ac:dyDescent="0.3">
      <c r="A4741" t="s">
        <v>12</v>
      </c>
      <c r="B4741">
        <v>564000</v>
      </c>
      <c r="C4741">
        <v>560000</v>
      </c>
      <c r="D4741">
        <v>1563</v>
      </c>
      <c r="E4741">
        <v>1</v>
      </c>
      <c r="F4741">
        <v>3</v>
      </c>
      <c r="G4741">
        <v>2</v>
      </c>
      <c r="H4741">
        <v>2</v>
      </c>
      <c r="I4741">
        <v>2</v>
      </c>
      <c r="J4741">
        <v>2</v>
      </c>
      <c r="K4741">
        <v>2025</v>
      </c>
      <c r="L4741">
        <v>33614</v>
      </c>
      <c r="M4741">
        <f t="shared" si="370"/>
        <v>4000</v>
      </c>
      <c r="N4741">
        <f t="shared" si="371"/>
        <v>7.0921985815602835E-3</v>
      </c>
      <c r="O4741">
        <f t="shared" si="372"/>
        <v>358.28534868841973</v>
      </c>
      <c r="P4741">
        <f t="shared" ca="1" si="373"/>
        <v>2020</v>
      </c>
      <c r="Q4741" t="str">
        <f t="shared" si="374"/>
        <v>Medium</v>
      </c>
    </row>
    <row r="4742" spans="1:17" x14ac:dyDescent="0.3">
      <c r="A4742" t="s">
        <v>12</v>
      </c>
      <c r="B4742">
        <v>343000</v>
      </c>
      <c r="C4742">
        <v>343000</v>
      </c>
      <c r="D4742">
        <v>2168</v>
      </c>
      <c r="E4742">
        <v>2</v>
      </c>
      <c r="F4742">
        <v>4</v>
      </c>
      <c r="G4742">
        <v>3</v>
      </c>
      <c r="H4742">
        <v>2</v>
      </c>
      <c r="I4742">
        <v>2</v>
      </c>
      <c r="J4742">
        <v>2</v>
      </c>
      <c r="K4742">
        <v>2025</v>
      </c>
      <c r="L4742">
        <v>33830</v>
      </c>
      <c r="M4742">
        <f t="shared" si="370"/>
        <v>0</v>
      </c>
      <c r="N4742">
        <f t="shared" si="371"/>
        <v>0</v>
      </c>
      <c r="O4742">
        <f t="shared" si="372"/>
        <v>158.21033210332104</v>
      </c>
      <c r="P4742">
        <f t="shared" ca="1" si="373"/>
        <v>2020</v>
      </c>
      <c r="Q4742" t="str">
        <f t="shared" si="374"/>
        <v>Large</v>
      </c>
    </row>
    <row r="4743" spans="1:17" x14ac:dyDescent="0.3">
      <c r="A4743" t="s">
        <v>12</v>
      </c>
      <c r="B4743">
        <v>274000</v>
      </c>
      <c r="C4743">
        <v>275000</v>
      </c>
      <c r="D4743">
        <v>1815</v>
      </c>
      <c r="E4743">
        <v>1</v>
      </c>
      <c r="F4743">
        <v>3</v>
      </c>
      <c r="G4743">
        <v>2</v>
      </c>
      <c r="H4743">
        <v>2</v>
      </c>
      <c r="I4743">
        <v>2</v>
      </c>
      <c r="J4743">
        <v>2</v>
      </c>
      <c r="K4743">
        <v>2016</v>
      </c>
      <c r="L4743">
        <v>34788</v>
      </c>
      <c r="M4743">
        <f t="shared" si="370"/>
        <v>-1000</v>
      </c>
      <c r="N4743">
        <f t="shared" si="371"/>
        <v>-3.6496350364963502E-3</v>
      </c>
      <c r="O4743">
        <f t="shared" si="372"/>
        <v>151.5151515151515</v>
      </c>
      <c r="P4743">
        <f t="shared" ca="1" si="373"/>
        <v>2020</v>
      </c>
      <c r="Q4743" t="str">
        <f t="shared" si="374"/>
        <v>Medium</v>
      </c>
    </row>
    <row r="4744" spans="1:17" x14ac:dyDescent="0.3">
      <c r="A4744" t="s">
        <v>12</v>
      </c>
      <c r="B4744">
        <v>649000</v>
      </c>
      <c r="C4744">
        <v>635000</v>
      </c>
      <c r="D4744">
        <v>3317</v>
      </c>
      <c r="E4744">
        <v>2</v>
      </c>
      <c r="F4744">
        <v>6</v>
      </c>
      <c r="G4744">
        <v>7</v>
      </c>
      <c r="H4744">
        <v>6</v>
      </c>
      <c r="I4744">
        <v>6</v>
      </c>
      <c r="J4744">
        <v>2</v>
      </c>
      <c r="K4744">
        <v>2017</v>
      </c>
      <c r="L4744">
        <v>34747</v>
      </c>
      <c r="M4744">
        <f t="shared" si="370"/>
        <v>14000</v>
      </c>
      <c r="N4744">
        <f t="shared" si="371"/>
        <v>2.1571648690292759E-2</v>
      </c>
      <c r="O4744">
        <f t="shared" si="372"/>
        <v>191.43804642749473</v>
      </c>
      <c r="P4744">
        <f t="shared" ca="1" si="373"/>
        <v>2020</v>
      </c>
      <c r="Q4744" t="str">
        <f t="shared" si="374"/>
        <v>Large</v>
      </c>
    </row>
    <row r="4745" spans="1:17" x14ac:dyDescent="0.3">
      <c r="A4745" t="s">
        <v>12</v>
      </c>
      <c r="B4745">
        <v>299900</v>
      </c>
      <c r="C4745">
        <v>299900</v>
      </c>
      <c r="D4745">
        <v>1450</v>
      </c>
      <c r="E4745">
        <v>1</v>
      </c>
      <c r="F4745">
        <v>3</v>
      </c>
      <c r="G4745">
        <v>2</v>
      </c>
      <c r="H4745">
        <v>2</v>
      </c>
      <c r="I4745">
        <v>2</v>
      </c>
      <c r="J4745">
        <v>2</v>
      </c>
      <c r="K4745">
        <v>2025</v>
      </c>
      <c r="L4745">
        <v>33872</v>
      </c>
      <c r="M4745">
        <f t="shared" si="370"/>
        <v>0</v>
      </c>
      <c r="N4745">
        <f t="shared" si="371"/>
        <v>0</v>
      </c>
      <c r="O4745">
        <f t="shared" si="372"/>
        <v>206.82758620689654</v>
      </c>
      <c r="P4745">
        <f t="shared" ca="1" si="373"/>
        <v>2020</v>
      </c>
      <c r="Q4745" t="str">
        <f t="shared" si="374"/>
        <v>Medium</v>
      </c>
    </row>
    <row r="4746" spans="1:17" x14ac:dyDescent="0.3">
      <c r="A4746" t="s">
        <v>12</v>
      </c>
      <c r="B4746">
        <v>800000</v>
      </c>
      <c r="C4746">
        <v>787500</v>
      </c>
      <c r="D4746">
        <v>3961</v>
      </c>
      <c r="E4746">
        <v>2</v>
      </c>
      <c r="F4746">
        <v>5</v>
      </c>
      <c r="G4746">
        <v>4</v>
      </c>
      <c r="H4746">
        <v>3</v>
      </c>
      <c r="I4746">
        <v>3</v>
      </c>
      <c r="J4746">
        <v>3</v>
      </c>
      <c r="K4746">
        <v>2007</v>
      </c>
      <c r="L4746">
        <v>34654</v>
      </c>
      <c r="M4746">
        <f t="shared" si="370"/>
        <v>12500</v>
      </c>
      <c r="N4746">
        <f t="shared" si="371"/>
        <v>1.5625E-2</v>
      </c>
      <c r="O4746">
        <f t="shared" si="372"/>
        <v>198.81343095177985</v>
      </c>
      <c r="P4746">
        <f t="shared" ca="1" si="373"/>
        <v>2020</v>
      </c>
      <c r="Q4746" t="str">
        <f t="shared" si="374"/>
        <v>Large</v>
      </c>
    </row>
    <row r="4747" spans="1:17" x14ac:dyDescent="0.3">
      <c r="A4747" t="s">
        <v>14</v>
      </c>
      <c r="B4747">
        <v>448790</v>
      </c>
      <c r="C4747">
        <v>430000</v>
      </c>
      <c r="D4747">
        <v>1907</v>
      </c>
      <c r="E4747">
        <v>2</v>
      </c>
      <c r="F4747">
        <v>3</v>
      </c>
      <c r="G4747">
        <v>3</v>
      </c>
      <c r="H4747">
        <v>2</v>
      </c>
      <c r="I4747">
        <v>2</v>
      </c>
      <c r="J4747">
        <v>1</v>
      </c>
      <c r="K4747">
        <v>2025</v>
      </c>
      <c r="L4747">
        <v>32765</v>
      </c>
      <c r="M4747">
        <f t="shared" si="370"/>
        <v>18790</v>
      </c>
      <c r="N4747">
        <f t="shared" si="371"/>
        <v>4.1868134316718285E-2</v>
      </c>
      <c r="O4747">
        <f t="shared" si="372"/>
        <v>225.48505506030415</v>
      </c>
      <c r="P4747">
        <f t="shared" ca="1" si="373"/>
        <v>2020</v>
      </c>
      <c r="Q4747" t="str">
        <f t="shared" si="374"/>
        <v>Medium</v>
      </c>
    </row>
    <row r="4748" spans="1:17" x14ac:dyDescent="0.3">
      <c r="A4748" t="s">
        <v>12</v>
      </c>
      <c r="B4748">
        <v>464999</v>
      </c>
      <c r="C4748">
        <v>464999</v>
      </c>
      <c r="D4748">
        <v>2601</v>
      </c>
      <c r="E4748">
        <v>2</v>
      </c>
      <c r="F4748">
        <v>5</v>
      </c>
      <c r="G4748">
        <v>3</v>
      </c>
      <c r="H4748">
        <v>3</v>
      </c>
      <c r="I4748">
        <v>3</v>
      </c>
      <c r="J4748">
        <v>2</v>
      </c>
      <c r="K4748">
        <v>2024</v>
      </c>
      <c r="L4748">
        <v>34771</v>
      </c>
      <c r="M4748">
        <f t="shared" si="370"/>
        <v>0</v>
      </c>
      <c r="N4748">
        <f t="shared" si="371"/>
        <v>0</v>
      </c>
      <c r="O4748">
        <f t="shared" si="372"/>
        <v>178.77700884275279</v>
      </c>
      <c r="P4748">
        <f t="shared" ca="1" si="373"/>
        <v>2020</v>
      </c>
      <c r="Q4748" t="str">
        <f t="shared" si="374"/>
        <v>Large</v>
      </c>
    </row>
    <row r="4749" spans="1:17" x14ac:dyDescent="0.3">
      <c r="A4749" t="s">
        <v>12</v>
      </c>
      <c r="B4749">
        <v>761463</v>
      </c>
      <c r="C4749">
        <v>641652</v>
      </c>
      <c r="D4749">
        <v>3144</v>
      </c>
      <c r="E4749">
        <v>2</v>
      </c>
      <c r="F4749">
        <v>4</v>
      </c>
      <c r="G4749">
        <v>4</v>
      </c>
      <c r="H4749">
        <v>3</v>
      </c>
      <c r="I4749">
        <v>3</v>
      </c>
      <c r="J4749">
        <v>2</v>
      </c>
      <c r="K4749">
        <v>2026</v>
      </c>
      <c r="L4749">
        <v>32712</v>
      </c>
      <c r="M4749">
        <f t="shared" si="370"/>
        <v>119811</v>
      </c>
      <c r="N4749">
        <f t="shared" si="371"/>
        <v>0.15734316703503651</v>
      </c>
      <c r="O4749">
        <f t="shared" si="372"/>
        <v>204.08778625954199</v>
      </c>
      <c r="P4749">
        <f t="shared" ca="1" si="373"/>
        <v>2020</v>
      </c>
      <c r="Q4749" t="str">
        <f t="shared" si="374"/>
        <v>Large</v>
      </c>
    </row>
    <row r="4750" spans="1:17" x14ac:dyDescent="0.3">
      <c r="A4750" t="s">
        <v>13</v>
      </c>
      <c r="B4750">
        <v>325000</v>
      </c>
      <c r="C4750">
        <v>330000</v>
      </c>
      <c r="D4750">
        <v>1439</v>
      </c>
      <c r="E4750">
        <v>1</v>
      </c>
      <c r="F4750">
        <v>3</v>
      </c>
      <c r="G4750">
        <v>2</v>
      </c>
      <c r="H4750">
        <v>2</v>
      </c>
      <c r="I4750">
        <v>2</v>
      </c>
      <c r="J4750">
        <v>1</v>
      </c>
      <c r="K4750">
        <v>2004</v>
      </c>
      <c r="L4750">
        <v>34292</v>
      </c>
      <c r="M4750">
        <f t="shared" si="370"/>
        <v>-5000</v>
      </c>
      <c r="N4750">
        <f t="shared" si="371"/>
        <v>-1.5384615384615385E-2</v>
      </c>
      <c r="O4750">
        <f t="shared" si="372"/>
        <v>229.32592077831828</v>
      </c>
      <c r="P4750">
        <f t="shared" ca="1" si="373"/>
        <v>2020</v>
      </c>
      <c r="Q4750" t="str">
        <f t="shared" si="374"/>
        <v>Medium</v>
      </c>
    </row>
    <row r="4751" spans="1:17" x14ac:dyDescent="0.3">
      <c r="A4751" t="s">
        <v>12</v>
      </c>
      <c r="B4751">
        <v>313985</v>
      </c>
      <c r="C4751">
        <v>313985</v>
      </c>
      <c r="D4751">
        <v>1839</v>
      </c>
      <c r="E4751">
        <v>1</v>
      </c>
      <c r="F4751">
        <v>4</v>
      </c>
      <c r="G4751">
        <v>2</v>
      </c>
      <c r="H4751">
        <v>2</v>
      </c>
      <c r="I4751">
        <v>2</v>
      </c>
      <c r="J4751">
        <v>2</v>
      </c>
      <c r="K4751">
        <v>2026</v>
      </c>
      <c r="L4751">
        <v>33839</v>
      </c>
      <c r="M4751">
        <f t="shared" si="370"/>
        <v>0</v>
      </c>
      <c r="N4751">
        <f t="shared" si="371"/>
        <v>0</v>
      </c>
      <c r="O4751">
        <f t="shared" si="372"/>
        <v>170.73681348559001</v>
      </c>
      <c r="P4751">
        <f t="shared" ca="1" si="373"/>
        <v>2020</v>
      </c>
      <c r="Q4751" t="str">
        <f t="shared" si="374"/>
        <v>Medium</v>
      </c>
    </row>
    <row r="4752" spans="1:17" x14ac:dyDescent="0.3">
      <c r="A4752" t="s">
        <v>12</v>
      </c>
      <c r="B4752">
        <v>225000</v>
      </c>
      <c r="C4752">
        <v>192000</v>
      </c>
      <c r="D4752">
        <v>1320</v>
      </c>
      <c r="E4752">
        <v>2</v>
      </c>
      <c r="F4752">
        <v>3</v>
      </c>
      <c r="G4752">
        <v>3</v>
      </c>
      <c r="H4752">
        <v>2</v>
      </c>
      <c r="I4752">
        <v>2</v>
      </c>
      <c r="J4752">
        <v>2</v>
      </c>
      <c r="K4752">
        <v>1987</v>
      </c>
      <c r="L4752">
        <v>33811</v>
      </c>
      <c r="M4752">
        <f t="shared" si="370"/>
        <v>33000</v>
      </c>
      <c r="N4752">
        <f t="shared" si="371"/>
        <v>0.14666666666666667</v>
      </c>
      <c r="O4752">
        <f t="shared" si="372"/>
        <v>145.45454545454547</v>
      </c>
      <c r="P4752">
        <f t="shared" ca="1" si="373"/>
        <v>2020</v>
      </c>
      <c r="Q4752" t="str">
        <f t="shared" si="374"/>
        <v>Medium</v>
      </c>
    </row>
    <row r="4753" spans="1:17" x14ac:dyDescent="0.3">
      <c r="A4753" t="s">
        <v>12</v>
      </c>
      <c r="B4753">
        <v>610690</v>
      </c>
      <c r="C4753">
        <v>607690</v>
      </c>
      <c r="D4753">
        <v>2911</v>
      </c>
      <c r="E4753">
        <v>1</v>
      </c>
      <c r="F4753">
        <v>4</v>
      </c>
      <c r="G4753">
        <v>4</v>
      </c>
      <c r="H4753">
        <v>3</v>
      </c>
      <c r="I4753">
        <v>3</v>
      </c>
      <c r="J4753">
        <v>2</v>
      </c>
      <c r="K4753">
        <v>2026</v>
      </c>
      <c r="L4753">
        <v>34714</v>
      </c>
      <c r="M4753">
        <f t="shared" si="370"/>
        <v>3000</v>
      </c>
      <c r="N4753">
        <f t="shared" si="371"/>
        <v>4.9124760516792484E-3</v>
      </c>
      <c r="O4753">
        <f t="shared" si="372"/>
        <v>208.7564410855376</v>
      </c>
      <c r="P4753">
        <f t="shared" ca="1" si="373"/>
        <v>2020</v>
      </c>
      <c r="Q4753" t="str">
        <f t="shared" si="374"/>
        <v>Large</v>
      </c>
    </row>
    <row r="4754" spans="1:17" x14ac:dyDescent="0.3">
      <c r="A4754" t="s">
        <v>12</v>
      </c>
      <c r="B4754">
        <v>349900</v>
      </c>
      <c r="C4754">
        <v>340000</v>
      </c>
      <c r="D4754">
        <v>1211</v>
      </c>
      <c r="E4754">
        <v>1</v>
      </c>
      <c r="F4754">
        <v>2</v>
      </c>
      <c r="G4754">
        <v>2</v>
      </c>
      <c r="H4754">
        <v>2</v>
      </c>
      <c r="I4754">
        <v>2</v>
      </c>
      <c r="J4754">
        <v>1</v>
      </c>
      <c r="K4754">
        <v>1976</v>
      </c>
      <c r="L4754">
        <v>34684</v>
      </c>
      <c r="M4754">
        <f t="shared" si="370"/>
        <v>9900</v>
      </c>
      <c r="N4754">
        <f t="shared" si="371"/>
        <v>2.8293798228065162E-2</v>
      </c>
      <c r="O4754">
        <f t="shared" si="372"/>
        <v>280.75970272502065</v>
      </c>
      <c r="P4754">
        <f t="shared" ca="1" si="373"/>
        <v>2020</v>
      </c>
      <c r="Q4754" t="str">
        <f t="shared" si="374"/>
        <v>Medium</v>
      </c>
    </row>
    <row r="4755" spans="1:17" x14ac:dyDescent="0.3">
      <c r="A4755" t="s">
        <v>12</v>
      </c>
      <c r="B4755">
        <v>295000</v>
      </c>
      <c r="C4755">
        <v>295000</v>
      </c>
      <c r="D4755">
        <v>1319</v>
      </c>
      <c r="E4755">
        <v>1</v>
      </c>
      <c r="F4755">
        <v>3</v>
      </c>
      <c r="G4755">
        <v>2</v>
      </c>
      <c r="H4755">
        <v>2</v>
      </c>
      <c r="I4755">
        <v>2</v>
      </c>
      <c r="J4755">
        <v>1</v>
      </c>
      <c r="K4755">
        <v>1975</v>
      </c>
      <c r="L4755">
        <v>32653</v>
      </c>
      <c r="M4755">
        <f t="shared" si="370"/>
        <v>0</v>
      </c>
      <c r="N4755">
        <f t="shared" si="371"/>
        <v>0</v>
      </c>
      <c r="O4755">
        <f t="shared" si="372"/>
        <v>223.65428354814253</v>
      </c>
      <c r="P4755">
        <f t="shared" ca="1" si="373"/>
        <v>2020</v>
      </c>
      <c r="Q4755" t="str">
        <f t="shared" si="374"/>
        <v>Medium</v>
      </c>
    </row>
    <row r="4756" spans="1:17" x14ac:dyDescent="0.3">
      <c r="A4756" t="s">
        <v>12</v>
      </c>
      <c r="B4756">
        <v>367900</v>
      </c>
      <c r="C4756">
        <v>365000</v>
      </c>
      <c r="D4756">
        <v>1104</v>
      </c>
      <c r="E4756">
        <v>1</v>
      </c>
      <c r="F4756">
        <v>2</v>
      </c>
      <c r="G4756">
        <v>2</v>
      </c>
      <c r="H4756">
        <v>2</v>
      </c>
      <c r="I4756">
        <v>2</v>
      </c>
      <c r="J4756">
        <v>0</v>
      </c>
      <c r="K4756">
        <v>1950</v>
      </c>
      <c r="L4756">
        <v>32757</v>
      </c>
      <c r="M4756">
        <f t="shared" si="370"/>
        <v>2900</v>
      </c>
      <c r="N4756">
        <f t="shared" si="371"/>
        <v>7.8825767871704266E-3</v>
      </c>
      <c r="O4756">
        <f t="shared" si="372"/>
        <v>330.6159420289855</v>
      </c>
      <c r="P4756">
        <f t="shared" ca="1" si="373"/>
        <v>2020</v>
      </c>
      <c r="Q4756" t="str">
        <f t="shared" si="374"/>
        <v>Medium</v>
      </c>
    </row>
    <row r="4757" spans="1:17" x14ac:dyDescent="0.3">
      <c r="A4757" t="s">
        <v>13</v>
      </c>
      <c r="B4757">
        <v>109000</v>
      </c>
      <c r="C4757">
        <v>90000</v>
      </c>
      <c r="D4757">
        <v>825</v>
      </c>
      <c r="E4757">
        <v>1</v>
      </c>
      <c r="F4757">
        <v>1</v>
      </c>
      <c r="G4757">
        <v>1</v>
      </c>
      <c r="H4757">
        <v>1</v>
      </c>
      <c r="I4757">
        <v>1</v>
      </c>
      <c r="J4757">
        <v>0</v>
      </c>
      <c r="K4757">
        <v>1978</v>
      </c>
      <c r="L4757">
        <v>33763</v>
      </c>
      <c r="M4757">
        <f t="shared" si="370"/>
        <v>19000</v>
      </c>
      <c r="N4757">
        <f t="shared" si="371"/>
        <v>0.1743119266055046</v>
      </c>
      <c r="O4757">
        <f t="shared" si="372"/>
        <v>109.09090909090909</v>
      </c>
      <c r="P4757">
        <f t="shared" ca="1" si="373"/>
        <v>2020</v>
      </c>
      <c r="Q4757" t="str">
        <f t="shared" si="374"/>
        <v>small</v>
      </c>
    </row>
    <row r="4758" spans="1:17" x14ac:dyDescent="0.3">
      <c r="A4758" t="s">
        <v>12</v>
      </c>
      <c r="B4758">
        <v>680000</v>
      </c>
      <c r="C4758">
        <v>650000</v>
      </c>
      <c r="D4758">
        <v>1700</v>
      </c>
      <c r="E4758">
        <v>1</v>
      </c>
      <c r="F4758">
        <v>4</v>
      </c>
      <c r="G4758">
        <v>2</v>
      </c>
      <c r="H4758">
        <v>2</v>
      </c>
      <c r="I4758">
        <v>2</v>
      </c>
      <c r="J4758">
        <v>2</v>
      </c>
      <c r="K4758">
        <v>1978</v>
      </c>
      <c r="L4758">
        <v>32751</v>
      </c>
      <c r="M4758">
        <f t="shared" si="370"/>
        <v>30000</v>
      </c>
      <c r="N4758">
        <f t="shared" si="371"/>
        <v>4.4117647058823532E-2</v>
      </c>
      <c r="O4758">
        <f t="shared" si="372"/>
        <v>382.35294117647061</v>
      </c>
      <c r="P4758">
        <f t="shared" ca="1" si="373"/>
        <v>2020</v>
      </c>
      <c r="Q4758" t="str">
        <f t="shared" si="374"/>
        <v>Medium</v>
      </c>
    </row>
    <row r="4759" spans="1:17" x14ac:dyDescent="0.3">
      <c r="A4759" t="s">
        <v>12</v>
      </c>
      <c r="B4759">
        <v>300000</v>
      </c>
      <c r="C4759">
        <v>300000</v>
      </c>
      <c r="D4759">
        <v>1962</v>
      </c>
      <c r="E4759">
        <v>1</v>
      </c>
      <c r="F4759">
        <v>3</v>
      </c>
      <c r="G4759">
        <v>2</v>
      </c>
      <c r="H4759">
        <v>2</v>
      </c>
      <c r="I4759">
        <v>2</v>
      </c>
      <c r="J4759">
        <v>2</v>
      </c>
      <c r="K4759">
        <v>2005</v>
      </c>
      <c r="L4759">
        <v>32164</v>
      </c>
      <c r="M4759">
        <f t="shared" si="370"/>
        <v>0</v>
      </c>
      <c r="N4759">
        <f t="shared" si="371"/>
        <v>0</v>
      </c>
      <c r="O4759">
        <f t="shared" si="372"/>
        <v>152.9051987767584</v>
      </c>
      <c r="P4759">
        <f t="shared" ca="1" si="373"/>
        <v>2020</v>
      </c>
      <c r="Q4759" t="str">
        <f t="shared" si="374"/>
        <v>Medium</v>
      </c>
    </row>
    <row r="4760" spans="1:17" x14ac:dyDescent="0.3">
      <c r="A4760" t="s">
        <v>17</v>
      </c>
      <c r="B4760">
        <v>495000</v>
      </c>
      <c r="C4760">
        <v>492000</v>
      </c>
      <c r="D4760">
        <v>2280</v>
      </c>
      <c r="E4760">
        <v>1</v>
      </c>
      <c r="F4760">
        <v>4</v>
      </c>
      <c r="G4760">
        <v>3</v>
      </c>
      <c r="H4760">
        <v>2</v>
      </c>
      <c r="I4760">
        <v>2</v>
      </c>
      <c r="J4760">
        <v>0</v>
      </c>
      <c r="K4760">
        <v>1999</v>
      </c>
      <c r="L4760">
        <v>33579</v>
      </c>
      <c r="M4760">
        <f t="shared" si="370"/>
        <v>3000</v>
      </c>
      <c r="N4760">
        <f t="shared" si="371"/>
        <v>6.0606060606060606E-3</v>
      </c>
      <c r="O4760">
        <f t="shared" si="372"/>
        <v>215.78947368421052</v>
      </c>
      <c r="P4760">
        <f t="shared" ca="1" si="373"/>
        <v>2020</v>
      </c>
      <c r="Q4760" t="str">
        <f t="shared" si="374"/>
        <v>Large</v>
      </c>
    </row>
    <row r="4761" spans="1:17" x14ac:dyDescent="0.3">
      <c r="A4761" t="s">
        <v>12</v>
      </c>
      <c r="B4761">
        <v>277965</v>
      </c>
      <c r="C4761">
        <v>273965</v>
      </c>
      <c r="D4761">
        <v>1498</v>
      </c>
      <c r="E4761">
        <v>1</v>
      </c>
      <c r="F4761">
        <v>4</v>
      </c>
      <c r="G4761">
        <v>2</v>
      </c>
      <c r="H4761">
        <v>2</v>
      </c>
      <c r="I4761">
        <v>2</v>
      </c>
      <c r="J4761">
        <v>2</v>
      </c>
      <c r="K4761">
        <v>2025</v>
      </c>
      <c r="L4761">
        <v>34473</v>
      </c>
      <c r="M4761">
        <f t="shared" si="370"/>
        <v>4000</v>
      </c>
      <c r="N4761">
        <f t="shared" si="371"/>
        <v>1.4390300937168348E-2</v>
      </c>
      <c r="O4761">
        <f t="shared" si="372"/>
        <v>182.88718291054741</v>
      </c>
      <c r="P4761">
        <f t="shared" ca="1" si="373"/>
        <v>2020</v>
      </c>
      <c r="Q4761" t="str">
        <f t="shared" si="374"/>
        <v>Medium</v>
      </c>
    </row>
    <row r="4762" spans="1:17" x14ac:dyDescent="0.3">
      <c r="A4762" t="s">
        <v>13</v>
      </c>
      <c r="B4762">
        <v>525000</v>
      </c>
      <c r="C4762">
        <v>510000</v>
      </c>
      <c r="D4762">
        <v>1633</v>
      </c>
      <c r="E4762">
        <v>1</v>
      </c>
      <c r="F4762">
        <v>2</v>
      </c>
      <c r="G4762">
        <v>2</v>
      </c>
      <c r="H4762">
        <v>2</v>
      </c>
      <c r="I4762">
        <v>2</v>
      </c>
      <c r="J4762">
        <v>0</v>
      </c>
      <c r="K4762">
        <v>2003</v>
      </c>
      <c r="L4762">
        <v>34747</v>
      </c>
      <c r="M4762">
        <f t="shared" si="370"/>
        <v>15000</v>
      </c>
      <c r="N4762">
        <f t="shared" si="371"/>
        <v>2.8571428571428571E-2</v>
      </c>
      <c r="O4762">
        <f t="shared" si="372"/>
        <v>312.30863441518676</v>
      </c>
      <c r="P4762">
        <f t="shared" ca="1" si="373"/>
        <v>2020</v>
      </c>
      <c r="Q4762" t="str">
        <f t="shared" si="374"/>
        <v>Medium</v>
      </c>
    </row>
    <row r="4763" spans="1:17" x14ac:dyDescent="0.3">
      <c r="A4763" t="s">
        <v>12</v>
      </c>
      <c r="B4763">
        <v>485000</v>
      </c>
      <c r="C4763">
        <v>468000</v>
      </c>
      <c r="D4763">
        <v>1716</v>
      </c>
      <c r="E4763">
        <v>2</v>
      </c>
      <c r="F4763">
        <v>3</v>
      </c>
      <c r="G4763">
        <v>3</v>
      </c>
      <c r="H4763">
        <v>2</v>
      </c>
      <c r="I4763">
        <v>2</v>
      </c>
      <c r="J4763">
        <v>2</v>
      </c>
      <c r="K4763">
        <v>1984</v>
      </c>
      <c r="L4763">
        <v>32792</v>
      </c>
      <c r="M4763">
        <f t="shared" si="370"/>
        <v>17000</v>
      </c>
      <c r="N4763">
        <f t="shared" si="371"/>
        <v>3.5051546391752578E-2</v>
      </c>
      <c r="O4763">
        <f t="shared" si="372"/>
        <v>272.72727272727275</v>
      </c>
      <c r="P4763">
        <f t="shared" ca="1" si="373"/>
        <v>2020</v>
      </c>
      <c r="Q4763" t="str">
        <f t="shared" si="374"/>
        <v>Medium</v>
      </c>
    </row>
    <row r="4764" spans="1:17" x14ac:dyDescent="0.3">
      <c r="A4764" t="s">
        <v>12</v>
      </c>
      <c r="B4764">
        <v>299900</v>
      </c>
      <c r="C4764">
        <v>293000</v>
      </c>
      <c r="D4764">
        <v>1728</v>
      </c>
      <c r="E4764">
        <v>1</v>
      </c>
      <c r="F4764">
        <v>3</v>
      </c>
      <c r="G4764">
        <v>2</v>
      </c>
      <c r="H4764">
        <v>2</v>
      </c>
      <c r="I4764">
        <v>2</v>
      </c>
      <c r="J4764">
        <v>2</v>
      </c>
      <c r="K4764">
        <v>1978</v>
      </c>
      <c r="L4764">
        <v>34668</v>
      </c>
      <c r="M4764">
        <f t="shared" si="370"/>
        <v>6900</v>
      </c>
      <c r="N4764">
        <f t="shared" si="371"/>
        <v>2.3007669223074359E-2</v>
      </c>
      <c r="O4764">
        <f t="shared" si="372"/>
        <v>169.56018518518519</v>
      </c>
      <c r="P4764">
        <f t="shared" ca="1" si="373"/>
        <v>2020</v>
      </c>
      <c r="Q4764" t="str">
        <f t="shared" si="374"/>
        <v>Medium</v>
      </c>
    </row>
    <row r="4765" spans="1:17" x14ac:dyDescent="0.3">
      <c r="A4765" t="s">
        <v>12</v>
      </c>
      <c r="B4765">
        <v>1349900</v>
      </c>
      <c r="C4765">
        <v>1305000</v>
      </c>
      <c r="D4765">
        <v>2921</v>
      </c>
      <c r="E4765">
        <v>1</v>
      </c>
      <c r="F4765">
        <v>3</v>
      </c>
      <c r="G4765">
        <v>3</v>
      </c>
      <c r="H4765">
        <v>3</v>
      </c>
      <c r="I4765">
        <v>3</v>
      </c>
      <c r="J4765">
        <v>2</v>
      </c>
      <c r="K4765">
        <v>1987</v>
      </c>
      <c r="L4765">
        <v>34231</v>
      </c>
      <c r="M4765">
        <f t="shared" si="370"/>
        <v>44900</v>
      </c>
      <c r="N4765">
        <f t="shared" si="371"/>
        <v>3.3261723090599306E-2</v>
      </c>
      <c r="O4765">
        <f t="shared" si="372"/>
        <v>446.76480657309139</v>
      </c>
      <c r="P4765">
        <f t="shared" ca="1" si="373"/>
        <v>2020</v>
      </c>
      <c r="Q4765" t="str">
        <f t="shared" si="374"/>
        <v>Large</v>
      </c>
    </row>
    <row r="4766" spans="1:17" x14ac:dyDescent="0.3">
      <c r="A4766" t="s">
        <v>12</v>
      </c>
      <c r="B4766">
        <v>233999</v>
      </c>
      <c r="C4766">
        <v>231000</v>
      </c>
      <c r="D4766">
        <v>1267</v>
      </c>
      <c r="E4766">
        <v>1</v>
      </c>
      <c r="F4766">
        <v>3</v>
      </c>
      <c r="G4766">
        <v>2</v>
      </c>
      <c r="H4766">
        <v>2</v>
      </c>
      <c r="I4766">
        <v>2</v>
      </c>
      <c r="J4766">
        <v>2</v>
      </c>
      <c r="K4766">
        <v>2025</v>
      </c>
      <c r="L4766">
        <v>34432</v>
      </c>
      <c r="M4766">
        <f t="shared" si="370"/>
        <v>2999</v>
      </c>
      <c r="N4766">
        <f t="shared" si="371"/>
        <v>1.2816294086726866E-2</v>
      </c>
      <c r="O4766">
        <f t="shared" si="372"/>
        <v>182.32044198895028</v>
      </c>
      <c r="P4766">
        <f t="shared" ca="1" si="373"/>
        <v>2020</v>
      </c>
      <c r="Q4766" t="str">
        <f t="shared" si="374"/>
        <v>Medium</v>
      </c>
    </row>
    <row r="4767" spans="1:17" x14ac:dyDescent="0.3">
      <c r="A4767" t="s">
        <v>12</v>
      </c>
      <c r="B4767">
        <v>535990</v>
      </c>
      <c r="C4767">
        <v>533990</v>
      </c>
      <c r="D4767">
        <v>2143</v>
      </c>
      <c r="E4767">
        <v>2</v>
      </c>
      <c r="F4767">
        <v>3</v>
      </c>
      <c r="G4767">
        <v>3</v>
      </c>
      <c r="H4767">
        <v>2</v>
      </c>
      <c r="I4767">
        <v>2</v>
      </c>
      <c r="J4767">
        <v>2</v>
      </c>
      <c r="K4767">
        <v>2025</v>
      </c>
      <c r="L4767">
        <v>34212</v>
      </c>
      <c r="M4767">
        <f t="shared" si="370"/>
        <v>2000</v>
      </c>
      <c r="N4767">
        <f t="shared" si="371"/>
        <v>3.7314128994943934E-3</v>
      </c>
      <c r="O4767">
        <f t="shared" si="372"/>
        <v>249.17872141857208</v>
      </c>
      <c r="P4767">
        <f t="shared" ca="1" si="373"/>
        <v>2020</v>
      </c>
      <c r="Q4767" t="str">
        <f t="shared" si="374"/>
        <v>Large</v>
      </c>
    </row>
    <row r="4768" spans="1:17" x14ac:dyDescent="0.3">
      <c r="A4768" t="s">
        <v>12</v>
      </c>
      <c r="B4768">
        <v>300000</v>
      </c>
      <c r="C4768">
        <v>300000</v>
      </c>
      <c r="D4768">
        <v>1167</v>
      </c>
      <c r="E4768">
        <v>1</v>
      </c>
      <c r="F4768">
        <v>3</v>
      </c>
      <c r="G4768">
        <v>2</v>
      </c>
      <c r="H4768">
        <v>2</v>
      </c>
      <c r="I4768">
        <v>2</v>
      </c>
      <c r="J4768">
        <v>1</v>
      </c>
      <c r="K4768">
        <v>1957</v>
      </c>
      <c r="L4768">
        <v>33778</v>
      </c>
      <c r="M4768">
        <f t="shared" si="370"/>
        <v>0</v>
      </c>
      <c r="N4768">
        <f t="shared" si="371"/>
        <v>0</v>
      </c>
      <c r="O4768">
        <f t="shared" si="372"/>
        <v>257.0694087403599</v>
      </c>
      <c r="P4768">
        <f t="shared" ca="1" si="373"/>
        <v>2020</v>
      </c>
      <c r="Q4768" t="str">
        <f t="shared" si="374"/>
        <v>Medium</v>
      </c>
    </row>
    <row r="4769" spans="1:17" x14ac:dyDescent="0.3">
      <c r="A4769" t="s">
        <v>12</v>
      </c>
      <c r="B4769">
        <v>359000</v>
      </c>
      <c r="C4769">
        <v>359000</v>
      </c>
      <c r="D4769">
        <v>1785</v>
      </c>
      <c r="E4769">
        <v>1</v>
      </c>
      <c r="F4769">
        <v>3</v>
      </c>
      <c r="G4769">
        <v>2</v>
      </c>
      <c r="H4769">
        <v>2</v>
      </c>
      <c r="I4769">
        <v>2</v>
      </c>
      <c r="J4769">
        <v>2</v>
      </c>
      <c r="K4769">
        <v>2026</v>
      </c>
      <c r="L4769">
        <v>34481</v>
      </c>
      <c r="M4769">
        <f t="shared" si="370"/>
        <v>0</v>
      </c>
      <c r="N4769">
        <f t="shared" si="371"/>
        <v>0</v>
      </c>
      <c r="O4769">
        <f t="shared" si="372"/>
        <v>201.1204481792717</v>
      </c>
      <c r="P4769">
        <f t="shared" ca="1" si="373"/>
        <v>2020</v>
      </c>
      <c r="Q4769" t="str">
        <f t="shared" si="374"/>
        <v>Medium</v>
      </c>
    </row>
    <row r="4770" spans="1:17" x14ac:dyDescent="0.3">
      <c r="A4770" t="s">
        <v>12</v>
      </c>
      <c r="B4770">
        <v>253000</v>
      </c>
      <c r="C4770">
        <v>253000</v>
      </c>
      <c r="D4770">
        <v>1092</v>
      </c>
      <c r="E4770">
        <v>1</v>
      </c>
      <c r="F4770">
        <v>3</v>
      </c>
      <c r="G4770">
        <v>2</v>
      </c>
      <c r="H4770">
        <v>2</v>
      </c>
      <c r="I4770">
        <v>2</v>
      </c>
      <c r="J4770">
        <v>1</v>
      </c>
      <c r="K4770">
        <v>1967</v>
      </c>
      <c r="L4770">
        <v>32796</v>
      </c>
      <c r="M4770">
        <f t="shared" si="370"/>
        <v>0</v>
      </c>
      <c r="N4770">
        <f t="shared" si="371"/>
        <v>0</v>
      </c>
      <c r="O4770">
        <f t="shared" si="372"/>
        <v>231.68498168498169</v>
      </c>
      <c r="P4770">
        <f t="shared" ca="1" si="373"/>
        <v>2020</v>
      </c>
      <c r="Q4770" t="str">
        <f t="shared" si="374"/>
        <v>Medium</v>
      </c>
    </row>
    <row r="4771" spans="1:17" x14ac:dyDescent="0.3">
      <c r="A4771" t="s">
        <v>12</v>
      </c>
      <c r="B4771">
        <v>365000</v>
      </c>
      <c r="C4771">
        <v>340000</v>
      </c>
      <c r="D4771">
        <v>1409</v>
      </c>
      <c r="E4771">
        <v>1</v>
      </c>
      <c r="F4771">
        <v>3</v>
      </c>
      <c r="G4771">
        <v>2</v>
      </c>
      <c r="H4771">
        <v>2</v>
      </c>
      <c r="I4771">
        <v>2</v>
      </c>
      <c r="J4771">
        <v>2</v>
      </c>
      <c r="K4771">
        <v>1988</v>
      </c>
      <c r="L4771">
        <v>32713</v>
      </c>
      <c r="M4771">
        <f t="shared" si="370"/>
        <v>25000</v>
      </c>
      <c r="N4771">
        <f t="shared" si="371"/>
        <v>6.8493150684931503E-2</v>
      </c>
      <c r="O4771">
        <f t="shared" si="372"/>
        <v>241.30589070262599</v>
      </c>
      <c r="P4771">
        <f t="shared" ca="1" si="373"/>
        <v>2020</v>
      </c>
      <c r="Q4771" t="str">
        <f t="shared" si="374"/>
        <v>Medium</v>
      </c>
    </row>
    <row r="4772" spans="1:17" x14ac:dyDescent="0.3">
      <c r="A4772" t="s">
        <v>12</v>
      </c>
      <c r="B4772">
        <v>595000</v>
      </c>
      <c r="C4772">
        <v>595000</v>
      </c>
      <c r="D4772">
        <v>2960</v>
      </c>
      <c r="E4772">
        <v>1</v>
      </c>
      <c r="F4772">
        <v>5</v>
      </c>
      <c r="G4772">
        <v>3</v>
      </c>
      <c r="H4772">
        <v>3</v>
      </c>
      <c r="I4772">
        <v>3</v>
      </c>
      <c r="J4772">
        <v>3</v>
      </c>
      <c r="K4772">
        <v>2006</v>
      </c>
      <c r="L4772">
        <v>32757</v>
      </c>
      <c r="M4772">
        <f t="shared" si="370"/>
        <v>0</v>
      </c>
      <c r="N4772">
        <f t="shared" si="371"/>
        <v>0</v>
      </c>
      <c r="O4772">
        <f t="shared" si="372"/>
        <v>201.01351351351352</v>
      </c>
      <c r="P4772">
        <f t="shared" ca="1" si="373"/>
        <v>2020</v>
      </c>
      <c r="Q4772" t="str">
        <f t="shared" si="374"/>
        <v>Large</v>
      </c>
    </row>
    <row r="4773" spans="1:17" x14ac:dyDescent="0.3">
      <c r="A4773" t="s">
        <v>12</v>
      </c>
      <c r="B4773">
        <v>441790</v>
      </c>
      <c r="C4773">
        <v>428000</v>
      </c>
      <c r="D4773">
        <v>2223</v>
      </c>
      <c r="E4773">
        <v>1</v>
      </c>
      <c r="F4773">
        <v>3</v>
      </c>
      <c r="G4773">
        <v>3</v>
      </c>
      <c r="H4773">
        <v>2</v>
      </c>
      <c r="I4773">
        <v>2</v>
      </c>
      <c r="J4773">
        <v>3</v>
      </c>
      <c r="K4773">
        <v>2025</v>
      </c>
      <c r="L4773">
        <v>34476</v>
      </c>
      <c r="M4773">
        <f t="shared" si="370"/>
        <v>13790</v>
      </c>
      <c r="N4773">
        <f t="shared" si="371"/>
        <v>3.1213925168066276E-2</v>
      </c>
      <c r="O4773">
        <f t="shared" si="372"/>
        <v>192.53261358524517</v>
      </c>
      <c r="P4773">
        <f t="shared" ca="1" si="373"/>
        <v>2020</v>
      </c>
      <c r="Q4773" t="str">
        <f t="shared" si="374"/>
        <v>Large</v>
      </c>
    </row>
    <row r="4774" spans="1:17" x14ac:dyDescent="0.3">
      <c r="A4774" t="s">
        <v>17</v>
      </c>
      <c r="B4774">
        <v>149000</v>
      </c>
      <c r="C4774">
        <v>120000</v>
      </c>
      <c r="D4774">
        <v>1320</v>
      </c>
      <c r="E4774">
        <v>1</v>
      </c>
      <c r="F4774">
        <v>2</v>
      </c>
      <c r="G4774">
        <v>2</v>
      </c>
      <c r="H4774">
        <v>2</v>
      </c>
      <c r="I4774">
        <v>2</v>
      </c>
      <c r="J4774">
        <v>0</v>
      </c>
      <c r="K4774">
        <v>1969</v>
      </c>
      <c r="L4774">
        <v>34207</v>
      </c>
      <c r="M4774">
        <f t="shared" si="370"/>
        <v>29000</v>
      </c>
      <c r="N4774">
        <f t="shared" si="371"/>
        <v>0.19463087248322147</v>
      </c>
      <c r="O4774">
        <f t="shared" si="372"/>
        <v>90.909090909090907</v>
      </c>
      <c r="P4774">
        <f t="shared" ca="1" si="373"/>
        <v>2020</v>
      </c>
      <c r="Q4774" t="str">
        <f t="shared" si="374"/>
        <v>Medium</v>
      </c>
    </row>
    <row r="4775" spans="1:17" x14ac:dyDescent="0.3">
      <c r="A4775" t="s">
        <v>12</v>
      </c>
      <c r="B4775">
        <v>269900</v>
      </c>
      <c r="C4775">
        <v>250000</v>
      </c>
      <c r="D4775">
        <v>884</v>
      </c>
      <c r="E4775">
        <v>1</v>
      </c>
      <c r="F4775">
        <v>2</v>
      </c>
      <c r="G4775">
        <v>2</v>
      </c>
      <c r="H4775">
        <v>2</v>
      </c>
      <c r="I4775">
        <v>2</v>
      </c>
      <c r="J4775">
        <v>0</v>
      </c>
      <c r="K4775">
        <v>1958</v>
      </c>
      <c r="L4775">
        <v>33619</v>
      </c>
      <c r="M4775">
        <f t="shared" si="370"/>
        <v>19900</v>
      </c>
      <c r="N4775">
        <f t="shared" si="371"/>
        <v>7.3731011485735451E-2</v>
      </c>
      <c r="O4775">
        <f t="shared" si="372"/>
        <v>282.80542986425337</v>
      </c>
      <c r="P4775">
        <f t="shared" ca="1" si="373"/>
        <v>2020</v>
      </c>
      <c r="Q4775" t="str">
        <f t="shared" si="374"/>
        <v>small</v>
      </c>
    </row>
    <row r="4776" spans="1:17" x14ac:dyDescent="0.3">
      <c r="A4776" t="s">
        <v>12</v>
      </c>
      <c r="B4776">
        <v>274000</v>
      </c>
      <c r="C4776">
        <v>285000</v>
      </c>
      <c r="D4776">
        <v>1084</v>
      </c>
      <c r="E4776">
        <v>1</v>
      </c>
      <c r="F4776">
        <v>3</v>
      </c>
      <c r="G4776">
        <v>1</v>
      </c>
      <c r="H4776">
        <v>1</v>
      </c>
      <c r="I4776">
        <v>1</v>
      </c>
      <c r="J4776">
        <v>0</v>
      </c>
      <c r="K4776">
        <v>1952</v>
      </c>
      <c r="L4776">
        <v>33605</v>
      </c>
      <c r="M4776">
        <f t="shared" si="370"/>
        <v>-11000</v>
      </c>
      <c r="N4776">
        <f t="shared" si="371"/>
        <v>-4.0145985401459854E-2</v>
      </c>
      <c r="O4776">
        <f t="shared" si="372"/>
        <v>262.91512915129152</v>
      </c>
      <c r="P4776">
        <f t="shared" ca="1" si="373"/>
        <v>2020</v>
      </c>
      <c r="Q4776" t="str">
        <f t="shared" si="374"/>
        <v>Medium</v>
      </c>
    </row>
    <row r="4777" spans="1:17" x14ac:dyDescent="0.3">
      <c r="A4777" t="s">
        <v>12</v>
      </c>
      <c r="B4777">
        <v>395000</v>
      </c>
      <c r="C4777">
        <v>390000</v>
      </c>
      <c r="D4777">
        <v>1828</v>
      </c>
      <c r="E4777">
        <v>1</v>
      </c>
      <c r="F4777">
        <v>4</v>
      </c>
      <c r="G4777">
        <v>2</v>
      </c>
      <c r="H4777">
        <v>2</v>
      </c>
      <c r="I4777">
        <v>2</v>
      </c>
      <c r="J4777">
        <v>2</v>
      </c>
      <c r="K4777">
        <v>2025</v>
      </c>
      <c r="L4777">
        <v>34219</v>
      </c>
      <c r="M4777">
        <f t="shared" si="370"/>
        <v>5000</v>
      </c>
      <c r="N4777">
        <f t="shared" si="371"/>
        <v>1.2658227848101266E-2</v>
      </c>
      <c r="O4777">
        <f t="shared" si="372"/>
        <v>213.34792122538292</v>
      </c>
      <c r="P4777">
        <f t="shared" ca="1" si="373"/>
        <v>2020</v>
      </c>
      <c r="Q4777" t="str">
        <f t="shared" si="374"/>
        <v>Medium</v>
      </c>
    </row>
    <row r="4778" spans="1:17" x14ac:dyDescent="0.3">
      <c r="A4778" t="s">
        <v>12</v>
      </c>
      <c r="B4778">
        <v>325000</v>
      </c>
      <c r="C4778">
        <v>325000</v>
      </c>
      <c r="D4778">
        <v>1750</v>
      </c>
      <c r="E4778">
        <v>1</v>
      </c>
      <c r="F4778">
        <v>3</v>
      </c>
      <c r="G4778">
        <v>2</v>
      </c>
      <c r="H4778">
        <v>2</v>
      </c>
      <c r="I4778">
        <v>2</v>
      </c>
      <c r="J4778">
        <v>2</v>
      </c>
      <c r="K4778">
        <v>2025</v>
      </c>
      <c r="L4778">
        <v>33972</v>
      </c>
      <c r="M4778">
        <f t="shared" si="370"/>
        <v>0</v>
      </c>
      <c r="N4778">
        <f t="shared" si="371"/>
        <v>0</v>
      </c>
      <c r="O4778">
        <f t="shared" si="372"/>
        <v>185.71428571428572</v>
      </c>
      <c r="P4778">
        <f t="shared" ca="1" si="373"/>
        <v>2020</v>
      </c>
      <c r="Q4778" t="str">
        <f t="shared" si="374"/>
        <v>Medium</v>
      </c>
    </row>
    <row r="4779" spans="1:17" x14ac:dyDescent="0.3">
      <c r="A4779" t="s">
        <v>12</v>
      </c>
      <c r="B4779">
        <v>329900</v>
      </c>
      <c r="C4779">
        <v>329900</v>
      </c>
      <c r="D4779">
        <v>1438</v>
      </c>
      <c r="E4779">
        <v>1</v>
      </c>
      <c r="F4779">
        <v>3</v>
      </c>
      <c r="G4779">
        <v>2</v>
      </c>
      <c r="H4779">
        <v>2</v>
      </c>
      <c r="I4779">
        <v>2</v>
      </c>
      <c r="J4779">
        <v>2</v>
      </c>
      <c r="K4779">
        <v>1968</v>
      </c>
      <c r="L4779">
        <v>32808</v>
      </c>
      <c r="M4779">
        <f t="shared" si="370"/>
        <v>0</v>
      </c>
      <c r="N4779">
        <f t="shared" si="371"/>
        <v>0</v>
      </c>
      <c r="O4779">
        <f t="shared" si="372"/>
        <v>229.41585535465924</v>
      </c>
      <c r="P4779">
        <f t="shared" ca="1" si="373"/>
        <v>2020</v>
      </c>
      <c r="Q4779" t="str">
        <f t="shared" si="374"/>
        <v>Medium</v>
      </c>
    </row>
    <row r="4780" spans="1:17" x14ac:dyDescent="0.3">
      <c r="A4780" t="s">
        <v>12</v>
      </c>
      <c r="B4780">
        <v>265000</v>
      </c>
      <c r="C4780">
        <v>265000</v>
      </c>
      <c r="D4780">
        <v>1578</v>
      </c>
      <c r="E4780">
        <v>1</v>
      </c>
      <c r="F4780">
        <v>4</v>
      </c>
      <c r="G4780">
        <v>2</v>
      </c>
      <c r="H4780">
        <v>2</v>
      </c>
      <c r="I4780">
        <v>2</v>
      </c>
      <c r="J4780">
        <v>2</v>
      </c>
      <c r="K4780">
        <v>2023</v>
      </c>
      <c r="L4780">
        <v>34473</v>
      </c>
      <c r="M4780">
        <f t="shared" si="370"/>
        <v>0</v>
      </c>
      <c r="N4780">
        <f t="shared" si="371"/>
        <v>0</v>
      </c>
      <c r="O4780">
        <f t="shared" si="372"/>
        <v>167.93409378960709</v>
      </c>
      <c r="P4780">
        <f t="shared" ca="1" si="373"/>
        <v>2020</v>
      </c>
      <c r="Q4780" t="str">
        <f t="shared" si="374"/>
        <v>Medium</v>
      </c>
    </row>
    <row r="4781" spans="1:17" x14ac:dyDescent="0.3">
      <c r="A4781" t="s">
        <v>13</v>
      </c>
      <c r="B4781">
        <v>589900</v>
      </c>
      <c r="C4781">
        <v>535000</v>
      </c>
      <c r="D4781">
        <v>1563</v>
      </c>
      <c r="E4781">
        <v>1</v>
      </c>
      <c r="F4781">
        <v>3</v>
      </c>
      <c r="G4781">
        <v>2</v>
      </c>
      <c r="H4781">
        <v>2</v>
      </c>
      <c r="I4781">
        <v>2</v>
      </c>
      <c r="J4781">
        <v>0</v>
      </c>
      <c r="K4781">
        <v>2020</v>
      </c>
      <c r="L4781">
        <v>32413</v>
      </c>
      <c r="M4781">
        <f t="shared" si="370"/>
        <v>54900</v>
      </c>
      <c r="N4781">
        <f t="shared" si="371"/>
        <v>9.3066621461264626E-2</v>
      </c>
      <c r="O4781">
        <f t="shared" si="372"/>
        <v>342.29046705054384</v>
      </c>
      <c r="P4781">
        <f t="shared" ca="1" si="373"/>
        <v>2020</v>
      </c>
      <c r="Q4781" t="str">
        <f t="shared" si="374"/>
        <v>Medium</v>
      </c>
    </row>
    <row r="4782" spans="1:17" x14ac:dyDescent="0.3">
      <c r="A4782" t="s">
        <v>13</v>
      </c>
      <c r="B4782">
        <v>285000</v>
      </c>
      <c r="C4782">
        <v>275000</v>
      </c>
      <c r="D4782">
        <v>792</v>
      </c>
      <c r="E4782">
        <v>1</v>
      </c>
      <c r="F4782">
        <v>2</v>
      </c>
      <c r="G4782">
        <v>2</v>
      </c>
      <c r="H4782">
        <v>2</v>
      </c>
      <c r="I4782">
        <v>2</v>
      </c>
      <c r="J4782">
        <v>0</v>
      </c>
      <c r="K4782">
        <v>1963</v>
      </c>
      <c r="L4782">
        <v>33606</v>
      </c>
      <c r="M4782">
        <f t="shared" si="370"/>
        <v>10000</v>
      </c>
      <c r="N4782">
        <f t="shared" si="371"/>
        <v>3.5087719298245612E-2</v>
      </c>
      <c r="O4782">
        <f t="shared" si="372"/>
        <v>347.22222222222223</v>
      </c>
      <c r="P4782">
        <f t="shared" ca="1" si="373"/>
        <v>2020</v>
      </c>
      <c r="Q4782" t="str">
        <f t="shared" si="374"/>
        <v>small</v>
      </c>
    </row>
    <row r="4783" spans="1:17" x14ac:dyDescent="0.3">
      <c r="A4783" t="s">
        <v>12</v>
      </c>
      <c r="B4783">
        <v>707000</v>
      </c>
      <c r="C4783">
        <v>700000</v>
      </c>
      <c r="D4783">
        <v>2693</v>
      </c>
      <c r="E4783">
        <v>1</v>
      </c>
      <c r="F4783">
        <v>3</v>
      </c>
      <c r="G4783">
        <v>3</v>
      </c>
      <c r="H4783">
        <v>3</v>
      </c>
      <c r="I4783">
        <v>3</v>
      </c>
      <c r="J4783">
        <v>3</v>
      </c>
      <c r="K4783">
        <v>2015</v>
      </c>
      <c r="L4783">
        <v>34219</v>
      </c>
      <c r="M4783">
        <f t="shared" si="370"/>
        <v>7000</v>
      </c>
      <c r="N4783">
        <f t="shared" si="371"/>
        <v>9.9009900990099011E-3</v>
      </c>
      <c r="O4783">
        <f t="shared" si="372"/>
        <v>259.93316004456</v>
      </c>
      <c r="P4783">
        <f t="shared" ca="1" si="373"/>
        <v>2020</v>
      </c>
      <c r="Q4783" t="str">
        <f t="shared" si="374"/>
        <v>Large</v>
      </c>
    </row>
    <row r="4784" spans="1:17" x14ac:dyDescent="0.3">
      <c r="A4784" t="s">
        <v>14</v>
      </c>
      <c r="B4784">
        <v>284990</v>
      </c>
      <c r="C4784">
        <v>274990</v>
      </c>
      <c r="D4784">
        <v>1463</v>
      </c>
      <c r="E4784">
        <v>2</v>
      </c>
      <c r="F4784">
        <v>3</v>
      </c>
      <c r="G4784">
        <v>3</v>
      </c>
      <c r="H4784">
        <v>2</v>
      </c>
      <c r="I4784">
        <v>2</v>
      </c>
      <c r="J4784">
        <v>1</v>
      </c>
      <c r="K4784">
        <v>2026</v>
      </c>
      <c r="L4784">
        <v>33545</v>
      </c>
      <c r="M4784">
        <f t="shared" si="370"/>
        <v>10000</v>
      </c>
      <c r="N4784">
        <f t="shared" si="371"/>
        <v>3.5088950489490858E-2</v>
      </c>
      <c r="O4784">
        <f t="shared" si="372"/>
        <v>187.9630895420369</v>
      </c>
      <c r="P4784">
        <f t="shared" ca="1" si="373"/>
        <v>2020</v>
      </c>
      <c r="Q4784" t="str">
        <f t="shared" si="374"/>
        <v>Medium</v>
      </c>
    </row>
    <row r="4785" spans="1:17" x14ac:dyDescent="0.3">
      <c r="A4785" t="s">
        <v>12</v>
      </c>
      <c r="B4785">
        <v>424990</v>
      </c>
      <c r="C4785">
        <v>424990</v>
      </c>
      <c r="D4785">
        <v>1665</v>
      </c>
      <c r="E4785">
        <v>1</v>
      </c>
      <c r="F4785">
        <v>4</v>
      </c>
      <c r="G4785">
        <v>2</v>
      </c>
      <c r="H4785">
        <v>2</v>
      </c>
      <c r="I4785">
        <v>2</v>
      </c>
      <c r="J4785">
        <v>2</v>
      </c>
      <c r="K4785">
        <v>2025</v>
      </c>
      <c r="L4785">
        <v>34744</v>
      </c>
      <c r="M4785">
        <f t="shared" si="370"/>
        <v>0</v>
      </c>
      <c r="N4785">
        <f t="shared" si="371"/>
        <v>0</v>
      </c>
      <c r="O4785">
        <f t="shared" si="372"/>
        <v>255.24924924924926</v>
      </c>
      <c r="P4785">
        <f t="shared" ca="1" si="373"/>
        <v>2020</v>
      </c>
      <c r="Q4785" t="str">
        <f t="shared" si="374"/>
        <v>Medium</v>
      </c>
    </row>
    <row r="4786" spans="1:17" x14ac:dyDescent="0.3">
      <c r="A4786" t="s">
        <v>12</v>
      </c>
      <c r="B4786">
        <v>324999</v>
      </c>
      <c r="C4786">
        <v>324999</v>
      </c>
      <c r="D4786">
        <v>2130</v>
      </c>
      <c r="E4786">
        <v>2</v>
      </c>
      <c r="F4786">
        <v>4</v>
      </c>
      <c r="G4786">
        <v>3</v>
      </c>
      <c r="H4786">
        <v>2</v>
      </c>
      <c r="I4786">
        <v>2</v>
      </c>
      <c r="J4786">
        <v>2</v>
      </c>
      <c r="K4786">
        <v>2025</v>
      </c>
      <c r="L4786">
        <v>33838</v>
      </c>
      <c r="M4786">
        <f t="shared" si="370"/>
        <v>0</v>
      </c>
      <c r="N4786">
        <f t="shared" si="371"/>
        <v>0</v>
      </c>
      <c r="O4786">
        <f t="shared" si="372"/>
        <v>152.58169014084507</v>
      </c>
      <c r="P4786">
        <f t="shared" ca="1" si="373"/>
        <v>2020</v>
      </c>
      <c r="Q4786" t="str">
        <f t="shared" si="374"/>
        <v>Large</v>
      </c>
    </row>
    <row r="4787" spans="1:17" x14ac:dyDescent="0.3">
      <c r="A4787" t="s">
        <v>12</v>
      </c>
      <c r="B4787">
        <v>320000</v>
      </c>
      <c r="C4787">
        <v>300000</v>
      </c>
      <c r="D4787">
        <v>1627</v>
      </c>
      <c r="E4787">
        <v>1</v>
      </c>
      <c r="F4787">
        <v>3</v>
      </c>
      <c r="G4787">
        <v>2</v>
      </c>
      <c r="H4787">
        <v>2</v>
      </c>
      <c r="I4787">
        <v>2</v>
      </c>
      <c r="J4787">
        <v>0</v>
      </c>
      <c r="K4787">
        <v>1950</v>
      </c>
      <c r="L4787">
        <v>33713</v>
      </c>
      <c r="M4787">
        <f t="shared" si="370"/>
        <v>20000</v>
      </c>
      <c r="N4787">
        <f t="shared" si="371"/>
        <v>6.25E-2</v>
      </c>
      <c r="O4787">
        <f t="shared" si="372"/>
        <v>184.38844499078058</v>
      </c>
      <c r="P4787">
        <f t="shared" ca="1" si="373"/>
        <v>2020</v>
      </c>
      <c r="Q4787" t="str">
        <f t="shared" si="374"/>
        <v>Medium</v>
      </c>
    </row>
    <row r="4788" spans="1:17" x14ac:dyDescent="0.3">
      <c r="A4788" t="s">
        <v>12</v>
      </c>
      <c r="B4788">
        <v>666420</v>
      </c>
      <c r="C4788">
        <v>676520</v>
      </c>
      <c r="D4788">
        <v>3575</v>
      </c>
      <c r="E4788">
        <v>2</v>
      </c>
      <c r="F4788">
        <v>5</v>
      </c>
      <c r="G4788">
        <v>5</v>
      </c>
      <c r="H4788">
        <v>4</v>
      </c>
      <c r="I4788">
        <v>4</v>
      </c>
      <c r="J4788">
        <v>3</v>
      </c>
      <c r="K4788">
        <v>2026</v>
      </c>
      <c r="L4788">
        <v>33545</v>
      </c>
      <c r="M4788">
        <f t="shared" si="370"/>
        <v>-10100</v>
      </c>
      <c r="N4788">
        <f t="shared" si="371"/>
        <v>-1.5155607574802677E-2</v>
      </c>
      <c r="O4788">
        <f t="shared" si="372"/>
        <v>189.23636363636365</v>
      </c>
      <c r="P4788">
        <f t="shared" ca="1" si="373"/>
        <v>2020</v>
      </c>
      <c r="Q4788" t="str">
        <f t="shared" si="374"/>
        <v>Large</v>
      </c>
    </row>
    <row r="4789" spans="1:17" x14ac:dyDescent="0.3">
      <c r="A4789" t="s">
        <v>12</v>
      </c>
      <c r="B4789">
        <v>290000</v>
      </c>
      <c r="C4789">
        <v>270000</v>
      </c>
      <c r="D4789">
        <v>1149</v>
      </c>
      <c r="E4789">
        <v>1</v>
      </c>
      <c r="F4789">
        <v>2</v>
      </c>
      <c r="G4789">
        <v>2</v>
      </c>
      <c r="H4789">
        <v>2</v>
      </c>
      <c r="I4789">
        <v>2</v>
      </c>
      <c r="J4789">
        <v>0</v>
      </c>
      <c r="K4789">
        <v>2008</v>
      </c>
      <c r="L4789">
        <v>32189</v>
      </c>
      <c r="M4789">
        <f t="shared" si="370"/>
        <v>20000</v>
      </c>
      <c r="N4789">
        <f t="shared" si="371"/>
        <v>6.8965517241379309E-2</v>
      </c>
      <c r="O4789">
        <f t="shared" si="372"/>
        <v>234.98694516971278</v>
      </c>
      <c r="P4789">
        <f t="shared" ca="1" si="373"/>
        <v>2020</v>
      </c>
      <c r="Q4789" t="str">
        <f t="shared" si="374"/>
        <v>Medium</v>
      </c>
    </row>
    <row r="4790" spans="1:17" x14ac:dyDescent="0.3">
      <c r="A4790" t="s">
        <v>15</v>
      </c>
      <c r="B4790">
        <v>329900</v>
      </c>
      <c r="C4790">
        <v>275000</v>
      </c>
      <c r="D4790">
        <v>3600</v>
      </c>
      <c r="E4790">
        <v>1</v>
      </c>
      <c r="F4790">
        <v>8</v>
      </c>
      <c r="G4790">
        <v>4</v>
      </c>
      <c r="H4790">
        <v>4</v>
      </c>
      <c r="I4790">
        <v>4</v>
      </c>
      <c r="J4790">
        <v>0</v>
      </c>
      <c r="K4790">
        <v>1978</v>
      </c>
      <c r="L4790">
        <v>32653</v>
      </c>
      <c r="M4790">
        <f t="shared" si="370"/>
        <v>54900</v>
      </c>
      <c r="N4790">
        <f t="shared" si="371"/>
        <v>0.16641406486814186</v>
      </c>
      <c r="O4790">
        <f t="shared" si="372"/>
        <v>76.388888888888886</v>
      </c>
      <c r="P4790">
        <f t="shared" ca="1" si="373"/>
        <v>2020</v>
      </c>
      <c r="Q4790" t="str">
        <f t="shared" si="374"/>
        <v>Large</v>
      </c>
    </row>
    <row r="4791" spans="1:17" x14ac:dyDescent="0.3">
      <c r="A4791" t="s">
        <v>12</v>
      </c>
      <c r="B4791">
        <v>694000</v>
      </c>
      <c r="C4791">
        <v>650000</v>
      </c>
      <c r="D4791">
        <v>2385</v>
      </c>
      <c r="E4791">
        <v>1</v>
      </c>
      <c r="F4791">
        <v>3</v>
      </c>
      <c r="G4791">
        <v>3</v>
      </c>
      <c r="H4791">
        <v>2</v>
      </c>
      <c r="I4791">
        <v>2</v>
      </c>
      <c r="J4791">
        <v>2</v>
      </c>
      <c r="K4791">
        <v>2026</v>
      </c>
      <c r="L4791">
        <v>34293</v>
      </c>
      <c r="M4791">
        <f t="shared" si="370"/>
        <v>44000</v>
      </c>
      <c r="N4791">
        <f t="shared" si="371"/>
        <v>6.3400576368876083E-2</v>
      </c>
      <c r="O4791">
        <f t="shared" si="372"/>
        <v>272.53668763102723</v>
      </c>
      <c r="P4791">
        <f t="shared" ca="1" si="373"/>
        <v>2020</v>
      </c>
      <c r="Q4791" t="str">
        <f t="shared" si="374"/>
        <v>Large</v>
      </c>
    </row>
    <row r="4792" spans="1:17" x14ac:dyDescent="0.3">
      <c r="A4792" t="s">
        <v>12</v>
      </c>
      <c r="B4792">
        <v>269000</v>
      </c>
      <c r="C4792">
        <v>269000</v>
      </c>
      <c r="D4792">
        <v>1875</v>
      </c>
      <c r="E4792">
        <v>1</v>
      </c>
      <c r="F4792">
        <v>3</v>
      </c>
      <c r="G4792">
        <v>2</v>
      </c>
      <c r="H4792">
        <v>2</v>
      </c>
      <c r="I4792">
        <v>2</v>
      </c>
      <c r="J4792">
        <v>1</v>
      </c>
      <c r="K4792">
        <v>1990</v>
      </c>
      <c r="L4792">
        <v>32164</v>
      </c>
      <c r="M4792">
        <f t="shared" si="370"/>
        <v>0</v>
      </c>
      <c r="N4792">
        <f t="shared" si="371"/>
        <v>0</v>
      </c>
      <c r="O4792">
        <f t="shared" si="372"/>
        <v>143.46666666666667</v>
      </c>
      <c r="P4792">
        <f t="shared" ca="1" si="373"/>
        <v>2020</v>
      </c>
      <c r="Q4792" t="str">
        <f t="shared" si="374"/>
        <v>Medium</v>
      </c>
    </row>
    <row r="4793" spans="1:17" x14ac:dyDescent="0.3">
      <c r="A4793" t="s">
        <v>12</v>
      </c>
      <c r="B4793">
        <v>299999</v>
      </c>
      <c r="C4793">
        <v>300000</v>
      </c>
      <c r="D4793">
        <v>1345</v>
      </c>
      <c r="E4793">
        <v>1</v>
      </c>
      <c r="F4793">
        <v>3</v>
      </c>
      <c r="G4793">
        <v>2</v>
      </c>
      <c r="H4793">
        <v>2</v>
      </c>
      <c r="I4793">
        <v>2</v>
      </c>
      <c r="J4793">
        <v>1</v>
      </c>
      <c r="K4793">
        <v>1971</v>
      </c>
      <c r="L4793">
        <v>34690</v>
      </c>
      <c r="M4793">
        <f t="shared" si="370"/>
        <v>-1</v>
      </c>
      <c r="N4793">
        <f t="shared" si="371"/>
        <v>-3.3333444444814817E-6</v>
      </c>
      <c r="O4793">
        <f t="shared" si="372"/>
        <v>223.04832713754647</v>
      </c>
      <c r="P4793">
        <f t="shared" ca="1" si="373"/>
        <v>2020</v>
      </c>
      <c r="Q4793" t="str">
        <f t="shared" si="374"/>
        <v>Medium</v>
      </c>
    </row>
    <row r="4794" spans="1:17" x14ac:dyDescent="0.3">
      <c r="A4794" t="s">
        <v>13</v>
      </c>
      <c r="B4794">
        <v>149990</v>
      </c>
      <c r="C4794">
        <v>100000</v>
      </c>
      <c r="D4794">
        <v>1170</v>
      </c>
      <c r="E4794">
        <v>1</v>
      </c>
      <c r="F4794">
        <v>2</v>
      </c>
      <c r="G4794">
        <v>2</v>
      </c>
      <c r="H4794">
        <v>2</v>
      </c>
      <c r="I4794">
        <v>2</v>
      </c>
      <c r="J4794">
        <v>0</v>
      </c>
      <c r="K4794">
        <v>1986</v>
      </c>
      <c r="L4794">
        <v>32714</v>
      </c>
      <c r="M4794">
        <f t="shared" si="370"/>
        <v>49990</v>
      </c>
      <c r="N4794">
        <f t="shared" si="371"/>
        <v>0.33328888592572836</v>
      </c>
      <c r="O4794">
        <f t="shared" si="372"/>
        <v>85.470085470085465</v>
      </c>
      <c r="P4794">
        <f t="shared" ca="1" si="373"/>
        <v>2020</v>
      </c>
      <c r="Q4794" t="str">
        <f t="shared" si="374"/>
        <v>Medium</v>
      </c>
    </row>
    <row r="4795" spans="1:17" x14ac:dyDescent="0.3">
      <c r="A4795" t="s">
        <v>12</v>
      </c>
      <c r="B4795">
        <v>512500</v>
      </c>
      <c r="C4795">
        <v>500000</v>
      </c>
      <c r="D4795">
        <v>1965</v>
      </c>
      <c r="E4795">
        <v>1</v>
      </c>
      <c r="F4795">
        <v>3</v>
      </c>
      <c r="G4795">
        <v>2</v>
      </c>
      <c r="H4795">
        <v>2</v>
      </c>
      <c r="I4795">
        <v>2</v>
      </c>
      <c r="J4795">
        <v>2</v>
      </c>
      <c r="K4795">
        <v>2012</v>
      </c>
      <c r="L4795">
        <v>32163</v>
      </c>
      <c r="M4795">
        <f t="shared" si="370"/>
        <v>12500</v>
      </c>
      <c r="N4795">
        <f t="shared" si="371"/>
        <v>2.4390243902439025E-2</v>
      </c>
      <c r="O4795">
        <f t="shared" si="372"/>
        <v>254.45292620865141</v>
      </c>
      <c r="P4795">
        <f t="shared" ca="1" si="373"/>
        <v>2020</v>
      </c>
      <c r="Q4795" t="str">
        <f t="shared" si="374"/>
        <v>Medium</v>
      </c>
    </row>
    <row r="4796" spans="1:17" x14ac:dyDescent="0.3">
      <c r="A4796" t="s">
        <v>12</v>
      </c>
      <c r="B4796">
        <v>285000</v>
      </c>
      <c r="C4796">
        <v>285000</v>
      </c>
      <c r="D4796">
        <v>1844</v>
      </c>
      <c r="E4796">
        <v>1</v>
      </c>
      <c r="F4796">
        <v>4</v>
      </c>
      <c r="G4796">
        <v>2</v>
      </c>
      <c r="H4796">
        <v>2</v>
      </c>
      <c r="I4796">
        <v>2</v>
      </c>
      <c r="J4796">
        <v>0</v>
      </c>
      <c r="K4796">
        <v>1975</v>
      </c>
      <c r="L4796">
        <v>33838</v>
      </c>
      <c r="M4796">
        <f t="shared" si="370"/>
        <v>0</v>
      </c>
      <c r="N4796">
        <f t="shared" si="371"/>
        <v>0</v>
      </c>
      <c r="O4796">
        <f t="shared" si="372"/>
        <v>154.55531453362255</v>
      </c>
      <c r="P4796">
        <f t="shared" ca="1" si="373"/>
        <v>2020</v>
      </c>
      <c r="Q4796" t="str">
        <f t="shared" si="374"/>
        <v>Medium</v>
      </c>
    </row>
    <row r="4797" spans="1:17" x14ac:dyDescent="0.3">
      <c r="A4797" t="s">
        <v>12</v>
      </c>
      <c r="B4797">
        <v>454000</v>
      </c>
      <c r="C4797">
        <v>398000</v>
      </c>
      <c r="D4797">
        <v>1765</v>
      </c>
      <c r="E4797">
        <v>1</v>
      </c>
      <c r="F4797">
        <v>3</v>
      </c>
      <c r="G4797">
        <v>2</v>
      </c>
      <c r="H4797">
        <v>2</v>
      </c>
      <c r="I4797">
        <v>2</v>
      </c>
      <c r="J4797">
        <v>2</v>
      </c>
      <c r="K4797">
        <v>2025</v>
      </c>
      <c r="L4797">
        <v>34293</v>
      </c>
      <c r="M4797">
        <f t="shared" si="370"/>
        <v>56000</v>
      </c>
      <c r="N4797">
        <f t="shared" si="371"/>
        <v>0.12334801762114538</v>
      </c>
      <c r="O4797">
        <f t="shared" si="372"/>
        <v>225.4957507082153</v>
      </c>
      <c r="P4797">
        <f t="shared" ca="1" si="373"/>
        <v>2020</v>
      </c>
      <c r="Q4797" t="str">
        <f t="shared" si="374"/>
        <v>Medium</v>
      </c>
    </row>
    <row r="4798" spans="1:17" x14ac:dyDescent="0.3">
      <c r="A4798" t="s">
        <v>13</v>
      </c>
      <c r="B4798">
        <v>2999000</v>
      </c>
      <c r="C4798">
        <v>2850000</v>
      </c>
      <c r="D4798">
        <v>3751</v>
      </c>
      <c r="E4798">
        <v>1</v>
      </c>
      <c r="F4798">
        <v>3</v>
      </c>
      <c r="G4798">
        <v>3</v>
      </c>
      <c r="H4798">
        <v>3</v>
      </c>
      <c r="I4798">
        <v>3</v>
      </c>
      <c r="J4798">
        <v>2</v>
      </c>
      <c r="K4798">
        <v>2003</v>
      </c>
      <c r="L4798">
        <v>34236</v>
      </c>
      <c r="M4798">
        <f t="shared" si="370"/>
        <v>149000</v>
      </c>
      <c r="N4798">
        <f t="shared" si="371"/>
        <v>4.9683227742580861E-2</v>
      </c>
      <c r="O4798">
        <f t="shared" si="372"/>
        <v>759.79738736336981</v>
      </c>
      <c r="P4798">
        <f t="shared" ca="1" si="373"/>
        <v>2020</v>
      </c>
      <c r="Q4798" t="str">
        <f t="shared" si="374"/>
        <v>Large</v>
      </c>
    </row>
    <row r="4799" spans="1:17" x14ac:dyDescent="0.3">
      <c r="A4799" t="s">
        <v>12</v>
      </c>
      <c r="B4799">
        <v>824900</v>
      </c>
      <c r="C4799">
        <v>800000</v>
      </c>
      <c r="D4799">
        <v>3459</v>
      </c>
      <c r="E4799">
        <v>2</v>
      </c>
      <c r="F4799">
        <v>5</v>
      </c>
      <c r="G4799">
        <v>4</v>
      </c>
      <c r="H4799">
        <v>4</v>
      </c>
      <c r="I4799">
        <v>4</v>
      </c>
      <c r="J4799">
        <v>2</v>
      </c>
      <c r="K4799">
        <v>2009</v>
      </c>
      <c r="L4799">
        <v>34787</v>
      </c>
      <c r="M4799">
        <f t="shared" si="370"/>
        <v>24900</v>
      </c>
      <c r="N4799">
        <f t="shared" si="371"/>
        <v>3.0185477027518486E-2</v>
      </c>
      <c r="O4799">
        <f t="shared" si="372"/>
        <v>231.28071697022261</v>
      </c>
      <c r="P4799">
        <f t="shared" ca="1" si="373"/>
        <v>2020</v>
      </c>
      <c r="Q4799" t="str">
        <f t="shared" si="374"/>
        <v>Large</v>
      </c>
    </row>
    <row r="4800" spans="1:17" x14ac:dyDescent="0.3">
      <c r="A4800" t="s">
        <v>12</v>
      </c>
      <c r="B4800">
        <v>499900</v>
      </c>
      <c r="C4800">
        <v>499900</v>
      </c>
      <c r="D4800">
        <v>2037</v>
      </c>
      <c r="E4800">
        <v>1</v>
      </c>
      <c r="F4800">
        <v>3</v>
      </c>
      <c r="G4800">
        <v>2</v>
      </c>
      <c r="H4800">
        <v>2</v>
      </c>
      <c r="I4800">
        <v>2</v>
      </c>
      <c r="J4800">
        <v>2</v>
      </c>
      <c r="K4800">
        <v>2005</v>
      </c>
      <c r="L4800">
        <v>33948</v>
      </c>
      <c r="M4800">
        <f t="shared" si="370"/>
        <v>0</v>
      </c>
      <c r="N4800">
        <f t="shared" si="371"/>
        <v>0</v>
      </c>
      <c r="O4800">
        <f t="shared" si="372"/>
        <v>245.40991654393716</v>
      </c>
      <c r="P4800">
        <f t="shared" ca="1" si="373"/>
        <v>2020</v>
      </c>
      <c r="Q4800" t="str">
        <f t="shared" si="374"/>
        <v>Large</v>
      </c>
    </row>
    <row r="4801" spans="1:17" x14ac:dyDescent="0.3">
      <c r="A4801" t="s">
        <v>12</v>
      </c>
      <c r="B4801">
        <v>199900</v>
      </c>
      <c r="C4801">
        <v>188000</v>
      </c>
      <c r="D4801">
        <v>1210</v>
      </c>
      <c r="E4801">
        <v>1</v>
      </c>
      <c r="F4801">
        <v>2</v>
      </c>
      <c r="G4801">
        <v>2</v>
      </c>
      <c r="H4801">
        <v>2</v>
      </c>
      <c r="I4801">
        <v>2</v>
      </c>
      <c r="J4801">
        <v>1</v>
      </c>
      <c r="K4801">
        <v>1989</v>
      </c>
      <c r="L4801">
        <v>33810</v>
      </c>
      <c r="M4801">
        <f t="shared" si="370"/>
        <v>11900</v>
      </c>
      <c r="N4801">
        <f t="shared" si="371"/>
        <v>5.9529764882441223E-2</v>
      </c>
      <c r="O4801">
        <f t="shared" si="372"/>
        <v>155.37190082644628</v>
      </c>
      <c r="P4801">
        <f t="shared" ca="1" si="373"/>
        <v>2020</v>
      </c>
      <c r="Q4801" t="str">
        <f t="shared" si="374"/>
        <v>Medium</v>
      </c>
    </row>
    <row r="4802" spans="1:17" x14ac:dyDescent="0.3">
      <c r="A4802" t="s">
        <v>12</v>
      </c>
      <c r="B4802">
        <v>568990</v>
      </c>
      <c r="C4802">
        <v>572520</v>
      </c>
      <c r="D4802">
        <v>2787</v>
      </c>
      <c r="E4802">
        <v>1</v>
      </c>
      <c r="F4802">
        <v>4</v>
      </c>
      <c r="G4802">
        <v>4</v>
      </c>
      <c r="H4802">
        <v>3</v>
      </c>
      <c r="I4802">
        <v>3</v>
      </c>
      <c r="J4802">
        <v>3</v>
      </c>
      <c r="K4802">
        <v>2025</v>
      </c>
      <c r="L4802">
        <v>34744</v>
      </c>
      <c r="M4802">
        <f t="shared" si="370"/>
        <v>-3530</v>
      </c>
      <c r="N4802">
        <f t="shared" si="371"/>
        <v>-6.2039754652981598E-3</v>
      </c>
      <c r="O4802">
        <f t="shared" si="372"/>
        <v>205.42518837459633</v>
      </c>
      <c r="P4802">
        <f t="shared" ca="1" si="373"/>
        <v>2020</v>
      </c>
      <c r="Q4802" t="str">
        <f t="shared" si="374"/>
        <v>Large</v>
      </c>
    </row>
    <row r="4803" spans="1:17" x14ac:dyDescent="0.3">
      <c r="A4803" t="s">
        <v>12</v>
      </c>
      <c r="B4803">
        <v>779000</v>
      </c>
      <c r="C4803">
        <v>770125</v>
      </c>
      <c r="D4803">
        <v>3242</v>
      </c>
      <c r="E4803">
        <v>1</v>
      </c>
      <c r="F4803">
        <v>5</v>
      </c>
      <c r="G4803">
        <v>3</v>
      </c>
      <c r="H4803">
        <v>3</v>
      </c>
      <c r="I4803">
        <v>3</v>
      </c>
      <c r="J4803">
        <v>3</v>
      </c>
      <c r="K4803">
        <v>1993</v>
      </c>
      <c r="L4803">
        <v>32837</v>
      </c>
      <c r="M4803">
        <f t="shared" ref="M4803:M4866" si="375">B4803 - C4803</f>
        <v>8875</v>
      </c>
      <c r="N4803">
        <f t="shared" ref="N4803:N4866" si="376">(B4803 - C4803)/B4803</f>
        <v>1.1392811296534019E-2</v>
      </c>
      <c r="O4803">
        <f t="shared" ref="O4803:O4866" si="377">C4803/D4803</f>
        <v>237.54626773596544</v>
      </c>
      <c r="P4803">
        <f t="shared" ref="P4803:P4866" ca="1" si="378">YEAR(TODAY() - K4803)</f>
        <v>2020</v>
      </c>
      <c r="Q4803" t="str">
        <f t="shared" ref="Q4803:Q4866" si="379">IF(D4803&lt;1000,"small",IF(D4803&lt;2000,"Medium","Large"))</f>
        <v>Large</v>
      </c>
    </row>
    <row r="4804" spans="1:17" x14ac:dyDescent="0.3">
      <c r="A4804" t="s">
        <v>12</v>
      </c>
      <c r="B4804">
        <v>499990</v>
      </c>
      <c r="C4804">
        <v>495990</v>
      </c>
      <c r="D4804">
        <v>2108</v>
      </c>
      <c r="E4804">
        <v>1</v>
      </c>
      <c r="F4804">
        <v>4</v>
      </c>
      <c r="G4804">
        <v>3</v>
      </c>
      <c r="H4804">
        <v>3</v>
      </c>
      <c r="I4804">
        <v>3</v>
      </c>
      <c r="J4804">
        <v>3</v>
      </c>
      <c r="K4804">
        <v>2025</v>
      </c>
      <c r="L4804">
        <v>34744</v>
      </c>
      <c r="M4804">
        <f t="shared" si="375"/>
        <v>4000</v>
      </c>
      <c r="N4804">
        <f t="shared" si="376"/>
        <v>8.0001600032000644E-3</v>
      </c>
      <c r="O4804">
        <f t="shared" si="377"/>
        <v>235.28937381404174</v>
      </c>
      <c r="P4804">
        <f t="shared" ca="1" si="378"/>
        <v>2020</v>
      </c>
      <c r="Q4804" t="str">
        <f t="shared" si="379"/>
        <v>Large</v>
      </c>
    </row>
    <row r="4805" spans="1:17" x14ac:dyDescent="0.3">
      <c r="A4805" t="s">
        <v>12</v>
      </c>
      <c r="B4805">
        <v>524900</v>
      </c>
      <c r="C4805">
        <v>450000</v>
      </c>
      <c r="D4805">
        <v>2024</v>
      </c>
      <c r="E4805">
        <v>1</v>
      </c>
      <c r="F4805">
        <v>3</v>
      </c>
      <c r="G4805">
        <v>3</v>
      </c>
      <c r="H4805">
        <v>3</v>
      </c>
      <c r="I4805">
        <v>3</v>
      </c>
      <c r="J4805">
        <v>2</v>
      </c>
      <c r="K4805">
        <v>1960</v>
      </c>
      <c r="L4805">
        <v>34233</v>
      </c>
      <c r="M4805">
        <f t="shared" si="375"/>
        <v>74900</v>
      </c>
      <c r="N4805">
        <f t="shared" si="376"/>
        <v>0.14269384644694227</v>
      </c>
      <c r="O4805">
        <f t="shared" si="377"/>
        <v>222.33201581027669</v>
      </c>
      <c r="P4805">
        <f t="shared" ca="1" si="378"/>
        <v>2020</v>
      </c>
      <c r="Q4805" t="str">
        <f t="shared" si="379"/>
        <v>Large</v>
      </c>
    </row>
    <row r="4806" spans="1:17" x14ac:dyDescent="0.3">
      <c r="A4806" t="s">
        <v>12</v>
      </c>
      <c r="B4806">
        <v>264500</v>
      </c>
      <c r="C4806">
        <v>264000</v>
      </c>
      <c r="D4806">
        <v>1529</v>
      </c>
      <c r="E4806">
        <v>1</v>
      </c>
      <c r="F4806">
        <v>3</v>
      </c>
      <c r="G4806">
        <v>2</v>
      </c>
      <c r="H4806">
        <v>2</v>
      </c>
      <c r="I4806">
        <v>2</v>
      </c>
      <c r="J4806">
        <v>6</v>
      </c>
      <c r="K4806">
        <v>2026</v>
      </c>
      <c r="L4806">
        <v>34434</v>
      </c>
      <c r="M4806">
        <f t="shared" si="375"/>
        <v>500</v>
      </c>
      <c r="N4806">
        <f t="shared" si="376"/>
        <v>1.890359168241966E-3</v>
      </c>
      <c r="O4806">
        <f t="shared" si="377"/>
        <v>172.66187050359713</v>
      </c>
      <c r="P4806">
        <f t="shared" ca="1" si="378"/>
        <v>2020</v>
      </c>
      <c r="Q4806" t="str">
        <f t="shared" si="379"/>
        <v>Medium</v>
      </c>
    </row>
    <row r="4807" spans="1:17" x14ac:dyDescent="0.3">
      <c r="A4807" t="s">
        <v>12</v>
      </c>
      <c r="B4807">
        <v>407990</v>
      </c>
      <c r="C4807">
        <v>411163</v>
      </c>
      <c r="D4807">
        <v>2045</v>
      </c>
      <c r="E4807">
        <v>1</v>
      </c>
      <c r="F4807">
        <v>4</v>
      </c>
      <c r="G4807">
        <v>3</v>
      </c>
      <c r="H4807">
        <v>2</v>
      </c>
      <c r="I4807">
        <v>2</v>
      </c>
      <c r="J4807">
        <v>2</v>
      </c>
      <c r="K4807">
        <v>2026</v>
      </c>
      <c r="L4807">
        <v>34219</v>
      </c>
      <c r="M4807">
        <f t="shared" si="375"/>
        <v>-3173</v>
      </c>
      <c r="N4807">
        <f t="shared" si="376"/>
        <v>-7.7771514007696271E-3</v>
      </c>
      <c r="O4807">
        <f t="shared" si="377"/>
        <v>201.05770171149143</v>
      </c>
      <c r="P4807">
        <f t="shared" ca="1" si="378"/>
        <v>2020</v>
      </c>
      <c r="Q4807" t="str">
        <f t="shared" si="379"/>
        <v>Large</v>
      </c>
    </row>
    <row r="4808" spans="1:17" x14ac:dyDescent="0.3">
      <c r="A4808" t="s">
        <v>12</v>
      </c>
      <c r="B4808">
        <v>495000</v>
      </c>
      <c r="C4808">
        <v>480000</v>
      </c>
      <c r="D4808">
        <v>1240</v>
      </c>
      <c r="E4808">
        <v>1</v>
      </c>
      <c r="F4808">
        <v>3</v>
      </c>
      <c r="G4808">
        <v>2</v>
      </c>
      <c r="H4808">
        <v>2</v>
      </c>
      <c r="I4808">
        <v>2</v>
      </c>
      <c r="J4808">
        <v>0</v>
      </c>
      <c r="K4808">
        <v>1955</v>
      </c>
      <c r="L4808">
        <v>32803</v>
      </c>
      <c r="M4808">
        <f t="shared" si="375"/>
        <v>15000</v>
      </c>
      <c r="N4808">
        <f t="shared" si="376"/>
        <v>3.0303030303030304E-2</v>
      </c>
      <c r="O4808">
        <f t="shared" si="377"/>
        <v>387.09677419354841</v>
      </c>
      <c r="P4808">
        <f t="shared" ca="1" si="378"/>
        <v>2020</v>
      </c>
      <c r="Q4808" t="str">
        <f t="shared" si="379"/>
        <v>Medium</v>
      </c>
    </row>
    <row r="4809" spans="1:17" x14ac:dyDescent="0.3">
      <c r="A4809" t="s">
        <v>14</v>
      </c>
      <c r="B4809">
        <v>339900</v>
      </c>
      <c r="C4809">
        <v>345000</v>
      </c>
      <c r="D4809">
        <v>1074</v>
      </c>
      <c r="E4809">
        <v>2</v>
      </c>
      <c r="F4809">
        <v>2</v>
      </c>
      <c r="G4809">
        <v>2</v>
      </c>
      <c r="H4809">
        <v>1</v>
      </c>
      <c r="I4809">
        <v>1</v>
      </c>
      <c r="J4809">
        <v>0</v>
      </c>
      <c r="K4809">
        <v>1988</v>
      </c>
      <c r="L4809">
        <v>34698</v>
      </c>
      <c r="M4809">
        <f t="shared" si="375"/>
        <v>-5100</v>
      </c>
      <c r="N4809">
        <f t="shared" si="376"/>
        <v>-1.500441306266549E-2</v>
      </c>
      <c r="O4809">
        <f t="shared" si="377"/>
        <v>321.22905027932961</v>
      </c>
      <c r="P4809">
        <f t="shared" ca="1" si="378"/>
        <v>2020</v>
      </c>
      <c r="Q4809" t="str">
        <f t="shared" si="379"/>
        <v>Medium</v>
      </c>
    </row>
    <row r="4810" spans="1:17" x14ac:dyDescent="0.3">
      <c r="A4810" t="s">
        <v>12</v>
      </c>
      <c r="B4810">
        <v>350000</v>
      </c>
      <c r="C4810">
        <v>350000</v>
      </c>
      <c r="D4810">
        <v>1893</v>
      </c>
      <c r="E4810">
        <v>1</v>
      </c>
      <c r="F4810">
        <v>3</v>
      </c>
      <c r="G4810">
        <v>3</v>
      </c>
      <c r="H4810">
        <v>2</v>
      </c>
      <c r="I4810">
        <v>2</v>
      </c>
      <c r="J4810">
        <v>2</v>
      </c>
      <c r="K4810">
        <v>2013</v>
      </c>
      <c r="L4810">
        <v>34473</v>
      </c>
      <c r="M4810">
        <f t="shared" si="375"/>
        <v>0</v>
      </c>
      <c r="N4810">
        <f t="shared" si="376"/>
        <v>0</v>
      </c>
      <c r="O4810">
        <f t="shared" si="377"/>
        <v>184.89170628631803</v>
      </c>
      <c r="P4810">
        <f t="shared" ca="1" si="378"/>
        <v>2020</v>
      </c>
      <c r="Q4810" t="str">
        <f t="shared" si="379"/>
        <v>Medium</v>
      </c>
    </row>
    <row r="4811" spans="1:17" x14ac:dyDescent="0.3">
      <c r="A4811" t="s">
        <v>12</v>
      </c>
      <c r="B4811">
        <v>550000</v>
      </c>
      <c r="C4811">
        <v>551000</v>
      </c>
      <c r="D4811">
        <v>1155</v>
      </c>
      <c r="E4811">
        <v>1</v>
      </c>
      <c r="F4811">
        <v>2</v>
      </c>
      <c r="G4811">
        <v>2</v>
      </c>
      <c r="H4811">
        <v>2</v>
      </c>
      <c r="I4811">
        <v>2</v>
      </c>
      <c r="J4811">
        <v>0</v>
      </c>
      <c r="K4811">
        <v>1952</v>
      </c>
      <c r="L4811">
        <v>32817</v>
      </c>
      <c r="M4811">
        <f t="shared" si="375"/>
        <v>-1000</v>
      </c>
      <c r="N4811">
        <f t="shared" si="376"/>
        <v>-1.8181818181818182E-3</v>
      </c>
      <c r="O4811">
        <f t="shared" si="377"/>
        <v>477.05627705627705</v>
      </c>
      <c r="P4811">
        <f t="shared" ca="1" si="378"/>
        <v>2020</v>
      </c>
      <c r="Q4811" t="str">
        <f t="shared" si="379"/>
        <v>Medium</v>
      </c>
    </row>
    <row r="4812" spans="1:17" x14ac:dyDescent="0.3">
      <c r="A4812" t="s">
        <v>12</v>
      </c>
      <c r="B4812">
        <v>2690000</v>
      </c>
      <c r="C4812">
        <v>2400000</v>
      </c>
      <c r="D4812">
        <v>3954</v>
      </c>
      <c r="E4812">
        <v>2</v>
      </c>
      <c r="F4812">
        <v>4</v>
      </c>
      <c r="G4812">
        <v>5</v>
      </c>
      <c r="H4812">
        <v>4</v>
      </c>
      <c r="I4812">
        <v>4</v>
      </c>
      <c r="J4812">
        <v>3</v>
      </c>
      <c r="K4812">
        <v>2025</v>
      </c>
      <c r="L4812">
        <v>34239</v>
      </c>
      <c r="M4812">
        <f t="shared" si="375"/>
        <v>290000</v>
      </c>
      <c r="N4812">
        <f t="shared" si="376"/>
        <v>0.10780669144981413</v>
      </c>
      <c r="O4812">
        <f t="shared" si="377"/>
        <v>606.98027314112289</v>
      </c>
      <c r="P4812">
        <f t="shared" ca="1" si="378"/>
        <v>2020</v>
      </c>
      <c r="Q4812" t="str">
        <f t="shared" si="379"/>
        <v>Large</v>
      </c>
    </row>
    <row r="4813" spans="1:17" x14ac:dyDescent="0.3">
      <c r="A4813" t="s">
        <v>12</v>
      </c>
      <c r="B4813">
        <v>295000</v>
      </c>
      <c r="C4813">
        <v>293000</v>
      </c>
      <c r="D4813">
        <v>1056</v>
      </c>
      <c r="E4813">
        <v>1</v>
      </c>
      <c r="F4813">
        <v>3</v>
      </c>
      <c r="G4813">
        <v>2</v>
      </c>
      <c r="H4813">
        <v>2</v>
      </c>
      <c r="I4813">
        <v>2</v>
      </c>
      <c r="J4813">
        <v>1</v>
      </c>
      <c r="K4813">
        <v>1996</v>
      </c>
      <c r="L4813">
        <v>32703</v>
      </c>
      <c r="M4813">
        <f t="shared" si="375"/>
        <v>2000</v>
      </c>
      <c r="N4813">
        <f t="shared" si="376"/>
        <v>6.7796610169491523E-3</v>
      </c>
      <c r="O4813">
        <f t="shared" si="377"/>
        <v>277.46212121212119</v>
      </c>
      <c r="P4813">
        <f t="shared" ca="1" si="378"/>
        <v>2020</v>
      </c>
      <c r="Q4813" t="str">
        <f t="shared" si="379"/>
        <v>Medium</v>
      </c>
    </row>
    <row r="4814" spans="1:17" x14ac:dyDescent="0.3">
      <c r="A4814" t="s">
        <v>12</v>
      </c>
      <c r="B4814">
        <v>599000</v>
      </c>
      <c r="C4814">
        <v>590000</v>
      </c>
      <c r="D4814">
        <v>3863</v>
      </c>
      <c r="E4814">
        <v>2</v>
      </c>
      <c r="F4814">
        <v>5</v>
      </c>
      <c r="G4814">
        <v>4</v>
      </c>
      <c r="H4814">
        <v>3</v>
      </c>
      <c r="I4814">
        <v>3</v>
      </c>
      <c r="J4814">
        <v>3</v>
      </c>
      <c r="K4814">
        <v>2017</v>
      </c>
      <c r="L4814">
        <v>34746</v>
      </c>
      <c r="M4814">
        <f t="shared" si="375"/>
        <v>9000</v>
      </c>
      <c r="N4814">
        <f t="shared" si="376"/>
        <v>1.5025041736227046E-2</v>
      </c>
      <c r="O4814">
        <f t="shared" si="377"/>
        <v>152.73103805332644</v>
      </c>
      <c r="P4814">
        <f t="shared" ca="1" si="378"/>
        <v>2020</v>
      </c>
      <c r="Q4814" t="str">
        <f t="shared" si="379"/>
        <v>Large</v>
      </c>
    </row>
    <row r="4815" spans="1:17" x14ac:dyDescent="0.3">
      <c r="A4815" t="s">
        <v>12</v>
      </c>
      <c r="B4815">
        <v>430000</v>
      </c>
      <c r="C4815">
        <v>415000</v>
      </c>
      <c r="D4815">
        <v>1872</v>
      </c>
      <c r="E4815">
        <v>1</v>
      </c>
      <c r="F4815">
        <v>3</v>
      </c>
      <c r="G4815">
        <v>2</v>
      </c>
      <c r="H4815">
        <v>2</v>
      </c>
      <c r="I4815">
        <v>2</v>
      </c>
      <c r="J4815">
        <v>2</v>
      </c>
      <c r="K4815">
        <v>2002</v>
      </c>
      <c r="L4815">
        <v>34608</v>
      </c>
      <c r="M4815">
        <f t="shared" si="375"/>
        <v>15000</v>
      </c>
      <c r="N4815">
        <f t="shared" si="376"/>
        <v>3.4883720930232558E-2</v>
      </c>
      <c r="O4815">
        <f t="shared" si="377"/>
        <v>221.68803418803418</v>
      </c>
      <c r="P4815">
        <f t="shared" ca="1" si="378"/>
        <v>2020</v>
      </c>
      <c r="Q4815" t="str">
        <f t="shared" si="379"/>
        <v>Medium</v>
      </c>
    </row>
    <row r="4816" spans="1:17" x14ac:dyDescent="0.3">
      <c r="A4816" t="s">
        <v>12</v>
      </c>
      <c r="B4816">
        <v>441490</v>
      </c>
      <c r="C4816">
        <v>420000</v>
      </c>
      <c r="D4816">
        <v>2372</v>
      </c>
      <c r="E4816">
        <v>2</v>
      </c>
      <c r="F4816">
        <v>4</v>
      </c>
      <c r="G4816">
        <v>3</v>
      </c>
      <c r="H4816">
        <v>3</v>
      </c>
      <c r="I4816">
        <v>3</v>
      </c>
      <c r="J4816">
        <v>2</v>
      </c>
      <c r="K4816">
        <v>2025</v>
      </c>
      <c r="L4816">
        <v>32757</v>
      </c>
      <c r="M4816">
        <f t="shared" si="375"/>
        <v>21490</v>
      </c>
      <c r="N4816">
        <f t="shared" si="376"/>
        <v>4.8676074203266209E-2</v>
      </c>
      <c r="O4816">
        <f t="shared" si="377"/>
        <v>177.06576728499158</v>
      </c>
      <c r="P4816">
        <f t="shared" ca="1" si="378"/>
        <v>2020</v>
      </c>
      <c r="Q4816" t="str">
        <f t="shared" si="379"/>
        <v>Large</v>
      </c>
    </row>
    <row r="4817" spans="1:17" x14ac:dyDescent="0.3">
      <c r="A4817" t="s">
        <v>12</v>
      </c>
      <c r="B4817">
        <v>200000</v>
      </c>
      <c r="C4817">
        <v>175000</v>
      </c>
      <c r="D4817">
        <v>1778</v>
      </c>
      <c r="E4817">
        <v>2</v>
      </c>
      <c r="F4817">
        <v>3</v>
      </c>
      <c r="G4817">
        <v>3</v>
      </c>
      <c r="H4817">
        <v>2</v>
      </c>
      <c r="I4817">
        <v>2</v>
      </c>
      <c r="J4817">
        <v>2</v>
      </c>
      <c r="K4817">
        <v>1990</v>
      </c>
      <c r="L4817">
        <v>34655</v>
      </c>
      <c r="M4817">
        <f t="shared" si="375"/>
        <v>25000</v>
      </c>
      <c r="N4817">
        <f t="shared" si="376"/>
        <v>0.125</v>
      </c>
      <c r="O4817">
        <f t="shared" si="377"/>
        <v>98.425196850393704</v>
      </c>
      <c r="P4817">
        <f t="shared" ca="1" si="378"/>
        <v>2020</v>
      </c>
      <c r="Q4817" t="str">
        <f t="shared" si="379"/>
        <v>Medium</v>
      </c>
    </row>
    <row r="4818" spans="1:17" x14ac:dyDescent="0.3">
      <c r="A4818" t="s">
        <v>12</v>
      </c>
      <c r="B4818">
        <v>315000</v>
      </c>
      <c r="C4818">
        <v>310000</v>
      </c>
      <c r="D4818">
        <v>950</v>
      </c>
      <c r="E4818">
        <v>1</v>
      </c>
      <c r="F4818">
        <v>3</v>
      </c>
      <c r="G4818">
        <v>1</v>
      </c>
      <c r="H4818">
        <v>1</v>
      </c>
      <c r="I4818">
        <v>1</v>
      </c>
      <c r="J4818">
        <v>0</v>
      </c>
      <c r="K4818">
        <v>1972</v>
      </c>
      <c r="L4818">
        <v>34241</v>
      </c>
      <c r="M4818">
        <f t="shared" si="375"/>
        <v>5000</v>
      </c>
      <c r="N4818">
        <f t="shared" si="376"/>
        <v>1.5873015873015872E-2</v>
      </c>
      <c r="O4818">
        <f t="shared" si="377"/>
        <v>326.31578947368422</v>
      </c>
      <c r="P4818">
        <f t="shared" ca="1" si="378"/>
        <v>2020</v>
      </c>
      <c r="Q4818" t="str">
        <f t="shared" si="379"/>
        <v>small</v>
      </c>
    </row>
    <row r="4819" spans="1:17" x14ac:dyDescent="0.3">
      <c r="A4819" t="s">
        <v>12</v>
      </c>
      <c r="B4819">
        <v>299000</v>
      </c>
      <c r="C4819">
        <v>296000</v>
      </c>
      <c r="D4819">
        <v>1356</v>
      </c>
      <c r="E4819">
        <v>1</v>
      </c>
      <c r="F4819">
        <v>3</v>
      </c>
      <c r="G4819">
        <v>2</v>
      </c>
      <c r="H4819">
        <v>2</v>
      </c>
      <c r="I4819">
        <v>2</v>
      </c>
      <c r="J4819">
        <v>0</v>
      </c>
      <c r="K4819">
        <v>1993</v>
      </c>
      <c r="L4819">
        <v>34736</v>
      </c>
      <c r="M4819">
        <f t="shared" si="375"/>
        <v>3000</v>
      </c>
      <c r="N4819">
        <f t="shared" si="376"/>
        <v>1.0033444816053512E-2</v>
      </c>
      <c r="O4819">
        <f t="shared" si="377"/>
        <v>218.28908554572271</v>
      </c>
      <c r="P4819">
        <f t="shared" ca="1" si="378"/>
        <v>2020</v>
      </c>
      <c r="Q4819" t="str">
        <f t="shared" si="379"/>
        <v>Medium</v>
      </c>
    </row>
    <row r="4820" spans="1:17" x14ac:dyDescent="0.3">
      <c r="A4820" t="s">
        <v>12</v>
      </c>
      <c r="B4820">
        <v>315990</v>
      </c>
      <c r="C4820">
        <v>305990</v>
      </c>
      <c r="D4820">
        <v>2447</v>
      </c>
      <c r="E4820">
        <v>2</v>
      </c>
      <c r="F4820">
        <v>5</v>
      </c>
      <c r="G4820">
        <v>3</v>
      </c>
      <c r="H4820">
        <v>3</v>
      </c>
      <c r="I4820">
        <v>3</v>
      </c>
      <c r="J4820">
        <v>2</v>
      </c>
      <c r="K4820">
        <v>2025</v>
      </c>
      <c r="L4820">
        <v>34602</v>
      </c>
      <c r="M4820">
        <f t="shared" si="375"/>
        <v>10000</v>
      </c>
      <c r="N4820">
        <f t="shared" si="376"/>
        <v>3.1646571094021962E-2</v>
      </c>
      <c r="O4820">
        <f t="shared" si="377"/>
        <v>125.04699632202697</v>
      </c>
      <c r="P4820">
        <f t="shared" ca="1" si="378"/>
        <v>2020</v>
      </c>
      <c r="Q4820" t="str">
        <f t="shared" si="379"/>
        <v>Large</v>
      </c>
    </row>
    <row r="4821" spans="1:17" x14ac:dyDescent="0.3">
      <c r="A4821" t="s">
        <v>12</v>
      </c>
      <c r="B4821">
        <v>799000</v>
      </c>
      <c r="C4821">
        <v>750000</v>
      </c>
      <c r="D4821">
        <v>2115</v>
      </c>
      <c r="E4821">
        <v>1</v>
      </c>
      <c r="F4821">
        <v>3</v>
      </c>
      <c r="G4821">
        <v>2</v>
      </c>
      <c r="H4821">
        <v>2</v>
      </c>
      <c r="I4821">
        <v>2</v>
      </c>
      <c r="J4821">
        <v>2</v>
      </c>
      <c r="K4821">
        <v>1936</v>
      </c>
      <c r="L4821">
        <v>33713</v>
      </c>
      <c r="M4821">
        <f t="shared" si="375"/>
        <v>49000</v>
      </c>
      <c r="N4821">
        <f t="shared" si="376"/>
        <v>6.1326658322903627E-2</v>
      </c>
      <c r="O4821">
        <f t="shared" si="377"/>
        <v>354.6099290780142</v>
      </c>
      <c r="P4821">
        <f t="shared" ca="1" si="378"/>
        <v>2020</v>
      </c>
      <c r="Q4821" t="str">
        <f t="shared" si="379"/>
        <v>Large</v>
      </c>
    </row>
    <row r="4822" spans="1:17" x14ac:dyDescent="0.3">
      <c r="A4822" t="s">
        <v>12</v>
      </c>
      <c r="B4822">
        <v>732644</v>
      </c>
      <c r="C4822">
        <v>690000</v>
      </c>
      <c r="D4822">
        <v>2247</v>
      </c>
      <c r="E4822">
        <v>1</v>
      </c>
      <c r="F4822">
        <v>2</v>
      </c>
      <c r="G4822">
        <v>3</v>
      </c>
      <c r="H4822">
        <v>3</v>
      </c>
      <c r="I4822">
        <v>3</v>
      </c>
      <c r="J4822">
        <v>2</v>
      </c>
      <c r="K4822">
        <v>2026</v>
      </c>
      <c r="L4822">
        <v>34211</v>
      </c>
      <c r="M4822">
        <f t="shared" si="375"/>
        <v>42644</v>
      </c>
      <c r="N4822">
        <f t="shared" si="376"/>
        <v>5.8205622375942477E-2</v>
      </c>
      <c r="O4822">
        <f t="shared" si="377"/>
        <v>307.07610146862481</v>
      </c>
      <c r="P4822">
        <f t="shared" ca="1" si="378"/>
        <v>2020</v>
      </c>
      <c r="Q4822" t="str">
        <f t="shared" si="379"/>
        <v>Large</v>
      </c>
    </row>
    <row r="4823" spans="1:17" x14ac:dyDescent="0.3">
      <c r="A4823" t="s">
        <v>12</v>
      </c>
      <c r="B4823">
        <v>360000</v>
      </c>
      <c r="C4823">
        <v>350000</v>
      </c>
      <c r="D4823">
        <v>1010</v>
      </c>
      <c r="E4823">
        <v>1</v>
      </c>
      <c r="F4823">
        <v>2</v>
      </c>
      <c r="G4823">
        <v>2</v>
      </c>
      <c r="H4823">
        <v>2</v>
      </c>
      <c r="I4823">
        <v>2</v>
      </c>
      <c r="J4823">
        <v>1</v>
      </c>
      <c r="K4823">
        <v>1955</v>
      </c>
      <c r="L4823">
        <v>33707</v>
      </c>
      <c r="M4823">
        <f t="shared" si="375"/>
        <v>10000</v>
      </c>
      <c r="N4823">
        <f t="shared" si="376"/>
        <v>2.7777777777777776E-2</v>
      </c>
      <c r="O4823">
        <f t="shared" si="377"/>
        <v>346.53465346534654</v>
      </c>
      <c r="P4823">
        <f t="shared" ca="1" si="378"/>
        <v>2020</v>
      </c>
      <c r="Q4823" t="str">
        <f t="shared" si="379"/>
        <v>Medium</v>
      </c>
    </row>
    <row r="4824" spans="1:17" x14ac:dyDescent="0.3">
      <c r="A4824" t="s">
        <v>12</v>
      </c>
      <c r="B4824">
        <v>495000</v>
      </c>
      <c r="C4824">
        <v>475000</v>
      </c>
      <c r="D4824">
        <v>2102</v>
      </c>
      <c r="E4824">
        <v>1</v>
      </c>
      <c r="F4824">
        <v>3</v>
      </c>
      <c r="G4824">
        <v>2</v>
      </c>
      <c r="H4824">
        <v>2</v>
      </c>
      <c r="I4824">
        <v>2</v>
      </c>
      <c r="J4824">
        <v>2</v>
      </c>
      <c r="K4824">
        <v>2003</v>
      </c>
      <c r="L4824">
        <v>34232</v>
      </c>
      <c r="M4824">
        <f t="shared" si="375"/>
        <v>20000</v>
      </c>
      <c r="N4824">
        <f t="shared" si="376"/>
        <v>4.0404040404040407E-2</v>
      </c>
      <c r="O4824">
        <f t="shared" si="377"/>
        <v>225.97526165556613</v>
      </c>
      <c r="P4824">
        <f t="shared" ca="1" si="378"/>
        <v>2020</v>
      </c>
      <c r="Q4824" t="str">
        <f t="shared" si="379"/>
        <v>Large</v>
      </c>
    </row>
    <row r="4825" spans="1:17" x14ac:dyDescent="0.3">
      <c r="A4825" t="s">
        <v>12</v>
      </c>
      <c r="B4825">
        <v>1650000</v>
      </c>
      <c r="C4825">
        <v>1654000</v>
      </c>
      <c r="D4825">
        <v>3439</v>
      </c>
      <c r="E4825">
        <v>2</v>
      </c>
      <c r="F4825">
        <v>5</v>
      </c>
      <c r="G4825">
        <v>5</v>
      </c>
      <c r="H4825">
        <v>4</v>
      </c>
      <c r="I4825">
        <v>4</v>
      </c>
      <c r="J4825">
        <v>2</v>
      </c>
      <c r="K4825">
        <v>2025</v>
      </c>
      <c r="L4825">
        <v>33704</v>
      </c>
      <c r="M4825">
        <f t="shared" si="375"/>
        <v>-4000</v>
      </c>
      <c r="N4825">
        <f t="shared" si="376"/>
        <v>-2.4242424242424242E-3</v>
      </c>
      <c r="O4825">
        <f t="shared" si="377"/>
        <v>480.95376562954345</v>
      </c>
      <c r="P4825">
        <f t="shared" ca="1" si="378"/>
        <v>2020</v>
      </c>
      <c r="Q4825" t="str">
        <f t="shared" si="379"/>
        <v>Large</v>
      </c>
    </row>
    <row r="4826" spans="1:17" x14ac:dyDescent="0.3">
      <c r="A4826" t="s">
        <v>12</v>
      </c>
      <c r="B4826">
        <v>670000</v>
      </c>
      <c r="C4826">
        <v>670000</v>
      </c>
      <c r="D4826">
        <v>2922</v>
      </c>
      <c r="E4826">
        <v>1</v>
      </c>
      <c r="F4826">
        <v>4</v>
      </c>
      <c r="G4826">
        <v>3</v>
      </c>
      <c r="H4826">
        <v>3</v>
      </c>
      <c r="I4826">
        <v>3</v>
      </c>
      <c r="J4826">
        <v>3</v>
      </c>
      <c r="K4826">
        <v>2006</v>
      </c>
      <c r="L4826">
        <v>32832</v>
      </c>
      <c r="M4826">
        <f t="shared" si="375"/>
        <v>0</v>
      </c>
      <c r="N4826">
        <f t="shared" si="376"/>
        <v>0</v>
      </c>
      <c r="O4826">
        <f t="shared" si="377"/>
        <v>229.29500342231347</v>
      </c>
      <c r="P4826">
        <f t="shared" ca="1" si="378"/>
        <v>2020</v>
      </c>
      <c r="Q4826" t="str">
        <f t="shared" si="379"/>
        <v>Large</v>
      </c>
    </row>
    <row r="4827" spans="1:17" x14ac:dyDescent="0.3">
      <c r="A4827" t="s">
        <v>14</v>
      </c>
      <c r="B4827">
        <v>316442</v>
      </c>
      <c r="C4827">
        <v>307442</v>
      </c>
      <c r="D4827">
        <v>1691</v>
      </c>
      <c r="E4827">
        <v>2</v>
      </c>
      <c r="F4827">
        <v>3</v>
      </c>
      <c r="G4827">
        <v>3</v>
      </c>
      <c r="H4827">
        <v>2</v>
      </c>
      <c r="I4827">
        <v>2</v>
      </c>
      <c r="J4827">
        <v>1</v>
      </c>
      <c r="K4827">
        <v>2025</v>
      </c>
      <c r="L4827">
        <v>34219</v>
      </c>
      <c r="M4827">
        <f t="shared" si="375"/>
        <v>9000</v>
      </c>
      <c r="N4827">
        <f t="shared" si="376"/>
        <v>2.844123093647493E-2</v>
      </c>
      <c r="O4827">
        <f t="shared" si="377"/>
        <v>181.8107628622117</v>
      </c>
      <c r="P4827">
        <f t="shared" ca="1" si="378"/>
        <v>2020</v>
      </c>
      <c r="Q4827" t="str">
        <f t="shared" si="379"/>
        <v>Medium</v>
      </c>
    </row>
    <row r="4828" spans="1:17" x14ac:dyDescent="0.3">
      <c r="A4828" t="s">
        <v>12</v>
      </c>
      <c r="B4828">
        <v>385490</v>
      </c>
      <c r="C4828">
        <v>385490</v>
      </c>
      <c r="D4828">
        <v>1555</v>
      </c>
      <c r="E4828">
        <v>1</v>
      </c>
      <c r="F4828">
        <v>3</v>
      </c>
      <c r="G4828">
        <v>2</v>
      </c>
      <c r="H4828">
        <v>2</v>
      </c>
      <c r="I4828">
        <v>2</v>
      </c>
      <c r="J4828">
        <v>2</v>
      </c>
      <c r="K4828">
        <v>2025</v>
      </c>
      <c r="L4828">
        <v>34746</v>
      </c>
      <c r="M4828">
        <f t="shared" si="375"/>
        <v>0</v>
      </c>
      <c r="N4828">
        <f t="shared" si="376"/>
        <v>0</v>
      </c>
      <c r="O4828">
        <f t="shared" si="377"/>
        <v>247.90353697749197</v>
      </c>
      <c r="P4828">
        <f t="shared" ca="1" si="378"/>
        <v>2020</v>
      </c>
      <c r="Q4828" t="str">
        <f t="shared" si="379"/>
        <v>Medium</v>
      </c>
    </row>
    <row r="4829" spans="1:17" x14ac:dyDescent="0.3">
      <c r="A4829" t="s">
        <v>12</v>
      </c>
      <c r="B4829">
        <v>549000</v>
      </c>
      <c r="C4829">
        <v>532500</v>
      </c>
      <c r="D4829">
        <v>2448</v>
      </c>
      <c r="E4829">
        <v>1</v>
      </c>
      <c r="F4829">
        <v>4</v>
      </c>
      <c r="G4829">
        <v>2</v>
      </c>
      <c r="H4829">
        <v>2</v>
      </c>
      <c r="I4829">
        <v>2</v>
      </c>
      <c r="J4829">
        <v>2</v>
      </c>
      <c r="K4829">
        <v>2010</v>
      </c>
      <c r="L4829">
        <v>32137</v>
      </c>
      <c r="M4829">
        <f t="shared" si="375"/>
        <v>16500</v>
      </c>
      <c r="N4829">
        <f t="shared" si="376"/>
        <v>3.0054644808743168E-2</v>
      </c>
      <c r="O4829">
        <f t="shared" si="377"/>
        <v>217.52450980392157</v>
      </c>
      <c r="P4829">
        <f t="shared" ca="1" si="378"/>
        <v>2020</v>
      </c>
      <c r="Q4829" t="str">
        <f t="shared" si="379"/>
        <v>Large</v>
      </c>
    </row>
    <row r="4830" spans="1:17" x14ac:dyDescent="0.3">
      <c r="A4830" t="s">
        <v>12</v>
      </c>
      <c r="B4830">
        <v>365990</v>
      </c>
      <c r="C4830">
        <v>355000</v>
      </c>
      <c r="D4830">
        <v>1520</v>
      </c>
      <c r="E4830">
        <v>1</v>
      </c>
      <c r="F4830">
        <v>3</v>
      </c>
      <c r="G4830">
        <v>2</v>
      </c>
      <c r="H4830">
        <v>2</v>
      </c>
      <c r="I4830">
        <v>2</v>
      </c>
      <c r="J4830">
        <v>2</v>
      </c>
      <c r="K4830">
        <v>1999</v>
      </c>
      <c r="L4830">
        <v>34771</v>
      </c>
      <c r="M4830">
        <f t="shared" si="375"/>
        <v>10990</v>
      </c>
      <c r="N4830">
        <f t="shared" si="376"/>
        <v>3.0028142845432936E-2</v>
      </c>
      <c r="O4830">
        <f t="shared" si="377"/>
        <v>233.55263157894737</v>
      </c>
      <c r="P4830">
        <f t="shared" ca="1" si="378"/>
        <v>2020</v>
      </c>
      <c r="Q4830" t="str">
        <f t="shared" si="379"/>
        <v>Medium</v>
      </c>
    </row>
    <row r="4831" spans="1:17" x14ac:dyDescent="0.3">
      <c r="A4831" t="s">
        <v>12</v>
      </c>
      <c r="B4831">
        <v>314900</v>
      </c>
      <c r="C4831">
        <v>313000</v>
      </c>
      <c r="D4831">
        <v>1498</v>
      </c>
      <c r="E4831">
        <v>1</v>
      </c>
      <c r="F4831">
        <v>3</v>
      </c>
      <c r="G4831">
        <v>2</v>
      </c>
      <c r="H4831">
        <v>2</v>
      </c>
      <c r="I4831">
        <v>2</v>
      </c>
      <c r="J4831">
        <v>2</v>
      </c>
      <c r="K4831">
        <v>2024</v>
      </c>
      <c r="L4831">
        <v>34602</v>
      </c>
      <c r="M4831">
        <f t="shared" si="375"/>
        <v>1900</v>
      </c>
      <c r="N4831">
        <f t="shared" si="376"/>
        <v>6.0336614798348681E-3</v>
      </c>
      <c r="O4831">
        <f t="shared" si="377"/>
        <v>208.9452603471295</v>
      </c>
      <c r="P4831">
        <f t="shared" ca="1" si="378"/>
        <v>2020</v>
      </c>
      <c r="Q4831" t="str">
        <f t="shared" si="379"/>
        <v>Medium</v>
      </c>
    </row>
    <row r="4832" spans="1:17" x14ac:dyDescent="0.3">
      <c r="A4832" t="s">
        <v>14</v>
      </c>
      <c r="B4832">
        <v>277584</v>
      </c>
      <c r="C4832">
        <v>290000</v>
      </c>
      <c r="D4832">
        <v>1558</v>
      </c>
      <c r="E4832">
        <v>2</v>
      </c>
      <c r="F4832">
        <v>3</v>
      </c>
      <c r="G4832">
        <v>3</v>
      </c>
      <c r="H4832">
        <v>2</v>
      </c>
      <c r="I4832">
        <v>2</v>
      </c>
      <c r="J4832">
        <v>1</v>
      </c>
      <c r="K4832">
        <v>2026</v>
      </c>
      <c r="L4832">
        <v>34736</v>
      </c>
      <c r="M4832">
        <f t="shared" si="375"/>
        <v>-12416</v>
      </c>
      <c r="N4832">
        <f t="shared" si="376"/>
        <v>-4.4728802812842236E-2</v>
      </c>
      <c r="O4832">
        <f t="shared" si="377"/>
        <v>186.13607188703466</v>
      </c>
      <c r="P4832">
        <f t="shared" ca="1" si="378"/>
        <v>2020</v>
      </c>
      <c r="Q4832" t="str">
        <f t="shared" si="379"/>
        <v>Medium</v>
      </c>
    </row>
    <row r="4833" spans="1:17" x14ac:dyDescent="0.3">
      <c r="A4833" t="s">
        <v>12</v>
      </c>
      <c r="B4833">
        <v>510000</v>
      </c>
      <c r="C4833">
        <v>510000</v>
      </c>
      <c r="D4833">
        <v>2476</v>
      </c>
      <c r="E4833">
        <v>2</v>
      </c>
      <c r="F4833">
        <v>4</v>
      </c>
      <c r="G4833">
        <v>3</v>
      </c>
      <c r="H4833">
        <v>3</v>
      </c>
      <c r="I4833">
        <v>3</v>
      </c>
      <c r="J4833">
        <v>2</v>
      </c>
      <c r="K4833">
        <v>2025</v>
      </c>
      <c r="L4833">
        <v>32092</v>
      </c>
      <c r="M4833">
        <f t="shared" si="375"/>
        <v>0</v>
      </c>
      <c r="N4833">
        <f t="shared" si="376"/>
        <v>0</v>
      </c>
      <c r="O4833">
        <f t="shared" si="377"/>
        <v>205.97738287560583</v>
      </c>
      <c r="P4833">
        <f t="shared" ca="1" si="378"/>
        <v>2020</v>
      </c>
      <c r="Q4833" t="str">
        <f t="shared" si="379"/>
        <v>Large</v>
      </c>
    </row>
    <row r="4834" spans="1:17" x14ac:dyDescent="0.3">
      <c r="A4834" t="s">
        <v>12</v>
      </c>
      <c r="B4834">
        <v>539900</v>
      </c>
      <c r="C4834">
        <v>544000</v>
      </c>
      <c r="D4834">
        <v>2865</v>
      </c>
      <c r="E4834">
        <v>2</v>
      </c>
      <c r="F4834">
        <v>4</v>
      </c>
      <c r="G4834">
        <v>4</v>
      </c>
      <c r="H4834">
        <v>3</v>
      </c>
      <c r="I4834">
        <v>3</v>
      </c>
      <c r="J4834">
        <v>3</v>
      </c>
      <c r="K4834">
        <v>2017</v>
      </c>
      <c r="L4834">
        <v>34761</v>
      </c>
      <c r="M4834">
        <f t="shared" si="375"/>
        <v>-4100</v>
      </c>
      <c r="N4834">
        <f t="shared" si="376"/>
        <v>-7.5939988886830892E-3</v>
      </c>
      <c r="O4834">
        <f t="shared" si="377"/>
        <v>189.87783595113439</v>
      </c>
      <c r="P4834">
        <f t="shared" ca="1" si="378"/>
        <v>2020</v>
      </c>
      <c r="Q4834" t="str">
        <f t="shared" si="379"/>
        <v>Large</v>
      </c>
    </row>
    <row r="4835" spans="1:17" x14ac:dyDescent="0.3">
      <c r="A4835" t="s">
        <v>13</v>
      </c>
      <c r="B4835">
        <v>130000</v>
      </c>
      <c r="C4835">
        <v>125000</v>
      </c>
      <c r="D4835">
        <v>685</v>
      </c>
      <c r="E4835">
        <v>1</v>
      </c>
      <c r="F4835">
        <v>1</v>
      </c>
      <c r="G4835">
        <v>1</v>
      </c>
      <c r="H4835">
        <v>1</v>
      </c>
      <c r="I4835">
        <v>1</v>
      </c>
      <c r="J4835">
        <v>0</v>
      </c>
      <c r="K4835">
        <v>2002</v>
      </c>
      <c r="L4835">
        <v>32801</v>
      </c>
      <c r="M4835">
        <f t="shared" si="375"/>
        <v>5000</v>
      </c>
      <c r="N4835">
        <f t="shared" si="376"/>
        <v>3.8461538461538464E-2</v>
      </c>
      <c r="O4835">
        <f t="shared" si="377"/>
        <v>182.48175182481751</v>
      </c>
      <c r="P4835">
        <f t="shared" ca="1" si="378"/>
        <v>2020</v>
      </c>
      <c r="Q4835" t="str">
        <f t="shared" si="379"/>
        <v>small</v>
      </c>
    </row>
    <row r="4836" spans="1:17" x14ac:dyDescent="0.3">
      <c r="A4836" t="s">
        <v>12</v>
      </c>
      <c r="B4836">
        <v>529990</v>
      </c>
      <c r="C4836">
        <v>519990</v>
      </c>
      <c r="D4836">
        <v>2214</v>
      </c>
      <c r="E4836">
        <v>1</v>
      </c>
      <c r="F4836">
        <v>3</v>
      </c>
      <c r="G4836">
        <v>2</v>
      </c>
      <c r="H4836">
        <v>2</v>
      </c>
      <c r="I4836">
        <v>2</v>
      </c>
      <c r="J4836">
        <v>3</v>
      </c>
      <c r="K4836">
        <v>2025</v>
      </c>
      <c r="L4836">
        <v>32757</v>
      </c>
      <c r="M4836">
        <f t="shared" si="375"/>
        <v>10000</v>
      </c>
      <c r="N4836">
        <f t="shared" si="376"/>
        <v>1.8868280533594975E-2</v>
      </c>
      <c r="O4836">
        <f t="shared" si="377"/>
        <v>234.86449864498644</v>
      </c>
      <c r="P4836">
        <f t="shared" ca="1" si="378"/>
        <v>2020</v>
      </c>
      <c r="Q4836" t="str">
        <f t="shared" si="379"/>
        <v>Large</v>
      </c>
    </row>
    <row r="4837" spans="1:17" x14ac:dyDescent="0.3">
      <c r="A4837" t="s">
        <v>12</v>
      </c>
      <c r="B4837">
        <v>469990</v>
      </c>
      <c r="C4837">
        <v>470715</v>
      </c>
      <c r="D4837">
        <v>2756</v>
      </c>
      <c r="E4837">
        <v>2</v>
      </c>
      <c r="F4837">
        <v>4</v>
      </c>
      <c r="G4837">
        <v>3</v>
      </c>
      <c r="H4837">
        <v>3</v>
      </c>
      <c r="I4837">
        <v>3</v>
      </c>
      <c r="J4837">
        <v>2</v>
      </c>
      <c r="K4837">
        <v>2026</v>
      </c>
      <c r="L4837">
        <v>34638</v>
      </c>
      <c r="M4837">
        <f t="shared" si="375"/>
        <v>-725</v>
      </c>
      <c r="N4837">
        <f t="shared" si="376"/>
        <v>-1.5425860124683504E-3</v>
      </c>
      <c r="O4837">
        <f t="shared" si="377"/>
        <v>170.79644412191581</v>
      </c>
      <c r="P4837">
        <f t="shared" ca="1" si="378"/>
        <v>2020</v>
      </c>
      <c r="Q4837" t="str">
        <f t="shared" si="379"/>
        <v>Large</v>
      </c>
    </row>
    <row r="4838" spans="1:17" x14ac:dyDescent="0.3">
      <c r="A4838" t="s">
        <v>13</v>
      </c>
      <c r="B4838">
        <v>599800</v>
      </c>
      <c r="C4838">
        <v>570000</v>
      </c>
      <c r="D4838">
        <v>1287</v>
      </c>
      <c r="E4838">
        <v>1</v>
      </c>
      <c r="F4838">
        <v>2</v>
      </c>
      <c r="G4838">
        <v>2</v>
      </c>
      <c r="H4838">
        <v>2</v>
      </c>
      <c r="I4838">
        <v>2</v>
      </c>
      <c r="J4838">
        <v>0</v>
      </c>
      <c r="K4838">
        <v>1975</v>
      </c>
      <c r="L4838">
        <v>34242</v>
      </c>
      <c r="M4838">
        <f t="shared" si="375"/>
        <v>29800</v>
      </c>
      <c r="N4838">
        <f t="shared" si="376"/>
        <v>4.9683227742580861E-2</v>
      </c>
      <c r="O4838">
        <f t="shared" si="377"/>
        <v>442.8904428904429</v>
      </c>
      <c r="P4838">
        <f t="shared" ca="1" si="378"/>
        <v>2020</v>
      </c>
      <c r="Q4838" t="str">
        <f t="shared" si="379"/>
        <v>Medium</v>
      </c>
    </row>
    <row r="4839" spans="1:17" x14ac:dyDescent="0.3">
      <c r="A4839" t="s">
        <v>17</v>
      </c>
      <c r="B4839">
        <v>220000</v>
      </c>
      <c r="C4839">
        <v>217000</v>
      </c>
      <c r="D4839">
        <v>1080</v>
      </c>
      <c r="E4839">
        <v>1</v>
      </c>
      <c r="F4839">
        <v>3</v>
      </c>
      <c r="G4839">
        <v>2</v>
      </c>
      <c r="H4839">
        <v>2</v>
      </c>
      <c r="I4839">
        <v>2</v>
      </c>
      <c r="J4839">
        <v>2</v>
      </c>
      <c r="K4839">
        <v>2004</v>
      </c>
      <c r="L4839">
        <v>33578</v>
      </c>
      <c r="M4839">
        <f t="shared" si="375"/>
        <v>3000</v>
      </c>
      <c r="N4839">
        <f t="shared" si="376"/>
        <v>1.3636363636363636E-2</v>
      </c>
      <c r="O4839">
        <f t="shared" si="377"/>
        <v>200.92592592592592</v>
      </c>
      <c r="P4839">
        <f t="shared" ca="1" si="378"/>
        <v>2020</v>
      </c>
      <c r="Q4839" t="str">
        <f t="shared" si="379"/>
        <v>Medium</v>
      </c>
    </row>
    <row r="4840" spans="1:17" x14ac:dyDescent="0.3">
      <c r="A4840" t="s">
        <v>12</v>
      </c>
      <c r="B4840">
        <v>950000</v>
      </c>
      <c r="C4840">
        <v>915000</v>
      </c>
      <c r="D4840">
        <v>1884</v>
      </c>
      <c r="E4840">
        <v>1</v>
      </c>
      <c r="F4840">
        <v>3</v>
      </c>
      <c r="G4840">
        <v>2</v>
      </c>
      <c r="H4840">
        <v>2</v>
      </c>
      <c r="I4840">
        <v>2</v>
      </c>
      <c r="J4840">
        <v>2</v>
      </c>
      <c r="K4840">
        <v>1973</v>
      </c>
      <c r="L4840">
        <v>33711</v>
      </c>
      <c r="M4840">
        <f t="shared" si="375"/>
        <v>35000</v>
      </c>
      <c r="N4840">
        <f t="shared" si="376"/>
        <v>3.6842105263157891E-2</v>
      </c>
      <c r="O4840">
        <f t="shared" si="377"/>
        <v>485.66878980891721</v>
      </c>
      <c r="P4840">
        <f t="shared" ca="1" si="378"/>
        <v>2020</v>
      </c>
      <c r="Q4840" t="str">
        <f t="shared" si="379"/>
        <v>Medium</v>
      </c>
    </row>
    <row r="4841" spans="1:17" x14ac:dyDescent="0.3">
      <c r="A4841" t="s">
        <v>12</v>
      </c>
      <c r="B4841">
        <v>740000</v>
      </c>
      <c r="C4841">
        <v>690000</v>
      </c>
      <c r="D4841">
        <v>2305</v>
      </c>
      <c r="E4841">
        <v>1</v>
      </c>
      <c r="F4841">
        <v>4</v>
      </c>
      <c r="G4841">
        <v>3</v>
      </c>
      <c r="H4841">
        <v>2</v>
      </c>
      <c r="I4841">
        <v>2</v>
      </c>
      <c r="J4841">
        <v>2</v>
      </c>
      <c r="K4841">
        <v>2004</v>
      </c>
      <c r="L4841">
        <v>34233</v>
      </c>
      <c r="M4841">
        <f t="shared" si="375"/>
        <v>50000</v>
      </c>
      <c r="N4841">
        <f t="shared" si="376"/>
        <v>6.7567567567567571E-2</v>
      </c>
      <c r="O4841">
        <f t="shared" si="377"/>
        <v>299.34924078091109</v>
      </c>
      <c r="P4841">
        <f t="shared" ca="1" si="378"/>
        <v>2020</v>
      </c>
      <c r="Q4841" t="str">
        <f t="shared" si="379"/>
        <v>Large</v>
      </c>
    </row>
    <row r="4842" spans="1:17" x14ac:dyDescent="0.3">
      <c r="A4842" t="s">
        <v>12</v>
      </c>
      <c r="B4842">
        <v>549000</v>
      </c>
      <c r="C4842">
        <v>549000</v>
      </c>
      <c r="D4842">
        <v>1457</v>
      </c>
      <c r="E4842">
        <v>1</v>
      </c>
      <c r="F4842">
        <v>3</v>
      </c>
      <c r="G4842">
        <v>2</v>
      </c>
      <c r="H4842">
        <v>2</v>
      </c>
      <c r="I4842">
        <v>2</v>
      </c>
      <c r="J4842">
        <v>2</v>
      </c>
      <c r="K4842">
        <v>1973</v>
      </c>
      <c r="L4842">
        <v>34698</v>
      </c>
      <c r="M4842">
        <f t="shared" si="375"/>
        <v>0</v>
      </c>
      <c r="N4842">
        <f t="shared" si="376"/>
        <v>0</v>
      </c>
      <c r="O4842">
        <f t="shared" si="377"/>
        <v>376.80164722031572</v>
      </c>
      <c r="P4842">
        <f t="shared" ca="1" si="378"/>
        <v>2020</v>
      </c>
      <c r="Q4842" t="str">
        <f t="shared" si="379"/>
        <v>Medium</v>
      </c>
    </row>
    <row r="4843" spans="1:17" x14ac:dyDescent="0.3">
      <c r="A4843" t="s">
        <v>12</v>
      </c>
      <c r="B4843">
        <v>275000</v>
      </c>
      <c r="C4843">
        <v>260000</v>
      </c>
      <c r="D4843">
        <v>1609</v>
      </c>
      <c r="E4843">
        <v>1</v>
      </c>
      <c r="F4843">
        <v>2</v>
      </c>
      <c r="G4843">
        <v>2</v>
      </c>
      <c r="H4843">
        <v>2</v>
      </c>
      <c r="I4843">
        <v>2</v>
      </c>
      <c r="J4843">
        <v>2</v>
      </c>
      <c r="K4843">
        <v>1989</v>
      </c>
      <c r="L4843">
        <v>33810</v>
      </c>
      <c r="M4843">
        <f t="shared" si="375"/>
        <v>15000</v>
      </c>
      <c r="N4843">
        <f t="shared" si="376"/>
        <v>5.4545454545454543E-2</v>
      </c>
      <c r="O4843">
        <f t="shared" si="377"/>
        <v>161.59105034182721</v>
      </c>
      <c r="P4843">
        <f t="shared" ca="1" si="378"/>
        <v>2020</v>
      </c>
      <c r="Q4843" t="str">
        <f t="shared" si="379"/>
        <v>Medium</v>
      </c>
    </row>
    <row r="4844" spans="1:17" x14ac:dyDescent="0.3">
      <c r="A4844" t="s">
        <v>12</v>
      </c>
      <c r="B4844">
        <v>259900</v>
      </c>
      <c r="C4844">
        <v>259900</v>
      </c>
      <c r="D4844">
        <v>1546</v>
      </c>
      <c r="E4844">
        <v>1</v>
      </c>
      <c r="F4844">
        <v>3</v>
      </c>
      <c r="G4844">
        <v>2</v>
      </c>
      <c r="H4844">
        <v>2</v>
      </c>
      <c r="I4844">
        <v>2</v>
      </c>
      <c r="J4844">
        <v>2</v>
      </c>
      <c r="K4844">
        <v>2023</v>
      </c>
      <c r="L4844">
        <v>33983</v>
      </c>
      <c r="M4844">
        <f t="shared" si="375"/>
        <v>0</v>
      </c>
      <c r="N4844">
        <f t="shared" si="376"/>
        <v>0</v>
      </c>
      <c r="O4844">
        <f t="shared" si="377"/>
        <v>168.11125485122898</v>
      </c>
      <c r="P4844">
        <f t="shared" ca="1" si="378"/>
        <v>2020</v>
      </c>
      <c r="Q4844" t="str">
        <f t="shared" si="379"/>
        <v>Medium</v>
      </c>
    </row>
    <row r="4845" spans="1:17" x14ac:dyDescent="0.3">
      <c r="A4845" t="s">
        <v>12</v>
      </c>
      <c r="B4845">
        <v>394900</v>
      </c>
      <c r="C4845">
        <v>390000</v>
      </c>
      <c r="D4845">
        <v>1525</v>
      </c>
      <c r="E4845">
        <v>1</v>
      </c>
      <c r="F4845">
        <v>2</v>
      </c>
      <c r="G4845">
        <v>2</v>
      </c>
      <c r="H4845">
        <v>2</v>
      </c>
      <c r="I4845">
        <v>2</v>
      </c>
      <c r="J4845">
        <v>2</v>
      </c>
      <c r="K4845">
        <v>2014</v>
      </c>
      <c r="L4845">
        <v>34211</v>
      </c>
      <c r="M4845">
        <f t="shared" si="375"/>
        <v>4900</v>
      </c>
      <c r="N4845">
        <f t="shared" si="376"/>
        <v>1.2408204608761712E-2</v>
      </c>
      <c r="O4845">
        <f t="shared" si="377"/>
        <v>255.73770491803279</v>
      </c>
      <c r="P4845">
        <f t="shared" ca="1" si="378"/>
        <v>2020</v>
      </c>
      <c r="Q4845" t="str">
        <f t="shared" si="379"/>
        <v>Medium</v>
      </c>
    </row>
    <row r="4846" spans="1:17" x14ac:dyDescent="0.3">
      <c r="A4846" t="s">
        <v>14</v>
      </c>
      <c r="B4846">
        <v>274900</v>
      </c>
      <c r="C4846">
        <v>274000</v>
      </c>
      <c r="D4846">
        <v>1832</v>
      </c>
      <c r="E4846">
        <v>2</v>
      </c>
      <c r="F4846">
        <v>3</v>
      </c>
      <c r="G4846">
        <v>3</v>
      </c>
      <c r="H4846">
        <v>2</v>
      </c>
      <c r="I4846">
        <v>2</v>
      </c>
      <c r="J4846">
        <v>1</v>
      </c>
      <c r="K4846">
        <v>2005</v>
      </c>
      <c r="L4846">
        <v>33619</v>
      </c>
      <c r="M4846">
        <f t="shared" si="375"/>
        <v>900</v>
      </c>
      <c r="N4846">
        <f t="shared" si="376"/>
        <v>3.2739177882866498E-3</v>
      </c>
      <c r="O4846">
        <f t="shared" si="377"/>
        <v>149.56331877729258</v>
      </c>
      <c r="P4846">
        <f t="shared" ca="1" si="378"/>
        <v>2020</v>
      </c>
      <c r="Q4846" t="str">
        <f t="shared" si="379"/>
        <v>Medium</v>
      </c>
    </row>
    <row r="4847" spans="1:17" x14ac:dyDescent="0.3">
      <c r="A4847" t="s">
        <v>12</v>
      </c>
      <c r="B4847">
        <v>1275000</v>
      </c>
      <c r="C4847">
        <v>1175000</v>
      </c>
      <c r="D4847">
        <v>2563</v>
      </c>
      <c r="E4847">
        <v>1</v>
      </c>
      <c r="F4847">
        <v>3</v>
      </c>
      <c r="G4847">
        <v>3</v>
      </c>
      <c r="H4847">
        <v>3</v>
      </c>
      <c r="I4847">
        <v>3</v>
      </c>
      <c r="J4847">
        <v>2</v>
      </c>
      <c r="K4847">
        <v>1980</v>
      </c>
      <c r="L4847">
        <v>32757</v>
      </c>
      <c r="M4847">
        <f t="shared" si="375"/>
        <v>100000</v>
      </c>
      <c r="N4847">
        <f t="shared" si="376"/>
        <v>7.8431372549019607E-2</v>
      </c>
      <c r="O4847">
        <f t="shared" si="377"/>
        <v>458.44713226687475</v>
      </c>
      <c r="P4847">
        <f t="shared" ca="1" si="378"/>
        <v>2020</v>
      </c>
      <c r="Q4847" t="str">
        <f t="shared" si="379"/>
        <v>Large</v>
      </c>
    </row>
    <row r="4848" spans="1:17" x14ac:dyDescent="0.3">
      <c r="A4848" t="s">
        <v>12</v>
      </c>
      <c r="B4848">
        <v>474900</v>
      </c>
      <c r="C4848">
        <v>432000</v>
      </c>
      <c r="D4848">
        <v>2388</v>
      </c>
      <c r="E4848">
        <v>1</v>
      </c>
      <c r="F4848">
        <v>4</v>
      </c>
      <c r="G4848">
        <v>2</v>
      </c>
      <c r="H4848">
        <v>2</v>
      </c>
      <c r="I4848">
        <v>2</v>
      </c>
      <c r="J4848">
        <v>2</v>
      </c>
      <c r="K4848">
        <v>2006</v>
      </c>
      <c r="L4848">
        <v>34637</v>
      </c>
      <c r="M4848">
        <f t="shared" si="375"/>
        <v>42900</v>
      </c>
      <c r="N4848">
        <f t="shared" si="376"/>
        <v>9.0334807327858493E-2</v>
      </c>
      <c r="O4848">
        <f t="shared" si="377"/>
        <v>180.90452261306532</v>
      </c>
      <c r="P4848">
        <f t="shared" ca="1" si="378"/>
        <v>2020</v>
      </c>
      <c r="Q4848" t="str">
        <f t="shared" si="379"/>
        <v>Large</v>
      </c>
    </row>
    <row r="4849" spans="1:17" x14ac:dyDescent="0.3">
      <c r="A4849" t="s">
        <v>12</v>
      </c>
      <c r="B4849">
        <v>2599000</v>
      </c>
      <c r="C4849">
        <v>2550000</v>
      </c>
      <c r="D4849">
        <v>5856</v>
      </c>
      <c r="E4849">
        <v>3</v>
      </c>
      <c r="F4849">
        <v>4</v>
      </c>
      <c r="G4849">
        <v>7</v>
      </c>
      <c r="H4849">
        <v>5</v>
      </c>
      <c r="I4849">
        <v>5</v>
      </c>
      <c r="J4849">
        <v>2</v>
      </c>
      <c r="K4849">
        <v>2014</v>
      </c>
      <c r="L4849">
        <v>33572</v>
      </c>
      <c r="M4849">
        <f t="shared" si="375"/>
        <v>49000</v>
      </c>
      <c r="N4849">
        <f t="shared" si="376"/>
        <v>1.8853405155829166E-2</v>
      </c>
      <c r="O4849">
        <f t="shared" si="377"/>
        <v>435.45081967213116</v>
      </c>
      <c r="P4849">
        <f t="shared" ca="1" si="378"/>
        <v>2020</v>
      </c>
      <c r="Q4849" t="str">
        <f t="shared" si="379"/>
        <v>Large</v>
      </c>
    </row>
    <row r="4850" spans="1:17" x14ac:dyDescent="0.3">
      <c r="A4850" t="s">
        <v>12</v>
      </c>
      <c r="B4850">
        <v>589000</v>
      </c>
      <c r="C4850">
        <v>572500</v>
      </c>
      <c r="D4850">
        <v>2415</v>
      </c>
      <c r="E4850">
        <v>1</v>
      </c>
      <c r="F4850">
        <v>3</v>
      </c>
      <c r="G4850">
        <v>3</v>
      </c>
      <c r="H4850">
        <v>3</v>
      </c>
      <c r="I4850">
        <v>3</v>
      </c>
      <c r="J4850">
        <v>5</v>
      </c>
      <c r="K4850">
        <v>1988</v>
      </c>
      <c r="L4850">
        <v>34731</v>
      </c>
      <c r="M4850">
        <f t="shared" si="375"/>
        <v>16500</v>
      </c>
      <c r="N4850">
        <f t="shared" si="376"/>
        <v>2.801358234295416E-2</v>
      </c>
      <c r="O4850">
        <f t="shared" si="377"/>
        <v>237.06004140786749</v>
      </c>
      <c r="P4850">
        <f t="shared" ca="1" si="378"/>
        <v>2020</v>
      </c>
      <c r="Q4850" t="str">
        <f t="shared" si="379"/>
        <v>Large</v>
      </c>
    </row>
    <row r="4851" spans="1:17" x14ac:dyDescent="0.3">
      <c r="A4851" t="s">
        <v>12</v>
      </c>
      <c r="B4851">
        <v>305000</v>
      </c>
      <c r="C4851">
        <v>305000</v>
      </c>
      <c r="D4851">
        <v>1531</v>
      </c>
      <c r="E4851">
        <v>1</v>
      </c>
      <c r="F4851">
        <v>3</v>
      </c>
      <c r="G4851">
        <v>2</v>
      </c>
      <c r="H4851">
        <v>2</v>
      </c>
      <c r="I4851">
        <v>2</v>
      </c>
      <c r="J4851">
        <v>2</v>
      </c>
      <c r="K4851">
        <v>2004</v>
      </c>
      <c r="L4851">
        <v>34608</v>
      </c>
      <c r="M4851">
        <f t="shared" si="375"/>
        <v>0</v>
      </c>
      <c r="N4851">
        <f t="shared" si="376"/>
        <v>0</v>
      </c>
      <c r="O4851">
        <f t="shared" si="377"/>
        <v>199.2161985630307</v>
      </c>
      <c r="P4851">
        <f t="shared" ca="1" si="378"/>
        <v>2020</v>
      </c>
      <c r="Q4851" t="str">
        <f t="shared" si="379"/>
        <v>Medium</v>
      </c>
    </row>
    <row r="4852" spans="1:17" x14ac:dyDescent="0.3">
      <c r="A4852" t="s">
        <v>12</v>
      </c>
      <c r="B4852">
        <v>386900</v>
      </c>
      <c r="C4852">
        <v>386900</v>
      </c>
      <c r="D4852">
        <v>2005</v>
      </c>
      <c r="E4852">
        <v>1</v>
      </c>
      <c r="F4852">
        <v>4</v>
      </c>
      <c r="G4852">
        <v>2</v>
      </c>
      <c r="H4852">
        <v>2</v>
      </c>
      <c r="I4852">
        <v>2</v>
      </c>
      <c r="J4852">
        <v>2</v>
      </c>
      <c r="K4852">
        <v>2025</v>
      </c>
      <c r="L4852">
        <v>33811</v>
      </c>
      <c r="M4852">
        <f t="shared" si="375"/>
        <v>0</v>
      </c>
      <c r="N4852">
        <f t="shared" si="376"/>
        <v>0</v>
      </c>
      <c r="O4852">
        <f t="shared" si="377"/>
        <v>192.96758104738154</v>
      </c>
      <c r="P4852">
        <f t="shared" ca="1" si="378"/>
        <v>2020</v>
      </c>
      <c r="Q4852" t="str">
        <f t="shared" si="379"/>
        <v>Large</v>
      </c>
    </row>
    <row r="4853" spans="1:17" x14ac:dyDescent="0.3">
      <c r="A4853" t="s">
        <v>12</v>
      </c>
      <c r="B4853">
        <v>469900</v>
      </c>
      <c r="C4853">
        <v>425000</v>
      </c>
      <c r="D4853">
        <v>1539</v>
      </c>
      <c r="E4853">
        <v>1</v>
      </c>
      <c r="F4853">
        <v>3</v>
      </c>
      <c r="G4853">
        <v>2</v>
      </c>
      <c r="H4853">
        <v>2</v>
      </c>
      <c r="I4853">
        <v>2</v>
      </c>
      <c r="J4853">
        <v>1</v>
      </c>
      <c r="K4853">
        <v>1970</v>
      </c>
      <c r="L4853">
        <v>34667</v>
      </c>
      <c r="M4853">
        <f t="shared" si="375"/>
        <v>44900</v>
      </c>
      <c r="N4853">
        <f t="shared" si="376"/>
        <v>9.5552245158544366E-2</v>
      </c>
      <c r="O4853">
        <f t="shared" si="377"/>
        <v>276.15334632878495</v>
      </c>
      <c r="P4853">
        <f t="shared" ca="1" si="378"/>
        <v>2020</v>
      </c>
      <c r="Q4853" t="str">
        <f t="shared" si="379"/>
        <v>Medium</v>
      </c>
    </row>
    <row r="4854" spans="1:17" x14ac:dyDescent="0.3">
      <c r="A4854" t="s">
        <v>12</v>
      </c>
      <c r="B4854">
        <v>319000</v>
      </c>
      <c r="C4854">
        <v>290000</v>
      </c>
      <c r="D4854">
        <v>1853</v>
      </c>
      <c r="E4854">
        <v>1</v>
      </c>
      <c r="F4854">
        <v>3</v>
      </c>
      <c r="G4854">
        <v>2</v>
      </c>
      <c r="H4854">
        <v>2</v>
      </c>
      <c r="I4854">
        <v>2</v>
      </c>
      <c r="J4854">
        <v>2</v>
      </c>
      <c r="K4854">
        <v>2022</v>
      </c>
      <c r="L4854">
        <v>34476</v>
      </c>
      <c r="M4854">
        <f t="shared" si="375"/>
        <v>29000</v>
      </c>
      <c r="N4854">
        <f t="shared" si="376"/>
        <v>9.0909090909090912E-2</v>
      </c>
      <c r="O4854">
        <f t="shared" si="377"/>
        <v>156.50296815974096</v>
      </c>
      <c r="P4854">
        <f t="shared" ca="1" si="378"/>
        <v>2020</v>
      </c>
      <c r="Q4854" t="str">
        <f t="shared" si="379"/>
        <v>Medium</v>
      </c>
    </row>
    <row r="4855" spans="1:17" x14ac:dyDescent="0.3">
      <c r="A4855" t="s">
        <v>12</v>
      </c>
      <c r="B4855">
        <v>1180000</v>
      </c>
      <c r="C4855">
        <v>1170000</v>
      </c>
      <c r="D4855">
        <v>3534</v>
      </c>
      <c r="E4855">
        <v>2</v>
      </c>
      <c r="F4855">
        <v>4</v>
      </c>
      <c r="G4855">
        <v>3</v>
      </c>
      <c r="H4855">
        <v>2</v>
      </c>
      <c r="I4855">
        <v>2</v>
      </c>
      <c r="J4855">
        <v>3</v>
      </c>
      <c r="K4855">
        <v>2000</v>
      </c>
      <c r="L4855">
        <v>34787</v>
      </c>
      <c r="M4855">
        <f t="shared" si="375"/>
        <v>10000</v>
      </c>
      <c r="N4855">
        <f t="shared" si="376"/>
        <v>8.4745762711864406E-3</v>
      </c>
      <c r="O4855">
        <f t="shared" si="377"/>
        <v>331.06960950764005</v>
      </c>
      <c r="P4855">
        <f t="shared" ca="1" si="378"/>
        <v>2020</v>
      </c>
      <c r="Q4855" t="str">
        <f t="shared" si="379"/>
        <v>Large</v>
      </c>
    </row>
    <row r="4856" spans="1:17" x14ac:dyDescent="0.3">
      <c r="A4856" t="s">
        <v>12</v>
      </c>
      <c r="B4856">
        <v>747777</v>
      </c>
      <c r="C4856">
        <v>704500</v>
      </c>
      <c r="D4856">
        <v>2855</v>
      </c>
      <c r="E4856">
        <v>1</v>
      </c>
      <c r="F4856">
        <v>4</v>
      </c>
      <c r="G4856">
        <v>3</v>
      </c>
      <c r="H4856">
        <v>3</v>
      </c>
      <c r="I4856">
        <v>3</v>
      </c>
      <c r="J4856">
        <v>2</v>
      </c>
      <c r="K4856">
        <v>1994</v>
      </c>
      <c r="L4856">
        <v>32771</v>
      </c>
      <c r="M4856">
        <f t="shared" si="375"/>
        <v>43277</v>
      </c>
      <c r="N4856">
        <f t="shared" si="376"/>
        <v>5.7874205812695499E-2</v>
      </c>
      <c r="O4856">
        <f t="shared" si="377"/>
        <v>246.76007005253939</v>
      </c>
      <c r="P4856">
        <f t="shared" ca="1" si="378"/>
        <v>2020</v>
      </c>
      <c r="Q4856" t="str">
        <f t="shared" si="379"/>
        <v>Large</v>
      </c>
    </row>
    <row r="4857" spans="1:17" x14ac:dyDescent="0.3">
      <c r="A4857" t="s">
        <v>14</v>
      </c>
      <c r="B4857">
        <v>444990</v>
      </c>
      <c r="C4857">
        <v>442990</v>
      </c>
      <c r="D4857">
        <v>1817</v>
      </c>
      <c r="E4857">
        <v>2</v>
      </c>
      <c r="F4857">
        <v>3</v>
      </c>
      <c r="G4857">
        <v>3</v>
      </c>
      <c r="H4857">
        <v>2</v>
      </c>
      <c r="I4857">
        <v>2</v>
      </c>
      <c r="J4857">
        <v>1</v>
      </c>
      <c r="K4857">
        <v>2025</v>
      </c>
      <c r="L4857">
        <v>34787</v>
      </c>
      <c r="M4857">
        <f t="shared" si="375"/>
        <v>2000</v>
      </c>
      <c r="N4857">
        <f t="shared" si="376"/>
        <v>4.4944830220903838E-3</v>
      </c>
      <c r="O4857">
        <f t="shared" si="377"/>
        <v>243.80297193175565</v>
      </c>
      <c r="P4857">
        <f t="shared" ca="1" si="378"/>
        <v>2020</v>
      </c>
      <c r="Q4857" t="str">
        <f t="shared" si="379"/>
        <v>Medium</v>
      </c>
    </row>
    <row r="4858" spans="1:17" x14ac:dyDescent="0.3">
      <c r="A4858" t="s">
        <v>12</v>
      </c>
      <c r="B4858">
        <v>885000</v>
      </c>
      <c r="C4858">
        <v>842500</v>
      </c>
      <c r="D4858">
        <v>1072</v>
      </c>
      <c r="E4858">
        <v>1</v>
      </c>
      <c r="F4858">
        <v>2</v>
      </c>
      <c r="G4858">
        <v>2</v>
      </c>
      <c r="H4858">
        <v>2</v>
      </c>
      <c r="I4858">
        <v>2</v>
      </c>
      <c r="J4858">
        <v>0</v>
      </c>
      <c r="K4858">
        <v>1925</v>
      </c>
      <c r="L4858">
        <v>34236</v>
      </c>
      <c r="M4858">
        <f t="shared" si="375"/>
        <v>42500</v>
      </c>
      <c r="N4858">
        <f t="shared" si="376"/>
        <v>4.8022598870056499E-2</v>
      </c>
      <c r="O4858">
        <f t="shared" si="377"/>
        <v>785.91417910447763</v>
      </c>
      <c r="P4858">
        <f t="shared" ca="1" si="378"/>
        <v>2020</v>
      </c>
      <c r="Q4858" t="str">
        <f t="shared" si="379"/>
        <v>Medium</v>
      </c>
    </row>
    <row r="4859" spans="1:17" x14ac:dyDescent="0.3">
      <c r="A4859" t="s">
        <v>12</v>
      </c>
      <c r="B4859">
        <v>344900</v>
      </c>
      <c r="C4859">
        <v>344900</v>
      </c>
      <c r="D4859">
        <v>1585</v>
      </c>
      <c r="E4859">
        <v>1</v>
      </c>
      <c r="F4859">
        <v>3</v>
      </c>
      <c r="G4859">
        <v>2</v>
      </c>
      <c r="H4859">
        <v>2</v>
      </c>
      <c r="I4859">
        <v>2</v>
      </c>
      <c r="J4859">
        <v>1</v>
      </c>
      <c r="K4859">
        <v>1970</v>
      </c>
      <c r="L4859">
        <v>32792</v>
      </c>
      <c r="M4859">
        <f t="shared" si="375"/>
        <v>0</v>
      </c>
      <c r="N4859">
        <f t="shared" si="376"/>
        <v>0</v>
      </c>
      <c r="O4859">
        <f t="shared" si="377"/>
        <v>217.602523659306</v>
      </c>
      <c r="P4859">
        <f t="shared" ca="1" si="378"/>
        <v>2020</v>
      </c>
      <c r="Q4859" t="str">
        <f t="shared" si="379"/>
        <v>Medium</v>
      </c>
    </row>
    <row r="4860" spans="1:17" x14ac:dyDescent="0.3">
      <c r="A4860" t="s">
        <v>14</v>
      </c>
      <c r="B4860">
        <v>252500</v>
      </c>
      <c r="C4860">
        <v>250000</v>
      </c>
      <c r="D4860">
        <v>1634</v>
      </c>
      <c r="E4860">
        <v>2</v>
      </c>
      <c r="F4860">
        <v>3</v>
      </c>
      <c r="G4860">
        <v>3</v>
      </c>
      <c r="H4860">
        <v>2</v>
      </c>
      <c r="I4860">
        <v>2</v>
      </c>
      <c r="J4860">
        <v>1</v>
      </c>
      <c r="K4860">
        <v>2018</v>
      </c>
      <c r="L4860">
        <v>33579</v>
      </c>
      <c r="M4860">
        <f t="shared" si="375"/>
        <v>2500</v>
      </c>
      <c r="N4860">
        <f t="shared" si="376"/>
        <v>9.9009900990099011E-3</v>
      </c>
      <c r="O4860">
        <f t="shared" si="377"/>
        <v>152.99877600979192</v>
      </c>
      <c r="P4860">
        <f t="shared" ca="1" si="378"/>
        <v>2020</v>
      </c>
      <c r="Q4860" t="str">
        <f t="shared" si="379"/>
        <v>Medium</v>
      </c>
    </row>
    <row r="4861" spans="1:17" x14ac:dyDescent="0.3">
      <c r="A4861" t="s">
        <v>12</v>
      </c>
      <c r="B4861">
        <v>312000</v>
      </c>
      <c r="C4861">
        <v>313000</v>
      </c>
      <c r="D4861">
        <v>1230</v>
      </c>
      <c r="E4861">
        <v>1</v>
      </c>
      <c r="F4861">
        <v>3</v>
      </c>
      <c r="G4861">
        <v>2</v>
      </c>
      <c r="H4861">
        <v>2</v>
      </c>
      <c r="I4861">
        <v>2</v>
      </c>
      <c r="J4861">
        <v>0</v>
      </c>
      <c r="K4861">
        <v>1948</v>
      </c>
      <c r="L4861">
        <v>32810</v>
      </c>
      <c r="M4861">
        <f t="shared" si="375"/>
        <v>-1000</v>
      </c>
      <c r="N4861">
        <f t="shared" si="376"/>
        <v>-3.205128205128205E-3</v>
      </c>
      <c r="O4861">
        <f t="shared" si="377"/>
        <v>254.47154471544715</v>
      </c>
      <c r="P4861">
        <f t="shared" ca="1" si="378"/>
        <v>2020</v>
      </c>
      <c r="Q4861" t="str">
        <f t="shared" si="379"/>
        <v>Medium</v>
      </c>
    </row>
    <row r="4862" spans="1:17" x14ac:dyDescent="0.3">
      <c r="A4862" t="s">
        <v>12</v>
      </c>
      <c r="B4862">
        <v>265990</v>
      </c>
      <c r="C4862">
        <v>265990</v>
      </c>
      <c r="D4862">
        <v>1302</v>
      </c>
      <c r="E4862">
        <v>1</v>
      </c>
      <c r="F4862">
        <v>3</v>
      </c>
      <c r="G4862">
        <v>2</v>
      </c>
      <c r="H4862">
        <v>2</v>
      </c>
      <c r="I4862">
        <v>2</v>
      </c>
      <c r="J4862">
        <v>2</v>
      </c>
      <c r="K4862">
        <v>2026</v>
      </c>
      <c r="L4862">
        <v>33884</v>
      </c>
      <c r="M4862">
        <f t="shared" si="375"/>
        <v>0</v>
      </c>
      <c r="N4862">
        <f t="shared" si="376"/>
        <v>0</v>
      </c>
      <c r="O4862">
        <f t="shared" si="377"/>
        <v>204.29339477726575</v>
      </c>
      <c r="P4862">
        <f t="shared" ca="1" si="378"/>
        <v>2020</v>
      </c>
      <c r="Q4862" t="str">
        <f t="shared" si="379"/>
        <v>Medium</v>
      </c>
    </row>
    <row r="4863" spans="1:17" x14ac:dyDescent="0.3">
      <c r="A4863" t="s">
        <v>14</v>
      </c>
      <c r="B4863">
        <v>304990</v>
      </c>
      <c r="C4863">
        <v>304990</v>
      </c>
      <c r="D4863">
        <v>1758</v>
      </c>
      <c r="E4863">
        <v>2</v>
      </c>
      <c r="F4863">
        <v>4</v>
      </c>
      <c r="G4863">
        <v>3</v>
      </c>
      <c r="H4863">
        <v>2</v>
      </c>
      <c r="I4863">
        <v>2</v>
      </c>
      <c r="J4863">
        <v>2</v>
      </c>
      <c r="K4863">
        <v>2026</v>
      </c>
      <c r="L4863">
        <v>32764</v>
      </c>
      <c r="M4863">
        <f t="shared" si="375"/>
        <v>0</v>
      </c>
      <c r="N4863">
        <f t="shared" si="376"/>
        <v>0</v>
      </c>
      <c r="O4863">
        <f t="shared" si="377"/>
        <v>173.48691695108079</v>
      </c>
      <c r="P4863">
        <f t="shared" ca="1" si="378"/>
        <v>2020</v>
      </c>
      <c r="Q4863" t="str">
        <f t="shared" si="379"/>
        <v>Medium</v>
      </c>
    </row>
    <row r="4864" spans="1:17" x14ac:dyDescent="0.3">
      <c r="A4864" t="s">
        <v>13</v>
      </c>
      <c r="B4864">
        <v>1899000</v>
      </c>
      <c r="C4864">
        <v>1845000</v>
      </c>
      <c r="D4864">
        <v>2637</v>
      </c>
      <c r="E4864">
        <v>1</v>
      </c>
      <c r="F4864">
        <v>3</v>
      </c>
      <c r="G4864">
        <v>4</v>
      </c>
      <c r="H4864">
        <v>3</v>
      </c>
      <c r="I4864">
        <v>3</v>
      </c>
      <c r="J4864">
        <v>2</v>
      </c>
      <c r="K4864">
        <v>2025</v>
      </c>
      <c r="L4864">
        <v>33701</v>
      </c>
      <c r="M4864">
        <f t="shared" si="375"/>
        <v>54000</v>
      </c>
      <c r="N4864">
        <f t="shared" si="376"/>
        <v>2.843601895734597E-2</v>
      </c>
      <c r="O4864">
        <f t="shared" si="377"/>
        <v>699.65870307167233</v>
      </c>
      <c r="P4864">
        <f t="shared" ca="1" si="378"/>
        <v>2020</v>
      </c>
      <c r="Q4864" t="str">
        <f t="shared" si="379"/>
        <v>Large</v>
      </c>
    </row>
    <row r="4865" spans="1:17" x14ac:dyDescent="0.3">
      <c r="A4865" t="s">
        <v>12</v>
      </c>
      <c r="B4865">
        <v>1799000</v>
      </c>
      <c r="C4865">
        <v>1700000</v>
      </c>
      <c r="D4865">
        <v>2100</v>
      </c>
      <c r="E4865">
        <v>3</v>
      </c>
      <c r="F4865">
        <v>3</v>
      </c>
      <c r="G4865">
        <v>3</v>
      </c>
      <c r="H4865">
        <v>3</v>
      </c>
      <c r="I4865">
        <v>3</v>
      </c>
      <c r="J4865">
        <v>2</v>
      </c>
      <c r="K4865">
        <v>2000</v>
      </c>
      <c r="L4865">
        <v>33921</v>
      </c>
      <c r="M4865">
        <f t="shared" si="375"/>
        <v>99000</v>
      </c>
      <c r="N4865">
        <f t="shared" si="376"/>
        <v>5.5030572540300166E-2</v>
      </c>
      <c r="O4865">
        <f t="shared" si="377"/>
        <v>809.52380952380952</v>
      </c>
      <c r="P4865">
        <f t="shared" ca="1" si="378"/>
        <v>2020</v>
      </c>
      <c r="Q4865" t="str">
        <f t="shared" si="379"/>
        <v>Large</v>
      </c>
    </row>
    <row r="4866" spans="1:17" x14ac:dyDescent="0.3">
      <c r="A4866" t="s">
        <v>12</v>
      </c>
      <c r="B4866">
        <v>323490</v>
      </c>
      <c r="C4866">
        <v>323490</v>
      </c>
      <c r="D4866">
        <v>1504</v>
      </c>
      <c r="E4866">
        <v>1</v>
      </c>
      <c r="F4866">
        <v>3</v>
      </c>
      <c r="G4866">
        <v>2</v>
      </c>
      <c r="H4866">
        <v>2</v>
      </c>
      <c r="I4866">
        <v>2</v>
      </c>
      <c r="J4866">
        <v>2</v>
      </c>
      <c r="K4866">
        <v>2025</v>
      </c>
      <c r="L4866">
        <v>33811</v>
      </c>
      <c r="M4866">
        <f t="shared" si="375"/>
        <v>0</v>
      </c>
      <c r="N4866">
        <f t="shared" si="376"/>
        <v>0</v>
      </c>
      <c r="O4866">
        <f t="shared" si="377"/>
        <v>215.08643617021278</v>
      </c>
      <c r="P4866">
        <f t="shared" ca="1" si="378"/>
        <v>2020</v>
      </c>
      <c r="Q4866" t="str">
        <f t="shared" si="379"/>
        <v>Medium</v>
      </c>
    </row>
    <row r="4867" spans="1:17" x14ac:dyDescent="0.3">
      <c r="A4867" t="s">
        <v>12</v>
      </c>
      <c r="B4867">
        <v>749900</v>
      </c>
      <c r="C4867">
        <v>725000</v>
      </c>
      <c r="D4867">
        <v>2091</v>
      </c>
      <c r="E4867">
        <v>1</v>
      </c>
      <c r="F4867">
        <v>3</v>
      </c>
      <c r="G4867">
        <v>2</v>
      </c>
      <c r="H4867">
        <v>2</v>
      </c>
      <c r="I4867">
        <v>2</v>
      </c>
      <c r="J4867">
        <v>2</v>
      </c>
      <c r="K4867">
        <v>1987</v>
      </c>
      <c r="L4867">
        <v>33950</v>
      </c>
      <c r="M4867">
        <f t="shared" ref="M4867:M4930" si="380">B4867 - C4867</f>
        <v>24900</v>
      </c>
      <c r="N4867">
        <f t="shared" ref="N4867:N4930" si="381">(B4867 - C4867)/B4867</f>
        <v>3.3204427256967595E-2</v>
      </c>
      <c r="O4867">
        <f t="shared" ref="O4867:O4930" si="382">C4867/D4867</f>
        <v>346.7240554758489</v>
      </c>
      <c r="P4867">
        <f t="shared" ref="P4867:P4930" ca="1" si="383">YEAR(TODAY() - K4867)</f>
        <v>2020</v>
      </c>
      <c r="Q4867" t="str">
        <f t="shared" ref="Q4867:Q4930" si="384">IF(D4867&lt;1000,"small",IF(D4867&lt;2000,"Medium","Large"))</f>
        <v>Large</v>
      </c>
    </row>
    <row r="4868" spans="1:17" x14ac:dyDescent="0.3">
      <c r="A4868" t="s">
        <v>12</v>
      </c>
      <c r="B4868">
        <v>425000</v>
      </c>
      <c r="C4868">
        <v>420000</v>
      </c>
      <c r="D4868">
        <v>2116</v>
      </c>
      <c r="E4868">
        <v>1</v>
      </c>
      <c r="F4868">
        <v>4</v>
      </c>
      <c r="G4868">
        <v>2</v>
      </c>
      <c r="H4868">
        <v>2</v>
      </c>
      <c r="I4868">
        <v>2</v>
      </c>
      <c r="J4868">
        <v>3</v>
      </c>
      <c r="K4868">
        <v>2023</v>
      </c>
      <c r="L4868">
        <v>32084</v>
      </c>
      <c r="M4868">
        <f t="shared" si="380"/>
        <v>5000</v>
      </c>
      <c r="N4868">
        <f t="shared" si="381"/>
        <v>1.1764705882352941E-2</v>
      </c>
      <c r="O4868">
        <f t="shared" si="382"/>
        <v>198.48771266540643</v>
      </c>
      <c r="P4868">
        <f t="shared" ca="1" si="383"/>
        <v>2020</v>
      </c>
      <c r="Q4868" t="str">
        <f t="shared" si="384"/>
        <v>Large</v>
      </c>
    </row>
    <row r="4869" spans="1:17" x14ac:dyDescent="0.3">
      <c r="A4869" t="s">
        <v>12</v>
      </c>
      <c r="B4869">
        <v>389000</v>
      </c>
      <c r="C4869">
        <v>394000</v>
      </c>
      <c r="D4869">
        <v>1902</v>
      </c>
      <c r="E4869">
        <v>1</v>
      </c>
      <c r="F4869">
        <v>3</v>
      </c>
      <c r="G4869">
        <v>2</v>
      </c>
      <c r="H4869">
        <v>2</v>
      </c>
      <c r="I4869">
        <v>2</v>
      </c>
      <c r="J4869">
        <v>2</v>
      </c>
      <c r="K4869">
        <v>2025</v>
      </c>
      <c r="L4869">
        <v>34614</v>
      </c>
      <c r="M4869">
        <f t="shared" si="380"/>
        <v>-5000</v>
      </c>
      <c r="N4869">
        <f t="shared" si="381"/>
        <v>-1.2853470437017995E-2</v>
      </c>
      <c r="O4869">
        <f t="shared" si="382"/>
        <v>207.15036803364879</v>
      </c>
      <c r="P4869">
        <f t="shared" ca="1" si="383"/>
        <v>2020</v>
      </c>
      <c r="Q4869" t="str">
        <f t="shared" si="384"/>
        <v>Medium</v>
      </c>
    </row>
    <row r="4870" spans="1:17" x14ac:dyDescent="0.3">
      <c r="A4870" t="s">
        <v>13</v>
      </c>
      <c r="B4870">
        <v>255000</v>
      </c>
      <c r="C4870">
        <v>245000</v>
      </c>
      <c r="D4870">
        <v>1267</v>
      </c>
      <c r="E4870">
        <v>1</v>
      </c>
      <c r="F4870">
        <v>3</v>
      </c>
      <c r="G4870">
        <v>2</v>
      </c>
      <c r="H4870">
        <v>2</v>
      </c>
      <c r="I4870">
        <v>2</v>
      </c>
      <c r="J4870">
        <v>0</v>
      </c>
      <c r="K4870">
        <v>1997</v>
      </c>
      <c r="L4870">
        <v>32701</v>
      </c>
      <c r="M4870">
        <f t="shared" si="380"/>
        <v>10000</v>
      </c>
      <c r="N4870">
        <f t="shared" si="381"/>
        <v>3.9215686274509803E-2</v>
      </c>
      <c r="O4870">
        <f t="shared" si="382"/>
        <v>193.37016574585635</v>
      </c>
      <c r="P4870">
        <f t="shared" ca="1" si="383"/>
        <v>2020</v>
      </c>
      <c r="Q4870" t="str">
        <f t="shared" si="384"/>
        <v>Medium</v>
      </c>
    </row>
    <row r="4871" spans="1:17" x14ac:dyDescent="0.3">
      <c r="A4871" t="s">
        <v>12</v>
      </c>
      <c r="B4871">
        <v>2909000</v>
      </c>
      <c r="C4871">
        <v>2909000</v>
      </c>
      <c r="D4871">
        <v>5000</v>
      </c>
      <c r="E4871">
        <v>2</v>
      </c>
      <c r="F4871">
        <v>4</v>
      </c>
      <c r="G4871">
        <v>5</v>
      </c>
      <c r="H4871">
        <v>4</v>
      </c>
      <c r="I4871">
        <v>4</v>
      </c>
      <c r="J4871">
        <v>3</v>
      </c>
      <c r="K4871">
        <v>2003</v>
      </c>
      <c r="L4871">
        <v>33556</v>
      </c>
      <c r="M4871">
        <f t="shared" si="380"/>
        <v>0</v>
      </c>
      <c r="N4871">
        <f t="shared" si="381"/>
        <v>0</v>
      </c>
      <c r="O4871">
        <f t="shared" si="382"/>
        <v>581.79999999999995</v>
      </c>
      <c r="P4871">
        <f t="shared" ca="1" si="383"/>
        <v>2020</v>
      </c>
      <c r="Q4871" t="str">
        <f t="shared" si="384"/>
        <v>Large</v>
      </c>
    </row>
    <row r="4872" spans="1:17" x14ac:dyDescent="0.3">
      <c r="A4872" t="s">
        <v>12</v>
      </c>
      <c r="B4872">
        <v>400000</v>
      </c>
      <c r="C4872">
        <v>400000</v>
      </c>
      <c r="D4872">
        <v>1858</v>
      </c>
      <c r="E4872">
        <v>1</v>
      </c>
      <c r="F4872">
        <v>3</v>
      </c>
      <c r="G4872">
        <v>2</v>
      </c>
      <c r="H4872">
        <v>2</v>
      </c>
      <c r="I4872">
        <v>2</v>
      </c>
      <c r="J4872">
        <v>2</v>
      </c>
      <c r="K4872">
        <v>2002</v>
      </c>
      <c r="L4872">
        <v>33544</v>
      </c>
      <c r="M4872">
        <f t="shared" si="380"/>
        <v>0</v>
      </c>
      <c r="N4872">
        <f t="shared" si="381"/>
        <v>0</v>
      </c>
      <c r="O4872">
        <f t="shared" si="382"/>
        <v>215.28525296017222</v>
      </c>
      <c r="P4872">
        <f t="shared" ca="1" si="383"/>
        <v>2020</v>
      </c>
      <c r="Q4872" t="str">
        <f t="shared" si="384"/>
        <v>Medium</v>
      </c>
    </row>
    <row r="4873" spans="1:17" x14ac:dyDescent="0.3">
      <c r="A4873" t="s">
        <v>12</v>
      </c>
      <c r="B4873">
        <v>318900</v>
      </c>
      <c r="C4873">
        <v>315000</v>
      </c>
      <c r="D4873">
        <v>1879</v>
      </c>
      <c r="E4873">
        <v>1</v>
      </c>
      <c r="F4873">
        <v>4</v>
      </c>
      <c r="G4873">
        <v>3</v>
      </c>
      <c r="H4873">
        <v>3</v>
      </c>
      <c r="I4873">
        <v>3</v>
      </c>
      <c r="J4873">
        <v>2</v>
      </c>
      <c r="K4873">
        <v>2024</v>
      </c>
      <c r="L4873">
        <v>34473</v>
      </c>
      <c r="M4873">
        <f t="shared" si="380"/>
        <v>3900</v>
      </c>
      <c r="N4873">
        <f t="shared" si="381"/>
        <v>1.2229539040451553E-2</v>
      </c>
      <c r="O4873">
        <f t="shared" si="382"/>
        <v>167.64236295902074</v>
      </c>
      <c r="P4873">
        <f t="shared" ca="1" si="383"/>
        <v>2020</v>
      </c>
      <c r="Q4873" t="str">
        <f t="shared" si="384"/>
        <v>Medium</v>
      </c>
    </row>
    <row r="4874" spans="1:17" x14ac:dyDescent="0.3">
      <c r="A4874" t="s">
        <v>14</v>
      </c>
      <c r="B4874">
        <v>239900</v>
      </c>
      <c r="C4874">
        <v>225000</v>
      </c>
      <c r="D4874">
        <v>1184</v>
      </c>
      <c r="E4874">
        <v>2</v>
      </c>
      <c r="F4874">
        <v>2</v>
      </c>
      <c r="G4874">
        <v>3</v>
      </c>
      <c r="H4874">
        <v>2</v>
      </c>
      <c r="I4874">
        <v>2</v>
      </c>
      <c r="J4874">
        <v>0</v>
      </c>
      <c r="K4874">
        <v>1995</v>
      </c>
      <c r="L4874">
        <v>33615</v>
      </c>
      <c r="M4874">
        <f t="shared" si="380"/>
        <v>14900</v>
      </c>
      <c r="N4874">
        <f t="shared" si="381"/>
        <v>6.2109212171738225E-2</v>
      </c>
      <c r="O4874">
        <f t="shared" si="382"/>
        <v>190.03378378378378</v>
      </c>
      <c r="P4874">
        <f t="shared" ca="1" si="383"/>
        <v>2020</v>
      </c>
      <c r="Q4874" t="str">
        <f t="shared" si="384"/>
        <v>Medium</v>
      </c>
    </row>
    <row r="4875" spans="1:17" x14ac:dyDescent="0.3">
      <c r="A4875" t="s">
        <v>13</v>
      </c>
      <c r="B4875">
        <v>295000</v>
      </c>
      <c r="C4875">
        <v>275000</v>
      </c>
      <c r="D4875">
        <v>1100</v>
      </c>
      <c r="E4875">
        <v>1</v>
      </c>
      <c r="F4875">
        <v>2</v>
      </c>
      <c r="G4875">
        <v>2</v>
      </c>
      <c r="H4875">
        <v>2</v>
      </c>
      <c r="I4875">
        <v>2</v>
      </c>
      <c r="J4875">
        <v>1</v>
      </c>
      <c r="K4875">
        <v>1986</v>
      </c>
      <c r="L4875">
        <v>34209</v>
      </c>
      <c r="M4875">
        <f t="shared" si="380"/>
        <v>20000</v>
      </c>
      <c r="N4875">
        <f t="shared" si="381"/>
        <v>6.7796610169491525E-2</v>
      </c>
      <c r="O4875">
        <f t="shared" si="382"/>
        <v>250</v>
      </c>
      <c r="P4875">
        <f t="shared" ca="1" si="383"/>
        <v>2020</v>
      </c>
      <c r="Q4875" t="str">
        <f t="shared" si="384"/>
        <v>Medium</v>
      </c>
    </row>
    <row r="4876" spans="1:17" x14ac:dyDescent="0.3">
      <c r="A4876" t="s">
        <v>12</v>
      </c>
      <c r="B4876">
        <v>389500</v>
      </c>
      <c r="C4876">
        <v>367500</v>
      </c>
      <c r="D4876">
        <v>1754</v>
      </c>
      <c r="E4876">
        <v>1</v>
      </c>
      <c r="F4876">
        <v>3</v>
      </c>
      <c r="G4876">
        <v>2</v>
      </c>
      <c r="H4876">
        <v>2</v>
      </c>
      <c r="I4876">
        <v>2</v>
      </c>
      <c r="J4876">
        <v>2</v>
      </c>
      <c r="K4876">
        <v>1978</v>
      </c>
      <c r="L4876">
        <v>34223</v>
      </c>
      <c r="M4876">
        <f t="shared" si="380"/>
        <v>22000</v>
      </c>
      <c r="N4876">
        <f t="shared" si="381"/>
        <v>5.6482670089858793E-2</v>
      </c>
      <c r="O4876">
        <f t="shared" si="382"/>
        <v>209.52109464082099</v>
      </c>
      <c r="P4876">
        <f t="shared" ca="1" si="383"/>
        <v>2020</v>
      </c>
      <c r="Q4876" t="str">
        <f t="shared" si="384"/>
        <v>Medium</v>
      </c>
    </row>
    <row r="4877" spans="1:17" x14ac:dyDescent="0.3">
      <c r="A4877" t="s">
        <v>12</v>
      </c>
      <c r="B4877">
        <v>374500</v>
      </c>
      <c r="C4877">
        <v>350000</v>
      </c>
      <c r="D4877">
        <v>1446</v>
      </c>
      <c r="E4877">
        <v>1</v>
      </c>
      <c r="F4877">
        <v>2</v>
      </c>
      <c r="G4877">
        <v>2</v>
      </c>
      <c r="H4877">
        <v>2</v>
      </c>
      <c r="I4877">
        <v>2</v>
      </c>
      <c r="J4877">
        <v>2</v>
      </c>
      <c r="K4877">
        <v>1987</v>
      </c>
      <c r="L4877">
        <v>32168</v>
      </c>
      <c r="M4877">
        <f t="shared" si="380"/>
        <v>24500</v>
      </c>
      <c r="N4877">
        <f t="shared" si="381"/>
        <v>6.5420560747663545E-2</v>
      </c>
      <c r="O4877">
        <f t="shared" si="382"/>
        <v>242.04702627939142</v>
      </c>
      <c r="P4877">
        <f t="shared" ca="1" si="383"/>
        <v>2020</v>
      </c>
      <c r="Q4877" t="str">
        <f t="shared" si="384"/>
        <v>Medium</v>
      </c>
    </row>
    <row r="4878" spans="1:17" x14ac:dyDescent="0.3">
      <c r="A4878" t="s">
        <v>12</v>
      </c>
      <c r="B4878">
        <v>1499000</v>
      </c>
      <c r="C4878">
        <v>1450000</v>
      </c>
      <c r="D4878">
        <v>4567</v>
      </c>
      <c r="E4878">
        <v>2</v>
      </c>
      <c r="F4878">
        <v>5</v>
      </c>
      <c r="G4878">
        <v>3</v>
      </c>
      <c r="H4878">
        <v>2</v>
      </c>
      <c r="I4878">
        <v>2</v>
      </c>
      <c r="J4878">
        <v>4</v>
      </c>
      <c r="K4878">
        <v>1962</v>
      </c>
      <c r="L4878">
        <v>33715</v>
      </c>
      <c r="M4878">
        <f t="shared" si="380"/>
        <v>49000</v>
      </c>
      <c r="N4878">
        <f t="shared" si="381"/>
        <v>3.2688458972648431E-2</v>
      </c>
      <c r="O4878">
        <f t="shared" si="382"/>
        <v>317.49507335231004</v>
      </c>
      <c r="P4878">
        <f t="shared" ca="1" si="383"/>
        <v>2020</v>
      </c>
      <c r="Q4878" t="str">
        <f t="shared" si="384"/>
        <v>Large</v>
      </c>
    </row>
    <row r="4879" spans="1:17" x14ac:dyDescent="0.3">
      <c r="A4879" t="s">
        <v>12</v>
      </c>
      <c r="B4879">
        <v>380000</v>
      </c>
      <c r="C4879">
        <v>380000</v>
      </c>
      <c r="D4879">
        <v>1319</v>
      </c>
      <c r="E4879">
        <v>1</v>
      </c>
      <c r="F4879">
        <v>3</v>
      </c>
      <c r="G4879">
        <v>2</v>
      </c>
      <c r="H4879">
        <v>2</v>
      </c>
      <c r="I4879">
        <v>2</v>
      </c>
      <c r="J4879">
        <v>2</v>
      </c>
      <c r="K4879">
        <v>1977</v>
      </c>
      <c r="L4879">
        <v>33612</v>
      </c>
      <c r="M4879">
        <f t="shared" si="380"/>
        <v>0</v>
      </c>
      <c r="N4879">
        <f t="shared" si="381"/>
        <v>0</v>
      </c>
      <c r="O4879">
        <f t="shared" si="382"/>
        <v>288.09704321455649</v>
      </c>
      <c r="P4879">
        <f t="shared" ca="1" si="383"/>
        <v>2020</v>
      </c>
      <c r="Q4879" t="str">
        <f t="shared" si="384"/>
        <v>Medium</v>
      </c>
    </row>
    <row r="4880" spans="1:17" x14ac:dyDescent="0.3">
      <c r="A4880" t="s">
        <v>12</v>
      </c>
      <c r="B4880">
        <v>325000</v>
      </c>
      <c r="C4880">
        <v>315513</v>
      </c>
      <c r="D4880">
        <v>1786</v>
      </c>
      <c r="E4880">
        <v>1</v>
      </c>
      <c r="F4880">
        <v>3</v>
      </c>
      <c r="G4880">
        <v>2</v>
      </c>
      <c r="H4880">
        <v>2</v>
      </c>
      <c r="I4880">
        <v>2</v>
      </c>
      <c r="J4880">
        <v>2</v>
      </c>
      <c r="K4880">
        <v>2003</v>
      </c>
      <c r="L4880">
        <v>34759</v>
      </c>
      <c r="M4880">
        <f t="shared" si="380"/>
        <v>9487</v>
      </c>
      <c r="N4880">
        <f t="shared" si="381"/>
        <v>2.9190769230769232E-2</v>
      </c>
      <c r="O4880">
        <f t="shared" si="382"/>
        <v>176.65901455767079</v>
      </c>
      <c r="P4880">
        <f t="shared" ca="1" si="383"/>
        <v>2020</v>
      </c>
      <c r="Q4880" t="str">
        <f t="shared" si="384"/>
        <v>Medium</v>
      </c>
    </row>
    <row r="4881" spans="1:17" x14ac:dyDescent="0.3">
      <c r="A4881" t="s">
        <v>12</v>
      </c>
      <c r="B4881">
        <v>459900</v>
      </c>
      <c r="C4881">
        <v>440000</v>
      </c>
      <c r="D4881">
        <v>2527</v>
      </c>
      <c r="E4881">
        <v>1</v>
      </c>
      <c r="F4881">
        <v>4</v>
      </c>
      <c r="G4881">
        <v>3</v>
      </c>
      <c r="H4881">
        <v>3</v>
      </c>
      <c r="I4881">
        <v>3</v>
      </c>
      <c r="J4881">
        <v>2</v>
      </c>
      <c r="K4881">
        <v>1984</v>
      </c>
      <c r="L4881">
        <v>33617</v>
      </c>
      <c r="M4881">
        <f t="shared" si="380"/>
        <v>19900</v>
      </c>
      <c r="N4881">
        <f t="shared" si="381"/>
        <v>4.3270276146988473E-2</v>
      </c>
      <c r="O4881">
        <f t="shared" si="382"/>
        <v>174.1195092995647</v>
      </c>
      <c r="P4881">
        <f t="shared" ca="1" si="383"/>
        <v>2020</v>
      </c>
      <c r="Q4881" t="str">
        <f t="shared" si="384"/>
        <v>Large</v>
      </c>
    </row>
    <row r="4882" spans="1:17" x14ac:dyDescent="0.3">
      <c r="A4882" t="s">
        <v>14</v>
      </c>
      <c r="B4882">
        <v>414000</v>
      </c>
      <c r="C4882">
        <v>414000</v>
      </c>
      <c r="D4882">
        <v>1633</v>
      </c>
      <c r="E4882">
        <v>2</v>
      </c>
      <c r="F4882">
        <v>3</v>
      </c>
      <c r="G4882">
        <v>3</v>
      </c>
      <c r="H4882">
        <v>2</v>
      </c>
      <c r="I4882">
        <v>2</v>
      </c>
      <c r="J4882">
        <v>2</v>
      </c>
      <c r="K4882">
        <v>2023</v>
      </c>
      <c r="L4882">
        <v>32828</v>
      </c>
      <c r="M4882">
        <f t="shared" si="380"/>
        <v>0</v>
      </c>
      <c r="N4882">
        <f t="shared" si="381"/>
        <v>0</v>
      </c>
      <c r="O4882">
        <f t="shared" si="382"/>
        <v>253.52112676056339</v>
      </c>
      <c r="P4882">
        <f t="shared" ca="1" si="383"/>
        <v>2020</v>
      </c>
      <c r="Q4882" t="str">
        <f t="shared" si="384"/>
        <v>Medium</v>
      </c>
    </row>
    <row r="4883" spans="1:17" x14ac:dyDescent="0.3">
      <c r="A4883" t="s">
        <v>17</v>
      </c>
      <c r="B4883">
        <v>85000</v>
      </c>
      <c r="C4883">
        <v>50000</v>
      </c>
      <c r="D4883">
        <v>624</v>
      </c>
      <c r="E4883">
        <v>1</v>
      </c>
      <c r="F4883">
        <v>2</v>
      </c>
      <c r="G4883">
        <v>1</v>
      </c>
      <c r="H4883">
        <v>1</v>
      </c>
      <c r="I4883">
        <v>1</v>
      </c>
      <c r="J4883">
        <v>0</v>
      </c>
      <c r="K4883">
        <v>1971</v>
      </c>
      <c r="L4883">
        <v>34207</v>
      </c>
      <c r="M4883">
        <f t="shared" si="380"/>
        <v>35000</v>
      </c>
      <c r="N4883">
        <f t="shared" si="381"/>
        <v>0.41176470588235292</v>
      </c>
      <c r="O4883">
        <f t="shared" si="382"/>
        <v>80.128205128205124</v>
      </c>
      <c r="P4883">
        <f t="shared" ca="1" si="383"/>
        <v>2020</v>
      </c>
      <c r="Q4883" t="str">
        <f t="shared" si="384"/>
        <v>small</v>
      </c>
    </row>
    <row r="4884" spans="1:17" x14ac:dyDescent="0.3">
      <c r="A4884" t="s">
        <v>12</v>
      </c>
      <c r="B4884">
        <v>289900</v>
      </c>
      <c r="C4884">
        <v>273000</v>
      </c>
      <c r="D4884">
        <v>1109</v>
      </c>
      <c r="E4884">
        <v>1</v>
      </c>
      <c r="F4884">
        <v>2</v>
      </c>
      <c r="G4884">
        <v>2</v>
      </c>
      <c r="H4884">
        <v>2</v>
      </c>
      <c r="I4884">
        <v>2</v>
      </c>
      <c r="J4884">
        <v>0</v>
      </c>
      <c r="K4884">
        <v>1985</v>
      </c>
      <c r="L4884">
        <v>33771</v>
      </c>
      <c r="M4884">
        <f t="shared" si="380"/>
        <v>16900</v>
      </c>
      <c r="N4884">
        <f t="shared" si="381"/>
        <v>5.829596412556054E-2</v>
      </c>
      <c r="O4884">
        <f t="shared" si="382"/>
        <v>246.16771866546438</v>
      </c>
      <c r="P4884">
        <f t="shared" ca="1" si="383"/>
        <v>2020</v>
      </c>
      <c r="Q4884" t="str">
        <f t="shared" si="384"/>
        <v>Medium</v>
      </c>
    </row>
    <row r="4885" spans="1:17" x14ac:dyDescent="0.3">
      <c r="A4885" t="s">
        <v>12</v>
      </c>
      <c r="B4885">
        <v>699000</v>
      </c>
      <c r="C4885">
        <v>700000</v>
      </c>
      <c r="D4885">
        <v>2136</v>
      </c>
      <c r="E4885">
        <v>1</v>
      </c>
      <c r="F4885">
        <v>4</v>
      </c>
      <c r="G4885">
        <v>2</v>
      </c>
      <c r="H4885">
        <v>2</v>
      </c>
      <c r="I4885">
        <v>2</v>
      </c>
      <c r="J4885">
        <v>2</v>
      </c>
      <c r="K4885">
        <v>1960</v>
      </c>
      <c r="L4885">
        <v>32751</v>
      </c>
      <c r="M4885">
        <f t="shared" si="380"/>
        <v>-1000</v>
      </c>
      <c r="N4885">
        <f t="shared" si="381"/>
        <v>-1.4306151645207439E-3</v>
      </c>
      <c r="O4885">
        <f t="shared" si="382"/>
        <v>327.71535580524346</v>
      </c>
      <c r="P4885">
        <f t="shared" ca="1" si="383"/>
        <v>2020</v>
      </c>
      <c r="Q4885" t="str">
        <f t="shared" si="384"/>
        <v>Large</v>
      </c>
    </row>
    <row r="4886" spans="1:17" x14ac:dyDescent="0.3">
      <c r="A4886" t="s">
        <v>12</v>
      </c>
      <c r="B4886">
        <v>445000</v>
      </c>
      <c r="C4886">
        <v>435000</v>
      </c>
      <c r="D4886">
        <v>1925</v>
      </c>
      <c r="E4886">
        <v>1</v>
      </c>
      <c r="F4886">
        <v>3</v>
      </c>
      <c r="G4886">
        <v>2</v>
      </c>
      <c r="H4886">
        <v>2</v>
      </c>
      <c r="I4886">
        <v>2</v>
      </c>
      <c r="J4886">
        <v>3</v>
      </c>
      <c r="K4886">
        <v>2016</v>
      </c>
      <c r="L4886">
        <v>33563</v>
      </c>
      <c r="M4886">
        <f t="shared" si="380"/>
        <v>10000</v>
      </c>
      <c r="N4886">
        <f t="shared" si="381"/>
        <v>2.247191011235955E-2</v>
      </c>
      <c r="O4886">
        <f t="shared" si="382"/>
        <v>225.97402597402598</v>
      </c>
      <c r="P4886">
        <f t="shared" ca="1" si="383"/>
        <v>2020</v>
      </c>
      <c r="Q4886" t="str">
        <f t="shared" si="384"/>
        <v>Medium</v>
      </c>
    </row>
    <row r="4887" spans="1:17" x14ac:dyDescent="0.3">
      <c r="A4887" t="s">
        <v>12</v>
      </c>
      <c r="B4887">
        <v>829999</v>
      </c>
      <c r="C4887">
        <v>760000</v>
      </c>
      <c r="D4887">
        <v>3521</v>
      </c>
      <c r="E4887">
        <v>2</v>
      </c>
      <c r="F4887">
        <v>5</v>
      </c>
      <c r="G4887">
        <v>4</v>
      </c>
      <c r="H4887">
        <v>4</v>
      </c>
      <c r="I4887">
        <v>4</v>
      </c>
      <c r="J4887">
        <v>3</v>
      </c>
      <c r="K4887">
        <v>2025</v>
      </c>
      <c r="L4887">
        <v>34211</v>
      </c>
      <c r="M4887">
        <f t="shared" si="380"/>
        <v>69999</v>
      </c>
      <c r="N4887">
        <f t="shared" si="381"/>
        <v>8.433624618824842E-2</v>
      </c>
      <c r="O4887">
        <f t="shared" si="382"/>
        <v>215.8477705197387</v>
      </c>
      <c r="P4887">
        <f t="shared" ca="1" si="383"/>
        <v>2020</v>
      </c>
      <c r="Q4887" t="str">
        <f t="shared" si="384"/>
        <v>Large</v>
      </c>
    </row>
    <row r="4888" spans="1:17" x14ac:dyDescent="0.3">
      <c r="A4888" t="s">
        <v>12</v>
      </c>
      <c r="B4888">
        <v>180000</v>
      </c>
      <c r="C4888">
        <v>80000</v>
      </c>
      <c r="D4888">
        <v>1664</v>
      </c>
      <c r="E4888">
        <v>1</v>
      </c>
      <c r="F4888">
        <v>3</v>
      </c>
      <c r="G4888">
        <v>2</v>
      </c>
      <c r="H4888">
        <v>1</v>
      </c>
      <c r="I4888">
        <v>1</v>
      </c>
      <c r="J4888">
        <v>0</v>
      </c>
      <c r="K4888">
        <v>1925</v>
      </c>
      <c r="L4888">
        <v>33825</v>
      </c>
      <c r="M4888">
        <f t="shared" si="380"/>
        <v>100000</v>
      </c>
      <c r="N4888">
        <f t="shared" si="381"/>
        <v>0.55555555555555558</v>
      </c>
      <c r="O4888">
        <f t="shared" si="382"/>
        <v>48.07692307692308</v>
      </c>
      <c r="P4888">
        <f t="shared" ca="1" si="383"/>
        <v>2020</v>
      </c>
      <c r="Q4888" t="str">
        <f t="shared" si="384"/>
        <v>Medium</v>
      </c>
    </row>
    <row r="4889" spans="1:17" x14ac:dyDescent="0.3">
      <c r="A4889" t="s">
        <v>12</v>
      </c>
      <c r="B4889">
        <v>371990</v>
      </c>
      <c r="C4889">
        <v>371990</v>
      </c>
      <c r="D4889">
        <v>1828</v>
      </c>
      <c r="E4889">
        <v>1</v>
      </c>
      <c r="F4889">
        <v>4</v>
      </c>
      <c r="G4889">
        <v>2</v>
      </c>
      <c r="H4889">
        <v>2</v>
      </c>
      <c r="I4889">
        <v>2</v>
      </c>
      <c r="J4889">
        <v>2</v>
      </c>
      <c r="K4889">
        <v>2025</v>
      </c>
      <c r="L4889">
        <v>32725</v>
      </c>
      <c r="M4889">
        <f t="shared" si="380"/>
        <v>0</v>
      </c>
      <c r="N4889">
        <f t="shared" si="381"/>
        <v>0</v>
      </c>
      <c r="O4889">
        <f t="shared" si="382"/>
        <v>203.49562363238513</v>
      </c>
      <c r="P4889">
        <f t="shared" ca="1" si="383"/>
        <v>2020</v>
      </c>
      <c r="Q4889" t="str">
        <f t="shared" si="384"/>
        <v>Medium</v>
      </c>
    </row>
    <row r="4890" spans="1:17" x14ac:dyDescent="0.3">
      <c r="A4890" t="s">
        <v>12</v>
      </c>
      <c r="B4890">
        <v>225000</v>
      </c>
      <c r="C4890">
        <v>227000</v>
      </c>
      <c r="D4890">
        <v>1248</v>
      </c>
      <c r="E4890">
        <v>1</v>
      </c>
      <c r="F4890">
        <v>3</v>
      </c>
      <c r="G4890">
        <v>2</v>
      </c>
      <c r="H4890">
        <v>2</v>
      </c>
      <c r="I4890">
        <v>2</v>
      </c>
      <c r="J4890">
        <v>2</v>
      </c>
      <c r="K4890">
        <v>2023</v>
      </c>
      <c r="L4890">
        <v>34453</v>
      </c>
      <c r="M4890">
        <f t="shared" si="380"/>
        <v>-2000</v>
      </c>
      <c r="N4890">
        <f t="shared" si="381"/>
        <v>-8.8888888888888889E-3</v>
      </c>
      <c r="O4890">
        <f t="shared" si="382"/>
        <v>181.89102564102564</v>
      </c>
      <c r="P4890">
        <f t="shared" ca="1" si="383"/>
        <v>2020</v>
      </c>
      <c r="Q4890" t="str">
        <f t="shared" si="384"/>
        <v>Medium</v>
      </c>
    </row>
    <row r="4891" spans="1:17" x14ac:dyDescent="0.3">
      <c r="A4891" t="s">
        <v>12</v>
      </c>
      <c r="B4891">
        <v>461990</v>
      </c>
      <c r="C4891">
        <v>461490</v>
      </c>
      <c r="D4891">
        <v>2447</v>
      </c>
      <c r="E4891">
        <v>2</v>
      </c>
      <c r="F4891">
        <v>5</v>
      </c>
      <c r="G4891">
        <v>3</v>
      </c>
      <c r="H4891">
        <v>3</v>
      </c>
      <c r="I4891">
        <v>3</v>
      </c>
      <c r="J4891">
        <v>2</v>
      </c>
      <c r="K4891">
        <v>2025</v>
      </c>
      <c r="L4891">
        <v>34744</v>
      </c>
      <c r="M4891">
        <f t="shared" si="380"/>
        <v>500</v>
      </c>
      <c r="N4891">
        <f t="shared" si="381"/>
        <v>1.0822745081062362E-3</v>
      </c>
      <c r="O4891">
        <f t="shared" si="382"/>
        <v>188.59419697588885</v>
      </c>
      <c r="P4891">
        <f t="shared" ca="1" si="383"/>
        <v>2020</v>
      </c>
      <c r="Q4891" t="str">
        <f t="shared" si="384"/>
        <v>Large</v>
      </c>
    </row>
    <row r="4892" spans="1:17" x14ac:dyDescent="0.3">
      <c r="A4892" t="s">
        <v>12</v>
      </c>
      <c r="B4892">
        <v>260000</v>
      </c>
      <c r="C4892">
        <v>260000</v>
      </c>
      <c r="D4892">
        <v>1269</v>
      </c>
      <c r="E4892">
        <v>1</v>
      </c>
      <c r="F4892">
        <v>3</v>
      </c>
      <c r="G4892">
        <v>2</v>
      </c>
      <c r="H4892">
        <v>2</v>
      </c>
      <c r="I4892">
        <v>2</v>
      </c>
      <c r="J4892">
        <v>2</v>
      </c>
      <c r="K4892">
        <v>2025</v>
      </c>
      <c r="L4892">
        <v>33851</v>
      </c>
      <c r="M4892">
        <f t="shared" si="380"/>
        <v>0</v>
      </c>
      <c r="N4892">
        <f t="shared" si="381"/>
        <v>0</v>
      </c>
      <c r="O4892">
        <f t="shared" si="382"/>
        <v>204.88573680063041</v>
      </c>
      <c r="P4892">
        <f t="shared" ca="1" si="383"/>
        <v>2020</v>
      </c>
      <c r="Q4892" t="str">
        <f t="shared" si="384"/>
        <v>Medium</v>
      </c>
    </row>
    <row r="4893" spans="1:17" x14ac:dyDescent="0.3">
      <c r="A4893" t="s">
        <v>12</v>
      </c>
      <c r="B4893">
        <v>475000</v>
      </c>
      <c r="C4893">
        <v>475000</v>
      </c>
      <c r="D4893">
        <v>2486</v>
      </c>
      <c r="E4893">
        <v>1</v>
      </c>
      <c r="F4893">
        <v>4</v>
      </c>
      <c r="G4893">
        <v>3</v>
      </c>
      <c r="H4893">
        <v>3</v>
      </c>
      <c r="I4893">
        <v>3</v>
      </c>
      <c r="J4893">
        <v>3</v>
      </c>
      <c r="K4893">
        <v>2025</v>
      </c>
      <c r="L4893">
        <v>34219</v>
      </c>
      <c r="M4893">
        <f t="shared" si="380"/>
        <v>0</v>
      </c>
      <c r="N4893">
        <f t="shared" si="381"/>
        <v>0</v>
      </c>
      <c r="O4893">
        <f t="shared" si="382"/>
        <v>191.06999195494771</v>
      </c>
      <c r="P4893">
        <f t="shared" ca="1" si="383"/>
        <v>2020</v>
      </c>
      <c r="Q4893" t="str">
        <f t="shared" si="384"/>
        <v>Large</v>
      </c>
    </row>
    <row r="4894" spans="1:17" x14ac:dyDescent="0.3">
      <c r="A4894" t="s">
        <v>12</v>
      </c>
      <c r="B4894">
        <v>259900</v>
      </c>
      <c r="C4894">
        <v>178000</v>
      </c>
      <c r="D4894">
        <v>1237</v>
      </c>
      <c r="E4894">
        <v>1</v>
      </c>
      <c r="F4894">
        <v>2</v>
      </c>
      <c r="G4894">
        <v>1</v>
      </c>
      <c r="H4894">
        <v>1</v>
      </c>
      <c r="I4894">
        <v>1</v>
      </c>
      <c r="J4894">
        <v>0</v>
      </c>
      <c r="K4894">
        <v>1955</v>
      </c>
      <c r="L4894">
        <v>34237</v>
      </c>
      <c r="M4894">
        <f t="shared" si="380"/>
        <v>81900</v>
      </c>
      <c r="N4894">
        <f t="shared" si="381"/>
        <v>0.31512120046171604</v>
      </c>
      <c r="O4894">
        <f t="shared" si="382"/>
        <v>143.8965238480194</v>
      </c>
      <c r="P4894">
        <f t="shared" ca="1" si="383"/>
        <v>2020</v>
      </c>
      <c r="Q4894" t="str">
        <f t="shared" si="384"/>
        <v>Medium</v>
      </c>
    </row>
    <row r="4895" spans="1:17" x14ac:dyDescent="0.3">
      <c r="A4895" t="s">
        <v>12</v>
      </c>
      <c r="B4895">
        <v>239900</v>
      </c>
      <c r="C4895">
        <v>220000</v>
      </c>
      <c r="D4895">
        <v>1260</v>
      </c>
      <c r="E4895">
        <v>1</v>
      </c>
      <c r="F4895">
        <v>2</v>
      </c>
      <c r="G4895">
        <v>3</v>
      </c>
      <c r="H4895">
        <v>3</v>
      </c>
      <c r="I4895">
        <v>3</v>
      </c>
      <c r="J4895">
        <v>2</v>
      </c>
      <c r="K4895">
        <v>1997</v>
      </c>
      <c r="L4895">
        <v>34748</v>
      </c>
      <c r="M4895">
        <f t="shared" si="380"/>
        <v>19900</v>
      </c>
      <c r="N4895">
        <f t="shared" si="381"/>
        <v>8.2951229679032928E-2</v>
      </c>
      <c r="O4895">
        <f t="shared" si="382"/>
        <v>174.60317460317461</v>
      </c>
      <c r="P4895">
        <f t="shared" ca="1" si="383"/>
        <v>2020</v>
      </c>
      <c r="Q4895" t="str">
        <f t="shared" si="384"/>
        <v>Medium</v>
      </c>
    </row>
    <row r="4896" spans="1:17" x14ac:dyDescent="0.3">
      <c r="A4896" t="s">
        <v>12</v>
      </c>
      <c r="B4896">
        <v>589000</v>
      </c>
      <c r="C4896">
        <v>589000</v>
      </c>
      <c r="D4896">
        <v>2634</v>
      </c>
      <c r="E4896">
        <v>2</v>
      </c>
      <c r="F4896">
        <v>4</v>
      </c>
      <c r="G4896">
        <v>4</v>
      </c>
      <c r="H4896">
        <v>3</v>
      </c>
      <c r="I4896">
        <v>3</v>
      </c>
      <c r="J4896">
        <v>2</v>
      </c>
      <c r="K4896">
        <v>2018</v>
      </c>
      <c r="L4896">
        <v>33558</v>
      </c>
      <c r="M4896">
        <f t="shared" si="380"/>
        <v>0</v>
      </c>
      <c r="N4896">
        <f t="shared" si="381"/>
        <v>0</v>
      </c>
      <c r="O4896">
        <f t="shared" si="382"/>
        <v>223.61427486712225</v>
      </c>
      <c r="P4896">
        <f t="shared" ca="1" si="383"/>
        <v>2020</v>
      </c>
      <c r="Q4896" t="str">
        <f t="shared" si="384"/>
        <v>Large</v>
      </c>
    </row>
    <row r="4897" spans="1:17" x14ac:dyDescent="0.3">
      <c r="A4897" t="s">
        <v>12</v>
      </c>
      <c r="B4897">
        <v>2699000</v>
      </c>
      <c r="C4897">
        <v>2585000</v>
      </c>
      <c r="D4897">
        <v>4455</v>
      </c>
      <c r="E4897">
        <v>2</v>
      </c>
      <c r="F4897">
        <v>5</v>
      </c>
      <c r="G4897">
        <v>4</v>
      </c>
      <c r="H4897">
        <v>4</v>
      </c>
      <c r="I4897">
        <v>4</v>
      </c>
      <c r="J4897">
        <v>2</v>
      </c>
      <c r="K4897">
        <v>2019</v>
      </c>
      <c r="L4897">
        <v>33606</v>
      </c>
      <c r="M4897">
        <f t="shared" si="380"/>
        <v>114000</v>
      </c>
      <c r="N4897">
        <f t="shared" si="381"/>
        <v>4.2237865876250461E-2</v>
      </c>
      <c r="O4897">
        <f t="shared" si="382"/>
        <v>580.24691358024688</v>
      </c>
      <c r="P4897">
        <f t="shared" ca="1" si="383"/>
        <v>2020</v>
      </c>
      <c r="Q4897" t="str">
        <f t="shared" si="384"/>
        <v>Large</v>
      </c>
    </row>
    <row r="4898" spans="1:17" x14ac:dyDescent="0.3">
      <c r="A4898" t="s">
        <v>12</v>
      </c>
      <c r="B4898">
        <v>1275000</v>
      </c>
      <c r="C4898">
        <v>1200000</v>
      </c>
      <c r="D4898">
        <v>3505</v>
      </c>
      <c r="E4898">
        <v>1</v>
      </c>
      <c r="F4898">
        <v>4</v>
      </c>
      <c r="G4898">
        <v>4</v>
      </c>
      <c r="H4898">
        <v>4</v>
      </c>
      <c r="I4898">
        <v>4</v>
      </c>
      <c r="J4898">
        <v>3</v>
      </c>
      <c r="K4898">
        <v>2020</v>
      </c>
      <c r="L4898">
        <v>32168</v>
      </c>
      <c r="M4898">
        <f t="shared" si="380"/>
        <v>75000</v>
      </c>
      <c r="N4898">
        <f t="shared" si="381"/>
        <v>5.8823529411764705E-2</v>
      </c>
      <c r="O4898">
        <f t="shared" si="382"/>
        <v>342.36804564907277</v>
      </c>
      <c r="P4898">
        <f t="shared" ca="1" si="383"/>
        <v>2020</v>
      </c>
      <c r="Q4898" t="str">
        <f t="shared" si="384"/>
        <v>Large</v>
      </c>
    </row>
    <row r="4899" spans="1:17" x14ac:dyDescent="0.3">
      <c r="A4899" t="s">
        <v>12</v>
      </c>
      <c r="B4899">
        <v>416800</v>
      </c>
      <c r="C4899">
        <v>414000</v>
      </c>
      <c r="D4899">
        <v>1665</v>
      </c>
      <c r="E4899">
        <v>1</v>
      </c>
      <c r="F4899">
        <v>4</v>
      </c>
      <c r="G4899">
        <v>2</v>
      </c>
      <c r="H4899">
        <v>2</v>
      </c>
      <c r="I4899">
        <v>2</v>
      </c>
      <c r="J4899">
        <v>2</v>
      </c>
      <c r="K4899">
        <v>2025</v>
      </c>
      <c r="L4899">
        <v>34744</v>
      </c>
      <c r="M4899">
        <f t="shared" si="380"/>
        <v>2800</v>
      </c>
      <c r="N4899">
        <f t="shared" si="381"/>
        <v>6.7178502879078695E-3</v>
      </c>
      <c r="O4899">
        <f t="shared" si="382"/>
        <v>248.64864864864865</v>
      </c>
      <c r="P4899">
        <f t="shared" ca="1" si="383"/>
        <v>2020</v>
      </c>
      <c r="Q4899" t="str">
        <f t="shared" si="384"/>
        <v>Medium</v>
      </c>
    </row>
    <row r="4900" spans="1:17" x14ac:dyDescent="0.3">
      <c r="A4900" t="s">
        <v>12</v>
      </c>
      <c r="B4900">
        <v>400000</v>
      </c>
      <c r="C4900">
        <v>400000</v>
      </c>
      <c r="D4900">
        <v>1513</v>
      </c>
      <c r="E4900">
        <v>1</v>
      </c>
      <c r="F4900">
        <v>3</v>
      </c>
      <c r="G4900">
        <v>2</v>
      </c>
      <c r="H4900">
        <v>2</v>
      </c>
      <c r="I4900">
        <v>2</v>
      </c>
      <c r="J4900">
        <v>2</v>
      </c>
      <c r="K4900">
        <v>1995</v>
      </c>
      <c r="L4900">
        <v>32750</v>
      </c>
      <c r="M4900">
        <f t="shared" si="380"/>
        <v>0</v>
      </c>
      <c r="N4900">
        <f t="shared" si="381"/>
        <v>0</v>
      </c>
      <c r="O4900">
        <f t="shared" si="382"/>
        <v>264.37541308658297</v>
      </c>
      <c r="P4900">
        <f t="shared" ca="1" si="383"/>
        <v>2020</v>
      </c>
      <c r="Q4900" t="str">
        <f t="shared" si="384"/>
        <v>Medium</v>
      </c>
    </row>
    <row r="4901" spans="1:17" x14ac:dyDescent="0.3">
      <c r="A4901" t="s">
        <v>12</v>
      </c>
      <c r="B4901">
        <v>465450</v>
      </c>
      <c r="C4901">
        <v>477450</v>
      </c>
      <c r="D4901">
        <v>2260</v>
      </c>
      <c r="E4901">
        <v>1</v>
      </c>
      <c r="F4901">
        <v>3</v>
      </c>
      <c r="G4901">
        <v>3</v>
      </c>
      <c r="H4901">
        <v>3</v>
      </c>
      <c r="I4901">
        <v>3</v>
      </c>
      <c r="J4901">
        <v>2</v>
      </c>
      <c r="K4901">
        <v>2025</v>
      </c>
      <c r="L4901">
        <v>34219</v>
      </c>
      <c r="M4901">
        <f t="shared" si="380"/>
        <v>-12000</v>
      </c>
      <c r="N4901">
        <f t="shared" si="381"/>
        <v>-2.5781501772478246E-2</v>
      </c>
      <c r="O4901">
        <f t="shared" si="382"/>
        <v>211.26106194690266</v>
      </c>
      <c r="P4901">
        <f t="shared" ca="1" si="383"/>
        <v>2020</v>
      </c>
      <c r="Q4901" t="str">
        <f t="shared" si="384"/>
        <v>Large</v>
      </c>
    </row>
    <row r="4902" spans="1:17" x14ac:dyDescent="0.3">
      <c r="A4902" t="s">
        <v>17</v>
      </c>
      <c r="B4902">
        <v>275000</v>
      </c>
      <c r="C4902">
        <v>275000</v>
      </c>
      <c r="D4902">
        <v>1352</v>
      </c>
      <c r="E4902">
        <v>1</v>
      </c>
      <c r="F4902">
        <v>3</v>
      </c>
      <c r="G4902">
        <v>2</v>
      </c>
      <c r="H4902">
        <v>2</v>
      </c>
      <c r="I4902">
        <v>2</v>
      </c>
      <c r="J4902">
        <v>2</v>
      </c>
      <c r="K4902">
        <v>2004</v>
      </c>
      <c r="L4902">
        <v>32767</v>
      </c>
      <c r="M4902">
        <f t="shared" si="380"/>
        <v>0</v>
      </c>
      <c r="N4902">
        <f t="shared" si="381"/>
        <v>0</v>
      </c>
      <c r="O4902">
        <f t="shared" si="382"/>
        <v>203.40236686390531</v>
      </c>
      <c r="P4902">
        <f t="shared" ca="1" si="383"/>
        <v>2020</v>
      </c>
      <c r="Q4902" t="str">
        <f t="shared" si="384"/>
        <v>Medium</v>
      </c>
    </row>
    <row r="4903" spans="1:17" x14ac:dyDescent="0.3">
      <c r="A4903" t="s">
        <v>12</v>
      </c>
      <c r="B4903">
        <v>369000</v>
      </c>
      <c r="C4903">
        <v>340000</v>
      </c>
      <c r="D4903">
        <v>1080</v>
      </c>
      <c r="E4903">
        <v>1</v>
      </c>
      <c r="F4903">
        <v>3</v>
      </c>
      <c r="G4903">
        <v>2</v>
      </c>
      <c r="H4903">
        <v>2</v>
      </c>
      <c r="I4903">
        <v>2</v>
      </c>
      <c r="J4903">
        <v>0</v>
      </c>
      <c r="K4903">
        <v>1950</v>
      </c>
      <c r="L4903">
        <v>33703</v>
      </c>
      <c r="M4903">
        <f t="shared" si="380"/>
        <v>29000</v>
      </c>
      <c r="N4903">
        <f t="shared" si="381"/>
        <v>7.8590785907859076E-2</v>
      </c>
      <c r="O4903">
        <f t="shared" si="382"/>
        <v>314.81481481481484</v>
      </c>
      <c r="P4903">
        <f t="shared" ca="1" si="383"/>
        <v>2020</v>
      </c>
      <c r="Q4903" t="str">
        <f t="shared" si="384"/>
        <v>Medium</v>
      </c>
    </row>
    <row r="4904" spans="1:17" x14ac:dyDescent="0.3">
      <c r="A4904" t="s">
        <v>12</v>
      </c>
      <c r="B4904">
        <v>255900</v>
      </c>
      <c r="C4904">
        <v>255900</v>
      </c>
      <c r="D4904">
        <v>1211</v>
      </c>
      <c r="E4904">
        <v>1</v>
      </c>
      <c r="F4904">
        <v>3</v>
      </c>
      <c r="G4904">
        <v>2</v>
      </c>
      <c r="H4904">
        <v>2</v>
      </c>
      <c r="I4904">
        <v>2</v>
      </c>
      <c r="J4904">
        <v>2</v>
      </c>
      <c r="K4904">
        <v>2024</v>
      </c>
      <c r="L4904">
        <v>34473</v>
      </c>
      <c r="M4904">
        <f t="shared" si="380"/>
        <v>0</v>
      </c>
      <c r="N4904">
        <f t="shared" si="381"/>
        <v>0</v>
      </c>
      <c r="O4904">
        <f t="shared" si="382"/>
        <v>211.31296449215523</v>
      </c>
      <c r="P4904">
        <f t="shared" ca="1" si="383"/>
        <v>2020</v>
      </c>
      <c r="Q4904" t="str">
        <f t="shared" si="384"/>
        <v>Medium</v>
      </c>
    </row>
    <row r="4905" spans="1:17" x14ac:dyDescent="0.3">
      <c r="A4905" t="s">
        <v>12</v>
      </c>
      <c r="B4905">
        <v>451790</v>
      </c>
      <c r="C4905">
        <v>441000</v>
      </c>
      <c r="D4905">
        <v>2359</v>
      </c>
      <c r="E4905">
        <v>1</v>
      </c>
      <c r="F4905">
        <v>4</v>
      </c>
      <c r="G4905">
        <v>3</v>
      </c>
      <c r="H4905">
        <v>3</v>
      </c>
      <c r="I4905">
        <v>3</v>
      </c>
      <c r="J4905">
        <v>3</v>
      </c>
      <c r="K4905">
        <v>2026</v>
      </c>
      <c r="L4905">
        <v>34736</v>
      </c>
      <c r="M4905">
        <f t="shared" si="380"/>
        <v>10790</v>
      </c>
      <c r="N4905">
        <f t="shared" si="381"/>
        <v>2.3882777396578056E-2</v>
      </c>
      <c r="O4905">
        <f t="shared" si="382"/>
        <v>186.94362017804156</v>
      </c>
      <c r="P4905">
        <f t="shared" ca="1" si="383"/>
        <v>2020</v>
      </c>
      <c r="Q4905" t="str">
        <f t="shared" si="384"/>
        <v>Large</v>
      </c>
    </row>
    <row r="4906" spans="1:17" x14ac:dyDescent="0.3">
      <c r="A4906" t="s">
        <v>12</v>
      </c>
      <c r="B4906">
        <v>224900</v>
      </c>
      <c r="C4906">
        <v>198000</v>
      </c>
      <c r="D4906">
        <v>1438</v>
      </c>
      <c r="E4906">
        <v>1</v>
      </c>
      <c r="F4906">
        <v>2</v>
      </c>
      <c r="G4906">
        <v>2</v>
      </c>
      <c r="H4906">
        <v>2</v>
      </c>
      <c r="I4906">
        <v>2</v>
      </c>
      <c r="J4906">
        <v>1</v>
      </c>
      <c r="K4906">
        <v>2000</v>
      </c>
      <c r="L4906">
        <v>33880</v>
      </c>
      <c r="M4906">
        <f t="shared" si="380"/>
        <v>26900</v>
      </c>
      <c r="N4906">
        <f t="shared" si="381"/>
        <v>0.11960871498443752</v>
      </c>
      <c r="O4906">
        <f t="shared" si="382"/>
        <v>137.69123783031989</v>
      </c>
      <c r="P4906">
        <f t="shared" ca="1" si="383"/>
        <v>2020</v>
      </c>
      <c r="Q4906" t="str">
        <f t="shared" si="384"/>
        <v>Medium</v>
      </c>
    </row>
    <row r="4907" spans="1:17" x14ac:dyDescent="0.3">
      <c r="A4907" t="s">
        <v>12</v>
      </c>
      <c r="B4907">
        <v>425990</v>
      </c>
      <c r="C4907">
        <v>425990</v>
      </c>
      <c r="D4907">
        <v>2305</v>
      </c>
      <c r="E4907">
        <v>2</v>
      </c>
      <c r="F4907">
        <v>4</v>
      </c>
      <c r="G4907">
        <v>3</v>
      </c>
      <c r="H4907">
        <v>2</v>
      </c>
      <c r="I4907">
        <v>2</v>
      </c>
      <c r="J4907">
        <v>2</v>
      </c>
      <c r="K4907">
        <v>2026</v>
      </c>
      <c r="L4907">
        <v>33543</v>
      </c>
      <c r="M4907">
        <f t="shared" si="380"/>
        <v>0</v>
      </c>
      <c r="N4907">
        <f t="shared" si="381"/>
        <v>0</v>
      </c>
      <c r="O4907">
        <f t="shared" si="382"/>
        <v>184.81127982646422</v>
      </c>
      <c r="P4907">
        <f t="shared" ca="1" si="383"/>
        <v>2020</v>
      </c>
      <c r="Q4907" t="str">
        <f t="shared" si="384"/>
        <v>Large</v>
      </c>
    </row>
    <row r="4908" spans="1:17" x14ac:dyDescent="0.3">
      <c r="A4908" t="s">
        <v>12</v>
      </c>
      <c r="B4908">
        <v>320000</v>
      </c>
      <c r="C4908">
        <v>250000</v>
      </c>
      <c r="D4908">
        <v>1624</v>
      </c>
      <c r="E4908">
        <v>2</v>
      </c>
      <c r="F4908">
        <v>5</v>
      </c>
      <c r="G4908">
        <v>3</v>
      </c>
      <c r="H4908">
        <v>3</v>
      </c>
      <c r="I4908">
        <v>3</v>
      </c>
      <c r="J4908">
        <v>0</v>
      </c>
      <c r="K4908">
        <v>2009</v>
      </c>
      <c r="L4908">
        <v>33604</v>
      </c>
      <c r="M4908">
        <f t="shared" si="380"/>
        <v>70000</v>
      </c>
      <c r="N4908">
        <f t="shared" si="381"/>
        <v>0.21875</v>
      </c>
      <c r="O4908">
        <f t="shared" si="382"/>
        <v>153.94088669950739</v>
      </c>
      <c r="P4908">
        <f t="shared" ca="1" si="383"/>
        <v>2020</v>
      </c>
      <c r="Q4908" t="str">
        <f t="shared" si="384"/>
        <v>Medium</v>
      </c>
    </row>
    <row r="4909" spans="1:17" x14ac:dyDescent="0.3">
      <c r="A4909" t="s">
        <v>12</v>
      </c>
      <c r="B4909">
        <v>339990</v>
      </c>
      <c r="C4909">
        <v>339990</v>
      </c>
      <c r="D4909">
        <v>1801</v>
      </c>
      <c r="E4909">
        <v>1</v>
      </c>
      <c r="F4909">
        <v>4</v>
      </c>
      <c r="G4909">
        <v>2</v>
      </c>
      <c r="H4909">
        <v>2</v>
      </c>
      <c r="I4909">
        <v>2</v>
      </c>
      <c r="J4909">
        <v>2</v>
      </c>
      <c r="K4909">
        <v>2025</v>
      </c>
      <c r="L4909">
        <v>32137</v>
      </c>
      <c r="M4909">
        <f t="shared" si="380"/>
        <v>0</v>
      </c>
      <c r="N4909">
        <f t="shared" si="381"/>
        <v>0</v>
      </c>
      <c r="O4909">
        <f t="shared" si="382"/>
        <v>188.77845641310384</v>
      </c>
      <c r="P4909">
        <f t="shared" ca="1" si="383"/>
        <v>2020</v>
      </c>
      <c r="Q4909" t="str">
        <f t="shared" si="384"/>
        <v>Medium</v>
      </c>
    </row>
    <row r="4910" spans="1:17" x14ac:dyDescent="0.3">
      <c r="A4910" t="s">
        <v>14</v>
      </c>
      <c r="B4910">
        <v>334990</v>
      </c>
      <c r="C4910">
        <v>330990</v>
      </c>
      <c r="D4910">
        <v>1530</v>
      </c>
      <c r="E4910">
        <v>2</v>
      </c>
      <c r="F4910">
        <v>3</v>
      </c>
      <c r="G4910">
        <v>3</v>
      </c>
      <c r="H4910">
        <v>2</v>
      </c>
      <c r="I4910">
        <v>2</v>
      </c>
      <c r="J4910">
        <v>1</v>
      </c>
      <c r="K4910">
        <v>2025</v>
      </c>
      <c r="L4910">
        <v>32703</v>
      </c>
      <c r="M4910">
        <f t="shared" si="380"/>
        <v>4000</v>
      </c>
      <c r="N4910">
        <f t="shared" si="381"/>
        <v>1.194065494492373E-2</v>
      </c>
      <c r="O4910">
        <f t="shared" si="382"/>
        <v>216.33333333333334</v>
      </c>
      <c r="P4910">
        <f t="shared" ca="1" si="383"/>
        <v>2020</v>
      </c>
      <c r="Q4910" t="str">
        <f t="shared" si="384"/>
        <v>Medium</v>
      </c>
    </row>
    <row r="4911" spans="1:17" x14ac:dyDescent="0.3">
      <c r="A4911" t="s">
        <v>13</v>
      </c>
      <c r="B4911">
        <v>995000</v>
      </c>
      <c r="C4911">
        <v>900000</v>
      </c>
      <c r="D4911">
        <v>1409</v>
      </c>
      <c r="E4911">
        <v>1</v>
      </c>
      <c r="F4911">
        <v>2</v>
      </c>
      <c r="G4911">
        <v>2</v>
      </c>
      <c r="H4911">
        <v>2</v>
      </c>
      <c r="I4911">
        <v>2</v>
      </c>
      <c r="J4911">
        <v>0</v>
      </c>
      <c r="K4911">
        <v>1974</v>
      </c>
      <c r="L4911">
        <v>34228</v>
      </c>
      <c r="M4911">
        <f t="shared" si="380"/>
        <v>95000</v>
      </c>
      <c r="N4911">
        <f t="shared" si="381"/>
        <v>9.5477386934673364E-2</v>
      </c>
      <c r="O4911">
        <f t="shared" si="382"/>
        <v>638.75088715400989</v>
      </c>
      <c r="P4911">
        <f t="shared" ca="1" si="383"/>
        <v>2020</v>
      </c>
      <c r="Q4911" t="str">
        <f t="shared" si="384"/>
        <v>Medium</v>
      </c>
    </row>
    <row r="4912" spans="1:17" x14ac:dyDescent="0.3">
      <c r="A4912" t="s">
        <v>12</v>
      </c>
      <c r="B4912">
        <v>330000</v>
      </c>
      <c r="C4912">
        <v>325000</v>
      </c>
      <c r="D4912">
        <v>1918</v>
      </c>
      <c r="E4912">
        <v>1</v>
      </c>
      <c r="F4912">
        <v>4</v>
      </c>
      <c r="G4912">
        <v>2</v>
      </c>
      <c r="H4912">
        <v>2</v>
      </c>
      <c r="I4912">
        <v>2</v>
      </c>
      <c r="J4912">
        <v>2</v>
      </c>
      <c r="K4912">
        <v>2023</v>
      </c>
      <c r="L4912">
        <v>33801</v>
      </c>
      <c r="M4912">
        <f t="shared" si="380"/>
        <v>5000</v>
      </c>
      <c r="N4912">
        <f t="shared" si="381"/>
        <v>1.5151515151515152E-2</v>
      </c>
      <c r="O4912">
        <f t="shared" si="382"/>
        <v>169.4473409801877</v>
      </c>
      <c r="P4912">
        <f t="shared" ca="1" si="383"/>
        <v>2020</v>
      </c>
      <c r="Q4912" t="str">
        <f t="shared" si="384"/>
        <v>Medium</v>
      </c>
    </row>
    <row r="4913" spans="1:17" x14ac:dyDescent="0.3">
      <c r="A4913" t="s">
        <v>12</v>
      </c>
      <c r="B4913">
        <v>199000</v>
      </c>
      <c r="C4913">
        <v>119000</v>
      </c>
      <c r="D4913">
        <v>1205</v>
      </c>
      <c r="E4913">
        <v>1</v>
      </c>
      <c r="F4913">
        <v>2</v>
      </c>
      <c r="G4913">
        <v>2</v>
      </c>
      <c r="H4913">
        <v>2</v>
      </c>
      <c r="I4913">
        <v>2</v>
      </c>
      <c r="J4913">
        <v>0</v>
      </c>
      <c r="K4913">
        <v>1969</v>
      </c>
      <c r="L4913">
        <v>33952</v>
      </c>
      <c r="M4913">
        <f t="shared" si="380"/>
        <v>80000</v>
      </c>
      <c r="N4913">
        <f t="shared" si="381"/>
        <v>0.4020100502512563</v>
      </c>
      <c r="O4913">
        <f t="shared" si="382"/>
        <v>98.755186721991706</v>
      </c>
      <c r="P4913">
        <f t="shared" ca="1" si="383"/>
        <v>2020</v>
      </c>
      <c r="Q4913" t="str">
        <f t="shared" si="384"/>
        <v>Medium</v>
      </c>
    </row>
    <row r="4914" spans="1:17" x14ac:dyDescent="0.3">
      <c r="A4914" t="s">
        <v>12</v>
      </c>
      <c r="B4914">
        <v>314999</v>
      </c>
      <c r="C4914">
        <v>314990</v>
      </c>
      <c r="D4914">
        <v>1828</v>
      </c>
      <c r="E4914">
        <v>1</v>
      </c>
      <c r="F4914">
        <v>4</v>
      </c>
      <c r="G4914">
        <v>2</v>
      </c>
      <c r="H4914">
        <v>2</v>
      </c>
      <c r="I4914">
        <v>2</v>
      </c>
      <c r="J4914">
        <v>2</v>
      </c>
      <c r="K4914">
        <v>2025</v>
      </c>
      <c r="L4914">
        <v>33884</v>
      </c>
      <c r="M4914">
        <f t="shared" si="380"/>
        <v>9</v>
      </c>
      <c r="N4914">
        <f t="shared" si="381"/>
        <v>2.8571519274664363E-5</v>
      </c>
      <c r="O4914">
        <f t="shared" si="382"/>
        <v>172.31400437636762</v>
      </c>
      <c r="P4914">
        <f t="shared" ca="1" si="383"/>
        <v>2020</v>
      </c>
      <c r="Q4914" t="str">
        <f t="shared" si="384"/>
        <v>Medium</v>
      </c>
    </row>
    <row r="4915" spans="1:17" x14ac:dyDescent="0.3">
      <c r="A4915" t="s">
        <v>14</v>
      </c>
      <c r="B4915">
        <v>450000</v>
      </c>
      <c r="C4915">
        <v>445000</v>
      </c>
      <c r="D4915">
        <v>1976</v>
      </c>
      <c r="E4915">
        <v>2</v>
      </c>
      <c r="F4915">
        <v>3</v>
      </c>
      <c r="G4915">
        <v>3</v>
      </c>
      <c r="H4915">
        <v>2</v>
      </c>
      <c r="I4915">
        <v>2</v>
      </c>
      <c r="J4915">
        <v>2</v>
      </c>
      <c r="K4915">
        <v>2018</v>
      </c>
      <c r="L4915">
        <v>34786</v>
      </c>
      <c r="M4915">
        <f t="shared" si="380"/>
        <v>5000</v>
      </c>
      <c r="N4915">
        <f t="shared" si="381"/>
        <v>1.1111111111111112E-2</v>
      </c>
      <c r="O4915">
        <f t="shared" si="382"/>
        <v>225.20242914979758</v>
      </c>
      <c r="P4915">
        <f t="shared" ca="1" si="383"/>
        <v>2020</v>
      </c>
      <c r="Q4915" t="str">
        <f t="shared" si="384"/>
        <v>Medium</v>
      </c>
    </row>
    <row r="4916" spans="1:17" x14ac:dyDescent="0.3">
      <c r="A4916" t="s">
        <v>12</v>
      </c>
      <c r="B4916">
        <v>425000</v>
      </c>
      <c r="C4916">
        <v>425000</v>
      </c>
      <c r="D4916">
        <v>1562</v>
      </c>
      <c r="E4916">
        <v>1</v>
      </c>
      <c r="F4916">
        <v>3</v>
      </c>
      <c r="G4916">
        <v>2</v>
      </c>
      <c r="H4916">
        <v>1</v>
      </c>
      <c r="I4916">
        <v>1</v>
      </c>
      <c r="J4916">
        <v>0</v>
      </c>
      <c r="K4916">
        <v>1956</v>
      </c>
      <c r="L4916">
        <v>33713</v>
      </c>
      <c r="M4916">
        <f t="shared" si="380"/>
        <v>0</v>
      </c>
      <c r="N4916">
        <f t="shared" si="381"/>
        <v>0</v>
      </c>
      <c r="O4916">
        <f t="shared" si="382"/>
        <v>272.08706786171575</v>
      </c>
      <c r="P4916">
        <f t="shared" ca="1" si="383"/>
        <v>2020</v>
      </c>
      <c r="Q4916" t="str">
        <f t="shared" si="384"/>
        <v>Medium</v>
      </c>
    </row>
    <row r="4917" spans="1:17" x14ac:dyDescent="0.3">
      <c r="A4917" t="s">
        <v>13</v>
      </c>
      <c r="B4917">
        <v>69900</v>
      </c>
      <c r="C4917">
        <v>69900</v>
      </c>
      <c r="D4917">
        <v>840</v>
      </c>
      <c r="E4917">
        <v>1</v>
      </c>
      <c r="F4917">
        <v>1</v>
      </c>
      <c r="G4917">
        <v>1</v>
      </c>
      <c r="H4917">
        <v>1</v>
      </c>
      <c r="I4917">
        <v>1</v>
      </c>
      <c r="J4917">
        <v>0</v>
      </c>
      <c r="K4917">
        <v>1980</v>
      </c>
      <c r="L4917">
        <v>33709</v>
      </c>
      <c r="M4917">
        <f t="shared" si="380"/>
        <v>0</v>
      </c>
      <c r="N4917">
        <f t="shared" si="381"/>
        <v>0</v>
      </c>
      <c r="O4917">
        <f t="shared" si="382"/>
        <v>83.214285714285708</v>
      </c>
      <c r="P4917">
        <f t="shared" ca="1" si="383"/>
        <v>2020</v>
      </c>
      <c r="Q4917" t="str">
        <f t="shared" si="384"/>
        <v>small</v>
      </c>
    </row>
    <row r="4918" spans="1:17" x14ac:dyDescent="0.3">
      <c r="A4918" t="s">
        <v>12</v>
      </c>
      <c r="B4918">
        <v>299990</v>
      </c>
      <c r="C4918">
        <v>299990</v>
      </c>
      <c r="D4918">
        <v>1739</v>
      </c>
      <c r="E4918">
        <v>1</v>
      </c>
      <c r="F4918">
        <v>3</v>
      </c>
      <c r="G4918">
        <v>2</v>
      </c>
      <c r="H4918">
        <v>2</v>
      </c>
      <c r="I4918">
        <v>2</v>
      </c>
      <c r="J4918">
        <v>1</v>
      </c>
      <c r="K4918">
        <v>2026</v>
      </c>
      <c r="L4918">
        <v>34669</v>
      </c>
      <c r="M4918">
        <f t="shared" si="380"/>
        <v>0</v>
      </c>
      <c r="N4918">
        <f t="shared" si="381"/>
        <v>0</v>
      </c>
      <c r="O4918">
        <f t="shared" si="382"/>
        <v>172.50718803910294</v>
      </c>
      <c r="P4918">
        <f t="shared" ca="1" si="383"/>
        <v>2020</v>
      </c>
      <c r="Q4918" t="str">
        <f t="shared" si="384"/>
        <v>Medium</v>
      </c>
    </row>
    <row r="4919" spans="1:17" x14ac:dyDescent="0.3">
      <c r="A4919" t="s">
        <v>12</v>
      </c>
      <c r="B4919">
        <v>484900</v>
      </c>
      <c r="C4919">
        <v>445000</v>
      </c>
      <c r="D4919">
        <v>1888</v>
      </c>
      <c r="E4919">
        <v>1</v>
      </c>
      <c r="F4919">
        <v>3</v>
      </c>
      <c r="G4919">
        <v>2</v>
      </c>
      <c r="H4919">
        <v>2</v>
      </c>
      <c r="I4919">
        <v>2</v>
      </c>
      <c r="J4919">
        <v>2</v>
      </c>
      <c r="K4919">
        <v>1998</v>
      </c>
      <c r="L4919">
        <v>34761</v>
      </c>
      <c r="M4919">
        <f t="shared" si="380"/>
        <v>39900</v>
      </c>
      <c r="N4919">
        <f t="shared" si="381"/>
        <v>8.2285007217983083E-2</v>
      </c>
      <c r="O4919">
        <f t="shared" si="382"/>
        <v>235.69915254237287</v>
      </c>
      <c r="P4919">
        <f t="shared" ca="1" si="383"/>
        <v>2020</v>
      </c>
      <c r="Q4919" t="str">
        <f t="shared" si="384"/>
        <v>Medium</v>
      </c>
    </row>
    <row r="4920" spans="1:17" x14ac:dyDescent="0.3">
      <c r="A4920" t="s">
        <v>12</v>
      </c>
      <c r="B4920">
        <v>1879000</v>
      </c>
      <c r="C4920">
        <v>1690000</v>
      </c>
      <c r="D4920">
        <v>3623</v>
      </c>
      <c r="E4920">
        <v>2</v>
      </c>
      <c r="F4920">
        <v>4</v>
      </c>
      <c r="G4920">
        <v>4</v>
      </c>
      <c r="H4920">
        <v>4</v>
      </c>
      <c r="I4920">
        <v>4</v>
      </c>
      <c r="J4920">
        <v>3</v>
      </c>
      <c r="K4920">
        <v>2001</v>
      </c>
      <c r="L4920">
        <v>34221</v>
      </c>
      <c r="M4920">
        <f t="shared" si="380"/>
        <v>189000</v>
      </c>
      <c r="N4920">
        <f t="shared" si="381"/>
        <v>0.10058541777541245</v>
      </c>
      <c r="O4920">
        <f t="shared" si="382"/>
        <v>466.46425614131937</v>
      </c>
      <c r="P4920">
        <f t="shared" ca="1" si="383"/>
        <v>2020</v>
      </c>
      <c r="Q4920" t="str">
        <f t="shared" si="384"/>
        <v>Large</v>
      </c>
    </row>
    <row r="4921" spans="1:17" x14ac:dyDescent="0.3">
      <c r="A4921" t="s">
        <v>12</v>
      </c>
      <c r="B4921">
        <v>229000</v>
      </c>
      <c r="C4921">
        <v>210000</v>
      </c>
      <c r="D4921">
        <v>1289</v>
      </c>
      <c r="E4921">
        <v>1</v>
      </c>
      <c r="F4921">
        <v>2</v>
      </c>
      <c r="G4921">
        <v>2</v>
      </c>
      <c r="H4921">
        <v>2</v>
      </c>
      <c r="I4921">
        <v>2</v>
      </c>
      <c r="J4921">
        <v>1</v>
      </c>
      <c r="K4921">
        <v>1970</v>
      </c>
      <c r="L4921">
        <v>34691</v>
      </c>
      <c r="M4921">
        <f t="shared" si="380"/>
        <v>19000</v>
      </c>
      <c r="N4921">
        <f t="shared" si="381"/>
        <v>8.296943231441048E-2</v>
      </c>
      <c r="O4921">
        <f t="shared" si="382"/>
        <v>162.91698991466254</v>
      </c>
      <c r="P4921">
        <f t="shared" ca="1" si="383"/>
        <v>2020</v>
      </c>
      <c r="Q4921" t="str">
        <f t="shared" si="384"/>
        <v>Medium</v>
      </c>
    </row>
    <row r="4922" spans="1:17" x14ac:dyDescent="0.3">
      <c r="A4922" t="s">
        <v>12</v>
      </c>
      <c r="B4922">
        <v>397000</v>
      </c>
      <c r="C4922">
        <v>397000</v>
      </c>
      <c r="D4922">
        <v>928</v>
      </c>
      <c r="E4922">
        <v>1</v>
      </c>
      <c r="F4922">
        <v>3</v>
      </c>
      <c r="G4922">
        <v>2</v>
      </c>
      <c r="H4922">
        <v>2</v>
      </c>
      <c r="I4922">
        <v>2</v>
      </c>
      <c r="J4922">
        <v>0</v>
      </c>
      <c r="K4922">
        <v>1954</v>
      </c>
      <c r="L4922">
        <v>34698</v>
      </c>
      <c r="M4922">
        <f t="shared" si="380"/>
        <v>0</v>
      </c>
      <c r="N4922">
        <f t="shared" si="381"/>
        <v>0</v>
      </c>
      <c r="O4922">
        <f t="shared" si="382"/>
        <v>427.80172413793105</v>
      </c>
      <c r="P4922">
        <f t="shared" ca="1" si="383"/>
        <v>2020</v>
      </c>
      <c r="Q4922" t="str">
        <f t="shared" si="384"/>
        <v>small</v>
      </c>
    </row>
    <row r="4923" spans="1:17" x14ac:dyDescent="0.3">
      <c r="A4923" t="s">
        <v>12</v>
      </c>
      <c r="B4923">
        <v>220000</v>
      </c>
      <c r="C4923">
        <v>155000</v>
      </c>
      <c r="D4923">
        <v>1216</v>
      </c>
      <c r="E4923">
        <v>1</v>
      </c>
      <c r="F4923">
        <v>3</v>
      </c>
      <c r="G4923">
        <v>1</v>
      </c>
      <c r="H4923">
        <v>1</v>
      </c>
      <c r="I4923">
        <v>1</v>
      </c>
      <c r="J4923">
        <v>0</v>
      </c>
      <c r="K4923">
        <v>1987</v>
      </c>
      <c r="L4923">
        <v>34433</v>
      </c>
      <c r="M4923">
        <f t="shared" si="380"/>
        <v>65000</v>
      </c>
      <c r="N4923">
        <f t="shared" si="381"/>
        <v>0.29545454545454547</v>
      </c>
      <c r="O4923">
        <f t="shared" si="382"/>
        <v>127.46710526315789</v>
      </c>
      <c r="P4923">
        <f t="shared" ca="1" si="383"/>
        <v>2020</v>
      </c>
      <c r="Q4923" t="str">
        <f t="shared" si="384"/>
        <v>Medium</v>
      </c>
    </row>
    <row r="4924" spans="1:17" x14ac:dyDescent="0.3">
      <c r="A4924" t="s">
        <v>14</v>
      </c>
      <c r="B4924">
        <v>389990</v>
      </c>
      <c r="C4924">
        <v>381990</v>
      </c>
      <c r="D4924">
        <v>1673</v>
      </c>
      <c r="E4924">
        <v>2</v>
      </c>
      <c r="F4924">
        <v>3</v>
      </c>
      <c r="G4924">
        <v>3</v>
      </c>
      <c r="H4924">
        <v>2</v>
      </c>
      <c r="I4924">
        <v>2</v>
      </c>
      <c r="J4924">
        <v>1</v>
      </c>
      <c r="K4924">
        <v>2025</v>
      </c>
      <c r="L4924">
        <v>32824</v>
      </c>
      <c r="M4924">
        <f t="shared" si="380"/>
        <v>8000</v>
      </c>
      <c r="N4924">
        <f t="shared" si="381"/>
        <v>2.0513346496064001E-2</v>
      </c>
      <c r="O4924">
        <f t="shared" si="382"/>
        <v>228.32635983263597</v>
      </c>
      <c r="P4924">
        <f t="shared" ca="1" si="383"/>
        <v>2020</v>
      </c>
      <c r="Q4924" t="str">
        <f t="shared" si="384"/>
        <v>Medium</v>
      </c>
    </row>
    <row r="4925" spans="1:17" x14ac:dyDescent="0.3">
      <c r="A4925" t="s">
        <v>12</v>
      </c>
      <c r="B4925">
        <v>882200</v>
      </c>
      <c r="C4925">
        <v>830000</v>
      </c>
      <c r="D4925">
        <v>3327</v>
      </c>
      <c r="E4925">
        <v>2</v>
      </c>
      <c r="F4925">
        <v>4</v>
      </c>
      <c r="G4925">
        <v>4</v>
      </c>
      <c r="H4925">
        <v>3</v>
      </c>
      <c r="I4925">
        <v>3</v>
      </c>
      <c r="J4925">
        <v>2</v>
      </c>
      <c r="K4925">
        <v>2025</v>
      </c>
      <c r="L4925">
        <v>34787</v>
      </c>
      <c r="M4925">
        <f t="shared" si="380"/>
        <v>52200</v>
      </c>
      <c r="N4925">
        <f t="shared" si="381"/>
        <v>5.9170256177737475E-2</v>
      </c>
      <c r="O4925">
        <f t="shared" si="382"/>
        <v>249.47400060114217</v>
      </c>
      <c r="P4925">
        <f t="shared" ca="1" si="383"/>
        <v>2020</v>
      </c>
      <c r="Q4925" t="str">
        <f t="shared" si="384"/>
        <v>Large</v>
      </c>
    </row>
    <row r="4926" spans="1:17" x14ac:dyDescent="0.3">
      <c r="A4926" t="s">
        <v>12</v>
      </c>
      <c r="B4926">
        <v>309000</v>
      </c>
      <c r="C4926">
        <v>309000</v>
      </c>
      <c r="D4926">
        <v>1040</v>
      </c>
      <c r="E4926">
        <v>1</v>
      </c>
      <c r="F4926">
        <v>2</v>
      </c>
      <c r="G4926">
        <v>3</v>
      </c>
      <c r="H4926">
        <v>2</v>
      </c>
      <c r="I4926">
        <v>2</v>
      </c>
      <c r="J4926">
        <v>1</v>
      </c>
      <c r="K4926">
        <v>1959</v>
      </c>
      <c r="L4926">
        <v>33756</v>
      </c>
      <c r="M4926">
        <f t="shared" si="380"/>
        <v>0</v>
      </c>
      <c r="N4926">
        <f t="shared" si="381"/>
        <v>0</v>
      </c>
      <c r="O4926">
        <f t="shared" si="382"/>
        <v>297.11538461538464</v>
      </c>
      <c r="P4926">
        <f t="shared" ca="1" si="383"/>
        <v>2020</v>
      </c>
      <c r="Q4926" t="str">
        <f t="shared" si="384"/>
        <v>Medium</v>
      </c>
    </row>
    <row r="4927" spans="1:17" x14ac:dyDescent="0.3">
      <c r="A4927" t="s">
        <v>12</v>
      </c>
      <c r="B4927">
        <v>995000</v>
      </c>
      <c r="C4927">
        <v>980000</v>
      </c>
      <c r="D4927">
        <v>2275</v>
      </c>
      <c r="E4927">
        <v>1</v>
      </c>
      <c r="F4927">
        <v>3</v>
      </c>
      <c r="G4927">
        <v>3</v>
      </c>
      <c r="H4927">
        <v>3</v>
      </c>
      <c r="I4927">
        <v>3</v>
      </c>
      <c r="J4927">
        <v>2</v>
      </c>
      <c r="K4927">
        <v>2025</v>
      </c>
      <c r="L4927">
        <v>34211</v>
      </c>
      <c r="M4927">
        <f t="shared" si="380"/>
        <v>15000</v>
      </c>
      <c r="N4927">
        <f t="shared" si="381"/>
        <v>1.507537688442211E-2</v>
      </c>
      <c r="O4927">
        <f t="shared" si="382"/>
        <v>430.76923076923077</v>
      </c>
      <c r="P4927">
        <f t="shared" ca="1" si="383"/>
        <v>2020</v>
      </c>
      <c r="Q4927" t="str">
        <f t="shared" si="384"/>
        <v>Large</v>
      </c>
    </row>
    <row r="4928" spans="1:17" x14ac:dyDescent="0.3">
      <c r="A4928" t="s">
        <v>17</v>
      </c>
      <c r="B4928">
        <v>159000</v>
      </c>
      <c r="C4928">
        <v>159000</v>
      </c>
      <c r="D4928">
        <v>864</v>
      </c>
      <c r="E4928">
        <v>1</v>
      </c>
      <c r="F4928">
        <v>2</v>
      </c>
      <c r="G4928">
        <v>2</v>
      </c>
      <c r="H4928">
        <v>2</v>
      </c>
      <c r="I4928">
        <v>2</v>
      </c>
      <c r="J4928">
        <v>0</v>
      </c>
      <c r="K4928">
        <v>1981</v>
      </c>
      <c r="L4928">
        <v>33774</v>
      </c>
      <c r="M4928">
        <f t="shared" si="380"/>
        <v>0</v>
      </c>
      <c r="N4928">
        <f t="shared" si="381"/>
        <v>0</v>
      </c>
      <c r="O4928">
        <f t="shared" si="382"/>
        <v>184.02777777777777</v>
      </c>
      <c r="P4928">
        <f t="shared" ca="1" si="383"/>
        <v>2020</v>
      </c>
      <c r="Q4928" t="str">
        <f t="shared" si="384"/>
        <v>small</v>
      </c>
    </row>
    <row r="4929" spans="1:17" x14ac:dyDescent="0.3">
      <c r="A4929" t="s">
        <v>12</v>
      </c>
      <c r="B4929">
        <v>250000</v>
      </c>
      <c r="C4929">
        <v>250000</v>
      </c>
      <c r="D4929">
        <v>1168</v>
      </c>
      <c r="E4929">
        <v>1</v>
      </c>
      <c r="F4929">
        <v>2</v>
      </c>
      <c r="G4929">
        <v>2</v>
      </c>
      <c r="H4929">
        <v>2</v>
      </c>
      <c r="I4929">
        <v>2</v>
      </c>
      <c r="J4929">
        <v>0</v>
      </c>
      <c r="K4929">
        <v>1981</v>
      </c>
      <c r="L4929">
        <v>34293</v>
      </c>
      <c r="M4929">
        <f t="shared" si="380"/>
        <v>0</v>
      </c>
      <c r="N4929">
        <f t="shared" si="381"/>
        <v>0</v>
      </c>
      <c r="O4929">
        <f t="shared" si="382"/>
        <v>214.04109589041096</v>
      </c>
      <c r="P4929">
        <f t="shared" ca="1" si="383"/>
        <v>2020</v>
      </c>
      <c r="Q4929" t="str">
        <f t="shared" si="384"/>
        <v>Medium</v>
      </c>
    </row>
    <row r="4930" spans="1:17" x14ac:dyDescent="0.3">
      <c r="A4930" t="s">
        <v>12</v>
      </c>
      <c r="B4930">
        <v>359990</v>
      </c>
      <c r="C4930">
        <v>350000</v>
      </c>
      <c r="D4930">
        <v>2060</v>
      </c>
      <c r="E4930">
        <v>1</v>
      </c>
      <c r="F4930">
        <v>3</v>
      </c>
      <c r="G4930">
        <v>2</v>
      </c>
      <c r="H4930">
        <v>2</v>
      </c>
      <c r="I4930">
        <v>2</v>
      </c>
      <c r="J4930">
        <v>2</v>
      </c>
      <c r="K4930">
        <v>2003</v>
      </c>
      <c r="L4930">
        <v>33579</v>
      </c>
      <c r="M4930">
        <f t="shared" si="380"/>
        <v>9990</v>
      </c>
      <c r="N4930">
        <f t="shared" si="381"/>
        <v>2.7750770854745966E-2</v>
      </c>
      <c r="O4930">
        <f t="shared" si="382"/>
        <v>169.90291262135923</v>
      </c>
      <c r="P4930">
        <f t="shared" ca="1" si="383"/>
        <v>2020</v>
      </c>
      <c r="Q4930" t="str">
        <f t="shared" si="384"/>
        <v>Large</v>
      </c>
    </row>
    <row r="4931" spans="1:17" x14ac:dyDescent="0.3">
      <c r="A4931" t="s">
        <v>17</v>
      </c>
      <c r="B4931">
        <v>439000</v>
      </c>
      <c r="C4931">
        <v>435000</v>
      </c>
      <c r="D4931">
        <v>960</v>
      </c>
      <c r="E4931">
        <v>2</v>
      </c>
      <c r="F4931">
        <v>2</v>
      </c>
      <c r="G4931">
        <v>2</v>
      </c>
      <c r="H4931">
        <v>2</v>
      </c>
      <c r="I4931">
        <v>2</v>
      </c>
      <c r="J4931">
        <v>0</v>
      </c>
      <c r="K4931">
        <v>2023</v>
      </c>
      <c r="L4931">
        <v>34266</v>
      </c>
      <c r="M4931">
        <f t="shared" ref="M4931:M4994" si="385">B4931 - C4931</f>
        <v>4000</v>
      </c>
      <c r="N4931">
        <f t="shared" ref="N4931:N4994" si="386">(B4931 - C4931)/B4931</f>
        <v>9.1116173120728925E-3</v>
      </c>
      <c r="O4931">
        <f t="shared" ref="O4931:O4994" si="387">C4931/D4931</f>
        <v>453.125</v>
      </c>
      <c r="P4931">
        <f t="shared" ref="P4931:P4994" ca="1" si="388">YEAR(TODAY() - K4931)</f>
        <v>2020</v>
      </c>
      <c r="Q4931" t="str">
        <f t="shared" ref="Q4931:Q4994" si="389">IF(D4931&lt;1000,"small",IF(D4931&lt;2000,"Medium","Large"))</f>
        <v>small</v>
      </c>
    </row>
    <row r="4932" spans="1:17" x14ac:dyDescent="0.3">
      <c r="A4932" t="s">
        <v>12</v>
      </c>
      <c r="B4932">
        <v>386990</v>
      </c>
      <c r="C4932">
        <v>343990</v>
      </c>
      <c r="D4932">
        <v>1828</v>
      </c>
      <c r="E4932">
        <v>1</v>
      </c>
      <c r="F4932">
        <v>4</v>
      </c>
      <c r="G4932">
        <v>2</v>
      </c>
      <c r="H4932">
        <v>2</v>
      </c>
      <c r="I4932">
        <v>2</v>
      </c>
      <c r="J4932">
        <v>2</v>
      </c>
      <c r="K4932">
        <v>2025</v>
      </c>
      <c r="L4932">
        <v>34759</v>
      </c>
      <c r="M4932">
        <f t="shared" si="385"/>
        <v>43000</v>
      </c>
      <c r="N4932">
        <f t="shared" si="386"/>
        <v>0.11111398227344375</v>
      </c>
      <c r="O4932">
        <f t="shared" si="387"/>
        <v>188.17833698030634</v>
      </c>
      <c r="P4932">
        <f t="shared" ca="1" si="388"/>
        <v>2020</v>
      </c>
      <c r="Q4932" t="str">
        <f t="shared" si="389"/>
        <v>Medium</v>
      </c>
    </row>
    <row r="4933" spans="1:17" x14ac:dyDescent="0.3">
      <c r="A4933" t="s">
        <v>12</v>
      </c>
      <c r="B4933">
        <v>377990</v>
      </c>
      <c r="C4933">
        <v>395902</v>
      </c>
      <c r="D4933">
        <v>2636</v>
      </c>
      <c r="E4933">
        <v>2</v>
      </c>
      <c r="F4933">
        <v>3</v>
      </c>
      <c r="G4933">
        <v>4</v>
      </c>
      <c r="H4933">
        <v>2</v>
      </c>
      <c r="I4933">
        <v>2</v>
      </c>
      <c r="J4933">
        <v>2</v>
      </c>
      <c r="K4933">
        <v>2025</v>
      </c>
      <c r="L4933">
        <v>34736</v>
      </c>
      <c r="M4933">
        <f t="shared" si="385"/>
        <v>-17912</v>
      </c>
      <c r="N4933">
        <f t="shared" si="386"/>
        <v>-4.7387497023730789E-2</v>
      </c>
      <c r="O4933">
        <f t="shared" si="387"/>
        <v>150.19044006069802</v>
      </c>
      <c r="P4933">
        <f t="shared" ca="1" si="388"/>
        <v>2020</v>
      </c>
      <c r="Q4933" t="str">
        <f t="shared" si="389"/>
        <v>Large</v>
      </c>
    </row>
    <row r="4934" spans="1:17" x14ac:dyDescent="0.3">
      <c r="A4934" t="s">
        <v>12</v>
      </c>
      <c r="B4934">
        <v>259690</v>
      </c>
      <c r="C4934">
        <v>216990</v>
      </c>
      <c r="D4934">
        <v>1410</v>
      </c>
      <c r="E4934">
        <v>2</v>
      </c>
      <c r="F4934">
        <v>3</v>
      </c>
      <c r="G4934">
        <v>3</v>
      </c>
      <c r="H4934">
        <v>2</v>
      </c>
      <c r="I4934">
        <v>2</v>
      </c>
      <c r="J4934">
        <v>1</v>
      </c>
      <c r="K4934">
        <v>2025</v>
      </c>
      <c r="L4934">
        <v>34476</v>
      </c>
      <c r="M4934">
        <f t="shared" si="385"/>
        <v>42700</v>
      </c>
      <c r="N4934">
        <f t="shared" si="386"/>
        <v>0.16442681658900998</v>
      </c>
      <c r="O4934">
        <f t="shared" si="387"/>
        <v>153.89361702127658</v>
      </c>
      <c r="P4934">
        <f t="shared" ca="1" si="388"/>
        <v>2020</v>
      </c>
      <c r="Q4934" t="str">
        <f t="shared" si="389"/>
        <v>Medium</v>
      </c>
    </row>
    <row r="4935" spans="1:17" x14ac:dyDescent="0.3">
      <c r="A4935" t="s">
        <v>12</v>
      </c>
      <c r="B4935">
        <v>439990</v>
      </c>
      <c r="C4935">
        <v>439990</v>
      </c>
      <c r="D4935">
        <v>2756</v>
      </c>
      <c r="E4935">
        <v>2</v>
      </c>
      <c r="F4935">
        <v>4</v>
      </c>
      <c r="G4935">
        <v>3</v>
      </c>
      <c r="H4935">
        <v>3</v>
      </c>
      <c r="I4935">
        <v>3</v>
      </c>
      <c r="J4935">
        <v>2</v>
      </c>
      <c r="K4935">
        <v>2025</v>
      </c>
      <c r="L4935">
        <v>33576</v>
      </c>
      <c r="M4935">
        <f t="shared" si="385"/>
        <v>0</v>
      </c>
      <c r="N4935">
        <f t="shared" si="386"/>
        <v>0</v>
      </c>
      <c r="O4935">
        <f t="shared" si="387"/>
        <v>159.64804063860669</v>
      </c>
      <c r="P4935">
        <f t="shared" ca="1" si="388"/>
        <v>2020</v>
      </c>
      <c r="Q4935" t="str">
        <f t="shared" si="389"/>
        <v>Large</v>
      </c>
    </row>
    <row r="4936" spans="1:17" x14ac:dyDescent="0.3">
      <c r="A4936" t="s">
        <v>12</v>
      </c>
      <c r="B4936">
        <v>446975</v>
      </c>
      <c r="C4936">
        <v>442999</v>
      </c>
      <c r="D4936">
        <v>2888</v>
      </c>
      <c r="E4936">
        <v>2</v>
      </c>
      <c r="F4936">
        <v>5</v>
      </c>
      <c r="G4936">
        <v>3</v>
      </c>
      <c r="H4936">
        <v>3</v>
      </c>
      <c r="I4936">
        <v>3</v>
      </c>
      <c r="J4936">
        <v>2</v>
      </c>
      <c r="K4936">
        <v>2025</v>
      </c>
      <c r="L4936">
        <v>33837</v>
      </c>
      <c r="M4936">
        <f t="shared" si="385"/>
        <v>3976</v>
      </c>
      <c r="N4936">
        <f t="shared" si="386"/>
        <v>8.8953520890430113E-3</v>
      </c>
      <c r="O4936">
        <f t="shared" si="387"/>
        <v>153.3930055401662</v>
      </c>
      <c r="P4936">
        <f t="shared" ca="1" si="388"/>
        <v>2020</v>
      </c>
      <c r="Q4936" t="str">
        <f t="shared" si="389"/>
        <v>Large</v>
      </c>
    </row>
    <row r="4937" spans="1:17" x14ac:dyDescent="0.3">
      <c r="A4937" t="s">
        <v>13</v>
      </c>
      <c r="B4937">
        <v>135000</v>
      </c>
      <c r="C4937">
        <v>125000</v>
      </c>
      <c r="D4937">
        <v>1070</v>
      </c>
      <c r="E4937">
        <v>1</v>
      </c>
      <c r="F4937">
        <v>2</v>
      </c>
      <c r="G4937">
        <v>2</v>
      </c>
      <c r="H4937">
        <v>2</v>
      </c>
      <c r="I4937">
        <v>2</v>
      </c>
      <c r="J4937">
        <v>0</v>
      </c>
      <c r="K4937">
        <v>1984</v>
      </c>
      <c r="L4937">
        <v>32822</v>
      </c>
      <c r="M4937">
        <f t="shared" si="385"/>
        <v>10000</v>
      </c>
      <c r="N4937">
        <f t="shared" si="386"/>
        <v>7.407407407407407E-2</v>
      </c>
      <c r="O4937">
        <f t="shared" si="387"/>
        <v>116.82242990654206</v>
      </c>
      <c r="P4937">
        <f t="shared" ca="1" si="388"/>
        <v>2020</v>
      </c>
      <c r="Q4937" t="str">
        <f t="shared" si="389"/>
        <v>Medium</v>
      </c>
    </row>
    <row r="4938" spans="1:17" x14ac:dyDescent="0.3">
      <c r="A4938" t="s">
        <v>12</v>
      </c>
      <c r="B4938">
        <v>657519</v>
      </c>
      <c r="C4938">
        <v>650000</v>
      </c>
      <c r="D4938">
        <v>2958</v>
      </c>
      <c r="E4938">
        <v>2</v>
      </c>
      <c r="F4938">
        <v>4</v>
      </c>
      <c r="G4938">
        <v>3</v>
      </c>
      <c r="H4938">
        <v>3</v>
      </c>
      <c r="I4938">
        <v>3</v>
      </c>
      <c r="J4938">
        <v>2</v>
      </c>
      <c r="K4938">
        <v>2024</v>
      </c>
      <c r="L4938">
        <v>32712</v>
      </c>
      <c r="M4938">
        <f t="shared" si="385"/>
        <v>7519</v>
      </c>
      <c r="N4938">
        <f t="shared" si="386"/>
        <v>1.1435410991925708E-2</v>
      </c>
      <c r="O4938">
        <f t="shared" si="387"/>
        <v>219.74306964164975</v>
      </c>
      <c r="P4938">
        <f t="shared" ca="1" si="388"/>
        <v>2020</v>
      </c>
      <c r="Q4938" t="str">
        <f t="shared" si="389"/>
        <v>Large</v>
      </c>
    </row>
    <row r="4939" spans="1:17" x14ac:dyDescent="0.3">
      <c r="A4939" t="s">
        <v>14</v>
      </c>
      <c r="B4939">
        <v>540000</v>
      </c>
      <c r="C4939">
        <v>525000</v>
      </c>
      <c r="D4939">
        <v>2090</v>
      </c>
      <c r="E4939">
        <v>3</v>
      </c>
      <c r="F4939">
        <v>3</v>
      </c>
      <c r="G4939">
        <v>3</v>
      </c>
      <c r="H4939">
        <v>2</v>
      </c>
      <c r="I4939">
        <v>2</v>
      </c>
      <c r="J4939">
        <v>2</v>
      </c>
      <c r="K4939">
        <v>2006</v>
      </c>
      <c r="L4939">
        <v>33777</v>
      </c>
      <c r="M4939">
        <f t="shared" si="385"/>
        <v>15000</v>
      </c>
      <c r="N4939">
        <f t="shared" si="386"/>
        <v>2.7777777777777776E-2</v>
      </c>
      <c r="O4939">
        <f t="shared" si="387"/>
        <v>251.19617224880383</v>
      </c>
      <c r="P4939">
        <f t="shared" ca="1" si="388"/>
        <v>2020</v>
      </c>
      <c r="Q4939" t="str">
        <f t="shared" si="389"/>
        <v>Large</v>
      </c>
    </row>
    <row r="4940" spans="1:17" x14ac:dyDescent="0.3">
      <c r="A4940" t="s">
        <v>12</v>
      </c>
      <c r="B4940">
        <v>279000</v>
      </c>
      <c r="C4940">
        <v>215400</v>
      </c>
      <c r="D4940">
        <v>1904</v>
      </c>
      <c r="E4940">
        <v>2</v>
      </c>
      <c r="F4940">
        <v>4</v>
      </c>
      <c r="G4940">
        <v>2</v>
      </c>
      <c r="H4940">
        <v>2</v>
      </c>
      <c r="I4940">
        <v>2</v>
      </c>
      <c r="J4940">
        <v>0</v>
      </c>
      <c r="K4940">
        <v>1955</v>
      </c>
      <c r="L4940">
        <v>33755</v>
      </c>
      <c r="M4940">
        <f t="shared" si="385"/>
        <v>63600</v>
      </c>
      <c r="N4940">
        <f t="shared" si="386"/>
        <v>0.22795698924731184</v>
      </c>
      <c r="O4940">
        <f t="shared" si="387"/>
        <v>113.13025210084034</v>
      </c>
      <c r="P4940">
        <f t="shared" ca="1" si="388"/>
        <v>2020</v>
      </c>
      <c r="Q4940" t="str">
        <f t="shared" si="389"/>
        <v>Medium</v>
      </c>
    </row>
    <row r="4941" spans="1:17" x14ac:dyDescent="0.3">
      <c r="A4941" t="s">
        <v>12</v>
      </c>
      <c r="B4941">
        <v>324444</v>
      </c>
      <c r="C4941">
        <v>315000</v>
      </c>
      <c r="D4941">
        <v>1956</v>
      </c>
      <c r="E4941">
        <v>1</v>
      </c>
      <c r="F4941">
        <v>3</v>
      </c>
      <c r="G4941">
        <v>2</v>
      </c>
      <c r="H4941">
        <v>2</v>
      </c>
      <c r="I4941">
        <v>2</v>
      </c>
      <c r="J4941">
        <v>2</v>
      </c>
      <c r="K4941">
        <v>2002</v>
      </c>
      <c r="L4941">
        <v>34667</v>
      </c>
      <c r="M4941">
        <f t="shared" si="385"/>
        <v>9444</v>
      </c>
      <c r="N4941">
        <f t="shared" si="386"/>
        <v>2.9108259052409661E-2</v>
      </c>
      <c r="O4941">
        <f t="shared" si="387"/>
        <v>161.04294478527606</v>
      </c>
      <c r="P4941">
        <f t="shared" ca="1" si="388"/>
        <v>2020</v>
      </c>
      <c r="Q4941" t="str">
        <f t="shared" si="389"/>
        <v>Medium</v>
      </c>
    </row>
    <row r="4942" spans="1:17" x14ac:dyDescent="0.3">
      <c r="A4942" t="s">
        <v>14</v>
      </c>
      <c r="B4942">
        <v>413360</v>
      </c>
      <c r="C4942">
        <v>413360</v>
      </c>
      <c r="D4942">
        <v>1889</v>
      </c>
      <c r="E4942">
        <v>2</v>
      </c>
      <c r="F4942">
        <v>3</v>
      </c>
      <c r="G4942">
        <v>3</v>
      </c>
      <c r="H4942">
        <v>2</v>
      </c>
      <c r="I4942">
        <v>2</v>
      </c>
      <c r="J4942">
        <v>2</v>
      </c>
      <c r="K4942">
        <v>2026</v>
      </c>
      <c r="L4942">
        <v>32256</v>
      </c>
      <c r="M4942">
        <f t="shared" si="385"/>
        <v>0</v>
      </c>
      <c r="N4942">
        <f t="shared" si="386"/>
        <v>0</v>
      </c>
      <c r="O4942">
        <f t="shared" si="387"/>
        <v>218.82477501323453</v>
      </c>
      <c r="P4942">
        <f t="shared" ca="1" si="388"/>
        <v>2020</v>
      </c>
      <c r="Q4942" t="str">
        <f t="shared" si="389"/>
        <v>Medium</v>
      </c>
    </row>
    <row r="4943" spans="1:17" x14ac:dyDescent="0.3">
      <c r="A4943" t="s">
        <v>12</v>
      </c>
      <c r="B4943">
        <v>365251</v>
      </c>
      <c r="C4943">
        <v>365251</v>
      </c>
      <c r="D4943">
        <v>2385</v>
      </c>
      <c r="E4943">
        <v>2</v>
      </c>
      <c r="F4943">
        <v>3</v>
      </c>
      <c r="G4943">
        <v>3</v>
      </c>
      <c r="H4943">
        <v>2</v>
      </c>
      <c r="I4943">
        <v>2</v>
      </c>
      <c r="J4943">
        <v>2</v>
      </c>
      <c r="K4943">
        <v>2025</v>
      </c>
      <c r="L4943">
        <v>32909</v>
      </c>
      <c r="M4943">
        <f t="shared" si="385"/>
        <v>0</v>
      </c>
      <c r="N4943">
        <f t="shared" si="386"/>
        <v>0</v>
      </c>
      <c r="O4943">
        <f t="shared" si="387"/>
        <v>153.14507337526206</v>
      </c>
      <c r="P4943">
        <f t="shared" ca="1" si="388"/>
        <v>2020</v>
      </c>
      <c r="Q4943" t="str">
        <f t="shared" si="389"/>
        <v>Large</v>
      </c>
    </row>
    <row r="4944" spans="1:17" x14ac:dyDescent="0.3">
      <c r="A4944" t="s">
        <v>12</v>
      </c>
      <c r="B4944">
        <v>210000</v>
      </c>
      <c r="C4944">
        <v>195000</v>
      </c>
      <c r="D4944">
        <v>1050</v>
      </c>
      <c r="E4944">
        <v>1</v>
      </c>
      <c r="F4944">
        <v>2</v>
      </c>
      <c r="G4944">
        <v>1</v>
      </c>
      <c r="H4944">
        <v>1</v>
      </c>
      <c r="I4944">
        <v>1</v>
      </c>
      <c r="J4944">
        <v>0</v>
      </c>
      <c r="K4944">
        <v>1959</v>
      </c>
      <c r="L4944">
        <v>32750</v>
      </c>
      <c r="M4944">
        <f t="shared" si="385"/>
        <v>15000</v>
      </c>
      <c r="N4944">
        <f t="shared" si="386"/>
        <v>7.1428571428571425E-2</v>
      </c>
      <c r="O4944">
        <f t="shared" si="387"/>
        <v>185.71428571428572</v>
      </c>
      <c r="P4944">
        <f t="shared" ca="1" si="388"/>
        <v>2020</v>
      </c>
      <c r="Q4944" t="str">
        <f t="shared" si="389"/>
        <v>Medium</v>
      </c>
    </row>
    <row r="4945" spans="1:17" x14ac:dyDescent="0.3">
      <c r="A4945" t="s">
        <v>12</v>
      </c>
      <c r="B4945">
        <v>427490</v>
      </c>
      <c r="C4945">
        <v>411261</v>
      </c>
      <c r="D4945">
        <v>2175</v>
      </c>
      <c r="E4945">
        <v>1</v>
      </c>
      <c r="F4945">
        <v>4</v>
      </c>
      <c r="G4945">
        <v>3</v>
      </c>
      <c r="H4945">
        <v>3</v>
      </c>
      <c r="I4945">
        <v>3</v>
      </c>
      <c r="J4945">
        <v>2</v>
      </c>
      <c r="K4945">
        <v>2025</v>
      </c>
      <c r="L4945">
        <v>33837</v>
      </c>
      <c r="M4945">
        <f t="shared" si="385"/>
        <v>16229</v>
      </c>
      <c r="N4945">
        <f t="shared" si="386"/>
        <v>3.7963461133593765E-2</v>
      </c>
      <c r="O4945">
        <f t="shared" si="387"/>
        <v>189.08551724137931</v>
      </c>
      <c r="P4945">
        <f t="shared" ca="1" si="388"/>
        <v>2020</v>
      </c>
      <c r="Q4945" t="str">
        <f t="shared" si="389"/>
        <v>Large</v>
      </c>
    </row>
    <row r="4946" spans="1:17" x14ac:dyDescent="0.3">
      <c r="A4946" t="s">
        <v>14</v>
      </c>
      <c r="B4946">
        <v>304990</v>
      </c>
      <c r="C4946">
        <v>304990</v>
      </c>
      <c r="D4946">
        <v>1463</v>
      </c>
      <c r="E4946">
        <v>2</v>
      </c>
      <c r="F4946">
        <v>3</v>
      </c>
      <c r="G4946">
        <v>3</v>
      </c>
      <c r="H4946">
        <v>2</v>
      </c>
      <c r="I4946">
        <v>2</v>
      </c>
      <c r="J4946">
        <v>1</v>
      </c>
      <c r="K4946">
        <v>2026</v>
      </c>
      <c r="L4946">
        <v>34638</v>
      </c>
      <c r="M4946">
        <f t="shared" si="385"/>
        <v>0</v>
      </c>
      <c r="N4946">
        <f t="shared" si="386"/>
        <v>0</v>
      </c>
      <c r="O4946">
        <f t="shared" si="387"/>
        <v>208.46889952153111</v>
      </c>
      <c r="P4946">
        <f t="shared" ca="1" si="388"/>
        <v>2020</v>
      </c>
      <c r="Q4946" t="str">
        <f t="shared" si="389"/>
        <v>Medium</v>
      </c>
    </row>
    <row r="4947" spans="1:17" x14ac:dyDescent="0.3">
      <c r="A4947" t="s">
        <v>12</v>
      </c>
      <c r="B4947">
        <v>349900</v>
      </c>
      <c r="C4947">
        <v>360000</v>
      </c>
      <c r="D4947">
        <v>1926</v>
      </c>
      <c r="E4947">
        <v>1</v>
      </c>
      <c r="F4947">
        <v>3</v>
      </c>
      <c r="G4947">
        <v>2</v>
      </c>
      <c r="H4947">
        <v>2</v>
      </c>
      <c r="I4947">
        <v>2</v>
      </c>
      <c r="J4947">
        <v>2</v>
      </c>
      <c r="K4947">
        <v>1997</v>
      </c>
      <c r="L4947">
        <v>34203</v>
      </c>
      <c r="M4947">
        <f t="shared" si="385"/>
        <v>-10100</v>
      </c>
      <c r="N4947">
        <f t="shared" si="386"/>
        <v>-2.8865390111460418E-2</v>
      </c>
      <c r="O4947">
        <f t="shared" si="387"/>
        <v>186.9158878504673</v>
      </c>
      <c r="P4947">
        <f t="shared" ca="1" si="388"/>
        <v>2020</v>
      </c>
      <c r="Q4947" t="str">
        <f t="shared" si="389"/>
        <v>Medium</v>
      </c>
    </row>
    <row r="4948" spans="1:17" x14ac:dyDescent="0.3">
      <c r="A4948" t="s">
        <v>13</v>
      </c>
      <c r="B4948">
        <v>150000</v>
      </c>
      <c r="C4948">
        <v>137000</v>
      </c>
      <c r="D4948">
        <v>1029</v>
      </c>
      <c r="E4948">
        <v>1</v>
      </c>
      <c r="F4948">
        <v>2</v>
      </c>
      <c r="G4948">
        <v>2</v>
      </c>
      <c r="H4948">
        <v>2</v>
      </c>
      <c r="I4948">
        <v>2</v>
      </c>
      <c r="J4948">
        <v>0</v>
      </c>
      <c r="K4948">
        <v>2002</v>
      </c>
      <c r="L4948">
        <v>33541</v>
      </c>
      <c r="M4948">
        <f t="shared" si="385"/>
        <v>13000</v>
      </c>
      <c r="N4948">
        <f t="shared" si="386"/>
        <v>8.666666666666667E-2</v>
      </c>
      <c r="O4948">
        <f t="shared" si="387"/>
        <v>133.13896987366374</v>
      </c>
      <c r="P4948">
        <f t="shared" ca="1" si="388"/>
        <v>2020</v>
      </c>
      <c r="Q4948" t="str">
        <f t="shared" si="389"/>
        <v>Medium</v>
      </c>
    </row>
    <row r="4949" spans="1:17" x14ac:dyDescent="0.3">
      <c r="A4949" t="s">
        <v>14</v>
      </c>
      <c r="B4949">
        <v>344490</v>
      </c>
      <c r="C4949">
        <v>344490</v>
      </c>
      <c r="D4949">
        <v>1673</v>
      </c>
      <c r="E4949">
        <v>2</v>
      </c>
      <c r="F4949">
        <v>3</v>
      </c>
      <c r="G4949">
        <v>3</v>
      </c>
      <c r="H4949">
        <v>2</v>
      </c>
      <c r="I4949">
        <v>2</v>
      </c>
      <c r="J4949">
        <v>1</v>
      </c>
      <c r="K4949">
        <v>2026</v>
      </c>
      <c r="L4949">
        <v>33545</v>
      </c>
      <c r="M4949">
        <f t="shared" si="385"/>
        <v>0</v>
      </c>
      <c r="N4949">
        <f t="shared" si="386"/>
        <v>0</v>
      </c>
      <c r="O4949">
        <f t="shared" si="387"/>
        <v>205.91153616258219</v>
      </c>
      <c r="P4949">
        <f t="shared" ca="1" si="388"/>
        <v>2020</v>
      </c>
      <c r="Q4949" t="str">
        <f t="shared" si="389"/>
        <v>Medium</v>
      </c>
    </row>
    <row r="4950" spans="1:17" x14ac:dyDescent="0.3">
      <c r="A4950" t="s">
        <v>12</v>
      </c>
      <c r="B4950">
        <v>239900</v>
      </c>
      <c r="C4950">
        <v>212500</v>
      </c>
      <c r="D4950">
        <v>1386</v>
      </c>
      <c r="E4950">
        <v>1</v>
      </c>
      <c r="F4950">
        <v>2</v>
      </c>
      <c r="G4950">
        <v>2</v>
      </c>
      <c r="H4950">
        <v>2</v>
      </c>
      <c r="I4950">
        <v>2</v>
      </c>
      <c r="J4950">
        <v>2</v>
      </c>
      <c r="K4950">
        <v>1974</v>
      </c>
      <c r="L4950">
        <v>33952</v>
      </c>
      <c r="M4950">
        <f t="shared" si="385"/>
        <v>27400</v>
      </c>
      <c r="N4950">
        <f t="shared" si="386"/>
        <v>0.11421425593997499</v>
      </c>
      <c r="O4950">
        <f t="shared" si="387"/>
        <v>153.31890331890332</v>
      </c>
      <c r="P4950">
        <f t="shared" ca="1" si="388"/>
        <v>2020</v>
      </c>
      <c r="Q4950" t="str">
        <f t="shared" si="389"/>
        <v>Medium</v>
      </c>
    </row>
    <row r="4951" spans="1:17" x14ac:dyDescent="0.3">
      <c r="A4951" t="s">
        <v>12</v>
      </c>
      <c r="B4951">
        <v>425000</v>
      </c>
      <c r="C4951">
        <v>425000</v>
      </c>
      <c r="D4951">
        <v>2055</v>
      </c>
      <c r="E4951">
        <v>1</v>
      </c>
      <c r="F4951">
        <v>4</v>
      </c>
      <c r="G4951">
        <v>2</v>
      </c>
      <c r="H4951">
        <v>2</v>
      </c>
      <c r="I4951">
        <v>2</v>
      </c>
      <c r="J4951">
        <v>2</v>
      </c>
      <c r="K4951">
        <v>2001</v>
      </c>
      <c r="L4951">
        <v>32578</v>
      </c>
      <c r="M4951">
        <f t="shared" si="385"/>
        <v>0</v>
      </c>
      <c r="N4951">
        <f t="shared" si="386"/>
        <v>0</v>
      </c>
      <c r="O4951">
        <f t="shared" si="387"/>
        <v>206.81265206812651</v>
      </c>
      <c r="P4951">
        <f t="shared" ca="1" si="388"/>
        <v>2020</v>
      </c>
      <c r="Q4951" t="str">
        <f t="shared" si="389"/>
        <v>Large</v>
      </c>
    </row>
    <row r="4952" spans="1:17" x14ac:dyDescent="0.3">
      <c r="A4952" t="s">
        <v>14</v>
      </c>
      <c r="B4952">
        <v>296990</v>
      </c>
      <c r="C4952">
        <v>292990</v>
      </c>
      <c r="D4952">
        <v>1673</v>
      </c>
      <c r="E4952">
        <v>2</v>
      </c>
      <c r="F4952">
        <v>3</v>
      </c>
      <c r="G4952">
        <v>3</v>
      </c>
      <c r="H4952">
        <v>2</v>
      </c>
      <c r="I4952">
        <v>2</v>
      </c>
      <c r="J4952">
        <v>1</v>
      </c>
      <c r="K4952">
        <v>2026</v>
      </c>
      <c r="L4952">
        <v>33545</v>
      </c>
      <c r="M4952">
        <f t="shared" si="385"/>
        <v>4000</v>
      </c>
      <c r="N4952">
        <f t="shared" si="386"/>
        <v>1.3468466951749218E-2</v>
      </c>
      <c r="O4952">
        <f t="shared" si="387"/>
        <v>175.12851165570831</v>
      </c>
      <c r="P4952">
        <f t="shared" ca="1" si="388"/>
        <v>2020</v>
      </c>
      <c r="Q4952" t="str">
        <f t="shared" si="389"/>
        <v>Medium</v>
      </c>
    </row>
    <row r="4953" spans="1:17" x14ac:dyDescent="0.3">
      <c r="A4953" t="s">
        <v>17</v>
      </c>
      <c r="B4953">
        <v>249500</v>
      </c>
      <c r="C4953">
        <v>245000</v>
      </c>
      <c r="D4953">
        <v>1456</v>
      </c>
      <c r="E4953">
        <v>1</v>
      </c>
      <c r="F4953">
        <v>3</v>
      </c>
      <c r="G4953">
        <v>2</v>
      </c>
      <c r="H4953">
        <v>2</v>
      </c>
      <c r="I4953">
        <v>2</v>
      </c>
      <c r="J4953">
        <v>0</v>
      </c>
      <c r="K4953">
        <v>2022</v>
      </c>
      <c r="L4953">
        <v>34613</v>
      </c>
      <c r="M4953">
        <f t="shared" si="385"/>
        <v>4500</v>
      </c>
      <c r="N4953">
        <f t="shared" si="386"/>
        <v>1.8036072144288578E-2</v>
      </c>
      <c r="O4953">
        <f t="shared" si="387"/>
        <v>168.26923076923077</v>
      </c>
      <c r="P4953">
        <f t="shared" ca="1" si="388"/>
        <v>2020</v>
      </c>
      <c r="Q4953" t="str">
        <f t="shared" si="389"/>
        <v>Medium</v>
      </c>
    </row>
    <row r="4954" spans="1:17" x14ac:dyDescent="0.3">
      <c r="A4954" t="s">
        <v>12</v>
      </c>
      <c r="B4954">
        <v>379000</v>
      </c>
      <c r="C4954">
        <v>379000</v>
      </c>
      <c r="D4954">
        <v>1565</v>
      </c>
      <c r="E4954">
        <v>1</v>
      </c>
      <c r="F4954">
        <v>3</v>
      </c>
      <c r="G4954">
        <v>2</v>
      </c>
      <c r="H4954">
        <v>2</v>
      </c>
      <c r="I4954">
        <v>2</v>
      </c>
      <c r="J4954">
        <v>2</v>
      </c>
      <c r="K4954">
        <v>2026</v>
      </c>
      <c r="L4954">
        <v>34211</v>
      </c>
      <c r="M4954">
        <f t="shared" si="385"/>
        <v>0</v>
      </c>
      <c r="N4954">
        <f t="shared" si="386"/>
        <v>0</v>
      </c>
      <c r="O4954">
        <f t="shared" si="387"/>
        <v>242.17252396166134</v>
      </c>
      <c r="P4954">
        <f t="shared" ca="1" si="388"/>
        <v>2020</v>
      </c>
      <c r="Q4954" t="str">
        <f t="shared" si="389"/>
        <v>Medium</v>
      </c>
    </row>
    <row r="4955" spans="1:17" x14ac:dyDescent="0.3">
      <c r="A4955" t="s">
        <v>12</v>
      </c>
      <c r="B4955">
        <v>295000</v>
      </c>
      <c r="C4955">
        <v>210000</v>
      </c>
      <c r="D4955">
        <v>1374</v>
      </c>
      <c r="E4955">
        <v>1</v>
      </c>
      <c r="F4955">
        <v>2</v>
      </c>
      <c r="G4955">
        <v>2</v>
      </c>
      <c r="H4955">
        <v>2</v>
      </c>
      <c r="I4955">
        <v>2</v>
      </c>
      <c r="J4955">
        <v>2</v>
      </c>
      <c r="K4955">
        <v>1994</v>
      </c>
      <c r="L4955">
        <v>32159</v>
      </c>
      <c r="M4955">
        <f t="shared" si="385"/>
        <v>85000</v>
      </c>
      <c r="N4955">
        <f t="shared" si="386"/>
        <v>0.28813559322033899</v>
      </c>
      <c r="O4955">
        <f t="shared" si="387"/>
        <v>152.83842794759826</v>
      </c>
      <c r="P4955">
        <f t="shared" ca="1" si="388"/>
        <v>2020</v>
      </c>
      <c r="Q4955" t="str">
        <f t="shared" si="389"/>
        <v>Medium</v>
      </c>
    </row>
    <row r="4956" spans="1:17" x14ac:dyDescent="0.3">
      <c r="A4956" t="s">
        <v>12</v>
      </c>
      <c r="B4956">
        <v>305690</v>
      </c>
      <c r="C4956">
        <v>275000</v>
      </c>
      <c r="D4956">
        <v>2174</v>
      </c>
      <c r="E4956">
        <v>1</v>
      </c>
      <c r="F4956">
        <v>4</v>
      </c>
      <c r="G4956">
        <v>3</v>
      </c>
      <c r="H4956">
        <v>3</v>
      </c>
      <c r="I4956">
        <v>3</v>
      </c>
      <c r="J4956">
        <v>2</v>
      </c>
      <c r="K4956">
        <v>2025</v>
      </c>
      <c r="L4956">
        <v>34482</v>
      </c>
      <c r="M4956">
        <f t="shared" si="385"/>
        <v>30690</v>
      </c>
      <c r="N4956">
        <f t="shared" si="386"/>
        <v>0.10039582583663188</v>
      </c>
      <c r="O4956">
        <f t="shared" si="387"/>
        <v>126.4949402023919</v>
      </c>
      <c r="P4956">
        <f t="shared" ca="1" si="388"/>
        <v>2020</v>
      </c>
      <c r="Q4956" t="str">
        <f t="shared" si="389"/>
        <v>Large</v>
      </c>
    </row>
    <row r="4957" spans="1:17" x14ac:dyDescent="0.3">
      <c r="A4957" t="s">
        <v>12</v>
      </c>
      <c r="B4957">
        <v>365990</v>
      </c>
      <c r="C4957">
        <v>365990</v>
      </c>
      <c r="D4957">
        <v>2286</v>
      </c>
      <c r="E4957">
        <v>1</v>
      </c>
      <c r="F4957">
        <v>4</v>
      </c>
      <c r="G4957">
        <v>2</v>
      </c>
      <c r="H4957">
        <v>2</v>
      </c>
      <c r="I4957">
        <v>2</v>
      </c>
      <c r="J4957">
        <v>2</v>
      </c>
      <c r="K4957">
        <v>2026</v>
      </c>
      <c r="L4957">
        <v>34614</v>
      </c>
      <c r="M4957">
        <f t="shared" si="385"/>
        <v>0</v>
      </c>
      <c r="N4957">
        <f t="shared" si="386"/>
        <v>0</v>
      </c>
      <c r="O4957">
        <f t="shared" si="387"/>
        <v>160.10061242344707</v>
      </c>
      <c r="P4957">
        <f t="shared" ca="1" si="388"/>
        <v>2020</v>
      </c>
      <c r="Q4957" t="str">
        <f t="shared" si="389"/>
        <v>Large</v>
      </c>
    </row>
    <row r="4958" spans="1:17" x14ac:dyDescent="0.3">
      <c r="A4958" t="s">
        <v>12</v>
      </c>
      <c r="B4958">
        <v>2995000</v>
      </c>
      <c r="C4958">
        <v>2775000</v>
      </c>
      <c r="D4958">
        <v>3778</v>
      </c>
      <c r="E4958">
        <v>2</v>
      </c>
      <c r="F4958">
        <v>6</v>
      </c>
      <c r="G4958">
        <v>5</v>
      </c>
      <c r="H4958">
        <v>4</v>
      </c>
      <c r="I4958">
        <v>4</v>
      </c>
      <c r="J4958">
        <v>2</v>
      </c>
      <c r="K4958">
        <v>1999</v>
      </c>
      <c r="L4958">
        <v>32169</v>
      </c>
      <c r="M4958">
        <f t="shared" si="385"/>
        <v>220000</v>
      </c>
      <c r="N4958">
        <f t="shared" si="386"/>
        <v>7.3455759599332218E-2</v>
      </c>
      <c r="O4958">
        <f t="shared" si="387"/>
        <v>734.51561672842774</v>
      </c>
      <c r="P4958">
        <f t="shared" ca="1" si="388"/>
        <v>2020</v>
      </c>
      <c r="Q4958" t="str">
        <f t="shared" si="389"/>
        <v>Large</v>
      </c>
    </row>
    <row r="4959" spans="1:17" x14ac:dyDescent="0.3">
      <c r="A4959" t="s">
        <v>12</v>
      </c>
      <c r="B4959">
        <v>310000</v>
      </c>
      <c r="C4959">
        <v>310000</v>
      </c>
      <c r="D4959">
        <v>1393</v>
      </c>
      <c r="E4959">
        <v>1</v>
      </c>
      <c r="F4959">
        <v>3</v>
      </c>
      <c r="G4959">
        <v>2</v>
      </c>
      <c r="H4959">
        <v>2</v>
      </c>
      <c r="I4959">
        <v>2</v>
      </c>
      <c r="J4959">
        <v>2</v>
      </c>
      <c r="K4959">
        <v>2002</v>
      </c>
      <c r="L4959">
        <v>34287</v>
      </c>
      <c r="M4959">
        <f t="shared" si="385"/>
        <v>0</v>
      </c>
      <c r="N4959">
        <f t="shared" si="386"/>
        <v>0</v>
      </c>
      <c r="O4959">
        <f t="shared" si="387"/>
        <v>222.54127781765973</v>
      </c>
      <c r="P4959">
        <f t="shared" ca="1" si="388"/>
        <v>2020</v>
      </c>
      <c r="Q4959" t="str">
        <f t="shared" si="389"/>
        <v>Medium</v>
      </c>
    </row>
    <row r="4960" spans="1:17" x14ac:dyDescent="0.3">
      <c r="A4960" t="s">
        <v>12</v>
      </c>
      <c r="B4960">
        <v>389000</v>
      </c>
      <c r="C4960">
        <v>370000</v>
      </c>
      <c r="D4960">
        <v>1513</v>
      </c>
      <c r="E4960">
        <v>1</v>
      </c>
      <c r="F4960">
        <v>3</v>
      </c>
      <c r="G4960">
        <v>2</v>
      </c>
      <c r="H4960">
        <v>2</v>
      </c>
      <c r="I4960">
        <v>2</v>
      </c>
      <c r="J4960">
        <v>2</v>
      </c>
      <c r="K4960">
        <v>1979</v>
      </c>
      <c r="L4960">
        <v>32707</v>
      </c>
      <c r="M4960">
        <f t="shared" si="385"/>
        <v>19000</v>
      </c>
      <c r="N4960">
        <f t="shared" si="386"/>
        <v>4.8843187660668377E-2</v>
      </c>
      <c r="O4960">
        <f t="shared" si="387"/>
        <v>244.54725710508922</v>
      </c>
      <c r="P4960">
        <f t="shared" ca="1" si="388"/>
        <v>2020</v>
      </c>
      <c r="Q4960" t="str">
        <f t="shared" si="389"/>
        <v>Medium</v>
      </c>
    </row>
    <row r="4961" spans="1:17" x14ac:dyDescent="0.3">
      <c r="A4961" t="s">
        <v>12</v>
      </c>
      <c r="B4961">
        <v>199995</v>
      </c>
      <c r="C4961">
        <v>203000</v>
      </c>
      <c r="D4961">
        <v>1066</v>
      </c>
      <c r="E4961">
        <v>1</v>
      </c>
      <c r="F4961">
        <v>3</v>
      </c>
      <c r="G4961">
        <v>2</v>
      </c>
      <c r="H4961">
        <v>2</v>
      </c>
      <c r="I4961">
        <v>2</v>
      </c>
      <c r="J4961">
        <v>1</v>
      </c>
      <c r="K4961">
        <v>2025</v>
      </c>
      <c r="L4961">
        <v>34481</v>
      </c>
      <c r="M4961">
        <f t="shared" si="385"/>
        <v>-3005</v>
      </c>
      <c r="N4961">
        <f t="shared" si="386"/>
        <v>-1.502537563439086E-2</v>
      </c>
      <c r="O4961">
        <f t="shared" si="387"/>
        <v>190.43151969981238</v>
      </c>
      <c r="P4961">
        <f t="shared" ca="1" si="388"/>
        <v>2020</v>
      </c>
      <c r="Q4961" t="str">
        <f t="shared" si="389"/>
        <v>Medium</v>
      </c>
    </row>
    <row r="4962" spans="1:17" x14ac:dyDescent="0.3">
      <c r="A4962" t="s">
        <v>12</v>
      </c>
      <c r="B4962">
        <v>247272</v>
      </c>
      <c r="C4962">
        <v>242000</v>
      </c>
      <c r="D4962">
        <v>1269</v>
      </c>
      <c r="E4962">
        <v>1</v>
      </c>
      <c r="F4962">
        <v>3</v>
      </c>
      <c r="G4962">
        <v>2</v>
      </c>
      <c r="H4962">
        <v>2</v>
      </c>
      <c r="I4962">
        <v>2</v>
      </c>
      <c r="J4962">
        <v>2</v>
      </c>
      <c r="K4962">
        <v>2025</v>
      </c>
      <c r="L4962">
        <v>32159</v>
      </c>
      <c r="M4962">
        <f t="shared" si="385"/>
        <v>5272</v>
      </c>
      <c r="N4962">
        <f t="shared" si="386"/>
        <v>2.1320650943091008E-2</v>
      </c>
      <c r="O4962">
        <f t="shared" si="387"/>
        <v>190.70133963750985</v>
      </c>
      <c r="P4962">
        <f t="shared" ca="1" si="388"/>
        <v>2020</v>
      </c>
      <c r="Q4962" t="str">
        <f t="shared" si="389"/>
        <v>Medium</v>
      </c>
    </row>
    <row r="4963" spans="1:17" x14ac:dyDescent="0.3">
      <c r="A4963" t="s">
        <v>12</v>
      </c>
      <c r="B4963">
        <v>265000</v>
      </c>
      <c r="C4963">
        <v>260000</v>
      </c>
      <c r="D4963">
        <v>1254</v>
      </c>
      <c r="E4963">
        <v>2</v>
      </c>
      <c r="F4963">
        <v>3</v>
      </c>
      <c r="G4963">
        <v>3</v>
      </c>
      <c r="H4963">
        <v>2</v>
      </c>
      <c r="I4963">
        <v>2</v>
      </c>
      <c r="J4963">
        <v>1</v>
      </c>
      <c r="K4963">
        <v>2006</v>
      </c>
      <c r="L4963">
        <v>33852</v>
      </c>
      <c r="M4963">
        <f t="shared" si="385"/>
        <v>5000</v>
      </c>
      <c r="N4963">
        <f t="shared" si="386"/>
        <v>1.8867924528301886E-2</v>
      </c>
      <c r="O4963">
        <f t="shared" si="387"/>
        <v>207.33652312599682</v>
      </c>
      <c r="P4963">
        <f t="shared" ca="1" si="388"/>
        <v>2020</v>
      </c>
      <c r="Q4963" t="str">
        <f t="shared" si="389"/>
        <v>Medium</v>
      </c>
    </row>
    <row r="4964" spans="1:17" x14ac:dyDescent="0.3">
      <c r="A4964" t="s">
        <v>14</v>
      </c>
      <c r="B4964">
        <v>319990</v>
      </c>
      <c r="C4964">
        <v>319990</v>
      </c>
      <c r="D4964">
        <v>1488</v>
      </c>
      <c r="E4964">
        <v>2</v>
      </c>
      <c r="F4964">
        <v>3</v>
      </c>
      <c r="G4964">
        <v>3</v>
      </c>
      <c r="H4964">
        <v>2</v>
      </c>
      <c r="I4964">
        <v>2</v>
      </c>
      <c r="J4964">
        <v>2</v>
      </c>
      <c r="K4964">
        <v>2025</v>
      </c>
      <c r="L4964">
        <v>34771</v>
      </c>
      <c r="M4964">
        <f t="shared" si="385"/>
        <v>0</v>
      </c>
      <c r="N4964">
        <f t="shared" si="386"/>
        <v>0</v>
      </c>
      <c r="O4964">
        <f t="shared" si="387"/>
        <v>215.0470430107527</v>
      </c>
      <c r="P4964">
        <f t="shared" ca="1" si="388"/>
        <v>2020</v>
      </c>
      <c r="Q4964" t="str">
        <f t="shared" si="389"/>
        <v>Medium</v>
      </c>
    </row>
    <row r="4965" spans="1:17" x14ac:dyDescent="0.3">
      <c r="A4965" t="s">
        <v>12</v>
      </c>
      <c r="B4965">
        <v>480990</v>
      </c>
      <c r="C4965">
        <v>495990</v>
      </c>
      <c r="D4965">
        <v>2199</v>
      </c>
      <c r="E4965">
        <v>1</v>
      </c>
      <c r="F4965">
        <v>4</v>
      </c>
      <c r="G4965">
        <v>3</v>
      </c>
      <c r="H4965">
        <v>3</v>
      </c>
      <c r="I4965">
        <v>3</v>
      </c>
      <c r="J4965">
        <v>2</v>
      </c>
      <c r="K4965">
        <v>2025</v>
      </c>
      <c r="L4965">
        <v>34771</v>
      </c>
      <c r="M4965">
        <f t="shared" si="385"/>
        <v>-15000</v>
      </c>
      <c r="N4965">
        <f t="shared" si="386"/>
        <v>-3.1185679535957089E-2</v>
      </c>
      <c r="O4965">
        <f t="shared" si="387"/>
        <v>225.5525238744884</v>
      </c>
      <c r="P4965">
        <f t="shared" ca="1" si="388"/>
        <v>2020</v>
      </c>
      <c r="Q4965" t="str">
        <f t="shared" si="389"/>
        <v>Large</v>
      </c>
    </row>
    <row r="4966" spans="1:17" x14ac:dyDescent="0.3">
      <c r="A4966" t="s">
        <v>12</v>
      </c>
      <c r="B4966">
        <v>499990</v>
      </c>
      <c r="C4966">
        <v>499990</v>
      </c>
      <c r="D4966">
        <v>1791</v>
      </c>
      <c r="E4966">
        <v>2</v>
      </c>
      <c r="F4966">
        <v>3</v>
      </c>
      <c r="G4966">
        <v>2</v>
      </c>
      <c r="H4966">
        <v>2</v>
      </c>
      <c r="I4966">
        <v>2</v>
      </c>
      <c r="J4966">
        <v>2</v>
      </c>
      <c r="K4966">
        <v>2025</v>
      </c>
      <c r="L4966">
        <v>34787</v>
      </c>
      <c r="M4966">
        <f t="shared" si="385"/>
        <v>0</v>
      </c>
      <c r="N4966">
        <f t="shared" si="386"/>
        <v>0</v>
      </c>
      <c r="O4966">
        <f t="shared" si="387"/>
        <v>279.16806253489671</v>
      </c>
      <c r="P4966">
        <f t="shared" ca="1" si="388"/>
        <v>2020</v>
      </c>
      <c r="Q4966" t="str">
        <f t="shared" si="389"/>
        <v>Medium</v>
      </c>
    </row>
    <row r="4967" spans="1:17" x14ac:dyDescent="0.3">
      <c r="A4967" t="s">
        <v>12</v>
      </c>
      <c r="B4967">
        <v>541825</v>
      </c>
      <c r="C4967">
        <v>541825</v>
      </c>
      <c r="D4967">
        <v>2795</v>
      </c>
      <c r="E4967">
        <v>1</v>
      </c>
      <c r="F4967">
        <v>4</v>
      </c>
      <c r="G4967">
        <v>4</v>
      </c>
      <c r="H4967">
        <v>3</v>
      </c>
      <c r="I4967">
        <v>3</v>
      </c>
      <c r="J4967">
        <v>3</v>
      </c>
      <c r="K4967">
        <v>2024</v>
      </c>
      <c r="L4967">
        <v>34638</v>
      </c>
      <c r="M4967">
        <f t="shared" si="385"/>
        <v>0</v>
      </c>
      <c r="N4967">
        <f t="shared" si="386"/>
        <v>0</v>
      </c>
      <c r="O4967">
        <f t="shared" si="387"/>
        <v>193.85509838998212</v>
      </c>
      <c r="P4967">
        <f t="shared" ca="1" si="388"/>
        <v>2020</v>
      </c>
      <c r="Q4967" t="str">
        <f t="shared" si="389"/>
        <v>Large</v>
      </c>
    </row>
    <row r="4968" spans="1:17" x14ac:dyDescent="0.3">
      <c r="A4968" t="s">
        <v>14</v>
      </c>
      <c r="B4968">
        <v>379990</v>
      </c>
      <c r="C4968">
        <v>365490</v>
      </c>
      <c r="D4968">
        <v>1464</v>
      </c>
      <c r="E4968">
        <v>2</v>
      </c>
      <c r="F4968">
        <v>3</v>
      </c>
      <c r="G4968">
        <v>3</v>
      </c>
      <c r="H4968">
        <v>2</v>
      </c>
      <c r="I4968">
        <v>2</v>
      </c>
      <c r="J4968">
        <v>1</v>
      </c>
      <c r="K4968">
        <v>2026</v>
      </c>
      <c r="L4968">
        <v>33781</v>
      </c>
      <c r="M4968">
        <f t="shared" si="385"/>
        <v>14500</v>
      </c>
      <c r="N4968">
        <f t="shared" si="386"/>
        <v>3.8158898918392588E-2</v>
      </c>
      <c r="O4968">
        <f t="shared" si="387"/>
        <v>249.65163934426229</v>
      </c>
      <c r="P4968">
        <f t="shared" ca="1" si="388"/>
        <v>2020</v>
      </c>
      <c r="Q4968" t="str">
        <f t="shared" si="389"/>
        <v>Medium</v>
      </c>
    </row>
    <row r="4969" spans="1:17" x14ac:dyDescent="0.3">
      <c r="A4969" t="s">
        <v>14</v>
      </c>
      <c r="B4969">
        <v>334990</v>
      </c>
      <c r="C4969">
        <v>329990</v>
      </c>
      <c r="D4969">
        <v>1530</v>
      </c>
      <c r="E4969">
        <v>2</v>
      </c>
      <c r="F4969">
        <v>3</v>
      </c>
      <c r="G4969">
        <v>3</v>
      </c>
      <c r="H4969">
        <v>2</v>
      </c>
      <c r="I4969">
        <v>2</v>
      </c>
      <c r="J4969">
        <v>1</v>
      </c>
      <c r="K4969">
        <v>2025</v>
      </c>
      <c r="L4969">
        <v>32703</v>
      </c>
      <c r="M4969">
        <f t="shared" si="385"/>
        <v>5000</v>
      </c>
      <c r="N4969">
        <f t="shared" si="386"/>
        <v>1.4925818681154661E-2</v>
      </c>
      <c r="O4969">
        <f t="shared" si="387"/>
        <v>215.6797385620915</v>
      </c>
      <c r="P4969">
        <f t="shared" ca="1" si="388"/>
        <v>2020</v>
      </c>
      <c r="Q4969" t="str">
        <f t="shared" si="389"/>
        <v>Medium</v>
      </c>
    </row>
    <row r="4970" spans="1:17" x14ac:dyDescent="0.3">
      <c r="A4970" t="s">
        <v>14</v>
      </c>
      <c r="B4970">
        <v>288990</v>
      </c>
      <c r="C4970">
        <v>288990</v>
      </c>
      <c r="D4970">
        <v>1840</v>
      </c>
      <c r="E4970">
        <v>2</v>
      </c>
      <c r="F4970">
        <v>3</v>
      </c>
      <c r="G4970">
        <v>3</v>
      </c>
      <c r="H4970">
        <v>2</v>
      </c>
      <c r="I4970">
        <v>2</v>
      </c>
      <c r="J4970">
        <v>1</v>
      </c>
      <c r="K4970">
        <v>2025</v>
      </c>
      <c r="L4970">
        <v>32141</v>
      </c>
      <c r="M4970">
        <f t="shared" si="385"/>
        <v>0</v>
      </c>
      <c r="N4970">
        <f t="shared" si="386"/>
        <v>0</v>
      </c>
      <c r="O4970">
        <f t="shared" si="387"/>
        <v>157.05978260869566</v>
      </c>
      <c r="P4970">
        <f t="shared" ca="1" si="388"/>
        <v>2020</v>
      </c>
      <c r="Q4970" t="str">
        <f t="shared" si="389"/>
        <v>Medium</v>
      </c>
    </row>
    <row r="4971" spans="1:17" x14ac:dyDescent="0.3">
      <c r="A4971" t="s">
        <v>12</v>
      </c>
      <c r="B4971">
        <v>578490</v>
      </c>
      <c r="C4971">
        <v>578490</v>
      </c>
      <c r="D4971">
        <v>3357</v>
      </c>
      <c r="E4971">
        <v>2</v>
      </c>
      <c r="F4971">
        <v>6</v>
      </c>
      <c r="G4971">
        <v>4</v>
      </c>
      <c r="H4971">
        <v>4</v>
      </c>
      <c r="I4971">
        <v>4</v>
      </c>
      <c r="J4971">
        <v>3</v>
      </c>
      <c r="K4971">
        <v>2025</v>
      </c>
      <c r="L4971">
        <v>33545</v>
      </c>
      <c r="M4971">
        <f t="shared" si="385"/>
        <v>0</v>
      </c>
      <c r="N4971">
        <f t="shared" si="386"/>
        <v>0</v>
      </c>
      <c r="O4971">
        <f t="shared" si="387"/>
        <v>172.32350312779266</v>
      </c>
      <c r="P4971">
        <f t="shared" ca="1" si="388"/>
        <v>2020</v>
      </c>
      <c r="Q4971" t="str">
        <f t="shared" si="389"/>
        <v>Large</v>
      </c>
    </row>
    <row r="4972" spans="1:17" x14ac:dyDescent="0.3">
      <c r="A4972" t="s">
        <v>12</v>
      </c>
      <c r="B4972">
        <v>451500</v>
      </c>
      <c r="C4972">
        <v>402000</v>
      </c>
      <c r="D4972">
        <v>2427</v>
      </c>
      <c r="E4972">
        <v>1</v>
      </c>
      <c r="F4972">
        <v>4</v>
      </c>
      <c r="G4972">
        <v>3</v>
      </c>
      <c r="H4972">
        <v>3</v>
      </c>
      <c r="I4972">
        <v>3</v>
      </c>
      <c r="J4972">
        <v>2</v>
      </c>
      <c r="K4972">
        <v>2004</v>
      </c>
      <c r="L4972">
        <v>34711</v>
      </c>
      <c r="M4972">
        <f t="shared" si="385"/>
        <v>49500</v>
      </c>
      <c r="N4972">
        <f t="shared" si="386"/>
        <v>0.10963455149501661</v>
      </c>
      <c r="O4972">
        <f t="shared" si="387"/>
        <v>165.63658838071694</v>
      </c>
      <c r="P4972">
        <f t="shared" ca="1" si="388"/>
        <v>2020</v>
      </c>
      <c r="Q4972" t="str">
        <f t="shared" si="389"/>
        <v>Large</v>
      </c>
    </row>
    <row r="4973" spans="1:17" x14ac:dyDescent="0.3">
      <c r="A4973" t="s">
        <v>12</v>
      </c>
      <c r="B4973">
        <v>329900</v>
      </c>
      <c r="C4973">
        <v>293000</v>
      </c>
      <c r="D4973">
        <v>970</v>
      </c>
      <c r="E4973">
        <v>1</v>
      </c>
      <c r="F4973">
        <v>3</v>
      </c>
      <c r="G4973">
        <v>2</v>
      </c>
      <c r="H4973">
        <v>2</v>
      </c>
      <c r="I4973">
        <v>2</v>
      </c>
      <c r="J4973">
        <v>0</v>
      </c>
      <c r="K4973">
        <v>1957</v>
      </c>
      <c r="L4973">
        <v>33617</v>
      </c>
      <c r="M4973">
        <f t="shared" si="385"/>
        <v>36900</v>
      </c>
      <c r="N4973">
        <f t="shared" si="386"/>
        <v>0.11185207638678388</v>
      </c>
      <c r="O4973">
        <f t="shared" si="387"/>
        <v>302.06185567010311</v>
      </c>
      <c r="P4973">
        <f t="shared" ca="1" si="388"/>
        <v>2020</v>
      </c>
      <c r="Q4973" t="str">
        <f t="shared" si="389"/>
        <v>small</v>
      </c>
    </row>
    <row r="4974" spans="1:17" x14ac:dyDescent="0.3">
      <c r="A4974" t="s">
        <v>12</v>
      </c>
      <c r="B4974">
        <v>625000</v>
      </c>
      <c r="C4974">
        <v>625000</v>
      </c>
      <c r="D4974">
        <v>1485</v>
      </c>
      <c r="E4974">
        <v>1</v>
      </c>
      <c r="F4974">
        <v>3</v>
      </c>
      <c r="G4974">
        <v>2</v>
      </c>
      <c r="H4974">
        <v>1</v>
      </c>
      <c r="I4974">
        <v>1</v>
      </c>
      <c r="J4974">
        <v>2</v>
      </c>
      <c r="K4974">
        <v>1925</v>
      </c>
      <c r="L4974">
        <v>32789</v>
      </c>
      <c r="M4974">
        <f t="shared" si="385"/>
        <v>0</v>
      </c>
      <c r="N4974">
        <f t="shared" si="386"/>
        <v>0</v>
      </c>
      <c r="O4974">
        <f t="shared" si="387"/>
        <v>420.8754208754209</v>
      </c>
      <c r="P4974">
        <f t="shared" ca="1" si="388"/>
        <v>2020</v>
      </c>
      <c r="Q4974" t="str">
        <f t="shared" si="389"/>
        <v>Medium</v>
      </c>
    </row>
    <row r="4975" spans="1:17" x14ac:dyDescent="0.3">
      <c r="A4975" t="s">
        <v>12</v>
      </c>
      <c r="B4975">
        <v>399000</v>
      </c>
      <c r="C4975">
        <v>395000</v>
      </c>
      <c r="D4975">
        <v>2020</v>
      </c>
      <c r="E4975">
        <v>1</v>
      </c>
      <c r="F4975">
        <v>3</v>
      </c>
      <c r="G4975">
        <v>2</v>
      </c>
      <c r="H4975">
        <v>2</v>
      </c>
      <c r="I4975">
        <v>2</v>
      </c>
      <c r="J4975">
        <v>4</v>
      </c>
      <c r="K4975">
        <v>1976</v>
      </c>
      <c r="L4975">
        <v>33813</v>
      </c>
      <c r="M4975">
        <f t="shared" si="385"/>
        <v>4000</v>
      </c>
      <c r="N4975">
        <f t="shared" si="386"/>
        <v>1.0025062656641603E-2</v>
      </c>
      <c r="O4975">
        <f t="shared" si="387"/>
        <v>195.54455445544554</v>
      </c>
      <c r="P4975">
        <f t="shared" ca="1" si="388"/>
        <v>2020</v>
      </c>
      <c r="Q4975" t="str">
        <f t="shared" si="389"/>
        <v>Large</v>
      </c>
    </row>
    <row r="4976" spans="1:17" x14ac:dyDescent="0.3">
      <c r="A4976" t="s">
        <v>12</v>
      </c>
      <c r="B4976">
        <v>330000</v>
      </c>
      <c r="C4976">
        <v>330000</v>
      </c>
      <c r="D4976">
        <v>1995</v>
      </c>
      <c r="E4976">
        <v>1</v>
      </c>
      <c r="F4976">
        <v>3</v>
      </c>
      <c r="G4976">
        <v>2</v>
      </c>
      <c r="H4976">
        <v>2</v>
      </c>
      <c r="I4976">
        <v>2</v>
      </c>
      <c r="J4976">
        <v>2</v>
      </c>
      <c r="K4976">
        <v>1995</v>
      </c>
      <c r="L4976">
        <v>34609</v>
      </c>
      <c r="M4976">
        <f t="shared" si="385"/>
        <v>0</v>
      </c>
      <c r="N4976">
        <f t="shared" si="386"/>
        <v>0</v>
      </c>
      <c r="O4976">
        <f t="shared" si="387"/>
        <v>165.41353383458647</v>
      </c>
      <c r="P4976">
        <f t="shared" ca="1" si="388"/>
        <v>2020</v>
      </c>
      <c r="Q4976" t="str">
        <f t="shared" si="389"/>
        <v>Medium</v>
      </c>
    </row>
    <row r="4977" spans="1:17" x14ac:dyDescent="0.3">
      <c r="A4977" t="s">
        <v>12</v>
      </c>
      <c r="B4977">
        <v>479999</v>
      </c>
      <c r="C4977">
        <v>409999</v>
      </c>
      <c r="D4977">
        <v>1671</v>
      </c>
      <c r="E4977">
        <v>1</v>
      </c>
      <c r="F4977">
        <v>3</v>
      </c>
      <c r="G4977">
        <v>2</v>
      </c>
      <c r="H4977">
        <v>2</v>
      </c>
      <c r="I4977">
        <v>2</v>
      </c>
      <c r="J4977">
        <v>2</v>
      </c>
      <c r="K4977">
        <v>2025</v>
      </c>
      <c r="L4977">
        <v>34210</v>
      </c>
      <c r="M4977">
        <f t="shared" si="385"/>
        <v>70000</v>
      </c>
      <c r="N4977">
        <f t="shared" si="386"/>
        <v>0.14583363715341074</v>
      </c>
      <c r="O4977">
        <f t="shared" si="387"/>
        <v>245.36146020347098</v>
      </c>
      <c r="P4977">
        <f t="shared" ca="1" si="388"/>
        <v>2020</v>
      </c>
      <c r="Q4977" t="str">
        <f t="shared" si="389"/>
        <v>Medium</v>
      </c>
    </row>
    <row r="4978" spans="1:17" x14ac:dyDescent="0.3">
      <c r="A4978" t="s">
        <v>12</v>
      </c>
      <c r="B4978">
        <v>525000</v>
      </c>
      <c r="C4978">
        <v>525000</v>
      </c>
      <c r="D4978">
        <v>2255</v>
      </c>
      <c r="E4978">
        <v>1</v>
      </c>
      <c r="F4978">
        <v>4</v>
      </c>
      <c r="G4978">
        <v>2</v>
      </c>
      <c r="H4978">
        <v>2</v>
      </c>
      <c r="I4978">
        <v>2</v>
      </c>
      <c r="J4978">
        <v>3</v>
      </c>
      <c r="K4978">
        <v>2001</v>
      </c>
      <c r="L4978">
        <v>32713</v>
      </c>
      <c r="M4978">
        <f t="shared" si="385"/>
        <v>0</v>
      </c>
      <c r="N4978">
        <f t="shared" si="386"/>
        <v>0</v>
      </c>
      <c r="O4978">
        <f t="shared" si="387"/>
        <v>232.81596452328159</v>
      </c>
      <c r="P4978">
        <f t="shared" ca="1" si="388"/>
        <v>2020</v>
      </c>
      <c r="Q4978" t="str">
        <f t="shared" si="389"/>
        <v>Large</v>
      </c>
    </row>
    <row r="4979" spans="1:17" x14ac:dyDescent="0.3">
      <c r="A4979" t="s">
        <v>13</v>
      </c>
      <c r="B4979">
        <v>189900</v>
      </c>
      <c r="C4979">
        <v>189900</v>
      </c>
      <c r="D4979">
        <v>1519</v>
      </c>
      <c r="E4979">
        <v>1</v>
      </c>
      <c r="F4979">
        <v>2</v>
      </c>
      <c r="G4979">
        <v>2</v>
      </c>
      <c r="H4979">
        <v>2</v>
      </c>
      <c r="I4979">
        <v>2</v>
      </c>
      <c r="J4979">
        <v>0</v>
      </c>
      <c r="K4979">
        <v>1981</v>
      </c>
      <c r="L4979">
        <v>32701</v>
      </c>
      <c r="M4979">
        <f t="shared" si="385"/>
        <v>0</v>
      </c>
      <c r="N4979">
        <f t="shared" si="386"/>
        <v>0</v>
      </c>
      <c r="O4979">
        <f t="shared" si="387"/>
        <v>125.0164581961817</v>
      </c>
      <c r="P4979">
        <f t="shared" ca="1" si="388"/>
        <v>2020</v>
      </c>
      <c r="Q4979" t="str">
        <f t="shared" si="389"/>
        <v>Medium</v>
      </c>
    </row>
    <row r="4980" spans="1:17" x14ac:dyDescent="0.3">
      <c r="A4980" t="s">
        <v>12</v>
      </c>
      <c r="B4980">
        <v>495000</v>
      </c>
      <c r="C4980">
        <v>485000</v>
      </c>
      <c r="D4980">
        <v>2341</v>
      </c>
      <c r="E4980">
        <v>1</v>
      </c>
      <c r="F4980">
        <v>4</v>
      </c>
      <c r="G4980">
        <v>3</v>
      </c>
      <c r="H4980">
        <v>2</v>
      </c>
      <c r="I4980">
        <v>2</v>
      </c>
      <c r="J4980">
        <v>2</v>
      </c>
      <c r="K4980">
        <v>1993</v>
      </c>
      <c r="L4980">
        <v>33549</v>
      </c>
      <c r="M4980">
        <f t="shared" si="385"/>
        <v>10000</v>
      </c>
      <c r="N4980">
        <f t="shared" si="386"/>
        <v>2.0202020202020204E-2</v>
      </c>
      <c r="O4980">
        <f t="shared" si="387"/>
        <v>207.17642033319095</v>
      </c>
      <c r="P4980">
        <f t="shared" ca="1" si="388"/>
        <v>2020</v>
      </c>
      <c r="Q4980" t="str">
        <f t="shared" si="389"/>
        <v>Large</v>
      </c>
    </row>
    <row r="4981" spans="1:17" x14ac:dyDescent="0.3">
      <c r="A4981" t="s">
        <v>12</v>
      </c>
      <c r="B4981">
        <v>295900</v>
      </c>
      <c r="C4981">
        <v>290000</v>
      </c>
      <c r="D4981">
        <v>1644</v>
      </c>
      <c r="E4981">
        <v>1</v>
      </c>
      <c r="F4981">
        <v>3</v>
      </c>
      <c r="G4981">
        <v>2</v>
      </c>
      <c r="H4981">
        <v>2</v>
      </c>
      <c r="I4981">
        <v>2</v>
      </c>
      <c r="J4981">
        <v>2</v>
      </c>
      <c r="K4981">
        <v>2025</v>
      </c>
      <c r="L4981">
        <v>34473</v>
      </c>
      <c r="M4981">
        <f t="shared" si="385"/>
        <v>5900</v>
      </c>
      <c r="N4981">
        <f t="shared" si="386"/>
        <v>1.9939168638053395E-2</v>
      </c>
      <c r="O4981">
        <f t="shared" si="387"/>
        <v>176.39902676399026</v>
      </c>
      <c r="P4981">
        <f t="shared" ca="1" si="388"/>
        <v>2020</v>
      </c>
      <c r="Q4981" t="str">
        <f t="shared" si="389"/>
        <v>Medium</v>
      </c>
    </row>
    <row r="4982" spans="1:17" x14ac:dyDescent="0.3">
      <c r="A4982" t="s">
        <v>12</v>
      </c>
      <c r="B4982">
        <v>750000</v>
      </c>
      <c r="C4982">
        <v>715000</v>
      </c>
      <c r="D4982">
        <v>2952</v>
      </c>
      <c r="E4982">
        <v>2</v>
      </c>
      <c r="F4982">
        <v>4</v>
      </c>
      <c r="G4982">
        <v>3</v>
      </c>
      <c r="H4982">
        <v>2</v>
      </c>
      <c r="I4982">
        <v>2</v>
      </c>
      <c r="J4982">
        <v>2</v>
      </c>
      <c r="K4982">
        <v>1995</v>
      </c>
      <c r="L4982">
        <v>33615</v>
      </c>
      <c r="M4982">
        <f t="shared" si="385"/>
        <v>35000</v>
      </c>
      <c r="N4982">
        <f t="shared" si="386"/>
        <v>4.6666666666666669E-2</v>
      </c>
      <c r="O4982">
        <f t="shared" si="387"/>
        <v>242.20867208672087</v>
      </c>
      <c r="P4982">
        <f t="shared" ca="1" si="388"/>
        <v>2020</v>
      </c>
      <c r="Q4982" t="str">
        <f t="shared" si="389"/>
        <v>Large</v>
      </c>
    </row>
    <row r="4983" spans="1:17" x14ac:dyDescent="0.3">
      <c r="A4983" t="s">
        <v>12</v>
      </c>
      <c r="B4983">
        <v>374000</v>
      </c>
      <c r="C4983">
        <v>374000</v>
      </c>
      <c r="D4983">
        <v>2077</v>
      </c>
      <c r="E4983">
        <v>1</v>
      </c>
      <c r="F4983">
        <v>5</v>
      </c>
      <c r="G4983">
        <v>3</v>
      </c>
      <c r="H4983">
        <v>3</v>
      </c>
      <c r="I4983">
        <v>3</v>
      </c>
      <c r="J4983">
        <v>2</v>
      </c>
      <c r="K4983">
        <v>2026</v>
      </c>
      <c r="L4983">
        <v>32909</v>
      </c>
      <c r="M4983">
        <f t="shared" si="385"/>
        <v>0</v>
      </c>
      <c r="N4983">
        <f t="shared" si="386"/>
        <v>0</v>
      </c>
      <c r="O4983">
        <f t="shared" si="387"/>
        <v>180.06740491092921</v>
      </c>
      <c r="P4983">
        <f t="shared" ca="1" si="388"/>
        <v>2020</v>
      </c>
      <c r="Q4983" t="str">
        <f t="shared" si="389"/>
        <v>Large</v>
      </c>
    </row>
    <row r="4984" spans="1:17" x14ac:dyDescent="0.3">
      <c r="A4984" t="s">
        <v>12</v>
      </c>
      <c r="B4984">
        <v>340000</v>
      </c>
      <c r="C4984">
        <v>335320</v>
      </c>
      <c r="D4984">
        <v>1665</v>
      </c>
      <c r="E4984">
        <v>1</v>
      </c>
      <c r="F4984">
        <v>4</v>
      </c>
      <c r="G4984">
        <v>2</v>
      </c>
      <c r="H4984">
        <v>2</v>
      </c>
      <c r="I4984">
        <v>2</v>
      </c>
      <c r="J4984">
        <v>2</v>
      </c>
      <c r="K4984">
        <v>2026</v>
      </c>
      <c r="L4984">
        <v>34219</v>
      </c>
      <c r="M4984">
        <f t="shared" si="385"/>
        <v>4680</v>
      </c>
      <c r="N4984">
        <f t="shared" si="386"/>
        <v>1.3764705882352941E-2</v>
      </c>
      <c r="O4984">
        <f t="shared" si="387"/>
        <v>201.39339339339338</v>
      </c>
      <c r="P4984">
        <f t="shared" ca="1" si="388"/>
        <v>2020</v>
      </c>
      <c r="Q4984" t="str">
        <f t="shared" si="389"/>
        <v>Medium</v>
      </c>
    </row>
    <row r="4985" spans="1:17" x14ac:dyDescent="0.3">
      <c r="A4985" t="s">
        <v>12</v>
      </c>
      <c r="B4985">
        <v>299000</v>
      </c>
      <c r="C4985">
        <v>290000</v>
      </c>
      <c r="D4985">
        <v>1431</v>
      </c>
      <c r="E4985">
        <v>1</v>
      </c>
      <c r="F4985">
        <v>3</v>
      </c>
      <c r="G4985">
        <v>2</v>
      </c>
      <c r="H4985">
        <v>2</v>
      </c>
      <c r="I4985">
        <v>2</v>
      </c>
      <c r="J4985">
        <v>2</v>
      </c>
      <c r="K4985">
        <v>2021</v>
      </c>
      <c r="L4985">
        <v>33844</v>
      </c>
      <c r="M4985">
        <f t="shared" si="385"/>
        <v>9000</v>
      </c>
      <c r="N4985">
        <f t="shared" si="386"/>
        <v>3.0100334448160536E-2</v>
      </c>
      <c r="O4985">
        <f t="shared" si="387"/>
        <v>202.6554856743536</v>
      </c>
      <c r="P4985">
        <f t="shared" ca="1" si="388"/>
        <v>2020</v>
      </c>
      <c r="Q4985" t="str">
        <f t="shared" si="389"/>
        <v>Medium</v>
      </c>
    </row>
    <row r="4986" spans="1:17" x14ac:dyDescent="0.3">
      <c r="A4986" t="s">
        <v>12</v>
      </c>
      <c r="B4986">
        <v>1119000</v>
      </c>
      <c r="C4986">
        <v>1119000</v>
      </c>
      <c r="D4986">
        <v>3092</v>
      </c>
      <c r="E4986">
        <v>2</v>
      </c>
      <c r="F4986">
        <v>5</v>
      </c>
      <c r="G4986">
        <v>5</v>
      </c>
      <c r="H4986">
        <v>5</v>
      </c>
      <c r="I4986">
        <v>5</v>
      </c>
      <c r="J4986">
        <v>3</v>
      </c>
      <c r="K4986">
        <v>2022</v>
      </c>
      <c r="L4986">
        <v>33761</v>
      </c>
      <c r="M4986">
        <f t="shared" si="385"/>
        <v>0</v>
      </c>
      <c r="N4986">
        <f t="shared" si="386"/>
        <v>0</v>
      </c>
      <c r="O4986">
        <f t="shared" si="387"/>
        <v>361.90168175937902</v>
      </c>
      <c r="P4986">
        <f t="shared" ca="1" si="388"/>
        <v>2020</v>
      </c>
      <c r="Q4986" t="str">
        <f t="shared" si="389"/>
        <v>Large</v>
      </c>
    </row>
    <row r="4987" spans="1:17" x14ac:dyDescent="0.3">
      <c r="A4987" t="s">
        <v>12</v>
      </c>
      <c r="B4987">
        <v>224400</v>
      </c>
      <c r="C4987">
        <v>220000</v>
      </c>
      <c r="D4987">
        <v>1478</v>
      </c>
      <c r="E4987">
        <v>1</v>
      </c>
      <c r="F4987">
        <v>3</v>
      </c>
      <c r="G4987">
        <v>2</v>
      </c>
      <c r="H4987">
        <v>2</v>
      </c>
      <c r="I4987">
        <v>2</v>
      </c>
      <c r="J4987">
        <v>0</v>
      </c>
      <c r="K4987">
        <v>2024</v>
      </c>
      <c r="L4987">
        <v>32619</v>
      </c>
      <c r="M4987">
        <f t="shared" si="385"/>
        <v>4400</v>
      </c>
      <c r="N4987">
        <f t="shared" si="386"/>
        <v>1.9607843137254902E-2</v>
      </c>
      <c r="O4987">
        <f t="shared" si="387"/>
        <v>148.84979702300407</v>
      </c>
      <c r="P4987">
        <f t="shared" ca="1" si="388"/>
        <v>2020</v>
      </c>
      <c r="Q4987" t="str">
        <f t="shared" si="389"/>
        <v>Medium</v>
      </c>
    </row>
    <row r="4988" spans="1:17" x14ac:dyDescent="0.3">
      <c r="A4988" t="s">
        <v>12</v>
      </c>
      <c r="B4988">
        <v>299000</v>
      </c>
      <c r="C4988">
        <v>290000</v>
      </c>
      <c r="D4988">
        <v>1431</v>
      </c>
      <c r="E4988">
        <v>1</v>
      </c>
      <c r="F4988">
        <v>3</v>
      </c>
      <c r="G4988">
        <v>2</v>
      </c>
      <c r="H4988">
        <v>2</v>
      </c>
      <c r="I4988">
        <v>2</v>
      </c>
      <c r="J4988">
        <v>2</v>
      </c>
      <c r="K4988">
        <v>2021</v>
      </c>
      <c r="L4988">
        <v>33844</v>
      </c>
      <c r="M4988">
        <f t="shared" si="385"/>
        <v>9000</v>
      </c>
      <c r="N4988">
        <f t="shared" si="386"/>
        <v>3.0100334448160536E-2</v>
      </c>
      <c r="O4988">
        <f t="shared" si="387"/>
        <v>202.6554856743536</v>
      </c>
      <c r="P4988">
        <f t="shared" ca="1" si="388"/>
        <v>2020</v>
      </c>
      <c r="Q4988" t="str">
        <f t="shared" si="389"/>
        <v>Medium</v>
      </c>
    </row>
    <row r="4989" spans="1:17" x14ac:dyDescent="0.3">
      <c r="A4989" t="s">
        <v>12</v>
      </c>
      <c r="B4989">
        <v>420000</v>
      </c>
      <c r="C4989">
        <v>410000</v>
      </c>
      <c r="D4989">
        <v>2052</v>
      </c>
      <c r="E4989">
        <v>1</v>
      </c>
      <c r="F4989">
        <v>4</v>
      </c>
      <c r="G4989">
        <v>2</v>
      </c>
      <c r="H4989">
        <v>2</v>
      </c>
      <c r="I4989">
        <v>2</v>
      </c>
      <c r="J4989">
        <v>2</v>
      </c>
      <c r="K4989">
        <v>2006</v>
      </c>
      <c r="L4989">
        <v>34769</v>
      </c>
      <c r="M4989">
        <f t="shared" si="385"/>
        <v>10000</v>
      </c>
      <c r="N4989">
        <f t="shared" si="386"/>
        <v>2.3809523809523808E-2</v>
      </c>
      <c r="O4989">
        <f t="shared" si="387"/>
        <v>199.80506822612085</v>
      </c>
      <c r="P4989">
        <f t="shared" ca="1" si="388"/>
        <v>2020</v>
      </c>
      <c r="Q4989" t="str">
        <f t="shared" si="389"/>
        <v>Large</v>
      </c>
    </row>
    <row r="4990" spans="1:17" x14ac:dyDescent="0.3">
      <c r="A4990" t="s">
        <v>12</v>
      </c>
      <c r="B4990">
        <v>299900</v>
      </c>
      <c r="C4990">
        <v>310000</v>
      </c>
      <c r="D4990">
        <v>1922</v>
      </c>
      <c r="E4990">
        <v>1</v>
      </c>
      <c r="F4990">
        <v>2</v>
      </c>
      <c r="G4990">
        <v>2</v>
      </c>
      <c r="H4990">
        <v>2</v>
      </c>
      <c r="I4990">
        <v>2</v>
      </c>
      <c r="J4990">
        <v>2</v>
      </c>
      <c r="K4990">
        <v>1985</v>
      </c>
      <c r="L4990">
        <v>33884</v>
      </c>
      <c r="M4990">
        <f t="shared" si="385"/>
        <v>-10100</v>
      </c>
      <c r="N4990">
        <f t="shared" si="386"/>
        <v>-3.3677892630876956E-2</v>
      </c>
      <c r="O4990">
        <f t="shared" si="387"/>
        <v>161.29032258064515</v>
      </c>
      <c r="P4990">
        <f t="shared" ca="1" si="388"/>
        <v>2020</v>
      </c>
      <c r="Q4990" t="str">
        <f t="shared" si="389"/>
        <v>Medium</v>
      </c>
    </row>
    <row r="4991" spans="1:17" x14ac:dyDescent="0.3">
      <c r="A4991" t="s">
        <v>12</v>
      </c>
      <c r="B4991">
        <v>364000</v>
      </c>
      <c r="C4991">
        <v>364000</v>
      </c>
      <c r="D4991">
        <v>1718</v>
      </c>
      <c r="E4991">
        <v>1</v>
      </c>
      <c r="F4991">
        <v>2</v>
      </c>
      <c r="G4991">
        <v>2</v>
      </c>
      <c r="H4991">
        <v>2</v>
      </c>
      <c r="I4991">
        <v>2</v>
      </c>
      <c r="J4991">
        <v>2</v>
      </c>
      <c r="K4991">
        <v>2025</v>
      </c>
      <c r="L4991">
        <v>34481</v>
      </c>
      <c r="M4991">
        <f t="shared" si="385"/>
        <v>0</v>
      </c>
      <c r="N4991">
        <f t="shared" si="386"/>
        <v>0</v>
      </c>
      <c r="O4991">
        <f t="shared" si="387"/>
        <v>211.87427240977883</v>
      </c>
      <c r="P4991">
        <f t="shared" ca="1" si="388"/>
        <v>2020</v>
      </c>
      <c r="Q4991" t="str">
        <f t="shared" si="389"/>
        <v>Medium</v>
      </c>
    </row>
    <row r="4992" spans="1:17" x14ac:dyDescent="0.3">
      <c r="A4992" t="s">
        <v>12</v>
      </c>
      <c r="B4992">
        <v>725000</v>
      </c>
      <c r="C4992">
        <v>562000</v>
      </c>
      <c r="D4992">
        <v>2409</v>
      </c>
      <c r="E4992">
        <v>1</v>
      </c>
      <c r="F4992">
        <v>3</v>
      </c>
      <c r="G4992">
        <v>3</v>
      </c>
      <c r="H4992">
        <v>3</v>
      </c>
      <c r="I4992">
        <v>3</v>
      </c>
      <c r="J4992">
        <v>3</v>
      </c>
      <c r="K4992">
        <v>1993</v>
      </c>
      <c r="L4992">
        <v>33774</v>
      </c>
      <c r="M4992">
        <f t="shared" si="385"/>
        <v>163000</v>
      </c>
      <c r="N4992">
        <f t="shared" si="386"/>
        <v>0.22482758620689655</v>
      </c>
      <c r="O4992">
        <f t="shared" si="387"/>
        <v>233.29182233291823</v>
      </c>
      <c r="P4992">
        <f t="shared" ca="1" si="388"/>
        <v>2020</v>
      </c>
      <c r="Q4992" t="str">
        <f t="shared" si="389"/>
        <v>Large</v>
      </c>
    </row>
    <row r="4993" spans="1:17" x14ac:dyDescent="0.3">
      <c r="A4993" t="s">
        <v>12</v>
      </c>
      <c r="B4993">
        <v>325000</v>
      </c>
      <c r="C4993">
        <v>320000</v>
      </c>
      <c r="D4993">
        <v>979</v>
      </c>
      <c r="E4993">
        <v>1</v>
      </c>
      <c r="F4993">
        <v>2</v>
      </c>
      <c r="G4993">
        <v>1</v>
      </c>
      <c r="H4993">
        <v>1</v>
      </c>
      <c r="I4993">
        <v>1</v>
      </c>
      <c r="J4993">
        <v>0</v>
      </c>
      <c r="K4993">
        <v>1946</v>
      </c>
      <c r="L4993">
        <v>33713</v>
      </c>
      <c r="M4993">
        <f t="shared" si="385"/>
        <v>5000</v>
      </c>
      <c r="N4993">
        <f t="shared" si="386"/>
        <v>1.5384615384615385E-2</v>
      </c>
      <c r="O4993">
        <f t="shared" si="387"/>
        <v>326.86414708886622</v>
      </c>
      <c r="P4993">
        <f t="shared" ca="1" si="388"/>
        <v>2020</v>
      </c>
      <c r="Q4993" t="str">
        <f t="shared" si="389"/>
        <v>small</v>
      </c>
    </row>
    <row r="4994" spans="1:17" x14ac:dyDescent="0.3">
      <c r="A4994" t="s">
        <v>12</v>
      </c>
      <c r="B4994">
        <v>385000</v>
      </c>
      <c r="C4994">
        <v>385000</v>
      </c>
      <c r="D4994">
        <v>2222</v>
      </c>
      <c r="E4994">
        <v>2</v>
      </c>
      <c r="F4994">
        <v>4</v>
      </c>
      <c r="G4994">
        <v>3</v>
      </c>
      <c r="H4994">
        <v>2</v>
      </c>
      <c r="I4994">
        <v>2</v>
      </c>
      <c r="J4994">
        <v>3</v>
      </c>
      <c r="K4994">
        <v>2004</v>
      </c>
      <c r="L4994">
        <v>34771</v>
      </c>
      <c r="M4994">
        <f t="shared" si="385"/>
        <v>0</v>
      </c>
      <c r="N4994">
        <f t="shared" si="386"/>
        <v>0</v>
      </c>
      <c r="O4994">
        <f t="shared" si="387"/>
        <v>173.26732673267327</v>
      </c>
      <c r="P4994">
        <f t="shared" ca="1" si="388"/>
        <v>2020</v>
      </c>
      <c r="Q4994" t="str">
        <f t="shared" si="389"/>
        <v>Large</v>
      </c>
    </row>
    <row r="4995" spans="1:17" x14ac:dyDescent="0.3">
      <c r="A4995" t="s">
        <v>12</v>
      </c>
      <c r="B4995">
        <v>498500</v>
      </c>
      <c r="C4995">
        <v>495000</v>
      </c>
      <c r="D4995">
        <v>2369</v>
      </c>
      <c r="E4995">
        <v>1</v>
      </c>
      <c r="F4995">
        <v>4</v>
      </c>
      <c r="G4995">
        <v>3</v>
      </c>
      <c r="H4995">
        <v>3</v>
      </c>
      <c r="I4995">
        <v>3</v>
      </c>
      <c r="J4995">
        <v>2</v>
      </c>
      <c r="K4995">
        <v>1974</v>
      </c>
      <c r="L4995">
        <v>32750</v>
      </c>
      <c r="M4995">
        <f t="shared" ref="M4995:M5058" si="390">B4995 - C4995</f>
        <v>3500</v>
      </c>
      <c r="N4995">
        <f t="shared" ref="N4995:N5058" si="391">(B4995 - C4995)/B4995</f>
        <v>7.0210631895687063E-3</v>
      </c>
      <c r="O4995">
        <f t="shared" ref="O4995:O5058" si="392">C4995/D4995</f>
        <v>208.94892359645419</v>
      </c>
      <c r="P4995">
        <f t="shared" ref="P4995:P5058" ca="1" si="393">YEAR(TODAY() - K4995)</f>
        <v>2020</v>
      </c>
      <c r="Q4995" t="str">
        <f t="shared" ref="Q4995:Q5058" si="394">IF(D4995&lt;1000,"small",IF(D4995&lt;2000,"Medium","Large"))</f>
        <v>Large</v>
      </c>
    </row>
    <row r="4996" spans="1:17" x14ac:dyDescent="0.3">
      <c r="A4996" t="s">
        <v>12</v>
      </c>
      <c r="B4996">
        <v>4311400</v>
      </c>
      <c r="C4996">
        <v>3775000</v>
      </c>
      <c r="D4996">
        <v>4550</v>
      </c>
      <c r="E4996">
        <v>1</v>
      </c>
      <c r="F4996">
        <v>5</v>
      </c>
      <c r="G4996">
        <v>5</v>
      </c>
      <c r="H4996">
        <v>4</v>
      </c>
      <c r="I4996">
        <v>4</v>
      </c>
      <c r="J4996">
        <v>3</v>
      </c>
      <c r="K4996">
        <v>2023</v>
      </c>
      <c r="L4996">
        <v>34239</v>
      </c>
      <c r="M4996">
        <f t="shared" si="390"/>
        <v>536400</v>
      </c>
      <c r="N4996">
        <f t="shared" si="391"/>
        <v>0.12441434336874334</v>
      </c>
      <c r="O4996">
        <f t="shared" si="392"/>
        <v>829.67032967032969</v>
      </c>
      <c r="P4996">
        <f t="shared" ca="1" si="393"/>
        <v>2020</v>
      </c>
      <c r="Q4996" t="str">
        <f t="shared" si="394"/>
        <v>Large</v>
      </c>
    </row>
    <row r="4997" spans="1:17" x14ac:dyDescent="0.3">
      <c r="A4997" t="s">
        <v>12</v>
      </c>
      <c r="B4997">
        <v>1750000</v>
      </c>
      <c r="C4997">
        <v>1720000</v>
      </c>
      <c r="D4997">
        <v>3016</v>
      </c>
      <c r="E4997">
        <v>3</v>
      </c>
      <c r="F4997">
        <v>4</v>
      </c>
      <c r="G4997">
        <v>4</v>
      </c>
      <c r="H4997">
        <v>2</v>
      </c>
      <c r="I4997">
        <v>2</v>
      </c>
      <c r="J4997">
        <v>3</v>
      </c>
      <c r="K4997">
        <v>1998</v>
      </c>
      <c r="L4997">
        <v>34215</v>
      </c>
      <c r="M4997">
        <f t="shared" si="390"/>
        <v>30000</v>
      </c>
      <c r="N4997">
        <f t="shared" si="391"/>
        <v>1.7142857142857144E-2</v>
      </c>
      <c r="O4997">
        <f t="shared" si="392"/>
        <v>570.29177718832887</v>
      </c>
      <c r="P4997">
        <f t="shared" ca="1" si="393"/>
        <v>2020</v>
      </c>
      <c r="Q4997" t="str">
        <f t="shared" si="394"/>
        <v>Large</v>
      </c>
    </row>
    <row r="4998" spans="1:17" x14ac:dyDescent="0.3">
      <c r="A4998" t="s">
        <v>13</v>
      </c>
      <c r="B4998">
        <v>350000</v>
      </c>
      <c r="C4998">
        <v>355000</v>
      </c>
      <c r="D4998">
        <v>1070</v>
      </c>
      <c r="E4998">
        <v>1</v>
      </c>
      <c r="F4998">
        <v>2</v>
      </c>
      <c r="G4998">
        <v>2</v>
      </c>
      <c r="H4998">
        <v>2</v>
      </c>
      <c r="I4998">
        <v>2</v>
      </c>
      <c r="J4998">
        <v>1</v>
      </c>
      <c r="K4998">
        <v>1981</v>
      </c>
      <c r="L4998">
        <v>34223</v>
      </c>
      <c r="M4998">
        <f t="shared" si="390"/>
        <v>-5000</v>
      </c>
      <c r="N4998">
        <f t="shared" si="391"/>
        <v>-1.4285714285714285E-2</v>
      </c>
      <c r="O4998">
        <f t="shared" si="392"/>
        <v>331.77570093457945</v>
      </c>
      <c r="P4998">
        <f t="shared" ca="1" si="393"/>
        <v>2020</v>
      </c>
      <c r="Q4998" t="str">
        <f t="shared" si="394"/>
        <v>Medium</v>
      </c>
    </row>
    <row r="4999" spans="1:17" x14ac:dyDescent="0.3">
      <c r="A4999" t="s">
        <v>12</v>
      </c>
      <c r="B4999">
        <v>455000</v>
      </c>
      <c r="C4999">
        <v>452500</v>
      </c>
      <c r="D4999">
        <v>2306</v>
      </c>
      <c r="E4999">
        <v>1</v>
      </c>
      <c r="F4999">
        <v>4</v>
      </c>
      <c r="G4999">
        <v>3</v>
      </c>
      <c r="H4999">
        <v>3</v>
      </c>
      <c r="I4999">
        <v>3</v>
      </c>
      <c r="J4999">
        <v>2</v>
      </c>
      <c r="K4999">
        <v>2025</v>
      </c>
      <c r="L4999">
        <v>32164</v>
      </c>
      <c r="M4999">
        <f t="shared" si="390"/>
        <v>2500</v>
      </c>
      <c r="N4999">
        <f t="shared" si="391"/>
        <v>5.4945054945054949E-3</v>
      </c>
      <c r="O4999">
        <f t="shared" si="392"/>
        <v>196.22723330442324</v>
      </c>
      <c r="P4999">
        <f t="shared" ca="1" si="393"/>
        <v>2020</v>
      </c>
      <c r="Q4999" t="str">
        <f t="shared" si="394"/>
        <v>Large</v>
      </c>
    </row>
    <row r="5000" spans="1:17" x14ac:dyDescent="0.3">
      <c r="A5000" t="s">
        <v>12</v>
      </c>
      <c r="B5000">
        <v>1274000</v>
      </c>
      <c r="C5000">
        <v>1274000</v>
      </c>
      <c r="D5000">
        <v>3689</v>
      </c>
      <c r="E5000">
        <v>2</v>
      </c>
      <c r="F5000">
        <v>5</v>
      </c>
      <c r="G5000">
        <v>4</v>
      </c>
      <c r="H5000">
        <v>3</v>
      </c>
      <c r="I5000">
        <v>3</v>
      </c>
      <c r="J5000">
        <v>2</v>
      </c>
      <c r="K5000">
        <v>2018</v>
      </c>
      <c r="L5000">
        <v>34786</v>
      </c>
      <c r="M5000">
        <f t="shared" si="390"/>
        <v>0</v>
      </c>
      <c r="N5000">
        <f t="shared" si="391"/>
        <v>0</v>
      </c>
      <c r="O5000">
        <f t="shared" si="392"/>
        <v>345.35104364326378</v>
      </c>
      <c r="P5000">
        <f t="shared" ca="1" si="393"/>
        <v>2020</v>
      </c>
      <c r="Q5000" t="str">
        <f t="shared" si="394"/>
        <v>Large</v>
      </c>
    </row>
    <row r="5001" spans="1:17" x14ac:dyDescent="0.3">
      <c r="A5001" t="s">
        <v>12</v>
      </c>
      <c r="B5001">
        <v>599990</v>
      </c>
      <c r="C5001">
        <v>576408</v>
      </c>
      <c r="D5001">
        <v>2235</v>
      </c>
      <c r="E5001">
        <v>1</v>
      </c>
      <c r="F5001">
        <v>4</v>
      </c>
      <c r="G5001">
        <v>3</v>
      </c>
      <c r="H5001">
        <v>2</v>
      </c>
      <c r="I5001">
        <v>2</v>
      </c>
      <c r="J5001">
        <v>2</v>
      </c>
      <c r="K5001">
        <v>2025</v>
      </c>
      <c r="L5001">
        <v>34715</v>
      </c>
      <c r="M5001">
        <f t="shared" si="390"/>
        <v>23582</v>
      </c>
      <c r="N5001">
        <f t="shared" si="391"/>
        <v>3.9303988399806665E-2</v>
      </c>
      <c r="O5001">
        <f t="shared" si="392"/>
        <v>257.90067114093961</v>
      </c>
      <c r="P5001">
        <f t="shared" ca="1" si="393"/>
        <v>2020</v>
      </c>
      <c r="Q5001" t="str">
        <f t="shared" si="394"/>
        <v>Large</v>
      </c>
    </row>
    <row r="5002" spans="1:17" x14ac:dyDescent="0.3">
      <c r="A5002" t="s">
        <v>12</v>
      </c>
      <c r="B5002">
        <v>249900</v>
      </c>
      <c r="C5002">
        <v>254900</v>
      </c>
      <c r="D5002">
        <v>1282</v>
      </c>
      <c r="E5002">
        <v>1</v>
      </c>
      <c r="F5002">
        <v>3</v>
      </c>
      <c r="G5002">
        <v>2</v>
      </c>
      <c r="H5002">
        <v>2</v>
      </c>
      <c r="I5002">
        <v>2</v>
      </c>
      <c r="J5002">
        <v>2</v>
      </c>
      <c r="K5002">
        <v>2025</v>
      </c>
      <c r="L5002">
        <v>34473</v>
      </c>
      <c r="M5002">
        <f t="shared" si="390"/>
        <v>-5000</v>
      </c>
      <c r="N5002">
        <f t="shared" si="391"/>
        <v>-2.0008003201280513E-2</v>
      </c>
      <c r="O5002">
        <f t="shared" si="392"/>
        <v>198.82995319812792</v>
      </c>
      <c r="P5002">
        <f t="shared" ca="1" si="393"/>
        <v>2020</v>
      </c>
      <c r="Q5002" t="str">
        <f t="shared" si="394"/>
        <v>Medium</v>
      </c>
    </row>
    <row r="5003" spans="1:17" x14ac:dyDescent="0.3">
      <c r="A5003" t="s">
        <v>12</v>
      </c>
      <c r="B5003">
        <v>205000</v>
      </c>
      <c r="C5003">
        <v>205000</v>
      </c>
      <c r="D5003">
        <v>1194</v>
      </c>
      <c r="E5003">
        <v>1</v>
      </c>
      <c r="F5003">
        <v>2</v>
      </c>
      <c r="G5003">
        <v>2</v>
      </c>
      <c r="H5003">
        <v>2</v>
      </c>
      <c r="I5003">
        <v>2</v>
      </c>
      <c r="J5003">
        <v>1</v>
      </c>
      <c r="K5003">
        <v>1978</v>
      </c>
      <c r="L5003">
        <v>34472</v>
      </c>
      <c r="M5003">
        <f t="shared" si="390"/>
        <v>0</v>
      </c>
      <c r="N5003">
        <f t="shared" si="391"/>
        <v>0</v>
      </c>
      <c r="O5003">
        <f t="shared" si="392"/>
        <v>171.69179229480736</v>
      </c>
      <c r="P5003">
        <f t="shared" ca="1" si="393"/>
        <v>2020</v>
      </c>
      <c r="Q5003" t="str">
        <f t="shared" si="394"/>
        <v>Medium</v>
      </c>
    </row>
    <row r="5004" spans="1:17" x14ac:dyDescent="0.3">
      <c r="A5004" t="s">
        <v>12</v>
      </c>
      <c r="B5004">
        <v>549900</v>
      </c>
      <c r="C5004">
        <v>545000</v>
      </c>
      <c r="D5004">
        <v>1504</v>
      </c>
      <c r="E5004">
        <v>1</v>
      </c>
      <c r="F5004">
        <v>3</v>
      </c>
      <c r="G5004">
        <v>2</v>
      </c>
      <c r="H5004">
        <v>2</v>
      </c>
      <c r="I5004">
        <v>2</v>
      </c>
      <c r="J5004">
        <v>2</v>
      </c>
      <c r="K5004">
        <v>1986</v>
      </c>
      <c r="L5004">
        <v>33763</v>
      </c>
      <c r="M5004">
        <f t="shared" si="390"/>
        <v>4900</v>
      </c>
      <c r="N5004">
        <f t="shared" si="391"/>
        <v>8.9107110383706122E-3</v>
      </c>
      <c r="O5004">
        <f t="shared" si="392"/>
        <v>362.36702127659572</v>
      </c>
      <c r="P5004">
        <f t="shared" ca="1" si="393"/>
        <v>2020</v>
      </c>
      <c r="Q5004" t="str">
        <f t="shared" si="394"/>
        <v>Medium</v>
      </c>
    </row>
    <row r="5005" spans="1:17" x14ac:dyDescent="0.3">
      <c r="A5005" t="s">
        <v>12</v>
      </c>
      <c r="B5005">
        <v>449000</v>
      </c>
      <c r="C5005">
        <v>444000</v>
      </c>
      <c r="D5005">
        <v>1854</v>
      </c>
      <c r="E5005">
        <v>1</v>
      </c>
      <c r="F5005">
        <v>3</v>
      </c>
      <c r="G5005">
        <v>2</v>
      </c>
      <c r="H5005">
        <v>2</v>
      </c>
      <c r="I5005">
        <v>2</v>
      </c>
      <c r="J5005">
        <v>2</v>
      </c>
      <c r="K5005">
        <v>1980</v>
      </c>
      <c r="L5005">
        <v>34684</v>
      </c>
      <c r="M5005">
        <f t="shared" si="390"/>
        <v>5000</v>
      </c>
      <c r="N5005">
        <f t="shared" si="391"/>
        <v>1.1135857461024499E-2</v>
      </c>
      <c r="O5005">
        <f t="shared" si="392"/>
        <v>239.48220064724919</v>
      </c>
      <c r="P5005">
        <f t="shared" ca="1" si="393"/>
        <v>2020</v>
      </c>
      <c r="Q5005" t="str">
        <f t="shared" si="394"/>
        <v>Medium</v>
      </c>
    </row>
    <row r="5006" spans="1:17" x14ac:dyDescent="0.3">
      <c r="A5006" t="s">
        <v>12</v>
      </c>
      <c r="B5006">
        <v>250000</v>
      </c>
      <c r="C5006">
        <v>257500</v>
      </c>
      <c r="D5006">
        <v>1089</v>
      </c>
      <c r="E5006">
        <v>1</v>
      </c>
      <c r="F5006">
        <v>2</v>
      </c>
      <c r="G5006">
        <v>2</v>
      </c>
      <c r="H5006">
        <v>2</v>
      </c>
      <c r="I5006">
        <v>2</v>
      </c>
      <c r="J5006">
        <v>2</v>
      </c>
      <c r="K5006">
        <v>1993</v>
      </c>
      <c r="L5006">
        <v>34243</v>
      </c>
      <c r="M5006">
        <f t="shared" si="390"/>
        <v>-7500</v>
      </c>
      <c r="N5006">
        <f t="shared" si="391"/>
        <v>-0.03</v>
      </c>
      <c r="O5006">
        <f t="shared" si="392"/>
        <v>236.45546372819101</v>
      </c>
      <c r="P5006">
        <f t="shared" ca="1" si="393"/>
        <v>2020</v>
      </c>
      <c r="Q5006" t="str">
        <f t="shared" si="394"/>
        <v>Medium</v>
      </c>
    </row>
    <row r="5007" spans="1:17" x14ac:dyDescent="0.3">
      <c r="A5007" t="s">
        <v>13</v>
      </c>
      <c r="B5007">
        <v>159900</v>
      </c>
      <c r="C5007">
        <v>150000</v>
      </c>
      <c r="D5007">
        <v>1062</v>
      </c>
      <c r="E5007">
        <v>1</v>
      </c>
      <c r="F5007">
        <v>2</v>
      </c>
      <c r="G5007">
        <v>2</v>
      </c>
      <c r="H5007">
        <v>2</v>
      </c>
      <c r="I5007">
        <v>2</v>
      </c>
      <c r="J5007">
        <v>0</v>
      </c>
      <c r="K5007">
        <v>1983</v>
      </c>
      <c r="L5007">
        <v>34285</v>
      </c>
      <c r="M5007">
        <f t="shared" si="390"/>
        <v>9900</v>
      </c>
      <c r="N5007">
        <f t="shared" si="391"/>
        <v>6.1913696060037521E-2</v>
      </c>
      <c r="O5007">
        <f t="shared" si="392"/>
        <v>141.24293785310735</v>
      </c>
      <c r="P5007">
        <f t="shared" ca="1" si="393"/>
        <v>2020</v>
      </c>
      <c r="Q5007" t="str">
        <f t="shared" si="394"/>
        <v>Medium</v>
      </c>
    </row>
    <row r="5008" spans="1:17" x14ac:dyDescent="0.3">
      <c r="A5008" t="s">
        <v>12</v>
      </c>
      <c r="B5008">
        <v>765000</v>
      </c>
      <c r="C5008">
        <v>765000</v>
      </c>
      <c r="D5008">
        <v>3327</v>
      </c>
      <c r="E5008">
        <v>2</v>
      </c>
      <c r="F5008">
        <v>4</v>
      </c>
      <c r="G5008">
        <v>4</v>
      </c>
      <c r="H5008">
        <v>3</v>
      </c>
      <c r="I5008">
        <v>3</v>
      </c>
      <c r="J5008">
        <v>2</v>
      </c>
      <c r="K5008">
        <v>2026</v>
      </c>
      <c r="L5008">
        <v>34787</v>
      </c>
      <c r="M5008">
        <f t="shared" si="390"/>
        <v>0</v>
      </c>
      <c r="N5008">
        <f t="shared" si="391"/>
        <v>0</v>
      </c>
      <c r="O5008">
        <f t="shared" si="392"/>
        <v>229.93688007213706</v>
      </c>
      <c r="P5008">
        <f t="shared" ca="1" si="393"/>
        <v>2020</v>
      </c>
      <c r="Q5008" t="str">
        <f t="shared" si="394"/>
        <v>Large</v>
      </c>
    </row>
    <row r="5009" spans="1:17" x14ac:dyDescent="0.3">
      <c r="A5009" t="s">
        <v>12</v>
      </c>
      <c r="B5009">
        <v>309000</v>
      </c>
      <c r="C5009">
        <v>316500</v>
      </c>
      <c r="D5009">
        <v>1335</v>
      </c>
      <c r="E5009">
        <v>1</v>
      </c>
      <c r="F5009">
        <v>3</v>
      </c>
      <c r="G5009">
        <v>2</v>
      </c>
      <c r="H5009">
        <v>2</v>
      </c>
      <c r="I5009">
        <v>2</v>
      </c>
      <c r="J5009">
        <v>0</v>
      </c>
      <c r="K5009">
        <v>2026</v>
      </c>
      <c r="L5009">
        <v>34208</v>
      </c>
      <c r="M5009">
        <f t="shared" si="390"/>
        <v>-7500</v>
      </c>
      <c r="N5009">
        <f t="shared" si="391"/>
        <v>-2.4271844660194174E-2</v>
      </c>
      <c r="O5009">
        <f t="shared" si="392"/>
        <v>237.07865168539325</v>
      </c>
      <c r="P5009">
        <f t="shared" ca="1" si="393"/>
        <v>2020</v>
      </c>
      <c r="Q5009" t="str">
        <f t="shared" si="394"/>
        <v>Medium</v>
      </c>
    </row>
    <row r="5010" spans="1:17" x14ac:dyDescent="0.3">
      <c r="A5010" t="s">
        <v>12</v>
      </c>
      <c r="B5010">
        <v>2797000</v>
      </c>
      <c r="C5010">
        <v>2562000</v>
      </c>
      <c r="D5010">
        <v>5822</v>
      </c>
      <c r="E5010">
        <v>2</v>
      </c>
      <c r="F5010">
        <v>5</v>
      </c>
      <c r="G5010">
        <v>5</v>
      </c>
      <c r="H5010">
        <v>4</v>
      </c>
      <c r="I5010">
        <v>4</v>
      </c>
      <c r="J5010">
        <v>3</v>
      </c>
      <c r="K5010">
        <v>2008</v>
      </c>
      <c r="L5010">
        <v>32819</v>
      </c>
      <c r="M5010">
        <f t="shared" si="390"/>
        <v>235000</v>
      </c>
      <c r="N5010">
        <f t="shared" si="391"/>
        <v>8.401859134787272E-2</v>
      </c>
      <c r="O5010">
        <f t="shared" si="392"/>
        <v>440.05496392992097</v>
      </c>
      <c r="P5010">
        <f t="shared" ca="1" si="393"/>
        <v>2020</v>
      </c>
      <c r="Q5010" t="str">
        <f t="shared" si="394"/>
        <v>Large</v>
      </c>
    </row>
    <row r="5011" spans="1:17" x14ac:dyDescent="0.3">
      <c r="A5011" t="s">
        <v>13</v>
      </c>
      <c r="B5011">
        <v>229900</v>
      </c>
      <c r="C5011">
        <v>223400</v>
      </c>
      <c r="D5011">
        <v>1165</v>
      </c>
      <c r="E5011">
        <v>1</v>
      </c>
      <c r="F5011">
        <v>2</v>
      </c>
      <c r="G5011">
        <v>2</v>
      </c>
      <c r="H5011">
        <v>2</v>
      </c>
      <c r="I5011">
        <v>2</v>
      </c>
      <c r="J5011">
        <v>0</v>
      </c>
      <c r="K5011">
        <v>1980</v>
      </c>
      <c r="L5011">
        <v>33760</v>
      </c>
      <c r="M5011">
        <f t="shared" si="390"/>
        <v>6500</v>
      </c>
      <c r="N5011">
        <f t="shared" si="391"/>
        <v>2.8273162244454111E-2</v>
      </c>
      <c r="O5011">
        <f t="shared" si="392"/>
        <v>191.75965665236052</v>
      </c>
      <c r="P5011">
        <f t="shared" ca="1" si="393"/>
        <v>2020</v>
      </c>
      <c r="Q5011" t="str">
        <f t="shared" si="394"/>
        <v>Medium</v>
      </c>
    </row>
    <row r="5012" spans="1:17" x14ac:dyDescent="0.3">
      <c r="A5012" t="s">
        <v>12</v>
      </c>
      <c r="B5012">
        <v>345000</v>
      </c>
      <c r="C5012">
        <v>323000</v>
      </c>
      <c r="D5012">
        <v>1829</v>
      </c>
      <c r="E5012">
        <v>1</v>
      </c>
      <c r="F5012">
        <v>3</v>
      </c>
      <c r="G5012">
        <v>2</v>
      </c>
      <c r="H5012">
        <v>2</v>
      </c>
      <c r="I5012">
        <v>2</v>
      </c>
      <c r="J5012">
        <v>2</v>
      </c>
      <c r="K5012">
        <v>2000</v>
      </c>
      <c r="L5012">
        <v>33647</v>
      </c>
      <c r="M5012">
        <f t="shared" si="390"/>
        <v>22000</v>
      </c>
      <c r="N5012">
        <f t="shared" si="391"/>
        <v>6.3768115942028983E-2</v>
      </c>
      <c r="O5012">
        <f t="shared" si="392"/>
        <v>176.59923455440131</v>
      </c>
      <c r="P5012">
        <f t="shared" ca="1" si="393"/>
        <v>2020</v>
      </c>
      <c r="Q5012" t="str">
        <f t="shared" si="394"/>
        <v>Medium</v>
      </c>
    </row>
    <row r="5013" spans="1:17" x14ac:dyDescent="0.3">
      <c r="A5013" t="s">
        <v>12</v>
      </c>
      <c r="B5013">
        <v>225000</v>
      </c>
      <c r="C5013">
        <v>200500</v>
      </c>
      <c r="D5013">
        <v>1680</v>
      </c>
      <c r="E5013">
        <v>2</v>
      </c>
      <c r="F5013">
        <v>3</v>
      </c>
      <c r="G5013">
        <v>2</v>
      </c>
      <c r="H5013">
        <v>2</v>
      </c>
      <c r="I5013">
        <v>2</v>
      </c>
      <c r="J5013">
        <v>0</v>
      </c>
      <c r="K5013">
        <v>1982</v>
      </c>
      <c r="L5013">
        <v>34221</v>
      </c>
      <c r="M5013">
        <f t="shared" si="390"/>
        <v>24500</v>
      </c>
      <c r="N5013">
        <f t="shared" si="391"/>
        <v>0.10888888888888888</v>
      </c>
      <c r="O5013">
        <f t="shared" si="392"/>
        <v>119.3452380952381</v>
      </c>
      <c r="P5013">
        <f t="shared" ca="1" si="393"/>
        <v>2020</v>
      </c>
      <c r="Q5013" t="str">
        <f t="shared" si="394"/>
        <v>Medium</v>
      </c>
    </row>
    <row r="5014" spans="1:17" x14ac:dyDescent="0.3">
      <c r="A5014" t="s">
        <v>12</v>
      </c>
      <c r="B5014">
        <v>450000</v>
      </c>
      <c r="C5014">
        <v>450000</v>
      </c>
      <c r="D5014">
        <v>2857</v>
      </c>
      <c r="E5014">
        <v>1</v>
      </c>
      <c r="F5014">
        <v>3</v>
      </c>
      <c r="G5014">
        <v>2</v>
      </c>
      <c r="H5014">
        <v>2</v>
      </c>
      <c r="I5014">
        <v>2</v>
      </c>
      <c r="J5014">
        <v>2</v>
      </c>
      <c r="K5014">
        <v>1986</v>
      </c>
      <c r="L5014">
        <v>32119</v>
      </c>
      <c r="M5014">
        <f t="shared" si="390"/>
        <v>0</v>
      </c>
      <c r="N5014">
        <f t="shared" si="391"/>
        <v>0</v>
      </c>
      <c r="O5014">
        <f t="shared" si="392"/>
        <v>157.50787539376969</v>
      </c>
      <c r="P5014">
        <f t="shared" ca="1" si="393"/>
        <v>2020</v>
      </c>
      <c r="Q5014" t="str">
        <f t="shared" si="394"/>
        <v>Large</v>
      </c>
    </row>
    <row r="5015" spans="1:17" x14ac:dyDescent="0.3">
      <c r="A5015" t="s">
        <v>12</v>
      </c>
      <c r="B5015">
        <v>265000</v>
      </c>
      <c r="C5015">
        <v>250000</v>
      </c>
      <c r="D5015">
        <v>1415</v>
      </c>
      <c r="E5015">
        <v>1</v>
      </c>
      <c r="F5015">
        <v>2</v>
      </c>
      <c r="G5015">
        <v>2</v>
      </c>
      <c r="H5015">
        <v>2</v>
      </c>
      <c r="I5015">
        <v>2</v>
      </c>
      <c r="J5015">
        <v>2</v>
      </c>
      <c r="K5015">
        <v>1988</v>
      </c>
      <c r="L5015">
        <v>32128</v>
      </c>
      <c r="M5015">
        <f t="shared" si="390"/>
        <v>15000</v>
      </c>
      <c r="N5015">
        <f t="shared" si="391"/>
        <v>5.6603773584905662E-2</v>
      </c>
      <c r="O5015">
        <f t="shared" si="392"/>
        <v>176.67844522968198</v>
      </c>
      <c r="P5015">
        <f t="shared" ca="1" si="393"/>
        <v>2020</v>
      </c>
      <c r="Q5015" t="str">
        <f t="shared" si="394"/>
        <v>Medium</v>
      </c>
    </row>
    <row r="5016" spans="1:17" x14ac:dyDescent="0.3">
      <c r="A5016" t="s">
        <v>12</v>
      </c>
      <c r="B5016">
        <v>425000</v>
      </c>
      <c r="C5016">
        <v>403000</v>
      </c>
      <c r="D5016">
        <v>1962</v>
      </c>
      <c r="E5016">
        <v>1</v>
      </c>
      <c r="F5016">
        <v>3</v>
      </c>
      <c r="G5016">
        <v>2</v>
      </c>
      <c r="H5016">
        <v>2</v>
      </c>
      <c r="I5016">
        <v>2</v>
      </c>
      <c r="J5016">
        <v>2</v>
      </c>
      <c r="K5016">
        <v>1989</v>
      </c>
      <c r="L5016">
        <v>32763</v>
      </c>
      <c r="M5016">
        <f t="shared" si="390"/>
        <v>22000</v>
      </c>
      <c r="N5016">
        <f t="shared" si="391"/>
        <v>5.1764705882352942E-2</v>
      </c>
      <c r="O5016">
        <f t="shared" si="392"/>
        <v>205.40265035677879</v>
      </c>
      <c r="P5016">
        <f t="shared" ca="1" si="393"/>
        <v>2020</v>
      </c>
      <c r="Q5016" t="str">
        <f t="shared" si="394"/>
        <v>Medium</v>
      </c>
    </row>
    <row r="5017" spans="1:17" x14ac:dyDescent="0.3">
      <c r="A5017" t="s">
        <v>12</v>
      </c>
      <c r="B5017">
        <v>345600</v>
      </c>
      <c r="C5017">
        <v>300000</v>
      </c>
      <c r="D5017">
        <v>1971</v>
      </c>
      <c r="E5017">
        <v>1</v>
      </c>
      <c r="F5017">
        <v>4</v>
      </c>
      <c r="G5017">
        <v>3</v>
      </c>
      <c r="H5017">
        <v>3</v>
      </c>
      <c r="I5017">
        <v>3</v>
      </c>
      <c r="J5017">
        <v>2</v>
      </c>
      <c r="K5017">
        <v>2009</v>
      </c>
      <c r="L5017">
        <v>33545</v>
      </c>
      <c r="M5017">
        <f t="shared" si="390"/>
        <v>45600</v>
      </c>
      <c r="N5017">
        <f t="shared" si="391"/>
        <v>0.13194444444444445</v>
      </c>
      <c r="O5017">
        <f t="shared" si="392"/>
        <v>152.20700152207002</v>
      </c>
      <c r="P5017">
        <f t="shared" ca="1" si="393"/>
        <v>2020</v>
      </c>
      <c r="Q5017" t="str">
        <f t="shared" si="394"/>
        <v>Medium</v>
      </c>
    </row>
    <row r="5018" spans="1:17" x14ac:dyDescent="0.3">
      <c r="A5018" t="s">
        <v>13</v>
      </c>
      <c r="B5018">
        <v>475000</v>
      </c>
      <c r="C5018">
        <v>440000</v>
      </c>
      <c r="D5018">
        <v>2184</v>
      </c>
      <c r="E5018">
        <v>2</v>
      </c>
      <c r="F5018">
        <v>3</v>
      </c>
      <c r="G5018">
        <v>3</v>
      </c>
      <c r="H5018">
        <v>3</v>
      </c>
      <c r="I5018">
        <v>3</v>
      </c>
      <c r="J5018">
        <v>1</v>
      </c>
      <c r="K5018">
        <v>2015</v>
      </c>
      <c r="L5018">
        <v>34211</v>
      </c>
      <c r="M5018">
        <f t="shared" si="390"/>
        <v>35000</v>
      </c>
      <c r="N5018">
        <f t="shared" si="391"/>
        <v>7.3684210526315783E-2</v>
      </c>
      <c r="O5018">
        <f t="shared" si="392"/>
        <v>201.46520146520146</v>
      </c>
      <c r="P5018">
        <f t="shared" ca="1" si="393"/>
        <v>2020</v>
      </c>
      <c r="Q5018" t="str">
        <f t="shared" si="394"/>
        <v>Large</v>
      </c>
    </row>
    <row r="5019" spans="1:17" x14ac:dyDescent="0.3">
      <c r="A5019" t="s">
        <v>12</v>
      </c>
      <c r="B5019">
        <v>399000</v>
      </c>
      <c r="C5019">
        <v>385000</v>
      </c>
      <c r="D5019">
        <v>2009</v>
      </c>
      <c r="E5019">
        <v>1</v>
      </c>
      <c r="F5019">
        <v>3</v>
      </c>
      <c r="G5019">
        <v>2</v>
      </c>
      <c r="H5019">
        <v>2</v>
      </c>
      <c r="I5019">
        <v>2</v>
      </c>
      <c r="J5019">
        <v>2</v>
      </c>
      <c r="K5019">
        <v>1993</v>
      </c>
      <c r="L5019">
        <v>32724</v>
      </c>
      <c r="M5019">
        <f t="shared" si="390"/>
        <v>14000</v>
      </c>
      <c r="N5019">
        <f t="shared" si="391"/>
        <v>3.5087719298245612E-2</v>
      </c>
      <c r="O5019">
        <f t="shared" si="392"/>
        <v>191.63763066202091</v>
      </c>
      <c r="P5019">
        <f t="shared" ca="1" si="393"/>
        <v>2020</v>
      </c>
      <c r="Q5019" t="str">
        <f t="shared" si="394"/>
        <v>Large</v>
      </c>
    </row>
    <row r="5020" spans="1:17" x14ac:dyDescent="0.3">
      <c r="A5020" t="s">
        <v>12</v>
      </c>
      <c r="B5020">
        <v>349777</v>
      </c>
      <c r="C5020">
        <v>340000</v>
      </c>
      <c r="D5020">
        <v>1786</v>
      </c>
      <c r="E5020">
        <v>1</v>
      </c>
      <c r="F5020">
        <v>3</v>
      </c>
      <c r="G5020">
        <v>2</v>
      </c>
      <c r="H5020">
        <v>2</v>
      </c>
      <c r="I5020">
        <v>2</v>
      </c>
      <c r="J5020">
        <v>2</v>
      </c>
      <c r="K5020">
        <v>1992</v>
      </c>
      <c r="L5020">
        <v>33569</v>
      </c>
      <c r="M5020">
        <f t="shared" si="390"/>
        <v>9777</v>
      </c>
      <c r="N5020">
        <f t="shared" si="391"/>
        <v>2.7952095192079526E-2</v>
      </c>
      <c r="O5020">
        <f t="shared" si="392"/>
        <v>190.36954087346024</v>
      </c>
      <c r="P5020">
        <f t="shared" ca="1" si="393"/>
        <v>2020</v>
      </c>
      <c r="Q5020" t="str">
        <f t="shared" si="394"/>
        <v>Medium</v>
      </c>
    </row>
    <row r="5021" spans="1:17" x14ac:dyDescent="0.3">
      <c r="A5021" t="s">
        <v>17</v>
      </c>
      <c r="B5021">
        <v>175000</v>
      </c>
      <c r="C5021">
        <v>165000</v>
      </c>
      <c r="D5021">
        <v>979</v>
      </c>
      <c r="E5021">
        <v>1</v>
      </c>
      <c r="F5021">
        <v>3</v>
      </c>
      <c r="G5021">
        <v>2</v>
      </c>
      <c r="H5021">
        <v>2</v>
      </c>
      <c r="I5021">
        <v>2</v>
      </c>
      <c r="J5021">
        <v>0</v>
      </c>
      <c r="K5021">
        <v>1964</v>
      </c>
      <c r="L5021">
        <v>33778</v>
      </c>
      <c r="M5021">
        <f t="shared" si="390"/>
        <v>10000</v>
      </c>
      <c r="N5021">
        <f t="shared" si="391"/>
        <v>5.7142857142857141E-2</v>
      </c>
      <c r="O5021">
        <f t="shared" si="392"/>
        <v>168.53932584269663</v>
      </c>
      <c r="P5021">
        <f t="shared" ca="1" si="393"/>
        <v>2020</v>
      </c>
      <c r="Q5021" t="str">
        <f t="shared" si="394"/>
        <v>small</v>
      </c>
    </row>
    <row r="5022" spans="1:17" x14ac:dyDescent="0.3">
      <c r="A5022" t="s">
        <v>13</v>
      </c>
      <c r="B5022">
        <v>195000</v>
      </c>
      <c r="C5022">
        <v>185000</v>
      </c>
      <c r="D5022">
        <v>750</v>
      </c>
      <c r="E5022">
        <v>1</v>
      </c>
      <c r="F5022">
        <v>1</v>
      </c>
      <c r="G5022">
        <v>1</v>
      </c>
      <c r="H5022">
        <v>1</v>
      </c>
      <c r="I5022">
        <v>1</v>
      </c>
      <c r="J5022">
        <v>0</v>
      </c>
      <c r="K5022">
        <v>2002</v>
      </c>
      <c r="L5022">
        <v>34683</v>
      </c>
      <c r="M5022">
        <f t="shared" si="390"/>
        <v>10000</v>
      </c>
      <c r="N5022">
        <f t="shared" si="391"/>
        <v>5.128205128205128E-2</v>
      </c>
      <c r="O5022">
        <f t="shared" si="392"/>
        <v>246.66666666666666</v>
      </c>
      <c r="P5022">
        <f t="shared" ca="1" si="393"/>
        <v>2020</v>
      </c>
      <c r="Q5022" t="str">
        <f t="shared" si="394"/>
        <v>small</v>
      </c>
    </row>
    <row r="5023" spans="1:17" x14ac:dyDescent="0.3">
      <c r="A5023" t="s">
        <v>13</v>
      </c>
      <c r="B5023">
        <v>219900</v>
      </c>
      <c r="C5023">
        <v>205000</v>
      </c>
      <c r="D5023">
        <v>1135</v>
      </c>
      <c r="E5023">
        <v>1</v>
      </c>
      <c r="F5023">
        <v>2</v>
      </c>
      <c r="G5023">
        <v>2</v>
      </c>
      <c r="H5023">
        <v>2</v>
      </c>
      <c r="I5023">
        <v>2</v>
      </c>
      <c r="J5023">
        <v>1</v>
      </c>
      <c r="K5023">
        <v>1984</v>
      </c>
      <c r="L5023">
        <v>34655</v>
      </c>
      <c r="M5023">
        <f t="shared" si="390"/>
        <v>14900</v>
      </c>
      <c r="N5023">
        <f t="shared" si="391"/>
        <v>6.7758071850841289E-2</v>
      </c>
      <c r="O5023">
        <f t="shared" si="392"/>
        <v>180.61674008810573</v>
      </c>
      <c r="P5023">
        <f t="shared" ca="1" si="393"/>
        <v>2020</v>
      </c>
      <c r="Q5023" t="str">
        <f t="shared" si="394"/>
        <v>Medium</v>
      </c>
    </row>
    <row r="5024" spans="1:17" x14ac:dyDescent="0.3">
      <c r="A5024" t="s">
        <v>12</v>
      </c>
      <c r="B5024">
        <v>1350000</v>
      </c>
      <c r="C5024">
        <v>1200000</v>
      </c>
      <c r="D5024">
        <v>1821</v>
      </c>
      <c r="E5024">
        <v>1</v>
      </c>
      <c r="F5024">
        <v>3</v>
      </c>
      <c r="G5024">
        <v>2</v>
      </c>
      <c r="H5024">
        <v>2</v>
      </c>
      <c r="I5024">
        <v>2</v>
      </c>
      <c r="J5024">
        <v>2</v>
      </c>
      <c r="K5024">
        <v>1997</v>
      </c>
      <c r="L5024">
        <v>32696</v>
      </c>
      <c r="M5024">
        <f t="shared" si="390"/>
        <v>150000</v>
      </c>
      <c r="N5024">
        <f t="shared" si="391"/>
        <v>0.1111111111111111</v>
      </c>
      <c r="O5024">
        <f t="shared" si="392"/>
        <v>658.97858319604609</v>
      </c>
      <c r="P5024">
        <f t="shared" ca="1" si="393"/>
        <v>2020</v>
      </c>
      <c r="Q5024" t="str">
        <f t="shared" si="394"/>
        <v>Medium</v>
      </c>
    </row>
    <row r="5025" spans="1:17" x14ac:dyDescent="0.3">
      <c r="A5025" t="s">
        <v>12</v>
      </c>
      <c r="B5025">
        <v>359000</v>
      </c>
      <c r="C5025">
        <v>359000</v>
      </c>
      <c r="D5025">
        <v>1766</v>
      </c>
      <c r="E5025">
        <v>1</v>
      </c>
      <c r="F5025">
        <v>3</v>
      </c>
      <c r="G5025">
        <v>2</v>
      </c>
      <c r="H5025">
        <v>2</v>
      </c>
      <c r="I5025">
        <v>2</v>
      </c>
      <c r="J5025">
        <v>2</v>
      </c>
      <c r="K5025">
        <v>2025</v>
      </c>
      <c r="L5025">
        <v>34432</v>
      </c>
      <c r="M5025">
        <f t="shared" si="390"/>
        <v>0</v>
      </c>
      <c r="N5025">
        <f t="shared" si="391"/>
        <v>0</v>
      </c>
      <c r="O5025">
        <f t="shared" si="392"/>
        <v>203.28425821064553</v>
      </c>
      <c r="P5025">
        <f t="shared" ca="1" si="393"/>
        <v>2020</v>
      </c>
      <c r="Q5025" t="str">
        <f t="shared" si="394"/>
        <v>Medium</v>
      </c>
    </row>
    <row r="5026" spans="1:17" x14ac:dyDescent="0.3">
      <c r="A5026" t="s">
        <v>12</v>
      </c>
      <c r="B5026">
        <v>339000</v>
      </c>
      <c r="C5026">
        <v>330000</v>
      </c>
      <c r="D5026">
        <v>1656</v>
      </c>
      <c r="E5026">
        <v>1</v>
      </c>
      <c r="F5026">
        <v>4</v>
      </c>
      <c r="G5026">
        <v>2</v>
      </c>
      <c r="H5026">
        <v>2</v>
      </c>
      <c r="I5026">
        <v>2</v>
      </c>
      <c r="J5026">
        <v>2</v>
      </c>
      <c r="K5026">
        <v>2020</v>
      </c>
      <c r="L5026">
        <v>34772</v>
      </c>
      <c r="M5026">
        <f t="shared" si="390"/>
        <v>9000</v>
      </c>
      <c r="N5026">
        <f t="shared" si="391"/>
        <v>2.6548672566371681E-2</v>
      </c>
      <c r="O5026">
        <f t="shared" si="392"/>
        <v>199.27536231884059</v>
      </c>
      <c r="P5026">
        <f t="shared" ca="1" si="393"/>
        <v>2020</v>
      </c>
      <c r="Q5026" t="str">
        <f t="shared" si="394"/>
        <v>Medium</v>
      </c>
    </row>
    <row r="5027" spans="1:17" x14ac:dyDescent="0.3">
      <c r="A5027" t="s">
        <v>12</v>
      </c>
      <c r="B5027">
        <v>639900</v>
      </c>
      <c r="C5027">
        <v>627000</v>
      </c>
      <c r="D5027">
        <v>2415</v>
      </c>
      <c r="E5027">
        <v>1</v>
      </c>
      <c r="F5027">
        <v>4</v>
      </c>
      <c r="G5027">
        <v>3</v>
      </c>
      <c r="H5027">
        <v>2</v>
      </c>
      <c r="I5027">
        <v>2</v>
      </c>
      <c r="J5027">
        <v>2</v>
      </c>
      <c r="K5027">
        <v>2002</v>
      </c>
      <c r="L5027">
        <v>33803</v>
      </c>
      <c r="M5027">
        <f t="shared" si="390"/>
        <v>12900</v>
      </c>
      <c r="N5027">
        <f t="shared" si="391"/>
        <v>2.0159399906235349E-2</v>
      </c>
      <c r="O5027">
        <f t="shared" si="392"/>
        <v>259.6273291925466</v>
      </c>
      <c r="P5027">
        <f t="shared" ca="1" si="393"/>
        <v>2020</v>
      </c>
      <c r="Q5027" t="str">
        <f t="shared" si="394"/>
        <v>Large</v>
      </c>
    </row>
    <row r="5028" spans="1:17" x14ac:dyDescent="0.3">
      <c r="A5028" t="s">
        <v>12</v>
      </c>
      <c r="B5028">
        <v>347800</v>
      </c>
      <c r="C5028">
        <v>347800</v>
      </c>
      <c r="D5028">
        <v>1820</v>
      </c>
      <c r="E5028">
        <v>1</v>
      </c>
      <c r="F5028">
        <v>4</v>
      </c>
      <c r="G5028">
        <v>2</v>
      </c>
      <c r="H5028">
        <v>2</v>
      </c>
      <c r="I5028">
        <v>2</v>
      </c>
      <c r="J5028">
        <v>2</v>
      </c>
      <c r="K5028">
        <v>2025</v>
      </c>
      <c r="L5028">
        <v>32164</v>
      </c>
      <c r="M5028">
        <f t="shared" si="390"/>
        <v>0</v>
      </c>
      <c r="N5028">
        <f t="shared" si="391"/>
        <v>0</v>
      </c>
      <c r="O5028">
        <f t="shared" si="392"/>
        <v>191.09890109890111</v>
      </c>
      <c r="P5028">
        <f t="shared" ca="1" si="393"/>
        <v>2020</v>
      </c>
      <c r="Q5028" t="str">
        <f t="shared" si="394"/>
        <v>Medium</v>
      </c>
    </row>
    <row r="5029" spans="1:17" x14ac:dyDescent="0.3">
      <c r="A5029" t="s">
        <v>12</v>
      </c>
      <c r="B5029">
        <v>899000</v>
      </c>
      <c r="C5029">
        <v>830000</v>
      </c>
      <c r="D5029">
        <v>3248</v>
      </c>
      <c r="E5029">
        <v>1</v>
      </c>
      <c r="F5029">
        <v>4</v>
      </c>
      <c r="G5029">
        <v>4</v>
      </c>
      <c r="H5029">
        <v>3</v>
      </c>
      <c r="I5029">
        <v>3</v>
      </c>
      <c r="J5029">
        <v>3</v>
      </c>
      <c r="K5029">
        <v>1997</v>
      </c>
      <c r="L5029">
        <v>32771</v>
      </c>
      <c r="M5029">
        <f t="shared" si="390"/>
        <v>69000</v>
      </c>
      <c r="N5029">
        <f t="shared" si="391"/>
        <v>7.6751946607341484E-2</v>
      </c>
      <c r="O5029">
        <f t="shared" si="392"/>
        <v>255.54187192118226</v>
      </c>
      <c r="P5029">
        <f t="shared" ca="1" si="393"/>
        <v>2020</v>
      </c>
      <c r="Q5029" t="str">
        <f t="shared" si="394"/>
        <v>Large</v>
      </c>
    </row>
    <row r="5030" spans="1:17" x14ac:dyDescent="0.3">
      <c r="A5030" t="s">
        <v>12</v>
      </c>
      <c r="B5030">
        <v>1097800</v>
      </c>
      <c r="C5030">
        <v>1048000</v>
      </c>
      <c r="D5030">
        <v>2450</v>
      </c>
      <c r="E5030">
        <v>1</v>
      </c>
      <c r="F5030">
        <v>3</v>
      </c>
      <c r="G5030">
        <v>3</v>
      </c>
      <c r="H5030">
        <v>3</v>
      </c>
      <c r="I5030">
        <v>3</v>
      </c>
      <c r="J5030">
        <v>2</v>
      </c>
      <c r="K5030">
        <v>1963</v>
      </c>
      <c r="L5030">
        <v>32803</v>
      </c>
      <c r="M5030">
        <f t="shared" si="390"/>
        <v>49800</v>
      </c>
      <c r="N5030">
        <f t="shared" si="391"/>
        <v>4.5363454181089453E-2</v>
      </c>
      <c r="O5030">
        <f t="shared" si="392"/>
        <v>427.75510204081633</v>
      </c>
      <c r="P5030">
        <f t="shared" ca="1" si="393"/>
        <v>2020</v>
      </c>
      <c r="Q5030" t="str">
        <f t="shared" si="394"/>
        <v>Large</v>
      </c>
    </row>
    <row r="5031" spans="1:17" x14ac:dyDescent="0.3">
      <c r="A5031" t="s">
        <v>14</v>
      </c>
      <c r="B5031">
        <v>435000</v>
      </c>
      <c r="C5031">
        <v>428000</v>
      </c>
      <c r="D5031">
        <v>1772</v>
      </c>
      <c r="E5031">
        <v>2</v>
      </c>
      <c r="F5031">
        <v>3</v>
      </c>
      <c r="G5031">
        <v>3</v>
      </c>
      <c r="H5031">
        <v>2</v>
      </c>
      <c r="I5031">
        <v>2</v>
      </c>
      <c r="J5031">
        <v>2</v>
      </c>
      <c r="K5031">
        <v>2020</v>
      </c>
      <c r="L5031">
        <v>34787</v>
      </c>
      <c r="M5031">
        <f t="shared" si="390"/>
        <v>7000</v>
      </c>
      <c r="N5031">
        <f t="shared" si="391"/>
        <v>1.6091954022988506E-2</v>
      </c>
      <c r="O5031">
        <f t="shared" si="392"/>
        <v>241.53498871331828</v>
      </c>
      <c r="P5031">
        <f t="shared" ca="1" si="393"/>
        <v>2020</v>
      </c>
      <c r="Q5031" t="str">
        <f t="shared" si="394"/>
        <v>Medium</v>
      </c>
    </row>
    <row r="5032" spans="1:17" x14ac:dyDescent="0.3">
      <c r="A5032" t="s">
        <v>12</v>
      </c>
      <c r="B5032">
        <v>339900</v>
      </c>
      <c r="C5032">
        <v>345000</v>
      </c>
      <c r="D5032">
        <v>1252</v>
      </c>
      <c r="E5032">
        <v>1</v>
      </c>
      <c r="F5032">
        <v>2</v>
      </c>
      <c r="G5032">
        <v>2</v>
      </c>
      <c r="H5032">
        <v>2</v>
      </c>
      <c r="I5032">
        <v>2</v>
      </c>
      <c r="J5032">
        <v>1</v>
      </c>
      <c r="K5032">
        <v>2000</v>
      </c>
      <c r="L5032">
        <v>32162</v>
      </c>
      <c r="M5032">
        <f t="shared" si="390"/>
        <v>-5100</v>
      </c>
      <c r="N5032">
        <f t="shared" si="391"/>
        <v>-1.500441306266549E-2</v>
      </c>
      <c r="O5032">
        <f t="shared" si="392"/>
        <v>275.55910543130989</v>
      </c>
      <c r="P5032">
        <f t="shared" ca="1" si="393"/>
        <v>2020</v>
      </c>
      <c r="Q5032" t="str">
        <f t="shared" si="394"/>
        <v>Medium</v>
      </c>
    </row>
    <row r="5033" spans="1:17" x14ac:dyDescent="0.3">
      <c r="A5033" t="s">
        <v>12</v>
      </c>
      <c r="B5033">
        <v>1275000</v>
      </c>
      <c r="C5033">
        <v>1275000</v>
      </c>
      <c r="D5033">
        <v>3138</v>
      </c>
      <c r="E5033">
        <v>1</v>
      </c>
      <c r="F5033">
        <v>4</v>
      </c>
      <c r="G5033">
        <v>3</v>
      </c>
      <c r="H5033">
        <v>3</v>
      </c>
      <c r="I5033">
        <v>3</v>
      </c>
      <c r="J5033">
        <v>3</v>
      </c>
      <c r="K5033">
        <v>2013</v>
      </c>
      <c r="L5033">
        <v>32940</v>
      </c>
      <c r="M5033">
        <f t="shared" si="390"/>
        <v>0</v>
      </c>
      <c r="N5033">
        <f t="shared" si="391"/>
        <v>0</v>
      </c>
      <c r="O5033">
        <f t="shared" si="392"/>
        <v>406.30975143403441</v>
      </c>
      <c r="P5033">
        <f t="shared" ca="1" si="393"/>
        <v>2020</v>
      </c>
      <c r="Q5033" t="str">
        <f t="shared" si="394"/>
        <v>Large</v>
      </c>
    </row>
    <row r="5034" spans="1:17" x14ac:dyDescent="0.3">
      <c r="A5034" t="s">
        <v>12</v>
      </c>
      <c r="B5034">
        <v>335000</v>
      </c>
      <c r="C5034">
        <v>315000</v>
      </c>
      <c r="D5034">
        <v>1292</v>
      </c>
      <c r="E5034">
        <v>1</v>
      </c>
      <c r="F5034">
        <v>3</v>
      </c>
      <c r="G5034">
        <v>1</v>
      </c>
      <c r="H5034">
        <v>1</v>
      </c>
      <c r="I5034">
        <v>1</v>
      </c>
      <c r="J5034">
        <v>0</v>
      </c>
      <c r="K5034">
        <v>1939</v>
      </c>
      <c r="L5034">
        <v>34234</v>
      </c>
      <c r="M5034">
        <f t="shared" si="390"/>
        <v>20000</v>
      </c>
      <c r="N5034">
        <f t="shared" si="391"/>
        <v>5.9701492537313432E-2</v>
      </c>
      <c r="O5034">
        <f t="shared" si="392"/>
        <v>243.80804953560371</v>
      </c>
      <c r="P5034">
        <f t="shared" ca="1" si="393"/>
        <v>2020</v>
      </c>
      <c r="Q5034" t="str">
        <f t="shared" si="394"/>
        <v>Medium</v>
      </c>
    </row>
    <row r="5035" spans="1:17" x14ac:dyDescent="0.3">
      <c r="A5035" t="s">
        <v>12</v>
      </c>
      <c r="B5035">
        <v>350000</v>
      </c>
      <c r="C5035">
        <v>324500</v>
      </c>
      <c r="D5035">
        <v>1565</v>
      </c>
      <c r="E5035">
        <v>1</v>
      </c>
      <c r="F5035">
        <v>3</v>
      </c>
      <c r="G5035">
        <v>2</v>
      </c>
      <c r="H5035">
        <v>2</v>
      </c>
      <c r="I5035">
        <v>2</v>
      </c>
      <c r="J5035">
        <v>2</v>
      </c>
      <c r="K5035">
        <v>2024</v>
      </c>
      <c r="L5035">
        <v>34212</v>
      </c>
      <c r="M5035">
        <f t="shared" si="390"/>
        <v>25500</v>
      </c>
      <c r="N5035">
        <f t="shared" si="391"/>
        <v>7.2857142857142856E-2</v>
      </c>
      <c r="O5035">
        <f t="shared" si="392"/>
        <v>207.34824281150159</v>
      </c>
      <c r="P5035">
        <f t="shared" ca="1" si="393"/>
        <v>2020</v>
      </c>
      <c r="Q5035" t="str">
        <f t="shared" si="394"/>
        <v>Medium</v>
      </c>
    </row>
    <row r="5036" spans="1:17" x14ac:dyDescent="0.3">
      <c r="A5036" t="s">
        <v>12</v>
      </c>
      <c r="B5036">
        <v>285000</v>
      </c>
      <c r="C5036">
        <v>280000</v>
      </c>
      <c r="D5036">
        <v>1312</v>
      </c>
      <c r="E5036">
        <v>1</v>
      </c>
      <c r="F5036">
        <v>2</v>
      </c>
      <c r="G5036">
        <v>2</v>
      </c>
      <c r="H5036">
        <v>2</v>
      </c>
      <c r="I5036">
        <v>2</v>
      </c>
      <c r="J5036">
        <v>0</v>
      </c>
      <c r="K5036">
        <v>1984</v>
      </c>
      <c r="L5036">
        <v>33760</v>
      </c>
      <c r="M5036">
        <f t="shared" si="390"/>
        <v>5000</v>
      </c>
      <c r="N5036">
        <f t="shared" si="391"/>
        <v>1.7543859649122806E-2</v>
      </c>
      <c r="O5036">
        <f t="shared" si="392"/>
        <v>213.41463414634146</v>
      </c>
      <c r="P5036">
        <f t="shared" ca="1" si="393"/>
        <v>2020</v>
      </c>
      <c r="Q5036" t="str">
        <f t="shared" si="394"/>
        <v>Medium</v>
      </c>
    </row>
    <row r="5037" spans="1:17" x14ac:dyDescent="0.3">
      <c r="A5037" t="s">
        <v>12</v>
      </c>
      <c r="B5037">
        <v>1428141</v>
      </c>
      <c r="C5037">
        <v>1707107</v>
      </c>
      <c r="D5037">
        <v>3492</v>
      </c>
      <c r="E5037">
        <v>1</v>
      </c>
      <c r="F5037">
        <v>4</v>
      </c>
      <c r="G5037">
        <v>5</v>
      </c>
      <c r="H5037">
        <v>4</v>
      </c>
      <c r="I5037">
        <v>4</v>
      </c>
      <c r="J5037">
        <v>4</v>
      </c>
      <c r="K5037">
        <v>2025</v>
      </c>
      <c r="L5037">
        <v>32092</v>
      </c>
      <c r="M5037">
        <f t="shared" si="390"/>
        <v>-278966</v>
      </c>
      <c r="N5037">
        <f t="shared" si="391"/>
        <v>-0.19533505445190635</v>
      </c>
      <c r="O5037">
        <f t="shared" si="392"/>
        <v>488.8622565864834</v>
      </c>
      <c r="P5037">
        <f t="shared" ca="1" si="393"/>
        <v>2020</v>
      </c>
      <c r="Q5037" t="str">
        <f t="shared" si="394"/>
        <v>Large</v>
      </c>
    </row>
    <row r="5038" spans="1:17" x14ac:dyDescent="0.3">
      <c r="A5038" t="s">
        <v>12</v>
      </c>
      <c r="B5038">
        <v>335000</v>
      </c>
      <c r="C5038">
        <v>350000</v>
      </c>
      <c r="D5038">
        <v>1400</v>
      </c>
      <c r="E5038">
        <v>1</v>
      </c>
      <c r="F5038">
        <v>4</v>
      </c>
      <c r="G5038">
        <v>2</v>
      </c>
      <c r="H5038">
        <v>2</v>
      </c>
      <c r="I5038">
        <v>2</v>
      </c>
      <c r="J5038">
        <v>0</v>
      </c>
      <c r="K5038">
        <v>1982</v>
      </c>
      <c r="L5038">
        <v>33619</v>
      </c>
      <c r="M5038">
        <f t="shared" si="390"/>
        <v>-15000</v>
      </c>
      <c r="N5038">
        <f t="shared" si="391"/>
        <v>-4.4776119402985072E-2</v>
      </c>
      <c r="O5038">
        <f t="shared" si="392"/>
        <v>250</v>
      </c>
      <c r="P5038">
        <f t="shared" ca="1" si="393"/>
        <v>2020</v>
      </c>
      <c r="Q5038" t="str">
        <f t="shared" si="394"/>
        <v>Medium</v>
      </c>
    </row>
    <row r="5039" spans="1:17" x14ac:dyDescent="0.3">
      <c r="A5039" t="s">
        <v>12</v>
      </c>
      <c r="B5039">
        <v>225000</v>
      </c>
      <c r="C5039">
        <v>226500</v>
      </c>
      <c r="D5039">
        <v>1239</v>
      </c>
      <c r="E5039">
        <v>1</v>
      </c>
      <c r="F5039">
        <v>3</v>
      </c>
      <c r="G5039">
        <v>2</v>
      </c>
      <c r="H5039">
        <v>2</v>
      </c>
      <c r="I5039">
        <v>2</v>
      </c>
      <c r="J5039">
        <v>0</v>
      </c>
      <c r="K5039">
        <v>1963</v>
      </c>
      <c r="L5039">
        <v>32609</v>
      </c>
      <c r="M5039">
        <f t="shared" si="390"/>
        <v>-1500</v>
      </c>
      <c r="N5039">
        <f t="shared" si="391"/>
        <v>-6.6666666666666671E-3</v>
      </c>
      <c r="O5039">
        <f t="shared" si="392"/>
        <v>182.8087167070218</v>
      </c>
      <c r="P5039">
        <f t="shared" ca="1" si="393"/>
        <v>2020</v>
      </c>
      <c r="Q5039" t="str">
        <f t="shared" si="394"/>
        <v>Medium</v>
      </c>
    </row>
    <row r="5040" spans="1:17" x14ac:dyDescent="0.3">
      <c r="A5040" t="s">
        <v>12</v>
      </c>
      <c r="B5040">
        <v>300000</v>
      </c>
      <c r="C5040">
        <v>285000</v>
      </c>
      <c r="D5040">
        <v>1097</v>
      </c>
      <c r="E5040">
        <v>1</v>
      </c>
      <c r="F5040">
        <v>3</v>
      </c>
      <c r="G5040">
        <v>1</v>
      </c>
      <c r="H5040">
        <v>1</v>
      </c>
      <c r="I5040">
        <v>1</v>
      </c>
      <c r="J5040">
        <v>0</v>
      </c>
      <c r="K5040">
        <v>1958</v>
      </c>
      <c r="L5040">
        <v>32766</v>
      </c>
      <c r="M5040">
        <f t="shared" si="390"/>
        <v>15000</v>
      </c>
      <c r="N5040">
        <f t="shared" si="391"/>
        <v>0.05</v>
      </c>
      <c r="O5040">
        <f t="shared" si="392"/>
        <v>259.79945305378305</v>
      </c>
      <c r="P5040">
        <f t="shared" ca="1" si="393"/>
        <v>2020</v>
      </c>
      <c r="Q5040" t="str">
        <f t="shared" si="394"/>
        <v>Medium</v>
      </c>
    </row>
    <row r="5041" spans="1:17" x14ac:dyDescent="0.3">
      <c r="A5041" t="s">
        <v>12</v>
      </c>
      <c r="B5041">
        <v>799900</v>
      </c>
      <c r="C5041">
        <v>770000</v>
      </c>
      <c r="D5041">
        <v>1080</v>
      </c>
      <c r="E5041">
        <v>1</v>
      </c>
      <c r="F5041">
        <v>2</v>
      </c>
      <c r="G5041">
        <v>2</v>
      </c>
      <c r="H5041">
        <v>2</v>
      </c>
      <c r="I5041">
        <v>2</v>
      </c>
      <c r="J5041">
        <v>0</v>
      </c>
      <c r="K5041">
        <v>1975</v>
      </c>
      <c r="L5041">
        <v>34217</v>
      </c>
      <c r="M5041">
        <f t="shared" si="390"/>
        <v>29900</v>
      </c>
      <c r="N5041">
        <f t="shared" si="391"/>
        <v>3.7379672459057385E-2</v>
      </c>
      <c r="O5041">
        <f t="shared" si="392"/>
        <v>712.96296296296293</v>
      </c>
      <c r="P5041">
        <f t="shared" ca="1" si="393"/>
        <v>2020</v>
      </c>
      <c r="Q5041" t="str">
        <f t="shared" si="394"/>
        <v>Medium</v>
      </c>
    </row>
    <row r="5042" spans="1:17" x14ac:dyDescent="0.3">
      <c r="A5042" t="s">
        <v>12</v>
      </c>
      <c r="B5042">
        <v>370000</v>
      </c>
      <c r="C5042">
        <v>365000</v>
      </c>
      <c r="D5042">
        <v>1600</v>
      </c>
      <c r="E5042">
        <v>1</v>
      </c>
      <c r="F5042">
        <v>4</v>
      </c>
      <c r="G5042">
        <v>2</v>
      </c>
      <c r="H5042">
        <v>2</v>
      </c>
      <c r="I5042">
        <v>2</v>
      </c>
      <c r="J5042">
        <v>2</v>
      </c>
      <c r="K5042">
        <v>2003</v>
      </c>
      <c r="L5042">
        <v>34219</v>
      </c>
      <c r="M5042">
        <f t="shared" si="390"/>
        <v>5000</v>
      </c>
      <c r="N5042">
        <f t="shared" si="391"/>
        <v>1.3513513513513514E-2</v>
      </c>
      <c r="O5042">
        <f t="shared" si="392"/>
        <v>228.125</v>
      </c>
      <c r="P5042">
        <f t="shared" ca="1" si="393"/>
        <v>2020</v>
      </c>
      <c r="Q5042" t="str">
        <f t="shared" si="394"/>
        <v>Medium</v>
      </c>
    </row>
    <row r="5043" spans="1:17" x14ac:dyDescent="0.3">
      <c r="A5043" t="s">
        <v>13</v>
      </c>
      <c r="B5043">
        <v>99900</v>
      </c>
      <c r="C5043">
        <v>95000</v>
      </c>
      <c r="D5043">
        <v>739</v>
      </c>
      <c r="E5043">
        <v>1</v>
      </c>
      <c r="F5043">
        <v>1</v>
      </c>
      <c r="G5043">
        <v>1</v>
      </c>
      <c r="H5043">
        <v>1</v>
      </c>
      <c r="I5043">
        <v>1</v>
      </c>
      <c r="J5043">
        <v>0</v>
      </c>
      <c r="K5043">
        <v>1974</v>
      </c>
      <c r="L5043">
        <v>34237</v>
      </c>
      <c r="M5043">
        <f t="shared" si="390"/>
        <v>4900</v>
      </c>
      <c r="N5043">
        <f t="shared" si="391"/>
        <v>4.9049049049049047E-2</v>
      </c>
      <c r="O5043">
        <f t="shared" si="392"/>
        <v>128.55209742895806</v>
      </c>
      <c r="P5043">
        <f t="shared" ca="1" si="393"/>
        <v>2020</v>
      </c>
      <c r="Q5043" t="str">
        <f t="shared" si="394"/>
        <v>small</v>
      </c>
    </row>
    <row r="5044" spans="1:17" x14ac:dyDescent="0.3">
      <c r="A5044" t="s">
        <v>12</v>
      </c>
      <c r="B5044">
        <v>389900</v>
      </c>
      <c r="C5044">
        <v>360000</v>
      </c>
      <c r="D5044">
        <v>1252</v>
      </c>
      <c r="E5044">
        <v>1</v>
      </c>
      <c r="F5044">
        <v>3</v>
      </c>
      <c r="G5044">
        <v>2</v>
      </c>
      <c r="H5044">
        <v>2</v>
      </c>
      <c r="I5044">
        <v>2</v>
      </c>
      <c r="J5044">
        <v>2</v>
      </c>
      <c r="K5044">
        <v>1984</v>
      </c>
      <c r="L5044">
        <v>32792</v>
      </c>
      <c r="M5044">
        <f t="shared" si="390"/>
        <v>29900</v>
      </c>
      <c r="N5044">
        <f t="shared" si="391"/>
        <v>7.6686329828161065E-2</v>
      </c>
      <c r="O5044">
        <f t="shared" si="392"/>
        <v>287.53993610223642</v>
      </c>
      <c r="P5044">
        <f t="shared" ca="1" si="393"/>
        <v>2020</v>
      </c>
      <c r="Q5044" t="str">
        <f t="shared" si="394"/>
        <v>Medium</v>
      </c>
    </row>
    <row r="5045" spans="1:17" x14ac:dyDescent="0.3">
      <c r="A5045" t="s">
        <v>13</v>
      </c>
      <c r="B5045">
        <v>398988</v>
      </c>
      <c r="C5045">
        <v>385000</v>
      </c>
      <c r="D5045">
        <v>1308</v>
      </c>
      <c r="E5045">
        <v>1</v>
      </c>
      <c r="F5045">
        <v>2</v>
      </c>
      <c r="G5045">
        <v>2</v>
      </c>
      <c r="H5045">
        <v>2</v>
      </c>
      <c r="I5045">
        <v>2</v>
      </c>
      <c r="J5045">
        <v>0</v>
      </c>
      <c r="K5045">
        <v>1973</v>
      </c>
      <c r="L5045">
        <v>33618</v>
      </c>
      <c r="M5045">
        <f t="shared" si="390"/>
        <v>13988</v>
      </c>
      <c r="N5045">
        <f t="shared" si="391"/>
        <v>3.5058698507223277E-2</v>
      </c>
      <c r="O5045">
        <f t="shared" si="392"/>
        <v>294.34250764525996</v>
      </c>
      <c r="P5045">
        <f t="shared" ca="1" si="393"/>
        <v>2020</v>
      </c>
      <c r="Q5045" t="str">
        <f t="shared" si="394"/>
        <v>Medium</v>
      </c>
    </row>
    <row r="5046" spans="1:17" x14ac:dyDescent="0.3">
      <c r="A5046" t="s">
        <v>12</v>
      </c>
      <c r="B5046">
        <v>469900</v>
      </c>
      <c r="C5046">
        <v>469900</v>
      </c>
      <c r="D5046">
        <v>1937</v>
      </c>
      <c r="E5046">
        <v>1</v>
      </c>
      <c r="F5046">
        <v>4</v>
      </c>
      <c r="G5046">
        <v>2</v>
      </c>
      <c r="H5046">
        <v>2</v>
      </c>
      <c r="I5046">
        <v>2</v>
      </c>
      <c r="J5046">
        <v>2</v>
      </c>
      <c r="K5046">
        <v>1981</v>
      </c>
      <c r="L5046">
        <v>33709</v>
      </c>
      <c r="M5046">
        <f t="shared" si="390"/>
        <v>0</v>
      </c>
      <c r="N5046">
        <f t="shared" si="391"/>
        <v>0</v>
      </c>
      <c r="O5046">
        <f t="shared" si="392"/>
        <v>242.59163655136808</v>
      </c>
      <c r="P5046">
        <f t="shared" ca="1" si="393"/>
        <v>2020</v>
      </c>
      <c r="Q5046" t="str">
        <f t="shared" si="394"/>
        <v>Medium</v>
      </c>
    </row>
    <row r="5047" spans="1:17" x14ac:dyDescent="0.3">
      <c r="A5047" t="s">
        <v>12</v>
      </c>
      <c r="B5047">
        <v>449000</v>
      </c>
      <c r="C5047">
        <v>425000</v>
      </c>
      <c r="D5047">
        <v>1164</v>
      </c>
      <c r="E5047">
        <v>1</v>
      </c>
      <c r="F5047">
        <v>2</v>
      </c>
      <c r="G5047">
        <v>1</v>
      </c>
      <c r="H5047">
        <v>1</v>
      </c>
      <c r="I5047">
        <v>1</v>
      </c>
      <c r="J5047">
        <v>0</v>
      </c>
      <c r="K5047">
        <v>1953</v>
      </c>
      <c r="L5047">
        <v>34234</v>
      </c>
      <c r="M5047">
        <f t="shared" si="390"/>
        <v>24000</v>
      </c>
      <c r="N5047">
        <f t="shared" si="391"/>
        <v>5.3452115812917596E-2</v>
      </c>
      <c r="O5047">
        <f t="shared" si="392"/>
        <v>365.12027491408935</v>
      </c>
      <c r="P5047">
        <f t="shared" ca="1" si="393"/>
        <v>2020</v>
      </c>
      <c r="Q5047" t="str">
        <f t="shared" si="394"/>
        <v>Medium</v>
      </c>
    </row>
    <row r="5048" spans="1:17" x14ac:dyDescent="0.3">
      <c r="A5048" t="s">
        <v>12</v>
      </c>
      <c r="B5048">
        <v>349000</v>
      </c>
      <c r="C5048">
        <v>355000</v>
      </c>
      <c r="D5048">
        <v>1779</v>
      </c>
      <c r="E5048">
        <v>1</v>
      </c>
      <c r="F5048">
        <v>3</v>
      </c>
      <c r="G5048">
        <v>2</v>
      </c>
      <c r="H5048">
        <v>2</v>
      </c>
      <c r="I5048">
        <v>2</v>
      </c>
      <c r="J5048">
        <v>2</v>
      </c>
      <c r="K5048">
        <v>1972</v>
      </c>
      <c r="L5048">
        <v>32810</v>
      </c>
      <c r="M5048">
        <f t="shared" si="390"/>
        <v>-6000</v>
      </c>
      <c r="N5048">
        <f t="shared" si="391"/>
        <v>-1.7191977077363897E-2</v>
      </c>
      <c r="O5048">
        <f t="shared" si="392"/>
        <v>199.55030916245082</v>
      </c>
      <c r="P5048">
        <f t="shared" ca="1" si="393"/>
        <v>2020</v>
      </c>
      <c r="Q5048" t="str">
        <f t="shared" si="394"/>
        <v>Medium</v>
      </c>
    </row>
    <row r="5049" spans="1:17" x14ac:dyDescent="0.3">
      <c r="A5049" t="s">
        <v>12</v>
      </c>
      <c r="B5049">
        <v>887500</v>
      </c>
      <c r="C5049">
        <v>872000</v>
      </c>
      <c r="D5049">
        <v>2568</v>
      </c>
      <c r="E5049">
        <v>1</v>
      </c>
      <c r="F5049">
        <v>4</v>
      </c>
      <c r="G5049">
        <v>3</v>
      </c>
      <c r="H5049">
        <v>3</v>
      </c>
      <c r="I5049">
        <v>3</v>
      </c>
      <c r="J5049">
        <v>3</v>
      </c>
      <c r="K5049">
        <v>2023</v>
      </c>
      <c r="L5049">
        <v>32174</v>
      </c>
      <c r="M5049">
        <f t="shared" si="390"/>
        <v>15500</v>
      </c>
      <c r="N5049">
        <f t="shared" si="391"/>
        <v>1.7464788732394366E-2</v>
      </c>
      <c r="O5049">
        <f t="shared" si="392"/>
        <v>339.5638629283489</v>
      </c>
      <c r="P5049">
        <f t="shared" ca="1" si="393"/>
        <v>2020</v>
      </c>
      <c r="Q5049" t="str">
        <f t="shared" si="394"/>
        <v>Large</v>
      </c>
    </row>
    <row r="5050" spans="1:17" x14ac:dyDescent="0.3">
      <c r="A5050" t="s">
        <v>12</v>
      </c>
      <c r="B5050">
        <v>448900</v>
      </c>
      <c r="C5050">
        <v>448900</v>
      </c>
      <c r="D5050">
        <v>2310</v>
      </c>
      <c r="E5050">
        <v>1</v>
      </c>
      <c r="F5050">
        <v>3</v>
      </c>
      <c r="G5050">
        <v>3</v>
      </c>
      <c r="H5050">
        <v>3</v>
      </c>
      <c r="I5050">
        <v>3</v>
      </c>
      <c r="J5050">
        <v>3</v>
      </c>
      <c r="K5050">
        <v>2013</v>
      </c>
      <c r="L5050">
        <v>34759</v>
      </c>
      <c r="M5050">
        <f t="shared" si="390"/>
        <v>0</v>
      </c>
      <c r="N5050">
        <f t="shared" si="391"/>
        <v>0</v>
      </c>
      <c r="O5050">
        <f t="shared" si="392"/>
        <v>194.32900432900433</v>
      </c>
      <c r="P5050">
        <f t="shared" ca="1" si="393"/>
        <v>2020</v>
      </c>
      <c r="Q5050" t="str">
        <f t="shared" si="394"/>
        <v>Large</v>
      </c>
    </row>
    <row r="5051" spans="1:17" x14ac:dyDescent="0.3">
      <c r="A5051" t="s">
        <v>12</v>
      </c>
      <c r="B5051">
        <v>227000</v>
      </c>
      <c r="C5051">
        <v>225000</v>
      </c>
      <c r="D5051">
        <v>1053</v>
      </c>
      <c r="E5051">
        <v>1</v>
      </c>
      <c r="F5051">
        <v>2</v>
      </c>
      <c r="G5051">
        <v>1</v>
      </c>
      <c r="H5051">
        <v>1</v>
      </c>
      <c r="I5051">
        <v>1</v>
      </c>
      <c r="J5051">
        <v>0</v>
      </c>
      <c r="K5051">
        <v>1965</v>
      </c>
      <c r="L5051">
        <v>32725</v>
      </c>
      <c r="M5051">
        <f t="shared" si="390"/>
        <v>2000</v>
      </c>
      <c r="N5051">
        <f t="shared" si="391"/>
        <v>8.8105726872246704E-3</v>
      </c>
      <c r="O5051">
        <f t="shared" si="392"/>
        <v>213.67521367521368</v>
      </c>
      <c r="P5051">
        <f t="shared" ca="1" si="393"/>
        <v>2020</v>
      </c>
      <c r="Q5051" t="str">
        <f t="shared" si="394"/>
        <v>Medium</v>
      </c>
    </row>
    <row r="5052" spans="1:17" x14ac:dyDescent="0.3">
      <c r="A5052" t="s">
        <v>12</v>
      </c>
      <c r="B5052">
        <v>229000</v>
      </c>
      <c r="C5052">
        <v>219000</v>
      </c>
      <c r="D5052">
        <v>1025</v>
      </c>
      <c r="E5052">
        <v>1</v>
      </c>
      <c r="F5052">
        <v>2</v>
      </c>
      <c r="G5052">
        <v>1</v>
      </c>
      <c r="H5052">
        <v>1</v>
      </c>
      <c r="I5052">
        <v>1</v>
      </c>
      <c r="J5052">
        <v>0</v>
      </c>
      <c r="K5052">
        <v>1922</v>
      </c>
      <c r="L5052">
        <v>33815</v>
      </c>
      <c r="M5052">
        <f t="shared" si="390"/>
        <v>10000</v>
      </c>
      <c r="N5052">
        <f t="shared" si="391"/>
        <v>4.3668122270742356E-2</v>
      </c>
      <c r="O5052">
        <f t="shared" si="392"/>
        <v>213.65853658536585</v>
      </c>
      <c r="P5052">
        <f t="shared" ca="1" si="393"/>
        <v>2020</v>
      </c>
      <c r="Q5052" t="str">
        <f t="shared" si="394"/>
        <v>Medium</v>
      </c>
    </row>
    <row r="5053" spans="1:17" x14ac:dyDescent="0.3">
      <c r="A5053" t="s">
        <v>12</v>
      </c>
      <c r="B5053">
        <v>265990</v>
      </c>
      <c r="C5053">
        <v>245000</v>
      </c>
      <c r="D5053">
        <v>1400</v>
      </c>
      <c r="E5053">
        <v>1</v>
      </c>
      <c r="F5053">
        <v>3</v>
      </c>
      <c r="G5053">
        <v>2</v>
      </c>
      <c r="H5053">
        <v>2</v>
      </c>
      <c r="I5053">
        <v>2</v>
      </c>
      <c r="J5053">
        <v>2</v>
      </c>
      <c r="K5053">
        <v>2001</v>
      </c>
      <c r="L5053">
        <v>34758</v>
      </c>
      <c r="M5053">
        <f t="shared" si="390"/>
        <v>20990</v>
      </c>
      <c r="N5053">
        <f t="shared" si="391"/>
        <v>7.8912741080491747E-2</v>
      </c>
      <c r="O5053">
        <f t="shared" si="392"/>
        <v>175</v>
      </c>
      <c r="P5053">
        <f t="shared" ca="1" si="393"/>
        <v>2020</v>
      </c>
      <c r="Q5053" t="str">
        <f t="shared" si="394"/>
        <v>Medium</v>
      </c>
    </row>
    <row r="5054" spans="1:17" x14ac:dyDescent="0.3">
      <c r="A5054" t="s">
        <v>15</v>
      </c>
      <c r="B5054">
        <v>399000</v>
      </c>
      <c r="C5054">
        <v>399000</v>
      </c>
      <c r="D5054">
        <v>1792</v>
      </c>
      <c r="E5054">
        <v>1</v>
      </c>
      <c r="F5054">
        <v>6</v>
      </c>
      <c r="G5054">
        <v>2</v>
      </c>
      <c r="H5054">
        <v>2</v>
      </c>
      <c r="I5054">
        <v>2</v>
      </c>
      <c r="J5054">
        <v>0</v>
      </c>
      <c r="K5054">
        <v>1918</v>
      </c>
      <c r="L5054">
        <v>33605</v>
      </c>
      <c r="M5054">
        <f t="shared" si="390"/>
        <v>0</v>
      </c>
      <c r="N5054">
        <f t="shared" si="391"/>
        <v>0</v>
      </c>
      <c r="O5054">
        <f t="shared" si="392"/>
        <v>222.65625</v>
      </c>
      <c r="P5054">
        <f t="shared" ca="1" si="393"/>
        <v>2020</v>
      </c>
      <c r="Q5054" t="str">
        <f t="shared" si="394"/>
        <v>Medium</v>
      </c>
    </row>
    <row r="5055" spans="1:17" x14ac:dyDescent="0.3">
      <c r="A5055" t="s">
        <v>14</v>
      </c>
      <c r="B5055">
        <v>301990</v>
      </c>
      <c r="C5055">
        <v>291000</v>
      </c>
      <c r="D5055">
        <v>1673</v>
      </c>
      <c r="E5055">
        <v>2</v>
      </c>
      <c r="F5055">
        <v>3</v>
      </c>
      <c r="G5055">
        <v>3</v>
      </c>
      <c r="H5055">
        <v>2</v>
      </c>
      <c r="I5055">
        <v>2</v>
      </c>
      <c r="J5055">
        <v>1</v>
      </c>
      <c r="K5055">
        <v>2026</v>
      </c>
      <c r="L5055">
        <v>33545</v>
      </c>
      <c r="M5055">
        <f t="shared" si="390"/>
        <v>10990</v>
      </c>
      <c r="N5055">
        <f t="shared" si="391"/>
        <v>3.6391933507732045E-2</v>
      </c>
      <c r="O5055">
        <f t="shared" si="392"/>
        <v>173.93903167961744</v>
      </c>
      <c r="P5055">
        <f t="shared" ca="1" si="393"/>
        <v>2020</v>
      </c>
      <c r="Q5055" t="str">
        <f t="shared" si="394"/>
        <v>Medium</v>
      </c>
    </row>
    <row r="5056" spans="1:17" x14ac:dyDescent="0.3">
      <c r="A5056" t="s">
        <v>12</v>
      </c>
      <c r="B5056">
        <v>175000</v>
      </c>
      <c r="C5056">
        <v>172500</v>
      </c>
      <c r="D5056">
        <v>694</v>
      </c>
      <c r="E5056">
        <v>1</v>
      </c>
      <c r="F5056">
        <v>2</v>
      </c>
      <c r="G5056">
        <v>1</v>
      </c>
      <c r="H5056">
        <v>1</v>
      </c>
      <c r="I5056">
        <v>1</v>
      </c>
      <c r="J5056">
        <v>0</v>
      </c>
      <c r="K5056">
        <v>1907</v>
      </c>
      <c r="L5056">
        <v>33606</v>
      </c>
      <c r="M5056">
        <f t="shared" si="390"/>
        <v>2500</v>
      </c>
      <c r="N5056">
        <f t="shared" si="391"/>
        <v>1.4285714285714285E-2</v>
      </c>
      <c r="O5056">
        <f t="shared" si="392"/>
        <v>248.55907780979828</v>
      </c>
      <c r="P5056">
        <f t="shared" ca="1" si="393"/>
        <v>2021</v>
      </c>
      <c r="Q5056" t="str">
        <f t="shared" si="394"/>
        <v>small</v>
      </c>
    </row>
    <row r="5057" spans="1:17" x14ac:dyDescent="0.3">
      <c r="A5057" t="s">
        <v>12</v>
      </c>
      <c r="B5057">
        <v>599900</v>
      </c>
      <c r="C5057">
        <v>560000</v>
      </c>
      <c r="D5057">
        <v>2694</v>
      </c>
      <c r="E5057">
        <v>1</v>
      </c>
      <c r="F5057">
        <v>4</v>
      </c>
      <c r="G5057">
        <v>3</v>
      </c>
      <c r="H5057">
        <v>2</v>
      </c>
      <c r="I5057">
        <v>2</v>
      </c>
      <c r="J5057">
        <v>2</v>
      </c>
      <c r="K5057">
        <v>2003</v>
      </c>
      <c r="L5057">
        <v>32837</v>
      </c>
      <c r="M5057">
        <f t="shared" si="390"/>
        <v>39900</v>
      </c>
      <c r="N5057">
        <f t="shared" si="391"/>
        <v>6.6511085180863475E-2</v>
      </c>
      <c r="O5057">
        <f t="shared" si="392"/>
        <v>207.86933927245732</v>
      </c>
      <c r="P5057">
        <f t="shared" ca="1" si="393"/>
        <v>2020</v>
      </c>
      <c r="Q5057" t="str">
        <f t="shared" si="394"/>
        <v>Large</v>
      </c>
    </row>
    <row r="5058" spans="1:17" x14ac:dyDescent="0.3">
      <c r="A5058" t="s">
        <v>12</v>
      </c>
      <c r="B5058">
        <v>329900</v>
      </c>
      <c r="C5058">
        <v>341250</v>
      </c>
      <c r="D5058">
        <v>1810</v>
      </c>
      <c r="E5058">
        <v>1</v>
      </c>
      <c r="F5058">
        <v>4</v>
      </c>
      <c r="G5058">
        <v>2</v>
      </c>
      <c r="H5058">
        <v>2</v>
      </c>
      <c r="I5058">
        <v>2</v>
      </c>
      <c r="J5058">
        <v>2</v>
      </c>
      <c r="K5058">
        <v>2026</v>
      </c>
      <c r="L5058">
        <v>34286</v>
      </c>
      <c r="M5058">
        <f t="shared" si="390"/>
        <v>-11350</v>
      </c>
      <c r="N5058">
        <f t="shared" si="391"/>
        <v>-3.4404364959078511E-2</v>
      </c>
      <c r="O5058">
        <f t="shared" si="392"/>
        <v>188.53591160220995</v>
      </c>
      <c r="P5058">
        <f t="shared" ca="1" si="393"/>
        <v>2020</v>
      </c>
      <c r="Q5058" t="str">
        <f t="shared" si="394"/>
        <v>Medium</v>
      </c>
    </row>
    <row r="5059" spans="1:17" x14ac:dyDescent="0.3">
      <c r="A5059" t="s">
        <v>13</v>
      </c>
      <c r="B5059">
        <v>158900</v>
      </c>
      <c r="C5059">
        <v>158900</v>
      </c>
      <c r="D5059">
        <v>1529</v>
      </c>
      <c r="E5059">
        <v>1</v>
      </c>
      <c r="F5059">
        <v>2</v>
      </c>
      <c r="G5059">
        <v>2</v>
      </c>
      <c r="H5059">
        <v>2</v>
      </c>
      <c r="I5059">
        <v>2</v>
      </c>
      <c r="J5059">
        <v>2</v>
      </c>
      <c r="K5059">
        <v>1989</v>
      </c>
      <c r="L5059">
        <v>33573</v>
      </c>
      <c r="M5059">
        <f t="shared" ref="M5059:M5122" si="395">B5059 - C5059</f>
        <v>0</v>
      </c>
      <c r="N5059">
        <f t="shared" ref="N5059:N5122" si="396">(B5059 - C5059)/B5059</f>
        <v>0</v>
      </c>
      <c r="O5059">
        <f t="shared" ref="O5059:O5122" si="397">C5059/D5059</f>
        <v>103.92413342053629</v>
      </c>
      <c r="P5059">
        <f t="shared" ref="P5059:P5122" ca="1" si="398">YEAR(TODAY() - K5059)</f>
        <v>2020</v>
      </c>
      <c r="Q5059" t="str">
        <f t="shared" ref="Q5059:Q5122" si="399">IF(D5059&lt;1000,"small",IF(D5059&lt;2000,"Medium","Large"))</f>
        <v>Medium</v>
      </c>
    </row>
    <row r="5060" spans="1:17" x14ac:dyDescent="0.3">
      <c r="A5060" t="s">
        <v>17</v>
      </c>
      <c r="B5060">
        <v>429900</v>
      </c>
      <c r="C5060">
        <v>415000</v>
      </c>
      <c r="D5060">
        <v>1152</v>
      </c>
      <c r="E5060">
        <v>1</v>
      </c>
      <c r="F5060">
        <v>3</v>
      </c>
      <c r="G5060">
        <v>2</v>
      </c>
      <c r="H5060">
        <v>2</v>
      </c>
      <c r="I5060">
        <v>2</v>
      </c>
      <c r="J5060">
        <v>1</v>
      </c>
      <c r="K5060">
        <v>1982</v>
      </c>
      <c r="L5060">
        <v>33596</v>
      </c>
      <c r="M5060">
        <f t="shared" si="395"/>
        <v>14900</v>
      </c>
      <c r="N5060">
        <f t="shared" si="396"/>
        <v>3.4659223075133749E-2</v>
      </c>
      <c r="O5060">
        <f t="shared" si="397"/>
        <v>360.24305555555554</v>
      </c>
      <c r="P5060">
        <f t="shared" ca="1" si="398"/>
        <v>2020</v>
      </c>
      <c r="Q5060" t="str">
        <f t="shared" si="399"/>
        <v>Medium</v>
      </c>
    </row>
    <row r="5061" spans="1:17" x14ac:dyDescent="0.3">
      <c r="A5061" t="s">
        <v>12</v>
      </c>
      <c r="B5061">
        <v>465000</v>
      </c>
      <c r="C5061">
        <v>436500</v>
      </c>
      <c r="D5061">
        <v>1574</v>
      </c>
      <c r="E5061">
        <v>2</v>
      </c>
      <c r="F5061">
        <v>3</v>
      </c>
      <c r="G5061">
        <v>2</v>
      </c>
      <c r="H5061">
        <v>2</v>
      </c>
      <c r="I5061">
        <v>2</v>
      </c>
      <c r="J5061">
        <v>0</v>
      </c>
      <c r="K5061">
        <v>1979</v>
      </c>
      <c r="L5061">
        <v>32086</v>
      </c>
      <c r="M5061">
        <f t="shared" si="395"/>
        <v>28500</v>
      </c>
      <c r="N5061">
        <f t="shared" si="396"/>
        <v>6.1290322580645158E-2</v>
      </c>
      <c r="O5061">
        <f t="shared" si="397"/>
        <v>277.31893265565441</v>
      </c>
      <c r="P5061">
        <f t="shared" ca="1" si="398"/>
        <v>2020</v>
      </c>
      <c r="Q5061" t="str">
        <f t="shared" si="399"/>
        <v>Medium</v>
      </c>
    </row>
    <row r="5062" spans="1:17" x14ac:dyDescent="0.3">
      <c r="A5062" t="s">
        <v>12</v>
      </c>
      <c r="B5062">
        <v>215000</v>
      </c>
      <c r="C5062">
        <v>231000</v>
      </c>
      <c r="D5062">
        <v>1934</v>
      </c>
      <c r="E5062">
        <v>1</v>
      </c>
      <c r="F5062">
        <v>3</v>
      </c>
      <c r="G5062">
        <v>2</v>
      </c>
      <c r="H5062">
        <v>2</v>
      </c>
      <c r="I5062">
        <v>2</v>
      </c>
      <c r="J5062">
        <v>2</v>
      </c>
      <c r="K5062">
        <v>2022</v>
      </c>
      <c r="L5062">
        <v>32179</v>
      </c>
      <c r="M5062">
        <f t="shared" si="395"/>
        <v>-16000</v>
      </c>
      <c r="N5062">
        <f t="shared" si="396"/>
        <v>-7.441860465116279E-2</v>
      </c>
      <c r="O5062">
        <f t="shared" si="397"/>
        <v>119.44157187176836</v>
      </c>
      <c r="P5062">
        <f t="shared" ca="1" si="398"/>
        <v>2020</v>
      </c>
      <c r="Q5062" t="str">
        <f t="shared" si="399"/>
        <v>Medium</v>
      </c>
    </row>
    <row r="5063" spans="1:17" x14ac:dyDescent="0.3">
      <c r="A5063" t="s">
        <v>12</v>
      </c>
      <c r="B5063">
        <v>289000</v>
      </c>
      <c r="C5063">
        <v>280000</v>
      </c>
      <c r="D5063">
        <v>1104</v>
      </c>
      <c r="E5063">
        <v>1</v>
      </c>
      <c r="F5063">
        <v>2</v>
      </c>
      <c r="G5063">
        <v>2</v>
      </c>
      <c r="H5063">
        <v>2</v>
      </c>
      <c r="I5063">
        <v>2</v>
      </c>
      <c r="J5063">
        <v>2</v>
      </c>
      <c r="K5063">
        <v>1982</v>
      </c>
      <c r="L5063">
        <v>33849</v>
      </c>
      <c r="M5063">
        <f t="shared" si="395"/>
        <v>9000</v>
      </c>
      <c r="N5063">
        <f t="shared" si="396"/>
        <v>3.1141868512110725E-2</v>
      </c>
      <c r="O5063">
        <f t="shared" si="397"/>
        <v>253.62318840579709</v>
      </c>
      <c r="P5063">
        <f t="shared" ca="1" si="398"/>
        <v>2020</v>
      </c>
      <c r="Q5063" t="str">
        <f t="shared" si="399"/>
        <v>Medium</v>
      </c>
    </row>
    <row r="5064" spans="1:17" x14ac:dyDescent="0.3">
      <c r="A5064" t="s">
        <v>17</v>
      </c>
      <c r="B5064">
        <v>110000</v>
      </c>
      <c r="C5064">
        <v>131101</v>
      </c>
      <c r="D5064">
        <v>2085</v>
      </c>
      <c r="E5064">
        <v>1</v>
      </c>
      <c r="F5064">
        <v>4</v>
      </c>
      <c r="G5064">
        <v>2</v>
      </c>
      <c r="H5064">
        <v>2</v>
      </c>
      <c r="I5064">
        <v>2</v>
      </c>
      <c r="J5064">
        <v>0</v>
      </c>
      <c r="K5064">
        <v>1999</v>
      </c>
      <c r="L5064">
        <v>34480</v>
      </c>
      <c r="M5064">
        <f t="shared" si="395"/>
        <v>-21101</v>
      </c>
      <c r="N5064">
        <f t="shared" si="396"/>
        <v>-0.19182727272727274</v>
      </c>
      <c r="O5064">
        <f t="shared" si="397"/>
        <v>62.878177458033576</v>
      </c>
      <c r="P5064">
        <f t="shared" ca="1" si="398"/>
        <v>2020</v>
      </c>
      <c r="Q5064" t="str">
        <f t="shared" si="399"/>
        <v>Large</v>
      </c>
    </row>
    <row r="5065" spans="1:17" x14ac:dyDescent="0.3">
      <c r="A5065" t="s">
        <v>12</v>
      </c>
      <c r="B5065">
        <v>309990</v>
      </c>
      <c r="C5065">
        <v>309990</v>
      </c>
      <c r="D5065">
        <v>1938</v>
      </c>
      <c r="E5065">
        <v>1</v>
      </c>
      <c r="F5065">
        <v>4</v>
      </c>
      <c r="G5065">
        <v>2</v>
      </c>
      <c r="H5065">
        <v>2</v>
      </c>
      <c r="I5065">
        <v>2</v>
      </c>
      <c r="J5065">
        <v>2</v>
      </c>
      <c r="K5065">
        <v>2025</v>
      </c>
      <c r="L5065">
        <v>33844</v>
      </c>
      <c r="M5065">
        <f t="shared" si="395"/>
        <v>0</v>
      </c>
      <c r="N5065">
        <f t="shared" si="396"/>
        <v>0</v>
      </c>
      <c r="O5065">
        <f t="shared" si="397"/>
        <v>159.95356037151703</v>
      </c>
      <c r="P5065">
        <f t="shared" ca="1" si="398"/>
        <v>2020</v>
      </c>
      <c r="Q5065" t="str">
        <f t="shared" si="399"/>
        <v>Medium</v>
      </c>
    </row>
    <row r="5066" spans="1:17" x14ac:dyDescent="0.3">
      <c r="A5066" t="s">
        <v>13</v>
      </c>
      <c r="B5066">
        <v>129000</v>
      </c>
      <c r="C5066">
        <v>151000</v>
      </c>
      <c r="D5066">
        <v>1245</v>
      </c>
      <c r="E5066">
        <v>1</v>
      </c>
      <c r="F5066">
        <v>2</v>
      </c>
      <c r="G5066">
        <v>2</v>
      </c>
      <c r="H5066">
        <v>2</v>
      </c>
      <c r="I5066">
        <v>2</v>
      </c>
      <c r="J5066">
        <v>0</v>
      </c>
      <c r="K5066">
        <v>1980</v>
      </c>
      <c r="L5066">
        <v>33709</v>
      </c>
      <c r="M5066">
        <f t="shared" si="395"/>
        <v>-22000</v>
      </c>
      <c r="N5066">
        <f t="shared" si="396"/>
        <v>-0.17054263565891473</v>
      </c>
      <c r="O5066">
        <f t="shared" si="397"/>
        <v>121.285140562249</v>
      </c>
      <c r="P5066">
        <f t="shared" ca="1" si="398"/>
        <v>2020</v>
      </c>
      <c r="Q5066" t="str">
        <f t="shared" si="399"/>
        <v>Medium</v>
      </c>
    </row>
    <row r="5067" spans="1:17" x14ac:dyDescent="0.3">
      <c r="A5067" t="s">
        <v>12</v>
      </c>
      <c r="B5067">
        <v>566490</v>
      </c>
      <c r="C5067">
        <v>566490</v>
      </c>
      <c r="D5067">
        <v>3190</v>
      </c>
      <c r="E5067">
        <v>2</v>
      </c>
      <c r="F5067">
        <v>5</v>
      </c>
      <c r="G5067">
        <v>4</v>
      </c>
      <c r="H5067">
        <v>3</v>
      </c>
      <c r="I5067">
        <v>3</v>
      </c>
      <c r="J5067">
        <v>3</v>
      </c>
      <c r="K5067">
        <v>2025</v>
      </c>
      <c r="L5067">
        <v>33576</v>
      </c>
      <c r="M5067">
        <f t="shared" si="395"/>
        <v>0</v>
      </c>
      <c r="N5067">
        <f t="shared" si="396"/>
        <v>0</v>
      </c>
      <c r="O5067">
        <f t="shared" si="397"/>
        <v>177.58307210031347</v>
      </c>
      <c r="P5067">
        <f t="shared" ca="1" si="398"/>
        <v>2020</v>
      </c>
      <c r="Q5067" t="str">
        <f t="shared" si="399"/>
        <v>Large</v>
      </c>
    </row>
    <row r="5068" spans="1:17" x14ac:dyDescent="0.3">
      <c r="A5068" t="s">
        <v>12</v>
      </c>
      <c r="B5068">
        <v>449990</v>
      </c>
      <c r="C5068">
        <v>444990</v>
      </c>
      <c r="D5068">
        <v>1827</v>
      </c>
      <c r="E5068">
        <v>1</v>
      </c>
      <c r="F5068">
        <v>4</v>
      </c>
      <c r="G5068">
        <v>3</v>
      </c>
      <c r="H5068">
        <v>3</v>
      </c>
      <c r="I5068">
        <v>3</v>
      </c>
      <c r="J5068">
        <v>2</v>
      </c>
      <c r="K5068">
        <v>2004</v>
      </c>
      <c r="L5068">
        <v>34638</v>
      </c>
      <c r="M5068">
        <f t="shared" si="395"/>
        <v>5000</v>
      </c>
      <c r="N5068">
        <f t="shared" si="396"/>
        <v>1.1111358030178448E-2</v>
      </c>
      <c r="O5068">
        <f t="shared" si="397"/>
        <v>243.56321839080459</v>
      </c>
      <c r="P5068">
        <f t="shared" ca="1" si="398"/>
        <v>2020</v>
      </c>
      <c r="Q5068" t="str">
        <f t="shared" si="399"/>
        <v>Medium</v>
      </c>
    </row>
    <row r="5069" spans="1:17" x14ac:dyDescent="0.3">
      <c r="A5069" t="s">
        <v>14</v>
      </c>
      <c r="B5069">
        <v>208800</v>
      </c>
      <c r="C5069">
        <v>201000</v>
      </c>
      <c r="D5069">
        <v>1261</v>
      </c>
      <c r="E5069">
        <v>2</v>
      </c>
      <c r="F5069">
        <v>2</v>
      </c>
      <c r="G5069">
        <v>3</v>
      </c>
      <c r="H5069">
        <v>2</v>
      </c>
      <c r="I5069">
        <v>2</v>
      </c>
      <c r="J5069">
        <v>0</v>
      </c>
      <c r="K5069">
        <v>1983</v>
      </c>
      <c r="L5069">
        <v>33613</v>
      </c>
      <c r="M5069">
        <f t="shared" si="395"/>
        <v>7800</v>
      </c>
      <c r="N5069">
        <f t="shared" si="396"/>
        <v>3.7356321839080463E-2</v>
      </c>
      <c r="O5069">
        <f t="shared" si="397"/>
        <v>159.39730372720064</v>
      </c>
      <c r="P5069">
        <f t="shared" ca="1" si="398"/>
        <v>2020</v>
      </c>
      <c r="Q5069" t="str">
        <f t="shared" si="399"/>
        <v>Medium</v>
      </c>
    </row>
    <row r="5070" spans="1:17" x14ac:dyDescent="0.3">
      <c r="A5070" t="s">
        <v>12</v>
      </c>
      <c r="B5070">
        <v>427444</v>
      </c>
      <c r="C5070">
        <v>427444</v>
      </c>
      <c r="D5070">
        <v>2356</v>
      </c>
      <c r="E5070">
        <v>2</v>
      </c>
      <c r="F5070">
        <v>4</v>
      </c>
      <c r="G5070">
        <v>3</v>
      </c>
      <c r="H5070">
        <v>2</v>
      </c>
      <c r="I5070">
        <v>2</v>
      </c>
      <c r="J5070">
        <v>2</v>
      </c>
      <c r="K5070">
        <v>2025</v>
      </c>
      <c r="L5070">
        <v>34736</v>
      </c>
      <c r="M5070">
        <f t="shared" si="395"/>
        <v>0</v>
      </c>
      <c r="N5070">
        <f t="shared" si="396"/>
        <v>0</v>
      </c>
      <c r="O5070">
        <f t="shared" si="397"/>
        <v>181.42784380305602</v>
      </c>
      <c r="P5070">
        <f t="shared" ca="1" si="398"/>
        <v>2020</v>
      </c>
      <c r="Q5070" t="str">
        <f t="shared" si="399"/>
        <v>Large</v>
      </c>
    </row>
    <row r="5071" spans="1:17" x14ac:dyDescent="0.3">
      <c r="A5071" t="s">
        <v>13</v>
      </c>
      <c r="B5071">
        <v>121000</v>
      </c>
      <c r="C5071">
        <v>90000</v>
      </c>
      <c r="D5071">
        <v>1003</v>
      </c>
      <c r="E5071">
        <v>1</v>
      </c>
      <c r="F5071">
        <v>2</v>
      </c>
      <c r="G5071">
        <v>2</v>
      </c>
      <c r="H5071">
        <v>2</v>
      </c>
      <c r="I5071">
        <v>2</v>
      </c>
      <c r="J5071">
        <v>0</v>
      </c>
      <c r="K5071">
        <v>1972</v>
      </c>
      <c r="L5071">
        <v>32605</v>
      </c>
      <c r="M5071">
        <f t="shared" si="395"/>
        <v>31000</v>
      </c>
      <c r="N5071">
        <f t="shared" si="396"/>
        <v>0.256198347107438</v>
      </c>
      <c r="O5071">
        <f t="shared" si="397"/>
        <v>89.730807577268195</v>
      </c>
      <c r="P5071">
        <f t="shared" ca="1" si="398"/>
        <v>2020</v>
      </c>
      <c r="Q5071" t="str">
        <f t="shared" si="399"/>
        <v>Medium</v>
      </c>
    </row>
    <row r="5072" spans="1:17" x14ac:dyDescent="0.3">
      <c r="A5072" t="s">
        <v>12</v>
      </c>
      <c r="B5072">
        <v>619000</v>
      </c>
      <c r="C5072">
        <v>632000</v>
      </c>
      <c r="D5072">
        <v>3162</v>
      </c>
      <c r="E5072">
        <v>2</v>
      </c>
      <c r="F5072">
        <v>4</v>
      </c>
      <c r="G5072">
        <v>4</v>
      </c>
      <c r="H5072">
        <v>3</v>
      </c>
      <c r="I5072">
        <v>3</v>
      </c>
      <c r="J5072">
        <v>3</v>
      </c>
      <c r="K5072">
        <v>2007</v>
      </c>
      <c r="L5072">
        <v>33647</v>
      </c>
      <c r="M5072">
        <f t="shared" si="395"/>
        <v>-13000</v>
      </c>
      <c r="N5072">
        <f t="shared" si="396"/>
        <v>-2.10016155088853E-2</v>
      </c>
      <c r="O5072">
        <f t="shared" si="397"/>
        <v>199.87349778621126</v>
      </c>
      <c r="P5072">
        <f t="shared" ca="1" si="398"/>
        <v>2020</v>
      </c>
      <c r="Q5072" t="str">
        <f t="shared" si="399"/>
        <v>Large</v>
      </c>
    </row>
    <row r="5073" spans="1:17" x14ac:dyDescent="0.3">
      <c r="A5073" t="s">
        <v>12</v>
      </c>
      <c r="B5073">
        <v>364990</v>
      </c>
      <c r="C5073">
        <v>359990</v>
      </c>
      <c r="D5073">
        <v>1672</v>
      </c>
      <c r="E5073">
        <v>1</v>
      </c>
      <c r="F5073">
        <v>3</v>
      </c>
      <c r="G5073">
        <v>2</v>
      </c>
      <c r="H5073">
        <v>2</v>
      </c>
      <c r="I5073">
        <v>2</v>
      </c>
      <c r="J5073">
        <v>2</v>
      </c>
      <c r="K5073">
        <v>2025</v>
      </c>
      <c r="L5073">
        <v>34638</v>
      </c>
      <c r="M5073">
        <f t="shared" si="395"/>
        <v>5000</v>
      </c>
      <c r="N5073">
        <f t="shared" si="396"/>
        <v>1.369900545220417E-2</v>
      </c>
      <c r="O5073">
        <f t="shared" si="397"/>
        <v>215.30502392344496</v>
      </c>
      <c r="P5073">
        <f t="shared" ca="1" si="398"/>
        <v>2020</v>
      </c>
      <c r="Q5073" t="str">
        <f t="shared" si="399"/>
        <v>Medium</v>
      </c>
    </row>
    <row r="5074" spans="1:17" x14ac:dyDescent="0.3">
      <c r="A5074" t="s">
        <v>12</v>
      </c>
      <c r="B5074">
        <v>379900</v>
      </c>
      <c r="C5074">
        <v>370000</v>
      </c>
      <c r="D5074">
        <v>1844</v>
      </c>
      <c r="E5074">
        <v>1</v>
      </c>
      <c r="F5074">
        <v>4</v>
      </c>
      <c r="G5074">
        <v>2</v>
      </c>
      <c r="H5074">
        <v>2</v>
      </c>
      <c r="I5074">
        <v>2</v>
      </c>
      <c r="J5074">
        <v>2</v>
      </c>
      <c r="K5074">
        <v>2022</v>
      </c>
      <c r="L5074">
        <v>34219</v>
      </c>
      <c r="M5074">
        <f t="shared" si="395"/>
        <v>9900</v>
      </c>
      <c r="N5074">
        <f t="shared" si="396"/>
        <v>2.6059489339299816E-2</v>
      </c>
      <c r="O5074">
        <f t="shared" si="397"/>
        <v>200.65075921908894</v>
      </c>
      <c r="P5074">
        <f t="shared" ca="1" si="398"/>
        <v>2020</v>
      </c>
      <c r="Q5074" t="str">
        <f t="shared" si="399"/>
        <v>Medium</v>
      </c>
    </row>
    <row r="5075" spans="1:17" x14ac:dyDescent="0.3">
      <c r="A5075" t="s">
        <v>14</v>
      </c>
      <c r="B5075">
        <v>195000</v>
      </c>
      <c r="C5075">
        <v>190000</v>
      </c>
      <c r="D5075">
        <v>1363</v>
      </c>
      <c r="E5075">
        <v>2</v>
      </c>
      <c r="F5075">
        <v>3</v>
      </c>
      <c r="G5075">
        <v>3</v>
      </c>
      <c r="H5075">
        <v>2</v>
      </c>
      <c r="I5075">
        <v>2</v>
      </c>
      <c r="J5075">
        <v>0</v>
      </c>
      <c r="K5075">
        <v>2007</v>
      </c>
      <c r="L5075">
        <v>33542</v>
      </c>
      <c r="M5075">
        <f t="shared" si="395"/>
        <v>5000</v>
      </c>
      <c r="N5075">
        <f t="shared" si="396"/>
        <v>2.564102564102564E-2</v>
      </c>
      <c r="O5075">
        <f t="shared" si="397"/>
        <v>139.39838591342627</v>
      </c>
      <c r="P5075">
        <f t="shared" ca="1" si="398"/>
        <v>2020</v>
      </c>
      <c r="Q5075" t="str">
        <f t="shared" si="399"/>
        <v>Medium</v>
      </c>
    </row>
    <row r="5076" spans="1:17" x14ac:dyDescent="0.3">
      <c r="A5076" t="s">
        <v>12</v>
      </c>
      <c r="B5076">
        <v>465000</v>
      </c>
      <c r="C5076">
        <v>449000</v>
      </c>
      <c r="D5076">
        <v>2580</v>
      </c>
      <c r="E5076">
        <v>1</v>
      </c>
      <c r="F5076">
        <v>4</v>
      </c>
      <c r="G5076">
        <v>2</v>
      </c>
      <c r="H5076">
        <v>2</v>
      </c>
      <c r="I5076">
        <v>2</v>
      </c>
      <c r="J5076">
        <v>2</v>
      </c>
      <c r="K5076">
        <v>2026</v>
      </c>
      <c r="L5076">
        <v>34972</v>
      </c>
      <c r="M5076">
        <f t="shared" si="395"/>
        <v>16000</v>
      </c>
      <c r="N5076">
        <f t="shared" si="396"/>
        <v>3.4408602150537634E-2</v>
      </c>
      <c r="O5076">
        <f t="shared" si="397"/>
        <v>174.03100775193798</v>
      </c>
      <c r="P5076">
        <f t="shared" ca="1" si="398"/>
        <v>2020</v>
      </c>
      <c r="Q5076" t="str">
        <f t="shared" si="399"/>
        <v>Large</v>
      </c>
    </row>
    <row r="5077" spans="1:17" x14ac:dyDescent="0.3">
      <c r="A5077" t="s">
        <v>17</v>
      </c>
      <c r="B5077">
        <v>89900</v>
      </c>
      <c r="C5077">
        <v>87000</v>
      </c>
      <c r="D5077">
        <v>576</v>
      </c>
      <c r="E5077">
        <v>1</v>
      </c>
      <c r="F5077">
        <v>2</v>
      </c>
      <c r="G5077">
        <v>1</v>
      </c>
      <c r="H5077">
        <v>1</v>
      </c>
      <c r="I5077">
        <v>1</v>
      </c>
      <c r="J5077">
        <v>0</v>
      </c>
      <c r="K5077">
        <v>1971</v>
      </c>
      <c r="L5077">
        <v>34221</v>
      </c>
      <c r="M5077">
        <f t="shared" si="395"/>
        <v>2900</v>
      </c>
      <c r="N5077">
        <f t="shared" si="396"/>
        <v>3.2258064516129031E-2</v>
      </c>
      <c r="O5077">
        <f t="shared" si="397"/>
        <v>151.04166666666666</v>
      </c>
      <c r="P5077">
        <f t="shared" ca="1" si="398"/>
        <v>2020</v>
      </c>
      <c r="Q5077" t="str">
        <f t="shared" si="399"/>
        <v>small</v>
      </c>
    </row>
    <row r="5078" spans="1:17" x14ac:dyDescent="0.3">
      <c r="A5078" t="s">
        <v>13</v>
      </c>
      <c r="B5078">
        <v>739000</v>
      </c>
      <c r="C5078">
        <v>700000</v>
      </c>
      <c r="D5078">
        <v>1060</v>
      </c>
      <c r="E5078">
        <v>2</v>
      </c>
      <c r="F5078">
        <v>2</v>
      </c>
      <c r="G5078">
        <v>2</v>
      </c>
      <c r="H5078">
        <v>2</v>
      </c>
      <c r="I5078">
        <v>2</v>
      </c>
      <c r="J5078">
        <v>0</v>
      </c>
      <c r="K5078">
        <v>1966</v>
      </c>
      <c r="L5078">
        <v>34102</v>
      </c>
      <c r="M5078">
        <f t="shared" si="395"/>
        <v>39000</v>
      </c>
      <c r="N5078">
        <f t="shared" si="396"/>
        <v>5.2774018944519621E-2</v>
      </c>
      <c r="O5078">
        <f t="shared" si="397"/>
        <v>660.37735849056605</v>
      </c>
      <c r="P5078">
        <f t="shared" ca="1" si="398"/>
        <v>2020</v>
      </c>
      <c r="Q5078" t="str">
        <f t="shared" si="399"/>
        <v>Medium</v>
      </c>
    </row>
    <row r="5079" spans="1:17" x14ac:dyDescent="0.3">
      <c r="A5079" t="s">
        <v>12</v>
      </c>
      <c r="B5079">
        <v>289999</v>
      </c>
      <c r="C5079">
        <v>290000</v>
      </c>
      <c r="D5079">
        <v>1704</v>
      </c>
      <c r="E5079">
        <v>1</v>
      </c>
      <c r="F5079">
        <v>4</v>
      </c>
      <c r="G5079">
        <v>2</v>
      </c>
      <c r="H5079">
        <v>2</v>
      </c>
      <c r="I5079">
        <v>2</v>
      </c>
      <c r="J5079">
        <v>2</v>
      </c>
      <c r="K5079">
        <v>2001</v>
      </c>
      <c r="L5079">
        <v>34758</v>
      </c>
      <c r="M5079">
        <f t="shared" si="395"/>
        <v>-1</v>
      </c>
      <c r="N5079">
        <f t="shared" si="396"/>
        <v>-3.4482877527163888E-6</v>
      </c>
      <c r="O5079">
        <f t="shared" si="397"/>
        <v>170.18779342723005</v>
      </c>
      <c r="P5079">
        <f t="shared" ca="1" si="398"/>
        <v>2020</v>
      </c>
      <c r="Q5079" t="str">
        <f t="shared" si="399"/>
        <v>Medium</v>
      </c>
    </row>
    <row r="5080" spans="1:17" x14ac:dyDescent="0.3">
      <c r="A5080" t="s">
        <v>14</v>
      </c>
      <c r="B5080">
        <v>229900</v>
      </c>
      <c r="C5080">
        <v>227400</v>
      </c>
      <c r="D5080">
        <v>952</v>
      </c>
      <c r="E5080">
        <v>1</v>
      </c>
      <c r="F5080">
        <v>2</v>
      </c>
      <c r="G5080">
        <v>2</v>
      </c>
      <c r="H5080">
        <v>2</v>
      </c>
      <c r="I5080">
        <v>2</v>
      </c>
      <c r="J5080">
        <v>0</v>
      </c>
      <c r="K5080">
        <v>1993</v>
      </c>
      <c r="L5080">
        <v>32824</v>
      </c>
      <c r="M5080">
        <f t="shared" si="395"/>
        <v>2500</v>
      </c>
      <c r="N5080">
        <f t="shared" si="396"/>
        <v>1.0874293170943889E-2</v>
      </c>
      <c r="O5080">
        <f t="shared" si="397"/>
        <v>238.8655462184874</v>
      </c>
      <c r="P5080">
        <f t="shared" ca="1" si="398"/>
        <v>2020</v>
      </c>
      <c r="Q5080" t="str">
        <f t="shared" si="399"/>
        <v>small</v>
      </c>
    </row>
    <row r="5081" spans="1:17" x14ac:dyDescent="0.3">
      <c r="A5081" t="s">
        <v>12</v>
      </c>
      <c r="B5081">
        <v>340000</v>
      </c>
      <c r="C5081">
        <v>327500</v>
      </c>
      <c r="D5081">
        <v>1728</v>
      </c>
      <c r="E5081">
        <v>1</v>
      </c>
      <c r="F5081">
        <v>3</v>
      </c>
      <c r="G5081">
        <v>2</v>
      </c>
      <c r="H5081">
        <v>2</v>
      </c>
      <c r="I5081">
        <v>2</v>
      </c>
      <c r="J5081">
        <v>2</v>
      </c>
      <c r="K5081">
        <v>2006</v>
      </c>
      <c r="L5081">
        <v>34481</v>
      </c>
      <c r="M5081">
        <f t="shared" si="395"/>
        <v>12500</v>
      </c>
      <c r="N5081">
        <f t="shared" si="396"/>
        <v>3.6764705882352942E-2</v>
      </c>
      <c r="O5081">
        <f t="shared" si="397"/>
        <v>189.52546296296296</v>
      </c>
      <c r="P5081">
        <f t="shared" ca="1" si="398"/>
        <v>2020</v>
      </c>
      <c r="Q5081" t="str">
        <f t="shared" si="399"/>
        <v>Medium</v>
      </c>
    </row>
    <row r="5082" spans="1:17" x14ac:dyDescent="0.3">
      <c r="A5082" t="s">
        <v>12</v>
      </c>
      <c r="B5082">
        <v>529900</v>
      </c>
      <c r="C5082">
        <v>529900</v>
      </c>
      <c r="D5082">
        <v>3587</v>
      </c>
      <c r="E5082">
        <v>2</v>
      </c>
      <c r="F5082">
        <v>7</v>
      </c>
      <c r="G5082">
        <v>4</v>
      </c>
      <c r="H5082">
        <v>4</v>
      </c>
      <c r="I5082">
        <v>4</v>
      </c>
      <c r="J5082">
        <v>3</v>
      </c>
      <c r="K5082">
        <v>2012</v>
      </c>
      <c r="L5082">
        <v>33598</v>
      </c>
      <c r="M5082">
        <f t="shared" si="395"/>
        <v>0</v>
      </c>
      <c r="N5082">
        <f t="shared" si="396"/>
        <v>0</v>
      </c>
      <c r="O5082">
        <f t="shared" si="397"/>
        <v>147.72790632840815</v>
      </c>
      <c r="P5082">
        <f t="shared" ca="1" si="398"/>
        <v>2020</v>
      </c>
      <c r="Q5082" t="str">
        <f t="shared" si="399"/>
        <v>Large</v>
      </c>
    </row>
    <row r="5083" spans="1:17" x14ac:dyDescent="0.3">
      <c r="A5083" t="s">
        <v>12</v>
      </c>
      <c r="B5083">
        <v>314990</v>
      </c>
      <c r="C5083">
        <v>314990</v>
      </c>
      <c r="D5083">
        <v>1828</v>
      </c>
      <c r="E5083">
        <v>1</v>
      </c>
      <c r="F5083">
        <v>4</v>
      </c>
      <c r="G5083">
        <v>2</v>
      </c>
      <c r="H5083">
        <v>2</v>
      </c>
      <c r="I5083">
        <v>2</v>
      </c>
      <c r="J5083">
        <v>2</v>
      </c>
      <c r="K5083">
        <v>2026</v>
      </c>
      <c r="L5083">
        <v>33525</v>
      </c>
      <c r="M5083">
        <f t="shared" si="395"/>
        <v>0</v>
      </c>
      <c r="N5083">
        <f t="shared" si="396"/>
        <v>0</v>
      </c>
      <c r="O5083">
        <f t="shared" si="397"/>
        <v>172.31400437636762</v>
      </c>
      <c r="P5083">
        <f t="shared" ca="1" si="398"/>
        <v>2020</v>
      </c>
      <c r="Q5083" t="str">
        <f t="shared" si="399"/>
        <v>Medium</v>
      </c>
    </row>
    <row r="5084" spans="1:17" x14ac:dyDescent="0.3">
      <c r="A5084" t="s">
        <v>12</v>
      </c>
      <c r="B5084">
        <v>320000</v>
      </c>
      <c r="C5084">
        <v>320000</v>
      </c>
      <c r="D5084">
        <v>1600</v>
      </c>
      <c r="E5084">
        <v>2</v>
      </c>
      <c r="F5084">
        <v>4</v>
      </c>
      <c r="G5084">
        <v>3</v>
      </c>
      <c r="H5084">
        <v>3</v>
      </c>
      <c r="I5084">
        <v>3</v>
      </c>
      <c r="J5084">
        <v>2</v>
      </c>
      <c r="K5084">
        <v>1973</v>
      </c>
      <c r="L5084">
        <v>34691</v>
      </c>
      <c r="M5084">
        <f t="shared" si="395"/>
        <v>0</v>
      </c>
      <c r="N5084">
        <f t="shared" si="396"/>
        <v>0</v>
      </c>
      <c r="O5084">
        <f t="shared" si="397"/>
        <v>200</v>
      </c>
      <c r="P5084">
        <f t="shared" ca="1" si="398"/>
        <v>2020</v>
      </c>
      <c r="Q5084" t="str">
        <f t="shared" si="399"/>
        <v>Medium</v>
      </c>
    </row>
    <row r="5085" spans="1:17" x14ac:dyDescent="0.3">
      <c r="A5085" t="s">
        <v>12</v>
      </c>
      <c r="B5085">
        <v>369990</v>
      </c>
      <c r="C5085">
        <v>369990</v>
      </c>
      <c r="D5085">
        <v>2605</v>
      </c>
      <c r="E5085">
        <v>2</v>
      </c>
      <c r="F5085">
        <v>5</v>
      </c>
      <c r="G5085">
        <v>3</v>
      </c>
      <c r="H5085">
        <v>3</v>
      </c>
      <c r="I5085">
        <v>3</v>
      </c>
      <c r="J5085">
        <v>2</v>
      </c>
      <c r="K5085">
        <v>2025</v>
      </c>
      <c r="L5085">
        <v>33525</v>
      </c>
      <c r="M5085">
        <f t="shared" si="395"/>
        <v>0</v>
      </c>
      <c r="N5085">
        <f t="shared" si="396"/>
        <v>0</v>
      </c>
      <c r="O5085">
        <f t="shared" si="397"/>
        <v>142.03071017274473</v>
      </c>
      <c r="P5085">
        <f t="shared" ca="1" si="398"/>
        <v>2020</v>
      </c>
      <c r="Q5085" t="str">
        <f t="shared" si="399"/>
        <v>Large</v>
      </c>
    </row>
    <row r="5086" spans="1:17" x14ac:dyDescent="0.3">
      <c r="A5086" t="s">
        <v>12</v>
      </c>
      <c r="B5086">
        <v>250000</v>
      </c>
      <c r="C5086">
        <v>252000</v>
      </c>
      <c r="D5086">
        <v>1390</v>
      </c>
      <c r="E5086">
        <v>1</v>
      </c>
      <c r="F5086">
        <v>3</v>
      </c>
      <c r="G5086">
        <v>2</v>
      </c>
      <c r="H5086">
        <v>2</v>
      </c>
      <c r="I5086">
        <v>2</v>
      </c>
      <c r="J5086">
        <v>2</v>
      </c>
      <c r="K5086">
        <v>2021</v>
      </c>
      <c r="L5086">
        <v>34472</v>
      </c>
      <c r="M5086">
        <f t="shared" si="395"/>
        <v>-2000</v>
      </c>
      <c r="N5086">
        <f t="shared" si="396"/>
        <v>-8.0000000000000002E-3</v>
      </c>
      <c r="O5086">
        <f t="shared" si="397"/>
        <v>181.29496402877697</v>
      </c>
      <c r="P5086">
        <f t="shared" ca="1" si="398"/>
        <v>2020</v>
      </c>
      <c r="Q5086" t="str">
        <f t="shared" si="399"/>
        <v>Medium</v>
      </c>
    </row>
    <row r="5087" spans="1:17" x14ac:dyDescent="0.3">
      <c r="A5087" t="s">
        <v>12</v>
      </c>
      <c r="B5087">
        <v>1400000</v>
      </c>
      <c r="C5087">
        <v>1300000</v>
      </c>
      <c r="D5087">
        <v>3250</v>
      </c>
      <c r="E5087">
        <v>2</v>
      </c>
      <c r="F5087">
        <v>4</v>
      </c>
      <c r="G5087">
        <v>5</v>
      </c>
      <c r="H5087">
        <v>4</v>
      </c>
      <c r="I5087">
        <v>4</v>
      </c>
      <c r="J5087">
        <v>2</v>
      </c>
      <c r="K5087">
        <v>2025</v>
      </c>
      <c r="L5087">
        <v>34231</v>
      </c>
      <c r="M5087">
        <f t="shared" si="395"/>
        <v>100000</v>
      </c>
      <c r="N5087">
        <f t="shared" si="396"/>
        <v>7.1428571428571425E-2</v>
      </c>
      <c r="O5087">
        <f t="shared" si="397"/>
        <v>400</v>
      </c>
      <c r="P5087">
        <f t="shared" ca="1" si="398"/>
        <v>2020</v>
      </c>
      <c r="Q5087" t="str">
        <f t="shared" si="399"/>
        <v>Large</v>
      </c>
    </row>
    <row r="5088" spans="1:17" x14ac:dyDescent="0.3">
      <c r="A5088" t="s">
        <v>12</v>
      </c>
      <c r="B5088">
        <v>380000</v>
      </c>
      <c r="C5088">
        <v>355000</v>
      </c>
      <c r="D5088">
        <v>2255</v>
      </c>
      <c r="E5088">
        <v>1</v>
      </c>
      <c r="F5088">
        <v>3</v>
      </c>
      <c r="G5088">
        <v>2</v>
      </c>
      <c r="H5088">
        <v>2</v>
      </c>
      <c r="I5088">
        <v>2</v>
      </c>
      <c r="J5088">
        <v>2</v>
      </c>
      <c r="K5088">
        <v>2026</v>
      </c>
      <c r="L5088">
        <v>34974</v>
      </c>
      <c r="M5088">
        <f t="shared" si="395"/>
        <v>25000</v>
      </c>
      <c r="N5088">
        <f t="shared" si="396"/>
        <v>6.5789473684210523E-2</v>
      </c>
      <c r="O5088">
        <f t="shared" si="397"/>
        <v>157.4279379157428</v>
      </c>
      <c r="P5088">
        <f t="shared" ca="1" si="398"/>
        <v>2020</v>
      </c>
      <c r="Q5088" t="str">
        <f t="shared" si="399"/>
        <v>Large</v>
      </c>
    </row>
    <row r="5089" spans="1:17" x14ac:dyDescent="0.3">
      <c r="A5089" t="s">
        <v>12</v>
      </c>
      <c r="B5089">
        <v>529900</v>
      </c>
      <c r="C5089">
        <v>510000</v>
      </c>
      <c r="D5089">
        <v>2039</v>
      </c>
      <c r="E5089">
        <v>1</v>
      </c>
      <c r="F5089">
        <v>3</v>
      </c>
      <c r="G5089">
        <v>2</v>
      </c>
      <c r="H5089">
        <v>2</v>
      </c>
      <c r="I5089">
        <v>2</v>
      </c>
      <c r="J5089">
        <v>2</v>
      </c>
      <c r="K5089">
        <v>2007</v>
      </c>
      <c r="L5089">
        <v>33525</v>
      </c>
      <c r="M5089">
        <f t="shared" si="395"/>
        <v>19900</v>
      </c>
      <c r="N5089">
        <f t="shared" si="396"/>
        <v>3.7554255519909416E-2</v>
      </c>
      <c r="O5089">
        <f t="shared" si="397"/>
        <v>250.12260912211869</v>
      </c>
      <c r="P5089">
        <f t="shared" ca="1" si="398"/>
        <v>2020</v>
      </c>
      <c r="Q5089" t="str">
        <f t="shared" si="399"/>
        <v>Large</v>
      </c>
    </row>
    <row r="5090" spans="1:17" x14ac:dyDescent="0.3">
      <c r="A5090" t="s">
        <v>12</v>
      </c>
      <c r="B5090">
        <v>524900</v>
      </c>
      <c r="C5090">
        <v>524000</v>
      </c>
      <c r="D5090">
        <v>1626</v>
      </c>
      <c r="E5090">
        <v>1</v>
      </c>
      <c r="F5090">
        <v>3</v>
      </c>
      <c r="G5090">
        <v>2</v>
      </c>
      <c r="H5090">
        <v>2</v>
      </c>
      <c r="I5090">
        <v>2</v>
      </c>
      <c r="J5090">
        <v>2</v>
      </c>
      <c r="K5090">
        <v>1978</v>
      </c>
      <c r="L5090">
        <v>33624</v>
      </c>
      <c r="M5090">
        <f t="shared" si="395"/>
        <v>900</v>
      </c>
      <c r="N5090">
        <f t="shared" si="396"/>
        <v>1.7146123071061154E-3</v>
      </c>
      <c r="O5090">
        <f t="shared" si="397"/>
        <v>322.2632226322263</v>
      </c>
      <c r="P5090">
        <f t="shared" ca="1" si="398"/>
        <v>2020</v>
      </c>
      <c r="Q5090" t="str">
        <f t="shared" si="399"/>
        <v>Medium</v>
      </c>
    </row>
    <row r="5091" spans="1:17" x14ac:dyDescent="0.3">
      <c r="A5091" t="s">
        <v>12</v>
      </c>
      <c r="B5091">
        <v>299000</v>
      </c>
      <c r="C5091">
        <v>294000</v>
      </c>
      <c r="D5091">
        <v>1890</v>
      </c>
      <c r="E5091">
        <v>1</v>
      </c>
      <c r="F5091">
        <v>2</v>
      </c>
      <c r="G5091">
        <v>2</v>
      </c>
      <c r="H5091">
        <v>2</v>
      </c>
      <c r="I5091">
        <v>2</v>
      </c>
      <c r="J5091">
        <v>0</v>
      </c>
      <c r="K5091">
        <v>1974</v>
      </c>
      <c r="L5091">
        <v>34223</v>
      </c>
      <c r="M5091">
        <f t="shared" si="395"/>
        <v>5000</v>
      </c>
      <c r="N5091">
        <f t="shared" si="396"/>
        <v>1.6722408026755852E-2</v>
      </c>
      <c r="O5091">
        <f t="shared" si="397"/>
        <v>155.55555555555554</v>
      </c>
      <c r="P5091">
        <f t="shared" ca="1" si="398"/>
        <v>2020</v>
      </c>
      <c r="Q5091" t="str">
        <f t="shared" si="399"/>
        <v>Medium</v>
      </c>
    </row>
    <row r="5092" spans="1:17" x14ac:dyDescent="0.3">
      <c r="A5092" t="s">
        <v>12</v>
      </c>
      <c r="B5092">
        <v>329000</v>
      </c>
      <c r="C5092">
        <v>326000</v>
      </c>
      <c r="D5092">
        <v>1830</v>
      </c>
      <c r="E5092">
        <v>1</v>
      </c>
      <c r="F5092">
        <v>4</v>
      </c>
      <c r="G5092">
        <v>2</v>
      </c>
      <c r="H5092">
        <v>2</v>
      </c>
      <c r="I5092">
        <v>2</v>
      </c>
      <c r="J5092">
        <v>2</v>
      </c>
      <c r="K5092">
        <v>2023</v>
      </c>
      <c r="L5092">
        <v>34609</v>
      </c>
      <c r="M5092">
        <f t="shared" si="395"/>
        <v>3000</v>
      </c>
      <c r="N5092">
        <f t="shared" si="396"/>
        <v>9.11854103343465E-3</v>
      </c>
      <c r="O5092">
        <f t="shared" si="397"/>
        <v>178.14207650273224</v>
      </c>
      <c r="P5092">
        <f t="shared" ca="1" si="398"/>
        <v>2020</v>
      </c>
      <c r="Q5092" t="str">
        <f t="shared" si="399"/>
        <v>Medium</v>
      </c>
    </row>
    <row r="5093" spans="1:17" x14ac:dyDescent="0.3">
      <c r="A5093" t="s">
        <v>12</v>
      </c>
      <c r="B5093">
        <v>569000</v>
      </c>
      <c r="C5093">
        <v>565000</v>
      </c>
      <c r="D5093">
        <v>1716</v>
      </c>
      <c r="E5093">
        <v>1</v>
      </c>
      <c r="F5093">
        <v>3</v>
      </c>
      <c r="G5093">
        <v>2</v>
      </c>
      <c r="H5093">
        <v>2</v>
      </c>
      <c r="I5093">
        <v>2</v>
      </c>
      <c r="J5093">
        <v>2</v>
      </c>
      <c r="K5093">
        <v>1989</v>
      </c>
      <c r="L5093">
        <v>32137</v>
      </c>
      <c r="M5093">
        <f t="shared" si="395"/>
        <v>4000</v>
      </c>
      <c r="N5093">
        <f t="shared" si="396"/>
        <v>7.0298769771528994E-3</v>
      </c>
      <c r="O5093">
        <f t="shared" si="397"/>
        <v>329.25407925407927</v>
      </c>
      <c r="P5093">
        <f t="shared" ca="1" si="398"/>
        <v>2020</v>
      </c>
      <c r="Q5093" t="str">
        <f t="shared" si="399"/>
        <v>Medium</v>
      </c>
    </row>
    <row r="5094" spans="1:17" x14ac:dyDescent="0.3">
      <c r="A5094" t="s">
        <v>12</v>
      </c>
      <c r="B5094">
        <v>525000</v>
      </c>
      <c r="C5094">
        <v>525000</v>
      </c>
      <c r="D5094">
        <v>1608</v>
      </c>
      <c r="E5094">
        <v>1</v>
      </c>
      <c r="F5094">
        <v>3</v>
      </c>
      <c r="G5094">
        <v>2</v>
      </c>
      <c r="H5094">
        <v>2</v>
      </c>
      <c r="I5094">
        <v>2</v>
      </c>
      <c r="J5094">
        <v>2</v>
      </c>
      <c r="K5094">
        <v>1961</v>
      </c>
      <c r="L5094">
        <v>32806</v>
      </c>
      <c r="M5094">
        <f t="shared" si="395"/>
        <v>0</v>
      </c>
      <c r="N5094">
        <f t="shared" si="396"/>
        <v>0</v>
      </c>
      <c r="O5094">
        <f t="shared" si="397"/>
        <v>326.49253731343282</v>
      </c>
      <c r="P5094">
        <f t="shared" ca="1" si="398"/>
        <v>2020</v>
      </c>
      <c r="Q5094" t="str">
        <f t="shared" si="399"/>
        <v>Medium</v>
      </c>
    </row>
    <row r="5095" spans="1:17" x14ac:dyDescent="0.3">
      <c r="A5095" t="s">
        <v>17</v>
      </c>
      <c r="B5095">
        <v>130000</v>
      </c>
      <c r="C5095">
        <v>105000</v>
      </c>
      <c r="D5095">
        <v>1176</v>
      </c>
      <c r="E5095">
        <v>1</v>
      </c>
      <c r="F5095">
        <v>2</v>
      </c>
      <c r="G5095">
        <v>2</v>
      </c>
      <c r="H5095">
        <v>2</v>
      </c>
      <c r="I5095">
        <v>2</v>
      </c>
      <c r="J5095">
        <v>0</v>
      </c>
      <c r="K5095">
        <v>1978</v>
      </c>
      <c r="L5095">
        <v>34224</v>
      </c>
      <c r="M5095">
        <f t="shared" si="395"/>
        <v>25000</v>
      </c>
      <c r="N5095">
        <f t="shared" si="396"/>
        <v>0.19230769230769232</v>
      </c>
      <c r="O5095">
        <f t="shared" si="397"/>
        <v>89.285714285714292</v>
      </c>
      <c r="P5095">
        <f t="shared" ca="1" si="398"/>
        <v>2020</v>
      </c>
      <c r="Q5095" t="str">
        <f t="shared" si="399"/>
        <v>Medium</v>
      </c>
    </row>
    <row r="5096" spans="1:17" x14ac:dyDescent="0.3">
      <c r="A5096" t="s">
        <v>12</v>
      </c>
      <c r="B5096">
        <v>359990</v>
      </c>
      <c r="C5096">
        <v>359990</v>
      </c>
      <c r="D5096">
        <v>1615</v>
      </c>
      <c r="E5096">
        <v>1</v>
      </c>
      <c r="F5096">
        <v>3</v>
      </c>
      <c r="G5096">
        <v>2</v>
      </c>
      <c r="H5096">
        <v>2</v>
      </c>
      <c r="I5096">
        <v>2</v>
      </c>
      <c r="J5096">
        <v>2</v>
      </c>
      <c r="K5096">
        <v>2025</v>
      </c>
      <c r="L5096">
        <v>33541</v>
      </c>
      <c r="M5096">
        <f t="shared" si="395"/>
        <v>0</v>
      </c>
      <c r="N5096">
        <f t="shared" si="396"/>
        <v>0</v>
      </c>
      <c r="O5096">
        <f t="shared" si="397"/>
        <v>222.90402476780187</v>
      </c>
      <c r="P5096">
        <f t="shared" ca="1" si="398"/>
        <v>2020</v>
      </c>
      <c r="Q5096" t="str">
        <f t="shared" si="399"/>
        <v>Medium</v>
      </c>
    </row>
    <row r="5097" spans="1:17" x14ac:dyDescent="0.3">
      <c r="A5097" t="s">
        <v>12</v>
      </c>
      <c r="B5097">
        <v>551297</v>
      </c>
      <c r="C5097">
        <v>480000</v>
      </c>
      <c r="D5097">
        <v>3231</v>
      </c>
      <c r="E5097">
        <v>2</v>
      </c>
      <c r="F5097">
        <v>5</v>
      </c>
      <c r="G5097">
        <v>3</v>
      </c>
      <c r="H5097">
        <v>3</v>
      </c>
      <c r="I5097">
        <v>3</v>
      </c>
      <c r="J5097">
        <v>3</v>
      </c>
      <c r="K5097">
        <v>2024</v>
      </c>
      <c r="L5097">
        <v>34293</v>
      </c>
      <c r="M5097">
        <f t="shared" si="395"/>
        <v>71297</v>
      </c>
      <c r="N5097">
        <f t="shared" si="396"/>
        <v>0.12932593502232009</v>
      </c>
      <c r="O5097">
        <f t="shared" si="397"/>
        <v>148.56081708449398</v>
      </c>
      <c r="P5097">
        <f t="shared" ca="1" si="398"/>
        <v>2020</v>
      </c>
      <c r="Q5097" t="str">
        <f t="shared" si="399"/>
        <v>Large</v>
      </c>
    </row>
    <row r="5098" spans="1:17" x14ac:dyDescent="0.3">
      <c r="A5098" t="s">
        <v>12</v>
      </c>
      <c r="B5098">
        <v>235000</v>
      </c>
      <c r="C5098">
        <v>235000</v>
      </c>
      <c r="D5098">
        <v>1215</v>
      </c>
      <c r="E5098">
        <v>1</v>
      </c>
      <c r="F5098">
        <v>3</v>
      </c>
      <c r="G5098">
        <v>2</v>
      </c>
      <c r="H5098">
        <v>2</v>
      </c>
      <c r="I5098">
        <v>2</v>
      </c>
      <c r="J5098">
        <v>0</v>
      </c>
      <c r="K5098">
        <v>1972</v>
      </c>
      <c r="L5098">
        <v>34956</v>
      </c>
      <c r="M5098">
        <f t="shared" si="395"/>
        <v>0</v>
      </c>
      <c r="N5098">
        <f t="shared" si="396"/>
        <v>0</v>
      </c>
      <c r="O5098">
        <f t="shared" si="397"/>
        <v>193.41563786008231</v>
      </c>
      <c r="P5098">
        <f t="shared" ca="1" si="398"/>
        <v>2020</v>
      </c>
      <c r="Q5098" t="str">
        <f t="shared" si="399"/>
        <v>Medium</v>
      </c>
    </row>
    <row r="5099" spans="1:17" x14ac:dyDescent="0.3">
      <c r="A5099" t="s">
        <v>12</v>
      </c>
      <c r="B5099">
        <v>464990</v>
      </c>
      <c r="C5099">
        <v>464990</v>
      </c>
      <c r="D5099">
        <v>3011</v>
      </c>
      <c r="E5099">
        <v>1</v>
      </c>
      <c r="F5099">
        <v>5</v>
      </c>
      <c r="G5099">
        <v>3</v>
      </c>
      <c r="H5099">
        <v>3</v>
      </c>
      <c r="I5099">
        <v>3</v>
      </c>
      <c r="J5099">
        <v>2</v>
      </c>
      <c r="K5099">
        <v>2025</v>
      </c>
      <c r="L5099">
        <v>33525</v>
      </c>
      <c r="M5099">
        <f t="shared" si="395"/>
        <v>0</v>
      </c>
      <c r="N5099">
        <f t="shared" si="396"/>
        <v>0</v>
      </c>
      <c r="O5099">
        <f t="shared" si="397"/>
        <v>154.43042178678181</v>
      </c>
      <c r="P5099">
        <f t="shared" ca="1" si="398"/>
        <v>2020</v>
      </c>
      <c r="Q5099" t="str">
        <f t="shared" si="399"/>
        <v>Large</v>
      </c>
    </row>
    <row r="5100" spans="1:17" x14ac:dyDescent="0.3">
      <c r="A5100" t="s">
        <v>12</v>
      </c>
      <c r="B5100">
        <v>849000</v>
      </c>
      <c r="C5100">
        <v>830000</v>
      </c>
      <c r="D5100">
        <v>2560</v>
      </c>
      <c r="E5100">
        <v>1</v>
      </c>
      <c r="F5100">
        <v>3</v>
      </c>
      <c r="G5100">
        <v>4</v>
      </c>
      <c r="H5100">
        <v>3</v>
      </c>
      <c r="I5100">
        <v>3</v>
      </c>
      <c r="J5100">
        <v>2</v>
      </c>
      <c r="K5100">
        <v>2022</v>
      </c>
      <c r="L5100">
        <v>34211</v>
      </c>
      <c r="M5100">
        <f t="shared" si="395"/>
        <v>19000</v>
      </c>
      <c r="N5100">
        <f t="shared" si="396"/>
        <v>2.237926972909305E-2</v>
      </c>
      <c r="O5100">
        <f t="shared" si="397"/>
        <v>324.21875</v>
      </c>
      <c r="P5100">
        <f t="shared" ca="1" si="398"/>
        <v>2020</v>
      </c>
      <c r="Q5100" t="str">
        <f t="shared" si="399"/>
        <v>Large</v>
      </c>
    </row>
    <row r="5101" spans="1:17" x14ac:dyDescent="0.3">
      <c r="A5101" t="s">
        <v>14</v>
      </c>
      <c r="B5101">
        <v>328990</v>
      </c>
      <c r="C5101">
        <v>328990</v>
      </c>
      <c r="D5101">
        <v>1502</v>
      </c>
      <c r="E5101">
        <v>2</v>
      </c>
      <c r="F5101">
        <v>3</v>
      </c>
      <c r="G5101">
        <v>3</v>
      </c>
      <c r="H5101">
        <v>2</v>
      </c>
      <c r="I5101">
        <v>2</v>
      </c>
      <c r="J5101">
        <v>1</v>
      </c>
      <c r="K5101">
        <v>2026</v>
      </c>
      <c r="L5101">
        <v>32095</v>
      </c>
      <c r="M5101">
        <f t="shared" si="395"/>
        <v>0</v>
      </c>
      <c r="N5101">
        <f t="shared" si="396"/>
        <v>0</v>
      </c>
      <c r="O5101">
        <f t="shared" si="397"/>
        <v>219.03462050599202</v>
      </c>
      <c r="P5101">
        <f t="shared" ca="1" si="398"/>
        <v>2020</v>
      </c>
      <c r="Q5101" t="str">
        <f t="shared" si="399"/>
        <v>Medium</v>
      </c>
    </row>
    <row r="5102" spans="1:17" x14ac:dyDescent="0.3">
      <c r="A5102" t="s">
        <v>12</v>
      </c>
      <c r="B5102">
        <v>210000</v>
      </c>
      <c r="C5102">
        <v>203500</v>
      </c>
      <c r="D5102">
        <v>806</v>
      </c>
      <c r="E5102">
        <v>1</v>
      </c>
      <c r="F5102">
        <v>2</v>
      </c>
      <c r="G5102">
        <v>1</v>
      </c>
      <c r="H5102">
        <v>1</v>
      </c>
      <c r="I5102">
        <v>1</v>
      </c>
      <c r="J5102">
        <v>0</v>
      </c>
      <c r="K5102">
        <v>2008</v>
      </c>
      <c r="L5102">
        <v>33859</v>
      </c>
      <c r="M5102">
        <f t="shared" si="395"/>
        <v>6500</v>
      </c>
      <c r="N5102">
        <f t="shared" si="396"/>
        <v>3.0952380952380953E-2</v>
      </c>
      <c r="O5102">
        <f t="shared" si="397"/>
        <v>252.48138957816377</v>
      </c>
      <c r="P5102">
        <f t="shared" ca="1" si="398"/>
        <v>2020</v>
      </c>
      <c r="Q5102" t="str">
        <f t="shared" si="399"/>
        <v>small</v>
      </c>
    </row>
    <row r="5103" spans="1:17" x14ac:dyDescent="0.3">
      <c r="A5103" t="s">
        <v>15</v>
      </c>
      <c r="B5103">
        <v>499000</v>
      </c>
      <c r="C5103">
        <v>450000</v>
      </c>
      <c r="D5103">
        <v>1500</v>
      </c>
      <c r="E5103">
        <v>1</v>
      </c>
      <c r="F5103">
        <v>0</v>
      </c>
      <c r="J5103">
        <v>2</v>
      </c>
      <c r="K5103">
        <v>1974</v>
      </c>
      <c r="L5103">
        <v>34210</v>
      </c>
      <c r="M5103">
        <f t="shared" si="395"/>
        <v>49000</v>
      </c>
      <c r="N5103">
        <f t="shared" si="396"/>
        <v>9.8196392785571143E-2</v>
      </c>
      <c r="O5103">
        <f t="shared" si="397"/>
        <v>300</v>
      </c>
      <c r="P5103">
        <f t="shared" ca="1" si="398"/>
        <v>2020</v>
      </c>
      <c r="Q5103" t="str">
        <f t="shared" si="399"/>
        <v>Medium</v>
      </c>
    </row>
    <row r="5104" spans="1:17" x14ac:dyDescent="0.3">
      <c r="A5104" t="s">
        <v>12</v>
      </c>
      <c r="B5104">
        <v>625000</v>
      </c>
      <c r="C5104">
        <v>587000</v>
      </c>
      <c r="D5104">
        <v>2676</v>
      </c>
      <c r="E5104">
        <v>2</v>
      </c>
      <c r="F5104">
        <v>4</v>
      </c>
      <c r="G5104">
        <v>4</v>
      </c>
      <c r="H5104">
        <v>3</v>
      </c>
      <c r="I5104">
        <v>3</v>
      </c>
      <c r="J5104">
        <v>2</v>
      </c>
      <c r="K5104">
        <v>2016</v>
      </c>
      <c r="L5104">
        <v>34238</v>
      </c>
      <c r="M5104">
        <f t="shared" si="395"/>
        <v>38000</v>
      </c>
      <c r="N5104">
        <f t="shared" si="396"/>
        <v>6.08E-2</v>
      </c>
      <c r="O5104">
        <f t="shared" si="397"/>
        <v>219.35724962630792</v>
      </c>
      <c r="P5104">
        <f t="shared" ca="1" si="398"/>
        <v>2020</v>
      </c>
      <c r="Q5104" t="str">
        <f t="shared" si="399"/>
        <v>Large</v>
      </c>
    </row>
    <row r="5105" spans="1:17" x14ac:dyDescent="0.3">
      <c r="A5105" t="s">
        <v>12</v>
      </c>
      <c r="B5105">
        <v>296000</v>
      </c>
      <c r="C5105">
        <v>296000</v>
      </c>
      <c r="D5105">
        <v>1751</v>
      </c>
      <c r="E5105">
        <v>1</v>
      </c>
      <c r="F5105">
        <v>4</v>
      </c>
      <c r="G5105">
        <v>2</v>
      </c>
      <c r="H5105">
        <v>2</v>
      </c>
      <c r="I5105">
        <v>2</v>
      </c>
      <c r="J5105">
        <v>2</v>
      </c>
      <c r="K5105">
        <v>2025</v>
      </c>
      <c r="L5105">
        <v>34473</v>
      </c>
      <c r="M5105">
        <f t="shared" si="395"/>
        <v>0</v>
      </c>
      <c r="N5105">
        <f t="shared" si="396"/>
        <v>0</v>
      </c>
      <c r="O5105">
        <f t="shared" si="397"/>
        <v>169.04625928041119</v>
      </c>
      <c r="P5105">
        <f t="shared" ca="1" si="398"/>
        <v>2020</v>
      </c>
      <c r="Q5105" t="str">
        <f t="shared" si="399"/>
        <v>Medium</v>
      </c>
    </row>
    <row r="5106" spans="1:17" x14ac:dyDescent="0.3">
      <c r="A5106" t="s">
        <v>12</v>
      </c>
      <c r="B5106">
        <v>1295000</v>
      </c>
      <c r="C5106">
        <v>1081500</v>
      </c>
      <c r="D5106">
        <v>2337</v>
      </c>
      <c r="E5106">
        <v>1</v>
      </c>
      <c r="F5106">
        <v>3</v>
      </c>
      <c r="G5106">
        <v>4</v>
      </c>
      <c r="H5106">
        <v>4</v>
      </c>
      <c r="I5106">
        <v>4</v>
      </c>
      <c r="J5106">
        <v>0</v>
      </c>
      <c r="K5106">
        <v>1961</v>
      </c>
      <c r="L5106">
        <v>34242</v>
      </c>
      <c r="M5106">
        <f t="shared" si="395"/>
        <v>213500</v>
      </c>
      <c r="N5106">
        <f t="shared" si="396"/>
        <v>0.16486486486486487</v>
      </c>
      <c r="O5106">
        <f t="shared" si="397"/>
        <v>462.77278562259306</v>
      </c>
      <c r="P5106">
        <f t="shared" ca="1" si="398"/>
        <v>2020</v>
      </c>
      <c r="Q5106" t="str">
        <f t="shared" si="399"/>
        <v>Large</v>
      </c>
    </row>
    <row r="5107" spans="1:17" x14ac:dyDescent="0.3">
      <c r="A5107" t="s">
        <v>12</v>
      </c>
      <c r="B5107">
        <v>589999</v>
      </c>
      <c r="C5107">
        <v>580000</v>
      </c>
      <c r="D5107">
        <v>3148</v>
      </c>
      <c r="E5107">
        <v>1</v>
      </c>
      <c r="F5107">
        <v>4</v>
      </c>
      <c r="G5107">
        <v>3</v>
      </c>
      <c r="H5107">
        <v>3</v>
      </c>
      <c r="I5107">
        <v>3</v>
      </c>
      <c r="J5107">
        <v>2</v>
      </c>
      <c r="K5107">
        <v>1996</v>
      </c>
      <c r="L5107">
        <v>34480</v>
      </c>
      <c r="M5107">
        <f t="shared" si="395"/>
        <v>9999</v>
      </c>
      <c r="N5107">
        <f t="shared" si="396"/>
        <v>1.6947486351671783E-2</v>
      </c>
      <c r="O5107">
        <f t="shared" si="397"/>
        <v>184.24396442185514</v>
      </c>
      <c r="P5107">
        <f t="shared" ca="1" si="398"/>
        <v>2020</v>
      </c>
      <c r="Q5107" t="str">
        <f t="shared" si="399"/>
        <v>Large</v>
      </c>
    </row>
    <row r="5108" spans="1:17" x14ac:dyDescent="0.3">
      <c r="A5108" t="s">
        <v>14</v>
      </c>
      <c r="B5108">
        <v>339800</v>
      </c>
      <c r="C5108">
        <v>317500</v>
      </c>
      <c r="D5108">
        <v>1652</v>
      </c>
      <c r="E5108">
        <v>2</v>
      </c>
      <c r="F5108">
        <v>2</v>
      </c>
      <c r="G5108">
        <v>3</v>
      </c>
      <c r="H5108">
        <v>2</v>
      </c>
      <c r="I5108">
        <v>2</v>
      </c>
      <c r="J5108">
        <v>1</v>
      </c>
      <c r="K5108">
        <v>2012</v>
      </c>
      <c r="L5108">
        <v>33626</v>
      </c>
      <c r="M5108">
        <f t="shared" si="395"/>
        <v>22300</v>
      </c>
      <c r="N5108">
        <f t="shared" si="396"/>
        <v>6.5626839317245445E-2</v>
      </c>
      <c r="O5108">
        <f t="shared" si="397"/>
        <v>192.1912832929782</v>
      </c>
      <c r="P5108">
        <f t="shared" ca="1" si="398"/>
        <v>2020</v>
      </c>
      <c r="Q5108" t="str">
        <f t="shared" si="399"/>
        <v>Medium</v>
      </c>
    </row>
    <row r="5109" spans="1:17" x14ac:dyDescent="0.3">
      <c r="A5109" t="s">
        <v>12</v>
      </c>
      <c r="B5109">
        <v>477990</v>
      </c>
      <c r="C5109">
        <v>477990</v>
      </c>
      <c r="D5109">
        <v>2601</v>
      </c>
      <c r="E5109">
        <v>2</v>
      </c>
      <c r="F5109">
        <v>5</v>
      </c>
      <c r="G5109">
        <v>3</v>
      </c>
      <c r="H5109">
        <v>3</v>
      </c>
      <c r="I5109">
        <v>3</v>
      </c>
      <c r="J5109">
        <v>2</v>
      </c>
      <c r="K5109">
        <v>2025</v>
      </c>
      <c r="L5109">
        <v>34772</v>
      </c>
      <c r="M5109">
        <f t="shared" si="395"/>
        <v>0</v>
      </c>
      <c r="N5109">
        <f t="shared" si="396"/>
        <v>0</v>
      </c>
      <c r="O5109">
        <f t="shared" si="397"/>
        <v>183.77162629757785</v>
      </c>
      <c r="P5109">
        <f t="shared" ca="1" si="398"/>
        <v>2020</v>
      </c>
      <c r="Q5109" t="str">
        <f t="shared" si="399"/>
        <v>Large</v>
      </c>
    </row>
    <row r="5110" spans="1:17" x14ac:dyDescent="0.3">
      <c r="A5110" t="s">
        <v>14</v>
      </c>
      <c r="B5110">
        <v>315700</v>
      </c>
      <c r="C5110">
        <v>315700</v>
      </c>
      <c r="D5110">
        <v>1412</v>
      </c>
      <c r="E5110">
        <v>2</v>
      </c>
      <c r="F5110">
        <v>2</v>
      </c>
      <c r="G5110">
        <v>3</v>
      </c>
      <c r="H5110">
        <v>2</v>
      </c>
      <c r="I5110">
        <v>2</v>
      </c>
      <c r="J5110">
        <v>1</v>
      </c>
      <c r="K5110">
        <v>2026</v>
      </c>
      <c r="L5110">
        <v>32256</v>
      </c>
      <c r="M5110">
        <f t="shared" si="395"/>
        <v>0</v>
      </c>
      <c r="N5110">
        <f t="shared" si="396"/>
        <v>0</v>
      </c>
      <c r="O5110">
        <f t="shared" si="397"/>
        <v>223.58356940509915</v>
      </c>
      <c r="P5110">
        <f t="shared" ca="1" si="398"/>
        <v>2020</v>
      </c>
      <c r="Q5110" t="str">
        <f t="shared" si="399"/>
        <v>Medium</v>
      </c>
    </row>
    <row r="5111" spans="1:17" x14ac:dyDescent="0.3">
      <c r="A5111" t="s">
        <v>12</v>
      </c>
      <c r="B5111">
        <v>449000</v>
      </c>
      <c r="C5111">
        <v>449000</v>
      </c>
      <c r="D5111">
        <v>1708</v>
      </c>
      <c r="E5111">
        <v>1</v>
      </c>
      <c r="F5111">
        <v>3</v>
      </c>
      <c r="G5111">
        <v>2</v>
      </c>
      <c r="H5111">
        <v>2</v>
      </c>
      <c r="I5111">
        <v>2</v>
      </c>
      <c r="J5111">
        <v>2</v>
      </c>
      <c r="K5111">
        <v>1990</v>
      </c>
      <c r="L5111">
        <v>34243</v>
      </c>
      <c r="M5111">
        <f t="shared" si="395"/>
        <v>0</v>
      </c>
      <c r="N5111">
        <f t="shared" si="396"/>
        <v>0</v>
      </c>
      <c r="O5111">
        <f t="shared" si="397"/>
        <v>262.88056206088993</v>
      </c>
      <c r="P5111">
        <f t="shared" ca="1" si="398"/>
        <v>2020</v>
      </c>
      <c r="Q5111" t="str">
        <f t="shared" si="399"/>
        <v>Medium</v>
      </c>
    </row>
    <row r="5112" spans="1:17" x14ac:dyDescent="0.3">
      <c r="A5112" t="s">
        <v>12</v>
      </c>
      <c r="B5112">
        <v>325000</v>
      </c>
      <c r="C5112">
        <v>300000</v>
      </c>
      <c r="D5112">
        <v>920</v>
      </c>
      <c r="E5112">
        <v>1</v>
      </c>
      <c r="F5112">
        <v>2</v>
      </c>
      <c r="G5112">
        <v>2</v>
      </c>
      <c r="H5112">
        <v>1</v>
      </c>
      <c r="I5112">
        <v>1</v>
      </c>
      <c r="J5112">
        <v>5</v>
      </c>
      <c r="K5112">
        <v>1980</v>
      </c>
      <c r="L5112">
        <v>32738</v>
      </c>
      <c r="M5112">
        <f t="shared" si="395"/>
        <v>25000</v>
      </c>
      <c r="N5112">
        <f t="shared" si="396"/>
        <v>7.6923076923076927E-2</v>
      </c>
      <c r="O5112">
        <f t="shared" si="397"/>
        <v>326.08695652173913</v>
      </c>
      <c r="P5112">
        <f t="shared" ca="1" si="398"/>
        <v>2020</v>
      </c>
      <c r="Q5112" t="str">
        <f t="shared" si="399"/>
        <v>small</v>
      </c>
    </row>
    <row r="5113" spans="1:17" x14ac:dyDescent="0.3">
      <c r="A5113" t="s">
        <v>12</v>
      </c>
      <c r="B5113">
        <v>476990</v>
      </c>
      <c r="C5113">
        <v>450000</v>
      </c>
      <c r="D5113">
        <v>2432</v>
      </c>
      <c r="E5113">
        <v>2</v>
      </c>
      <c r="F5113">
        <v>4</v>
      </c>
      <c r="G5113">
        <v>3</v>
      </c>
      <c r="H5113">
        <v>2</v>
      </c>
      <c r="I5113">
        <v>2</v>
      </c>
      <c r="J5113">
        <v>2</v>
      </c>
      <c r="K5113">
        <v>2025</v>
      </c>
      <c r="L5113">
        <v>32773</v>
      </c>
      <c r="M5113">
        <f t="shared" si="395"/>
        <v>26990</v>
      </c>
      <c r="N5113">
        <f t="shared" si="396"/>
        <v>5.6583995471603178E-2</v>
      </c>
      <c r="O5113">
        <f t="shared" si="397"/>
        <v>185.03289473684211</v>
      </c>
      <c r="P5113">
        <f t="shared" ca="1" si="398"/>
        <v>2020</v>
      </c>
      <c r="Q5113" t="str">
        <f t="shared" si="399"/>
        <v>Large</v>
      </c>
    </row>
    <row r="5114" spans="1:17" x14ac:dyDescent="0.3">
      <c r="A5114" t="s">
        <v>14</v>
      </c>
      <c r="B5114">
        <v>389990</v>
      </c>
      <c r="C5114">
        <v>389990</v>
      </c>
      <c r="D5114">
        <v>1673</v>
      </c>
      <c r="E5114">
        <v>2</v>
      </c>
      <c r="F5114">
        <v>3</v>
      </c>
      <c r="G5114">
        <v>3</v>
      </c>
      <c r="H5114">
        <v>2</v>
      </c>
      <c r="I5114">
        <v>2</v>
      </c>
      <c r="J5114">
        <v>1</v>
      </c>
      <c r="K5114">
        <v>2024</v>
      </c>
      <c r="L5114">
        <v>32824</v>
      </c>
      <c r="M5114">
        <f t="shared" si="395"/>
        <v>0</v>
      </c>
      <c r="N5114">
        <f t="shared" si="396"/>
        <v>0</v>
      </c>
      <c r="O5114">
        <f t="shared" si="397"/>
        <v>233.10818888224745</v>
      </c>
      <c r="P5114">
        <f t="shared" ca="1" si="398"/>
        <v>2020</v>
      </c>
      <c r="Q5114" t="str">
        <f t="shared" si="399"/>
        <v>Medium</v>
      </c>
    </row>
    <row r="5115" spans="1:17" x14ac:dyDescent="0.3">
      <c r="A5115" t="s">
        <v>14</v>
      </c>
      <c r="B5115">
        <v>399000</v>
      </c>
      <c r="C5115">
        <v>375000</v>
      </c>
      <c r="D5115">
        <v>2025</v>
      </c>
      <c r="E5115">
        <v>2</v>
      </c>
      <c r="F5115">
        <v>3</v>
      </c>
      <c r="G5115">
        <v>3</v>
      </c>
      <c r="H5115">
        <v>2</v>
      </c>
      <c r="I5115">
        <v>2</v>
      </c>
      <c r="J5115">
        <v>2</v>
      </c>
      <c r="K5115">
        <v>2005</v>
      </c>
      <c r="L5115">
        <v>33781</v>
      </c>
      <c r="M5115">
        <f t="shared" si="395"/>
        <v>24000</v>
      </c>
      <c r="N5115">
        <f t="shared" si="396"/>
        <v>6.0150375939849621E-2</v>
      </c>
      <c r="O5115">
        <f t="shared" si="397"/>
        <v>185.18518518518519</v>
      </c>
      <c r="P5115">
        <f t="shared" ca="1" si="398"/>
        <v>2020</v>
      </c>
      <c r="Q5115" t="str">
        <f t="shared" si="399"/>
        <v>Large</v>
      </c>
    </row>
    <row r="5116" spans="1:17" x14ac:dyDescent="0.3">
      <c r="A5116" t="s">
        <v>13</v>
      </c>
      <c r="B5116">
        <v>149800</v>
      </c>
      <c r="C5116">
        <v>160000</v>
      </c>
      <c r="D5116">
        <v>1065</v>
      </c>
      <c r="E5116">
        <v>1</v>
      </c>
      <c r="F5116">
        <v>2</v>
      </c>
      <c r="G5116">
        <v>2</v>
      </c>
      <c r="H5116">
        <v>2</v>
      </c>
      <c r="I5116">
        <v>2</v>
      </c>
      <c r="J5116">
        <v>0</v>
      </c>
      <c r="K5116">
        <v>1977</v>
      </c>
      <c r="L5116">
        <v>33774</v>
      </c>
      <c r="M5116">
        <f t="shared" si="395"/>
        <v>-10200</v>
      </c>
      <c r="N5116">
        <f t="shared" si="396"/>
        <v>-6.8090787716955939E-2</v>
      </c>
      <c r="O5116">
        <f t="shared" si="397"/>
        <v>150.23474178403757</v>
      </c>
      <c r="P5116">
        <f t="shared" ca="1" si="398"/>
        <v>2020</v>
      </c>
      <c r="Q5116" t="str">
        <f t="shared" si="399"/>
        <v>Medium</v>
      </c>
    </row>
    <row r="5117" spans="1:17" x14ac:dyDescent="0.3">
      <c r="A5117" t="s">
        <v>12</v>
      </c>
      <c r="B5117">
        <v>270000</v>
      </c>
      <c r="C5117">
        <v>250000</v>
      </c>
      <c r="D5117">
        <v>1258</v>
      </c>
      <c r="E5117">
        <v>1</v>
      </c>
      <c r="F5117">
        <v>3</v>
      </c>
      <c r="G5117">
        <v>2</v>
      </c>
      <c r="H5117">
        <v>2</v>
      </c>
      <c r="I5117">
        <v>2</v>
      </c>
      <c r="J5117">
        <v>2</v>
      </c>
      <c r="K5117">
        <v>2002</v>
      </c>
      <c r="L5117">
        <v>32164</v>
      </c>
      <c r="M5117">
        <f t="shared" si="395"/>
        <v>20000</v>
      </c>
      <c r="N5117">
        <f t="shared" si="396"/>
        <v>7.407407407407407E-2</v>
      </c>
      <c r="O5117">
        <f t="shared" si="397"/>
        <v>198.72813990461049</v>
      </c>
      <c r="P5117">
        <f t="shared" ca="1" si="398"/>
        <v>2020</v>
      </c>
      <c r="Q5117" t="str">
        <f t="shared" si="399"/>
        <v>Medium</v>
      </c>
    </row>
    <row r="5118" spans="1:17" x14ac:dyDescent="0.3">
      <c r="A5118" t="s">
        <v>12</v>
      </c>
      <c r="B5118">
        <v>344990</v>
      </c>
      <c r="C5118">
        <v>336070</v>
      </c>
      <c r="D5118">
        <v>1956</v>
      </c>
      <c r="E5118">
        <v>1</v>
      </c>
      <c r="F5118">
        <v>4</v>
      </c>
      <c r="G5118">
        <v>3</v>
      </c>
      <c r="H5118">
        <v>3</v>
      </c>
      <c r="I5118">
        <v>3</v>
      </c>
      <c r="J5118">
        <v>3</v>
      </c>
      <c r="K5118">
        <v>2025</v>
      </c>
      <c r="L5118">
        <v>32669</v>
      </c>
      <c r="M5118">
        <f t="shared" si="395"/>
        <v>8920</v>
      </c>
      <c r="N5118">
        <f t="shared" si="396"/>
        <v>2.5855821907881389E-2</v>
      </c>
      <c r="O5118">
        <f t="shared" si="397"/>
        <v>171.81492842535786</v>
      </c>
      <c r="P5118">
        <f t="shared" ca="1" si="398"/>
        <v>2020</v>
      </c>
      <c r="Q5118" t="str">
        <f t="shared" si="399"/>
        <v>Medium</v>
      </c>
    </row>
    <row r="5119" spans="1:17" x14ac:dyDescent="0.3">
      <c r="A5119" t="s">
        <v>12</v>
      </c>
      <c r="B5119">
        <v>424990</v>
      </c>
      <c r="C5119">
        <v>424990</v>
      </c>
      <c r="D5119">
        <v>2601</v>
      </c>
      <c r="E5119">
        <v>2</v>
      </c>
      <c r="F5119">
        <v>5</v>
      </c>
      <c r="G5119">
        <v>3</v>
      </c>
      <c r="H5119">
        <v>3</v>
      </c>
      <c r="I5119">
        <v>3</v>
      </c>
      <c r="J5119">
        <v>2</v>
      </c>
      <c r="K5119">
        <v>2025</v>
      </c>
      <c r="L5119">
        <v>34772</v>
      </c>
      <c r="M5119">
        <f t="shared" si="395"/>
        <v>0</v>
      </c>
      <c r="N5119">
        <f t="shared" si="396"/>
        <v>0</v>
      </c>
      <c r="O5119">
        <f t="shared" si="397"/>
        <v>163.39484813533255</v>
      </c>
      <c r="P5119">
        <f t="shared" ca="1" si="398"/>
        <v>2020</v>
      </c>
      <c r="Q5119" t="str">
        <f t="shared" si="399"/>
        <v>Large</v>
      </c>
    </row>
    <row r="5120" spans="1:17" x14ac:dyDescent="0.3">
      <c r="A5120" t="s">
        <v>17</v>
      </c>
      <c r="B5120">
        <v>69900</v>
      </c>
      <c r="C5120">
        <v>57500</v>
      </c>
      <c r="D5120">
        <v>672</v>
      </c>
      <c r="E5120">
        <v>1</v>
      </c>
      <c r="F5120">
        <v>2</v>
      </c>
      <c r="G5120">
        <v>2</v>
      </c>
      <c r="H5120">
        <v>1</v>
      </c>
      <c r="I5120">
        <v>1</v>
      </c>
      <c r="J5120">
        <v>0</v>
      </c>
      <c r="K5120">
        <v>1975</v>
      </c>
      <c r="L5120">
        <v>33542</v>
      </c>
      <c r="M5120">
        <f t="shared" si="395"/>
        <v>12400</v>
      </c>
      <c r="N5120">
        <f t="shared" si="396"/>
        <v>0.17739628040057226</v>
      </c>
      <c r="O5120">
        <f t="shared" si="397"/>
        <v>85.56547619047619</v>
      </c>
      <c r="P5120">
        <f t="shared" ca="1" si="398"/>
        <v>2020</v>
      </c>
      <c r="Q5120" t="str">
        <f t="shared" si="399"/>
        <v>small</v>
      </c>
    </row>
    <row r="5121" spans="1:17" x14ac:dyDescent="0.3">
      <c r="A5121" t="s">
        <v>12</v>
      </c>
      <c r="B5121">
        <v>315990</v>
      </c>
      <c r="C5121">
        <v>300000</v>
      </c>
      <c r="D5121">
        <v>1828</v>
      </c>
      <c r="E5121">
        <v>1</v>
      </c>
      <c r="F5121">
        <v>4</v>
      </c>
      <c r="G5121">
        <v>2</v>
      </c>
      <c r="H5121">
        <v>2</v>
      </c>
      <c r="I5121">
        <v>2</v>
      </c>
      <c r="J5121">
        <v>2</v>
      </c>
      <c r="K5121">
        <v>2025</v>
      </c>
      <c r="L5121">
        <v>34613</v>
      </c>
      <c r="M5121">
        <f t="shared" si="395"/>
        <v>15990</v>
      </c>
      <c r="N5121">
        <f t="shared" si="396"/>
        <v>5.0602867179341121E-2</v>
      </c>
      <c r="O5121">
        <f t="shared" si="397"/>
        <v>164.11378555798686</v>
      </c>
      <c r="P5121">
        <f t="shared" ca="1" si="398"/>
        <v>2020</v>
      </c>
      <c r="Q5121" t="str">
        <f t="shared" si="399"/>
        <v>Medium</v>
      </c>
    </row>
    <row r="5122" spans="1:17" x14ac:dyDescent="0.3">
      <c r="A5122" t="s">
        <v>12</v>
      </c>
      <c r="B5122">
        <v>560000</v>
      </c>
      <c r="C5122">
        <v>535000</v>
      </c>
      <c r="D5122">
        <v>2502</v>
      </c>
      <c r="E5122">
        <v>2</v>
      </c>
      <c r="F5122">
        <v>4</v>
      </c>
      <c r="G5122">
        <v>4</v>
      </c>
      <c r="H5122">
        <v>3</v>
      </c>
      <c r="I5122">
        <v>3</v>
      </c>
      <c r="J5122">
        <v>2</v>
      </c>
      <c r="K5122">
        <v>2022</v>
      </c>
      <c r="L5122">
        <v>34787</v>
      </c>
      <c r="M5122">
        <f t="shared" si="395"/>
        <v>25000</v>
      </c>
      <c r="N5122">
        <f t="shared" si="396"/>
        <v>4.4642857142857144E-2</v>
      </c>
      <c r="O5122">
        <f t="shared" si="397"/>
        <v>213.8289368505196</v>
      </c>
      <c r="P5122">
        <f t="shared" ca="1" si="398"/>
        <v>2020</v>
      </c>
      <c r="Q5122" t="str">
        <f t="shared" si="399"/>
        <v>Large</v>
      </c>
    </row>
    <row r="5123" spans="1:17" x14ac:dyDescent="0.3">
      <c r="A5123" t="s">
        <v>12</v>
      </c>
      <c r="B5123">
        <v>729000</v>
      </c>
      <c r="C5123">
        <v>695000</v>
      </c>
      <c r="D5123">
        <v>2453</v>
      </c>
      <c r="E5123">
        <v>2</v>
      </c>
      <c r="F5123">
        <v>4</v>
      </c>
      <c r="G5123">
        <v>4</v>
      </c>
      <c r="H5123">
        <v>3</v>
      </c>
      <c r="I5123">
        <v>3</v>
      </c>
      <c r="J5123">
        <v>2</v>
      </c>
      <c r="K5123">
        <v>2025</v>
      </c>
      <c r="L5123">
        <v>34240</v>
      </c>
      <c r="M5123">
        <f t="shared" ref="M5123:M5186" si="400">B5123 - C5123</f>
        <v>34000</v>
      </c>
      <c r="N5123">
        <f t="shared" ref="N5123:N5186" si="401">(B5123 - C5123)/B5123</f>
        <v>4.663923182441701E-2</v>
      </c>
      <c r="O5123">
        <f t="shared" ref="O5123:O5186" si="402">C5123/D5123</f>
        <v>283.32653893192008</v>
      </c>
      <c r="P5123">
        <f t="shared" ref="P5123:P5186" ca="1" si="403">YEAR(TODAY() - K5123)</f>
        <v>2020</v>
      </c>
      <c r="Q5123" t="str">
        <f t="shared" ref="Q5123:Q5186" si="404">IF(D5123&lt;1000,"small",IF(D5123&lt;2000,"Medium","Large"))</f>
        <v>Large</v>
      </c>
    </row>
    <row r="5124" spans="1:17" x14ac:dyDescent="0.3">
      <c r="A5124" t="s">
        <v>12</v>
      </c>
      <c r="B5124">
        <v>337500</v>
      </c>
      <c r="C5124">
        <v>320000</v>
      </c>
      <c r="D5124">
        <v>1666</v>
      </c>
      <c r="E5124">
        <v>1</v>
      </c>
      <c r="F5124">
        <v>2</v>
      </c>
      <c r="G5124">
        <v>2</v>
      </c>
      <c r="H5124">
        <v>2</v>
      </c>
      <c r="I5124">
        <v>2</v>
      </c>
      <c r="J5124">
        <v>2</v>
      </c>
      <c r="K5124">
        <v>2015</v>
      </c>
      <c r="L5124">
        <v>34482</v>
      </c>
      <c r="M5124">
        <f t="shared" si="400"/>
        <v>17500</v>
      </c>
      <c r="N5124">
        <f t="shared" si="401"/>
        <v>5.185185185185185E-2</v>
      </c>
      <c r="O5124">
        <f t="shared" si="402"/>
        <v>192.0768307322929</v>
      </c>
      <c r="P5124">
        <f t="shared" ca="1" si="403"/>
        <v>2020</v>
      </c>
      <c r="Q5124" t="str">
        <f t="shared" si="404"/>
        <v>Medium</v>
      </c>
    </row>
    <row r="5125" spans="1:17" x14ac:dyDescent="0.3">
      <c r="A5125" t="s">
        <v>14</v>
      </c>
      <c r="B5125">
        <v>279999</v>
      </c>
      <c r="C5125">
        <v>279999</v>
      </c>
      <c r="D5125">
        <v>1866</v>
      </c>
      <c r="E5125">
        <v>2</v>
      </c>
      <c r="F5125">
        <v>4</v>
      </c>
      <c r="G5125">
        <v>3</v>
      </c>
      <c r="H5125">
        <v>2</v>
      </c>
      <c r="I5125">
        <v>2</v>
      </c>
      <c r="J5125">
        <v>2</v>
      </c>
      <c r="K5125">
        <v>2025</v>
      </c>
      <c r="L5125">
        <v>33844</v>
      </c>
      <c r="M5125">
        <f t="shared" si="400"/>
        <v>0</v>
      </c>
      <c r="N5125">
        <f t="shared" si="401"/>
        <v>0</v>
      </c>
      <c r="O5125">
        <f t="shared" si="402"/>
        <v>150.05305466237942</v>
      </c>
      <c r="P5125">
        <f t="shared" ca="1" si="403"/>
        <v>2020</v>
      </c>
      <c r="Q5125" t="str">
        <f t="shared" si="404"/>
        <v>Medium</v>
      </c>
    </row>
    <row r="5126" spans="1:17" x14ac:dyDescent="0.3">
      <c r="A5126" t="s">
        <v>12</v>
      </c>
      <c r="B5126">
        <v>354999</v>
      </c>
      <c r="C5126">
        <v>354999</v>
      </c>
      <c r="D5126">
        <v>2422</v>
      </c>
      <c r="E5126">
        <v>2</v>
      </c>
      <c r="F5126">
        <v>5</v>
      </c>
      <c r="G5126">
        <v>3</v>
      </c>
      <c r="H5126">
        <v>3</v>
      </c>
      <c r="I5126">
        <v>3</v>
      </c>
      <c r="J5126">
        <v>2</v>
      </c>
      <c r="K5126">
        <v>2025</v>
      </c>
      <c r="L5126">
        <v>33844</v>
      </c>
      <c r="M5126">
        <f t="shared" si="400"/>
        <v>0</v>
      </c>
      <c r="N5126">
        <f t="shared" si="401"/>
        <v>0</v>
      </c>
      <c r="O5126">
        <f t="shared" si="402"/>
        <v>146.57266721717588</v>
      </c>
      <c r="P5126">
        <f t="shared" ca="1" si="403"/>
        <v>2020</v>
      </c>
      <c r="Q5126" t="str">
        <f t="shared" si="404"/>
        <v>Large</v>
      </c>
    </row>
    <row r="5127" spans="1:17" x14ac:dyDescent="0.3">
      <c r="A5127" t="s">
        <v>14</v>
      </c>
      <c r="B5127">
        <v>495000</v>
      </c>
      <c r="C5127">
        <v>495000</v>
      </c>
      <c r="D5127">
        <v>1789</v>
      </c>
      <c r="E5127">
        <v>3</v>
      </c>
      <c r="F5127">
        <v>3</v>
      </c>
      <c r="G5127">
        <v>4</v>
      </c>
      <c r="H5127">
        <v>3</v>
      </c>
      <c r="I5127">
        <v>3</v>
      </c>
      <c r="J5127">
        <v>2</v>
      </c>
      <c r="K5127">
        <v>2026</v>
      </c>
      <c r="L5127">
        <v>33626</v>
      </c>
      <c r="M5127">
        <f t="shared" si="400"/>
        <v>0</v>
      </c>
      <c r="N5127">
        <f t="shared" si="401"/>
        <v>0</v>
      </c>
      <c r="O5127">
        <f t="shared" si="402"/>
        <v>276.69088876467299</v>
      </c>
      <c r="P5127">
        <f t="shared" ca="1" si="403"/>
        <v>2020</v>
      </c>
      <c r="Q5127" t="str">
        <f t="shared" si="404"/>
        <v>Medium</v>
      </c>
    </row>
    <row r="5128" spans="1:17" x14ac:dyDescent="0.3">
      <c r="A5128" t="s">
        <v>15</v>
      </c>
      <c r="B5128">
        <v>295000</v>
      </c>
      <c r="C5128">
        <v>295000</v>
      </c>
      <c r="D5128">
        <v>1229</v>
      </c>
      <c r="E5128">
        <v>1</v>
      </c>
      <c r="F5128">
        <v>2</v>
      </c>
      <c r="G5128">
        <v>2</v>
      </c>
      <c r="H5128">
        <v>2</v>
      </c>
      <c r="I5128">
        <v>2</v>
      </c>
      <c r="J5128">
        <v>2</v>
      </c>
      <c r="K5128">
        <v>1989</v>
      </c>
      <c r="L5128">
        <v>32812</v>
      </c>
      <c r="M5128">
        <f t="shared" si="400"/>
        <v>0</v>
      </c>
      <c r="N5128">
        <f t="shared" si="401"/>
        <v>0</v>
      </c>
      <c r="O5128">
        <f t="shared" si="402"/>
        <v>240.03254678600487</v>
      </c>
      <c r="P5128">
        <f t="shared" ca="1" si="403"/>
        <v>2020</v>
      </c>
      <c r="Q5128" t="str">
        <f t="shared" si="404"/>
        <v>Medium</v>
      </c>
    </row>
    <row r="5129" spans="1:17" x14ac:dyDescent="0.3">
      <c r="A5129" t="s">
        <v>12</v>
      </c>
      <c r="B5129">
        <v>229900</v>
      </c>
      <c r="C5129">
        <v>229900</v>
      </c>
      <c r="D5129">
        <v>1331</v>
      </c>
      <c r="E5129">
        <v>1</v>
      </c>
      <c r="F5129">
        <v>3</v>
      </c>
      <c r="G5129">
        <v>2</v>
      </c>
      <c r="H5129">
        <v>2</v>
      </c>
      <c r="I5129">
        <v>2</v>
      </c>
      <c r="J5129">
        <v>2</v>
      </c>
      <c r="K5129">
        <v>2026</v>
      </c>
      <c r="L5129">
        <v>34473</v>
      </c>
      <c r="M5129">
        <f t="shared" si="400"/>
        <v>0</v>
      </c>
      <c r="N5129">
        <f t="shared" si="401"/>
        <v>0</v>
      </c>
      <c r="O5129">
        <f t="shared" si="402"/>
        <v>172.72727272727272</v>
      </c>
      <c r="P5129">
        <f t="shared" ca="1" si="403"/>
        <v>2020</v>
      </c>
      <c r="Q5129" t="str">
        <f t="shared" si="404"/>
        <v>Medium</v>
      </c>
    </row>
    <row r="5130" spans="1:17" x14ac:dyDescent="0.3">
      <c r="A5130" t="s">
        <v>13</v>
      </c>
      <c r="B5130">
        <v>249500</v>
      </c>
      <c r="C5130">
        <v>235000</v>
      </c>
      <c r="D5130">
        <v>1394</v>
      </c>
      <c r="E5130">
        <v>1</v>
      </c>
      <c r="F5130">
        <v>2</v>
      </c>
      <c r="G5130">
        <v>2</v>
      </c>
      <c r="H5130">
        <v>2</v>
      </c>
      <c r="I5130">
        <v>2</v>
      </c>
      <c r="J5130">
        <v>0</v>
      </c>
      <c r="K5130">
        <v>1980</v>
      </c>
      <c r="L5130">
        <v>33950</v>
      </c>
      <c r="M5130">
        <f t="shared" si="400"/>
        <v>14500</v>
      </c>
      <c r="N5130">
        <f t="shared" si="401"/>
        <v>5.8116232464929862E-2</v>
      </c>
      <c r="O5130">
        <f t="shared" si="402"/>
        <v>168.57962697274033</v>
      </c>
      <c r="P5130">
        <f t="shared" ca="1" si="403"/>
        <v>2020</v>
      </c>
      <c r="Q5130" t="str">
        <f t="shared" si="404"/>
        <v>Medium</v>
      </c>
    </row>
    <row r="5131" spans="1:17" x14ac:dyDescent="0.3">
      <c r="A5131" t="s">
        <v>12</v>
      </c>
      <c r="B5131">
        <v>478999</v>
      </c>
      <c r="C5131">
        <v>460000</v>
      </c>
      <c r="D5131">
        <v>1689</v>
      </c>
      <c r="E5131">
        <v>1</v>
      </c>
      <c r="F5131">
        <v>3</v>
      </c>
      <c r="G5131">
        <v>2</v>
      </c>
      <c r="H5131">
        <v>2</v>
      </c>
      <c r="I5131">
        <v>2</v>
      </c>
      <c r="J5131">
        <v>2</v>
      </c>
      <c r="K5131">
        <v>2024</v>
      </c>
      <c r="L5131">
        <v>33953</v>
      </c>
      <c r="M5131">
        <f t="shared" si="400"/>
        <v>18999</v>
      </c>
      <c r="N5131">
        <f t="shared" si="401"/>
        <v>3.9663965895544669E-2</v>
      </c>
      <c r="O5131">
        <f t="shared" si="402"/>
        <v>272.35050325636473</v>
      </c>
      <c r="P5131">
        <f t="shared" ca="1" si="403"/>
        <v>2020</v>
      </c>
      <c r="Q5131" t="str">
        <f t="shared" si="404"/>
        <v>Medium</v>
      </c>
    </row>
    <row r="5132" spans="1:17" x14ac:dyDescent="0.3">
      <c r="A5132" t="s">
        <v>17</v>
      </c>
      <c r="B5132">
        <v>90000</v>
      </c>
      <c r="C5132">
        <v>73000</v>
      </c>
      <c r="D5132">
        <v>672</v>
      </c>
      <c r="E5132">
        <v>1</v>
      </c>
      <c r="F5132">
        <v>2</v>
      </c>
      <c r="G5132">
        <v>1</v>
      </c>
      <c r="H5132">
        <v>1</v>
      </c>
      <c r="I5132">
        <v>1</v>
      </c>
      <c r="J5132">
        <v>0</v>
      </c>
      <c r="K5132">
        <v>1974</v>
      </c>
      <c r="L5132">
        <v>34203</v>
      </c>
      <c r="M5132">
        <f t="shared" si="400"/>
        <v>17000</v>
      </c>
      <c r="N5132">
        <f t="shared" si="401"/>
        <v>0.18888888888888888</v>
      </c>
      <c r="O5132">
        <f t="shared" si="402"/>
        <v>108.63095238095238</v>
      </c>
      <c r="P5132">
        <f t="shared" ca="1" si="403"/>
        <v>2020</v>
      </c>
      <c r="Q5132" t="str">
        <f t="shared" si="404"/>
        <v>small</v>
      </c>
    </row>
    <row r="5133" spans="1:17" x14ac:dyDescent="0.3">
      <c r="A5133" t="s">
        <v>12</v>
      </c>
      <c r="B5133">
        <v>399999</v>
      </c>
      <c r="C5133">
        <v>400000</v>
      </c>
      <c r="D5133">
        <v>1369</v>
      </c>
      <c r="E5133">
        <v>1</v>
      </c>
      <c r="F5133">
        <v>4</v>
      </c>
      <c r="G5133">
        <v>2</v>
      </c>
      <c r="H5133">
        <v>2</v>
      </c>
      <c r="I5133">
        <v>2</v>
      </c>
      <c r="J5133">
        <v>1</v>
      </c>
      <c r="K5133">
        <v>2025</v>
      </c>
      <c r="L5133">
        <v>33613</v>
      </c>
      <c r="M5133">
        <f t="shared" si="400"/>
        <v>-1</v>
      </c>
      <c r="N5133">
        <f t="shared" si="401"/>
        <v>-2.500006250015625E-6</v>
      </c>
      <c r="O5133">
        <f t="shared" si="402"/>
        <v>292.18407596785977</v>
      </c>
      <c r="P5133">
        <f t="shared" ca="1" si="403"/>
        <v>2020</v>
      </c>
      <c r="Q5133" t="str">
        <f t="shared" si="404"/>
        <v>Medium</v>
      </c>
    </row>
    <row r="5134" spans="1:17" x14ac:dyDescent="0.3">
      <c r="A5134" t="s">
        <v>12</v>
      </c>
      <c r="B5134">
        <v>275000</v>
      </c>
      <c r="C5134">
        <v>275000</v>
      </c>
      <c r="D5134">
        <v>1096</v>
      </c>
      <c r="E5134">
        <v>1</v>
      </c>
      <c r="F5134">
        <v>3</v>
      </c>
      <c r="G5134">
        <v>2</v>
      </c>
      <c r="H5134">
        <v>2</v>
      </c>
      <c r="I5134">
        <v>2</v>
      </c>
      <c r="J5134">
        <v>1</v>
      </c>
      <c r="K5134">
        <v>1984</v>
      </c>
      <c r="L5134">
        <v>32750</v>
      </c>
      <c r="M5134">
        <f t="shared" si="400"/>
        <v>0</v>
      </c>
      <c r="N5134">
        <f t="shared" si="401"/>
        <v>0</v>
      </c>
      <c r="O5134">
        <f t="shared" si="402"/>
        <v>250.91240875912408</v>
      </c>
      <c r="P5134">
        <f t="shared" ca="1" si="403"/>
        <v>2020</v>
      </c>
      <c r="Q5134" t="str">
        <f t="shared" si="404"/>
        <v>Medium</v>
      </c>
    </row>
    <row r="5135" spans="1:17" x14ac:dyDescent="0.3">
      <c r="A5135" t="s">
        <v>12</v>
      </c>
      <c r="B5135">
        <v>1049995</v>
      </c>
      <c r="C5135">
        <v>1049995</v>
      </c>
      <c r="D5135">
        <v>2282</v>
      </c>
      <c r="E5135">
        <v>1</v>
      </c>
      <c r="F5135">
        <v>3</v>
      </c>
      <c r="G5135">
        <v>3</v>
      </c>
      <c r="H5135">
        <v>3</v>
      </c>
      <c r="I5135">
        <v>3</v>
      </c>
      <c r="J5135">
        <v>1</v>
      </c>
      <c r="K5135">
        <v>1957</v>
      </c>
      <c r="L5135">
        <v>33756</v>
      </c>
      <c r="M5135">
        <f t="shared" si="400"/>
        <v>0</v>
      </c>
      <c r="N5135">
        <f t="shared" si="401"/>
        <v>0</v>
      </c>
      <c r="O5135">
        <f t="shared" si="402"/>
        <v>460.12050832602978</v>
      </c>
      <c r="P5135">
        <f t="shared" ca="1" si="403"/>
        <v>2020</v>
      </c>
      <c r="Q5135" t="str">
        <f t="shared" si="404"/>
        <v>Large</v>
      </c>
    </row>
    <row r="5136" spans="1:17" x14ac:dyDescent="0.3">
      <c r="A5136" t="s">
        <v>12</v>
      </c>
      <c r="B5136">
        <v>379000</v>
      </c>
      <c r="C5136">
        <v>390000</v>
      </c>
      <c r="D5136">
        <v>1930</v>
      </c>
      <c r="E5136">
        <v>1</v>
      </c>
      <c r="F5136">
        <v>4</v>
      </c>
      <c r="G5136">
        <v>2</v>
      </c>
      <c r="H5136">
        <v>2</v>
      </c>
      <c r="I5136">
        <v>2</v>
      </c>
      <c r="J5136">
        <v>2</v>
      </c>
      <c r="K5136">
        <v>1978</v>
      </c>
      <c r="L5136">
        <v>33594</v>
      </c>
      <c r="M5136">
        <f t="shared" si="400"/>
        <v>-11000</v>
      </c>
      <c r="N5136">
        <f t="shared" si="401"/>
        <v>-2.9023746701846966E-2</v>
      </c>
      <c r="O5136">
        <f t="shared" si="402"/>
        <v>202.07253886010363</v>
      </c>
      <c r="P5136">
        <f t="shared" ca="1" si="403"/>
        <v>2020</v>
      </c>
      <c r="Q5136" t="str">
        <f t="shared" si="404"/>
        <v>Medium</v>
      </c>
    </row>
    <row r="5137" spans="1:17" x14ac:dyDescent="0.3">
      <c r="A5137" t="s">
        <v>12</v>
      </c>
      <c r="B5137">
        <v>400130</v>
      </c>
      <c r="C5137">
        <v>400130</v>
      </c>
      <c r="D5137">
        <v>2586</v>
      </c>
      <c r="E5137">
        <v>2</v>
      </c>
      <c r="F5137">
        <v>5</v>
      </c>
      <c r="G5137">
        <v>3</v>
      </c>
      <c r="H5137">
        <v>3</v>
      </c>
      <c r="I5137">
        <v>3</v>
      </c>
      <c r="J5137">
        <v>2</v>
      </c>
      <c r="K5137">
        <v>2025</v>
      </c>
      <c r="L5137">
        <v>34609</v>
      </c>
      <c r="M5137">
        <f t="shared" si="400"/>
        <v>0</v>
      </c>
      <c r="N5137">
        <f t="shared" si="401"/>
        <v>0</v>
      </c>
      <c r="O5137">
        <f t="shared" si="402"/>
        <v>154.72931167826761</v>
      </c>
      <c r="P5137">
        <f t="shared" ca="1" si="403"/>
        <v>2020</v>
      </c>
      <c r="Q5137" t="str">
        <f t="shared" si="404"/>
        <v>Large</v>
      </c>
    </row>
    <row r="5138" spans="1:17" x14ac:dyDescent="0.3">
      <c r="A5138" t="s">
        <v>12</v>
      </c>
      <c r="B5138">
        <v>399000</v>
      </c>
      <c r="C5138">
        <v>385000</v>
      </c>
      <c r="D5138">
        <v>2415</v>
      </c>
      <c r="E5138">
        <v>2</v>
      </c>
      <c r="F5138">
        <v>4</v>
      </c>
      <c r="G5138">
        <v>3</v>
      </c>
      <c r="H5138">
        <v>3</v>
      </c>
      <c r="I5138">
        <v>3</v>
      </c>
      <c r="J5138">
        <v>2</v>
      </c>
      <c r="K5138">
        <v>2019</v>
      </c>
      <c r="L5138">
        <v>33897</v>
      </c>
      <c r="M5138">
        <f t="shared" si="400"/>
        <v>14000</v>
      </c>
      <c r="N5138">
        <f t="shared" si="401"/>
        <v>3.5087719298245612E-2</v>
      </c>
      <c r="O5138">
        <f t="shared" si="402"/>
        <v>159.42028985507247</v>
      </c>
      <c r="P5138">
        <f t="shared" ca="1" si="403"/>
        <v>2020</v>
      </c>
      <c r="Q5138" t="str">
        <f t="shared" si="404"/>
        <v>Large</v>
      </c>
    </row>
    <row r="5139" spans="1:17" x14ac:dyDescent="0.3">
      <c r="A5139" t="s">
        <v>12</v>
      </c>
      <c r="B5139">
        <v>385910</v>
      </c>
      <c r="C5139">
        <v>385910</v>
      </c>
      <c r="D5139">
        <v>1760</v>
      </c>
      <c r="E5139">
        <v>2</v>
      </c>
      <c r="F5139">
        <v>3</v>
      </c>
      <c r="G5139">
        <v>3</v>
      </c>
      <c r="H5139">
        <v>2</v>
      </c>
      <c r="I5139">
        <v>2</v>
      </c>
      <c r="J5139">
        <v>2</v>
      </c>
      <c r="K5139">
        <v>2026</v>
      </c>
      <c r="L5139">
        <v>32713</v>
      </c>
      <c r="M5139">
        <f t="shared" si="400"/>
        <v>0</v>
      </c>
      <c r="N5139">
        <f t="shared" si="401"/>
        <v>0</v>
      </c>
      <c r="O5139">
        <f t="shared" si="402"/>
        <v>219.26704545454547</v>
      </c>
      <c r="P5139">
        <f t="shared" ca="1" si="403"/>
        <v>2020</v>
      </c>
      <c r="Q5139" t="str">
        <f t="shared" si="404"/>
        <v>Medium</v>
      </c>
    </row>
    <row r="5140" spans="1:17" x14ac:dyDescent="0.3">
      <c r="A5140" t="s">
        <v>12</v>
      </c>
      <c r="B5140">
        <v>331460</v>
      </c>
      <c r="C5140">
        <v>319460</v>
      </c>
      <c r="D5140">
        <v>1839</v>
      </c>
      <c r="E5140">
        <v>1</v>
      </c>
      <c r="F5140">
        <v>4</v>
      </c>
      <c r="G5140">
        <v>2</v>
      </c>
      <c r="H5140">
        <v>2</v>
      </c>
      <c r="I5140">
        <v>2</v>
      </c>
      <c r="J5140">
        <v>2</v>
      </c>
      <c r="K5140">
        <v>2025</v>
      </c>
      <c r="L5140">
        <v>33844</v>
      </c>
      <c r="M5140">
        <f t="shared" si="400"/>
        <v>12000</v>
      </c>
      <c r="N5140">
        <f t="shared" si="401"/>
        <v>3.6203463464671452E-2</v>
      </c>
      <c r="O5140">
        <f t="shared" si="402"/>
        <v>173.71397498640565</v>
      </c>
      <c r="P5140">
        <f t="shared" ca="1" si="403"/>
        <v>2020</v>
      </c>
      <c r="Q5140" t="str">
        <f t="shared" si="404"/>
        <v>Medium</v>
      </c>
    </row>
    <row r="5141" spans="1:17" x14ac:dyDescent="0.3">
      <c r="A5141" t="s">
        <v>12</v>
      </c>
      <c r="B5141">
        <v>253990</v>
      </c>
      <c r="C5141">
        <v>253990</v>
      </c>
      <c r="D5141">
        <v>1498</v>
      </c>
      <c r="E5141">
        <v>1</v>
      </c>
      <c r="F5141">
        <v>4</v>
      </c>
      <c r="G5141">
        <v>2</v>
      </c>
      <c r="H5141">
        <v>2</v>
      </c>
      <c r="I5141">
        <v>2</v>
      </c>
      <c r="J5141">
        <v>2</v>
      </c>
      <c r="K5141">
        <v>2025</v>
      </c>
      <c r="L5141">
        <v>33859</v>
      </c>
      <c r="M5141">
        <f t="shared" si="400"/>
        <v>0</v>
      </c>
      <c r="N5141">
        <f t="shared" si="401"/>
        <v>0</v>
      </c>
      <c r="O5141">
        <f t="shared" si="402"/>
        <v>169.55273698264352</v>
      </c>
      <c r="P5141">
        <f t="shared" ca="1" si="403"/>
        <v>2020</v>
      </c>
      <c r="Q5141" t="str">
        <f t="shared" si="404"/>
        <v>Medium</v>
      </c>
    </row>
    <row r="5142" spans="1:17" x14ac:dyDescent="0.3">
      <c r="A5142" t="s">
        <v>12</v>
      </c>
      <c r="B5142">
        <v>58000</v>
      </c>
      <c r="C5142">
        <v>65000</v>
      </c>
      <c r="D5142">
        <v>967</v>
      </c>
      <c r="E5142">
        <v>1</v>
      </c>
      <c r="F5142">
        <v>2</v>
      </c>
      <c r="G5142">
        <v>1</v>
      </c>
      <c r="H5142">
        <v>1</v>
      </c>
      <c r="I5142">
        <v>1</v>
      </c>
      <c r="J5142">
        <v>0</v>
      </c>
      <c r="K5142">
        <v>1953</v>
      </c>
      <c r="L5142">
        <v>34470</v>
      </c>
      <c r="M5142">
        <f t="shared" si="400"/>
        <v>-7000</v>
      </c>
      <c r="N5142">
        <f t="shared" si="401"/>
        <v>-0.1206896551724138</v>
      </c>
      <c r="O5142">
        <f t="shared" si="402"/>
        <v>67.218200620475699</v>
      </c>
      <c r="P5142">
        <f t="shared" ca="1" si="403"/>
        <v>2020</v>
      </c>
      <c r="Q5142" t="str">
        <f t="shared" si="404"/>
        <v>small</v>
      </c>
    </row>
    <row r="5143" spans="1:17" x14ac:dyDescent="0.3">
      <c r="A5143" t="s">
        <v>12</v>
      </c>
      <c r="B5143">
        <v>775000</v>
      </c>
      <c r="C5143">
        <v>765000</v>
      </c>
      <c r="D5143">
        <v>3104</v>
      </c>
      <c r="E5143">
        <v>1</v>
      </c>
      <c r="F5143">
        <v>4</v>
      </c>
      <c r="G5143">
        <v>4</v>
      </c>
      <c r="H5143">
        <v>4</v>
      </c>
      <c r="I5143">
        <v>4</v>
      </c>
      <c r="J5143">
        <v>3</v>
      </c>
      <c r="K5143">
        <v>1996</v>
      </c>
      <c r="L5143">
        <v>33596</v>
      </c>
      <c r="M5143">
        <f t="shared" si="400"/>
        <v>10000</v>
      </c>
      <c r="N5143">
        <f t="shared" si="401"/>
        <v>1.2903225806451613E-2</v>
      </c>
      <c r="O5143">
        <f t="shared" si="402"/>
        <v>246.45618556701032</v>
      </c>
      <c r="P5143">
        <f t="shared" ca="1" si="403"/>
        <v>2020</v>
      </c>
      <c r="Q5143" t="str">
        <f t="shared" si="404"/>
        <v>Large</v>
      </c>
    </row>
    <row r="5144" spans="1:17" x14ac:dyDescent="0.3">
      <c r="A5144" t="s">
        <v>12</v>
      </c>
      <c r="B5144">
        <v>640000</v>
      </c>
      <c r="C5144">
        <v>620000</v>
      </c>
      <c r="D5144">
        <v>1943</v>
      </c>
      <c r="E5144">
        <v>2</v>
      </c>
      <c r="F5144">
        <v>3</v>
      </c>
      <c r="G5144">
        <v>3</v>
      </c>
      <c r="H5144">
        <v>2</v>
      </c>
      <c r="I5144">
        <v>2</v>
      </c>
      <c r="J5144">
        <v>2</v>
      </c>
      <c r="K5144">
        <v>2017</v>
      </c>
      <c r="L5144">
        <v>33603</v>
      </c>
      <c r="M5144">
        <f t="shared" si="400"/>
        <v>20000</v>
      </c>
      <c r="N5144">
        <f t="shared" si="401"/>
        <v>3.125E-2</v>
      </c>
      <c r="O5144">
        <f t="shared" si="402"/>
        <v>319.09418425115803</v>
      </c>
      <c r="P5144">
        <f t="shared" ca="1" si="403"/>
        <v>2020</v>
      </c>
      <c r="Q5144" t="str">
        <f t="shared" si="404"/>
        <v>Medium</v>
      </c>
    </row>
    <row r="5145" spans="1:17" x14ac:dyDescent="0.3">
      <c r="A5145" t="s">
        <v>12</v>
      </c>
      <c r="B5145">
        <v>304380</v>
      </c>
      <c r="C5145">
        <v>297380</v>
      </c>
      <c r="D5145">
        <v>1322</v>
      </c>
      <c r="E5145">
        <v>1</v>
      </c>
      <c r="F5145">
        <v>2</v>
      </c>
      <c r="G5145">
        <v>2</v>
      </c>
      <c r="H5145">
        <v>2</v>
      </c>
      <c r="I5145">
        <v>2</v>
      </c>
      <c r="J5145">
        <v>2</v>
      </c>
      <c r="K5145">
        <v>2025</v>
      </c>
      <c r="L5145">
        <v>34772</v>
      </c>
      <c r="M5145">
        <f t="shared" si="400"/>
        <v>7000</v>
      </c>
      <c r="N5145">
        <f t="shared" si="401"/>
        <v>2.2997568828438137E-2</v>
      </c>
      <c r="O5145">
        <f t="shared" si="402"/>
        <v>224.94704992435703</v>
      </c>
      <c r="P5145">
        <f t="shared" ca="1" si="403"/>
        <v>2020</v>
      </c>
      <c r="Q5145" t="str">
        <f t="shared" si="404"/>
        <v>Medium</v>
      </c>
    </row>
    <row r="5146" spans="1:17" x14ac:dyDescent="0.3">
      <c r="A5146" t="s">
        <v>12</v>
      </c>
      <c r="B5146">
        <v>239900</v>
      </c>
      <c r="C5146">
        <v>250000</v>
      </c>
      <c r="D5146">
        <v>1222</v>
      </c>
      <c r="E5146">
        <v>1</v>
      </c>
      <c r="F5146">
        <v>3</v>
      </c>
      <c r="G5146">
        <v>2</v>
      </c>
      <c r="H5146">
        <v>2</v>
      </c>
      <c r="I5146">
        <v>2</v>
      </c>
      <c r="J5146">
        <v>1</v>
      </c>
      <c r="K5146">
        <v>1995</v>
      </c>
      <c r="L5146">
        <v>34491</v>
      </c>
      <c r="M5146">
        <f t="shared" si="400"/>
        <v>-10100</v>
      </c>
      <c r="N5146">
        <f t="shared" si="401"/>
        <v>-4.2100875364735307E-2</v>
      </c>
      <c r="O5146">
        <f t="shared" si="402"/>
        <v>204.58265139116202</v>
      </c>
      <c r="P5146">
        <f t="shared" ca="1" si="403"/>
        <v>2020</v>
      </c>
      <c r="Q5146" t="str">
        <f t="shared" si="404"/>
        <v>Medium</v>
      </c>
    </row>
    <row r="5147" spans="1:17" x14ac:dyDescent="0.3">
      <c r="A5147" t="s">
        <v>13</v>
      </c>
      <c r="B5147">
        <v>300000</v>
      </c>
      <c r="C5147">
        <v>290000</v>
      </c>
      <c r="D5147">
        <v>1398</v>
      </c>
      <c r="E5147">
        <v>1</v>
      </c>
      <c r="F5147">
        <v>2</v>
      </c>
      <c r="G5147">
        <v>2</v>
      </c>
      <c r="H5147">
        <v>2</v>
      </c>
      <c r="I5147">
        <v>2</v>
      </c>
      <c r="J5147">
        <v>1</v>
      </c>
      <c r="K5147">
        <v>2018</v>
      </c>
      <c r="L5147">
        <v>34275</v>
      </c>
      <c r="M5147">
        <f t="shared" si="400"/>
        <v>10000</v>
      </c>
      <c r="N5147">
        <f t="shared" si="401"/>
        <v>3.3333333333333333E-2</v>
      </c>
      <c r="O5147">
        <f t="shared" si="402"/>
        <v>207.43919885550787</v>
      </c>
      <c r="P5147">
        <f t="shared" ca="1" si="403"/>
        <v>2020</v>
      </c>
      <c r="Q5147" t="str">
        <f t="shared" si="404"/>
        <v>Medium</v>
      </c>
    </row>
    <row r="5148" spans="1:17" x14ac:dyDescent="0.3">
      <c r="A5148" t="s">
        <v>12</v>
      </c>
      <c r="B5148">
        <v>234500</v>
      </c>
      <c r="C5148">
        <v>240000</v>
      </c>
      <c r="D5148">
        <v>1350</v>
      </c>
      <c r="E5148">
        <v>1</v>
      </c>
      <c r="F5148">
        <v>4</v>
      </c>
      <c r="G5148">
        <v>2</v>
      </c>
      <c r="H5148">
        <v>2</v>
      </c>
      <c r="I5148">
        <v>2</v>
      </c>
      <c r="J5148">
        <v>0</v>
      </c>
      <c r="K5148">
        <v>1978</v>
      </c>
      <c r="L5148">
        <v>34761</v>
      </c>
      <c r="M5148">
        <f t="shared" si="400"/>
        <v>-5500</v>
      </c>
      <c r="N5148">
        <f t="shared" si="401"/>
        <v>-2.3454157782515993E-2</v>
      </c>
      <c r="O5148">
        <f t="shared" si="402"/>
        <v>177.77777777777777</v>
      </c>
      <c r="P5148">
        <f t="shared" ca="1" si="403"/>
        <v>2020</v>
      </c>
      <c r="Q5148" t="str">
        <f t="shared" si="404"/>
        <v>Medium</v>
      </c>
    </row>
    <row r="5149" spans="1:17" x14ac:dyDescent="0.3">
      <c r="A5149" t="s">
        <v>12</v>
      </c>
      <c r="B5149">
        <v>405990</v>
      </c>
      <c r="C5149">
        <v>405990</v>
      </c>
      <c r="D5149">
        <v>1614</v>
      </c>
      <c r="E5149">
        <v>1</v>
      </c>
      <c r="F5149">
        <v>3</v>
      </c>
      <c r="G5149">
        <v>2</v>
      </c>
      <c r="H5149">
        <v>2</v>
      </c>
      <c r="I5149">
        <v>2</v>
      </c>
      <c r="J5149">
        <v>2</v>
      </c>
      <c r="K5149">
        <v>2025</v>
      </c>
      <c r="L5149">
        <v>34744</v>
      </c>
      <c r="M5149">
        <f t="shared" si="400"/>
        <v>0</v>
      </c>
      <c r="N5149">
        <f t="shared" si="401"/>
        <v>0</v>
      </c>
      <c r="O5149">
        <f t="shared" si="402"/>
        <v>251.54275092936803</v>
      </c>
      <c r="P5149">
        <f t="shared" ca="1" si="403"/>
        <v>2020</v>
      </c>
      <c r="Q5149" t="str">
        <f t="shared" si="404"/>
        <v>Medium</v>
      </c>
    </row>
    <row r="5150" spans="1:17" x14ac:dyDescent="0.3">
      <c r="A5150" t="s">
        <v>12</v>
      </c>
      <c r="B5150">
        <v>240000</v>
      </c>
      <c r="C5150">
        <v>265000</v>
      </c>
      <c r="D5150">
        <v>926</v>
      </c>
      <c r="E5150">
        <v>1</v>
      </c>
      <c r="F5150">
        <v>2</v>
      </c>
      <c r="G5150">
        <v>2</v>
      </c>
      <c r="H5150">
        <v>2</v>
      </c>
      <c r="I5150">
        <v>2</v>
      </c>
      <c r="J5150">
        <v>0</v>
      </c>
      <c r="K5150">
        <v>1947</v>
      </c>
      <c r="L5150">
        <v>33614</v>
      </c>
      <c r="M5150">
        <f t="shared" si="400"/>
        <v>-25000</v>
      </c>
      <c r="N5150">
        <f t="shared" si="401"/>
        <v>-0.10416666666666667</v>
      </c>
      <c r="O5150">
        <f t="shared" si="402"/>
        <v>286.17710583153348</v>
      </c>
      <c r="P5150">
        <f t="shared" ca="1" si="403"/>
        <v>2020</v>
      </c>
      <c r="Q5150" t="str">
        <f t="shared" si="404"/>
        <v>small</v>
      </c>
    </row>
    <row r="5151" spans="1:17" x14ac:dyDescent="0.3">
      <c r="A5151" t="s">
        <v>12</v>
      </c>
      <c r="B5151">
        <v>250000</v>
      </c>
      <c r="C5151">
        <v>240000</v>
      </c>
      <c r="D5151">
        <v>2364</v>
      </c>
      <c r="E5151">
        <v>1</v>
      </c>
      <c r="F5151">
        <v>3</v>
      </c>
      <c r="G5151">
        <v>3</v>
      </c>
      <c r="H5151">
        <v>3</v>
      </c>
      <c r="I5151">
        <v>3</v>
      </c>
      <c r="J5151">
        <v>0</v>
      </c>
      <c r="K5151">
        <v>2004</v>
      </c>
      <c r="L5151">
        <v>32738</v>
      </c>
      <c r="M5151">
        <f t="shared" si="400"/>
        <v>10000</v>
      </c>
      <c r="N5151">
        <f t="shared" si="401"/>
        <v>0.04</v>
      </c>
      <c r="O5151">
        <f t="shared" si="402"/>
        <v>101.5228426395939</v>
      </c>
      <c r="P5151">
        <f t="shared" ca="1" si="403"/>
        <v>2020</v>
      </c>
      <c r="Q5151" t="str">
        <f t="shared" si="404"/>
        <v>Large</v>
      </c>
    </row>
    <row r="5152" spans="1:17" x14ac:dyDescent="0.3">
      <c r="A5152" t="s">
        <v>12</v>
      </c>
      <c r="B5152">
        <v>728000</v>
      </c>
      <c r="C5152">
        <v>690000</v>
      </c>
      <c r="D5152">
        <v>1816</v>
      </c>
      <c r="E5152">
        <v>1</v>
      </c>
      <c r="F5152">
        <v>3</v>
      </c>
      <c r="G5152">
        <v>2</v>
      </c>
      <c r="H5152">
        <v>2</v>
      </c>
      <c r="I5152">
        <v>2</v>
      </c>
      <c r="J5152">
        <v>1</v>
      </c>
      <c r="K5152">
        <v>1999</v>
      </c>
      <c r="L5152">
        <v>33182</v>
      </c>
      <c r="M5152">
        <f t="shared" si="400"/>
        <v>38000</v>
      </c>
      <c r="N5152">
        <f t="shared" si="401"/>
        <v>5.21978021978022E-2</v>
      </c>
      <c r="O5152">
        <f t="shared" si="402"/>
        <v>379.95594713656385</v>
      </c>
      <c r="P5152">
        <f t="shared" ca="1" si="403"/>
        <v>2020</v>
      </c>
      <c r="Q5152" t="str">
        <f t="shared" si="404"/>
        <v>Medium</v>
      </c>
    </row>
    <row r="5153" spans="1:17" x14ac:dyDescent="0.3">
      <c r="A5153" t="s">
        <v>12</v>
      </c>
      <c r="B5153">
        <v>202000</v>
      </c>
      <c r="C5153">
        <v>212000</v>
      </c>
      <c r="D5153">
        <v>1200</v>
      </c>
      <c r="E5153">
        <v>1</v>
      </c>
      <c r="F5153">
        <v>3</v>
      </c>
      <c r="G5153">
        <v>1</v>
      </c>
      <c r="H5153">
        <v>1</v>
      </c>
      <c r="I5153">
        <v>1</v>
      </c>
      <c r="J5153">
        <v>0</v>
      </c>
      <c r="K5153">
        <v>1977</v>
      </c>
      <c r="L5153">
        <v>32643</v>
      </c>
      <c r="M5153">
        <f t="shared" si="400"/>
        <v>-10000</v>
      </c>
      <c r="N5153">
        <f t="shared" si="401"/>
        <v>-4.9504950495049507E-2</v>
      </c>
      <c r="O5153">
        <f t="shared" si="402"/>
        <v>176.66666666666666</v>
      </c>
      <c r="P5153">
        <f t="shared" ca="1" si="403"/>
        <v>2020</v>
      </c>
      <c r="Q5153" t="str">
        <f t="shared" si="404"/>
        <v>Medium</v>
      </c>
    </row>
    <row r="5154" spans="1:17" x14ac:dyDescent="0.3">
      <c r="A5154" t="s">
        <v>12</v>
      </c>
      <c r="B5154">
        <v>215000</v>
      </c>
      <c r="C5154">
        <v>220000</v>
      </c>
      <c r="D5154">
        <v>824</v>
      </c>
      <c r="E5154">
        <v>1</v>
      </c>
      <c r="F5154">
        <v>2</v>
      </c>
      <c r="G5154">
        <v>1</v>
      </c>
      <c r="H5154">
        <v>1</v>
      </c>
      <c r="I5154">
        <v>1</v>
      </c>
      <c r="J5154">
        <v>0</v>
      </c>
      <c r="K5154">
        <v>1960</v>
      </c>
      <c r="L5154">
        <v>33565</v>
      </c>
      <c r="M5154">
        <f t="shared" si="400"/>
        <v>-5000</v>
      </c>
      <c r="N5154">
        <f t="shared" si="401"/>
        <v>-2.3255813953488372E-2</v>
      </c>
      <c r="O5154">
        <f t="shared" si="402"/>
        <v>266.99029126213594</v>
      </c>
      <c r="P5154">
        <f t="shared" ca="1" si="403"/>
        <v>2020</v>
      </c>
      <c r="Q5154" t="str">
        <f t="shared" si="404"/>
        <v>small</v>
      </c>
    </row>
    <row r="5155" spans="1:17" x14ac:dyDescent="0.3">
      <c r="A5155" t="s">
        <v>12</v>
      </c>
      <c r="B5155">
        <v>445810</v>
      </c>
      <c r="C5155">
        <v>438500</v>
      </c>
      <c r="D5155">
        <v>1981</v>
      </c>
      <c r="E5155">
        <v>1</v>
      </c>
      <c r="F5155">
        <v>2</v>
      </c>
      <c r="G5155">
        <v>2</v>
      </c>
      <c r="H5155">
        <v>2</v>
      </c>
      <c r="I5155">
        <v>2</v>
      </c>
      <c r="J5155">
        <v>2</v>
      </c>
      <c r="K5155">
        <v>2025</v>
      </c>
      <c r="L5155">
        <v>34772</v>
      </c>
      <c r="M5155">
        <f t="shared" si="400"/>
        <v>7310</v>
      </c>
      <c r="N5155">
        <f t="shared" si="401"/>
        <v>1.6397119849263141E-2</v>
      </c>
      <c r="O5155">
        <f t="shared" si="402"/>
        <v>221.35285209490158</v>
      </c>
      <c r="P5155">
        <f t="shared" ca="1" si="403"/>
        <v>2020</v>
      </c>
      <c r="Q5155" t="str">
        <f t="shared" si="404"/>
        <v>Medium</v>
      </c>
    </row>
    <row r="5156" spans="1:17" x14ac:dyDescent="0.3">
      <c r="A5156" t="s">
        <v>12</v>
      </c>
      <c r="B5156">
        <v>825000</v>
      </c>
      <c r="C5156">
        <v>745000</v>
      </c>
      <c r="D5156">
        <v>2812</v>
      </c>
      <c r="E5156">
        <v>1</v>
      </c>
      <c r="F5156">
        <v>4</v>
      </c>
      <c r="G5156">
        <v>4</v>
      </c>
      <c r="H5156">
        <v>3</v>
      </c>
      <c r="I5156">
        <v>3</v>
      </c>
      <c r="J5156">
        <v>2</v>
      </c>
      <c r="K5156">
        <v>1954</v>
      </c>
      <c r="L5156">
        <v>32168</v>
      </c>
      <c r="M5156">
        <f t="shared" si="400"/>
        <v>80000</v>
      </c>
      <c r="N5156">
        <f t="shared" si="401"/>
        <v>9.696969696969697E-2</v>
      </c>
      <c r="O5156">
        <f t="shared" si="402"/>
        <v>264.93598862019917</v>
      </c>
      <c r="P5156">
        <f t="shared" ca="1" si="403"/>
        <v>2020</v>
      </c>
      <c r="Q5156" t="str">
        <f t="shared" si="404"/>
        <v>Large</v>
      </c>
    </row>
    <row r="5157" spans="1:17" x14ac:dyDescent="0.3">
      <c r="A5157" t="s">
        <v>12</v>
      </c>
      <c r="B5157">
        <v>345000</v>
      </c>
      <c r="C5157">
        <v>345500</v>
      </c>
      <c r="D5157">
        <v>1527</v>
      </c>
      <c r="E5157">
        <v>1</v>
      </c>
      <c r="F5157">
        <v>3</v>
      </c>
      <c r="G5157">
        <v>2</v>
      </c>
      <c r="H5157">
        <v>2</v>
      </c>
      <c r="I5157">
        <v>2</v>
      </c>
      <c r="J5157">
        <v>2</v>
      </c>
      <c r="K5157">
        <v>2008</v>
      </c>
      <c r="L5157">
        <v>32162</v>
      </c>
      <c r="M5157">
        <f t="shared" si="400"/>
        <v>-500</v>
      </c>
      <c r="N5157">
        <f t="shared" si="401"/>
        <v>-1.4492753623188406E-3</v>
      </c>
      <c r="O5157">
        <f t="shared" si="402"/>
        <v>226.26064178127046</v>
      </c>
      <c r="P5157">
        <f t="shared" ca="1" si="403"/>
        <v>2020</v>
      </c>
      <c r="Q5157" t="str">
        <f t="shared" si="404"/>
        <v>Medium</v>
      </c>
    </row>
    <row r="5158" spans="1:17" x14ac:dyDescent="0.3">
      <c r="A5158" t="s">
        <v>12</v>
      </c>
      <c r="B5158">
        <v>429000</v>
      </c>
      <c r="C5158">
        <v>416000</v>
      </c>
      <c r="D5158">
        <v>1518</v>
      </c>
      <c r="E5158">
        <v>1</v>
      </c>
      <c r="F5158">
        <v>3</v>
      </c>
      <c r="G5158">
        <v>2</v>
      </c>
      <c r="H5158">
        <v>2</v>
      </c>
      <c r="I5158">
        <v>2</v>
      </c>
      <c r="J5158">
        <v>2</v>
      </c>
      <c r="K5158">
        <v>2011</v>
      </c>
      <c r="L5158">
        <v>34211</v>
      </c>
      <c r="M5158">
        <f t="shared" si="400"/>
        <v>13000</v>
      </c>
      <c r="N5158">
        <f t="shared" si="401"/>
        <v>3.0303030303030304E-2</v>
      </c>
      <c r="O5158">
        <f t="shared" si="402"/>
        <v>274.04479578392619</v>
      </c>
      <c r="P5158">
        <f t="shared" ca="1" si="403"/>
        <v>2020</v>
      </c>
      <c r="Q5158" t="str">
        <f t="shared" si="404"/>
        <v>Medium</v>
      </c>
    </row>
    <row r="5159" spans="1:17" x14ac:dyDescent="0.3">
      <c r="A5159" t="s">
        <v>12</v>
      </c>
      <c r="B5159">
        <v>399000</v>
      </c>
      <c r="C5159">
        <v>395000</v>
      </c>
      <c r="D5159">
        <v>1741</v>
      </c>
      <c r="E5159">
        <v>1</v>
      </c>
      <c r="F5159">
        <v>3</v>
      </c>
      <c r="G5159">
        <v>4</v>
      </c>
      <c r="H5159">
        <v>2</v>
      </c>
      <c r="I5159">
        <v>2</v>
      </c>
      <c r="J5159">
        <v>1</v>
      </c>
      <c r="K5159">
        <v>1963</v>
      </c>
      <c r="L5159">
        <v>32726</v>
      </c>
      <c r="M5159">
        <f t="shared" si="400"/>
        <v>4000</v>
      </c>
      <c r="N5159">
        <f t="shared" si="401"/>
        <v>1.0025062656641603E-2</v>
      </c>
      <c r="O5159">
        <f t="shared" si="402"/>
        <v>226.88110281447445</v>
      </c>
      <c r="P5159">
        <f t="shared" ca="1" si="403"/>
        <v>2020</v>
      </c>
      <c r="Q5159" t="str">
        <f t="shared" si="404"/>
        <v>Medium</v>
      </c>
    </row>
    <row r="5160" spans="1:17" x14ac:dyDescent="0.3">
      <c r="A5160" t="s">
        <v>12</v>
      </c>
      <c r="B5160">
        <v>279900</v>
      </c>
      <c r="C5160">
        <v>267000</v>
      </c>
      <c r="D5160">
        <v>1625</v>
      </c>
      <c r="E5160">
        <v>1</v>
      </c>
      <c r="F5160">
        <v>2</v>
      </c>
      <c r="G5160">
        <v>2</v>
      </c>
      <c r="H5160">
        <v>2</v>
      </c>
      <c r="I5160">
        <v>2</v>
      </c>
      <c r="J5160">
        <v>1</v>
      </c>
      <c r="K5160">
        <v>1978</v>
      </c>
      <c r="L5160">
        <v>34293</v>
      </c>
      <c r="M5160">
        <f t="shared" si="400"/>
        <v>12900</v>
      </c>
      <c r="N5160">
        <f t="shared" si="401"/>
        <v>4.6087888531618437E-2</v>
      </c>
      <c r="O5160">
        <f t="shared" si="402"/>
        <v>164.30769230769232</v>
      </c>
      <c r="P5160">
        <f t="shared" ca="1" si="403"/>
        <v>2020</v>
      </c>
      <c r="Q5160" t="str">
        <f t="shared" si="404"/>
        <v>Medium</v>
      </c>
    </row>
    <row r="5161" spans="1:17" x14ac:dyDescent="0.3">
      <c r="A5161" t="s">
        <v>12</v>
      </c>
      <c r="B5161">
        <v>1100000</v>
      </c>
      <c r="C5161">
        <v>1075000</v>
      </c>
      <c r="D5161">
        <v>2807</v>
      </c>
      <c r="E5161">
        <v>2</v>
      </c>
      <c r="F5161">
        <v>4</v>
      </c>
      <c r="G5161">
        <v>4</v>
      </c>
      <c r="H5161">
        <v>3</v>
      </c>
      <c r="I5161">
        <v>3</v>
      </c>
      <c r="J5161">
        <v>2</v>
      </c>
      <c r="K5161">
        <v>2005</v>
      </c>
      <c r="L5161">
        <v>34209</v>
      </c>
      <c r="M5161">
        <f t="shared" si="400"/>
        <v>25000</v>
      </c>
      <c r="N5161">
        <f t="shared" si="401"/>
        <v>2.2727272727272728E-2</v>
      </c>
      <c r="O5161">
        <f t="shared" si="402"/>
        <v>382.97114356964732</v>
      </c>
      <c r="P5161">
        <f t="shared" ca="1" si="403"/>
        <v>2020</v>
      </c>
      <c r="Q5161" t="str">
        <f t="shared" si="404"/>
        <v>Large</v>
      </c>
    </row>
    <row r="5162" spans="1:17" x14ac:dyDescent="0.3">
      <c r="A5162" t="s">
        <v>12</v>
      </c>
      <c r="B5162">
        <v>280000</v>
      </c>
      <c r="C5162">
        <v>280000</v>
      </c>
      <c r="D5162">
        <v>1172</v>
      </c>
      <c r="E5162">
        <v>1</v>
      </c>
      <c r="F5162">
        <v>3</v>
      </c>
      <c r="G5162">
        <v>1</v>
      </c>
      <c r="H5162">
        <v>1</v>
      </c>
      <c r="I5162">
        <v>1</v>
      </c>
      <c r="J5162">
        <v>0</v>
      </c>
      <c r="K5162">
        <v>1984</v>
      </c>
      <c r="L5162">
        <v>33714</v>
      </c>
      <c r="M5162">
        <f t="shared" si="400"/>
        <v>0</v>
      </c>
      <c r="N5162">
        <f t="shared" si="401"/>
        <v>0</v>
      </c>
      <c r="O5162">
        <f t="shared" si="402"/>
        <v>238.90784982935153</v>
      </c>
      <c r="P5162">
        <f t="shared" ca="1" si="403"/>
        <v>2020</v>
      </c>
      <c r="Q5162" t="str">
        <f t="shared" si="404"/>
        <v>Medium</v>
      </c>
    </row>
    <row r="5163" spans="1:17" x14ac:dyDescent="0.3">
      <c r="A5163" t="s">
        <v>12</v>
      </c>
      <c r="B5163">
        <v>295000</v>
      </c>
      <c r="C5163">
        <v>260000</v>
      </c>
      <c r="D5163">
        <v>1668</v>
      </c>
      <c r="E5163">
        <v>2</v>
      </c>
      <c r="F5163">
        <v>3</v>
      </c>
      <c r="G5163">
        <v>2</v>
      </c>
      <c r="H5163">
        <v>2</v>
      </c>
      <c r="I5163">
        <v>2</v>
      </c>
      <c r="J5163">
        <v>2</v>
      </c>
      <c r="K5163">
        <v>1926</v>
      </c>
      <c r="L5163">
        <v>32176</v>
      </c>
      <c r="M5163">
        <f t="shared" si="400"/>
        <v>35000</v>
      </c>
      <c r="N5163">
        <f t="shared" si="401"/>
        <v>0.11864406779661017</v>
      </c>
      <c r="O5163">
        <f t="shared" si="402"/>
        <v>155.87529976019184</v>
      </c>
      <c r="P5163">
        <f t="shared" ca="1" si="403"/>
        <v>2020</v>
      </c>
      <c r="Q5163" t="str">
        <f t="shared" si="404"/>
        <v>Medium</v>
      </c>
    </row>
    <row r="5164" spans="1:17" x14ac:dyDescent="0.3">
      <c r="A5164" t="s">
        <v>12</v>
      </c>
      <c r="B5164">
        <v>285000</v>
      </c>
      <c r="C5164">
        <v>280000</v>
      </c>
      <c r="D5164">
        <v>1267</v>
      </c>
      <c r="E5164">
        <v>1</v>
      </c>
      <c r="F5164">
        <v>3</v>
      </c>
      <c r="G5164">
        <v>2</v>
      </c>
      <c r="H5164">
        <v>2</v>
      </c>
      <c r="I5164">
        <v>2</v>
      </c>
      <c r="J5164">
        <v>2</v>
      </c>
      <c r="K5164">
        <v>2021</v>
      </c>
      <c r="L5164">
        <v>33573</v>
      </c>
      <c r="M5164">
        <f t="shared" si="400"/>
        <v>5000</v>
      </c>
      <c r="N5164">
        <f t="shared" si="401"/>
        <v>1.7543859649122806E-2</v>
      </c>
      <c r="O5164">
        <f t="shared" si="402"/>
        <v>220.99447513812154</v>
      </c>
      <c r="P5164">
        <f t="shared" ca="1" si="403"/>
        <v>2020</v>
      </c>
      <c r="Q5164" t="str">
        <f t="shared" si="404"/>
        <v>Medium</v>
      </c>
    </row>
    <row r="5165" spans="1:17" x14ac:dyDescent="0.3">
      <c r="A5165" t="s">
        <v>12</v>
      </c>
      <c r="B5165">
        <v>259900</v>
      </c>
      <c r="C5165">
        <v>247000</v>
      </c>
      <c r="D5165">
        <v>1260</v>
      </c>
      <c r="E5165">
        <v>1</v>
      </c>
      <c r="F5165">
        <v>3</v>
      </c>
      <c r="G5165">
        <v>1</v>
      </c>
      <c r="H5165">
        <v>1</v>
      </c>
      <c r="I5165">
        <v>1</v>
      </c>
      <c r="J5165">
        <v>0</v>
      </c>
      <c r="K5165">
        <v>1954</v>
      </c>
      <c r="L5165">
        <v>33756</v>
      </c>
      <c r="M5165">
        <f t="shared" si="400"/>
        <v>12900</v>
      </c>
      <c r="N5165">
        <f t="shared" si="401"/>
        <v>4.9634474797999227E-2</v>
      </c>
      <c r="O5165">
        <f t="shared" si="402"/>
        <v>196.03174603174602</v>
      </c>
      <c r="P5165">
        <f t="shared" ca="1" si="403"/>
        <v>2020</v>
      </c>
      <c r="Q5165" t="str">
        <f t="shared" si="404"/>
        <v>Medium</v>
      </c>
    </row>
    <row r="5166" spans="1:17" x14ac:dyDescent="0.3">
      <c r="A5166" t="s">
        <v>12</v>
      </c>
      <c r="B5166">
        <v>510000</v>
      </c>
      <c r="C5166">
        <v>500000</v>
      </c>
      <c r="D5166">
        <v>2185</v>
      </c>
      <c r="E5166">
        <v>1</v>
      </c>
      <c r="F5166">
        <v>4</v>
      </c>
      <c r="G5166">
        <v>3</v>
      </c>
      <c r="H5166">
        <v>2</v>
      </c>
      <c r="I5166">
        <v>2</v>
      </c>
      <c r="J5166">
        <v>2</v>
      </c>
      <c r="K5166">
        <v>1977</v>
      </c>
      <c r="L5166">
        <v>32779</v>
      </c>
      <c r="M5166">
        <f t="shared" si="400"/>
        <v>10000</v>
      </c>
      <c r="N5166">
        <f t="shared" si="401"/>
        <v>1.9607843137254902E-2</v>
      </c>
      <c r="O5166">
        <f t="shared" si="402"/>
        <v>228.83295194508008</v>
      </c>
      <c r="P5166">
        <f t="shared" ca="1" si="403"/>
        <v>2020</v>
      </c>
      <c r="Q5166" t="str">
        <f t="shared" si="404"/>
        <v>Large</v>
      </c>
    </row>
    <row r="5167" spans="1:17" x14ac:dyDescent="0.3">
      <c r="A5167" t="s">
        <v>12</v>
      </c>
      <c r="B5167">
        <v>378990</v>
      </c>
      <c r="C5167">
        <v>394080</v>
      </c>
      <c r="D5167">
        <v>2731</v>
      </c>
      <c r="E5167">
        <v>2</v>
      </c>
      <c r="F5167">
        <v>4</v>
      </c>
      <c r="G5167">
        <v>3</v>
      </c>
      <c r="H5167">
        <v>2</v>
      </c>
      <c r="I5167">
        <v>2</v>
      </c>
      <c r="J5167">
        <v>2</v>
      </c>
      <c r="K5167">
        <v>2026</v>
      </c>
      <c r="L5167">
        <v>34736</v>
      </c>
      <c r="M5167">
        <f t="shared" si="400"/>
        <v>-15090</v>
      </c>
      <c r="N5167">
        <f t="shared" si="401"/>
        <v>-3.9816353993509065E-2</v>
      </c>
      <c r="O5167">
        <f t="shared" si="402"/>
        <v>144.29879165140974</v>
      </c>
      <c r="P5167">
        <f t="shared" ca="1" si="403"/>
        <v>2020</v>
      </c>
      <c r="Q5167" t="str">
        <f t="shared" si="404"/>
        <v>Large</v>
      </c>
    </row>
    <row r="5168" spans="1:17" x14ac:dyDescent="0.3">
      <c r="A5168" t="s">
        <v>17</v>
      </c>
      <c r="B5168">
        <v>149900</v>
      </c>
      <c r="C5168">
        <v>144000</v>
      </c>
      <c r="D5168">
        <v>1436</v>
      </c>
      <c r="E5168">
        <v>1</v>
      </c>
      <c r="F5168">
        <v>4</v>
      </c>
      <c r="G5168">
        <v>2</v>
      </c>
      <c r="H5168">
        <v>2</v>
      </c>
      <c r="I5168">
        <v>2</v>
      </c>
      <c r="J5168">
        <v>0</v>
      </c>
      <c r="K5168">
        <v>1978</v>
      </c>
      <c r="L5168">
        <v>34476</v>
      </c>
      <c r="M5168">
        <f t="shared" si="400"/>
        <v>5900</v>
      </c>
      <c r="N5168">
        <f t="shared" si="401"/>
        <v>3.935957304869913E-2</v>
      </c>
      <c r="O5168">
        <f t="shared" si="402"/>
        <v>100.27855153203343</v>
      </c>
      <c r="P5168">
        <f t="shared" ca="1" si="403"/>
        <v>2020</v>
      </c>
      <c r="Q5168" t="str">
        <f t="shared" si="404"/>
        <v>Medium</v>
      </c>
    </row>
    <row r="5169" spans="1:17" x14ac:dyDescent="0.3">
      <c r="A5169" t="s">
        <v>15</v>
      </c>
      <c r="B5169">
        <v>450000</v>
      </c>
      <c r="C5169">
        <v>440000</v>
      </c>
      <c r="D5169">
        <v>2496</v>
      </c>
      <c r="E5169">
        <v>1</v>
      </c>
      <c r="F5169">
        <v>6</v>
      </c>
      <c r="G5169">
        <v>3</v>
      </c>
      <c r="H5169">
        <v>3</v>
      </c>
      <c r="I5169">
        <v>3</v>
      </c>
      <c r="J5169">
        <v>0</v>
      </c>
      <c r="K5169">
        <v>1982</v>
      </c>
      <c r="L5169">
        <v>33881</v>
      </c>
      <c r="M5169">
        <f t="shared" si="400"/>
        <v>10000</v>
      </c>
      <c r="N5169">
        <f t="shared" si="401"/>
        <v>2.2222222222222223E-2</v>
      </c>
      <c r="O5169">
        <f t="shared" si="402"/>
        <v>176.28205128205127</v>
      </c>
      <c r="P5169">
        <f t="shared" ca="1" si="403"/>
        <v>2020</v>
      </c>
      <c r="Q5169" t="str">
        <f t="shared" si="404"/>
        <v>Large</v>
      </c>
    </row>
    <row r="5170" spans="1:17" x14ac:dyDescent="0.3">
      <c r="A5170" t="s">
        <v>12</v>
      </c>
      <c r="B5170">
        <v>489000</v>
      </c>
      <c r="C5170">
        <v>475000</v>
      </c>
      <c r="D5170">
        <v>2418</v>
      </c>
      <c r="E5170">
        <v>2</v>
      </c>
      <c r="F5170">
        <v>5</v>
      </c>
      <c r="G5170">
        <v>3</v>
      </c>
      <c r="H5170">
        <v>3</v>
      </c>
      <c r="I5170">
        <v>3</v>
      </c>
      <c r="J5170">
        <v>2</v>
      </c>
      <c r="K5170">
        <v>1965</v>
      </c>
      <c r="L5170">
        <v>32952</v>
      </c>
      <c r="M5170">
        <f t="shared" si="400"/>
        <v>14000</v>
      </c>
      <c r="N5170">
        <f t="shared" si="401"/>
        <v>2.8629856850715747E-2</v>
      </c>
      <c r="O5170">
        <f t="shared" si="402"/>
        <v>196.44334160463194</v>
      </c>
      <c r="P5170">
        <f t="shared" ca="1" si="403"/>
        <v>2020</v>
      </c>
      <c r="Q5170" t="str">
        <f t="shared" si="404"/>
        <v>Large</v>
      </c>
    </row>
    <row r="5171" spans="1:17" x14ac:dyDescent="0.3">
      <c r="A5171" t="s">
        <v>12</v>
      </c>
      <c r="B5171">
        <v>345900</v>
      </c>
      <c r="C5171">
        <v>365000</v>
      </c>
      <c r="D5171">
        <v>1166</v>
      </c>
      <c r="E5171">
        <v>1</v>
      </c>
      <c r="F5171">
        <v>2</v>
      </c>
      <c r="G5171">
        <v>1</v>
      </c>
      <c r="H5171">
        <v>1</v>
      </c>
      <c r="I5171">
        <v>1</v>
      </c>
      <c r="J5171">
        <v>1</v>
      </c>
      <c r="K5171">
        <v>1961</v>
      </c>
      <c r="L5171">
        <v>33772</v>
      </c>
      <c r="M5171">
        <f t="shared" si="400"/>
        <v>-19100</v>
      </c>
      <c r="N5171">
        <f t="shared" si="401"/>
        <v>-5.5218271176640646E-2</v>
      </c>
      <c r="O5171">
        <f t="shared" si="402"/>
        <v>313.03602058319041</v>
      </c>
      <c r="P5171">
        <f t="shared" ca="1" si="403"/>
        <v>2020</v>
      </c>
      <c r="Q5171" t="str">
        <f t="shared" si="404"/>
        <v>Medium</v>
      </c>
    </row>
    <row r="5172" spans="1:17" x14ac:dyDescent="0.3">
      <c r="A5172" t="s">
        <v>12</v>
      </c>
      <c r="B5172">
        <v>345000</v>
      </c>
      <c r="C5172">
        <v>335000</v>
      </c>
      <c r="D5172">
        <v>1345</v>
      </c>
      <c r="E5172">
        <v>1</v>
      </c>
      <c r="F5172">
        <v>4</v>
      </c>
      <c r="G5172">
        <v>1</v>
      </c>
      <c r="H5172">
        <v>1</v>
      </c>
      <c r="I5172">
        <v>1</v>
      </c>
      <c r="J5172">
        <v>0</v>
      </c>
      <c r="K5172">
        <v>1975</v>
      </c>
      <c r="L5172">
        <v>33763</v>
      </c>
      <c r="M5172">
        <f t="shared" si="400"/>
        <v>10000</v>
      </c>
      <c r="N5172">
        <f t="shared" si="401"/>
        <v>2.8985507246376812E-2</v>
      </c>
      <c r="O5172">
        <f t="shared" si="402"/>
        <v>249.07063197026022</v>
      </c>
      <c r="P5172">
        <f t="shared" ca="1" si="403"/>
        <v>2020</v>
      </c>
      <c r="Q5172" t="str">
        <f t="shared" si="404"/>
        <v>Medium</v>
      </c>
    </row>
    <row r="5173" spans="1:17" x14ac:dyDescent="0.3">
      <c r="A5173" t="s">
        <v>12</v>
      </c>
      <c r="B5173">
        <v>299900</v>
      </c>
      <c r="C5173">
        <v>305400</v>
      </c>
      <c r="D5173">
        <v>1840</v>
      </c>
      <c r="E5173">
        <v>1</v>
      </c>
      <c r="F5173">
        <v>4</v>
      </c>
      <c r="G5173">
        <v>2</v>
      </c>
      <c r="H5173">
        <v>2</v>
      </c>
      <c r="I5173">
        <v>2</v>
      </c>
      <c r="J5173">
        <v>2</v>
      </c>
      <c r="K5173">
        <v>2025</v>
      </c>
      <c r="L5173">
        <v>33844</v>
      </c>
      <c r="M5173">
        <f t="shared" si="400"/>
        <v>-5500</v>
      </c>
      <c r="N5173">
        <f t="shared" si="401"/>
        <v>-1.833944648216072E-2</v>
      </c>
      <c r="O5173">
        <f t="shared" si="402"/>
        <v>165.97826086956522</v>
      </c>
      <c r="P5173">
        <f t="shared" ca="1" si="403"/>
        <v>2020</v>
      </c>
      <c r="Q5173" t="str">
        <f t="shared" si="404"/>
        <v>Medium</v>
      </c>
    </row>
    <row r="5174" spans="1:17" x14ac:dyDescent="0.3">
      <c r="A5174" t="s">
        <v>12</v>
      </c>
      <c r="B5174">
        <v>449500</v>
      </c>
      <c r="C5174">
        <v>440000</v>
      </c>
      <c r="D5174">
        <v>2044</v>
      </c>
      <c r="E5174">
        <v>1</v>
      </c>
      <c r="F5174">
        <v>5</v>
      </c>
      <c r="G5174">
        <v>2</v>
      </c>
      <c r="H5174">
        <v>2</v>
      </c>
      <c r="I5174">
        <v>2</v>
      </c>
      <c r="J5174">
        <v>2</v>
      </c>
      <c r="K5174">
        <v>1977</v>
      </c>
      <c r="L5174">
        <v>32792</v>
      </c>
      <c r="M5174">
        <f t="shared" si="400"/>
        <v>9500</v>
      </c>
      <c r="N5174">
        <f t="shared" si="401"/>
        <v>2.1134593993325918E-2</v>
      </c>
      <c r="O5174">
        <f t="shared" si="402"/>
        <v>215.26418786692759</v>
      </c>
      <c r="P5174">
        <f t="shared" ca="1" si="403"/>
        <v>2020</v>
      </c>
      <c r="Q5174" t="str">
        <f t="shared" si="404"/>
        <v>Large</v>
      </c>
    </row>
    <row r="5175" spans="1:17" x14ac:dyDescent="0.3">
      <c r="A5175" t="s">
        <v>14</v>
      </c>
      <c r="B5175">
        <v>225000</v>
      </c>
      <c r="C5175">
        <v>225000</v>
      </c>
      <c r="D5175">
        <v>1512</v>
      </c>
      <c r="E5175">
        <v>2</v>
      </c>
      <c r="F5175">
        <v>3</v>
      </c>
      <c r="G5175">
        <v>3</v>
      </c>
      <c r="H5175">
        <v>2</v>
      </c>
      <c r="I5175">
        <v>2</v>
      </c>
      <c r="J5175">
        <v>0</v>
      </c>
      <c r="K5175">
        <v>1996</v>
      </c>
      <c r="L5175">
        <v>32308</v>
      </c>
      <c r="M5175">
        <f t="shared" si="400"/>
        <v>0</v>
      </c>
      <c r="N5175">
        <f t="shared" si="401"/>
        <v>0</v>
      </c>
      <c r="O5175">
        <f t="shared" si="402"/>
        <v>148.8095238095238</v>
      </c>
      <c r="P5175">
        <f t="shared" ca="1" si="403"/>
        <v>2020</v>
      </c>
      <c r="Q5175" t="str">
        <f t="shared" si="404"/>
        <v>Medium</v>
      </c>
    </row>
    <row r="5176" spans="1:17" x14ac:dyDescent="0.3">
      <c r="A5176" t="s">
        <v>12</v>
      </c>
      <c r="B5176">
        <v>369000</v>
      </c>
      <c r="C5176">
        <v>380000</v>
      </c>
      <c r="D5176">
        <v>2485</v>
      </c>
      <c r="E5176">
        <v>1</v>
      </c>
      <c r="F5176">
        <v>3</v>
      </c>
      <c r="G5176">
        <v>2</v>
      </c>
      <c r="H5176">
        <v>2</v>
      </c>
      <c r="I5176">
        <v>2</v>
      </c>
      <c r="J5176">
        <v>2</v>
      </c>
      <c r="K5176">
        <v>1982</v>
      </c>
      <c r="L5176">
        <v>32119</v>
      </c>
      <c r="M5176">
        <f t="shared" si="400"/>
        <v>-11000</v>
      </c>
      <c r="N5176">
        <f t="shared" si="401"/>
        <v>-2.9810298102981029E-2</v>
      </c>
      <c r="O5176">
        <f t="shared" si="402"/>
        <v>152.91750503018108</v>
      </c>
      <c r="P5176">
        <f t="shared" ca="1" si="403"/>
        <v>2020</v>
      </c>
      <c r="Q5176" t="str">
        <f t="shared" si="404"/>
        <v>Large</v>
      </c>
    </row>
    <row r="5177" spans="1:17" x14ac:dyDescent="0.3">
      <c r="A5177" t="s">
        <v>17</v>
      </c>
      <c r="B5177">
        <v>350000</v>
      </c>
      <c r="C5177">
        <v>350000</v>
      </c>
      <c r="D5177">
        <v>1680</v>
      </c>
      <c r="E5177">
        <v>1</v>
      </c>
      <c r="F5177">
        <v>3</v>
      </c>
      <c r="G5177">
        <v>2</v>
      </c>
      <c r="H5177">
        <v>2</v>
      </c>
      <c r="I5177">
        <v>2</v>
      </c>
      <c r="J5177">
        <v>0</v>
      </c>
      <c r="K5177">
        <v>1987</v>
      </c>
      <c r="L5177">
        <v>32615</v>
      </c>
      <c r="M5177">
        <f t="shared" si="400"/>
        <v>0</v>
      </c>
      <c r="N5177">
        <f t="shared" si="401"/>
        <v>0</v>
      </c>
      <c r="O5177">
        <f t="shared" si="402"/>
        <v>208.33333333333334</v>
      </c>
      <c r="P5177">
        <f t="shared" ca="1" si="403"/>
        <v>2020</v>
      </c>
      <c r="Q5177" t="str">
        <f t="shared" si="404"/>
        <v>Medium</v>
      </c>
    </row>
    <row r="5178" spans="1:17" x14ac:dyDescent="0.3">
      <c r="A5178" t="s">
        <v>13</v>
      </c>
      <c r="B5178">
        <v>149000</v>
      </c>
      <c r="C5178">
        <v>144000</v>
      </c>
      <c r="D5178">
        <v>897</v>
      </c>
      <c r="E5178">
        <v>1</v>
      </c>
      <c r="F5178">
        <v>2</v>
      </c>
      <c r="G5178">
        <v>2</v>
      </c>
      <c r="H5178">
        <v>2</v>
      </c>
      <c r="I5178">
        <v>2</v>
      </c>
      <c r="J5178">
        <v>0</v>
      </c>
      <c r="K5178">
        <v>1979</v>
      </c>
      <c r="L5178">
        <v>32725</v>
      </c>
      <c r="M5178">
        <f t="shared" si="400"/>
        <v>5000</v>
      </c>
      <c r="N5178">
        <f t="shared" si="401"/>
        <v>3.3557046979865772E-2</v>
      </c>
      <c r="O5178">
        <f t="shared" si="402"/>
        <v>160.53511705685619</v>
      </c>
      <c r="P5178">
        <f t="shared" ca="1" si="403"/>
        <v>2020</v>
      </c>
      <c r="Q5178" t="str">
        <f t="shared" si="404"/>
        <v>small</v>
      </c>
    </row>
    <row r="5179" spans="1:17" x14ac:dyDescent="0.3">
      <c r="A5179" t="s">
        <v>13</v>
      </c>
      <c r="B5179">
        <v>3349650</v>
      </c>
      <c r="C5179">
        <v>3349650</v>
      </c>
      <c r="D5179">
        <v>2658</v>
      </c>
      <c r="E5179">
        <v>1</v>
      </c>
      <c r="F5179">
        <v>3</v>
      </c>
      <c r="G5179">
        <v>4</v>
      </c>
      <c r="H5179">
        <v>3</v>
      </c>
      <c r="I5179">
        <v>3</v>
      </c>
      <c r="J5179">
        <v>2</v>
      </c>
      <c r="K5179">
        <v>2022</v>
      </c>
      <c r="L5179">
        <v>33701</v>
      </c>
      <c r="M5179">
        <f t="shared" si="400"/>
        <v>0</v>
      </c>
      <c r="N5179">
        <f t="shared" si="401"/>
        <v>0</v>
      </c>
      <c r="O5179">
        <f t="shared" si="402"/>
        <v>1260.2144469525958</v>
      </c>
      <c r="P5179">
        <f t="shared" ca="1" si="403"/>
        <v>2020</v>
      </c>
      <c r="Q5179" t="str">
        <f t="shared" si="404"/>
        <v>Large</v>
      </c>
    </row>
    <row r="5180" spans="1:17" x14ac:dyDescent="0.3">
      <c r="A5180" t="s">
        <v>12</v>
      </c>
      <c r="B5180">
        <v>573000</v>
      </c>
      <c r="C5180">
        <v>540000</v>
      </c>
      <c r="D5180">
        <v>1916</v>
      </c>
      <c r="E5180">
        <v>1</v>
      </c>
      <c r="F5180">
        <v>2</v>
      </c>
      <c r="G5180">
        <v>3</v>
      </c>
      <c r="H5180">
        <v>2</v>
      </c>
      <c r="I5180">
        <v>2</v>
      </c>
      <c r="J5180">
        <v>2</v>
      </c>
      <c r="K5180">
        <v>2024</v>
      </c>
      <c r="L5180">
        <v>34293</v>
      </c>
      <c r="M5180">
        <f t="shared" si="400"/>
        <v>33000</v>
      </c>
      <c r="N5180">
        <f t="shared" si="401"/>
        <v>5.7591623036649213E-2</v>
      </c>
      <c r="O5180">
        <f t="shared" si="402"/>
        <v>281.83716075156576</v>
      </c>
      <c r="P5180">
        <f t="shared" ca="1" si="403"/>
        <v>2020</v>
      </c>
      <c r="Q5180" t="str">
        <f t="shared" si="404"/>
        <v>Medium</v>
      </c>
    </row>
    <row r="5181" spans="1:17" x14ac:dyDescent="0.3">
      <c r="A5181" t="s">
        <v>12</v>
      </c>
      <c r="B5181">
        <v>750000</v>
      </c>
      <c r="C5181">
        <v>732500</v>
      </c>
      <c r="D5181">
        <v>1828</v>
      </c>
      <c r="E5181">
        <v>1</v>
      </c>
      <c r="F5181">
        <v>3</v>
      </c>
      <c r="G5181">
        <v>2</v>
      </c>
      <c r="H5181">
        <v>2</v>
      </c>
      <c r="I5181">
        <v>2</v>
      </c>
      <c r="J5181">
        <v>2</v>
      </c>
      <c r="K5181">
        <v>1993</v>
      </c>
      <c r="L5181">
        <v>32190</v>
      </c>
      <c r="M5181">
        <f t="shared" si="400"/>
        <v>17500</v>
      </c>
      <c r="N5181">
        <f t="shared" si="401"/>
        <v>2.3333333333333334E-2</v>
      </c>
      <c r="O5181">
        <f t="shared" si="402"/>
        <v>400.71115973741792</v>
      </c>
      <c r="P5181">
        <f t="shared" ca="1" si="403"/>
        <v>2020</v>
      </c>
      <c r="Q5181" t="str">
        <f t="shared" si="404"/>
        <v>Medium</v>
      </c>
    </row>
    <row r="5182" spans="1:17" x14ac:dyDescent="0.3">
      <c r="A5182" t="s">
        <v>12</v>
      </c>
      <c r="B5182">
        <v>600000</v>
      </c>
      <c r="C5182">
        <v>600000</v>
      </c>
      <c r="D5182">
        <v>2328</v>
      </c>
      <c r="E5182">
        <v>1</v>
      </c>
      <c r="F5182">
        <v>3</v>
      </c>
      <c r="G5182">
        <v>2</v>
      </c>
      <c r="H5182">
        <v>2</v>
      </c>
      <c r="I5182">
        <v>2</v>
      </c>
      <c r="J5182">
        <v>3</v>
      </c>
      <c r="K5182">
        <v>1994</v>
      </c>
      <c r="L5182">
        <v>33635</v>
      </c>
      <c r="M5182">
        <f t="shared" si="400"/>
        <v>0</v>
      </c>
      <c r="N5182">
        <f t="shared" si="401"/>
        <v>0</v>
      </c>
      <c r="O5182">
        <f t="shared" si="402"/>
        <v>257.73195876288662</v>
      </c>
      <c r="P5182">
        <f t="shared" ca="1" si="403"/>
        <v>2020</v>
      </c>
      <c r="Q5182" t="str">
        <f t="shared" si="404"/>
        <v>Large</v>
      </c>
    </row>
    <row r="5183" spans="1:17" x14ac:dyDescent="0.3">
      <c r="A5183" t="s">
        <v>12</v>
      </c>
      <c r="B5183">
        <v>649000</v>
      </c>
      <c r="C5183">
        <v>649000</v>
      </c>
      <c r="D5183">
        <v>1987</v>
      </c>
      <c r="E5183">
        <v>1</v>
      </c>
      <c r="F5183">
        <v>3</v>
      </c>
      <c r="G5183">
        <v>2</v>
      </c>
      <c r="H5183">
        <v>2</v>
      </c>
      <c r="I5183">
        <v>2</v>
      </c>
      <c r="J5183">
        <v>2</v>
      </c>
      <c r="K5183">
        <v>2012</v>
      </c>
      <c r="L5183">
        <v>32827</v>
      </c>
      <c r="M5183">
        <f t="shared" si="400"/>
        <v>0</v>
      </c>
      <c r="N5183">
        <f t="shared" si="401"/>
        <v>0</v>
      </c>
      <c r="O5183">
        <f t="shared" si="402"/>
        <v>326.62304982385507</v>
      </c>
      <c r="P5183">
        <f t="shared" ca="1" si="403"/>
        <v>2020</v>
      </c>
      <c r="Q5183" t="str">
        <f t="shared" si="404"/>
        <v>Medium</v>
      </c>
    </row>
    <row r="5184" spans="1:17" x14ac:dyDescent="0.3">
      <c r="A5184" t="s">
        <v>12</v>
      </c>
      <c r="B5184">
        <v>746640</v>
      </c>
      <c r="C5184">
        <v>696950</v>
      </c>
      <c r="D5184">
        <v>2808</v>
      </c>
      <c r="E5184">
        <v>1</v>
      </c>
      <c r="F5184">
        <v>3</v>
      </c>
      <c r="G5184">
        <v>4</v>
      </c>
      <c r="H5184">
        <v>3</v>
      </c>
      <c r="I5184">
        <v>3</v>
      </c>
      <c r="J5184">
        <v>3</v>
      </c>
      <c r="K5184">
        <v>2026</v>
      </c>
      <c r="L5184">
        <v>34219</v>
      </c>
      <c r="M5184">
        <f t="shared" si="400"/>
        <v>49690</v>
      </c>
      <c r="N5184">
        <f t="shared" si="401"/>
        <v>6.6551483981570764E-2</v>
      </c>
      <c r="O5184">
        <f t="shared" si="402"/>
        <v>248.20156695156695</v>
      </c>
      <c r="P5184">
        <f t="shared" ca="1" si="403"/>
        <v>2020</v>
      </c>
      <c r="Q5184" t="str">
        <f t="shared" si="404"/>
        <v>Large</v>
      </c>
    </row>
    <row r="5185" spans="1:17" x14ac:dyDescent="0.3">
      <c r="A5185" t="s">
        <v>12</v>
      </c>
      <c r="B5185">
        <v>419990</v>
      </c>
      <c r="C5185">
        <v>315000</v>
      </c>
      <c r="D5185">
        <v>1536</v>
      </c>
      <c r="E5185">
        <v>1</v>
      </c>
      <c r="F5185">
        <v>4</v>
      </c>
      <c r="G5185">
        <v>2</v>
      </c>
      <c r="H5185">
        <v>2</v>
      </c>
      <c r="I5185">
        <v>2</v>
      </c>
      <c r="J5185">
        <v>0</v>
      </c>
      <c r="K5185">
        <v>1955</v>
      </c>
      <c r="L5185">
        <v>32789</v>
      </c>
      <c r="M5185">
        <f t="shared" si="400"/>
        <v>104990</v>
      </c>
      <c r="N5185">
        <f t="shared" si="401"/>
        <v>0.24998214243196268</v>
      </c>
      <c r="O5185">
        <f t="shared" si="402"/>
        <v>205.078125</v>
      </c>
      <c r="P5185">
        <f t="shared" ca="1" si="403"/>
        <v>2020</v>
      </c>
      <c r="Q5185" t="str">
        <f t="shared" si="404"/>
        <v>Medium</v>
      </c>
    </row>
    <row r="5186" spans="1:17" x14ac:dyDescent="0.3">
      <c r="A5186" t="s">
        <v>12</v>
      </c>
      <c r="B5186">
        <v>857530</v>
      </c>
      <c r="C5186">
        <v>857530</v>
      </c>
      <c r="D5186">
        <v>2808</v>
      </c>
      <c r="E5186">
        <v>1</v>
      </c>
      <c r="F5186">
        <v>3</v>
      </c>
      <c r="G5186">
        <v>4</v>
      </c>
      <c r="H5186">
        <v>3</v>
      </c>
      <c r="I5186">
        <v>3</v>
      </c>
      <c r="J5186">
        <v>3</v>
      </c>
      <c r="K5186">
        <v>2026</v>
      </c>
      <c r="L5186">
        <v>32940</v>
      </c>
      <c r="M5186">
        <f t="shared" si="400"/>
        <v>0</v>
      </c>
      <c r="N5186">
        <f t="shared" si="401"/>
        <v>0</v>
      </c>
      <c r="O5186">
        <f t="shared" si="402"/>
        <v>305.38817663817662</v>
      </c>
      <c r="P5186">
        <f t="shared" ca="1" si="403"/>
        <v>2020</v>
      </c>
      <c r="Q5186" t="str">
        <f t="shared" si="404"/>
        <v>Large</v>
      </c>
    </row>
    <row r="5187" spans="1:17" x14ac:dyDescent="0.3">
      <c r="A5187" t="s">
        <v>12</v>
      </c>
      <c r="B5187">
        <v>175000</v>
      </c>
      <c r="C5187">
        <v>173000</v>
      </c>
      <c r="D5187">
        <v>1128</v>
      </c>
      <c r="E5187">
        <v>1</v>
      </c>
      <c r="F5187">
        <v>2</v>
      </c>
      <c r="G5187">
        <v>2</v>
      </c>
      <c r="H5187">
        <v>1</v>
      </c>
      <c r="I5187">
        <v>1</v>
      </c>
      <c r="J5187">
        <v>1</v>
      </c>
      <c r="K5187">
        <v>1969</v>
      </c>
      <c r="L5187">
        <v>34652</v>
      </c>
      <c r="M5187">
        <f t="shared" ref="M5187:M5250" si="405">B5187 - C5187</f>
        <v>2000</v>
      </c>
      <c r="N5187">
        <f t="shared" ref="N5187:N5250" si="406">(B5187 - C5187)/B5187</f>
        <v>1.1428571428571429E-2</v>
      </c>
      <c r="O5187">
        <f t="shared" ref="O5187:O5250" si="407">C5187/D5187</f>
        <v>153.36879432624113</v>
      </c>
      <c r="P5187">
        <f t="shared" ref="P5187:P5250" ca="1" si="408">YEAR(TODAY() - K5187)</f>
        <v>2020</v>
      </c>
      <c r="Q5187" t="str">
        <f t="shared" ref="Q5187:Q5250" si="409">IF(D5187&lt;1000,"small",IF(D5187&lt;2000,"Medium","Large"))</f>
        <v>Medium</v>
      </c>
    </row>
    <row r="5188" spans="1:17" x14ac:dyDescent="0.3">
      <c r="A5188" t="s">
        <v>17</v>
      </c>
      <c r="B5188">
        <v>124500</v>
      </c>
      <c r="C5188">
        <v>113000</v>
      </c>
      <c r="D5188">
        <v>672</v>
      </c>
      <c r="E5188">
        <v>1</v>
      </c>
      <c r="F5188">
        <v>2</v>
      </c>
      <c r="G5188">
        <v>1</v>
      </c>
      <c r="H5188">
        <v>1</v>
      </c>
      <c r="I5188">
        <v>1</v>
      </c>
      <c r="J5188">
        <v>0</v>
      </c>
      <c r="K5188">
        <v>1994</v>
      </c>
      <c r="L5188">
        <v>32621</v>
      </c>
      <c r="M5188">
        <f t="shared" si="405"/>
        <v>11500</v>
      </c>
      <c r="N5188">
        <f t="shared" si="406"/>
        <v>9.2369477911646583E-2</v>
      </c>
      <c r="O5188">
        <f t="shared" si="407"/>
        <v>168.1547619047619</v>
      </c>
      <c r="P5188">
        <f t="shared" ca="1" si="408"/>
        <v>2020</v>
      </c>
      <c r="Q5188" t="str">
        <f t="shared" si="409"/>
        <v>small</v>
      </c>
    </row>
    <row r="5189" spans="1:17" x14ac:dyDescent="0.3">
      <c r="A5189" t="s">
        <v>12</v>
      </c>
      <c r="B5189">
        <v>349750</v>
      </c>
      <c r="C5189">
        <v>349750</v>
      </c>
      <c r="D5189">
        <v>1862</v>
      </c>
      <c r="E5189">
        <v>1</v>
      </c>
      <c r="F5189">
        <v>4</v>
      </c>
      <c r="G5189">
        <v>2</v>
      </c>
      <c r="H5189">
        <v>2</v>
      </c>
      <c r="I5189">
        <v>2</v>
      </c>
      <c r="J5189">
        <v>2</v>
      </c>
      <c r="K5189">
        <v>2025</v>
      </c>
      <c r="L5189">
        <v>32164</v>
      </c>
      <c r="M5189">
        <f t="shared" si="405"/>
        <v>0</v>
      </c>
      <c r="N5189">
        <f t="shared" si="406"/>
        <v>0</v>
      </c>
      <c r="O5189">
        <f t="shared" si="407"/>
        <v>187.83566058002148</v>
      </c>
      <c r="P5189">
        <f t="shared" ca="1" si="408"/>
        <v>2020</v>
      </c>
      <c r="Q5189" t="str">
        <f t="shared" si="409"/>
        <v>Medium</v>
      </c>
    </row>
    <row r="5190" spans="1:17" x14ac:dyDescent="0.3">
      <c r="A5190" t="s">
        <v>12</v>
      </c>
      <c r="B5190">
        <v>319000</v>
      </c>
      <c r="C5190">
        <v>305000</v>
      </c>
      <c r="D5190">
        <v>1557</v>
      </c>
      <c r="E5190">
        <v>1</v>
      </c>
      <c r="F5190">
        <v>2</v>
      </c>
      <c r="G5190">
        <v>2</v>
      </c>
      <c r="H5190">
        <v>2</v>
      </c>
      <c r="I5190">
        <v>2</v>
      </c>
      <c r="J5190">
        <v>2</v>
      </c>
      <c r="K5190">
        <v>2021</v>
      </c>
      <c r="L5190">
        <v>34747</v>
      </c>
      <c r="M5190">
        <f t="shared" si="405"/>
        <v>14000</v>
      </c>
      <c r="N5190">
        <f t="shared" si="406"/>
        <v>4.3887147335423198E-2</v>
      </c>
      <c r="O5190">
        <f t="shared" si="407"/>
        <v>195.88953114964676</v>
      </c>
      <c r="P5190">
        <f t="shared" ca="1" si="408"/>
        <v>2020</v>
      </c>
      <c r="Q5190" t="str">
        <f t="shared" si="409"/>
        <v>Medium</v>
      </c>
    </row>
    <row r="5191" spans="1:17" x14ac:dyDescent="0.3">
      <c r="A5191" t="s">
        <v>12</v>
      </c>
      <c r="B5191">
        <v>747990</v>
      </c>
      <c r="C5191">
        <v>647519</v>
      </c>
      <c r="D5191">
        <v>3009</v>
      </c>
      <c r="E5191">
        <v>2</v>
      </c>
      <c r="F5191">
        <v>6</v>
      </c>
      <c r="G5191">
        <v>5</v>
      </c>
      <c r="H5191">
        <v>4</v>
      </c>
      <c r="I5191">
        <v>4</v>
      </c>
      <c r="J5191">
        <v>1</v>
      </c>
      <c r="K5191">
        <v>2024</v>
      </c>
      <c r="L5191">
        <v>34747</v>
      </c>
      <c r="M5191">
        <f t="shared" si="405"/>
        <v>100471</v>
      </c>
      <c r="N5191">
        <f t="shared" si="406"/>
        <v>0.13432131445607562</v>
      </c>
      <c r="O5191">
        <f t="shared" si="407"/>
        <v>215.1940844134264</v>
      </c>
      <c r="P5191">
        <f t="shared" ca="1" si="408"/>
        <v>2020</v>
      </c>
      <c r="Q5191" t="str">
        <f t="shared" si="409"/>
        <v>Large</v>
      </c>
    </row>
    <row r="5192" spans="1:17" x14ac:dyDescent="0.3">
      <c r="A5192" t="s">
        <v>12</v>
      </c>
      <c r="B5192">
        <v>537000</v>
      </c>
      <c r="C5192">
        <v>529845</v>
      </c>
      <c r="D5192">
        <v>2787</v>
      </c>
      <c r="E5192">
        <v>1</v>
      </c>
      <c r="F5192">
        <v>4</v>
      </c>
      <c r="G5192">
        <v>4</v>
      </c>
      <c r="H5192">
        <v>3</v>
      </c>
      <c r="I5192">
        <v>3</v>
      </c>
      <c r="J5192">
        <v>3</v>
      </c>
      <c r="K5192">
        <v>2025</v>
      </c>
      <c r="L5192">
        <v>34219</v>
      </c>
      <c r="M5192">
        <f t="shared" si="405"/>
        <v>7155</v>
      </c>
      <c r="N5192">
        <f t="shared" si="406"/>
        <v>1.3324022346368715E-2</v>
      </c>
      <c r="O5192">
        <f t="shared" si="407"/>
        <v>190.11302475780408</v>
      </c>
      <c r="P5192">
        <f t="shared" ca="1" si="408"/>
        <v>2020</v>
      </c>
      <c r="Q5192" t="str">
        <f t="shared" si="409"/>
        <v>Large</v>
      </c>
    </row>
    <row r="5193" spans="1:17" x14ac:dyDescent="0.3">
      <c r="A5193" t="s">
        <v>12</v>
      </c>
      <c r="B5193">
        <v>490000</v>
      </c>
      <c r="C5193">
        <v>450000</v>
      </c>
      <c r="D5193">
        <v>1298</v>
      </c>
      <c r="E5193">
        <v>1</v>
      </c>
      <c r="F5193">
        <v>3</v>
      </c>
      <c r="G5193">
        <v>1</v>
      </c>
      <c r="H5193">
        <v>1</v>
      </c>
      <c r="I5193">
        <v>1</v>
      </c>
      <c r="J5193">
        <v>1</v>
      </c>
      <c r="K5193">
        <v>1942</v>
      </c>
      <c r="L5193">
        <v>33704</v>
      </c>
      <c r="M5193">
        <f t="shared" si="405"/>
        <v>40000</v>
      </c>
      <c r="N5193">
        <f t="shared" si="406"/>
        <v>8.1632653061224483E-2</v>
      </c>
      <c r="O5193">
        <f t="shared" si="407"/>
        <v>346.68721109399075</v>
      </c>
      <c r="P5193">
        <f t="shared" ca="1" si="408"/>
        <v>2020</v>
      </c>
      <c r="Q5193" t="str">
        <f t="shared" si="409"/>
        <v>Medium</v>
      </c>
    </row>
    <row r="5194" spans="1:17" x14ac:dyDescent="0.3">
      <c r="A5194" t="s">
        <v>14</v>
      </c>
      <c r="B5194">
        <v>340000</v>
      </c>
      <c r="C5194">
        <v>300000</v>
      </c>
      <c r="D5194">
        <v>1536</v>
      </c>
      <c r="E5194">
        <v>3</v>
      </c>
      <c r="F5194">
        <v>2</v>
      </c>
      <c r="G5194">
        <v>3</v>
      </c>
      <c r="H5194">
        <v>2</v>
      </c>
      <c r="I5194">
        <v>2</v>
      </c>
      <c r="J5194">
        <v>1</v>
      </c>
      <c r="K5194">
        <v>1986</v>
      </c>
      <c r="L5194">
        <v>32127</v>
      </c>
      <c r="M5194">
        <f t="shared" si="405"/>
        <v>40000</v>
      </c>
      <c r="N5194">
        <f t="shared" si="406"/>
        <v>0.11764705882352941</v>
      </c>
      <c r="O5194">
        <f t="shared" si="407"/>
        <v>195.3125</v>
      </c>
      <c r="P5194">
        <f t="shared" ca="1" si="408"/>
        <v>2020</v>
      </c>
      <c r="Q5194" t="str">
        <f t="shared" si="409"/>
        <v>Medium</v>
      </c>
    </row>
    <row r="5195" spans="1:17" x14ac:dyDescent="0.3">
      <c r="A5195" t="s">
        <v>12</v>
      </c>
      <c r="B5195">
        <v>324990</v>
      </c>
      <c r="C5195">
        <v>321990</v>
      </c>
      <c r="D5195">
        <v>1774</v>
      </c>
      <c r="E5195">
        <v>1</v>
      </c>
      <c r="F5195">
        <v>4</v>
      </c>
      <c r="G5195">
        <v>2</v>
      </c>
      <c r="H5195">
        <v>2</v>
      </c>
      <c r="I5195">
        <v>2</v>
      </c>
      <c r="J5195">
        <v>2</v>
      </c>
      <c r="K5195">
        <v>2025</v>
      </c>
      <c r="L5195">
        <v>32669</v>
      </c>
      <c r="M5195">
        <f t="shared" si="405"/>
        <v>3000</v>
      </c>
      <c r="N5195">
        <f t="shared" si="406"/>
        <v>9.2310532631773284E-3</v>
      </c>
      <c r="O5195">
        <f t="shared" si="407"/>
        <v>181.50507328072155</v>
      </c>
      <c r="P5195">
        <f t="shared" ca="1" si="408"/>
        <v>2020</v>
      </c>
      <c r="Q5195" t="str">
        <f t="shared" si="409"/>
        <v>Medium</v>
      </c>
    </row>
    <row r="5196" spans="1:17" x14ac:dyDescent="0.3">
      <c r="A5196" t="s">
        <v>12</v>
      </c>
      <c r="B5196">
        <v>475000</v>
      </c>
      <c r="C5196">
        <v>440000</v>
      </c>
      <c r="D5196">
        <v>1242</v>
      </c>
      <c r="E5196">
        <v>1</v>
      </c>
      <c r="F5196">
        <v>2</v>
      </c>
      <c r="G5196">
        <v>1</v>
      </c>
      <c r="H5196">
        <v>1</v>
      </c>
      <c r="I5196">
        <v>1</v>
      </c>
      <c r="J5196">
        <v>2</v>
      </c>
      <c r="K5196">
        <v>1936</v>
      </c>
      <c r="L5196">
        <v>33705</v>
      </c>
      <c r="M5196">
        <f t="shared" si="405"/>
        <v>35000</v>
      </c>
      <c r="N5196">
        <f t="shared" si="406"/>
        <v>7.3684210526315783E-2</v>
      </c>
      <c r="O5196">
        <f t="shared" si="407"/>
        <v>354.26731078904993</v>
      </c>
      <c r="P5196">
        <f t="shared" ca="1" si="408"/>
        <v>2020</v>
      </c>
      <c r="Q5196" t="str">
        <f t="shared" si="409"/>
        <v>Medium</v>
      </c>
    </row>
    <row r="5197" spans="1:17" x14ac:dyDescent="0.3">
      <c r="A5197" t="s">
        <v>12</v>
      </c>
      <c r="B5197">
        <v>334900</v>
      </c>
      <c r="C5197">
        <v>330000</v>
      </c>
      <c r="D5197">
        <v>1545</v>
      </c>
      <c r="E5197">
        <v>1</v>
      </c>
      <c r="F5197">
        <v>3</v>
      </c>
      <c r="G5197">
        <v>2</v>
      </c>
      <c r="H5197">
        <v>2</v>
      </c>
      <c r="I5197">
        <v>2</v>
      </c>
      <c r="J5197">
        <v>2</v>
      </c>
      <c r="K5197">
        <v>2025</v>
      </c>
      <c r="L5197">
        <v>33837</v>
      </c>
      <c r="M5197">
        <f t="shared" si="405"/>
        <v>4900</v>
      </c>
      <c r="N5197">
        <f t="shared" si="406"/>
        <v>1.4631233203941475E-2</v>
      </c>
      <c r="O5197">
        <f t="shared" si="407"/>
        <v>213.59223300970874</v>
      </c>
      <c r="P5197">
        <f t="shared" ca="1" si="408"/>
        <v>2020</v>
      </c>
      <c r="Q5197" t="str">
        <f t="shared" si="409"/>
        <v>Medium</v>
      </c>
    </row>
    <row r="5198" spans="1:17" x14ac:dyDescent="0.3">
      <c r="A5198" t="s">
        <v>12</v>
      </c>
      <c r="B5198">
        <v>799000</v>
      </c>
      <c r="C5198">
        <v>770000</v>
      </c>
      <c r="D5198">
        <v>2652</v>
      </c>
      <c r="E5198">
        <v>1</v>
      </c>
      <c r="F5198">
        <v>4</v>
      </c>
      <c r="G5198">
        <v>2</v>
      </c>
      <c r="H5198">
        <v>2</v>
      </c>
      <c r="I5198">
        <v>2</v>
      </c>
      <c r="J5198">
        <v>3</v>
      </c>
      <c r="K5198">
        <v>1990</v>
      </c>
      <c r="L5198">
        <v>34677</v>
      </c>
      <c r="M5198">
        <f t="shared" si="405"/>
        <v>29000</v>
      </c>
      <c r="N5198">
        <f t="shared" si="406"/>
        <v>3.629536921151439E-2</v>
      </c>
      <c r="O5198">
        <f t="shared" si="407"/>
        <v>290.34690799396679</v>
      </c>
      <c r="P5198">
        <f t="shared" ca="1" si="408"/>
        <v>2020</v>
      </c>
      <c r="Q5198" t="str">
        <f t="shared" si="409"/>
        <v>Large</v>
      </c>
    </row>
    <row r="5199" spans="1:17" x14ac:dyDescent="0.3">
      <c r="A5199" t="s">
        <v>13</v>
      </c>
      <c r="B5199">
        <v>319000</v>
      </c>
      <c r="C5199">
        <v>310000</v>
      </c>
      <c r="D5199">
        <v>1238</v>
      </c>
      <c r="E5199">
        <v>1</v>
      </c>
      <c r="F5199">
        <v>2</v>
      </c>
      <c r="G5199">
        <v>2</v>
      </c>
      <c r="H5199">
        <v>2</v>
      </c>
      <c r="I5199">
        <v>2</v>
      </c>
      <c r="J5199">
        <v>0</v>
      </c>
      <c r="K5199">
        <v>1979</v>
      </c>
      <c r="L5199">
        <v>34210</v>
      </c>
      <c r="M5199">
        <f t="shared" si="405"/>
        <v>9000</v>
      </c>
      <c r="N5199">
        <f t="shared" si="406"/>
        <v>2.8213166144200628E-2</v>
      </c>
      <c r="O5199">
        <f t="shared" si="407"/>
        <v>250.40387722132471</v>
      </c>
      <c r="P5199">
        <f t="shared" ca="1" si="408"/>
        <v>2020</v>
      </c>
      <c r="Q5199" t="str">
        <f t="shared" si="409"/>
        <v>Medium</v>
      </c>
    </row>
    <row r="5200" spans="1:17" x14ac:dyDescent="0.3">
      <c r="A5200" t="s">
        <v>12</v>
      </c>
      <c r="B5200">
        <v>1129990</v>
      </c>
      <c r="C5200">
        <v>1050000</v>
      </c>
      <c r="D5200">
        <v>1387</v>
      </c>
      <c r="E5200">
        <v>1</v>
      </c>
      <c r="F5200">
        <v>2</v>
      </c>
      <c r="G5200">
        <v>2</v>
      </c>
      <c r="H5200">
        <v>2</v>
      </c>
      <c r="I5200">
        <v>2</v>
      </c>
      <c r="J5200">
        <v>0</v>
      </c>
      <c r="K5200">
        <v>1982</v>
      </c>
      <c r="L5200">
        <v>33946</v>
      </c>
      <c r="M5200">
        <f t="shared" si="405"/>
        <v>79990</v>
      </c>
      <c r="N5200">
        <f t="shared" si="406"/>
        <v>7.0788237064044815E-2</v>
      </c>
      <c r="O5200">
        <f t="shared" si="407"/>
        <v>757.02956020187457</v>
      </c>
      <c r="P5200">
        <f t="shared" ca="1" si="408"/>
        <v>2020</v>
      </c>
      <c r="Q5200" t="str">
        <f t="shared" si="409"/>
        <v>Medium</v>
      </c>
    </row>
    <row r="5201" spans="1:17" x14ac:dyDescent="0.3">
      <c r="A5201" t="s">
        <v>17</v>
      </c>
      <c r="B5201">
        <v>99900</v>
      </c>
      <c r="C5201">
        <v>72000</v>
      </c>
      <c r="D5201">
        <v>1431</v>
      </c>
      <c r="E5201">
        <v>1</v>
      </c>
      <c r="F5201">
        <v>3</v>
      </c>
      <c r="G5201">
        <v>2</v>
      </c>
      <c r="H5201">
        <v>2</v>
      </c>
      <c r="I5201">
        <v>2</v>
      </c>
      <c r="J5201">
        <v>0</v>
      </c>
      <c r="K5201">
        <v>1996</v>
      </c>
      <c r="L5201">
        <v>32134</v>
      </c>
      <c r="M5201">
        <f t="shared" si="405"/>
        <v>27900</v>
      </c>
      <c r="N5201">
        <f t="shared" si="406"/>
        <v>0.27927927927927926</v>
      </c>
      <c r="O5201">
        <f t="shared" si="407"/>
        <v>50.314465408805034</v>
      </c>
      <c r="P5201">
        <f t="shared" ca="1" si="408"/>
        <v>2020</v>
      </c>
      <c r="Q5201" t="str">
        <f t="shared" si="409"/>
        <v>Medium</v>
      </c>
    </row>
    <row r="5202" spans="1:17" x14ac:dyDescent="0.3">
      <c r="A5202" t="s">
        <v>12</v>
      </c>
      <c r="B5202">
        <v>950000</v>
      </c>
      <c r="C5202">
        <v>900000</v>
      </c>
      <c r="D5202">
        <v>1650</v>
      </c>
      <c r="E5202">
        <v>2</v>
      </c>
      <c r="F5202">
        <v>4</v>
      </c>
      <c r="G5202">
        <v>3</v>
      </c>
      <c r="H5202">
        <v>3</v>
      </c>
      <c r="I5202">
        <v>3</v>
      </c>
      <c r="J5202">
        <v>0</v>
      </c>
      <c r="K5202">
        <v>1945</v>
      </c>
      <c r="L5202">
        <v>33704</v>
      </c>
      <c r="M5202">
        <f t="shared" si="405"/>
        <v>50000</v>
      </c>
      <c r="N5202">
        <f t="shared" si="406"/>
        <v>5.2631578947368418E-2</v>
      </c>
      <c r="O5202">
        <f t="shared" si="407"/>
        <v>545.4545454545455</v>
      </c>
      <c r="P5202">
        <f t="shared" ca="1" si="408"/>
        <v>2020</v>
      </c>
      <c r="Q5202" t="str">
        <f t="shared" si="409"/>
        <v>Medium</v>
      </c>
    </row>
    <row r="5203" spans="1:17" x14ac:dyDescent="0.3">
      <c r="A5203" t="s">
        <v>12</v>
      </c>
      <c r="B5203">
        <v>270000</v>
      </c>
      <c r="C5203">
        <v>260000</v>
      </c>
      <c r="D5203">
        <v>1458</v>
      </c>
      <c r="E5203">
        <v>1</v>
      </c>
      <c r="F5203">
        <v>2</v>
      </c>
      <c r="G5203">
        <v>2</v>
      </c>
      <c r="H5203">
        <v>2</v>
      </c>
      <c r="I5203">
        <v>2</v>
      </c>
      <c r="J5203">
        <v>2</v>
      </c>
      <c r="K5203">
        <v>2003</v>
      </c>
      <c r="L5203">
        <v>34292</v>
      </c>
      <c r="M5203">
        <f t="shared" si="405"/>
        <v>10000</v>
      </c>
      <c r="N5203">
        <f t="shared" si="406"/>
        <v>3.7037037037037035E-2</v>
      </c>
      <c r="O5203">
        <f t="shared" si="407"/>
        <v>178.32647462277092</v>
      </c>
      <c r="P5203">
        <f t="shared" ca="1" si="408"/>
        <v>2020</v>
      </c>
      <c r="Q5203" t="str">
        <f t="shared" si="409"/>
        <v>Medium</v>
      </c>
    </row>
    <row r="5204" spans="1:17" x14ac:dyDescent="0.3">
      <c r="A5204" t="s">
        <v>12</v>
      </c>
      <c r="B5204">
        <v>325000</v>
      </c>
      <c r="C5204">
        <v>330000</v>
      </c>
      <c r="D5204">
        <v>1085</v>
      </c>
      <c r="E5204">
        <v>1</v>
      </c>
      <c r="F5204">
        <v>2</v>
      </c>
      <c r="G5204">
        <v>1</v>
      </c>
      <c r="H5204">
        <v>1</v>
      </c>
      <c r="I5204">
        <v>1</v>
      </c>
      <c r="J5204">
        <v>1</v>
      </c>
      <c r="K5204">
        <v>1964</v>
      </c>
      <c r="L5204">
        <v>33709</v>
      </c>
      <c r="M5204">
        <f t="shared" si="405"/>
        <v>-5000</v>
      </c>
      <c r="N5204">
        <f t="shared" si="406"/>
        <v>-1.5384615384615385E-2</v>
      </c>
      <c r="O5204">
        <f t="shared" si="407"/>
        <v>304.14746543778801</v>
      </c>
      <c r="P5204">
        <f t="shared" ca="1" si="408"/>
        <v>2020</v>
      </c>
      <c r="Q5204" t="str">
        <f t="shared" si="409"/>
        <v>Medium</v>
      </c>
    </row>
    <row r="5205" spans="1:17" x14ac:dyDescent="0.3">
      <c r="A5205" t="s">
        <v>14</v>
      </c>
      <c r="B5205">
        <v>540000</v>
      </c>
      <c r="C5205">
        <v>520000</v>
      </c>
      <c r="D5205">
        <v>1488</v>
      </c>
      <c r="E5205">
        <v>2</v>
      </c>
      <c r="F5205">
        <v>3</v>
      </c>
      <c r="G5205">
        <v>3</v>
      </c>
      <c r="H5205">
        <v>2</v>
      </c>
      <c r="I5205">
        <v>2</v>
      </c>
      <c r="J5205">
        <v>1</v>
      </c>
      <c r="K5205">
        <v>2018</v>
      </c>
      <c r="L5205">
        <v>34698</v>
      </c>
      <c r="M5205">
        <f t="shared" si="405"/>
        <v>20000</v>
      </c>
      <c r="N5205">
        <f t="shared" si="406"/>
        <v>3.7037037037037035E-2</v>
      </c>
      <c r="O5205">
        <f t="shared" si="407"/>
        <v>349.46236559139783</v>
      </c>
      <c r="P5205">
        <f t="shared" ca="1" si="408"/>
        <v>2020</v>
      </c>
      <c r="Q5205" t="str">
        <f t="shared" si="409"/>
        <v>Medium</v>
      </c>
    </row>
    <row r="5206" spans="1:17" x14ac:dyDescent="0.3">
      <c r="A5206" t="s">
        <v>17</v>
      </c>
      <c r="B5206">
        <v>209900</v>
      </c>
      <c r="C5206">
        <v>210900</v>
      </c>
      <c r="D5206">
        <v>924</v>
      </c>
      <c r="E5206">
        <v>1</v>
      </c>
      <c r="F5206">
        <v>3</v>
      </c>
      <c r="G5206">
        <v>2</v>
      </c>
      <c r="H5206">
        <v>2</v>
      </c>
      <c r="I5206">
        <v>2</v>
      </c>
      <c r="J5206">
        <v>0</v>
      </c>
      <c r="K5206">
        <v>2007</v>
      </c>
      <c r="L5206">
        <v>33809</v>
      </c>
      <c r="M5206">
        <f t="shared" si="405"/>
        <v>-1000</v>
      </c>
      <c r="N5206">
        <f t="shared" si="406"/>
        <v>-4.7641734159123393E-3</v>
      </c>
      <c r="O5206">
        <f t="shared" si="407"/>
        <v>228.24675324675326</v>
      </c>
      <c r="P5206">
        <f t="shared" ca="1" si="408"/>
        <v>2020</v>
      </c>
      <c r="Q5206" t="str">
        <f t="shared" si="409"/>
        <v>small</v>
      </c>
    </row>
    <row r="5207" spans="1:17" x14ac:dyDescent="0.3">
      <c r="A5207" t="s">
        <v>12</v>
      </c>
      <c r="B5207">
        <v>299000</v>
      </c>
      <c r="C5207">
        <v>299999</v>
      </c>
      <c r="D5207">
        <v>1751</v>
      </c>
      <c r="E5207">
        <v>1</v>
      </c>
      <c r="F5207">
        <v>4</v>
      </c>
      <c r="G5207">
        <v>2</v>
      </c>
      <c r="H5207">
        <v>2</v>
      </c>
      <c r="I5207">
        <v>2</v>
      </c>
      <c r="J5207">
        <v>2</v>
      </c>
      <c r="K5207">
        <v>2025</v>
      </c>
      <c r="L5207">
        <v>34473</v>
      </c>
      <c r="M5207">
        <f t="shared" si="405"/>
        <v>-999</v>
      </c>
      <c r="N5207">
        <f t="shared" si="406"/>
        <v>-3.3411371237458192E-3</v>
      </c>
      <c r="O5207">
        <f t="shared" si="407"/>
        <v>171.33009708737865</v>
      </c>
      <c r="P5207">
        <f t="shared" ca="1" si="408"/>
        <v>2020</v>
      </c>
      <c r="Q5207" t="str">
        <f t="shared" si="409"/>
        <v>Medium</v>
      </c>
    </row>
    <row r="5208" spans="1:17" x14ac:dyDescent="0.3">
      <c r="A5208" t="s">
        <v>12</v>
      </c>
      <c r="B5208">
        <v>396565</v>
      </c>
      <c r="C5208">
        <v>408462</v>
      </c>
      <c r="D5208">
        <v>1878</v>
      </c>
      <c r="E5208">
        <v>1</v>
      </c>
      <c r="F5208">
        <v>3</v>
      </c>
      <c r="G5208">
        <v>2</v>
      </c>
      <c r="H5208">
        <v>2</v>
      </c>
      <c r="I5208">
        <v>2</v>
      </c>
      <c r="J5208">
        <v>2</v>
      </c>
      <c r="K5208">
        <v>2025</v>
      </c>
      <c r="L5208">
        <v>33850</v>
      </c>
      <c r="M5208">
        <f t="shared" si="405"/>
        <v>-11897</v>
      </c>
      <c r="N5208">
        <f t="shared" si="406"/>
        <v>-3.0000126082735491E-2</v>
      </c>
      <c r="O5208">
        <f t="shared" si="407"/>
        <v>217.49840255591053</v>
      </c>
      <c r="P5208">
        <f t="shared" ca="1" si="408"/>
        <v>2020</v>
      </c>
      <c r="Q5208" t="str">
        <f t="shared" si="409"/>
        <v>Medium</v>
      </c>
    </row>
    <row r="5209" spans="1:17" x14ac:dyDescent="0.3">
      <c r="A5209" t="s">
        <v>13</v>
      </c>
      <c r="B5209">
        <v>209999</v>
      </c>
      <c r="C5209">
        <v>209999</v>
      </c>
      <c r="D5209">
        <v>1055</v>
      </c>
      <c r="E5209">
        <v>1</v>
      </c>
      <c r="F5209">
        <v>2</v>
      </c>
      <c r="G5209">
        <v>2</v>
      </c>
      <c r="H5209">
        <v>2</v>
      </c>
      <c r="I5209">
        <v>2</v>
      </c>
      <c r="J5209">
        <v>0</v>
      </c>
      <c r="K5209">
        <v>1979</v>
      </c>
      <c r="L5209">
        <v>34684</v>
      </c>
      <c r="M5209">
        <f t="shared" si="405"/>
        <v>0</v>
      </c>
      <c r="N5209">
        <f t="shared" si="406"/>
        <v>0</v>
      </c>
      <c r="O5209">
        <f t="shared" si="407"/>
        <v>199.05118483412323</v>
      </c>
      <c r="P5209">
        <f t="shared" ca="1" si="408"/>
        <v>2020</v>
      </c>
      <c r="Q5209" t="str">
        <f t="shared" si="409"/>
        <v>Medium</v>
      </c>
    </row>
    <row r="5210" spans="1:17" x14ac:dyDescent="0.3">
      <c r="A5210" t="s">
        <v>12</v>
      </c>
      <c r="B5210">
        <v>925000</v>
      </c>
      <c r="C5210">
        <v>899000</v>
      </c>
      <c r="D5210">
        <v>2006</v>
      </c>
      <c r="E5210">
        <v>1</v>
      </c>
      <c r="F5210">
        <v>3</v>
      </c>
      <c r="G5210">
        <v>2</v>
      </c>
      <c r="H5210">
        <v>2</v>
      </c>
      <c r="I5210">
        <v>2</v>
      </c>
      <c r="J5210">
        <v>2</v>
      </c>
      <c r="K5210">
        <v>2021</v>
      </c>
      <c r="L5210">
        <v>34211</v>
      </c>
      <c r="M5210">
        <f t="shared" si="405"/>
        <v>26000</v>
      </c>
      <c r="N5210">
        <f t="shared" si="406"/>
        <v>2.8108108108108109E-2</v>
      </c>
      <c r="O5210">
        <f t="shared" si="407"/>
        <v>448.15553339980062</v>
      </c>
      <c r="P5210">
        <f t="shared" ca="1" si="408"/>
        <v>2020</v>
      </c>
      <c r="Q5210" t="str">
        <f t="shared" si="409"/>
        <v>Large</v>
      </c>
    </row>
    <row r="5211" spans="1:17" x14ac:dyDescent="0.3">
      <c r="A5211" t="s">
        <v>12</v>
      </c>
      <c r="B5211">
        <v>644000</v>
      </c>
      <c r="C5211">
        <v>644000</v>
      </c>
      <c r="D5211">
        <v>2656</v>
      </c>
      <c r="E5211">
        <v>1</v>
      </c>
      <c r="F5211">
        <v>4</v>
      </c>
      <c r="G5211">
        <v>2</v>
      </c>
      <c r="H5211">
        <v>2</v>
      </c>
      <c r="I5211">
        <v>2</v>
      </c>
      <c r="J5211">
        <v>0</v>
      </c>
      <c r="K5211">
        <v>1981</v>
      </c>
      <c r="L5211">
        <v>33547</v>
      </c>
      <c r="M5211">
        <f t="shared" si="405"/>
        <v>0</v>
      </c>
      <c r="N5211">
        <f t="shared" si="406"/>
        <v>0</v>
      </c>
      <c r="O5211">
        <f t="shared" si="407"/>
        <v>242.46987951807228</v>
      </c>
      <c r="P5211">
        <f t="shared" ca="1" si="408"/>
        <v>2020</v>
      </c>
      <c r="Q5211" t="str">
        <f t="shared" si="409"/>
        <v>Large</v>
      </c>
    </row>
    <row r="5212" spans="1:17" x14ac:dyDescent="0.3">
      <c r="A5212" t="s">
        <v>12</v>
      </c>
      <c r="B5212">
        <v>99900</v>
      </c>
      <c r="C5212">
        <v>85000</v>
      </c>
      <c r="D5212">
        <v>720</v>
      </c>
      <c r="E5212">
        <v>1</v>
      </c>
      <c r="F5212">
        <v>2</v>
      </c>
      <c r="G5212">
        <v>2</v>
      </c>
      <c r="H5212">
        <v>2</v>
      </c>
      <c r="I5212">
        <v>2</v>
      </c>
      <c r="J5212">
        <v>0</v>
      </c>
      <c r="K5212">
        <v>1940</v>
      </c>
      <c r="L5212">
        <v>33880</v>
      </c>
      <c r="M5212">
        <f t="shared" si="405"/>
        <v>14900</v>
      </c>
      <c r="N5212">
        <f t="shared" si="406"/>
        <v>0.14914914914914915</v>
      </c>
      <c r="O5212">
        <f t="shared" si="407"/>
        <v>118.05555555555556</v>
      </c>
      <c r="P5212">
        <f t="shared" ca="1" si="408"/>
        <v>2020</v>
      </c>
      <c r="Q5212" t="str">
        <f t="shared" si="409"/>
        <v>small</v>
      </c>
    </row>
    <row r="5213" spans="1:17" x14ac:dyDescent="0.3">
      <c r="A5213" t="s">
        <v>12</v>
      </c>
      <c r="B5213">
        <v>818410</v>
      </c>
      <c r="C5213">
        <v>818410</v>
      </c>
      <c r="D5213">
        <v>3108</v>
      </c>
      <c r="E5213">
        <v>2</v>
      </c>
      <c r="F5213">
        <v>4</v>
      </c>
      <c r="G5213">
        <v>5</v>
      </c>
      <c r="H5213">
        <v>4</v>
      </c>
      <c r="I5213">
        <v>4</v>
      </c>
      <c r="J5213">
        <v>3</v>
      </c>
      <c r="K5213">
        <v>2026</v>
      </c>
      <c r="L5213">
        <v>32940</v>
      </c>
      <c r="M5213">
        <f t="shared" si="405"/>
        <v>0</v>
      </c>
      <c r="N5213">
        <f t="shared" si="406"/>
        <v>0</v>
      </c>
      <c r="O5213">
        <f t="shared" si="407"/>
        <v>263.32368082368083</v>
      </c>
      <c r="P5213">
        <f t="shared" ca="1" si="408"/>
        <v>2020</v>
      </c>
      <c r="Q5213" t="str">
        <f t="shared" si="409"/>
        <v>Large</v>
      </c>
    </row>
    <row r="5214" spans="1:17" x14ac:dyDescent="0.3">
      <c r="A5214" t="s">
        <v>12</v>
      </c>
      <c r="B5214">
        <v>400000</v>
      </c>
      <c r="C5214">
        <v>385000</v>
      </c>
      <c r="D5214">
        <v>1855</v>
      </c>
      <c r="E5214">
        <v>1</v>
      </c>
      <c r="F5214">
        <v>3</v>
      </c>
      <c r="G5214">
        <v>3</v>
      </c>
      <c r="H5214">
        <v>3</v>
      </c>
      <c r="I5214">
        <v>3</v>
      </c>
      <c r="J5214">
        <v>2</v>
      </c>
      <c r="K5214">
        <v>2019</v>
      </c>
      <c r="L5214">
        <v>34292</v>
      </c>
      <c r="M5214">
        <f t="shared" si="405"/>
        <v>15000</v>
      </c>
      <c r="N5214">
        <f t="shared" si="406"/>
        <v>3.7499999999999999E-2</v>
      </c>
      <c r="O5214">
        <f t="shared" si="407"/>
        <v>207.54716981132074</v>
      </c>
      <c r="P5214">
        <f t="shared" ca="1" si="408"/>
        <v>2020</v>
      </c>
      <c r="Q5214" t="str">
        <f t="shared" si="409"/>
        <v>Medium</v>
      </c>
    </row>
    <row r="5215" spans="1:17" x14ac:dyDescent="0.3">
      <c r="A5215" t="s">
        <v>12</v>
      </c>
      <c r="B5215">
        <v>294366</v>
      </c>
      <c r="C5215">
        <v>298166</v>
      </c>
      <c r="D5215">
        <v>2200</v>
      </c>
      <c r="E5215">
        <v>1</v>
      </c>
      <c r="F5215">
        <v>4</v>
      </c>
      <c r="G5215">
        <v>3</v>
      </c>
      <c r="H5215">
        <v>3</v>
      </c>
      <c r="I5215">
        <v>3</v>
      </c>
      <c r="J5215">
        <v>2</v>
      </c>
      <c r="K5215">
        <v>2025</v>
      </c>
      <c r="L5215">
        <v>33884</v>
      </c>
      <c r="M5215">
        <f t="shared" si="405"/>
        <v>-3800</v>
      </c>
      <c r="N5215">
        <f t="shared" si="406"/>
        <v>-1.2909099556334631E-2</v>
      </c>
      <c r="O5215">
        <f t="shared" si="407"/>
        <v>135.53</v>
      </c>
      <c r="P5215">
        <f t="shared" ca="1" si="408"/>
        <v>2020</v>
      </c>
      <c r="Q5215" t="str">
        <f t="shared" si="409"/>
        <v>Large</v>
      </c>
    </row>
    <row r="5216" spans="1:17" x14ac:dyDescent="0.3">
      <c r="A5216" t="s">
        <v>12</v>
      </c>
      <c r="B5216">
        <v>127900</v>
      </c>
      <c r="C5216">
        <v>127900</v>
      </c>
      <c r="D5216">
        <v>600</v>
      </c>
      <c r="E5216">
        <v>1</v>
      </c>
      <c r="F5216">
        <v>2</v>
      </c>
      <c r="G5216">
        <v>1</v>
      </c>
      <c r="H5216">
        <v>1</v>
      </c>
      <c r="I5216">
        <v>1</v>
      </c>
      <c r="J5216">
        <v>0</v>
      </c>
      <c r="K5216">
        <v>1946</v>
      </c>
      <c r="L5216">
        <v>33881</v>
      </c>
      <c r="M5216">
        <f t="shared" si="405"/>
        <v>0</v>
      </c>
      <c r="N5216">
        <f t="shared" si="406"/>
        <v>0</v>
      </c>
      <c r="O5216">
        <f t="shared" si="407"/>
        <v>213.16666666666666</v>
      </c>
      <c r="P5216">
        <f t="shared" ca="1" si="408"/>
        <v>2020</v>
      </c>
      <c r="Q5216" t="str">
        <f t="shared" si="409"/>
        <v>small</v>
      </c>
    </row>
    <row r="5217" spans="1:17" x14ac:dyDescent="0.3">
      <c r="A5217" t="s">
        <v>13</v>
      </c>
      <c r="B5217">
        <v>585000</v>
      </c>
      <c r="C5217">
        <v>580000</v>
      </c>
      <c r="D5217">
        <v>762</v>
      </c>
      <c r="E5217">
        <v>2</v>
      </c>
      <c r="F5217">
        <v>2</v>
      </c>
      <c r="G5217">
        <v>2</v>
      </c>
      <c r="H5217">
        <v>2</v>
      </c>
      <c r="I5217">
        <v>2</v>
      </c>
      <c r="J5217">
        <v>0</v>
      </c>
      <c r="K5217">
        <v>2020</v>
      </c>
      <c r="L5217">
        <v>33708</v>
      </c>
      <c r="M5217">
        <f t="shared" si="405"/>
        <v>5000</v>
      </c>
      <c r="N5217">
        <f t="shared" si="406"/>
        <v>8.5470085470085479E-3</v>
      </c>
      <c r="O5217">
        <f t="shared" si="407"/>
        <v>761.15485564304458</v>
      </c>
      <c r="P5217">
        <f t="shared" ca="1" si="408"/>
        <v>2020</v>
      </c>
      <c r="Q5217" t="str">
        <f t="shared" si="409"/>
        <v>small</v>
      </c>
    </row>
    <row r="5218" spans="1:17" x14ac:dyDescent="0.3">
      <c r="A5218" t="s">
        <v>12</v>
      </c>
      <c r="B5218">
        <v>348250</v>
      </c>
      <c r="C5218">
        <v>335250</v>
      </c>
      <c r="D5218">
        <v>1504</v>
      </c>
      <c r="E5218">
        <v>1</v>
      </c>
      <c r="F5218">
        <v>3</v>
      </c>
      <c r="G5218">
        <v>2</v>
      </c>
      <c r="H5218">
        <v>2</v>
      </c>
      <c r="I5218">
        <v>2</v>
      </c>
      <c r="J5218">
        <v>2</v>
      </c>
      <c r="K5218">
        <v>2026</v>
      </c>
      <c r="L5218">
        <v>34219</v>
      </c>
      <c r="M5218">
        <f t="shared" si="405"/>
        <v>13000</v>
      </c>
      <c r="N5218">
        <f t="shared" si="406"/>
        <v>3.7329504666188083E-2</v>
      </c>
      <c r="O5218">
        <f t="shared" si="407"/>
        <v>222.90558510638297</v>
      </c>
      <c r="P5218">
        <f t="shared" ca="1" si="408"/>
        <v>2020</v>
      </c>
      <c r="Q5218" t="str">
        <f t="shared" si="409"/>
        <v>Medium</v>
      </c>
    </row>
    <row r="5219" spans="1:17" x14ac:dyDescent="0.3">
      <c r="A5219" t="s">
        <v>12</v>
      </c>
      <c r="B5219">
        <v>439999</v>
      </c>
      <c r="C5219">
        <v>420000</v>
      </c>
      <c r="D5219">
        <v>1972</v>
      </c>
      <c r="E5219">
        <v>1</v>
      </c>
      <c r="F5219">
        <v>4</v>
      </c>
      <c r="G5219">
        <v>2</v>
      </c>
      <c r="H5219">
        <v>2</v>
      </c>
      <c r="I5219">
        <v>2</v>
      </c>
      <c r="J5219">
        <v>2</v>
      </c>
      <c r="K5219">
        <v>2005</v>
      </c>
      <c r="L5219">
        <v>32828</v>
      </c>
      <c r="M5219">
        <f t="shared" si="405"/>
        <v>19999</v>
      </c>
      <c r="N5219">
        <f t="shared" si="406"/>
        <v>4.5452376028127336E-2</v>
      </c>
      <c r="O5219">
        <f t="shared" si="407"/>
        <v>212.98174442190668</v>
      </c>
      <c r="P5219">
        <f t="shared" ca="1" si="408"/>
        <v>2020</v>
      </c>
      <c r="Q5219" t="str">
        <f t="shared" si="409"/>
        <v>Medium</v>
      </c>
    </row>
    <row r="5220" spans="1:17" x14ac:dyDescent="0.3">
      <c r="A5220" t="s">
        <v>12</v>
      </c>
      <c r="B5220">
        <v>269000</v>
      </c>
      <c r="C5220">
        <v>275000</v>
      </c>
      <c r="D5220">
        <v>1072</v>
      </c>
      <c r="E5220">
        <v>1</v>
      </c>
      <c r="F5220">
        <v>3</v>
      </c>
      <c r="G5220">
        <v>1</v>
      </c>
      <c r="H5220">
        <v>1</v>
      </c>
      <c r="I5220">
        <v>1</v>
      </c>
      <c r="J5220">
        <v>0</v>
      </c>
      <c r="K5220">
        <v>1980</v>
      </c>
      <c r="L5220">
        <v>34231</v>
      </c>
      <c r="M5220">
        <f t="shared" si="405"/>
        <v>-6000</v>
      </c>
      <c r="N5220">
        <f t="shared" si="406"/>
        <v>-2.2304832713754646E-2</v>
      </c>
      <c r="O5220">
        <f t="shared" si="407"/>
        <v>256.52985074626866</v>
      </c>
      <c r="P5220">
        <f t="shared" ca="1" si="408"/>
        <v>2020</v>
      </c>
      <c r="Q5220" t="str">
        <f t="shared" si="409"/>
        <v>Medium</v>
      </c>
    </row>
    <row r="5221" spans="1:17" x14ac:dyDescent="0.3">
      <c r="A5221" t="s">
        <v>12</v>
      </c>
      <c r="B5221">
        <v>349000</v>
      </c>
      <c r="C5221">
        <v>349000</v>
      </c>
      <c r="D5221">
        <v>1318</v>
      </c>
      <c r="E5221">
        <v>1</v>
      </c>
      <c r="F5221">
        <v>3</v>
      </c>
      <c r="G5221">
        <v>2</v>
      </c>
      <c r="H5221">
        <v>2</v>
      </c>
      <c r="I5221">
        <v>2</v>
      </c>
      <c r="J5221">
        <v>1</v>
      </c>
      <c r="K5221">
        <v>1978</v>
      </c>
      <c r="L5221">
        <v>33624</v>
      </c>
      <c r="M5221">
        <f t="shared" si="405"/>
        <v>0</v>
      </c>
      <c r="N5221">
        <f t="shared" si="406"/>
        <v>0</v>
      </c>
      <c r="O5221">
        <f t="shared" si="407"/>
        <v>264.79514415781489</v>
      </c>
      <c r="P5221">
        <f t="shared" ca="1" si="408"/>
        <v>2020</v>
      </c>
      <c r="Q5221" t="str">
        <f t="shared" si="409"/>
        <v>Medium</v>
      </c>
    </row>
    <row r="5222" spans="1:17" x14ac:dyDescent="0.3">
      <c r="A5222" t="s">
        <v>12</v>
      </c>
      <c r="B5222">
        <v>399999</v>
      </c>
      <c r="C5222">
        <v>400000</v>
      </c>
      <c r="D5222">
        <v>2000</v>
      </c>
      <c r="E5222">
        <v>1</v>
      </c>
      <c r="F5222">
        <v>2</v>
      </c>
      <c r="G5222">
        <v>2</v>
      </c>
      <c r="H5222">
        <v>2</v>
      </c>
      <c r="I5222">
        <v>2</v>
      </c>
      <c r="J5222">
        <v>0</v>
      </c>
      <c r="K5222">
        <v>1981</v>
      </c>
      <c r="L5222">
        <v>33773</v>
      </c>
      <c r="M5222">
        <f t="shared" si="405"/>
        <v>-1</v>
      </c>
      <c r="N5222">
        <f t="shared" si="406"/>
        <v>-2.500006250015625E-6</v>
      </c>
      <c r="O5222">
        <f t="shared" si="407"/>
        <v>200</v>
      </c>
      <c r="P5222">
        <f t="shared" ca="1" si="408"/>
        <v>2020</v>
      </c>
      <c r="Q5222" t="str">
        <f t="shared" si="409"/>
        <v>Large</v>
      </c>
    </row>
    <row r="5223" spans="1:17" x14ac:dyDescent="0.3">
      <c r="A5223" t="s">
        <v>13</v>
      </c>
      <c r="B5223">
        <v>174900</v>
      </c>
      <c r="C5223">
        <v>174900</v>
      </c>
      <c r="D5223">
        <v>1188</v>
      </c>
      <c r="E5223">
        <v>1</v>
      </c>
      <c r="F5223">
        <v>2</v>
      </c>
      <c r="G5223">
        <v>2</v>
      </c>
      <c r="H5223">
        <v>2</v>
      </c>
      <c r="I5223">
        <v>2</v>
      </c>
      <c r="J5223">
        <v>2</v>
      </c>
      <c r="K5223">
        <v>1983</v>
      </c>
      <c r="L5223">
        <v>33881</v>
      </c>
      <c r="M5223">
        <f t="shared" si="405"/>
        <v>0</v>
      </c>
      <c r="N5223">
        <f t="shared" si="406"/>
        <v>0</v>
      </c>
      <c r="O5223">
        <f t="shared" si="407"/>
        <v>147.22222222222223</v>
      </c>
      <c r="P5223">
        <f t="shared" ca="1" si="408"/>
        <v>2020</v>
      </c>
      <c r="Q5223" t="str">
        <f t="shared" si="409"/>
        <v>Medium</v>
      </c>
    </row>
    <row r="5224" spans="1:17" x14ac:dyDescent="0.3">
      <c r="A5224" t="s">
        <v>12</v>
      </c>
      <c r="B5224">
        <v>1449000</v>
      </c>
      <c r="C5224">
        <v>1350000</v>
      </c>
      <c r="D5224">
        <v>3732</v>
      </c>
      <c r="E5224">
        <v>1</v>
      </c>
      <c r="F5224">
        <v>3</v>
      </c>
      <c r="G5224">
        <v>3</v>
      </c>
      <c r="H5224">
        <v>3</v>
      </c>
      <c r="I5224">
        <v>3</v>
      </c>
      <c r="J5224">
        <v>3</v>
      </c>
      <c r="K5224">
        <v>2001</v>
      </c>
      <c r="L5224">
        <v>34201</v>
      </c>
      <c r="M5224">
        <f t="shared" si="405"/>
        <v>99000</v>
      </c>
      <c r="N5224">
        <f t="shared" si="406"/>
        <v>6.8322981366459631E-2</v>
      </c>
      <c r="O5224">
        <f t="shared" si="407"/>
        <v>361.7363344051447</v>
      </c>
      <c r="P5224">
        <f t="shared" ca="1" si="408"/>
        <v>2020</v>
      </c>
      <c r="Q5224" t="str">
        <f t="shared" si="409"/>
        <v>Large</v>
      </c>
    </row>
    <row r="5225" spans="1:17" x14ac:dyDescent="0.3">
      <c r="A5225" t="s">
        <v>17</v>
      </c>
      <c r="B5225">
        <v>188000</v>
      </c>
      <c r="C5225">
        <v>180000</v>
      </c>
      <c r="D5225">
        <v>1448</v>
      </c>
      <c r="E5225">
        <v>1</v>
      </c>
      <c r="F5225">
        <v>2</v>
      </c>
      <c r="G5225">
        <v>2</v>
      </c>
      <c r="H5225">
        <v>2</v>
      </c>
      <c r="I5225">
        <v>2</v>
      </c>
      <c r="J5225">
        <v>0</v>
      </c>
      <c r="K5225">
        <v>2006</v>
      </c>
      <c r="L5225">
        <v>33541</v>
      </c>
      <c r="M5225">
        <f t="shared" si="405"/>
        <v>8000</v>
      </c>
      <c r="N5225">
        <f t="shared" si="406"/>
        <v>4.2553191489361701E-2</v>
      </c>
      <c r="O5225">
        <f t="shared" si="407"/>
        <v>124.30939226519337</v>
      </c>
      <c r="P5225">
        <f t="shared" ca="1" si="408"/>
        <v>2020</v>
      </c>
      <c r="Q5225" t="str">
        <f t="shared" si="409"/>
        <v>Medium</v>
      </c>
    </row>
    <row r="5226" spans="1:17" x14ac:dyDescent="0.3">
      <c r="A5226" t="s">
        <v>12</v>
      </c>
      <c r="B5226">
        <v>410000</v>
      </c>
      <c r="C5226">
        <v>410000</v>
      </c>
      <c r="D5226">
        <v>1875</v>
      </c>
      <c r="E5226">
        <v>1</v>
      </c>
      <c r="F5226">
        <v>3</v>
      </c>
      <c r="G5226">
        <v>2</v>
      </c>
      <c r="H5226">
        <v>2</v>
      </c>
      <c r="I5226">
        <v>2</v>
      </c>
      <c r="J5226">
        <v>0</v>
      </c>
      <c r="K5226">
        <v>1978</v>
      </c>
      <c r="L5226">
        <v>34744</v>
      </c>
      <c r="M5226">
        <f t="shared" si="405"/>
        <v>0</v>
      </c>
      <c r="N5226">
        <f t="shared" si="406"/>
        <v>0</v>
      </c>
      <c r="O5226">
        <f t="shared" si="407"/>
        <v>218.66666666666666</v>
      </c>
      <c r="P5226">
        <f t="shared" ca="1" si="408"/>
        <v>2020</v>
      </c>
      <c r="Q5226" t="str">
        <f t="shared" si="409"/>
        <v>Medium</v>
      </c>
    </row>
    <row r="5227" spans="1:17" x14ac:dyDescent="0.3">
      <c r="A5227" t="s">
        <v>12</v>
      </c>
      <c r="B5227">
        <v>695000</v>
      </c>
      <c r="C5227">
        <v>690000</v>
      </c>
      <c r="D5227">
        <v>2927</v>
      </c>
      <c r="E5227">
        <v>1</v>
      </c>
      <c r="F5227">
        <v>4</v>
      </c>
      <c r="G5227">
        <v>3</v>
      </c>
      <c r="H5227">
        <v>3</v>
      </c>
      <c r="I5227">
        <v>3</v>
      </c>
      <c r="J5227">
        <v>3</v>
      </c>
      <c r="K5227">
        <v>2025</v>
      </c>
      <c r="L5227">
        <v>32833</v>
      </c>
      <c r="M5227">
        <f t="shared" si="405"/>
        <v>5000</v>
      </c>
      <c r="N5227">
        <f t="shared" si="406"/>
        <v>7.1942446043165471E-3</v>
      </c>
      <c r="O5227">
        <f t="shared" si="407"/>
        <v>235.73624871882473</v>
      </c>
      <c r="P5227">
        <f t="shared" ca="1" si="408"/>
        <v>2020</v>
      </c>
      <c r="Q5227" t="str">
        <f t="shared" si="409"/>
        <v>Large</v>
      </c>
    </row>
    <row r="5228" spans="1:17" x14ac:dyDescent="0.3">
      <c r="A5228" t="s">
        <v>12</v>
      </c>
      <c r="B5228">
        <v>339990</v>
      </c>
      <c r="C5228">
        <v>364572</v>
      </c>
      <c r="D5228">
        <v>2305</v>
      </c>
      <c r="E5228">
        <v>2</v>
      </c>
      <c r="F5228">
        <v>4</v>
      </c>
      <c r="G5228">
        <v>3</v>
      </c>
      <c r="H5228">
        <v>2</v>
      </c>
      <c r="I5228">
        <v>2</v>
      </c>
      <c r="J5228">
        <v>2</v>
      </c>
      <c r="K5228">
        <v>2026</v>
      </c>
      <c r="L5228">
        <v>33598</v>
      </c>
      <c r="M5228">
        <f t="shared" si="405"/>
        <v>-24582</v>
      </c>
      <c r="N5228">
        <f t="shared" si="406"/>
        <v>-7.2302126533133323E-2</v>
      </c>
      <c r="O5228">
        <f t="shared" si="407"/>
        <v>158.16572668112798</v>
      </c>
      <c r="P5228">
        <f t="shared" ca="1" si="408"/>
        <v>2020</v>
      </c>
      <c r="Q5228" t="str">
        <f t="shared" si="409"/>
        <v>Large</v>
      </c>
    </row>
    <row r="5229" spans="1:17" x14ac:dyDescent="0.3">
      <c r="A5229" t="s">
        <v>12</v>
      </c>
      <c r="B5229">
        <v>379999</v>
      </c>
      <c r="C5229">
        <v>355000</v>
      </c>
      <c r="D5229">
        <v>1490</v>
      </c>
      <c r="E5229">
        <v>1</v>
      </c>
      <c r="F5229">
        <v>4</v>
      </c>
      <c r="G5229">
        <v>2</v>
      </c>
      <c r="H5229">
        <v>2</v>
      </c>
      <c r="I5229">
        <v>2</v>
      </c>
      <c r="J5229">
        <v>0</v>
      </c>
      <c r="K5229">
        <v>1962</v>
      </c>
      <c r="L5229">
        <v>32720</v>
      </c>
      <c r="M5229">
        <f t="shared" si="405"/>
        <v>24999</v>
      </c>
      <c r="N5229">
        <f t="shared" si="406"/>
        <v>6.5787015228987444E-2</v>
      </c>
      <c r="O5229">
        <f t="shared" si="407"/>
        <v>238.25503355704697</v>
      </c>
      <c r="P5229">
        <f t="shared" ca="1" si="408"/>
        <v>2020</v>
      </c>
      <c r="Q5229" t="str">
        <f t="shared" si="409"/>
        <v>Medium</v>
      </c>
    </row>
    <row r="5230" spans="1:17" x14ac:dyDescent="0.3">
      <c r="A5230" t="s">
        <v>12</v>
      </c>
      <c r="B5230">
        <v>372890</v>
      </c>
      <c r="C5230">
        <v>372890</v>
      </c>
      <c r="D5230">
        <v>1580</v>
      </c>
      <c r="E5230">
        <v>1</v>
      </c>
      <c r="F5230">
        <v>4</v>
      </c>
      <c r="G5230">
        <v>2</v>
      </c>
      <c r="H5230">
        <v>2</v>
      </c>
      <c r="I5230">
        <v>2</v>
      </c>
      <c r="J5230">
        <v>2</v>
      </c>
      <c r="K5230">
        <v>2026</v>
      </c>
      <c r="L5230">
        <v>34219</v>
      </c>
      <c r="M5230">
        <f t="shared" si="405"/>
        <v>0</v>
      </c>
      <c r="N5230">
        <f t="shared" si="406"/>
        <v>0</v>
      </c>
      <c r="O5230">
        <f t="shared" si="407"/>
        <v>236.00632911392404</v>
      </c>
      <c r="P5230">
        <f t="shared" ca="1" si="408"/>
        <v>2020</v>
      </c>
      <c r="Q5230" t="str">
        <f t="shared" si="409"/>
        <v>Medium</v>
      </c>
    </row>
    <row r="5231" spans="1:17" x14ac:dyDescent="0.3">
      <c r="A5231" t="s">
        <v>14</v>
      </c>
      <c r="B5231">
        <v>295990</v>
      </c>
      <c r="C5231">
        <v>295990</v>
      </c>
      <c r="D5231">
        <v>1463</v>
      </c>
      <c r="E5231">
        <v>2</v>
      </c>
      <c r="F5231">
        <v>3</v>
      </c>
      <c r="G5231">
        <v>3</v>
      </c>
      <c r="H5231">
        <v>2</v>
      </c>
      <c r="I5231">
        <v>2</v>
      </c>
      <c r="J5231">
        <v>1</v>
      </c>
      <c r="K5231">
        <v>2026</v>
      </c>
      <c r="L5231">
        <v>33837</v>
      </c>
      <c r="M5231">
        <f t="shared" si="405"/>
        <v>0</v>
      </c>
      <c r="N5231">
        <f t="shared" si="406"/>
        <v>0</v>
      </c>
      <c r="O5231">
        <f t="shared" si="407"/>
        <v>202.31715652768284</v>
      </c>
      <c r="P5231">
        <f t="shared" ca="1" si="408"/>
        <v>2020</v>
      </c>
      <c r="Q5231" t="str">
        <f t="shared" si="409"/>
        <v>Medium</v>
      </c>
    </row>
    <row r="5232" spans="1:17" x14ac:dyDescent="0.3">
      <c r="A5232" t="s">
        <v>17</v>
      </c>
      <c r="B5232">
        <v>229000</v>
      </c>
      <c r="C5232">
        <v>195000</v>
      </c>
      <c r="D5232">
        <v>2356</v>
      </c>
      <c r="E5232">
        <v>1</v>
      </c>
      <c r="F5232">
        <v>3</v>
      </c>
      <c r="G5232">
        <v>2</v>
      </c>
      <c r="H5232">
        <v>2</v>
      </c>
      <c r="I5232">
        <v>2</v>
      </c>
      <c r="J5232">
        <v>0</v>
      </c>
      <c r="K5232">
        <v>2004</v>
      </c>
      <c r="L5232">
        <v>34610</v>
      </c>
      <c r="M5232">
        <f t="shared" si="405"/>
        <v>34000</v>
      </c>
      <c r="N5232">
        <f t="shared" si="406"/>
        <v>0.14847161572052403</v>
      </c>
      <c r="O5232">
        <f t="shared" si="407"/>
        <v>82.767402376910013</v>
      </c>
      <c r="P5232">
        <f t="shared" ca="1" si="408"/>
        <v>2020</v>
      </c>
      <c r="Q5232" t="str">
        <f t="shared" si="409"/>
        <v>Large</v>
      </c>
    </row>
    <row r="5233" spans="1:17" x14ac:dyDescent="0.3">
      <c r="A5233" t="s">
        <v>12</v>
      </c>
      <c r="B5233">
        <v>635000</v>
      </c>
      <c r="C5233">
        <v>620000</v>
      </c>
      <c r="D5233">
        <v>2159</v>
      </c>
      <c r="E5233">
        <v>1</v>
      </c>
      <c r="F5233">
        <v>3</v>
      </c>
      <c r="G5233">
        <v>2</v>
      </c>
      <c r="H5233">
        <v>2</v>
      </c>
      <c r="I5233">
        <v>2</v>
      </c>
      <c r="J5233">
        <v>2</v>
      </c>
      <c r="K5233">
        <v>2021</v>
      </c>
      <c r="L5233">
        <v>34212</v>
      </c>
      <c r="M5233">
        <f t="shared" si="405"/>
        <v>15000</v>
      </c>
      <c r="N5233">
        <f t="shared" si="406"/>
        <v>2.3622047244094488E-2</v>
      </c>
      <c r="O5233">
        <f t="shared" si="407"/>
        <v>287.16998610467812</v>
      </c>
      <c r="P5233">
        <f t="shared" ca="1" si="408"/>
        <v>2020</v>
      </c>
      <c r="Q5233" t="str">
        <f t="shared" si="409"/>
        <v>Large</v>
      </c>
    </row>
    <row r="5234" spans="1:17" x14ac:dyDescent="0.3">
      <c r="A5234" t="s">
        <v>12</v>
      </c>
      <c r="B5234">
        <v>420000</v>
      </c>
      <c r="C5234">
        <v>414000</v>
      </c>
      <c r="D5234">
        <v>1702</v>
      </c>
      <c r="E5234">
        <v>1</v>
      </c>
      <c r="F5234">
        <v>3</v>
      </c>
      <c r="G5234">
        <v>2</v>
      </c>
      <c r="H5234">
        <v>2</v>
      </c>
      <c r="I5234">
        <v>2</v>
      </c>
      <c r="J5234">
        <v>2</v>
      </c>
      <c r="K5234">
        <v>1986</v>
      </c>
      <c r="L5234">
        <v>34223</v>
      </c>
      <c r="M5234">
        <f t="shared" si="405"/>
        <v>6000</v>
      </c>
      <c r="N5234">
        <f t="shared" si="406"/>
        <v>1.4285714285714285E-2</v>
      </c>
      <c r="O5234">
        <f t="shared" si="407"/>
        <v>243.24324324324326</v>
      </c>
      <c r="P5234">
        <f t="shared" ca="1" si="408"/>
        <v>2020</v>
      </c>
      <c r="Q5234" t="str">
        <f t="shared" si="409"/>
        <v>Medium</v>
      </c>
    </row>
    <row r="5235" spans="1:17" x14ac:dyDescent="0.3">
      <c r="A5235" t="s">
        <v>12</v>
      </c>
      <c r="B5235">
        <v>414900</v>
      </c>
      <c r="C5235">
        <v>425000</v>
      </c>
      <c r="D5235">
        <v>1396</v>
      </c>
      <c r="E5235">
        <v>1</v>
      </c>
      <c r="F5235">
        <v>3</v>
      </c>
      <c r="G5235">
        <v>2</v>
      </c>
      <c r="H5235">
        <v>2</v>
      </c>
      <c r="I5235">
        <v>2</v>
      </c>
      <c r="J5235">
        <v>2</v>
      </c>
      <c r="K5235">
        <v>1993</v>
      </c>
      <c r="L5235">
        <v>33635</v>
      </c>
      <c r="M5235">
        <f t="shared" si="405"/>
        <v>-10100</v>
      </c>
      <c r="N5235">
        <f t="shared" si="406"/>
        <v>-2.4343215232586167E-2</v>
      </c>
      <c r="O5235">
        <f t="shared" si="407"/>
        <v>304.4412607449857</v>
      </c>
      <c r="P5235">
        <f t="shared" ca="1" si="408"/>
        <v>2020</v>
      </c>
      <c r="Q5235" t="str">
        <f t="shared" si="409"/>
        <v>Medium</v>
      </c>
    </row>
    <row r="5236" spans="1:17" x14ac:dyDescent="0.3">
      <c r="A5236" t="s">
        <v>12</v>
      </c>
      <c r="B5236">
        <v>472230</v>
      </c>
      <c r="C5236">
        <v>485230</v>
      </c>
      <c r="D5236">
        <v>2262</v>
      </c>
      <c r="E5236">
        <v>1</v>
      </c>
      <c r="F5236">
        <v>3</v>
      </c>
      <c r="G5236">
        <v>3</v>
      </c>
      <c r="H5236">
        <v>3</v>
      </c>
      <c r="I5236">
        <v>3</v>
      </c>
      <c r="J5236">
        <v>2</v>
      </c>
      <c r="K5236">
        <v>2025</v>
      </c>
      <c r="L5236">
        <v>34219</v>
      </c>
      <c r="M5236">
        <f t="shared" si="405"/>
        <v>-13000</v>
      </c>
      <c r="N5236">
        <f t="shared" si="406"/>
        <v>-2.7528958346568409E-2</v>
      </c>
      <c r="O5236">
        <f t="shared" si="407"/>
        <v>214.51370468611847</v>
      </c>
      <c r="P5236">
        <f t="shared" ca="1" si="408"/>
        <v>2020</v>
      </c>
      <c r="Q5236" t="str">
        <f t="shared" si="409"/>
        <v>Large</v>
      </c>
    </row>
    <row r="5237" spans="1:17" x14ac:dyDescent="0.3">
      <c r="A5237" t="s">
        <v>12</v>
      </c>
      <c r="B5237">
        <v>239900</v>
      </c>
      <c r="C5237">
        <v>239900</v>
      </c>
      <c r="D5237">
        <v>994</v>
      </c>
      <c r="E5237">
        <v>1</v>
      </c>
      <c r="F5237">
        <v>3</v>
      </c>
      <c r="G5237">
        <v>1</v>
      </c>
      <c r="H5237">
        <v>1</v>
      </c>
      <c r="I5237">
        <v>1</v>
      </c>
      <c r="J5237">
        <v>1</v>
      </c>
      <c r="K5237">
        <v>1994</v>
      </c>
      <c r="L5237">
        <v>33812</v>
      </c>
      <c r="M5237">
        <f t="shared" si="405"/>
        <v>0</v>
      </c>
      <c r="N5237">
        <f t="shared" si="406"/>
        <v>0</v>
      </c>
      <c r="O5237">
        <f t="shared" si="407"/>
        <v>241.34808853118713</v>
      </c>
      <c r="P5237">
        <f t="shared" ca="1" si="408"/>
        <v>2020</v>
      </c>
      <c r="Q5237" t="str">
        <f t="shared" si="409"/>
        <v>small</v>
      </c>
    </row>
    <row r="5238" spans="1:17" x14ac:dyDescent="0.3">
      <c r="A5238" t="s">
        <v>12</v>
      </c>
      <c r="B5238">
        <v>318000</v>
      </c>
      <c r="C5238">
        <v>305000</v>
      </c>
      <c r="D5238">
        <v>1328</v>
      </c>
      <c r="E5238">
        <v>1</v>
      </c>
      <c r="F5238">
        <v>2</v>
      </c>
      <c r="G5238">
        <v>2</v>
      </c>
      <c r="H5238">
        <v>2</v>
      </c>
      <c r="I5238">
        <v>2</v>
      </c>
      <c r="J5238">
        <v>2</v>
      </c>
      <c r="K5238">
        <v>1980</v>
      </c>
      <c r="L5238">
        <v>34653</v>
      </c>
      <c r="M5238">
        <f t="shared" si="405"/>
        <v>13000</v>
      </c>
      <c r="N5238">
        <f t="shared" si="406"/>
        <v>4.0880503144654086E-2</v>
      </c>
      <c r="O5238">
        <f t="shared" si="407"/>
        <v>229.66867469879517</v>
      </c>
      <c r="P5238">
        <f t="shared" ca="1" si="408"/>
        <v>2020</v>
      </c>
      <c r="Q5238" t="str">
        <f t="shared" si="409"/>
        <v>Medium</v>
      </c>
    </row>
    <row r="5239" spans="1:17" x14ac:dyDescent="0.3">
      <c r="A5239" t="s">
        <v>12</v>
      </c>
      <c r="B5239">
        <v>4500000</v>
      </c>
      <c r="C5239">
        <v>3500000</v>
      </c>
      <c r="D5239">
        <v>12614</v>
      </c>
      <c r="E5239">
        <v>2</v>
      </c>
      <c r="F5239">
        <v>8</v>
      </c>
      <c r="G5239">
        <v>11</v>
      </c>
      <c r="H5239">
        <v>9</v>
      </c>
      <c r="I5239">
        <v>9</v>
      </c>
      <c r="J5239">
        <v>6</v>
      </c>
      <c r="K5239">
        <v>1993</v>
      </c>
      <c r="L5239">
        <v>33953</v>
      </c>
      <c r="M5239">
        <f t="shared" si="405"/>
        <v>1000000</v>
      </c>
      <c r="N5239">
        <f t="shared" si="406"/>
        <v>0.22222222222222221</v>
      </c>
      <c r="O5239">
        <f t="shared" si="407"/>
        <v>277.46947835738069</v>
      </c>
      <c r="P5239">
        <f t="shared" ca="1" si="408"/>
        <v>2020</v>
      </c>
      <c r="Q5239" t="str">
        <f t="shared" si="409"/>
        <v>Large</v>
      </c>
    </row>
    <row r="5240" spans="1:17" x14ac:dyDescent="0.3">
      <c r="A5240" t="s">
        <v>12</v>
      </c>
      <c r="B5240">
        <v>399900</v>
      </c>
      <c r="C5240">
        <v>399900</v>
      </c>
      <c r="D5240">
        <v>2233</v>
      </c>
      <c r="E5240">
        <v>2</v>
      </c>
      <c r="F5240">
        <v>3</v>
      </c>
      <c r="G5240">
        <v>3</v>
      </c>
      <c r="H5240">
        <v>2</v>
      </c>
      <c r="I5240">
        <v>2</v>
      </c>
      <c r="J5240">
        <v>2</v>
      </c>
      <c r="K5240">
        <v>2011</v>
      </c>
      <c r="L5240">
        <v>32824</v>
      </c>
      <c r="M5240">
        <f t="shared" si="405"/>
        <v>0</v>
      </c>
      <c r="N5240">
        <f t="shared" si="406"/>
        <v>0</v>
      </c>
      <c r="O5240">
        <f t="shared" si="407"/>
        <v>179.08643081056874</v>
      </c>
      <c r="P5240">
        <f t="shared" ca="1" si="408"/>
        <v>2020</v>
      </c>
      <c r="Q5240" t="str">
        <f t="shared" si="409"/>
        <v>Large</v>
      </c>
    </row>
    <row r="5241" spans="1:17" x14ac:dyDescent="0.3">
      <c r="A5241" t="s">
        <v>17</v>
      </c>
      <c r="B5241">
        <v>239900</v>
      </c>
      <c r="C5241">
        <v>227000</v>
      </c>
      <c r="D5241">
        <v>1512</v>
      </c>
      <c r="E5241">
        <v>1</v>
      </c>
      <c r="F5241">
        <v>3</v>
      </c>
      <c r="G5241">
        <v>2</v>
      </c>
      <c r="H5241">
        <v>2</v>
      </c>
      <c r="I5241">
        <v>2</v>
      </c>
      <c r="J5241">
        <v>0</v>
      </c>
      <c r="K5241">
        <v>1989</v>
      </c>
      <c r="L5241">
        <v>34432</v>
      </c>
      <c r="M5241">
        <f t="shared" si="405"/>
        <v>12900</v>
      </c>
      <c r="N5241">
        <f t="shared" si="406"/>
        <v>5.3772405168820342E-2</v>
      </c>
      <c r="O5241">
        <f t="shared" si="407"/>
        <v>150.13227513227514</v>
      </c>
      <c r="P5241">
        <f t="shared" ca="1" si="408"/>
        <v>2020</v>
      </c>
      <c r="Q5241" t="str">
        <f t="shared" si="409"/>
        <v>Medium</v>
      </c>
    </row>
    <row r="5242" spans="1:17" x14ac:dyDescent="0.3">
      <c r="A5242" t="s">
        <v>12</v>
      </c>
      <c r="B5242">
        <v>367012</v>
      </c>
      <c r="C5242">
        <v>356012</v>
      </c>
      <c r="D5242">
        <v>1393</v>
      </c>
      <c r="E5242">
        <v>1</v>
      </c>
      <c r="F5242">
        <v>2</v>
      </c>
      <c r="G5242">
        <v>2</v>
      </c>
      <c r="H5242">
        <v>2</v>
      </c>
      <c r="I5242">
        <v>2</v>
      </c>
      <c r="J5242">
        <v>1</v>
      </c>
      <c r="K5242">
        <v>2018</v>
      </c>
      <c r="L5242">
        <v>34233</v>
      </c>
      <c r="M5242">
        <f t="shared" si="405"/>
        <v>11000</v>
      </c>
      <c r="N5242">
        <f t="shared" si="406"/>
        <v>2.9971772040151275E-2</v>
      </c>
      <c r="O5242">
        <f t="shared" si="407"/>
        <v>255.5721464465183</v>
      </c>
      <c r="P5242">
        <f t="shared" ca="1" si="408"/>
        <v>2020</v>
      </c>
      <c r="Q5242" t="str">
        <f t="shared" si="409"/>
        <v>Medium</v>
      </c>
    </row>
    <row r="5243" spans="1:17" x14ac:dyDescent="0.3">
      <c r="A5243" t="s">
        <v>12</v>
      </c>
      <c r="B5243">
        <v>419990</v>
      </c>
      <c r="C5243">
        <v>417990</v>
      </c>
      <c r="D5243">
        <v>2105</v>
      </c>
      <c r="E5243">
        <v>1</v>
      </c>
      <c r="F5243">
        <v>4</v>
      </c>
      <c r="G5243">
        <v>3</v>
      </c>
      <c r="H5243">
        <v>3</v>
      </c>
      <c r="I5243">
        <v>3</v>
      </c>
      <c r="J5243">
        <v>2</v>
      </c>
      <c r="K5243">
        <v>2025</v>
      </c>
      <c r="L5243">
        <v>34771</v>
      </c>
      <c r="M5243">
        <f t="shared" si="405"/>
        <v>2000</v>
      </c>
      <c r="N5243">
        <f t="shared" si="406"/>
        <v>4.762018143289126E-3</v>
      </c>
      <c r="O5243">
        <f t="shared" si="407"/>
        <v>198.57007125890738</v>
      </c>
      <c r="P5243">
        <f t="shared" ca="1" si="408"/>
        <v>2020</v>
      </c>
      <c r="Q5243" t="str">
        <f t="shared" si="409"/>
        <v>Large</v>
      </c>
    </row>
    <row r="5244" spans="1:17" x14ac:dyDescent="0.3">
      <c r="A5244" t="s">
        <v>13</v>
      </c>
      <c r="B5244">
        <v>197500</v>
      </c>
      <c r="C5244">
        <v>195000</v>
      </c>
      <c r="D5244">
        <v>1296</v>
      </c>
      <c r="E5244">
        <v>1</v>
      </c>
      <c r="F5244">
        <v>2</v>
      </c>
      <c r="G5244">
        <v>2</v>
      </c>
      <c r="H5244">
        <v>2</v>
      </c>
      <c r="I5244">
        <v>2</v>
      </c>
      <c r="J5244">
        <v>0</v>
      </c>
      <c r="K5244">
        <v>1986</v>
      </c>
      <c r="L5244">
        <v>34677</v>
      </c>
      <c r="M5244">
        <f t="shared" si="405"/>
        <v>2500</v>
      </c>
      <c r="N5244">
        <f t="shared" si="406"/>
        <v>1.2658227848101266E-2</v>
      </c>
      <c r="O5244">
        <f t="shared" si="407"/>
        <v>150.46296296296296</v>
      </c>
      <c r="P5244">
        <f t="shared" ca="1" si="408"/>
        <v>2020</v>
      </c>
      <c r="Q5244" t="str">
        <f t="shared" si="409"/>
        <v>Medium</v>
      </c>
    </row>
    <row r="5245" spans="1:17" x14ac:dyDescent="0.3">
      <c r="A5245" t="s">
        <v>12</v>
      </c>
      <c r="B5245">
        <v>595000</v>
      </c>
      <c r="C5245">
        <v>585000</v>
      </c>
      <c r="D5245">
        <v>2151</v>
      </c>
      <c r="E5245">
        <v>1</v>
      </c>
      <c r="F5245">
        <v>3</v>
      </c>
      <c r="G5245">
        <v>2</v>
      </c>
      <c r="H5245">
        <v>2</v>
      </c>
      <c r="I5245">
        <v>2</v>
      </c>
      <c r="J5245">
        <v>2</v>
      </c>
      <c r="K5245">
        <v>1996</v>
      </c>
      <c r="L5245">
        <v>34229</v>
      </c>
      <c r="M5245">
        <f t="shared" si="405"/>
        <v>10000</v>
      </c>
      <c r="N5245">
        <f t="shared" si="406"/>
        <v>1.680672268907563E-2</v>
      </c>
      <c r="O5245">
        <f t="shared" si="407"/>
        <v>271.96652719665269</v>
      </c>
      <c r="P5245">
        <f t="shared" ca="1" si="408"/>
        <v>2020</v>
      </c>
      <c r="Q5245" t="str">
        <f t="shared" si="409"/>
        <v>Large</v>
      </c>
    </row>
    <row r="5246" spans="1:17" x14ac:dyDescent="0.3">
      <c r="A5246" t="s">
        <v>12</v>
      </c>
      <c r="B5246">
        <v>380990</v>
      </c>
      <c r="C5246">
        <v>370000</v>
      </c>
      <c r="D5246">
        <v>1828</v>
      </c>
      <c r="E5246">
        <v>1</v>
      </c>
      <c r="F5246">
        <v>4</v>
      </c>
      <c r="G5246">
        <v>2</v>
      </c>
      <c r="H5246">
        <v>2</v>
      </c>
      <c r="I5246">
        <v>2</v>
      </c>
      <c r="J5246">
        <v>2</v>
      </c>
      <c r="K5246">
        <v>2026</v>
      </c>
      <c r="L5246">
        <v>34219</v>
      </c>
      <c r="M5246">
        <f t="shared" si="405"/>
        <v>10990</v>
      </c>
      <c r="N5246">
        <f t="shared" si="406"/>
        <v>2.8845901467230112E-2</v>
      </c>
      <c r="O5246">
        <f t="shared" si="407"/>
        <v>202.40700218818381</v>
      </c>
      <c r="P5246">
        <f t="shared" ca="1" si="408"/>
        <v>2020</v>
      </c>
      <c r="Q5246" t="str">
        <f t="shared" si="409"/>
        <v>Medium</v>
      </c>
    </row>
    <row r="5247" spans="1:17" x14ac:dyDescent="0.3">
      <c r="A5247" t="s">
        <v>12</v>
      </c>
      <c r="B5247">
        <v>1415000</v>
      </c>
      <c r="C5247">
        <v>1375000</v>
      </c>
      <c r="D5247">
        <v>2932</v>
      </c>
      <c r="E5247">
        <v>1</v>
      </c>
      <c r="F5247">
        <v>3</v>
      </c>
      <c r="G5247">
        <v>3</v>
      </c>
      <c r="H5247">
        <v>3</v>
      </c>
      <c r="I5247">
        <v>3</v>
      </c>
      <c r="J5247">
        <v>2</v>
      </c>
      <c r="K5247">
        <v>2016</v>
      </c>
      <c r="L5247">
        <v>34235</v>
      </c>
      <c r="M5247">
        <f t="shared" si="405"/>
        <v>40000</v>
      </c>
      <c r="N5247">
        <f t="shared" si="406"/>
        <v>2.8268551236749116E-2</v>
      </c>
      <c r="O5247">
        <f t="shared" si="407"/>
        <v>468.96316507503411</v>
      </c>
      <c r="P5247">
        <f t="shared" ca="1" si="408"/>
        <v>2020</v>
      </c>
      <c r="Q5247" t="str">
        <f t="shared" si="409"/>
        <v>Large</v>
      </c>
    </row>
    <row r="5248" spans="1:17" x14ac:dyDescent="0.3">
      <c r="A5248" t="s">
        <v>12</v>
      </c>
      <c r="B5248">
        <v>450000</v>
      </c>
      <c r="C5248">
        <v>450000</v>
      </c>
      <c r="D5248">
        <v>2260</v>
      </c>
      <c r="E5248">
        <v>2</v>
      </c>
      <c r="F5248">
        <v>4</v>
      </c>
      <c r="G5248">
        <v>3</v>
      </c>
      <c r="H5248">
        <v>2</v>
      </c>
      <c r="I5248">
        <v>2</v>
      </c>
      <c r="J5248">
        <v>2</v>
      </c>
      <c r="K5248">
        <v>2026</v>
      </c>
      <c r="L5248">
        <v>34211</v>
      </c>
      <c r="M5248">
        <f t="shared" si="405"/>
        <v>0</v>
      </c>
      <c r="N5248">
        <f t="shared" si="406"/>
        <v>0</v>
      </c>
      <c r="O5248">
        <f t="shared" si="407"/>
        <v>199.11504424778761</v>
      </c>
      <c r="P5248">
        <f t="shared" ca="1" si="408"/>
        <v>2020</v>
      </c>
      <c r="Q5248" t="str">
        <f t="shared" si="409"/>
        <v>Large</v>
      </c>
    </row>
    <row r="5249" spans="1:17" x14ac:dyDescent="0.3">
      <c r="A5249" t="s">
        <v>13</v>
      </c>
      <c r="B5249">
        <v>279000</v>
      </c>
      <c r="C5249">
        <v>257500</v>
      </c>
      <c r="D5249">
        <v>1070</v>
      </c>
      <c r="E5249">
        <v>1</v>
      </c>
      <c r="F5249">
        <v>2</v>
      </c>
      <c r="G5249">
        <v>2</v>
      </c>
      <c r="H5249">
        <v>2</v>
      </c>
      <c r="I5249">
        <v>2</v>
      </c>
      <c r="J5249">
        <v>0</v>
      </c>
      <c r="K5249">
        <v>1986</v>
      </c>
      <c r="L5249">
        <v>33760</v>
      </c>
      <c r="M5249">
        <f t="shared" si="405"/>
        <v>21500</v>
      </c>
      <c r="N5249">
        <f t="shared" si="406"/>
        <v>7.7060931899641583E-2</v>
      </c>
      <c r="O5249">
        <f t="shared" si="407"/>
        <v>240.65420560747663</v>
      </c>
      <c r="P5249">
        <f t="shared" ca="1" si="408"/>
        <v>2020</v>
      </c>
      <c r="Q5249" t="str">
        <f t="shared" si="409"/>
        <v>Medium</v>
      </c>
    </row>
    <row r="5250" spans="1:17" x14ac:dyDescent="0.3">
      <c r="A5250" t="s">
        <v>13</v>
      </c>
      <c r="B5250">
        <v>180000</v>
      </c>
      <c r="C5250">
        <v>175000</v>
      </c>
      <c r="D5250">
        <v>910</v>
      </c>
      <c r="E5250">
        <v>1</v>
      </c>
      <c r="F5250">
        <v>2</v>
      </c>
      <c r="G5250">
        <v>2</v>
      </c>
      <c r="H5250">
        <v>2</v>
      </c>
      <c r="I5250">
        <v>2</v>
      </c>
      <c r="J5250">
        <v>0</v>
      </c>
      <c r="K5250">
        <v>1990</v>
      </c>
      <c r="L5250">
        <v>33712</v>
      </c>
      <c r="M5250">
        <f t="shared" si="405"/>
        <v>5000</v>
      </c>
      <c r="N5250">
        <f t="shared" si="406"/>
        <v>2.7777777777777776E-2</v>
      </c>
      <c r="O5250">
        <f t="shared" si="407"/>
        <v>192.30769230769232</v>
      </c>
      <c r="P5250">
        <f t="shared" ca="1" si="408"/>
        <v>2020</v>
      </c>
      <c r="Q5250" t="str">
        <f t="shared" si="409"/>
        <v>small</v>
      </c>
    </row>
    <row r="5251" spans="1:17" x14ac:dyDescent="0.3">
      <c r="A5251" t="s">
        <v>12</v>
      </c>
      <c r="B5251">
        <v>439990</v>
      </c>
      <c r="C5251">
        <v>439990</v>
      </c>
      <c r="D5251">
        <v>2601</v>
      </c>
      <c r="E5251">
        <v>2</v>
      </c>
      <c r="F5251">
        <v>5</v>
      </c>
      <c r="G5251">
        <v>3</v>
      </c>
      <c r="H5251">
        <v>3</v>
      </c>
      <c r="I5251">
        <v>3</v>
      </c>
      <c r="J5251">
        <v>2</v>
      </c>
      <c r="K5251">
        <v>2025</v>
      </c>
      <c r="L5251">
        <v>34772</v>
      </c>
      <c r="M5251">
        <f t="shared" ref="M5251:M5314" si="410">B5251 - C5251</f>
        <v>0</v>
      </c>
      <c r="N5251">
        <f t="shared" ref="N5251:N5314" si="411">(B5251 - C5251)/B5251</f>
        <v>0</v>
      </c>
      <c r="O5251">
        <f t="shared" ref="O5251:O5314" si="412">C5251/D5251</f>
        <v>169.16186082276047</v>
      </c>
      <c r="P5251">
        <f t="shared" ref="P5251:P5314" ca="1" si="413">YEAR(TODAY() - K5251)</f>
        <v>2020</v>
      </c>
      <c r="Q5251" t="str">
        <f t="shared" ref="Q5251:Q5314" si="414">IF(D5251&lt;1000,"small",IF(D5251&lt;2000,"Medium","Large"))</f>
        <v>Large</v>
      </c>
    </row>
    <row r="5252" spans="1:17" x14ac:dyDescent="0.3">
      <c r="A5252" t="s">
        <v>12</v>
      </c>
      <c r="B5252">
        <v>489000</v>
      </c>
      <c r="C5252">
        <v>480000</v>
      </c>
      <c r="D5252">
        <v>1581</v>
      </c>
      <c r="E5252">
        <v>1</v>
      </c>
      <c r="F5252">
        <v>3</v>
      </c>
      <c r="G5252">
        <v>2</v>
      </c>
      <c r="H5252">
        <v>2</v>
      </c>
      <c r="I5252">
        <v>2</v>
      </c>
      <c r="J5252">
        <v>2</v>
      </c>
      <c r="K5252">
        <v>1978</v>
      </c>
      <c r="L5252">
        <v>33624</v>
      </c>
      <c r="M5252">
        <f t="shared" si="410"/>
        <v>9000</v>
      </c>
      <c r="N5252">
        <f t="shared" si="411"/>
        <v>1.8404907975460124E-2</v>
      </c>
      <c r="O5252">
        <f t="shared" si="412"/>
        <v>303.60531309297915</v>
      </c>
      <c r="P5252">
        <f t="shared" ca="1" si="413"/>
        <v>2020</v>
      </c>
      <c r="Q5252" t="str">
        <f t="shared" si="414"/>
        <v>Medium</v>
      </c>
    </row>
    <row r="5253" spans="1:17" x14ac:dyDescent="0.3">
      <c r="A5253" t="s">
        <v>12</v>
      </c>
      <c r="B5253">
        <v>321990</v>
      </c>
      <c r="C5253">
        <v>318990</v>
      </c>
      <c r="D5253">
        <v>2447</v>
      </c>
      <c r="E5253">
        <v>2</v>
      </c>
      <c r="F5253">
        <v>5</v>
      </c>
      <c r="G5253">
        <v>3</v>
      </c>
      <c r="H5253">
        <v>3</v>
      </c>
      <c r="I5253">
        <v>3</v>
      </c>
      <c r="J5253">
        <v>2</v>
      </c>
      <c r="K5253">
        <v>2025</v>
      </c>
      <c r="L5253">
        <v>34476</v>
      </c>
      <c r="M5253">
        <f t="shared" si="410"/>
        <v>3000</v>
      </c>
      <c r="N5253">
        <f t="shared" si="411"/>
        <v>9.3170595360104348E-3</v>
      </c>
      <c r="O5253">
        <f t="shared" si="412"/>
        <v>130.35962402942377</v>
      </c>
      <c r="P5253">
        <f t="shared" ca="1" si="413"/>
        <v>2020</v>
      </c>
      <c r="Q5253" t="str">
        <f t="shared" si="414"/>
        <v>Large</v>
      </c>
    </row>
    <row r="5254" spans="1:17" x14ac:dyDescent="0.3">
      <c r="A5254" t="s">
        <v>12</v>
      </c>
      <c r="B5254">
        <v>663520</v>
      </c>
      <c r="C5254">
        <v>672520</v>
      </c>
      <c r="D5254">
        <v>3575</v>
      </c>
      <c r="E5254">
        <v>2</v>
      </c>
      <c r="F5254">
        <v>5</v>
      </c>
      <c r="G5254">
        <v>4</v>
      </c>
      <c r="H5254">
        <v>3</v>
      </c>
      <c r="I5254">
        <v>3</v>
      </c>
      <c r="J5254">
        <v>3</v>
      </c>
      <c r="K5254">
        <v>2025</v>
      </c>
      <c r="L5254">
        <v>33545</v>
      </c>
      <c r="M5254">
        <f t="shared" si="410"/>
        <v>-9000</v>
      </c>
      <c r="N5254">
        <f t="shared" si="411"/>
        <v>-1.356402218471184E-2</v>
      </c>
      <c r="O5254">
        <f t="shared" si="412"/>
        <v>188.11748251748253</v>
      </c>
      <c r="P5254">
        <f t="shared" ca="1" si="413"/>
        <v>2020</v>
      </c>
      <c r="Q5254" t="str">
        <f t="shared" si="414"/>
        <v>Large</v>
      </c>
    </row>
    <row r="5255" spans="1:17" x14ac:dyDescent="0.3">
      <c r="A5255" t="s">
        <v>12</v>
      </c>
      <c r="B5255">
        <v>539900</v>
      </c>
      <c r="C5255">
        <v>529900</v>
      </c>
      <c r="D5255">
        <v>2323</v>
      </c>
      <c r="E5255">
        <v>2</v>
      </c>
      <c r="F5255">
        <v>3</v>
      </c>
      <c r="G5255">
        <v>3</v>
      </c>
      <c r="H5255">
        <v>2</v>
      </c>
      <c r="I5255">
        <v>2</v>
      </c>
      <c r="J5255">
        <v>2</v>
      </c>
      <c r="K5255">
        <v>2024</v>
      </c>
      <c r="L5255">
        <v>33545</v>
      </c>
      <c r="M5255">
        <f t="shared" si="410"/>
        <v>10000</v>
      </c>
      <c r="N5255">
        <f t="shared" si="411"/>
        <v>1.8521948508983144E-2</v>
      </c>
      <c r="O5255">
        <f t="shared" si="412"/>
        <v>228.11020232458029</v>
      </c>
      <c r="P5255">
        <f t="shared" ca="1" si="413"/>
        <v>2020</v>
      </c>
      <c r="Q5255" t="str">
        <f t="shared" si="414"/>
        <v>Large</v>
      </c>
    </row>
    <row r="5256" spans="1:17" x14ac:dyDescent="0.3">
      <c r="A5256" t="s">
        <v>12</v>
      </c>
      <c r="B5256">
        <v>159000</v>
      </c>
      <c r="C5256">
        <v>137000</v>
      </c>
      <c r="D5256">
        <v>1545</v>
      </c>
      <c r="E5256">
        <v>1</v>
      </c>
      <c r="F5256">
        <v>2</v>
      </c>
      <c r="G5256">
        <v>2</v>
      </c>
      <c r="H5256">
        <v>2</v>
      </c>
      <c r="I5256">
        <v>2</v>
      </c>
      <c r="J5256">
        <v>0</v>
      </c>
      <c r="K5256">
        <v>1973</v>
      </c>
      <c r="L5256">
        <v>34231</v>
      </c>
      <c r="M5256">
        <f t="shared" si="410"/>
        <v>22000</v>
      </c>
      <c r="N5256">
        <f t="shared" si="411"/>
        <v>0.13836477987421383</v>
      </c>
      <c r="O5256">
        <f t="shared" si="412"/>
        <v>88.673139158576049</v>
      </c>
      <c r="P5256">
        <f t="shared" ca="1" si="413"/>
        <v>2020</v>
      </c>
      <c r="Q5256" t="str">
        <f t="shared" si="414"/>
        <v>Medium</v>
      </c>
    </row>
    <row r="5257" spans="1:17" x14ac:dyDescent="0.3">
      <c r="A5257" t="s">
        <v>12</v>
      </c>
      <c r="B5257">
        <v>309000</v>
      </c>
      <c r="C5257">
        <v>309000</v>
      </c>
      <c r="D5257">
        <v>1700</v>
      </c>
      <c r="E5257">
        <v>1</v>
      </c>
      <c r="F5257">
        <v>3</v>
      </c>
      <c r="G5257">
        <v>2</v>
      </c>
      <c r="H5257">
        <v>2</v>
      </c>
      <c r="I5257">
        <v>2</v>
      </c>
      <c r="J5257">
        <v>2</v>
      </c>
      <c r="K5257">
        <v>1975</v>
      </c>
      <c r="L5257">
        <v>34668</v>
      </c>
      <c r="M5257">
        <f t="shared" si="410"/>
        <v>0</v>
      </c>
      <c r="N5257">
        <f t="shared" si="411"/>
        <v>0</v>
      </c>
      <c r="O5257">
        <f t="shared" si="412"/>
        <v>181.76470588235293</v>
      </c>
      <c r="P5257">
        <f t="shared" ca="1" si="413"/>
        <v>2020</v>
      </c>
      <c r="Q5257" t="str">
        <f t="shared" si="414"/>
        <v>Medium</v>
      </c>
    </row>
    <row r="5258" spans="1:17" x14ac:dyDescent="0.3">
      <c r="A5258" t="s">
        <v>12</v>
      </c>
      <c r="B5258">
        <v>319900</v>
      </c>
      <c r="C5258">
        <v>314900</v>
      </c>
      <c r="D5258">
        <v>1846</v>
      </c>
      <c r="E5258">
        <v>1</v>
      </c>
      <c r="F5258">
        <v>3</v>
      </c>
      <c r="G5258">
        <v>2</v>
      </c>
      <c r="H5258">
        <v>2</v>
      </c>
      <c r="I5258">
        <v>2</v>
      </c>
      <c r="J5258">
        <v>2</v>
      </c>
      <c r="K5258">
        <v>2021</v>
      </c>
      <c r="L5258">
        <v>33570</v>
      </c>
      <c r="M5258">
        <f t="shared" si="410"/>
        <v>5000</v>
      </c>
      <c r="N5258">
        <f t="shared" si="411"/>
        <v>1.5629884338855891E-2</v>
      </c>
      <c r="O5258">
        <f t="shared" si="412"/>
        <v>170.58504875406283</v>
      </c>
      <c r="P5258">
        <f t="shared" ca="1" si="413"/>
        <v>2020</v>
      </c>
      <c r="Q5258" t="str">
        <f t="shared" si="414"/>
        <v>Medium</v>
      </c>
    </row>
    <row r="5259" spans="1:17" x14ac:dyDescent="0.3">
      <c r="A5259" t="s">
        <v>12</v>
      </c>
      <c r="B5259">
        <v>249000</v>
      </c>
      <c r="C5259">
        <v>249500</v>
      </c>
      <c r="D5259">
        <v>1374</v>
      </c>
      <c r="E5259">
        <v>1</v>
      </c>
      <c r="F5259">
        <v>2</v>
      </c>
      <c r="G5259">
        <v>2</v>
      </c>
      <c r="H5259">
        <v>2</v>
      </c>
      <c r="I5259">
        <v>2</v>
      </c>
      <c r="J5259">
        <v>1</v>
      </c>
      <c r="K5259">
        <v>1987</v>
      </c>
      <c r="L5259">
        <v>34606</v>
      </c>
      <c r="M5259">
        <f t="shared" si="410"/>
        <v>-500</v>
      </c>
      <c r="N5259">
        <f t="shared" si="411"/>
        <v>-2.008032128514056E-3</v>
      </c>
      <c r="O5259">
        <f t="shared" si="412"/>
        <v>181.58660844250363</v>
      </c>
      <c r="P5259">
        <f t="shared" ca="1" si="413"/>
        <v>2020</v>
      </c>
      <c r="Q5259" t="str">
        <f t="shared" si="414"/>
        <v>Medium</v>
      </c>
    </row>
    <row r="5260" spans="1:17" x14ac:dyDescent="0.3">
      <c r="A5260" t="s">
        <v>14</v>
      </c>
      <c r="B5260">
        <v>405000</v>
      </c>
      <c r="C5260">
        <v>388500</v>
      </c>
      <c r="D5260">
        <v>1788</v>
      </c>
      <c r="E5260">
        <v>2</v>
      </c>
      <c r="F5260">
        <v>3</v>
      </c>
      <c r="G5260">
        <v>3</v>
      </c>
      <c r="H5260">
        <v>2</v>
      </c>
      <c r="I5260">
        <v>2</v>
      </c>
      <c r="J5260">
        <v>2</v>
      </c>
      <c r="K5260">
        <v>2007</v>
      </c>
      <c r="L5260">
        <v>32828</v>
      </c>
      <c r="M5260">
        <f t="shared" si="410"/>
        <v>16500</v>
      </c>
      <c r="N5260">
        <f t="shared" si="411"/>
        <v>4.0740740740740744E-2</v>
      </c>
      <c r="O5260">
        <f t="shared" si="412"/>
        <v>217.28187919463087</v>
      </c>
      <c r="P5260">
        <f t="shared" ca="1" si="413"/>
        <v>2020</v>
      </c>
      <c r="Q5260" t="str">
        <f t="shared" si="414"/>
        <v>Medium</v>
      </c>
    </row>
    <row r="5261" spans="1:17" x14ac:dyDescent="0.3">
      <c r="A5261" t="s">
        <v>14</v>
      </c>
      <c r="B5261">
        <v>239900</v>
      </c>
      <c r="C5261">
        <v>239900</v>
      </c>
      <c r="D5261">
        <v>1194</v>
      </c>
      <c r="E5261">
        <v>2</v>
      </c>
      <c r="F5261">
        <v>2</v>
      </c>
      <c r="G5261">
        <v>3</v>
      </c>
      <c r="H5261">
        <v>2</v>
      </c>
      <c r="I5261">
        <v>2</v>
      </c>
      <c r="J5261">
        <v>0</v>
      </c>
      <c r="K5261">
        <v>1985</v>
      </c>
      <c r="L5261">
        <v>32707</v>
      </c>
      <c r="M5261">
        <f t="shared" si="410"/>
        <v>0</v>
      </c>
      <c r="N5261">
        <f t="shared" si="411"/>
        <v>0</v>
      </c>
      <c r="O5261">
        <f t="shared" si="412"/>
        <v>200.92127303182579</v>
      </c>
      <c r="P5261">
        <f t="shared" ca="1" si="413"/>
        <v>2020</v>
      </c>
      <c r="Q5261" t="str">
        <f t="shared" si="414"/>
        <v>Medium</v>
      </c>
    </row>
    <row r="5262" spans="1:17" x14ac:dyDescent="0.3">
      <c r="A5262" t="s">
        <v>12</v>
      </c>
      <c r="B5262">
        <v>819999</v>
      </c>
      <c r="C5262">
        <v>775000</v>
      </c>
      <c r="D5262">
        <v>2440</v>
      </c>
      <c r="E5262">
        <v>1</v>
      </c>
      <c r="F5262">
        <v>4</v>
      </c>
      <c r="G5262">
        <v>3</v>
      </c>
      <c r="H5262">
        <v>3</v>
      </c>
      <c r="I5262">
        <v>3</v>
      </c>
      <c r="J5262">
        <v>2</v>
      </c>
      <c r="K5262">
        <v>2022</v>
      </c>
      <c r="L5262">
        <v>34221</v>
      </c>
      <c r="M5262">
        <f t="shared" si="410"/>
        <v>44999</v>
      </c>
      <c r="N5262">
        <f t="shared" si="411"/>
        <v>5.4876896191336816E-2</v>
      </c>
      <c r="O5262">
        <f t="shared" si="412"/>
        <v>317.62295081967216</v>
      </c>
      <c r="P5262">
        <f t="shared" ca="1" si="413"/>
        <v>2020</v>
      </c>
      <c r="Q5262" t="str">
        <f t="shared" si="414"/>
        <v>Large</v>
      </c>
    </row>
    <row r="5263" spans="1:17" x14ac:dyDescent="0.3">
      <c r="A5263" t="s">
        <v>12</v>
      </c>
      <c r="B5263">
        <v>390000</v>
      </c>
      <c r="C5263">
        <v>390000</v>
      </c>
      <c r="D5263">
        <v>2322</v>
      </c>
      <c r="E5263">
        <v>2</v>
      </c>
      <c r="F5263">
        <v>4</v>
      </c>
      <c r="G5263">
        <v>2</v>
      </c>
      <c r="H5263">
        <v>2</v>
      </c>
      <c r="I5263">
        <v>2</v>
      </c>
      <c r="J5263">
        <v>2</v>
      </c>
      <c r="K5263">
        <v>2008</v>
      </c>
      <c r="L5263">
        <v>33830</v>
      </c>
      <c r="M5263">
        <f t="shared" si="410"/>
        <v>0</v>
      </c>
      <c r="N5263">
        <f t="shared" si="411"/>
        <v>0</v>
      </c>
      <c r="O5263">
        <f t="shared" si="412"/>
        <v>167.95865633074936</v>
      </c>
      <c r="P5263">
        <f t="shared" ca="1" si="413"/>
        <v>2020</v>
      </c>
      <c r="Q5263" t="str">
        <f t="shared" si="414"/>
        <v>Large</v>
      </c>
    </row>
    <row r="5264" spans="1:17" x14ac:dyDescent="0.3">
      <c r="A5264" t="s">
        <v>12</v>
      </c>
      <c r="B5264">
        <v>418000</v>
      </c>
      <c r="C5264">
        <v>410000</v>
      </c>
      <c r="D5264">
        <v>1654</v>
      </c>
      <c r="E5264">
        <v>1</v>
      </c>
      <c r="F5264">
        <v>4</v>
      </c>
      <c r="G5264">
        <v>2</v>
      </c>
      <c r="H5264">
        <v>2</v>
      </c>
      <c r="I5264">
        <v>2</v>
      </c>
      <c r="J5264">
        <v>2</v>
      </c>
      <c r="K5264">
        <v>2025</v>
      </c>
      <c r="L5264">
        <v>34715</v>
      </c>
      <c r="M5264">
        <f t="shared" si="410"/>
        <v>8000</v>
      </c>
      <c r="N5264">
        <f t="shared" si="411"/>
        <v>1.9138755980861243E-2</v>
      </c>
      <c r="O5264">
        <f t="shared" si="412"/>
        <v>247.88391777509068</v>
      </c>
      <c r="P5264">
        <f t="shared" ca="1" si="413"/>
        <v>2020</v>
      </c>
      <c r="Q5264" t="str">
        <f t="shared" si="414"/>
        <v>Medium</v>
      </c>
    </row>
    <row r="5265" spans="1:17" x14ac:dyDescent="0.3">
      <c r="A5265" t="s">
        <v>12</v>
      </c>
      <c r="B5265">
        <v>249900</v>
      </c>
      <c r="C5265">
        <v>236555</v>
      </c>
      <c r="D5265">
        <v>1572</v>
      </c>
      <c r="E5265">
        <v>1</v>
      </c>
      <c r="F5265">
        <v>2</v>
      </c>
      <c r="G5265">
        <v>2</v>
      </c>
      <c r="H5265">
        <v>2</v>
      </c>
      <c r="I5265">
        <v>2</v>
      </c>
      <c r="J5265">
        <v>2</v>
      </c>
      <c r="K5265">
        <v>1977</v>
      </c>
      <c r="L5265">
        <v>32696</v>
      </c>
      <c r="M5265">
        <f t="shared" si="410"/>
        <v>13345</v>
      </c>
      <c r="N5265">
        <f t="shared" si="411"/>
        <v>5.3401360544217687E-2</v>
      </c>
      <c r="O5265">
        <f t="shared" si="412"/>
        <v>150.48027989821884</v>
      </c>
      <c r="P5265">
        <f t="shared" ca="1" si="413"/>
        <v>2020</v>
      </c>
      <c r="Q5265" t="str">
        <f t="shared" si="414"/>
        <v>Medium</v>
      </c>
    </row>
    <row r="5266" spans="1:17" x14ac:dyDescent="0.3">
      <c r="A5266" t="s">
        <v>12</v>
      </c>
      <c r="B5266">
        <v>219900</v>
      </c>
      <c r="C5266">
        <v>200000</v>
      </c>
      <c r="D5266">
        <v>962</v>
      </c>
      <c r="E5266">
        <v>1</v>
      </c>
      <c r="F5266">
        <v>2</v>
      </c>
      <c r="G5266">
        <v>2</v>
      </c>
      <c r="H5266">
        <v>2</v>
      </c>
      <c r="I5266">
        <v>2</v>
      </c>
      <c r="J5266">
        <v>1</v>
      </c>
      <c r="K5266">
        <v>1987</v>
      </c>
      <c r="L5266">
        <v>33981</v>
      </c>
      <c r="M5266">
        <f t="shared" si="410"/>
        <v>19900</v>
      </c>
      <c r="N5266">
        <f t="shared" si="411"/>
        <v>9.0495679854479302E-2</v>
      </c>
      <c r="O5266">
        <f t="shared" si="412"/>
        <v>207.9002079002079</v>
      </c>
      <c r="P5266">
        <f t="shared" ca="1" si="413"/>
        <v>2020</v>
      </c>
      <c r="Q5266" t="str">
        <f t="shared" si="414"/>
        <v>small</v>
      </c>
    </row>
    <row r="5267" spans="1:17" x14ac:dyDescent="0.3">
      <c r="A5267" t="s">
        <v>12</v>
      </c>
      <c r="B5267">
        <v>1067980</v>
      </c>
      <c r="C5267">
        <v>1067980</v>
      </c>
      <c r="D5267">
        <v>4376</v>
      </c>
      <c r="E5267">
        <v>2</v>
      </c>
      <c r="F5267">
        <v>10</v>
      </c>
      <c r="G5267">
        <v>8</v>
      </c>
      <c r="H5267">
        <v>8</v>
      </c>
      <c r="I5267">
        <v>8</v>
      </c>
      <c r="J5267">
        <v>2</v>
      </c>
      <c r="K5267">
        <v>2026</v>
      </c>
      <c r="L5267">
        <v>34714</v>
      </c>
      <c r="M5267">
        <f t="shared" si="410"/>
        <v>0</v>
      </c>
      <c r="N5267">
        <f t="shared" si="411"/>
        <v>0</v>
      </c>
      <c r="O5267">
        <f t="shared" si="412"/>
        <v>244.05393053016454</v>
      </c>
      <c r="P5267">
        <f t="shared" ca="1" si="413"/>
        <v>2020</v>
      </c>
      <c r="Q5267" t="str">
        <f t="shared" si="414"/>
        <v>Large</v>
      </c>
    </row>
    <row r="5268" spans="1:17" x14ac:dyDescent="0.3">
      <c r="A5268" t="s">
        <v>12</v>
      </c>
      <c r="B5268">
        <v>385000</v>
      </c>
      <c r="C5268">
        <v>371050</v>
      </c>
      <c r="D5268">
        <v>1805</v>
      </c>
      <c r="E5268">
        <v>1</v>
      </c>
      <c r="F5268">
        <v>3</v>
      </c>
      <c r="G5268">
        <v>2</v>
      </c>
      <c r="H5268">
        <v>2</v>
      </c>
      <c r="I5268">
        <v>2</v>
      </c>
      <c r="J5268">
        <v>2</v>
      </c>
      <c r="K5268">
        <v>1991</v>
      </c>
      <c r="L5268">
        <v>32835</v>
      </c>
      <c r="M5268">
        <f t="shared" si="410"/>
        <v>13950</v>
      </c>
      <c r="N5268">
        <f t="shared" si="411"/>
        <v>3.6233766233766236E-2</v>
      </c>
      <c r="O5268">
        <f t="shared" si="412"/>
        <v>205.56786703601108</v>
      </c>
      <c r="P5268">
        <f t="shared" ca="1" si="413"/>
        <v>2020</v>
      </c>
      <c r="Q5268" t="str">
        <f t="shared" si="414"/>
        <v>Medium</v>
      </c>
    </row>
    <row r="5269" spans="1:17" x14ac:dyDescent="0.3">
      <c r="A5269" t="s">
        <v>12</v>
      </c>
      <c r="B5269">
        <v>269000</v>
      </c>
      <c r="C5269">
        <v>250000</v>
      </c>
      <c r="D5269">
        <v>1516</v>
      </c>
      <c r="E5269">
        <v>1</v>
      </c>
      <c r="F5269">
        <v>2</v>
      </c>
      <c r="G5269">
        <v>2</v>
      </c>
      <c r="H5269">
        <v>2</v>
      </c>
      <c r="I5269">
        <v>2</v>
      </c>
      <c r="J5269">
        <v>2</v>
      </c>
      <c r="K5269">
        <v>2021</v>
      </c>
      <c r="L5269">
        <v>33950</v>
      </c>
      <c r="M5269">
        <f t="shared" si="410"/>
        <v>19000</v>
      </c>
      <c r="N5269">
        <f t="shared" si="411"/>
        <v>7.0631970260223054E-2</v>
      </c>
      <c r="O5269">
        <f t="shared" si="412"/>
        <v>164.90765171503958</v>
      </c>
      <c r="P5269">
        <f t="shared" ca="1" si="413"/>
        <v>2020</v>
      </c>
      <c r="Q5269" t="str">
        <f t="shared" si="414"/>
        <v>Medium</v>
      </c>
    </row>
    <row r="5270" spans="1:17" x14ac:dyDescent="0.3">
      <c r="A5270" t="s">
        <v>12</v>
      </c>
      <c r="B5270">
        <v>381939</v>
      </c>
      <c r="C5270">
        <v>381939</v>
      </c>
      <c r="D5270">
        <v>2287</v>
      </c>
      <c r="E5270">
        <v>2</v>
      </c>
      <c r="F5270">
        <v>5</v>
      </c>
      <c r="G5270">
        <v>3</v>
      </c>
      <c r="H5270">
        <v>3</v>
      </c>
      <c r="I5270">
        <v>3</v>
      </c>
      <c r="J5270">
        <v>2</v>
      </c>
      <c r="K5270">
        <v>2025</v>
      </c>
      <c r="L5270">
        <v>34669</v>
      </c>
      <c r="M5270">
        <f t="shared" si="410"/>
        <v>0</v>
      </c>
      <c r="N5270">
        <f t="shared" si="411"/>
        <v>0</v>
      </c>
      <c r="O5270">
        <f t="shared" si="412"/>
        <v>167.00437254044601</v>
      </c>
      <c r="P5270">
        <f t="shared" ca="1" si="413"/>
        <v>2020</v>
      </c>
      <c r="Q5270" t="str">
        <f t="shared" si="414"/>
        <v>Large</v>
      </c>
    </row>
    <row r="5271" spans="1:17" x14ac:dyDescent="0.3">
      <c r="A5271" t="s">
        <v>15</v>
      </c>
      <c r="B5271">
        <v>359000</v>
      </c>
      <c r="C5271">
        <v>350000</v>
      </c>
      <c r="D5271">
        <v>1620</v>
      </c>
      <c r="E5271">
        <v>1</v>
      </c>
      <c r="F5271">
        <v>3</v>
      </c>
      <c r="G5271">
        <v>2</v>
      </c>
      <c r="H5271">
        <v>2</v>
      </c>
      <c r="I5271">
        <v>2</v>
      </c>
      <c r="J5271">
        <v>0</v>
      </c>
      <c r="K5271">
        <v>1925</v>
      </c>
      <c r="L5271">
        <v>33803</v>
      </c>
      <c r="M5271">
        <f t="shared" si="410"/>
        <v>9000</v>
      </c>
      <c r="N5271">
        <f t="shared" si="411"/>
        <v>2.5069637883008356E-2</v>
      </c>
      <c r="O5271">
        <f t="shared" si="412"/>
        <v>216.04938271604939</v>
      </c>
      <c r="P5271">
        <f t="shared" ca="1" si="413"/>
        <v>2020</v>
      </c>
      <c r="Q5271" t="str">
        <f t="shared" si="414"/>
        <v>Medium</v>
      </c>
    </row>
    <row r="5272" spans="1:17" x14ac:dyDescent="0.3">
      <c r="A5272" t="s">
        <v>12</v>
      </c>
      <c r="B5272">
        <v>350000</v>
      </c>
      <c r="C5272">
        <v>330000</v>
      </c>
      <c r="D5272">
        <v>1561</v>
      </c>
      <c r="E5272">
        <v>1</v>
      </c>
      <c r="F5272">
        <v>3</v>
      </c>
      <c r="G5272">
        <v>2</v>
      </c>
      <c r="H5272">
        <v>2</v>
      </c>
      <c r="I5272">
        <v>2</v>
      </c>
      <c r="J5272">
        <v>1</v>
      </c>
      <c r="K5272">
        <v>1976</v>
      </c>
      <c r="L5272">
        <v>34668</v>
      </c>
      <c r="M5272">
        <f t="shared" si="410"/>
        <v>20000</v>
      </c>
      <c r="N5272">
        <f t="shared" si="411"/>
        <v>5.7142857142857141E-2</v>
      </c>
      <c r="O5272">
        <f t="shared" si="412"/>
        <v>211.40294682895581</v>
      </c>
      <c r="P5272">
        <f t="shared" ca="1" si="413"/>
        <v>2020</v>
      </c>
      <c r="Q5272" t="str">
        <f t="shared" si="414"/>
        <v>Medium</v>
      </c>
    </row>
    <row r="5273" spans="1:17" x14ac:dyDescent="0.3">
      <c r="A5273" t="s">
        <v>12</v>
      </c>
      <c r="B5273">
        <v>375990</v>
      </c>
      <c r="C5273">
        <v>400000</v>
      </c>
      <c r="D5273">
        <v>2175</v>
      </c>
      <c r="E5273">
        <v>1</v>
      </c>
      <c r="F5273">
        <v>4</v>
      </c>
      <c r="G5273">
        <v>3</v>
      </c>
      <c r="H5273">
        <v>3</v>
      </c>
      <c r="I5273">
        <v>3</v>
      </c>
      <c r="J5273">
        <v>2</v>
      </c>
      <c r="K5273">
        <v>2025</v>
      </c>
      <c r="L5273">
        <v>34736</v>
      </c>
      <c r="M5273">
        <f t="shared" si="410"/>
        <v>-24010</v>
      </c>
      <c r="N5273">
        <f t="shared" si="411"/>
        <v>-6.3858081331950312E-2</v>
      </c>
      <c r="O5273">
        <f t="shared" si="412"/>
        <v>183.90804597701148</v>
      </c>
      <c r="P5273">
        <f t="shared" ca="1" si="413"/>
        <v>2020</v>
      </c>
      <c r="Q5273" t="str">
        <f t="shared" si="414"/>
        <v>Large</v>
      </c>
    </row>
    <row r="5274" spans="1:17" x14ac:dyDescent="0.3">
      <c r="A5274" t="s">
        <v>14</v>
      </c>
      <c r="B5274">
        <v>389790</v>
      </c>
      <c r="C5274">
        <v>383990</v>
      </c>
      <c r="D5274">
        <v>1782</v>
      </c>
      <c r="E5274">
        <v>2</v>
      </c>
      <c r="F5274">
        <v>3</v>
      </c>
      <c r="G5274">
        <v>3</v>
      </c>
      <c r="H5274">
        <v>2</v>
      </c>
      <c r="I5274">
        <v>2</v>
      </c>
      <c r="J5274">
        <v>2</v>
      </c>
      <c r="K5274">
        <v>2026</v>
      </c>
      <c r="L5274">
        <v>32771</v>
      </c>
      <c r="M5274">
        <f t="shared" si="410"/>
        <v>5800</v>
      </c>
      <c r="N5274">
        <f t="shared" si="411"/>
        <v>1.4879807075604812E-2</v>
      </c>
      <c r="O5274">
        <f t="shared" si="412"/>
        <v>215.48260381593715</v>
      </c>
      <c r="P5274">
        <f t="shared" ca="1" si="413"/>
        <v>2020</v>
      </c>
      <c r="Q5274" t="str">
        <f t="shared" si="414"/>
        <v>Medium</v>
      </c>
    </row>
    <row r="5275" spans="1:17" x14ac:dyDescent="0.3">
      <c r="A5275" t="s">
        <v>14</v>
      </c>
      <c r="B5275">
        <v>240000</v>
      </c>
      <c r="C5275">
        <v>220000</v>
      </c>
      <c r="D5275">
        <v>1020</v>
      </c>
      <c r="E5275">
        <v>1</v>
      </c>
      <c r="F5275">
        <v>2</v>
      </c>
      <c r="G5275">
        <v>2</v>
      </c>
      <c r="H5275">
        <v>2</v>
      </c>
      <c r="I5275">
        <v>2</v>
      </c>
      <c r="J5275">
        <v>1</v>
      </c>
      <c r="K5275">
        <v>1984</v>
      </c>
      <c r="L5275">
        <v>32773</v>
      </c>
      <c r="M5275">
        <f t="shared" si="410"/>
        <v>20000</v>
      </c>
      <c r="N5275">
        <f t="shared" si="411"/>
        <v>8.3333333333333329E-2</v>
      </c>
      <c r="O5275">
        <f t="shared" si="412"/>
        <v>215.68627450980392</v>
      </c>
      <c r="P5275">
        <f t="shared" ca="1" si="413"/>
        <v>2020</v>
      </c>
      <c r="Q5275" t="str">
        <f t="shared" si="414"/>
        <v>Medium</v>
      </c>
    </row>
    <row r="5276" spans="1:17" x14ac:dyDescent="0.3">
      <c r="A5276" t="s">
        <v>12</v>
      </c>
      <c r="B5276">
        <v>225000</v>
      </c>
      <c r="C5276">
        <v>180000</v>
      </c>
      <c r="D5276">
        <v>1376</v>
      </c>
      <c r="E5276">
        <v>1</v>
      </c>
      <c r="F5276">
        <v>3</v>
      </c>
      <c r="G5276">
        <v>2</v>
      </c>
      <c r="H5276">
        <v>2</v>
      </c>
      <c r="I5276">
        <v>2</v>
      </c>
      <c r="J5276">
        <v>1</v>
      </c>
      <c r="K5276">
        <v>1953</v>
      </c>
      <c r="L5276">
        <v>32720</v>
      </c>
      <c r="M5276">
        <f t="shared" si="410"/>
        <v>45000</v>
      </c>
      <c r="N5276">
        <f t="shared" si="411"/>
        <v>0.2</v>
      </c>
      <c r="O5276">
        <f t="shared" si="412"/>
        <v>130.81395348837211</v>
      </c>
      <c r="P5276">
        <f t="shared" ca="1" si="413"/>
        <v>2020</v>
      </c>
      <c r="Q5276" t="str">
        <f t="shared" si="414"/>
        <v>Medium</v>
      </c>
    </row>
    <row r="5277" spans="1:17" x14ac:dyDescent="0.3">
      <c r="A5277" t="s">
        <v>12</v>
      </c>
      <c r="B5277">
        <v>385000</v>
      </c>
      <c r="C5277">
        <v>375000</v>
      </c>
      <c r="D5277">
        <v>1927</v>
      </c>
      <c r="E5277">
        <v>1</v>
      </c>
      <c r="F5277">
        <v>4</v>
      </c>
      <c r="G5277">
        <v>2</v>
      </c>
      <c r="H5277">
        <v>2</v>
      </c>
      <c r="I5277">
        <v>2</v>
      </c>
      <c r="J5277">
        <v>2</v>
      </c>
      <c r="K5277">
        <v>2025</v>
      </c>
      <c r="L5277">
        <v>34432</v>
      </c>
      <c r="M5277">
        <f t="shared" si="410"/>
        <v>10000</v>
      </c>
      <c r="N5277">
        <f t="shared" si="411"/>
        <v>2.5974025974025976E-2</v>
      </c>
      <c r="O5277">
        <f t="shared" si="412"/>
        <v>194.60300985988584</v>
      </c>
      <c r="P5277">
        <f t="shared" ca="1" si="413"/>
        <v>2020</v>
      </c>
      <c r="Q5277" t="str">
        <f t="shared" si="414"/>
        <v>Medium</v>
      </c>
    </row>
    <row r="5278" spans="1:17" x14ac:dyDescent="0.3">
      <c r="A5278" t="s">
        <v>12</v>
      </c>
      <c r="B5278">
        <v>234900</v>
      </c>
      <c r="C5278">
        <v>235000</v>
      </c>
      <c r="D5278">
        <v>1080</v>
      </c>
      <c r="E5278">
        <v>1</v>
      </c>
      <c r="F5278">
        <v>3</v>
      </c>
      <c r="G5278">
        <v>2</v>
      </c>
      <c r="H5278">
        <v>2</v>
      </c>
      <c r="I5278">
        <v>2</v>
      </c>
      <c r="J5278">
        <v>0</v>
      </c>
      <c r="K5278">
        <v>1978</v>
      </c>
      <c r="L5278">
        <v>34653</v>
      </c>
      <c r="M5278">
        <f t="shared" si="410"/>
        <v>-100</v>
      </c>
      <c r="N5278">
        <f t="shared" si="411"/>
        <v>-4.2571306939123032E-4</v>
      </c>
      <c r="O5278">
        <f t="shared" si="412"/>
        <v>217.59259259259258</v>
      </c>
      <c r="P5278">
        <f t="shared" ca="1" si="413"/>
        <v>2020</v>
      </c>
      <c r="Q5278" t="str">
        <f t="shared" si="414"/>
        <v>Medium</v>
      </c>
    </row>
    <row r="5279" spans="1:17" x14ac:dyDescent="0.3">
      <c r="A5279" t="s">
        <v>12</v>
      </c>
      <c r="B5279">
        <v>418000</v>
      </c>
      <c r="C5279">
        <v>375000</v>
      </c>
      <c r="D5279">
        <v>2503</v>
      </c>
      <c r="E5279">
        <v>2</v>
      </c>
      <c r="F5279">
        <v>4</v>
      </c>
      <c r="G5279">
        <v>3</v>
      </c>
      <c r="H5279">
        <v>2</v>
      </c>
      <c r="I5279">
        <v>2</v>
      </c>
      <c r="J5279">
        <v>2</v>
      </c>
      <c r="K5279">
        <v>2025</v>
      </c>
      <c r="L5279">
        <v>33541</v>
      </c>
      <c r="M5279">
        <f t="shared" si="410"/>
        <v>43000</v>
      </c>
      <c r="N5279">
        <f t="shared" si="411"/>
        <v>0.10287081339712918</v>
      </c>
      <c r="O5279">
        <f t="shared" si="412"/>
        <v>149.82021574111067</v>
      </c>
      <c r="P5279">
        <f t="shared" ca="1" si="413"/>
        <v>2020</v>
      </c>
      <c r="Q5279" t="str">
        <f t="shared" si="414"/>
        <v>Large</v>
      </c>
    </row>
    <row r="5280" spans="1:17" x14ac:dyDescent="0.3">
      <c r="A5280" t="s">
        <v>12</v>
      </c>
      <c r="B5280">
        <v>638999</v>
      </c>
      <c r="C5280">
        <v>614999</v>
      </c>
      <c r="D5280">
        <v>3191</v>
      </c>
      <c r="E5280">
        <v>2</v>
      </c>
      <c r="F5280">
        <v>5</v>
      </c>
      <c r="G5280">
        <v>4</v>
      </c>
      <c r="H5280">
        <v>4</v>
      </c>
      <c r="I5280">
        <v>4</v>
      </c>
      <c r="J5280">
        <v>3</v>
      </c>
      <c r="K5280">
        <v>2026</v>
      </c>
      <c r="L5280">
        <v>34219</v>
      </c>
      <c r="M5280">
        <f t="shared" si="410"/>
        <v>24000</v>
      </c>
      <c r="N5280">
        <f t="shared" si="411"/>
        <v>3.755874422338689E-2</v>
      </c>
      <c r="O5280">
        <f t="shared" si="412"/>
        <v>192.7292384832341</v>
      </c>
      <c r="P5280">
        <f t="shared" ca="1" si="413"/>
        <v>2020</v>
      </c>
      <c r="Q5280" t="str">
        <f t="shared" si="414"/>
        <v>Large</v>
      </c>
    </row>
    <row r="5281" spans="1:17" x14ac:dyDescent="0.3">
      <c r="A5281" t="s">
        <v>12</v>
      </c>
      <c r="B5281">
        <v>289070</v>
      </c>
      <c r="C5281">
        <v>289070</v>
      </c>
      <c r="D5281">
        <v>1483</v>
      </c>
      <c r="E5281">
        <v>1</v>
      </c>
      <c r="F5281">
        <v>3</v>
      </c>
      <c r="G5281">
        <v>2</v>
      </c>
      <c r="H5281">
        <v>2</v>
      </c>
      <c r="I5281">
        <v>2</v>
      </c>
      <c r="J5281">
        <v>2</v>
      </c>
      <c r="K5281">
        <v>2025</v>
      </c>
      <c r="L5281">
        <v>33850</v>
      </c>
      <c r="M5281">
        <f t="shared" si="410"/>
        <v>0</v>
      </c>
      <c r="N5281">
        <f t="shared" si="411"/>
        <v>0</v>
      </c>
      <c r="O5281">
        <f t="shared" si="412"/>
        <v>194.92245448415375</v>
      </c>
      <c r="P5281">
        <f t="shared" ca="1" si="413"/>
        <v>2020</v>
      </c>
      <c r="Q5281" t="str">
        <f t="shared" si="414"/>
        <v>Medium</v>
      </c>
    </row>
    <row r="5282" spans="1:17" x14ac:dyDescent="0.3">
      <c r="A5282" t="s">
        <v>12</v>
      </c>
      <c r="B5282">
        <v>253990</v>
      </c>
      <c r="C5282">
        <v>235000</v>
      </c>
      <c r="D5282">
        <v>1484</v>
      </c>
      <c r="E5282">
        <v>1</v>
      </c>
      <c r="F5282">
        <v>3</v>
      </c>
      <c r="G5282">
        <v>2</v>
      </c>
      <c r="H5282">
        <v>2</v>
      </c>
      <c r="I5282">
        <v>2</v>
      </c>
      <c r="J5282">
        <v>2</v>
      </c>
      <c r="K5282">
        <v>2025</v>
      </c>
      <c r="L5282">
        <v>34476</v>
      </c>
      <c r="M5282">
        <f t="shared" si="410"/>
        <v>18990</v>
      </c>
      <c r="N5282">
        <f t="shared" si="411"/>
        <v>7.4766723099334617E-2</v>
      </c>
      <c r="O5282">
        <f t="shared" si="412"/>
        <v>158.35579514824798</v>
      </c>
      <c r="P5282">
        <f t="shared" ca="1" si="413"/>
        <v>2020</v>
      </c>
      <c r="Q5282" t="str">
        <f t="shared" si="414"/>
        <v>Medium</v>
      </c>
    </row>
    <row r="5283" spans="1:17" x14ac:dyDescent="0.3">
      <c r="A5283" t="s">
        <v>12</v>
      </c>
      <c r="B5283">
        <v>329900</v>
      </c>
      <c r="C5283">
        <v>322000</v>
      </c>
      <c r="D5283">
        <v>1747</v>
      </c>
      <c r="E5283">
        <v>1</v>
      </c>
      <c r="F5283">
        <v>2</v>
      </c>
      <c r="G5283">
        <v>2</v>
      </c>
      <c r="H5283">
        <v>2</v>
      </c>
      <c r="I5283">
        <v>2</v>
      </c>
      <c r="J5283">
        <v>2</v>
      </c>
      <c r="K5283">
        <v>2020</v>
      </c>
      <c r="L5283">
        <v>34481</v>
      </c>
      <c r="M5283">
        <f t="shared" si="410"/>
        <v>7900</v>
      </c>
      <c r="N5283">
        <f t="shared" si="411"/>
        <v>2.3946650500151562E-2</v>
      </c>
      <c r="O5283">
        <f t="shared" si="412"/>
        <v>184.31597023468802</v>
      </c>
      <c r="P5283">
        <f t="shared" ca="1" si="413"/>
        <v>2020</v>
      </c>
      <c r="Q5283" t="str">
        <f t="shared" si="414"/>
        <v>Medium</v>
      </c>
    </row>
    <row r="5284" spans="1:17" x14ac:dyDescent="0.3">
      <c r="A5284" t="s">
        <v>12</v>
      </c>
      <c r="B5284">
        <v>199999</v>
      </c>
      <c r="C5284">
        <v>190000</v>
      </c>
      <c r="D5284">
        <v>806</v>
      </c>
      <c r="E5284">
        <v>1</v>
      </c>
      <c r="F5284">
        <v>2</v>
      </c>
      <c r="G5284">
        <v>1</v>
      </c>
      <c r="H5284">
        <v>1</v>
      </c>
      <c r="I5284">
        <v>1</v>
      </c>
      <c r="J5284">
        <v>1</v>
      </c>
      <c r="K5284">
        <v>1980</v>
      </c>
      <c r="L5284">
        <v>34652</v>
      </c>
      <c r="M5284">
        <f t="shared" si="410"/>
        <v>9999</v>
      </c>
      <c r="N5284">
        <f t="shared" si="411"/>
        <v>4.9995249976249878E-2</v>
      </c>
      <c r="O5284">
        <f t="shared" si="412"/>
        <v>235.73200992555832</v>
      </c>
      <c r="P5284">
        <f t="shared" ca="1" si="413"/>
        <v>2020</v>
      </c>
      <c r="Q5284" t="str">
        <f t="shared" si="414"/>
        <v>small</v>
      </c>
    </row>
    <row r="5285" spans="1:17" x14ac:dyDescent="0.3">
      <c r="A5285" t="s">
        <v>12</v>
      </c>
      <c r="B5285">
        <v>300000</v>
      </c>
      <c r="C5285">
        <v>284000</v>
      </c>
      <c r="D5285">
        <v>2005</v>
      </c>
      <c r="E5285">
        <v>1</v>
      </c>
      <c r="F5285">
        <v>3</v>
      </c>
      <c r="G5285">
        <v>2</v>
      </c>
      <c r="H5285">
        <v>2</v>
      </c>
      <c r="I5285">
        <v>2</v>
      </c>
      <c r="J5285">
        <v>2</v>
      </c>
      <c r="K5285">
        <v>2005</v>
      </c>
      <c r="L5285">
        <v>34748</v>
      </c>
      <c r="M5285">
        <f t="shared" si="410"/>
        <v>16000</v>
      </c>
      <c r="N5285">
        <f t="shared" si="411"/>
        <v>5.3333333333333337E-2</v>
      </c>
      <c r="O5285">
        <f t="shared" si="412"/>
        <v>141.64588528678306</v>
      </c>
      <c r="P5285">
        <f t="shared" ca="1" si="413"/>
        <v>2020</v>
      </c>
      <c r="Q5285" t="str">
        <f t="shared" si="414"/>
        <v>Large</v>
      </c>
    </row>
    <row r="5286" spans="1:17" x14ac:dyDescent="0.3">
      <c r="A5286" t="s">
        <v>12</v>
      </c>
      <c r="B5286">
        <v>695000</v>
      </c>
      <c r="C5286">
        <v>667500</v>
      </c>
      <c r="D5286">
        <v>1974</v>
      </c>
      <c r="E5286">
        <v>1</v>
      </c>
      <c r="F5286">
        <v>3</v>
      </c>
      <c r="G5286">
        <v>3</v>
      </c>
      <c r="H5286">
        <v>2</v>
      </c>
      <c r="I5286">
        <v>2</v>
      </c>
      <c r="J5286">
        <v>2</v>
      </c>
      <c r="K5286">
        <v>1973</v>
      </c>
      <c r="L5286">
        <v>34231</v>
      </c>
      <c r="M5286">
        <f t="shared" si="410"/>
        <v>27500</v>
      </c>
      <c r="N5286">
        <f t="shared" si="411"/>
        <v>3.9568345323741004E-2</v>
      </c>
      <c r="O5286">
        <f t="shared" si="412"/>
        <v>338.14589665653494</v>
      </c>
      <c r="P5286">
        <f t="shared" ca="1" si="413"/>
        <v>2020</v>
      </c>
      <c r="Q5286" t="str">
        <f t="shared" si="414"/>
        <v>Medium</v>
      </c>
    </row>
    <row r="5287" spans="1:17" x14ac:dyDescent="0.3">
      <c r="A5287" t="s">
        <v>12</v>
      </c>
      <c r="B5287">
        <v>365000</v>
      </c>
      <c r="C5287">
        <v>365000</v>
      </c>
      <c r="D5287">
        <v>2069</v>
      </c>
      <c r="E5287">
        <v>1</v>
      </c>
      <c r="F5287">
        <v>3</v>
      </c>
      <c r="G5287">
        <v>2</v>
      </c>
      <c r="H5287">
        <v>2</v>
      </c>
      <c r="I5287">
        <v>2</v>
      </c>
      <c r="J5287">
        <v>2</v>
      </c>
      <c r="K5287">
        <v>2002</v>
      </c>
      <c r="L5287">
        <v>32608</v>
      </c>
      <c r="M5287">
        <f t="shared" si="410"/>
        <v>0</v>
      </c>
      <c r="N5287">
        <f t="shared" si="411"/>
        <v>0</v>
      </c>
      <c r="O5287">
        <f t="shared" si="412"/>
        <v>176.41372643789271</v>
      </c>
      <c r="P5287">
        <f t="shared" ca="1" si="413"/>
        <v>2020</v>
      </c>
      <c r="Q5287" t="str">
        <f t="shared" si="414"/>
        <v>Large</v>
      </c>
    </row>
    <row r="5288" spans="1:17" x14ac:dyDescent="0.3">
      <c r="A5288" t="s">
        <v>12</v>
      </c>
      <c r="B5288">
        <v>774990</v>
      </c>
      <c r="C5288">
        <v>750000</v>
      </c>
      <c r="D5288">
        <v>2946</v>
      </c>
      <c r="E5288">
        <v>2</v>
      </c>
      <c r="F5288">
        <v>4</v>
      </c>
      <c r="G5288">
        <v>3</v>
      </c>
      <c r="H5288">
        <v>3</v>
      </c>
      <c r="I5288">
        <v>3</v>
      </c>
      <c r="J5288">
        <v>2</v>
      </c>
      <c r="K5288">
        <v>2025</v>
      </c>
      <c r="L5288">
        <v>32829</v>
      </c>
      <c r="M5288">
        <f t="shared" si="410"/>
        <v>24990</v>
      </c>
      <c r="N5288">
        <f t="shared" si="411"/>
        <v>3.2245577362288544E-2</v>
      </c>
      <c r="O5288">
        <f t="shared" si="412"/>
        <v>254.5824847250509</v>
      </c>
      <c r="P5288">
        <f t="shared" ca="1" si="413"/>
        <v>2020</v>
      </c>
      <c r="Q5288" t="str">
        <f t="shared" si="414"/>
        <v>Large</v>
      </c>
    </row>
    <row r="5289" spans="1:17" x14ac:dyDescent="0.3">
      <c r="A5289" t="s">
        <v>12</v>
      </c>
      <c r="B5289">
        <v>850000</v>
      </c>
      <c r="C5289">
        <v>848000</v>
      </c>
      <c r="D5289">
        <v>2636</v>
      </c>
      <c r="E5289">
        <v>1</v>
      </c>
      <c r="F5289">
        <v>4</v>
      </c>
      <c r="G5289">
        <v>3</v>
      </c>
      <c r="H5289">
        <v>3</v>
      </c>
      <c r="I5289">
        <v>3</v>
      </c>
      <c r="J5289">
        <v>3</v>
      </c>
      <c r="K5289">
        <v>2011</v>
      </c>
      <c r="L5289">
        <v>33776</v>
      </c>
      <c r="M5289">
        <f t="shared" si="410"/>
        <v>2000</v>
      </c>
      <c r="N5289">
        <f t="shared" si="411"/>
        <v>2.352941176470588E-3</v>
      </c>
      <c r="O5289">
        <f t="shared" si="412"/>
        <v>321.69954476479512</v>
      </c>
      <c r="P5289">
        <f t="shared" ca="1" si="413"/>
        <v>2020</v>
      </c>
      <c r="Q5289" t="str">
        <f t="shared" si="414"/>
        <v>Large</v>
      </c>
    </row>
    <row r="5290" spans="1:17" x14ac:dyDescent="0.3">
      <c r="A5290" t="s">
        <v>12</v>
      </c>
      <c r="B5290">
        <v>585000</v>
      </c>
      <c r="C5290">
        <v>591000</v>
      </c>
      <c r="D5290">
        <v>2587</v>
      </c>
      <c r="E5290">
        <v>1</v>
      </c>
      <c r="F5290">
        <v>4</v>
      </c>
      <c r="G5290">
        <v>3</v>
      </c>
      <c r="H5290">
        <v>3</v>
      </c>
      <c r="I5290">
        <v>3</v>
      </c>
      <c r="J5290">
        <v>3</v>
      </c>
      <c r="K5290">
        <v>2020</v>
      </c>
      <c r="L5290">
        <v>32724</v>
      </c>
      <c r="M5290">
        <f t="shared" si="410"/>
        <v>-6000</v>
      </c>
      <c r="N5290">
        <f t="shared" si="411"/>
        <v>-1.0256410256410256E-2</v>
      </c>
      <c r="O5290">
        <f t="shared" si="412"/>
        <v>228.44994201778121</v>
      </c>
      <c r="P5290">
        <f t="shared" ca="1" si="413"/>
        <v>2020</v>
      </c>
      <c r="Q5290" t="str">
        <f t="shared" si="414"/>
        <v>Large</v>
      </c>
    </row>
    <row r="5291" spans="1:17" x14ac:dyDescent="0.3">
      <c r="A5291" t="s">
        <v>12</v>
      </c>
      <c r="B5291">
        <v>385290</v>
      </c>
      <c r="C5291">
        <v>385290</v>
      </c>
      <c r="D5291">
        <v>2023</v>
      </c>
      <c r="E5291">
        <v>2</v>
      </c>
      <c r="F5291">
        <v>4</v>
      </c>
      <c r="G5291">
        <v>3</v>
      </c>
      <c r="H5291">
        <v>3</v>
      </c>
      <c r="I5291">
        <v>3</v>
      </c>
      <c r="J5291">
        <v>2</v>
      </c>
      <c r="K5291">
        <v>2026</v>
      </c>
      <c r="L5291">
        <v>32713</v>
      </c>
      <c r="M5291">
        <f t="shared" si="410"/>
        <v>0</v>
      </c>
      <c r="N5291">
        <f t="shared" si="411"/>
        <v>0</v>
      </c>
      <c r="O5291">
        <f t="shared" si="412"/>
        <v>190.45477014335145</v>
      </c>
      <c r="P5291">
        <f t="shared" ca="1" si="413"/>
        <v>2020</v>
      </c>
      <c r="Q5291" t="str">
        <f t="shared" si="414"/>
        <v>Large</v>
      </c>
    </row>
    <row r="5292" spans="1:17" x14ac:dyDescent="0.3">
      <c r="A5292" t="s">
        <v>12</v>
      </c>
      <c r="B5292">
        <v>358620</v>
      </c>
      <c r="C5292">
        <v>345000</v>
      </c>
      <c r="D5292">
        <v>2168</v>
      </c>
      <c r="E5292">
        <v>2</v>
      </c>
      <c r="F5292">
        <v>4</v>
      </c>
      <c r="G5292">
        <v>3</v>
      </c>
      <c r="H5292">
        <v>2</v>
      </c>
      <c r="I5292">
        <v>2</v>
      </c>
      <c r="J5292">
        <v>2</v>
      </c>
      <c r="K5292">
        <v>2026</v>
      </c>
      <c r="L5292">
        <v>33830</v>
      </c>
      <c r="M5292">
        <f t="shared" si="410"/>
        <v>13620</v>
      </c>
      <c r="N5292">
        <f t="shared" si="411"/>
        <v>3.7978919190229214E-2</v>
      </c>
      <c r="O5292">
        <f t="shared" si="412"/>
        <v>159.13284132841329</v>
      </c>
      <c r="P5292">
        <f t="shared" ca="1" si="413"/>
        <v>2020</v>
      </c>
      <c r="Q5292" t="str">
        <f t="shared" si="414"/>
        <v>Large</v>
      </c>
    </row>
    <row r="5293" spans="1:17" x14ac:dyDescent="0.3">
      <c r="A5293" t="s">
        <v>12</v>
      </c>
      <c r="B5293">
        <v>420830</v>
      </c>
      <c r="C5293">
        <v>422830</v>
      </c>
      <c r="D5293">
        <v>2294</v>
      </c>
      <c r="E5293">
        <v>2</v>
      </c>
      <c r="F5293">
        <v>4</v>
      </c>
      <c r="G5293">
        <v>3</v>
      </c>
      <c r="H5293">
        <v>2</v>
      </c>
      <c r="I5293">
        <v>2</v>
      </c>
      <c r="J5293">
        <v>2</v>
      </c>
      <c r="K5293">
        <v>2025</v>
      </c>
      <c r="L5293">
        <v>34219</v>
      </c>
      <c r="M5293">
        <f t="shared" si="410"/>
        <v>-2000</v>
      </c>
      <c r="N5293">
        <f t="shared" si="411"/>
        <v>-4.7525128911912176E-3</v>
      </c>
      <c r="O5293">
        <f t="shared" si="412"/>
        <v>184.31996512641675</v>
      </c>
      <c r="P5293">
        <f t="shared" ca="1" si="413"/>
        <v>2020</v>
      </c>
      <c r="Q5293" t="str">
        <f t="shared" si="414"/>
        <v>Large</v>
      </c>
    </row>
    <row r="5294" spans="1:17" x14ac:dyDescent="0.3">
      <c r="A5294" t="s">
        <v>12</v>
      </c>
      <c r="B5294">
        <v>325990</v>
      </c>
      <c r="C5294">
        <v>325990</v>
      </c>
      <c r="D5294">
        <v>1498</v>
      </c>
      <c r="E5294">
        <v>1</v>
      </c>
      <c r="F5294">
        <v>4</v>
      </c>
      <c r="G5294">
        <v>2</v>
      </c>
      <c r="H5294">
        <v>2</v>
      </c>
      <c r="I5294">
        <v>2</v>
      </c>
      <c r="J5294">
        <v>2</v>
      </c>
      <c r="K5294">
        <v>2026</v>
      </c>
      <c r="L5294">
        <v>33570</v>
      </c>
      <c r="M5294">
        <f t="shared" si="410"/>
        <v>0</v>
      </c>
      <c r="N5294">
        <f t="shared" si="411"/>
        <v>0</v>
      </c>
      <c r="O5294">
        <f t="shared" si="412"/>
        <v>217.61682242990653</v>
      </c>
      <c r="P5294">
        <f t="shared" ca="1" si="413"/>
        <v>2020</v>
      </c>
      <c r="Q5294" t="str">
        <f t="shared" si="414"/>
        <v>Medium</v>
      </c>
    </row>
    <row r="5295" spans="1:17" x14ac:dyDescent="0.3">
      <c r="A5295" t="s">
        <v>12</v>
      </c>
      <c r="B5295">
        <v>490000</v>
      </c>
      <c r="C5295">
        <v>485000</v>
      </c>
      <c r="D5295">
        <v>1834</v>
      </c>
      <c r="E5295">
        <v>1</v>
      </c>
      <c r="F5295">
        <v>3</v>
      </c>
      <c r="G5295">
        <v>2</v>
      </c>
      <c r="H5295">
        <v>2</v>
      </c>
      <c r="I5295">
        <v>2</v>
      </c>
      <c r="J5295">
        <v>2</v>
      </c>
      <c r="K5295">
        <v>2025</v>
      </c>
      <c r="L5295">
        <v>34481</v>
      </c>
      <c r="M5295">
        <f t="shared" si="410"/>
        <v>5000</v>
      </c>
      <c r="N5295">
        <f t="shared" si="411"/>
        <v>1.020408163265306E-2</v>
      </c>
      <c r="O5295">
        <f t="shared" si="412"/>
        <v>264.44929116684841</v>
      </c>
      <c r="P5295">
        <f t="shared" ca="1" si="413"/>
        <v>2020</v>
      </c>
      <c r="Q5295" t="str">
        <f t="shared" si="414"/>
        <v>Medium</v>
      </c>
    </row>
    <row r="5296" spans="1:17" x14ac:dyDescent="0.3">
      <c r="A5296" t="s">
        <v>12</v>
      </c>
      <c r="B5296">
        <v>250000</v>
      </c>
      <c r="C5296">
        <v>252000</v>
      </c>
      <c r="D5296">
        <v>1557</v>
      </c>
      <c r="E5296">
        <v>1</v>
      </c>
      <c r="F5296">
        <v>3</v>
      </c>
      <c r="G5296">
        <v>2</v>
      </c>
      <c r="H5296">
        <v>2</v>
      </c>
      <c r="I5296">
        <v>2</v>
      </c>
      <c r="J5296">
        <v>2</v>
      </c>
      <c r="K5296">
        <v>2025</v>
      </c>
      <c r="L5296">
        <v>34432</v>
      </c>
      <c r="M5296">
        <f t="shared" si="410"/>
        <v>-2000</v>
      </c>
      <c r="N5296">
        <f t="shared" si="411"/>
        <v>-8.0000000000000002E-3</v>
      </c>
      <c r="O5296">
        <f t="shared" si="412"/>
        <v>161.84971098265896</v>
      </c>
      <c r="P5296">
        <f t="shared" ca="1" si="413"/>
        <v>2020</v>
      </c>
      <c r="Q5296" t="str">
        <f t="shared" si="414"/>
        <v>Medium</v>
      </c>
    </row>
    <row r="5297" spans="1:17" x14ac:dyDescent="0.3">
      <c r="A5297" t="s">
        <v>12</v>
      </c>
      <c r="B5297">
        <v>459900</v>
      </c>
      <c r="C5297">
        <v>459900</v>
      </c>
      <c r="D5297">
        <v>2011</v>
      </c>
      <c r="E5297">
        <v>1</v>
      </c>
      <c r="F5297">
        <v>4</v>
      </c>
      <c r="G5297">
        <v>3</v>
      </c>
      <c r="H5297">
        <v>3</v>
      </c>
      <c r="I5297">
        <v>3</v>
      </c>
      <c r="J5297">
        <v>2</v>
      </c>
      <c r="K5297">
        <v>2025</v>
      </c>
      <c r="L5297">
        <v>34432</v>
      </c>
      <c r="M5297">
        <f t="shared" si="410"/>
        <v>0</v>
      </c>
      <c r="N5297">
        <f t="shared" si="411"/>
        <v>0</v>
      </c>
      <c r="O5297">
        <f t="shared" si="412"/>
        <v>228.6921929388364</v>
      </c>
      <c r="P5297">
        <f t="shared" ca="1" si="413"/>
        <v>2020</v>
      </c>
      <c r="Q5297" t="str">
        <f t="shared" si="414"/>
        <v>Large</v>
      </c>
    </row>
    <row r="5298" spans="1:17" x14ac:dyDescent="0.3">
      <c r="A5298" t="s">
        <v>12</v>
      </c>
      <c r="B5298">
        <v>345000</v>
      </c>
      <c r="C5298">
        <v>345000</v>
      </c>
      <c r="D5298">
        <v>1395</v>
      </c>
      <c r="E5298">
        <v>1</v>
      </c>
      <c r="F5298">
        <v>3</v>
      </c>
      <c r="G5298">
        <v>2</v>
      </c>
      <c r="H5298">
        <v>2</v>
      </c>
      <c r="I5298">
        <v>2</v>
      </c>
      <c r="J5298">
        <v>0</v>
      </c>
      <c r="K5298">
        <v>1982</v>
      </c>
      <c r="L5298">
        <v>32839</v>
      </c>
      <c r="M5298">
        <f t="shared" si="410"/>
        <v>0</v>
      </c>
      <c r="N5298">
        <f t="shared" si="411"/>
        <v>0</v>
      </c>
      <c r="O5298">
        <f t="shared" si="412"/>
        <v>247.31182795698925</v>
      </c>
      <c r="P5298">
        <f t="shared" ca="1" si="413"/>
        <v>2020</v>
      </c>
      <c r="Q5298" t="str">
        <f t="shared" si="414"/>
        <v>Medium</v>
      </c>
    </row>
    <row r="5299" spans="1:17" x14ac:dyDescent="0.3">
      <c r="A5299" t="s">
        <v>12</v>
      </c>
      <c r="B5299">
        <v>489900</v>
      </c>
      <c r="C5299">
        <v>510000</v>
      </c>
      <c r="D5299">
        <v>1645</v>
      </c>
      <c r="E5299">
        <v>1</v>
      </c>
      <c r="F5299">
        <v>4</v>
      </c>
      <c r="G5299">
        <v>3</v>
      </c>
      <c r="H5299">
        <v>3</v>
      </c>
      <c r="I5299">
        <v>3</v>
      </c>
      <c r="J5299">
        <v>1</v>
      </c>
      <c r="K5299">
        <v>1972</v>
      </c>
      <c r="L5299">
        <v>33322</v>
      </c>
      <c r="M5299">
        <f t="shared" si="410"/>
        <v>-20100</v>
      </c>
      <c r="N5299">
        <f t="shared" si="411"/>
        <v>-4.1028781383955909E-2</v>
      </c>
      <c r="O5299">
        <f t="shared" si="412"/>
        <v>310.03039513677811</v>
      </c>
      <c r="P5299">
        <f t="shared" ca="1" si="413"/>
        <v>2020</v>
      </c>
      <c r="Q5299" t="str">
        <f t="shared" si="414"/>
        <v>Medium</v>
      </c>
    </row>
    <row r="5300" spans="1:17" x14ac:dyDescent="0.3">
      <c r="A5300" t="s">
        <v>12</v>
      </c>
      <c r="B5300">
        <v>320000</v>
      </c>
      <c r="C5300">
        <v>322000</v>
      </c>
      <c r="D5300">
        <v>1686</v>
      </c>
      <c r="E5300">
        <v>1</v>
      </c>
      <c r="F5300">
        <v>3</v>
      </c>
      <c r="G5300">
        <v>2</v>
      </c>
      <c r="H5300">
        <v>2</v>
      </c>
      <c r="I5300">
        <v>2</v>
      </c>
      <c r="J5300">
        <v>2</v>
      </c>
      <c r="K5300">
        <v>1990</v>
      </c>
      <c r="L5300">
        <v>34608</v>
      </c>
      <c r="M5300">
        <f t="shared" si="410"/>
        <v>-2000</v>
      </c>
      <c r="N5300">
        <f t="shared" si="411"/>
        <v>-6.2500000000000003E-3</v>
      </c>
      <c r="O5300">
        <f t="shared" si="412"/>
        <v>190.98457888493476</v>
      </c>
      <c r="P5300">
        <f t="shared" ca="1" si="413"/>
        <v>2020</v>
      </c>
      <c r="Q5300" t="str">
        <f t="shared" si="414"/>
        <v>Medium</v>
      </c>
    </row>
    <row r="5301" spans="1:17" x14ac:dyDescent="0.3">
      <c r="A5301" t="s">
        <v>12</v>
      </c>
      <c r="B5301">
        <v>1199000</v>
      </c>
      <c r="C5301">
        <v>1125000</v>
      </c>
      <c r="D5301">
        <v>2668</v>
      </c>
      <c r="E5301">
        <v>1</v>
      </c>
      <c r="F5301">
        <v>3</v>
      </c>
      <c r="G5301">
        <v>3</v>
      </c>
      <c r="H5301">
        <v>3</v>
      </c>
      <c r="I5301">
        <v>3</v>
      </c>
      <c r="J5301">
        <v>3</v>
      </c>
      <c r="K5301">
        <v>2022</v>
      </c>
      <c r="L5301">
        <v>34997</v>
      </c>
      <c r="M5301">
        <f t="shared" si="410"/>
        <v>74000</v>
      </c>
      <c r="N5301">
        <f t="shared" si="411"/>
        <v>6.1718098415346125E-2</v>
      </c>
      <c r="O5301">
        <f t="shared" si="412"/>
        <v>421.664167916042</v>
      </c>
      <c r="P5301">
        <f t="shared" ca="1" si="413"/>
        <v>2020</v>
      </c>
      <c r="Q5301" t="str">
        <f t="shared" si="414"/>
        <v>Large</v>
      </c>
    </row>
    <row r="5302" spans="1:17" x14ac:dyDescent="0.3">
      <c r="A5302" t="s">
        <v>17</v>
      </c>
      <c r="B5302">
        <v>260000</v>
      </c>
      <c r="C5302">
        <v>260000</v>
      </c>
      <c r="D5302">
        <v>1680</v>
      </c>
      <c r="E5302">
        <v>1</v>
      </c>
      <c r="F5302">
        <v>3</v>
      </c>
      <c r="G5302">
        <v>2</v>
      </c>
      <c r="H5302">
        <v>2</v>
      </c>
      <c r="I5302">
        <v>2</v>
      </c>
      <c r="J5302">
        <v>0</v>
      </c>
      <c r="K5302">
        <v>2023</v>
      </c>
      <c r="L5302">
        <v>33859</v>
      </c>
      <c r="M5302">
        <f t="shared" si="410"/>
        <v>0</v>
      </c>
      <c r="N5302">
        <f t="shared" si="411"/>
        <v>0</v>
      </c>
      <c r="O5302">
        <f t="shared" si="412"/>
        <v>154.76190476190476</v>
      </c>
      <c r="P5302">
        <f t="shared" ca="1" si="413"/>
        <v>2020</v>
      </c>
      <c r="Q5302" t="str">
        <f t="shared" si="414"/>
        <v>Medium</v>
      </c>
    </row>
    <row r="5303" spans="1:17" x14ac:dyDescent="0.3">
      <c r="A5303" t="s">
        <v>12</v>
      </c>
      <c r="B5303">
        <v>540000</v>
      </c>
      <c r="C5303">
        <v>540000</v>
      </c>
      <c r="D5303">
        <v>1492</v>
      </c>
      <c r="E5303">
        <v>1</v>
      </c>
      <c r="F5303">
        <v>3</v>
      </c>
      <c r="G5303">
        <v>2</v>
      </c>
      <c r="H5303">
        <v>2</v>
      </c>
      <c r="I5303">
        <v>2</v>
      </c>
      <c r="J5303">
        <v>0</v>
      </c>
      <c r="K5303">
        <v>1985</v>
      </c>
      <c r="L5303">
        <v>32404</v>
      </c>
      <c r="M5303">
        <f t="shared" si="410"/>
        <v>0</v>
      </c>
      <c r="N5303">
        <f t="shared" si="411"/>
        <v>0</v>
      </c>
      <c r="O5303">
        <f t="shared" si="412"/>
        <v>361.93029490616624</v>
      </c>
      <c r="P5303">
        <f t="shared" ca="1" si="413"/>
        <v>2020</v>
      </c>
      <c r="Q5303" t="str">
        <f t="shared" si="414"/>
        <v>Medium</v>
      </c>
    </row>
    <row r="5304" spans="1:17" x14ac:dyDescent="0.3">
      <c r="A5304" t="s">
        <v>12</v>
      </c>
      <c r="B5304">
        <v>385990</v>
      </c>
      <c r="C5304">
        <v>385990</v>
      </c>
      <c r="D5304">
        <v>2030</v>
      </c>
      <c r="E5304">
        <v>2</v>
      </c>
      <c r="F5304">
        <v>5</v>
      </c>
      <c r="G5304">
        <v>3</v>
      </c>
      <c r="H5304">
        <v>3</v>
      </c>
      <c r="I5304">
        <v>3</v>
      </c>
      <c r="J5304">
        <v>2</v>
      </c>
      <c r="K5304">
        <v>2026</v>
      </c>
      <c r="L5304">
        <v>32137</v>
      </c>
      <c r="M5304">
        <f t="shared" si="410"/>
        <v>0</v>
      </c>
      <c r="N5304">
        <f t="shared" si="411"/>
        <v>0</v>
      </c>
      <c r="O5304">
        <f t="shared" si="412"/>
        <v>190.14285714285714</v>
      </c>
      <c r="P5304">
        <f t="shared" ca="1" si="413"/>
        <v>2020</v>
      </c>
      <c r="Q5304" t="str">
        <f t="shared" si="414"/>
        <v>Large</v>
      </c>
    </row>
    <row r="5305" spans="1:17" x14ac:dyDescent="0.3">
      <c r="A5305" t="s">
        <v>12</v>
      </c>
      <c r="B5305">
        <v>309990</v>
      </c>
      <c r="C5305">
        <v>295000</v>
      </c>
      <c r="D5305">
        <v>1828</v>
      </c>
      <c r="E5305">
        <v>1</v>
      </c>
      <c r="F5305">
        <v>4</v>
      </c>
      <c r="G5305">
        <v>2</v>
      </c>
      <c r="H5305">
        <v>2</v>
      </c>
      <c r="I5305">
        <v>2</v>
      </c>
      <c r="J5305">
        <v>2</v>
      </c>
      <c r="K5305">
        <v>2025</v>
      </c>
      <c r="L5305">
        <v>34472</v>
      </c>
      <c r="M5305">
        <f t="shared" si="410"/>
        <v>14990</v>
      </c>
      <c r="N5305">
        <f t="shared" si="411"/>
        <v>4.8356398593503019E-2</v>
      </c>
      <c r="O5305">
        <f t="shared" si="412"/>
        <v>161.3785557986871</v>
      </c>
      <c r="P5305">
        <f t="shared" ca="1" si="413"/>
        <v>2020</v>
      </c>
      <c r="Q5305" t="str">
        <f t="shared" si="414"/>
        <v>Medium</v>
      </c>
    </row>
    <row r="5306" spans="1:17" x14ac:dyDescent="0.3">
      <c r="A5306" t="s">
        <v>14</v>
      </c>
      <c r="B5306">
        <v>479000</v>
      </c>
      <c r="C5306">
        <v>479000</v>
      </c>
      <c r="D5306">
        <v>1953</v>
      </c>
      <c r="E5306">
        <v>3</v>
      </c>
      <c r="F5306">
        <v>3</v>
      </c>
      <c r="G5306">
        <v>3</v>
      </c>
      <c r="H5306">
        <v>2</v>
      </c>
      <c r="I5306">
        <v>2</v>
      </c>
      <c r="J5306">
        <v>2</v>
      </c>
      <c r="K5306">
        <v>2003</v>
      </c>
      <c r="L5306">
        <v>33458</v>
      </c>
      <c r="M5306">
        <f t="shared" si="410"/>
        <v>0</v>
      </c>
      <c r="N5306">
        <f t="shared" si="411"/>
        <v>0</v>
      </c>
      <c r="O5306">
        <f t="shared" si="412"/>
        <v>245.26369687660011</v>
      </c>
      <c r="P5306">
        <f t="shared" ca="1" si="413"/>
        <v>2020</v>
      </c>
      <c r="Q5306" t="str">
        <f t="shared" si="414"/>
        <v>Medium</v>
      </c>
    </row>
    <row r="5307" spans="1:17" x14ac:dyDescent="0.3">
      <c r="A5307" t="s">
        <v>12</v>
      </c>
      <c r="B5307">
        <v>1075000</v>
      </c>
      <c r="C5307">
        <v>975000</v>
      </c>
      <c r="D5307">
        <v>2419</v>
      </c>
      <c r="E5307">
        <v>1</v>
      </c>
      <c r="F5307">
        <v>3</v>
      </c>
      <c r="G5307">
        <v>3</v>
      </c>
      <c r="H5307">
        <v>3</v>
      </c>
      <c r="I5307">
        <v>3</v>
      </c>
      <c r="J5307">
        <v>3</v>
      </c>
      <c r="K5307">
        <v>2015</v>
      </c>
      <c r="L5307">
        <v>33950</v>
      </c>
      <c r="M5307">
        <f t="shared" si="410"/>
        <v>100000</v>
      </c>
      <c r="N5307">
        <f t="shared" si="411"/>
        <v>9.3023255813953487E-2</v>
      </c>
      <c r="O5307">
        <f t="shared" si="412"/>
        <v>403.05911533691608</v>
      </c>
      <c r="P5307">
        <f t="shared" ca="1" si="413"/>
        <v>2020</v>
      </c>
      <c r="Q5307" t="str">
        <f t="shared" si="414"/>
        <v>Large</v>
      </c>
    </row>
    <row r="5308" spans="1:17" x14ac:dyDescent="0.3">
      <c r="A5308" t="s">
        <v>12</v>
      </c>
      <c r="B5308">
        <v>344990</v>
      </c>
      <c r="C5308">
        <v>340990</v>
      </c>
      <c r="D5308">
        <v>1956</v>
      </c>
      <c r="E5308">
        <v>1</v>
      </c>
      <c r="F5308">
        <v>4</v>
      </c>
      <c r="G5308">
        <v>3</v>
      </c>
      <c r="H5308">
        <v>3</v>
      </c>
      <c r="I5308">
        <v>3</v>
      </c>
      <c r="J5308">
        <v>3</v>
      </c>
      <c r="K5308">
        <v>2025</v>
      </c>
      <c r="L5308">
        <v>32669</v>
      </c>
      <c r="M5308">
        <f t="shared" si="410"/>
        <v>4000</v>
      </c>
      <c r="N5308">
        <f t="shared" si="411"/>
        <v>1.159453897214412E-2</v>
      </c>
      <c r="O5308">
        <f t="shared" si="412"/>
        <v>174.33026584867076</v>
      </c>
      <c r="P5308">
        <f t="shared" ca="1" si="413"/>
        <v>2020</v>
      </c>
      <c r="Q5308" t="str">
        <f t="shared" si="414"/>
        <v>Medium</v>
      </c>
    </row>
    <row r="5309" spans="1:17" x14ac:dyDescent="0.3">
      <c r="A5309" t="s">
        <v>12</v>
      </c>
      <c r="B5309">
        <v>600000</v>
      </c>
      <c r="C5309">
        <v>573000</v>
      </c>
      <c r="D5309">
        <v>2582</v>
      </c>
      <c r="E5309">
        <v>2</v>
      </c>
      <c r="F5309">
        <v>4</v>
      </c>
      <c r="G5309">
        <v>3</v>
      </c>
      <c r="H5309">
        <v>3</v>
      </c>
      <c r="I5309">
        <v>3</v>
      </c>
      <c r="J5309">
        <v>2</v>
      </c>
      <c r="K5309">
        <v>1999</v>
      </c>
      <c r="L5309">
        <v>32828</v>
      </c>
      <c r="M5309">
        <f t="shared" si="410"/>
        <v>27000</v>
      </c>
      <c r="N5309">
        <f t="shared" si="411"/>
        <v>4.4999999999999998E-2</v>
      </c>
      <c r="O5309">
        <f t="shared" si="412"/>
        <v>221.92099147947329</v>
      </c>
      <c r="P5309">
        <f t="shared" ca="1" si="413"/>
        <v>2020</v>
      </c>
      <c r="Q5309" t="str">
        <f t="shared" si="414"/>
        <v>Large</v>
      </c>
    </row>
    <row r="5310" spans="1:17" x14ac:dyDescent="0.3">
      <c r="A5310" t="s">
        <v>13</v>
      </c>
      <c r="B5310">
        <v>185000</v>
      </c>
      <c r="C5310">
        <v>176000</v>
      </c>
      <c r="D5310">
        <v>872</v>
      </c>
      <c r="E5310">
        <v>2</v>
      </c>
      <c r="F5310">
        <v>2</v>
      </c>
      <c r="G5310">
        <v>1</v>
      </c>
      <c r="H5310">
        <v>1</v>
      </c>
      <c r="I5310">
        <v>1</v>
      </c>
      <c r="J5310">
        <v>0</v>
      </c>
      <c r="K5310">
        <v>1970</v>
      </c>
      <c r="L5310">
        <v>34741</v>
      </c>
      <c r="M5310">
        <f t="shared" si="410"/>
        <v>9000</v>
      </c>
      <c r="N5310">
        <f t="shared" si="411"/>
        <v>4.8648648648648651E-2</v>
      </c>
      <c r="O5310">
        <f t="shared" si="412"/>
        <v>201.83486238532109</v>
      </c>
      <c r="P5310">
        <f t="shared" ca="1" si="413"/>
        <v>2020</v>
      </c>
      <c r="Q5310" t="str">
        <f t="shared" si="414"/>
        <v>small</v>
      </c>
    </row>
    <row r="5311" spans="1:17" x14ac:dyDescent="0.3">
      <c r="A5311" t="s">
        <v>17</v>
      </c>
      <c r="B5311">
        <v>55000</v>
      </c>
      <c r="C5311">
        <v>55000</v>
      </c>
      <c r="D5311">
        <v>1680</v>
      </c>
      <c r="E5311">
        <v>1</v>
      </c>
      <c r="F5311">
        <v>2</v>
      </c>
      <c r="G5311">
        <v>2</v>
      </c>
      <c r="H5311">
        <v>2</v>
      </c>
      <c r="I5311">
        <v>2</v>
      </c>
      <c r="J5311">
        <v>0</v>
      </c>
      <c r="K5311">
        <v>1998</v>
      </c>
      <c r="L5311">
        <v>33917</v>
      </c>
      <c r="M5311">
        <f t="shared" si="410"/>
        <v>0</v>
      </c>
      <c r="N5311">
        <f t="shared" si="411"/>
        <v>0</v>
      </c>
      <c r="O5311">
        <f t="shared" si="412"/>
        <v>32.738095238095241</v>
      </c>
      <c r="P5311">
        <f t="shared" ca="1" si="413"/>
        <v>2020</v>
      </c>
      <c r="Q5311" t="str">
        <f t="shared" si="414"/>
        <v>Medium</v>
      </c>
    </row>
    <row r="5312" spans="1:17" x14ac:dyDescent="0.3">
      <c r="A5312" t="s">
        <v>12</v>
      </c>
      <c r="B5312">
        <v>307990</v>
      </c>
      <c r="C5312">
        <v>295000</v>
      </c>
      <c r="D5312">
        <v>1828</v>
      </c>
      <c r="E5312">
        <v>1</v>
      </c>
      <c r="F5312">
        <v>4</v>
      </c>
      <c r="G5312">
        <v>2</v>
      </c>
      <c r="H5312">
        <v>2</v>
      </c>
      <c r="I5312">
        <v>2</v>
      </c>
      <c r="J5312">
        <v>2</v>
      </c>
      <c r="K5312">
        <v>2025</v>
      </c>
      <c r="L5312">
        <v>34785</v>
      </c>
      <c r="M5312">
        <f t="shared" si="410"/>
        <v>12990</v>
      </c>
      <c r="N5312">
        <f t="shared" si="411"/>
        <v>4.2176694048508066E-2</v>
      </c>
      <c r="O5312">
        <f t="shared" si="412"/>
        <v>161.3785557986871</v>
      </c>
      <c r="P5312">
        <f t="shared" ca="1" si="413"/>
        <v>2020</v>
      </c>
      <c r="Q5312" t="str">
        <f t="shared" si="414"/>
        <v>Medium</v>
      </c>
    </row>
    <row r="5313" spans="1:17" x14ac:dyDescent="0.3">
      <c r="A5313" t="s">
        <v>17</v>
      </c>
      <c r="B5313">
        <v>150000</v>
      </c>
      <c r="C5313">
        <v>150000</v>
      </c>
      <c r="D5313">
        <v>1104</v>
      </c>
      <c r="E5313">
        <v>1</v>
      </c>
      <c r="F5313">
        <v>2</v>
      </c>
      <c r="G5313">
        <v>2</v>
      </c>
      <c r="H5313">
        <v>2</v>
      </c>
      <c r="I5313">
        <v>2</v>
      </c>
      <c r="J5313">
        <v>0</v>
      </c>
      <c r="K5313">
        <v>1977</v>
      </c>
      <c r="L5313">
        <v>34613</v>
      </c>
      <c r="M5313">
        <f t="shared" si="410"/>
        <v>0</v>
      </c>
      <c r="N5313">
        <f t="shared" si="411"/>
        <v>0</v>
      </c>
      <c r="O5313">
        <f t="shared" si="412"/>
        <v>135.86956521739131</v>
      </c>
      <c r="P5313">
        <f t="shared" ca="1" si="413"/>
        <v>2020</v>
      </c>
      <c r="Q5313" t="str">
        <f t="shared" si="414"/>
        <v>Medium</v>
      </c>
    </row>
    <row r="5314" spans="1:17" x14ac:dyDescent="0.3">
      <c r="A5314" t="s">
        <v>17</v>
      </c>
      <c r="B5314">
        <v>390000</v>
      </c>
      <c r="C5314">
        <v>390000</v>
      </c>
      <c r="D5314">
        <v>1140</v>
      </c>
      <c r="E5314">
        <v>1</v>
      </c>
      <c r="F5314">
        <v>2</v>
      </c>
      <c r="G5314">
        <v>2</v>
      </c>
      <c r="H5314">
        <v>2</v>
      </c>
      <c r="I5314">
        <v>2</v>
      </c>
      <c r="J5314">
        <v>4</v>
      </c>
      <c r="K5314">
        <v>2024</v>
      </c>
      <c r="L5314">
        <v>33540</v>
      </c>
      <c r="M5314">
        <f t="shared" si="410"/>
        <v>0</v>
      </c>
      <c r="N5314">
        <f t="shared" si="411"/>
        <v>0</v>
      </c>
      <c r="O5314">
        <f t="shared" si="412"/>
        <v>342.10526315789474</v>
      </c>
      <c r="P5314">
        <f t="shared" ca="1" si="413"/>
        <v>2020</v>
      </c>
      <c r="Q5314" t="str">
        <f t="shared" si="414"/>
        <v>Medium</v>
      </c>
    </row>
    <row r="5315" spans="1:17" x14ac:dyDescent="0.3">
      <c r="A5315" t="s">
        <v>12</v>
      </c>
      <c r="B5315">
        <v>559000</v>
      </c>
      <c r="C5315">
        <v>559000</v>
      </c>
      <c r="D5315">
        <v>2489</v>
      </c>
      <c r="E5315">
        <v>2</v>
      </c>
      <c r="F5315">
        <v>4</v>
      </c>
      <c r="G5315">
        <v>3</v>
      </c>
      <c r="H5315">
        <v>2</v>
      </c>
      <c r="I5315">
        <v>2</v>
      </c>
      <c r="J5315">
        <v>2</v>
      </c>
      <c r="K5315">
        <v>1976</v>
      </c>
      <c r="L5315">
        <v>33634</v>
      </c>
      <c r="M5315">
        <f t="shared" ref="M5315:M5378" si="415">B5315 - C5315</f>
        <v>0</v>
      </c>
      <c r="N5315">
        <f t="shared" ref="N5315:N5378" si="416">(B5315 - C5315)/B5315</f>
        <v>0</v>
      </c>
      <c r="O5315">
        <f t="shared" ref="O5315:O5378" si="417">C5315/D5315</f>
        <v>224.5881880273202</v>
      </c>
      <c r="P5315">
        <f t="shared" ref="P5315:P5378" ca="1" si="418">YEAR(TODAY() - K5315)</f>
        <v>2020</v>
      </c>
      <c r="Q5315" t="str">
        <f t="shared" ref="Q5315:Q5378" si="419">IF(D5315&lt;1000,"small",IF(D5315&lt;2000,"Medium","Large"))</f>
        <v>Large</v>
      </c>
    </row>
    <row r="5316" spans="1:17" x14ac:dyDescent="0.3">
      <c r="A5316" t="s">
        <v>12</v>
      </c>
      <c r="B5316">
        <v>283000</v>
      </c>
      <c r="C5316">
        <v>267000</v>
      </c>
      <c r="D5316">
        <v>2107</v>
      </c>
      <c r="E5316">
        <v>1</v>
      </c>
      <c r="F5316">
        <v>4</v>
      </c>
      <c r="G5316">
        <v>2</v>
      </c>
      <c r="H5316">
        <v>2</v>
      </c>
      <c r="I5316">
        <v>2</v>
      </c>
      <c r="J5316">
        <v>0</v>
      </c>
      <c r="K5316">
        <v>1980</v>
      </c>
      <c r="L5316">
        <v>34606</v>
      </c>
      <c r="M5316">
        <f t="shared" si="415"/>
        <v>16000</v>
      </c>
      <c r="N5316">
        <f t="shared" si="416"/>
        <v>5.6537102473498232E-2</v>
      </c>
      <c r="O5316">
        <f t="shared" si="417"/>
        <v>126.72045562411012</v>
      </c>
      <c r="P5316">
        <f t="shared" ca="1" si="418"/>
        <v>2020</v>
      </c>
      <c r="Q5316" t="str">
        <f t="shared" si="419"/>
        <v>Large</v>
      </c>
    </row>
    <row r="5317" spans="1:17" x14ac:dyDescent="0.3">
      <c r="A5317" t="s">
        <v>12</v>
      </c>
      <c r="B5317">
        <v>549990</v>
      </c>
      <c r="C5317">
        <v>549000</v>
      </c>
      <c r="D5317">
        <v>2791</v>
      </c>
      <c r="E5317">
        <v>2</v>
      </c>
      <c r="F5317">
        <v>3</v>
      </c>
      <c r="G5317">
        <v>3</v>
      </c>
      <c r="H5317">
        <v>2</v>
      </c>
      <c r="I5317">
        <v>2</v>
      </c>
      <c r="J5317">
        <v>2</v>
      </c>
      <c r="K5317">
        <v>2025</v>
      </c>
      <c r="L5317">
        <v>34746</v>
      </c>
      <c r="M5317">
        <f t="shared" si="415"/>
        <v>990</v>
      </c>
      <c r="N5317">
        <f t="shared" si="416"/>
        <v>1.8000327278677793E-3</v>
      </c>
      <c r="O5317">
        <f t="shared" si="417"/>
        <v>196.70369043353637</v>
      </c>
      <c r="P5317">
        <f t="shared" ca="1" si="418"/>
        <v>2020</v>
      </c>
      <c r="Q5317" t="str">
        <f t="shared" si="419"/>
        <v>Large</v>
      </c>
    </row>
    <row r="5318" spans="1:17" x14ac:dyDescent="0.3">
      <c r="A5318" t="s">
        <v>12</v>
      </c>
      <c r="B5318">
        <v>300000</v>
      </c>
      <c r="C5318">
        <v>300000</v>
      </c>
      <c r="D5318">
        <v>1700</v>
      </c>
      <c r="E5318">
        <v>1</v>
      </c>
      <c r="F5318">
        <v>3</v>
      </c>
      <c r="G5318">
        <v>2</v>
      </c>
      <c r="H5318">
        <v>2</v>
      </c>
      <c r="I5318">
        <v>2</v>
      </c>
      <c r="J5318">
        <v>0</v>
      </c>
      <c r="K5318">
        <v>1950</v>
      </c>
      <c r="L5318">
        <v>32789</v>
      </c>
      <c r="M5318">
        <f t="shared" si="415"/>
        <v>0</v>
      </c>
      <c r="N5318">
        <f t="shared" si="416"/>
        <v>0</v>
      </c>
      <c r="O5318">
        <f t="shared" si="417"/>
        <v>176.47058823529412</v>
      </c>
      <c r="P5318">
        <f t="shared" ca="1" si="418"/>
        <v>2020</v>
      </c>
      <c r="Q5318" t="str">
        <f t="shared" si="419"/>
        <v>Medium</v>
      </c>
    </row>
    <row r="5319" spans="1:17" x14ac:dyDescent="0.3">
      <c r="A5319" t="s">
        <v>12</v>
      </c>
      <c r="B5319">
        <v>369990</v>
      </c>
      <c r="C5319">
        <v>379990</v>
      </c>
      <c r="D5319">
        <v>2305</v>
      </c>
      <c r="E5319">
        <v>2</v>
      </c>
      <c r="F5319">
        <v>4</v>
      </c>
      <c r="G5319">
        <v>3</v>
      </c>
      <c r="H5319">
        <v>2</v>
      </c>
      <c r="I5319">
        <v>2</v>
      </c>
      <c r="J5319">
        <v>2</v>
      </c>
      <c r="K5319">
        <v>2026</v>
      </c>
      <c r="L5319">
        <v>33541</v>
      </c>
      <c r="M5319">
        <f t="shared" si="415"/>
        <v>-10000</v>
      </c>
      <c r="N5319">
        <f t="shared" si="416"/>
        <v>-2.7027757506959647E-2</v>
      </c>
      <c r="O5319">
        <f t="shared" si="417"/>
        <v>164.85466377440346</v>
      </c>
      <c r="P5319">
        <f t="shared" ca="1" si="418"/>
        <v>2020</v>
      </c>
      <c r="Q5319" t="str">
        <f t="shared" si="419"/>
        <v>Large</v>
      </c>
    </row>
    <row r="5320" spans="1:17" x14ac:dyDescent="0.3">
      <c r="A5320" t="s">
        <v>12</v>
      </c>
      <c r="B5320">
        <v>512500</v>
      </c>
      <c r="C5320">
        <v>502500</v>
      </c>
      <c r="D5320">
        <v>1267</v>
      </c>
      <c r="E5320">
        <v>1</v>
      </c>
      <c r="F5320">
        <v>2</v>
      </c>
      <c r="G5320">
        <v>2</v>
      </c>
      <c r="H5320">
        <v>2</v>
      </c>
      <c r="I5320">
        <v>2</v>
      </c>
      <c r="J5320">
        <v>1</v>
      </c>
      <c r="K5320">
        <v>1953</v>
      </c>
      <c r="L5320">
        <v>32803</v>
      </c>
      <c r="M5320">
        <f t="shared" si="415"/>
        <v>10000</v>
      </c>
      <c r="N5320">
        <f t="shared" si="416"/>
        <v>1.9512195121951219E-2</v>
      </c>
      <c r="O5320">
        <f t="shared" si="417"/>
        <v>396.60615627466456</v>
      </c>
      <c r="P5320">
        <f t="shared" ca="1" si="418"/>
        <v>2020</v>
      </c>
      <c r="Q5320" t="str">
        <f t="shared" si="419"/>
        <v>Medium</v>
      </c>
    </row>
    <row r="5321" spans="1:17" x14ac:dyDescent="0.3">
      <c r="A5321" t="s">
        <v>13</v>
      </c>
      <c r="B5321">
        <v>106000</v>
      </c>
      <c r="C5321">
        <v>106000</v>
      </c>
      <c r="D5321">
        <v>711</v>
      </c>
      <c r="E5321">
        <v>1</v>
      </c>
      <c r="F5321">
        <v>1</v>
      </c>
      <c r="G5321">
        <v>1</v>
      </c>
      <c r="H5321">
        <v>1</v>
      </c>
      <c r="I5321">
        <v>1</v>
      </c>
      <c r="J5321">
        <v>0</v>
      </c>
      <c r="K5321">
        <v>1988</v>
      </c>
      <c r="L5321">
        <v>32811</v>
      </c>
      <c r="M5321">
        <f t="shared" si="415"/>
        <v>0</v>
      </c>
      <c r="N5321">
        <f t="shared" si="416"/>
        <v>0</v>
      </c>
      <c r="O5321">
        <f t="shared" si="417"/>
        <v>149.0857946554149</v>
      </c>
      <c r="P5321">
        <f t="shared" ca="1" si="418"/>
        <v>2020</v>
      </c>
      <c r="Q5321" t="str">
        <f t="shared" si="419"/>
        <v>small</v>
      </c>
    </row>
    <row r="5322" spans="1:17" x14ac:dyDescent="0.3">
      <c r="A5322" t="s">
        <v>12</v>
      </c>
      <c r="B5322">
        <v>530000</v>
      </c>
      <c r="C5322">
        <v>530000</v>
      </c>
      <c r="D5322">
        <v>1703</v>
      </c>
      <c r="E5322">
        <v>1</v>
      </c>
      <c r="F5322">
        <v>4</v>
      </c>
      <c r="G5322">
        <v>2</v>
      </c>
      <c r="H5322">
        <v>2</v>
      </c>
      <c r="I5322">
        <v>2</v>
      </c>
      <c r="J5322">
        <v>0</v>
      </c>
      <c r="K5322">
        <v>1968</v>
      </c>
      <c r="L5322">
        <v>33461</v>
      </c>
      <c r="M5322">
        <f t="shared" si="415"/>
        <v>0</v>
      </c>
      <c r="N5322">
        <f t="shared" si="416"/>
        <v>0</v>
      </c>
      <c r="O5322">
        <f t="shared" si="417"/>
        <v>311.21550205519674</v>
      </c>
      <c r="P5322">
        <f t="shared" ca="1" si="418"/>
        <v>2020</v>
      </c>
      <c r="Q5322" t="str">
        <f t="shared" si="419"/>
        <v>Medium</v>
      </c>
    </row>
    <row r="5323" spans="1:17" x14ac:dyDescent="0.3">
      <c r="A5323" t="s">
        <v>12</v>
      </c>
      <c r="B5323">
        <v>574309</v>
      </c>
      <c r="C5323">
        <v>535000</v>
      </c>
      <c r="D5323">
        <v>3030</v>
      </c>
      <c r="E5323">
        <v>2</v>
      </c>
      <c r="F5323">
        <v>5</v>
      </c>
      <c r="G5323">
        <v>4</v>
      </c>
      <c r="H5323">
        <v>3</v>
      </c>
      <c r="I5323">
        <v>3</v>
      </c>
      <c r="J5323">
        <v>2</v>
      </c>
      <c r="K5323">
        <v>2025</v>
      </c>
      <c r="L5323">
        <v>34771</v>
      </c>
      <c r="M5323">
        <f t="shared" si="415"/>
        <v>39309</v>
      </c>
      <c r="N5323">
        <f t="shared" si="416"/>
        <v>6.8445732175536164E-2</v>
      </c>
      <c r="O5323">
        <f t="shared" si="417"/>
        <v>176.56765676567656</v>
      </c>
      <c r="P5323">
        <f t="shared" ca="1" si="418"/>
        <v>2020</v>
      </c>
      <c r="Q5323" t="str">
        <f t="shared" si="419"/>
        <v>Large</v>
      </c>
    </row>
    <row r="5324" spans="1:17" x14ac:dyDescent="0.3">
      <c r="A5324" t="s">
        <v>14</v>
      </c>
      <c r="B5324">
        <v>379990</v>
      </c>
      <c r="C5324">
        <v>354990</v>
      </c>
      <c r="D5324">
        <v>1464</v>
      </c>
      <c r="E5324">
        <v>2</v>
      </c>
      <c r="F5324">
        <v>3</v>
      </c>
      <c r="G5324">
        <v>3</v>
      </c>
      <c r="H5324">
        <v>2</v>
      </c>
      <c r="I5324">
        <v>2</v>
      </c>
      <c r="J5324">
        <v>1</v>
      </c>
      <c r="K5324">
        <v>2026</v>
      </c>
      <c r="L5324">
        <v>33781</v>
      </c>
      <c r="M5324">
        <f t="shared" si="415"/>
        <v>25000</v>
      </c>
      <c r="N5324">
        <f t="shared" si="416"/>
        <v>6.5791205031711361E-2</v>
      </c>
      <c r="O5324">
        <f t="shared" si="417"/>
        <v>242.4795081967213</v>
      </c>
      <c r="P5324">
        <f t="shared" ca="1" si="418"/>
        <v>2020</v>
      </c>
      <c r="Q5324" t="str">
        <f t="shared" si="419"/>
        <v>Medium</v>
      </c>
    </row>
    <row r="5325" spans="1:17" x14ac:dyDescent="0.3">
      <c r="A5325" t="s">
        <v>12</v>
      </c>
      <c r="B5325">
        <v>399000</v>
      </c>
      <c r="C5325">
        <v>361555</v>
      </c>
      <c r="D5325">
        <v>1672</v>
      </c>
      <c r="E5325">
        <v>1</v>
      </c>
      <c r="F5325">
        <v>3</v>
      </c>
      <c r="G5325">
        <v>2</v>
      </c>
      <c r="H5325">
        <v>2</v>
      </c>
      <c r="I5325">
        <v>2</v>
      </c>
      <c r="J5325">
        <v>2</v>
      </c>
      <c r="K5325">
        <v>2026</v>
      </c>
      <c r="L5325">
        <v>34211</v>
      </c>
      <c r="M5325">
        <f t="shared" si="415"/>
        <v>37445</v>
      </c>
      <c r="N5325">
        <f t="shared" si="416"/>
        <v>9.3847117794486221E-2</v>
      </c>
      <c r="O5325">
        <f t="shared" si="417"/>
        <v>216.24102870813397</v>
      </c>
      <c r="P5325">
        <f t="shared" ca="1" si="418"/>
        <v>2020</v>
      </c>
      <c r="Q5325" t="str">
        <f t="shared" si="419"/>
        <v>Medium</v>
      </c>
    </row>
    <row r="5326" spans="1:17" x14ac:dyDescent="0.3">
      <c r="A5326" t="s">
        <v>12</v>
      </c>
      <c r="B5326">
        <v>399990</v>
      </c>
      <c r="C5326">
        <v>399990</v>
      </c>
      <c r="D5326">
        <v>1968</v>
      </c>
      <c r="E5326">
        <v>2</v>
      </c>
      <c r="F5326">
        <v>4</v>
      </c>
      <c r="G5326">
        <v>3</v>
      </c>
      <c r="H5326">
        <v>2</v>
      </c>
      <c r="I5326">
        <v>2</v>
      </c>
      <c r="J5326">
        <v>2</v>
      </c>
      <c r="K5326">
        <v>2025</v>
      </c>
      <c r="L5326">
        <v>33837</v>
      </c>
      <c r="M5326">
        <f t="shared" si="415"/>
        <v>0</v>
      </c>
      <c r="N5326">
        <f t="shared" si="416"/>
        <v>0</v>
      </c>
      <c r="O5326">
        <f t="shared" si="417"/>
        <v>203.2469512195122</v>
      </c>
      <c r="P5326">
        <f t="shared" ca="1" si="418"/>
        <v>2020</v>
      </c>
      <c r="Q5326" t="str">
        <f t="shared" si="419"/>
        <v>Medium</v>
      </c>
    </row>
    <row r="5327" spans="1:17" x14ac:dyDescent="0.3">
      <c r="A5327" t="s">
        <v>13</v>
      </c>
      <c r="B5327">
        <v>489000</v>
      </c>
      <c r="C5327">
        <v>489000</v>
      </c>
      <c r="D5327">
        <v>934</v>
      </c>
      <c r="E5327">
        <v>2</v>
      </c>
      <c r="F5327">
        <v>2</v>
      </c>
      <c r="G5327">
        <v>2</v>
      </c>
      <c r="H5327">
        <v>2</v>
      </c>
      <c r="I5327">
        <v>2</v>
      </c>
      <c r="J5327">
        <v>0</v>
      </c>
      <c r="K5327">
        <v>1970</v>
      </c>
      <c r="L5327">
        <v>34285</v>
      </c>
      <c r="M5327">
        <f t="shared" si="415"/>
        <v>0</v>
      </c>
      <c r="N5327">
        <f t="shared" si="416"/>
        <v>0</v>
      </c>
      <c r="O5327">
        <f t="shared" si="417"/>
        <v>523.55460385438971</v>
      </c>
      <c r="P5327">
        <f t="shared" ca="1" si="418"/>
        <v>2020</v>
      </c>
      <c r="Q5327" t="str">
        <f t="shared" si="419"/>
        <v>small</v>
      </c>
    </row>
    <row r="5328" spans="1:17" x14ac:dyDescent="0.3">
      <c r="A5328" t="s">
        <v>12</v>
      </c>
      <c r="B5328">
        <v>314900</v>
      </c>
      <c r="C5328">
        <v>300000</v>
      </c>
      <c r="D5328">
        <v>1518</v>
      </c>
      <c r="E5328">
        <v>1</v>
      </c>
      <c r="F5328">
        <v>3</v>
      </c>
      <c r="G5328">
        <v>2</v>
      </c>
      <c r="H5328">
        <v>2</v>
      </c>
      <c r="I5328">
        <v>2</v>
      </c>
      <c r="J5328">
        <v>2</v>
      </c>
      <c r="K5328">
        <v>2021</v>
      </c>
      <c r="L5328">
        <v>33881</v>
      </c>
      <c r="M5328">
        <f t="shared" si="415"/>
        <v>14900</v>
      </c>
      <c r="N5328">
        <f t="shared" si="416"/>
        <v>4.7316608447126068E-2</v>
      </c>
      <c r="O5328">
        <f t="shared" si="417"/>
        <v>197.62845849802372</v>
      </c>
      <c r="P5328">
        <f t="shared" ca="1" si="418"/>
        <v>2020</v>
      </c>
      <c r="Q5328" t="str">
        <f t="shared" si="419"/>
        <v>Medium</v>
      </c>
    </row>
    <row r="5329" spans="1:17" x14ac:dyDescent="0.3">
      <c r="A5329" t="s">
        <v>14</v>
      </c>
      <c r="B5329">
        <v>369990</v>
      </c>
      <c r="C5329">
        <v>365485</v>
      </c>
      <c r="D5329">
        <v>1464</v>
      </c>
      <c r="E5329">
        <v>2</v>
      </c>
      <c r="F5329">
        <v>3</v>
      </c>
      <c r="G5329">
        <v>3</v>
      </c>
      <c r="H5329">
        <v>2</v>
      </c>
      <c r="I5329">
        <v>2</v>
      </c>
      <c r="J5329">
        <v>1</v>
      </c>
      <c r="K5329">
        <v>2026</v>
      </c>
      <c r="L5329">
        <v>34683</v>
      </c>
      <c r="M5329">
        <f t="shared" si="415"/>
        <v>4505</v>
      </c>
      <c r="N5329">
        <f t="shared" si="416"/>
        <v>1.2176004756885321E-2</v>
      </c>
      <c r="O5329">
        <f t="shared" si="417"/>
        <v>249.64822404371586</v>
      </c>
      <c r="P5329">
        <f t="shared" ca="1" si="418"/>
        <v>2020</v>
      </c>
      <c r="Q5329" t="str">
        <f t="shared" si="419"/>
        <v>Medium</v>
      </c>
    </row>
    <row r="5330" spans="1:17" x14ac:dyDescent="0.3">
      <c r="A5330" t="s">
        <v>12</v>
      </c>
      <c r="B5330">
        <v>312990</v>
      </c>
      <c r="C5330">
        <v>312990</v>
      </c>
      <c r="D5330">
        <v>1828</v>
      </c>
      <c r="E5330">
        <v>1</v>
      </c>
      <c r="F5330">
        <v>4</v>
      </c>
      <c r="G5330">
        <v>2</v>
      </c>
      <c r="H5330">
        <v>2</v>
      </c>
      <c r="I5330">
        <v>2</v>
      </c>
      <c r="J5330">
        <v>2</v>
      </c>
      <c r="K5330">
        <v>2025</v>
      </c>
      <c r="L5330">
        <v>33830</v>
      </c>
      <c r="M5330">
        <f t="shared" si="415"/>
        <v>0</v>
      </c>
      <c r="N5330">
        <f t="shared" si="416"/>
        <v>0</v>
      </c>
      <c r="O5330">
        <f t="shared" si="417"/>
        <v>171.21991247264771</v>
      </c>
      <c r="P5330">
        <f t="shared" ca="1" si="418"/>
        <v>2020</v>
      </c>
      <c r="Q5330" t="str">
        <f t="shared" si="419"/>
        <v>Medium</v>
      </c>
    </row>
    <row r="5331" spans="1:17" x14ac:dyDescent="0.3">
      <c r="A5331" t="s">
        <v>12</v>
      </c>
      <c r="B5331">
        <v>354900</v>
      </c>
      <c r="C5331">
        <v>352000</v>
      </c>
      <c r="D5331">
        <v>1992</v>
      </c>
      <c r="E5331">
        <v>1</v>
      </c>
      <c r="F5331">
        <v>4</v>
      </c>
      <c r="G5331">
        <v>2</v>
      </c>
      <c r="H5331">
        <v>2</v>
      </c>
      <c r="I5331">
        <v>2</v>
      </c>
      <c r="J5331">
        <v>2</v>
      </c>
      <c r="K5331">
        <v>1992</v>
      </c>
      <c r="L5331">
        <v>34761</v>
      </c>
      <c r="M5331">
        <f t="shared" si="415"/>
        <v>2900</v>
      </c>
      <c r="N5331">
        <f t="shared" si="416"/>
        <v>8.1713158636235565E-3</v>
      </c>
      <c r="O5331">
        <f t="shared" si="417"/>
        <v>176.70682730923696</v>
      </c>
      <c r="P5331">
        <f t="shared" ca="1" si="418"/>
        <v>2020</v>
      </c>
      <c r="Q5331" t="str">
        <f t="shared" si="419"/>
        <v>Medium</v>
      </c>
    </row>
    <row r="5332" spans="1:17" x14ac:dyDescent="0.3">
      <c r="A5332" t="s">
        <v>12</v>
      </c>
      <c r="B5332">
        <v>225000</v>
      </c>
      <c r="C5332">
        <v>200000</v>
      </c>
      <c r="D5332">
        <v>1506</v>
      </c>
      <c r="E5332">
        <v>1</v>
      </c>
      <c r="F5332">
        <v>2</v>
      </c>
      <c r="G5332">
        <v>2</v>
      </c>
      <c r="H5332">
        <v>2</v>
      </c>
      <c r="I5332">
        <v>2</v>
      </c>
      <c r="J5332">
        <v>2</v>
      </c>
      <c r="K5332">
        <v>1974</v>
      </c>
      <c r="L5332">
        <v>33573</v>
      </c>
      <c r="M5332">
        <f t="shared" si="415"/>
        <v>25000</v>
      </c>
      <c r="N5332">
        <f t="shared" si="416"/>
        <v>0.1111111111111111</v>
      </c>
      <c r="O5332">
        <f t="shared" si="417"/>
        <v>132.80212483399734</v>
      </c>
      <c r="P5332">
        <f t="shared" ca="1" si="418"/>
        <v>2020</v>
      </c>
      <c r="Q5332" t="str">
        <f t="shared" si="419"/>
        <v>Medium</v>
      </c>
    </row>
    <row r="5333" spans="1:17" x14ac:dyDescent="0.3">
      <c r="A5333" t="s">
        <v>12</v>
      </c>
      <c r="B5333">
        <v>389000</v>
      </c>
      <c r="C5333">
        <v>375000</v>
      </c>
      <c r="D5333">
        <v>1842</v>
      </c>
      <c r="E5333">
        <v>1</v>
      </c>
      <c r="F5333">
        <v>4</v>
      </c>
      <c r="G5333">
        <v>2</v>
      </c>
      <c r="H5333">
        <v>2</v>
      </c>
      <c r="I5333">
        <v>2</v>
      </c>
      <c r="J5333">
        <v>2</v>
      </c>
      <c r="K5333">
        <v>2014</v>
      </c>
      <c r="L5333">
        <v>32720</v>
      </c>
      <c r="M5333">
        <f t="shared" si="415"/>
        <v>14000</v>
      </c>
      <c r="N5333">
        <f t="shared" si="416"/>
        <v>3.5989717223650387E-2</v>
      </c>
      <c r="O5333">
        <f t="shared" si="417"/>
        <v>203.58306188925081</v>
      </c>
      <c r="P5333">
        <f t="shared" ca="1" si="418"/>
        <v>2020</v>
      </c>
      <c r="Q5333" t="str">
        <f t="shared" si="419"/>
        <v>Medium</v>
      </c>
    </row>
    <row r="5334" spans="1:17" x14ac:dyDescent="0.3">
      <c r="A5334" t="s">
        <v>12</v>
      </c>
      <c r="B5334">
        <v>174500</v>
      </c>
      <c r="C5334">
        <v>171500</v>
      </c>
      <c r="D5334">
        <v>1369</v>
      </c>
      <c r="E5334">
        <v>1</v>
      </c>
      <c r="F5334">
        <v>2</v>
      </c>
      <c r="G5334">
        <v>2</v>
      </c>
      <c r="H5334">
        <v>2</v>
      </c>
      <c r="I5334">
        <v>2</v>
      </c>
      <c r="J5334">
        <v>1</v>
      </c>
      <c r="K5334">
        <v>1990</v>
      </c>
      <c r="L5334">
        <v>34481</v>
      </c>
      <c r="M5334">
        <f t="shared" si="415"/>
        <v>3000</v>
      </c>
      <c r="N5334">
        <f t="shared" si="416"/>
        <v>1.7191977077363897E-2</v>
      </c>
      <c r="O5334">
        <f t="shared" si="417"/>
        <v>125.27392257121987</v>
      </c>
      <c r="P5334">
        <f t="shared" ca="1" si="418"/>
        <v>2020</v>
      </c>
      <c r="Q5334" t="str">
        <f t="shared" si="419"/>
        <v>Medium</v>
      </c>
    </row>
    <row r="5335" spans="1:17" x14ac:dyDescent="0.3">
      <c r="A5335" t="s">
        <v>14</v>
      </c>
      <c r="B5335">
        <v>309000</v>
      </c>
      <c r="C5335">
        <v>298000</v>
      </c>
      <c r="D5335">
        <v>1464</v>
      </c>
      <c r="E5335">
        <v>2</v>
      </c>
      <c r="F5335">
        <v>3</v>
      </c>
      <c r="G5335">
        <v>3</v>
      </c>
      <c r="H5335">
        <v>2</v>
      </c>
      <c r="I5335">
        <v>2</v>
      </c>
      <c r="J5335">
        <v>1</v>
      </c>
      <c r="K5335">
        <v>2025</v>
      </c>
      <c r="L5335">
        <v>34208</v>
      </c>
      <c r="M5335">
        <f t="shared" si="415"/>
        <v>11000</v>
      </c>
      <c r="N5335">
        <f t="shared" si="416"/>
        <v>3.5598705501618123E-2</v>
      </c>
      <c r="O5335">
        <f t="shared" si="417"/>
        <v>203.55191256830602</v>
      </c>
      <c r="P5335">
        <f t="shared" ca="1" si="418"/>
        <v>2020</v>
      </c>
      <c r="Q5335" t="str">
        <f t="shared" si="419"/>
        <v>Medium</v>
      </c>
    </row>
    <row r="5336" spans="1:17" x14ac:dyDescent="0.3">
      <c r="A5336" t="s">
        <v>12</v>
      </c>
      <c r="B5336">
        <v>439990</v>
      </c>
      <c r="C5336">
        <v>432000</v>
      </c>
      <c r="D5336">
        <v>2536</v>
      </c>
      <c r="E5336">
        <v>2</v>
      </c>
      <c r="F5336">
        <v>4</v>
      </c>
      <c r="G5336">
        <v>3</v>
      </c>
      <c r="H5336">
        <v>2</v>
      </c>
      <c r="I5336">
        <v>2</v>
      </c>
      <c r="J5336">
        <v>2</v>
      </c>
      <c r="K5336">
        <v>2025</v>
      </c>
      <c r="L5336">
        <v>33837</v>
      </c>
      <c r="M5336">
        <f t="shared" si="415"/>
        <v>7990</v>
      </c>
      <c r="N5336">
        <f t="shared" si="416"/>
        <v>1.8159503625082389E-2</v>
      </c>
      <c r="O5336">
        <f t="shared" si="417"/>
        <v>170.34700315457414</v>
      </c>
      <c r="P5336">
        <f t="shared" ca="1" si="418"/>
        <v>2020</v>
      </c>
      <c r="Q5336" t="str">
        <f t="shared" si="419"/>
        <v>Large</v>
      </c>
    </row>
    <row r="5337" spans="1:17" x14ac:dyDescent="0.3">
      <c r="A5337" t="s">
        <v>12</v>
      </c>
      <c r="B5337">
        <v>299000</v>
      </c>
      <c r="C5337">
        <v>299000</v>
      </c>
      <c r="D5337">
        <v>1925</v>
      </c>
      <c r="E5337">
        <v>2</v>
      </c>
      <c r="F5337">
        <v>4</v>
      </c>
      <c r="G5337">
        <v>3</v>
      </c>
      <c r="H5337">
        <v>2</v>
      </c>
      <c r="I5337">
        <v>2</v>
      </c>
      <c r="J5337">
        <v>2</v>
      </c>
      <c r="K5337">
        <v>2022</v>
      </c>
      <c r="L5337">
        <v>33598</v>
      </c>
      <c r="M5337">
        <f t="shared" si="415"/>
        <v>0</v>
      </c>
      <c r="N5337">
        <f t="shared" si="416"/>
        <v>0</v>
      </c>
      <c r="O5337">
        <f t="shared" si="417"/>
        <v>155.32467532467533</v>
      </c>
      <c r="P5337">
        <f t="shared" ca="1" si="418"/>
        <v>2020</v>
      </c>
      <c r="Q5337" t="str">
        <f t="shared" si="419"/>
        <v>Medium</v>
      </c>
    </row>
    <row r="5338" spans="1:17" x14ac:dyDescent="0.3">
      <c r="A5338" t="s">
        <v>12</v>
      </c>
      <c r="B5338">
        <v>449900</v>
      </c>
      <c r="C5338">
        <v>445000</v>
      </c>
      <c r="D5338">
        <v>1346</v>
      </c>
      <c r="E5338">
        <v>1</v>
      </c>
      <c r="F5338">
        <v>3</v>
      </c>
      <c r="G5338">
        <v>2</v>
      </c>
      <c r="H5338">
        <v>1</v>
      </c>
      <c r="I5338">
        <v>1</v>
      </c>
      <c r="J5338">
        <v>1</v>
      </c>
      <c r="K5338">
        <v>1953</v>
      </c>
      <c r="L5338">
        <v>33755</v>
      </c>
      <c r="M5338">
        <f t="shared" si="415"/>
        <v>4900</v>
      </c>
      <c r="N5338">
        <f t="shared" si="416"/>
        <v>1.0891309179817737E-2</v>
      </c>
      <c r="O5338">
        <f t="shared" si="417"/>
        <v>330.60921248142643</v>
      </c>
      <c r="P5338">
        <f t="shared" ca="1" si="418"/>
        <v>2020</v>
      </c>
      <c r="Q5338" t="str">
        <f t="shared" si="419"/>
        <v>Medium</v>
      </c>
    </row>
    <row r="5339" spans="1:17" x14ac:dyDescent="0.3">
      <c r="A5339" t="s">
        <v>12</v>
      </c>
      <c r="B5339">
        <v>318990</v>
      </c>
      <c r="C5339">
        <v>304000</v>
      </c>
      <c r="D5339">
        <v>2451</v>
      </c>
      <c r="E5339">
        <v>2</v>
      </c>
      <c r="F5339">
        <v>5</v>
      </c>
      <c r="G5339">
        <v>3</v>
      </c>
      <c r="H5339">
        <v>3</v>
      </c>
      <c r="I5339">
        <v>3</v>
      </c>
      <c r="J5339">
        <v>2</v>
      </c>
      <c r="K5339">
        <v>2026</v>
      </c>
      <c r="L5339">
        <v>33844</v>
      </c>
      <c r="M5339">
        <f t="shared" si="415"/>
        <v>14990</v>
      </c>
      <c r="N5339">
        <f t="shared" si="416"/>
        <v>4.6992068716887679E-2</v>
      </c>
      <c r="O5339">
        <f t="shared" si="417"/>
        <v>124.03100775193798</v>
      </c>
      <c r="P5339">
        <f t="shared" ca="1" si="418"/>
        <v>2020</v>
      </c>
      <c r="Q5339" t="str">
        <f t="shared" si="419"/>
        <v>Large</v>
      </c>
    </row>
    <row r="5340" spans="1:17" x14ac:dyDescent="0.3">
      <c r="A5340" t="s">
        <v>12</v>
      </c>
      <c r="B5340">
        <v>425000</v>
      </c>
      <c r="C5340">
        <v>410000</v>
      </c>
      <c r="D5340">
        <v>1368</v>
      </c>
      <c r="E5340">
        <v>1</v>
      </c>
      <c r="F5340">
        <v>3</v>
      </c>
      <c r="G5340">
        <v>2</v>
      </c>
      <c r="H5340">
        <v>2</v>
      </c>
      <c r="I5340">
        <v>2</v>
      </c>
      <c r="J5340">
        <v>0</v>
      </c>
      <c r="K5340">
        <v>1954</v>
      </c>
      <c r="L5340">
        <v>33607</v>
      </c>
      <c r="M5340">
        <f t="shared" si="415"/>
        <v>15000</v>
      </c>
      <c r="N5340">
        <f t="shared" si="416"/>
        <v>3.5294117647058823E-2</v>
      </c>
      <c r="O5340">
        <f t="shared" si="417"/>
        <v>299.70760233918128</v>
      </c>
      <c r="P5340">
        <f t="shared" ca="1" si="418"/>
        <v>2020</v>
      </c>
      <c r="Q5340" t="str">
        <f t="shared" si="419"/>
        <v>Medium</v>
      </c>
    </row>
    <row r="5341" spans="1:17" x14ac:dyDescent="0.3">
      <c r="A5341" t="s">
        <v>12</v>
      </c>
      <c r="B5341">
        <v>165000</v>
      </c>
      <c r="C5341">
        <v>162500</v>
      </c>
      <c r="D5341">
        <v>1532</v>
      </c>
      <c r="E5341">
        <v>1</v>
      </c>
      <c r="F5341">
        <v>3</v>
      </c>
      <c r="G5341">
        <v>2</v>
      </c>
      <c r="H5341">
        <v>2</v>
      </c>
      <c r="I5341">
        <v>2</v>
      </c>
      <c r="J5341">
        <v>0</v>
      </c>
      <c r="K5341">
        <v>1984</v>
      </c>
      <c r="L5341">
        <v>33801</v>
      </c>
      <c r="M5341">
        <f t="shared" si="415"/>
        <v>2500</v>
      </c>
      <c r="N5341">
        <f t="shared" si="416"/>
        <v>1.5151515151515152E-2</v>
      </c>
      <c r="O5341">
        <f t="shared" si="417"/>
        <v>106.07049608355091</v>
      </c>
      <c r="P5341">
        <f t="shared" ca="1" si="418"/>
        <v>2020</v>
      </c>
      <c r="Q5341" t="str">
        <f t="shared" si="419"/>
        <v>Medium</v>
      </c>
    </row>
    <row r="5342" spans="1:17" x14ac:dyDescent="0.3">
      <c r="A5342" t="s">
        <v>12</v>
      </c>
      <c r="B5342">
        <v>371990</v>
      </c>
      <c r="C5342">
        <v>369990</v>
      </c>
      <c r="D5342">
        <v>1968</v>
      </c>
      <c r="E5342">
        <v>2</v>
      </c>
      <c r="F5342">
        <v>4</v>
      </c>
      <c r="G5342">
        <v>3</v>
      </c>
      <c r="H5342">
        <v>2</v>
      </c>
      <c r="I5342">
        <v>2</v>
      </c>
      <c r="J5342">
        <v>2</v>
      </c>
      <c r="K5342">
        <v>2025</v>
      </c>
      <c r="L5342">
        <v>32720</v>
      </c>
      <c r="M5342">
        <f t="shared" si="415"/>
        <v>2000</v>
      </c>
      <c r="N5342">
        <f t="shared" si="416"/>
        <v>5.376488615285357E-3</v>
      </c>
      <c r="O5342">
        <f t="shared" si="417"/>
        <v>188.0030487804878</v>
      </c>
      <c r="P5342">
        <f t="shared" ca="1" si="418"/>
        <v>2020</v>
      </c>
      <c r="Q5342" t="str">
        <f t="shared" si="419"/>
        <v>Medium</v>
      </c>
    </row>
    <row r="5343" spans="1:17" x14ac:dyDescent="0.3">
      <c r="A5343" t="s">
        <v>12</v>
      </c>
      <c r="B5343">
        <v>220000</v>
      </c>
      <c r="C5343">
        <v>220000</v>
      </c>
      <c r="D5343">
        <v>1042</v>
      </c>
      <c r="E5343">
        <v>1</v>
      </c>
      <c r="F5343">
        <v>2</v>
      </c>
      <c r="G5343">
        <v>2</v>
      </c>
      <c r="H5343">
        <v>2</v>
      </c>
      <c r="I5343">
        <v>2</v>
      </c>
      <c r="J5343">
        <v>1</v>
      </c>
      <c r="K5343">
        <v>1969</v>
      </c>
      <c r="L5343">
        <v>34691</v>
      </c>
      <c r="M5343">
        <f t="shared" si="415"/>
        <v>0</v>
      </c>
      <c r="N5343">
        <f t="shared" si="416"/>
        <v>0</v>
      </c>
      <c r="O5343">
        <f t="shared" si="417"/>
        <v>211.13243761996162</v>
      </c>
      <c r="P5343">
        <f t="shared" ca="1" si="418"/>
        <v>2020</v>
      </c>
      <c r="Q5343" t="str">
        <f t="shared" si="419"/>
        <v>Medium</v>
      </c>
    </row>
    <row r="5344" spans="1:17" x14ac:dyDescent="0.3">
      <c r="A5344" t="s">
        <v>12</v>
      </c>
      <c r="B5344">
        <v>223000</v>
      </c>
      <c r="C5344">
        <v>216000</v>
      </c>
      <c r="D5344">
        <v>1300</v>
      </c>
      <c r="E5344">
        <v>1</v>
      </c>
      <c r="F5344">
        <v>3</v>
      </c>
      <c r="G5344">
        <v>2</v>
      </c>
      <c r="H5344">
        <v>2</v>
      </c>
      <c r="I5344">
        <v>2</v>
      </c>
      <c r="J5344">
        <v>0</v>
      </c>
      <c r="K5344">
        <v>1968</v>
      </c>
      <c r="L5344">
        <v>34471</v>
      </c>
      <c r="M5344">
        <f t="shared" si="415"/>
        <v>7000</v>
      </c>
      <c r="N5344">
        <f t="shared" si="416"/>
        <v>3.1390134529147982E-2</v>
      </c>
      <c r="O5344">
        <f t="shared" si="417"/>
        <v>166.15384615384616</v>
      </c>
      <c r="P5344">
        <f t="shared" ca="1" si="418"/>
        <v>2020</v>
      </c>
      <c r="Q5344" t="str">
        <f t="shared" si="419"/>
        <v>Medium</v>
      </c>
    </row>
    <row r="5345" spans="1:17" x14ac:dyDescent="0.3">
      <c r="A5345" t="s">
        <v>12</v>
      </c>
      <c r="B5345">
        <v>155000</v>
      </c>
      <c r="C5345">
        <v>160000</v>
      </c>
      <c r="D5345">
        <v>948</v>
      </c>
      <c r="E5345">
        <v>1</v>
      </c>
      <c r="F5345">
        <v>2</v>
      </c>
      <c r="G5345">
        <v>1</v>
      </c>
      <c r="H5345">
        <v>1</v>
      </c>
      <c r="I5345">
        <v>1</v>
      </c>
      <c r="J5345">
        <v>1</v>
      </c>
      <c r="K5345">
        <v>1962</v>
      </c>
      <c r="L5345">
        <v>32129</v>
      </c>
      <c r="M5345">
        <f t="shared" si="415"/>
        <v>-5000</v>
      </c>
      <c r="N5345">
        <f t="shared" si="416"/>
        <v>-3.2258064516129031E-2</v>
      </c>
      <c r="O5345">
        <f t="shared" si="417"/>
        <v>168.77637130801688</v>
      </c>
      <c r="P5345">
        <f t="shared" ca="1" si="418"/>
        <v>2020</v>
      </c>
      <c r="Q5345" t="str">
        <f t="shared" si="419"/>
        <v>small</v>
      </c>
    </row>
    <row r="5346" spans="1:17" x14ac:dyDescent="0.3">
      <c r="A5346" t="s">
        <v>12</v>
      </c>
      <c r="B5346">
        <v>574900</v>
      </c>
      <c r="C5346">
        <v>565000</v>
      </c>
      <c r="D5346">
        <v>2104</v>
      </c>
      <c r="E5346">
        <v>2</v>
      </c>
      <c r="F5346">
        <v>4</v>
      </c>
      <c r="G5346">
        <v>3</v>
      </c>
      <c r="H5346">
        <v>2</v>
      </c>
      <c r="I5346">
        <v>2</v>
      </c>
      <c r="J5346">
        <v>2</v>
      </c>
      <c r="K5346">
        <v>2003</v>
      </c>
      <c r="L5346">
        <v>33414</v>
      </c>
      <c r="M5346">
        <f t="shared" si="415"/>
        <v>9900</v>
      </c>
      <c r="N5346">
        <f t="shared" si="416"/>
        <v>1.7220386154113757E-2</v>
      </c>
      <c r="O5346">
        <f t="shared" si="417"/>
        <v>268.53612167300378</v>
      </c>
      <c r="P5346">
        <f t="shared" ca="1" si="418"/>
        <v>2020</v>
      </c>
      <c r="Q5346" t="str">
        <f t="shared" si="419"/>
        <v>Large</v>
      </c>
    </row>
    <row r="5347" spans="1:17" x14ac:dyDescent="0.3">
      <c r="A5347" t="s">
        <v>12</v>
      </c>
      <c r="B5347">
        <v>549900</v>
      </c>
      <c r="C5347">
        <v>549900</v>
      </c>
      <c r="D5347">
        <v>1756</v>
      </c>
      <c r="E5347">
        <v>1</v>
      </c>
      <c r="F5347">
        <v>3</v>
      </c>
      <c r="G5347">
        <v>2</v>
      </c>
      <c r="H5347">
        <v>2</v>
      </c>
      <c r="I5347">
        <v>2</v>
      </c>
      <c r="J5347">
        <v>2</v>
      </c>
      <c r="K5347">
        <v>2004</v>
      </c>
      <c r="L5347">
        <v>34120</v>
      </c>
      <c r="M5347">
        <f t="shared" si="415"/>
        <v>0</v>
      </c>
      <c r="N5347">
        <f t="shared" si="416"/>
        <v>0</v>
      </c>
      <c r="O5347">
        <f t="shared" si="417"/>
        <v>313.15489749430526</v>
      </c>
      <c r="P5347">
        <f t="shared" ca="1" si="418"/>
        <v>2020</v>
      </c>
      <c r="Q5347" t="str">
        <f t="shared" si="419"/>
        <v>Medium</v>
      </c>
    </row>
    <row r="5348" spans="1:17" x14ac:dyDescent="0.3">
      <c r="A5348" t="s">
        <v>13</v>
      </c>
      <c r="B5348">
        <v>118900</v>
      </c>
      <c r="C5348">
        <v>118900</v>
      </c>
      <c r="D5348">
        <v>1400</v>
      </c>
      <c r="E5348">
        <v>1</v>
      </c>
      <c r="F5348">
        <v>2</v>
      </c>
      <c r="G5348">
        <v>2</v>
      </c>
      <c r="H5348">
        <v>2</v>
      </c>
      <c r="I5348">
        <v>2</v>
      </c>
      <c r="J5348">
        <v>0</v>
      </c>
      <c r="K5348">
        <v>1971</v>
      </c>
      <c r="L5348">
        <v>33763</v>
      </c>
      <c r="M5348">
        <f t="shared" si="415"/>
        <v>0</v>
      </c>
      <c r="N5348">
        <f t="shared" si="416"/>
        <v>0</v>
      </c>
      <c r="O5348">
        <f t="shared" si="417"/>
        <v>84.928571428571431</v>
      </c>
      <c r="P5348">
        <f t="shared" ca="1" si="418"/>
        <v>2020</v>
      </c>
      <c r="Q5348" t="str">
        <f t="shared" si="419"/>
        <v>Medium</v>
      </c>
    </row>
    <row r="5349" spans="1:17" x14ac:dyDescent="0.3">
      <c r="A5349" t="s">
        <v>12</v>
      </c>
      <c r="B5349">
        <v>1395000</v>
      </c>
      <c r="C5349">
        <v>1350000</v>
      </c>
      <c r="D5349">
        <v>2938</v>
      </c>
      <c r="E5349">
        <v>3</v>
      </c>
      <c r="F5349">
        <v>4</v>
      </c>
      <c r="G5349">
        <v>4</v>
      </c>
      <c r="H5349">
        <v>3</v>
      </c>
      <c r="I5349">
        <v>3</v>
      </c>
      <c r="J5349">
        <v>3</v>
      </c>
      <c r="K5349">
        <v>2025</v>
      </c>
      <c r="L5349">
        <v>33703</v>
      </c>
      <c r="M5349">
        <f t="shared" si="415"/>
        <v>45000</v>
      </c>
      <c r="N5349">
        <f t="shared" si="416"/>
        <v>3.2258064516129031E-2</v>
      </c>
      <c r="O5349">
        <f t="shared" si="417"/>
        <v>459.49625595643295</v>
      </c>
      <c r="P5349">
        <f t="shared" ca="1" si="418"/>
        <v>2020</v>
      </c>
      <c r="Q5349" t="str">
        <f t="shared" si="419"/>
        <v>Large</v>
      </c>
    </row>
    <row r="5350" spans="1:17" x14ac:dyDescent="0.3">
      <c r="A5350" t="s">
        <v>13</v>
      </c>
      <c r="B5350">
        <v>265000</v>
      </c>
      <c r="C5350">
        <v>257000</v>
      </c>
      <c r="D5350">
        <v>1377</v>
      </c>
      <c r="E5350">
        <v>1</v>
      </c>
      <c r="F5350">
        <v>3</v>
      </c>
      <c r="G5350">
        <v>2</v>
      </c>
      <c r="H5350">
        <v>2</v>
      </c>
      <c r="I5350">
        <v>2</v>
      </c>
      <c r="J5350">
        <v>1</v>
      </c>
      <c r="K5350">
        <v>2005</v>
      </c>
      <c r="L5350">
        <v>32137</v>
      </c>
      <c r="M5350">
        <f t="shared" si="415"/>
        <v>8000</v>
      </c>
      <c r="N5350">
        <f t="shared" si="416"/>
        <v>3.0188679245283019E-2</v>
      </c>
      <c r="O5350">
        <f t="shared" si="417"/>
        <v>186.63761801016702</v>
      </c>
      <c r="P5350">
        <f t="shared" ca="1" si="418"/>
        <v>2020</v>
      </c>
      <c r="Q5350" t="str">
        <f t="shared" si="419"/>
        <v>Medium</v>
      </c>
    </row>
    <row r="5351" spans="1:17" x14ac:dyDescent="0.3">
      <c r="A5351" t="s">
        <v>12</v>
      </c>
      <c r="B5351">
        <v>315000</v>
      </c>
      <c r="C5351">
        <v>315000</v>
      </c>
      <c r="D5351">
        <v>1009</v>
      </c>
      <c r="E5351">
        <v>1</v>
      </c>
      <c r="F5351">
        <v>3</v>
      </c>
      <c r="G5351">
        <v>1</v>
      </c>
      <c r="H5351">
        <v>1</v>
      </c>
      <c r="I5351">
        <v>1</v>
      </c>
      <c r="J5351">
        <v>0</v>
      </c>
      <c r="K5351">
        <v>1950</v>
      </c>
      <c r="L5351">
        <v>33610</v>
      </c>
      <c r="M5351">
        <f t="shared" si="415"/>
        <v>0</v>
      </c>
      <c r="N5351">
        <f t="shared" si="416"/>
        <v>0</v>
      </c>
      <c r="O5351">
        <f t="shared" si="417"/>
        <v>312.19028741328049</v>
      </c>
      <c r="P5351">
        <f t="shared" ca="1" si="418"/>
        <v>2020</v>
      </c>
      <c r="Q5351" t="str">
        <f t="shared" si="419"/>
        <v>Medium</v>
      </c>
    </row>
    <row r="5352" spans="1:17" x14ac:dyDescent="0.3">
      <c r="A5352" t="s">
        <v>12</v>
      </c>
      <c r="B5352">
        <v>284000</v>
      </c>
      <c r="C5352">
        <v>295000</v>
      </c>
      <c r="D5352">
        <v>1774</v>
      </c>
      <c r="E5352">
        <v>1</v>
      </c>
      <c r="F5352">
        <v>4</v>
      </c>
      <c r="G5352">
        <v>2</v>
      </c>
      <c r="H5352">
        <v>2</v>
      </c>
      <c r="I5352">
        <v>2</v>
      </c>
      <c r="J5352">
        <v>2</v>
      </c>
      <c r="K5352">
        <v>2024</v>
      </c>
      <c r="L5352">
        <v>34473</v>
      </c>
      <c r="M5352">
        <f t="shared" si="415"/>
        <v>-11000</v>
      </c>
      <c r="N5352">
        <f t="shared" si="416"/>
        <v>-3.873239436619718E-2</v>
      </c>
      <c r="O5352">
        <f t="shared" si="417"/>
        <v>166.29086809470124</v>
      </c>
      <c r="P5352">
        <f t="shared" ca="1" si="418"/>
        <v>2020</v>
      </c>
      <c r="Q5352" t="str">
        <f t="shared" si="419"/>
        <v>Medium</v>
      </c>
    </row>
    <row r="5353" spans="1:17" x14ac:dyDescent="0.3">
      <c r="A5353" t="s">
        <v>12</v>
      </c>
      <c r="B5353">
        <v>224900</v>
      </c>
      <c r="C5353">
        <v>224900</v>
      </c>
      <c r="D5353">
        <v>1337</v>
      </c>
      <c r="E5353">
        <v>1</v>
      </c>
      <c r="F5353">
        <v>3</v>
      </c>
      <c r="G5353">
        <v>2</v>
      </c>
      <c r="H5353">
        <v>2</v>
      </c>
      <c r="I5353">
        <v>2</v>
      </c>
      <c r="J5353">
        <v>2</v>
      </c>
      <c r="K5353">
        <v>1976</v>
      </c>
      <c r="L5353">
        <v>33948</v>
      </c>
      <c r="M5353">
        <f t="shared" si="415"/>
        <v>0</v>
      </c>
      <c r="N5353">
        <f t="shared" si="416"/>
        <v>0</v>
      </c>
      <c r="O5353">
        <f t="shared" si="417"/>
        <v>168.21241585639493</v>
      </c>
      <c r="P5353">
        <f t="shared" ca="1" si="418"/>
        <v>2020</v>
      </c>
      <c r="Q5353" t="str">
        <f t="shared" si="419"/>
        <v>Medium</v>
      </c>
    </row>
    <row r="5354" spans="1:17" x14ac:dyDescent="0.3">
      <c r="A5354" t="s">
        <v>13</v>
      </c>
      <c r="B5354">
        <v>699999</v>
      </c>
      <c r="C5354">
        <v>670000</v>
      </c>
      <c r="D5354">
        <v>1676</v>
      </c>
      <c r="E5354">
        <v>1</v>
      </c>
      <c r="F5354">
        <v>3</v>
      </c>
      <c r="G5354">
        <v>3</v>
      </c>
      <c r="H5354">
        <v>3</v>
      </c>
      <c r="I5354">
        <v>3</v>
      </c>
      <c r="J5354">
        <v>0</v>
      </c>
      <c r="K5354">
        <v>2003</v>
      </c>
      <c r="L5354">
        <v>32137</v>
      </c>
      <c r="M5354">
        <f t="shared" si="415"/>
        <v>29999</v>
      </c>
      <c r="N5354">
        <f t="shared" si="416"/>
        <v>4.2855775508250725E-2</v>
      </c>
      <c r="O5354">
        <f t="shared" si="417"/>
        <v>399.76133651551311</v>
      </c>
      <c r="P5354">
        <f t="shared" ca="1" si="418"/>
        <v>2020</v>
      </c>
      <c r="Q5354" t="str">
        <f t="shared" si="419"/>
        <v>Medium</v>
      </c>
    </row>
    <row r="5355" spans="1:17" x14ac:dyDescent="0.3">
      <c r="A5355" t="s">
        <v>12</v>
      </c>
      <c r="B5355">
        <v>1190000</v>
      </c>
      <c r="C5355">
        <v>1100000</v>
      </c>
      <c r="D5355">
        <v>2540</v>
      </c>
      <c r="E5355">
        <v>1</v>
      </c>
      <c r="F5355">
        <v>4</v>
      </c>
      <c r="G5355">
        <v>3</v>
      </c>
      <c r="H5355">
        <v>3</v>
      </c>
      <c r="I5355">
        <v>3</v>
      </c>
      <c r="J5355">
        <v>2</v>
      </c>
      <c r="K5355">
        <v>1987</v>
      </c>
      <c r="L5355">
        <v>33952</v>
      </c>
      <c r="M5355">
        <f t="shared" si="415"/>
        <v>90000</v>
      </c>
      <c r="N5355">
        <f t="shared" si="416"/>
        <v>7.5630252100840331E-2</v>
      </c>
      <c r="O5355">
        <f t="shared" si="417"/>
        <v>433.07086614173227</v>
      </c>
      <c r="P5355">
        <f t="shared" ca="1" si="418"/>
        <v>2020</v>
      </c>
      <c r="Q5355" t="str">
        <f t="shared" si="419"/>
        <v>Large</v>
      </c>
    </row>
    <row r="5356" spans="1:17" x14ac:dyDescent="0.3">
      <c r="A5356" t="s">
        <v>12</v>
      </c>
      <c r="B5356">
        <v>449099</v>
      </c>
      <c r="C5356">
        <v>439099</v>
      </c>
      <c r="D5356">
        <v>1533</v>
      </c>
      <c r="E5356">
        <v>1</v>
      </c>
      <c r="F5356">
        <v>2</v>
      </c>
      <c r="G5356">
        <v>2</v>
      </c>
      <c r="H5356">
        <v>2</v>
      </c>
      <c r="I5356">
        <v>2</v>
      </c>
      <c r="J5356">
        <v>2</v>
      </c>
      <c r="K5356">
        <v>2025</v>
      </c>
      <c r="L5356">
        <v>34211</v>
      </c>
      <c r="M5356">
        <f t="shared" si="415"/>
        <v>10000</v>
      </c>
      <c r="N5356">
        <f t="shared" si="416"/>
        <v>2.2266805314641092E-2</v>
      </c>
      <c r="O5356">
        <f t="shared" si="417"/>
        <v>286.43118069145464</v>
      </c>
      <c r="P5356">
        <f t="shared" ca="1" si="418"/>
        <v>2020</v>
      </c>
      <c r="Q5356" t="str">
        <f t="shared" si="419"/>
        <v>Medium</v>
      </c>
    </row>
    <row r="5357" spans="1:17" x14ac:dyDescent="0.3">
      <c r="A5357" t="s">
        <v>12</v>
      </c>
      <c r="B5357">
        <v>867504</v>
      </c>
      <c r="C5357">
        <v>867504</v>
      </c>
      <c r="D5357">
        <v>3460</v>
      </c>
      <c r="E5357">
        <v>2</v>
      </c>
      <c r="F5357">
        <v>4</v>
      </c>
      <c r="G5357">
        <v>5</v>
      </c>
      <c r="H5357">
        <v>4</v>
      </c>
      <c r="I5357">
        <v>4</v>
      </c>
      <c r="J5357">
        <v>3</v>
      </c>
      <c r="K5357">
        <v>2026</v>
      </c>
      <c r="L5357">
        <v>34219</v>
      </c>
      <c r="M5357">
        <f t="shared" si="415"/>
        <v>0</v>
      </c>
      <c r="N5357">
        <f t="shared" si="416"/>
        <v>0</v>
      </c>
      <c r="O5357">
        <f t="shared" si="417"/>
        <v>250.72369942196531</v>
      </c>
      <c r="P5357">
        <f t="shared" ca="1" si="418"/>
        <v>2020</v>
      </c>
      <c r="Q5357" t="str">
        <f t="shared" si="419"/>
        <v>Large</v>
      </c>
    </row>
    <row r="5358" spans="1:17" x14ac:dyDescent="0.3">
      <c r="A5358" t="s">
        <v>12</v>
      </c>
      <c r="B5358">
        <v>219000</v>
      </c>
      <c r="C5358">
        <v>207000</v>
      </c>
      <c r="D5358">
        <v>1725</v>
      </c>
      <c r="E5358">
        <v>1</v>
      </c>
      <c r="F5358">
        <v>2</v>
      </c>
      <c r="G5358">
        <v>2</v>
      </c>
      <c r="H5358">
        <v>2</v>
      </c>
      <c r="I5358">
        <v>2</v>
      </c>
      <c r="J5358">
        <v>2</v>
      </c>
      <c r="K5358">
        <v>1979</v>
      </c>
      <c r="L5358">
        <v>33852</v>
      </c>
      <c r="M5358">
        <f t="shared" si="415"/>
        <v>12000</v>
      </c>
      <c r="N5358">
        <f t="shared" si="416"/>
        <v>5.4794520547945202E-2</v>
      </c>
      <c r="O5358">
        <f t="shared" si="417"/>
        <v>120</v>
      </c>
      <c r="P5358">
        <f t="shared" ca="1" si="418"/>
        <v>2020</v>
      </c>
      <c r="Q5358" t="str">
        <f t="shared" si="419"/>
        <v>Medium</v>
      </c>
    </row>
    <row r="5359" spans="1:17" x14ac:dyDescent="0.3">
      <c r="A5359" t="s">
        <v>12</v>
      </c>
      <c r="B5359">
        <v>299000</v>
      </c>
      <c r="C5359">
        <v>295000</v>
      </c>
      <c r="D5359">
        <v>1588</v>
      </c>
      <c r="E5359">
        <v>1</v>
      </c>
      <c r="F5359">
        <v>2</v>
      </c>
      <c r="G5359">
        <v>2</v>
      </c>
      <c r="H5359">
        <v>2</v>
      </c>
      <c r="I5359">
        <v>2</v>
      </c>
      <c r="J5359">
        <v>2</v>
      </c>
      <c r="K5359">
        <v>1990</v>
      </c>
      <c r="L5359">
        <v>34292</v>
      </c>
      <c r="M5359">
        <f t="shared" si="415"/>
        <v>4000</v>
      </c>
      <c r="N5359">
        <f t="shared" si="416"/>
        <v>1.3377926421404682E-2</v>
      </c>
      <c r="O5359">
        <f t="shared" si="417"/>
        <v>185.76826196473553</v>
      </c>
      <c r="P5359">
        <f t="shared" ca="1" si="418"/>
        <v>2020</v>
      </c>
      <c r="Q5359" t="str">
        <f t="shared" si="419"/>
        <v>Medium</v>
      </c>
    </row>
    <row r="5360" spans="1:17" x14ac:dyDescent="0.3">
      <c r="A5360" t="s">
        <v>13</v>
      </c>
      <c r="B5360">
        <v>544800</v>
      </c>
      <c r="C5360">
        <v>535000</v>
      </c>
      <c r="D5360">
        <v>1651</v>
      </c>
      <c r="E5360">
        <v>1</v>
      </c>
      <c r="F5360">
        <v>2</v>
      </c>
      <c r="G5360">
        <v>2</v>
      </c>
      <c r="H5360">
        <v>2</v>
      </c>
      <c r="I5360">
        <v>2</v>
      </c>
      <c r="J5360">
        <v>0</v>
      </c>
      <c r="K5360">
        <v>2003</v>
      </c>
      <c r="L5360">
        <v>34747</v>
      </c>
      <c r="M5360">
        <f t="shared" si="415"/>
        <v>9800</v>
      </c>
      <c r="N5360">
        <f t="shared" si="416"/>
        <v>1.7988252569750368E-2</v>
      </c>
      <c r="O5360">
        <f t="shared" si="417"/>
        <v>324.04603270745002</v>
      </c>
      <c r="P5360">
        <f t="shared" ca="1" si="418"/>
        <v>2020</v>
      </c>
      <c r="Q5360" t="str">
        <f t="shared" si="419"/>
        <v>Medium</v>
      </c>
    </row>
    <row r="5361" spans="1:17" x14ac:dyDescent="0.3">
      <c r="A5361" t="s">
        <v>12</v>
      </c>
      <c r="B5361">
        <v>262500</v>
      </c>
      <c r="C5361">
        <v>230000</v>
      </c>
      <c r="D5361">
        <v>1075</v>
      </c>
      <c r="E5361">
        <v>1</v>
      </c>
      <c r="F5361">
        <v>3</v>
      </c>
      <c r="G5361">
        <v>2</v>
      </c>
      <c r="H5361">
        <v>2</v>
      </c>
      <c r="I5361">
        <v>2</v>
      </c>
      <c r="J5361">
        <v>1</v>
      </c>
      <c r="K5361">
        <v>2022</v>
      </c>
      <c r="L5361">
        <v>34481</v>
      </c>
      <c r="M5361">
        <f t="shared" si="415"/>
        <v>32500</v>
      </c>
      <c r="N5361">
        <f t="shared" si="416"/>
        <v>0.12380952380952381</v>
      </c>
      <c r="O5361">
        <f t="shared" si="417"/>
        <v>213.95348837209303</v>
      </c>
      <c r="P5361">
        <f t="shared" ca="1" si="418"/>
        <v>2020</v>
      </c>
      <c r="Q5361" t="str">
        <f t="shared" si="419"/>
        <v>Medium</v>
      </c>
    </row>
    <row r="5362" spans="1:17" x14ac:dyDescent="0.3">
      <c r="A5362" t="s">
        <v>12</v>
      </c>
      <c r="B5362">
        <v>738800</v>
      </c>
      <c r="C5362">
        <v>724000</v>
      </c>
      <c r="D5362">
        <v>3198</v>
      </c>
      <c r="E5362">
        <v>2</v>
      </c>
      <c r="F5362">
        <v>5</v>
      </c>
      <c r="G5362">
        <v>3</v>
      </c>
      <c r="H5362">
        <v>3</v>
      </c>
      <c r="I5362">
        <v>3</v>
      </c>
      <c r="J5362">
        <v>2</v>
      </c>
      <c r="K5362">
        <v>2022</v>
      </c>
      <c r="L5362">
        <v>34772</v>
      </c>
      <c r="M5362">
        <f t="shared" si="415"/>
        <v>14800</v>
      </c>
      <c r="N5362">
        <f t="shared" si="416"/>
        <v>2.0032485110990796E-2</v>
      </c>
      <c r="O5362">
        <f t="shared" si="417"/>
        <v>226.39149468417762</v>
      </c>
      <c r="P5362">
        <f t="shared" ca="1" si="418"/>
        <v>2020</v>
      </c>
      <c r="Q5362" t="str">
        <f t="shared" si="419"/>
        <v>Large</v>
      </c>
    </row>
    <row r="5363" spans="1:17" x14ac:dyDescent="0.3">
      <c r="A5363" t="s">
        <v>13</v>
      </c>
      <c r="B5363">
        <v>219900</v>
      </c>
      <c r="C5363">
        <v>205000</v>
      </c>
      <c r="D5363">
        <v>1308</v>
      </c>
      <c r="E5363">
        <v>1</v>
      </c>
      <c r="F5363">
        <v>3</v>
      </c>
      <c r="G5363">
        <v>2</v>
      </c>
      <c r="H5363">
        <v>2</v>
      </c>
      <c r="I5363">
        <v>2</v>
      </c>
      <c r="J5363">
        <v>0</v>
      </c>
      <c r="K5363">
        <v>1999</v>
      </c>
      <c r="L5363">
        <v>32835</v>
      </c>
      <c r="M5363">
        <f t="shared" si="415"/>
        <v>14900</v>
      </c>
      <c r="N5363">
        <f t="shared" si="416"/>
        <v>6.7758071850841289E-2</v>
      </c>
      <c r="O5363">
        <f t="shared" si="417"/>
        <v>156.72782874617738</v>
      </c>
      <c r="P5363">
        <f t="shared" ca="1" si="418"/>
        <v>2020</v>
      </c>
      <c r="Q5363" t="str">
        <f t="shared" si="419"/>
        <v>Medium</v>
      </c>
    </row>
    <row r="5364" spans="1:17" x14ac:dyDescent="0.3">
      <c r="A5364" t="s">
        <v>12</v>
      </c>
      <c r="B5364">
        <v>300000</v>
      </c>
      <c r="C5364">
        <v>219500</v>
      </c>
      <c r="D5364">
        <v>1000</v>
      </c>
      <c r="E5364">
        <v>1</v>
      </c>
      <c r="F5364">
        <v>3</v>
      </c>
      <c r="G5364">
        <v>1</v>
      </c>
      <c r="H5364">
        <v>1</v>
      </c>
      <c r="I5364">
        <v>1</v>
      </c>
      <c r="J5364">
        <v>0</v>
      </c>
      <c r="K5364">
        <v>1970</v>
      </c>
      <c r="L5364">
        <v>33711</v>
      </c>
      <c r="M5364">
        <f t="shared" si="415"/>
        <v>80500</v>
      </c>
      <c r="N5364">
        <f t="shared" si="416"/>
        <v>0.26833333333333331</v>
      </c>
      <c r="O5364">
        <f t="shared" si="417"/>
        <v>219.5</v>
      </c>
      <c r="P5364">
        <f t="shared" ca="1" si="418"/>
        <v>2020</v>
      </c>
      <c r="Q5364" t="str">
        <f t="shared" si="419"/>
        <v>Medium</v>
      </c>
    </row>
    <row r="5365" spans="1:17" x14ac:dyDescent="0.3">
      <c r="A5365" t="s">
        <v>12</v>
      </c>
      <c r="B5365">
        <v>295700</v>
      </c>
      <c r="C5365">
        <v>240000</v>
      </c>
      <c r="D5365">
        <v>2115</v>
      </c>
      <c r="E5365">
        <v>2</v>
      </c>
      <c r="F5365">
        <v>3</v>
      </c>
      <c r="G5365">
        <v>3</v>
      </c>
      <c r="H5365">
        <v>2</v>
      </c>
      <c r="I5365">
        <v>2</v>
      </c>
      <c r="J5365">
        <v>2</v>
      </c>
      <c r="K5365">
        <v>1996</v>
      </c>
      <c r="L5365">
        <v>33511</v>
      </c>
      <c r="M5365">
        <f t="shared" si="415"/>
        <v>55700</v>
      </c>
      <c r="N5365">
        <f t="shared" si="416"/>
        <v>0.18836658775786269</v>
      </c>
      <c r="O5365">
        <f t="shared" si="417"/>
        <v>113.47517730496453</v>
      </c>
      <c r="P5365">
        <f t="shared" ca="1" si="418"/>
        <v>2020</v>
      </c>
      <c r="Q5365" t="str">
        <f t="shared" si="419"/>
        <v>Large</v>
      </c>
    </row>
    <row r="5366" spans="1:17" x14ac:dyDescent="0.3">
      <c r="A5366" t="s">
        <v>12</v>
      </c>
      <c r="B5366">
        <v>225000</v>
      </c>
      <c r="C5366">
        <v>225000</v>
      </c>
      <c r="D5366">
        <v>1506</v>
      </c>
      <c r="E5366">
        <v>1</v>
      </c>
      <c r="F5366">
        <v>3</v>
      </c>
      <c r="G5366">
        <v>2</v>
      </c>
      <c r="H5366">
        <v>2</v>
      </c>
      <c r="I5366">
        <v>2</v>
      </c>
      <c r="J5366">
        <v>1</v>
      </c>
      <c r="K5366">
        <v>1972</v>
      </c>
      <c r="L5366">
        <v>34668</v>
      </c>
      <c r="M5366">
        <f t="shared" si="415"/>
        <v>0</v>
      </c>
      <c r="N5366">
        <f t="shared" si="416"/>
        <v>0</v>
      </c>
      <c r="O5366">
        <f t="shared" si="417"/>
        <v>149.40239043824701</v>
      </c>
      <c r="P5366">
        <f t="shared" ca="1" si="418"/>
        <v>2020</v>
      </c>
      <c r="Q5366" t="str">
        <f t="shared" si="419"/>
        <v>Medium</v>
      </c>
    </row>
    <row r="5367" spans="1:17" x14ac:dyDescent="0.3">
      <c r="A5367" t="s">
        <v>12</v>
      </c>
      <c r="B5367">
        <v>270000</v>
      </c>
      <c r="C5367">
        <v>265000</v>
      </c>
      <c r="D5367">
        <v>1188</v>
      </c>
      <c r="E5367">
        <v>1</v>
      </c>
      <c r="F5367">
        <v>2</v>
      </c>
      <c r="G5367">
        <v>2</v>
      </c>
      <c r="H5367">
        <v>2</v>
      </c>
      <c r="I5367">
        <v>2</v>
      </c>
      <c r="J5367">
        <v>1</v>
      </c>
      <c r="K5367">
        <v>2008</v>
      </c>
      <c r="L5367">
        <v>32162</v>
      </c>
      <c r="M5367">
        <f t="shared" si="415"/>
        <v>5000</v>
      </c>
      <c r="N5367">
        <f t="shared" si="416"/>
        <v>1.8518518518518517E-2</v>
      </c>
      <c r="O5367">
        <f t="shared" si="417"/>
        <v>223.06397306397307</v>
      </c>
      <c r="P5367">
        <f t="shared" ca="1" si="418"/>
        <v>2020</v>
      </c>
      <c r="Q5367" t="str">
        <f t="shared" si="419"/>
        <v>Medium</v>
      </c>
    </row>
    <row r="5368" spans="1:17" x14ac:dyDescent="0.3">
      <c r="A5368" t="s">
        <v>12</v>
      </c>
      <c r="B5368">
        <v>425000</v>
      </c>
      <c r="C5368">
        <v>415000</v>
      </c>
      <c r="D5368">
        <v>672</v>
      </c>
      <c r="E5368">
        <v>1</v>
      </c>
      <c r="F5368">
        <v>2</v>
      </c>
      <c r="G5368">
        <v>1</v>
      </c>
      <c r="H5368">
        <v>1</v>
      </c>
      <c r="I5368">
        <v>1</v>
      </c>
      <c r="J5368">
        <v>0</v>
      </c>
      <c r="K5368">
        <v>1954</v>
      </c>
      <c r="L5368">
        <v>34698</v>
      </c>
      <c r="M5368">
        <f t="shared" si="415"/>
        <v>10000</v>
      </c>
      <c r="N5368">
        <f t="shared" si="416"/>
        <v>2.3529411764705882E-2</v>
      </c>
      <c r="O5368">
        <f t="shared" si="417"/>
        <v>617.55952380952385</v>
      </c>
      <c r="P5368">
        <f t="shared" ca="1" si="418"/>
        <v>2020</v>
      </c>
      <c r="Q5368" t="str">
        <f t="shared" si="419"/>
        <v>small</v>
      </c>
    </row>
    <row r="5369" spans="1:17" x14ac:dyDescent="0.3">
      <c r="A5369" t="s">
        <v>12</v>
      </c>
      <c r="B5369">
        <v>519000</v>
      </c>
      <c r="C5369">
        <v>495000</v>
      </c>
      <c r="D5369">
        <v>1481</v>
      </c>
      <c r="E5369">
        <v>1</v>
      </c>
      <c r="F5369">
        <v>3</v>
      </c>
      <c r="G5369">
        <v>2</v>
      </c>
      <c r="H5369">
        <v>2</v>
      </c>
      <c r="I5369">
        <v>2</v>
      </c>
      <c r="J5369">
        <v>2</v>
      </c>
      <c r="K5369">
        <v>1978</v>
      </c>
      <c r="L5369">
        <v>33763</v>
      </c>
      <c r="M5369">
        <f t="shared" si="415"/>
        <v>24000</v>
      </c>
      <c r="N5369">
        <f t="shared" si="416"/>
        <v>4.6242774566473986E-2</v>
      </c>
      <c r="O5369">
        <f t="shared" si="417"/>
        <v>334.23362592842676</v>
      </c>
      <c r="P5369">
        <f t="shared" ca="1" si="418"/>
        <v>2020</v>
      </c>
      <c r="Q5369" t="str">
        <f t="shared" si="419"/>
        <v>Medium</v>
      </c>
    </row>
    <row r="5370" spans="1:17" x14ac:dyDescent="0.3">
      <c r="A5370" t="s">
        <v>13</v>
      </c>
      <c r="B5370">
        <v>365000</v>
      </c>
      <c r="C5370">
        <v>365000</v>
      </c>
      <c r="D5370">
        <v>743</v>
      </c>
      <c r="E5370">
        <v>1</v>
      </c>
      <c r="F5370">
        <v>1</v>
      </c>
      <c r="G5370">
        <v>1</v>
      </c>
      <c r="H5370">
        <v>1</v>
      </c>
      <c r="I5370">
        <v>1</v>
      </c>
      <c r="J5370">
        <v>1</v>
      </c>
      <c r="K5370">
        <v>2002</v>
      </c>
      <c r="L5370">
        <v>33701</v>
      </c>
      <c r="M5370">
        <f t="shared" si="415"/>
        <v>0</v>
      </c>
      <c r="N5370">
        <f t="shared" si="416"/>
        <v>0</v>
      </c>
      <c r="O5370">
        <f t="shared" si="417"/>
        <v>491.25168236877522</v>
      </c>
      <c r="P5370">
        <f t="shared" ca="1" si="418"/>
        <v>2020</v>
      </c>
      <c r="Q5370" t="str">
        <f t="shared" si="419"/>
        <v>small</v>
      </c>
    </row>
    <row r="5371" spans="1:17" x14ac:dyDescent="0.3">
      <c r="A5371" t="s">
        <v>12</v>
      </c>
      <c r="B5371">
        <v>325000</v>
      </c>
      <c r="C5371">
        <v>325000</v>
      </c>
      <c r="D5371">
        <v>1660</v>
      </c>
      <c r="E5371">
        <v>1</v>
      </c>
      <c r="F5371">
        <v>5</v>
      </c>
      <c r="G5371">
        <v>3</v>
      </c>
      <c r="H5371">
        <v>2</v>
      </c>
      <c r="I5371">
        <v>2</v>
      </c>
      <c r="J5371">
        <v>2</v>
      </c>
      <c r="K5371">
        <v>1998</v>
      </c>
      <c r="L5371">
        <v>34714</v>
      </c>
      <c r="M5371">
        <f t="shared" si="415"/>
        <v>0</v>
      </c>
      <c r="N5371">
        <f t="shared" si="416"/>
        <v>0</v>
      </c>
      <c r="O5371">
        <f t="shared" si="417"/>
        <v>195.78313253012047</v>
      </c>
      <c r="P5371">
        <f t="shared" ca="1" si="418"/>
        <v>2020</v>
      </c>
      <c r="Q5371" t="str">
        <f t="shared" si="419"/>
        <v>Medium</v>
      </c>
    </row>
    <row r="5372" spans="1:17" x14ac:dyDescent="0.3">
      <c r="A5372" t="s">
        <v>14</v>
      </c>
      <c r="B5372">
        <v>359025</v>
      </c>
      <c r="C5372">
        <v>354025</v>
      </c>
      <c r="D5372">
        <v>1667</v>
      </c>
      <c r="E5372">
        <v>2</v>
      </c>
      <c r="F5372">
        <v>3</v>
      </c>
      <c r="G5372">
        <v>3</v>
      </c>
      <c r="H5372">
        <v>2</v>
      </c>
      <c r="I5372">
        <v>2</v>
      </c>
      <c r="J5372">
        <v>1</v>
      </c>
      <c r="K5372">
        <v>2025</v>
      </c>
      <c r="L5372">
        <v>33511</v>
      </c>
      <c r="M5372">
        <f t="shared" si="415"/>
        <v>5000</v>
      </c>
      <c r="N5372">
        <f t="shared" si="416"/>
        <v>1.3926606782257503E-2</v>
      </c>
      <c r="O5372">
        <f t="shared" si="417"/>
        <v>212.37252549490103</v>
      </c>
      <c r="P5372">
        <f t="shared" ca="1" si="418"/>
        <v>2020</v>
      </c>
      <c r="Q5372" t="str">
        <f t="shared" si="419"/>
        <v>Medium</v>
      </c>
    </row>
    <row r="5373" spans="1:17" x14ac:dyDescent="0.3">
      <c r="A5373" t="s">
        <v>12</v>
      </c>
      <c r="B5373">
        <v>385000</v>
      </c>
      <c r="C5373">
        <v>385000</v>
      </c>
      <c r="D5373">
        <v>990</v>
      </c>
      <c r="E5373">
        <v>1</v>
      </c>
      <c r="F5373">
        <v>2</v>
      </c>
      <c r="G5373">
        <v>2</v>
      </c>
      <c r="H5373">
        <v>2</v>
      </c>
      <c r="I5373">
        <v>2</v>
      </c>
      <c r="J5373">
        <v>0</v>
      </c>
      <c r="K5373">
        <v>1924</v>
      </c>
      <c r="L5373">
        <v>33713</v>
      </c>
      <c r="M5373">
        <f t="shared" si="415"/>
        <v>0</v>
      </c>
      <c r="N5373">
        <f t="shared" si="416"/>
        <v>0</v>
      </c>
      <c r="O5373">
        <f t="shared" si="417"/>
        <v>388.88888888888891</v>
      </c>
      <c r="P5373">
        <f t="shared" ca="1" si="418"/>
        <v>2020</v>
      </c>
      <c r="Q5373" t="str">
        <f t="shared" si="419"/>
        <v>small</v>
      </c>
    </row>
    <row r="5374" spans="1:17" x14ac:dyDescent="0.3">
      <c r="A5374" t="s">
        <v>12</v>
      </c>
      <c r="B5374">
        <v>565000</v>
      </c>
      <c r="C5374">
        <v>560000</v>
      </c>
      <c r="D5374">
        <v>1816</v>
      </c>
      <c r="E5374">
        <v>1</v>
      </c>
      <c r="F5374">
        <v>3</v>
      </c>
      <c r="G5374">
        <v>2</v>
      </c>
      <c r="H5374">
        <v>2</v>
      </c>
      <c r="I5374">
        <v>2</v>
      </c>
      <c r="J5374">
        <v>2</v>
      </c>
      <c r="K5374">
        <v>1998</v>
      </c>
      <c r="L5374">
        <v>32746</v>
      </c>
      <c r="M5374">
        <f t="shared" si="415"/>
        <v>5000</v>
      </c>
      <c r="N5374">
        <f t="shared" si="416"/>
        <v>8.8495575221238937E-3</v>
      </c>
      <c r="O5374">
        <f t="shared" si="417"/>
        <v>308.37004405286342</v>
      </c>
      <c r="P5374">
        <f t="shared" ca="1" si="418"/>
        <v>2020</v>
      </c>
      <c r="Q5374" t="str">
        <f t="shared" si="419"/>
        <v>Medium</v>
      </c>
    </row>
    <row r="5375" spans="1:17" x14ac:dyDescent="0.3">
      <c r="A5375" t="s">
        <v>12</v>
      </c>
      <c r="B5375">
        <v>449900</v>
      </c>
      <c r="C5375">
        <v>440000</v>
      </c>
      <c r="D5375">
        <v>1485</v>
      </c>
      <c r="E5375">
        <v>1</v>
      </c>
      <c r="F5375">
        <v>3</v>
      </c>
      <c r="G5375">
        <v>2</v>
      </c>
      <c r="H5375">
        <v>2</v>
      </c>
      <c r="I5375">
        <v>2</v>
      </c>
      <c r="J5375">
        <v>2</v>
      </c>
      <c r="K5375">
        <v>2003</v>
      </c>
      <c r="L5375">
        <v>34275</v>
      </c>
      <c r="M5375">
        <f t="shared" si="415"/>
        <v>9900</v>
      </c>
      <c r="N5375">
        <f t="shared" si="416"/>
        <v>2.2004889975550123E-2</v>
      </c>
      <c r="O5375">
        <f t="shared" si="417"/>
        <v>296.2962962962963</v>
      </c>
      <c r="P5375">
        <f t="shared" ca="1" si="418"/>
        <v>2020</v>
      </c>
      <c r="Q5375" t="str">
        <f t="shared" si="419"/>
        <v>Medium</v>
      </c>
    </row>
    <row r="5376" spans="1:17" x14ac:dyDescent="0.3">
      <c r="A5376" t="s">
        <v>12</v>
      </c>
      <c r="B5376">
        <v>284900</v>
      </c>
      <c r="C5376">
        <v>284900</v>
      </c>
      <c r="D5376">
        <v>1440</v>
      </c>
      <c r="E5376">
        <v>1</v>
      </c>
      <c r="F5376">
        <v>3</v>
      </c>
      <c r="G5376">
        <v>2</v>
      </c>
      <c r="H5376">
        <v>2</v>
      </c>
      <c r="I5376">
        <v>2</v>
      </c>
      <c r="J5376">
        <v>2</v>
      </c>
      <c r="K5376">
        <v>1974</v>
      </c>
      <c r="L5376">
        <v>32763</v>
      </c>
      <c r="M5376">
        <f t="shared" si="415"/>
        <v>0</v>
      </c>
      <c r="N5376">
        <f t="shared" si="416"/>
        <v>0</v>
      </c>
      <c r="O5376">
        <f t="shared" si="417"/>
        <v>197.84722222222223</v>
      </c>
      <c r="P5376">
        <f t="shared" ca="1" si="418"/>
        <v>2020</v>
      </c>
      <c r="Q5376" t="str">
        <f t="shared" si="419"/>
        <v>Medium</v>
      </c>
    </row>
    <row r="5377" spans="1:17" x14ac:dyDescent="0.3">
      <c r="A5377" t="s">
        <v>12</v>
      </c>
      <c r="B5377">
        <v>411180</v>
      </c>
      <c r="C5377">
        <v>406138</v>
      </c>
      <c r="D5377">
        <v>1970</v>
      </c>
      <c r="E5377">
        <v>1</v>
      </c>
      <c r="F5377">
        <v>3</v>
      </c>
      <c r="G5377">
        <v>2</v>
      </c>
      <c r="H5377">
        <v>2</v>
      </c>
      <c r="I5377">
        <v>2</v>
      </c>
      <c r="J5377">
        <v>2</v>
      </c>
      <c r="K5377">
        <v>2026</v>
      </c>
      <c r="L5377">
        <v>32097</v>
      </c>
      <c r="M5377">
        <f t="shared" si="415"/>
        <v>5042</v>
      </c>
      <c r="N5377">
        <f t="shared" si="416"/>
        <v>1.2262269565640352E-2</v>
      </c>
      <c r="O5377">
        <f t="shared" si="417"/>
        <v>206.16142131979694</v>
      </c>
      <c r="P5377">
        <f t="shared" ca="1" si="418"/>
        <v>2020</v>
      </c>
      <c r="Q5377" t="str">
        <f t="shared" si="419"/>
        <v>Medium</v>
      </c>
    </row>
    <row r="5378" spans="1:17" x14ac:dyDescent="0.3">
      <c r="A5378" t="s">
        <v>12</v>
      </c>
      <c r="B5378">
        <v>925000</v>
      </c>
      <c r="C5378">
        <v>925000</v>
      </c>
      <c r="D5378">
        <v>2017</v>
      </c>
      <c r="E5378">
        <v>1</v>
      </c>
      <c r="F5378">
        <v>3</v>
      </c>
      <c r="G5378">
        <v>2</v>
      </c>
      <c r="H5378">
        <v>2</v>
      </c>
      <c r="I5378">
        <v>2</v>
      </c>
      <c r="J5378">
        <v>2</v>
      </c>
      <c r="K5378">
        <v>1962</v>
      </c>
      <c r="L5378">
        <v>32792</v>
      </c>
      <c r="M5378">
        <f t="shared" si="415"/>
        <v>0</v>
      </c>
      <c r="N5378">
        <f t="shared" si="416"/>
        <v>0</v>
      </c>
      <c r="O5378">
        <f t="shared" si="417"/>
        <v>458.60188398611803</v>
      </c>
      <c r="P5378">
        <f t="shared" ca="1" si="418"/>
        <v>2020</v>
      </c>
      <c r="Q5378" t="str">
        <f t="shared" si="419"/>
        <v>Large</v>
      </c>
    </row>
    <row r="5379" spans="1:17" x14ac:dyDescent="0.3">
      <c r="A5379" t="s">
        <v>12</v>
      </c>
      <c r="B5379">
        <v>390000</v>
      </c>
      <c r="C5379">
        <v>382000</v>
      </c>
      <c r="D5379">
        <v>1683</v>
      </c>
      <c r="E5379">
        <v>1</v>
      </c>
      <c r="F5379">
        <v>3</v>
      </c>
      <c r="G5379">
        <v>2</v>
      </c>
      <c r="H5379">
        <v>2</v>
      </c>
      <c r="I5379">
        <v>2</v>
      </c>
      <c r="J5379">
        <v>2</v>
      </c>
      <c r="K5379">
        <v>1974</v>
      </c>
      <c r="L5379">
        <v>32174</v>
      </c>
      <c r="M5379">
        <f t="shared" ref="M5379:M5442" si="420">B5379 - C5379</f>
        <v>8000</v>
      </c>
      <c r="N5379">
        <f t="shared" ref="N5379:N5442" si="421">(B5379 - C5379)/B5379</f>
        <v>2.0512820512820513E-2</v>
      </c>
      <c r="O5379">
        <f t="shared" ref="O5379:O5442" si="422">C5379/D5379</f>
        <v>226.97563874034464</v>
      </c>
      <c r="P5379">
        <f t="shared" ref="P5379:P5442" ca="1" si="423">YEAR(TODAY() - K5379)</f>
        <v>2020</v>
      </c>
      <c r="Q5379" t="str">
        <f t="shared" ref="Q5379:Q5442" si="424">IF(D5379&lt;1000,"small",IF(D5379&lt;2000,"Medium","Large"))</f>
        <v>Medium</v>
      </c>
    </row>
    <row r="5380" spans="1:17" x14ac:dyDescent="0.3">
      <c r="A5380" t="s">
        <v>12</v>
      </c>
      <c r="B5380">
        <v>270000</v>
      </c>
      <c r="C5380">
        <v>260000</v>
      </c>
      <c r="D5380">
        <v>1601</v>
      </c>
      <c r="E5380">
        <v>1</v>
      </c>
      <c r="F5380">
        <v>2</v>
      </c>
      <c r="G5380">
        <v>2</v>
      </c>
      <c r="H5380">
        <v>2</v>
      </c>
      <c r="I5380">
        <v>2</v>
      </c>
      <c r="J5380">
        <v>2</v>
      </c>
      <c r="K5380">
        <v>1979</v>
      </c>
      <c r="L5380">
        <v>34233</v>
      </c>
      <c r="M5380">
        <f t="shared" si="420"/>
        <v>10000</v>
      </c>
      <c r="N5380">
        <f t="shared" si="421"/>
        <v>3.7037037037037035E-2</v>
      </c>
      <c r="O5380">
        <f t="shared" si="422"/>
        <v>162.39850093691442</v>
      </c>
      <c r="P5380">
        <f t="shared" ca="1" si="423"/>
        <v>2020</v>
      </c>
      <c r="Q5380" t="str">
        <f t="shared" si="424"/>
        <v>Medium</v>
      </c>
    </row>
    <row r="5381" spans="1:17" x14ac:dyDescent="0.3">
      <c r="A5381" t="s">
        <v>17</v>
      </c>
      <c r="B5381">
        <v>325000</v>
      </c>
      <c r="C5381">
        <v>315000</v>
      </c>
      <c r="D5381">
        <v>1986</v>
      </c>
      <c r="E5381">
        <v>1</v>
      </c>
      <c r="F5381">
        <v>4</v>
      </c>
      <c r="G5381">
        <v>2</v>
      </c>
      <c r="H5381">
        <v>2</v>
      </c>
      <c r="I5381">
        <v>2</v>
      </c>
      <c r="J5381">
        <v>5</v>
      </c>
      <c r="K5381">
        <v>2016</v>
      </c>
      <c r="L5381">
        <v>32011</v>
      </c>
      <c r="M5381">
        <f t="shared" si="420"/>
        <v>10000</v>
      </c>
      <c r="N5381">
        <f t="shared" si="421"/>
        <v>3.0769230769230771E-2</v>
      </c>
      <c r="O5381">
        <f t="shared" si="422"/>
        <v>158.61027190332325</v>
      </c>
      <c r="P5381">
        <f t="shared" ca="1" si="423"/>
        <v>2020</v>
      </c>
      <c r="Q5381" t="str">
        <f t="shared" si="424"/>
        <v>Medium</v>
      </c>
    </row>
    <row r="5382" spans="1:17" x14ac:dyDescent="0.3">
      <c r="A5382" t="s">
        <v>12</v>
      </c>
      <c r="B5382">
        <v>699990</v>
      </c>
      <c r="C5382">
        <v>675000</v>
      </c>
      <c r="D5382">
        <v>2247</v>
      </c>
      <c r="E5382">
        <v>2</v>
      </c>
      <c r="F5382">
        <v>4</v>
      </c>
      <c r="G5382">
        <v>4</v>
      </c>
      <c r="H5382">
        <v>3</v>
      </c>
      <c r="I5382">
        <v>3</v>
      </c>
      <c r="J5382">
        <v>2</v>
      </c>
      <c r="K5382">
        <v>2025</v>
      </c>
      <c r="L5382">
        <v>32827</v>
      </c>
      <c r="M5382">
        <f t="shared" si="420"/>
        <v>24990</v>
      </c>
      <c r="N5382">
        <f t="shared" si="421"/>
        <v>3.5700510007285816E-2</v>
      </c>
      <c r="O5382">
        <f t="shared" si="422"/>
        <v>300.40053404539384</v>
      </c>
      <c r="P5382">
        <f t="shared" ca="1" si="423"/>
        <v>2020</v>
      </c>
      <c r="Q5382" t="str">
        <f t="shared" si="424"/>
        <v>Large</v>
      </c>
    </row>
    <row r="5383" spans="1:17" x14ac:dyDescent="0.3">
      <c r="A5383" t="s">
        <v>12</v>
      </c>
      <c r="B5383">
        <v>785000</v>
      </c>
      <c r="C5383">
        <v>775000</v>
      </c>
      <c r="D5383">
        <v>4214</v>
      </c>
      <c r="E5383">
        <v>2</v>
      </c>
      <c r="F5383">
        <v>5</v>
      </c>
      <c r="G5383">
        <v>4</v>
      </c>
      <c r="H5383">
        <v>3</v>
      </c>
      <c r="I5383">
        <v>3</v>
      </c>
      <c r="J5383">
        <v>3</v>
      </c>
      <c r="K5383">
        <v>2016</v>
      </c>
      <c r="L5383">
        <v>32824</v>
      </c>
      <c r="M5383">
        <f t="shared" si="420"/>
        <v>10000</v>
      </c>
      <c r="N5383">
        <f t="shared" si="421"/>
        <v>1.2738853503184714E-2</v>
      </c>
      <c r="O5383">
        <f t="shared" si="422"/>
        <v>183.91077361177028</v>
      </c>
      <c r="P5383">
        <f t="shared" ca="1" si="423"/>
        <v>2020</v>
      </c>
      <c r="Q5383" t="str">
        <f t="shared" si="424"/>
        <v>Large</v>
      </c>
    </row>
    <row r="5384" spans="1:17" x14ac:dyDescent="0.3">
      <c r="A5384" t="s">
        <v>14</v>
      </c>
      <c r="B5384">
        <v>439900</v>
      </c>
      <c r="C5384">
        <v>420000</v>
      </c>
      <c r="D5384">
        <v>2008</v>
      </c>
      <c r="E5384">
        <v>3</v>
      </c>
      <c r="F5384">
        <v>2</v>
      </c>
      <c r="G5384">
        <v>3</v>
      </c>
      <c r="H5384">
        <v>2</v>
      </c>
      <c r="I5384">
        <v>2</v>
      </c>
      <c r="J5384">
        <v>1</v>
      </c>
      <c r="K5384">
        <v>1984</v>
      </c>
      <c r="L5384">
        <v>32563</v>
      </c>
      <c r="M5384">
        <f t="shared" si="420"/>
        <v>19900</v>
      </c>
      <c r="N5384">
        <f t="shared" si="421"/>
        <v>4.5237553989543079E-2</v>
      </c>
      <c r="O5384">
        <f t="shared" si="422"/>
        <v>209.16334661354583</v>
      </c>
      <c r="P5384">
        <f t="shared" ca="1" si="423"/>
        <v>2020</v>
      </c>
      <c r="Q5384" t="str">
        <f t="shared" si="424"/>
        <v>Large</v>
      </c>
    </row>
    <row r="5385" spans="1:17" x14ac:dyDescent="0.3">
      <c r="A5385" t="s">
        <v>12</v>
      </c>
      <c r="B5385">
        <v>555000</v>
      </c>
      <c r="C5385">
        <v>555000</v>
      </c>
      <c r="D5385">
        <v>3366</v>
      </c>
      <c r="E5385">
        <v>2</v>
      </c>
      <c r="F5385">
        <v>4</v>
      </c>
      <c r="G5385">
        <v>3</v>
      </c>
      <c r="H5385">
        <v>3</v>
      </c>
      <c r="I5385">
        <v>3</v>
      </c>
      <c r="J5385">
        <v>2</v>
      </c>
      <c r="K5385">
        <v>2006</v>
      </c>
      <c r="L5385">
        <v>32757</v>
      </c>
      <c r="M5385">
        <f t="shared" si="420"/>
        <v>0</v>
      </c>
      <c r="N5385">
        <f t="shared" si="421"/>
        <v>0</v>
      </c>
      <c r="O5385">
        <f t="shared" si="422"/>
        <v>164.88413547237076</v>
      </c>
      <c r="P5385">
        <f t="shared" ca="1" si="423"/>
        <v>2020</v>
      </c>
      <c r="Q5385" t="str">
        <f t="shared" si="424"/>
        <v>Large</v>
      </c>
    </row>
    <row r="5386" spans="1:17" x14ac:dyDescent="0.3">
      <c r="A5386" t="s">
        <v>12</v>
      </c>
      <c r="B5386">
        <v>500000</v>
      </c>
      <c r="C5386">
        <v>525000</v>
      </c>
      <c r="D5386">
        <v>1262</v>
      </c>
      <c r="E5386">
        <v>1</v>
      </c>
      <c r="F5386">
        <v>4</v>
      </c>
      <c r="G5386">
        <v>3</v>
      </c>
      <c r="H5386">
        <v>3</v>
      </c>
      <c r="I5386">
        <v>3</v>
      </c>
      <c r="J5386">
        <v>0</v>
      </c>
      <c r="K5386">
        <v>1946</v>
      </c>
      <c r="L5386">
        <v>33312</v>
      </c>
      <c r="M5386">
        <f t="shared" si="420"/>
        <v>-25000</v>
      </c>
      <c r="N5386">
        <f t="shared" si="421"/>
        <v>-0.05</v>
      </c>
      <c r="O5386">
        <f t="shared" si="422"/>
        <v>416.00633914421553</v>
      </c>
      <c r="P5386">
        <f t="shared" ca="1" si="423"/>
        <v>2020</v>
      </c>
      <c r="Q5386" t="str">
        <f t="shared" si="424"/>
        <v>Medium</v>
      </c>
    </row>
    <row r="5387" spans="1:17" x14ac:dyDescent="0.3">
      <c r="A5387" t="s">
        <v>12</v>
      </c>
      <c r="B5387">
        <v>1500000</v>
      </c>
      <c r="C5387">
        <v>1500000</v>
      </c>
      <c r="D5387">
        <v>6200</v>
      </c>
      <c r="E5387">
        <v>2</v>
      </c>
      <c r="F5387">
        <v>5</v>
      </c>
      <c r="G5387">
        <v>5</v>
      </c>
      <c r="H5387">
        <v>5</v>
      </c>
      <c r="I5387">
        <v>5</v>
      </c>
      <c r="J5387">
        <v>5</v>
      </c>
      <c r="K5387">
        <v>1990</v>
      </c>
      <c r="L5387">
        <v>32277</v>
      </c>
      <c r="M5387">
        <f t="shared" si="420"/>
        <v>0</v>
      </c>
      <c r="N5387">
        <f t="shared" si="421"/>
        <v>0</v>
      </c>
      <c r="O5387">
        <f t="shared" si="422"/>
        <v>241.93548387096774</v>
      </c>
      <c r="P5387">
        <f t="shared" ca="1" si="423"/>
        <v>2020</v>
      </c>
      <c r="Q5387" t="str">
        <f t="shared" si="424"/>
        <v>Large</v>
      </c>
    </row>
    <row r="5388" spans="1:17" x14ac:dyDescent="0.3">
      <c r="A5388" t="s">
        <v>12</v>
      </c>
      <c r="B5388">
        <v>369500</v>
      </c>
      <c r="C5388">
        <v>360000</v>
      </c>
      <c r="D5388">
        <v>2039</v>
      </c>
      <c r="E5388">
        <v>2</v>
      </c>
      <c r="F5388">
        <v>4</v>
      </c>
      <c r="G5388">
        <v>3</v>
      </c>
      <c r="H5388">
        <v>3</v>
      </c>
      <c r="I5388">
        <v>3</v>
      </c>
      <c r="J5388">
        <v>2</v>
      </c>
      <c r="K5388">
        <v>2018</v>
      </c>
      <c r="L5388">
        <v>32439</v>
      </c>
      <c r="M5388">
        <f t="shared" si="420"/>
        <v>9500</v>
      </c>
      <c r="N5388">
        <f t="shared" si="421"/>
        <v>2.571041948579161E-2</v>
      </c>
      <c r="O5388">
        <f t="shared" si="422"/>
        <v>176.55713585090731</v>
      </c>
      <c r="P5388">
        <f t="shared" ca="1" si="423"/>
        <v>2020</v>
      </c>
      <c r="Q5388" t="str">
        <f t="shared" si="424"/>
        <v>Large</v>
      </c>
    </row>
    <row r="5389" spans="1:17" x14ac:dyDescent="0.3">
      <c r="A5389" t="s">
        <v>12</v>
      </c>
      <c r="B5389">
        <v>1399000</v>
      </c>
      <c r="C5389">
        <v>1450000</v>
      </c>
      <c r="D5389">
        <v>2852</v>
      </c>
      <c r="E5389">
        <v>1</v>
      </c>
      <c r="F5389">
        <v>3</v>
      </c>
      <c r="G5389">
        <v>3</v>
      </c>
      <c r="H5389">
        <v>3</v>
      </c>
      <c r="I5389">
        <v>3</v>
      </c>
      <c r="J5389">
        <v>3</v>
      </c>
      <c r="K5389">
        <v>2019</v>
      </c>
      <c r="L5389">
        <v>34202</v>
      </c>
      <c r="M5389">
        <f t="shared" si="420"/>
        <v>-51000</v>
      </c>
      <c r="N5389">
        <f t="shared" si="421"/>
        <v>-3.6454610436025735E-2</v>
      </c>
      <c r="O5389">
        <f t="shared" si="422"/>
        <v>508.41514726507717</v>
      </c>
      <c r="P5389">
        <f t="shared" ca="1" si="423"/>
        <v>2020</v>
      </c>
      <c r="Q5389" t="str">
        <f t="shared" si="424"/>
        <v>Large</v>
      </c>
    </row>
    <row r="5390" spans="1:17" x14ac:dyDescent="0.3">
      <c r="A5390" t="s">
        <v>12</v>
      </c>
      <c r="B5390">
        <v>449000</v>
      </c>
      <c r="C5390">
        <v>430000</v>
      </c>
      <c r="D5390">
        <v>2130</v>
      </c>
      <c r="E5390">
        <v>1</v>
      </c>
      <c r="F5390">
        <v>3</v>
      </c>
      <c r="G5390">
        <v>2</v>
      </c>
      <c r="H5390">
        <v>2</v>
      </c>
      <c r="I5390">
        <v>2</v>
      </c>
      <c r="J5390">
        <v>1</v>
      </c>
      <c r="K5390">
        <v>1967</v>
      </c>
      <c r="L5390">
        <v>33898</v>
      </c>
      <c r="M5390">
        <f t="shared" si="420"/>
        <v>19000</v>
      </c>
      <c r="N5390">
        <f t="shared" si="421"/>
        <v>4.2316258351893093E-2</v>
      </c>
      <c r="O5390">
        <f t="shared" si="422"/>
        <v>201.87793427230048</v>
      </c>
      <c r="P5390">
        <f t="shared" ca="1" si="423"/>
        <v>2020</v>
      </c>
      <c r="Q5390" t="str">
        <f t="shared" si="424"/>
        <v>Large</v>
      </c>
    </row>
    <row r="5391" spans="1:17" x14ac:dyDescent="0.3">
      <c r="A5391" t="s">
        <v>14</v>
      </c>
      <c r="B5391">
        <v>379900</v>
      </c>
      <c r="C5391">
        <v>370000</v>
      </c>
      <c r="D5391">
        <v>1400</v>
      </c>
      <c r="E5391">
        <v>1</v>
      </c>
      <c r="F5391">
        <v>3</v>
      </c>
      <c r="G5391">
        <v>4</v>
      </c>
      <c r="H5391">
        <v>2</v>
      </c>
      <c r="I5391">
        <v>2</v>
      </c>
      <c r="J5391">
        <v>0</v>
      </c>
      <c r="K5391">
        <v>1985</v>
      </c>
      <c r="L5391">
        <v>32407</v>
      </c>
      <c r="M5391">
        <f t="shared" si="420"/>
        <v>9900</v>
      </c>
      <c r="N5391">
        <f t="shared" si="421"/>
        <v>2.6059489339299816E-2</v>
      </c>
      <c r="O5391">
        <f t="shared" si="422"/>
        <v>264.28571428571428</v>
      </c>
      <c r="P5391">
        <f t="shared" ca="1" si="423"/>
        <v>2020</v>
      </c>
      <c r="Q5391" t="str">
        <f t="shared" si="424"/>
        <v>Medium</v>
      </c>
    </row>
    <row r="5392" spans="1:17" x14ac:dyDescent="0.3">
      <c r="A5392" t="s">
        <v>12</v>
      </c>
      <c r="B5392">
        <v>625000</v>
      </c>
      <c r="C5392">
        <v>619000</v>
      </c>
      <c r="D5392">
        <v>2086</v>
      </c>
      <c r="E5392">
        <v>1</v>
      </c>
      <c r="F5392">
        <v>3</v>
      </c>
      <c r="G5392">
        <v>2</v>
      </c>
      <c r="H5392">
        <v>2</v>
      </c>
      <c r="I5392">
        <v>2</v>
      </c>
      <c r="J5392">
        <v>2</v>
      </c>
      <c r="K5392">
        <v>1999</v>
      </c>
      <c r="L5392">
        <v>34293</v>
      </c>
      <c r="M5392">
        <f t="shared" si="420"/>
        <v>6000</v>
      </c>
      <c r="N5392">
        <f t="shared" si="421"/>
        <v>9.5999999999999992E-3</v>
      </c>
      <c r="O5392">
        <f t="shared" si="422"/>
        <v>296.74017257909873</v>
      </c>
      <c r="P5392">
        <f t="shared" ca="1" si="423"/>
        <v>2020</v>
      </c>
      <c r="Q5392" t="str">
        <f t="shared" si="424"/>
        <v>Large</v>
      </c>
    </row>
    <row r="5393" spans="1:17" x14ac:dyDescent="0.3">
      <c r="A5393" t="s">
        <v>12</v>
      </c>
      <c r="B5393">
        <v>630000</v>
      </c>
      <c r="C5393">
        <v>615000</v>
      </c>
      <c r="D5393">
        <v>2713</v>
      </c>
      <c r="E5393">
        <v>2</v>
      </c>
      <c r="F5393">
        <v>4</v>
      </c>
      <c r="G5393">
        <v>3</v>
      </c>
      <c r="H5393">
        <v>3</v>
      </c>
      <c r="I5393">
        <v>3</v>
      </c>
      <c r="J5393">
        <v>2</v>
      </c>
      <c r="K5393">
        <v>2005</v>
      </c>
      <c r="L5393">
        <v>33413</v>
      </c>
      <c r="M5393">
        <f t="shared" si="420"/>
        <v>15000</v>
      </c>
      <c r="N5393">
        <f t="shared" si="421"/>
        <v>2.3809523809523808E-2</v>
      </c>
      <c r="O5393">
        <f t="shared" si="422"/>
        <v>226.68632510136379</v>
      </c>
      <c r="P5393">
        <f t="shared" ca="1" si="423"/>
        <v>2020</v>
      </c>
      <c r="Q5393" t="str">
        <f t="shared" si="424"/>
        <v>Large</v>
      </c>
    </row>
    <row r="5394" spans="1:17" x14ac:dyDescent="0.3">
      <c r="A5394" t="s">
        <v>12</v>
      </c>
      <c r="B5394">
        <v>289900</v>
      </c>
      <c r="C5394">
        <v>255000</v>
      </c>
      <c r="D5394">
        <v>1550</v>
      </c>
      <c r="E5394">
        <v>1</v>
      </c>
      <c r="F5394">
        <v>4</v>
      </c>
      <c r="G5394">
        <v>3</v>
      </c>
      <c r="H5394">
        <v>3</v>
      </c>
      <c r="I5394">
        <v>3</v>
      </c>
      <c r="J5394">
        <v>0</v>
      </c>
      <c r="K5394">
        <v>1948</v>
      </c>
      <c r="L5394">
        <v>33901</v>
      </c>
      <c r="M5394">
        <f t="shared" si="420"/>
        <v>34900</v>
      </c>
      <c r="N5394">
        <f t="shared" si="421"/>
        <v>0.12038634011728182</v>
      </c>
      <c r="O5394">
        <f t="shared" si="422"/>
        <v>164.51612903225808</v>
      </c>
      <c r="P5394">
        <f t="shared" ca="1" si="423"/>
        <v>2020</v>
      </c>
      <c r="Q5394" t="str">
        <f t="shared" si="424"/>
        <v>Medium</v>
      </c>
    </row>
    <row r="5395" spans="1:17" x14ac:dyDescent="0.3">
      <c r="A5395" t="s">
        <v>14</v>
      </c>
      <c r="B5395">
        <v>354990</v>
      </c>
      <c r="C5395">
        <v>354990</v>
      </c>
      <c r="D5395">
        <v>1386</v>
      </c>
      <c r="E5395">
        <v>2</v>
      </c>
      <c r="F5395">
        <v>3</v>
      </c>
      <c r="G5395">
        <v>3</v>
      </c>
      <c r="H5395">
        <v>2</v>
      </c>
      <c r="I5395">
        <v>2</v>
      </c>
      <c r="J5395">
        <v>1</v>
      </c>
      <c r="K5395">
        <v>2026</v>
      </c>
      <c r="L5395">
        <v>32955</v>
      </c>
      <c r="M5395">
        <f t="shared" si="420"/>
        <v>0</v>
      </c>
      <c r="N5395">
        <f t="shared" si="421"/>
        <v>0</v>
      </c>
      <c r="O5395">
        <f t="shared" si="422"/>
        <v>256.12554112554113</v>
      </c>
      <c r="P5395">
        <f t="shared" ca="1" si="423"/>
        <v>2020</v>
      </c>
      <c r="Q5395" t="str">
        <f t="shared" si="424"/>
        <v>Medium</v>
      </c>
    </row>
    <row r="5396" spans="1:17" x14ac:dyDescent="0.3">
      <c r="A5396" t="s">
        <v>12</v>
      </c>
      <c r="B5396">
        <v>325000</v>
      </c>
      <c r="C5396">
        <v>325000</v>
      </c>
      <c r="D5396">
        <v>1561</v>
      </c>
      <c r="E5396">
        <v>1</v>
      </c>
      <c r="F5396">
        <v>3</v>
      </c>
      <c r="G5396">
        <v>2</v>
      </c>
      <c r="H5396">
        <v>2</v>
      </c>
      <c r="I5396">
        <v>2</v>
      </c>
      <c r="J5396">
        <v>2</v>
      </c>
      <c r="K5396">
        <v>2019</v>
      </c>
      <c r="L5396">
        <v>33578</v>
      </c>
      <c r="M5396">
        <f t="shared" si="420"/>
        <v>0</v>
      </c>
      <c r="N5396">
        <f t="shared" si="421"/>
        <v>0</v>
      </c>
      <c r="O5396">
        <f t="shared" si="422"/>
        <v>208.19987187700193</v>
      </c>
      <c r="P5396">
        <f t="shared" ca="1" si="423"/>
        <v>2020</v>
      </c>
      <c r="Q5396" t="str">
        <f t="shared" si="424"/>
        <v>Medium</v>
      </c>
    </row>
    <row r="5397" spans="1:17" x14ac:dyDescent="0.3">
      <c r="A5397" t="s">
        <v>12</v>
      </c>
      <c r="B5397">
        <v>369900</v>
      </c>
      <c r="C5397">
        <v>355000</v>
      </c>
      <c r="D5397">
        <v>1443</v>
      </c>
      <c r="E5397">
        <v>1</v>
      </c>
      <c r="F5397">
        <v>2</v>
      </c>
      <c r="G5397">
        <v>2</v>
      </c>
      <c r="H5397">
        <v>2</v>
      </c>
      <c r="I5397">
        <v>2</v>
      </c>
      <c r="J5397">
        <v>2</v>
      </c>
      <c r="K5397">
        <v>2018</v>
      </c>
      <c r="L5397">
        <v>34293</v>
      </c>
      <c r="M5397">
        <f t="shared" si="420"/>
        <v>14900</v>
      </c>
      <c r="N5397">
        <f t="shared" si="421"/>
        <v>4.0281157069478241E-2</v>
      </c>
      <c r="O5397">
        <f t="shared" si="422"/>
        <v>246.01524601524602</v>
      </c>
      <c r="P5397">
        <f t="shared" ca="1" si="423"/>
        <v>2020</v>
      </c>
      <c r="Q5397" t="str">
        <f t="shared" si="424"/>
        <v>Medium</v>
      </c>
    </row>
    <row r="5398" spans="1:17" x14ac:dyDescent="0.3">
      <c r="A5398" t="s">
        <v>12</v>
      </c>
      <c r="B5398">
        <v>865000</v>
      </c>
      <c r="C5398">
        <v>835000</v>
      </c>
      <c r="D5398">
        <v>2024</v>
      </c>
      <c r="E5398">
        <v>1</v>
      </c>
      <c r="F5398">
        <v>3</v>
      </c>
      <c r="G5398">
        <v>2</v>
      </c>
      <c r="H5398">
        <v>2</v>
      </c>
      <c r="I5398">
        <v>2</v>
      </c>
      <c r="J5398">
        <v>2</v>
      </c>
      <c r="K5398">
        <v>1994</v>
      </c>
      <c r="L5398">
        <v>33410</v>
      </c>
      <c r="M5398">
        <f t="shared" si="420"/>
        <v>30000</v>
      </c>
      <c r="N5398">
        <f t="shared" si="421"/>
        <v>3.4682080924855488E-2</v>
      </c>
      <c r="O5398">
        <f t="shared" si="422"/>
        <v>412.5494071146245</v>
      </c>
      <c r="P5398">
        <f t="shared" ca="1" si="423"/>
        <v>2020</v>
      </c>
      <c r="Q5398" t="str">
        <f t="shared" si="424"/>
        <v>Large</v>
      </c>
    </row>
    <row r="5399" spans="1:17" x14ac:dyDescent="0.3">
      <c r="A5399" t="s">
        <v>13</v>
      </c>
      <c r="B5399">
        <v>149999</v>
      </c>
      <c r="C5399">
        <v>120000</v>
      </c>
      <c r="D5399">
        <v>739</v>
      </c>
      <c r="E5399">
        <v>1</v>
      </c>
      <c r="F5399">
        <v>1</v>
      </c>
      <c r="G5399">
        <v>1</v>
      </c>
      <c r="H5399">
        <v>1</v>
      </c>
      <c r="I5399">
        <v>1</v>
      </c>
      <c r="J5399">
        <v>0</v>
      </c>
      <c r="K5399">
        <v>2002</v>
      </c>
      <c r="L5399">
        <v>32801</v>
      </c>
      <c r="M5399">
        <f t="shared" si="420"/>
        <v>29999</v>
      </c>
      <c r="N5399">
        <f t="shared" si="421"/>
        <v>0.19999466663111087</v>
      </c>
      <c r="O5399">
        <f t="shared" si="422"/>
        <v>162.38159675236807</v>
      </c>
      <c r="P5399">
        <f t="shared" ca="1" si="423"/>
        <v>2020</v>
      </c>
      <c r="Q5399" t="str">
        <f t="shared" si="424"/>
        <v>small</v>
      </c>
    </row>
    <row r="5400" spans="1:17" x14ac:dyDescent="0.3">
      <c r="A5400" t="s">
        <v>13</v>
      </c>
      <c r="B5400">
        <v>74900</v>
      </c>
      <c r="C5400">
        <v>70000</v>
      </c>
      <c r="D5400">
        <v>672</v>
      </c>
      <c r="E5400">
        <v>1</v>
      </c>
      <c r="F5400">
        <v>1</v>
      </c>
      <c r="G5400">
        <v>1</v>
      </c>
      <c r="H5400">
        <v>1</v>
      </c>
      <c r="I5400">
        <v>1</v>
      </c>
      <c r="J5400">
        <v>0</v>
      </c>
      <c r="K5400">
        <v>1979</v>
      </c>
      <c r="L5400">
        <v>33952</v>
      </c>
      <c r="M5400">
        <f t="shared" si="420"/>
        <v>4900</v>
      </c>
      <c r="N5400">
        <f t="shared" si="421"/>
        <v>6.5420560747663545E-2</v>
      </c>
      <c r="O5400">
        <f t="shared" si="422"/>
        <v>104.16666666666667</v>
      </c>
      <c r="P5400">
        <f t="shared" ca="1" si="423"/>
        <v>2020</v>
      </c>
      <c r="Q5400" t="str">
        <f t="shared" si="424"/>
        <v>small</v>
      </c>
    </row>
    <row r="5401" spans="1:17" x14ac:dyDescent="0.3">
      <c r="A5401" t="s">
        <v>12</v>
      </c>
      <c r="B5401">
        <v>384000</v>
      </c>
      <c r="C5401">
        <v>370000</v>
      </c>
      <c r="D5401">
        <v>1828</v>
      </c>
      <c r="E5401">
        <v>1</v>
      </c>
      <c r="F5401">
        <v>4</v>
      </c>
      <c r="G5401">
        <v>2</v>
      </c>
      <c r="H5401">
        <v>2</v>
      </c>
      <c r="I5401">
        <v>2</v>
      </c>
      <c r="J5401">
        <v>2</v>
      </c>
      <c r="K5401">
        <v>2026</v>
      </c>
      <c r="L5401">
        <v>34219</v>
      </c>
      <c r="M5401">
        <f t="shared" si="420"/>
        <v>14000</v>
      </c>
      <c r="N5401">
        <f t="shared" si="421"/>
        <v>3.6458333333333336E-2</v>
      </c>
      <c r="O5401">
        <f t="shared" si="422"/>
        <v>202.40700218818381</v>
      </c>
      <c r="P5401">
        <f t="shared" ca="1" si="423"/>
        <v>2020</v>
      </c>
      <c r="Q5401" t="str">
        <f t="shared" si="424"/>
        <v>Medium</v>
      </c>
    </row>
    <row r="5402" spans="1:17" x14ac:dyDescent="0.3">
      <c r="A5402" t="s">
        <v>12</v>
      </c>
      <c r="B5402">
        <v>499999</v>
      </c>
      <c r="C5402">
        <v>526000</v>
      </c>
      <c r="D5402">
        <v>2037</v>
      </c>
      <c r="E5402">
        <v>1</v>
      </c>
      <c r="F5402">
        <v>4</v>
      </c>
      <c r="G5402">
        <v>3</v>
      </c>
      <c r="H5402">
        <v>2</v>
      </c>
      <c r="I5402">
        <v>2</v>
      </c>
      <c r="J5402">
        <v>2</v>
      </c>
      <c r="K5402">
        <v>1996</v>
      </c>
      <c r="L5402">
        <v>32828</v>
      </c>
      <c r="M5402">
        <f t="shared" si="420"/>
        <v>-26001</v>
      </c>
      <c r="N5402">
        <f t="shared" si="421"/>
        <v>-5.2002104004208009E-2</v>
      </c>
      <c r="O5402">
        <f t="shared" si="422"/>
        <v>258.2228767795778</v>
      </c>
      <c r="P5402">
        <f t="shared" ca="1" si="423"/>
        <v>2020</v>
      </c>
      <c r="Q5402" t="str">
        <f t="shared" si="424"/>
        <v>Large</v>
      </c>
    </row>
    <row r="5403" spans="1:17" x14ac:dyDescent="0.3">
      <c r="A5403" t="s">
        <v>12</v>
      </c>
      <c r="B5403">
        <v>599990</v>
      </c>
      <c r="C5403">
        <v>570000</v>
      </c>
      <c r="D5403">
        <v>2257</v>
      </c>
      <c r="E5403">
        <v>1</v>
      </c>
      <c r="F5403">
        <v>3</v>
      </c>
      <c r="G5403">
        <v>2</v>
      </c>
      <c r="H5403">
        <v>3</v>
      </c>
      <c r="I5403">
        <v>3</v>
      </c>
      <c r="J5403">
        <v>2</v>
      </c>
      <c r="K5403">
        <v>1962</v>
      </c>
      <c r="L5403">
        <v>33756</v>
      </c>
      <c r="M5403">
        <f t="shared" si="420"/>
        <v>29990</v>
      </c>
      <c r="N5403">
        <f t="shared" si="421"/>
        <v>4.9984166402773381E-2</v>
      </c>
      <c r="O5403">
        <f t="shared" si="422"/>
        <v>252.54762959680991</v>
      </c>
      <c r="P5403">
        <f t="shared" ca="1" si="423"/>
        <v>2020</v>
      </c>
      <c r="Q5403" t="str">
        <f t="shared" si="424"/>
        <v>Large</v>
      </c>
    </row>
    <row r="5404" spans="1:17" x14ac:dyDescent="0.3">
      <c r="A5404" t="s">
        <v>12</v>
      </c>
      <c r="B5404">
        <v>769000</v>
      </c>
      <c r="C5404">
        <v>715000</v>
      </c>
      <c r="D5404">
        <v>2580</v>
      </c>
      <c r="E5404">
        <v>1</v>
      </c>
      <c r="F5404">
        <v>3</v>
      </c>
      <c r="G5404">
        <v>3</v>
      </c>
      <c r="H5404">
        <v>2</v>
      </c>
      <c r="I5404">
        <v>2</v>
      </c>
      <c r="J5404">
        <v>3</v>
      </c>
      <c r="K5404">
        <v>2020</v>
      </c>
      <c r="L5404">
        <v>34987</v>
      </c>
      <c r="M5404">
        <f t="shared" si="420"/>
        <v>54000</v>
      </c>
      <c r="N5404">
        <f t="shared" si="421"/>
        <v>7.0221066319895969E-2</v>
      </c>
      <c r="O5404">
        <f t="shared" si="422"/>
        <v>277.13178294573646</v>
      </c>
      <c r="P5404">
        <f t="shared" ca="1" si="423"/>
        <v>2020</v>
      </c>
      <c r="Q5404" t="str">
        <f t="shared" si="424"/>
        <v>Large</v>
      </c>
    </row>
    <row r="5405" spans="1:17" x14ac:dyDescent="0.3">
      <c r="A5405" t="s">
        <v>14</v>
      </c>
      <c r="B5405">
        <v>190700</v>
      </c>
      <c r="C5405">
        <v>195700</v>
      </c>
      <c r="D5405">
        <v>1140</v>
      </c>
      <c r="E5405">
        <v>1</v>
      </c>
      <c r="F5405">
        <v>2</v>
      </c>
      <c r="G5405">
        <v>2</v>
      </c>
      <c r="H5405">
        <v>2</v>
      </c>
      <c r="I5405">
        <v>2</v>
      </c>
      <c r="J5405">
        <v>0</v>
      </c>
      <c r="K5405">
        <v>1982</v>
      </c>
      <c r="L5405">
        <v>32308</v>
      </c>
      <c r="M5405">
        <f t="shared" si="420"/>
        <v>-5000</v>
      </c>
      <c r="N5405">
        <f t="shared" si="421"/>
        <v>-2.6219192448872573E-2</v>
      </c>
      <c r="O5405">
        <f t="shared" si="422"/>
        <v>171.66666666666666</v>
      </c>
      <c r="P5405">
        <f t="shared" ca="1" si="423"/>
        <v>2020</v>
      </c>
      <c r="Q5405" t="str">
        <f t="shared" si="424"/>
        <v>Medium</v>
      </c>
    </row>
    <row r="5406" spans="1:17" x14ac:dyDescent="0.3">
      <c r="A5406" t="s">
        <v>12</v>
      </c>
      <c r="B5406">
        <v>949000</v>
      </c>
      <c r="C5406">
        <v>900000</v>
      </c>
      <c r="D5406">
        <v>2609</v>
      </c>
      <c r="E5406">
        <v>3</v>
      </c>
      <c r="F5406">
        <v>3</v>
      </c>
      <c r="G5406">
        <v>5</v>
      </c>
      <c r="H5406">
        <v>2</v>
      </c>
      <c r="I5406">
        <v>2</v>
      </c>
      <c r="J5406">
        <v>3</v>
      </c>
      <c r="K5406">
        <v>2008</v>
      </c>
      <c r="L5406">
        <v>34607</v>
      </c>
      <c r="M5406">
        <f t="shared" si="420"/>
        <v>49000</v>
      </c>
      <c r="N5406">
        <f t="shared" si="421"/>
        <v>5.1633298208640675E-2</v>
      </c>
      <c r="O5406">
        <f t="shared" si="422"/>
        <v>344.95975469528554</v>
      </c>
      <c r="P5406">
        <f t="shared" ca="1" si="423"/>
        <v>2020</v>
      </c>
      <c r="Q5406" t="str">
        <f t="shared" si="424"/>
        <v>Large</v>
      </c>
    </row>
    <row r="5407" spans="1:17" x14ac:dyDescent="0.3">
      <c r="A5407" t="s">
        <v>12</v>
      </c>
      <c r="B5407">
        <v>1350000</v>
      </c>
      <c r="C5407">
        <v>1300000</v>
      </c>
      <c r="D5407">
        <v>3192</v>
      </c>
      <c r="E5407">
        <v>2</v>
      </c>
      <c r="F5407">
        <v>4</v>
      </c>
      <c r="G5407">
        <v>4</v>
      </c>
      <c r="H5407">
        <v>4</v>
      </c>
      <c r="I5407">
        <v>4</v>
      </c>
      <c r="J5407">
        <v>2</v>
      </c>
      <c r="K5407">
        <v>1989</v>
      </c>
      <c r="L5407">
        <v>33325</v>
      </c>
      <c r="M5407">
        <f t="shared" si="420"/>
        <v>50000</v>
      </c>
      <c r="N5407">
        <f t="shared" si="421"/>
        <v>3.7037037037037035E-2</v>
      </c>
      <c r="O5407">
        <f t="shared" si="422"/>
        <v>407.26817042606518</v>
      </c>
      <c r="P5407">
        <f t="shared" ca="1" si="423"/>
        <v>2020</v>
      </c>
      <c r="Q5407" t="str">
        <f t="shared" si="424"/>
        <v>Large</v>
      </c>
    </row>
    <row r="5408" spans="1:17" x14ac:dyDescent="0.3">
      <c r="A5408" t="s">
        <v>17</v>
      </c>
      <c r="B5408">
        <v>299900</v>
      </c>
      <c r="C5408">
        <v>310000</v>
      </c>
      <c r="D5408">
        <v>3024</v>
      </c>
      <c r="E5408">
        <v>1</v>
      </c>
      <c r="F5408">
        <v>6</v>
      </c>
      <c r="G5408">
        <v>4</v>
      </c>
      <c r="H5408">
        <v>4</v>
      </c>
      <c r="I5408">
        <v>4</v>
      </c>
      <c r="J5408">
        <v>0</v>
      </c>
      <c r="K5408">
        <v>2003</v>
      </c>
      <c r="L5408">
        <v>32218</v>
      </c>
      <c r="M5408">
        <f t="shared" si="420"/>
        <v>-10100</v>
      </c>
      <c r="N5408">
        <f t="shared" si="421"/>
        <v>-3.3677892630876956E-2</v>
      </c>
      <c r="O5408">
        <f t="shared" si="422"/>
        <v>102.51322751322752</v>
      </c>
      <c r="P5408">
        <f t="shared" ca="1" si="423"/>
        <v>2020</v>
      </c>
      <c r="Q5408" t="str">
        <f t="shared" si="424"/>
        <v>Large</v>
      </c>
    </row>
    <row r="5409" spans="1:17" x14ac:dyDescent="0.3">
      <c r="A5409" t="s">
        <v>12</v>
      </c>
      <c r="B5409">
        <v>375555</v>
      </c>
      <c r="C5409">
        <v>345000</v>
      </c>
      <c r="D5409">
        <v>1322</v>
      </c>
      <c r="E5409">
        <v>1</v>
      </c>
      <c r="F5409">
        <v>2</v>
      </c>
      <c r="G5409">
        <v>2</v>
      </c>
      <c r="H5409">
        <v>1</v>
      </c>
      <c r="I5409">
        <v>1</v>
      </c>
      <c r="J5409">
        <v>2</v>
      </c>
      <c r="K5409">
        <v>1955</v>
      </c>
      <c r="L5409">
        <v>33020</v>
      </c>
      <c r="M5409">
        <f t="shared" si="420"/>
        <v>30555</v>
      </c>
      <c r="N5409">
        <f t="shared" si="421"/>
        <v>8.1359587810041142E-2</v>
      </c>
      <c r="O5409">
        <f t="shared" si="422"/>
        <v>260.96822995461423</v>
      </c>
      <c r="P5409">
        <f t="shared" ca="1" si="423"/>
        <v>2020</v>
      </c>
      <c r="Q5409" t="str">
        <f t="shared" si="424"/>
        <v>Medium</v>
      </c>
    </row>
    <row r="5410" spans="1:17" x14ac:dyDescent="0.3">
      <c r="A5410" t="s">
        <v>13</v>
      </c>
      <c r="B5410">
        <v>579000</v>
      </c>
      <c r="C5410">
        <v>535000</v>
      </c>
      <c r="D5410">
        <v>2025</v>
      </c>
      <c r="E5410">
        <v>2</v>
      </c>
      <c r="F5410">
        <v>3</v>
      </c>
      <c r="G5410">
        <v>3</v>
      </c>
      <c r="H5410">
        <v>3</v>
      </c>
      <c r="I5410">
        <v>3</v>
      </c>
      <c r="J5410">
        <v>0</v>
      </c>
      <c r="K5410">
        <v>1987</v>
      </c>
      <c r="L5410">
        <v>33446</v>
      </c>
      <c r="M5410">
        <f t="shared" si="420"/>
        <v>44000</v>
      </c>
      <c r="N5410">
        <f t="shared" si="421"/>
        <v>7.599309153713299E-2</v>
      </c>
      <c r="O5410">
        <f t="shared" si="422"/>
        <v>264.19753086419752</v>
      </c>
      <c r="P5410">
        <f t="shared" ca="1" si="423"/>
        <v>2020</v>
      </c>
      <c r="Q5410" t="str">
        <f t="shared" si="424"/>
        <v>Large</v>
      </c>
    </row>
    <row r="5411" spans="1:17" x14ac:dyDescent="0.3">
      <c r="A5411" t="s">
        <v>12</v>
      </c>
      <c r="B5411">
        <v>548650</v>
      </c>
      <c r="C5411">
        <v>558000</v>
      </c>
      <c r="D5411">
        <v>2995</v>
      </c>
      <c r="E5411">
        <v>3</v>
      </c>
      <c r="F5411">
        <v>4</v>
      </c>
      <c r="G5411">
        <v>3</v>
      </c>
      <c r="H5411">
        <v>3</v>
      </c>
      <c r="I5411">
        <v>3</v>
      </c>
      <c r="J5411">
        <v>1</v>
      </c>
      <c r="K5411">
        <v>1912</v>
      </c>
      <c r="L5411">
        <v>32112</v>
      </c>
      <c r="M5411">
        <f t="shared" si="420"/>
        <v>-9350</v>
      </c>
      <c r="N5411">
        <f t="shared" si="421"/>
        <v>-1.704182994623166E-2</v>
      </c>
      <c r="O5411">
        <f t="shared" si="422"/>
        <v>186.31051752921536</v>
      </c>
      <c r="P5411">
        <f t="shared" ca="1" si="423"/>
        <v>2021</v>
      </c>
      <c r="Q5411" t="str">
        <f t="shared" si="424"/>
        <v>Large</v>
      </c>
    </row>
    <row r="5412" spans="1:17" x14ac:dyDescent="0.3">
      <c r="A5412" t="s">
        <v>12</v>
      </c>
      <c r="B5412">
        <v>214900</v>
      </c>
      <c r="C5412">
        <v>210000</v>
      </c>
      <c r="D5412">
        <v>1938</v>
      </c>
      <c r="E5412">
        <v>1</v>
      </c>
      <c r="F5412">
        <v>2</v>
      </c>
      <c r="G5412">
        <v>2</v>
      </c>
      <c r="H5412">
        <v>2</v>
      </c>
      <c r="I5412">
        <v>2</v>
      </c>
      <c r="J5412">
        <v>1</v>
      </c>
      <c r="K5412">
        <v>1980</v>
      </c>
      <c r="L5412">
        <v>33875</v>
      </c>
      <c r="M5412">
        <f t="shared" si="420"/>
        <v>4900</v>
      </c>
      <c r="N5412">
        <f t="shared" si="421"/>
        <v>2.2801302931596091E-2</v>
      </c>
      <c r="O5412">
        <f t="shared" si="422"/>
        <v>108.35913312693498</v>
      </c>
      <c r="P5412">
        <f t="shared" ca="1" si="423"/>
        <v>2020</v>
      </c>
      <c r="Q5412" t="str">
        <f t="shared" si="424"/>
        <v>Medium</v>
      </c>
    </row>
    <row r="5413" spans="1:17" x14ac:dyDescent="0.3">
      <c r="A5413" t="s">
        <v>12</v>
      </c>
      <c r="B5413">
        <v>332900</v>
      </c>
      <c r="C5413">
        <v>332900</v>
      </c>
      <c r="D5413">
        <v>1820</v>
      </c>
      <c r="E5413">
        <v>1</v>
      </c>
      <c r="F5413">
        <v>4</v>
      </c>
      <c r="G5413">
        <v>2</v>
      </c>
      <c r="H5413">
        <v>2</v>
      </c>
      <c r="I5413">
        <v>2</v>
      </c>
      <c r="J5413">
        <v>2</v>
      </c>
      <c r="K5413">
        <v>2026</v>
      </c>
      <c r="L5413">
        <v>34286</v>
      </c>
      <c r="M5413">
        <f t="shared" si="420"/>
        <v>0</v>
      </c>
      <c r="N5413">
        <f t="shared" si="421"/>
        <v>0</v>
      </c>
      <c r="O5413">
        <f t="shared" si="422"/>
        <v>182.91208791208791</v>
      </c>
      <c r="P5413">
        <f t="shared" ca="1" si="423"/>
        <v>2020</v>
      </c>
      <c r="Q5413" t="str">
        <f t="shared" si="424"/>
        <v>Medium</v>
      </c>
    </row>
    <row r="5414" spans="1:17" x14ac:dyDescent="0.3">
      <c r="A5414" t="s">
        <v>12</v>
      </c>
      <c r="B5414">
        <v>995000</v>
      </c>
      <c r="C5414">
        <v>900000</v>
      </c>
      <c r="D5414">
        <v>4560</v>
      </c>
      <c r="E5414">
        <v>2</v>
      </c>
      <c r="F5414">
        <v>4</v>
      </c>
      <c r="G5414">
        <v>5</v>
      </c>
      <c r="H5414">
        <v>3</v>
      </c>
      <c r="I5414">
        <v>3</v>
      </c>
      <c r="J5414">
        <v>3</v>
      </c>
      <c r="K5414">
        <v>1988</v>
      </c>
      <c r="L5414">
        <v>32541</v>
      </c>
      <c r="M5414">
        <f t="shared" si="420"/>
        <v>95000</v>
      </c>
      <c r="N5414">
        <f t="shared" si="421"/>
        <v>9.5477386934673364E-2</v>
      </c>
      <c r="O5414">
        <f t="shared" si="422"/>
        <v>197.36842105263159</v>
      </c>
      <c r="P5414">
        <f t="shared" ca="1" si="423"/>
        <v>2020</v>
      </c>
      <c r="Q5414" t="str">
        <f t="shared" si="424"/>
        <v>Large</v>
      </c>
    </row>
    <row r="5415" spans="1:17" x14ac:dyDescent="0.3">
      <c r="A5415" t="s">
        <v>12</v>
      </c>
      <c r="B5415">
        <v>510000</v>
      </c>
      <c r="C5415">
        <v>490000</v>
      </c>
      <c r="D5415">
        <v>1758</v>
      </c>
      <c r="E5415">
        <v>1</v>
      </c>
      <c r="F5415">
        <v>3</v>
      </c>
      <c r="G5415">
        <v>2</v>
      </c>
      <c r="H5415">
        <v>2</v>
      </c>
      <c r="I5415">
        <v>2</v>
      </c>
      <c r="J5415">
        <v>2</v>
      </c>
      <c r="K5415">
        <v>2001</v>
      </c>
      <c r="L5415">
        <v>33626</v>
      </c>
      <c r="M5415">
        <f t="shared" si="420"/>
        <v>20000</v>
      </c>
      <c r="N5415">
        <f t="shared" si="421"/>
        <v>3.9215686274509803E-2</v>
      </c>
      <c r="O5415">
        <f t="shared" si="422"/>
        <v>278.72582480091012</v>
      </c>
      <c r="P5415">
        <f t="shared" ca="1" si="423"/>
        <v>2020</v>
      </c>
      <c r="Q5415" t="str">
        <f t="shared" si="424"/>
        <v>Medium</v>
      </c>
    </row>
    <row r="5416" spans="1:17" x14ac:dyDescent="0.3">
      <c r="A5416" t="s">
        <v>13</v>
      </c>
      <c r="B5416">
        <v>1590000</v>
      </c>
      <c r="C5416">
        <v>1400000</v>
      </c>
      <c r="D5416">
        <v>1352</v>
      </c>
      <c r="E5416">
        <v>1</v>
      </c>
      <c r="F5416">
        <v>3</v>
      </c>
      <c r="G5416">
        <v>2</v>
      </c>
      <c r="H5416">
        <v>2</v>
      </c>
      <c r="I5416">
        <v>2</v>
      </c>
      <c r="J5416">
        <v>1</v>
      </c>
      <c r="K5416">
        <v>2003</v>
      </c>
      <c r="L5416">
        <v>33040</v>
      </c>
      <c r="M5416">
        <f t="shared" si="420"/>
        <v>190000</v>
      </c>
      <c r="N5416">
        <f t="shared" si="421"/>
        <v>0.11949685534591195</v>
      </c>
      <c r="O5416">
        <f t="shared" si="422"/>
        <v>1035.5029585798816</v>
      </c>
      <c r="P5416">
        <f t="shared" ca="1" si="423"/>
        <v>2020</v>
      </c>
      <c r="Q5416" t="str">
        <f t="shared" si="424"/>
        <v>Medium</v>
      </c>
    </row>
    <row r="5417" spans="1:17" x14ac:dyDescent="0.3">
      <c r="A5417" t="s">
        <v>13</v>
      </c>
      <c r="B5417">
        <v>189900</v>
      </c>
      <c r="C5417">
        <v>183400</v>
      </c>
      <c r="D5417">
        <v>1298</v>
      </c>
      <c r="E5417">
        <v>1</v>
      </c>
      <c r="F5417">
        <v>2</v>
      </c>
      <c r="G5417">
        <v>2</v>
      </c>
      <c r="H5417">
        <v>2</v>
      </c>
      <c r="I5417">
        <v>2</v>
      </c>
      <c r="J5417">
        <v>2</v>
      </c>
      <c r="K5417">
        <v>1998</v>
      </c>
      <c r="L5417">
        <v>33573</v>
      </c>
      <c r="M5417">
        <f t="shared" si="420"/>
        <v>6500</v>
      </c>
      <c r="N5417">
        <f t="shared" si="421"/>
        <v>3.4228541337546076E-2</v>
      </c>
      <c r="O5417">
        <f t="shared" si="422"/>
        <v>141.29429892141758</v>
      </c>
      <c r="P5417">
        <f t="shared" ca="1" si="423"/>
        <v>2020</v>
      </c>
      <c r="Q5417" t="str">
        <f t="shared" si="424"/>
        <v>Medium</v>
      </c>
    </row>
    <row r="5418" spans="1:17" x14ac:dyDescent="0.3">
      <c r="A5418" t="s">
        <v>13</v>
      </c>
      <c r="B5418">
        <v>1495000</v>
      </c>
      <c r="C5418">
        <v>1399999</v>
      </c>
      <c r="D5418">
        <v>1351</v>
      </c>
      <c r="E5418">
        <v>1</v>
      </c>
      <c r="F5418">
        <v>2</v>
      </c>
      <c r="G5418">
        <v>2</v>
      </c>
      <c r="H5418">
        <v>2</v>
      </c>
      <c r="I5418">
        <v>2</v>
      </c>
      <c r="J5418">
        <v>1</v>
      </c>
      <c r="K5418">
        <v>1974</v>
      </c>
      <c r="L5418">
        <v>33432</v>
      </c>
      <c r="M5418">
        <f t="shared" si="420"/>
        <v>95001</v>
      </c>
      <c r="N5418">
        <f t="shared" si="421"/>
        <v>6.3545819397993308E-2</v>
      </c>
      <c r="O5418">
        <f t="shared" si="422"/>
        <v>1036.2686898593633</v>
      </c>
      <c r="P5418">
        <f t="shared" ca="1" si="423"/>
        <v>2020</v>
      </c>
      <c r="Q5418" t="str">
        <f t="shared" si="424"/>
        <v>Medium</v>
      </c>
    </row>
    <row r="5419" spans="1:17" x14ac:dyDescent="0.3">
      <c r="A5419" t="s">
        <v>13</v>
      </c>
      <c r="B5419">
        <v>400000</v>
      </c>
      <c r="C5419">
        <v>380000</v>
      </c>
      <c r="D5419">
        <v>1646</v>
      </c>
      <c r="E5419">
        <v>1</v>
      </c>
      <c r="F5419">
        <v>2</v>
      </c>
      <c r="G5419">
        <v>2</v>
      </c>
      <c r="H5419">
        <v>2</v>
      </c>
      <c r="I5419">
        <v>2</v>
      </c>
      <c r="J5419">
        <v>2</v>
      </c>
      <c r="K5419">
        <v>2014</v>
      </c>
      <c r="L5419">
        <v>32084</v>
      </c>
      <c r="M5419">
        <f t="shared" si="420"/>
        <v>20000</v>
      </c>
      <c r="N5419">
        <f t="shared" si="421"/>
        <v>0.05</v>
      </c>
      <c r="O5419">
        <f t="shared" si="422"/>
        <v>230.86269744835965</v>
      </c>
      <c r="P5419">
        <f t="shared" ca="1" si="423"/>
        <v>2020</v>
      </c>
      <c r="Q5419" t="str">
        <f t="shared" si="424"/>
        <v>Medium</v>
      </c>
    </row>
    <row r="5420" spans="1:17" x14ac:dyDescent="0.3">
      <c r="A5420" t="s">
        <v>12</v>
      </c>
      <c r="B5420">
        <v>515000</v>
      </c>
      <c r="C5420">
        <v>520000</v>
      </c>
      <c r="D5420">
        <v>2037</v>
      </c>
      <c r="E5420">
        <v>1</v>
      </c>
      <c r="F5420">
        <v>3</v>
      </c>
      <c r="G5420">
        <v>2</v>
      </c>
      <c r="H5420">
        <v>2</v>
      </c>
      <c r="I5420">
        <v>2</v>
      </c>
      <c r="J5420">
        <v>2</v>
      </c>
      <c r="K5420">
        <v>1979</v>
      </c>
      <c r="L5420">
        <v>32953</v>
      </c>
      <c r="M5420">
        <f t="shared" si="420"/>
        <v>-5000</v>
      </c>
      <c r="N5420">
        <f t="shared" si="421"/>
        <v>-9.7087378640776691E-3</v>
      </c>
      <c r="O5420">
        <f t="shared" si="422"/>
        <v>255.27736867943054</v>
      </c>
      <c r="P5420">
        <f t="shared" ca="1" si="423"/>
        <v>2020</v>
      </c>
      <c r="Q5420" t="str">
        <f t="shared" si="424"/>
        <v>Large</v>
      </c>
    </row>
    <row r="5421" spans="1:17" x14ac:dyDescent="0.3">
      <c r="A5421" t="s">
        <v>12</v>
      </c>
      <c r="B5421">
        <v>540000</v>
      </c>
      <c r="C5421">
        <v>520000</v>
      </c>
      <c r="D5421">
        <v>2500</v>
      </c>
      <c r="E5421">
        <v>1</v>
      </c>
      <c r="F5421">
        <v>4</v>
      </c>
      <c r="G5421">
        <v>3</v>
      </c>
      <c r="H5421">
        <v>3</v>
      </c>
      <c r="I5421">
        <v>3</v>
      </c>
      <c r="J5421">
        <v>2</v>
      </c>
      <c r="K5421">
        <v>1983</v>
      </c>
      <c r="L5421">
        <v>34293</v>
      </c>
      <c r="M5421">
        <f t="shared" si="420"/>
        <v>20000</v>
      </c>
      <c r="N5421">
        <f t="shared" si="421"/>
        <v>3.7037037037037035E-2</v>
      </c>
      <c r="O5421">
        <f t="shared" si="422"/>
        <v>208</v>
      </c>
      <c r="P5421">
        <f t="shared" ca="1" si="423"/>
        <v>2020</v>
      </c>
      <c r="Q5421" t="str">
        <f t="shared" si="424"/>
        <v>Large</v>
      </c>
    </row>
    <row r="5422" spans="1:17" x14ac:dyDescent="0.3">
      <c r="A5422" t="s">
        <v>12</v>
      </c>
      <c r="B5422">
        <v>249900</v>
      </c>
      <c r="C5422">
        <v>245000</v>
      </c>
      <c r="D5422">
        <v>1126</v>
      </c>
      <c r="E5422">
        <v>1</v>
      </c>
      <c r="F5422">
        <v>2</v>
      </c>
      <c r="G5422">
        <v>2</v>
      </c>
      <c r="H5422">
        <v>2</v>
      </c>
      <c r="I5422">
        <v>2</v>
      </c>
      <c r="J5422">
        <v>1</v>
      </c>
      <c r="K5422">
        <v>1969</v>
      </c>
      <c r="L5422">
        <v>33782</v>
      </c>
      <c r="M5422">
        <f t="shared" si="420"/>
        <v>4900</v>
      </c>
      <c r="N5422">
        <f t="shared" si="421"/>
        <v>1.9607843137254902E-2</v>
      </c>
      <c r="O5422">
        <f t="shared" si="422"/>
        <v>217.58436944937833</v>
      </c>
      <c r="P5422">
        <f t="shared" ca="1" si="423"/>
        <v>2020</v>
      </c>
      <c r="Q5422" t="str">
        <f t="shared" si="424"/>
        <v>Medium</v>
      </c>
    </row>
    <row r="5423" spans="1:17" x14ac:dyDescent="0.3">
      <c r="A5423" t="s">
        <v>12</v>
      </c>
      <c r="B5423">
        <v>1175000</v>
      </c>
      <c r="C5423">
        <v>1125000</v>
      </c>
      <c r="D5423">
        <v>2093</v>
      </c>
      <c r="E5423">
        <v>1</v>
      </c>
      <c r="F5423">
        <v>3</v>
      </c>
      <c r="G5423">
        <v>4</v>
      </c>
      <c r="H5423">
        <v>3</v>
      </c>
      <c r="I5423">
        <v>3</v>
      </c>
      <c r="J5423">
        <v>2</v>
      </c>
      <c r="K5423">
        <v>1973</v>
      </c>
      <c r="L5423">
        <v>33715</v>
      </c>
      <c r="M5423">
        <f t="shared" si="420"/>
        <v>50000</v>
      </c>
      <c r="N5423">
        <f t="shared" si="421"/>
        <v>4.2553191489361701E-2</v>
      </c>
      <c r="O5423">
        <f t="shared" si="422"/>
        <v>537.50597228858101</v>
      </c>
      <c r="P5423">
        <f t="shared" ca="1" si="423"/>
        <v>2020</v>
      </c>
      <c r="Q5423" t="str">
        <f t="shared" si="424"/>
        <v>Large</v>
      </c>
    </row>
    <row r="5424" spans="1:17" x14ac:dyDescent="0.3">
      <c r="A5424" t="s">
        <v>12</v>
      </c>
      <c r="B5424">
        <v>265000</v>
      </c>
      <c r="C5424">
        <v>265000</v>
      </c>
      <c r="D5424">
        <v>997</v>
      </c>
      <c r="E5424">
        <v>1</v>
      </c>
      <c r="F5424">
        <v>3</v>
      </c>
      <c r="G5424">
        <v>2</v>
      </c>
      <c r="H5424">
        <v>2</v>
      </c>
      <c r="I5424">
        <v>2</v>
      </c>
      <c r="J5424">
        <v>1</v>
      </c>
      <c r="K5424">
        <v>1965</v>
      </c>
      <c r="L5424">
        <v>34652</v>
      </c>
      <c r="M5424">
        <f t="shared" si="420"/>
        <v>0</v>
      </c>
      <c r="N5424">
        <f t="shared" si="421"/>
        <v>0</v>
      </c>
      <c r="O5424">
        <f t="shared" si="422"/>
        <v>265.79739217652957</v>
      </c>
      <c r="P5424">
        <f t="shared" ca="1" si="423"/>
        <v>2020</v>
      </c>
      <c r="Q5424" t="str">
        <f t="shared" si="424"/>
        <v>small</v>
      </c>
    </row>
    <row r="5425" spans="1:17" x14ac:dyDescent="0.3">
      <c r="A5425" t="s">
        <v>12</v>
      </c>
      <c r="B5425">
        <v>1321568</v>
      </c>
      <c r="C5425">
        <v>1321568</v>
      </c>
      <c r="D5425">
        <v>3172</v>
      </c>
      <c r="E5425">
        <v>2</v>
      </c>
      <c r="F5425">
        <v>4</v>
      </c>
      <c r="G5425">
        <v>4</v>
      </c>
      <c r="H5425">
        <v>3</v>
      </c>
      <c r="I5425">
        <v>3</v>
      </c>
      <c r="J5425">
        <v>3</v>
      </c>
      <c r="K5425">
        <v>2026</v>
      </c>
      <c r="L5425">
        <v>32081</v>
      </c>
      <c r="M5425">
        <f t="shared" si="420"/>
        <v>0</v>
      </c>
      <c r="N5425">
        <f t="shared" si="421"/>
        <v>0</v>
      </c>
      <c r="O5425">
        <f t="shared" si="422"/>
        <v>416.63556116015133</v>
      </c>
      <c r="P5425">
        <f t="shared" ca="1" si="423"/>
        <v>2020</v>
      </c>
      <c r="Q5425" t="str">
        <f t="shared" si="424"/>
        <v>Large</v>
      </c>
    </row>
    <row r="5426" spans="1:17" x14ac:dyDescent="0.3">
      <c r="A5426" t="s">
        <v>12</v>
      </c>
      <c r="B5426">
        <v>945000</v>
      </c>
      <c r="C5426">
        <v>912000</v>
      </c>
      <c r="D5426">
        <v>1463</v>
      </c>
      <c r="E5426">
        <v>1</v>
      </c>
      <c r="F5426">
        <v>3</v>
      </c>
      <c r="G5426">
        <v>3</v>
      </c>
      <c r="H5426">
        <v>3</v>
      </c>
      <c r="I5426">
        <v>3</v>
      </c>
      <c r="J5426">
        <v>0</v>
      </c>
      <c r="K5426">
        <v>1949</v>
      </c>
      <c r="L5426">
        <v>33155</v>
      </c>
      <c r="M5426">
        <f t="shared" si="420"/>
        <v>33000</v>
      </c>
      <c r="N5426">
        <f t="shared" si="421"/>
        <v>3.4920634920634921E-2</v>
      </c>
      <c r="O5426">
        <f t="shared" si="422"/>
        <v>623.37662337662334</v>
      </c>
      <c r="P5426">
        <f t="shared" ca="1" si="423"/>
        <v>2020</v>
      </c>
      <c r="Q5426" t="str">
        <f t="shared" si="424"/>
        <v>Medium</v>
      </c>
    </row>
    <row r="5427" spans="1:17" x14ac:dyDescent="0.3">
      <c r="A5427" t="s">
        <v>13</v>
      </c>
      <c r="B5427">
        <v>360000</v>
      </c>
      <c r="C5427">
        <v>360000</v>
      </c>
      <c r="D5427">
        <v>1242</v>
      </c>
      <c r="E5427">
        <v>1</v>
      </c>
      <c r="F5427">
        <v>2</v>
      </c>
      <c r="G5427">
        <v>2</v>
      </c>
      <c r="H5427">
        <v>2</v>
      </c>
      <c r="I5427">
        <v>2</v>
      </c>
      <c r="J5427">
        <v>1</v>
      </c>
      <c r="K5427">
        <v>1964</v>
      </c>
      <c r="L5427">
        <v>33009</v>
      </c>
      <c r="M5427">
        <f t="shared" si="420"/>
        <v>0</v>
      </c>
      <c r="N5427">
        <f t="shared" si="421"/>
        <v>0</v>
      </c>
      <c r="O5427">
        <f t="shared" si="422"/>
        <v>289.85507246376812</v>
      </c>
      <c r="P5427">
        <f t="shared" ca="1" si="423"/>
        <v>2020</v>
      </c>
      <c r="Q5427" t="str">
        <f t="shared" si="424"/>
        <v>Medium</v>
      </c>
    </row>
    <row r="5428" spans="1:17" x14ac:dyDescent="0.3">
      <c r="A5428" t="s">
        <v>12</v>
      </c>
      <c r="B5428">
        <v>343888</v>
      </c>
      <c r="C5428">
        <v>330000</v>
      </c>
      <c r="D5428">
        <v>1558</v>
      </c>
      <c r="E5428">
        <v>1</v>
      </c>
      <c r="F5428">
        <v>2</v>
      </c>
      <c r="G5428">
        <v>2</v>
      </c>
      <c r="H5428">
        <v>2</v>
      </c>
      <c r="I5428">
        <v>2</v>
      </c>
      <c r="J5428">
        <v>2</v>
      </c>
      <c r="K5428">
        <v>2014</v>
      </c>
      <c r="L5428">
        <v>34292</v>
      </c>
      <c r="M5428">
        <f t="shared" si="420"/>
        <v>13888</v>
      </c>
      <c r="N5428">
        <f t="shared" si="421"/>
        <v>4.0385241706602147E-2</v>
      </c>
      <c r="O5428">
        <f t="shared" si="422"/>
        <v>211.81001283697049</v>
      </c>
      <c r="P5428">
        <f t="shared" ca="1" si="423"/>
        <v>2020</v>
      </c>
      <c r="Q5428" t="str">
        <f t="shared" si="424"/>
        <v>Medium</v>
      </c>
    </row>
    <row r="5429" spans="1:17" x14ac:dyDescent="0.3">
      <c r="A5429" t="s">
        <v>12</v>
      </c>
      <c r="B5429">
        <v>1150000</v>
      </c>
      <c r="C5429">
        <v>1100000</v>
      </c>
      <c r="D5429">
        <v>2765</v>
      </c>
      <c r="E5429">
        <v>1</v>
      </c>
      <c r="F5429">
        <v>4</v>
      </c>
      <c r="G5429">
        <v>3</v>
      </c>
      <c r="H5429">
        <v>3</v>
      </c>
      <c r="I5429">
        <v>3</v>
      </c>
      <c r="J5429">
        <v>3</v>
      </c>
      <c r="K5429">
        <v>2003</v>
      </c>
      <c r="L5429">
        <v>34715</v>
      </c>
      <c r="M5429">
        <f t="shared" si="420"/>
        <v>50000</v>
      </c>
      <c r="N5429">
        <f t="shared" si="421"/>
        <v>4.3478260869565216E-2</v>
      </c>
      <c r="O5429">
        <f t="shared" si="422"/>
        <v>397.83001808318267</v>
      </c>
      <c r="P5429">
        <f t="shared" ca="1" si="423"/>
        <v>2020</v>
      </c>
      <c r="Q5429" t="str">
        <f t="shared" si="424"/>
        <v>Large</v>
      </c>
    </row>
    <row r="5430" spans="1:17" x14ac:dyDescent="0.3">
      <c r="A5430" t="s">
        <v>12</v>
      </c>
      <c r="B5430">
        <v>819000</v>
      </c>
      <c r="C5430">
        <v>790000</v>
      </c>
      <c r="D5430">
        <v>2766</v>
      </c>
      <c r="E5430">
        <v>1</v>
      </c>
      <c r="F5430">
        <v>4</v>
      </c>
      <c r="G5430">
        <v>3</v>
      </c>
      <c r="H5430">
        <v>3</v>
      </c>
      <c r="I5430">
        <v>3</v>
      </c>
      <c r="J5430">
        <v>2</v>
      </c>
      <c r="K5430">
        <v>2022</v>
      </c>
      <c r="L5430">
        <v>32413</v>
      </c>
      <c r="M5430">
        <f t="shared" si="420"/>
        <v>29000</v>
      </c>
      <c r="N5430">
        <f t="shared" si="421"/>
        <v>3.5409035409035408E-2</v>
      </c>
      <c r="O5430">
        <f t="shared" si="422"/>
        <v>285.61099060014459</v>
      </c>
      <c r="P5430">
        <f t="shared" ca="1" si="423"/>
        <v>2020</v>
      </c>
      <c r="Q5430" t="str">
        <f t="shared" si="424"/>
        <v>Large</v>
      </c>
    </row>
    <row r="5431" spans="1:17" x14ac:dyDescent="0.3">
      <c r="A5431" t="s">
        <v>12</v>
      </c>
      <c r="B5431">
        <v>13500000</v>
      </c>
      <c r="C5431">
        <v>13000000</v>
      </c>
      <c r="D5431">
        <v>6872</v>
      </c>
      <c r="E5431">
        <v>2</v>
      </c>
      <c r="F5431">
        <v>5</v>
      </c>
      <c r="G5431">
        <v>8</v>
      </c>
      <c r="H5431">
        <v>6</v>
      </c>
      <c r="I5431">
        <v>6</v>
      </c>
      <c r="J5431">
        <v>5</v>
      </c>
      <c r="K5431">
        <v>2022</v>
      </c>
      <c r="L5431">
        <v>32836</v>
      </c>
      <c r="M5431">
        <f t="shared" si="420"/>
        <v>500000</v>
      </c>
      <c r="N5431">
        <f t="shared" si="421"/>
        <v>3.7037037037037035E-2</v>
      </c>
      <c r="O5431">
        <f t="shared" si="422"/>
        <v>1891.7345750873108</v>
      </c>
      <c r="P5431">
        <f t="shared" ca="1" si="423"/>
        <v>2020</v>
      </c>
      <c r="Q5431" t="str">
        <f t="shared" si="424"/>
        <v>Large</v>
      </c>
    </row>
    <row r="5432" spans="1:17" x14ac:dyDescent="0.3">
      <c r="A5432" t="s">
        <v>13</v>
      </c>
      <c r="B5432">
        <v>129900</v>
      </c>
      <c r="C5432">
        <v>128000</v>
      </c>
      <c r="D5432">
        <v>715</v>
      </c>
      <c r="E5432">
        <v>4</v>
      </c>
      <c r="F5432">
        <v>1</v>
      </c>
      <c r="G5432">
        <v>2</v>
      </c>
      <c r="H5432">
        <v>1</v>
      </c>
      <c r="I5432">
        <v>1</v>
      </c>
      <c r="J5432">
        <v>0</v>
      </c>
      <c r="K5432">
        <v>1976</v>
      </c>
      <c r="L5432">
        <v>33442</v>
      </c>
      <c r="M5432">
        <f t="shared" si="420"/>
        <v>1900</v>
      </c>
      <c r="N5432">
        <f t="shared" si="421"/>
        <v>1.4626635873749037E-2</v>
      </c>
      <c r="O5432">
        <f t="shared" si="422"/>
        <v>179.02097902097901</v>
      </c>
      <c r="P5432">
        <f t="shared" ca="1" si="423"/>
        <v>2020</v>
      </c>
      <c r="Q5432" t="str">
        <f t="shared" si="424"/>
        <v>small</v>
      </c>
    </row>
    <row r="5433" spans="1:17" x14ac:dyDescent="0.3">
      <c r="A5433" t="s">
        <v>12</v>
      </c>
      <c r="B5433">
        <v>365000</v>
      </c>
      <c r="C5433">
        <v>340000</v>
      </c>
      <c r="D5433">
        <v>1412</v>
      </c>
      <c r="E5433">
        <v>1</v>
      </c>
      <c r="F5433">
        <v>3</v>
      </c>
      <c r="G5433">
        <v>2</v>
      </c>
      <c r="H5433">
        <v>2</v>
      </c>
      <c r="I5433">
        <v>2</v>
      </c>
      <c r="J5433">
        <v>3</v>
      </c>
      <c r="K5433">
        <v>2004</v>
      </c>
      <c r="L5433">
        <v>32404</v>
      </c>
      <c r="M5433">
        <f t="shared" si="420"/>
        <v>25000</v>
      </c>
      <c r="N5433">
        <f t="shared" si="421"/>
        <v>6.8493150684931503E-2</v>
      </c>
      <c r="O5433">
        <f t="shared" si="422"/>
        <v>240.79320113314446</v>
      </c>
      <c r="P5433">
        <f t="shared" ca="1" si="423"/>
        <v>2020</v>
      </c>
      <c r="Q5433" t="str">
        <f t="shared" si="424"/>
        <v>Medium</v>
      </c>
    </row>
    <row r="5434" spans="1:17" x14ac:dyDescent="0.3">
      <c r="A5434" t="s">
        <v>13</v>
      </c>
      <c r="B5434">
        <v>1799999</v>
      </c>
      <c r="C5434">
        <v>1710000</v>
      </c>
      <c r="D5434">
        <v>2080</v>
      </c>
      <c r="E5434">
        <v>1</v>
      </c>
      <c r="F5434">
        <v>3</v>
      </c>
      <c r="G5434">
        <v>3</v>
      </c>
      <c r="H5434">
        <v>3</v>
      </c>
      <c r="I5434">
        <v>3</v>
      </c>
      <c r="J5434">
        <v>1</v>
      </c>
      <c r="K5434">
        <v>2002</v>
      </c>
      <c r="L5434">
        <v>32550</v>
      </c>
      <c r="M5434">
        <f t="shared" si="420"/>
        <v>89999</v>
      </c>
      <c r="N5434">
        <f t="shared" si="421"/>
        <v>4.9999472221929013E-2</v>
      </c>
      <c r="O5434">
        <f t="shared" si="422"/>
        <v>822.11538461538464</v>
      </c>
      <c r="P5434">
        <f t="shared" ca="1" si="423"/>
        <v>2020</v>
      </c>
      <c r="Q5434" t="str">
        <f t="shared" si="424"/>
        <v>Large</v>
      </c>
    </row>
    <row r="5435" spans="1:17" x14ac:dyDescent="0.3">
      <c r="A5435" t="s">
        <v>13</v>
      </c>
      <c r="B5435">
        <v>1195000</v>
      </c>
      <c r="C5435">
        <v>1100000</v>
      </c>
      <c r="D5435">
        <v>1513</v>
      </c>
      <c r="E5435">
        <v>1</v>
      </c>
      <c r="F5435">
        <v>2</v>
      </c>
      <c r="G5435">
        <v>3</v>
      </c>
      <c r="H5435">
        <v>2</v>
      </c>
      <c r="I5435">
        <v>2</v>
      </c>
      <c r="J5435">
        <v>1</v>
      </c>
      <c r="K5435">
        <v>2019</v>
      </c>
      <c r="L5435">
        <v>34236</v>
      </c>
      <c r="M5435">
        <f t="shared" si="420"/>
        <v>95000</v>
      </c>
      <c r="N5435">
        <f t="shared" si="421"/>
        <v>7.9497907949790794E-2</v>
      </c>
      <c r="O5435">
        <f t="shared" si="422"/>
        <v>727.0323859881031</v>
      </c>
      <c r="P5435">
        <f t="shared" ca="1" si="423"/>
        <v>2020</v>
      </c>
      <c r="Q5435" t="str">
        <f t="shared" si="424"/>
        <v>Medium</v>
      </c>
    </row>
    <row r="5436" spans="1:17" x14ac:dyDescent="0.3">
      <c r="A5436" t="s">
        <v>12</v>
      </c>
      <c r="B5436">
        <v>585000</v>
      </c>
      <c r="C5436">
        <v>550000</v>
      </c>
      <c r="D5436">
        <v>2342</v>
      </c>
      <c r="E5436">
        <v>1</v>
      </c>
      <c r="F5436">
        <v>4</v>
      </c>
      <c r="G5436">
        <v>3</v>
      </c>
      <c r="H5436">
        <v>3</v>
      </c>
      <c r="I5436">
        <v>3</v>
      </c>
      <c r="J5436">
        <v>2</v>
      </c>
      <c r="K5436">
        <v>2002</v>
      </c>
      <c r="L5436">
        <v>33472</v>
      </c>
      <c r="M5436">
        <f t="shared" si="420"/>
        <v>35000</v>
      </c>
      <c r="N5436">
        <f t="shared" si="421"/>
        <v>5.9829059829059832E-2</v>
      </c>
      <c r="O5436">
        <f t="shared" si="422"/>
        <v>234.84201537147737</v>
      </c>
      <c r="P5436">
        <f t="shared" ca="1" si="423"/>
        <v>2020</v>
      </c>
      <c r="Q5436" t="str">
        <f t="shared" si="424"/>
        <v>Large</v>
      </c>
    </row>
    <row r="5437" spans="1:17" x14ac:dyDescent="0.3">
      <c r="A5437" t="s">
        <v>12</v>
      </c>
      <c r="B5437">
        <v>499000</v>
      </c>
      <c r="C5437">
        <v>500000</v>
      </c>
      <c r="D5437">
        <v>2643</v>
      </c>
      <c r="E5437">
        <v>2</v>
      </c>
      <c r="F5437">
        <v>4</v>
      </c>
      <c r="G5437">
        <v>4</v>
      </c>
      <c r="H5437">
        <v>3</v>
      </c>
      <c r="I5437">
        <v>3</v>
      </c>
      <c r="J5437">
        <v>2</v>
      </c>
      <c r="K5437">
        <v>2006</v>
      </c>
      <c r="L5437">
        <v>33547</v>
      </c>
      <c r="M5437">
        <f t="shared" si="420"/>
        <v>-1000</v>
      </c>
      <c r="N5437">
        <f t="shared" si="421"/>
        <v>-2.004008016032064E-3</v>
      </c>
      <c r="O5437">
        <f t="shared" si="422"/>
        <v>189.17896329928112</v>
      </c>
      <c r="P5437">
        <f t="shared" ca="1" si="423"/>
        <v>2020</v>
      </c>
      <c r="Q5437" t="str">
        <f t="shared" si="424"/>
        <v>Large</v>
      </c>
    </row>
    <row r="5438" spans="1:17" x14ac:dyDescent="0.3">
      <c r="A5438" t="s">
        <v>13</v>
      </c>
      <c r="B5438">
        <v>1450000</v>
      </c>
      <c r="C5438">
        <v>1350000</v>
      </c>
      <c r="D5438">
        <v>1760</v>
      </c>
      <c r="E5438">
        <v>1</v>
      </c>
      <c r="F5438">
        <v>2</v>
      </c>
      <c r="G5438">
        <v>2</v>
      </c>
      <c r="H5438">
        <v>2</v>
      </c>
      <c r="I5438">
        <v>2</v>
      </c>
      <c r="J5438">
        <v>0</v>
      </c>
      <c r="K5438">
        <v>1970</v>
      </c>
      <c r="L5438">
        <v>33483</v>
      </c>
      <c r="M5438">
        <f t="shared" si="420"/>
        <v>100000</v>
      </c>
      <c r="N5438">
        <f t="shared" si="421"/>
        <v>6.8965517241379309E-2</v>
      </c>
      <c r="O5438">
        <f t="shared" si="422"/>
        <v>767.0454545454545</v>
      </c>
      <c r="P5438">
        <f t="shared" ca="1" si="423"/>
        <v>2020</v>
      </c>
      <c r="Q5438" t="str">
        <f t="shared" si="424"/>
        <v>Medium</v>
      </c>
    </row>
    <row r="5439" spans="1:17" x14ac:dyDescent="0.3">
      <c r="A5439" t="s">
        <v>12</v>
      </c>
      <c r="B5439">
        <v>995000</v>
      </c>
      <c r="C5439">
        <v>965000</v>
      </c>
      <c r="D5439">
        <v>3051</v>
      </c>
      <c r="E5439">
        <v>1</v>
      </c>
      <c r="F5439">
        <v>3</v>
      </c>
      <c r="G5439">
        <v>4</v>
      </c>
      <c r="H5439">
        <v>3</v>
      </c>
      <c r="I5439">
        <v>3</v>
      </c>
      <c r="J5439">
        <v>2</v>
      </c>
      <c r="K5439">
        <v>1987</v>
      </c>
      <c r="L5439">
        <v>34990</v>
      </c>
      <c r="M5439">
        <f t="shared" si="420"/>
        <v>30000</v>
      </c>
      <c r="N5439">
        <f t="shared" si="421"/>
        <v>3.015075376884422E-2</v>
      </c>
      <c r="O5439">
        <f t="shared" si="422"/>
        <v>316.28974106850211</v>
      </c>
      <c r="P5439">
        <f t="shared" ca="1" si="423"/>
        <v>2020</v>
      </c>
      <c r="Q5439" t="str">
        <f t="shared" si="424"/>
        <v>Large</v>
      </c>
    </row>
    <row r="5440" spans="1:17" x14ac:dyDescent="0.3">
      <c r="A5440" t="s">
        <v>12</v>
      </c>
      <c r="B5440">
        <v>377000</v>
      </c>
      <c r="C5440">
        <v>370000</v>
      </c>
      <c r="D5440">
        <v>1572</v>
      </c>
      <c r="E5440">
        <v>1</v>
      </c>
      <c r="F5440">
        <v>2</v>
      </c>
      <c r="G5440">
        <v>2</v>
      </c>
      <c r="H5440">
        <v>2</v>
      </c>
      <c r="I5440">
        <v>2</v>
      </c>
      <c r="J5440">
        <v>2</v>
      </c>
      <c r="K5440">
        <v>2015</v>
      </c>
      <c r="L5440">
        <v>34293</v>
      </c>
      <c r="M5440">
        <f t="shared" si="420"/>
        <v>7000</v>
      </c>
      <c r="N5440">
        <f t="shared" si="421"/>
        <v>1.8567639257294429E-2</v>
      </c>
      <c r="O5440">
        <f t="shared" si="422"/>
        <v>235.36895674300254</v>
      </c>
      <c r="P5440">
        <f t="shared" ca="1" si="423"/>
        <v>2020</v>
      </c>
      <c r="Q5440" t="str">
        <f t="shared" si="424"/>
        <v>Medium</v>
      </c>
    </row>
    <row r="5441" spans="1:17" x14ac:dyDescent="0.3">
      <c r="A5441" t="s">
        <v>12</v>
      </c>
      <c r="B5441">
        <v>475000</v>
      </c>
      <c r="C5441">
        <v>460000</v>
      </c>
      <c r="D5441">
        <v>2078</v>
      </c>
      <c r="E5441">
        <v>1</v>
      </c>
      <c r="F5441">
        <v>3</v>
      </c>
      <c r="G5441">
        <v>2</v>
      </c>
      <c r="H5441">
        <v>2</v>
      </c>
      <c r="I5441">
        <v>2</v>
      </c>
      <c r="J5441">
        <v>2</v>
      </c>
      <c r="K5441">
        <v>1985</v>
      </c>
      <c r="L5441">
        <v>34293</v>
      </c>
      <c r="M5441">
        <f t="shared" si="420"/>
        <v>15000</v>
      </c>
      <c r="N5441">
        <f t="shared" si="421"/>
        <v>3.1578947368421054E-2</v>
      </c>
      <c r="O5441">
        <f t="shared" si="422"/>
        <v>221.36669874879692</v>
      </c>
      <c r="P5441">
        <f t="shared" ca="1" si="423"/>
        <v>2020</v>
      </c>
      <c r="Q5441" t="str">
        <f t="shared" si="424"/>
        <v>Large</v>
      </c>
    </row>
    <row r="5442" spans="1:17" x14ac:dyDescent="0.3">
      <c r="A5442" t="s">
        <v>12</v>
      </c>
      <c r="B5442">
        <v>545000</v>
      </c>
      <c r="C5442">
        <v>529500</v>
      </c>
      <c r="D5442">
        <v>2787</v>
      </c>
      <c r="E5442">
        <v>1</v>
      </c>
      <c r="F5442">
        <v>4</v>
      </c>
      <c r="G5442">
        <v>4</v>
      </c>
      <c r="H5442">
        <v>3</v>
      </c>
      <c r="I5442">
        <v>3</v>
      </c>
      <c r="J5442">
        <v>3</v>
      </c>
      <c r="K5442">
        <v>2026</v>
      </c>
      <c r="L5442">
        <v>34219</v>
      </c>
      <c r="M5442">
        <f t="shared" si="420"/>
        <v>15500</v>
      </c>
      <c r="N5442">
        <f t="shared" si="421"/>
        <v>2.8440366972477066E-2</v>
      </c>
      <c r="O5442">
        <f t="shared" si="422"/>
        <v>189.989235737352</v>
      </c>
      <c r="P5442">
        <f t="shared" ca="1" si="423"/>
        <v>2020</v>
      </c>
      <c r="Q5442" t="str">
        <f t="shared" si="424"/>
        <v>Large</v>
      </c>
    </row>
    <row r="5443" spans="1:17" x14ac:dyDescent="0.3">
      <c r="A5443" t="s">
        <v>12</v>
      </c>
      <c r="B5443">
        <v>338250</v>
      </c>
      <c r="C5443">
        <v>317500</v>
      </c>
      <c r="D5443">
        <v>1504</v>
      </c>
      <c r="E5443">
        <v>1</v>
      </c>
      <c r="F5443">
        <v>3</v>
      </c>
      <c r="G5443">
        <v>2</v>
      </c>
      <c r="H5443">
        <v>2</v>
      </c>
      <c r="I5443">
        <v>2</v>
      </c>
      <c r="J5443">
        <v>2</v>
      </c>
      <c r="K5443">
        <v>2026</v>
      </c>
      <c r="L5443">
        <v>34219</v>
      </c>
      <c r="M5443">
        <f t="shared" ref="M5443:M5506" si="425">B5443 - C5443</f>
        <v>20750</v>
      </c>
      <c r="N5443">
        <f t="shared" ref="N5443:N5506" si="426">(B5443 - C5443)/B5443</f>
        <v>6.1345158906134518E-2</v>
      </c>
      <c r="O5443">
        <f t="shared" ref="O5443:O5506" si="427">C5443/D5443</f>
        <v>211.10372340425531</v>
      </c>
      <c r="P5443">
        <f t="shared" ref="P5443:P5506" ca="1" si="428">YEAR(TODAY() - K5443)</f>
        <v>2020</v>
      </c>
      <c r="Q5443" t="str">
        <f t="shared" ref="Q5443:Q5506" si="429">IF(D5443&lt;1000,"small",IF(D5443&lt;2000,"Medium","Large"))</f>
        <v>Medium</v>
      </c>
    </row>
    <row r="5444" spans="1:17" x14ac:dyDescent="0.3">
      <c r="A5444" t="s">
        <v>14</v>
      </c>
      <c r="B5444">
        <v>359900</v>
      </c>
      <c r="C5444">
        <v>359900</v>
      </c>
      <c r="D5444">
        <v>1277</v>
      </c>
      <c r="E5444">
        <v>2</v>
      </c>
      <c r="F5444">
        <v>2</v>
      </c>
      <c r="G5444">
        <v>2</v>
      </c>
      <c r="H5444">
        <v>2</v>
      </c>
      <c r="I5444">
        <v>2</v>
      </c>
      <c r="J5444">
        <v>1</v>
      </c>
      <c r="K5444">
        <v>1998</v>
      </c>
      <c r="L5444">
        <v>33418</v>
      </c>
      <c r="M5444">
        <f t="shared" si="425"/>
        <v>0</v>
      </c>
      <c r="N5444">
        <f t="shared" si="426"/>
        <v>0</v>
      </c>
      <c r="O5444">
        <f t="shared" si="427"/>
        <v>281.83241973375095</v>
      </c>
      <c r="P5444">
        <f t="shared" ca="1" si="428"/>
        <v>2020</v>
      </c>
      <c r="Q5444" t="str">
        <f t="shared" si="429"/>
        <v>Medium</v>
      </c>
    </row>
    <row r="5445" spans="1:17" x14ac:dyDescent="0.3">
      <c r="A5445" t="s">
        <v>12</v>
      </c>
      <c r="B5445">
        <v>315000</v>
      </c>
      <c r="C5445">
        <v>310000</v>
      </c>
      <c r="D5445">
        <v>1875</v>
      </c>
      <c r="E5445">
        <v>2</v>
      </c>
      <c r="F5445">
        <v>4</v>
      </c>
      <c r="G5445">
        <v>3</v>
      </c>
      <c r="H5445">
        <v>2</v>
      </c>
      <c r="I5445">
        <v>2</v>
      </c>
      <c r="J5445">
        <v>2</v>
      </c>
      <c r="K5445">
        <v>2017</v>
      </c>
      <c r="L5445">
        <v>33570</v>
      </c>
      <c r="M5445">
        <f t="shared" si="425"/>
        <v>5000</v>
      </c>
      <c r="N5445">
        <f t="shared" si="426"/>
        <v>1.5873015873015872E-2</v>
      </c>
      <c r="O5445">
        <f t="shared" si="427"/>
        <v>165.33333333333334</v>
      </c>
      <c r="P5445">
        <f t="shared" ca="1" si="428"/>
        <v>2020</v>
      </c>
      <c r="Q5445" t="str">
        <f t="shared" si="429"/>
        <v>Medium</v>
      </c>
    </row>
    <row r="5446" spans="1:17" x14ac:dyDescent="0.3">
      <c r="A5446" t="s">
        <v>13</v>
      </c>
      <c r="B5446">
        <v>355000</v>
      </c>
      <c r="C5446">
        <v>345000</v>
      </c>
      <c r="D5446">
        <v>936</v>
      </c>
      <c r="E5446">
        <v>1</v>
      </c>
      <c r="F5446">
        <v>1</v>
      </c>
      <c r="G5446">
        <v>2</v>
      </c>
      <c r="H5446">
        <v>2</v>
      </c>
      <c r="I5446">
        <v>2</v>
      </c>
      <c r="J5446">
        <v>1</v>
      </c>
      <c r="K5446">
        <v>2007</v>
      </c>
      <c r="L5446">
        <v>32408</v>
      </c>
      <c r="M5446">
        <f t="shared" si="425"/>
        <v>10000</v>
      </c>
      <c r="N5446">
        <f t="shared" si="426"/>
        <v>2.8169014084507043E-2</v>
      </c>
      <c r="O5446">
        <f t="shared" si="427"/>
        <v>368.58974358974359</v>
      </c>
      <c r="P5446">
        <f t="shared" ca="1" si="428"/>
        <v>2020</v>
      </c>
      <c r="Q5446" t="str">
        <f t="shared" si="429"/>
        <v>small</v>
      </c>
    </row>
    <row r="5447" spans="1:17" x14ac:dyDescent="0.3">
      <c r="A5447" t="s">
        <v>12</v>
      </c>
      <c r="B5447">
        <v>295000</v>
      </c>
      <c r="C5447">
        <v>290000</v>
      </c>
      <c r="D5447">
        <v>1458</v>
      </c>
      <c r="E5447">
        <v>1</v>
      </c>
      <c r="F5447">
        <v>3</v>
      </c>
      <c r="G5447">
        <v>2</v>
      </c>
      <c r="H5447">
        <v>2</v>
      </c>
      <c r="I5447">
        <v>2</v>
      </c>
      <c r="J5447">
        <v>2</v>
      </c>
      <c r="K5447">
        <v>2001</v>
      </c>
      <c r="L5447">
        <v>32615</v>
      </c>
      <c r="M5447">
        <f t="shared" si="425"/>
        <v>5000</v>
      </c>
      <c r="N5447">
        <f t="shared" si="426"/>
        <v>1.6949152542372881E-2</v>
      </c>
      <c r="O5447">
        <f t="shared" si="427"/>
        <v>198.90260631001371</v>
      </c>
      <c r="P5447">
        <f t="shared" ca="1" si="428"/>
        <v>2020</v>
      </c>
      <c r="Q5447" t="str">
        <f t="shared" si="429"/>
        <v>Medium</v>
      </c>
    </row>
    <row r="5448" spans="1:17" x14ac:dyDescent="0.3">
      <c r="A5448" t="s">
        <v>13</v>
      </c>
      <c r="B5448">
        <v>999000</v>
      </c>
      <c r="C5448">
        <v>905000</v>
      </c>
      <c r="D5448">
        <v>1275</v>
      </c>
      <c r="E5448">
        <v>5</v>
      </c>
      <c r="F5448">
        <v>2</v>
      </c>
      <c r="G5448">
        <v>2</v>
      </c>
      <c r="H5448">
        <v>2</v>
      </c>
      <c r="I5448">
        <v>2</v>
      </c>
      <c r="J5448">
        <v>0</v>
      </c>
      <c r="K5448">
        <v>1982</v>
      </c>
      <c r="L5448">
        <v>33036</v>
      </c>
      <c r="M5448">
        <f t="shared" si="425"/>
        <v>94000</v>
      </c>
      <c r="N5448">
        <f t="shared" si="426"/>
        <v>9.4094094094094097E-2</v>
      </c>
      <c r="O5448">
        <f t="shared" si="427"/>
        <v>709.8039215686274</v>
      </c>
      <c r="P5448">
        <f t="shared" ca="1" si="428"/>
        <v>2020</v>
      </c>
      <c r="Q5448" t="str">
        <f t="shared" si="429"/>
        <v>Medium</v>
      </c>
    </row>
    <row r="5449" spans="1:17" x14ac:dyDescent="0.3">
      <c r="A5449" t="s">
        <v>12</v>
      </c>
      <c r="B5449">
        <v>635000</v>
      </c>
      <c r="C5449">
        <v>635000</v>
      </c>
      <c r="D5449">
        <v>2718</v>
      </c>
      <c r="E5449">
        <v>1</v>
      </c>
      <c r="F5449">
        <v>4</v>
      </c>
      <c r="G5449">
        <v>4</v>
      </c>
      <c r="H5449">
        <v>4</v>
      </c>
      <c r="I5449">
        <v>4</v>
      </c>
      <c r="J5449">
        <v>2</v>
      </c>
      <c r="K5449">
        <v>1976</v>
      </c>
      <c r="L5449">
        <v>32578</v>
      </c>
      <c r="M5449">
        <f t="shared" si="425"/>
        <v>0</v>
      </c>
      <c r="N5449">
        <f t="shared" si="426"/>
        <v>0</v>
      </c>
      <c r="O5449">
        <f t="shared" si="427"/>
        <v>233.62766740250183</v>
      </c>
      <c r="P5449">
        <f t="shared" ca="1" si="428"/>
        <v>2020</v>
      </c>
      <c r="Q5449" t="str">
        <f t="shared" si="429"/>
        <v>Large</v>
      </c>
    </row>
    <row r="5450" spans="1:17" x14ac:dyDescent="0.3">
      <c r="A5450" t="s">
        <v>12</v>
      </c>
      <c r="B5450">
        <v>679000</v>
      </c>
      <c r="C5450">
        <v>671000</v>
      </c>
      <c r="D5450">
        <v>3312</v>
      </c>
      <c r="E5450">
        <v>2</v>
      </c>
      <c r="F5450">
        <v>5</v>
      </c>
      <c r="G5450">
        <v>4</v>
      </c>
      <c r="H5450">
        <v>3</v>
      </c>
      <c r="I5450">
        <v>3</v>
      </c>
      <c r="J5450">
        <v>2</v>
      </c>
      <c r="K5450">
        <v>1987</v>
      </c>
      <c r="L5450">
        <v>32225</v>
      </c>
      <c r="M5450">
        <f t="shared" si="425"/>
        <v>8000</v>
      </c>
      <c r="N5450">
        <f t="shared" si="426"/>
        <v>1.1782032400589101E-2</v>
      </c>
      <c r="O5450">
        <f t="shared" si="427"/>
        <v>202.59661835748793</v>
      </c>
      <c r="P5450">
        <f t="shared" ca="1" si="428"/>
        <v>2020</v>
      </c>
      <c r="Q5450" t="str">
        <f t="shared" si="429"/>
        <v>Large</v>
      </c>
    </row>
    <row r="5451" spans="1:17" x14ac:dyDescent="0.3">
      <c r="A5451" t="s">
        <v>12</v>
      </c>
      <c r="B5451">
        <v>2990000</v>
      </c>
      <c r="C5451">
        <v>2550000</v>
      </c>
      <c r="D5451">
        <v>4805</v>
      </c>
      <c r="E5451">
        <v>2</v>
      </c>
      <c r="F5451">
        <v>6</v>
      </c>
      <c r="G5451">
        <v>8</v>
      </c>
      <c r="H5451">
        <v>7</v>
      </c>
      <c r="I5451">
        <v>7</v>
      </c>
      <c r="J5451">
        <v>3</v>
      </c>
      <c r="K5451">
        <v>1999</v>
      </c>
      <c r="L5451">
        <v>33487</v>
      </c>
      <c r="M5451">
        <f t="shared" si="425"/>
        <v>440000</v>
      </c>
      <c r="N5451">
        <f t="shared" si="426"/>
        <v>0.14715719063545152</v>
      </c>
      <c r="O5451">
        <f t="shared" si="427"/>
        <v>530.69719042663894</v>
      </c>
      <c r="P5451">
        <f t="shared" ca="1" si="428"/>
        <v>2020</v>
      </c>
      <c r="Q5451" t="str">
        <f t="shared" si="429"/>
        <v>Large</v>
      </c>
    </row>
    <row r="5452" spans="1:17" x14ac:dyDescent="0.3">
      <c r="A5452" t="s">
        <v>12</v>
      </c>
      <c r="B5452">
        <v>177000</v>
      </c>
      <c r="C5452">
        <v>175000</v>
      </c>
      <c r="D5452">
        <v>970</v>
      </c>
      <c r="E5452">
        <v>1</v>
      </c>
      <c r="F5452">
        <v>2</v>
      </c>
      <c r="G5452">
        <v>2</v>
      </c>
      <c r="H5452">
        <v>1</v>
      </c>
      <c r="I5452">
        <v>1</v>
      </c>
      <c r="J5452">
        <v>0</v>
      </c>
      <c r="K5452">
        <v>1975</v>
      </c>
      <c r="L5452">
        <v>33759</v>
      </c>
      <c r="M5452">
        <f t="shared" si="425"/>
        <v>2000</v>
      </c>
      <c r="N5452">
        <f t="shared" si="426"/>
        <v>1.1299435028248588E-2</v>
      </c>
      <c r="O5452">
        <f t="shared" si="427"/>
        <v>180.41237113402062</v>
      </c>
      <c r="P5452">
        <f t="shared" ca="1" si="428"/>
        <v>2020</v>
      </c>
      <c r="Q5452" t="str">
        <f t="shared" si="429"/>
        <v>small</v>
      </c>
    </row>
    <row r="5453" spans="1:17" x14ac:dyDescent="0.3">
      <c r="A5453" t="s">
        <v>12</v>
      </c>
      <c r="B5453">
        <v>950000</v>
      </c>
      <c r="C5453">
        <v>900000</v>
      </c>
      <c r="D5453">
        <v>3568</v>
      </c>
      <c r="E5453">
        <v>1</v>
      </c>
      <c r="F5453">
        <v>4</v>
      </c>
      <c r="G5453">
        <v>3</v>
      </c>
      <c r="H5453">
        <v>2</v>
      </c>
      <c r="I5453">
        <v>2</v>
      </c>
      <c r="J5453">
        <v>2</v>
      </c>
      <c r="K5453">
        <v>1965</v>
      </c>
      <c r="L5453">
        <v>32561</v>
      </c>
      <c r="M5453">
        <f t="shared" si="425"/>
        <v>50000</v>
      </c>
      <c r="N5453">
        <f t="shared" si="426"/>
        <v>5.2631578947368418E-2</v>
      </c>
      <c r="O5453">
        <f t="shared" si="427"/>
        <v>252.24215246636771</v>
      </c>
      <c r="P5453">
        <f t="shared" ca="1" si="428"/>
        <v>2020</v>
      </c>
      <c r="Q5453" t="str">
        <f t="shared" si="429"/>
        <v>Large</v>
      </c>
    </row>
    <row r="5454" spans="1:17" x14ac:dyDescent="0.3">
      <c r="A5454" t="s">
        <v>12</v>
      </c>
      <c r="B5454">
        <v>299000</v>
      </c>
      <c r="C5454">
        <v>294000</v>
      </c>
      <c r="D5454">
        <v>1432</v>
      </c>
      <c r="E5454">
        <v>1</v>
      </c>
      <c r="F5454">
        <v>2</v>
      </c>
      <c r="G5454">
        <v>2</v>
      </c>
      <c r="H5454">
        <v>2</v>
      </c>
      <c r="I5454">
        <v>2</v>
      </c>
      <c r="J5454">
        <v>1</v>
      </c>
      <c r="K5454">
        <v>1999</v>
      </c>
      <c r="L5454">
        <v>34285</v>
      </c>
      <c r="M5454">
        <f t="shared" si="425"/>
        <v>5000</v>
      </c>
      <c r="N5454">
        <f t="shared" si="426"/>
        <v>1.6722408026755852E-2</v>
      </c>
      <c r="O5454">
        <f t="shared" si="427"/>
        <v>205.3072625698324</v>
      </c>
      <c r="P5454">
        <f t="shared" ca="1" si="428"/>
        <v>2020</v>
      </c>
      <c r="Q5454" t="str">
        <f t="shared" si="429"/>
        <v>Medium</v>
      </c>
    </row>
    <row r="5455" spans="1:17" x14ac:dyDescent="0.3">
      <c r="A5455" t="s">
        <v>12</v>
      </c>
      <c r="B5455">
        <v>499900</v>
      </c>
      <c r="C5455">
        <v>465000</v>
      </c>
      <c r="D5455">
        <v>2940</v>
      </c>
      <c r="E5455">
        <v>1</v>
      </c>
      <c r="F5455">
        <v>4</v>
      </c>
      <c r="G5455">
        <v>3</v>
      </c>
      <c r="H5455">
        <v>3</v>
      </c>
      <c r="I5455">
        <v>3</v>
      </c>
      <c r="J5455">
        <v>2</v>
      </c>
      <c r="K5455">
        <v>1978</v>
      </c>
      <c r="L5455">
        <v>33525</v>
      </c>
      <c r="M5455">
        <f t="shared" si="425"/>
        <v>34900</v>
      </c>
      <c r="N5455">
        <f t="shared" si="426"/>
        <v>6.9813962792558512E-2</v>
      </c>
      <c r="O5455">
        <f t="shared" si="427"/>
        <v>158.16326530612244</v>
      </c>
      <c r="P5455">
        <f t="shared" ca="1" si="428"/>
        <v>2020</v>
      </c>
      <c r="Q5455" t="str">
        <f t="shared" si="429"/>
        <v>Large</v>
      </c>
    </row>
    <row r="5456" spans="1:17" x14ac:dyDescent="0.3">
      <c r="A5456" t="s">
        <v>12</v>
      </c>
      <c r="B5456">
        <v>849900</v>
      </c>
      <c r="C5456">
        <v>800000</v>
      </c>
      <c r="D5456">
        <v>3303</v>
      </c>
      <c r="E5456">
        <v>2</v>
      </c>
      <c r="F5456">
        <v>4</v>
      </c>
      <c r="G5456">
        <v>3</v>
      </c>
      <c r="H5456">
        <v>3</v>
      </c>
      <c r="I5456">
        <v>3</v>
      </c>
      <c r="J5456">
        <v>3</v>
      </c>
      <c r="K5456">
        <v>2005</v>
      </c>
      <c r="L5456">
        <v>32934</v>
      </c>
      <c r="M5456">
        <f t="shared" si="425"/>
        <v>49900</v>
      </c>
      <c r="N5456">
        <f t="shared" si="426"/>
        <v>5.8712789739969407E-2</v>
      </c>
      <c r="O5456">
        <f t="shared" si="427"/>
        <v>242.20405691795338</v>
      </c>
      <c r="P5456">
        <f t="shared" ca="1" si="428"/>
        <v>2020</v>
      </c>
      <c r="Q5456" t="str">
        <f t="shared" si="429"/>
        <v>Large</v>
      </c>
    </row>
    <row r="5457" spans="1:17" x14ac:dyDescent="0.3">
      <c r="A5457" t="s">
        <v>12</v>
      </c>
      <c r="B5457">
        <v>345000</v>
      </c>
      <c r="C5457">
        <v>347000</v>
      </c>
      <c r="D5457">
        <v>1836</v>
      </c>
      <c r="E5457">
        <v>1</v>
      </c>
      <c r="F5457">
        <v>3</v>
      </c>
      <c r="G5457">
        <v>2</v>
      </c>
      <c r="H5457">
        <v>2</v>
      </c>
      <c r="I5457">
        <v>2</v>
      </c>
      <c r="J5457">
        <v>2</v>
      </c>
      <c r="K5457">
        <v>1994</v>
      </c>
      <c r="L5457">
        <v>33809</v>
      </c>
      <c r="M5457">
        <f t="shared" si="425"/>
        <v>-2000</v>
      </c>
      <c r="N5457">
        <f t="shared" si="426"/>
        <v>-5.7971014492753624E-3</v>
      </c>
      <c r="O5457">
        <f t="shared" si="427"/>
        <v>188.99782135076254</v>
      </c>
      <c r="P5457">
        <f t="shared" ca="1" si="428"/>
        <v>2020</v>
      </c>
      <c r="Q5457" t="str">
        <f t="shared" si="429"/>
        <v>Medium</v>
      </c>
    </row>
    <row r="5458" spans="1:17" x14ac:dyDescent="0.3">
      <c r="A5458" t="s">
        <v>12</v>
      </c>
      <c r="B5458">
        <v>650000</v>
      </c>
      <c r="C5458">
        <v>595000</v>
      </c>
      <c r="D5458">
        <v>2106</v>
      </c>
      <c r="E5458">
        <v>1</v>
      </c>
      <c r="F5458">
        <v>3</v>
      </c>
      <c r="G5458">
        <v>3</v>
      </c>
      <c r="H5458">
        <v>3</v>
      </c>
      <c r="I5458">
        <v>3</v>
      </c>
      <c r="J5458">
        <v>2</v>
      </c>
      <c r="K5458">
        <v>1995</v>
      </c>
      <c r="L5458">
        <v>33063</v>
      </c>
      <c r="M5458">
        <f t="shared" si="425"/>
        <v>55000</v>
      </c>
      <c r="N5458">
        <f t="shared" si="426"/>
        <v>8.461538461538462E-2</v>
      </c>
      <c r="O5458">
        <f t="shared" si="427"/>
        <v>282.52611585944919</v>
      </c>
      <c r="P5458">
        <f t="shared" ca="1" si="428"/>
        <v>2020</v>
      </c>
      <c r="Q5458" t="str">
        <f t="shared" si="429"/>
        <v>Large</v>
      </c>
    </row>
    <row r="5459" spans="1:17" x14ac:dyDescent="0.3">
      <c r="A5459" t="s">
        <v>12</v>
      </c>
      <c r="B5459">
        <v>825000</v>
      </c>
      <c r="C5459">
        <v>800000</v>
      </c>
      <c r="D5459">
        <v>2405</v>
      </c>
      <c r="E5459">
        <v>1</v>
      </c>
      <c r="F5459">
        <v>4</v>
      </c>
      <c r="G5459">
        <v>3</v>
      </c>
      <c r="H5459">
        <v>3</v>
      </c>
      <c r="I5459">
        <v>3</v>
      </c>
      <c r="J5459">
        <v>3</v>
      </c>
      <c r="K5459">
        <v>2022</v>
      </c>
      <c r="L5459">
        <v>34241</v>
      </c>
      <c r="M5459">
        <f t="shared" si="425"/>
        <v>25000</v>
      </c>
      <c r="N5459">
        <f t="shared" si="426"/>
        <v>3.0303030303030304E-2</v>
      </c>
      <c r="O5459">
        <f t="shared" si="427"/>
        <v>332.64033264033264</v>
      </c>
      <c r="P5459">
        <f t="shared" ca="1" si="428"/>
        <v>2020</v>
      </c>
      <c r="Q5459" t="str">
        <f t="shared" si="429"/>
        <v>Large</v>
      </c>
    </row>
    <row r="5460" spans="1:17" x14ac:dyDescent="0.3">
      <c r="A5460" t="s">
        <v>12</v>
      </c>
      <c r="B5460">
        <v>369950</v>
      </c>
      <c r="C5460">
        <v>370000</v>
      </c>
      <c r="D5460">
        <v>2772</v>
      </c>
      <c r="E5460">
        <v>1</v>
      </c>
      <c r="F5460">
        <v>3</v>
      </c>
      <c r="G5460">
        <v>3</v>
      </c>
      <c r="H5460">
        <v>2</v>
      </c>
      <c r="I5460">
        <v>2</v>
      </c>
      <c r="J5460">
        <v>2</v>
      </c>
      <c r="K5460">
        <v>1979</v>
      </c>
      <c r="L5460">
        <v>33841</v>
      </c>
      <c r="M5460">
        <f t="shared" si="425"/>
        <v>-50</v>
      </c>
      <c r="N5460">
        <f t="shared" si="426"/>
        <v>-1.3515339910798757E-4</v>
      </c>
      <c r="O5460">
        <f t="shared" si="427"/>
        <v>133.47763347763347</v>
      </c>
      <c r="P5460">
        <f t="shared" ca="1" si="428"/>
        <v>2020</v>
      </c>
      <c r="Q5460" t="str">
        <f t="shared" si="429"/>
        <v>Large</v>
      </c>
    </row>
    <row r="5461" spans="1:17" x14ac:dyDescent="0.3">
      <c r="A5461" t="s">
        <v>12</v>
      </c>
      <c r="B5461">
        <v>725000</v>
      </c>
      <c r="C5461">
        <v>850000</v>
      </c>
      <c r="D5461">
        <v>3208</v>
      </c>
      <c r="E5461">
        <v>1</v>
      </c>
      <c r="F5461">
        <v>4</v>
      </c>
      <c r="G5461">
        <v>4</v>
      </c>
      <c r="H5461">
        <v>4</v>
      </c>
      <c r="I5461">
        <v>4</v>
      </c>
      <c r="J5461">
        <v>2</v>
      </c>
      <c r="K5461">
        <v>1991</v>
      </c>
      <c r="L5461">
        <v>32940</v>
      </c>
      <c r="M5461">
        <f t="shared" si="425"/>
        <v>-125000</v>
      </c>
      <c r="N5461">
        <f t="shared" si="426"/>
        <v>-0.17241379310344829</v>
      </c>
      <c r="O5461">
        <f t="shared" si="427"/>
        <v>264.96259351620949</v>
      </c>
      <c r="P5461">
        <f t="shared" ca="1" si="428"/>
        <v>2020</v>
      </c>
      <c r="Q5461" t="str">
        <f t="shared" si="429"/>
        <v>Large</v>
      </c>
    </row>
    <row r="5462" spans="1:17" x14ac:dyDescent="0.3">
      <c r="A5462" t="s">
        <v>12</v>
      </c>
      <c r="B5462">
        <v>549000</v>
      </c>
      <c r="C5462">
        <v>549000</v>
      </c>
      <c r="D5462">
        <v>1756</v>
      </c>
      <c r="E5462">
        <v>1</v>
      </c>
      <c r="F5462">
        <v>4</v>
      </c>
      <c r="G5462">
        <v>2</v>
      </c>
      <c r="H5462">
        <v>2</v>
      </c>
      <c r="I5462">
        <v>2</v>
      </c>
      <c r="J5462">
        <v>2</v>
      </c>
      <c r="K5462">
        <v>1990</v>
      </c>
      <c r="L5462">
        <v>34683</v>
      </c>
      <c r="M5462">
        <f t="shared" si="425"/>
        <v>0</v>
      </c>
      <c r="N5462">
        <f t="shared" si="426"/>
        <v>0</v>
      </c>
      <c r="O5462">
        <f t="shared" si="427"/>
        <v>312.64236902050112</v>
      </c>
      <c r="P5462">
        <f t="shared" ca="1" si="428"/>
        <v>2020</v>
      </c>
      <c r="Q5462" t="str">
        <f t="shared" si="429"/>
        <v>Medium</v>
      </c>
    </row>
    <row r="5463" spans="1:17" x14ac:dyDescent="0.3">
      <c r="A5463" t="s">
        <v>12</v>
      </c>
      <c r="B5463">
        <v>500000</v>
      </c>
      <c r="C5463">
        <v>485000</v>
      </c>
      <c r="D5463">
        <v>2582</v>
      </c>
      <c r="E5463">
        <v>2</v>
      </c>
      <c r="F5463">
        <v>4</v>
      </c>
      <c r="G5463">
        <v>3</v>
      </c>
      <c r="H5463">
        <v>2</v>
      </c>
      <c r="I5463">
        <v>2</v>
      </c>
      <c r="J5463">
        <v>2</v>
      </c>
      <c r="K5463">
        <v>2023</v>
      </c>
      <c r="L5463">
        <v>34987</v>
      </c>
      <c r="M5463">
        <f t="shared" si="425"/>
        <v>15000</v>
      </c>
      <c r="N5463">
        <f t="shared" si="426"/>
        <v>0.03</v>
      </c>
      <c r="O5463">
        <f t="shared" si="427"/>
        <v>187.83888458559255</v>
      </c>
      <c r="P5463">
        <f t="shared" ca="1" si="428"/>
        <v>2020</v>
      </c>
      <c r="Q5463" t="str">
        <f t="shared" si="429"/>
        <v>Large</v>
      </c>
    </row>
    <row r="5464" spans="1:17" x14ac:dyDescent="0.3">
      <c r="A5464" t="s">
        <v>12</v>
      </c>
      <c r="B5464">
        <v>599500</v>
      </c>
      <c r="C5464">
        <v>587500</v>
      </c>
      <c r="D5464">
        <v>2648</v>
      </c>
      <c r="E5464">
        <v>1</v>
      </c>
      <c r="F5464">
        <v>3</v>
      </c>
      <c r="G5464">
        <v>3</v>
      </c>
      <c r="H5464">
        <v>2</v>
      </c>
      <c r="I5464">
        <v>2</v>
      </c>
      <c r="J5464">
        <v>3</v>
      </c>
      <c r="K5464">
        <v>2002</v>
      </c>
      <c r="L5464">
        <v>34609</v>
      </c>
      <c r="M5464">
        <f t="shared" si="425"/>
        <v>12000</v>
      </c>
      <c r="N5464">
        <f t="shared" si="426"/>
        <v>2.0016680567139282E-2</v>
      </c>
      <c r="O5464">
        <f t="shared" si="427"/>
        <v>221.86555891238672</v>
      </c>
      <c r="P5464">
        <f t="shared" ca="1" si="428"/>
        <v>2020</v>
      </c>
      <c r="Q5464" t="str">
        <f t="shared" si="429"/>
        <v>Large</v>
      </c>
    </row>
    <row r="5465" spans="1:17" x14ac:dyDescent="0.3">
      <c r="A5465" t="s">
        <v>12</v>
      </c>
      <c r="B5465">
        <v>650000</v>
      </c>
      <c r="C5465">
        <v>638000</v>
      </c>
      <c r="D5465">
        <v>2002</v>
      </c>
      <c r="E5465">
        <v>2</v>
      </c>
      <c r="F5465">
        <v>3</v>
      </c>
      <c r="G5465">
        <v>2</v>
      </c>
      <c r="H5465">
        <v>2</v>
      </c>
      <c r="I5465">
        <v>2</v>
      </c>
      <c r="J5465">
        <v>0</v>
      </c>
      <c r="K5465">
        <v>1989</v>
      </c>
      <c r="L5465">
        <v>33470</v>
      </c>
      <c r="M5465">
        <f t="shared" si="425"/>
        <v>12000</v>
      </c>
      <c r="N5465">
        <f t="shared" si="426"/>
        <v>1.8461538461538463E-2</v>
      </c>
      <c r="O5465">
        <f t="shared" si="427"/>
        <v>318.68131868131866</v>
      </c>
      <c r="P5465">
        <f t="shared" ca="1" si="428"/>
        <v>2020</v>
      </c>
      <c r="Q5465" t="str">
        <f t="shared" si="429"/>
        <v>Large</v>
      </c>
    </row>
    <row r="5466" spans="1:17" x14ac:dyDescent="0.3">
      <c r="A5466" t="s">
        <v>12</v>
      </c>
      <c r="B5466">
        <v>333585</v>
      </c>
      <c r="C5466">
        <v>334810</v>
      </c>
      <c r="D5466">
        <v>2210</v>
      </c>
      <c r="E5466">
        <v>1</v>
      </c>
      <c r="F5466">
        <v>4</v>
      </c>
      <c r="G5466">
        <v>3</v>
      </c>
      <c r="H5466">
        <v>3</v>
      </c>
      <c r="I5466">
        <v>3</v>
      </c>
      <c r="J5466">
        <v>2</v>
      </c>
      <c r="K5466">
        <v>2025</v>
      </c>
      <c r="L5466">
        <v>33839</v>
      </c>
      <c r="M5466">
        <f t="shared" si="425"/>
        <v>-1225</v>
      </c>
      <c r="N5466">
        <f t="shared" si="426"/>
        <v>-3.6722274682614627E-3</v>
      </c>
      <c r="O5466">
        <f t="shared" si="427"/>
        <v>151.49773755656108</v>
      </c>
      <c r="P5466">
        <f t="shared" ca="1" si="428"/>
        <v>2020</v>
      </c>
      <c r="Q5466" t="str">
        <f t="shared" si="429"/>
        <v>Large</v>
      </c>
    </row>
    <row r="5467" spans="1:17" x14ac:dyDescent="0.3">
      <c r="A5467" t="s">
        <v>17</v>
      </c>
      <c r="B5467">
        <v>319400</v>
      </c>
      <c r="C5467">
        <v>315000</v>
      </c>
      <c r="D5467">
        <v>2048</v>
      </c>
      <c r="E5467">
        <v>1</v>
      </c>
      <c r="F5467">
        <v>3</v>
      </c>
      <c r="G5467">
        <v>2</v>
      </c>
      <c r="H5467">
        <v>2</v>
      </c>
      <c r="I5467">
        <v>2</v>
      </c>
      <c r="J5467">
        <v>0</v>
      </c>
      <c r="K5467">
        <v>2022</v>
      </c>
      <c r="L5467">
        <v>32097</v>
      </c>
      <c r="M5467">
        <f t="shared" si="425"/>
        <v>4400</v>
      </c>
      <c r="N5467">
        <f t="shared" si="426"/>
        <v>1.3775829680651221E-2</v>
      </c>
      <c r="O5467">
        <f t="shared" si="427"/>
        <v>153.80859375</v>
      </c>
      <c r="P5467">
        <f t="shared" ca="1" si="428"/>
        <v>2020</v>
      </c>
      <c r="Q5467" t="str">
        <f t="shared" si="429"/>
        <v>Large</v>
      </c>
    </row>
    <row r="5468" spans="1:17" x14ac:dyDescent="0.3">
      <c r="A5468" t="s">
        <v>12</v>
      </c>
      <c r="B5468">
        <v>425000</v>
      </c>
      <c r="C5468">
        <v>415000</v>
      </c>
      <c r="D5468">
        <v>2068</v>
      </c>
      <c r="E5468">
        <v>1</v>
      </c>
      <c r="F5468">
        <v>4</v>
      </c>
      <c r="G5468">
        <v>3</v>
      </c>
      <c r="H5468">
        <v>3</v>
      </c>
      <c r="I5468">
        <v>3</v>
      </c>
      <c r="J5468">
        <v>2</v>
      </c>
      <c r="K5468">
        <v>1966</v>
      </c>
      <c r="L5468">
        <v>32312</v>
      </c>
      <c r="M5468">
        <f t="shared" si="425"/>
        <v>10000</v>
      </c>
      <c r="N5468">
        <f t="shared" si="426"/>
        <v>2.3529411764705882E-2</v>
      </c>
      <c r="O5468">
        <f t="shared" si="427"/>
        <v>200.6769825918762</v>
      </c>
      <c r="P5468">
        <f t="shared" ca="1" si="428"/>
        <v>2020</v>
      </c>
      <c r="Q5468" t="str">
        <f t="shared" si="429"/>
        <v>Large</v>
      </c>
    </row>
    <row r="5469" spans="1:17" x14ac:dyDescent="0.3">
      <c r="A5469" t="s">
        <v>12</v>
      </c>
      <c r="B5469">
        <v>2485000</v>
      </c>
      <c r="C5469">
        <v>2575000</v>
      </c>
      <c r="D5469">
        <v>3234</v>
      </c>
      <c r="E5469">
        <v>2</v>
      </c>
      <c r="F5469">
        <v>4</v>
      </c>
      <c r="G5469">
        <v>5</v>
      </c>
      <c r="H5469">
        <v>4</v>
      </c>
      <c r="I5469">
        <v>4</v>
      </c>
      <c r="J5469">
        <v>1</v>
      </c>
      <c r="K5469">
        <v>2014</v>
      </c>
      <c r="L5469">
        <v>32459</v>
      </c>
      <c r="M5469">
        <f t="shared" si="425"/>
        <v>-90000</v>
      </c>
      <c r="N5469">
        <f t="shared" si="426"/>
        <v>-3.6217303822937627E-2</v>
      </c>
      <c r="O5469">
        <f t="shared" si="427"/>
        <v>796.2275819418677</v>
      </c>
      <c r="P5469">
        <f t="shared" ca="1" si="428"/>
        <v>2020</v>
      </c>
      <c r="Q5469" t="str">
        <f t="shared" si="429"/>
        <v>Large</v>
      </c>
    </row>
    <row r="5470" spans="1:17" x14ac:dyDescent="0.3">
      <c r="A5470" t="s">
        <v>12</v>
      </c>
      <c r="B5470">
        <v>309500</v>
      </c>
      <c r="C5470">
        <v>298000</v>
      </c>
      <c r="D5470">
        <v>1443</v>
      </c>
      <c r="E5470">
        <v>1</v>
      </c>
      <c r="F5470">
        <v>3</v>
      </c>
      <c r="G5470">
        <v>2</v>
      </c>
      <c r="H5470">
        <v>2</v>
      </c>
      <c r="I5470">
        <v>2</v>
      </c>
      <c r="J5470">
        <v>2</v>
      </c>
      <c r="K5470">
        <v>2017</v>
      </c>
      <c r="L5470">
        <v>34604</v>
      </c>
      <c r="M5470">
        <f t="shared" si="425"/>
        <v>11500</v>
      </c>
      <c r="N5470">
        <f t="shared" si="426"/>
        <v>3.7156704361873988E-2</v>
      </c>
      <c r="O5470">
        <f t="shared" si="427"/>
        <v>206.51420651420651</v>
      </c>
      <c r="P5470">
        <f t="shared" ca="1" si="428"/>
        <v>2020</v>
      </c>
      <c r="Q5470" t="str">
        <f t="shared" si="429"/>
        <v>Medium</v>
      </c>
    </row>
    <row r="5471" spans="1:17" x14ac:dyDescent="0.3">
      <c r="A5471" t="s">
        <v>13</v>
      </c>
      <c r="B5471">
        <v>219900</v>
      </c>
      <c r="C5471">
        <v>212500</v>
      </c>
      <c r="D5471">
        <v>1340</v>
      </c>
      <c r="E5471">
        <v>1</v>
      </c>
      <c r="F5471">
        <v>2</v>
      </c>
      <c r="G5471">
        <v>2</v>
      </c>
      <c r="H5471">
        <v>2</v>
      </c>
      <c r="I5471">
        <v>2</v>
      </c>
      <c r="J5471">
        <v>2</v>
      </c>
      <c r="K5471">
        <v>1998</v>
      </c>
      <c r="L5471">
        <v>34285</v>
      </c>
      <c r="M5471">
        <f t="shared" si="425"/>
        <v>7400</v>
      </c>
      <c r="N5471">
        <f t="shared" si="426"/>
        <v>3.3651659845384263E-2</v>
      </c>
      <c r="O5471">
        <f t="shared" si="427"/>
        <v>158.58208955223881</v>
      </c>
      <c r="P5471">
        <f t="shared" ca="1" si="428"/>
        <v>2020</v>
      </c>
      <c r="Q5471" t="str">
        <f t="shared" si="429"/>
        <v>Medium</v>
      </c>
    </row>
    <row r="5472" spans="1:17" x14ac:dyDescent="0.3">
      <c r="A5472" t="s">
        <v>12</v>
      </c>
      <c r="B5472">
        <v>699900</v>
      </c>
      <c r="C5472">
        <v>680000</v>
      </c>
      <c r="D5472">
        <v>2888</v>
      </c>
      <c r="E5472">
        <v>2</v>
      </c>
      <c r="F5472">
        <v>4</v>
      </c>
      <c r="G5472">
        <v>4</v>
      </c>
      <c r="H5472">
        <v>3</v>
      </c>
      <c r="I5472">
        <v>3</v>
      </c>
      <c r="J5472">
        <v>2</v>
      </c>
      <c r="K5472">
        <v>2016</v>
      </c>
      <c r="L5472">
        <v>32259</v>
      </c>
      <c r="M5472">
        <f t="shared" si="425"/>
        <v>19900</v>
      </c>
      <c r="N5472">
        <f t="shared" si="426"/>
        <v>2.8432633233319047E-2</v>
      </c>
      <c r="O5472">
        <f t="shared" si="427"/>
        <v>235.45706371191136</v>
      </c>
      <c r="P5472">
        <f t="shared" ca="1" si="428"/>
        <v>2020</v>
      </c>
      <c r="Q5472" t="str">
        <f t="shared" si="429"/>
        <v>Large</v>
      </c>
    </row>
    <row r="5473" spans="1:17" x14ac:dyDescent="0.3">
      <c r="A5473" t="s">
        <v>13</v>
      </c>
      <c r="B5473">
        <v>1150000</v>
      </c>
      <c r="C5473">
        <v>1062000</v>
      </c>
      <c r="D5473">
        <v>1787</v>
      </c>
      <c r="E5473">
        <v>3</v>
      </c>
      <c r="F5473">
        <v>3</v>
      </c>
      <c r="G5473">
        <v>2</v>
      </c>
      <c r="H5473">
        <v>2</v>
      </c>
      <c r="I5473">
        <v>2</v>
      </c>
      <c r="J5473">
        <v>1</v>
      </c>
      <c r="K5473">
        <v>1982</v>
      </c>
      <c r="L5473">
        <v>34228</v>
      </c>
      <c r="M5473">
        <f t="shared" si="425"/>
        <v>88000</v>
      </c>
      <c r="N5473">
        <f t="shared" si="426"/>
        <v>7.6521739130434779E-2</v>
      </c>
      <c r="O5473">
        <f t="shared" si="427"/>
        <v>594.29210968102961</v>
      </c>
      <c r="P5473">
        <f t="shared" ca="1" si="428"/>
        <v>2020</v>
      </c>
      <c r="Q5473" t="str">
        <f t="shared" si="429"/>
        <v>Medium</v>
      </c>
    </row>
    <row r="5474" spans="1:17" x14ac:dyDescent="0.3">
      <c r="A5474" t="s">
        <v>12</v>
      </c>
      <c r="B5474">
        <v>299900</v>
      </c>
      <c r="C5474">
        <v>295000</v>
      </c>
      <c r="D5474">
        <v>1385</v>
      </c>
      <c r="E5474">
        <v>1</v>
      </c>
      <c r="F5474">
        <v>2</v>
      </c>
      <c r="G5474">
        <v>2</v>
      </c>
      <c r="H5474">
        <v>2</v>
      </c>
      <c r="I5474">
        <v>2</v>
      </c>
      <c r="J5474">
        <v>2</v>
      </c>
      <c r="K5474">
        <v>2006</v>
      </c>
      <c r="L5474">
        <v>34223</v>
      </c>
      <c r="M5474">
        <f t="shared" si="425"/>
        <v>4900</v>
      </c>
      <c r="N5474">
        <f t="shared" si="426"/>
        <v>1.6338779593197732E-2</v>
      </c>
      <c r="O5474">
        <f t="shared" si="427"/>
        <v>212.99638989169677</v>
      </c>
      <c r="P5474">
        <f t="shared" ca="1" si="428"/>
        <v>2020</v>
      </c>
      <c r="Q5474" t="str">
        <f t="shared" si="429"/>
        <v>Medium</v>
      </c>
    </row>
    <row r="5475" spans="1:17" x14ac:dyDescent="0.3">
      <c r="A5475" t="s">
        <v>12</v>
      </c>
      <c r="B5475">
        <v>334000</v>
      </c>
      <c r="C5475">
        <v>321000</v>
      </c>
      <c r="D5475">
        <v>1565</v>
      </c>
      <c r="E5475">
        <v>1</v>
      </c>
      <c r="F5475">
        <v>3</v>
      </c>
      <c r="G5475">
        <v>2</v>
      </c>
      <c r="H5475">
        <v>2</v>
      </c>
      <c r="I5475">
        <v>2</v>
      </c>
      <c r="J5475">
        <v>2</v>
      </c>
      <c r="K5475">
        <v>2026</v>
      </c>
      <c r="L5475">
        <v>34212</v>
      </c>
      <c r="M5475">
        <f t="shared" si="425"/>
        <v>13000</v>
      </c>
      <c r="N5475">
        <f t="shared" si="426"/>
        <v>3.8922155688622756E-2</v>
      </c>
      <c r="O5475">
        <f t="shared" si="427"/>
        <v>205.11182108626198</v>
      </c>
      <c r="P5475">
        <f t="shared" ca="1" si="428"/>
        <v>2020</v>
      </c>
      <c r="Q5475" t="str">
        <f t="shared" si="429"/>
        <v>Medium</v>
      </c>
    </row>
    <row r="5476" spans="1:17" x14ac:dyDescent="0.3">
      <c r="A5476" t="s">
        <v>14</v>
      </c>
      <c r="B5476">
        <v>1940000</v>
      </c>
      <c r="C5476">
        <v>1827500</v>
      </c>
      <c r="D5476">
        <v>2127</v>
      </c>
      <c r="E5476">
        <v>1</v>
      </c>
      <c r="F5476">
        <v>3</v>
      </c>
      <c r="G5476">
        <v>2</v>
      </c>
      <c r="H5476">
        <v>2</v>
      </c>
      <c r="I5476">
        <v>2</v>
      </c>
      <c r="J5476">
        <v>0</v>
      </c>
      <c r="K5476">
        <v>1997</v>
      </c>
      <c r="L5476">
        <v>33037</v>
      </c>
      <c r="M5476">
        <f t="shared" si="425"/>
        <v>112500</v>
      </c>
      <c r="N5476">
        <f t="shared" si="426"/>
        <v>5.7989690721649487E-2</v>
      </c>
      <c r="O5476">
        <f t="shared" si="427"/>
        <v>859.19134931828864</v>
      </c>
      <c r="P5476">
        <f t="shared" ca="1" si="428"/>
        <v>2020</v>
      </c>
      <c r="Q5476" t="str">
        <f t="shared" si="429"/>
        <v>Large</v>
      </c>
    </row>
    <row r="5477" spans="1:17" x14ac:dyDescent="0.3">
      <c r="A5477" t="s">
        <v>14</v>
      </c>
      <c r="B5477">
        <v>390000</v>
      </c>
      <c r="C5477">
        <v>380000</v>
      </c>
      <c r="D5477">
        <v>1536</v>
      </c>
      <c r="E5477">
        <v>1</v>
      </c>
      <c r="F5477">
        <v>3</v>
      </c>
      <c r="G5477">
        <v>2</v>
      </c>
      <c r="H5477">
        <v>2</v>
      </c>
      <c r="I5477">
        <v>2</v>
      </c>
      <c r="J5477">
        <v>0</v>
      </c>
      <c r="K5477">
        <v>1991</v>
      </c>
      <c r="L5477">
        <v>32407</v>
      </c>
      <c r="M5477">
        <f t="shared" si="425"/>
        <v>10000</v>
      </c>
      <c r="N5477">
        <f t="shared" si="426"/>
        <v>2.564102564102564E-2</v>
      </c>
      <c r="O5477">
        <f t="shared" si="427"/>
        <v>247.39583333333334</v>
      </c>
      <c r="P5477">
        <f t="shared" ca="1" si="428"/>
        <v>2020</v>
      </c>
      <c r="Q5477" t="str">
        <f t="shared" si="429"/>
        <v>Medium</v>
      </c>
    </row>
    <row r="5478" spans="1:17" x14ac:dyDescent="0.3">
      <c r="A5478" t="s">
        <v>12</v>
      </c>
      <c r="B5478">
        <v>425000</v>
      </c>
      <c r="C5478">
        <v>410000</v>
      </c>
      <c r="D5478">
        <v>2230</v>
      </c>
      <c r="E5478">
        <v>1</v>
      </c>
      <c r="F5478">
        <v>3</v>
      </c>
      <c r="G5478">
        <v>3</v>
      </c>
      <c r="H5478">
        <v>2</v>
      </c>
      <c r="I5478">
        <v>2</v>
      </c>
      <c r="J5478">
        <v>2</v>
      </c>
      <c r="K5478">
        <v>1994</v>
      </c>
      <c r="L5478">
        <v>33954</v>
      </c>
      <c r="M5478">
        <f t="shared" si="425"/>
        <v>15000</v>
      </c>
      <c r="N5478">
        <f t="shared" si="426"/>
        <v>3.5294117647058823E-2</v>
      </c>
      <c r="O5478">
        <f t="shared" si="427"/>
        <v>183.85650224215246</v>
      </c>
      <c r="P5478">
        <f t="shared" ca="1" si="428"/>
        <v>2020</v>
      </c>
      <c r="Q5478" t="str">
        <f t="shared" si="429"/>
        <v>Large</v>
      </c>
    </row>
    <row r="5479" spans="1:17" x14ac:dyDescent="0.3">
      <c r="A5479" t="s">
        <v>12</v>
      </c>
      <c r="B5479">
        <v>380000</v>
      </c>
      <c r="C5479">
        <v>363000</v>
      </c>
      <c r="D5479">
        <v>1381</v>
      </c>
      <c r="E5479">
        <v>1</v>
      </c>
      <c r="F5479">
        <v>3</v>
      </c>
      <c r="G5479">
        <v>2</v>
      </c>
      <c r="H5479">
        <v>2</v>
      </c>
      <c r="I5479">
        <v>2</v>
      </c>
      <c r="J5479">
        <v>2</v>
      </c>
      <c r="K5479">
        <v>1977</v>
      </c>
      <c r="L5479">
        <v>34667</v>
      </c>
      <c r="M5479">
        <f t="shared" si="425"/>
        <v>17000</v>
      </c>
      <c r="N5479">
        <f t="shared" si="426"/>
        <v>4.4736842105263158E-2</v>
      </c>
      <c r="O5479">
        <f t="shared" si="427"/>
        <v>262.85300506879071</v>
      </c>
      <c r="P5479">
        <f t="shared" ca="1" si="428"/>
        <v>2020</v>
      </c>
      <c r="Q5479" t="str">
        <f t="shared" si="429"/>
        <v>Medium</v>
      </c>
    </row>
    <row r="5480" spans="1:17" x14ac:dyDescent="0.3">
      <c r="A5480" t="s">
        <v>12</v>
      </c>
      <c r="B5480">
        <v>532335</v>
      </c>
      <c r="C5480">
        <v>530835</v>
      </c>
      <c r="D5480">
        <v>3374</v>
      </c>
      <c r="E5480">
        <v>2</v>
      </c>
      <c r="F5480">
        <v>5</v>
      </c>
      <c r="G5480">
        <v>4</v>
      </c>
      <c r="H5480">
        <v>3</v>
      </c>
      <c r="I5480">
        <v>3</v>
      </c>
      <c r="J5480">
        <v>3</v>
      </c>
      <c r="K5480">
        <v>2025</v>
      </c>
      <c r="L5480">
        <v>34474</v>
      </c>
      <c r="M5480">
        <f t="shared" si="425"/>
        <v>1500</v>
      </c>
      <c r="N5480">
        <f t="shared" si="426"/>
        <v>2.817774521682775E-3</v>
      </c>
      <c r="O5480">
        <f t="shared" si="427"/>
        <v>157.33106105512744</v>
      </c>
      <c r="P5480">
        <f t="shared" ca="1" si="428"/>
        <v>2020</v>
      </c>
      <c r="Q5480" t="str">
        <f t="shared" si="429"/>
        <v>Large</v>
      </c>
    </row>
    <row r="5481" spans="1:17" x14ac:dyDescent="0.3">
      <c r="A5481" t="s">
        <v>13</v>
      </c>
      <c r="B5481">
        <v>554999</v>
      </c>
      <c r="C5481">
        <v>500000</v>
      </c>
      <c r="D5481">
        <v>2270</v>
      </c>
      <c r="E5481">
        <v>1</v>
      </c>
      <c r="F5481">
        <v>3</v>
      </c>
      <c r="G5481">
        <v>2</v>
      </c>
      <c r="H5481">
        <v>2</v>
      </c>
      <c r="I5481">
        <v>2</v>
      </c>
      <c r="J5481">
        <v>1</v>
      </c>
      <c r="K5481">
        <v>2006</v>
      </c>
      <c r="L5481">
        <v>32953</v>
      </c>
      <c r="M5481">
        <f t="shared" si="425"/>
        <v>54999</v>
      </c>
      <c r="N5481">
        <f t="shared" si="426"/>
        <v>9.9097475851307834E-2</v>
      </c>
      <c r="O5481">
        <f t="shared" si="427"/>
        <v>220.26431718061673</v>
      </c>
      <c r="P5481">
        <f t="shared" ca="1" si="428"/>
        <v>2020</v>
      </c>
      <c r="Q5481" t="str">
        <f t="shared" si="429"/>
        <v>Large</v>
      </c>
    </row>
    <row r="5482" spans="1:17" x14ac:dyDescent="0.3">
      <c r="A5482" t="s">
        <v>12</v>
      </c>
      <c r="B5482">
        <v>1499000</v>
      </c>
      <c r="C5482">
        <v>1525000</v>
      </c>
      <c r="D5482">
        <v>3108</v>
      </c>
      <c r="E5482">
        <v>2</v>
      </c>
      <c r="F5482">
        <v>4</v>
      </c>
      <c r="G5482">
        <v>5</v>
      </c>
      <c r="H5482">
        <v>4</v>
      </c>
      <c r="I5482">
        <v>4</v>
      </c>
      <c r="J5482">
        <v>0</v>
      </c>
      <c r="K5482">
        <v>2025</v>
      </c>
      <c r="L5482">
        <v>32456</v>
      </c>
      <c r="M5482">
        <f t="shared" si="425"/>
        <v>-26000</v>
      </c>
      <c r="N5482">
        <f t="shared" si="426"/>
        <v>-1.7344896597731821E-2</v>
      </c>
      <c r="O5482">
        <f t="shared" si="427"/>
        <v>490.66924066924065</v>
      </c>
      <c r="P5482">
        <f t="shared" ca="1" si="428"/>
        <v>2020</v>
      </c>
      <c r="Q5482" t="str">
        <f t="shared" si="429"/>
        <v>Large</v>
      </c>
    </row>
    <row r="5483" spans="1:17" x14ac:dyDescent="0.3">
      <c r="A5483" t="s">
        <v>12</v>
      </c>
      <c r="B5483">
        <v>699000</v>
      </c>
      <c r="C5483">
        <v>625000</v>
      </c>
      <c r="D5483">
        <v>2113</v>
      </c>
      <c r="E5483">
        <v>1</v>
      </c>
      <c r="F5483">
        <v>3</v>
      </c>
      <c r="G5483">
        <v>2</v>
      </c>
      <c r="H5483">
        <v>2</v>
      </c>
      <c r="I5483">
        <v>2</v>
      </c>
      <c r="J5483">
        <v>2</v>
      </c>
      <c r="K5483">
        <v>2025</v>
      </c>
      <c r="L5483">
        <v>32081</v>
      </c>
      <c r="M5483">
        <f t="shared" si="425"/>
        <v>74000</v>
      </c>
      <c r="N5483">
        <f t="shared" si="426"/>
        <v>0.10586552217453506</v>
      </c>
      <c r="O5483">
        <f t="shared" si="427"/>
        <v>295.78797917652628</v>
      </c>
      <c r="P5483">
        <f t="shared" ca="1" si="428"/>
        <v>2020</v>
      </c>
      <c r="Q5483" t="str">
        <f t="shared" si="429"/>
        <v>Large</v>
      </c>
    </row>
    <row r="5484" spans="1:17" x14ac:dyDescent="0.3">
      <c r="A5484" t="s">
        <v>13</v>
      </c>
      <c r="B5484">
        <v>299999</v>
      </c>
      <c r="C5484">
        <v>275000</v>
      </c>
      <c r="D5484">
        <v>1000</v>
      </c>
      <c r="E5484">
        <v>2</v>
      </c>
      <c r="F5484">
        <v>1</v>
      </c>
      <c r="G5484">
        <v>2</v>
      </c>
      <c r="H5484">
        <v>1</v>
      </c>
      <c r="I5484">
        <v>1</v>
      </c>
      <c r="J5484">
        <v>1</v>
      </c>
      <c r="K5484">
        <v>2007</v>
      </c>
      <c r="L5484">
        <v>32801</v>
      </c>
      <c r="M5484">
        <f t="shared" si="425"/>
        <v>24999</v>
      </c>
      <c r="N5484">
        <f t="shared" si="426"/>
        <v>8.3330277767592553E-2</v>
      </c>
      <c r="O5484">
        <f t="shared" si="427"/>
        <v>275</v>
      </c>
      <c r="P5484">
        <f t="shared" ca="1" si="428"/>
        <v>2020</v>
      </c>
      <c r="Q5484" t="str">
        <f t="shared" si="429"/>
        <v>Medium</v>
      </c>
    </row>
    <row r="5485" spans="1:17" x14ac:dyDescent="0.3">
      <c r="A5485" t="s">
        <v>12</v>
      </c>
      <c r="B5485">
        <v>835000</v>
      </c>
      <c r="C5485">
        <v>815000</v>
      </c>
      <c r="D5485">
        <v>2783</v>
      </c>
      <c r="E5485">
        <v>2</v>
      </c>
      <c r="F5485">
        <v>4</v>
      </c>
      <c r="G5485">
        <v>4</v>
      </c>
      <c r="H5485">
        <v>3</v>
      </c>
      <c r="I5485">
        <v>3</v>
      </c>
      <c r="J5485">
        <v>2</v>
      </c>
      <c r="K5485">
        <v>2024</v>
      </c>
      <c r="L5485">
        <v>32940</v>
      </c>
      <c r="M5485">
        <f t="shared" si="425"/>
        <v>20000</v>
      </c>
      <c r="N5485">
        <f t="shared" si="426"/>
        <v>2.3952095808383235E-2</v>
      </c>
      <c r="O5485">
        <f t="shared" si="427"/>
        <v>292.84944304707153</v>
      </c>
      <c r="P5485">
        <f t="shared" ca="1" si="428"/>
        <v>2020</v>
      </c>
      <c r="Q5485" t="str">
        <f t="shared" si="429"/>
        <v>Large</v>
      </c>
    </row>
    <row r="5486" spans="1:17" x14ac:dyDescent="0.3">
      <c r="A5486" t="s">
        <v>14</v>
      </c>
      <c r="B5486">
        <v>249900</v>
      </c>
      <c r="C5486">
        <v>244000</v>
      </c>
      <c r="D5486">
        <v>1508</v>
      </c>
      <c r="E5486">
        <v>2</v>
      </c>
      <c r="F5486">
        <v>3</v>
      </c>
      <c r="G5486">
        <v>3</v>
      </c>
      <c r="H5486">
        <v>2</v>
      </c>
      <c r="I5486">
        <v>2</v>
      </c>
      <c r="J5486">
        <v>1</v>
      </c>
      <c r="K5486">
        <v>2014</v>
      </c>
      <c r="L5486">
        <v>32124</v>
      </c>
      <c r="M5486">
        <f t="shared" si="425"/>
        <v>5900</v>
      </c>
      <c r="N5486">
        <f t="shared" si="426"/>
        <v>2.3609443777511004E-2</v>
      </c>
      <c r="O5486">
        <f t="shared" si="427"/>
        <v>161.80371352785147</v>
      </c>
      <c r="P5486">
        <f t="shared" ca="1" si="428"/>
        <v>2020</v>
      </c>
      <c r="Q5486" t="str">
        <f t="shared" si="429"/>
        <v>Medium</v>
      </c>
    </row>
    <row r="5487" spans="1:17" x14ac:dyDescent="0.3">
      <c r="A5487" t="s">
        <v>13</v>
      </c>
      <c r="B5487">
        <v>1995000</v>
      </c>
      <c r="C5487">
        <v>1910000</v>
      </c>
      <c r="D5487">
        <v>2390</v>
      </c>
      <c r="E5487">
        <v>1</v>
      </c>
      <c r="F5487">
        <v>3</v>
      </c>
      <c r="G5487">
        <v>4</v>
      </c>
      <c r="H5487">
        <v>3</v>
      </c>
      <c r="I5487">
        <v>3</v>
      </c>
      <c r="J5487">
        <v>2</v>
      </c>
      <c r="K5487">
        <v>1998</v>
      </c>
      <c r="L5487">
        <v>33160</v>
      </c>
      <c r="M5487">
        <f t="shared" si="425"/>
        <v>85000</v>
      </c>
      <c r="N5487">
        <f t="shared" si="426"/>
        <v>4.2606516290726815E-2</v>
      </c>
      <c r="O5487">
        <f t="shared" si="427"/>
        <v>799.16317991631797</v>
      </c>
      <c r="P5487">
        <f t="shared" ca="1" si="428"/>
        <v>2020</v>
      </c>
      <c r="Q5487" t="str">
        <f t="shared" si="429"/>
        <v>Large</v>
      </c>
    </row>
    <row r="5488" spans="1:17" x14ac:dyDescent="0.3">
      <c r="A5488" t="s">
        <v>12</v>
      </c>
      <c r="B5488">
        <v>385000</v>
      </c>
      <c r="C5488">
        <v>361000</v>
      </c>
      <c r="D5488">
        <v>1190</v>
      </c>
      <c r="E5488">
        <v>1</v>
      </c>
      <c r="F5488">
        <v>2</v>
      </c>
      <c r="G5488">
        <v>2</v>
      </c>
      <c r="H5488">
        <v>2</v>
      </c>
      <c r="I5488">
        <v>2</v>
      </c>
      <c r="J5488">
        <v>1</v>
      </c>
      <c r="K5488">
        <v>1986</v>
      </c>
      <c r="L5488">
        <v>34684</v>
      </c>
      <c r="M5488">
        <f t="shared" si="425"/>
        <v>24000</v>
      </c>
      <c r="N5488">
        <f t="shared" si="426"/>
        <v>6.2337662337662338E-2</v>
      </c>
      <c r="O5488">
        <f t="shared" si="427"/>
        <v>303.36134453781511</v>
      </c>
      <c r="P5488">
        <f t="shared" ca="1" si="428"/>
        <v>2020</v>
      </c>
      <c r="Q5488" t="str">
        <f t="shared" si="429"/>
        <v>Medium</v>
      </c>
    </row>
    <row r="5489" spans="1:17" x14ac:dyDescent="0.3">
      <c r="A5489" t="s">
        <v>12</v>
      </c>
      <c r="B5489">
        <v>550000</v>
      </c>
      <c r="C5489">
        <v>550000</v>
      </c>
      <c r="D5489">
        <v>2780</v>
      </c>
      <c r="E5489">
        <v>1</v>
      </c>
      <c r="F5489">
        <v>3</v>
      </c>
      <c r="G5489">
        <v>2</v>
      </c>
      <c r="H5489">
        <v>2</v>
      </c>
      <c r="I5489">
        <v>2</v>
      </c>
      <c r="J5489">
        <v>2</v>
      </c>
      <c r="K5489">
        <v>1998</v>
      </c>
      <c r="L5489">
        <v>33810</v>
      </c>
      <c r="M5489">
        <f t="shared" si="425"/>
        <v>0</v>
      </c>
      <c r="N5489">
        <f t="shared" si="426"/>
        <v>0</v>
      </c>
      <c r="O5489">
        <f t="shared" si="427"/>
        <v>197.84172661870502</v>
      </c>
      <c r="P5489">
        <f t="shared" ca="1" si="428"/>
        <v>2020</v>
      </c>
      <c r="Q5489" t="str">
        <f t="shared" si="429"/>
        <v>Large</v>
      </c>
    </row>
    <row r="5490" spans="1:17" x14ac:dyDescent="0.3">
      <c r="A5490" t="s">
        <v>12</v>
      </c>
      <c r="B5490">
        <v>549500</v>
      </c>
      <c r="C5490">
        <v>530000</v>
      </c>
      <c r="D5490">
        <v>1895</v>
      </c>
      <c r="E5490">
        <v>1</v>
      </c>
      <c r="F5490">
        <v>2</v>
      </c>
      <c r="G5490">
        <v>2</v>
      </c>
      <c r="H5490">
        <v>2</v>
      </c>
      <c r="I5490">
        <v>2</v>
      </c>
      <c r="J5490">
        <v>3</v>
      </c>
      <c r="K5490">
        <v>2019</v>
      </c>
      <c r="L5490">
        <v>34715</v>
      </c>
      <c r="M5490">
        <f t="shared" si="425"/>
        <v>19500</v>
      </c>
      <c r="N5490">
        <f t="shared" si="426"/>
        <v>3.5486806187443133E-2</v>
      </c>
      <c r="O5490">
        <f t="shared" si="427"/>
        <v>279.68337730870712</v>
      </c>
      <c r="P5490">
        <f t="shared" ca="1" si="428"/>
        <v>2020</v>
      </c>
      <c r="Q5490" t="str">
        <f t="shared" si="429"/>
        <v>Medium</v>
      </c>
    </row>
    <row r="5491" spans="1:17" x14ac:dyDescent="0.3">
      <c r="A5491" t="s">
        <v>12</v>
      </c>
      <c r="B5491">
        <v>319900</v>
      </c>
      <c r="C5491">
        <v>330000</v>
      </c>
      <c r="D5491">
        <v>1790</v>
      </c>
      <c r="E5491">
        <v>1</v>
      </c>
      <c r="F5491">
        <v>3</v>
      </c>
      <c r="G5491">
        <v>2</v>
      </c>
      <c r="H5491">
        <v>2</v>
      </c>
      <c r="I5491">
        <v>2</v>
      </c>
      <c r="J5491">
        <v>2</v>
      </c>
      <c r="K5491">
        <v>1988</v>
      </c>
      <c r="L5491">
        <v>33952</v>
      </c>
      <c r="M5491">
        <f t="shared" si="425"/>
        <v>-10100</v>
      </c>
      <c r="N5491">
        <f t="shared" si="426"/>
        <v>-3.1572366364488902E-2</v>
      </c>
      <c r="O5491">
        <f t="shared" si="427"/>
        <v>184.35754189944134</v>
      </c>
      <c r="P5491">
        <f t="shared" ca="1" si="428"/>
        <v>2020</v>
      </c>
      <c r="Q5491" t="str">
        <f t="shared" si="429"/>
        <v>Medium</v>
      </c>
    </row>
    <row r="5492" spans="1:17" x14ac:dyDescent="0.3">
      <c r="A5492" t="s">
        <v>12</v>
      </c>
      <c r="B5492">
        <v>398990</v>
      </c>
      <c r="C5492">
        <v>398990</v>
      </c>
      <c r="D5492">
        <v>2499</v>
      </c>
      <c r="E5492">
        <v>2</v>
      </c>
      <c r="F5492">
        <v>5</v>
      </c>
      <c r="G5492">
        <v>3</v>
      </c>
      <c r="H5492">
        <v>3</v>
      </c>
      <c r="I5492">
        <v>3</v>
      </c>
      <c r="J5492">
        <v>2</v>
      </c>
      <c r="K5492">
        <v>2026</v>
      </c>
      <c r="L5492">
        <v>32218</v>
      </c>
      <c r="M5492">
        <f t="shared" si="425"/>
        <v>0</v>
      </c>
      <c r="N5492">
        <f t="shared" si="426"/>
        <v>0</v>
      </c>
      <c r="O5492">
        <f t="shared" si="427"/>
        <v>159.65986394557822</v>
      </c>
      <c r="P5492">
        <f t="shared" ca="1" si="428"/>
        <v>2020</v>
      </c>
      <c r="Q5492" t="str">
        <f t="shared" si="429"/>
        <v>Large</v>
      </c>
    </row>
    <row r="5493" spans="1:17" x14ac:dyDescent="0.3">
      <c r="A5493" t="s">
        <v>12</v>
      </c>
      <c r="B5493">
        <v>749900</v>
      </c>
      <c r="C5493">
        <v>710000</v>
      </c>
      <c r="D5493">
        <v>2816</v>
      </c>
      <c r="E5493">
        <v>1</v>
      </c>
      <c r="F5493">
        <v>3</v>
      </c>
      <c r="G5493">
        <v>3</v>
      </c>
      <c r="H5493">
        <v>3</v>
      </c>
      <c r="I5493">
        <v>3</v>
      </c>
      <c r="J5493">
        <v>2</v>
      </c>
      <c r="K5493">
        <v>2001</v>
      </c>
      <c r="L5493">
        <v>34986</v>
      </c>
      <c r="M5493">
        <f t="shared" si="425"/>
        <v>39900</v>
      </c>
      <c r="N5493">
        <f t="shared" si="426"/>
        <v>5.3207094279237234E-2</v>
      </c>
      <c r="O5493">
        <f t="shared" si="427"/>
        <v>252.13068181818181</v>
      </c>
      <c r="P5493">
        <f t="shared" ca="1" si="428"/>
        <v>2020</v>
      </c>
      <c r="Q5493" t="str">
        <f t="shared" si="429"/>
        <v>Large</v>
      </c>
    </row>
    <row r="5494" spans="1:17" x14ac:dyDescent="0.3">
      <c r="A5494" t="s">
        <v>12</v>
      </c>
      <c r="B5494">
        <v>685000</v>
      </c>
      <c r="C5494">
        <v>662000</v>
      </c>
      <c r="D5494">
        <v>3224</v>
      </c>
      <c r="E5494">
        <v>2</v>
      </c>
      <c r="F5494">
        <v>4</v>
      </c>
      <c r="G5494">
        <v>4</v>
      </c>
      <c r="H5494">
        <v>3</v>
      </c>
      <c r="I5494">
        <v>3</v>
      </c>
      <c r="J5494">
        <v>3</v>
      </c>
      <c r="K5494">
        <v>2017</v>
      </c>
      <c r="L5494">
        <v>32259</v>
      </c>
      <c r="M5494">
        <f t="shared" si="425"/>
        <v>23000</v>
      </c>
      <c r="N5494">
        <f t="shared" si="426"/>
        <v>3.3576642335766425E-2</v>
      </c>
      <c r="O5494">
        <f t="shared" si="427"/>
        <v>205.33498759305212</v>
      </c>
      <c r="P5494">
        <f t="shared" ca="1" si="428"/>
        <v>2020</v>
      </c>
      <c r="Q5494" t="str">
        <f t="shared" si="429"/>
        <v>Large</v>
      </c>
    </row>
    <row r="5495" spans="1:17" x14ac:dyDescent="0.3">
      <c r="A5495" t="s">
        <v>12</v>
      </c>
      <c r="B5495">
        <v>475000</v>
      </c>
      <c r="C5495">
        <v>485000</v>
      </c>
      <c r="D5495">
        <v>2203</v>
      </c>
      <c r="E5495">
        <v>1</v>
      </c>
      <c r="F5495">
        <v>4</v>
      </c>
      <c r="G5495">
        <v>3</v>
      </c>
      <c r="H5495">
        <v>3</v>
      </c>
      <c r="I5495">
        <v>3</v>
      </c>
      <c r="J5495">
        <v>2</v>
      </c>
      <c r="K5495">
        <v>2020</v>
      </c>
      <c r="L5495">
        <v>34288</v>
      </c>
      <c r="M5495">
        <f t="shared" si="425"/>
        <v>-10000</v>
      </c>
      <c r="N5495">
        <f t="shared" si="426"/>
        <v>-2.1052631578947368E-2</v>
      </c>
      <c r="O5495">
        <f t="shared" si="427"/>
        <v>220.15433499773036</v>
      </c>
      <c r="P5495">
        <f t="shared" ca="1" si="428"/>
        <v>2020</v>
      </c>
      <c r="Q5495" t="str">
        <f t="shared" si="429"/>
        <v>Large</v>
      </c>
    </row>
    <row r="5496" spans="1:17" x14ac:dyDescent="0.3">
      <c r="A5496" t="s">
        <v>12</v>
      </c>
      <c r="B5496">
        <v>925000</v>
      </c>
      <c r="C5496">
        <v>920000</v>
      </c>
      <c r="D5496">
        <v>3939</v>
      </c>
      <c r="E5496">
        <v>1</v>
      </c>
      <c r="F5496">
        <v>4</v>
      </c>
      <c r="G5496">
        <v>4</v>
      </c>
      <c r="H5496">
        <v>3</v>
      </c>
      <c r="I5496">
        <v>3</v>
      </c>
      <c r="J5496">
        <v>3</v>
      </c>
      <c r="K5496">
        <v>1994</v>
      </c>
      <c r="L5496">
        <v>32312</v>
      </c>
      <c r="M5496">
        <f t="shared" si="425"/>
        <v>5000</v>
      </c>
      <c r="N5496">
        <f t="shared" si="426"/>
        <v>5.4054054054054057E-3</v>
      </c>
      <c r="O5496">
        <f t="shared" si="427"/>
        <v>233.56181772023356</v>
      </c>
      <c r="P5496">
        <f t="shared" ca="1" si="428"/>
        <v>2020</v>
      </c>
      <c r="Q5496" t="str">
        <f t="shared" si="429"/>
        <v>Large</v>
      </c>
    </row>
    <row r="5497" spans="1:17" x14ac:dyDescent="0.3">
      <c r="A5497" t="s">
        <v>12</v>
      </c>
      <c r="B5497">
        <v>300000</v>
      </c>
      <c r="C5497">
        <v>293000</v>
      </c>
      <c r="D5497">
        <v>1846</v>
      </c>
      <c r="E5497">
        <v>1</v>
      </c>
      <c r="F5497">
        <v>4</v>
      </c>
      <c r="G5497">
        <v>2</v>
      </c>
      <c r="H5497">
        <v>2</v>
      </c>
      <c r="I5497">
        <v>2</v>
      </c>
      <c r="J5497">
        <v>2</v>
      </c>
      <c r="K5497">
        <v>2021</v>
      </c>
      <c r="L5497">
        <v>32141</v>
      </c>
      <c r="M5497">
        <f t="shared" si="425"/>
        <v>7000</v>
      </c>
      <c r="N5497">
        <f t="shared" si="426"/>
        <v>2.3333333333333334E-2</v>
      </c>
      <c r="O5497">
        <f t="shared" si="427"/>
        <v>158.72156013001083</v>
      </c>
      <c r="P5497">
        <f t="shared" ca="1" si="428"/>
        <v>2020</v>
      </c>
      <c r="Q5497" t="str">
        <f t="shared" si="429"/>
        <v>Medium</v>
      </c>
    </row>
    <row r="5498" spans="1:17" x14ac:dyDescent="0.3">
      <c r="A5498" t="s">
        <v>12</v>
      </c>
      <c r="B5498">
        <v>669000</v>
      </c>
      <c r="C5498">
        <v>669000</v>
      </c>
      <c r="D5498">
        <v>2220</v>
      </c>
      <c r="E5498">
        <v>2</v>
      </c>
      <c r="F5498">
        <v>4</v>
      </c>
      <c r="G5498">
        <v>3</v>
      </c>
      <c r="H5498">
        <v>2</v>
      </c>
      <c r="I5498">
        <v>2</v>
      </c>
      <c r="J5498">
        <v>2</v>
      </c>
      <c r="K5498">
        <v>2004</v>
      </c>
      <c r="L5498">
        <v>32789</v>
      </c>
      <c r="M5498">
        <f t="shared" si="425"/>
        <v>0</v>
      </c>
      <c r="N5498">
        <f t="shared" si="426"/>
        <v>0</v>
      </c>
      <c r="O5498">
        <f t="shared" si="427"/>
        <v>301.35135135135135</v>
      </c>
      <c r="P5498">
        <f t="shared" ca="1" si="428"/>
        <v>2020</v>
      </c>
      <c r="Q5498" t="str">
        <f t="shared" si="429"/>
        <v>Large</v>
      </c>
    </row>
    <row r="5499" spans="1:17" x14ac:dyDescent="0.3">
      <c r="A5499" t="s">
        <v>13</v>
      </c>
      <c r="B5499">
        <v>475000</v>
      </c>
      <c r="C5499">
        <v>429000</v>
      </c>
      <c r="D5499">
        <v>1232</v>
      </c>
      <c r="E5499">
        <v>1</v>
      </c>
      <c r="F5499">
        <v>3</v>
      </c>
      <c r="G5499">
        <v>2</v>
      </c>
      <c r="H5499">
        <v>2</v>
      </c>
      <c r="I5499">
        <v>2</v>
      </c>
      <c r="J5499">
        <v>1</v>
      </c>
      <c r="K5499">
        <v>2005</v>
      </c>
      <c r="L5499">
        <v>33418</v>
      </c>
      <c r="M5499">
        <f t="shared" si="425"/>
        <v>46000</v>
      </c>
      <c r="N5499">
        <f t="shared" si="426"/>
        <v>9.6842105263157896E-2</v>
      </c>
      <c r="O5499">
        <f t="shared" si="427"/>
        <v>348.21428571428572</v>
      </c>
      <c r="P5499">
        <f t="shared" ca="1" si="428"/>
        <v>2020</v>
      </c>
      <c r="Q5499" t="str">
        <f t="shared" si="429"/>
        <v>Medium</v>
      </c>
    </row>
    <row r="5500" spans="1:17" x14ac:dyDescent="0.3">
      <c r="A5500" t="s">
        <v>12</v>
      </c>
      <c r="B5500">
        <v>399000</v>
      </c>
      <c r="C5500">
        <v>390000</v>
      </c>
      <c r="D5500">
        <v>1448</v>
      </c>
      <c r="E5500">
        <v>1</v>
      </c>
      <c r="F5500">
        <v>2</v>
      </c>
      <c r="G5500">
        <v>2</v>
      </c>
      <c r="H5500">
        <v>2</v>
      </c>
      <c r="I5500">
        <v>2</v>
      </c>
      <c r="J5500">
        <v>2</v>
      </c>
      <c r="K5500">
        <v>2023</v>
      </c>
      <c r="L5500">
        <v>34223</v>
      </c>
      <c r="M5500">
        <f t="shared" si="425"/>
        <v>9000</v>
      </c>
      <c r="N5500">
        <f t="shared" si="426"/>
        <v>2.2556390977443608E-2</v>
      </c>
      <c r="O5500">
        <f t="shared" si="427"/>
        <v>269.33701657458562</v>
      </c>
      <c r="P5500">
        <f t="shared" ca="1" si="428"/>
        <v>2020</v>
      </c>
      <c r="Q5500" t="str">
        <f t="shared" si="429"/>
        <v>Medium</v>
      </c>
    </row>
    <row r="5501" spans="1:17" x14ac:dyDescent="0.3">
      <c r="A5501" t="s">
        <v>12</v>
      </c>
      <c r="B5501">
        <v>395000</v>
      </c>
      <c r="C5501">
        <v>390000</v>
      </c>
      <c r="D5501">
        <v>1913</v>
      </c>
      <c r="E5501">
        <v>1</v>
      </c>
      <c r="F5501">
        <v>2</v>
      </c>
      <c r="G5501">
        <v>2</v>
      </c>
      <c r="H5501">
        <v>2</v>
      </c>
      <c r="I5501">
        <v>2</v>
      </c>
      <c r="J5501">
        <v>2</v>
      </c>
      <c r="K5501">
        <v>2005</v>
      </c>
      <c r="L5501">
        <v>33572</v>
      </c>
      <c r="M5501">
        <f t="shared" si="425"/>
        <v>5000</v>
      </c>
      <c r="N5501">
        <f t="shared" si="426"/>
        <v>1.2658227848101266E-2</v>
      </c>
      <c r="O5501">
        <f t="shared" si="427"/>
        <v>203.86826973340303</v>
      </c>
      <c r="P5501">
        <f t="shared" ca="1" si="428"/>
        <v>2020</v>
      </c>
      <c r="Q5501" t="str">
        <f t="shared" si="429"/>
        <v>Medium</v>
      </c>
    </row>
    <row r="5502" spans="1:17" x14ac:dyDescent="0.3">
      <c r="A5502" t="s">
        <v>13</v>
      </c>
      <c r="B5502">
        <v>589000</v>
      </c>
      <c r="C5502">
        <v>525000</v>
      </c>
      <c r="D5502">
        <v>1620</v>
      </c>
      <c r="E5502">
        <v>3</v>
      </c>
      <c r="F5502">
        <v>2</v>
      </c>
      <c r="G5502">
        <v>3</v>
      </c>
      <c r="H5502">
        <v>2</v>
      </c>
      <c r="I5502">
        <v>2</v>
      </c>
      <c r="J5502">
        <v>0</v>
      </c>
      <c r="K5502">
        <v>1988</v>
      </c>
      <c r="L5502">
        <v>33050</v>
      </c>
      <c r="M5502">
        <f t="shared" si="425"/>
        <v>64000</v>
      </c>
      <c r="N5502">
        <f t="shared" si="426"/>
        <v>0.10865874363327674</v>
      </c>
      <c r="O5502">
        <f t="shared" si="427"/>
        <v>324.07407407407408</v>
      </c>
      <c r="P5502">
        <f t="shared" ca="1" si="428"/>
        <v>2020</v>
      </c>
      <c r="Q5502" t="str">
        <f t="shared" si="429"/>
        <v>Medium</v>
      </c>
    </row>
    <row r="5503" spans="1:17" x14ac:dyDescent="0.3">
      <c r="A5503" t="s">
        <v>12</v>
      </c>
      <c r="B5503">
        <v>459000</v>
      </c>
      <c r="C5503">
        <v>456000</v>
      </c>
      <c r="D5503">
        <v>1736</v>
      </c>
      <c r="E5503">
        <v>1</v>
      </c>
      <c r="F5503">
        <v>3</v>
      </c>
      <c r="G5503">
        <v>2</v>
      </c>
      <c r="H5503">
        <v>2</v>
      </c>
      <c r="I5503">
        <v>2</v>
      </c>
      <c r="J5503">
        <v>2</v>
      </c>
      <c r="K5503">
        <v>2000</v>
      </c>
      <c r="L5503">
        <v>33472</v>
      </c>
      <c r="M5503">
        <f t="shared" si="425"/>
        <v>3000</v>
      </c>
      <c r="N5503">
        <f t="shared" si="426"/>
        <v>6.5359477124183009E-3</v>
      </c>
      <c r="O5503">
        <f t="shared" si="427"/>
        <v>262.67281105990781</v>
      </c>
      <c r="P5503">
        <f t="shared" ca="1" si="428"/>
        <v>2020</v>
      </c>
      <c r="Q5503" t="str">
        <f t="shared" si="429"/>
        <v>Medium</v>
      </c>
    </row>
    <row r="5504" spans="1:17" x14ac:dyDescent="0.3">
      <c r="A5504" t="s">
        <v>12</v>
      </c>
      <c r="B5504">
        <v>320000</v>
      </c>
      <c r="C5504">
        <v>350000</v>
      </c>
      <c r="D5504">
        <v>1194</v>
      </c>
      <c r="E5504">
        <v>1</v>
      </c>
      <c r="F5504">
        <v>3</v>
      </c>
      <c r="G5504">
        <v>2</v>
      </c>
      <c r="H5504">
        <v>2</v>
      </c>
      <c r="I5504">
        <v>2</v>
      </c>
      <c r="J5504">
        <v>0</v>
      </c>
      <c r="K5504">
        <v>1976</v>
      </c>
      <c r="L5504">
        <v>32904</v>
      </c>
      <c r="M5504">
        <f t="shared" si="425"/>
        <v>-30000</v>
      </c>
      <c r="N5504">
        <f t="shared" si="426"/>
        <v>-9.375E-2</v>
      </c>
      <c r="O5504">
        <f t="shared" si="427"/>
        <v>293.13232830820772</v>
      </c>
      <c r="P5504">
        <f t="shared" ca="1" si="428"/>
        <v>2020</v>
      </c>
      <c r="Q5504" t="str">
        <f t="shared" si="429"/>
        <v>Medium</v>
      </c>
    </row>
    <row r="5505" spans="1:17" x14ac:dyDescent="0.3">
      <c r="A5505" t="s">
        <v>12</v>
      </c>
      <c r="B5505">
        <v>609000</v>
      </c>
      <c r="C5505">
        <v>565000</v>
      </c>
      <c r="D5505">
        <v>3757</v>
      </c>
      <c r="E5505">
        <v>1</v>
      </c>
      <c r="F5505">
        <v>4</v>
      </c>
      <c r="G5505">
        <v>4</v>
      </c>
      <c r="H5505">
        <v>4</v>
      </c>
      <c r="I5505">
        <v>4</v>
      </c>
      <c r="J5505">
        <v>3</v>
      </c>
      <c r="K5505">
        <v>2018</v>
      </c>
      <c r="L5505">
        <v>34609</v>
      </c>
      <c r="M5505">
        <f t="shared" si="425"/>
        <v>44000</v>
      </c>
      <c r="N5505">
        <f t="shared" si="426"/>
        <v>7.2249589490968796E-2</v>
      </c>
      <c r="O5505">
        <f t="shared" si="427"/>
        <v>150.3859462336971</v>
      </c>
      <c r="P5505">
        <f t="shared" ca="1" si="428"/>
        <v>2020</v>
      </c>
      <c r="Q5505" t="str">
        <f t="shared" si="429"/>
        <v>Large</v>
      </c>
    </row>
    <row r="5506" spans="1:17" x14ac:dyDescent="0.3">
      <c r="A5506" t="s">
        <v>12</v>
      </c>
      <c r="B5506">
        <v>475000</v>
      </c>
      <c r="C5506">
        <v>450000</v>
      </c>
      <c r="D5506">
        <v>1841</v>
      </c>
      <c r="E5506">
        <v>1</v>
      </c>
      <c r="F5506">
        <v>2</v>
      </c>
      <c r="G5506">
        <v>2</v>
      </c>
      <c r="H5506">
        <v>2</v>
      </c>
      <c r="I5506">
        <v>2</v>
      </c>
      <c r="J5506">
        <v>2</v>
      </c>
      <c r="K5506">
        <v>2003</v>
      </c>
      <c r="L5506">
        <v>34243</v>
      </c>
      <c r="M5506">
        <f t="shared" si="425"/>
        <v>25000</v>
      </c>
      <c r="N5506">
        <f t="shared" si="426"/>
        <v>5.2631578947368418E-2</v>
      </c>
      <c r="O5506">
        <f t="shared" si="427"/>
        <v>244.43237370994024</v>
      </c>
      <c r="P5506">
        <f t="shared" ca="1" si="428"/>
        <v>2020</v>
      </c>
      <c r="Q5506" t="str">
        <f t="shared" si="429"/>
        <v>Medium</v>
      </c>
    </row>
    <row r="5507" spans="1:17" x14ac:dyDescent="0.3">
      <c r="A5507" t="s">
        <v>12</v>
      </c>
      <c r="B5507">
        <v>790000</v>
      </c>
      <c r="C5507">
        <v>785000</v>
      </c>
      <c r="D5507">
        <v>3370</v>
      </c>
      <c r="E5507">
        <v>2</v>
      </c>
      <c r="F5507">
        <v>6</v>
      </c>
      <c r="G5507">
        <v>4</v>
      </c>
      <c r="H5507">
        <v>4</v>
      </c>
      <c r="I5507">
        <v>4</v>
      </c>
      <c r="J5507">
        <v>2</v>
      </c>
      <c r="K5507">
        <v>2005</v>
      </c>
      <c r="L5507">
        <v>33027</v>
      </c>
      <c r="M5507">
        <f t="shared" ref="M5507:M5570" si="430">B5507 - C5507</f>
        <v>5000</v>
      </c>
      <c r="N5507">
        <f t="shared" ref="N5507:N5570" si="431">(B5507 - C5507)/B5507</f>
        <v>6.3291139240506328E-3</v>
      </c>
      <c r="O5507">
        <f t="shared" ref="O5507:O5570" si="432">C5507/D5507</f>
        <v>232.93768545994067</v>
      </c>
      <c r="P5507">
        <f t="shared" ref="P5507:P5570" ca="1" si="433">YEAR(TODAY() - K5507)</f>
        <v>2020</v>
      </c>
      <c r="Q5507" t="str">
        <f t="shared" ref="Q5507:Q5570" si="434">IF(D5507&lt;1000,"small",IF(D5507&lt;2000,"Medium","Large"))</f>
        <v>Large</v>
      </c>
    </row>
    <row r="5508" spans="1:17" x14ac:dyDescent="0.3">
      <c r="A5508" t="s">
        <v>12</v>
      </c>
      <c r="B5508">
        <v>1349900</v>
      </c>
      <c r="C5508">
        <v>1224159</v>
      </c>
      <c r="D5508">
        <v>2359</v>
      </c>
      <c r="E5508">
        <v>2</v>
      </c>
      <c r="F5508">
        <v>3</v>
      </c>
      <c r="G5508">
        <v>3</v>
      </c>
      <c r="H5508">
        <v>2</v>
      </c>
      <c r="I5508">
        <v>2</v>
      </c>
      <c r="J5508">
        <v>2</v>
      </c>
      <c r="K5508">
        <v>1996</v>
      </c>
      <c r="L5508">
        <v>33410</v>
      </c>
      <c r="M5508">
        <f t="shared" si="430"/>
        <v>125741</v>
      </c>
      <c r="N5508">
        <f t="shared" si="431"/>
        <v>9.3148381361582336E-2</v>
      </c>
      <c r="O5508">
        <f t="shared" si="432"/>
        <v>518.931326833404</v>
      </c>
      <c r="P5508">
        <f t="shared" ca="1" si="433"/>
        <v>2020</v>
      </c>
      <c r="Q5508" t="str">
        <f t="shared" si="434"/>
        <v>Large</v>
      </c>
    </row>
    <row r="5509" spans="1:17" x14ac:dyDescent="0.3">
      <c r="A5509" t="s">
        <v>12</v>
      </c>
      <c r="B5509">
        <v>449000</v>
      </c>
      <c r="C5509">
        <v>425000</v>
      </c>
      <c r="D5509">
        <v>2662</v>
      </c>
      <c r="E5509">
        <v>2</v>
      </c>
      <c r="F5509">
        <v>4</v>
      </c>
      <c r="G5509">
        <v>3</v>
      </c>
      <c r="H5509">
        <v>3</v>
      </c>
      <c r="I5509">
        <v>3</v>
      </c>
      <c r="J5509">
        <v>2</v>
      </c>
      <c r="K5509">
        <v>2008</v>
      </c>
      <c r="L5509">
        <v>32168</v>
      </c>
      <c r="M5509">
        <f t="shared" si="430"/>
        <v>24000</v>
      </c>
      <c r="N5509">
        <f t="shared" si="431"/>
        <v>5.3452115812917596E-2</v>
      </c>
      <c r="O5509">
        <f t="shared" si="432"/>
        <v>159.65439519158528</v>
      </c>
      <c r="P5509">
        <f t="shared" ca="1" si="433"/>
        <v>2020</v>
      </c>
      <c r="Q5509" t="str">
        <f t="shared" si="434"/>
        <v>Large</v>
      </c>
    </row>
    <row r="5510" spans="1:17" x14ac:dyDescent="0.3">
      <c r="A5510" t="s">
        <v>13</v>
      </c>
      <c r="B5510">
        <v>365000</v>
      </c>
      <c r="C5510">
        <v>350000</v>
      </c>
      <c r="D5510">
        <v>1350</v>
      </c>
      <c r="E5510">
        <v>3</v>
      </c>
      <c r="F5510">
        <v>2</v>
      </c>
      <c r="G5510">
        <v>2</v>
      </c>
      <c r="H5510">
        <v>2</v>
      </c>
      <c r="I5510">
        <v>2</v>
      </c>
      <c r="J5510">
        <v>1</v>
      </c>
      <c r="K5510">
        <v>1972</v>
      </c>
      <c r="L5510">
        <v>32118</v>
      </c>
      <c r="M5510">
        <f t="shared" si="430"/>
        <v>15000</v>
      </c>
      <c r="N5510">
        <f t="shared" si="431"/>
        <v>4.1095890410958902E-2</v>
      </c>
      <c r="O5510">
        <f t="shared" si="432"/>
        <v>259.25925925925924</v>
      </c>
      <c r="P5510">
        <f t="shared" ca="1" si="433"/>
        <v>2020</v>
      </c>
      <c r="Q5510" t="str">
        <f t="shared" si="434"/>
        <v>Medium</v>
      </c>
    </row>
    <row r="5511" spans="1:17" x14ac:dyDescent="0.3">
      <c r="A5511" t="s">
        <v>12</v>
      </c>
      <c r="B5511">
        <v>2895000</v>
      </c>
      <c r="C5511">
        <v>2700000</v>
      </c>
      <c r="D5511">
        <v>2910</v>
      </c>
      <c r="E5511">
        <v>1</v>
      </c>
      <c r="F5511">
        <v>3</v>
      </c>
      <c r="G5511">
        <v>3</v>
      </c>
      <c r="H5511">
        <v>2</v>
      </c>
      <c r="I5511">
        <v>2</v>
      </c>
      <c r="J5511">
        <v>3</v>
      </c>
      <c r="K5511">
        <v>1999</v>
      </c>
      <c r="L5511">
        <v>32459</v>
      </c>
      <c r="M5511">
        <f t="shared" si="430"/>
        <v>195000</v>
      </c>
      <c r="N5511">
        <f t="shared" si="431"/>
        <v>6.7357512953367879E-2</v>
      </c>
      <c r="O5511">
        <f t="shared" si="432"/>
        <v>927.8350515463917</v>
      </c>
      <c r="P5511">
        <f t="shared" ca="1" si="433"/>
        <v>2020</v>
      </c>
      <c r="Q5511" t="str">
        <f t="shared" si="434"/>
        <v>Large</v>
      </c>
    </row>
    <row r="5512" spans="1:17" x14ac:dyDescent="0.3">
      <c r="A5512" t="s">
        <v>14</v>
      </c>
      <c r="B5512">
        <v>499900</v>
      </c>
      <c r="C5512">
        <v>499900</v>
      </c>
      <c r="D5512">
        <v>1390</v>
      </c>
      <c r="E5512">
        <v>2</v>
      </c>
      <c r="F5512">
        <v>3</v>
      </c>
      <c r="G5512">
        <v>3</v>
      </c>
      <c r="H5512">
        <v>2</v>
      </c>
      <c r="I5512">
        <v>2</v>
      </c>
      <c r="J5512">
        <v>0</v>
      </c>
      <c r="K5512">
        <v>1985</v>
      </c>
      <c r="L5512">
        <v>33715</v>
      </c>
      <c r="M5512">
        <f t="shared" si="430"/>
        <v>0</v>
      </c>
      <c r="N5512">
        <f t="shared" si="431"/>
        <v>0</v>
      </c>
      <c r="O5512">
        <f t="shared" si="432"/>
        <v>359.64028776978415</v>
      </c>
      <c r="P5512">
        <f t="shared" ca="1" si="433"/>
        <v>2020</v>
      </c>
      <c r="Q5512" t="str">
        <f t="shared" si="434"/>
        <v>Medium</v>
      </c>
    </row>
    <row r="5513" spans="1:17" x14ac:dyDescent="0.3">
      <c r="A5513" t="s">
        <v>13</v>
      </c>
      <c r="B5513">
        <v>499000</v>
      </c>
      <c r="C5513">
        <v>470000</v>
      </c>
      <c r="D5513">
        <v>1315</v>
      </c>
      <c r="E5513">
        <v>1</v>
      </c>
      <c r="F5513">
        <v>3</v>
      </c>
      <c r="G5513">
        <v>2</v>
      </c>
      <c r="H5513">
        <v>2</v>
      </c>
      <c r="I5513">
        <v>2</v>
      </c>
      <c r="J5513">
        <v>0</v>
      </c>
      <c r="K5513">
        <v>1977</v>
      </c>
      <c r="L5513">
        <v>33477</v>
      </c>
      <c r="M5513">
        <f t="shared" si="430"/>
        <v>29000</v>
      </c>
      <c r="N5513">
        <f t="shared" si="431"/>
        <v>5.8116232464929862E-2</v>
      </c>
      <c r="O5513">
        <f t="shared" si="432"/>
        <v>357.41444866920153</v>
      </c>
      <c r="P5513">
        <f t="shared" ca="1" si="433"/>
        <v>2020</v>
      </c>
      <c r="Q5513" t="str">
        <f t="shared" si="434"/>
        <v>Medium</v>
      </c>
    </row>
    <row r="5514" spans="1:17" x14ac:dyDescent="0.3">
      <c r="A5514" t="s">
        <v>12</v>
      </c>
      <c r="B5514">
        <v>4699000</v>
      </c>
      <c r="C5514">
        <v>4450000</v>
      </c>
      <c r="D5514">
        <v>4725</v>
      </c>
      <c r="E5514">
        <v>1</v>
      </c>
      <c r="F5514">
        <v>4</v>
      </c>
      <c r="G5514">
        <v>5</v>
      </c>
      <c r="H5514">
        <v>4</v>
      </c>
      <c r="I5514">
        <v>4</v>
      </c>
      <c r="J5514">
        <v>3</v>
      </c>
      <c r="K5514">
        <v>1982</v>
      </c>
      <c r="L5514">
        <v>33431</v>
      </c>
      <c r="M5514">
        <f t="shared" si="430"/>
        <v>249000</v>
      </c>
      <c r="N5514">
        <f t="shared" si="431"/>
        <v>5.2989997871887635E-2</v>
      </c>
      <c r="O5514">
        <f t="shared" si="432"/>
        <v>941.79894179894177</v>
      </c>
      <c r="P5514">
        <f t="shared" ca="1" si="433"/>
        <v>2020</v>
      </c>
      <c r="Q5514" t="str">
        <f t="shared" si="434"/>
        <v>Large</v>
      </c>
    </row>
    <row r="5515" spans="1:17" x14ac:dyDescent="0.3">
      <c r="A5515" t="s">
        <v>13</v>
      </c>
      <c r="B5515">
        <v>153000</v>
      </c>
      <c r="C5515">
        <v>148000</v>
      </c>
      <c r="D5515">
        <v>1400</v>
      </c>
      <c r="E5515">
        <v>1</v>
      </c>
      <c r="F5515">
        <v>2</v>
      </c>
      <c r="G5515">
        <v>2</v>
      </c>
      <c r="H5515">
        <v>2</v>
      </c>
      <c r="I5515">
        <v>2</v>
      </c>
      <c r="J5515">
        <v>0</v>
      </c>
      <c r="K5515">
        <v>1970</v>
      </c>
      <c r="L5515">
        <v>33763</v>
      </c>
      <c r="M5515">
        <f t="shared" si="430"/>
        <v>5000</v>
      </c>
      <c r="N5515">
        <f t="shared" si="431"/>
        <v>3.2679738562091505E-2</v>
      </c>
      <c r="O5515">
        <f t="shared" si="432"/>
        <v>105.71428571428571</v>
      </c>
      <c r="P5515">
        <f t="shared" ca="1" si="433"/>
        <v>2020</v>
      </c>
      <c r="Q5515" t="str">
        <f t="shared" si="434"/>
        <v>Medium</v>
      </c>
    </row>
    <row r="5516" spans="1:17" x14ac:dyDescent="0.3">
      <c r="A5516" t="s">
        <v>12</v>
      </c>
      <c r="B5516">
        <v>699000</v>
      </c>
      <c r="C5516">
        <v>715000</v>
      </c>
      <c r="D5516">
        <v>2986</v>
      </c>
      <c r="E5516">
        <v>2</v>
      </c>
      <c r="F5516">
        <v>4</v>
      </c>
      <c r="G5516">
        <v>3</v>
      </c>
      <c r="H5516">
        <v>2</v>
      </c>
      <c r="I5516">
        <v>2</v>
      </c>
      <c r="J5516">
        <v>2</v>
      </c>
      <c r="K5516">
        <v>1989</v>
      </c>
      <c r="L5516">
        <v>32312</v>
      </c>
      <c r="M5516">
        <f t="shared" si="430"/>
        <v>-16000</v>
      </c>
      <c r="N5516">
        <f t="shared" si="431"/>
        <v>-2.2889842632331903E-2</v>
      </c>
      <c r="O5516">
        <f t="shared" si="432"/>
        <v>239.45077026121902</v>
      </c>
      <c r="P5516">
        <f t="shared" ca="1" si="433"/>
        <v>2020</v>
      </c>
      <c r="Q5516" t="str">
        <f t="shared" si="434"/>
        <v>Large</v>
      </c>
    </row>
    <row r="5517" spans="1:17" x14ac:dyDescent="0.3">
      <c r="A5517" t="s">
        <v>12</v>
      </c>
      <c r="B5517">
        <v>985000</v>
      </c>
      <c r="C5517">
        <v>905000</v>
      </c>
      <c r="D5517">
        <v>2767</v>
      </c>
      <c r="E5517">
        <v>1</v>
      </c>
      <c r="F5517">
        <v>3</v>
      </c>
      <c r="G5517">
        <v>3</v>
      </c>
      <c r="H5517">
        <v>3</v>
      </c>
      <c r="I5517">
        <v>3</v>
      </c>
      <c r="J5517">
        <v>3</v>
      </c>
      <c r="K5517">
        <v>2014</v>
      </c>
      <c r="L5517">
        <v>34240</v>
      </c>
      <c r="M5517">
        <f t="shared" si="430"/>
        <v>80000</v>
      </c>
      <c r="N5517">
        <f t="shared" si="431"/>
        <v>8.1218274111675121E-2</v>
      </c>
      <c r="O5517">
        <f t="shared" si="432"/>
        <v>327.06902782797255</v>
      </c>
      <c r="P5517">
        <f t="shared" ca="1" si="433"/>
        <v>2020</v>
      </c>
      <c r="Q5517" t="str">
        <f t="shared" si="434"/>
        <v>Large</v>
      </c>
    </row>
    <row r="5518" spans="1:17" x14ac:dyDescent="0.3">
      <c r="A5518" t="s">
        <v>12</v>
      </c>
      <c r="B5518">
        <v>375000</v>
      </c>
      <c r="C5518">
        <v>370000</v>
      </c>
      <c r="D5518">
        <v>1503</v>
      </c>
      <c r="E5518">
        <v>1</v>
      </c>
      <c r="F5518">
        <v>2</v>
      </c>
      <c r="G5518">
        <v>2</v>
      </c>
      <c r="H5518">
        <v>2</v>
      </c>
      <c r="I5518">
        <v>2</v>
      </c>
      <c r="J5518">
        <v>2</v>
      </c>
      <c r="K5518">
        <v>2024</v>
      </c>
      <c r="L5518">
        <v>34292</v>
      </c>
      <c r="M5518">
        <f t="shared" si="430"/>
        <v>5000</v>
      </c>
      <c r="N5518">
        <f t="shared" si="431"/>
        <v>1.3333333333333334E-2</v>
      </c>
      <c r="O5518">
        <f t="shared" si="432"/>
        <v>246.17431803060546</v>
      </c>
      <c r="P5518">
        <f t="shared" ca="1" si="433"/>
        <v>2020</v>
      </c>
      <c r="Q5518" t="str">
        <f t="shared" si="434"/>
        <v>Medium</v>
      </c>
    </row>
    <row r="5519" spans="1:17" x14ac:dyDescent="0.3">
      <c r="A5519" t="s">
        <v>12</v>
      </c>
      <c r="B5519">
        <v>832144</v>
      </c>
      <c r="C5519">
        <v>810851</v>
      </c>
      <c r="D5519">
        <v>3022</v>
      </c>
      <c r="E5519">
        <v>1</v>
      </c>
      <c r="F5519">
        <v>4</v>
      </c>
      <c r="G5519">
        <v>4</v>
      </c>
      <c r="H5519">
        <v>3</v>
      </c>
      <c r="I5519">
        <v>3</v>
      </c>
      <c r="J5519">
        <v>3</v>
      </c>
      <c r="K5519">
        <v>2025</v>
      </c>
      <c r="L5519">
        <v>32259</v>
      </c>
      <c r="M5519">
        <f t="shared" si="430"/>
        <v>21293</v>
      </c>
      <c r="N5519">
        <f t="shared" si="431"/>
        <v>2.558811936395624E-2</v>
      </c>
      <c r="O5519">
        <f t="shared" si="432"/>
        <v>268.31601588352083</v>
      </c>
      <c r="P5519">
        <f t="shared" ca="1" si="433"/>
        <v>2020</v>
      </c>
      <c r="Q5519" t="str">
        <f t="shared" si="434"/>
        <v>Large</v>
      </c>
    </row>
    <row r="5520" spans="1:17" x14ac:dyDescent="0.3">
      <c r="A5520" t="s">
        <v>12</v>
      </c>
      <c r="B5520">
        <v>379000</v>
      </c>
      <c r="C5520">
        <v>365000</v>
      </c>
      <c r="D5520">
        <v>1896</v>
      </c>
      <c r="E5520">
        <v>1</v>
      </c>
      <c r="F5520">
        <v>3</v>
      </c>
      <c r="G5520">
        <v>2</v>
      </c>
      <c r="H5520">
        <v>2</v>
      </c>
      <c r="I5520">
        <v>2</v>
      </c>
      <c r="J5520">
        <v>2</v>
      </c>
      <c r="K5520">
        <v>1992</v>
      </c>
      <c r="L5520">
        <v>32174</v>
      </c>
      <c r="M5520">
        <f t="shared" si="430"/>
        <v>14000</v>
      </c>
      <c r="N5520">
        <f t="shared" si="431"/>
        <v>3.6939313984168866E-2</v>
      </c>
      <c r="O5520">
        <f t="shared" si="432"/>
        <v>192.51054852320675</v>
      </c>
      <c r="P5520">
        <f t="shared" ca="1" si="433"/>
        <v>2020</v>
      </c>
      <c r="Q5520" t="str">
        <f t="shared" si="434"/>
        <v>Medium</v>
      </c>
    </row>
    <row r="5521" spans="1:17" x14ac:dyDescent="0.3">
      <c r="A5521" t="s">
        <v>12</v>
      </c>
      <c r="B5521">
        <v>1599900</v>
      </c>
      <c r="C5521">
        <v>1575000</v>
      </c>
      <c r="D5521">
        <v>3135</v>
      </c>
      <c r="E5521">
        <v>1</v>
      </c>
      <c r="F5521">
        <v>4</v>
      </c>
      <c r="G5521">
        <v>3</v>
      </c>
      <c r="H5521">
        <v>3</v>
      </c>
      <c r="I5521">
        <v>3</v>
      </c>
      <c r="J5521">
        <v>2</v>
      </c>
      <c r="K5521">
        <v>1974</v>
      </c>
      <c r="L5521">
        <v>33176</v>
      </c>
      <c r="M5521">
        <f t="shared" si="430"/>
        <v>24900</v>
      </c>
      <c r="N5521">
        <f t="shared" si="431"/>
        <v>1.5563472717044816E-2</v>
      </c>
      <c r="O5521">
        <f t="shared" si="432"/>
        <v>502.39234449760767</v>
      </c>
      <c r="P5521">
        <f t="shared" ca="1" si="433"/>
        <v>2020</v>
      </c>
      <c r="Q5521" t="str">
        <f t="shared" si="434"/>
        <v>Large</v>
      </c>
    </row>
    <row r="5522" spans="1:17" x14ac:dyDescent="0.3">
      <c r="A5522" t="s">
        <v>12</v>
      </c>
      <c r="B5522">
        <v>404900</v>
      </c>
      <c r="C5522">
        <v>396500</v>
      </c>
      <c r="D5522">
        <v>1464</v>
      </c>
      <c r="E5522">
        <v>1</v>
      </c>
      <c r="F5522">
        <v>2</v>
      </c>
      <c r="G5522">
        <v>2</v>
      </c>
      <c r="H5522">
        <v>2</v>
      </c>
      <c r="I5522">
        <v>2</v>
      </c>
      <c r="J5522">
        <v>2</v>
      </c>
      <c r="K5522">
        <v>2024</v>
      </c>
      <c r="L5522">
        <v>32124</v>
      </c>
      <c r="M5522">
        <f t="shared" si="430"/>
        <v>8400</v>
      </c>
      <c r="N5522">
        <f t="shared" si="431"/>
        <v>2.0745863176092862E-2</v>
      </c>
      <c r="O5522">
        <f t="shared" si="432"/>
        <v>270.83333333333331</v>
      </c>
      <c r="P5522">
        <f t="shared" ca="1" si="433"/>
        <v>2020</v>
      </c>
      <c r="Q5522" t="str">
        <f t="shared" si="434"/>
        <v>Medium</v>
      </c>
    </row>
    <row r="5523" spans="1:17" x14ac:dyDescent="0.3">
      <c r="A5523" t="s">
        <v>13</v>
      </c>
      <c r="B5523">
        <v>122900</v>
      </c>
      <c r="C5523">
        <v>117000</v>
      </c>
      <c r="D5523">
        <v>1031</v>
      </c>
      <c r="E5523">
        <v>2</v>
      </c>
      <c r="F5523">
        <v>2</v>
      </c>
      <c r="G5523">
        <v>2</v>
      </c>
      <c r="H5523">
        <v>2</v>
      </c>
      <c r="I5523">
        <v>2</v>
      </c>
      <c r="J5523">
        <v>0</v>
      </c>
      <c r="K5523">
        <v>1980</v>
      </c>
      <c r="L5523">
        <v>33411</v>
      </c>
      <c r="M5523">
        <f t="shared" si="430"/>
        <v>5900</v>
      </c>
      <c r="N5523">
        <f t="shared" si="431"/>
        <v>4.8006509357200973E-2</v>
      </c>
      <c r="O5523">
        <f t="shared" si="432"/>
        <v>113.48205625606208</v>
      </c>
      <c r="P5523">
        <f t="shared" ca="1" si="433"/>
        <v>2020</v>
      </c>
      <c r="Q5523" t="str">
        <f t="shared" si="434"/>
        <v>Medium</v>
      </c>
    </row>
    <row r="5524" spans="1:17" x14ac:dyDescent="0.3">
      <c r="A5524" t="s">
        <v>12</v>
      </c>
      <c r="B5524">
        <v>535000</v>
      </c>
      <c r="C5524">
        <v>523000</v>
      </c>
      <c r="D5524">
        <v>2126</v>
      </c>
      <c r="E5524">
        <v>1</v>
      </c>
      <c r="F5524">
        <v>4</v>
      </c>
      <c r="G5524">
        <v>3</v>
      </c>
      <c r="H5524">
        <v>3</v>
      </c>
      <c r="I5524">
        <v>3</v>
      </c>
      <c r="J5524">
        <v>2</v>
      </c>
      <c r="K5524">
        <v>2021</v>
      </c>
      <c r="L5524">
        <v>32256</v>
      </c>
      <c r="M5524">
        <f t="shared" si="430"/>
        <v>12000</v>
      </c>
      <c r="N5524">
        <f t="shared" si="431"/>
        <v>2.2429906542056073E-2</v>
      </c>
      <c r="O5524">
        <f t="shared" si="432"/>
        <v>246.00188146754468</v>
      </c>
      <c r="P5524">
        <f t="shared" ca="1" si="433"/>
        <v>2020</v>
      </c>
      <c r="Q5524" t="str">
        <f t="shared" si="434"/>
        <v>Large</v>
      </c>
    </row>
    <row r="5525" spans="1:17" x14ac:dyDescent="0.3">
      <c r="A5525" t="s">
        <v>12</v>
      </c>
      <c r="B5525">
        <v>398000</v>
      </c>
      <c r="C5525">
        <v>405000</v>
      </c>
      <c r="D5525">
        <v>1514</v>
      </c>
      <c r="E5525">
        <v>1</v>
      </c>
      <c r="F5525">
        <v>3</v>
      </c>
      <c r="G5525">
        <v>2</v>
      </c>
      <c r="H5525">
        <v>2</v>
      </c>
      <c r="I5525">
        <v>2</v>
      </c>
      <c r="J5525">
        <v>0</v>
      </c>
      <c r="K5525">
        <v>1941</v>
      </c>
      <c r="L5525">
        <v>32501</v>
      </c>
      <c r="M5525">
        <f t="shared" si="430"/>
        <v>-7000</v>
      </c>
      <c r="N5525">
        <f t="shared" si="431"/>
        <v>-1.7587939698492462E-2</v>
      </c>
      <c r="O5525">
        <f t="shared" si="432"/>
        <v>267.50330250990754</v>
      </c>
      <c r="P5525">
        <f t="shared" ca="1" si="433"/>
        <v>2020</v>
      </c>
      <c r="Q5525" t="str">
        <f t="shared" si="434"/>
        <v>Medium</v>
      </c>
    </row>
    <row r="5526" spans="1:17" x14ac:dyDescent="0.3">
      <c r="A5526" t="s">
        <v>14</v>
      </c>
      <c r="B5526">
        <v>464000</v>
      </c>
      <c r="C5526">
        <v>445000</v>
      </c>
      <c r="D5526">
        <v>1545</v>
      </c>
      <c r="E5526">
        <v>1</v>
      </c>
      <c r="F5526">
        <v>3</v>
      </c>
      <c r="G5526">
        <v>3</v>
      </c>
      <c r="H5526">
        <v>2</v>
      </c>
      <c r="I5526">
        <v>2</v>
      </c>
      <c r="J5526">
        <v>0</v>
      </c>
      <c r="K5526">
        <v>2016</v>
      </c>
      <c r="L5526">
        <v>33018</v>
      </c>
      <c r="M5526">
        <f t="shared" si="430"/>
        <v>19000</v>
      </c>
      <c r="N5526">
        <f t="shared" si="431"/>
        <v>4.0948275862068964E-2</v>
      </c>
      <c r="O5526">
        <f t="shared" si="432"/>
        <v>288.02588996763757</v>
      </c>
      <c r="P5526">
        <f t="shared" ca="1" si="433"/>
        <v>2020</v>
      </c>
      <c r="Q5526" t="str">
        <f t="shared" si="434"/>
        <v>Medium</v>
      </c>
    </row>
    <row r="5527" spans="1:17" x14ac:dyDescent="0.3">
      <c r="A5527" t="s">
        <v>14</v>
      </c>
      <c r="B5527">
        <v>390000</v>
      </c>
      <c r="C5527">
        <v>375000</v>
      </c>
      <c r="D5527">
        <v>1596</v>
      </c>
      <c r="E5527">
        <v>2</v>
      </c>
      <c r="F5527">
        <v>3</v>
      </c>
      <c r="G5527">
        <v>3</v>
      </c>
      <c r="H5527">
        <v>2</v>
      </c>
      <c r="I5527">
        <v>2</v>
      </c>
      <c r="J5527">
        <v>0</v>
      </c>
      <c r="K5527">
        <v>1978</v>
      </c>
      <c r="L5527">
        <v>33418</v>
      </c>
      <c r="M5527">
        <f t="shared" si="430"/>
        <v>15000</v>
      </c>
      <c r="N5527">
        <f t="shared" si="431"/>
        <v>3.8461538461538464E-2</v>
      </c>
      <c r="O5527">
        <f t="shared" si="432"/>
        <v>234.9624060150376</v>
      </c>
      <c r="P5527">
        <f t="shared" ca="1" si="433"/>
        <v>2020</v>
      </c>
      <c r="Q5527" t="str">
        <f t="shared" si="434"/>
        <v>Medium</v>
      </c>
    </row>
    <row r="5528" spans="1:17" x14ac:dyDescent="0.3">
      <c r="A5528" t="s">
        <v>13</v>
      </c>
      <c r="B5528">
        <v>649900</v>
      </c>
      <c r="C5528">
        <v>610000</v>
      </c>
      <c r="D5528">
        <v>1175</v>
      </c>
      <c r="E5528">
        <v>1</v>
      </c>
      <c r="F5528">
        <v>2</v>
      </c>
      <c r="G5528">
        <v>2</v>
      </c>
      <c r="H5528">
        <v>2</v>
      </c>
      <c r="I5528">
        <v>2</v>
      </c>
      <c r="J5528">
        <v>0</v>
      </c>
      <c r="K5528">
        <v>1978</v>
      </c>
      <c r="L5528">
        <v>33706</v>
      </c>
      <c r="M5528">
        <f t="shared" si="430"/>
        <v>39900</v>
      </c>
      <c r="N5528">
        <f t="shared" si="431"/>
        <v>6.1394060624711491E-2</v>
      </c>
      <c r="O5528">
        <f t="shared" si="432"/>
        <v>519.14893617021278</v>
      </c>
      <c r="P5528">
        <f t="shared" ca="1" si="433"/>
        <v>2020</v>
      </c>
      <c r="Q5528" t="str">
        <f t="shared" si="434"/>
        <v>Medium</v>
      </c>
    </row>
    <row r="5529" spans="1:17" x14ac:dyDescent="0.3">
      <c r="A5529" t="s">
        <v>12</v>
      </c>
      <c r="B5529">
        <v>899000</v>
      </c>
      <c r="C5529">
        <v>870000</v>
      </c>
      <c r="D5529">
        <v>1758</v>
      </c>
      <c r="E5529">
        <v>1</v>
      </c>
      <c r="F5529">
        <v>3</v>
      </c>
      <c r="G5529">
        <v>2</v>
      </c>
      <c r="H5529">
        <v>2</v>
      </c>
      <c r="I5529">
        <v>2</v>
      </c>
      <c r="J5529">
        <v>2</v>
      </c>
      <c r="K5529">
        <v>1966</v>
      </c>
      <c r="L5529">
        <v>33308</v>
      </c>
      <c r="M5529">
        <f t="shared" si="430"/>
        <v>29000</v>
      </c>
      <c r="N5529">
        <f t="shared" si="431"/>
        <v>3.2258064516129031E-2</v>
      </c>
      <c r="O5529">
        <f t="shared" si="432"/>
        <v>494.88054607508531</v>
      </c>
      <c r="P5529">
        <f t="shared" ca="1" si="433"/>
        <v>2020</v>
      </c>
      <c r="Q5529" t="str">
        <f t="shared" si="434"/>
        <v>Medium</v>
      </c>
    </row>
    <row r="5530" spans="1:17" x14ac:dyDescent="0.3">
      <c r="A5530" t="s">
        <v>13</v>
      </c>
      <c r="B5530">
        <v>479000</v>
      </c>
      <c r="C5530">
        <v>450000</v>
      </c>
      <c r="D5530">
        <v>1122</v>
      </c>
      <c r="E5530">
        <v>1</v>
      </c>
      <c r="F5530">
        <v>2</v>
      </c>
      <c r="G5530">
        <v>2</v>
      </c>
      <c r="H5530">
        <v>2</v>
      </c>
      <c r="I5530">
        <v>2</v>
      </c>
      <c r="J5530">
        <v>1</v>
      </c>
      <c r="K5530">
        <v>2006</v>
      </c>
      <c r="L5530">
        <v>33401</v>
      </c>
      <c r="M5530">
        <f t="shared" si="430"/>
        <v>29000</v>
      </c>
      <c r="N5530">
        <f t="shared" si="431"/>
        <v>6.0542797494780795E-2</v>
      </c>
      <c r="O5530">
        <f t="shared" si="432"/>
        <v>401.06951871657753</v>
      </c>
      <c r="P5530">
        <f t="shared" ca="1" si="433"/>
        <v>2020</v>
      </c>
      <c r="Q5530" t="str">
        <f t="shared" si="434"/>
        <v>Medium</v>
      </c>
    </row>
    <row r="5531" spans="1:17" x14ac:dyDescent="0.3">
      <c r="A5531" t="s">
        <v>12</v>
      </c>
      <c r="B5531">
        <v>575000</v>
      </c>
      <c r="C5531">
        <v>550000</v>
      </c>
      <c r="D5531">
        <v>2624</v>
      </c>
      <c r="E5531">
        <v>1</v>
      </c>
      <c r="F5531">
        <v>5</v>
      </c>
      <c r="G5531">
        <v>3</v>
      </c>
      <c r="H5531">
        <v>3</v>
      </c>
      <c r="I5531">
        <v>3</v>
      </c>
      <c r="J5531">
        <v>2</v>
      </c>
      <c r="K5531">
        <v>2005</v>
      </c>
      <c r="L5531">
        <v>34983</v>
      </c>
      <c r="M5531">
        <f t="shared" si="430"/>
        <v>25000</v>
      </c>
      <c r="N5531">
        <f t="shared" si="431"/>
        <v>4.3478260869565216E-2</v>
      </c>
      <c r="O5531">
        <f t="shared" si="432"/>
        <v>209.60365853658536</v>
      </c>
      <c r="P5531">
        <f t="shared" ca="1" si="433"/>
        <v>2020</v>
      </c>
      <c r="Q5531" t="str">
        <f t="shared" si="434"/>
        <v>Large</v>
      </c>
    </row>
    <row r="5532" spans="1:17" x14ac:dyDescent="0.3">
      <c r="A5532" t="s">
        <v>13</v>
      </c>
      <c r="B5532">
        <v>152500</v>
      </c>
      <c r="C5532">
        <v>146000</v>
      </c>
      <c r="D5532">
        <v>518</v>
      </c>
      <c r="E5532">
        <v>1</v>
      </c>
      <c r="F5532">
        <v>1</v>
      </c>
      <c r="G5532">
        <v>1</v>
      </c>
      <c r="H5532">
        <v>1</v>
      </c>
      <c r="I5532">
        <v>1</v>
      </c>
      <c r="J5532">
        <v>0</v>
      </c>
      <c r="K5532">
        <v>1963</v>
      </c>
      <c r="L5532">
        <v>32920</v>
      </c>
      <c r="M5532">
        <f t="shared" si="430"/>
        <v>6500</v>
      </c>
      <c r="N5532">
        <f t="shared" si="431"/>
        <v>4.2622950819672129E-2</v>
      </c>
      <c r="O5532">
        <f t="shared" si="432"/>
        <v>281.85328185328183</v>
      </c>
      <c r="P5532">
        <f t="shared" ca="1" si="433"/>
        <v>2020</v>
      </c>
      <c r="Q5532" t="str">
        <f t="shared" si="434"/>
        <v>small</v>
      </c>
    </row>
    <row r="5533" spans="1:17" x14ac:dyDescent="0.3">
      <c r="A5533" t="s">
        <v>12</v>
      </c>
      <c r="B5533">
        <v>832000</v>
      </c>
      <c r="C5533">
        <v>815000</v>
      </c>
      <c r="D5533">
        <v>2200</v>
      </c>
      <c r="E5533">
        <v>1</v>
      </c>
      <c r="F5533">
        <v>3</v>
      </c>
      <c r="G5533">
        <v>3</v>
      </c>
      <c r="H5533">
        <v>3</v>
      </c>
      <c r="I5533">
        <v>3</v>
      </c>
      <c r="J5533">
        <v>2</v>
      </c>
      <c r="K5533">
        <v>2024</v>
      </c>
      <c r="L5533">
        <v>33470</v>
      </c>
      <c r="M5533">
        <f t="shared" si="430"/>
        <v>17000</v>
      </c>
      <c r="N5533">
        <f t="shared" si="431"/>
        <v>2.0432692307692308E-2</v>
      </c>
      <c r="O5533">
        <f t="shared" si="432"/>
        <v>370.45454545454544</v>
      </c>
      <c r="P5533">
        <f t="shared" ca="1" si="433"/>
        <v>2020</v>
      </c>
      <c r="Q5533" t="str">
        <f t="shared" si="434"/>
        <v>Large</v>
      </c>
    </row>
    <row r="5534" spans="1:17" x14ac:dyDescent="0.3">
      <c r="A5534" t="s">
        <v>12</v>
      </c>
      <c r="B5534">
        <v>485980</v>
      </c>
      <c r="C5534">
        <v>485985</v>
      </c>
      <c r="D5534">
        <v>2124</v>
      </c>
      <c r="E5534">
        <v>1</v>
      </c>
      <c r="F5534">
        <v>4</v>
      </c>
      <c r="G5534">
        <v>2</v>
      </c>
      <c r="H5534">
        <v>2</v>
      </c>
      <c r="I5534">
        <v>2</v>
      </c>
      <c r="J5534">
        <v>2</v>
      </c>
      <c r="K5534">
        <v>2026</v>
      </c>
      <c r="L5534">
        <v>32092</v>
      </c>
      <c r="M5534">
        <f t="shared" si="430"/>
        <v>-5</v>
      </c>
      <c r="N5534">
        <f t="shared" si="431"/>
        <v>-1.0288489238240257E-5</v>
      </c>
      <c r="O5534">
        <f t="shared" si="432"/>
        <v>228.80649717514123</v>
      </c>
      <c r="P5534">
        <f t="shared" ca="1" si="433"/>
        <v>2020</v>
      </c>
      <c r="Q5534" t="str">
        <f t="shared" si="434"/>
        <v>Large</v>
      </c>
    </row>
    <row r="5535" spans="1:17" x14ac:dyDescent="0.3">
      <c r="A5535" t="s">
        <v>13</v>
      </c>
      <c r="B5535">
        <v>869000</v>
      </c>
      <c r="C5535">
        <v>830000</v>
      </c>
      <c r="D5535">
        <v>1096</v>
      </c>
      <c r="E5535">
        <v>1</v>
      </c>
      <c r="F5535">
        <v>2</v>
      </c>
      <c r="G5535">
        <v>2</v>
      </c>
      <c r="H5535">
        <v>2</v>
      </c>
      <c r="I5535">
        <v>2</v>
      </c>
      <c r="J5535">
        <v>0</v>
      </c>
      <c r="K5535">
        <v>2018</v>
      </c>
      <c r="L5535">
        <v>33137</v>
      </c>
      <c r="M5535">
        <f t="shared" si="430"/>
        <v>39000</v>
      </c>
      <c r="N5535">
        <f t="shared" si="431"/>
        <v>4.4879171461449943E-2</v>
      </c>
      <c r="O5535">
        <f t="shared" si="432"/>
        <v>757.29927007299273</v>
      </c>
      <c r="P5535">
        <f t="shared" ca="1" si="433"/>
        <v>2020</v>
      </c>
      <c r="Q5535" t="str">
        <f t="shared" si="434"/>
        <v>Medium</v>
      </c>
    </row>
    <row r="5536" spans="1:17" x14ac:dyDescent="0.3">
      <c r="A5536" t="s">
        <v>13</v>
      </c>
      <c r="B5536">
        <v>120000</v>
      </c>
      <c r="C5536">
        <v>112113</v>
      </c>
      <c r="D5536">
        <v>1385</v>
      </c>
      <c r="E5536">
        <v>1</v>
      </c>
      <c r="F5536">
        <v>3</v>
      </c>
      <c r="G5536">
        <v>2</v>
      </c>
      <c r="H5536">
        <v>2</v>
      </c>
      <c r="I5536">
        <v>2</v>
      </c>
      <c r="J5536">
        <v>0</v>
      </c>
      <c r="K5536">
        <v>1982</v>
      </c>
      <c r="L5536">
        <v>33761</v>
      </c>
      <c r="M5536">
        <f t="shared" si="430"/>
        <v>7887</v>
      </c>
      <c r="N5536">
        <f t="shared" si="431"/>
        <v>6.5725000000000006E-2</v>
      </c>
      <c r="O5536">
        <f t="shared" si="432"/>
        <v>80.948014440433212</v>
      </c>
      <c r="P5536">
        <f t="shared" ca="1" si="433"/>
        <v>2020</v>
      </c>
      <c r="Q5536" t="str">
        <f t="shared" si="434"/>
        <v>Medium</v>
      </c>
    </row>
    <row r="5537" spans="1:17" x14ac:dyDescent="0.3">
      <c r="A5537" t="s">
        <v>12</v>
      </c>
      <c r="B5537">
        <v>415000</v>
      </c>
      <c r="C5537">
        <v>415000</v>
      </c>
      <c r="D5537">
        <v>1589</v>
      </c>
      <c r="E5537">
        <v>2</v>
      </c>
      <c r="F5537">
        <v>4</v>
      </c>
      <c r="G5537">
        <v>3</v>
      </c>
      <c r="H5537">
        <v>3</v>
      </c>
      <c r="I5537">
        <v>3</v>
      </c>
      <c r="J5537">
        <v>0</v>
      </c>
      <c r="K5537">
        <v>1988</v>
      </c>
      <c r="L5537">
        <v>33415</v>
      </c>
      <c r="M5537">
        <f t="shared" si="430"/>
        <v>0</v>
      </c>
      <c r="N5537">
        <f t="shared" si="431"/>
        <v>0</v>
      </c>
      <c r="O5537">
        <f t="shared" si="432"/>
        <v>261.17054751415986</v>
      </c>
      <c r="P5537">
        <f t="shared" ca="1" si="433"/>
        <v>2020</v>
      </c>
      <c r="Q5537" t="str">
        <f t="shared" si="434"/>
        <v>Medium</v>
      </c>
    </row>
    <row r="5538" spans="1:17" x14ac:dyDescent="0.3">
      <c r="A5538" t="s">
        <v>13</v>
      </c>
      <c r="B5538">
        <v>269900</v>
      </c>
      <c r="C5538">
        <v>250000</v>
      </c>
      <c r="D5538">
        <v>1209</v>
      </c>
      <c r="E5538">
        <v>2</v>
      </c>
      <c r="F5538">
        <v>2</v>
      </c>
      <c r="G5538">
        <v>2</v>
      </c>
      <c r="H5538">
        <v>2</v>
      </c>
      <c r="I5538">
        <v>2</v>
      </c>
      <c r="J5538">
        <v>1</v>
      </c>
      <c r="K5538">
        <v>2006</v>
      </c>
      <c r="L5538">
        <v>34987</v>
      </c>
      <c r="M5538">
        <f t="shared" si="430"/>
        <v>19900</v>
      </c>
      <c r="N5538">
        <f t="shared" si="431"/>
        <v>7.3731011485735451E-2</v>
      </c>
      <c r="O5538">
        <f t="shared" si="432"/>
        <v>206.78246484698099</v>
      </c>
      <c r="P5538">
        <f t="shared" ca="1" si="433"/>
        <v>2020</v>
      </c>
      <c r="Q5538" t="str">
        <f t="shared" si="434"/>
        <v>Medium</v>
      </c>
    </row>
    <row r="5539" spans="1:17" x14ac:dyDescent="0.3">
      <c r="A5539" t="s">
        <v>13</v>
      </c>
      <c r="B5539">
        <v>1475000</v>
      </c>
      <c r="C5539">
        <v>1425000</v>
      </c>
      <c r="D5539">
        <v>1859</v>
      </c>
      <c r="E5539">
        <v>1</v>
      </c>
      <c r="F5539">
        <v>3</v>
      </c>
      <c r="G5539">
        <v>3</v>
      </c>
      <c r="H5539">
        <v>3</v>
      </c>
      <c r="I5539">
        <v>3</v>
      </c>
      <c r="J5539">
        <v>1</v>
      </c>
      <c r="K5539">
        <v>1982</v>
      </c>
      <c r="L5539">
        <v>34228</v>
      </c>
      <c r="M5539">
        <f t="shared" si="430"/>
        <v>50000</v>
      </c>
      <c r="N5539">
        <f t="shared" si="431"/>
        <v>3.3898305084745763E-2</v>
      </c>
      <c r="O5539">
        <f t="shared" si="432"/>
        <v>766.54115115653576</v>
      </c>
      <c r="P5539">
        <f t="shared" ca="1" si="433"/>
        <v>2020</v>
      </c>
      <c r="Q5539" t="str">
        <f t="shared" si="434"/>
        <v>Medium</v>
      </c>
    </row>
    <row r="5540" spans="1:17" x14ac:dyDescent="0.3">
      <c r="A5540" t="s">
        <v>13</v>
      </c>
      <c r="B5540">
        <v>1799999</v>
      </c>
      <c r="C5540">
        <v>1825000</v>
      </c>
      <c r="D5540">
        <v>1531</v>
      </c>
      <c r="E5540">
        <v>1</v>
      </c>
      <c r="F5540">
        <v>2</v>
      </c>
      <c r="G5540">
        <v>2</v>
      </c>
      <c r="H5540">
        <v>2</v>
      </c>
      <c r="I5540">
        <v>2</v>
      </c>
      <c r="J5540">
        <v>0</v>
      </c>
      <c r="K5540">
        <v>1986</v>
      </c>
      <c r="L5540">
        <v>33040</v>
      </c>
      <c r="M5540">
        <f t="shared" si="430"/>
        <v>-25001</v>
      </c>
      <c r="N5540">
        <f t="shared" si="431"/>
        <v>-1.3889452160806757E-2</v>
      </c>
      <c r="O5540">
        <f t="shared" si="432"/>
        <v>1192.0313520574787</v>
      </c>
      <c r="P5540">
        <f t="shared" ca="1" si="433"/>
        <v>2020</v>
      </c>
      <c r="Q5540" t="str">
        <f t="shared" si="434"/>
        <v>Medium</v>
      </c>
    </row>
    <row r="5541" spans="1:17" x14ac:dyDescent="0.3">
      <c r="A5541" t="s">
        <v>13</v>
      </c>
      <c r="B5541">
        <v>169000</v>
      </c>
      <c r="C5541">
        <v>155000</v>
      </c>
      <c r="D5541">
        <v>1360</v>
      </c>
      <c r="E5541">
        <v>1</v>
      </c>
      <c r="F5541">
        <v>3</v>
      </c>
      <c r="G5541">
        <v>2</v>
      </c>
      <c r="H5541">
        <v>2</v>
      </c>
      <c r="I5541">
        <v>2</v>
      </c>
      <c r="J5541">
        <v>0</v>
      </c>
      <c r="K5541">
        <v>1998</v>
      </c>
      <c r="L5541">
        <v>34269</v>
      </c>
      <c r="M5541">
        <f t="shared" si="430"/>
        <v>14000</v>
      </c>
      <c r="N5541">
        <f t="shared" si="431"/>
        <v>8.2840236686390539E-2</v>
      </c>
      <c r="O5541">
        <f t="shared" si="432"/>
        <v>113.97058823529412</v>
      </c>
      <c r="P5541">
        <f t="shared" ca="1" si="433"/>
        <v>2020</v>
      </c>
      <c r="Q5541" t="str">
        <f t="shared" si="434"/>
        <v>Medium</v>
      </c>
    </row>
    <row r="5542" spans="1:17" x14ac:dyDescent="0.3">
      <c r="A5542" t="s">
        <v>13</v>
      </c>
      <c r="B5542">
        <v>589000</v>
      </c>
      <c r="C5542">
        <v>525000</v>
      </c>
      <c r="D5542">
        <v>1620</v>
      </c>
      <c r="E5542">
        <v>2</v>
      </c>
      <c r="F5542">
        <v>2</v>
      </c>
      <c r="G5542">
        <v>3</v>
      </c>
      <c r="H5542">
        <v>2</v>
      </c>
      <c r="I5542">
        <v>2</v>
      </c>
      <c r="J5542">
        <v>0</v>
      </c>
      <c r="K5542">
        <v>1988</v>
      </c>
      <c r="L5542">
        <v>33050</v>
      </c>
      <c r="M5542">
        <f t="shared" si="430"/>
        <v>64000</v>
      </c>
      <c r="N5542">
        <f t="shared" si="431"/>
        <v>0.10865874363327674</v>
      </c>
      <c r="O5542">
        <f t="shared" si="432"/>
        <v>324.07407407407408</v>
      </c>
      <c r="P5542">
        <f t="shared" ca="1" si="433"/>
        <v>2020</v>
      </c>
      <c r="Q5542" t="str">
        <f t="shared" si="434"/>
        <v>Medium</v>
      </c>
    </row>
    <row r="5543" spans="1:17" x14ac:dyDescent="0.3">
      <c r="A5543" t="s">
        <v>15</v>
      </c>
      <c r="B5543">
        <v>425000</v>
      </c>
      <c r="C5543">
        <v>400000</v>
      </c>
      <c r="D5543">
        <v>1958</v>
      </c>
      <c r="E5543">
        <v>1</v>
      </c>
      <c r="F5543">
        <v>4</v>
      </c>
      <c r="G5543">
        <v>4</v>
      </c>
      <c r="H5543">
        <v>4</v>
      </c>
      <c r="I5543">
        <v>4</v>
      </c>
      <c r="J5543">
        <v>2</v>
      </c>
      <c r="K5543">
        <v>1989</v>
      </c>
      <c r="L5543">
        <v>32168</v>
      </c>
      <c r="M5543">
        <f t="shared" si="430"/>
        <v>25000</v>
      </c>
      <c r="N5543">
        <f t="shared" si="431"/>
        <v>5.8823529411764705E-2</v>
      </c>
      <c r="O5543">
        <f t="shared" si="432"/>
        <v>204.29009193054137</v>
      </c>
      <c r="P5543">
        <f t="shared" ca="1" si="433"/>
        <v>2020</v>
      </c>
      <c r="Q5543" t="str">
        <f t="shared" si="434"/>
        <v>Medium</v>
      </c>
    </row>
    <row r="5544" spans="1:17" x14ac:dyDescent="0.3">
      <c r="A5544" t="s">
        <v>12</v>
      </c>
      <c r="B5544">
        <v>722360</v>
      </c>
      <c r="C5544">
        <v>660000</v>
      </c>
      <c r="D5544">
        <v>2281</v>
      </c>
      <c r="E5544">
        <v>1</v>
      </c>
      <c r="F5544">
        <v>3</v>
      </c>
      <c r="G5544">
        <v>3</v>
      </c>
      <c r="H5544">
        <v>3</v>
      </c>
      <c r="I5544">
        <v>3</v>
      </c>
      <c r="J5544">
        <v>2</v>
      </c>
      <c r="K5544">
        <v>2025</v>
      </c>
      <c r="L5544">
        <v>32413</v>
      </c>
      <c r="M5544">
        <f t="shared" si="430"/>
        <v>62360</v>
      </c>
      <c r="N5544">
        <f t="shared" si="431"/>
        <v>8.6328146630488947E-2</v>
      </c>
      <c r="O5544">
        <f t="shared" si="432"/>
        <v>289.34677772906622</v>
      </c>
      <c r="P5544">
        <f t="shared" ca="1" si="433"/>
        <v>2020</v>
      </c>
      <c r="Q5544" t="str">
        <f t="shared" si="434"/>
        <v>Large</v>
      </c>
    </row>
    <row r="5545" spans="1:17" x14ac:dyDescent="0.3">
      <c r="A5545" t="s">
        <v>12</v>
      </c>
      <c r="B5545">
        <v>550000</v>
      </c>
      <c r="C5545">
        <v>522500</v>
      </c>
      <c r="D5545">
        <v>3041</v>
      </c>
      <c r="E5545">
        <v>2</v>
      </c>
      <c r="F5545">
        <v>5</v>
      </c>
      <c r="G5545">
        <v>4</v>
      </c>
      <c r="H5545">
        <v>4</v>
      </c>
      <c r="I5545">
        <v>4</v>
      </c>
      <c r="J5545">
        <v>2</v>
      </c>
      <c r="K5545">
        <v>1998</v>
      </c>
      <c r="L5545">
        <v>32164</v>
      </c>
      <c r="M5545">
        <f t="shared" si="430"/>
        <v>27500</v>
      </c>
      <c r="N5545">
        <f t="shared" si="431"/>
        <v>0.05</v>
      </c>
      <c r="O5545">
        <f t="shared" si="432"/>
        <v>171.81848076290694</v>
      </c>
      <c r="P5545">
        <f t="shared" ca="1" si="433"/>
        <v>2020</v>
      </c>
      <c r="Q5545" t="str">
        <f t="shared" si="434"/>
        <v>Large</v>
      </c>
    </row>
    <row r="5546" spans="1:17" x14ac:dyDescent="0.3">
      <c r="A5546" t="s">
        <v>14</v>
      </c>
      <c r="B5546">
        <v>299000</v>
      </c>
      <c r="C5546">
        <v>285000</v>
      </c>
      <c r="D5546">
        <v>1235</v>
      </c>
      <c r="E5546">
        <v>2</v>
      </c>
      <c r="F5546">
        <v>2</v>
      </c>
      <c r="G5546">
        <v>3</v>
      </c>
      <c r="H5546">
        <v>2</v>
      </c>
      <c r="I5546">
        <v>2</v>
      </c>
      <c r="J5546">
        <v>0</v>
      </c>
      <c r="K5546">
        <v>1985</v>
      </c>
      <c r="L5546">
        <v>33445</v>
      </c>
      <c r="M5546">
        <f t="shared" si="430"/>
        <v>14000</v>
      </c>
      <c r="N5546">
        <f t="shared" si="431"/>
        <v>4.6822742474916385E-2</v>
      </c>
      <c r="O5546">
        <f t="shared" si="432"/>
        <v>230.76923076923077</v>
      </c>
      <c r="P5546">
        <f t="shared" ca="1" si="433"/>
        <v>2020</v>
      </c>
      <c r="Q5546" t="str">
        <f t="shared" si="434"/>
        <v>Medium</v>
      </c>
    </row>
    <row r="5547" spans="1:17" x14ac:dyDescent="0.3">
      <c r="A5547" t="s">
        <v>12</v>
      </c>
      <c r="B5547">
        <v>1500000</v>
      </c>
      <c r="C5547">
        <v>1475000</v>
      </c>
      <c r="D5547">
        <v>2888</v>
      </c>
      <c r="E5547">
        <v>1</v>
      </c>
      <c r="F5547">
        <v>4</v>
      </c>
      <c r="G5547">
        <v>3</v>
      </c>
      <c r="H5547">
        <v>3</v>
      </c>
      <c r="I5547">
        <v>3</v>
      </c>
      <c r="J5547">
        <v>2</v>
      </c>
      <c r="K5547">
        <v>1985</v>
      </c>
      <c r="L5547">
        <v>33434</v>
      </c>
      <c r="M5547">
        <f t="shared" si="430"/>
        <v>25000</v>
      </c>
      <c r="N5547">
        <f t="shared" si="431"/>
        <v>1.6666666666666666E-2</v>
      </c>
      <c r="O5547">
        <f t="shared" si="432"/>
        <v>510.73407202216066</v>
      </c>
      <c r="P5547">
        <f t="shared" ca="1" si="433"/>
        <v>2020</v>
      </c>
      <c r="Q5547" t="str">
        <f t="shared" si="434"/>
        <v>Large</v>
      </c>
    </row>
    <row r="5548" spans="1:17" x14ac:dyDescent="0.3">
      <c r="A5548" t="s">
        <v>12</v>
      </c>
      <c r="B5548">
        <v>289900</v>
      </c>
      <c r="C5548">
        <v>289900</v>
      </c>
      <c r="D5548">
        <v>1912</v>
      </c>
      <c r="E5548">
        <v>2</v>
      </c>
      <c r="F5548">
        <v>4</v>
      </c>
      <c r="G5548">
        <v>4</v>
      </c>
      <c r="H5548">
        <v>3</v>
      </c>
      <c r="I5548">
        <v>3</v>
      </c>
      <c r="J5548">
        <v>2</v>
      </c>
      <c r="K5548">
        <v>2012</v>
      </c>
      <c r="L5548">
        <v>34484</v>
      </c>
      <c r="M5548">
        <f t="shared" si="430"/>
        <v>0</v>
      </c>
      <c r="N5548">
        <f t="shared" si="431"/>
        <v>0</v>
      </c>
      <c r="O5548">
        <f t="shared" si="432"/>
        <v>151.62133891213389</v>
      </c>
      <c r="P5548">
        <f t="shared" ca="1" si="433"/>
        <v>2020</v>
      </c>
      <c r="Q5548" t="str">
        <f t="shared" si="434"/>
        <v>Medium</v>
      </c>
    </row>
    <row r="5549" spans="1:17" x14ac:dyDescent="0.3">
      <c r="A5549" t="s">
        <v>12</v>
      </c>
      <c r="B5549">
        <v>515000</v>
      </c>
      <c r="C5549">
        <v>499900</v>
      </c>
      <c r="D5549">
        <v>2363</v>
      </c>
      <c r="E5549">
        <v>1</v>
      </c>
      <c r="F5549">
        <v>3</v>
      </c>
      <c r="G5549">
        <v>3</v>
      </c>
      <c r="H5549">
        <v>3</v>
      </c>
      <c r="I5549">
        <v>3</v>
      </c>
      <c r="J5549">
        <v>3</v>
      </c>
      <c r="K5549">
        <v>2022</v>
      </c>
      <c r="L5549">
        <v>32164</v>
      </c>
      <c r="M5549">
        <f t="shared" si="430"/>
        <v>15100</v>
      </c>
      <c r="N5549">
        <f t="shared" si="431"/>
        <v>2.9320388349514562E-2</v>
      </c>
      <c r="O5549">
        <f t="shared" si="432"/>
        <v>211.55311045281422</v>
      </c>
      <c r="P5549">
        <f t="shared" ca="1" si="433"/>
        <v>2020</v>
      </c>
      <c r="Q5549" t="str">
        <f t="shared" si="434"/>
        <v>Large</v>
      </c>
    </row>
    <row r="5550" spans="1:17" x14ac:dyDescent="0.3">
      <c r="A5550" t="s">
        <v>12</v>
      </c>
      <c r="B5550">
        <v>319999</v>
      </c>
      <c r="C5550">
        <v>304900</v>
      </c>
      <c r="D5550">
        <v>2022</v>
      </c>
      <c r="E5550">
        <v>1</v>
      </c>
      <c r="F5550">
        <v>3</v>
      </c>
      <c r="G5550">
        <v>2</v>
      </c>
      <c r="H5550">
        <v>2</v>
      </c>
      <c r="I5550">
        <v>2</v>
      </c>
      <c r="J5550">
        <v>2</v>
      </c>
      <c r="K5550">
        <v>1995</v>
      </c>
      <c r="L5550">
        <v>33884</v>
      </c>
      <c r="M5550">
        <f t="shared" si="430"/>
        <v>15099</v>
      </c>
      <c r="N5550">
        <f t="shared" si="431"/>
        <v>4.7184522451632661E-2</v>
      </c>
      <c r="O5550">
        <f t="shared" si="432"/>
        <v>150.79129574678535</v>
      </c>
      <c r="P5550">
        <f t="shared" ca="1" si="433"/>
        <v>2020</v>
      </c>
      <c r="Q5550" t="str">
        <f t="shared" si="434"/>
        <v>Large</v>
      </c>
    </row>
    <row r="5551" spans="1:17" x14ac:dyDescent="0.3">
      <c r="A5551" t="s">
        <v>12</v>
      </c>
      <c r="B5551">
        <v>5500000</v>
      </c>
      <c r="C5551">
        <v>5100000</v>
      </c>
      <c r="D5551">
        <v>5421</v>
      </c>
      <c r="E5551">
        <v>2</v>
      </c>
      <c r="F5551">
        <v>6</v>
      </c>
      <c r="G5551">
        <v>7</v>
      </c>
      <c r="H5551">
        <v>6</v>
      </c>
      <c r="I5551">
        <v>6</v>
      </c>
      <c r="J5551">
        <v>3</v>
      </c>
      <c r="K5551">
        <v>2002</v>
      </c>
      <c r="L5551">
        <v>33410</v>
      </c>
      <c r="M5551">
        <f t="shared" si="430"/>
        <v>400000</v>
      </c>
      <c r="N5551">
        <f t="shared" si="431"/>
        <v>7.2727272727272724E-2</v>
      </c>
      <c r="O5551">
        <f t="shared" si="432"/>
        <v>940.78583287216384</v>
      </c>
      <c r="P5551">
        <f t="shared" ca="1" si="433"/>
        <v>2020</v>
      </c>
      <c r="Q5551" t="str">
        <f t="shared" si="434"/>
        <v>Large</v>
      </c>
    </row>
    <row r="5552" spans="1:17" x14ac:dyDescent="0.3">
      <c r="A5552" t="s">
        <v>12</v>
      </c>
      <c r="B5552">
        <v>529000</v>
      </c>
      <c r="C5552">
        <v>529000</v>
      </c>
      <c r="D5552">
        <v>2596</v>
      </c>
      <c r="E5552">
        <v>1</v>
      </c>
      <c r="F5552">
        <v>4</v>
      </c>
      <c r="G5552">
        <v>3</v>
      </c>
      <c r="H5552">
        <v>3</v>
      </c>
      <c r="I5552">
        <v>3</v>
      </c>
      <c r="J5552">
        <v>2</v>
      </c>
      <c r="K5552">
        <v>1995</v>
      </c>
      <c r="L5552">
        <v>32174</v>
      </c>
      <c r="M5552">
        <f t="shared" si="430"/>
        <v>0</v>
      </c>
      <c r="N5552">
        <f t="shared" si="431"/>
        <v>0</v>
      </c>
      <c r="O5552">
        <f t="shared" si="432"/>
        <v>203.77503852080125</v>
      </c>
      <c r="P5552">
        <f t="shared" ca="1" si="433"/>
        <v>2020</v>
      </c>
      <c r="Q5552" t="str">
        <f t="shared" si="434"/>
        <v>Large</v>
      </c>
    </row>
    <row r="5553" spans="1:17" x14ac:dyDescent="0.3">
      <c r="A5553" t="s">
        <v>12</v>
      </c>
      <c r="B5553">
        <v>2500</v>
      </c>
      <c r="C5553">
        <v>575000</v>
      </c>
      <c r="D5553">
        <v>2197</v>
      </c>
      <c r="E5553">
        <v>1</v>
      </c>
      <c r="F5553">
        <v>3</v>
      </c>
      <c r="G5553">
        <v>2</v>
      </c>
      <c r="H5553">
        <v>2</v>
      </c>
      <c r="I5553">
        <v>2</v>
      </c>
      <c r="J5553">
        <v>0</v>
      </c>
      <c r="K5553">
        <v>1990</v>
      </c>
      <c r="L5553">
        <v>33908</v>
      </c>
      <c r="M5553">
        <f t="shared" si="430"/>
        <v>-572500</v>
      </c>
      <c r="N5553">
        <f t="shared" si="431"/>
        <v>-229</v>
      </c>
      <c r="O5553">
        <f t="shared" si="432"/>
        <v>261.72052799271734</v>
      </c>
      <c r="P5553">
        <f t="shared" ca="1" si="433"/>
        <v>2020</v>
      </c>
      <c r="Q5553" t="str">
        <f t="shared" si="434"/>
        <v>Large</v>
      </c>
    </row>
    <row r="5554" spans="1:17" x14ac:dyDescent="0.3">
      <c r="A5554" t="s">
        <v>12</v>
      </c>
      <c r="B5554">
        <v>329900</v>
      </c>
      <c r="C5554">
        <v>315000</v>
      </c>
      <c r="D5554">
        <v>1904</v>
      </c>
      <c r="E5554">
        <v>1</v>
      </c>
      <c r="F5554">
        <v>3</v>
      </c>
      <c r="G5554">
        <v>2</v>
      </c>
      <c r="H5554">
        <v>2</v>
      </c>
      <c r="I5554">
        <v>2</v>
      </c>
      <c r="J5554">
        <v>2</v>
      </c>
      <c r="K5554">
        <v>1984</v>
      </c>
      <c r="L5554">
        <v>33919</v>
      </c>
      <c r="M5554">
        <f t="shared" si="430"/>
        <v>14900</v>
      </c>
      <c r="N5554">
        <f t="shared" si="431"/>
        <v>4.5165201576235221E-2</v>
      </c>
      <c r="O5554">
        <f t="shared" si="432"/>
        <v>165.44117647058823</v>
      </c>
      <c r="P5554">
        <f t="shared" ca="1" si="433"/>
        <v>2020</v>
      </c>
      <c r="Q5554" t="str">
        <f t="shared" si="434"/>
        <v>Medium</v>
      </c>
    </row>
    <row r="5555" spans="1:17" x14ac:dyDescent="0.3">
      <c r="A5555" t="s">
        <v>12</v>
      </c>
      <c r="B5555">
        <v>810000</v>
      </c>
      <c r="C5555">
        <v>790000</v>
      </c>
      <c r="D5555">
        <v>2336</v>
      </c>
      <c r="E5555">
        <v>1</v>
      </c>
      <c r="F5555">
        <v>4</v>
      </c>
      <c r="G5555">
        <v>3</v>
      </c>
      <c r="H5555">
        <v>3</v>
      </c>
      <c r="I5555">
        <v>3</v>
      </c>
      <c r="J5555">
        <v>2</v>
      </c>
      <c r="K5555">
        <v>1996</v>
      </c>
      <c r="L5555">
        <v>32082</v>
      </c>
      <c r="M5555">
        <f t="shared" si="430"/>
        <v>20000</v>
      </c>
      <c r="N5555">
        <f t="shared" si="431"/>
        <v>2.4691358024691357E-2</v>
      </c>
      <c r="O5555">
        <f t="shared" si="432"/>
        <v>338.1849315068493</v>
      </c>
      <c r="P5555">
        <f t="shared" ca="1" si="433"/>
        <v>2020</v>
      </c>
      <c r="Q5555" t="str">
        <f t="shared" si="434"/>
        <v>Large</v>
      </c>
    </row>
    <row r="5556" spans="1:17" x14ac:dyDescent="0.3">
      <c r="A5556" t="s">
        <v>12</v>
      </c>
      <c r="B5556">
        <v>395000</v>
      </c>
      <c r="C5556">
        <v>395000</v>
      </c>
      <c r="D5556">
        <v>2325</v>
      </c>
      <c r="E5556">
        <v>1</v>
      </c>
      <c r="F5556">
        <v>3</v>
      </c>
      <c r="G5556">
        <v>3</v>
      </c>
      <c r="H5556">
        <v>2</v>
      </c>
      <c r="I5556">
        <v>2</v>
      </c>
      <c r="J5556">
        <v>2</v>
      </c>
      <c r="K5556">
        <v>1987</v>
      </c>
      <c r="L5556">
        <v>33936</v>
      </c>
      <c r="M5556">
        <f t="shared" si="430"/>
        <v>0</v>
      </c>
      <c r="N5556">
        <f t="shared" si="431"/>
        <v>0</v>
      </c>
      <c r="O5556">
        <f t="shared" si="432"/>
        <v>169.89247311827958</v>
      </c>
      <c r="P5556">
        <f t="shared" ca="1" si="433"/>
        <v>2020</v>
      </c>
      <c r="Q5556" t="str">
        <f t="shared" si="434"/>
        <v>Large</v>
      </c>
    </row>
    <row r="5557" spans="1:17" x14ac:dyDescent="0.3">
      <c r="A5557" t="s">
        <v>12</v>
      </c>
      <c r="B5557">
        <v>1199995</v>
      </c>
      <c r="C5557">
        <v>1100000</v>
      </c>
      <c r="D5557">
        <v>2852</v>
      </c>
      <c r="E5557">
        <v>1</v>
      </c>
      <c r="F5557">
        <v>3</v>
      </c>
      <c r="G5557">
        <v>3</v>
      </c>
      <c r="H5557">
        <v>3</v>
      </c>
      <c r="I5557">
        <v>3</v>
      </c>
      <c r="J5557">
        <v>3</v>
      </c>
      <c r="K5557">
        <v>2017</v>
      </c>
      <c r="L5557">
        <v>33928</v>
      </c>
      <c r="M5557">
        <f t="shared" si="430"/>
        <v>99995</v>
      </c>
      <c r="N5557">
        <f t="shared" si="431"/>
        <v>8.3329513872974464E-2</v>
      </c>
      <c r="O5557">
        <f t="shared" si="432"/>
        <v>385.69424964936889</v>
      </c>
      <c r="P5557">
        <f t="shared" ca="1" si="433"/>
        <v>2020</v>
      </c>
      <c r="Q5557" t="str">
        <f t="shared" si="434"/>
        <v>Large</v>
      </c>
    </row>
    <row r="5558" spans="1:17" x14ac:dyDescent="0.3">
      <c r="A5558" t="s">
        <v>13</v>
      </c>
      <c r="B5558">
        <v>1690000</v>
      </c>
      <c r="C5558">
        <v>1450000</v>
      </c>
      <c r="D5558">
        <v>1800</v>
      </c>
      <c r="E5558">
        <v>1</v>
      </c>
      <c r="F5558">
        <v>3</v>
      </c>
      <c r="G5558">
        <v>3</v>
      </c>
      <c r="H5558">
        <v>3</v>
      </c>
      <c r="I5558">
        <v>3</v>
      </c>
      <c r="J5558">
        <v>1</v>
      </c>
      <c r="K5558">
        <v>1971</v>
      </c>
      <c r="L5558">
        <v>33469</v>
      </c>
      <c r="M5558">
        <f t="shared" si="430"/>
        <v>240000</v>
      </c>
      <c r="N5558">
        <f t="shared" si="431"/>
        <v>0.14201183431952663</v>
      </c>
      <c r="O5558">
        <f t="shared" si="432"/>
        <v>805.55555555555554</v>
      </c>
      <c r="P5558">
        <f t="shared" ca="1" si="433"/>
        <v>2020</v>
      </c>
      <c r="Q5558" t="str">
        <f t="shared" si="434"/>
        <v>Medium</v>
      </c>
    </row>
    <row r="5559" spans="1:17" x14ac:dyDescent="0.3">
      <c r="A5559" t="s">
        <v>13</v>
      </c>
      <c r="B5559">
        <v>319900</v>
      </c>
      <c r="C5559">
        <v>310000</v>
      </c>
      <c r="D5559">
        <v>1477</v>
      </c>
      <c r="E5559">
        <v>1</v>
      </c>
      <c r="F5559">
        <v>2</v>
      </c>
      <c r="G5559">
        <v>2</v>
      </c>
      <c r="H5559">
        <v>2</v>
      </c>
      <c r="I5559">
        <v>2</v>
      </c>
      <c r="J5559">
        <v>1</v>
      </c>
      <c r="K5559">
        <v>1998</v>
      </c>
      <c r="L5559">
        <v>33908</v>
      </c>
      <c r="M5559">
        <f t="shared" si="430"/>
        <v>9900</v>
      </c>
      <c r="N5559">
        <f t="shared" si="431"/>
        <v>3.0947170990934667E-2</v>
      </c>
      <c r="O5559">
        <f t="shared" si="432"/>
        <v>209.8849018280298</v>
      </c>
      <c r="P5559">
        <f t="shared" ca="1" si="433"/>
        <v>2020</v>
      </c>
      <c r="Q5559" t="str">
        <f t="shared" si="434"/>
        <v>Medium</v>
      </c>
    </row>
    <row r="5560" spans="1:17" x14ac:dyDescent="0.3">
      <c r="A5560" t="s">
        <v>13</v>
      </c>
      <c r="B5560">
        <v>138900</v>
      </c>
      <c r="C5560">
        <v>120000</v>
      </c>
      <c r="D5560">
        <v>969</v>
      </c>
      <c r="E5560">
        <v>1</v>
      </c>
      <c r="F5560">
        <v>2</v>
      </c>
      <c r="G5560">
        <v>2</v>
      </c>
      <c r="H5560">
        <v>2</v>
      </c>
      <c r="I5560">
        <v>2</v>
      </c>
      <c r="J5560">
        <v>0</v>
      </c>
      <c r="K5560">
        <v>1974</v>
      </c>
      <c r="L5560">
        <v>33426</v>
      </c>
      <c r="M5560">
        <f t="shared" si="430"/>
        <v>18900</v>
      </c>
      <c r="N5560">
        <f t="shared" si="431"/>
        <v>0.13606911447084233</v>
      </c>
      <c r="O5560">
        <f t="shared" si="432"/>
        <v>123.83900928792569</v>
      </c>
      <c r="P5560">
        <f t="shared" ca="1" si="433"/>
        <v>2020</v>
      </c>
      <c r="Q5560" t="str">
        <f t="shared" si="434"/>
        <v>small</v>
      </c>
    </row>
    <row r="5561" spans="1:17" x14ac:dyDescent="0.3">
      <c r="A5561" t="s">
        <v>12</v>
      </c>
      <c r="B5561">
        <v>235000</v>
      </c>
      <c r="C5561">
        <v>220000</v>
      </c>
      <c r="D5561">
        <v>1530</v>
      </c>
      <c r="E5561">
        <v>1</v>
      </c>
      <c r="F5561">
        <v>4</v>
      </c>
      <c r="G5561">
        <v>3</v>
      </c>
      <c r="H5561">
        <v>2</v>
      </c>
      <c r="I5561">
        <v>2</v>
      </c>
      <c r="J5561">
        <v>0</v>
      </c>
      <c r="K5561">
        <v>1962</v>
      </c>
      <c r="L5561">
        <v>32922</v>
      </c>
      <c r="M5561">
        <f t="shared" si="430"/>
        <v>15000</v>
      </c>
      <c r="N5561">
        <f t="shared" si="431"/>
        <v>6.3829787234042548E-2</v>
      </c>
      <c r="O5561">
        <f t="shared" si="432"/>
        <v>143.79084967320262</v>
      </c>
      <c r="P5561">
        <f t="shared" ca="1" si="433"/>
        <v>2020</v>
      </c>
      <c r="Q5561" t="str">
        <f t="shared" si="434"/>
        <v>Medium</v>
      </c>
    </row>
    <row r="5562" spans="1:17" x14ac:dyDescent="0.3">
      <c r="A5562" t="s">
        <v>12</v>
      </c>
      <c r="B5562">
        <v>695250</v>
      </c>
      <c r="C5562">
        <v>741600</v>
      </c>
      <c r="D5562">
        <v>2509</v>
      </c>
      <c r="E5562">
        <v>1</v>
      </c>
      <c r="F5562">
        <v>4</v>
      </c>
      <c r="G5562">
        <v>3</v>
      </c>
      <c r="H5562">
        <v>3</v>
      </c>
      <c r="I5562">
        <v>3</v>
      </c>
      <c r="J5562">
        <v>2</v>
      </c>
      <c r="K5562">
        <v>1973</v>
      </c>
      <c r="L5562">
        <v>33904</v>
      </c>
      <c r="M5562">
        <f t="shared" si="430"/>
        <v>-46350</v>
      </c>
      <c r="N5562">
        <f t="shared" si="431"/>
        <v>-6.6666666666666666E-2</v>
      </c>
      <c r="O5562">
        <f t="shared" si="432"/>
        <v>295.57592666400956</v>
      </c>
      <c r="P5562">
        <f t="shared" ca="1" si="433"/>
        <v>2020</v>
      </c>
      <c r="Q5562" t="str">
        <f t="shared" si="434"/>
        <v>Large</v>
      </c>
    </row>
    <row r="5563" spans="1:17" x14ac:dyDescent="0.3">
      <c r="A5563" t="s">
        <v>12</v>
      </c>
      <c r="B5563">
        <v>145000</v>
      </c>
      <c r="C5563">
        <v>125000</v>
      </c>
      <c r="D5563">
        <v>861</v>
      </c>
      <c r="E5563">
        <v>1</v>
      </c>
      <c r="F5563">
        <v>2</v>
      </c>
      <c r="G5563">
        <v>1</v>
      </c>
      <c r="H5563">
        <v>1</v>
      </c>
      <c r="I5563">
        <v>1</v>
      </c>
      <c r="J5563">
        <v>0</v>
      </c>
      <c r="K5563">
        <v>1940</v>
      </c>
      <c r="L5563">
        <v>32205</v>
      </c>
      <c r="M5563">
        <f t="shared" si="430"/>
        <v>20000</v>
      </c>
      <c r="N5563">
        <f t="shared" si="431"/>
        <v>0.13793103448275862</v>
      </c>
      <c r="O5563">
        <f t="shared" si="432"/>
        <v>145.18002322880372</v>
      </c>
      <c r="P5563">
        <f t="shared" ca="1" si="433"/>
        <v>2020</v>
      </c>
      <c r="Q5563" t="str">
        <f t="shared" si="434"/>
        <v>small</v>
      </c>
    </row>
    <row r="5564" spans="1:17" x14ac:dyDescent="0.3">
      <c r="A5564" t="s">
        <v>13</v>
      </c>
      <c r="B5564">
        <v>69900</v>
      </c>
      <c r="C5564">
        <v>65000</v>
      </c>
      <c r="D5564">
        <v>702</v>
      </c>
      <c r="E5564">
        <v>2</v>
      </c>
      <c r="F5564">
        <v>1</v>
      </c>
      <c r="G5564">
        <v>2</v>
      </c>
      <c r="H5564">
        <v>1</v>
      </c>
      <c r="I5564">
        <v>1</v>
      </c>
      <c r="J5564">
        <v>0</v>
      </c>
      <c r="K5564">
        <v>1972</v>
      </c>
      <c r="L5564">
        <v>33417</v>
      </c>
      <c r="M5564">
        <f t="shared" si="430"/>
        <v>4900</v>
      </c>
      <c r="N5564">
        <f t="shared" si="431"/>
        <v>7.0100143061516448E-2</v>
      </c>
      <c r="O5564">
        <f t="shared" si="432"/>
        <v>92.592592592592595</v>
      </c>
      <c r="P5564">
        <f t="shared" ca="1" si="433"/>
        <v>2020</v>
      </c>
      <c r="Q5564" t="str">
        <f t="shared" si="434"/>
        <v>small</v>
      </c>
    </row>
    <row r="5565" spans="1:17" x14ac:dyDescent="0.3">
      <c r="A5565" t="s">
        <v>12</v>
      </c>
      <c r="B5565">
        <v>399999</v>
      </c>
      <c r="C5565">
        <v>395000</v>
      </c>
      <c r="D5565">
        <v>1140</v>
      </c>
      <c r="E5565">
        <v>1</v>
      </c>
      <c r="F5565">
        <v>3</v>
      </c>
      <c r="G5565">
        <v>2</v>
      </c>
      <c r="H5565">
        <v>2</v>
      </c>
      <c r="I5565">
        <v>2</v>
      </c>
      <c r="J5565">
        <v>0</v>
      </c>
      <c r="K5565">
        <v>1954</v>
      </c>
      <c r="L5565">
        <v>33023</v>
      </c>
      <c r="M5565">
        <f t="shared" si="430"/>
        <v>4999</v>
      </c>
      <c r="N5565">
        <f t="shared" si="431"/>
        <v>1.249753124382811E-2</v>
      </c>
      <c r="O5565">
        <f t="shared" si="432"/>
        <v>346.49122807017545</v>
      </c>
      <c r="P5565">
        <f t="shared" ca="1" si="433"/>
        <v>2020</v>
      </c>
      <c r="Q5565" t="str">
        <f t="shared" si="434"/>
        <v>Medium</v>
      </c>
    </row>
    <row r="5566" spans="1:17" x14ac:dyDescent="0.3">
      <c r="A5566" t="s">
        <v>12</v>
      </c>
      <c r="B5566">
        <v>860000</v>
      </c>
      <c r="C5566">
        <v>850000</v>
      </c>
      <c r="D5566">
        <v>2830</v>
      </c>
      <c r="E5566">
        <v>2</v>
      </c>
      <c r="F5566">
        <v>5</v>
      </c>
      <c r="G5566">
        <v>3</v>
      </c>
      <c r="H5566">
        <v>3</v>
      </c>
      <c r="I5566">
        <v>3</v>
      </c>
      <c r="J5566">
        <v>0</v>
      </c>
      <c r="K5566">
        <v>2002</v>
      </c>
      <c r="L5566">
        <v>33196</v>
      </c>
      <c r="M5566">
        <f t="shared" si="430"/>
        <v>10000</v>
      </c>
      <c r="N5566">
        <f t="shared" si="431"/>
        <v>1.1627906976744186E-2</v>
      </c>
      <c r="O5566">
        <f t="shared" si="432"/>
        <v>300.35335689045934</v>
      </c>
      <c r="P5566">
        <f t="shared" ca="1" si="433"/>
        <v>2020</v>
      </c>
      <c r="Q5566" t="str">
        <f t="shared" si="434"/>
        <v>Large</v>
      </c>
    </row>
    <row r="5567" spans="1:17" x14ac:dyDescent="0.3">
      <c r="A5567" t="s">
        <v>12</v>
      </c>
      <c r="B5567">
        <v>635000</v>
      </c>
      <c r="C5567">
        <v>615000</v>
      </c>
      <c r="D5567">
        <v>1620</v>
      </c>
      <c r="E5567">
        <v>1</v>
      </c>
      <c r="F5567">
        <v>4</v>
      </c>
      <c r="G5567">
        <v>3</v>
      </c>
      <c r="H5567">
        <v>3</v>
      </c>
      <c r="I5567">
        <v>3</v>
      </c>
      <c r="J5567">
        <v>0</v>
      </c>
      <c r="K5567">
        <v>1974</v>
      </c>
      <c r="L5567">
        <v>33157</v>
      </c>
      <c r="M5567">
        <f t="shared" si="430"/>
        <v>20000</v>
      </c>
      <c r="N5567">
        <f t="shared" si="431"/>
        <v>3.1496062992125984E-2</v>
      </c>
      <c r="O5567">
        <f t="shared" si="432"/>
        <v>379.62962962962962</v>
      </c>
      <c r="P5567">
        <f t="shared" ca="1" si="433"/>
        <v>2020</v>
      </c>
      <c r="Q5567" t="str">
        <f t="shared" si="434"/>
        <v>Medium</v>
      </c>
    </row>
    <row r="5568" spans="1:17" x14ac:dyDescent="0.3">
      <c r="A5568" t="s">
        <v>13</v>
      </c>
      <c r="B5568">
        <v>410000</v>
      </c>
      <c r="C5568">
        <v>400000</v>
      </c>
      <c r="D5568">
        <v>1366</v>
      </c>
      <c r="E5568">
        <v>2</v>
      </c>
      <c r="F5568">
        <v>2</v>
      </c>
      <c r="G5568">
        <v>2</v>
      </c>
      <c r="H5568">
        <v>2</v>
      </c>
      <c r="I5568">
        <v>2</v>
      </c>
      <c r="J5568">
        <v>0</v>
      </c>
      <c r="K5568">
        <v>1981</v>
      </c>
      <c r="L5568">
        <v>33418</v>
      </c>
      <c r="M5568">
        <f t="shared" si="430"/>
        <v>10000</v>
      </c>
      <c r="N5568">
        <f t="shared" si="431"/>
        <v>2.4390243902439025E-2</v>
      </c>
      <c r="O5568">
        <f t="shared" si="432"/>
        <v>292.82576866764276</v>
      </c>
      <c r="P5568">
        <f t="shared" ca="1" si="433"/>
        <v>2020</v>
      </c>
      <c r="Q5568" t="str">
        <f t="shared" si="434"/>
        <v>Medium</v>
      </c>
    </row>
    <row r="5569" spans="1:17" x14ac:dyDescent="0.3">
      <c r="A5569" t="s">
        <v>13</v>
      </c>
      <c r="B5569">
        <v>249000</v>
      </c>
      <c r="C5569">
        <v>235000</v>
      </c>
      <c r="D5569">
        <v>1254</v>
      </c>
      <c r="E5569">
        <v>1</v>
      </c>
      <c r="F5569">
        <v>2</v>
      </c>
      <c r="G5569">
        <v>2</v>
      </c>
      <c r="H5569">
        <v>2</v>
      </c>
      <c r="I5569">
        <v>2</v>
      </c>
      <c r="J5569">
        <v>0</v>
      </c>
      <c r="K5569">
        <v>1980</v>
      </c>
      <c r="L5569">
        <v>34210</v>
      </c>
      <c r="M5569">
        <f t="shared" si="430"/>
        <v>14000</v>
      </c>
      <c r="N5569">
        <f t="shared" si="431"/>
        <v>5.6224899598393573E-2</v>
      </c>
      <c r="O5569">
        <f t="shared" si="432"/>
        <v>187.40031897926636</v>
      </c>
      <c r="P5569">
        <f t="shared" ca="1" si="433"/>
        <v>2020</v>
      </c>
      <c r="Q5569" t="str">
        <f t="shared" si="434"/>
        <v>Medium</v>
      </c>
    </row>
    <row r="5570" spans="1:17" x14ac:dyDescent="0.3">
      <c r="A5570" t="s">
        <v>12</v>
      </c>
      <c r="B5570">
        <v>415000</v>
      </c>
      <c r="C5570">
        <v>400000</v>
      </c>
      <c r="D5570">
        <v>1576</v>
      </c>
      <c r="E5570">
        <v>1</v>
      </c>
      <c r="F5570">
        <v>3</v>
      </c>
      <c r="G5570">
        <v>2</v>
      </c>
      <c r="H5570">
        <v>2</v>
      </c>
      <c r="I5570">
        <v>2</v>
      </c>
      <c r="J5570">
        <v>2</v>
      </c>
      <c r="K5570">
        <v>2019</v>
      </c>
      <c r="L5570">
        <v>32940</v>
      </c>
      <c r="M5570">
        <f t="shared" si="430"/>
        <v>15000</v>
      </c>
      <c r="N5570">
        <f t="shared" si="431"/>
        <v>3.614457831325301E-2</v>
      </c>
      <c r="O5570">
        <f t="shared" si="432"/>
        <v>253.80710659898477</v>
      </c>
      <c r="P5570">
        <f t="shared" ca="1" si="433"/>
        <v>2020</v>
      </c>
      <c r="Q5570" t="str">
        <f t="shared" si="434"/>
        <v>Medium</v>
      </c>
    </row>
    <row r="5571" spans="1:17" x14ac:dyDescent="0.3">
      <c r="A5571" t="s">
        <v>14</v>
      </c>
      <c r="B5571">
        <v>240000</v>
      </c>
      <c r="C5571">
        <v>225000</v>
      </c>
      <c r="D5571">
        <v>1348</v>
      </c>
      <c r="E5571">
        <v>2</v>
      </c>
      <c r="F5571">
        <v>2</v>
      </c>
      <c r="G5571">
        <v>2</v>
      </c>
      <c r="H5571">
        <v>2</v>
      </c>
      <c r="I5571">
        <v>2</v>
      </c>
      <c r="J5571">
        <v>1</v>
      </c>
      <c r="K5571">
        <v>2007</v>
      </c>
      <c r="L5571">
        <v>32084</v>
      </c>
      <c r="M5571">
        <f t="shared" ref="M5571:M5634" si="435">B5571 - C5571</f>
        <v>15000</v>
      </c>
      <c r="N5571">
        <f t="shared" ref="N5571:N5634" si="436">(B5571 - C5571)/B5571</f>
        <v>6.25E-2</v>
      </c>
      <c r="O5571">
        <f t="shared" ref="O5571:O5634" si="437">C5571/D5571</f>
        <v>166.91394658753708</v>
      </c>
      <c r="P5571">
        <f t="shared" ref="P5571:P5634" ca="1" si="438">YEAR(TODAY() - K5571)</f>
        <v>2020</v>
      </c>
      <c r="Q5571" t="str">
        <f t="shared" ref="Q5571:Q5634" si="439">IF(D5571&lt;1000,"small",IF(D5571&lt;2000,"Medium","Large"))</f>
        <v>Medium</v>
      </c>
    </row>
    <row r="5572" spans="1:17" x14ac:dyDescent="0.3">
      <c r="A5572" t="s">
        <v>13</v>
      </c>
      <c r="B5572">
        <v>208000</v>
      </c>
      <c r="C5572">
        <v>206000</v>
      </c>
      <c r="D5572">
        <v>1207</v>
      </c>
      <c r="E5572">
        <v>1</v>
      </c>
      <c r="F5572">
        <v>2</v>
      </c>
      <c r="G5572">
        <v>2</v>
      </c>
      <c r="H5572">
        <v>2</v>
      </c>
      <c r="I5572">
        <v>2</v>
      </c>
      <c r="J5572">
        <v>0</v>
      </c>
      <c r="K5572">
        <v>1997</v>
      </c>
      <c r="L5572">
        <v>33027</v>
      </c>
      <c r="M5572">
        <f t="shared" si="435"/>
        <v>2000</v>
      </c>
      <c r="N5572">
        <f t="shared" si="436"/>
        <v>9.6153846153846159E-3</v>
      </c>
      <c r="O5572">
        <f t="shared" si="437"/>
        <v>170.67108533554267</v>
      </c>
      <c r="P5572">
        <f t="shared" ca="1" si="438"/>
        <v>2020</v>
      </c>
      <c r="Q5572" t="str">
        <f t="shared" si="439"/>
        <v>Medium</v>
      </c>
    </row>
    <row r="5573" spans="1:17" x14ac:dyDescent="0.3">
      <c r="A5573" t="s">
        <v>13</v>
      </c>
      <c r="B5573">
        <v>735000</v>
      </c>
      <c r="C5573">
        <v>700000</v>
      </c>
      <c r="D5573">
        <v>1564</v>
      </c>
      <c r="E5573">
        <v>1</v>
      </c>
      <c r="F5573">
        <v>3</v>
      </c>
      <c r="G5573">
        <v>2</v>
      </c>
      <c r="H5573">
        <v>2</v>
      </c>
      <c r="I5573">
        <v>2</v>
      </c>
      <c r="J5573">
        <v>1</v>
      </c>
      <c r="K5573">
        <v>1996</v>
      </c>
      <c r="L5573">
        <v>32931</v>
      </c>
      <c r="M5573">
        <f t="shared" si="435"/>
        <v>35000</v>
      </c>
      <c r="N5573">
        <f t="shared" si="436"/>
        <v>4.7619047619047616E-2</v>
      </c>
      <c r="O5573">
        <f t="shared" si="437"/>
        <v>447.57033248081842</v>
      </c>
      <c r="P5573">
        <f t="shared" ca="1" si="438"/>
        <v>2020</v>
      </c>
      <c r="Q5573" t="str">
        <f t="shared" si="439"/>
        <v>Medium</v>
      </c>
    </row>
    <row r="5574" spans="1:17" x14ac:dyDescent="0.3">
      <c r="A5574" t="s">
        <v>12</v>
      </c>
      <c r="B5574">
        <v>1199000</v>
      </c>
      <c r="C5574">
        <v>1081500</v>
      </c>
      <c r="D5574">
        <v>2527</v>
      </c>
      <c r="E5574">
        <v>1</v>
      </c>
      <c r="F5574">
        <v>4</v>
      </c>
      <c r="G5574">
        <v>3</v>
      </c>
      <c r="H5574">
        <v>3</v>
      </c>
      <c r="I5574">
        <v>3</v>
      </c>
      <c r="J5574">
        <v>2</v>
      </c>
      <c r="K5574">
        <v>1986</v>
      </c>
      <c r="L5574">
        <v>33317</v>
      </c>
      <c r="M5574">
        <f t="shared" si="435"/>
        <v>117500</v>
      </c>
      <c r="N5574">
        <f t="shared" si="436"/>
        <v>9.7998331943286068E-2</v>
      </c>
      <c r="O5574">
        <f t="shared" si="437"/>
        <v>427.97783933518008</v>
      </c>
      <c r="P5574">
        <f t="shared" ca="1" si="438"/>
        <v>2020</v>
      </c>
      <c r="Q5574" t="str">
        <f t="shared" si="439"/>
        <v>Large</v>
      </c>
    </row>
    <row r="5575" spans="1:17" x14ac:dyDescent="0.3">
      <c r="A5575" t="s">
        <v>12</v>
      </c>
      <c r="B5575">
        <v>650000</v>
      </c>
      <c r="C5575">
        <v>620000</v>
      </c>
      <c r="D5575">
        <v>3406</v>
      </c>
      <c r="E5575">
        <v>2</v>
      </c>
      <c r="F5575">
        <v>4</v>
      </c>
      <c r="G5575">
        <v>3</v>
      </c>
      <c r="H5575">
        <v>3</v>
      </c>
      <c r="I5575">
        <v>3</v>
      </c>
      <c r="J5575">
        <v>3</v>
      </c>
      <c r="K5575">
        <v>2006</v>
      </c>
      <c r="L5575">
        <v>34746</v>
      </c>
      <c r="M5575">
        <f t="shared" si="435"/>
        <v>30000</v>
      </c>
      <c r="N5575">
        <f t="shared" si="436"/>
        <v>4.6153846153846156E-2</v>
      </c>
      <c r="O5575">
        <f t="shared" si="437"/>
        <v>182.03170874926599</v>
      </c>
      <c r="P5575">
        <f t="shared" ca="1" si="438"/>
        <v>2020</v>
      </c>
      <c r="Q5575" t="str">
        <f t="shared" si="439"/>
        <v>Large</v>
      </c>
    </row>
    <row r="5576" spans="1:17" x14ac:dyDescent="0.3">
      <c r="A5576" t="s">
        <v>12</v>
      </c>
      <c r="B5576">
        <v>669900</v>
      </c>
      <c r="C5576">
        <v>600000</v>
      </c>
      <c r="D5576">
        <v>1594</v>
      </c>
      <c r="E5576">
        <v>1</v>
      </c>
      <c r="F5576">
        <v>2</v>
      </c>
      <c r="G5576">
        <v>2</v>
      </c>
      <c r="H5576">
        <v>2</v>
      </c>
      <c r="I5576">
        <v>2</v>
      </c>
      <c r="J5576">
        <v>1</v>
      </c>
      <c r="K5576">
        <v>1973</v>
      </c>
      <c r="L5576">
        <v>33004</v>
      </c>
      <c r="M5576">
        <f t="shared" si="435"/>
        <v>69900</v>
      </c>
      <c r="N5576">
        <f t="shared" si="436"/>
        <v>0.10434393193013883</v>
      </c>
      <c r="O5576">
        <f t="shared" si="437"/>
        <v>376.4115432873275</v>
      </c>
      <c r="P5576">
        <f t="shared" ca="1" si="438"/>
        <v>2020</v>
      </c>
      <c r="Q5576" t="str">
        <f t="shared" si="439"/>
        <v>Medium</v>
      </c>
    </row>
    <row r="5577" spans="1:17" x14ac:dyDescent="0.3">
      <c r="A5577" t="s">
        <v>14</v>
      </c>
      <c r="B5577">
        <v>241990</v>
      </c>
      <c r="C5577">
        <v>239990</v>
      </c>
      <c r="D5577">
        <v>1433</v>
      </c>
      <c r="E5577">
        <v>2</v>
      </c>
      <c r="F5577">
        <v>3</v>
      </c>
      <c r="G5577">
        <v>3</v>
      </c>
      <c r="H5577">
        <v>2</v>
      </c>
      <c r="I5577">
        <v>2</v>
      </c>
      <c r="J5577">
        <v>1</v>
      </c>
      <c r="K5577">
        <v>2025</v>
      </c>
      <c r="L5577">
        <v>32068</v>
      </c>
      <c r="M5577">
        <f t="shared" si="435"/>
        <v>2000</v>
      </c>
      <c r="N5577">
        <f t="shared" si="436"/>
        <v>8.2648043307574689E-3</v>
      </c>
      <c r="O5577">
        <f t="shared" si="437"/>
        <v>167.4738311235171</v>
      </c>
      <c r="P5577">
        <f t="shared" ca="1" si="438"/>
        <v>2020</v>
      </c>
      <c r="Q5577" t="str">
        <f t="shared" si="439"/>
        <v>Medium</v>
      </c>
    </row>
    <row r="5578" spans="1:17" x14ac:dyDescent="0.3">
      <c r="A5578" t="s">
        <v>13</v>
      </c>
      <c r="B5578">
        <v>220000</v>
      </c>
      <c r="C5578">
        <v>210500</v>
      </c>
      <c r="D5578">
        <v>1003</v>
      </c>
      <c r="E5578">
        <v>1</v>
      </c>
      <c r="F5578">
        <v>2</v>
      </c>
      <c r="G5578">
        <v>2</v>
      </c>
      <c r="H5578">
        <v>2</v>
      </c>
      <c r="I5578">
        <v>2</v>
      </c>
      <c r="J5578">
        <v>0</v>
      </c>
      <c r="K5578">
        <v>1994</v>
      </c>
      <c r="L5578">
        <v>32819</v>
      </c>
      <c r="M5578">
        <f t="shared" si="435"/>
        <v>9500</v>
      </c>
      <c r="N5578">
        <f t="shared" si="436"/>
        <v>4.3181818181818182E-2</v>
      </c>
      <c r="O5578">
        <f t="shared" si="437"/>
        <v>209.8703888334995</v>
      </c>
      <c r="P5578">
        <f t="shared" ca="1" si="438"/>
        <v>2020</v>
      </c>
      <c r="Q5578" t="str">
        <f t="shared" si="439"/>
        <v>Medium</v>
      </c>
    </row>
    <row r="5579" spans="1:17" x14ac:dyDescent="0.3">
      <c r="A5579" t="s">
        <v>13</v>
      </c>
      <c r="B5579">
        <v>5950000</v>
      </c>
      <c r="C5579">
        <v>5800000</v>
      </c>
      <c r="D5579">
        <v>4331</v>
      </c>
      <c r="E5579">
        <v>1</v>
      </c>
      <c r="F5579">
        <v>4</v>
      </c>
      <c r="G5579">
        <v>5</v>
      </c>
      <c r="H5579">
        <v>4</v>
      </c>
      <c r="I5579">
        <v>4</v>
      </c>
      <c r="J5579">
        <v>2</v>
      </c>
      <c r="K5579">
        <v>2005</v>
      </c>
      <c r="L5579">
        <v>33160</v>
      </c>
      <c r="M5579">
        <f t="shared" si="435"/>
        <v>150000</v>
      </c>
      <c r="N5579">
        <f t="shared" si="436"/>
        <v>2.5210084033613446E-2</v>
      </c>
      <c r="O5579">
        <f t="shared" si="437"/>
        <v>1339.1826368044331</v>
      </c>
      <c r="P5579">
        <f t="shared" ca="1" si="438"/>
        <v>2020</v>
      </c>
      <c r="Q5579" t="str">
        <f t="shared" si="439"/>
        <v>Large</v>
      </c>
    </row>
    <row r="5580" spans="1:17" x14ac:dyDescent="0.3">
      <c r="A5580" t="s">
        <v>12</v>
      </c>
      <c r="B5580">
        <v>568500</v>
      </c>
      <c r="C5580">
        <v>550000</v>
      </c>
      <c r="D5580">
        <v>2456</v>
      </c>
      <c r="E5580">
        <v>2</v>
      </c>
      <c r="F5580">
        <v>3</v>
      </c>
      <c r="G5580">
        <v>4</v>
      </c>
      <c r="H5580">
        <v>3</v>
      </c>
      <c r="I5580">
        <v>3</v>
      </c>
      <c r="J5580">
        <v>2</v>
      </c>
      <c r="K5580">
        <v>2007</v>
      </c>
      <c r="L5580">
        <v>33912</v>
      </c>
      <c r="M5580">
        <f t="shared" si="435"/>
        <v>18500</v>
      </c>
      <c r="N5580">
        <f t="shared" si="436"/>
        <v>3.2541776605101144E-2</v>
      </c>
      <c r="O5580">
        <f t="shared" si="437"/>
        <v>223.94136807817588</v>
      </c>
      <c r="P5580">
        <f t="shared" ca="1" si="438"/>
        <v>2020</v>
      </c>
      <c r="Q5580" t="str">
        <f t="shared" si="439"/>
        <v>Large</v>
      </c>
    </row>
    <row r="5581" spans="1:17" x14ac:dyDescent="0.3">
      <c r="A5581" t="s">
        <v>12</v>
      </c>
      <c r="B5581">
        <v>589900</v>
      </c>
      <c r="C5581">
        <v>578000</v>
      </c>
      <c r="D5581">
        <v>2200</v>
      </c>
      <c r="E5581">
        <v>1</v>
      </c>
      <c r="F5581">
        <v>4</v>
      </c>
      <c r="G5581">
        <v>2</v>
      </c>
      <c r="H5581">
        <v>2</v>
      </c>
      <c r="I5581">
        <v>2</v>
      </c>
      <c r="J5581">
        <v>3</v>
      </c>
      <c r="K5581">
        <v>2015</v>
      </c>
      <c r="L5581">
        <v>32259</v>
      </c>
      <c r="M5581">
        <f t="shared" si="435"/>
        <v>11900</v>
      </c>
      <c r="N5581">
        <f t="shared" si="436"/>
        <v>2.0172910662824207E-2</v>
      </c>
      <c r="O5581">
        <f t="shared" si="437"/>
        <v>262.72727272727275</v>
      </c>
      <c r="P5581">
        <f t="shared" ca="1" si="438"/>
        <v>2020</v>
      </c>
      <c r="Q5581" t="str">
        <f t="shared" si="439"/>
        <v>Large</v>
      </c>
    </row>
    <row r="5582" spans="1:17" x14ac:dyDescent="0.3">
      <c r="A5582" t="s">
        <v>14</v>
      </c>
      <c r="B5582">
        <v>1175000</v>
      </c>
      <c r="C5582">
        <v>1050000</v>
      </c>
      <c r="D5582">
        <v>2011</v>
      </c>
      <c r="E5582">
        <v>6</v>
      </c>
      <c r="F5582">
        <v>2</v>
      </c>
      <c r="G5582">
        <v>3</v>
      </c>
      <c r="H5582">
        <v>2</v>
      </c>
      <c r="I5582">
        <v>2</v>
      </c>
      <c r="J5582">
        <v>1</v>
      </c>
      <c r="K5582">
        <v>1976</v>
      </c>
      <c r="L5582">
        <v>33487</v>
      </c>
      <c r="M5582">
        <f t="shared" si="435"/>
        <v>125000</v>
      </c>
      <c r="N5582">
        <f t="shared" si="436"/>
        <v>0.10638297872340426</v>
      </c>
      <c r="O5582">
        <f t="shared" si="437"/>
        <v>522.128294380905</v>
      </c>
      <c r="P5582">
        <f t="shared" ca="1" si="438"/>
        <v>2020</v>
      </c>
      <c r="Q5582" t="str">
        <f t="shared" si="439"/>
        <v>Large</v>
      </c>
    </row>
    <row r="5583" spans="1:17" x14ac:dyDescent="0.3">
      <c r="A5583" t="s">
        <v>12</v>
      </c>
      <c r="B5583">
        <v>640000</v>
      </c>
      <c r="C5583">
        <v>595000</v>
      </c>
      <c r="D5583">
        <v>1429</v>
      </c>
      <c r="E5583">
        <v>1</v>
      </c>
      <c r="F5583">
        <v>2</v>
      </c>
      <c r="G5583">
        <v>2</v>
      </c>
      <c r="H5583">
        <v>2</v>
      </c>
      <c r="I5583">
        <v>2</v>
      </c>
      <c r="J5583">
        <v>4</v>
      </c>
      <c r="K5583">
        <v>1956</v>
      </c>
      <c r="L5583">
        <v>33021</v>
      </c>
      <c r="M5583">
        <f t="shared" si="435"/>
        <v>45000</v>
      </c>
      <c r="N5583">
        <f t="shared" si="436"/>
        <v>7.03125E-2</v>
      </c>
      <c r="O5583">
        <f t="shared" si="437"/>
        <v>416.37508747375784</v>
      </c>
      <c r="P5583">
        <f t="shared" ca="1" si="438"/>
        <v>2020</v>
      </c>
      <c r="Q5583" t="str">
        <f t="shared" si="439"/>
        <v>Medium</v>
      </c>
    </row>
    <row r="5584" spans="1:17" x14ac:dyDescent="0.3">
      <c r="A5584" t="s">
        <v>12</v>
      </c>
      <c r="B5584">
        <v>275000</v>
      </c>
      <c r="C5584">
        <v>275000</v>
      </c>
      <c r="D5584">
        <v>1274</v>
      </c>
      <c r="E5584">
        <v>1</v>
      </c>
      <c r="F5584">
        <v>3</v>
      </c>
      <c r="G5584">
        <v>2</v>
      </c>
      <c r="H5584">
        <v>2</v>
      </c>
      <c r="I5584">
        <v>2</v>
      </c>
      <c r="J5584">
        <v>2</v>
      </c>
      <c r="K5584">
        <v>1979</v>
      </c>
      <c r="L5584">
        <v>32174</v>
      </c>
      <c r="M5584">
        <f t="shared" si="435"/>
        <v>0</v>
      </c>
      <c r="N5584">
        <f t="shared" si="436"/>
        <v>0</v>
      </c>
      <c r="O5584">
        <f t="shared" si="437"/>
        <v>215.85557299843015</v>
      </c>
      <c r="P5584">
        <f t="shared" ca="1" si="438"/>
        <v>2020</v>
      </c>
      <c r="Q5584" t="str">
        <f t="shared" si="439"/>
        <v>Medium</v>
      </c>
    </row>
    <row r="5585" spans="1:17" x14ac:dyDescent="0.3">
      <c r="A5585" t="s">
        <v>13</v>
      </c>
      <c r="B5585">
        <v>2199000</v>
      </c>
      <c r="C5585">
        <v>1950000</v>
      </c>
      <c r="D5585">
        <v>3274</v>
      </c>
      <c r="E5585">
        <v>1</v>
      </c>
      <c r="F5585">
        <v>3</v>
      </c>
      <c r="G5585">
        <v>4</v>
      </c>
      <c r="H5585">
        <v>3</v>
      </c>
      <c r="I5585">
        <v>3</v>
      </c>
      <c r="J5585">
        <v>1</v>
      </c>
      <c r="K5585">
        <v>2003</v>
      </c>
      <c r="L5585">
        <v>33160</v>
      </c>
      <c r="M5585">
        <f t="shared" si="435"/>
        <v>249000</v>
      </c>
      <c r="N5585">
        <f t="shared" si="436"/>
        <v>0.11323328785811733</v>
      </c>
      <c r="O5585">
        <f t="shared" si="437"/>
        <v>595.60171044593767</v>
      </c>
      <c r="P5585">
        <f t="shared" ca="1" si="438"/>
        <v>2020</v>
      </c>
      <c r="Q5585" t="str">
        <f t="shared" si="439"/>
        <v>Large</v>
      </c>
    </row>
    <row r="5586" spans="1:17" x14ac:dyDescent="0.3">
      <c r="A5586" t="s">
        <v>13</v>
      </c>
      <c r="B5586">
        <v>359900</v>
      </c>
      <c r="C5586">
        <v>340000</v>
      </c>
      <c r="D5586">
        <v>1283</v>
      </c>
      <c r="E5586">
        <v>1</v>
      </c>
      <c r="F5586">
        <v>2</v>
      </c>
      <c r="G5586">
        <v>2</v>
      </c>
      <c r="H5586">
        <v>2</v>
      </c>
      <c r="I5586">
        <v>2</v>
      </c>
      <c r="J5586">
        <v>1</v>
      </c>
      <c r="K5586">
        <v>1995</v>
      </c>
      <c r="L5586">
        <v>34110</v>
      </c>
      <c r="M5586">
        <f t="shared" si="435"/>
        <v>19900</v>
      </c>
      <c r="N5586">
        <f t="shared" si="436"/>
        <v>5.529313698249514E-2</v>
      </c>
      <c r="O5586">
        <f t="shared" si="437"/>
        <v>265.00389711613406</v>
      </c>
      <c r="P5586">
        <f t="shared" ca="1" si="438"/>
        <v>2020</v>
      </c>
      <c r="Q5586" t="str">
        <f t="shared" si="439"/>
        <v>Medium</v>
      </c>
    </row>
    <row r="5587" spans="1:17" x14ac:dyDescent="0.3">
      <c r="A5587" t="s">
        <v>13</v>
      </c>
      <c r="B5587">
        <v>675000</v>
      </c>
      <c r="C5587">
        <v>670000</v>
      </c>
      <c r="D5587">
        <v>3080</v>
      </c>
      <c r="E5587">
        <v>1</v>
      </c>
      <c r="F5587">
        <v>3</v>
      </c>
      <c r="G5587">
        <v>3</v>
      </c>
      <c r="H5587">
        <v>3</v>
      </c>
      <c r="I5587">
        <v>3</v>
      </c>
      <c r="J5587">
        <v>2</v>
      </c>
      <c r="K5587">
        <v>2004</v>
      </c>
      <c r="L5587">
        <v>33914</v>
      </c>
      <c r="M5587">
        <f t="shared" si="435"/>
        <v>5000</v>
      </c>
      <c r="N5587">
        <f t="shared" si="436"/>
        <v>7.4074074074074077E-3</v>
      </c>
      <c r="O5587">
        <f t="shared" si="437"/>
        <v>217.53246753246754</v>
      </c>
      <c r="P5587">
        <f t="shared" ca="1" si="438"/>
        <v>2020</v>
      </c>
      <c r="Q5587" t="str">
        <f t="shared" si="439"/>
        <v>Large</v>
      </c>
    </row>
    <row r="5588" spans="1:17" x14ac:dyDescent="0.3">
      <c r="A5588" t="s">
        <v>13</v>
      </c>
      <c r="B5588">
        <v>475000</v>
      </c>
      <c r="C5588">
        <v>410000</v>
      </c>
      <c r="D5588">
        <v>1190</v>
      </c>
      <c r="E5588">
        <v>1</v>
      </c>
      <c r="F5588">
        <v>2</v>
      </c>
      <c r="G5588">
        <v>2</v>
      </c>
      <c r="H5588">
        <v>2</v>
      </c>
      <c r="I5588">
        <v>2</v>
      </c>
      <c r="J5588">
        <v>2</v>
      </c>
      <c r="K5588">
        <v>2002</v>
      </c>
      <c r="L5588">
        <v>33308</v>
      </c>
      <c r="M5588">
        <f t="shared" si="435"/>
        <v>65000</v>
      </c>
      <c r="N5588">
        <f t="shared" si="436"/>
        <v>0.1368421052631579</v>
      </c>
      <c r="O5588">
        <f t="shared" si="437"/>
        <v>344.53781512605042</v>
      </c>
      <c r="P5588">
        <f t="shared" ca="1" si="438"/>
        <v>2020</v>
      </c>
      <c r="Q5588" t="str">
        <f t="shared" si="439"/>
        <v>Medium</v>
      </c>
    </row>
    <row r="5589" spans="1:17" x14ac:dyDescent="0.3">
      <c r="A5589" t="s">
        <v>12</v>
      </c>
      <c r="B5589">
        <v>489900</v>
      </c>
      <c r="C5589">
        <v>465000</v>
      </c>
      <c r="D5589">
        <v>2264</v>
      </c>
      <c r="E5589">
        <v>1</v>
      </c>
      <c r="F5589">
        <v>3</v>
      </c>
      <c r="G5589">
        <v>2</v>
      </c>
      <c r="H5589">
        <v>2</v>
      </c>
      <c r="I5589">
        <v>2</v>
      </c>
      <c r="J5589">
        <v>2</v>
      </c>
      <c r="K5589">
        <v>2011</v>
      </c>
      <c r="L5589">
        <v>33991</v>
      </c>
      <c r="M5589">
        <f t="shared" si="435"/>
        <v>24900</v>
      </c>
      <c r="N5589">
        <f t="shared" si="436"/>
        <v>5.0826699326393145E-2</v>
      </c>
      <c r="O5589">
        <f t="shared" si="437"/>
        <v>205.38869257950529</v>
      </c>
      <c r="P5589">
        <f t="shared" ca="1" si="438"/>
        <v>2020</v>
      </c>
      <c r="Q5589" t="str">
        <f t="shared" si="439"/>
        <v>Large</v>
      </c>
    </row>
    <row r="5590" spans="1:17" x14ac:dyDescent="0.3">
      <c r="A5590" t="s">
        <v>12</v>
      </c>
      <c r="B5590">
        <v>1295000</v>
      </c>
      <c r="C5590">
        <v>1150000</v>
      </c>
      <c r="D5590">
        <v>3792</v>
      </c>
      <c r="E5590">
        <v>2</v>
      </c>
      <c r="F5590">
        <v>5</v>
      </c>
      <c r="G5590">
        <v>4</v>
      </c>
      <c r="H5590">
        <v>3</v>
      </c>
      <c r="I5590">
        <v>3</v>
      </c>
      <c r="J5590">
        <v>2</v>
      </c>
      <c r="K5590">
        <v>2009</v>
      </c>
      <c r="L5590">
        <v>33027</v>
      </c>
      <c r="M5590">
        <f t="shared" si="435"/>
        <v>145000</v>
      </c>
      <c r="N5590">
        <f t="shared" si="436"/>
        <v>0.11196911196911197</v>
      </c>
      <c r="O5590">
        <f t="shared" si="437"/>
        <v>303.27004219409281</v>
      </c>
      <c r="P5590">
        <f t="shared" ca="1" si="438"/>
        <v>2020</v>
      </c>
      <c r="Q5590" t="str">
        <f t="shared" si="439"/>
        <v>Large</v>
      </c>
    </row>
    <row r="5591" spans="1:17" x14ac:dyDescent="0.3">
      <c r="A5591" t="s">
        <v>15</v>
      </c>
      <c r="B5591">
        <v>999900</v>
      </c>
      <c r="C5591">
        <v>985000</v>
      </c>
      <c r="D5591">
        <v>2659</v>
      </c>
      <c r="E5591">
        <v>1</v>
      </c>
      <c r="F5591">
        <v>4</v>
      </c>
      <c r="G5591">
        <v>3</v>
      </c>
      <c r="H5591">
        <v>3</v>
      </c>
      <c r="I5591">
        <v>3</v>
      </c>
      <c r="J5591">
        <v>0</v>
      </c>
      <c r="K5591">
        <v>1971</v>
      </c>
      <c r="L5591">
        <v>34108</v>
      </c>
      <c r="M5591">
        <f t="shared" si="435"/>
        <v>14900</v>
      </c>
      <c r="N5591">
        <f t="shared" si="436"/>
        <v>1.4901490149014901E-2</v>
      </c>
      <c r="O5591">
        <f t="shared" si="437"/>
        <v>370.44001504324933</v>
      </c>
      <c r="P5591">
        <f t="shared" ca="1" si="438"/>
        <v>2020</v>
      </c>
      <c r="Q5591" t="str">
        <f t="shared" si="439"/>
        <v>Large</v>
      </c>
    </row>
    <row r="5592" spans="1:17" x14ac:dyDescent="0.3">
      <c r="A5592" t="s">
        <v>12</v>
      </c>
      <c r="B5592">
        <v>228000</v>
      </c>
      <c r="C5592">
        <v>230000</v>
      </c>
      <c r="D5592">
        <v>1428</v>
      </c>
      <c r="E5592">
        <v>1</v>
      </c>
      <c r="F5592">
        <v>3</v>
      </c>
      <c r="G5592">
        <v>2</v>
      </c>
      <c r="H5592">
        <v>1</v>
      </c>
      <c r="I5592">
        <v>1</v>
      </c>
      <c r="J5592">
        <v>0</v>
      </c>
      <c r="K5592">
        <v>1952</v>
      </c>
      <c r="L5592">
        <v>32210</v>
      </c>
      <c r="M5592">
        <f t="shared" si="435"/>
        <v>-2000</v>
      </c>
      <c r="N5592">
        <f t="shared" si="436"/>
        <v>-8.771929824561403E-3</v>
      </c>
      <c r="O5592">
        <f t="shared" si="437"/>
        <v>161.06442577030813</v>
      </c>
      <c r="P5592">
        <f t="shared" ca="1" si="438"/>
        <v>2020</v>
      </c>
      <c r="Q5592" t="str">
        <f t="shared" si="439"/>
        <v>Medium</v>
      </c>
    </row>
    <row r="5593" spans="1:17" x14ac:dyDescent="0.3">
      <c r="A5593" t="s">
        <v>13</v>
      </c>
      <c r="B5593">
        <v>73000</v>
      </c>
      <c r="C5593">
        <v>70280</v>
      </c>
      <c r="D5593">
        <v>919</v>
      </c>
      <c r="E5593">
        <v>1</v>
      </c>
      <c r="F5593">
        <v>2</v>
      </c>
      <c r="G5593">
        <v>2</v>
      </c>
      <c r="H5593">
        <v>2</v>
      </c>
      <c r="I5593">
        <v>2</v>
      </c>
      <c r="J5593">
        <v>0</v>
      </c>
      <c r="K5593">
        <v>1979</v>
      </c>
      <c r="L5593">
        <v>33952</v>
      </c>
      <c r="M5593">
        <f t="shared" si="435"/>
        <v>2720</v>
      </c>
      <c r="N5593">
        <f t="shared" si="436"/>
        <v>3.7260273972602738E-2</v>
      </c>
      <c r="O5593">
        <f t="shared" si="437"/>
        <v>76.474428726877036</v>
      </c>
      <c r="P5593">
        <f t="shared" ca="1" si="438"/>
        <v>2020</v>
      </c>
      <c r="Q5593" t="str">
        <f t="shared" si="439"/>
        <v>small</v>
      </c>
    </row>
    <row r="5594" spans="1:17" x14ac:dyDescent="0.3">
      <c r="A5594" t="s">
        <v>12</v>
      </c>
      <c r="B5594">
        <v>159000</v>
      </c>
      <c r="C5594">
        <v>155000</v>
      </c>
      <c r="D5594">
        <v>1428</v>
      </c>
      <c r="E5594">
        <v>1</v>
      </c>
      <c r="F5594">
        <v>3</v>
      </c>
      <c r="G5594">
        <v>2</v>
      </c>
      <c r="H5594">
        <v>2</v>
      </c>
      <c r="I5594">
        <v>2</v>
      </c>
      <c r="J5594">
        <v>1</v>
      </c>
      <c r="K5594">
        <v>1936</v>
      </c>
      <c r="L5594">
        <v>32428</v>
      </c>
      <c r="M5594">
        <f t="shared" si="435"/>
        <v>4000</v>
      </c>
      <c r="N5594">
        <f t="shared" si="436"/>
        <v>2.5157232704402517E-2</v>
      </c>
      <c r="O5594">
        <f t="shared" si="437"/>
        <v>108.54341736694678</v>
      </c>
      <c r="P5594">
        <f t="shared" ca="1" si="438"/>
        <v>2020</v>
      </c>
      <c r="Q5594" t="str">
        <f t="shared" si="439"/>
        <v>Medium</v>
      </c>
    </row>
    <row r="5595" spans="1:17" x14ac:dyDescent="0.3">
      <c r="A5595" t="s">
        <v>12</v>
      </c>
      <c r="B5595">
        <v>375000</v>
      </c>
      <c r="C5595">
        <v>356000</v>
      </c>
      <c r="D5595">
        <v>1726</v>
      </c>
      <c r="E5595">
        <v>1</v>
      </c>
      <c r="F5595">
        <v>3</v>
      </c>
      <c r="G5595">
        <v>2</v>
      </c>
      <c r="H5595">
        <v>2</v>
      </c>
      <c r="I5595">
        <v>2</v>
      </c>
      <c r="J5595">
        <v>2</v>
      </c>
      <c r="K5595">
        <v>2009</v>
      </c>
      <c r="L5595">
        <v>33991</v>
      </c>
      <c r="M5595">
        <f t="shared" si="435"/>
        <v>19000</v>
      </c>
      <c r="N5595">
        <f t="shared" si="436"/>
        <v>5.0666666666666665E-2</v>
      </c>
      <c r="O5595">
        <f t="shared" si="437"/>
        <v>206.25724217844729</v>
      </c>
      <c r="P5595">
        <f t="shared" ca="1" si="438"/>
        <v>2020</v>
      </c>
      <c r="Q5595" t="str">
        <f t="shared" si="439"/>
        <v>Medium</v>
      </c>
    </row>
    <row r="5596" spans="1:17" x14ac:dyDescent="0.3">
      <c r="A5596" t="s">
        <v>13</v>
      </c>
      <c r="B5596">
        <v>549900</v>
      </c>
      <c r="C5596">
        <v>525000</v>
      </c>
      <c r="D5596">
        <v>1400</v>
      </c>
      <c r="E5596">
        <v>2</v>
      </c>
      <c r="F5596">
        <v>2</v>
      </c>
      <c r="G5596">
        <v>3</v>
      </c>
      <c r="H5596">
        <v>2</v>
      </c>
      <c r="I5596">
        <v>2</v>
      </c>
      <c r="J5596">
        <v>0</v>
      </c>
      <c r="K5596">
        <v>1978</v>
      </c>
      <c r="L5596">
        <v>33434</v>
      </c>
      <c r="M5596">
        <f t="shared" si="435"/>
        <v>24900</v>
      </c>
      <c r="N5596">
        <f t="shared" si="436"/>
        <v>4.5280960174577195E-2</v>
      </c>
      <c r="O5596">
        <f t="shared" si="437"/>
        <v>375</v>
      </c>
      <c r="P5596">
        <f t="shared" ca="1" si="438"/>
        <v>2020</v>
      </c>
      <c r="Q5596" t="str">
        <f t="shared" si="439"/>
        <v>Medium</v>
      </c>
    </row>
    <row r="5597" spans="1:17" x14ac:dyDescent="0.3">
      <c r="A5597" t="s">
        <v>13</v>
      </c>
      <c r="B5597">
        <v>495000</v>
      </c>
      <c r="C5597">
        <v>480000</v>
      </c>
      <c r="D5597">
        <v>1002</v>
      </c>
      <c r="E5597">
        <v>1</v>
      </c>
      <c r="F5597">
        <v>2</v>
      </c>
      <c r="G5597">
        <v>2</v>
      </c>
      <c r="H5597">
        <v>2</v>
      </c>
      <c r="I5597">
        <v>2</v>
      </c>
      <c r="J5597">
        <v>0</v>
      </c>
      <c r="K5597">
        <v>1967</v>
      </c>
      <c r="L5597">
        <v>33441</v>
      </c>
      <c r="M5597">
        <f t="shared" si="435"/>
        <v>15000</v>
      </c>
      <c r="N5597">
        <f t="shared" si="436"/>
        <v>3.0303030303030304E-2</v>
      </c>
      <c r="O5597">
        <f t="shared" si="437"/>
        <v>479.04191616766468</v>
      </c>
      <c r="P5597">
        <f t="shared" ca="1" si="438"/>
        <v>2020</v>
      </c>
      <c r="Q5597" t="str">
        <f t="shared" si="439"/>
        <v>Medium</v>
      </c>
    </row>
    <row r="5598" spans="1:17" x14ac:dyDescent="0.3">
      <c r="A5598" t="s">
        <v>14</v>
      </c>
      <c r="B5598">
        <v>565000</v>
      </c>
      <c r="C5598">
        <v>550000</v>
      </c>
      <c r="D5598">
        <v>1658</v>
      </c>
      <c r="E5598">
        <v>2</v>
      </c>
      <c r="F5598">
        <v>2</v>
      </c>
      <c r="G5598">
        <v>3</v>
      </c>
      <c r="H5598">
        <v>2</v>
      </c>
      <c r="I5598">
        <v>2</v>
      </c>
      <c r="J5598">
        <v>2</v>
      </c>
      <c r="K5598">
        <v>2007</v>
      </c>
      <c r="L5598">
        <v>33487</v>
      </c>
      <c r="M5598">
        <f t="shared" si="435"/>
        <v>15000</v>
      </c>
      <c r="N5598">
        <f t="shared" si="436"/>
        <v>2.6548672566371681E-2</v>
      </c>
      <c r="O5598">
        <f t="shared" si="437"/>
        <v>331.72496984318457</v>
      </c>
      <c r="P5598">
        <f t="shared" ca="1" si="438"/>
        <v>2020</v>
      </c>
      <c r="Q5598" t="str">
        <f t="shared" si="439"/>
        <v>Medium</v>
      </c>
    </row>
    <row r="5599" spans="1:17" x14ac:dyDescent="0.3">
      <c r="A5599" t="s">
        <v>12</v>
      </c>
      <c r="B5599">
        <v>631000</v>
      </c>
      <c r="C5599">
        <v>570000</v>
      </c>
      <c r="D5599">
        <v>1438</v>
      </c>
      <c r="E5599">
        <v>1</v>
      </c>
      <c r="F5599">
        <v>3</v>
      </c>
      <c r="G5599">
        <v>2</v>
      </c>
      <c r="H5599">
        <v>2</v>
      </c>
      <c r="I5599">
        <v>2</v>
      </c>
      <c r="J5599">
        <v>2</v>
      </c>
      <c r="K5599">
        <v>2019</v>
      </c>
      <c r="L5599">
        <v>33412</v>
      </c>
      <c r="M5599">
        <f t="shared" si="435"/>
        <v>61000</v>
      </c>
      <c r="N5599">
        <f t="shared" si="436"/>
        <v>9.6671949286846276E-2</v>
      </c>
      <c r="O5599">
        <f t="shared" si="437"/>
        <v>396.38386648122395</v>
      </c>
      <c r="P5599">
        <f t="shared" ca="1" si="438"/>
        <v>2020</v>
      </c>
      <c r="Q5599" t="str">
        <f t="shared" si="439"/>
        <v>Medium</v>
      </c>
    </row>
    <row r="5600" spans="1:17" x14ac:dyDescent="0.3">
      <c r="A5600" t="s">
        <v>12</v>
      </c>
      <c r="B5600">
        <v>1398000</v>
      </c>
      <c r="C5600">
        <v>1320000</v>
      </c>
      <c r="D5600">
        <v>2501</v>
      </c>
      <c r="E5600">
        <v>1</v>
      </c>
      <c r="F5600">
        <v>3</v>
      </c>
      <c r="G5600">
        <v>3</v>
      </c>
      <c r="H5600">
        <v>3</v>
      </c>
      <c r="I5600">
        <v>3</v>
      </c>
      <c r="J5600">
        <v>3</v>
      </c>
      <c r="K5600">
        <v>2023</v>
      </c>
      <c r="L5600">
        <v>33904</v>
      </c>
      <c r="M5600">
        <f t="shared" si="435"/>
        <v>78000</v>
      </c>
      <c r="N5600">
        <f t="shared" si="436"/>
        <v>5.5793991416309016E-2</v>
      </c>
      <c r="O5600">
        <f t="shared" si="437"/>
        <v>527.78888444622146</v>
      </c>
      <c r="P5600">
        <f t="shared" ca="1" si="438"/>
        <v>2020</v>
      </c>
      <c r="Q5600" t="str">
        <f t="shared" si="439"/>
        <v>Large</v>
      </c>
    </row>
    <row r="5601" spans="1:17" x14ac:dyDescent="0.3">
      <c r="A5601" t="s">
        <v>12</v>
      </c>
      <c r="B5601">
        <v>314900</v>
      </c>
      <c r="C5601">
        <v>300000</v>
      </c>
      <c r="D5601">
        <v>1304</v>
      </c>
      <c r="E5601">
        <v>1</v>
      </c>
      <c r="F5601">
        <v>4</v>
      </c>
      <c r="G5601">
        <v>2</v>
      </c>
      <c r="H5601">
        <v>2</v>
      </c>
      <c r="I5601">
        <v>2</v>
      </c>
      <c r="J5601">
        <v>2</v>
      </c>
      <c r="K5601">
        <v>2001</v>
      </c>
      <c r="L5601">
        <v>32073</v>
      </c>
      <c r="M5601">
        <f t="shared" si="435"/>
        <v>14900</v>
      </c>
      <c r="N5601">
        <f t="shared" si="436"/>
        <v>4.7316608447126068E-2</v>
      </c>
      <c r="O5601">
        <f t="shared" si="437"/>
        <v>230.06134969325154</v>
      </c>
      <c r="P5601">
        <f t="shared" ca="1" si="438"/>
        <v>2020</v>
      </c>
      <c r="Q5601" t="str">
        <f t="shared" si="439"/>
        <v>Medium</v>
      </c>
    </row>
    <row r="5602" spans="1:17" x14ac:dyDescent="0.3">
      <c r="A5602" t="s">
        <v>12</v>
      </c>
      <c r="B5602">
        <v>415000</v>
      </c>
      <c r="C5602">
        <v>420000</v>
      </c>
      <c r="D5602">
        <v>1674</v>
      </c>
      <c r="E5602">
        <v>1</v>
      </c>
      <c r="F5602">
        <v>3</v>
      </c>
      <c r="G5602">
        <v>2</v>
      </c>
      <c r="H5602">
        <v>2</v>
      </c>
      <c r="I5602">
        <v>2</v>
      </c>
      <c r="J5602">
        <v>2</v>
      </c>
      <c r="K5602">
        <v>1968</v>
      </c>
      <c r="L5602">
        <v>32547</v>
      </c>
      <c r="M5602">
        <f t="shared" si="435"/>
        <v>-5000</v>
      </c>
      <c r="N5602">
        <f t="shared" si="436"/>
        <v>-1.2048192771084338E-2</v>
      </c>
      <c r="O5602">
        <f t="shared" si="437"/>
        <v>250.89605734767025</v>
      </c>
      <c r="P5602">
        <f t="shared" ca="1" si="438"/>
        <v>2020</v>
      </c>
      <c r="Q5602" t="str">
        <f t="shared" si="439"/>
        <v>Medium</v>
      </c>
    </row>
    <row r="5603" spans="1:17" x14ac:dyDescent="0.3">
      <c r="A5603" t="s">
        <v>12</v>
      </c>
      <c r="B5603">
        <v>425000</v>
      </c>
      <c r="C5603">
        <v>410000</v>
      </c>
      <c r="D5603">
        <v>1817</v>
      </c>
      <c r="E5603">
        <v>1</v>
      </c>
      <c r="F5603">
        <v>3</v>
      </c>
      <c r="G5603">
        <v>2</v>
      </c>
      <c r="H5603">
        <v>2</v>
      </c>
      <c r="I5603">
        <v>2</v>
      </c>
      <c r="J5603">
        <v>2</v>
      </c>
      <c r="K5603">
        <v>2004</v>
      </c>
      <c r="L5603">
        <v>33914</v>
      </c>
      <c r="M5603">
        <f t="shared" si="435"/>
        <v>15000</v>
      </c>
      <c r="N5603">
        <f t="shared" si="436"/>
        <v>3.5294117647058823E-2</v>
      </c>
      <c r="O5603">
        <f t="shared" si="437"/>
        <v>225.64667033571823</v>
      </c>
      <c r="P5603">
        <f t="shared" ca="1" si="438"/>
        <v>2020</v>
      </c>
      <c r="Q5603" t="str">
        <f t="shared" si="439"/>
        <v>Medium</v>
      </c>
    </row>
    <row r="5604" spans="1:17" x14ac:dyDescent="0.3">
      <c r="A5604" t="s">
        <v>12</v>
      </c>
      <c r="B5604">
        <v>1295000</v>
      </c>
      <c r="C5604">
        <v>1100000</v>
      </c>
      <c r="D5604">
        <v>1706</v>
      </c>
      <c r="E5604">
        <v>1</v>
      </c>
      <c r="F5604">
        <v>3</v>
      </c>
      <c r="G5604">
        <v>2</v>
      </c>
      <c r="H5604">
        <v>2</v>
      </c>
      <c r="I5604">
        <v>2</v>
      </c>
      <c r="J5604">
        <v>1</v>
      </c>
      <c r="K5604">
        <v>1965</v>
      </c>
      <c r="L5604">
        <v>34228</v>
      </c>
      <c r="M5604">
        <f t="shared" si="435"/>
        <v>195000</v>
      </c>
      <c r="N5604">
        <f t="shared" si="436"/>
        <v>0.15057915057915058</v>
      </c>
      <c r="O5604">
        <f t="shared" si="437"/>
        <v>644.78311840562719</v>
      </c>
      <c r="P5604">
        <f t="shared" ca="1" si="438"/>
        <v>2020</v>
      </c>
      <c r="Q5604" t="str">
        <f t="shared" si="439"/>
        <v>Medium</v>
      </c>
    </row>
    <row r="5605" spans="1:17" x14ac:dyDescent="0.3">
      <c r="A5605" t="s">
        <v>12</v>
      </c>
      <c r="B5605">
        <v>559000</v>
      </c>
      <c r="C5605">
        <v>540000</v>
      </c>
      <c r="D5605">
        <v>2667</v>
      </c>
      <c r="E5605">
        <v>1</v>
      </c>
      <c r="F5605">
        <v>4</v>
      </c>
      <c r="G5605">
        <v>3</v>
      </c>
      <c r="H5605">
        <v>2</v>
      </c>
      <c r="I5605">
        <v>2</v>
      </c>
      <c r="J5605">
        <v>2</v>
      </c>
      <c r="K5605">
        <v>2016</v>
      </c>
      <c r="L5605">
        <v>32439</v>
      </c>
      <c r="M5605">
        <f t="shared" si="435"/>
        <v>19000</v>
      </c>
      <c r="N5605">
        <f t="shared" si="436"/>
        <v>3.3989266547406083E-2</v>
      </c>
      <c r="O5605">
        <f t="shared" si="437"/>
        <v>202.47469066366705</v>
      </c>
      <c r="P5605">
        <f t="shared" ca="1" si="438"/>
        <v>2020</v>
      </c>
      <c r="Q5605" t="str">
        <f t="shared" si="439"/>
        <v>Large</v>
      </c>
    </row>
    <row r="5606" spans="1:17" x14ac:dyDescent="0.3">
      <c r="A5606" t="s">
        <v>13</v>
      </c>
      <c r="B5606">
        <v>139000</v>
      </c>
      <c r="C5606">
        <v>135000</v>
      </c>
      <c r="D5606">
        <v>951</v>
      </c>
      <c r="E5606">
        <v>1</v>
      </c>
      <c r="F5606">
        <v>2</v>
      </c>
      <c r="G5606">
        <v>2</v>
      </c>
      <c r="H5606">
        <v>2</v>
      </c>
      <c r="I5606">
        <v>2</v>
      </c>
      <c r="J5606">
        <v>0</v>
      </c>
      <c r="K5606">
        <v>1973</v>
      </c>
      <c r="L5606">
        <v>34231</v>
      </c>
      <c r="M5606">
        <f t="shared" si="435"/>
        <v>4000</v>
      </c>
      <c r="N5606">
        <f t="shared" si="436"/>
        <v>2.8776978417266189E-2</v>
      </c>
      <c r="O5606">
        <f t="shared" si="437"/>
        <v>141.9558359621451</v>
      </c>
      <c r="P5606">
        <f t="shared" ca="1" si="438"/>
        <v>2020</v>
      </c>
      <c r="Q5606" t="str">
        <f t="shared" si="439"/>
        <v>small</v>
      </c>
    </row>
    <row r="5607" spans="1:17" x14ac:dyDescent="0.3">
      <c r="A5607" t="s">
        <v>12</v>
      </c>
      <c r="B5607">
        <v>2750000</v>
      </c>
      <c r="C5607">
        <v>2400000</v>
      </c>
      <c r="D5607">
        <v>4499</v>
      </c>
      <c r="E5607">
        <v>2</v>
      </c>
      <c r="F5607">
        <v>5</v>
      </c>
      <c r="G5607">
        <v>6</v>
      </c>
      <c r="H5607">
        <v>5</v>
      </c>
      <c r="I5607">
        <v>5</v>
      </c>
      <c r="J5607">
        <v>2</v>
      </c>
      <c r="K5607">
        <v>2003</v>
      </c>
      <c r="L5607">
        <v>33414</v>
      </c>
      <c r="M5607">
        <f t="shared" si="435"/>
        <v>350000</v>
      </c>
      <c r="N5607">
        <f t="shared" si="436"/>
        <v>0.12727272727272726</v>
      </c>
      <c r="O5607">
        <f t="shared" si="437"/>
        <v>533.45187819515445</v>
      </c>
      <c r="P5607">
        <f t="shared" ca="1" si="438"/>
        <v>2020</v>
      </c>
      <c r="Q5607" t="str">
        <f t="shared" si="439"/>
        <v>Large</v>
      </c>
    </row>
    <row r="5608" spans="1:17" x14ac:dyDescent="0.3">
      <c r="A5608" t="s">
        <v>12</v>
      </c>
      <c r="B5608">
        <v>820000</v>
      </c>
      <c r="C5608">
        <v>750000</v>
      </c>
      <c r="D5608">
        <v>3679</v>
      </c>
      <c r="E5608">
        <v>1</v>
      </c>
      <c r="F5608">
        <v>3</v>
      </c>
      <c r="G5608">
        <v>4</v>
      </c>
      <c r="H5608">
        <v>3</v>
      </c>
      <c r="I5608">
        <v>3</v>
      </c>
      <c r="J5608">
        <v>3</v>
      </c>
      <c r="K5608">
        <v>1987</v>
      </c>
      <c r="L5608">
        <v>33912</v>
      </c>
      <c r="M5608">
        <f t="shared" si="435"/>
        <v>70000</v>
      </c>
      <c r="N5608">
        <f t="shared" si="436"/>
        <v>8.5365853658536592E-2</v>
      </c>
      <c r="O5608">
        <f t="shared" si="437"/>
        <v>203.85974449578688</v>
      </c>
      <c r="P5608">
        <f t="shared" ca="1" si="438"/>
        <v>2020</v>
      </c>
      <c r="Q5608" t="str">
        <f t="shared" si="439"/>
        <v>Large</v>
      </c>
    </row>
    <row r="5609" spans="1:17" x14ac:dyDescent="0.3">
      <c r="A5609" t="s">
        <v>12</v>
      </c>
      <c r="B5609">
        <v>639000</v>
      </c>
      <c r="C5609">
        <v>630000</v>
      </c>
      <c r="D5609">
        <v>2257</v>
      </c>
      <c r="E5609">
        <v>2</v>
      </c>
      <c r="F5609">
        <v>3</v>
      </c>
      <c r="G5609">
        <v>3</v>
      </c>
      <c r="H5609">
        <v>2</v>
      </c>
      <c r="I5609">
        <v>2</v>
      </c>
      <c r="J5609">
        <v>3</v>
      </c>
      <c r="K5609">
        <v>2012</v>
      </c>
      <c r="L5609">
        <v>32081</v>
      </c>
      <c r="M5609">
        <f t="shared" si="435"/>
        <v>9000</v>
      </c>
      <c r="N5609">
        <f t="shared" si="436"/>
        <v>1.4084507042253521E-2</v>
      </c>
      <c r="O5609">
        <f t="shared" si="437"/>
        <v>279.13159060700042</v>
      </c>
      <c r="P5609">
        <f t="shared" ca="1" si="438"/>
        <v>2020</v>
      </c>
      <c r="Q5609" t="str">
        <f t="shared" si="439"/>
        <v>Large</v>
      </c>
    </row>
    <row r="5610" spans="1:17" x14ac:dyDescent="0.3">
      <c r="A5610" t="s">
        <v>14</v>
      </c>
      <c r="B5610">
        <v>950000</v>
      </c>
      <c r="C5610">
        <v>900000</v>
      </c>
      <c r="D5610">
        <v>1320</v>
      </c>
      <c r="E5610">
        <v>2</v>
      </c>
      <c r="F5610">
        <v>3</v>
      </c>
      <c r="G5610">
        <v>3</v>
      </c>
      <c r="H5610">
        <v>2</v>
      </c>
      <c r="I5610">
        <v>2</v>
      </c>
      <c r="J5610">
        <v>0</v>
      </c>
      <c r="K5610">
        <v>1998</v>
      </c>
      <c r="L5610">
        <v>33050</v>
      </c>
      <c r="M5610">
        <f t="shared" si="435"/>
        <v>50000</v>
      </c>
      <c r="N5610">
        <f t="shared" si="436"/>
        <v>5.2631578947368418E-2</v>
      </c>
      <c r="O5610">
        <f t="shared" si="437"/>
        <v>681.81818181818187</v>
      </c>
      <c r="P5610">
        <f t="shared" ca="1" si="438"/>
        <v>2020</v>
      </c>
      <c r="Q5610" t="str">
        <f t="shared" si="439"/>
        <v>Medium</v>
      </c>
    </row>
    <row r="5611" spans="1:17" x14ac:dyDescent="0.3">
      <c r="A5611" t="s">
        <v>13</v>
      </c>
      <c r="B5611">
        <v>295000</v>
      </c>
      <c r="C5611">
        <v>275000</v>
      </c>
      <c r="D5611">
        <v>1323</v>
      </c>
      <c r="E5611">
        <v>1</v>
      </c>
      <c r="F5611">
        <v>3</v>
      </c>
      <c r="G5611">
        <v>2</v>
      </c>
      <c r="H5611">
        <v>2</v>
      </c>
      <c r="I5611">
        <v>2</v>
      </c>
      <c r="J5611">
        <v>0</v>
      </c>
      <c r="K5611">
        <v>2010</v>
      </c>
      <c r="L5611">
        <v>33870</v>
      </c>
      <c r="M5611">
        <f t="shared" si="435"/>
        <v>20000</v>
      </c>
      <c r="N5611">
        <f t="shared" si="436"/>
        <v>6.7796610169491525E-2</v>
      </c>
      <c r="O5611">
        <f t="shared" si="437"/>
        <v>207.86092214663643</v>
      </c>
      <c r="P5611">
        <f t="shared" ca="1" si="438"/>
        <v>2020</v>
      </c>
      <c r="Q5611" t="str">
        <f t="shared" si="439"/>
        <v>Medium</v>
      </c>
    </row>
    <row r="5612" spans="1:17" x14ac:dyDescent="0.3">
      <c r="A5612" t="s">
        <v>12</v>
      </c>
      <c r="B5612">
        <v>893000</v>
      </c>
      <c r="C5612">
        <v>840000</v>
      </c>
      <c r="D5612">
        <v>1426</v>
      </c>
      <c r="E5612">
        <v>1</v>
      </c>
      <c r="F5612">
        <v>3</v>
      </c>
      <c r="G5612">
        <v>2</v>
      </c>
      <c r="H5612">
        <v>2</v>
      </c>
      <c r="I5612">
        <v>2</v>
      </c>
      <c r="J5612">
        <v>0</v>
      </c>
      <c r="K5612">
        <v>1936</v>
      </c>
      <c r="L5612">
        <v>33135</v>
      </c>
      <c r="M5612">
        <f t="shared" si="435"/>
        <v>53000</v>
      </c>
      <c r="N5612">
        <f t="shared" si="436"/>
        <v>5.9350503919372903E-2</v>
      </c>
      <c r="O5612">
        <f t="shared" si="437"/>
        <v>589.06030855539973</v>
      </c>
      <c r="P5612">
        <f t="shared" ca="1" si="438"/>
        <v>2020</v>
      </c>
      <c r="Q5612" t="str">
        <f t="shared" si="439"/>
        <v>Medium</v>
      </c>
    </row>
    <row r="5613" spans="1:17" x14ac:dyDescent="0.3">
      <c r="A5613" t="s">
        <v>12</v>
      </c>
      <c r="B5613">
        <v>2999000</v>
      </c>
      <c r="C5613">
        <v>2999000</v>
      </c>
      <c r="D5613">
        <v>4002</v>
      </c>
      <c r="E5613">
        <v>2</v>
      </c>
      <c r="F5613">
        <v>4</v>
      </c>
      <c r="G5613">
        <v>5</v>
      </c>
      <c r="H5613">
        <v>4</v>
      </c>
      <c r="I5613">
        <v>4</v>
      </c>
      <c r="J5613">
        <v>2</v>
      </c>
      <c r="K5613">
        <v>2025</v>
      </c>
      <c r="L5613">
        <v>33316</v>
      </c>
      <c r="M5613">
        <f t="shared" si="435"/>
        <v>0</v>
      </c>
      <c r="N5613">
        <f t="shared" si="436"/>
        <v>0</v>
      </c>
      <c r="O5613">
        <f t="shared" si="437"/>
        <v>749.37531234382811</v>
      </c>
      <c r="P5613">
        <f t="shared" ca="1" si="438"/>
        <v>2020</v>
      </c>
      <c r="Q5613" t="str">
        <f t="shared" si="439"/>
        <v>Large</v>
      </c>
    </row>
    <row r="5614" spans="1:17" x14ac:dyDescent="0.3">
      <c r="A5614" t="s">
        <v>12</v>
      </c>
      <c r="B5614">
        <v>947800</v>
      </c>
      <c r="C5614">
        <v>900000</v>
      </c>
      <c r="D5614">
        <v>3174</v>
      </c>
      <c r="E5614">
        <v>1</v>
      </c>
      <c r="F5614">
        <v>3</v>
      </c>
      <c r="G5614">
        <v>4</v>
      </c>
      <c r="H5614">
        <v>3</v>
      </c>
      <c r="I5614">
        <v>3</v>
      </c>
      <c r="J5614">
        <v>2</v>
      </c>
      <c r="K5614">
        <v>2007</v>
      </c>
      <c r="L5614">
        <v>33912</v>
      </c>
      <c r="M5614">
        <f t="shared" si="435"/>
        <v>47800</v>
      </c>
      <c r="N5614">
        <f t="shared" si="436"/>
        <v>5.0432580713230639E-2</v>
      </c>
      <c r="O5614">
        <f t="shared" si="437"/>
        <v>283.55387523629491</v>
      </c>
      <c r="P5614">
        <f t="shared" ca="1" si="438"/>
        <v>2020</v>
      </c>
      <c r="Q5614" t="str">
        <f t="shared" si="439"/>
        <v>Large</v>
      </c>
    </row>
    <row r="5615" spans="1:17" x14ac:dyDescent="0.3">
      <c r="A5615" t="s">
        <v>12</v>
      </c>
      <c r="B5615">
        <v>7495000</v>
      </c>
      <c r="C5615">
        <v>7495000</v>
      </c>
      <c r="D5615">
        <v>5083</v>
      </c>
      <c r="E5615">
        <v>2</v>
      </c>
      <c r="F5615">
        <v>5</v>
      </c>
      <c r="G5615">
        <v>8</v>
      </c>
      <c r="H5615">
        <v>7</v>
      </c>
      <c r="I5615">
        <v>7</v>
      </c>
      <c r="J5615">
        <v>4</v>
      </c>
      <c r="K5615">
        <v>2016</v>
      </c>
      <c r="L5615">
        <v>34102</v>
      </c>
      <c r="M5615">
        <f t="shared" si="435"/>
        <v>0</v>
      </c>
      <c r="N5615">
        <f t="shared" si="436"/>
        <v>0</v>
      </c>
      <c r="O5615">
        <f t="shared" si="437"/>
        <v>1474.5229195357072</v>
      </c>
      <c r="P5615">
        <f t="shared" ca="1" si="438"/>
        <v>2020</v>
      </c>
      <c r="Q5615" t="str">
        <f t="shared" si="439"/>
        <v>Large</v>
      </c>
    </row>
    <row r="5616" spans="1:17" x14ac:dyDescent="0.3">
      <c r="A5616" t="s">
        <v>12</v>
      </c>
      <c r="B5616">
        <v>725000</v>
      </c>
      <c r="C5616">
        <v>725000</v>
      </c>
      <c r="D5616">
        <v>1684</v>
      </c>
      <c r="E5616">
        <v>1</v>
      </c>
      <c r="F5616">
        <v>3</v>
      </c>
      <c r="G5616">
        <v>2</v>
      </c>
      <c r="H5616">
        <v>2</v>
      </c>
      <c r="I5616">
        <v>2</v>
      </c>
      <c r="J5616">
        <v>2</v>
      </c>
      <c r="K5616">
        <v>2019</v>
      </c>
      <c r="L5616">
        <v>34114</v>
      </c>
      <c r="M5616">
        <f t="shared" si="435"/>
        <v>0</v>
      </c>
      <c r="N5616">
        <f t="shared" si="436"/>
        <v>0</v>
      </c>
      <c r="O5616">
        <f t="shared" si="437"/>
        <v>430.52256532066508</v>
      </c>
      <c r="P5616">
        <f t="shared" ca="1" si="438"/>
        <v>2020</v>
      </c>
      <c r="Q5616" t="str">
        <f t="shared" si="439"/>
        <v>Medium</v>
      </c>
    </row>
    <row r="5617" spans="1:17" x14ac:dyDescent="0.3">
      <c r="A5617" t="s">
        <v>13</v>
      </c>
      <c r="B5617">
        <v>2549000</v>
      </c>
      <c r="C5617">
        <v>2549000</v>
      </c>
      <c r="D5617">
        <v>1978</v>
      </c>
      <c r="E5617">
        <v>3</v>
      </c>
      <c r="F5617">
        <v>3</v>
      </c>
      <c r="G5617">
        <v>4</v>
      </c>
      <c r="H5617">
        <v>3</v>
      </c>
      <c r="I5617">
        <v>3</v>
      </c>
      <c r="J5617">
        <v>2</v>
      </c>
      <c r="K5617">
        <v>2024</v>
      </c>
      <c r="L5617">
        <v>33483</v>
      </c>
      <c r="M5617">
        <f t="shared" si="435"/>
        <v>0</v>
      </c>
      <c r="N5617">
        <f t="shared" si="436"/>
        <v>0</v>
      </c>
      <c r="O5617">
        <f t="shared" si="437"/>
        <v>1288.675429726997</v>
      </c>
      <c r="P5617">
        <f t="shared" ca="1" si="438"/>
        <v>2020</v>
      </c>
      <c r="Q5617" t="str">
        <f t="shared" si="439"/>
        <v>Medium</v>
      </c>
    </row>
    <row r="5618" spans="1:17" x14ac:dyDescent="0.3">
      <c r="A5618" t="s">
        <v>12</v>
      </c>
      <c r="B5618">
        <v>765000</v>
      </c>
      <c r="C5618">
        <v>700000</v>
      </c>
      <c r="D5618">
        <v>2006</v>
      </c>
      <c r="E5618">
        <v>1</v>
      </c>
      <c r="F5618">
        <v>3</v>
      </c>
      <c r="G5618">
        <v>3</v>
      </c>
      <c r="H5618">
        <v>3</v>
      </c>
      <c r="I5618">
        <v>3</v>
      </c>
      <c r="J5618">
        <v>2</v>
      </c>
      <c r="K5618">
        <v>2019</v>
      </c>
      <c r="L5618">
        <v>34113</v>
      </c>
      <c r="M5618">
        <f t="shared" si="435"/>
        <v>65000</v>
      </c>
      <c r="N5618">
        <f t="shared" si="436"/>
        <v>8.4967320261437912E-2</v>
      </c>
      <c r="O5618">
        <f t="shared" si="437"/>
        <v>348.95314057826522</v>
      </c>
      <c r="P5618">
        <f t="shared" ca="1" si="438"/>
        <v>2020</v>
      </c>
      <c r="Q5618" t="str">
        <f t="shared" si="439"/>
        <v>Large</v>
      </c>
    </row>
    <row r="5619" spans="1:17" x14ac:dyDescent="0.3">
      <c r="A5619" t="s">
        <v>12</v>
      </c>
      <c r="B5619">
        <v>478000</v>
      </c>
      <c r="C5619">
        <v>436240</v>
      </c>
      <c r="D5619">
        <v>1558</v>
      </c>
      <c r="E5619">
        <v>1</v>
      </c>
      <c r="F5619">
        <v>2</v>
      </c>
      <c r="G5619">
        <v>2</v>
      </c>
      <c r="H5619">
        <v>2</v>
      </c>
      <c r="I5619">
        <v>2</v>
      </c>
      <c r="J5619">
        <v>2</v>
      </c>
      <c r="K5619">
        <v>2009</v>
      </c>
      <c r="L5619">
        <v>34209</v>
      </c>
      <c r="M5619">
        <f t="shared" si="435"/>
        <v>41760</v>
      </c>
      <c r="N5619">
        <f t="shared" si="436"/>
        <v>8.7364016736401678E-2</v>
      </c>
      <c r="O5619">
        <f t="shared" si="437"/>
        <v>280</v>
      </c>
      <c r="P5619">
        <f t="shared" ca="1" si="438"/>
        <v>2020</v>
      </c>
      <c r="Q5619" t="str">
        <f t="shared" si="439"/>
        <v>Medium</v>
      </c>
    </row>
    <row r="5620" spans="1:17" x14ac:dyDescent="0.3">
      <c r="A5620" t="s">
        <v>13</v>
      </c>
      <c r="B5620">
        <v>595000</v>
      </c>
      <c r="C5620">
        <v>550000</v>
      </c>
      <c r="D5620">
        <v>1321</v>
      </c>
      <c r="E5620">
        <v>1</v>
      </c>
      <c r="F5620">
        <v>3</v>
      </c>
      <c r="G5620">
        <v>2</v>
      </c>
      <c r="H5620">
        <v>2</v>
      </c>
      <c r="I5620">
        <v>2</v>
      </c>
      <c r="J5620">
        <v>2</v>
      </c>
      <c r="K5620">
        <v>2020</v>
      </c>
      <c r="L5620">
        <v>32413</v>
      </c>
      <c r="M5620">
        <f t="shared" si="435"/>
        <v>45000</v>
      </c>
      <c r="N5620">
        <f t="shared" si="436"/>
        <v>7.5630252100840331E-2</v>
      </c>
      <c r="O5620">
        <f t="shared" si="437"/>
        <v>416.35124905374715</v>
      </c>
      <c r="P5620">
        <f t="shared" ca="1" si="438"/>
        <v>2020</v>
      </c>
      <c r="Q5620" t="str">
        <f t="shared" si="439"/>
        <v>Medium</v>
      </c>
    </row>
    <row r="5621" spans="1:17" x14ac:dyDescent="0.3">
      <c r="A5621" t="s">
        <v>12</v>
      </c>
      <c r="B5621">
        <v>368990</v>
      </c>
      <c r="C5621">
        <v>359990</v>
      </c>
      <c r="D5621">
        <v>2103</v>
      </c>
      <c r="E5621">
        <v>2</v>
      </c>
      <c r="F5621">
        <v>4</v>
      </c>
      <c r="G5621">
        <v>3</v>
      </c>
      <c r="H5621">
        <v>2</v>
      </c>
      <c r="I5621">
        <v>2</v>
      </c>
      <c r="J5621">
        <v>2</v>
      </c>
      <c r="K5621">
        <v>2026</v>
      </c>
      <c r="L5621">
        <v>32218</v>
      </c>
      <c r="M5621">
        <f t="shared" si="435"/>
        <v>9000</v>
      </c>
      <c r="N5621">
        <f t="shared" si="436"/>
        <v>2.4390904902571887E-2</v>
      </c>
      <c r="O5621">
        <f t="shared" si="437"/>
        <v>171.17926771279124</v>
      </c>
      <c r="P5621">
        <f t="shared" ca="1" si="438"/>
        <v>2020</v>
      </c>
      <c r="Q5621" t="str">
        <f t="shared" si="439"/>
        <v>Large</v>
      </c>
    </row>
    <row r="5622" spans="1:17" x14ac:dyDescent="0.3">
      <c r="A5622" t="s">
        <v>12</v>
      </c>
      <c r="B5622">
        <v>599000</v>
      </c>
      <c r="C5622">
        <v>599000</v>
      </c>
      <c r="D5622">
        <v>2686</v>
      </c>
      <c r="E5622">
        <v>1</v>
      </c>
      <c r="F5622">
        <v>4</v>
      </c>
      <c r="G5622">
        <v>3</v>
      </c>
      <c r="H5622">
        <v>2</v>
      </c>
      <c r="I5622">
        <v>2</v>
      </c>
      <c r="J5622">
        <v>3</v>
      </c>
      <c r="K5622">
        <v>1996</v>
      </c>
      <c r="L5622">
        <v>32224</v>
      </c>
      <c r="M5622">
        <f t="shared" si="435"/>
        <v>0</v>
      </c>
      <c r="N5622">
        <f t="shared" si="436"/>
        <v>0</v>
      </c>
      <c r="O5622">
        <f t="shared" si="437"/>
        <v>223.00819061801937</v>
      </c>
      <c r="P5622">
        <f t="shared" ca="1" si="438"/>
        <v>2020</v>
      </c>
      <c r="Q5622" t="str">
        <f t="shared" si="439"/>
        <v>Large</v>
      </c>
    </row>
    <row r="5623" spans="1:17" x14ac:dyDescent="0.3">
      <c r="A5623" t="s">
        <v>12</v>
      </c>
      <c r="B5623">
        <v>729900</v>
      </c>
      <c r="C5623">
        <v>695000</v>
      </c>
      <c r="D5623">
        <v>2568</v>
      </c>
      <c r="E5623">
        <v>1</v>
      </c>
      <c r="F5623">
        <v>3</v>
      </c>
      <c r="G5623">
        <v>3</v>
      </c>
      <c r="H5623">
        <v>2</v>
      </c>
      <c r="I5623">
        <v>2</v>
      </c>
      <c r="J5623">
        <v>2</v>
      </c>
      <c r="K5623">
        <v>1984</v>
      </c>
      <c r="L5623">
        <v>34450</v>
      </c>
      <c r="M5623">
        <f t="shared" si="435"/>
        <v>34900</v>
      </c>
      <c r="N5623">
        <f t="shared" si="436"/>
        <v>4.7814769146458422E-2</v>
      </c>
      <c r="O5623">
        <f t="shared" si="437"/>
        <v>270.63862928348908</v>
      </c>
      <c r="P5623">
        <f t="shared" ca="1" si="438"/>
        <v>2020</v>
      </c>
      <c r="Q5623" t="str">
        <f t="shared" si="439"/>
        <v>Large</v>
      </c>
    </row>
    <row r="5624" spans="1:17" x14ac:dyDescent="0.3">
      <c r="A5624" t="s">
        <v>12</v>
      </c>
      <c r="B5624">
        <v>659990</v>
      </c>
      <c r="C5624">
        <v>650000</v>
      </c>
      <c r="D5624">
        <v>2265</v>
      </c>
      <c r="E5624">
        <v>1</v>
      </c>
      <c r="F5624">
        <v>4</v>
      </c>
      <c r="G5624">
        <v>3</v>
      </c>
      <c r="H5624">
        <v>3</v>
      </c>
      <c r="I5624">
        <v>3</v>
      </c>
      <c r="J5624">
        <v>3</v>
      </c>
      <c r="K5624">
        <v>2025</v>
      </c>
      <c r="L5624">
        <v>33991</v>
      </c>
      <c r="M5624">
        <f t="shared" si="435"/>
        <v>9990</v>
      </c>
      <c r="N5624">
        <f t="shared" si="436"/>
        <v>1.5136592978681496E-2</v>
      </c>
      <c r="O5624">
        <f t="shared" si="437"/>
        <v>286.97571743929359</v>
      </c>
      <c r="P5624">
        <f t="shared" ca="1" si="438"/>
        <v>2020</v>
      </c>
      <c r="Q5624" t="str">
        <f t="shared" si="439"/>
        <v>Large</v>
      </c>
    </row>
    <row r="5625" spans="1:17" x14ac:dyDescent="0.3">
      <c r="A5625" t="s">
        <v>12</v>
      </c>
      <c r="B5625">
        <v>655000</v>
      </c>
      <c r="C5625">
        <v>635000</v>
      </c>
      <c r="D5625">
        <v>2722</v>
      </c>
      <c r="E5625">
        <v>1</v>
      </c>
      <c r="F5625">
        <v>4</v>
      </c>
      <c r="G5625">
        <v>3</v>
      </c>
      <c r="H5625">
        <v>3</v>
      </c>
      <c r="I5625">
        <v>3</v>
      </c>
      <c r="J5625">
        <v>2</v>
      </c>
      <c r="K5625">
        <v>2001</v>
      </c>
      <c r="L5625">
        <v>33411</v>
      </c>
      <c r="M5625">
        <f t="shared" si="435"/>
        <v>20000</v>
      </c>
      <c r="N5625">
        <f t="shared" si="436"/>
        <v>3.0534351145038167E-2</v>
      </c>
      <c r="O5625">
        <f t="shared" si="437"/>
        <v>233.28434974283616</v>
      </c>
      <c r="P5625">
        <f t="shared" ca="1" si="438"/>
        <v>2020</v>
      </c>
      <c r="Q5625" t="str">
        <f t="shared" si="439"/>
        <v>Large</v>
      </c>
    </row>
    <row r="5626" spans="1:17" x14ac:dyDescent="0.3">
      <c r="A5626" t="s">
        <v>12</v>
      </c>
      <c r="B5626">
        <v>199900</v>
      </c>
      <c r="C5626">
        <v>184000</v>
      </c>
      <c r="D5626">
        <v>816</v>
      </c>
      <c r="E5626">
        <v>1</v>
      </c>
      <c r="F5626">
        <v>2</v>
      </c>
      <c r="G5626">
        <v>1</v>
      </c>
      <c r="H5626">
        <v>1</v>
      </c>
      <c r="I5626">
        <v>1</v>
      </c>
      <c r="J5626">
        <v>1</v>
      </c>
      <c r="K5626">
        <v>1981</v>
      </c>
      <c r="L5626">
        <v>34224</v>
      </c>
      <c r="M5626">
        <f t="shared" si="435"/>
        <v>15900</v>
      </c>
      <c r="N5626">
        <f t="shared" si="436"/>
        <v>7.9539769884942477E-2</v>
      </c>
      <c r="O5626">
        <f t="shared" si="437"/>
        <v>225.49019607843138</v>
      </c>
      <c r="P5626">
        <f t="shared" ca="1" si="438"/>
        <v>2020</v>
      </c>
      <c r="Q5626" t="str">
        <f t="shared" si="439"/>
        <v>small</v>
      </c>
    </row>
    <row r="5627" spans="1:17" x14ac:dyDescent="0.3">
      <c r="A5627" t="s">
        <v>12</v>
      </c>
      <c r="B5627">
        <v>499900</v>
      </c>
      <c r="C5627">
        <v>505000</v>
      </c>
      <c r="D5627">
        <v>1998</v>
      </c>
      <c r="E5627">
        <v>1</v>
      </c>
      <c r="F5627">
        <v>3</v>
      </c>
      <c r="G5627">
        <v>2</v>
      </c>
      <c r="H5627">
        <v>2</v>
      </c>
      <c r="I5627">
        <v>2</v>
      </c>
      <c r="J5627">
        <v>2</v>
      </c>
      <c r="K5627">
        <v>1984</v>
      </c>
      <c r="L5627">
        <v>32960</v>
      </c>
      <c r="M5627">
        <f t="shared" si="435"/>
        <v>-5100</v>
      </c>
      <c r="N5627">
        <f t="shared" si="436"/>
        <v>-1.0202040408081616E-2</v>
      </c>
      <c r="O5627">
        <f t="shared" si="437"/>
        <v>252.75275275275274</v>
      </c>
      <c r="P5627">
        <f t="shared" ca="1" si="438"/>
        <v>2020</v>
      </c>
      <c r="Q5627" t="str">
        <f t="shared" si="439"/>
        <v>Medium</v>
      </c>
    </row>
    <row r="5628" spans="1:17" x14ac:dyDescent="0.3">
      <c r="A5628" t="s">
        <v>13</v>
      </c>
      <c r="B5628">
        <v>2450000</v>
      </c>
      <c r="C5628">
        <v>2350000</v>
      </c>
      <c r="D5628">
        <v>2006</v>
      </c>
      <c r="E5628">
        <v>1</v>
      </c>
      <c r="F5628">
        <v>2</v>
      </c>
      <c r="G5628">
        <v>3</v>
      </c>
      <c r="H5628">
        <v>3</v>
      </c>
      <c r="I5628">
        <v>3</v>
      </c>
      <c r="J5628">
        <v>2</v>
      </c>
      <c r="K5628">
        <v>2023</v>
      </c>
      <c r="L5628">
        <v>33701</v>
      </c>
      <c r="M5628">
        <f t="shared" si="435"/>
        <v>100000</v>
      </c>
      <c r="N5628">
        <f t="shared" si="436"/>
        <v>4.0816326530612242E-2</v>
      </c>
      <c r="O5628">
        <f t="shared" si="437"/>
        <v>1171.4855433698904</v>
      </c>
      <c r="P5628">
        <f t="shared" ca="1" si="438"/>
        <v>2020</v>
      </c>
      <c r="Q5628" t="str">
        <f t="shared" si="439"/>
        <v>Large</v>
      </c>
    </row>
    <row r="5629" spans="1:17" x14ac:dyDescent="0.3">
      <c r="A5629" t="s">
        <v>12</v>
      </c>
      <c r="B5629">
        <v>3145000</v>
      </c>
      <c r="C5629">
        <v>3050000</v>
      </c>
      <c r="D5629">
        <v>2452</v>
      </c>
      <c r="E5629">
        <v>1</v>
      </c>
      <c r="F5629">
        <v>4</v>
      </c>
      <c r="G5629">
        <v>4</v>
      </c>
      <c r="H5629">
        <v>3</v>
      </c>
      <c r="I5629">
        <v>3</v>
      </c>
      <c r="J5629">
        <v>2</v>
      </c>
      <c r="K5629">
        <v>2026</v>
      </c>
      <c r="L5629">
        <v>34145</v>
      </c>
      <c r="M5629">
        <f t="shared" si="435"/>
        <v>95000</v>
      </c>
      <c r="N5629">
        <f t="shared" si="436"/>
        <v>3.0206677265500796E-2</v>
      </c>
      <c r="O5629">
        <f t="shared" si="437"/>
        <v>1243.8825448613377</v>
      </c>
      <c r="P5629">
        <f t="shared" ca="1" si="438"/>
        <v>2020</v>
      </c>
      <c r="Q5629" t="str">
        <f t="shared" si="439"/>
        <v>Large</v>
      </c>
    </row>
    <row r="5630" spans="1:17" x14ac:dyDescent="0.3">
      <c r="A5630" t="s">
        <v>13</v>
      </c>
      <c r="B5630">
        <v>757100</v>
      </c>
      <c r="C5630">
        <v>700000</v>
      </c>
      <c r="D5630">
        <v>1500</v>
      </c>
      <c r="E5630">
        <v>1</v>
      </c>
      <c r="F5630">
        <v>2</v>
      </c>
      <c r="G5630">
        <v>2</v>
      </c>
      <c r="H5630">
        <v>2</v>
      </c>
      <c r="I5630">
        <v>2</v>
      </c>
      <c r="J5630">
        <v>0</v>
      </c>
      <c r="K5630">
        <v>1982</v>
      </c>
      <c r="L5630">
        <v>33487</v>
      </c>
      <c r="M5630">
        <f t="shared" si="435"/>
        <v>57100</v>
      </c>
      <c r="N5630">
        <f t="shared" si="436"/>
        <v>7.54193633601902E-2</v>
      </c>
      <c r="O5630">
        <f t="shared" si="437"/>
        <v>466.66666666666669</v>
      </c>
      <c r="P5630">
        <f t="shared" ca="1" si="438"/>
        <v>2020</v>
      </c>
      <c r="Q5630" t="str">
        <f t="shared" si="439"/>
        <v>Medium</v>
      </c>
    </row>
    <row r="5631" spans="1:17" x14ac:dyDescent="0.3">
      <c r="A5631" t="s">
        <v>12</v>
      </c>
      <c r="B5631">
        <v>539000</v>
      </c>
      <c r="C5631">
        <v>460000</v>
      </c>
      <c r="D5631">
        <v>2002</v>
      </c>
      <c r="E5631">
        <v>1</v>
      </c>
      <c r="F5631">
        <v>4</v>
      </c>
      <c r="G5631">
        <v>3</v>
      </c>
      <c r="H5631">
        <v>3</v>
      </c>
      <c r="I5631">
        <v>3</v>
      </c>
      <c r="J5631">
        <v>2</v>
      </c>
      <c r="K5631">
        <v>1971</v>
      </c>
      <c r="L5631">
        <v>33764</v>
      </c>
      <c r="M5631">
        <f t="shared" si="435"/>
        <v>79000</v>
      </c>
      <c r="N5631">
        <f t="shared" si="436"/>
        <v>0.14656771799628943</v>
      </c>
      <c r="O5631">
        <f t="shared" si="437"/>
        <v>229.77022977022978</v>
      </c>
      <c r="P5631">
        <f t="shared" ca="1" si="438"/>
        <v>2020</v>
      </c>
      <c r="Q5631" t="str">
        <f t="shared" si="439"/>
        <v>Large</v>
      </c>
    </row>
    <row r="5632" spans="1:17" x14ac:dyDescent="0.3">
      <c r="A5632" t="s">
        <v>12</v>
      </c>
      <c r="B5632">
        <v>484990</v>
      </c>
      <c r="C5632">
        <v>484990</v>
      </c>
      <c r="D5632">
        <v>2088</v>
      </c>
      <c r="E5632">
        <v>1</v>
      </c>
      <c r="F5632">
        <v>3</v>
      </c>
      <c r="G5632">
        <v>2</v>
      </c>
      <c r="H5632">
        <v>2</v>
      </c>
      <c r="I5632">
        <v>2</v>
      </c>
      <c r="J5632">
        <v>2</v>
      </c>
      <c r="K5632">
        <v>2025</v>
      </c>
      <c r="L5632">
        <v>33917</v>
      </c>
      <c r="M5632">
        <f t="shared" si="435"/>
        <v>0</v>
      </c>
      <c r="N5632">
        <f t="shared" si="436"/>
        <v>0</v>
      </c>
      <c r="O5632">
        <f t="shared" si="437"/>
        <v>232.2749042145594</v>
      </c>
      <c r="P5632">
        <f t="shared" ca="1" si="438"/>
        <v>2020</v>
      </c>
      <c r="Q5632" t="str">
        <f t="shared" si="439"/>
        <v>Large</v>
      </c>
    </row>
    <row r="5633" spans="1:17" x14ac:dyDescent="0.3">
      <c r="A5633" t="s">
        <v>12</v>
      </c>
      <c r="B5633">
        <v>325000</v>
      </c>
      <c r="C5633">
        <v>312000</v>
      </c>
      <c r="D5633">
        <v>1519</v>
      </c>
      <c r="E5633">
        <v>1</v>
      </c>
      <c r="F5633">
        <v>3</v>
      </c>
      <c r="G5633">
        <v>2</v>
      </c>
      <c r="H5633">
        <v>2</v>
      </c>
      <c r="I5633">
        <v>2</v>
      </c>
      <c r="J5633">
        <v>0</v>
      </c>
      <c r="K5633">
        <v>1994</v>
      </c>
      <c r="L5633">
        <v>32322</v>
      </c>
      <c r="M5633">
        <f t="shared" si="435"/>
        <v>13000</v>
      </c>
      <c r="N5633">
        <f t="shared" si="436"/>
        <v>0.04</v>
      </c>
      <c r="O5633">
        <f t="shared" si="437"/>
        <v>205.39828834759712</v>
      </c>
      <c r="P5633">
        <f t="shared" ca="1" si="438"/>
        <v>2020</v>
      </c>
      <c r="Q5633" t="str">
        <f t="shared" si="439"/>
        <v>Medium</v>
      </c>
    </row>
    <row r="5634" spans="1:17" x14ac:dyDescent="0.3">
      <c r="A5634" t="s">
        <v>12</v>
      </c>
      <c r="B5634">
        <v>369000</v>
      </c>
      <c r="C5634">
        <v>345000</v>
      </c>
      <c r="D5634">
        <v>1940</v>
      </c>
      <c r="E5634">
        <v>1</v>
      </c>
      <c r="F5634">
        <v>4</v>
      </c>
      <c r="G5634">
        <v>3</v>
      </c>
      <c r="H5634">
        <v>3</v>
      </c>
      <c r="I5634">
        <v>3</v>
      </c>
      <c r="J5634">
        <v>2</v>
      </c>
      <c r="K5634">
        <v>2004</v>
      </c>
      <c r="L5634">
        <v>33844</v>
      </c>
      <c r="M5634">
        <f t="shared" si="435"/>
        <v>24000</v>
      </c>
      <c r="N5634">
        <f t="shared" si="436"/>
        <v>6.5040650406504072E-2</v>
      </c>
      <c r="O5634">
        <f t="shared" si="437"/>
        <v>177.83505154639175</v>
      </c>
      <c r="P5634">
        <f t="shared" ca="1" si="438"/>
        <v>2020</v>
      </c>
      <c r="Q5634" t="str">
        <f t="shared" si="439"/>
        <v>Medium</v>
      </c>
    </row>
    <row r="5635" spans="1:17" x14ac:dyDescent="0.3">
      <c r="A5635" t="s">
        <v>12</v>
      </c>
      <c r="B5635">
        <v>699900</v>
      </c>
      <c r="C5635">
        <v>665000</v>
      </c>
      <c r="D5635">
        <v>2552</v>
      </c>
      <c r="E5635">
        <v>1</v>
      </c>
      <c r="F5635">
        <v>4</v>
      </c>
      <c r="G5635">
        <v>4</v>
      </c>
      <c r="H5635">
        <v>3</v>
      </c>
      <c r="I5635">
        <v>3</v>
      </c>
      <c r="J5635">
        <v>2</v>
      </c>
      <c r="K5635">
        <v>2006</v>
      </c>
      <c r="L5635">
        <v>32507</v>
      </c>
      <c r="M5635">
        <f t="shared" ref="M5635:M5698" si="440">B5635 - C5635</f>
        <v>34900</v>
      </c>
      <c r="N5635">
        <f t="shared" ref="N5635:N5698" si="441">(B5635 - C5635)/B5635</f>
        <v>4.9864266323760537E-2</v>
      </c>
      <c r="O5635">
        <f t="shared" ref="O5635:O5698" si="442">C5635/D5635</f>
        <v>260.57993730407526</v>
      </c>
      <c r="P5635">
        <f t="shared" ref="P5635:P5698" ca="1" si="443">YEAR(TODAY() - K5635)</f>
        <v>2020</v>
      </c>
      <c r="Q5635" t="str">
        <f t="shared" ref="Q5635:Q5698" si="444">IF(D5635&lt;1000,"small",IF(D5635&lt;2000,"Medium","Large"))</f>
        <v>Large</v>
      </c>
    </row>
    <row r="5636" spans="1:17" x14ac:dyDescent="0.3">
      <c r="A5636" t="s">
        <v>12</v>
      </c>
      <c r="B5636">
        <v>649500</v>
      </c>
      <c r="C5636">
        <v>640000</v>
      </c>
      <c r="D5636">
        <v>2126</v>
      </c>
      <c r="E5636">
        <v>2</v>
      </c>
      <c r="F5636">
        <v>4</v>
      </c>
      <c r="G5636">
        <v>3</v>
      </c>
      <c r="H5636">
        <v>2</v>
      </c>
      <c r="I5636">
        <v>2</v>
      </c>
      <c r="J5636">
        <v>2</v>
      </c>
      <c r="K5636">
        <v>2003</v>
      </c>
      <c r="L5636">
        <v>32233</v>
      </c>
      <c r="M5636">
        <f t="shared" si="440"/>
        <v>9500</v>
      </c>
      <c r="N5636">
        <f t="shared" si="441"/>
        <v>1.4626635873749037E-2</v>
      </c>
      <c r="O5636">
        <f t="shared" si="442"/>
        <v>301.03480714957669</v>
      </c>
      <c r="P5636">
        <f t="shared" ca="1" si="443"/>
        <v>2020</v>
      </c>
      <c r="Q5636" t="str">
        <f t="shared" si="444"/>
        <v>Large</v>
      </c>
    </row>
    <row r="5637" spans="1:17" x14ac:dyDescent="0.3">
      <c r="A5637" t="s">
        <v>13</v>
      </c>
      <c r="B5637">
        <v>259900</v>
      </c>
      <c r="C5637">
        <v>245000</v>
      </c>
      <c r="D5637">
        <v>1458</v>
      </c>
      <c r="E5637">
        <v>1</v>
      </c>
      <c r="F5637">
        <v>2</v>
      </c>
      <c r="G5637">
        <v>2</v>
      </c>
      <c r="H5637">
        <v>2</v>
      </c>
      <c r="I5637">
        <v>2</v>
      </c>
      <c r="J5637">
        <v>0</v>
      </c>
      <c r="K5637">
        <v>2006</v>
      </c>
      <c r="L5637">
        <v>33913</v>
      </c>
      <c r="M5637">
        <f t="shared" si="440"/>
        <v>14900</v>
      </c>
      <c r="N5637">
        <f t="shared" si="441"/>
        <v>5.7329742208541749E-2</v>
      </c>
      <c r="O5637">
        <f t="shared" si="442"/>
        <v>168.03840877914951</v>
      </c>
      <c r="P5637">
        <f t="shared" ca="1" si="443"/>
        <v>2020</v>
      </c>
      <c r="Q5637" t="str">
        <f t="shared" si="444"/>
        <v>Medium</v>
      </c>
    </row>
    <row r="5638" spans="1:17" x14ac:dyDescent="0.3">
      <c r="A5638" t="s">
        <v>12</v>
      </c>
      <c r="B5638">
        <v>349000</v>
      </c>
      <c r="C5638">
        <v>327000</v>
      </c>
      <c r="D5638">
        <v>1565</v>
      </c>
      <c r="E5638">
        <v>1</v>
      </c>
      <c r="F5638">
        <v>3</v>
      </c>
      <c r="G5638">
        <v>2</v>
      </c>
      <c r="H5638">
        <v>2</v>
      </c>
      <c r="I5638">
        <v>2</v>
      </c>
      <c r="J5638">
        <v>2</v>
      </c>
      <c r="K5638">
        <v>2022</v>
      </c>
      <c r="L5638">
        <v>33993</v>
      </c>
      <c r="M5638">
        <f t="shared" si="440"/>
        <v>22000</v>
      </c>
      <c r="N5638">
        <f t="shared" si="441"/>
        <v>6.3037249283667621E-2</v>
      </c>
      <c r="O5638">
        <f t="shared" si="442"/>
        <v>208.94568690095846</v>
      </c>
      <c r="P5638">
        <f t="shared" ca="1" si="443"/>
        <v>2020</v>
      </c>
      <c r="Q5638" t="str">
        <f t="shared" si="444"/>
        <v>Medium</v>
      </c>
    </row>
    <row r="5639" spans="1:17" x14ac:dyDescent="0.3">
      <c r="A5639" t="s">
        <v>13</v>
      </c>
      <c r="B5639">
        <v>690000</v>
      </c>
      <c r="C5639">
        <v>630000</v>
      </c>
      <c r="D5639">
        <v>2555</v>
      </c>
      <c r="E5639">
        <v>1</v>
      </c>
      <c r="F5639">
        <v>2</v>
      </c>
      <c r="G5639">
        <v>3</v>
      </c>
      <c r="H5639">
        <v>2</v>
      </c>
      <c r="I5639">
        <v>2</v>
      </c>
      <c r="J5639">
        <v>2</v>
      </c>
      <c r="K5639">
        <v>2003</v>
      </c>
      <c r="L5639">
        <v>33908</v>
      </c>
      <c r="M5639">
        <f t="shared" si="440"/>
        <v>60000</v>
      </c>
      <c r="N5639">
        <f t="shared" si="441"/>
        <v>8.6956521739130432E-2</v>
      </c>
      <c r="O5639">
        <f t="shared" si="442"/>
        <v>246.57534246575344</v>
      </c>
      <c r="P5639">
        <f t="shared" ca="1" si="443"/>
        <v>2020</v>
      </c>
      <c r="Q5639" t="str">
        <f t="shared" si="444"/>
        <v>Large</v>
      </c>
    </row>
    <row r="5640" spans="1:17" x14ac:dyDescent="0.3">
      <c r="A5640" t="s">
        <v>12</v>
      </c>
      <c r="B5640">
        <v>3499000</v>
      </c>
      <c r="C5640">
        <v>3450000</v>
      </c>
      <c r="D5640">
        <v>3060</v>
      </c>
      <c r="E5640">
        <v>1</v>
      </c>
      <c r="F5640">
        <v>4</v>
      </c>
      <c r="G5640">
        <v>3</v>
      </c>
      <c r="H5640">
        <v>3</v>
      </c>
      <c r="I5640">
        <v>3</v>
      </c>
      <c r="J5640">
        <v>2</v>
      </c>
      <c r="K5640">
        <v>1951</v>
      </c>
      <c r="L5640">
        <v>33146</v>
      </c>
      <c r="M5640">
        <f t="shared" si="440"/>
        <v>49000</v>
      </c>
      <c r="N5640">
        <f t="shared" si="441"/>
        <v>1.4004001143183767E-2</v>
      </c>
      <c r="O5640">
        <f t="shared" si="442"/>
        <v>1127.4509803921569</v>
      </c>
      <c r="P5640">
        <f t="shared" ca="1" si="443"/>
        <v>2020</v>
      </c>
      <c r="Q5640" t="str">
        <f t="shared" si="444"/>
        <v>Large</v>
      </c>
    </row>
    <row r="5641" spans="1:17" x14ac:dyDescent="0.3">
      <c r="A5641" t="s">
        <v>12</v>
      </c>
      <c r="B5641">
        <v>499000</v>
      </c>
      <c r="C5641">
        <v>475000</v>
      </c>
      <c r="D5641">
        <v>1696</v>
      </c>
      <c r="E5641">
        <v>1</v>
      </c>
      <c r="F5641">
        <v>3</v>
      </c>
      <c r="G5641">
        <v>2</v>
      </c>
      <c r="H5641">
        <v>2</v>
      </c>
      <c r="I5641">
        <v>2</v>
      </c>
      <c r="J5641">
        <v>2</v>
      </c>
      <c r="K5641">
        <v>2001</v>
      </c>
      <c r="L5641">
        <v>34135</v>
      </c>
      <c r="M5641">
        <f t="shared" si="440"/>
        <v>24000</v>
      </c>
      <c r="N5641">
        <f t="shared" si="441"/>
        <v>4.8096192384769539E-2</v>
      </c>
      <c r="O5641">
        <f t="shared" si="442"/>
        <v>280.07075471698113</v>
      </c>
      <c r="P5641">
        <f t="shared" ca="1" si="443"/>
        <v>2020</v>
      </c>
      <c r="Q5641" t="str">
        <f t="shared" si="444"/>
        <v>Medium</v>
      </c>
    </row>
    <row r="5642" spans="1:17" x14ac:dyDescent="0.3">
      <c r="A5642" t="s">
        <v>12</v>
      </c>
      <c r="B5642">
        <v>2095000</v>
      </c>
      <c r="C5642">
        <v>2000000</v>
      </c>
      <c r="D5642">
        <v>2963</v>
      </c>
      <c r="E5642">
        <v>1</v>
      </c>
      <c r="F5642">
        <v>3</v>
      </c>
      <c r="G5642">
        <v>3</v>
      </c>
      <c r="H5642">
        <v>3</v>
      </c>
      <c r="I5642">
        <v>3</v>
      </c>
      <c r="J5642">
        <v>2</v>
      </c>
      <c r="K5642">
        <v>2014</v>
      </c>
      <c r="L5642">
        <v>34113</v>
      </c>
      <c r="M5642">
        <f t="shared" si="440"/>
        <v>95000</v>
      </c>
      <c r="N5642">
        <f t="shared" si="441"/>
        <v>4.5346062052505964E-2</v>
      </c>
      <c r="O5642">
        <f t="shared" si="442"/>
        <v>674.99156260546738</v>
      </c>
      <c r="P5642">
        <f t="shared" ca="1" si="443"/>
        <v>2020</v>
      </c>
      <c r="Q5642" t="str">
        <f t="shared" si="444"/>
        <v>Large</v>
      </c>
    </row>
    <row r="5643" spans="1:17" x14ac:dyDescent="0.3">
      <c r="A5643" t="s">
        <v>13</v>
      </c>
      <c r="B5643">
        <v>229900</v>
      </c>
      <c r="C5643">
        <v>228900</v>
      </c>
      <c r="D5643">
        <v>1276</v>
      </c>
      <c r="E5643">
        <v>1</v>
      </c>
      <c r="F5643">
        <v>2</v>
      </c>
      <c r="G5643">
        <v>2</v>
      </c>
      <c r="H5643">
        <v>2</v>
      </c>
      <c r="I5643">
        <v>2</v>
      </c>
      <c r="J5643">
        <v>0</v>
      </c>
      <c r="K5643">
        <v>1998</v>
      </c>
      <c r="L5643">
        <v>33908</v>
      </c>
      <c r="M5643">
        <f t="shared" si="440"/>
        <v>1000</v>
      </c>
      <c r="N5643">
        <f t="shared" si="441"/>
        <v>4.3497172683775558E-3</v>
      </c>
      <c r="O5643">
        <f t="shared" si="442"/>
        <v>179.38871473354232</v>
      </c>
      <c r="P5643">
        <f t="shared" ca="1" si="443"/>
        <v>2020</v>
      </c>
      <c r="Q5643" t="str">
        <f t="shared" si="444"/>
        <v>Medium</v>
      </c>
    </row>
    <row r="5644" spans="1:17" x14ac:dyDescent="0.3">
      <c r="A5644" t="s">
        <v>13</v>
      </c>
      <c r="B5644">
        <v>269500</v>
      </c>
      <c r="C5644">
        <v>257500</v>
      </c>
      <c r="D5644">
        <v>1160</v>
      </c>
      <c r="E5644">
        <v>1</v>
      </c>
      <c r="F5644">
        <v>2</v>
      </c>
      <c r="G5644">
        <v>2</v>
      </c>
      <c r="H5644">
        <v>2</v>
      </c>
      <c r="I5644">
        <v>2</v>
      </c>
      <c r="J5644">
        <v>0</v>
      </c>
      <c r="K5644">
        <v>2006</v>
      </c>
      <c r="L5644">
        <v>33928</v>
      </c>
      <c r="M5644">
        <f t="shared" si="440"/>
        <v>12000</v>
      </c>
      <c r="N5644">
        <f t="shared" si="441"/>
        <v>4.4526901669758812E-2</v>
      </c>
      <c r="O5644">
        <f t="shared" si="442"/>
        <v>221.98275862068965</v>
      </c>
      <c r="P5644">
        <f t="shared" ca="1" si="443"/>
        <v>2020</v>
      </c>
      <c r="Q5644" t="str">
        <f t="shared" si="444"/>
        <v>Medium</v>
      </c>
    </row>
    <row r="5645" spans="1:17" x14ac:dyDescent="0.3">
      <c r="A5645" t="s">
        <v>12</v>
      </c>
      <c r="B5645">
        <v>799000</v>
      </c>
      <c r="C5645">
        <v>735000</v>
      </c>
      <c r="D5645">
        <v>2385</v>
      </c>
      <c r="E5645">
        <v>2</v>
      </c>
      <c r="F5645">
        <v>5</v>
      </c>
      <c r="G5645">
        <v>3</v>
      </c>
      <c r="H5645">
        <v>3</v>
      </c>
      <c r="I5645">
        <v>3</v>
      </c>
      <c r="J5645">
        <v>2</v>
      </c>
      <c r="K5645">
        <v>2018</v>
      </c>
      <c r="L5645">
        <v>33411</v>
      </c>
      <c r="M5645">
        <f t="shared" si="440"/>
        <v>64000</v>
      </c>
      <c r="N5645">
        <f t="shared" si="441"/>
        <v>8.0100125156445559E-2</v>
      </c>
      <c r="O5645">
        <f t="shared" si="442"/>
        <v>308.17610062893084</v>
      </c>
      <c r="P5645">
        <f t="shared" ca="1" si="443"/>
        <v>2020</v>
      </c>
      <c r="Q5645" t="str">
        <f t="shared" si="444"/>
        <v>Large</v>
      </c>
    </row>
    <row r="5646" spans="1:17" x14ac:dyDescent="0.3">
      <c r="A5646" t="s">
        <v>12</v>
      </c>
      <c r="B5646">
        <v>569000</v>
      </c>
      <c r="C5646">
        <v>569000</v>
      </c>
      <c r="D5646">
        <v>2108</v>
      </c>
      <c r="E5646">
        <v>2</v>
      </c>
      <c r="F5646">
        <v>4</v>
      </c>
      <c r="G5646">
        <v>3</v>
      </c>
      <c r="H5646">
        <v>2</v>
      </c>
      <c r="I5646">
        <v>2</v>
      </c>
      <c r="J5646">
        <v>2</v>
      </c>
      <c r="K5646">
        <v>1994</v>
      </c>
      <c r="L5646">
        <v>32224</v>
      </c>
      <c r="M5646">
        <f t="shared" si="440"/>
        <v>0</v>
      </c>
      <c r="N5646">
        <f t="shared" si="441"/>
        <v>0</v>
      </c>
      <c r="O5646">
        <f t="shared" si="442"/>
        <v>269.92409867172677</v>
      </c>
      <c r="P5646">
        <f t="shared" ca="1" si="443"/>
        <v>2020</v>
      </c>
      <c r="Q5646" t="str">
        <f t="shared" si="444"/>
        <v>Large</v>
      </c>
    </row>
    <row r="5647" spans="1:17" x14ac:dyDescent="0.3">
      <c r="A5647" t="s">
        <v>12</v>
      </c>
      <c r="B5647">
        <v>919200</v>
      </c>
      <c r="C5647">
        <v>885000</v>
      </c>
      <c r="D5647">
        <v>3064</v>
      </c>
      <c r="E5647">
        <v>2</v>
      </c>
      <c r="F5647">
        <v>5</v>
      </c>
      <c r="G5647">
        <v>3</v>
      </c>
      <c r="H5647">
        <v>3</v>
      </c>
      <c r="I5647">
        <v>3</v>
      </c>
      <c r="J5647">
        <v>2</v>
      </c>
      <c r="K5647">
        <v>1999</v>
      </c>
      <c r="L5647">
        <v>32836</v>
      </c>
      <c r="M5647">
        <f t="shared" si="440"/>
        <v>34200</v>
      </c>
      <c r="N5647">
        <f t="shared" si="441"/>
        <v>3.7206266318537858E-2</v>
      </c>
      <c r="O5647">
        <f t="shared" si="442"/>
        <v>288.83812010443864</v>
      </c>
      <c r="P5647">
        <f t="shared" ca="1" si="443"/>
        <v>2020</v>
      </c>
      <c r="Q5647" t="str">
        <f t="shared" si="444"/>
        <v>Large</v>
      </c>
    </row>
    <row r="5648" spans="1:17" x14ac:dyDescent="0.3">
      <c r="A5648" t="s">
        <v>12</v>
      </c>
      <c r="B5648">
        <v>425000</v>
      </c>
      <c r="C5648">
        <v>420000</v>
      </c>
      <c r="D5648">
        <v>1700</v>
      </c>
      <c r="E5648">
        <v>1</v>
      </c>
      <c r="F5648">
        <v>3</v>
      </c>
      <c r="G5648">
        <v>3</v>
      </c>
      <c r="H5648">
        <v>3</v>
      </c>
      <c r="I5648">
        <v>3</v>
      </c>
      <c r="J5648">
        <v>2</v>
      </c>
      <c r="K5648">
        <v>2002</v>
      </c>
      <c r="L5648">
        <v>32909</v>
      </c>
      <c r="M5648">
        <f t="shared" si="440"/>
        <v>5000</v>
      </c>
      <c r="N5648">
        <f t="shared" si="441"/>
        <v>1.1764705882352941E-2</v>
      </c>
      <c r="O5648">
        <f t="shared" si="442"/>
        <v>247.05882352941177</v>
      </c>
      <c r="P5648">
        <f t="shared" ca="1" si="443"/>
        <v>2020</v>
      </c>
      <c r="Q5648" t="str">
        <f t="shared" si="444"/>
        <v>Medium</v>
      </c>
    </row>
    <row r="5649" spans="1:17" x14ac:dyDescent="0.3">
      <c r="A5649" t="s">
        <v>13</v>
      </c>
      <c r="B5649">
        <v>319000</v>
      </c>
      <c r="C5649">
        <v>290000</v>
      </c>
      <c r="D5649">
        <v>1320</v>
      </c>
      <c r="E5649">
        <v>1</v>
      </c>
      <c r="F5649">
        <v>3</v>
      </c>
      <c r="G5649">
        <v>2</v>
      </c>
      <c r="H5649">
        <v>2</v>
      </c>
      <c r="I5649">
        <v>2</v>
      </c>
      <c r="J5649">
        <v>1</v>
      </c>
      <c r="K5649">
        <v>1990</v>
      </c>
      <c r="L5649">
        <v>34112</v>
      </c>
      <c r="M5649">
        <f t="shared" si="440"/>
        <v>29000</v>
      </c>
      <c r="N5649">
        <f t="shared" si="441"/>
        <v>9.0909090909090912E-2</v>
      </c>
      <c r="O5649">
        <f t="shared" si="442"/>
        <v>219.69696969696969</v>
      </c>
      <c r="P5649">
        <f t="shared" ca="1" si="443"/>
        <v>2020</v>
      </c>
      <c r="Q5649" t="str">
        <f t="shared" si="444"/>
        <v>Medium</v>
      </c>
    </row>
    <row r="5650" spans="1:17" x14ac:dyDescent="0.3">
      <c r="A5650" t="s">
        <v>12</v>
      </c>
      <c r="B5650">
        <v>574900</v>
      </c>
      <c r="C5650">
        <v>525000</v>
      </c>
      <c r="D5650">
        <v>1344</v>
      </c>
      <c r="E5650">
        <v>1</v>
      </c>
      <c r="F5650">
        <v>3</v>
      </c>
      <c r="G5650">
        <v>2</v>
      </c>
      <c r="H5650">
        <v>2</v>
      </c>
      <c r="I5650">
        <v>2</v>
      </c>
      <c r="J5650">
        <v>2</v>
      </c>
      <c r="K5650">
        <v>1982</v>
      </c>
      <c r="L5650">
        <v>32456</v>
      </c>
      <c r="M5650">
        <f t="shared" si="440"/>
        <v>49900</v>
      </c>
      <c r="N5650">
        <f t="shared" si="441"/>
        <v>8.6797703948512786E-2</v>
      </c>
      <c r="O5650">
        <f t="shared" si="442"/>
        <v>390.625</v>
      </c>
      <c r="P5650">
        <f t="shared" ca="1" si="443"/>
        <v>2020</v>
      </c>
      <c r="Q5650" t="str">
        <f t="shared" si="444"/>
        <v>Medium</v>
      </c>
    </row>
    <row r="5651" spans="1:17" x14ac:dyDescent="0.3">
      <c r="A5651" t="s">
        <v>12</v>
      </c>
      <c r="B5651">
        <v>599000</v>
      </c>
      <c r="C5651">
        <v>550000</v>
      </c>
      <c r="D5651">
        <v>1992</v>
      </c>
      <c r="E5651">
        <v>1</v>
      </c>
      <c r="F5651">
        <v>3</v>
      </c>
      <c r="G5651">
        <v>2</v>
      </c>
      <c r="H5651">
        <v>2</v>
      </c>
      <c r="I5651">
        <v>2</v>
      </c>
      <c r="J5651">
        <v>2</v>
      </c>
      <c r="K5651">
        <v>1997</v>
      </c>
      <c r="L5651">
        <v>34240</v>
      </c>
      <c r="M5651">
        <f t="shared" si="440"/>
        <v>49000</v>
      </c>
      <c r="N5651">
        <f t="shared" si="441"/>
        <v>8.1803005008347252E-2</v>
      </c>
      <c r="O5651">
        <f t="shared" si="442"/>
        <v>276.10441767068272</v>
      </c>
      <c r="P5651">
        <f t="shared" ca="1" si="443"/>
        <v>2020</v>
      </c>
      <c r="Q5651" t="str">
        <f t="shared" si="444"/>
        <v>Medium</v>
      </c>
    </row>
    <row r="5652" spans="1:17" x14ac:dyDescent="0.3">
      <c r="A5652" t="s">
        <v>13</v>
      </c>
      <c r="B5652">
        <v>239500</v>
      </c>
      <c r="C5652">
        <v>230000</v>
      </c>
      <c r="D5652">
        <v>619</v>
      </c>
      <c r="E5652">
        <v>1</v>
      </c>
      <c r="F5652">
        <v>2</v>
      </c>
      <c r="G5652">
        <v>1</v>
      </c>
      <c r="H5652">
        <v>1</v>
      </c>
      <c r="I5652">
        <v>1</v>
      </c>
      <c r="J5652">
        <v>0</v>
      </c>
      <c r="K5652">
        <v>1969</v>
      </c>
      <c r="L5652">
        <v>33334</v>
      </c>
      <c r="M5652">
        <f t="shared" si="440"/>
        <v>9500</v>
      </c>
      <c r="N5652">
        <f t="shared" si="441"/>
        <v>3.9665970772442591E-2</v>
      </c>
      <c r="O5652">
        <f t="shared" si="442"/>
        <v>371.56704361873989</v>
      </c>
      <c r="P5652">
        <f t="shared" ca="1" si="443"/>
        <v>2020</v>
      </c>
      <c r="Q5652" t="str">
        <f t="shared" si="444"/>
        <v>small</v>
      </c>
    </row>
    <row r="5653" spans="1:17" x14ac:dyDescent="0.3">
      <c r="A5653" t="s">
        <v>13</v>
      </c>
      <c r="B5653">
        <v>850000</v>
      </c>
      <c r="C5653">
        <v>735000</v>
      </c>
      <c r="D5653">
        <v>1275</v>
      </c>
      <c r="E5653">
        <v>1</v>
      </c>
      <c r="F5653">
        <v>2</v>
      </c>
      <c r="G5653">
        <v>2</v>
      </c>
      <c r="H5653">
        <v>2</v>
      </c>
      <c r="I5653">
        <v>2</v>
      </c>
      <c r="J5653">
        <v>0</v>
      </c>
      <c r="K5653">
        <v>1968</v>
      </c>
      <c r="L5653">
        <v>34236</v>
      </c>
      <c r="M5653">
        <f t="shared" si="440"/>
        <v>115000</v>
      </c>
      <c r="N5653">
        <f t="shared" si="441"/>
        <v>0.13529411764705881</v>
      </c>
      <c r="O5653">
        <f t="shared" si="442"/>
        <v>576.47058823529414</v>
      </c>
      <c r="P5653">
        <f t="shared" ca="1" si="443"/>
        <v>2020</v>
      </c>
      <c r="Q5653" t="str">
        <f t="shared" si="444"/>
        <v>Medium</v>
      </c>
    </row>
    <row r="5654" spans="1:17" x14ac:dyDescent="0.3">
      <c r="A5654" t="s">
        <v>12</v>
      </c>
      <c r="B5654">
        <v>534900</v>
      </c>
      <c r="C5654">
        <v>519900</v>
      </c>
      <c r="D5654">
        <v>1697</v>
      </c>
      <c r="E5654">
        <v>1</v>
      </c>
      <c r="F5654">
        <v>3</v>
      </c>
      <c r="G5654">
        <v>2</v>
      </c>
      <c r="H5654">
        <v>2</v>
      </c>
      <c r="I5654">
        <v>2</v>
      </c>
      <c r="J5654">
        <v>2</v>
      </c>
      <c r="K5654">
        <v>2015</v>
      </c>
      <c r="L5654">
        <v>32081</v>
      </c>
      <c r="M5654">
        <f t="shared" si="440"/>
        <v>15000</v>
      </c>
      <c r="N5654">
        <f t="shared" si="441"/>
        <v>2.8042624789680313E-2</v>
      </c>
      <c r="O5654">
        <f t="shared" si="442"/>
        <v>306.36417206835591</v>
      </c>
      <c r="P5654">
        <f t="shared" ca="1" si="443"/>
        <v>2020</v>
      </c>
      <c r="Q5654" t="str">
        <f t="shared" si="444"/>
        <v>Medium</v>
      </c>
    </row>
    <row r="5655" spans="1:17" x14ac:dyDescent="0.3">
      <c r="A5655" t="s">
        <v>13</v>
      </c>
      <c r="B5655">
        <v>269900</v>
      </c>
      <c r="C5655">
        <v>235000</v>
      </c>
      <c r="D5655">
        <v>1192</v>
      </c>
      <c r="E5655">
        <v>1</v>
      </c>
      <c r="F5655">
        <v>2</v>
      </c>
      <c r="G5655">
        <v>2</v>
      </c>
      <c r="H5655">
        <v>2</v>
      </c>
      <c r="I5655">
        <v>2</v>
      </c>
      <c r="J5655">
        <v>0</v>
      </c>
      <c r="K5655">
        <v>1990</v>
      </c>
      <c r="L5655">
        <v>33027</v>
      </c>
      <c r="M5655">
        <f t="shared" si="440"/>
        <v>34900</v>
      </c>
      <c r="N5655">
        <f t="shared" si="441"/>
        <v>0.12930715079659133</v>
      </c>
      <c r="O5655">
        <f t="shared" si="442"/>
        <v>197.14765100671141</v>
      </c>
      <c r="P5655">
        <f t="shared" ca="1" si="443"/>
        <v>2020</v>
      </c>
      <c r="Q5655" t="str">
        <f t="shared" si="444"/>
        <v>Medium</v>
      </c>
    </row>
    <row r="5656" spans="1:17" x14ac:dyDescent="0.3">
      <c r="A5656" t="s">
        <v>12</v>
      </c>
      <c r="B5656">
        <v>1799000</v>
      </c>
      <c r="C5656">
        <v>1799999</v>
      </c>
      <c r="D5656">
        <v>2431</v>
      </c>
      <c r="E5656">
        <v>1</v>
      </c>
      <c r="F5656">
        <v>3</v>
      </c>
      <c r="G5656">
        <v>3</v>
      </c>
      <c r="H5656">
        <v>2</v>
      </c>
      <c r="I5656">
        <v>2</v>
      </c>
      <c r="J5656">
        <v>3</v>
      </c>
      <c r="K5656">
        <v>2021</v>
      </c>
      <c r="L5656">
        <v>34113</v>
      </c>
      <c r="M5656">
        <f t="shared" si="440"/>
        <v>-999</v>
      </c>
      <c r="N5656">
        <f t="shared" si="441"/>
        <v>-5.5530850472484711E-4</v>
      </c>
      <c r="O5656">
        <f t="shared" si="442"/>
        <v>740.43562320032913</v>
      </c>
      <c r="P5656">
        <f t="shared" ca="1" si="443"/>
        <v>2020</v>
      </c>
      <c r="Q5656" t="str">
        <f t="shared" si="444"/>
        <v>Large</v>
      </c>
    </row>
    <row r="5657" spans="1:17" x14ac:dyDescent="0.3">
      <c r="A5657" t="s">
        <v>13</v>
      </c>
      <c r="B5657">
        <v>339900</v>
      </c>
      <c r="C5657">
        <v>332500</v>
      </c>
      <c r="D5657">
        <v>1262</v>
      </c>
      <c r="E5657">
        <v>1</v>
      </c>
      <c r="F5657">
        <v>2</v>
      </c>
      <c r="G5657">
        <v>2</v>
      </c>
      <c r="H5657">
        <v>2</v>
      </c>
      <c r="I5657">
        <v>2</v>
      </c>
      <c r="J5657">
        <v>0</v>
      </c>
      <c r="K5657">
        <v>2008</v>
      </c>
      <c r="L5657">
        <v>32408</v>
      </c>
      <c r="M5657">
        <f t="shared" si="440"/>
        <v>7400</v>
      </c>
      <c r="N5657">
        <f t="shared" si="441"/>
        <v>2.1771109149749928E-2</v>
      </c>
      <c r="O5657">
        <f t="shared" si="442"/>
        <v>263.47068145800318</v>
      </c>
      <c r="P5657">
        <f t="shared" ca="1" si="443"/>
        <v>2020</v>
      </c>
      <c r="Q5657" t="str">
        <f t="shared" si="444"/>
        <v>Medium</v>
      </c>
    </row>
    <row r="5658" spans="1:17" x14ac:dyDescent="0.3">
      <c r="A5658" t="s">
        <v>12</v>
      </c>
      <c r="B5658">
        <v>1149990</v>
      </c>
      <c r="C5658">
        <v>1120000</v>
      </c>
      <c r="D5658">
        <v>1872</v>
      </c>
      <c r="E5658">
        <v>1</v>
      </c>
      <c r="F5658">
        <v>3</v>
      </c>
      <c r="G5658">
        <v>2</v>
      </c>
      <c r="H5658">
        <v>2</v>
      </c>
      <c r="I5658">
        <v>2</v>
      </c>
      <c r="J5658">
        <v>2</v>
      </c>
      <c r="K5658">
        <v>2012</v>
      </c>
      <c r="L5658">
        <v>33458</v>
      </c>
      <c r="M5658">
        <f t="shared" si="440"/>
        <v>29990</v>
      </c>
      <c r="N5658">
        <f t="shared" si="441"/>
        <v>2.6078487639022947E-2</v>
      </c>
      <c r="O5658">
        <f t="shared" si="442"/>
        <v>598.29059829059827</v>
      </c>
      <c r="P5658">
        <f t="shared" ca="1" si="443"/>
        <v>2020</v>
      </c>
      <c r="Q5658" t="str">
        <f t="shared" si="444"/>
        <v>Medium</v>
      </c>
    </row>
    <row r="5659" spans="1:17" x14ac:dyDescent="0.3">
      <c r="A5659" t="s">
        <v>14</v>
      </c>
      <c r="B5659">
        <v>359990</v>
      </c>
      <c r="C5659">
        <v>343000</v>
      </c>
      <c r="D5659">
        <v>1927</v>
      </c>
      <c r="E5659">
        <v>2</v>
      </c>
      <c r="F5659">
        <v>3</v>
      </c>
      <c r="G5659">
        <v>3</v>
      </c>
      <c r="H5659">
        <v>2</v>
      </c>
      <c r="I5659">
        <v>2</v>
      </c>
      <c r="J5659">
        <v>2</v>
      </c>
      <c r="K5659">
        <v>2025</v>
      </c>
      <c r="L5659">
        <v>32092</v>
      </c>
      <c r="M5659">
        <f t="shared" si="440"/>
        <v>16990</v>
      </c>
      <c r="N5659">
        <f t="shared" si="441"/>
        <v>4.7195755437651046E-2</v>
      </c>
      <c r="O5659">
        <f t="shared" si="442"/>
        <v>177.99688635184225</v>
      </c>
      <c r="P5659">
        <f t="shared" ca="1" si="443"/>
        <v>2020</v>
      </c>
      <c r="Q5659" t="str">
        <f t="shared" si="444"/>
        <v>Medium</v>
      </c>
    </row>
    <row r="5660" spans="1:17" x14ac:dyDescent="0.3">
      <c r="A5660" t="s">
        <v>12</v>
      </c>
      <c r="B5660">
        <v>125000</v>
      </c>
      <c r="C5660">
        <v>125000</v>
      </c>
      <c r="D5660">
        <v>1260</v>
      </c>
      <c r="E5660">
        <v>2</v>
      </c>
      <c r="F5660">
        <v>2</v>
      </c>
      <c r="G5660">
        <v>3</v>
      </c>
      <c r="H5660">
        <v>2</v>
      </c>
      <c r="I5660">
        <v>2</v>
      </c>
      <c r="J5660">
        <v>0</v>
      </c>
      <c r="K5660">
        <v>1981</v>
      </c>
      <c r="L5660">
        <v>33903</v>
      </c>
      <c r="M5660">
        <f t="shared" si="440"/>
        <v>0</v>
      </c>
      <c r="N5660">
        <f t="shared" si="441"/>
        <v>0</v>
      </c>
      <c r="O5660">
        <f t="shared" si="442"/>
        <v>99.206349206349202</v>
      </c>
      <c r="P5660">
        <f t="shared" ca="1" si="443"/>
        <v>2020</v>
      </c>
      <c r="Q5660" t="str">
        <f t="shared" si="444"/>
        <v>Medium</v>
      </c>
    </row>
    <row r="5661" spans="1:17" x14ac:dyDescent="0.3">
      <c r="A5661" t="s">
        <v>12</v>
      </c>
      <c r="B5661">
        <v>284900</v>
      </c>
      <c r="C5661">
        <v>275000</v>
      </c>
      <c r="D5661">
        <v>1383</v>
      </c>
      <c r="E5661">
        <v>1</v>
      </c>
      <c r="F5661">
        <v>2</v>
      </c>
      <c r="G5661">
        <v>2</v>
      </c>
      <c r="H5661">
        <v>2</v>
      </c>
      <c r="I5661">
        <v>2</v>
      </c>
      <c r="J5661">
        <v>1</v>
      </c>
      <c r="K5661">
        <v>1997</v>
      </c>
      <c r="L5661">
        <v>33908</v>
      </c>
      <c r="M5661">
        <f t="shared" si="440"/>
        <v>9900</v>
      </c>
      <c r="N5661">
        <f t="shared" si="441"/>
        <v>3.4749034749034749E-2</v>
      </c>
      <c r="O5661">
        <f t="shared" si="442"/>
        <v>198.84309472161968</v>
      </c>
      <c r="P5661">
        <f t="shared" ca="1" si="443"/>
        <v>2020</v>
      </c>
      <c r="Q5661" t="str">
        <f t="shared" si="444"/>
        <v>Medium</v>
      </c>
    </row>
    <row r="5662" spans="1:17" x14ac:dyDescent="0.3">
      <c r="A5662" t="s">
        <v>12</v>
      </c>
      <c r="B5662">
        <v>1199000</v>
      </c>
      <c r="C5662">
        <v>1075000</v>
      </c>
      <c r="D5662">
        <v>2853</v>
      </c>
      <c r="E5662">
        <v>1</v>
      </c>
      <c r="F5662">
        <v>3</v>
      </c>
      <c r="G5662">
        <v>3</v>
      </c>
      <c r="H5662">
        <v>3</v>
      </c>
      <c r="I5662">
        <v>3</v>
      </c>
      <c r="J5662">
        <v>2</v>
      </c>
      <c r="K5662">
        <v>2000</v>
      </c>
      <c r="L5662">
        <v>33412</v>
      </c>
      <c r="M5662">
        <f t="shared" si="440"/>
        <v>124000</v>
      </c>
      <c r="N5662">
        <f t="shared" si="441"/>
        <v>0.10341951626355296</v>
      </c>
      <c r="O5662">
        <f t="shared" si="442"/>
        <v>376.79635471433579</v>
      </c>
      <c r="P5662">
        <f t="shared" ca="1" si="443"/>
        <v>2020</v>
      </c>
      <c r="Q5662" t="str">
        <f t="shared" si="444"/>
        <v>Large</v>
      </c>
    </row>
    <row r="5663" spans="1:17" x14ac:dyDescent="0.3">
      <c r="A5663" t="s">
        <v>13</v>
      </c>
      <c r="B5663">
        <v>140000</v>
      </c>
      <c r="C5663">
        <v>133000</v>
      </c>
      <c r="D5663">
        <v>936</v>
      </c>
      <c r="E5663">
        <v>1</v>
      </c>
      <c r="F5663">
        <v>2</v>
      </c>
      <c r="G5663">
        <v>2</v>
      </c>
      <c r="H5663">
        <v>2</v>
      </c>
      <c r="I5663">
        <v>2</v>
      </c>
      <c r="J5663">
        <v>0</v>
      </c>
      <c r="K5663">
        <v>1973</v>
      </c>
      <c r="L5663">
        <v>33428</v>
      </c>
      <c r="M5663">
        <f t="shared" si="440"/>
        <v>7000</v>
      </c>
      <c r="N5663">
        <f t="shared" si="441"/>
        <v>0.05</v>
      </c>
      <c r="O5663">
        <f t="shared" si="442"/>
        <v>142.09401709401709</v>
      </c>
      <c r="P5663">
        <f t="shared" ca="1" si="443"/>
        <v>2020</v>
      </c>
      <c r="Q5663" t="str">
        <f t="shared" si="444"/>
        <v>small</v>
      </c>
    </row>
    <row r="5664" spans="1:17" x14ac:dyDescent="0.3">
      <c r="A5664" t="s">
        <v>14</v>
      </c>
      <c r="B5664">
        <v>589000</v>
      </c>
      <c r="C5664">
        <v>564000</v>
      </c>
      <c r="D5664">
        <v>1279</v>
      </c>
      <c r="E5664">
        <v>1</v>
      </c>
      <c r="F5664">
        <v>2</v>
      </c>
      <c r="G5664">
        <v>2</v>
      </c>
      <c r="H5664">
        <v>2</v>
      </c>
      <c r="I5664">
        <v>2</v>
      </c>
      <c r="J5664">
        <v>0</v>
      </c>
      <c r="K5664">
        <v>1984</v>
      </c>
      <c r="L5664">
        <v>33477</v>
      </c>
      <c r="M5664">
        <f t="shared" si="440"/>
        <v>25000</v>
      </c>
      <c r="N5664">
        <f t="shared" si="441"/>
        <v>4.2444821731748725E-2</v>
      </c>
      <c r="O5664">
        <f t="shared" si="442"/>
        <v>440.96950742767785</v>
      </c>
      <c r="P5664">
        <f t="shared" ca="1" si="443"/>
        <v>2020</v>
      </c>
      <c r="Q5664" t="str">
        <f t="shared" si="444"/>
        <v>Medium</v>
      </c>
    </row>
    <row r="5665" spans="1:17" x14ac:dyDescent="0.3">
      <c r="A5665" t="s">
        <v>12</v>
      </c>
      <c r="B5665">
        <v>750000</v>
      </c>
      <c r="C5665">
        <v>750000</v>
      </c>
      <c r="D5665">
        <v>2400</v>
      </c>
      <c r="E5665">
        <v>1</v>
      </c>
      <c r="F5665">
        <v>4</v>
      </c>
      <c r="G5665">
        <v>3</v>
      </c>
      <c r="H5665">
        <v>3</v>
      </c>
      <c r="I5665">
        <v>3</v>
      </c>
      <c r="J5665">
        <v>2</v>
      </c>
      <c r="K5665">
        <v>2014</v>
      </c>
      <c r="L5665">
        <v>32578</v>
      </c>
      <c r="M5665">
        <f t="shared" si="440"/>
        <v>0</v>
      </c>
      <c r="N5665">
        <f t="shared" si="441"/>
        <v>0</v>
      </c>
      <c r="O5665">
        <f t="shared" si="442"/>
        <v>312.5</v>
      </c>
      <c r="P5665">
        <f t="shared" ca="1" si="443"/>
        <v>2020</v>
      </c>
      <c r="Q5665" t="str">
        <f t="shared" si="444"/>
        <v>Large</v>
      </c>
    </row>
    <row r="5666" spans="1:17" x14ac:dyDescent="0.3">
      <c r="A5666" t="s">
        <v>13</v>
      </c>
      <c r="B5666">
        <v>269000</v>
      </c>
      <c r="C5666">
        <v>260000</v>
      </c>
      <c r="D5666">
        <v>1289</v>
      </c>
      <c r="E5666">
        <v>3</v>
      </c>
      <c r="F5666">
        <v>3</v>
      </c>
      <c r="G5666">
        <v>2</v>
      </c>
      <c r="H5666">
        <v>2</v>
      </c>
      <c r="I5666">
        <v>2</v>
      </c>
      <c r="J5666">
        <v>0</v>
      </c>
      <c r="K5666">
        <v>1999</v>
      </c>
      <c r="L5666">
        <v>34134</v>
      </c>
      <c r="M5666">
        <f t="shared" si="440"/>
        <v>9000</v>
      </c>
      <c r="N5666">
        <f t="shared" si="441"/>
        <v>3.3457249070631967E-2</v>
      </c>
      <c r="O5666">
        <f t="shared" si="442"/>
        <v>201.70674941815361</v>
      </c>
      <c r="P5666">
        <f t="shared" ca="1" si="443"/>
        <v>2020</v>
      </c>
      <c r="Q5666" t="str">
        <f t="shared" si="444"/>
        <v>Medium</v>
      </c>
    </row>
    <row r="5667" spans="1:17" x14ac:dyDescent="0.3">
      <c r="A5667" t="s">
        <v>12</v>
      </c>
      <c r="B5667">
        <v>387000</v>
      </c>
      <c r="C5667">
        <v>385000</v>
      </c>
      <c r="D5667">
        <v>1348</v>
      </c>
      <c r="E5667">
        <v>1</v>
      </c>
      <c r="F5667">
        <v>2</v>
      </c>
      <c r="G5667">
        <v>2</v>
      </c>
      <c r="H5667">
        <v>2</v>
      </c>
      <c r="I5667">
        <v>2</v>
      </c>
      <c r="J5667">
        <v>2</v>
      </c>
      <c r="K5667">
        <v>2020</v>
      </c>
      <c r="L5667">
        <v>32256</v>
      </c>
      <c r="M5667">
        <f t="shared" si="440"/>
        <v>2000</v>
      </c>
      <c r="N5667">
        <f t="shared" si="441"/>
        <v>5.1679586563307496E-3</v>
      </c>
      <c r="O5667">
        <f t="shared" si="442"/>
        <v>285.60830860534122</v>
      </c>
      <c r="P5667">
        <f t="shared" ca="1" si="443"/>
        <v>2020</v>
      </c>
      <c r="Q5667" t="str">
        <f t="shared" si="444"/>
        <v>Medium</v>
      </c>
    </row>
    <row r="5668" spans="1:17" x14ac:dyDescent="0.3">
      <c r="A5668" t="s">
        <v>13</v>
      </c>
      <c r="B5668">
        <v>469000</v>
      </c>
      <c r="C5668">
        <v>452000</v>
      </c>
      <c r="D5668">
        <v>1348</v>
      </c>
      <c r="E5668">
        <v>2</v>
      </c>
      <c r="F5668">
        <v>3</v>
      </c>
      <c r="G5668">
        <v>3</v>
      </c>
      <c r="H5668">
        <v>2</v>
      </c>
      <c r="I5668">
        <v>2</v>
      </c>
      <c r="J5668">
        <v>0</v>
      </c>
      <c r="K5668">
        <v>1979</v>
      </c>
      <c r="L5668">
        <v>33477</v>
      </c>
      <c r="M5668">
        <f t="shared" si="440"/>
        <v>17000</v>
      </c>
      <c r="N5668">
        <f t="shared" si="441"/>
        <v>3.6247334754797439E-2</v>
      </c>
      <c r="O5668">
        <f t="shared" si="442"/>
        <v>335.31157270029672</v>
      </c>
      <c r="P5668">
        <f t="shared" ca="1" si="443"/>
        <v>2020</v>
      </c>
      <c r="Q5668" t="str">
        <f t="shared" si="444"/>
        <v>Medium</v>
      </c>
    </row>
    <row r="5669" spans="1:17" x14ac:dyDescent="0.3">
      <c r="A5669" t="s">
        <v>12</v>
      </c>
      <c r="B5669">
        <v>375000</v>
      </c>
      <c r="C5669">
        <v>380000</v>
      </c>
      <c r="D5669">
        <v>1917</v>
      </c>
      <c r="E5669">
        <v>1</v>
      </c>
      <c r="F5669">
        <v>3</v>
      </c>
      <c r="G5669">
        <v>2</v>
      </c>
      <c r="H5669">
        <v>2</v>
      </c>
      <c r="I5669">
        <v>2</v>
      </c>
      <c r="J5669">
        <v>2</v>
      </c>
      <c r="K5669">
        <v>2005</v>
      </c>
      <c r="L5669">
        <v>32317</v>
      </c>
      <c r="M5669">
        <f t="shared" si="440"/>
        <v>-5000</v>
      </c>
      <c r="N5669">
        <f t="shared" si="441"/>
        <v>-1.3333333333333334E-2</v>
      </c>
      <c r="O5669">
        <f t="shared" si="442"/>
        <v>198.22639540949399</v>
      </c>
      <c r="P5669">
        <f t="shared" ca="1" si="443"/>
        <v>2020</v>
      </c>
      <c r="Q5669" t="str">
        <f t="shared" si="444"/>
        <v>Medium</v>
      </c>
    </row>
    <row r="5670" spans="1:17" x14ac:dyDescent="0.3">
      <c r="A5670" t="s">
        <v>12</v>
      </c>
      <c r="B5670">
        <v>565000</v>
      </c>
      <c r="C5670">
        <v>515000</v>
      </c>
      <c r="D5670">
        <v>1977</v>
      </c>
      <c r="E5670">
        <v>1</v>
      </c>
      <c r="F5670">
        <v>4</v>
      </c>
      <c r="G5670">
        <v>2</v>
      </c>
      <c r="H5670">
        <v>2</v>
      </c>
      <c r="I5670">
        <v>2</v>
      </c>
      <c r="J5670">
        <v>2</v>
      </c>
      <c r="K5670">
        <v>2020</v>
      </c>
      <c r="L5670">
        <v>32095</v>
      </c>
      <c r="M5670">
        <f t="shared" si="440"/>
        <v>50000</v>
      </c>
      <c r="N5670">
        <f t="shared" si="441"/>
        <v>8.8495575221238937E-2</v>
      </c>
      <c r="O5670">
        <f t="shared" si="442"/>
        <v>260.49570055639856</v>
      </c>
      <c r="P5670">
        <f t="shared" ca="1" si="443"/>
        <v>2020</v>
      </c>
      <c r="Q5670" t="str">
        <f t="shared" si="444"/>
        <v>Medium</v>
      </c>
    </row>
    <row r="5671" spans="1:17" x14ac:dyDescent="0.3">
      <c r="A5671" t="s">
        <v>12</v>
      </c>
      <c r="B5671">
        <v>1290000</v>
      </c>
      <c r="C5671">
        <v>1200000</v>
      </c>
      <c r="D5671">
        <v>1873</v>
      </c>
      <c r="E5671">
        <v>1</v>
      </c>
      <c r="F5671">
        <v>3</v>
      </c>
      <c r="G5671">
        <v>2</v>
      </c>
      <c r="H5671">
        <v>2</v>
      </c>
      <c r="I5671">
        <v>2</v>
      </c>
      <c r="J5671">
        <v>2</v>
      </c>
      <c r="K5671">
        <v>2000</v>
      </c>
      <c r="L5671">
        <v>34145</v>
      </c>
      <c r="M5671">
        <f t="shared" si="440"/>
        <v>90000</v>
      </c>
      <c r="N5671">
        <f t="shared" si="441"/>
        <v>6.9767441860465115E-2</v>
      </c>
      <c r="O5671">
        <f t="shared" si="442"/>
        <v>640.68339562199685</v>
      </c>
      <c r="P5671">
        <f t="shared" ca="1" si="443"/>
        <v>2020</v>
      </c>
      <c r="Q5671" t="str">
        <f t="shared" si="444"/>
        <v>Medium</v>
      </c>
    </row>
    <row r="5672" spans="1:17" x14ac:dyDescent="0.3">
      <c r="A5672" t="s">
        <v>13</v>
      </c>
      <c r="B5672">
        <v>399000</v>
      </c>
      <c r="C5672">
        <v>375000</v>
      </c>
      <c r="D5672">
        <v>795</v>
      </c>
      <c r="E5672">
        <v>1</v>
      </c>
      <c r="F5672">
        <v>1</v>
      </c>
      <c r="G5672">
        <v>1</v>
      </c>
      <c r="H5672">
        <v>1</v>
      </c>
      <c r="I5672">
        <v>1</v>
      </c>
      <c r="J5672">
        <v>0</v>
      </c>
      <c r="K5672">
        <v>1970</v>
      </c>
      <c r="L5672">
        <v>33304</v>
      </c>
      <c r="M5672">
        <f t="shared" si="440"/>
        <v>24000</v>
      </c>
      <c r="N5672">
        <f t="shared" si="441"/>
        <v>6.0150375939849621E-2</v>
      </c>
      <c r="O5672">
        <f t="shared" si="442"/>
        <v>471.69811320754718</v>
      </c>
      <c r="P5672">
        <f t="shared" ca="1" si="443"/>
        <v>2020</v>
      </c>
      <c r="Q5672" t="str">
        <f t="shared" si="444"/>
        <v>small</v>
      </c>
    </row>
    <row r="5673" spans="1:17" x14ac:dyDescent="0.3">
      <c r="A5673" t="s">
        <v>14</v>
      </c>
      <c r="B5673">
        <v>700000</v>
      </c>
      <c r="C5673">
        <v>640000</v>
      </c>
      <c r="D5673">
        <v>1404</v>
      </c>
      <c r="E5673">
        <v>3</v>
      </c>
      <c r="F5673">
        <v>2</v>
      </c>
      <c r="G5673">
        <v>3</v>
      </c>
      <c r="H5673">
        <v>2</v>
      </c>
      <c r="I5673">
        <v>2</v>
      </c>
      <c r="J5673">
        <v>0</v>
      </c>
      <c r="K5673">
        <v>2001</v>
      </c>
      <c r="L5673">
        <v>33483</v>
      </c>
      <c r="M5673">
        <f t="shared" si="440"/>
        <v>60000</v>
      </c>
      <c r="N5673">
        <f t="shared" si="441"/>
        <v>8.5714285714285715E-2</v>
      </c>
      <c r="O5673">
        <f t="shared" si="442"/>
        <v>455.84045584045583</v>
      </c>
      <c r="P5673">
        <f t="shared" ca="1" si="443"/>
        <v>2020</v>
      </c>
      <c r="Q5673" t="str">
        <f t="shared" si="444"/>
        <v>Medium</v>
      </c>
    </row>
    <row r="5674" spans="1:17" x14ac:dyDescent="0.3">
      <c r="A5674" t="s">
        <v>12</v>
      </c>
      <c r="B5674">
        <v>535000</v>
      </c>
      <c r="C5674">
        <v>550000</v>
      </c>
      <c r="D5674">
        <v>884</v>
      </c>
      <c r="E5674">
        <v>1</v>
      </c>
      <c r="F5674">
        <v>3</v>
      </c>
      <c r="G5674">
        <v>1</v>
      </c>
      <c r="H5674">
        <v>1</v>
      </c>
      <c r="I5674">
        <v>1</v>
      </c>
      <c r="J5674">
        <v>1</v>
      </c>
      <c r="K5674">
        <v>1965</v>
      </c>
      <c r="L5674">
        <v>33175</v>
      </c>
      <c r="M5674">
        <f t="shared" si="440"/>
        <v>-15000</v>
      </c>
      <c r="N5674">
        <f t="shared" si="441"/>
        <v>-2.8037383177570093E-2</v>
      </c>
      <c r="O5674">
        <f t="shared" si="442"/>
        <v>622.17194570135746</v>
      </c>
      <c r="P5674">
        <f t="shared" ca="1" si="443"/>
        <v>2020</v>
      </c>
      <c r="Q5674" t="str">
        <f t="shared" si="444"/>
        <v>small</v>
      </c>
    </row>
    <row r="5675" spans="1:17" x14ac:dyDescent="0.3">
      <c r="A5675" t="s">
        <v>12</v>
      </c>
      <c r="B5675">
        <v>299900</v>
      </c>
      <c r="C5675">
        <v>299900</v>
      </c>
      <c r="D5675">
        <v>1777</v>
      </c>
      <c r="E5675">
        <v>1</v>
      </c>
      <c r="F5675">
        <v>2</v>
      </c>
      <c r="G5675">
        <v>2</v>
      </c>
      <c r="H5675">
        <v>2</v>
      </c>
      <c r="I5675">
        <v>2</v>
      </c>
      <c r="J5675">
        <v>2</v>
      </c>
      <c r="K5675">
        <v>1990</v>
      </c>
      <c r="L5675">
        <v>33950</v>
      </c>
      <c r="M5675">
        <f t="shared" si="440"/>
        <v>0</v>
      </c>
      <c r="N5675">
        <f t="shared" si="441"/>
        <v>0</v>
      </c>
      <c r="O5675">
        <f t="shared" si="442"/>
        <v>168.76758581879571</v>
      </c>
      <c r="P5675">
        <f t="shared" ca="1" si="443"/>
        <v>2020</v>
      </c>
      <c r="Q5675" t="str">
        <f t="shared" si="444"/>
        <v>Medium</v>
      </c>
    </row>
    <row r="5676" spans="1:17" x14ac:dyDescent="0.3">
      <c r="A5676" t="s">
        <v>13</v>
      </c>
      <c r="B5676">
        <v>379000</v>
      </c>
      <c r="C5676">
        <v>340000</v>
      </c>
      <c r="D5676">
        <v>1414</v>
      </c>
      <c r="E5676">
        <v>1</v>
      </c>
      <c r="F5676">
        <v>2</v>
      </c>
      <c r="G5676">
        <v>2</v>
      </c>
      <c r="H5676">
        <v>2</v>
      </c>
      <c r="I5676">
        <v>2</v>
      </c>
      <c r="J5676">
        <v>1</v>
      </c>
      <c r="K5676">
        <v>2002</v>
      </c>
      <c r="L5676">
        <v>34112</v>
      </c>
      <c r="M5676">
        <f t="shared" si="440"/>
        <v>39000</v>
      </c>
      <c r="N5676">
        <f t="shared" si="441"/>
        <v>0.10290237467018469</v>
      </c>
      <c r="O5676">
        <f t="shared" si="442"/>
        <v>240.45261669024046</v>
      </c>
      <c r="P5676">
        <f t="shared" ca="1" si="443"/>
        <v>2020</v>
      </c>
      <c r="Q5676" t="str">
        <f t="shared" si="444"/>
        <v>Medium</v>
      </c>
    </row>
    <row r="5677" spans="1:17" x14ac:dyDescent="0.3">
      <c r="A5677" t="s">
        <v>12</v>
      </c>
      <c r="B5677">
        <v>469500</v>
      </c>
      <c r="C5677">
        <v>450000</v>
      </c>
      <c r="D5677">
        <v>2130</v>
      </c>
      <c r="E5677">
        <v>1</v>
      </c>
      <c r="F5677">
        <v>3</v>
      </c>
      <c r="G5677">
        <v>2</v>
      </c>
      <c r="H5677">
        <v>2</v>
      </c>
      <c r="I5677">
        <v>2</v>
      </c>
      <c r="J5677">
        <v>2</v>
      </c>
      <c r="K5677">
        <v>1984</v>
      </c>
      <c r="L5677">
        <v>32539</v>
      </c>
      <c r="M5677">
        <f t="shared" si="440"/>
        <v>19500</v>
      </c>
      <c r="N5677">
        <f t="shared" si="441"/>
        <v>4.1533546325878593E-2</v>
      </c>
      <c r="O5677">
        <f t="shared" si="442"/>
        <v>211.26760563380282</v>
      </c>
      <c r="P5677">
        <f t="shared" ca="1" si="443"/>
        <v>2020</v>
      </c>
      <c r="Q5677" t="str">
        <f t="shared" si="444"/>
        <v>Large</v>
      </c>
    </row>
    <row r="5678" spans="1:17" x14ac:dyDescent="0.3">
      <c r="A5678" t="s">
        <v>13</v>
      </c>
      <c r="B5678">
        <v>640000</v>
      </c>
      <c r="C5678">
        <v>590000</v>
      </c>
      <c r="D5678">
        <v>2058</v>
      </c>
      <c r="E5678">
        <v>1</v>
      </c>
      <c r="F5678">
        <v>2</v>
      </c>
      <c r="G5678">
        <v>2</v>
      </c>
      <c r="H5678">
        <v>2</v>
      </c>
      <c r="I5678">
        <v>2</v>
      </c>
      <c r="J5678">
        <v>2</v>
      </c>
      <c r="K5678">
        <v>2001</v>
      </c>
      <c r="L5678">
        <v>34119</v>
      </c>
      <c r="M5678">
        <f t="shared" si="440"/>
        <v>50000</v>
      </c>
      <c r="N5678">
        <f t="shared" si="441"/>
        <v>7.8125E-2</v>
      </c>
      <c r="O5678">
        <f t="shared" si="442"/>
        <v>286.68610301263362</v>
      </c>
      <c r="P5678">
        <f t="shared" ca="1" si="443"/>
        <v>2020</v>
      </c>
      <c r="Q5678" t="str">
        <f t="shared" si="444"/>
        <v>Large</v>
      </c>
    </row>
    <row r="5679" spans="1:17" x14ac:dyDescent="0.3">
      <c r="A5679" t="s">
        <v>13</v>
      </c>
      <c r="B5679">
        <v>619000</v>
      </c>
      <c r="C5679">
        <v>590000</v>
      </c>
      <c r="D5679">
        <v>2597</v>
      </c>
      <c r="E5679">
        <v>1</v>
      </c>
      <c r="F5679">
        <v>4</v>
      </c>
      <c r="G5679">
        <v>3</v>
      </c>
      <c r="H5679">
        <v>2</v>
      </c>
      <c r="I5679">
        <v>2</v>
      </c>
      <c r="J5679">
        <v>2</v>
      </c>
      <c r="K5679">
        <v>2004</v>
      </c>
      <c r="L5679">
        <v>33914</v>
      </c>
      <c r="M5679">
        <f t="shared" si="440"/>
        <v>29000</v>
      </c>
      <c r="N5679">
        <f t="shared" si="441"/>
        <v>4.6849757673667204E-2</v>
      </c>
      <c r="O5679">
        <f t="shared" si="442"/>
        <v>227.18521370812476</v>
      </c>
      <c r="P5679">
        <f t="shared" ca="1" si="443"/>
        <v>2020</v>
      </c>
      <c r="Q5679" t="str">
        <f t="shared" si="444"/>
        <v>Large</v>
      </c>
    </row>
    <row r="5680" spans="1:17" x14ac:dyDescent="0.3">
      <c r="A5680" t="s">
        <v>13</v>
      </c>
      <c r="B5680">
        <v>179000</v>
      </c>
      <c r="C5680">
        <v>175000</v>
      </c>
      <c r="D5680">
        <v>1093</v>
      </c>
      <c r="E5680">
        <v>2</v>
      </c>
      <c r="F5680">
        <v>2</v>
      </c>
      <c r="G5680">
        <v>2</v>
      </c>
      <c r="H5680">
        <v>2</v>
      </c>
      <c r="I5680">
        <v>2</v>
      </c>
      <c r="J5680">
        <v>0</v>
      </c>
      <c r="K5680">
        <v>1986</v>
      </c>
      <c r="L5680">
        <v>33908</v>
      </c>
      <c r="M5680">
        <f t="shared" si="440"/>
        <v>4000</v>
      </c>
      <c r="N5680">
        <f t="shared" si="441"/>
        <v>2.23463687150838E-2</v>
      </c>
      <c r="O5680">
        <f t="shared" si="442"/>
        <v>160.10978956999085</v>
      </c>
      <c r="P5680">
        <f t="shared" ca="1" si="443"/>
        <v>2020</v>
      </c>
      <c r="Q5680" t="str">
        <f t="shared" si="444"/>
        <v>Medium</v>
      </c>
    </row>
    <row r="5681" spans="1:17" x14ac:dyDescent="0.3">
      <c r="A5681" t="s">
        <v>12</v>
      </c>
      <c r="B5681">
        <v>359900</v>
      </c>
      <c r="C5681">
        <v>332000</v>
      </c>
      <c r="D5681">
        <v>1797</v>
      </c>
      <c r="E5681">
        <v>1</v>
      </c>
      <c r="F5681">
        <v>2</v>
      </c>
      <c r="G5681">
        <v>2</v>
      </c>
      <c r="H5681">
        <v>2</v>
      </c>
      <c r="I5681">
        <v>2</v>
      </c>
      <c r="J5681">
        <v>2</v>
      </c>
      <c r="K5681">
        <v>2001</v>
      </c>
      <c r="L5681">
        <v>34293</v>
      </c>
      <c r="M5681">
        <f t="shared" si="440"/>
        <v>27900</v>
      </c>
      <c r="N5681">
        <f t="shared" si="441"/>
        <v>7.7521533759377606E-2</v>
      </c>
      <c r="O5681">
        <f t="shared" si="442"/>
        <v>184.75236505286588</v>
      </c>
      <c r="P5681">
        <f t="shared" ca="1" si="443"/>
        <v>2020</v>
      </c>
      <c r="Q5681" t="str">
        <f t="shared" si="444"/>
        <v>Medium</v>
      </c>
    </row>
    <row r="5682" spans="1:17" x14ac:dyDescent="0.3">
      <c r="A5682" t="s">
        <v>14</v>
      </c>
      <c r="B5682">
        <v>649000</v>
      </c>
      <c r="C5682">
        <v>660000</v>
      </c>
      <c r="D5682">
        <v>1845</v>
      </c>
      <c r="E5682">
        <v>2</v>
      </c>
      <c r="F5682">
        <v>3</v>
      </c>
      <c r="G5682">
        <v>3</v>
      </c>
      <c r="H5682">
        <v>2</v>
      </c>
      <c r="I5682">
        <v>2</v>
      </c>
      <c r="J5682">
        <v>2</v>
      </c>
      <c r="K5682">
        <v>2017</v>
      </c>
      <c r="L5682">
        <v>33483</v>
      </c>
      <c r="M5682">
        <f t="shared" si="440"/>
        <v>-11000</v>
      </c>
      <c r="N5682">
        <f t="shared" si="441"/>
        <v>-1.6949152542372881E-2</v>
      </c>
      <c r="O5682">
        <f t="shared" si="442"/>
        <v>357.72357723577238</v>
      </c>
      <c r="P5682">
        <f t="shared" ca="1" si="443"/>
        <v>2020</v>
      </c>
      <c r="Q5682" t="str">
        <f t="shared" si="444"/>
        <v>Medium</v>
      </c>
    </row>
    <row r="5683" spans="1:17" x14ac:dyDescent="0.3">
      <c r="A5683" t="s">
        <v>12</v>
      </c>
      <c r="B5683">
        <v>690000</v>
      </c>
      <c r="C5683">
        <v>680000</v>
      </c>
      <c r="D5683">
        <v>2102</v>
      </c>
      <c r="E5683">
        <v>1</v>
      </c>
      <c r="F5683">
        <v>2</v>
      </c>
      <c r="G5683">
        <v>1</v>
      </c>
      <c r="H5683">
        <v>1</v>
      </c>
      <c r="I5683">
        <v>1</v>
      </c>
      <c r="J5683">
        <v>0</v>
      </c>
      <c r="K5683">
        <v>2005</v>
      </c>
      <c r="L5683">
        <v>32625</v>
      </c>
      <c r="M5683">
        <f t="shared" si="440"/>
        <v>10000</v>
      </c>
      <c r="N5683">
        <f t="shared" si="441"/>
        <v>1.4492753623188406E-2</v>
      </c>
      <c r="O5683">
        <f t="shared" si="442"/>
        <v>323.5014272121789</v>
      </c>
      <c r="P5683">
        <f t="shared" ca="1" si="443"/>
        <v>2020</v>
      </c>
      <c r="Q5683" t="str">
        <f t="shared" si="444"/>
        <v>Large</v>
      </c>
    </row>
    <row r="5684" spans="1:17" x14ac:dyDescent="0.3">
      <c r="A5684" t="s">
        <v>12</v>
      </c>
      <c r="B5684">
        <v>5895000</v>
      </c>
      <c r="C5684">
        <v>5745000</v>
      </c>
      <c r="D5684">
        <v>3443</v>
      </c>
      <c r="E5684">
        <v>2</v>
      </c>
      <c r="F5684">
        <v>6</v>
      </c>
      <c r="G5684">
        <v>7</v>
      </c>
      <c r="H5684">
        <v>6</v>
      </c>
      <c r="I5684">
        <v>6</v>
      </c>
      <c r="J5684">
        <v>0</v>
      </c>
      <c r="K5684">
        <v>1925</v>
      </c>
      <c r="L5684">
        <v>33040</v>
      </c>
      <c r="M5684">
        <f t="shared" si="440"/>
        <v>150000</v>
      </c>
      <c r="N5684">
        <f t="shared" si="441"/>
        <v>2.5445292620865138E-2</v>
      </c>
      <c r="O5684">
        <f t="shared" si="442"/>
        <v>1668.6029625326751</v>
      </c>
      <c r="P5684">
        <f t="shared" ca="1" si="443"/>
        <v>2020</v>
      </c>
      <c r="Q5684" t="str">
        <f t="shared" si="444"/>
        <v>Large</v>
      </c>
    </row>
    <row r="5685" spans="1:17" x14ac:dyDescent="0.3">
      <c r="A5685" t="s">
        <v>12</v>
      </c>
      <c r="B5685">
        <v>190000</v>
      </c>
      <c r="C5685">
        <v>185000</v>
      </c>
      <c r="D5685">
        <v>924</v>
      </c>
      <c r="E5685">
        <v>1</v>
      </c>
      <c r="F5685">
        <v>2</v>
      </c>
      <c r="G5685">
        <v>1</v>
      </c>
      <c r="H5685">
        <v>1</v>
      </c>
      <c r="I5685">
        <v>1</v>
      </c>
      <c r="J5685">
        <v>0</v>
      </c>
      <c r="K5685">
        <v>1990</v>
      </c>
      <c r="L5685">
        <v>32507</v>
      </c>
      <c r="M5685">
        <f t="shared" si="440"/>
        <v>5000</v>
      </c>
      <c r="N5685">
        <f t="shared" si="441"/>
        <v>2.6315789473684209E-2</v>
      </c>
      <c r="O5685">
        <f t="shared" si="442"/>
        <v>200.21645021645023</v>
      </c>
      <c r="P5685">
        <f t="shared" ca="1" si="443"/>
        <v>2020</v>
      </c>
      <c r="Q5685" t="str">
        <f t="shared" si="444"/>
        <v>small</v>
      </c>
    </row>
    <row r="5686" spans="1:17" x14ac:dyDescent="0.3">
      <c r="A5686" t="s">
        <v>12</v>
      </c>
      <c r="B5686">
        <v>323447</v>
      </c>
      <c r="C5686">
        <v>332824</v>
      </c>
      <c r="D5686">
        <v>1654</v>
      </c>
      <c r="E5686">
        <v>1</v>
      </c>
      <c r="F5686">
        <v>3</v>
      </c>
      <c r="G5686">
        <v>2</v>
      </c>
      <c r="H5686">
        <v>2</v>
      </c>
      <c r="I5686">
        <v>2</v>
      </c>
      <c r="J5686">
        <v>2</v>
      </c>
      <c r="K5686">
        <v>2025</v>
      </c>
      <c r="L5686">
        <v>33982</v>
      </c>
      <c r="M5686">
        <f t="shared" si="440"/>
        <v>-9377</v>
      </c>
      <c r="N5686">
        <f t="shared" si="441"/>
        <v>-2.8990839302884243E-2</v>
      </c>
      <c r="O5686">
        <f t="shared" si="442"/>
        <v>201.22370012091898</v>
      </c>
      <c r="P5686">
        <f t="shared" ca="1" si="443"/>
        <v>2020</v>
      </c>
      <c r="Q5686" t="str">
        <f t="shared" si="444"/>
        <v>Medium</v>
      </c>
    </row>
    <row r="5687" spans="1:17" x14ac:dyDescent="0.3">
      <c r="A5687" t="s">
        <v>14</v>
      </c>
      <c r="B5687">
        <v>314900</v>
      </c>
      <c r="C5687">
        <v>300000</v>
      </c>
      <c r="D5687">
        <v>1816</v>
      </c>
      <c r="E5687">
        <v>2</v>
      </c>
      <c r="F5687">
        <v>2</v>
      </c>
      <c r="G5687">
        <v>3</v>
      </c>
      <c r="H5687">
        <v>2</v>
      </c>
      <c r="I5687">
        <v>2</v>
      </c>
      <c r="J5687">
        <v>2</v>
      </c>
      <c r="K5687">
        <v>1986</v>
      </c>
      <c r="L5687">
        <v>32935</v>
      </c>
      <c r="M5687">
        <f t="shared" si="440"/>
        <v>14900</v>
      </c>
      <c r="N5687">
        <f t="shared" si="441"/>
        <v>4.7316608447126068E-2</v>
      </c>
      <c r="O5687">
        <f t="shared" si="442"/>
        <v>165.19823788546256</v>
      </c>
      <c r="P5687">
        <f t="shared" ca="1" si="443"/>
        <v>2020</v>
      </c>
      <c r="Q5687" t="str">
        <f t="shared" si="444"/>
        <v>Medium</v>
      </c>
    </row>
    <row r="5688" spans="1:17" x14ac:dyDescent="0.3">
      <c r="A5688" t="s">
        <v>12</v>
      </c>
      <c r="B5688">
        <v>675000</v>
      </c>
      <c r="C5688">
        <v>632000</v>
      </c>
      <c r="D5688">
        <v>1454</v>
      </c>
      <c r="E5688">
        <v>1</v>
      </c>
      <c r="F5688">
        <v>3</v>
      </c>
      <c r="G5688">
        <v>2</v>
      </c>
      <c r="H5688">
        <v>2</v>
      </c>
      <c r="I5688">
        <v>2</v>
      </c>
      <c r="J5688">
        <v>1</v>
      </c>
      <c r="K5688">
        <v>2019</v>
      </c>
      <c r="L5688">
        <v>32413</v>
      </c>
      <c r="M5688">
        <f t="shared" si="440"/>
        <v>43000</v>
      </c>
      <c r="N5688">
        <f t="shared" si="441"/>
        <v>6.3703703703703707E-2</v>
      </c>
      <c r="O5688">
        <f t="shared" si="442"/>
        <v>434.6629986244842</v>
      </c>
      <c r="P5688">
        <f t="shared" ca="1" si="443"/>
        <v>2020</v>
      </c>
      <c r="Q5688" t="str">
        <f t="shared" si="444"/>
        <v>Medium</v>
      </c>
    </row>
    <row r="5689" spans="1:17" x14ac:dyDescent="0.3">
      <c r="A5689" t="s">
        <v>12</v>
      </c>
      <c r="B5689">
        <v>699900</v>
      </c>
      <c r="C5689">
        <v>824988</v>
      </c>
      <c r="D5689">
        <v>2396</v>
      </c>
      <c r="E5689">
        <v>2</v>
      </c>
      <c r="F5689">
        <v>4</v>
      </c>
      <c r="G5689">
        <v>4</v>
      </c>
      <c r="H5689">
        <v>3</v>
      </c>
      <c r="I5689">
        <v>3</v>
      </c>
      <c r="J5689">
        <v>2</v>
      </c>
      <c r="K5689">
        <v>2025</v>
      </c>
      <c r="L5689">
        <v>32081</v>
      </c>
      <c r="M5689">
        <f t="shared" si="440"/>
        <v>-125088</v>
      </c>
      <c r="N5689">
        <f t="shared" si="441"/>
        <v>-0.17872267466780969</v>
      </c>
      <c r="O5689">
        <f t="shared" si="442"/>
        <v>344.31886477462439</v>
      </c>
      <c r="P5689">
        <f t="shared" ca="1" si="443"/>
        <v>2020</v>
      </c>
      <c r="Q5689" t="str">
        <f t="shared" si="444"/>
        <v>Large</v>
      </c>
    </row>
    <row r="5690" spans="1:17" x14ac:dyDescent="0.3">
      <c r="A5690" t="s">
        <v>12</v>
      </c>
      <c r="B5690">
        <v>548000</v>
      </c>
      <c r="C5690">
        <v>512500</v>
      </c>
      <c r="D5690">
        <v>2011</v>
      </c>
      <c r="E5690">
        <v>1</v>
      </c>
      <c r="F5690">
        <v>3</v>
      </c>
      <c r="G5690">
        <v>2</v>
      </c>
      <c r="H5690">
        <v>2</v>
      </c>
      <c r="I5690">
        <v>2</v>
      </c>
      <c r="J5690">
        <v>2</v>
      </c>
      <c r="K5690">
        <v>1965</v>
      </c>
      <c r="L5690">
        <v>32217</v>
      </c>
      <c r="M5690">
        <f t="shared" si="440"/>
        <v>35500</v>
      </c>
      <c r="N5690">
        <f t="shared" si="441"/>
        <v>6.4781021897810223E-2</v>
      </c>
      <c r="O5690">
        <f t="shared" si="442"/>
        <v>254.84833416210842</v>
      </c>
      <c r="P5690">
        <f t="shared" ca="1" si="443"/>
        <v>2020</v>
      </c>
      <c r="Q5690" t="str">
        <f t="shared" si="444"/>
        <v>Large</v>
      </c>
    </row>
    <row r="5691" spans="1:17" x14ac:dyDescent="0.3">
      <c r="A5691" t="s">
        <v>12</v>
      </c>
      <c r="B5691">
        <v>850000</v>
      </c>
      <c r="C5691">
        <v>800000</v>
      </c>
      <c r="D5691">
        <v>2752</v>
      </c>
      <c r="E5691">
        <v>1</v>
      </c>
      <c r="F5691">
        <v>3</v>
      </c>
      <c r="G5691">
        <v>2</v>
      </c>
      <c r="H5691">
        <v>2</v>
      </c>
      <c r="I5691">
        <v>2</v>
      </c>
      <c r="J5691">
        <v>2</v>
      </c>
      <c r="K5691">
        <v>1999</v>
      </c>
      <c r="L5691">
        <v>34109</v>
      </c>
      <c r="M5691">
        <f t="shared" si="440"/>
        <v>50000</v>
      </c>
      <c r="N5691">
        <f t="shared" si="441"/>
        <v>5.8823529411764705E-2</v>
      </c>
      <c r="O5691">
        <f t="shared" si="442"/>
        <v>290.69767441860466</v>
      </c>
      <c r="P5691">
        <f t="shared" ca="1" si="443"/>
        <v>2020</v>
      </c>
      <c r="Q5691" t="str">
        <f t="shared" si="444"/>
        <v>Large</v>
      </c>
    </row>
    <row r="5692" spans="1:17" x14ac:dyDescent="0.3">
      <c r="A5692" t="s">
        <v>12</v>
      </c>
      <c r="B5692">
        <v>519900</v>
      </c>
      <c r="C5692">
        <v>519900</v>
      </c>
      <c r="D5692">
        <v>1926</v>
      </c>
      <c r="E5692">
        <v>1</v>
      </c>
      <c r="F5692">
        <v>4</v>
      </c>
      <c r="G5692">
        <v>2</v>
      </c>
      <c r="H5692">
        <v>2</v>
      </c>
      <c r="I5692">
        <v>2</v>
      </c>
      <c r="J5692">
        <v>2</v>
      </c>
      <c r="K5692">
        <v>2018</v>
      </c>
      <c r="L5692">
        <v>32940</v>
      </c>
      <c r="M5692">
        <f t="shared" si="440"/>
        <v>0</v>
      </c>
      <c r="N5692">
        <f t="shared" si="441"/>
        <v>0</v>
      </c>
      <c r="O5692">
        <f t="shared" si="442"/>
        <v>269.93769470404982</v>
      </c>
      <c r="P5692">
        <f t="shared" ca="1" si="443"/>
        <v>2020</v>
      </c>
      <c r="Q5692" t="str">
        <f t="shared" si="444"/>
        <v>Medium</v>
      </c>
    </row>
    <row r="5693" spans="1:17" x14ac:dyDescent="0.3">
      <c r="A5693" t="s">
        <v>12</v>
      </c>
      <c r="B5693">
        <v>399900</v>
      </c>
      <c r="C5693">
        <v>395000</v>
      </c>
      <c r="D5693">
        <v>1946</v>
      </c>
      <c r="E5693">
        <v>1</v>
      </c>
      <c r="F5693">
        <v>4</v>
      </c>
      <c r="G5693">
        <v>2</v>
      </c>
      <c r="H5693">
        <v>2</v>
      </c>
      <c r="I5693">
        <v>2</v>
      </c>
      <c r="J5693">
        <v>2</v>
      </c>
      <c r="K5693">
        <v>1969</v>
      </c>
      <c r="L5693">
        <v>32901</v>
      </c>
      <c r="M5693">
        <f t="shared" si="440"/>
        <v>4900</v>
      </c>
      <c r="N5693">
        <f t="shared" si="441"/>
        <v>1.2253063265816454E-2</v>
      </c>
      <c r="O5693">
        <f t="shared" si="442"/>
        <v>202.98047276464541</v>
      </c>
      <c r="P5693">
        <f t="shared" ca="1" si="443"/>
        <v>2020</v>
      </c>
      <c r="Q5693" t="str">
        <f t="shared" si="444"/>
        <v>Medium</v>
      </c>
    </row>
    <row r="5694" spans="1:17" x14ac:dyDescent="0.3">
      <c r="A5694" t="s">
        <v>12</v>
      </c>
      <c r="B5694">
        <v>449000</v>
      </c>
      <c r="C5694">
        <v>449000</v>
      </c>
      <c r="D5694">
        <v>1844</v>
      </c>
      <c r="E5694">
        <v>1</v>
      </c>
      <c r="F5694">
        <v>3</v>
      </c>
      <c r="G5694">
        <v>2</v>
      </c>
      <c r="H5694">
        <v>2</v>
      </c>
      <c r="I5694">
        <v>2</v>
      </c>
      <c r="J5694">
        <v>2</v>
      </c>
      <c r="K5694">
        <v>1985</v>
      </c>
      <c r="L5694">
        <v>34952</v>
      </c>
      <c r="M5694">
        <f t="shared" si="440"/>
        <v>0</v>
      </c>
      <c r="N5694">
        <f t="shared" si="441"/>
        <v>0</v>
      </c>
      <c r="O5694">
        <f t="shared" si="442"/>
        <v>243.49240780911063</v>
      </c>
      <c r="P5694">
        <f t="shared" ca="1" si="443"/>
        <v>2020</v>
      </c>
      <c r="Q5694" t="str">
        <f t="shared" si="444"/>
        <v>Medium</v>
      </c>
    </row>
    <row r="5695" spans="1:17" x14ac:dyDescent="0.3">
      <c r="A5695" t="s">
        <v>12</v>
      </c>
      <c r="B5695">
        <v>475000</v>
      </c>
      <c r="C5695">
        <v>475000</v>
      </c>
      <c r="D5695">
        <v>1602</v>
      </c>
      <c r="E5695">
        <v>1</v>
      </c>
      <c r="F5695">
        <v>3</v>
      </c>
      <c r="G5695">
        <v>2</v>
      </c>
      <c r="H5695">
        <v>2</v>
      </c>
      <c r="I5695">
        <v>2</v>
      </c>
      <c r="J5695">
        <v>1</v>
      </c>
      <c r="K5695">
        <v>2010</v>
      </c>
      <c r="L5695">
        <v>32162</v>
      </c>
      <c r="M5695">
        <f t="shared" si="440"/>
        <v>0</v>
      </c>
      <c r="N5695">
        <f t="shared" si="441"/>
        <v>0</v>
      </c>
      <c r="O5695">
        <f t="shared" si="442"/>
        <v>296.50436953807741</v>
      </c>
      <c r="P5695">
        <f t="shared" ca="1" si="443"/>
        <v>2020</v>
      </c>
      <c r="Q5695" t="str">
        <f t="shared" si="444"/>
        <v>Medium</v>
      </c>
    </row>
    <row r="5696" spans="1:17" x14ac:dyDescent="0.3">
      <c r="A5696" t="s">
        <v>12</v>
      </c>
      <c r="B5696">
        <v>499000</v>
      </c>
      <c r="C5696">
        <v>465000</v>
      </c>
      <c r="D5696">
        <v>1620</v>
      </c>
      <c r="E5696">
        <v>2</v>
      </c>
      <c r="F5696">
        <v>2</v>
      </c>
      <c r="G5696">
        <v>2</v>
      </c>
      <c r="H5696">
        <v>1</v>
      </c>
      <c r="I5696">
        <v>1</v>
      </c>
      <c r="J5696">
        <v>0</v>
      </c>
      <c r="K5696">
        <v>2001</v>
      </c>
      <c r="L5696">
        <v>32346</v>
      </c>
      <c r="M5696">
        <f t="shared" si="440"/>
        <v>34000</v>
      </c>
      <c r="N5696">
        <f t="shared" si="441"/>
        <v>6.8136272545090179E-2</v>
      </c>
      <c r="O5696">
        <f t="shared" si="442"/>
        <v>287.03703703703701</v>
      </c>
      <c r="P5696">
        <f t="shared" ca="1" si="443"/>
        <v>2020</v>
      </c>
      <c r="Q5696" t="str">
        <f t="shared" si="444"/>
        <v>Medium</v>
      </c>
    </row>
    <row r="5697" spans="1:17" x14ac:dyDescent="0.3">
      <c r="A5697" t="s">
        <v>12</v>
      </c>
      <c r="B5697">
        <v>568000</v>
      </c>
      <c r="C5697">
        <v>555000</v>
      </c>
      <c r="D5697">
        <v>2461</v>
      </c>
      <c r="E5697">
        <v>2</v>
      </c>
      <c r="F5697">
        <v>4</v>
      </c>
      <c r="G5697">
        <v>2</v>
      </c>
      <c r="H5697">
        <v>2</v>
      </c>
      <c r="I5697">
        <v>2</v>
      </c>
      <c r="J5697">
        <v>2</v>
      </c>
      <c r="K5697">
        <v>1979</v>
      </c>
      <c r="L5697">
        <v>32940</v>
      </c>
      <c r="M5697">
        <f t="shared" si="440"/>
        <v>13000</v>
      </c>
      <c r="N5697">
        <f t="shared" si="441"/>
        <v>2.2887323943661973E-2</v>
      </c>
      <c r="O5697">
        <f t="shared" si="442"/>
        <v>225.51808208045509</v>
      </c>
      <c r="P5697">
        <f t="shared" ca="1" si="443"/>
        <v>2020</v>
      </c>
      <c r="Q5697" t="str">
        <f t="shared" si="444"/>
        <v>Large</v>
      </c>
    </row>
    <row r="5698" spans="1:17" x14ac:dyDescent="0.3">
      <c r="A5698" t="s">
        <v>12</v>
      </c>
      <c r="B5698">
        <v>675000</v>
      </c>
      <c r="C5698">
        <v>630000</v>
      </c>
      <c r="D5698">
        <v>2116</v>
      </c>
      <c r="E5698">
        <v>1</v>
      </c>
      <c r="F5698">
        <v>5</v>
      </c>
      <c r="G5698">
        <v>3</v>
      </c>
      <c r="H5698">
        <v>3</v>
      </c>
      <c r="I5698">
        <v>3</v>
      </c>
      <c r="J5698">
        <v>0</v>
      </c>
      <c r="K5698">
        <v>1967</v>
      </c>
      <c r="L5698">
        <v>33157</v>
      </c>
      <c r="M5698">
        <f t="shared" si="440"/>
        <v>45000</v>
      </c>
      <c r="N5698">
        <f t="shared" si="441"/>
        <v>6.6666666666666666E-2</v>
      </c>
      <c r="O5698">
        <f t="shared" si="442"/>
        <v>297.73156899810965</v>
      </c>
      <c r="P5698">
        <f t="shared" ca="1" si="443"/>
        <v>2020</v>
      </c>
      <c r="Q5698" t="str">
        <f t="shared" si="444"/>
        <v>Large</v>
      </c>
    </row>
    <row r="5699" spans="1:17" x14ac:dyDescent="0.3">
      <c r="A5699" t="s">
        <v>12</v>
      </c>
      <c r="B5699">
        <v>300000</v>
      </c>
      <c r="C5699">
        <v>310000</v>
      </c>
      <c r="D5699">
        <v>1637</v>
      </c>
      <c r="E5699">
        <v>1</v>
      </c>
      <c r="F5699">
        <v>3</v>
      </c>
      <c r="G5699">
        <v>2</v>
      </c>
      <c r="H5699">
        <v>2</v>
      </c>
      <c r="I5699">
        <v>2</v>
      </c>
      <c r="J5699">
        <v>2</v>
      </c>
      <c r="K5699">
        <v>2025</v>
      </c>
      <c r="L5699">
        <v>33971</v>
      </c>
      <c r="M5699">
        <f t="shared" ref="M5699:M5762" si="445">B5699 - C5699</f>
        <v>-10000</v>
      </c>
      <c r="N5699">
        <f t="shared" ref="N5699:N5762" si="446">(B5699 - C5699)/B5699</f>
        <v>-3.3333333333333333E-2</v>
      </c>
      <c r="O5699">
        <f t="shared" ref="O5699:O5762" si="447">C5699/D5699</f>
        <v>189.37080024434943</v>
      </c>
      <c r="P5699">
        <f t="shared" ref="P5699:P5762" ca="1" si="448">YEAR(TODAY() - K5699)</f>
        <v>2020</v>
      </c>
      <c r="Q5699" t="str">
        <f t="shared" ref="Q5699:Q5762" si="449">IF(D5699&lt;1000,"small",IF(D5699&lt;2000,"Medium","Large"))</f>
        <v>Medium</v>
      </c>
    </row>
    <row r="5700" spans="1:17" x14ac:dyDescent="0.3">
      <c r="A5700" t="s">
        <v>14</v>
      </c>
      <c r="B5700">
        <v>472900</v>
      </c>
      <c r="C5700">
        <v>450000</v>
      </c>
      <c r="D5700">
        <v>1823</v>
      </c>
      <c r="E5700">
        <v>2</v>
      </c>
      <c r="F5700">
        <v>3</v>
      </c>
      <c r="G5700">
        <v>3</v>
      </c>
      <c r="H5700">
        <v>3</v>
      </c>
      <c r="I5700">
        <v>3</v>
      </c>
      <c r="J5700">
        <v>2</v>
      </c>
      <c r="K5700">
        <v>1983</v>
      </c>
      <c r="L5700">
        <v>33761</v>
      </c>
      <c r="M5700">
        <f t="shared" si="445"/>
        <v>22900</v>
      </c>
      <c r="N5700">
        <f t="shared" si="446"/>
        <v>4.8424614083315713E-2</v>
      </c>
      <c r="O5700">
        <f t="shared" si="447"/>
        <v>246.84585847504115</v>
      </c>
      <c r="P5700">
        <f t="shared" ca="1" si="448"/>
        <v>2020</v>
      </c>
      <c r="Q5700" t="str">
        <f t="shared" si="449"/>
        <v>Medium</v>
      </c>
    </row>
    <row r="5701" spans="1:17" x14ac:dyDescent="0.3">
      <c r="A5701" t="s">
        <v>12</v>
      </c>
      <c r="B5701">
        <v>629900</v>
      </c>
      <c r="C5701">
        <v>629900</v>
      </c>
      <c r="D5701">
        <v>2383</v>
      </c>
      <c r="E5701">
        <v>2</v>
      </c>
      <c r="F5701">
        <v>5</v>
      </c>
      <c r="G5701">
        <v>4</v>
      </c>
      <c r="H5701">
        <v>3</v>
      </c>
      <c r="I5701">
        <v>3</v>
      </c>
      <c r="J5701">
        <v>0</v>
      </c>
      <c r="K5701">
        <v>2024</v>
      </c>
      <c r="L5701">
        <v>32456</v>
      </c>
      <c r="M5701">
        <f t="shared" si="445"/>
        <v>0</v>
      </c>
      <c r="N5701">
        <f t="shared" si="446"/>
        <v>0</v>
      </c>
      <c r="O5701">
        <f t="shared" si="447"/>
        <v>264.33067561896769</v>
      </c>
      <c r="P5701">
        <f t="shared" ca="1" si="448"/>
        <v>2020</v>
      </c>
      <c r="Q5701" t="str">
        <f t="shared" si="449"/>
        <v>Large</v>
      </c>
    </row>
    <row r="5702" spans="1:17" x14ac:dyDescent="0.3">
      <c r="A5702" t="s">
        <v>14</v>
      </c>
      <c r="B5702">
        <v>425000</v>
      </c>
      <c r="C5702">
        <v>405000</v>
      </c>
      <c r="D5702">
        <v>1110</v>
      </c>
      <c r="E5702">
        <v>1</v>
      </c>
      <c r="F5702">
        <v>2</v>
      </c>
      <c r="G5702">
        <v>3</v>
      </c>
      <c r="H5702">
        <v>2</v>
      </c>
      <c r="I5702">
        <v>2</v>
      </c>
      <c r="J5702">
        <v>0</v>
      </c>
      <c r="K5702">
        <v>1995</v>
      </c>
      <c r="L5702">
        <v>33326</v>
      </c>
      <c r="M5702">
        <f t="shared" si="445"/>
        <v>20000</v>
      </c>
      <c r="N5702">
        <f t="shared" si="446"/>
        <v>4.7058823529411764E-2</v>
      </c>
      <c r="O5702">
        <f t="shared" si="447"/>
        <v>364.86486486486484</v>
      </c>
      <c r="P5702">
        <f t="shared" ca="1" si="448"/>
        <v>2020</v>
      </c>
      <c r="Q5702" t="str">
        <f t="shared" si="449"/>
        <v>Medium</v>
      </c>
    </row>
    <row r="5703" spans="1:17" x14ac:dyDescent="0.3">
      <c r="A5703" t="s">
        <v>12</v>
      </c>
      <c r="B5703">
        <v>549900</v>
      </c>
      <c r="C5703">
        <v>540000</v>
      </c>
      <c r="D5703">
        <v>1875</v>
      </c>
      <c r="E5703">
        <v>1</v>
      </c>
      <c r="F5703">
        <v>3</v>
      </c>
      <c r="G5703">
        <v>2</v>
      </c>
      <c r="H5703">
        <v>2</v>
      </c>
      <c r="I5703">
        <v>2</v>
      </c>
      <c r="J5703">
        <v>2</v>
      </c>
      <c r="K5703">
        <v>2005</v>
      </c>
      <c r="L5703">
        <v>33905</v>
      </c>
      <c r="M5703">
        <f t="shared" si="445"/>
        <v>9900</v>
      </c>
      <c r="N5703">
        <f t="shared" si="446"/>
        <v>1.8003273322422259E-2</v>
      </c>
      <c r="O5703">
        <f t="shared" si="447"/>
        <v>288</v>
      </c>
      <c r="P5703">
        <f t="shared" ca="1" si="448"/>
        <v>2020</v>
      </c>
      <c r="Q5703" t="str">
        <f t="shared" si="449"/>
        <v>Medium</v>
      </c>
    </row>
    <row r="5704" spans="1:17" x14ac:dyDescent="0.3">
      <c r="A5704" t="s">
        <v>12</v>
      </c>
      <c r="B5704">
        <v>500000</v>
      </c>
      <c r="C5704">
        <v>500000</v>
      </c>
      <c r="D5704">
        <v>1324</v>
      </c>
      <c r="E5704">
        <v>1</v>
      </c>
      <c r="F5704">
        <v>2</v>
      </c>
      <c r="G5704">
        <v>2</v>
      </c>
      <c r="H5704">
        <v>2</v>
      </c>
      <c r="I5704">
        <v>2</v>
      </c>
      <c r="J5704">
        <v>0</v>
      </c>
      <c r="K5704">
        <v>1965</v>
      </c>
      <c r="L5704">
        <v>33021</v>
      </c>
      <c r="M5704">
        <f t="shared" si="445"/>
        <v>0</v>
      </c>
      <c r="N5704">
        <f t="shared" si="446"/>
        <v>0</v>
      </c>
      <c r="O5704">
        <f t="shared" si="447"/>
        <v>377.64350453172204</v>
      </c>
      <c r="P5704">
        <f t="shared" ca="1" si="448"/>
        <v>2020</v>
      </c>
      <c r="Q5704" t="str">
        <f t="shared" si="449"/>
        <v>Medium</v>
      </c>
    </row>
    <row r="5705" spans="1:17" x14ac:dyDescent="0.3">
      <c r="A5705" t="s">
        <v>12</v>
      </c>
      <c r="B5705">
        <v>575000</v>
      </c>
      <c r="C5705">
        <v>565000</v>
      </c>
      <c r="D5705">
        <v>2364</v>
      </c>
      <c r="E5705">
        <v>1</v>
      </c>
      <c r="F5705">
        <v>3</v>
      </c>
      <c r="G5705">
        <v>2</v>
      </c>
      <c r="H5705">
        <v>2</v>
      </c>
      <c r="I5705">
        <v>2</v>
      </c>
      <c r="J5705">
        <v>4</v>
      </c>
      <c r="K5705">
        <v>2014</v>
      </c>
      <c r="L5705">
        <v>33873</v>
      </c>
      <c r="M5705">
        <f t="shared" si="445"/>
        <v>10000</v>
      </c>
      <c r="N5705">
        <f t="shared" si="446"/>
        <v>1.7391304347826087E-2</v>
      </c>
      <c r="O5705">
        <f t="shared" si="447"/>
        <v>239.00169204737733</v>
      </c>
      <c r="P5705">
        <f t="shared" ca="1" si="448"/>
        <v>2020</v>
      </c>
      <c r="Q5705" t="str">
        <f t="shared" si="449"/>
        <v>Large</v>
      </c>
    </row>
    <row r="5706" spans="1:17" x14ac:dyDescent="0.3">
      <c r="A5706" t="s">
        <v>12</v>
      </c>
      <c r="B5706">
        <v>875000</v>
      </c>
      <c r="C5706">
        <v>825000</v>
      </c>
      <c r="D5706">
        <v>2293</v>
      </c>
      <c r="E5706">
        <v>1</v>
      </c>
      <c r="F5706">
        <v>4</v>
      </c>
      <c r="G5706">
        <v>3</v>
      </c>
      <c r="H5706">
        <v>3</v>
      </c>
      <c r="I5706">
        <v>3</v>
      </c>
      <c r="J5706">
        <v>3</v>
      </c>
      <c r="K5706">
        <v>2011</v>
      </c>
      <c r="L5706">
        <v>34114</v>
      </c>
      <c r="M5706">
        <f t="shared" si="445"/>
        <v>50000</v>
      </c>
      <c r="N5706">
        <f t="shared" si="446"/>
        <v>5.7142857142857141E-2</v>
      </c>
      <c r="O5706">
        <f t="shared" si="447"/>
        <v>359.79066724814652</v>
      </c>
      <c r="P5706">
        <f t="shared" ca="1" si="448"/>
        <v>2020</v>
      </c>
      <c r="Q5706" t="str">
        <f t="shared" si="449"/>
        <v>Large</v>
      </c>
    </row>
    <row r="5707" spans="1:17" x14ac:dyDescent="0.3">
      <c r="A5707" t="s">
        <v>12</v>
      </c>
      <c r="B5707">
        <v>349900</v>
      </c>
      <c r="C5707">
        <v>300000</v>
      </c>
      <c r="D5707">
        <v>1638</v>
      </c>
      <c r="E5707">
        <v>1</v>
      </c>
      <c r="F5707">
        <v>4</v>
      </c>
      <c r="G5707">
        <v>2</v>
      </c>
      <c r="H5707">
        <v>2</v>
      </c>
      <c r="I5707">
        <v>2</v>
      </c>
      <c r="J5707">
        <v>2</v>
      </c>
      <c r="K5707">
        <v>2026</v>
      </c>
      <c r="L5707">
        <v>33972</v>
      </c>
      <c r="M5707">
        <f t="shared" si="445"/>
        <v>49900</v>
      </c>
      <c r="N5707">
        <f t="shared" si="446"/>
        <v>0.14261217490711631</v>
      </c>
      <c r="O5707">
        <f t="shared" si="447"/>
        <v>183.15018315018315</v>
      </c>
      <c r="P5707">
        <f t="shared" ca="1" si="448"/>
        <v>2020</v>
      </c>
      <c r="Q5707" t="str">
        <f t="shared" si="449"/>
        <v>Medium</v>
      </c>
    </row>
    <row r="5708" spans="1:17" x14ac:dyDescent="0.3">
      <c r="A5708" t="s">
        <v>12</v>
      </c>
      <c r="B5708">
        <v>925000</v>
      </c>
      <c r="C5708">
        <v>915000</v>
      </c>
      <c r="D5708">
        <v>1952</v>
      </c>
      <c r="E5708">
        <v>1</v>
      </c>
      <c r="F5708">
        <v>3</v>
      </c>
      <c r="G5708">
        <v>2</v>
      </c>
      <c r="H5708">
        <v>2</v>
      </c>
      <c r="I5708">
        <v>2</v>
      </c>
      <c r="J5708">
        <v>2</v>
      </c>
      <c r="K5708">
        <v>2011</v>
      </c>
      <c r="L5708">
        <v>34120</v>
      </c>
      <c r="M5708">
        <f t="shared" si="445"/>
        <v>10000</v>
      </c>
      <c r="N5708">
        <f t="shared" si="446"/>
        <v>1.0810810810810811E-2</v>
      </c>
      <c r="O5708">
        <f t="shared" si="447"/>
        <v>468.75</v>
      </c>
      <c r="P5708">
        <f t="shared" ca="1" si="448"/>
        <v>2020</v>
      </c>
      <c r="Q5708" t="str">
        <f t="shared" si="449"/>
        <v>Medium</v>
      </c>
    </row>
    <row r="5709" spans="1:17" x14ac:dyDescent="0.3">
      <c r="A5709" t="s">
        <v>12</v>
      </c>
      <c r="B5709">
        <v>495000</v>
      </c>
      <c r="C5709">
        <v>488000</v>
      </c>
      <c r="D5709">
        <v>1618</v>
      </c>
      <c r="E5709">
        <v>2</v>
      </c>
      <c r="F5709">
        <v>3</v>
      </c>
      <c r="G5709">
        <v>3</v>
      </c>
      <c r="H5709">
        <v>2</v>
      </c>
      <c r="I5709">
        <v>2</v>
      </c>
      <c r="J5709">
        <v>1</v>
      </c>
      <c r="K5709">
        <v>2019</v>
      </c>
      <c r="L5709">
        <v>33319</v>
      </c>
      <c r="M5709">
        <f t="shared" si="445"/>
        <v>7000</v>
      </c>
      <c r="N5709">
        <f t="shared" si="446"/>
        <v>1.4141414141414142E-2</v>
      </c>
      <c r="O5709">
        <f t="shared" si="447"/>
        <v>301.6069221260816</v>
      </c>
      <c r="P5709">
        <f t="shared" ca="1" si="448"/>
        <v>2020</v>
      </c>
      <c r="Q5709" t="str">
        <f t="shared" si="449"/>
        <v>Medium</v>
      </c>
    </row>
    <row r="5710" spans="1:17" x14ac:dyDescent="0.3">
      <c r="A5710" t="s">
        <v>12</v>
      </c>
      <c r="B5710">
        <v>364900</v>
      </c>
      <c r="C5710">
        <v>364900</v>
      </c>
      <c r="D5710">
        <v>1968</v>
      </c>
      <c r="E5710">
        <v>1</v>
      </c>
      <c r="F5710">
        <v>4</v>
      </c>
      <c r="G5710">
        <v>3</v>
      </c>
      <c r="H5710">
        <v>3</v>
      </c>
      <c r="I5710">
        <v>3</v>
      </c>
      <c r="J5710">
        <v>2</v>
      </c>
      <c r="K5710">
        <v>2026</v>
      </c>
      <c r="L5710">
        <v>32409</v>
      </c>
      <c r="M5710">
        <f t="shared" si="445"/>
        <v>0</v>
      </c>
      <c r="N5710">
        <f t="shared" si="446"/>
        <v>0</v>
      </c>
      <c r="O5710">
        <f t="shared" si="447"/>
        <v>185.41666666666666</v>
      </c>
      <c r="P5710">
        <f t="shared" ca="1" si="448"/>
        <v>2020</v>
      </c>
      <c r="Q5710" t="str">
        <f t="shared" si="449"/>
        <v>Medium</v>
      </c>
    </row>
    <row r="5711" spans="1:17" x14ac:dyDescent="0.3">
      <c r="A5711" t="s">
        <v>12</v>
      </c>
      <c r="B5711">
        <v>695995</v>
      </c>
      <c r="C5711">
        <v>645000</v>
      </c>
      <c r="D5711">
        <v>1711</v>
      </c>
      <c r="E5711">
        <v>1</v>
      </c>
      <c r="F5711">
        <v>3</v>
      </c>
      <c r="G5711">
        <v>2</v>
      </c>
      <c r="H5711">
        <v>2</v>
      </c>
      <c r="I5711">
        <v>2</v>
      </c>
      <c r="J5711">
        <v>2</v>
      </c>
      <c r="K5711">
        <v>1999</v>
      </c>
      <c r="L5711">
        <v>33445</v>
      </c>
      <c r="M5711">
        <f t="shared" si="445"/>
        <v>50995</v>
      </c>
      <c r="N5711">
        <f t="shared" si="446"/>
        <v>7.3269204520147416E-2</v>
      </c>
      <c r="O5711">
        <f t="shared" si="447"/>
        <v>376.97253068381065</v>
      </c>
      <c r="P5711">
        <f t="shared" ca="1" si="448"/>
        <v>2020</v>
      </c>
      <c r="Q5711" t="str">
        <f t="shared" si="449"/>
        <v>Medium</v>
      </c>
    </row>
    <row r="5712" spans="1:17" x14ac:dyDescent="0.3">
      <c r="A5712" t="s">
        <v>12</v>
      </c>
      <c r="B5712">
        <v>1795000</v>
      </c>
      <c r="C5712">
        <v>1749000</v>
      </c>
      <c r="D5712">
        <v>2484</v>
      </c>
      <c r="E5712">
        <v>2</v>
      </c>
      <c r="F5712">
        <v>3</v>
      </c>
      <c r="G5712">
        <v>4</v>
      </c>
      <c r="H5712">
        <v>3</v>
      </c>
      <c r="I5712">
        <v>3</v>
      </c>
      <c r="J5712">
        <v>1</v>
      </c>
      <c r="K5712">
        <v>2013</v>
      </c>
      <c r="L5712">
        <v>32459</v>
      </c>
      <c r="M5712">
        <f t="shared" si="445"/>
        <v>46000</v>
      </c>
      <c r="N5712">
        <f t="shared" si="446"/>
        <v>2.5626740947075208E-2</v>
      </c>
      <c r="O5712">
        <f t="shared" si="447"/>
        <v>704.10628019323667</v>
      </c>
      <c r="P5712">
        <f t="shared" ca="1" si="448"/>
        <v>2020</v>
      </c>
      <c r="Q5712" t="str">
        <f t="shared" si="449"/>
        <v>Large</v>
      </c>
    </row>
    <row r="5713" spans="1:17" x14ac:dyDescent="0.3">
      <c r="A5713" t="s">
        <v>12</v>
      </c>
      <c r="B5713">
        <v>312980</v>
      </c>
      <c r="C5713">
        <v>287656</v>
      </c>
      <c r="D5713">
        <v>1607</v>
      </c>
      <c r="E5713">
        <v>1</v>
      </c>
      <c r="F5713">
        <v>4</v>
      </c>
      <c r="G5713">
        <v>2</v>
      </c>
      <c r="H5713">
        <v>2</v>
      </c>
      <c r="I5713">
        <v>2</v>
      </c>
      <c r="J5713">
        <v>2</v>
      </c>
      <c r="K5713">
        <v>2025</v>
      </c>
      <c r="L5713">
        <v>33850</v>
      </c>
      <c r="M5713">
        <f t="shared" si="445"/>
        <v>25324</v>
      </c>
      <c r="N5713">
        <f t="shared" si="446"/>
        <v>8.0912518371780942E-2</v>
      </c>
      <c r="O5713">
        <f t="shared" si="447"/>
        <v>179.00186683260733</v>
      </c>
      <c r="P5713">
        <f t="shared" ca="1" si="448"/>
        <v>2020</v>
      </c>
      <c r="Q5713" t="str">
        <f t="shared" si="449"/>
        <v>Medium</v>
      </c>
    </row>
    <row r="5714" spans="1:17" x14ac:dyDescent="0.3">
      <c r="A5714" t="s">
        <v>12</v>
      </c>
      <c r="B5714">
        <v>240000</v>
      </c>
      <c r="C5714">
        <v>230000</v>
      </c>
      <c r="D5714">
        <v>1190</v>
      </c>
      <c r="E5714">
        <v>1</v>
      </c>
      <c r="F5714">
        <v>3</v>
      </c>
      <c r="G5714">
        <v>1</v>
      </c>
      <c r="H5714">
        <v>1</v>
      </c>
      <c r="I5714">
        <v>1</v>
      </c>
      <c r="J5714">
        <v>0</v>
      </c>
      <c r="K5714">
        <v>1947</v>
      </c>
      <c r="L5714">
        <v>32301</v>
      </c>
      <c r="M5714">
        <f t="shared" si="445"/>
        <v>10000</v>
      </c>
      <c r="N5714">
        <f t="shared" si="446"/>
        <v>4.1666666666666664E-2</v>
      </c>
      <c r="O5714">
        <f t="shared" si="447"/>
        <v>193.27731092436974</v>
      </c>
      <c r="P5714">
        <f t="shared" ca="1" si="448"/>
        <v>2020</v>
      </c>
      <c r="Q5714" t="str">
        <f t="shared" si="449"/>
        <v>Medium</v>
      </c>
    </row>
    <row r="5715" spans="1:17" x14ac:dyDescent="0.3">
      <c r="A5715" t="s">
        <v>12</v>
      </c>
      <c r="B5715">
        <v>600000</v>
      </c>
      <c r="C5715">
        <v>595000</v>
      </c>
      <c r="D5715">
        <v>2111</v>
      </c>
      <c r="E5715">
        <v>1</v>
      </c>
      <c r="F5715">
        <v>4</v>
      </c>
      <c r="G5715">
        <v>2</v>
      </c>
      <c r="H5715">
        <v>2</v>
      </c>
      <c r="I5715">
        <v>2</v>
      </c>
      <c r="J5715">
        <v>2</v>
      </c>
      <c r="K5715">
        <v>2025</v>
      </c>
      <c r="L5715">
        <v>33914</v>
      </c>
      <c r="M5715">
        <f t="shared" si="445"/>
        <v>5000</v>
      </c>
      <c r="N5715">
        <f t="shared" si="446"/>
        <v>8.3333333333333332E-3</v>
      </c>
      <c r="O5715">
        <f t="shared" si="447"/>
        <v>281.8569398389389</v>
      </c>
      <c r="P5715">
        <f t="shared" ca="1" si="448"/>
        <v>2020</v>
      </c>
      <c r="Q5715" t="str">
        <f t="shared" si="449"/>
        <v>Large</v>
      </c>
    </row>
    <row r="5716" spans="1:17" x14ac:dyDescent="0.3">
      <c r="A5716" t="s">
        <v>12</v>
      </c>
      <c r="B5716">
        <v>2445000</v>
      </c>
      <c r="C5716">
        <v>2225000</v>
      </c>
      <c r="D5716">
        <v>1680</v>
      </c>
      <c r="E5716">
        <v>1</v>
      </c>
      <c r="F5716">
        <v>3</v>
      </c>
      <c r="G5716">
        <v>3</v>
      </c>
      <c r="H5716">
        <v>3</v>
      </c>
      <c r="I5716">
        <v>3</v>
      </c>
      <c r="J5716">
        <v>0</v>
      </c>
      <c r="K5716">
        <v>2001</v>
      </c>
      <c r="L5716">
        <v>32459</v>
      </c>
      <c r="M5716">
        <f t="shared" si="445"/>
        <v>220000</v>
      </c>
      <c r="N5716">
        <f t="shared" si="446"/>
        <v>8.9979550102249492E-2</v>
      </c>
      <c r="O5716">
        <f t="shared" si="447"/>
        <v>1324.4047619047619</v>
      </c>
      <c r="P5716">
        <f t="shared" ca="1" si="448"/>
        <v>2020</v>
      </c>
      <c r="Q5716" t="str">
        <f t="shared" si="449"/>
        <v>Medium</v>
      </c>
    </row>
    <row r="5717" spans="1:17" x14ac:dyDescent="0.3">
      <c r="A5717" t="s">
        <v>12</v>
      </c>
      <c r="B5717">
        <v>715000</v>
      </c>
      <c r="C5717">
        <v>699500</v>
      </c>
      <c r="D5717">
        <v>1725</v>
      </c>
      <c r="E5717">
        <v>2</v>
      </c>
      <c r="F5717">
        <v>3</v>
      </c>
      <c r="G5717">
        <v>3</v>
      </c>
      <c r="H5717">
        <v>2</v>
      </c>
      <c r="I5717">
        <v>2</v>
      </c>
      <c r="J5717">
        <v>1</v>
      </c>
      <c r="K5717">
        <v>1926</v>
      </c>
      <c r="L5717">
        <v>32205</v>
      </c>
      <c r="M5717">
        <f t="shared" si="445"/>
        <v>15500</v>
      </c>
      <c r="N5717">
        <f t="shared" si="446"/>
        <v>2.1678321678321677E-2</v>
      </c>
      <c r="O5717">
        <f t="shared" si="447"/>
        <v>405.50724637681162</v>
      </c>
      <c r="P5717">
        <f t="shared" ca="1" si="448"/>
        <v>2020</v>
      </c>
      <c r="Q5717" t="str">
        <f t="shared" si="449"/>
        <v>Medium</v>
      </c>
    </row>
    <row r="5718" spans="1:17" x14ac:dyDescent="0.3">
      <c r="A5718" t="s">
        <v>12</v>
      </c>
      <c r="B5718">
        <v>529000</v>
      </c>
      <c r="C5718">
        <v>530000</v>
      </c>
      <c r="D5718">
        <v>1503</v>
      </c>
      <c r="E5718">
        <v>1</v>
      </c>
      <c r="F5718">
        <v>4</v>
      </c>
      <c r="G5718">
        <v>2</v>
      </c>
      <c r="H5718">
        <v>2</v>
      </c>
      <c r="I5718">
        <v>2</v>
      </c>
      <c r="J5718">
        <v>0</v>
      </c>
      <c r="K5718">
        <v>1958</v>
      </c>
      <c r="L5718">
        <v>33023</v>
      </c>
      <c r="M5718">
        <f t="shared" si="445"/>
        <v>-1000</v>
      </c>
      <c r="N5718">
        <f t="shared" si="446"/>
        <v>-1.890359168241966E-3</v>
      </c>
      <c r="O5718">
        <f t="shared" si="447"/>
        <v>352.62807717897539</v>
      </c>
      <c r="P5718">
        <f t="shared" ca="1" si="448"/>
        <v>2020</v>
      </c>
      <c r="Q5718" t="str">
        <f t="shared" si="449"/>
        <v>Medium</v>
      </c>
    </row>
    <row r="5719" spans="1:17" x14ac:dyDescent="0.3">
      <c r="A5719" t="s">
        <v>12</v>
      </c>
      <c r="B5719">
        <v>349999</v>
      </c>
      <c r="C5719">
        <v>320000</v>
      </c>
      <c r="D5719">
        <v>1001</v>
      </c>
      <c r="E5719">
        <v>1</v>
      </c>
      <c r="F5719">
        <v>2</v>
      </c>
      <c r="G5719">
        <v>2</v>
      </c>
      <c r="H5719">
        <v>2</v>
      </c>
      <c r="I5719">
        <v>2</v>
      </c>
      <c r="J5719">
        <v>1</v>
      </c>
      <c r="K5719">
        <v>1998</v>
      </c>
      <c r="L5719">
        <v>33418</v>
      </c>
      <c r="M5719">
        <f t="shared" si="445"/>
        <v>29999</v>
      </c>
      <c r="N5719">
        <f t="shared" si="446"/>
        <v>8.5711673461924182E-2</v>
      </c>
      <c r="O5719">
        <f t="shared" si="447"/>
        <v>319.68031968031966</v>
      </c>
      <c r="P5719">
        <f t="shared" ca="1" si="448"/>
        <v>2020</v>
      </c>
      <c r="Q5719" t="str">
        <f t="shared" si="449"/>
        <v>Medium</v>
      </c>
    </row>
    <row r="5720" spans="1:17" x14ac:dyDescent="0.3">
      <c r="A5720" t="s">
        <v>17</v>
      </c>
      <c r="B5720">
        <v>44900</v>
      </c>
      <c r="C5720">
        <v>34000</v>
      </c>
      <c r="D5720">
        <v>1080</v>
      </c>
      <c r="E5720">
        <v>1</v>
      </c>
      <c r="F5720">
        <v>2</v>
      </c>
      <c r="G5720">
        <v>2</v>
      </c>
      <c r="H5720">
        <v>2</v>
      </c>
      <c r="I5720">
        <v>2</v>
      </c>
      <c r="J5720">
        <v>0</v>
      </c>
      <c r="K5720">
        <v>1989</v>
      </c>
      <c r="L5720">
        <v>33881</v>
      </c>
      <c r="M5720">
        <f t="shared" si="445"/>
        <v>10900</v>
      </c>
      <c r="N5720">
        <f t="shared" si="446"/>
        <v>0.24276169265033407</v>
      </c>
      <c r="O5720">
        <f t="shared" si="447"/>
        <v>31.481481481481481</v>
      </c>
      <c r="P5720">
        <f t="shared" ca="1" si="448"/>
        <v>2020</v>
      </c>
      <c r="Q5720" t="str">
        <f t="shared" si="449"/>
        <v>Medium</v>
      </c>
    </row>
    <row r="5721" spans="1:17" x14ac:dyDescent="0.3">
      <c r="A5721" t="s">
        <v>12</v>
      </c>
      <c r="B5721">
        <v>469000</v>
      </c>
      <c r="C5721">
        <v>445000</v>
      </c>
      <c r="D5721">
        <v>1839</v>
      </c>
      <c r="E5721">
        <v>1</v>
      </c>
      <c r="F5721">
        <v>4</v>
      </c>
      <c r="G5721">
        <v>2</v>
      </c>
      <c r="H5721">
        <v>2</v>
      </c>
      <c r="I5721">
        <v>2</v>
      </c>
      <c r="J5721">
        <v>2</v>
      </c>
      <c r="K5721">
        <v>2021</v>
      </c>
      <c r="L5721">
        <v>34238</v>
      </c>
      <c r="M5721">
        <f t="shared" si="445"/>
        <v>24000</v>
      </c>
      <c r="N5721">
        <f t="shared" si="446"/>
        <v>5.1172707889125799E-2</v>
      </c>
      <c r="O5721">
        <f t="shared" si="447"/>
        <v>241.97933659597606</v>
      </c>
      <c r="P5721">
        <f t="shared" ca="1" si="448"/>
        <v>2020</v>
      </c>
      <c r="Q5721" t="str">
        <f t="shared" si="449"/>
        <v>Medium</v>
      </c>
    </row>
    <row r="5722" spans="1:17" x14ac:dyDescent="0.3">
      <c r="A5722" t="s">
        <v>12</v>
      </c>
      <c r="B5722">
        <v>569000</v>
      </c>
      <c r="C5722">
        <v>550000</v>
      </c>
      <c r="D5722">
        <v>2366</v>
      </c>
      <c r="E5722">
        <v>1</v>
      </c>
      <c r="F5722">
        <v>3</v>
      </c>
      <c r="G5722">
        <v>2</v>
      </c>
      <c r="H5722">
        <v>2</v>
      </c>
      <c r="I5722">
        <v>2</v>
      </c>
      <c r="J5722">
        <v>2</v>
      </c>
      <c r="K5722">
        <v>1990</v>
      </c>
      <c r="L5722">
        <v>32578</v>
      </c>
      <c r="M5722">
        <f t="shared" si="445"/>
        <v>19000</v>
      </c>
      <c r="N5722">
        <f t="shared" si="446"/>
        <v>3.3391915641476276E-2</v>
      </c>
      <c r="O5722">
        <f t="shared" si="447"/>
        <v>232.45984784446324</v>
      </c>
      <c r="P5722">
        <f t="shared" ca="1" si="448"/>
        <v>2020</v>
      </c>
      <c r="Q5722" t="str">
        <f t="shared" si="449"/>
        <v>Large</v>
      </c>
    </row>
    <row r="5723" spans="1:17" x14ac:dyDescent="0.3">
      <c r="A5723" t="s">
        <v>13</v>
      </c>
      <c r="B5723">
        <v>129000</v>
      </c>
      <c r="C5723">
        <v>115000</v>
      </c>
      <c r="D5723">
        <v>921</v>
      </c>
      <c r="E5723">
        <v>1</v>
      </c>
      <c r="F5723">
        <v>2</v>
      </c>
      <c r="G5723">
        <v>2</v>
      </c>
      <c r="H5723">
        <v>2</v>
      </c>
      <c r="I5723">
        <v>2</v>
      </c>
      <c r="J5723">
        <v>0</v>
      </c>
      <c r="K5723">
        <v>1979</v>
      </c>
      <c r="L5723">
        <v>34223</v>
      </c>
      <c r="M5723">
        <f t="shared" si="445"/>
        <v>14000</v>
      </c>
      <c r="N5723">
        <f t="shared" si="446"/>
        <v>0.10852713178294573</v>
      </c>
      <c r="O5723">
        <f t="shared" si="447"/>
        <v>124.8642779587405</v>
      </c>
      <c r="P5723">
        <f t="shared" ca="1" si="448"/>
        <v>2020</v>
      </c>
      <c r="Q5723" t="str">
        <f t="shared" si="449"/>
        <v>small</v>
      </c>
    </row>
    <row r="5724" spans="1:17" x14ac:dyDescent="0.3">
      <c r="A5724" t="s">
        <v>12</v>
      </c>
      <c r="B5724">
        <v>849000</v>
      </c>
      <c r="C5724">
        <v>775000</v>
      </c>
      <c r="D5724">
        <v>1898</v>
      </c>
      <c r="E5724">
        <v>1</v>
      </c>
      <c r="F5724">
        <v>3</v>
      </c>
      <c r="G5724">
        <v>2</v>
      </c>
      <c r="H5724">
        <v>2</v>
      </c>
      <c r="I5724">
        <v>2</v>
      </c>
      <c r="J5724">
        <v>2</v>
      </c>
      <c r="K5724">
        <v>1970</v>
      </c>
      <c r="L5724">
        <v>33904</v>
      </c>
      <c r="M5724">
        <f t="shared" si="445"/>
        <v>74000</v>
      </c>
      <c r="N5724">
        <f t="shared" si="446"/>
        <v>8.7161366313309771E-2</v>
      </c>
      <c r="O5724">
        <f t="shared" si="447"/>
        <v>408.32455216016859</v>
      </c>
      <c r="P5724">
        <f t="shared" ca="1" si="448"/>
        <v>2020</v>
      </c>
      <c r="Q5724" t="str">
        <f t="shared" si="449"/>
        <v>Medium</v>
      </c>
    </row>
    <row r="5725" spans="1:17" x14ac:dyDescent="0.3">
      <c r="A5725" t="s">
        <v>12</v>
      </c>
      <c r="B5725">
        <v>319950</v>
      </c>
      <c r="C5725">
        <v>310000</v>
      </c>
      <c r="D5725">
        <v>1489</v>
      </c>
      <c r="E5725">
        <v>1</v>
      </c>
      <c r="F5725">
        <v>3</v>
      </c>
      <c r="G5725">
        <v>2</v>
      </c>
      <c r="H5725">
        <v>2</v>
      </c>
      <c r="I5725">
        <v>2</v>
      </c>
      <c r="J5725">
        <v>2</v>
      </c>
      <c r="K5725">
        <v>2008</v>
      </c>
      <c r="L5725">
        <v>34446</v>
      </c>
      <c r="M5725">
        <f t="shared" si="445"/>
        <v>9950</v>
      </c>
      <c r="N5725">
        <f t="shared" si="446"/>
        <v>3.1098609157680888E-2</v>
      </c>
      <c r="O5725">
        <f t="shared" si="447"/>
        <v>208.19341840161181</v>
      </c>
      <c r="P5725">
        <f t="shared" ca="1" si="448"/>
        <v>2020</v>
      </c>
      <c r="Q5725" t="str">
        <f t="shared" si="449"/>
        <v>Medium</v>
      </c>
    </row>
    <row r="5726" spans="1:17" x14ac:dyDescent="0.3">
      <c r="A5726" t="s">
        <v>14</v>
      </c>
      <c r="B5726">
        <v>195000</v>
      </c>
      <c r="C5726">
        <v>175000</v>
      </c>
      <c r="D5726">
        <v>1101</v>
      </c>
      <c r="E5726">
        <v>2</v>
      </c>
      <c r="F5726">
        <v>2</v>
      </c>
      <c r="G5726">
        <v>3</v>
      </c>
      <c r="H5726">
        <v>2</v>
      </c>
      <c r="I5726">
        <v>2</v>
      </c>
      <c r="J5726">
        <v>0</v>
      </c>
      <c r="K5726">
        <v>1982</v>
      </c>
      <c r="L5726">
        <v>33931</v>
      </c>
      <c r="M5726">
        <f t="shared" si="445"/>
        <v>20000</v>
      </c>
      <c r="N5726">
        <f t="shared" si="446"/>
        <v>0.10256410256410256</v>
      </c>
      <c r="O5726">
        <f t="shared" si="447"/>
        <v>158.9464123524069</v>
      </c>
      <c r="P5726">
        <f t="shared" ca="1" si="448"/>
        <v>2020</v>
      </c>
      <c r="Q5726" t="str">
        <f t="shared" si="449"/>
        <v>Medium</v>
      </c>
    </row>
    <row r="5727" spans="1:17" x14ac:dyDescent="0.3">
      <c r="A5727" t="s">
        <v>12</v>
      </c>
      <c r="B5727">
        <v>299000</v>
      </c>
      <c r="C5727">
        <v>253500</v>
      </c>
      <c r="D5727">
        <v>864</v>
      </c>
      <c r="E5727">
        <v>1</v>
      </c>
      <c r="F5727">
        <v>2</v>
      </c>
      <c r="G5727">
        <v>1</v>
      </c>
      <c r="H5727">
        <v>1</v>
      </c>
      <c r="I5727">
        <v>1</v>
      </c>
      <c r="J5727">
        <v>0</v>
      </c>
      <c r="K5727">
        <v>2004</v>
      </c>
      <c r="L5727">
        <v>33981</v>
      </c>
      <c r="M5727">
        <f t="shared" si="445"/>
        <v>45500</v>
      </c>
      <c r="N5727">
        <f t="shared" si="446"/>
        <v>0.15217391304347827</v>
      </c>
      <c r="O5727">
        <f t="shared" si="447"/>
        <v>293.40277777777777</v>
      </c>
      <c r="P5727">
        <f t="shared" ca="1" si="448"/>
        <v>2020</v>
      </c>
      <c r="Q5727" t="str">
        <f t="shared" si="449"/>
        <v>small</v>
      </c>
    </row>
    <row r="5728" spans="1:17" x14ac:dyDescent="0.3">
      <c r="A5728" t="s">
        <v>17</v>
      </c>
      <c r="B5728">
        <v>38900</v>
      </c>
      <c r="C5728">
        <v>35500</v>
      </c>
      <c r="D5728">
        <v>1152</v>
      </c>
      <c r="E5728">
        <v>1</v>
      </c>
      <c r="F5728">
        <v>2</v>
      </c>
      <c r="G5728">
        <v>2</v>
      </c>
      <c r="H5728">
        <v>2</v>
      </c>
      <c r="I5728">
        <v>2</v>
      </c>
      <c r="J5728">
        <v>0</v>
      </c>
      <c r="K5728">
        <v>1984</v>
      </c>
      <c r="L5728">
        <v>33592</v>
      </c>
      <c r="M5728">
        <f t="shared" si="445"/>
        <v>3400</v>
      </c>
      <c r="N5728">
        <f t="shared" si="446"/>
        <v>8.7403598971722368E-2</v>
      </c>
      <c r="O5728">
        <f t="shared" si="447"/>
        <v>30.815972222222221</v>
      </c>
      <c r="P5728">
        <f t="shared" ca="1" si="448"/>
        <v>2020</v>
      </c>
      <c r="Q5728" t="str">
        <f t="shared" si="449"/>
        <v>Medium</v>
      </c>
    </row>
    <row r="5729" spans="1:17" x14ac:dyDescent="0.3">
      <c r="A5729" t="s">
        <v>13</v>
      </c>
      <c r="B5729">
        <v>389900</v>
      </c>
      <c r="C5729">
        <v>383500</v>
      </c>
      <c r="D5729">
        <v>1547</v>
      </c>
      <c r="E5729">
        <v>1</v>
      </c>
      <c r="F5729">
        <v>2</v>
      </c>
      <c r="G5729">
        <v>2</v>
      </c>
      <c r="H5729">
        <v>2</v>
      </c>
      <c r="I5729">
        <v>2</v>
      </c>
      <c r="J5729">
        <v>2</v>
      </c>
      <c r="K5729">
        <v>1997</v>
      </c>
      <c r="L5729">
        <v>33928</v>
      </c>
      <c r="M5729">
        <f t="shared" si="445"/>
        <v>6400</v>
      </c>
      <c r="N5729">
        <f t="shared" si="446"/>
        <v>1.6414465247499357E-2</v>
      </c>
      <c r="O5729">
        <f t="shared" si="447"/>
        <v>247.89915966386553</v>
      </c>
      <c r="P5729">
        <f t="shared" ca="1" si="448"/>
        <v>2020</v>
      </c>
      <c r="Q5729" t="str">
        <f t="shared" si="449"/>
        <v>Medium</v>
      </c>
    </row>
    <row r="5730" spans="1:17" x14ac:dyDescent="0.3">
      <c r="A5730" t="s">
        <v>14</v>
      </c>
      <c r="B5730">
        <v>299990</v>
      </c>
      <c r="C5730">
        <v>299990</v>
      </c>
      <c r="D5730">
        <v>1592</v>
      </c>
      <c r="E5730">
        <v>2</v>
      </c>
      <c r="F5730">
        <v>3</v>
      </c>
      <c r="G5730">
        <v>3</v>
      </c>
      <c r="H5730">
        <v>2</v>
      </c>
      <c r="I5730">
        <v>2</v>
      </c>
      <c r="J5730">
        <v>1</v>
      </c>
      <c r="K5730">
        <v>2025</v>
      </c>
      <c r="L5730">
        <v>32092</v>
      </c>
      <c r="M5730">
        <f t="shared" si="445"/>
        <v>0</v>
      </c>
      <c r="N5730">
        <f t="shared" si="446"/>
        <v>0</v>
      </c>
      <c r="O5730">
        <f t="shared" si="447"/>
        <v>188.4359296482412</v>
      </c>
      <c r="P5730">
        <f t="shared" ca="1" si="448"/>
        <v>2020</v>
      </c>
      <c r="Q5730" t="str">
        <f t="shared" si="449"/>
        <v>Medium</v>
      </c>
    </row>
    <row r="5731" spans="1:17" x14ac:dyDescent="0.3">
      <c r="A5731" t="s">
        <v>12</v>
      </c>
      <c r="B5731">
        <v>514900</v>
      </c>
      <c r="C5731">
        <v>475000</v>
      </c>
      <c r="D5731">
        <v>1869</v>
      </c>
      <c r="E5731">
        <v>1</v>
      </c>
      <c r="F5731">
        <v>3</v>
      </c>
      <c r="G5731">
        <v>2</v>
      </c>
      <c r="H5731">
        <v>2</v>
      </c>
      <c r="I5731">
        <v>2</v>
      </c>
      <c r="J5731">
        <v>2</v>
      </c>
      <c r="K5731">
        <v>2024</v>
      </c>
      <c r="L5731">
        <v>33914</v>
      </c>
      <c r="M5731">
        <f t="shared" si="445"/>
        <v>39900</v>
      </c>
      <c r="N5731">
        <f t="shared" si="446"/>
        <v>7.7490774907749083E-2</v>
      </c>
      <c r="O5731">
        <f t="shared" si="447"/>
        <v>254.1466024612092</v>
      </c>
      <c r="P5731">
        <f t="shared" ca="1" si="448"/>
        <v>2020</v>
      </c>
      <c r="Q5731" t="str">
        <f t="shared" si="449"/>
        <v>Medium</v>
      </c>
    </row>
    <row r="5732" spans="1:17" x14ac:dyDescent="0.3">
      <c r="A5732" t="s">
        <v>12</v>
      </c>
      <c r="B5732">
        <v>729000</v>
      </c>
      <c r="C5732">
        <v>699000</v>
      </c>
      <c r="D5732">
        <v>3533</v>
      </c>
      <c r="E5732">
        <v>2</v>
      </c>
      <c r="F5732">
        <v>4</v>
      </c>
      <c r="G5732">
        <v>5</v>
      </c>
      <c r="H5732">
        <v>3</v>
      </c>
      <c r="I5732">
        <v>3</v>
      </c>
      <c r="J5732">
        <v>3</v>
      </c>
      <c r="K5732">
        <v>1994</v>
      </c>
      <c r="L5732">
        <v>32547</v>
      </c>
      <c r="M5732">
        <f t="shared" si="445"/>
        <v>30000</v>
      </c>
      <c r="N5732">
        <f t="shared" si="446"/>
        <v>4.1152263374485597E-2</v>
      </c>
      <c r="O5732">
        <f t="shared" si="447"/>
        <v>197.84885366544015</v>
      </c>
      <c r="P5732">
        <f t="shared" ca="1" si="448"/>
        <v>2020</v>
      </c>
      <c r="Q5732" t="str">
        <f t="shared" si="449"/>
        <v>Large</v>
      </c>
    </row>
    <row r="5733" spans="1:17" x14ac:dyDescent="0.3">
      <c r="A5733" t="s">
        <v>12</v>
      </c>
      <c r="B5733">
        <v>475000</v>
      </c>
      <c r="C5733">
        <v>465000</v>
      </c>
      <c r="D5733">
        <v>2152</v>
      </c>
      <c r="E5733">
        <v>1</v>
      </c>
      <c r="F5733">
        <v>4</v>
      </c>
      <c r="G5733">
        <v>2</v>
      </c>
      <c r="H5733">
        <v>2</v>
      </c>
      <c r="I5733">
        <v>2</v>
      </c>
      <c r="J5733">
        <v>3</v>
      </c>
      <c r="K5733">
        <v>2000</v>
      </c>
      <c r="L5733">
        <v>32934</v>
      </c>
      <c r="M5733">
        <f t="shared" si="445"/>
        <v>10000</v>
      </c>
      <c r="N5733">
        <f t="shared" si="446"/>
        <v>2.1052631578947368E-2</v>
      </c>
      <c r="O5733">
        <f t="shared" si="447"/>
        <v>216.07806691449815</v>
      </c>
      <c r="P5733">
        <f t="shared" ca="1" si="448"/>
        <v>2020</v>
      </c>
      <c r="Q5733" t="str">
        <f t="shared" si="449"/>
        <v>Large</v>
      </c>
    </row>
    <row r="5734" spans="1:17" x14ac:dyDescent="0.3">
      <c r="A5734" t="s">
        <v>14</v>
      </c>
      <c r="B5734">
        <v>339900</v>
      </c>
      <c r="C5734">
        <v>334900</v>
      </c>
      <c r="D5734">
        <v>1296</v>
      </c>
      <c r="E5734">
        <v>2</v>
      </c>
      <c r="F5734">
        <v>2</v>
      </c>
      <c r="G5734">
        <v>3</v>
      </c>
      <c r="H5734">
        <v>2</v>
      </c>
      <c r="I5734">
        <v>2</v>
      </c>
      <c r="J5734">
        <v>0</v>
      </c>
      <c r="K5734">
        <v>1980</v>
      </c>
      <c r="L5734">
        <v>32080</v>
      </c>
      <c r="M5734">
        <f t="shared" si="445"/>
        <v>5000</v>
      </c>
      <c r="N5734">
        <f t="shared" si="446"/>
        <v>1.4710208884966167E-2</v>
      </c>
      <c r="O5734">
        <f t="shared" si="447"/>
        <v>258.41049382716051</v>
      </c>
      <c r="P5734">
        <f t="shared" ca="1" si="448"/>
        <v>2020</v>
      </c>
      <c r="Q5734" t="str">
        <f t="shared" si="449"/>
        <v>Medium</v>
      </c>
    </row>
    <row r="5735" spans="1:17" x14ac:dyDescent="0.3">
      <c r="A5735" t="s">
        <v>12</v>
      </c>
      <c r="B5735">
        <v>399900</v>
      </c>
      <c r="C5735">
        <v>390000</v>
      </c>
      <c r="D5735">
        <v>1810</v>
      </c>
      <c r="E5735">
        <v>1</v>
      </c>
      <c r="F5735">
        <v>3</v>
      </c>
      <c r="G5735">
        <v>2</v>
      </c>
      <c r="H5735">
        <v>2</v>
      </c>
      <c r="I5735">
        <v>2</v>
      </c>
      <c r="J5735">
        <v>2</v>
      </c>
      <c r="K5735">
        <v>2005</v>
      </c>
      <c r="L5735">
        <v>34465</v>
      </c>
      <c r="M5735">
        <f t="shared" si="445"/>
        <v>9900</v>
      </c>
      <c r="N5735">
        <f t="shared" si="446"/>
        <v>2.4756189047261814E-2</v>
      </c>
      <c r="O5735">
        <f t="shared" si="447"/>
        <v>215.46961325966851</v>
      </c>
      <c r="P5735">
        <f t="shared" ca="1" si="448"/>
        <v>2020</v>
      </c>
      <c r="Q5735" t="str">
        <f t="shared" si="449"/>
        <v>Medium</v>
      </c>
    </row>
    <row r="5736" spans="1:17" x14ac:dyDescent="0.3">
      <c r="A5736" t="s">
        <v>12</v>
      </c>
      <c r="B5736">
        <v>3150000</v>
      </c>
      <c r="C5736">
        <v>3200000</v>
      </c>
      <c r="D5736">
        <v>5928</v>
      </c>
      <c r="E5736">
        <v>2</v>
      </c>
      <c r="F5736">
        <v>5</v>
      </c>
      <c r="G5736">
        <v>6</v>
      </c>
      <c r="H5736">
        <v>5</v>
      </c>
      <c r="I5736">
        <v>5</v>
      </c>
      <c r="J5736">
        <v>4</v>
      </c>
      <c r="K5736">
        <v>2015</v>
      </c>
      <c r="L5736">
        <v>33076</v>
      </c>
      <c r="M5736">
        <f t="shared" si="445"/>
        <v>-50000</v>
      </c>
      <c r="N5736">
        <f t="shared" si="446"/>
        <v>-1.5873015873015872E-2</v>
      </c>
      <c r="O5736">
        <f t="shared" si="447"/>
        <v>539.81106612685562</v>
      </c>
      <c r="P5736">
        <f t="shared" ca="1" si="448"/>
        <v>2020</v>
      </c>
      <c r="Q5736" t="str">
        <f t="shared" si="449"/>
        <v>Large</v>
      </c>
    </row>
    <row r="5737" spans="1:17" x14ac:dyDescent="0.3">
      <c r="A5737" t="s">
        <v>12</v>
      </c>
      <c r="B5737">
        <v>780000</v>
      </c>
      <c r="C5737">
        <v>750000</v>
      </c>
      <c r="D5737">
        <v>3063</v>
      </c>
      <c r="E5737">
        <v>1</v>
      </c>
      <c r="F5737">
        <v>4</v>
      </c>
      <c r="G5737">
        <v>3</v>
      </c>
      <c r="H5737">
        <v>3</v>
      </c>
      <c r="I5737">
        <v>3</v>
      </c>
      <c r="J5737">
        <v>2</v>
      </c>
      <c r="K5737">
        <v>1992</v>
      </c>
      <c r="L5737">
        <v>32312</v>
      </c>
      <c r="M5737">
        <f t="shared" si="445"/>
        <v>30000</v>
      </c>
      <c r="N5737">
        <f t="shared" si="446"/>
        <v>3.8461538461538464E-2</v>
      </c>
      <c r="O5737">
        <f t="shared" si="447"/>
        <v>244.85798237022527</v>
      </c>
      <c r="P5737">
        <f t="shared" ca="1" si="448"/>
        <v>2020</v>
      </c>
      <c r="Q5737" t="str">
        <f t="shared" si="449"/>
        <v>Large</v>
      </c>
    </row>
    <row r="5738" spans="1:17" x14ac:dyDescent="0.3">
      <c r="A5738" t="s">
        <v>12</v>
      </c>
      <c r="B5738">
        <v>520000</v>
      </c>
      <c r="C5738">
        <v>510000</v>
      </c>
      <c r="D5738">
        <v>2414</v>
      </c>
      <c r="E5738">
        <v>2</v>
      </c>
      <c r="F5738">
        <v>4</v>
      </c>
      <c r="G5738">
        <v>3</v>
      </c>
      <c r="H5738">
        <v>2</v>
      </c>
      <c r="I5738">
        <v>2</v>
      </c>
      <c r="J5738">
        <v>2</v>
      </c>
      <c r="K5738">
        <v>1987</v>
      </c>
      <c r="L5738">
        <v>32750</v>
      </c>
      <c r="M5738">
        <f t="shared" si="445"/>
        <v>10000</v>
      </c>
      <c r="N5738">
        <f t="shared" si="446"/>
        <v>1.9230769230769232E-2</v>
      </c>
      <c r="O5738">
        <f t="shared" si="447"/>
        <v>211.26760563380282</v>
      </c>
      <c r="P5738">
        <f t="shared" ca="1" si="448"/>
        <v>2020</v>
      </c>
      <c r="Q5738" t="str">
        <f t="shared" si="449"/>
        <v>Large</v>
      </c>
    </row>
    <row r="5739" spans="1:17" x14ac:dyDescent="0.3">
      <c r="A5739" t="s">
        <v>12</v>
      </c>
      <c r="B5739">
        <v>334990</v>
      </c>
      <c r="C5739">
        <v>329110</v>
      </c>
      <c r="D5739">
        <v>1714</v>
      </c>
      <c r="E5739">
        <v>1</v>
      </c>
      <c r="F5739">
        <v>3</v>
      </c>
      <c r="G5739">
        <v>2</v>
      </c>
      <c r="H5739">
        <v>2</v>
      </c>
      <c r="I5739">
        <v>2</v>
      </c>
      <c r="J5739">
        <v>2</v>
      </c>
      <c r="K5739">
        <v>2025</v>
      </c>
      <c r="L5739">
        <v>32909</v>
      </c>
      <c r="M5739">
        <f t="shared" si="445"/>
        <v>5880</v>
      </c>
      <c r="N5739">
        <f t="shared" si="446"/>
        <v>1.7552762769037882E-2</v>
      </c>
      <c r="O5739">
        <f t="shared" si="447"/>
        <v>192.01283547257876</v>
      </c>
      <c r="P5739">
        <f t="shared" ca="1" si="448"/>
        <v>2020</v>
      </c>
      <c r="Q5739" t="str">
        <f t="shared" si="449"/>
        <v>Medium</v>
      </c>
    </row>
    <row r="5740" spans="1:17" x14ac:dyDescent="0.3">
      <c r="A5740" t="s">
        <v>12</v>
      </c>
      <c r="B5740">
        <v>350000</v>
      </c>
      <c r="C5740">
        <v>345000</v>
      </c>
      <c r="D5740">
        <v>2603</v>
      </c>
      <c r="E5740">
        <v>2</v>
      </c>
      <c r="F5740">
        <v>4</v>
      </c>
      <c r="G5740">
        <v>3</v>
      </c>
      <c r="H5740">
        <v>2</v>
      </c>
      <c r="I5740">
        <v>2</v>
      </c>
      <c r="J5740">
        <v>2</v>
      </c>
      <c r="K5740">
        <v>2006</v>
      </c>
      <c r="L5740">
        <v>33909</v>
      </c>
      <c r="M5740">
        <f t="shared" si="445"/>
        <v>5000</v>
      </c>
      <c r="N5740">
        <f t="shared" si="446"/>
        <v>1.4285714285714285E-2</v>
      </c>
      <c r="O5740">
        <f t="shared" si="447"/>
        <v>132.53937764118325</v>
      </c>
      <c r="P5740">
        <f t="shared" ca="1" si="448"/>
        <v>2020</v>
      </c>
      <c r="Q5740" t="str">
        <f t="shared" si="449"/>
        <v>Large</v>
      </c>
    </row>
    <row r="5741" spans="1:17" x14ac:dyDescent="0.3">
      <c r="A5741" t="s">
        <v>12</v>
      </c>
      <c r="B5741">
        <v>649000</v>
      </c>
      <c r="C5741">
        <v>640000</v>
      </c>
      <c r="D5741">
        <v>2216</v>
      </c>
      <c r="E5741">
        <v>2</v>
      </c>
      <c r="F5741">
        <v>3</v>
      </c>
      <c r="G5741">
        <v>3</v>
      </c>
      <c r="H5741">
        <v>2</v>
      </c>
      <c r="I5741">
        <v>2</v>
      </c>
      <c r="J5741">
        <v>2</v>
      </c>
      <c r="K5741">
        <v>1996</v>
      </c>
      <c r="L5741">
        <v>33029</v>
      </c>
      <c r="M5741">
        <f t="shared" si="445"/>
        <v>9000</v>
      </c>
      <c r="N5741">
        <f t="shared" si="446"/>
        <v>1.386748844375963E-2</v>
      </c>
      <c r="O5741">
        <f t="shared" si="447"/>
        <v>288.80866425992781</v>
      </c>
      <c r="P5741">
        <f t="shared" ca="1" si="448"/>
        <v>2020</v>
      </c>
      <c r="Q5741" t="str">
        <f t="shared" si="449"/>
        <v>Large</v>
      </c>
    </row>
    <row r="5742" spans="1:17" x14ac:dyDescent="0.3">
      <c r="A5742" t="s">
        <v>14</v>
      </c>
      <c r="B5742">
        <v>235490</v>
      </c>
      <c r="C5742">
        <v>235490</v>
      </c>
      <c r="D5742">
        <v>1395</v>
      </c>
      <c r="E5742">
        <v>2</v>
      </c>
      <c r="F5742">
        <v>3</v>
      </c>
      <c r="G5742">
        <v>3</v>
      </c>
      <c r="H5742">
        <v>2</v>
      </c>
      <c r="I5742">
        <v>2</v>
      </c>
      <c r="J5742">
        <v>1</v>
      </c>
      <c r="K5742">
        <v>2026</v>
      </c>
      <c r="L5742">
        <v>32210</v>
      </c>
      <c r="M5742">
        <f t="shared" si="445"/>
        <v>0</v>
      </c>
      <c r="N5742">
        <f t="shared" si="446"/>
        <v>0</v>
      </c>
      <c r="O5742">
        <f t="shared" si="447"/>
        <v>168.8100358422939</v>
      </c>
      <c r="P5742">
        <f t="shared" ca="1" si="448"/>
        <v>2020</v>
      </c>
      <c r="Q5742" t="str">
        <f t="shared" si="449"/>
        <v>Medium</v>
      </c>
    </row>
    <row r="5743" spans="1:17" x14ac:dyDescent="0.3">
      <c r="A5743" t="s">
        <v>13</v>
      </c>
      <c r="B5743">
        <v>110000</v>
      </c>
      <c r="C5743">
        <v>105000</v>
      </c>
      <c r="D5743">
        <v>953</v>
      </c>
      <c r="E5743">
        <v>1</v>
      </c>
      <c r="F5743">
        <v>2</v>
      </c>
      <c r="G5743">
        <v>2</v>
      </c>
      <c r="H5743">
        <v>2</v>
      </c>
      <c r="I5743">
        <v>2</v>
      </c>
      <c r="J5743">
        <v>0</v>
      </c>
      <c r="K5743">
        <v>1972</v>
      </c>
      <c r="L5743">
        <v>33907</v>
      </c>
      <c r="M5743">
        <f t="shared" si="445"/>
        <v>5000</v>
      </c>
      <c r="N5743">
        <f t="shared" si="446"/>
        <v>4.5454545454545456E-2</v>
      </c>
      <c r="O5743">
        <f t="shared" si="447"/>
        <v>110.17838405036726</v>
      </c>
      <c r="P5743">
        <f t="shared" ca="1" si="448"/>
        <v>2020</v>
      </c>
      <c r="Q5743" t="str">
        <f t="shared" si="449"/>
        <v>small</v>
      </c>
    </row>
    <row r="5744" spans="1:17" x14ac:dyDescent="0.3">
      <c r="A5744" t="s">
        <v>12</v>
      </c>
      <c r="B5744">
        <v>337500</v>
      </c>
      <c r="C5744">
        <v>337500</v>
      </c>
      <c r="D5744">
        <v>1526</v>
      </c>
      <c r="E5744">
        <v>1</v>
      </c>
      <c r="F5744">
        <v>3</v>
      </c>
      <c r="G5744">
        <v>2</v>
      </c>
      <c r="H5744">
        <v>2</v>
      </c>
      <c r="I5744">
        <v>2</v>
      </c>
      <c r="J5744">
        <v>0</v>
      </c>
      <c r="K5744">
        <v>1987</v>
      </c>
      <c r="L5744">
        <v>32667</v>
      </c>
      <c r="M5744">
        <f t="shared" si="445"/>
        <v>0</v>
      </c>
      <c r="N5744">
        <f t="shared" si="446"/>
        <v>0</v>
      </c>
      <c r="O5744">
        <f t="shared" si="447"/>
        <v>221.16644823066841</v>
      </c>
      <c r="P5744">
        <f t="shared" ca="1" si="448"/>
        <v>2020</v>
      </c>
      <c r="Q5744" t="str">
        <f t="shared" si="449"/>
        <v>Medium</v>
      </c>
    </row>
    <row r="5745" spans="1:17" x14ac:dyDescent="0.3">
      <c r="A5745" t="s">
        <v>12</v>
      </c>
      <c r="B5745">
        <v>1095000</v>
      </c>
      <c r="C5745">
        <v>955000</v>
      </c>
      <c r="D5745">
        <v>2043</v>
      </c>
      <c r="E5745">
        <v>1</v>
      </c>
      <c r="F5745">
        <v>4</v>
      </c>
      <c r="G5745">
        <v>2</v>
      </c>
      <c r="H5745">
        <v>2</v>
      </c>
      <c r="I5745">
        <v>2</v>
      </c>
      <c r="J5745">
        <v>3</v>
      </c>
      <c r="K5745">
        <v>2026</v>
      </c>
      <c r="L5745">
        <v>33993</v>
      </c>
      <c r="M5745">
        <f t="shared" si="445"/>
        <v>140000</v>
      </c>
      <c r="N5745">
        <f t="shared" si="446"/>
        <v>0.12785388127853881</v>
      </c>
      <c r="O5745">
        <f t="shared" si="447"/>
        <v>467.44982868330885</v>
      </c>
      <c r="P5745">
        <f t="shared" ca="1" si="448"/>
        <v>2020</v>
      </c>
      <c r="Q5745" t="str">
        <f t="shared" si="449"/>
        <v>Large</v>
      </c>
    </row>
    <row r="5746" spans="1:17" x14ac:dyDescent="0.3">
      <c r="A5746" t="s">
        <v>12</v>
      </c>
      <c r="B5746">
        <v>539000</v>
      </c>
      <c r="C5746">
        <v>535000</v>
      </c>
      <c r="D5746">
        <v>1408</v>
      </c>
      <c r="E5746">
        <v>1</v>
      </c>
      <c r="F5746">
        <v>3</v>
      </c>
      <c r="G5746">
        <v>2</v>
      </c>
      <c r="H5746">
        <v>2</v>
      </c>
      <c r="I5746">
        <v>2</v>
      </c>
      <c r="J5746">
        <v>0</v>
      </c>
      <c r="K5746">
        <v>1956</v>
      </c>
      <c r="L5746">
        <v>34239</v>
      </c>
      <c r="M5746">
        <f t="shared" si="445"/>
        <v>4000</v>
      </c>
      <c r="N5746">
        <f t="shared" si="446"/>
        <v>7.4211502782931356E-3</v>
      </c>
      <c r="O5746">
        <f t="shared" si="447"/>
        <v>379.97159090909093</v>
      </c>
      <c r="P5746">
        <f t="shared" ca="1" si="448"/>
        <v>2020</v>
      </c>
      <c r="Q5746" t="str">
        <f t="shared" si="449"/>
        <v>Medium</v>
      </c>
    </row>
    <row r="5747" spans="1:17" x14ac:dyDescent="0.3">
      <c r="A5747" t="s">
        <v>13</v>
      </c>
      <c r="B5747">
        <v>695000</v>
      </c>
      <c r="C5747">
        <v>670000</v>
      </c>
      <c r="D5747">
        <v>1390</v>
      </c>
      <c r="E5747">
        <v>1</v>
      </c>
      <c r="F5747">
        <v>2</v>
      </c>
      <c r="G5747">
        <v>2</v>
      </c>
      <c r="H5747">
        <v>2</v>
      </c>
      <c r="I5747">
        <v>2</v>
      </c>
      <c r="J5747">
        <v>2</v>
      </c>
      <c r="K5747">
        <v>2005</v>
      </c>
      <c r="L5747">
        <v>33308</v>
      </c>
      <c r="M5747">
        <f t="shared" si="445"/>
        <v>25000</v>
      </c>
      <c r="N5747">
        <f t="shared" si="446"/>
        <v>3.5971223021582732E-2</v>
      </c>
      <c r="O5747">
        <f t="shared" si="447"/>
        <v>482.01438848920861</v>
      </c>
      <c r="P5747">
        <f t="shared" ca="1" si="448"/>
        <v>2020</v>
      </c>
      <c r="Q5747" t="str">
        <f t="shared" si="449"/>
        <v>Medium</v>
      </c>
    </row>
    <row r="5748" spans="1:17" x14ac:dyDescent="0.3">
      <c r="A5748" t="s">
        <v>12</v>
      </c>
      <c r="B5748">
        <v>535800</v>
      </c>
      <c r="C5748">
        <v>530000</v>
      </c>
      <c r="D5748">
        <v>1934</v>
      </c>
      <c r="E5748">
        <v>1</v>
      </c>
      <c r="F5748">
        <v>2</v>
      </c>
      <c r="G5748">
        <v>2</v>
      </c>
      <c r="H5748">
        <v>2</v>
      </c>
      <c r="I5748">
        <v>2</v>
      </c>
      <c r="J5748">
        <v>2</v>
      </c>
      <c r="K5748">
        <v>2010</v>
      </c>
      <c r="L5748">
        <v>33913</v>
      </c>
      <c r="M5748">
        <f t="shared" si="445"/>
        <v>5800</v>
      </c>
      <c r="N5748">
        <f t="shared" si="446"/>
        <v>1.0824934677118328E-2</v>
      </c>
      <c r="O5748">
        <f t="shared" si="447"/>
        <v>274.04343329886245</v>
      </c>
      <c r="P5748">
        <f t="shared" ca="1" si="448"/>
        <v>2020</v>
      </c>
      <c r="Q5748" t="str">
        <f t="shared" si="449"/>
        <v>Medium</v>
      </c>
    </row>
    <row r="5749" spans="1:17" x14ac:dyDescent="0.3">
      <c r="A5749" t="s">
        <v>12</v>
      </c>
      <c r="B5749">
        <v>569000</v>
      </c>
      <c r="C5749">
        <v>560000</v>
      </c>
      <c r="D5749">
        <v>1876</v>
      </c>
      <c r="E5749">
        <v>1</v>
      </c>
      <c r="F5749">
        <v>4</v>
      </c>
      <c r="G5749">
        <v>3</v>
      </c>
      <c r="H5749">
        <v>3</v>
      </c>
      <c r="I5749">
        <v>3</v>
      </c>
      <c r="J5749">
        <v>2</v>
      </c>
      <c r="K5749">
        <v>2015</v>
      </c>
      <c r="L5749">
        <v>34990</v>
      </c>
      <c r="M5749">
        <f t="shared" si="445"/>
        <v>9000</v>
      </c>
      <c r="N5749">
        <f t="shared" si="446"/>
        <v>1.5817223198594025E-2</v>
      </c>
      <c r="O5749">
        <f t="shared" si="447"/>
        <v>298.50746268656718</v>
      </c>
      <c r="P5749">
        <f t="shared" ca="1" si="448"/>
        <v>2020</v>
      </c>
      <c r="Q5749" t="str">
        <f t="shared" si="449"/>
        <v>Medium</v>
      </c>
    </row>
    <row r="5750" spans="1:17" x14ac:dyDescent="0.3">
      <c r="A5750" t="s">
        <v>14</v>
      </c>
      <c r="B5750">
        <v>319000</v>
      </c>
      <c r="C5750">
        <v>319000</v>
      </c>
      <c r="D5750">
        <v>1687</v>
      </c>
      <c r="E5750">
        <v>2</v>
      </c>
      <c r="F5750">
        <v>3</v>
      </c>
      <c r="G5750">
        <v>3</v>
      </c>
      <c r="H5750">
        <v>2</v>
      </c>
      <c r="I5750">
        <v>2</v>
      </c>
      <c r="J5750">
        <v>1</v>
      </c>
      <c r="K5750">
        <v>2023</v>
      </c>
      <c r="L5750">
        <v>32092</v>
      </c>
      <c r="M5750">
        <f t="shared" si="445"/>
        <v>0</v>
      </c>
      <c r="N5750">
        <f t="shared" si="446"/>
        <v>0</v>
      </c>
      <c r="O5750">
        <f t="shared" si="447"/>
        <v>189.09306461173682</v>
      </c>
      <c r="P5750">
        <f t="shared" ca="1" si="448"/>
        <v>2020</v>
      </c>
      <c r="Q5750" t="str">
        <f t="shared" si="449"/>
        <v>Medium</v>
      </c>
    </row>
    <row r="5751" spans="1:17" x14ac:dyDescent="0.3">
      <c r="A5751" t="s">
        <v>13</v>
      </c>
      <c r="B5751">
        <v>109000</v>
      </c>
      <c r="C5751">
        <v>100000</v>
      </c>
      <c r="D5751">
        <v>1162</v>
      </c>
      <c r="E5751">
        <v>4</v>
      </c>
      <c r="F5751">
        <v>2</v>
      </c>
      <c r="G5751">
        <v>2</v>
      </c>
      <c r="H5751">
        <v>2</v>
      </c>
      <c r="I5751">
        <v>2</v>
      </c>
      <c r="J5751">
        <v>0</v>
      </c>
      <c r="K5751">
        <v>1980</v>
      </c>
      <c r="L5751">
        <v>33066</v>
      </c>
      <c r="M5751">
        <f t="shared" si="445"/>
        <v>9000</v>
      </c>
      <c r="N5751">
        <f t="shared" si="446"/>
        <v>8.2568807339449546E-2</v>
      </c>
      <c r="O5751">
        <f t="shared" si="447"/>
        <v>86.058519793459553</v>
      </c>
      <c r="P5751">
        <f t="shared" ca="1" si="448"/>
        <v>2020</v>
      </c>
      <c r="Q5751" t="str">
        <f t="shared" si="449"/>
        <v>Medium</v>
      </c>
    </row>
    <row r="5752" spans="1:17" x14ac:dyDescent="0.3">
      <c r="A5752" t="s">
        <v>12</v>
      </c>
      <c r="B5752">
        <v>357500</v>
      </c>
      <c r="C5752">
        <v>349900</v>
      </c>
      <c r="D5752">
        <v>2092</v>
      </c>
      <c r="E5752">
        <v>1</v>
      </c>
      <c r="F5752">
        <v>4</v>
      </c>
      <c r="G5752">
        <v>3</v>
      </c>
      <c r="H5752">
        <v>3</v>
      </c>
      <c r="I5752">
        <v>3</v>
      </c>
      <c r="J5752">
        <v>3</v>
      </c>
      <c r="K5752">
        <v>2025</v>
      </c>
      <c r="L5752">
        <v>34446</v>
      </c>
      <c r="M5752">
        <f t="shared" si="445"/>
        <v>7600</v>
      </c>
      <c r="N5752">
        <f t="shared" si="446"/>
        <v>2.1258741258741259E-2</v>
      </c>
      <c r="O5752">
        <f t="shared" si="447"/>
        <v>167.25621414913957</v>
      </c>
      <c r="P5752">
        <f t="shared" ca="1" si="448"/>
        <v>2020</v>
      </c>
      <c r="Q5752" t="str">
        <f t="shared" si="449"/>
        <v>Large</v>
      </c>
    </row>
    <row r="5753" spans="1:17" x14ac:dyDescent="0.3">
      <c r="A5753" t="s">
        <v>12</v>
      </c>
      <c r="B5753">
        <v>194900</v>
      </c>
      <c r="C5753">
        <v>194000</v>
      </c>
      <c r="D5753">
        <v>1102</v>
      </c>
      <c r="E5753">
        <v>1</v>
      </c>
      <c r="F5753">
        <v>2</v>
      </c>
      <c r="G5753">
        <v>2</v>
      </c>
      <c r="H5753">
        <v>1</v>
      </c>
      <c r="I5753">
        <v>1</v>
      </c>
      <c r="J5753">
        <v>1</v>
      </c>
      <c r="K5753">
        <v>1988</v>
      </c>
      <c r="L5753">
        <v>34465</v>
      </c>
      <c r="M5753">
        <f t="shared" si="445"/>
        <v>900</v>
      </c>
      <c r="N5753">
        <f t="shared" si="446"/>
        <v>4.6177526936890716E-3</v>
      </c>
      <c r="O5753">
        <f t="shared" si="447"/>
        <v>176.04355716878402</v>
      </c>
      <c r="P5753">
        <f t="shared" ca="1" si="448"/>
        <v>2020</v>
      </c>
      <c r="Q5753" t="str">
        <f t="shared" si="449"/>
        <v>Medium</v>
      </c>
    </row>
    <row r="5754" spans="1:17" x14ac:dyDescent="0.3">
      <c r="A5754" t="s">
        <v>17</v>
      </c>
      <c r="B5754">
        <v>42500</v>
      </c>
      <c r="C5754">
        <v>37500</v>
      </c>
      <c r="D5754">
        <v>1040</v>
      </c>
      <c r="E5754">
        <v>1</v>
      </c>
      <c r="F5754">
        <v>2</v>
      </c>
      <c r="G5754">
        <v>2</v>
      </c>
      <c r="H5754">
        <v>2</v>
      </c>
      <c r="I5754">
        <v>2</v>
      </c>
      <c r="J5754">
        <v>0</v>
      </c>
      <c r="K5754">
        <v>1983</v>
      </c>
      <c r="L5754">
        <v>33803</v>
      </c>
      <c r="M5754">
        <f t="shared" si="445"/>
        <v>5000</v>
      </c>
      <c r="N5754">
        <f t="shared" si="446"/>
        <v>0.11764705882352941</v>
      </c>
      <c r="O5754">
        <f t="shared" si="447"/>
        <v>36.057692307692307</v>
      </c>
      <c r="P5754">
        <f t="shared" ca="1" si="448"/>
        <v>2020</v>
      </c>
      <c r="Q5754" t="str">
        <f t="shared" si="449"/>
        <v>Medium</v>
      </c>
    </row>
    <row r="5755" spans="1:17" x14ac:dyDescent="0.3">
      <c r="A5755" t="s">
        <v>14</v>
      </c>
      <c r="B5755">
        <v>425000</v>
      </c>
      <c r="C5755">
        <v>418500</v>
      </c>
      <c r="D5755">
        <v>1789</v>
      </c>
      <c r="E5755">
        <v>2</v>
      </c>
      <c r="F5755">
        <v>3</v>
      </c>
      <c r="G5755">
        <v>2</v>
      </c>
      <c r="H5755">
        <v>2</v>
      </c>
      <c r="I5755">
        <v>2</v>
      </c>
      <c r="J5755">
        <v>2</v>
      </c>
      <c r="K5755">
        <v>2019</v>
      </c>
      <c r="L5755">
        <v>32080</v>
      </c>
      <c r="M5755">
        <f t="shared" si="445"/>
        <v>6500</v>
      </c>
      <c r="N5755">
        <f t="shared" si="446"/>
        <v>1.5294117647058824E-2</v>
      </c>
      <c r="O5755">
        <f t="shared" si="447"/>
        <v>233.92956959195081</v>
      </c>
      <c r="P5755">
        <f t="shared" ca="1" si="448"/>
        <v>2020</v>
      </c>
      <c r="Q5755" t="str">
        <f t="shared" si="449"/>
        <v>Medium</v>
      </c>
    </row>
    <row r="5756" spans="1:17" x14ac:dyDescent="0.3">
      <c r="A5756" t="s">
        <v>12</v>
      </c>
      <c r="B5756">
        <v>945000</v>
      </c>
      <c r="C5756">
        <v>912500</v>
      </c>
      <c r="D5756">
        <v>2019</v>
      </c>
      <c r="E5756">
        <v>1</v>
      </c>
      <c r="F5756">
        <v>3</v>
      </c>
      <c r="G5756">
        <v>3</v>
      </c>
      <c r="H5756">
        <v>3</v>
      </c>
      <c r="I5756">
        <v>3</v>
      </c>
      <c r="J5756">
        <v>4</v>
      </c>
      <c r="K5756">
        <v>2001</v>
      </c>
      <c r="L5756">
        <v>33327</v>
      </c>
      <c r="M5756">
        <f t="shared" si="445"/>
        <v>32500</v>
      </c>
      <c r="N5756">
        <f t="shared" si="446"/>
        <v>3.439153439153439E-2</v>
      </c>
      <c r="O5756">
        <f t="shared" si="447"/>
        <v>451.95641406636946</v>
      </c>
      <c r="P5756">
        <f t="shared" ca="1" si="448"/>
        <v>2020</v>
      </c>
      <c r="Q5756" t="str">
        <f t="shared" si="449"/>
        <v>Large</v>
      </c>
    </row>
    <row r="5757" spans="1:17" x14ac:dyDescent="0.3">
      <c r="A5757" t="s">
        <v>12</v>
      </c>
      <c r="B5757">
        <v>414000</v>
      </c>
      <c r="C5757">
        <v>415000</v>
      </c>
      <c r="D5757">
        <v>1190</v>
      </c>
      <c r="E5757">
        <v>1</v>
      </c>
      <c r="F5757">
        <v>3</v>
      </c>
      <c r="G5757">
        <v>2</v>
      </c>
      <c r="H5757">
        <v>2</v>
      </c>
      <c r="I5757">
        <v>2</v>
      </c>
      <c r="J5757">
        <v>0</v>
      </c>
      <c r="K5757">
        <v>1969</v>
      </c>
      <c r="L5757">
        <v>33410</v>
      </c>
      <c r="M5757">
        <f t="shared" si="445"/>
        <v>-1000</v>
      </c>
      <c r="N5757">
        <f t="shared" si="446"/>
        <v>-2.4154589371980675E-3</v>
      </c>
      <c r="O5757">
        <f t="shared" si="447"/>
        <v>348.73949579831935</v>
      </c>
      <c r="P5757">
        <f t="shared" ca="1" si="448"/>
        <v>2020</v>
      </c>
      <c r="Q5757" t="str">
        <f t="shared" si="449"/>
        <v>Medium</v>
      </c>
    </row>
    <row r="5758" spans="1:17" x14ac:dyDescent="0.3">
      <c r="A5758" t="s">
        <v>12</v>
      </c>
      <c r="B5758">
        <v>649999</v>
      </c>
      <c r="C5758">
        <v>620000</v>
      </c>
      <c r="D5758">
        <v>1880</v>
      </c>
      <c r="E5758">
        <v>1</v>
      </c>
      <c r="F5758">
        <v>3</v>
      </c>
      <c r="G5758">
        <v>3</v>
      </c>
      <c r="H5758">
        <v>3</v>
      </c>
      <c r="I5758">
        <v>3</v>
      </c>
      <c r="J5758">
        <v>3</v>
      </c>
      <c r="K5758">
        <v>2017</v>
      </c>
      <c r="L5758">
        <v>33991</v>
      </c>
      <c r="M5758">
        <f t="shared" si="445"/>
        <v>29999</v>
      </c>
      <c r="N5758">
        <f t="shared" si="446"/>
        <v>4.6152378695967222E-2</v>
      </c>
      <c r="O5758">
        <f t="shared" si="447"/>
        <v>329.78723404255317</v>
      </c>
      <c r="P5758">
        <f t="shared" ca="1" si="448"/>
        <v>2020</v>
      </c>
      <c r="Q5758" t="str">
        <f t="shared" si="449"/>
        <v>Medium</v>
      </c>
    </row>
    <row r="5759" spans="1:17" x14ac:dyDescent="0.3">
      <c r="A5759" t="s">
        <v>13</v>
      </c>
      <c r="B5759">
        <v>489500</v>
      </c>
      <c r="C5759">
        <v>489500</v>
      </c>
      <c r="D5759">
        <v>1102</v>
      </c>
      <c r="E5759">
        <v>1</v>
      </c>
      <c r="F5759">
        <v>2</v>
      </c>
      <c r="G5759">
        <v>2</v>
      </c>
      <c r="H5759">
        <v>2</v>
      </c>
      <c r="I5759">
        <v>2</v>
      </c>
      <c r="J5759">
        <v>1</v>
      </c>
      <c r="K5759">
        <v>1973</v>
      </c>
      <c r="L5759">
        <v>33062</v>
      </c>
      <c r="M5759">
        <f t="shared" si="445"/>
        <v>0</v>
      </c>
      <c r="N5759">
        <f t="shared" si="446"/>
        <v>0</v>
      </c>
      <c r="O5759">
        <f t="shared" si="447"/>
        <v>444.19237749546278</v>
      </c>
      <c r="P5759">
        <f t="shared" ca="1" si="448"/>
        <v>2020</v>
      </c>
      <c r="Q5759" t="str">
        <f t="shared" si="449"/>
        <v>Medium</v>
      </c>
    </row>
    <row r="5760" spans="1:17" x14ac:dyDescent="0.3">
      <c r="A5760" t="s">
        <v>13</v>
      </c>
      <c r="B5760">
        <v>319900</v>
      </c>
      <c r="C5760">
        <v>319900</v>
      </c>
      <c r="D5760">
        <v>1633</v>
      </c>
      <c r="E5760">
        <v>1</v>
      </c>
      <c r="F5760">
        <v>2</v>
      </c>
      <c r="G5760">
        <v>2</v>
      </c>
      <c r="H5760">
        <v>2</v>
      </c>
      <c r="I5760">
        <v>2</v>
      </c>
      <c r="J5760">
        <v>0</v>
      </c>
      <c r="K5760">
        <v>1993</v>
      </c>
      <c r="L5760">
        <v>34119</v>
      </c>
      <c r="M5760">
        <f t="shared" si="445"/>
        <v>0</v>
      </c>
      <c r="N5760">
        <f t="shared" si="446"/>
        <v>0</v>
      </c>
      <c r="O5760">
        <f t="shared" si="447"/>
        <v>195.8971218616044</v>
      </c>
      <c r="P5760">
        <f t="shared" ca="1" si="448"/>
        <v>2020</v>
      </c>
      <c r="Q5760" t="str">
        <f t="shared" si="449"/>
        <v>Medium</v>
      </c>
    </row>
    <row r="5761" spans="1:17" x14ac:dyDescent="0.3">
      <c r="A5761" t="s">
        <v>12</v>
      </c>
      <c r="B5761">
        <v>273600</v>
      </c>
      <c r="C5761">
        <v>260100</v>
      </c>
      <c r="D5761">
        <v>2460</v>
      </c>
      <c r="E5761">
        <v>1</v>
      </c>
      <c r="F5761">
        <v>3</v>
      </c>
      <c r="G5761">
        <v>2</v>
      </c>
      <c r="H5761">
        <v>2</v>
      </c>
      <c r="I5761">
        <v>2</v>
      </c>
      <c r="J5761">
        <v>2</v>
      </c>
      <c r="K5761">
        <v>1989</v>
      </c>
      <c r="L5761">
        <v>32566</v>
      </c>
      <c r="M5761">
        <f t="shared" si="445"/>
        <v>13500</v>
      </c>
      <c r="N5761">
        <f t="shared" si="446"/>
        <v>4.9342105263157895E-2</v>
      </c>
      <c r="O5761">
        <f t="shared" si="447"/>
        <v>105.73170731707317</v>
      </c>
      <c r="P5761">
        <f t="shared" ca="1" si="448"/>
        <v>2020</v>
      </c>
      <c r="Q5761" t="str">
        <f t="shared" si="449"/>
        <v>Large</v>
      </c>
    </row>
    <row r="5762" spans="1:17" x14ac:dyDescent="0.3">
      <c r="A5762" t="s">
        <v>12</v>
      </c>
      <c r="B5762">
        <v>399900</v>
      </c>
      <c r="C5762">
        <v>399900</v>
      </c>
      <c r="D5762">
        <v>2505</v>
      </c>
      <c r="E5762">
        <v>2</v>
      </c>
      <c r="F5762">
        <v>4</v>
      </c>
      <c r="G5762">
        <v>3</v>
      </c>
      <c r="H5762">
        <v>2</v>
      </c>
      <c r="I5762">
        <v>2</v>
      </c>
      <c r="J5762">
        <v>2</v>
      </c>
      <c r="K5762">
        <v>2018</v>
      </c>
      <c r="L5762">
        <v>32901</v>
      </c>
      <c r="M5762">
        <f t="shared" si="445"/>
        <v>0</v>
      </c>
      <c r="N5762">
        <f t="shared" si="446"/>
        <v>0</v>
      </c>
      <c r="O5762">
        <f t="shared" si="447"/>
        <v>159.64071856287424</v>
      </c>
      <c r="P5762">
        <f t="shared" ca="1" si="448"/>
        <v>2020</v>
      </c>
      <c r="Q5762" t="str">
        <f t="shared" si="449"/>
        <v>Large</v>
      </c>
    </row>
    <row r="5763" spans="1:17" x14ac:dyDescent="0.3">
      <c r="A5763" t="s">
        <v>13</v>
      </c>
      <c r="B5763">
        <v>398000</v>
      </c>
      <c r="C5763">
        <v>375000</v>
      </c>
      <c r="D5763">
        <v>1287</v>
      </c>
      <c r="E5763">
        <v>2</v>
      </c>
      <c r="F5763">
        <v>2</v>
      </c>
      <c r="G5763">
        <v>2</v>
      </c>
      <c r="H5763">
        <v>2</v>
      </c>
      <c r="I5763">
        <v>2</v>
      </c>
      <c r="J5763">
        <v>0</v>
      </c>
      <c r="K5763">
        <v>1978</v>
      </c>
      <c r="L5763">
        <v>34957</v>
      </c>
      <c r="M5763">
        <f t="shared" ref="M5763:M5826" si="450">B5763 - C5763</f>
        <v>23000</v>
      </c>
      <c r="N5763">
        <f t="shared" ref="N5763:N5826" si="451">(B5763 - C5763)/B5763</f>
        <v>5.7788944723618091E-2</v>
      </c>
      <c r="O5763">
        <f t="shared" ref="O5763:O5826" si="452">C5763/D5763</f>
        <v>291.3752913752914</v>
      </c>
      <c r="P5763">
        <f t="shared" ref="P5763:P5826" ca="1" si="453">YEAR(TODAY() - K5763)</f>
        <v>2020</v>
      </c>
      <c r="Q5763" t="str">
        <f t="shared" ref="Q5763:Q5826" si="454">IF(D5763&lt;1000,"small",IF(D5763&lt;2000,"Medium","Large"))</f>
        <v>Medium</v>
      </c>
    </row>
    <row r="5764" spans="1:17" x14ac:dyDescent="0.3">
      <c r="A5764" t="s">
        <v>12</v>
      </c>
      <c r="B5764">
        <v>600000</v>
      </c>
      <c r="C5764">
        <v>625000</v>
      </c>
      <c r="D5764">
        <v>1570</v>
      </c>
      <c r="E5764">
        <v>1</v>
      </c>
      <c r="F5764">
        <v>4</v>
      </c>
      <c r="G5764">
        <v>3</v>
      </c>
      <c r="H5764">
        <v>3</v>
      </c>
      <c r="I5764">
        <v>3</v>
      </c>
      <c r="J5764">
        <v>0</v>
      </c>
      <c r="K5764">
        <v>1953</v>
      </c>
      <c r="L5764">
        <v>33144</v>
      </c>
      <c r="M5764">
        <f t="shared" si="450"/>
        <v>-25000</v>
      </c>
      <c r="N5764">
        <f t="shared" si="451"/>
        <v>-4.1666666666666664E-2</v>
      </c>
      <c r="O5764">
        <f t="shared" si="452"/>
        <v>398.08917197452229</v>
      </c>
      <c r="P5764">
        <f t="shared" ca="1" si="453"/>
        <v>2020</v>
      </c>
      <c r="Q5764" t="str">
        <f t="shared" si="454"/>
        <v>Medium</v>
      </c>
    </row>
    <row r="5765" spans="1:17" x14ac:dyDescent="0.3">
      <c r="A5765" t="s">
        <v>12</v>
      </c>
      <c r="B5765">
        <v>449999</v>
      </c>
      <c r="C5765">
        <v>430000</v>
      </c>
      <c r="D5765">
        <v>1503</v>
      </c>
      <c r="E5765">
        <v>1</v>
      </c>
      <c r="F5765">
        <v>2</v>
      </c>
      <c r="G5765">
        <v>2</v>
      </c>
      <c r="H5765">
        <v>2</v>
      </c>
      <c r="I5765">
        <v>2</v>
      </c>
      <c r="J5765">
        <v>2</v>
      </c>
      <c r="K5765">
        <v>2023</v>
      </c>
      <c r="L5765">
        <v>34114</v>
      </c>
      <c r="M5765">
        <f t="shared" si="450"/>
        <v>19999</v>
      </c>
      <c r="N5765">
        <f t="shared" si="451"/>
        <v>4.4442320982935518E-2</v>
      </c>
      <c r="O5765">
        <f t="shared" si="452"/>
        <v>286.09447771124417</v>
      </c>
      <c r="P5765">
        <f t="shared" ca="1" si="453"/>
        <v>2020</v>
      </c>
      <c r="Q5765" t="str">
        <f t="shared" si="454"/>
        <v>Medium</v>
      </c>
    </row>
    <row r="5766" spans="1:17" x14ac:dyDescent="0.3">
      <c r="A5766" t="s">
        <v>13</v>
      </c>
      <c r="B5766">
        <v>370000</v>
      </c>
      <c r="C5766">
        <v>370000</v>
      </c>
      <c r="D5766">
        <v>1351</v>
      </c>
      <c r="E5766">
        <v>2</v>
      </c>
      <c r="F5766">
        <v>2</v>
      </c>
      <c r="G5766">
        <v>2</v>
      </c>
      <c r="H5766">
        <v>2</v>
      </c>
      <c r="I5766">
        <v>2</v>
      </c>
      <c r="J5766">
        <v>1</v>
      </c>
      <c r="K5766">
        <v>1997</v>
      </c>
      <c r="L5766">
        <v>34114</v>
      </c>
      <c r="M5766">
        <f t="shared" si="450"/>
        <v>0</v>
      </c>
      <c r="N5766">
        <f t="shared" si="451"/>
        <v>0</v>
      </c>
      <c r="O5766">
        <f t="shared" si="452"/>
        <v>273.87120651369355</v>
      </c>
      <c r="P5766">
        <f t="shared" ca="1" si="453"/>
        <v>2020</v>
      </c>
      <c r="Q5766" t="str">
        <f t="shared" si="454"/>
        <v>Medium</v>
      </c>
    </row>
    <row r="5767" spans="1:17" x14ac:dyDescent="0.3">
      <c r="A5767" t="s">
        <v>12</v>
      </c>
      <c r="B5767">
        <v>314000</v>
      </c>
      <c r="C5767">
        <v>317000</v>
      </c>
      <c r="D5767">
        <v>1552</v>
      </c>
      <c r="E5767">
        <v>1</v>
      </c>
      <c r="F5767">
        <v>3</v>
      </c>
      <c r="G5767">
        <v>2</v>
      </c>
      <c r="H5767">
        <v>2</v>
      </c>
      <c r="I5767">
        <v>2</v>
      </c>
      <c r="J5767">
        <v>2</v>
      </c>
      <c r="K5767">
        <v>1995</v>
      </c>
      <c r="L5767">
        <v>32569</v>
      </c>
      <c r="M5767">
        <f t="shared" si="450"/>
        <v>-3000</v>
      </c>
      <c r="N5767">
        <f t="shared" si="451"/>
        <v>-9.5541401273885346E-3</v>
      </c>
      <c r="O5767">
        <f t="shared" si="452"/>
        <v>204.25257731958763</v>
      </c>
      <c r="P5767">
        <f t="shared" ca="1" si="453"/>
        <v>2020</v>
      </c>
      <c r="Q5767" t="str">
        <f t="shared" si="454"/>
        <v>Medium</v>
      </c>
    </row>
    <row r="5768" spans="1:17" x14ac:dyDescent="0.3">
      <c r="A5768" t="s">
        <v>12</v>
      </c>
      <c r="B5768">
        <v>465000</v>
      </c>
      <c r="C5768">
        <v>450000</v>
      </c>
      <c r="D5768">
        <v>2259</v>
      </c>
      <c r="E5768">
        <v>1</v>
      </c>
      <c r="F5768">
        <v>4</v>
      </c>
      <c r="G5768">
        <v>2</v>
      </c>
      <c r="H5768">
        <v>2</v>
      </c>
      <c r="I5768">
        <v>2</v>
      </c>
      <c r="J5768">
        <v>2</v>
      </c>
      <c r="K5768">
        <v>2025</v>
      </c>
      <c r="L5768">
        <v>32404</v>
      </c>
      <c r="M5768">
        <f t="shared" si="450"/>
        <v>15000</v>
      </c>
      <c r="N5768">
        <f t="shared" si="451"/>
        <v>3.2258064516129031E-2</v>
      </c>
      <c r="O5768">
        <f t="shared" si="452"/>
        <v>199.20318725099602</v>
      </c>
      <c r="P5768">
        <f t="shared" ca="1" si="453"/>
        <v>2020</v>
      </c>
      <c r="Q5768" t="str">
        <f t="shared" si="454"/>
        <v>Large</v>
      </c>
    </row>
    <row r="5769" spans="1:17" x14ac:dyDescent="0.3">
      <c r="A5769" t="s">
        <v>12</v>
      </c>
      <c r="B5769">
        <v>279900</v>
      </c>
      <c r="C5769">
        <v>279710</v>
      </c>
      <c r="D5769">
        <v>1583</v>
      </c>
      <c r="E5769">
        <v>1</v>
      </c>
      <c r="F5769">
        <v>4</v>
      </c>
      <c r="G5769">
        <v>2</v>
      </c>
      <c r="H5769">
        <v>2</v>
      </c>
      <c r="I5769">
        <v>2</v>
      </c>
      <c r="J5769">
        <v>1</v>
      </c>
      <c r="K5769">
        <v>2025</v>
      </c>
      <c r="L5769">
        <v>32583</v>
      </c>
      <c r="M5769">
        <f t="shared" si="450"/>
        <v>190</v>
      </c>
      <c r="N5769">
        <f t="shared" si="451"/>
        <v>6.7881386209360484E-4</v>
      </c>
      <c r="O5769">
        <f t="shared" si="452"/>
        <v>176.69614655716993</v>
      </c>
      <c r="P5769">
        <f t="shared" ca="1" si="453"/>
        <v>2020</v>
      </c>
      <c r="Q5769" t="str">
        <f t="shared" si="454"/>
        <v>Medium</v>
      </c>
    </row>
    <row r="5770" spans="1:17" x14ac:dyDescent="0.3">
      <c r="A5770" t="s">
        <v>12</v>
      </c>
      <c r="B5770">
        <v>409000</v>
      </c>
      <c r="C5770">
        <v>400000</v>
      </c>
      <c r="D5770">
        <v>1811</v>
      </c>
      <c r="E5770">
        <v>1</v>
      </c>
      <c r="F5770">
        <v>4</v>
      </c>
      <c r="G5770">
        <v>2</v>
      </c>
      <c r="H5770">
        <v>2</v>
      </c>
      <c r="I5770">
        <v>2</v>
      </c>
      <c r="J5770">
        <v>2</v>
      </c>
      <c r="K5770">
        <v>2025</v>
      </c>
      <c r="L5770">
        <v>34428</v>
      </c>
      <c r="M5770">
        <f t="shared" si="450"/>
        <v>9000</v>
      </c>
      <c r="N5770">
        <f t="shared" si="451"/>
        <v>2.2004889975550123E-2</v>
      </c>
      <c r="O5770">
        <f t="shared" si="452"/>
        <v>220.87244616234125</v>
      </c>
      <c r="P5770">
        <f t="shared" ca="1" si="453"/>
        <v>2020</v>
      </c>
      <c r="Q5770" t="str">
        <f t="shared" si="454"/>
        <v>Medium</v>
      </c>
    </row>
    <row r="5771" spans="1:17" x14ac:dyDescent="0.3">
      <c r="A5771" t="s">
        <v>12</v>
      </c>
      <c r="B5771">
        <v>999000</v>
      </c>
      <c r="C5771">
        <v>875000</v>
      </c>
      <c r="D5771">
        <v>2687</v>
      </c>
      <c r="E5771">
        <v>1</v>
      </c>
      <c r="F5771">
        <v>4</v>
      </c>
      <c r="G5771">
        <v>3</v>
      </c>
      <c r="H5771">
        <v>3</v>
      </c>
      <c r="I5771">
        <v>3</v>
      </c>
      <c r="J5771">
        <v>3</v>
      </c>
      <c r="K5771">
        <v>1998</v>
      </c>
      <c r="L5771">
        <v>34113</v>
      </c>
      <c r="M5771">
        <f t="shared" si="450"/>
        <v>124000</v>
      </c>
      <c r="N5771">
        <f t="shared" si="451"/>
        <v>0.12412412412412413</v>
      </c>
      <c r="O5771">
        <f t="shared" si="452"/>
        <v>325.64197990323783</v>
      </c>
      <c r="P5771">
        <f t="shared" ca="1" si="453"/>
        <v>2020</v>
      </c>
      <c r="Q5771" t="str">
        <f t="shared" si="454"/>
        <v>Large</v>
      </c>
    </row>
    <row r="5772" spans="1:17" x14ac:dyDescent="0.3">
      <c r="A5772" t="s">
        <v>12</v>
      </c>
      <c r="B5772">
        <v>299400</v>
      </c>
      <c r="C5772">
        <v>295000</v>
      </c>
      <c r="D5772">
        <v>1613</v>
      </c>
      <c r="E5772">
        <v>1</v>
      </c>
      <c r="F5772">
        <v>3</v>
      </c>
      <c r="G5772">
        <v>2</v>
      </c>
      <c r="H5772">
        <v>2</v>
      </c>
      <c r="I5772">
        <v>2</v>
      </c>
      <c r="J5772">
        <v>3</v>
      </c>
      <c r="K5772">
        <v>1992</v>
      </c>
      <c r="L5772">
        <v>32571</v>
      </c>
      <c r="M5772">
        <f t="shared" si="450"/>
        <v>4400</v>
      </c>
      <c r="N5772">
        <f t="shared" si="451"/>
        <v>1.4696058784235137E-2</v>
      </c>
      <c r="O5772">
        <f t="shared" si="452"/>
        <v>182.8890266584005</v>
      </c>
      <c r="P5772">
        <f t="shared" ca="1" si="453"/>
        <v>2020</v>
      </c>
      <c r="Q5772" t="str">
        <f t="shared" si="454"/>
        <v>Medium</v>
      </c>
    </row>
    <row r="5773" spans="1:17" x14ac:dyDescent="0.3">
      <c r="A5773" t="s">
        <v>12</v>
      </c>
      <c r="B5773">
        <v>355000</v>
      </c>
      <c r="C5773">
        <v>357000</v>
      </c>
      <c r="D5773">
        <v>1836</v>
      </c>
      <c r="E5773">
        <v>1</v>
      </c>
      <c r="F5773">
        <v>4</v>
      </c>
      <c r="G5773">
        <v>2</v>
      </c>
      <c r="H5773">
        <v>2</v>
      </c>
      <c r="I5773">
        <v>2</v>
      </c>
      <c r="J5773">
        <v>0</v>
      </c>
      <c r="K5773">
        <v>1976</v>
      </c>
      <c r="L5773">
        <v>34982</v>
      </c>
      <c r="M5773">
        <f t="shared" si="450"/>
        <v>-2000</v>
      </c>
      <c r="N5773">
        <f t="shared" si="451"/>
        <v>-5.6338028169014088E-3</v>
      </c>
      <c r="O5773">
        <f t="shared" si="452"/>
        <v>194.44444444444446</v>
      </c>
      <c r="P5773">
        <f t="shared" ca="1" si="453"/>
        <v>2020</v>
      </c>
      <c r="Q5773" t="str">
        <f t="shared" si="454"/>
        <v>Medium</v>
      </c>
    </row>
    <row r="5774" spans="1:17" x14ac:dyDescent="0.3">
      <c r="A5774" t="s">
        <v>12</v>
      </c>
      <c r="B5774">
        <v>465000</v>
      </c>
      <c r="C5774">
        <v>450000</v>
      </c>
      <c r="D5774">
        <v>2126</v>
      </c>
      <c r="E5774">
        <v>1</v>
      </c>
      <c r="F5774">
        <v>4</v>
      </c>
      <c r="G5774">
        <v>2</v>
      </c>
      <c r="H5774">
        <v>2</v>
      </c>
      <c r="I5774">
        <v>2</v>
      </c>
      <c r="J5774">
        <v>2</v>
      </c>
      <c r="K5774">
        <v>2016</v>
      </c>
      <c r="L5774">
        <v>32092</v>
      </c>
      <c r="M5774">
        <f t="shared" si="450"/>
        <v>15000</v>
      </c>
      <c r="N5774">
        <f t="shared" si="451"/>
        <v>3.2258064516129031E-2</v>
      </c>
      <c r="O5774">
        <f t="shared" si="452"/>
        <v>211.6650987770461</v>
      </c>
      <c r="P5774">
        <f t="shared" ca="1" si="453"/>
        <v>2020</v>
      </c>
      <c r="Q5774" t="str">
        <f t="shared" si="454"/>
        <v>Large</v>
      </c>
    </row>
    <row r="5775" spans="1:17" x14ac:dyDescent="0.3">
      <c r="A5775" t="s">
        <v>12</v>
      </c>
      <c r="B5775">
        <v>325000</v>
      </c>
      <c r="C5775">
        <v>325000</v>
      </c>
      <c r="D5775">
        <v>1058</v>
      </c>
      <c r="E5775">
        <v>1</v>
      </c>
      <c r="F5775">
        <v>2</v>
      </c>
      <c r="G5775">
        <v>2</v>
      </c>
      <c r="H5775">
        <v>2</v>
      </c>
      <c r="I5775">
        <v>2</v>
      </c>
      <c r="J5775">
        <v>0</v>
      </c>
      <c r="K5775">
        <v>1995</v>
      </c>
      <c r="L5775">
        <v>32413</v>
      </c>
      <c r="M5775">
        <f t="shared" si="450"/>
        <v>0</v>
      </c>
      <c r="N5775">
        <f t="shared" si="451"/>
        <v>0</v>
      </c>
      <c r="O5775">
        <f t="shared" si="452"/>
        <v>307.18336483931949</v>
      </c>
      <c r="P5775">
        <f t="shared" ca="1" si="453"/>
        <v>2020</v>
      </c>
      <c r="Q5775" t="str">
        <f t="shared" si="454"/>
        <v>Medium</v>
      </c>
    </row>
    <row r="5776" spans="1:17" x14ac:dyDescent="0.3">
      <c r="A5776" t="s">
        <v>13</v>
      </c>
      <c r="B5776">
        <v>399000</v>
      </c>
      <c r="C5776">
        <v>390000</v>
      </c>
      <c r="D5776">
        <v>1261</v>
      </c>
      <c r="E5776">
        <v>5</v>
      </c>
      <c r="F5776">
        <v>2</v>
      </c>
      <c r="G5776">
        <v>2</v>
      </c>
      <c r="H5776">
        <v>2</v>
      </c>
      <c r="I5776">
        <v>2</v>
      </c>
      <c r="J5776">
        <v>0</v>
      </c>
      <c r="K5776">
        <v>1971</v>
      </c>
      <c r="L5776">
        <v>33408</v>
      </c>
      <c r="M5776">
        <f t="shared" si="450"/>
        <v>9000</v>
      </c>
      <c r="N5776">
        <f t="shared" si="451"/>
        <v>2.2556390977443608E-2</v>
      </c>
      <c r="O5776">
        <f t="shared" si="452"/>
        <v>309.2783505154639</v>
      </c>
      <c r="P5776">
        <f t="shared" ca="1" si="453"/>
        <v>2020</v>
      </c>
      <c r="Q5776" t="str">
        <f t="shared" si="454"/>
        <v>Medium</v>
      </c>
    </row>
    <row r="5777" spans="1:17" x14ac:dyDescent="0.3">
      <c r="A5777" t="s">
        <v>17</v>
      </c>
      <c r="B5777">
        <v>23900</v>
      </c>
      <c r="C5777">
        <v>20000</v>
      </c>
      <c r="D5777">
        <v>1050</v>
      </c>
      <c r="E5777">
        <v>1</v>
      </c>
      <c r="F5777">
        <v>2</v>
      </c>
      <c r="G5777">
        <v>2</v>
      </c>
      <c r="H5777">
        <v>2</v>
      </c>
      <c r="I5777">
        <v>2</v>
      </c>
      <c r="J5777">
        <v>0</v>
      </c>
      <c r="K5777">
        <v>1990</v>
      </c>
      <c r="L5777">
        <v>33859</v>
      </c>
      <c r="M5777">
        <f t="shared" si="450"/>
        <v>3900</v>
      </c>
      <c r="N5777">
        <f t="shared" si="451"/>
        <v>0.16317991631799164</v>
      </c>
      <c r="O5777">
        <f t="shared" si="452"/>
        <v>19.047619047619047</v>
      </c>
      <c r="P5777">
        <f t="shared" ca="1" si="453"/>
        <v>2020</v>
      </c>
      <c r="Q5777" t="str">
        <f t="shared" si="454"/>
        <v>Medium</v>
      </c>
    </row>
    <row r="5778" spans="1:17" x14ac:dyDescent="0.3">
      <c r="A5778" t="s">
        <v>12</v>
      </c>
      <c r="B5778">
        <v>654900</v>
      </c>
      <c r="C5778">
        <v>625000</v>
      </c>
      <c r="D5778">
        <v>1409</v>
      </c>
      <c r="E5778">
        <v>1</v>
      </c>
      <c r="F5778">
        <v>3</v>
      </c>
      <c r="G5778">
        <v>2</v>
      </c>
      <c r="H5778">
        <v>2</v>
      </c>
      <c r="I5778">
        <v>2</v>
      </c>
      <c r="J5778">
        <v>2</v>
      </c>
      <c r="K5778">
        <v>1990</v>
      </c>
      <c r="L5778">
        <v>33178</v>
      </c>
      <c r="M5778">
        <f t="shared" si="450"/>
        <v>29900</v>
      </c>
      <c r="N5778">
        <f t="shared" si="451"/>
        <v>4.5655825316842265E-2</v>
      </c>
      <c r="O5778">
        <f t="shared" si="452"/>
        <v>443.57700496806245</v>
      </c>
      <c r="P5778">
        <f t="shared" ca="1" si="453"/>
        <v>2020</v>
      </c>
      <c r="Q5778" t="str">
        <f t="shared" si="454"/>
        <v>Medium</v>
      </c>
    </row>
    <row r="5779" spans="1:17" x14ac:dyDescent="0.3">
      <c r="A5779" t="s">
        <v>12</v>
      </c>
      <c r="B5779">
        <v>399000</v>
      </c>
      <c r="C5779">
        <v>399000</v>
      </c>
      <c r="D5779">
        <v>1417</v>
      </c>
      <c r="E5779">
        <v>1</v>
      </c>
      <c r="F5779">
        <v>3</v>
      </c>
      <c r="G5779">
        <v>2</v>
      </c>
      <c r="H5779">
        <v>2</v>
      </c>
      <c r="I5779">
        <v>2</v>
      </c>
      <c r="J5779">
        <v>2</v>
      </c>
      <c r="K5779">
        <v>2023</v>
      </c>
      <c r="L5779">
        <v>34120</v>
      </c>
      <c r="M5779">
        <f t="shared" si="450"/>
        <v>0</v>
      </c>
      <c r="N5779">
        <f t="shared" si="451"/>
        <v>0</v>
      </c>
      <c r="O5779">
        <f t="shared" si="452"/>
        <v>281.58080451658435</v>
      </c>
      <c r="P5779">
        <f t="shared" ca="1" si="453"/>
        <v>2020</v>
      </c>
      <c r="Q5779" t="str">
        <f t="shared" si="454"/>
        <v>Medium</v>
      </c>
    </row>
    <row r="5780" spans="1:17" x14ac:dyDescent="0.3">
      <c r="A5780" t="s">
        <v>12</v>
      </c>
      <c r="B5780">
        <v>639999</v>
      </c>
      <c r="C5780">
        <v>625000</v>
      </c>
      <c r="D5780">
        <v>3659</v>
      </c>
      <c r="E5780">
        <v>2</v>
      </c>
      <c r="F5780">
        <v>5</v>
      </c>
      <c r="G5780">
        <v>4</v>
      </c>
      <c r="H5780">
        <v>4</v>
      </c>
      <c r="I5780">
        <v>4</v>
      </c>
      <c r="J5780">
        <v>2</v>
      </c>
      <c r="K5780">
        <v>2007</v>
      </c>
      <c r="L5780">
        <v>33913</v>
      </c>
      <c r="M5780">
        <f t="shared" si="450"/>
        <v>14999</v>
      </c>
      <c r="N5780">
        <f t="shared" si="451"/>
        <v>2.3435974118709561E-2</v>
      </c>
      <c r="O5780">
        <f t="shared" si="452"/>
        <v>170.81169718502323</v>
      </c>
      <c r="P5780">
        <f t="shared" ca="1" si="453"/>
        <v>2020</v>
      </c>
      <c r="Q5780" t="str">
        <f t="shared" si="454"/>
        <v>Large</v>
      </c>
    </row>
    <row r="5781" spans="1:17" x14ac:dyDescent="0.3">
      <c r="A5781" t="s">
        <v>13</v>
      </c>
      <c r="B5781">
        <v>2699000</v>
      </c>
      <c r="C5781">
        <v>2500000</v>
      </c>
      <c r="D5781">
        <v>2145</v>
      </c>
      <c r="E5781">
        <v>1</v>
      </c>
      <c r="F5781">
        <v>3</v>
      </c>
      <c r="G5781">
        <v>3</v>
      </c>
      <c r="H5781">
        <v>2</v>
      </c>
      <c r="I5781">
        <v>2</v>
      </c>
      <c r="J5781">
        <v>2</v>
      </c>
      <c r="K5781">
        <v>1973</v>
      </c>
      <c r="L5781">
        <v>33432</v>
      </c>
      <c r="M5781">
        <f t="shared" si="450"/>
        <v>199000</v>
      </c>
      <c r="N5781">
        <f t="shared" si="451"/>
        <v>7.3731011485735451E-2</v>
      </c>
      <c r="O5781">
        <f t="shared" si="452"/>
        <v>1165.5011655011656</v>
      </c>
      <c r="P5781">
        <f t="shared" ca="1" si="453"/>
        <v>2020</v>
      </c>
      <c r="Q5781" t="str">
        <f t="shared" si="454"/>
        <v>Large</v>
      </c>
    </row>
    <row r="5782" spans="1:17" x14ac:dyDescent="0.3">
      <c r="A5782" t="s">
        <v>17</v>
      </c>
      <c r="B5782">
        <v>235000</v>
      </c>
      <c r="C5782">
        <v>226000</v>
      </c>
      <c r="D5782">
        <v>1512</v>
      </c>
      <c r="E5782">
        <v>1</v>
      </c>
      <c r="F5782">
        <v>3</v>
      </c>
      <c r="G5782">
        <v>2</v>
      </c>
      <c r="H5782">
        <v>2</v>
      </c>
      <c r="I5782">
        <v>2</v>
      </c>
      <c r="J5782">
        <v>0</v>
      </c>
      <c r="K5782">
        <v>2024</v>
      </c>
      <c r="L5782">
        <v>32055</v>
      </c>
      <c r="M5782">
        <f t="shared" si="450"/>
        <v>9000</v>
      </c>
      <c r="N5782">
        <f t="shared" si="451"/>
        <v>3.8297872340425532E-2</v>
      </c>
      <c r="O5782">
        <f t="shared" si="452"/>
        <v>149.47089947089947</v>
      </c>
      <c r="P5782">
        <f t="shared" ca="1" si="453"/>
        <v>2020</v>
      </c>
      <c r="Q5782" t="str">
        <f t="shared" si="454"/>
        <v>Medium</v>
      </c>
    </row>
    <row r="5783" spans="1:17" x14ac:dyDescent="0.3">
      <c r="A5783" t="s">
        <v>12</v>
      </c>
      <c r="B5783">
        <v>269900</v>
      </c>
      <c r="C5783">
        <v>269000</v>
      </c>
      <c r="D5783">
        <v>1284</v>
      </c>
      <c r="E5783">
        <v>1</v>
      </c>
      <c r="F5783">
        <v>3</v>
      </c>
      <c r="G5783">
        <v>2</v>
      </c>
      <c r="H5783">
        <v>2</v>
      </c>
      <c r="I5783">
        <v>2</v>
      </c>
      <c r="J5783">
        <v>2</v>
      </c>
      <c r="K5783">
        <v>1989</v>
      </c>
      <c r="L5783">
        <v>32277</v>
      </c>
      <c r="M5783">
        <f t="shared" si="450"/>
        <v>900</v>
      </c>
      <c r="N5783">
        <f t="shared" si="451"/>
        <v>3.3345683586513525E-3</v>
      </c>
      <c r="O5783">
        <f t="shared" si="452"/>
        <v>209.50155763239874</v>
      </c>
      <c r="P5783">
        <f t="shared" ca="1" si="453"/>
        <v>2020</v>
      </c>
      <c r="Q5783" t="str">
        <f t="shared" si="454"/>
        <v>Medium</v>
      </c>
    </row>
    <row r="5784" spans="1:17" x14ac:dyDescent="0.3">
      <c r="A5784" t="s">
        <v>12</v>
      </c>
      <c r="B5784">
        <v>359000</v>
      </c>
      <c r="C5784">
        <v>359000</v>
      </c>
      <c r="D5784">
        <v>1710</v>
      </c>
      <c r="E5784">
        <v>1</v>
      </c>
      <c r="F5784">
        <v>3</v>
      </c>
      <c r="G5784">
        <v>3</v>
      </c>
      <c r="H5784">
        <v>2</v>
      </c>
      <c r="I5784">
        <v>2</v>
      </c>
      <c r="J5784">
        <v>2</v>
      </c>
      <c r="K5784">
        <v>2024</v>
      </c>
      <c r="L5784">
        <v>32217</v>
      </c>
      <c r="M5784">
        <f t="shared" si="450"/>
        <v>0</v>
      </c>
      <c r="N5784">
        <f t="shared" si="451"/>
        <v>0</v>
      </c>
      <c r="O5784">
        <f t="shared" si="452"/>
        <v>209.94152046783626</v>
      </c>
      <c r="P5784">
        <f t="shared" ca="1" si="453"/>
        <v>2020</v>
      </c>
      <c r="Q5784" t="str">
        <f t="shared" si="454"/>
        <v>Medium</v>
      </c>
    </row>
    <row r="5785" spans="1:17" x14ac:dyDescent="0.3">
      <c r="A5785" t="s">
        <v>17</v>
      </c>
      <c r="B5785">
        <v>194000</v>
      </c>
      <c r="C5785">
        <v>184500</v>
      </c>
      <c r="D5785">
        <v>1414</v>
      </c>
      <c r="E5785">
        <v>1</v>
      </c>
      <c r="F5785">
        <v>3</v>
      </c>
      <c r="G5785">
        <v>2</v>
      </c>
      <c r="H5785">
        <v>2</v>
      </c>
      <c r="I5785">
        <v>2</v>
      </c>
      <c r="J5785">
        <v>0</v>
      </c>
      <c r="K5785">
        <v>1990</v>
      </c>
      <c r="L5785">
        <v>33955</v>
      </c>
      <c r="M5785">
        <f t="shared" si="450"/>
        <v>9500</v>
      </c>
      <c r="N5785">
        <f t="shared" si="451"/>
        <v>4.8969072164948453E-2</v>
      </c>
      <c r="O5785">
        <f t="shared" si="452"/>
        <v>130.48090523338047</v>
      </c>
      <c r="P5785">
        <f t="shared" ca="1" si="453"/>
        <v>2020</v>
      </c>
      <c r="Q5785" t="str">
        <f t="shared" si="454"/>
        <v>Medium</v>
      </c>
    </row>
    <row r="5786" spans="1:17" x14ac:dyDescent="0.3">
      <c r="A5786" t="s">
        <v>17</v>
      </c>
      <c r="B5786">
        <v>350000</v>
      </c>
      <c r="C5786">
        <v>340000</v>
      </c>
      <c r="D5786">
        <v>1792</v>
      </c>
      <c r="E5786">
        <v>1</v>
      </c>
      <c r="F5786">
        <v>3</v>
      </c>
      <c r="G5786">
        <v>2</v>
      </c>
      <c r="H5786">
        <v>2</v>
      </c>
      <c r="I5786">
        <v>2</v>
      </c>
      <c r="J5786">
        <v>2</v>
      </c>
      <c r="K5786">
        <v>1988</v>
      </c>
      <c r="L5786">
        <v>33837</v>
      </c>
      <c r="M5786">
        <f t="shared" si="450"/>
        <v>10000</v>
      </c>
      <c r="N5786">
        <f t="shared" si="451"/>
        <v>2.8571428571428571E-2</v>
      </c>
      <c r="O5786">
        <f t="shared" si="452"/>
        <v>189.73214285714286</v>
      </c>
      <c r="P5786">
        <f t="shared" ca="1" si="453"/>
        <v>2020</v>
      </c>
      <c r="Q5786" t="str">
        <f t="shared" si="454"/>
        <v>Medium</v>
      </c>
    </row>
    <row r="5787" spans="1:17" x14ac:dyDescent="0.3">
      <c r="A5787" t="s">
        <v>17</v>
      </c>
      <c r="B5787">
        <v>159900</v>
      </c>
      <c r="C5787">
        <v>145000</v>
      </c>
      <c r="D5787">
        <v>1152</v>
      </c>
      <c r="E5787">
        <v>1</v>
      </c>
      <c r="F5787">
        <v>2</v>
      </c>
      <c r="G5787">
        <v>2</v>
      </c>
      <c r="H5787">
        <v>2</v>
      </c>
      <c r="I5787">
        <v>2</v>
      </c>
      <c r="J5787">
        <v>0</v>
      </c>
      <c r="K5787">
        <v>1979</v>
      </c>
      <c r="L5787">
        <v>34224</v>
      </c>
      <c r="M5787">
        <f t="shared" si="450"/>
        <v>14900</v>
      </c>
      <c r="N5787">
        <f t="shared" si="451"/>
        <v>9.3183239524702935E-2</v>
      </c>
      <c r="O5787">
        <f t="shared" si="452"/>
        <v>125.86805555555556</v>
      </c>
      <c r="P5787">
        <f t="shared" ca="1" si="453"/>
        <v>2020</v>
      </c>
      <c r="Q5787" t="str">
        <f t="shared" si="454"/>
        <v>Medium</v>
      </c>
    </row>
    <row r="5788" spans="1:17" x14ac:dyDescent="0.3">
      <c r="A5788" t="s">
        <v>17</v>
      </c>
      <c r="B5788">
        <v>157900</v>
      </c>
      <c r="C5788">
        <v>152900</v>
      </c>
      <c r="D5788">
        <v>1464</v>
      </c>
      <c r="E5788">
        <v>1</v>
      </c>
      <c r="F5788">
        <v>2</v>
      </c>
      <c r="G5788">
        <v>2</v>
      </c>
      <c r="H5788">
        <v>2</v>
      </c>
      <c r="I5788">
        <v>2</v>
      </c>
      <c r="J5788">
        <v>0</v>
      </c>
      <c r="K5788">
        <v>1984</v>
      </c>
      <c r="L5788">
        <v>33880</v>
      </c>
      <c r="M5788">
        <f t="shared" si="450"/>
        <v>5000</v>
      </c>
      <c r="N5788">
        <f t="shared" si="451"/>
        <v>3.1665611146295125E-2</v>
      </c>
      <c r="O5788">
        <f t="shared" si="452"/>
        <v>104.43989071038251</v>
      </c>
      <c r="P5788">
        <f t="shared" ca="1" si="453"/>
        <v>2020</v>
      </c>
      <c r="Q5788" t="str">
        <f t="shared" si="454"/>
        <v>Medium</v>
      </c>
    </row>
    <row r="5789" spans="1:17" x14ac:dyDescent="0.3">
      <c r="A5789" t="s">
        <v>17</v>
      </c>
      <c r="B5789">
        <v>64900</v>
      </c>
      <c r="C5789">
        <v>32500</v>
      </c>
      <c r="D5789">
        <v>1712</v>
      </c>
      <c r="E5789">
        <v>1</v>
      </c>
      <c r="F5789">
        <v>2</v>
      </c>
      <c r="G5789">
        <v>2</v>
      </c>
      <c r="H5789">
        <v>2</v>
      </c>
      <c r="I5789">
        <v>2</v>
      </c>
      <c r="J5789">
        <v>1</v>
      </c>
      <c r="K5789">
        <v>1990</v>
      </c>
      <c r="L5789">
        <v>34956</v>
      </c>
      <c r="M5789">
        <f t="shared" si="450"/>
        <v>32400</v>
      </c>
      <c r="N5789">
        <f t="shared" si="451"/>
        <v>0.49922958397534667</v>
      </c>
      <c r="O5789">
        <f t="shared" si="452"/>
        <v>18.983644859813083</v>
      </c>
      <c r="P5789">
        <f t="shared" ca="1" si="453"/>
        <v>2020</v>
      </c>
      <c r="Q5789" t="str">
        <f t="shared" si="454"/>
        <v>Medium</v>
      </c>
    </row>
    <row r="5790" spans="1:17" x14ac:dyDescent="0.3">
      <c r="A5790" t="s">
        <v>12</v>
      </c>
      <c r="B5790">
        <v>1795000</v>
      </c>
      <c r="C5790">
        <v>1650000</v>
      </c>
      <c r="D5790">
        <v>2477</v>
      </c>
      <c r="E5790">
        <v>1</v>
      </c>
      <c r="F5790">
        <v>3</v>
      </c>
      <c r="G5790">
        <v>3</v>
      </c>
      <c r="H5790">
        <v>3</v>
      </c>
      <c r="I5790">
        <v>3</v>
      </c>
      <c r="J5790">
        <v>2</v>
      </c>
      <c r="K5790">
        <v>1964</v>
      </c>
      <c r="L5790">
        <v>34242</v>
      </c>
      <c r="M5790">
        <f t="shared" si="450"/>
        <v>145000</v>
      </c>
      <c r="N5790">
        <f t="shared" si="451"/>
        <v>8.0779944289693595E-2</v>
      </c>
      <c r="O5790">
        <f t="shared" si="452"/>
        <v>666.12838110617679</v>
      </c>
      <c r="P5790">
        <f t="shared" ca="1" si="453"/>
        <v>2020</v>
      </c>
      <c r="Q5790" t="str">
        <f t="shared" si="454"/>
        <v>Large</v>
      </c>
    </row>
    <row r="5791" spans="1:17" x14ac:dyDescent="0.3">
      <c r="A5791" t="s">
        <v>12</v>
      </c>
      <c r="B5791">
        <v>16250000</v>
      </c>
      <c r="C5791">
        <v>16500000</v>
      </c>
      <c r="D5791">
        <v>4534</v>
      </c>
      <c r="E5791">
        <v>2</v>
      </c>
      <c r="F5791">
        <v>4</v>
      </c>
      <c r="G5791">
        <v>5</v>
      </c>
      <c r="H5791">
        <v>4</v>
      </c>
      <c r="I5791">
        <v>4</v>
      </c>
      <c r="J5791">
        <v>3</v>
      </c>
      <c r="K5791">
        <v>2016</v>
      </c>
      <c r="L5791">
        <v>33921</v>
      </c>
      <c r="M5791">
        <f t="shared" si="450"/>
        <v>-250000</v>
      </c>
      <c r="N5791">
        <f t="shared" si="451"/>
        <v>-1.5384615384615385E-2</v>
      </c>
      <c r="O5791">
        <f t="shared" si="452"/>
        <v>3639.1707101896782</v>
      </c>
      <c r="P5791">
        <f t="shared" ca="1" si="453"/>
        <v>2020</v>
      </c>
      <c r="Q5791" t="str">
        <f t="shared" si="454"/>
        <v>Large</v>
      </c>
    </row>
    <row r="5792" spans="1:17" x14ac:dyDescent="0.3">
      <c r="A5792" t="s">
        <v>12</v>
      </c>
      <c r="B5792">
        <v>489000</v>
      </c>
      <c r="C5792">
        <v>485000</v>
      </c>
      <c r="D5792">
        <v>2225</v>
      </c>
      <c r="E5792">
        <v>1</v>
      </c>
      <c r="F5792">
        <v>3</v>
      </c>
      <c r="G5792">
        <v>2</v>
      </c>
      <c r="H5792">
        <v>2</v>
      </c>
      <c r="I5792">
        <v>2</v>
      </c>
      <c r="J5792">
        <v>2</v>
      </c>
      <c r="K5792">
        <v>2007</v>
      </c>
      <c r="L5792">
        <v>32092</v>
      </c>
      <c r="M5792">
        <f t="shared" si="450"/>
        <v>4000</v>
      </c>
      <c r="N5792">
        <f t="shared" si="451"/>
        <v>8.1799591002044997E-3</v>
      </c>
      <c r="O5792">
        <f t="shared" si="452"/>
        <v>217.97752808988764</v>
      </c>
      <c r="P5792">
        <f t="shared" ca="1" si="453"/>
        <v>2020</v>
      </c>
      <c r="Q5792" t="str">
        <f t="shared" si="454"/>
        <v>Large</v>
      </c>
    </row>
    <row r="5793" spans="1:17" x14ac:dyDescent="0.3">
      <c r="A5793" t="s">
        <v>12</v>
      </c>
      <c r="B5793">
        <v>1450000</v>
      </c>
      <c r="C5793">
        <v>1400000</v>
      </c>
      <c r="D5793">
        <v>2877</v>
      </c>
      <c r="E5793">
        <v>1</v>
      </c>
      <c r="F5793">
        <v>3</v>
      </c>
      <c r="G5793">
        <v>4</v>
      </c>
      <c r="H5793">
        <v>3</v>
      </c>
      <c r="I5793">
        <v>3</v>
      </c>
      <c r="J5793">
        <v>2</v>
      </c>
      <c r="K5793">
        <v>2021</v>
      </c>
      <c r="L5793">
        <v>33478</v>
      </c>
      <c r="M5793">
        <f t="shared" si="450"/>
        <v>50000</v>
      </c>
      <c r="N5793">
        <f t="shared" si="451"/>
        <v>3.4482758620689655E-2</v>
      </c>
      <c r="O5793">
        <f t="shared" si="452"/>
        <v>486.61800486618006</v>
      </c>
      <c r="P5793">
        <f t="shared" ca="1" si="453"/>
        <v>2020</v>
      </c>
      <c r="Q5793" t="str">
        <f t="shared" si="454"/>
        <v>Large</v>
      </c>
    </row>
    <row r="5794" spans="1:17" x14ac:dyDescent="0.3">
      <c r="A5794" t="s">
        <v>17</v>
      </c>
      <c r="B5794">
        <v>275000</v>
      </c>
      <c r="C5794">
        <v>255000</v>
      </c>
      <c r="D5794">
        <v>1456</v>
      </c>
      <c r="E5794">
        <v>1</v>
      </c>
      <c r="F5794">
        <v>3</v>
      </c>
      <c r="G5794">
        <v>2</v>
      </c>
      <c r="H5794">
        <v>2</v>
      </c>
      <c r="I5794">
        <v>2</v>
      </c>
      <c r="J5794">
        <v>3</v>
      </c>
      <c r="K5794">
        <v>2013</v>
      </c>
      <c r="L5794">
        <v>32348</v>
      </c>
      <c r="M5794">
        <f t="shared" si="450"/>
        <v>20000</v>
      </c>
      <c r="N5794">
        <f t="shared" si="451"/>
        <v>7.2727272727272724E-2</v>
      </c>
      <c r="O5794">
        <f t="shared" si="452"/>
        <v>175.13736263736263</v>
      </c>
      <c r="P5794">
        <f t="shared" ca="1" si="453"/>
        <v>2020</v>
      </c>
      <c r="Q5794" t="str">
        <f t="shared" si="454"/>
        <v>Medium</v>
      </c>
    </row>
    <row r="5795" spans="1:17" x14ac:dyDescent="0.3">
      <c r="A5795" t="s">
        <v>17</v>
      </c>
      <c r="B5795">
        <v>159000</v>
      </c>
      <c r="C5795">
        <v>159000</v>
      </c>
      <c r="D5795">
        <v>735</v>
      </c>
      <c r="E5795">
        <v>1</v>
      </c>
      <c r="F5795">
        <v>2</v>
      </c>
      <c r="G5795">
        <v>2</v>
      </c>
      <c r="H5795">
        <v>2</v>
      </c>
      <c r="I5795">
        <v>2</v>
      </c>
      <c r="J5795">
        <v>6</v>
      </c>
      <c r="K5795">
        <v>2021</v>
      </c>
      <c r="L5795">
        <v>34428</v>
      </c>
      <c r="M5795">
        <f t="shared" si="450"/>
        <v>0</v>
      </c>
      <c r="N5795">
        <f t="shared" si="451"/>
        <v>0</v>
      </c>
      <c r="O5795">
        <f t="shared" si="452"/>
        <v>216.32653061224491</v>
      </c>
      <c r="P5795">
        <f t="shared" ca="1" si="453"/>
        <v>2020</v>
      </c>
      <c r="Q5795" t="str">
        <f t="shared" si="454"/>
        <v>small</v>
      </c>
    </row>
    <row r="5796" spans="1:17" x14ac:dyDescent="0.3">
      <c r="A5796" t="s">
        <v>17</v>
      </c>
      <c r="B5796">
        <v>149900</v>
      </c>
      <c r="C5796">
        <v>149900</v>
      </c>
      <c r="D5796">
        <v>1333</v>
      </c>
      <c r="E5796">
        <v>1</v>
      </c>
      <c r="F5796">
        <v>2</v>
      </c>
      <c r="G5796">
        <v>2</v>
      </c>
      <c r="H5796">
        <v>2</v>
      </c>
      <c r="I5796">
        <v>2</v>
      </c>
      <c r="J5796">
        <v>0</v>
      </c>
      <c r="K5796">
        <v>2003</v>
      </c>
      <c r="L5796">
        <v>34952</v>
      </c>
      <c r="M5796">
        <f t="shared" si="450"/>
        <v>0</v>
      </c>
      <c r="N5796">
        <f t="shared" si="451"/>
        <v>0</v>
      </c>
      <c r="O5796">
        <f t="shared" si="452"/>
        <v>112.45311327831958</v>
      </c>
      <c r="P5796">
        <f t="shared" ca="1" si="453"/>
        <v>2020</v>
      </c>
      <c r="Q5796" t="str">
        <f t="shared" si="454"/>
        <v>Medium</v>
      </c>
    </row>
    <row r="5797" spans="1:17" x14ac:dyDescent="0.3">
      <c r="A5797" t="s">
        <v>17</v>
      </c>
      <c r="B5797">
        <v>19000</v>
      </c>
      <c r="C5797">
        <v>19000</v>
      </c>
      <c r="D5797">
        <v>1128</v>
      </c>
      <c r="E5797">
        <v>1</v>
      </c>
      <c r="F5797">
        <v>2</v>
      </c>
      <c r="G5797">
        <v>2</v>
      </c>
      <c r="H5797">
        <v>2</v>
      </c>
      <c r="I5797">
        <v>2</v>
      </c>
      <c r="J5797">
        <v>0</v>
      </c>
      <c r="K5797">
        <v>1972</v>
      </c>
      <c r="L5797">
        <v>34285</v>
      </c>
      <c r="M5797">
        <f t="shared" si="450"/>
        <v>0</v>
      </c>
      <c r="N5797">
        <f t="shared" si="451"/>
        <v>0</v>
      </c>
      <c r="O5797">
        <f t="shared" si="452"/>
        <v>16.843971631205672</v>
      </c>
      <c r="P5797">
        <f t="shared" ca="1" si="453"/>
        <v>2020</v>
      </c>
      <c r="Q5797" t="str">
        <f t="shared" si="454"/>
        <v>Medium</v>
      </c>
    </row>
    <row r="5798" spans="1:17" x14ac:dyDescent="0.3">
      <c r="A5798" t="s">
        <v>17</v>
      </c>
      <c r="B5798">
        <v>154900</v>
      </c>
      <c r="C5798">
        <v>154900</v>
      </c>
      <c r="D5798">
        <v>1236</v>
      </c>
      <c r="E5798">
        <v>1</v>
      </c>
      <c r="F5798">
        <v>2</v>
      </c>
      <c r="G5798">
        <v>2</v>
      </c>
      <c r="H5798">
        <v>2</v>
      </c>
      <c r="I5798">
        <v>2</v>
      </c>
      <c r="J5798">
        <v>0</v>
      </c>
      <c r="K5798">
        <v>1979</v>
      </c>
      <c r="L5798">
        <v>34222</v>
      </c>
      <c r="M5798">
        <f t="shared" si="450"/>
        <v>0</v>
      </c>
      <c r="N5798">
        <f t="shared" si="451"/>
        <v>0</v>
      </c>
      <c r="O5798">
        <f t="shared" si="452"/>
        <v>125.32362459546925</v>
      </c>
      <c r="P5798">
        <f t="shared" ca="1" si="453"/>
        <v>2020</v>
      </c>
      <c r="Q5798" t="str">
        <f t="shared" si="454"/>
        <v>Medium</v>
      </c>
    </row>
    <row r="5799" spans="1:17" x14ac:dyDescent="0.3">
      <c r="A5799" t="s">
        <v>12</v>
      </c>
      <c r="B5799">
        <v>289900</v>
      </c>
      <c r="C5799">
        <v>283000</v>
      </c>
      <c r="D5799">
        <v>1895</v>
      </c>
      <c r="E5799">
        <v>1</v>
      </c>
      <c r="F5799">
        <v>4</v>
      </c>
      <c r="G5799">
        <v>2</v>
      </c>
      <c r="H5799">
        <v>2</v>
      </c>
      <c r="I5799">
        <v>2</v>
      </c>
      <c r="J5799">
        <v>2</v>
      </c>
      <c r="K5799">
        <v>2026</v>
      </c>
      <c r="L5799">
        <v>34433</v>
      </c>
      <c r="M5799">
        <f t="shared" si="450"/>
        <v>6900</v>
      </c>
      <c r="N5799">
        <f t="shared" si="451"/>
        <v>2.3801310796826493E-2</v>
      </c>
      <c r="O5799">
        <f t="shared" si="452"/>
        <v>149.34036939313984</v>
      </c>
      <c r="P5799">
        <f t="shared" ca="1" si="453"/>
        <v>2020</v>
      </c>
      <c r="Q5799" t="str">
        <f t="shared" si="454"/>
        <v>Medium</v>
      </c>
    </row>
    <row r="5800" spans="1:17" x14ac:dyDescent="0.3">
      <c r="A5800" t="s">
        <v>12</v>
      </c>
      <c r="B5800">
        <v>379000</v>
      </c>
      <c r="C5800">
        <v>379000</v>
      </c>
      <c r="D5800">
        <v>1978</v>
      </c>
      <c r="E5800">
        <v>1</v>
      </c>
      <c r="F5800">
        <v>4</v>
      </c>
      <c r="G5800">
        <v>3</v>
      </c>
      <c r="H5800">
        <v>2</v>
      </c>
      <c r="I5800">
        <v>2</v>
      </c>
      <c r="J5800">
        <v>2</v>
      </c>
      <c r="K5800">
        <v>2020</v>
      </c>
      <c r="L5800">
        <v>32669</v>
      </c>
      <c r="M5800">
        <f t="shared" si="450"/>
        <v>0</v>
      </c>
      <c r="N5800">
        <f t="shared" si="451"/>
        <v>0</v>
      </c>
      <c r="O5800">
        <f t="shared" si="452"/>
        <v>191.60768452982811</v>
      </c>
      <c r="P5800">
        <f t="shared" ca="1" si="453"/>
        <v>2020</v>
      </c>
      <c r="Q5800" t="str">
        <f t="shared" si="454"/>
        <v>Medium</v>
      </c>
    </row>
    <row r="5801" spans="1:17" x14ac:dyDescent="0.3">
      <c r="A5801" t="s">
        <v>12</v>
      </c>
      <c r="B5801">
        <v>314900</v>
      </c>
      <c r="C5801">
        <v>295000</v>
      </c>
      <c r="D5801">
        <v>1196</v>
      </c>
      <c r="E5801">
        <v>1</v>
      </c>
      <c r="F5801">
        <v>2</v>
      </c>
      <c r="G5801">
        <v>1</v>
      </c>
      <c r="H5801">
        <v>1</v>
      </c>
      <c r="I5801">
        <v>1</v>
      </c>
      <c r="J5801">
        <v>0</v>
      </c>
      <c r="K5801">
        <v>1919</v>
      </c>
      <c r="L5801">
        <v>32206</v>
      </c>
      <c r="M5801">
        <f t="shared" si="450"/>
        <v>19900</v>
      </c>
      <c r="N5801">
        <f t="shared" si="451"/>
        <v>6.3194664973007297E-2</v>
      </c>
      <c r="O5801">
        <f t="shared" si="452"/>
        <v>246.65551839464882</v>
      </c>
      <c r="P5801">
        <f t="shared" ca="1" si="453"/>
        <v>2020</v>
      </c>
      <c r="Q5801" t="str">
        <f t="shared" si="454"/>
        <v>Medium</v>
      </c>
    </row>
    <row r="5802" spans="1:17" x14ac:dyDescent="0.3">
      <c r="A5802" t="s">
        <v>12</v>
      </c>
      <c r="B5802">
        <v>435000</v>
      </c>
      <c r="C5802">
        <v>420000</v>
      </c>
      <c r="D5802">
        <v>1495</v>
      </c>
      <c r="E5802">
        <v>1</v>
      </c>
      <c r="F5802">
        <v>3</v>
      </c>
      <c r="G5802">
        <v>2</v>
      </c>
      <c r="H5802">
        <v>2</v>
      </c>
      <c r="I5802">
        <v>2</v>
      </c>
      <c r="J5802">
        <v>1</v>
      </c>
      <c r="K5802">
        <v>1999</v>
      </c>
      <c r="L5802">
        <v>33442</v>
      </c>
      <c r="M5802">
        <f t="shared" si="450"/>
        <v>15000</v>
      </c>
      <c r="N5802">
        <f t="shared" si="451"/>
        <v>3.4482758620689655E-2</v>
      </c>
      <c r="O5802">
        <f t="shared" si="452"/>
        <v>280.93645484949832</v>
      </c>
      <c r="P5802">
        <f t="shared" ca="1" si="453"/>
        <v>2020</v>
      </c>
      <c r="Q5802" t="str">
        <f t="shared" si="454"/>
        <v>Medium</v>
      </c>
    </row>
    <row r="5803" spans="1:17" x14ac:dyDescent="0.3">
      <c r="A5803" t="s">
        <v>12</v>
      </c>
      <c r="B5803">
        <v>344900</v>
      </c>
      <c r="C5803">
        <v>337900</v>
      </c>
      <c r="D5803">
        <v>1774</v>
      </c>
      <c r="E5803">
        <v>1</v>
      </c>
      <c r="F5803">
        <v>4</v>
      </c>
      <c r="G5803">
        <v>2</v>
      </c>
      <c r="H5803">
        <v>2</v>
      </c>
      <c r="I5803">
        <v>2</v>
      </c>
      <c r="J5803">
        <v>2</v>
      </c>
      <c r="K5803">
        <v>2026</v>
      </c>
      <c r="L5803">
        <v>32533</v>
      </c>
      <c r="M5803">
        <f t="shared" si="450"/>
        <v>7000</v>
      </c>
      <c r="N5803">
        <f t="shared" si="451"/>
        <v>2.0295737895042042E-2</v>
      </c>
      <c r="O5803">
        <f t="shared" si="452"/>
        <v>190.47350620067644</v>
      </c>
      <c r="P5803">
        <f t="shared" ca="1" si="453"/>
        <v>2020</v>
      </c>
      <c r="Q5803" t="str">
        <f t="shared" si="454"/>
        <v>Medium</v>
      </c>
    </row>
    <row r="5804" spans="1:17" x14ac:dyDescent="0.3">
      <c r="A5804" t="s">
        <v>13</v>
      </c>
      <c r="B5804">
        <v>2300000</v>
      </c>
      <c r="C5804">
        <v>1900000</v>
      </c>
      <c r="D5804">
        <v>2356</v>
      </c>
      <c r="E5804">
        <v>1</v>
      </c>
      <c r="F5804">
        <v>3</v>
      </c>
      <c r="G5804">
        <v>2</v>
      </c>
      <c r="H5804">
        <v>2</v>
      </c>
      <c r="I5804">
        <v>2</v>
      </c>
      <c r="J5804">
        <v>1</v>
      </c>
      <c r="K5804">
        <v>1982</v>
      </c>
      <c r="L5804">
        <v>34103</v>
      </c>
      <c r="M5804">
        <f t="shared" si="450"/>
        <v>400000</v>
      </c>
      <c r="N5804">
        <f t="shared" si="451"/>
        <v>0.17391304347826086</v>
      </c>
      <c r="O5804">
        <f t="shared" si="452"/>
        <v>806.45161290322585</v>
      </c>
      <c r="P5804">
        <f t="shared" ca="1" si="453"/>
        <v>2020</v>
      </c>
      <c r="Q5804" t="str">
        <f t="shared" si="454"/>
        <v>Large</v>
      </c>
    </row>
    <row r="5805" spans="1:17" x14ac:dyDescent="0.3">
      <c r="A5805" t="s">
        <v>17</v>
      </c>
      <c r="B5805">
        <v>99000</v>
      </c>
      <c r="C5805">
        <v>80000</v>
      </c>
      <c r="D5805">
        <v>1508</v>
      </c>
      <c r="E5805">
        <v>1</v>
      </c>
      <c r="F5805">
        <v>3</v>
      </c>
      <c r="G5805">
        <v>2</v>
      </c>
      <c r="H5805">
        <v>2</v>
      </c>
      <c r="I5805">
        <v>2</v>
      </c>
      <c r="J5805">
        <v>0</v>
      </c>
      <c r="K5805">
        <v>2008</v>
      </c>
      <c r="L5805">
        <v>33880</v>
      </c>
      <c r="M5805">
        <f t="shared" si="450"/>
        <v>19000</v>
      </c>
      <c r="N5805">
        <f t="shared" si="451"/>
        <v>0.19191919191919191</v>
      </c>
      <c r="O5805">
        <f t="shared" si="452"/>
        <v>53.050397877984082</v>
      </c>
      <c r="P5805">
        <f t="shared" ca="1" si="453"/>
        <v>2020</v>
      </c>
      <c r="Q5805" t="str">
        <f t="shared" si="454"/>
        <v>Medium</v>
      </c>
    </row>
    <row r="5806" spans="1:17" x14ac:dyDescent="0.3">
      <c r="A5806" t="s">
        <v>13</v>
      </c>
      <c r="B5806">
        <v>3695000</v>
      </c>
      <c r="C5806">
        <v>3300000</v>
      </c>
      <c r="D5806">
        <v>3280</v>
      </c>
      <c r="E5806">
        <v>1</v>
      </c>
      <c r="F5806">
        <v>4</v>
      </c>
      <c r="G5806">
        <v>4</v>
      </c>
      <c r="H5806">
        <v>4</v>
      </c>
      <c r="I5806">
        <v>4</v>
      </c>
      <c r="J5806">
        <v>2</v>
      </c>
      <c r="K5806">
        <v>2017</v>
      </c>
      <c r="L5806">
        <v>34110</v>
      </c>
      <c r="M5806">
        <f t="shared" si="450"/>
        <v>395000</v>
      </c>
      <c r="N5806">
        <f t="shared" si="451"/>
        <v>0.10690121786197564</v>
      </c>
      <c r="O5806">
        <f t="shared" si="452"/>
        <v>1006.0975609756098</v>
      </c>
      <c r="P5806">
        <f t="shared" ca="1" si="453"/>
        <v>2020</v>
      </c>
      <c r="Q5806" t="str">
        <f t="shared" si="454"/>
        <v>Large</v>
      </c>
    </row>
    <row r="5807" spans="1:17" x14ac:dyDescent="0.3">
      <c r="A5807" t="s">
        <v>17</v>
      </c>
      <c r="B5807">
        <v>239900</v>
      </c>
      <c r="C5807">
        <v>225000</v>
      </c>
      <c r="D5807">
        <v>934</v>
      </c>
      <c r="E5807">
        <v>1</v>
      </c>
      <c r="F5807">
        <v>2</v>
      </c>
      <c r="G5807">
        <v>2</v>
      </c>
      <c r="H5807">
        <v>2</v>
      </c>
      <c r="I5807">
        <v>2</v>
      </c>
      <c r="J5807">
        <v>0</v>
      </c>
      <c r="K5807">
        <v>1987</v>
      </c>
      <c r="L5807">
        <v>33956</v>
      </c>
      <c r="M5807">
        <f t="shared" si="450"/>
        <v>14900</v>
      </c>
      <c r="N5807">
        <f t="shared" si="451"/>
        <v>6.2109212171738225E-2</v>
      </c>
      <c r="O5807">
        <f t="shared" si="452"/>
        <v>240.89935760171306</v>
      </c>
      <c r="P5807">
        <f t="shared" ca="1" si="453"/>
        <v>2020</v>
      </c>
      <c r="Q5807" t="str">
        <f t="shared" si="454"/>
        <v>small</v>
      </c>
    </row>
    <row r="5808" spans="1:17" x14ac:dyDescent="0.3">
      <c r="A5808" t="s">
        <v>17</v>
      </c>
      <c r="B5808">
        <v>18500</v>
      </c>
      <c r="C5808">
        <v>14500</v>
      </c>
      <c r="D5808">
        <v>1056</v>
      </c>
      <c r="E5808">
        <v>1</v>
      </c>
      <c r="F5808">
        <v>2</v>
      </c>
      <c r="G5808">
        <v>2</v>
      </c>
      <c r="H5808">
        <v>2</v>
      </c>
      <c r="I5808">
        <v>2</v>
      </c>
      <c r="J5808">
        <v>0</v>
      </c>
      <c r="K5808">
        <v>1974</v>
      </c>
      <c r="L5808">
        <v>34285</v>
      </c>
      <c r="M5808">
        <f t="shared" si="450"/>
        <v>4000</v>
      </c>
      <c r="N5808">
        <f t="shared" si="451"/>
        <v>0.21621621621621623</v>
      </c>
      <c r="O5808">
        <f t="shared" si="452"/>
        <v>13.731060606060606</v>
      </c>
      <c r="P5808">
        <f t="shared" ca="1" si="453"/>
        <v>2020</v>
      </c>
      <c r="Q5808" t="str">
        <f t="shared" si="454"/>
        <v>Medium</v>
      </c>
    </row>
    <row r="5809" spans="1:17" x14ac:dyDescent="0.3">
      <c r="A5809" t="s">
        <v>12</v>
      </c>
      <c r="B5809">
        <v>549900</v>
      </c>
      <c r="C5809">
        <v>540000</v>
      </c>
      <c r="D5809">
        <v>3113</v>
      </c>
      <c r="E5809">
        <v>1</v>
      </c>
      <c r="F5809">
        <v>5</v>
      </c>
      <c r="G5809">
        <v>3</v>
      </c>
      <c r="H5809">
        <v>3</v>
      </c>
      <c r="I5809">
        <v>3</v>
      </c>
      <c r="J5809">
        <v>2</v>
      </c>
      <c r="K5809">
        <v>2018</v>
      </c>
      <c r="L5809">
        <v>32566</v>
      </c>
      <c r="M5809">
        <f t="shared" si="450"/>
        <v>9900</v>
      </c>
      <c r="N5809">
        <f t="shared" si="451"/>
        <v>1.8003273322422259E-2</v>
      </c>
      <c r="O5809">
        <f t="shared" si="452"/>
        <v>173.46610986186957</v>
      </c>
      <c r="P5809">
        <f t="shared" ca="1" si="453"/>
        <v>2020</v>
      </c>
      <c r="Q5809" t="str">
        <f t="shared" si="454"/>
        <v>Large</v>
      </c>
    </row>
    <row r="5810" spans="1:17" x14ac:dyDescent="0.3">
      <c r="A5810" t="s">
        <v>12</v>
      </c>
      <c r="B5810">
        <v>825000</v>
      </c>
      <c r="C5810">
        <v>775000</v>
      </c>
      <c r="D5810">
        <v>1660</v>
      </c>
      <c r="E5810">
        <v>2</v>
      </c>
      <c r="F5810">
        <v>3</v>
      </c>
      <c r="G5810">
        <v>2</v>
      </c>
      <c r="H5810">
        <v>2</v>
      </c>
      <c r="I5810">
        <v>2</v>
      </c>
      <c r="J5810">
        <v>3</v>
      </c>
      <c r="K5810">
        <v>2016</v>
      </c>
      <c r="L5810">
        <v>33037</v>
      </c>
      <c r="M5810">
        <f t="shared" si="450"/>
        <v>50000</v>
      </c>
      <c r="N5810">
        <f t="shared" si="451"/>
        <v>6.0606060606060608E-2</v>
      </c>
      <c r="O5810">
        <f t="shared" si="452"/>
        <v>466.86746987951807</v>
      </c>
      <c r="P5810">
        <f t="shared" ca="1" si="453"/>
        <v>2020</v>
      </c>
      <c r="Q5810" t="str">
        <f t="shared" si="454"/>
        <v>Medium</v>
      </c>
    </row>
    <row r="5811" spans="1:17" x14ac:dyDescent="0.3">
      <c r="A5811" t="s">
        <v>12</v>
      </c>
      <c r="B5811">
        <v>1380000</v>
      </c>
      <c r="C5811">
        <v>1000000</v>
      </c>
      <c r="D5811">
        <v>3062</v>
      </c>
      <c r="E5811">
        <v>1</v>
      </c>
      <c r="F5811">
        <v>5</v>
      </c>
      <c r="G5811">
        <v>4</v>
      </c>
      <c r="H5811">
        <v>3</v>
      </c>
      <c r="I5811">
        <v>3</v>
      </c>
      <c r="J5811">
        <v>2</v>
      </c>
      <c r="K5811">
        <v>1991</v>
      </c>
      <c r="L5811">
        <v>33433</v>
      </c>
      <c r="M5811">
        <f t="shared" si="450"/>
        <v>380000</v>
      </c>
      <c r="N5811">
        <f t="shared" si="451"/>
        <v>0.27536231884057971</v>
      </c>
      <c r="O5811">
        <f t="shared" si="452"/>
        <v>326.58393207054212</v>
      </c>
      <c r="P5811">
        <f t="shared" ca="1" si="453"/>
        <v>2020</v>
      </c>
      <c r="Q5811" t="str">
        <f t="shared" si="454"/>
        <v>Large</v>
      </c>
    </row>
    <row r="5812" spans="1:17" x14ac:dyDescent="0.3">
      <c r="A5812" t="s">
        <v>12</v>
      </c>
      <c r="B5812">
        <v>1150000</v>
      </c>
      <c r="C5812">
        <v>1020000</v>
      </c>
      <c r="D5812">
        <v>4091</v>
      </c>
      <c r="E5812">
        <v>2</v>
      </c>
      <c r="F5812">
        <v>6</v>
      </c>
      <c r="G5812">
        <v>4</v>
      </c>
      <c r="H5812">
        <v>4</v>
      </c>
      <c r="I5812">
        <v>4</v>
      </c>
      <c r="J5812">
        <v>3</v>
      </c>
      <c r="K5812">
        <v>2006</v>
      </c>
      <c r="L5812">
        <v>33473</v>
      </c>
      <c r="M5812">
        <f t="shared" si="450"/>
        <v>130000</v>
      </c>
      <c r="N5812">
        <f t="shared" si="451"/>
        <v>0.11304347826086956</v>
      </c>
      <c r="O5812">
        <f t="shared" si="452"/>
        <v>249.32779271571744</v>
      </c>
      <c r="P5812">
        <f t="shared" ca="1" si="453"/>
        <v>2020</v>
      </c>
      <c r="Q5812" t="str">
        <f t="shared" si="454"/>
        <v>Large</v>
      </c>
    </row>
    <row r="5813" spans="1:17" x14ac:dyDescent="0.3">
      <c r="A5813" t="s">
        <v>12</v>
      </c>
      <c r="B5813">
        <v>520000</v>
      </c>
      <c r="C5813">
        <v>500000</v>
      </c>
      <c r="D5813">
        <v>1703</v>
      </c>
      <c r="E5813">
        <v>1</v>
      </c>
      <c r="F5813">
        <v>3</v>
      </c>
      <c r="G5813">
        <v>2</v>
      </c>
      <c r="H5813">
        <v>2</v>
      </c>
      <c r="I5813">
        <v>2</v>
      </c>
      <c r="J5813">
        <v>2</v>
      </c>
      <c r="K5813">
        <v>2018</v>
      </c>
      <c r="L5813">
        <v>33470</v>
      </c>
      <c r="M5813">
        <f t="shared" si="450"/>
        <v>20000</v>
      </c>
      <c r="N5813">
        <f t="shared" si="451"/>
        <v>3.8461538461538464E-2</v>
      </c>
      <c r="O5813">
        <f t="shared" si="452"/>
        <v>293.59953024075162</v>
      </c>
      <c r="P5813">
        <f t="shared" ca="1" si="453"/>
        <v>2020</v>
      </c>
      <c r="Q5813" t="str">
        <f t="shared" si="454"/>
        <v>Medium</v>
      </c>
    </row>
    <row r="5814" spans="1:17" x14ac:dyDescent="0.3">
      <c r="A5814" t="s">
        <v>13</v>
      </c>
      <c r="B5814">
        <v>300000</v>
      </c>
      <c r="C5814">
        <v>280000</v>
      </c>
      <c r="D5814">
        <v>1216</v>
      </c>
      <c r="E5814">
        <v>2</v>
      </c>
      <c r="F5814">
        <v>2</v>
      </c>
      <c r="G5814">
        <v>2</v>
      </c>
      <c r="H5814">
        <v>2</v>
      </c>
      <c r="I5814">
        <v>2</v>
      </c>
      <c r="J5814">
        <v>0</v>
      </c>
      <c r="K5814">
        <v>2007</v>
      </c>
      <c r="L5814">
        <v>34135</v>
      </c>
      <c r="M5814">
        <f t="shared" si="450"/>
        <v>20000</v>
      </c>
      <c r="N5814">
        <f t="shared" si="451"/>
        <v>6.6666666666666666E-2</v>
      </c>
      <c r="O5814">
        <f t="shared" si="452"/>
        <v>230.26315789473685</v>
      </c>
      <c r="P5814">
        <f t="shared" ca="1" si="453"/>
        <v>2020</v>
      </c>
      <c r="Q5814" t="str">
        <f t="shared" si="454"/>
        <v>Medium</v>
      </c>
    </row>
    <row r="5815" spans="1:17" x14ac:dyDescent="0.3">
      <c r="A5815" t="s">
        <v>12</v>
      </c>
      <c r="B5815">
        <v>653000</v>
      </c>
      <c r="C5815">
        <v>610000</v>
      </c>
      <c r="D5815">
        <v>1560</v>
      </c>
      <c r="E5815">
        <v>1</v>
      </c>
      <c r="F5815">
        <v>3</v>
      </c>
      <c r="G5815">
        <v>2</v>
      </c>
      <c r="H5815">
        <v>2</v>
      </c>
      <c r="I5815">
        <v>2</v>
      </c>
      <c r="J5815">
        <v>1</v>
      </c>
      <c r="K5815">
        <v>1979</v>
      </c>
      <c r="L5815">
        <v>34945</v>
      </c>
      <c r="M5815">
        <f t="shared" si="450"/>
        <v>43000</v>
      </c>
      <c r="N5815">
        <f t="shared" si="451"/>
        <v>6.5849923430321589E-2</v>
      </c>
      <c r="O5815">
        <f t="shared" si="452"/>
        <v>391.02564102564105</v>
      </c>
      <c r="P5815">
        <f t="shared" ca="1" si="453"/>
        <v>2020</v>
      </c>
      <c r="Q5815" t="str">
        <f t="shared" si="454"/>
        <v>Medium</v>
      </c>
    </row>
    <row r="5816" spans="1:17" x14ac:dyDescent="0.3">
      <c r="A5816" t="s">
        <v>12</v>
      </c>
      <c r="B5816">
        <v>599000</v>
      </c>
      <c r="C5816">
        <v>607500</v>
      </c>
      <c r="D5816">
        <v>1494</v>
      </c>
      <c r="E5816">
        <v>1</v>
      </c>
      <c r="F5816">
        <v>2</v>
      </c>
      <c r="G5816">
        <v>2</v>
      </c>
      <c r="H5816">
        <v>2</v>
      </c>
      <c r="I5816">
        <v>2</v>
      </c>
      <c r="J5816">
        <v>2</v>
      </c>
      <c r="K5816">
        <v>1974</v>
      </c>
      <c r="L5816">
        <v>33469</v>
      </c>
      <c r="M5816">
        <f t="shared" si="450"/>
        <v>-8500</v>
      </c>
      <c r="N5816">
        <f t="shared" si="451"/>
        <v>-1.4190317195325543E-2</v>
      </c>
      <c r="O5816">
        <f t="shared" si="452"/>
        <v>406.62650602409639</v>
      </c>
      <c r="P5816">
        <f t="shared" ca="1" si="453"/>
        <v>2020</v>
      </c>
      <c r="Q5816" t="str">
        <f t="shared" si="454"/>
        <v>Medium</v>
      </c>
    </row>
    <row r="5817" spans="1:17" x14ac:dyDescent="0.3">
      <c r="A5817" t="s">
        <v>12</v>
      </c>
      <c r="B5817">
        <v>165000</v>
      </c>
      <c r="C5817">
        <v>165000</v>
      </c>
      <c r="D5817">
        <v>944</v>
      </c>
      <c r="E5817">
        <v>1</v>
      </c>
      <c r="F5817">
        <v>2</v>
      </c>
      <c r="G5817">
        <v>2</v>
      </c>
      <c r="H5817">
        <v>2</v>
      </c>
      <c r="I5817">
        <v>2</v>
      </c>
      <c r="J5817">
        <v>2</v>
      </c>
      <c r="K5817">
        <v>1990</v>
      </c>
      <c r="L5817">
        <v>32244</v>
      </c>
      <c r="M5817">
        <f t="shared" si="450"/>
        <v>0</v>
      </c>
      <c r="N5817">
        <f t="shared" si="451"/>
        <v>0</v>
      </c>
      <c r="O5817">
        <f t="shared" si="452"/>
        <v>174.78813559322035</v>
      </c>
      <c r="P5817">
        <f t="shared" ca="1" si="453"/>
        <v>2020</v>
      </c>
      <c r="Q5817" t="str">
        <f t="shared" si="454"/>
        <v>small</v>
      </c>
    </row>
    <row r="5818" spans="1:17" x14ac:dyDescent="0.3">
      <c r="A5818" t="s">
        <v>13</v>
      </c>
      <c r="B5818">
        <v>100000</v>
      </c>
      <c r="C5818">
        <v>94000</v>
      </c>
      <c r="D5818">
        <v>907</v>
      </c>
      <c r="E5818">
        <v>2</v>
      </c>
      <c r="F5818">
        <v>2</v>
      </c>
      <c r="G5818">
        <v>2</v>
      </c>
      <c r="H5818">
        <v>2</v>
      </c>
      <c r="I5818">
        <v>2</v>
      </c>
      <c r="J5818">
        <v>0</v>
      </c>
      <c r="K5818">
        <v>1979</v>
      </c>
      <c r="L5818">
        <v>33484</v>
      </c>
      <c r="M5818">
        <f t="shared" si="450"/>
        <v>6000</v>
      </c>
      <c r="N5818">
        <f t="shared" si="451"/>
        <v>0.06</v>
      </c>
      <c r="O5818">
        <f t="shared" si="452"/>
        <v>103.63836824696803</v>
      </c>
      <c r="P5818">
        <f t="shared" ca="1" si="453"/>
        <v>2020</v>
      </c>
      <c r="Q5818" t="str">
        <f t="shared" si="454"/>
        <v>small</v>
      </c>
    </row>
    <row r="5819" spans="1:17" x14ac:dyDescent="0.3">
      <c r="A5819" t="s">
        <v>12</v>
      </c>
      <c r="B5819">
        <v>259900</v>
      </c>
      <c r="C5819">
        <v>255000</v>
      </c>
      <c r="D5819">
        <v>1373</v>
      </c>
      <c r="E5819">
        <v>1</v>
      </c>
      <c r="F5819">
        <v>3</v>
      </c>
      <c r="G5819">
        <v>2</v>
      </c>
      <c r="H5819">
        <v>2</v>
      </c>
      <c r="I5819">
        <v>2</v>
      </c>
      <c r="J5819">
        <v>2</v>
      </c>
      <c r="K5819">
        <v>2003</v>
      </c>
      <c r="L5819">
        <v>32570</v>
      </c>
      <c r="M5819">
        <f t="shared" si="450"/>
        <v>4900</v>
      </c>
      <c r="N5819">
        <f t="shared" si="451"/>
        <v>1.8853405155829166E-2</v>
      </c>
      <c r="O5819">
        <f t="shared" si="452"/>
        <v>185.72469045884924</v>
      </c>
      <c r="P5819">
        <f t="shared" ca="1" si="453"/>
        <v>2020</v>
      </c>
      <c r="Q5819" t="str">
        <f t="shared" si="454"/>
        <v>Medium</v>
      </c>
    </row>
    <row r="5820" spans="1:17" x14ac:dyDescent="0.3">
      <c r="A5820" t="s">
        <v>12</v>
      </c>
      <c r="B5820">
        <v>334999</v>
      </c>
      <c r="C5820">
        <v>325000</v>
      </c>
      <c r="D5820">
        <v>1828</v>
      </c>
      <c r="E5820">
        <v>1</v>
      </c>
      <c r="F5820">
        <v>4</v>
      </c>
      <c r="G5820">
        <v>2</v>
      </c>
      <c r="H5820">
        <v>2</v>
      </c>
      <c r="I5820">
        <v>2</v>
      </c>
      <c r="J5820">
        <v>2</v>
      </c>
      <c r="K5820">
        <v>2025</v>
      </c>
      <c r="L5820">
        <v>33917</v>
      </c>
      <c r="M5820">
        <f t="shared" si="450"/>
        <v>9999</v>
      </c>
      <c r="N5820">
        <f t="shared" si="451"/>
        <v>2.9847850292090423E-2</v>
      </c>
      <c r="O5820">
        <f t="shared" si="452"/>
        <v>177.78993435448578</v>
      </c>
      <c r="P5820">
        <f t="shared" ca="1" si="453"/>
        <v>2020</v>
      </c>
      <c r="Q5820" t="str">
        <f t="shared" si="454"/>
        <v>Medium</v>
      </c>
    </row>
    <row r="5821" spans="1:17" x14ac:dyDescent="0.3">
      <c r="A5821" t="s">
        <v>12</v>
      </c>
      <c r="B5821">
        <v>314900</v>
      </c>
      <c r="C5821">
        <v>314900</v>
      </c>
      <c r="D5821">
        <v>1856</v>
      </c>
      <c r="E5821">
        <v>1</v>
      </c>
      <c r="F5821">
        <v>4</v>
      </c>
      <c r="G5821">
        <v>2</v>
      </c>
      <c r="H5821">
        <v>2</v>
      </c>
      <c r="I5821">
        <v>2</v>
      </c>
      <c r="J5821">
        <v>2</v>
      </c>
      <c r="K5821">
        <v>2025</v>
      </c>
      <c r="L5821">
        <v>32583</v>
      </c>
      <c r="M5821">
        <f t="shared" si="450"/>
        <v>0</v>
      </c>
      <c r="N5821">
        <f t="shared" si="451"/>
        <v>0</v>
      </c>
      <c r="O5821">
        <f t="shared" si="452"/>
        <v>169.66594827586206</v>
      </c>
      <c r="P5821">
        <f t="shared" ca="1" si="453"/>
        <v>2020</v>
      </c>
      <c r="Q5821" t="str">
        <f t="shared" si="454"/>
        <v>Medium</v>
      </c>
    </row>
    <row r="5822" spans="1:17" x14ac:dyDescent="0.3">
      <c r="A5822" t="s">
        <v>12</v>
      </c>
      <c r="B5822">
        <v>597000</v>
      </c>
      <c r="C5822">
        <v>580000</v>
      </c>
      <c r="D5822">
        <v>2860</v>
      </c>
      <c r="E5822">
        <v>1</v>
      </c>
      <c r="F5822">
        <v>3</v>
      </c>
      <c r="G5822">
        <v>3</v>
      </c>
      <c r="H5822">
        <v>3</v>
      </c>
      <c r="I5822">
        <v>3</v>
      </c>
      <c r="J5822">
        <v>2</v>
      </c>
      <c r="K5822">
        <v>1991</v>
      </c>
      <c r="L5822">
        <v>34986</v>
      </c>
      <c r="M5822">
        <f t="shared" si="450"/>
        <v>17000</v>
      </c>
      <c r="N5822">
        <f t="shared" si="451"/>
        <v>2.8475711892797319E-2</v>
      </c>
      <c r="O5822">
        <f t="shared" si="452"/>
        <v>202.7972027972028</v>
      </c>
      <c r="P5822">
        <f t="shared" ca="1" si="453"/>
        <v>2020</v>
      </c>
      <c r="Q5822" t="str">
        <f t="shared" si="454"/>
        <v>Large</v>
      </c>
    </row>
    <row r="5823" spans="1:17" x14ac:dyDescent="0.3">
      <c r="A5823" t="s">
        <v>12</v>
      </c>
      <c r="B5823">
        <v>999995</v>
      </c>
      <c r="C5823">
        <v>950000</v>
      </c>
      <c r="D5823">
        <v>2576</v>
      </c>
      <c r="E5823">
        <v>1</v>
      </c>
      <c r="F5823">
        <v>4</v>
      </c>
      <c r="G5823">
        <v>3</v>
      </c>
      <c r="H5823">
        <v>3</v>
      </c>
      <c r="I5823">
        <v>3</v>
      </c>
      <c r="J5823">
        <v>2</v>
      </c>
      <c r="K5823">
        <v>1994</v>
      </c>
      <c r="L5823">
        <v>33187</v>
      </c>
      <c r="M5823">
        <f t="shared" si="450"/>
        <v>49995</v>
      </c>
      <c r="N5823">
        <f t="shared" si="451"/>
        <v>4.9995249976249878E-2</v>
      </c>
      <c r="O5823">
        <f t="shared" si="452"/>
        <v>368.78881987577643</v>
      </c>
      <c r="P5823">
        <f t="shared" ca="1" si="453"/>
        <v>2020</v>
      </c>
      <c r="Q5823" t="str">
        <f t="shared" si="454"/>
        <v>Large</v>
      </c>
    </row>
    <row r="5824" spans="1:17" x14ac:dyDescent="0.3">
      <c r="A5824" t="s">
        <v>12</v>
      </c>
      <c r="B5824">
        <v>595000</v>
      </c>
      <c r="C5824">
        <v>585000</v>
      </c>
      <c r="D5824">
        <v>1587</v>
      </c>
      <c r="E5824">
        <v>1</v>
      </c>
      <c r="F5824">
        <v>3</v>
      </c>
      <c r="G5824">
        <v>2</v>
      </c>
      <c r="H5824">
        <v>2</v>
      </c>
      <c r="I5824">
        <v>2</v>
      </c>
      <c r="J5824">
        <v>1</v>
      </c>
      <c r="K5824">
        <v>1974</v>
      </c>
      <c r="L5824">
        <v>33321</v>
      </c>
      <c r="M5824">
        <f t="shared" si="450"/>
        <v>10000</v>
      </c>
      <c r="N5824">
        <f t="shared" si="451"/>
        <v>1.680672268907563E-2</v>
      </c>
      <c r="O5824">
        <f t="shared" si="452"/>
        <v>368.62003780718334</v>
      </c>
      <c r="P5824">
        <f t="shared" ca="1" si="453"/>
        <v>2020</v>
      </c>
      <c r="Q5824" t="str">
        <f t="shared" si="454"/>
        <v>Medium</v>
      </c>
    </row>
    <row r="5825" spans="1:17" x14ac:dyDescent="0.3">
      <c r="A5825" t="s">
        <v>13</v>
      </c>
      <c r="B5825">
        <v>419000</v>
      </c>
      <c r="C5825">
        <v>400000</v>
      </c>
      <c r="D5825">
        <v>1330</v>
      </c>
      <c r="E5825">
        <v>1</v>
      </c>
      <c r="F5825">
        <v>2</v>
      </c>
      <c r="G5825">
        <v>3</v>
      </c>
      <c r="H5825">
        <v>2</v>
      </c>
      <c r="I5825">
        <v>2</v>
      </c>
      <c r="J5825">
        <v>0</v>
      </c>
      <c r="K5825">
        <v>1974</v>
      </c>
      <c r="L5825">
        <v>33308</v>
      </c>
      <c r="M5825">
        <f t="shared" si="450"/>
        <v>19000</v>
      </c>
      <c r="N5825">
        <f t="shared" si="451"/>
        <v>4.5346062052505964E-2</v>
      </c>
      <c r="O5825">
        <f t="shared" si="452"/>
        <v>300.75187969924809</v>
      </c>
      <c r="P5825">
        <f t="shared" ca="1" si="453"/>
        <v>2020</v>
      </c>
      <c r="Q5825" t="str">
        <f t="shared" si="454"/>
        <v>Medium</v>
      </c>
    </row>
    <row r="5826" spans="1:17" x14ac:dyDescent="0.3">
      <c r="A5826" t="s">
        <v>12</v>
      </c>
      <c r="B5826">
        <v>449000</v>
      </c>
      <c r="C5826">
        <v>435000</v>
      </c>
      <c r="D5826">
        <v>1860</v>
      </c>
      <c r="E5826">
        <v>1</v>
      </c>
      <c r="F5826">
        <v>4</v>
      </c>
      <c r="G5826">
        <v>2</v>
      </c>
      <c r="H5826">
        <v>2</v>
      </c>
      <c r="I5826">
        <v>2</v>
      </c>
      <c r="J5826">
        <v>2</v>
      </c>
      <c r="K5826">
        <v>2020</v>
      </c>
      <c r="L5826">
        <v>32327</v>
      </c>
      <c r="M5826">
        <f t="shared" si="450"/>
        <v>14000</v>
      </c>
      <c r="N5826">
        <f t="shared" si="451"/>
        <v>3.1180400890868598E-2</v>
      </c>
      <c r="O5826">
        <f t="shared" si="452"/>
        <v>233.87096774193549</v>
      </c>
      <c r="P5826">
        <f t="shared" ca="1" si="453"/>
        <v>2020</v>
      </c>
      <c r="Q5826" t="str">
        <f t="shared" si="454"/>
        <v>Medium</v>
      </c>
    </row>
    <row r="5827" spans="1:17" x14ac:dyDescent="0.3">
      <c r="A5827" t="s">
        <v>14</v>
      </c>
      <c r="B5827">
        <v>399999</v>
      </c>
      <c r="C5827">
        <v>395000</v>
      </c>
      <c r="D5827">
        <v>1547</v>
      </c>
      <c r="E5827">
        <v>1</v>
      </c>
      <c r="F5827">
        <v>3</v>
      </c>
      <c r="G5827">
        <v>3</v>
      </c>
      <c r="H5827">
        <v>2</v>
      </c>
      <c r="I5827">
        <v>2</v>
      </c>
      <c r="J5827">
        <v>0</v>
      </c>
      <c r="K5827">
        <v>2000</v>
      </c>
      <c r="L5827">
        <v>33027</v>
      </c>
      <c r="M5827">
        <f t="shared" ref="M5827:M5890" si="455">B5827 - C5827</f>
        <v>4999</v>
      </c>
      <c r="N5827">
        <f t="shared" ref="N5827:N5890" si="456">(B5827 - C5827)/B5827</f>
        <v>1.249753124382811E-2</v>
      </c>
      <c r="O5827">
        <f t="shared" ref="O5827:O5890" si="457">C5827/D5827</f>
        <v>255.33290239172592</v>
      </c>
      <c r="P5827">
        <f t="shared" ref="P5827:P5890" ca="1" si="458">YEAR(TODAY() - K5827)</f>
        <v>2020</v>
      </c>
      <c r="Q5827" t="str">
        <f t="shared" ref="Q5827:Q5890" si="459">IF(D5827&lt;1000,"small",IF(D5827&lt;2000,"Medium","Large"))</f>
        <v>Medium</v>
      </c>
    </row>
    <row r="5828" spans="1:17" x14ac:dyDescent="0.3">
      <c r="A5828" t="s">
        <v>12</v>
      </c>
      <c r="B5828">
        <v>435995</v>
      </c>
      <c r="C5828">
        <v>427000</v>
      </c>
      <c r="D5828">
        <v>2032</v>
      </c>
      <c r="E5828">
        <v>1</v>
      </c>
      <c r="F5828">
        <v>2</v>
      </c>
      <c r="G5828">
        <v>3</v>
      </c>
      <c r="H5828">
        <v>2</v>
      </c>
      <c r="I5828">
        <v>2</v>
      </c>
      <c r="J5828">
        <v>2</v>
      </c>
      <c r="K5828">
        <v>2020</v>
      </c>
      <c r="L5828">
        <v>33913</v>
      </c>
      <c r="M5828">
        <f t="shared" si="455"/>
        <v>8995</v>
      </c>
      <c r="N5828">
        <f t="shared" si="456"/>
        <v>2.0630970538652968E-2</v>
      </c>
      <c r="O5828">
        <f t="shared" si="457"/>
        <v>210.13779527559055</v>
      </c>
      <c r="P5828">
        <f t="shared" ca="1" si="458"/>
        <v>2020</v>
      </c>
      <c r="Q5828" t="str">
        <f t="shared" si="459"/>
        <v>Large</v>
      </c>
    </row>
    <row r="5829" spans="1:17" x14ac:dyDescent="0.3">
      <c r="A5829" t="s">
        <v>14</v>
      </c>
      <c r="B5829">
        <v>245000</v>
      </c>
      <c r="C5829">
        <v>235000</v>
      </c>
      <c r="D5829">
        <v>1647</v>
      </c>
      <c r="E5829">
        <v>1</v>
      </c>
      <c r="F5829">
        <v>2</v>
      </c>
      <c r="G5829">
        <v>2</v>
      </c>
      <c r="H5829">
        <v>2</v>
      </c>
      <c r="I5829">
        <v>2</v>
      </c>
      <c r="J5829">
        <v>1</v>
      </c>
      <c r="K5829">
        <v>2008</v>
      </c>
      <c r="L5829">
        <v>32966</v>
      </c>
      <c r="M5829">
        <f t="shared" si="455"/>
        <v>10000</v>
      </c>
      <c r="N5829">
        <f t="shared" si="456"/>
        <v>4.0816326530612242E-2</v>
      </c>
      <c r="O5829">
        <f t="shared" si="457"/>
        <v>142.68366727383122</v>
      </c>
      <c r="P5829">
        <f t="shared" ca="1" si="458"/>
        <v>2020</v>
      </c>
      <c r="Q5829" t="str">
        <f t="shared" si="459"/>
        <v>Medium</v>
      </c>
    </row>
    <row r="5830" spans="1:17" x14ac:dyDescent="0.3">
      <c r="A5830" t="s">
        <v>12</v>
      </c>
      <c r="B5830">
        <v>2390000</v>
      </c>
      <c r="C5830">
        <v>2355000</v>
      </c>
      <c r="D5830">
        <v>3904</v>
      </c>
      <c r="E5830">
        <v>2</v>
      </c>
      <c r="F5830">
        <v>4</v>
      </c>
      <c r="G5830">
        <v>3</v>
      </c>
      <c r="H5830">
        <v>3</v>
      </c>
      <c r="I5830">
        <v>3</v>
      </c>
      <c r="J5830">
        <v>2</v>
      </c>
      <c r="K5830">
        <v>1950</v>
      </c>
      <c r="L5830">
        <v>33143</v>
      </c>
      <c r="M5830">
        <f t="shared" si="455"/>
        <v>35000</v>
      </c>
      <c r="N5830">
        <f t="shared" si="456"/>
        <v>1.4644351464435146E-2</v>
      </c>
      <c r="O5830">
        <f t="shared" si="457"/>
        <v>603.22745901639348</v>
      </c>
      <c r="P5830">
        <f t="shared" ca="1" si="458"/>
        <v>2020</v>
      </c>
      <c r="Q5830" t="str">
        <f t="shared" si="459"/>
        <v>Large</v>
      </c>
    </row>
    <row r="5831" spans="1:17" x14ac:dyDescent="0.3">
      <c r="A5831" t="s">
        <v>12</v>
      </c>
      <c r="B5831">
        <v>239900</v>
      </c>
      <c r="C5831">
        <v>220000</v>
      </c>
      <c r="D5831">
        <v>1305</v>
      </c>
      <c r="E5831">
        <v>1</v>
      </c>
      <c r="F5831">
        <v>3</v>
      </c>
      <c r="G5831">
        <v>2</v>
      </c>
      <c r="H5831">
        <v>2</v>
      </c>
      <c r="I5831">
        <v>2</v>
      </c>
      <c r="J5831">
        <v>1</v>
      </c>
      <c r="K5831">
        <v>1987</v>
      </c>
      <c r="L5831">
        <v>33907</v>
      </c>
      <c r="M5831">
        <f t="shared" si="455"/>
        <v>19900</v>
      </c>
      <c r="N5831">
        <f t="shared" si="456"/>
        <v>8.2951229679032928E-2</v>
      </c>
      <c r="O5831">
        <f t="shared" si="457"/>
        <v>168.58237547892719</v>
      </c>
      <c r="P5831">
        <f t="shared" ca="1" si="458"/>
        <v>2020</v>
      </c>
      <c r="Q5831" t="str">
        <f t="shared" si="459"/>
        <v>Medium</v>
      </c>
    </row>
    <row r="5832" spans="1:17" x14ac:dyDescent="0.3">
      <c r="A5832" t="s">
        <v>12</v>
      </c>
      <c r="B5832">
        <v>475000</v>
      </c>
      <c r="C5832">
        <v>475000</v>
      </c>
      <c r="D5832">
        <v>2505</v>
      </c>
      <c r="E5832">
        <v>1</v>
      </c>
      <c r="F5832">
        <v>3</v>
      </c>
      <c r="G5832">
        <v>3</v>
      </c>
      <c r="H5832">
        <v>3</v>
      </c>
      <c r="I5832">
        <v>3</v>
      </c>
      <c r="J5832">
        <v>2</v>
      </c>
      <c r="K5832">
        <v>2006</v>
      </c>
      <c r="L5832">
        <v>33993</v>
      </c>
      <c r="M5832">
        <f t="shared" si="455"/>
        <v>0</v>
      </c>
      <c r="N5832">
        <f t="shared" si="456"/>
        <v>0</v>
      </c>
      <c r="O5832">
        <f t="shared" si="457"/>
        <v>189.62075848303394</v>
      </c>
      <c r="P5832">
        <f t="shared" ca="1" si="458"/>
        <v>2020</v>
      </c>
      <c r="Q5832" t="str">
        <f t="shared" si="459"/>
        <v>Large</v>
      </c>
    </row>
    <row r="5833" spans="1:17" x14ac:dyDescent="0.3">
      <c r="A5833" t="s">
        <v>13</v>
      </c>
      <c r="B5833">
        <v>1499000</v>
      </c>
      <c r="C5833">
        <v>1499000</v>
      </c>
      <c r="D5833">
        <v>1643</v>
      </c>
      <c r="E5833">
        <v>1</v>
      </c>
      <c r="F5833">
        <v>3</v>
      </c>
      <c r="G5833">
        <v>3</v>
      </c>
      <c r="H5833">
        <v>2</v>
      </c>
      <c r="I5833">
        <v>2</v>
      </c>
      <c r="J5833">
        <v>0</v>
      </c>
      <c r="K5833">
        <v>1974</v>
      </c>
      <c r="L5833">
        <v>34103</v>
      </c>
      <c r="M5833">
        <f t="shared" si="455"/>
        <v>0</v>
      </c>
      <c r="N5833">
        <f t="shared" si="456"/>
        <v>0</v>
      </c>
      <c r="O5833">
        <f t="shared" si="457"/>
        <v>912.3554473524041</v>
      </c>
      <c r="P5833">
        <f t="shared" ca="1" si="458"/>
        <v>2020</v>
      </c>
      <c r="Q5833" t="str">
        <f t="shared" si="459"/>
        <v>Medium</v>
      </c>
    </row>
    <row r="5834" spans="1:17" x14ac:dyDescent="0.3">
      <c r="A5834" t="s">
        <v>12</v>
      </c>
      <c r="B5834">
        <v>404900</v>
      </c>
      <c r="C5834">
        <v>417400</v>
      </c>
      <c r="D5834">
        <v>1856</v>
      </c>
      <c r="E5834">
        <v>1</v>
      </c>
      <c r="F5834">
        <v>4</v>
      </c>
      <c r="G5834">
        <v>2</v>
      </c>
      <c r="H5834">
        <v>2</v>
      </c>
      <c r="I5834">
        <v>2</v>
      </c>
      <c r="J5834">
        <v>0</v>
      </c>
      <c r="K5834">
        <v>2026</v>
      </c>
      <c r="L5834">
        <v>32459</v>
      </c>
      <c r="M5834">
        <f t="shared" si="455"/>
        <v>-12500</v>
      </c>
      <c r="N5834">
        <f t="shared" si="456"/>
        <v>-3.0871820202519142E-2</v>
      </c>
      <c r="O5834">
        <f t="shared" si="457"/>
        <v>224.89224137931035</v>
      </c>
      <c r="P5834">
        <f t="shared" ca="1" si="458"/>
        <v>2020</v>
      </c>
      <c r="Q5834" t="str">
        <f t="shared" si="459"/>
        <v>Medium</v>
      </c>
    </row>
    <row r="5835" spans="1:17" x14ac:dyDescent="0.3">
      <c r="A5835" t="s">
        <v>14</v>
      </c>
      <c r="B5835">
        <v>300000</v>
      </c>
      <c r="C5835">
        <v>285000</v>
      </c>
      <c r="D5835">
        <v>1521</v>
      </c>
      <c r="E5835">
        <v>2</v>
      </c>
      <c r="F5835">
        <v>3</v>
      </c>
      <c r="G5835">
        <v>3</v>
      </c>
      <c r="H5835">
        <v>2</v>
      </c>
      <c r="I5835">
        <v>2</v>
      </c>
      <c r="J5835">
        <v>1</v>
      </c>
      <c r="K5835">
        <v>2017</v>
      </c>
      <c r="L5835">
        <v>32955</v>
      </c>
      <c r="M5835">
        <f t="shared" si="455"/>
        <v>15000</v>
      </c>
      <c r="N5835">
        <f t="shared" si="456"/>
        <v>0.05</v>
      </c>
      <c r="O5835">
        <f t="shared" si="457"/>
        <v>187.37672583826429</v>
      </c>
      <c r="P5835">
        <f t="shared" ca="1" si="458"/>
        <v>2020</v>
      </c>
      <c r="Q5835" t="str">
        <f t="shared" si="459"/>
        <v>Medium</v>
      </c>
    </row>
    <row r="5836" spans="1:17" x14ac:dyDescent="0.3">
      <c r="A5836" t="s">
        <v>13</v>
      </c>
      <c r="B5836">
        <v>298500</v>
      </c>
      <c r="C5836">
        <v>274000</v>
      </c>
      <c r="D5836">
        <v>1456</v>
      </c>
      <c r="E5836">
        <v>1</v>
      </c>
      <c r="F5836">
        <v>2</v>
      </c>
      <c r="G5836">
        <v>2</v>
      </c>
      <c r="H5836">
        <v>2</v>
      </c>
      <c r="I5836">
        <v>2</v>
      </c>
      <c r="J5836">
        <v>0</v>
      </c>
      <c r="K5836">
        <v>1995</v>
      </c>
      <c r="L5836">
        <v>34109</v>
      </c>
      <c r="M5836">
        <f t="shared" si="455"/>
        <v>24500</v>
      </c>
      <c r="N5836">
        <f t="shared" si="456"/>
        <v>8.2077051926298161E-2</v>
      </c>
      <c r="O5836">
        <f t="shared" si="457"/>
        <v>188.1868131868132</v>
      </c>
      <c r="P5836">
        <f t="shared" ca="1" si="458"/>
        <v>2020</v>
      </c>
      <c r="Q5836" t="str">
        <f t="shared" si="459"/>
        <v>Medium</v>
      </c>
    </row>
    <row r="5837" spans="1:17" x14ac:dyDescent="0.3">
      <c r="A5837" t="s">
        <v>12</v>
      </c>
      <c r="B5837">
        <v>339900</v>
      </c>
      <c r="C5837">
        <v>339900</v>
      </c>
      <c r="D5837">
        <v>1604</v>
      </c>
      <c r="E5837">
        <v>1</v>
      </c>
      <c r="F5837">
        <v>3</v>
      </c>
      <c r="G5837">
        <v>2</v>
      </c>
      <c r="H5837">
        <v>2</v>
      </c>
      <c r="I5837">
        <v>2</v>
      </c>
      <c r="J5837">
        <v>2</v>
      </c>
      <c r="K5837">
        <v>2026</v>
      </c>
      <c r="L5837">
        <v>32327</v>
      </c>
      <c r="M5837">
        <f t="shared" si="455"/>
        <v>0</v>
      </c>
      <c r="N5837">
        <f t="shared" si="456"/>
        <v>0</v>
      </c>
      <c r="O5837">
        <f t="shared" si="457"/>
        <v>211.90773067331671</v>
      </c>
      <c r="P5837">
        <f t="shared" ca="1" si="458"/>
        <v>2020</v>
      </c>
      <c r="Q5837" t="str">
        <f t="shared" si="459"/>
        <v>Medium</v>
      </c>
    </row>
    <row r="5838" spans="1:17" x14ac:dyDescent="0.3">
      <c r="A5838" t="s">
        <v>12</v>
      </c>
      <c r="B5838">
        <v>552440</v>
      </c>
      <c r="C5838">
        <v>545440</v>
      </c>
      <c r="D5838">
        <v>1561</v>
      </c>
      <c r="E5838">
        <v>1</v>
      </c>
      <c r="F5838">
        <v>2</v>
      </c>
      <c r="G5838">
        <v>2</v>
      </c>
      <c r="H5838">
        <v>2</v>
      </c>
      <c r="I5838">
        <v>2</v>
      </c>
      <c r="J5838">
        <v>2</v>
      </c>
      <c r="K5838">
        <v>2025</v>
      </c>
      <c r="L5838">
        <v>32960</v>
      </c>
      <c r="M5838">
        <f t="shared" si="455"/>
        <v>7000</v>
      </c>
      <c r="N5838">
        <f t="shared" si="456"/>
        <v>1.2671059300557527E-2</v>
      </c>
      <c r="O5838">
        <f t="shared" si="457"/>
        <v>349.41704035874437</v>
      </c>
      <c r="P5838">
        <f t="shared" ca="1" si="458"/>
        <v>2020</v>
      </c>
      <c r="Q5838" t="str">
        <f t="shared" si="459"/>
        <v>Medium</v>
      </c>
    </row>
    <row r="5839" spans="1:17" x14ac:dyDescent="0.3">
      <c r="A5839" t="s">
        <v>12</v>
      </c>
      <c r="B5839">
        <v>795000</v>
      </c>
      <c r="C5839">
        <v>753000</v>
      </c>
      <c r="D5839">
        <v>2134</v>
      </c>
      <c r="E5839">
        <v>1</v>
      </c>
      <c r="F5839">
        <v>4</v>
      </c>
      <c r="G5839">
        <v>3</v>
      </c>
      <c r="H5839">
        <v>3</v>
      </c>
      <c r="I5839">
        <v>3</v>
      </c>
      <c r="J5839">
        <v>0</v>
      </c>
      <c r="K5839">
        <v>1970</v>
      </c>
      <c r="L5839">
        <v>33144</v>
      </c>
      <c r="M5839">
        <f t="shared" si="455"/>
        <v>42000</v>
      </c>
      <c r="N5839">
        <f t="shared" si="456"/>
        <v>5.2830188679245285E-2</v>
      </c>
      <c r="O5839">
        <f t="shared" si="457"/>
        <v>352.85848172446111</v>
      </c>
      <c r="P5839">
        <f t="shared" ca="1" si="458"/>
        <v>2020</v>
      </c>
      <c r="Q5839" t="str">
        <f t="shared" si="459"/>
        <v>Large</v>
      </c>
    </row>
    <row r="5840" spans="1:17" x14ac:dyDescent="0.3">
      <c r="A5840" t="s">
        <v>12</v>
      </c>
      <c r="B5840">
        <v>600000</v>
      </c>
      <c r="C5840">
        <v>520000</v>
      </c>
      <c r="D5840">
        <v>2725</v>
      </c>
      <c r="E5840">
        <v>1</v>
      </c>
      <c r="F5840">
        <v>3</v>
      </c>
      <c r="G5840">
        <v>4</v>
      </c>
      <c r="H5840">
        <v>3</v>
      </c>
      <c r="I5840">
        <v>3</v>
      </c>
      <c r="J5840">
        <v>2</v>
      </c>
      <c r="K5840">
        <v>2007</v>
      </c>
      <c r="L5840">
        <v>32967</v>
      </c>
      <c r="M5840">
        <f t="shared" si="455"/>
        <v>80000</v>
      </c>
      <c r="N5840">
        <f t="shared" si="456"/>
        <v>0.13333333333333333</v>
      </c>
      <c r="O5840">
        <f t="shared" si="457"/>
        <v>190.8256880733945</v>
      </c>
      <c r="P5840">
        <f t="shared" ca="1" si="458"/>
        <v>2020</v>
      </c>
      <c r="Q5840" t="str">
        <f t="shared" si="459"/>
        <v>Large</v>
      </c>
    </row>
    <row r="5841" spans="1:17" x14ac:dyDescent="0.3">
      <c r="A5841" t="s">
        <v>12</v>
      </c>
      <c r="B5841">
        <v>198900</v>
      </c>
      <c r="C5841">
        <v>180000</v>
      </c>
      <c r="D5841">
        <v>660</v>
      </c>
      <c r="E5841">
        <v>1</v>
      </c>
      <c r="F5841">
        <v>2</v>
      </c>
      <c r="G5841">
        <v>1</v>
      </c>
      <c r="H5841">
        <v>1</v>
      </c>
      <c r="I5841">
        <v>1</v>
      </c>
      <c r="J5841">
        <v>0</v>
      </c>
      <c r="K5841">
        <v>2021</v>
      </c>
      <c r="L5841">
        <v>34442</v>
      </c>
      <c r="M5841">
        <f t="shared" si="455"/>
        <v>18900</v>
      </c>
      <c r="N5841">
        <f t="shared" si="456"/>
        <v>9.5022624434389136E-2</v>
      </c>
      <c r="O5841">
        <f t="shared" si="457"/>
        <v>272.72727272727275</v>
      </c>
      <c r="P5841">
        <f t="shared" ca="1" si="458"/>
        <v>2020</v>
      </c>
      <c r="Q5841" t="str">
        <f t="shared" si="459"/>
        <v>small</v>
      </c>
    </row>
    <row r="5842" spans="1:17" x14ac:dyDescent="0.3">
      <c r="A5842" t="s">
        <v>12</v>
      </c>
      <c r="B5842">
        <v>217990</v>
      </c>
      <c r="C5842">
        <v>207000</v>
      </c>
      <c r="D5842">
        <v>816</v>
      </c>
      <c r="E5842">
        <v>1</v>
      </c>
      <c r="F5842">
        <v>2</v>
      </c>
      <c r="G5842">
        <v>1</v>
      </c>
      <c r="H5842">
        <v>1</v>
      </c>
      <c r="I5842">
        <v>1</v>
      </c>
      <c r="J5842">
        <v>1</v>
      </c>
      <c r="K5842">
        <v>1964</v>
      </c>
      <c r="L5842">
        <v>34652</v>
      </c>
      <c r="M5842">
        <f t="shared" si="455"/>
        <v>10990</v>
      </c>
      <c r="N5842">
        <f t="shared" si="456"/>
        <v>5.0415156658562318E-2</v>
      </c>
      <c r="O5842">
        <f t="shared" si="457"/>
        <v>253.6764705882353</v>
      </c>
      <c r="P5842">
        <f t="shared" ca="1" si="458"/>
        <v>2020</v>
      </c>
      <c r="Q5842" t="str">
        <f t="shared" si="459"/>
        <v>small</v>
      </c>
    </row>
    <row r="5843" spans="1:17" x14ac:dyDescent="0.3">
      <c r="A5843" t="s">
        <v>17</v>
      </c>
      <c r="B5843">
        <v>39900</v>
      </c>
      <c r="C5843">
        <v>38000</v>
      </c>
      <c r="D5843">
        <v>600</v>
      </c>
      <c r="E5843">
        <v>1</v>
      </c>
      <c r="F5843">
        <v>1</v>
      </c>
      <c r="G5843">
        <v>1</v>
      </c>
      <c r="H5843">
        <v>1</v>
      </c>
      <c r="I5843">
        <v>1</v>
      </c>
      <c r="J5843">
        <v>0</v>
      </c>
      <c r="K5843">
        <v>1986</v>
      </c>
      <c r="L5843">
        <v>33541</v>
      </c>
      <c r="M5843">
        <f t="shared" si="455"/>
        <v>1900</v>
      </c>
      <c r="N5843">
        <f t="shared" si="456"/>
        <v>4.7619047619047616E-2</v>
      </c>
      <c r="O5843">
        <f t="shared" si="457"/>
        <v>63.333333333333336</v>
      </c>
      <c r="P5843">
        <f t="shared" ca="1" si="458"/>
        <v>2020</v>
      </c>
      <c r="Q5843" t="str">
        <f t="shared" si="459"/>
        <v>small</v>
      </c>
    </row>
    <row r="5844" spans="1:17" x14ac:dyDescent="0.3">
      <c r="A5844" t="s">
        <v>13</v>
      </c>
      <c r="B5844">
        <v>435000</v>
      </c>
      <c r="C5844">
        <v>390000</v>
      </c>
      <c r="D5844">
        <v>1200</v>
      </c>
      <c r="E5844">
        <v>1</v>
      </c>
      <c r="F5844">
        <v>2</v>
      </c>
      <c r="G5844">
        <v>2</v>
      </c>
      <c r="H5844">
        <v>2</v>
      </c>
      <c r="I5844">
        <v>2</v>
      </c>
      <c r="J5844">
        <v>1</v>
      </c>
      <c r="K5844">
        <v>2005</v>
      </c>
      <c r="L5844">
        <v>33301</v>
      </c>
      <c r="M5844">
        <f t="shared" si="455"/>
        <v>45000</v>
      </c>
      <c r="N5844">
        <f t="shared" si="456"/>
        <v>0.10344827586206896</v>
      </c>
      <c r="O5844">
        <f t="shared" si="457"/>
        <v>325</v>
      </c>
      <c r="P5844">
        <f t="shared" ca="1" si="458"/>
        <v>2020</v>
      </c>
      <c r="Q5844" t="str">
        <f t="shared" si="459"/>
        <v>Medium</v>
      </c>
    </row>
    <row r="5845" spans="1:17" x14ac:dyDescent="0.3">
      <c r="A5845" t="s">
        <v>12</v>
      </c>
      <c r="B5845">
        <v>525000</v>
      </c>
      <c r="C5845">
        <v>500000</v>
      </c>
      <c r="D5845">
        <v>1278</v>
      </c>
      <c r="E5845">
        <v>1</v>
      </c>
      <c r="F5845">
        <v>3</v>
      </c>
      <c r="G5845">
        <v>2</v>
      </c>
      <c r="H5845">
        <v>2</v>
      </c>
      <c r="I5845">
        <v>2</v>
      </c>
      <c r="J5845">
        <v>1</v>
      </c>
      <c r="K5845">
        <v>1978</v>
      </c>
      <c r="L5845">
        <v>33328</v>
      </c>
      <c r="M5845">
        <f t="shared" si="455"/>
        <v>25000</v>
      </c>
      <c r="N5845">
        <f t="shared" si="456"/>
        <v>4.7619047619047616E-2</v>
      </c>
      <c r="O5845">
        <f t="shared" si="457"/>
        <v>391.23630672926447</v>
      </c>
      <c r="P5845">
        <f t="shared" ca="1" si="458"/>
        <v>2020</v>
      </c>
      <c r="Q5845" t="str">
        <f t="shared" si="459"/>
        <v>Medium</v>
      </c>
    </row>
    <row r="5846" spans="1:17" x14ac:dyDescent="0.3">
      <c r="A5846" t="s">
        <v>14</v>
      </c>
      <c r="B5846">
        <v>445000</v>
      </c>
      <c r="C5846">
        <v>435000</v>
      </c>
      <c r="D5846">
        <v>1444</v>
      </c>
      <c r="E5846">
        <v>1</v>
      </c>
      <c r="F5846">
        <v>3</v>
      </c>
      <c r="G5846">
        <v>3</v>
      </c>
      <c r="H5846">
        <v>2</v>
      </c>
      <c r="I5846">
        <v>2</v>
      </c>
      <c r="J5846">
        <v>1</v>
      </c>
      <c r="K5846">
        <v>2004</v>
      </c>
      <c r="L5846">
        <v>33351</v>
      </c>
      <c r="M5846">
        <f t="shared" si="455"/>
        <v>10000</v>
      </c>
      <c r="N5846">
        <f t="shared" si="456"/>
        <v>2.247191011235955E-2</v>
      </c>
      <c r="O5846">
        <f t="shared" si="457"/>
        <v>301.24653739612188</v>
      </c>
      <c r="P5846">
        <f t="shared" ca="1" si="458"/>
        <v>2020</v>
      </c>
      <c r="Q5846" t="str">
        <f t="shared" si="459"/>
        <v>Medium</v>
      </c>
    </row>
    <row r="5847" spans="1:17" x14ac:dyDescent="0.3">
      <c r="A5847" t="s">
        <v>12</v>
      </c>
      <c r="B5847">
        <v>1150000</v>
      </c>
      <c r="C5847">
        <v>1065000</v>
      </c>
      <c r="D5847">
        <v>2298</v>
      </c>
      <c r="E5847">
        <v>1</v>
      </c>
      <c r="F5847">
        <v>4</v>
      </c>
      <c r="G5847">
        <v>3</v>
      </c>
      <c r="H5847">
        <v>3</v>
      </c>
      <c r="I5847">
        <v>3</v>
      </c>
      <c r="J5847">
        <v>0</v>
      </c>
      <c r="K5847">
        <v>1976</v>
      </c>
      <c r="L5847">
        <v>33173</v>
      </c>
      <c r="M5847">
        <f t="shared" si="455"/>
        <v>85000</v>
      </c>
      <c r="N5847">
        <f t="shared" si="456"/>
        <v>7.3913043478260873E-2</v>
      </c>
      <c r="O5847">
        <f t="shared" si="457"/>
        <v>463.44647519582247</v>
      </c>
      <c r="P5847">
        <f t="shared" ca="1" si="458"/>
        <v>2020</v>
      </c>
      <c r="Q5847" t="str">
        <f t="shared" si="459"/>
        <v>Large</v>
      </c>
    </row>
    <row r="5848" spans="1:17" x14ac:dyDescent="0.3">
      <c r="A5848" t="s">
        <v>14</v>
      </c>
      <c r="B5848">
        <v>192000</v>
      </c>
      <c r="C5848">
        <v>120000</v>
      </c>
      <c r="D5848">
        <v>1260</v>
      </c>
      <c r="E5848">
        <v>2</v>
      </c>
      <c r="F5848">
        <v>2</v>
      </c>
      <c r="G5848">
        <v>2</v>
      </c>
      <c r="H5848">
        <v>2</v>
      </c>
      <c r="I5848">
        <v>2</v>
      </c>
      <c r="J5848">
        <v>0</v>
      </c>
      <c r="K5848">
        <v>1979</v>
      </c>
      <c r="L5848">
        <v>33907</v>
      </c>
      <c r="M5848">
        <f t="shared" si="455"/>
        <v>72000</v>
      </c>
      <c r="N5848">
        <f t="shared" si="456"/>
        <v>0.375</v>
      </c>
      <c r="O5848">
        <f t="shared" si="457"/>
        <v>95.238095238095241</v>
      </c>
      <c r="P5848">
        <f t="shared" ca="1" si="458"/>
        <v>2020</v>
      </c>
      <c r="Q5848" t="str">
        <f t="shared" si="459"/>
        <v>Medium</v>
      </c>
    </row>
    <row r="5849" spans="1:17" x14ac:dyDescent="0.3">
      <c r="A5849" t="s">
        <v>12</v>
      </c>
      <c r="B5849">
        <v>299900</v>
      </c>
      <c r="C5849">
        <v>280000</v>
      </c>
      <c r="D5849">
        <v>1202</v>
      </c>
      <c r="E5849">
        <v>1</v>
      </c>
      <c r="F5849">
        <v>3</v>
      </c>
      <c r="G5849">
        <v>2</v>
      </c>
      <c r="H5849">
        <v>2</v>
      </c>
      <c r="I5849">
        <v>2</v>
      </c>
      <c r="J5849">
        <v>2</v>
      </c>
      <c r="K5849">
        <v>1967</v>
      </c>
      <c r="L5849">
        <v>32796</v>
      </c>
      <c r="M5849">
        <f t="shared" si="455"/>
        <v>19900</v>
      </c>
      <c r="N5849">
        <f t="shared" si="456"/>
        <v>6.6355451817272426E-2</v>
      </c>
      <c r="O5849">
        <f t="shared" si="457"/>
        <v>232.94509151414309</v>
      </c>
      <c r="P5849">
        <f t="shared" ca="1" si="458"/>
        <v>2020</v>
      </c>
      <c r="Q5849" t="str">
        <f t="shared" si="459"/>
        <v>Medium</v>
      </c>
    </row>
    <row r="5850" spans="1:17" x14ac:dyDescent="0.3">
      <c r="A5850" t="s">
        <v>13</v>
      </c>
      <c r="B5850">
        <v>2490000</v>
      </c>
      <c r="C5850">
        <v>2100000</v>
      </c>
      <c r="D5850">
        <v>2411</v>
      </c>
      <c r="E5850">
        <v>1</v>
      </c>
      <c r="F5850">
        <v>2</v>
      </c>
      <c r="G5850">
        <v>3</v>
      </c>
      <c r="H5850">
        <v>3</v>
      </c>
      <c r="I5850">
        <v>3</v>
      </c>
      <c r="J5850">
        <v>0</v>
      </c>
      <c r="K5850">
        <v>2004</v>
      </c>
      <c r="L5850">
        <v>33401</v>
      </c>
      <c r="M5850">
        <f t="shared" si="455"/>
        <v>390000</v>
      </c>
      <c r="N5850">
        <f t="shared" si="456"/>
        <v>0.15662650602409639</v>
      </c>
      <c r="O5850">
        <f t="shared" si="457"/>
        <v>871.00788054749069</v>
      </c>
      <c r="P5850">
        <f t="shared" ca="1" si="458"/>
        <v>2020</v>
      </c>
      <c r="Q5850" t="str">
        <f t="shared" si="459"/>
        <v>Large</v>
      </c>
    </row>
    <row r="5851" spans="1:17" x14ac:dyDescent="0.3">
      <c r="A5851" t="s">
        <v>12</v>
      </c>
      <c r="B5851">
        <v>379900</v>
      </c>
      <c r="C5851">
        <v>372000</v>
      </c>
      <c r="D5851">
        <v>1442</v>
      </c>
      <c r="E5851">
        <v>2</v>
      </c>
      <c r="F5851">
        <v>3</v>
      </c>
      <c r="G5851">
        <v>2</v>
      </c>
      <c r="H5851">
        <v>2</v>
      </c>
      <c r="I5851">
        <v>2</v>
      </c>
      <c r="J5851">
        <v>1</v>
      </c>
      <c r="K5851">
        <v>1987</v>
      </c>
      <c r="L5851">
        <v>32968</v>
      </c>
      <c r="M5851">
        <f t="shared" si="455"/>
        <v>7900</v>
      </c>
      <c r="N5851">
        <f t="shared" si="456"/>
        <v>2.0794946038431166E-2</v>
      </c>
      <c r="O5851">
        <f t="shared" si="457"/>
        <v>257.97503467406381</v>
      </c>
      <c r="P5851">
        <f t="shared" ca="1" si="458"/>
        <v>2020</v>
      </c>
      <c r="Q5851" t="str">
        <f t="shared" si="459"/>
        <v>Medium</v>
      </c>
    </row>
    <row r="5852" spans="1:17" x14ac:dyDescent="0.3">
      <c r="A5852" t="s">
        <v>17</v>
      </c>
      <c r="B5852">
        <v>52000</v>
      </c>
      <c r="C5852">
        <v>45000</v>
      </c>
      <c r="D5852">
        <v>768</v>
      </c>
      <c r="E5852">
        <v>1</v>
      </c>
      <c r="F5852">
        <v>2</v>
      </c>
      <c r="G5852">
        <v>2</v>
      </c>
      <c r="H5852">
        <v>2</v>
      </c>
      <c r="I5852">
        <v>2</v>
      </c>
      <c r="J5852">
        <v>0</v>
      </c>
      <c r="K5852">
        <v>1979</v>
      </c>
      <c r="L5852">
        <v>32707</v>
      </c>
      <c r="M5852">
        <f t="shared" si="455"/>
        <v>7000</v>
      </c>
      <c r="N5852">
        <f t="shared" si="456"/>
        <v>0.13461538461538461</v>
      </c>
      <c r="O5852">
        <f t="shared" si="457"/>
        <v>58.59375</v>
      </c>
      <c r="P5852">
        <f t="shared" ca="1" si="458"/>
        <v>2020</v>
      </c>
      <c r="Q5852" t="str">
        <f t="shared" si="459"/>
        <v>small</v>
      </c>
    </row>
    <row r="5853" spans="1:17" x14ac:dyDescent="0.3">
      <c r="A5853" t="s">
        <v>12</v>
      </c>
      <c r="B5853">
        <v>924999</v>
      </c>
      <c r="C5853">
        <v>915000</v>
      </c>
      <c r="D5853">
        <v>1530</v>
      </c>
      <c r="E5853">
        <v>1</v>
      </c>
      <c r="F5853">
        <v>3</v>
      </c>
      <c r="G5853">
        <v>2</v>
      </c>
      <c r="H5853">
        <v>2</v>
      </c>
      <c r="I5853">
        <v>2</v>
      </c>
      <c r="J5853">
        <v>2</v>
      </c>
      <c r="K5853">
        <v>1964</v>
      </c>
      <c r="L5853">
        <v>33317</v>
      </c>
      <c r="M5853">
        <f t="shared" si="455"/>
        <v>9999</v>
      </c>
      <c r="N5853">
        <f t="shared" si="456"/>
        <v>1.0809741415936667E-2</v>
      </c>
      <c r="O5853">
        <f t="shared" si="457"/>
        <v>598.03921568627447</v>
      </c>
      <c r="P5853">
        <f t="shared" ca="1" si="458"/>
        <v>2020</v>
      </c>
      <c r="Q5853" t="str">
        <f t="shared" si="459"/>
        <v>Medium</v>
      </c>
    </row>
    <row r="5854" spans="1:17" x14ac:dyDescent="0.3">
      <c r="A5854" t="s">
        <v>12</v>
      </c>
      <c r="B5854">
        <v>431990</v>
      </c>
      <c r="C5854">
        <v>431975</v>
      </c>
      <c r="D5854">
        <v>3313</v>
      </c>
      <c r="E5854">
        <v>2</v>
      </c>
      <c r="F5854">
        <v>4</v>
      </c>
      <c r="G5854">
        <v>3</v>
      </c>
      <c r="H5854">
        <v>3</v>
      </c>
      <c r="I5854">
        <v>3</v>
      </c>
      <c r="J5854">
        <v>2</v>
      </c>
      <c r="K5854">
        <v>2025</v>
      </c>
      <c r="L5854">
        <v>34613</v>
      </c>
      <c r="M5854">
        <f t="shared" si="455"/>
        <v>15</v>
      </c>
      <c r="N5854">
        <f t="shared" si="456"/>
        <v>3.4723025995972132E-5</v>
      </c>
      <c r="O5854">
        <f t="shared" si="457"/>
        <v>130.3878659824932</v>
      </c>
      <c r="P5854">
        <f t="shared" ca="1" si="458"/>
        <v>2020</v>
      </c>
      <c r="Q5854" t="str">
        <f t="shared" si="459"/>
        <v>Large</v>
      </c>
    </row>
    <row r="5855" spans="1:17" x14ac:dyDescent="0.3">
      <c r="A5855" t="s">
        <v>17</v>
      </c>
      <c r="B5855">
        <v>199000</v>
      </c>
      <c r="C5855">
        <v>178000</v>
      </c>
      <c r="D5855">
        <v>1620</v>
      </c>
      <c r="E5855">
        <v>1</v>
      </c>
      <c r="F5855">
        <v>3</v>
      </c>
      <c r="G5855">
        <v>2</v>
      </c>
      <c r="H5855">
        <v>2</v>
      </c>
      <c r="I5855">
        <v>2</v>
      </c>
      <c r="J5855">
        <v>0</v>
      </c>
      <c r="K5855">
        <v>2003</v>
      </c>
      <c r="L5855">
        <v>34974</v>
      </c>
      <c r="M5855">
        <f t="shared" si="455"/>
        <v>21000</v>
      </c>
      <c r="N5855">
        <f t="shared" si="456"/>
        <v>0.10552763819095477</v>
      </c>
      <c r="O5855">
        <f t="shared" si="457"/>
        <v>109.87654320987654</v>
      </c>
      <c r="P5855">
        <f t="shared" ca="1" si="458"/>
        <v>2020</v>
      </c>
      <c r="Q5855" t="str">
        <f t="shared" si="459"/>
        <v>Medium</v>
      </c>
    </row>
    <row r="5856" spans="1:17" x14ac:dyDescent="0.3">
      <c r="A5856" t="s">
        <v>12</v>
      </c>
      <c r="B5856">
        <v>479900</v>
      </c>
      <c r="C5856">
        <v>455000</v>
      </c>
      <c r="D5856">
        <v>1707</v>
      </c>
      <c r="E5856">
        <v>1</v>
      </c>
      <c r="F5856">
        <v>3</v>
      </c>
      <c r="G5856">
        <v>2</v>
      </c>
      <c r="H5856">
        <v>2</v>
      </c>
      <c r="I5856">
        <v>2</v>
      </c>
      <c r="J5856">
        <v>2</v>
      </c>
      <c r="K5856">
        <v>1996</v>
      </c>
      <c r="L5856">
        <v>34112</v>
      </c>
      <c r="M5856">
        <f t="shared" si="455"/>
        <v>24900</v>
      </c>
      <c r="N5856">
        <f t="shared" si="456"/>
        <v>5.1885809543654925E-2</v>
      </c>
      <c r="O5856">
        <f t="shared" si="457"/>
        <v>266.5495020503808</v>
      </c>
      <c r="P5856">
        <f t="shared" ca="1" si="458"/>
        <v>2020</v>
      </c>
      <c r="Q5856" t="str">
        <f t="shared" si="459"/>
        <v>Medium</v>
      </c>
    </row>
    <row r="5857" spans="1:17" x14ac:dyDescent="0.3">
      <c r="A5857" t="s">
        <v>12</v>
      </c>
      <c r="B5857">
        <v>300000</v>
      </c>
      <c r="C5857">
        <v>300000</v>
      </c>
      <c r="D5857">
        <v>1722</v>
      </c>
      <c r="E5857">
        <v>1</v>
      </c>
      <c r="F5857">
        <v>3</v>
      </c>
      <c r="G5857">
        <v>2</v>
      </c>
      <c r="H5857">
        <v>2</v>
      </c>
      <c r="I5857">
        <v>2</v>
      </c>
      <c r="J5857">
        <v>2</v>
      </c>
      <c r="K5857">
        <v>2013</v>
      </c>
      <c r="L5857">
        <v>32433</v>
      </c>
      <c r="M5857">
        <f t="shared" si="455"/>
        <v>0</v>
      </c>
      <c r="N5857">
        <f t="shared" si="456"/>
        <v>0</v>
      </c>
      <c r="O5857">
        <f t="shared" si="457"/>
        <v>174.21602787456445</v>
      </c>
      <c r="P5857">
        <f t="shared" ca="1" si="458"/>
        <v>2020</v>
      </c>
      <c r="Q5857" t="str">
        <f t="shared" si="459"/>
        <v>Medium</v>
      </c>
    </row>
    <row r="5858" spans="1:17" x14ac:dyDescent="0.3">
      <c r="A5858" t="s">
        <v>12</v>
      </c>
      <c r="B5858">
        <v>299999</v>
      </c>
      <c r="C5858">
        <v>295000</v>
      </c>
      <c r="D5858">
        <v>2380</v>
      </c>
      <c r="E5858">
        <v>1</v>
      </c>
      <c r="F5858">
        <v>3</v>
      </c>
      <c r="G5858">
        <v>2</v>
      </c>
      <c r="H5858">
        <v>2</v>
      </c>
      <c r="I5858">
        <v>2</v>
      </c>
      <c r="J5858">
        <v>2</v>
      </c>
      <c r="K5858">
        <v>1997</v>
      </c>
      <c r="L5858">
        <v>33872</v>
      </c>
      <c r="M5858">
        <f t="shared" si="455"/>
        <v>4999</v>
      </c>
      <c r="N5858">
        <f t="shared" si="456"/>
        <v>1.6663388877962926E-2</v>
      </c>
      <c r="O5858">
        <f t="shared" si="457"/>
        <v>123.94957983193277</v>
      </c>
      <c r="P5858">
        <f t="shared" ca="1" si="458"/>
        <v>2020</v>
      </c>
      <c r="Q5858" t="str">
        <f t="shared" si="459"/>
        <v>Large</v>
      </c>
    </row>
    <row r="5859" spans="1:17" x14ac:dyDescent="0.3">
      <c r="A5859" t="s">
        <v>12</v>
      </c>
      <c r="B5859">
        <v>275000</v>
      </c>
      <c r="C5859">
        <v>263000</v>
      </c>
      <c r="D5859">
        <v>1780</v>
      </c>
      <c r="E5859">
        <v>1</v>
      </c>
      <c r="F5859">
        <v>3</v>
      </c>
      <c r="G5859">
        <v>2</v>
      </c>
      <c r="H5859">
        <v>2</v>
      </c>
      <c r="I5859">
        <v>2</v>
      </c>
      <c r="J5859">
        <v>2</v>
      </c>
      <c r="K5859">
        <v>2006</v>
      </c>
      <c r="L5859">
        <v>33954</v>
      </c>
      <c r="M5859">
        <f t="shared" si="455"/>
        <v>12000</v>
      </c>
      <c r="N5859">
        <f t="shared" si="456"/>
        <v>4.363636363636364E-2</v>
      </c>
      <c r="O5859">
        <f t="shared" si="457"/>
        <v>147.75280898876406</v>
      </c>
      <c r="P5859">
        <f t="shared" ca="1" si="458"/>
        <v>2020</v>
      </c>
      <c r="Q5859" t="str">
        <f t="shared" si="459"/>
        <v>Medium</v>
      </c>
    </row>
    <row r="5860" spans="1:17" x14ac:dyDescent="0.3">
      <c r="A5860" t="s">
        <v>12</v>
      </c>
      <c r="B5860">
        <v>410000</v>
      </c>
      <c r="C5860">
        <v>376000</v>
      </c>
      <c r="D5860">
        <v>2034</v>
      </c>
      <c r="E5860">
        <v>1</v>
      </c>
      <c r="F5860">
        <v>4</v>
      </c>
      <c r="G5860">
        <v>2</v>
      </c>
      <c r="H5860">
        <v>2</v>
      </c>
      <c r="I5860">
        <v>2</v>
      </c>
      <c r="J5860">
        <v>2</v>
      </c>
      <c r="K5860">
        <v>2024</v>
      </c>
      <c r="L5860">
        <v>32949</v>
      </c>
      <c r="M5860">
        <f t="shared" si="455"/>
        <v>34000</v>
      </c>
      <c r="N5860">
        <f t="shared" si="456"/>
        <v>8.2926829268292687E-2</v>
      </c>
      <c r="O5860">
        <f t="shared" si="457"/>
        <v>184.8574237954769</v>
      </c>
      <c r="P5860">
        <f t="shared" ca="1" si="458"/>
        <v>2020</v>
      </c>
      <c r="Q5860" t="str">
        <f t="shared" si="459"/>
        <v>Large</v>
      </c>
    </row>
    <row r="5861" spans="1:17" x14ac:dyDescent="0.3">
      <c r="A5861" t="s">
        <v>12</v>
      </c>
      <c r="B5861">
        <v>519000</v>
      </c>
      <c r="C5861">
        <v>519000</v>
      </c>
      <c r="D5861">
        <v>2154</v>
      </c>
      <c r="E5861">
        <v>2</v>
      </c>
      <c r="F5861">
        <v>3</v>
      </c>
      <c r="G5861">
        <v>3</v>
      </c>
      <c r="H5861">
        <v>2</v>
      </c>
      <c r="I5861">
        <v>2</v>
      </c>
      <c r="J5861">
        <v>2</v>
      </c>
      <c r="K5861">
        <v>2025</v>
      </c>
      <c r="L5861">
        <v>32259</v>
      </c>
      <c r="M5861">
        <f t="shared" si="455"/>
        <v>0</v>
      </c>
      <c r="N5861">
        <f t="shared" si="456"/>
        <v>0</v>
      </c>
      <c r="O5861">
        <f t="shared" si="457"/>
        <v>240.94707520891365</v>
      </c>
      <c r="P5861">
        <f t="shared" ca="1" si="458"/>
        <v>2020</v>
      </c>
      <c r="Q5861" t="str">
        <f t="shared" si="459"/>
        <v>Large</v>
      </c>
    </row>
    <row r="5862" spans="1:17" x14ac:dyDescent="0.3">
      <c r="A5862" t="s">
        <v>12</v>
      </c>
      <c r="B5862">
        <v>269900</v>
      </c>
      <c r="C5862">
        <v>258060</v>
      </c>
      <c r="D5862">
        <v>1799</v>
      </c>
      <c r="E5862">
        <v>1</v>
      </c>
      <c r="F5862">
        <v>3</v>
      </c>
      <c r="G5862">
        <v>2</v>
      </c>
      <c r="H5862">
        <v>2</v>
      </c>
      <c r="I5862">
        <v>2</v>
      </c>
      <c r="J5862">
        <v>2</v>
      </c>
      <c r="K5862">
        <v>2003</v>
      </c>
      <c r="L5862">
        <v>34289</v>
      </c>
      <c r="M5862">
        <f t="shared" si="455"/>
        <v>11840</v>
      </c>
      <c r="N5862">
        <f t="shared" si="456"/>
        <v>4.3868099296035572E-2</v>
      </c>
      <c r="O5862">
        <f t="shared" si="457"/>
        <v>143.44635908838242</v>
      </c>
      <c r="P5862">
        <f t="shared" ca="1" si="458"/>
        <v>2020</v>
      </c>
      <c r="Q5862" t="str">
        <f t="shared" si="459"/>
        <v>Medium</v>
      </c>
    </row>
    <row r="5863" spans="1:17" x14ac:dyDescent="0.3">
      <c r="A5863" t="s">
        <v>13</v>
      </c>
      <c r="B5863">
        <v>2975000</v>
      </c>
      <c r="C5863">
        <v>2600000</v>
      </c>
      <c r="D5863">
        <v>2297</v>
      </c>
      <c r="E5863">
        <v>1</v>
      </c>
      <c r="F5863">
        <v>3</v>
      </c>
      <c r="G5863">
        <v>3</v>
      </c>
      <c r="H5863">
        <v>3</v>
      </c>
      <c r="I5863">
        <v>3</v>
      </c>
      <c r="J5863">
        <v>2</v>
      </c>
      <c r="K5863">
        <v>1991</v>
      </c>
      <c r="L5863">
        <v>34108</v>
      </c>
      <c r="M5863">
        <f t="shared" si="455"/>
        <v>375000</v>
      </c>
      <c r="N5863">
        <f t="shared" si="456"/>
        <v>0.12605042016806722</v>
      </c>
      <c r="O5863">
        <f t="shared" si="457"/>
        <v>1131.911188506748</v>
      </c>
      <c r="P5863">
        <f t="shared" ca="1" si="458"/>
        <v>2020</v>
      </c>
      <c r="Q5863" t="str">
        <f t="shared" si="459"/>
        <v>Large</v>
      </c>
    </row>
    <row r="5864" spans="1:17" x14ac:dyDescent="0.3">
      <c r="A5864" t="s">
        <v>12</v>
      </c>
      <c r="B5864">
        <v>329900</v>
      </c>
      <c r="C5864">
        <v>322000</v>
      </c>
      <c r="D5864">
        <v>1713</v>
      </c>
      <c r="E5864">
        <v>1</v>
      </c>
      <c r="F5864">
        <v>3</v>
      </c>
      <c r="G5864">
        <v>2</v>
      </c>
      <c r="H5864">
        <v>2</v>
      </c>
      <c r="I5864">
        <v>2</v>
      </c>
      <c r="J5864">
        <v>2</v>
      </c>
      <c r="K5864">
        <v>1997</v>
      </c>
      <c r="L5864">
        <v>33914</v>
      </c>
      <c r="M5864">
        <f t="shared" si="455"/>
        <v>7900</v>
      </c>
      <c r="N5864">
        <f t="shared" si="456"/>
        <v>2.3946650500151562E-2</v>
      </c>
      <c r="O5864">
        <f t="shared" si="457"/>
        <v>187.97431406888501</v>
      </c>
      <c r="P5864">
        <f t="shared" ca="1" si="458"/>
        <v>2020</v>
      </c>
      <c r="Q5864" t="str">
        <f t="shared" si="459"/>
        <v>Medium</v>
      </c>
    </row>
    <row r="5865" spans="1:17" x14ac:dyDescent="0.3">
      <c r="A5865" t="s">
        <v>13</v>
      </c>
      <c r="B5865">
        <v>415000</v>
      </c>
      <c r="C5865">
        <v>395000</v>
      </c>
      <c r="D5865">
        <v>1184</v>
      </c>
      <c r="E5865">
        <v>1</v>
      </c>
      <c r="F5865">
        <v>2</v>
      </c>
      <c r="G5865">
        <v>3</v>
      </c>
      <c r="H5865">
        <v>2</v>
      </c>
      <c r="I5865">
        <v>2</v>
      </c>
      <c r="J5865">
        <v>1</v>
      </c>
      <c r="K5865">
        <v>2007</v>
      </c>
      <c r="L5865">
        <v>32408</v>
      </c>
      <c r="M5865">
        <f t="shared" si="455"/>
        <v>20000</v>
      </c>
      <c r="N5865">
        <f t="shared" si="456"/>
        <v>4.8192771084337352E-2</v>
      </c>
      <c r="O5865">
        <f t="shared" si="457"/>
        <v>333.61486486486484</v>
      </c>
      <c r="P5865">
        <f t="shared" ca="1" si="458"/>
        <v>2020</v>
      </c>
      <c r="Q5865" t="str">
        <f t="shared" si="459"/>
        <v>Medium</v>
      </c>
    </row>
    <row r="5866" spans="1:17" x14ac:dyDescent="0.3">
      <c r="A5866" t="s">
        <v>13</v>
      </c>
      <c r="B5866">
        <v>885000</v>
      </c>
      <c r="C5866">
        <v>840000</v>
      </c>
      <c r="D5866">
        <v>1047</v>
      </c>
      <c r="E5866">
        <v>1</v>
      </c>
      <c r="F5866">
        <v>2</v>
      </c>
      <c r="G5866">
        <v>2</v>
      </c>
      <c r="H5866">
        <v>2</v>
      </c>
      <c r="I5866">
        <v>2</v>
      </c>
      <c r="J5866">
        <v>0</v>
      </c>
      <c r="K5866">
        <v>1998</v>
      </c>
      <c r="L5866">
        <v>32541</v>
      </c>
      <c r="M5866">
        <f t="shared" si="455"/>
        <v>45000</v>
      </c>
      <c r="N5866">
        <f t="shared" si="456"/>
        <v>5.0847457627118647E-2</v>
      </c>
      <c r="O5866">
        <f t="shared" si="457"/>
        <v>802.29226361031522</v>
      </c>
      <c r="P5866">
        <f t="shared" ca="1" si="458"/>
        <v>2020</v>
      </c>
      <c r="Q5866" t="str">
        <f t="shared" si="459"/>
        <v>Medium</v>
      </c>
    </row>
    <row r="5867" spans="1:17" x14ac:dyDescent="0.3">
      <c r="A5867" t="s">
        <v>12</v>
      </c>
      <c r="B5867">
        <v>399900</v>
      </c>
      <c r="C5867">
        <v>405000</v>
      </c>
      <c r="D5867">
        <v>2992</v>
      </c>
      <c r="E5867">
        <v>1</v>
      </c>
      <c r="F5867">
        <v>4</v>
      </c>
      <c r="G5867">
        <v>3</v>
      </c>
      <c r="H5867">
        <v>3</v>
      </c>
      <c r="I5867">
        <v>3</v>
      </c>
      <c r="J5867">
        <v>2</v>
      </c>
      <c r="K5867">
        <v>2001</v>
      </c>
      <c r="L5867">
        <v>32571</v>
      </c>
      <c r="M5867">
        <f t="shared" si="455"/>
        <v>-5100</v>
      </c>
      <c r="N5867">
        <f t="shared" si="456"/>
        <v>-1.2753188297074268E-2</v>
      </c>
      <c r="O5867">
        <f t="shared" si="457"/>
        <v>135.36096256684493</v>
      </c>
      <c r="P5867">
        <f t="shared" ca="1" si="458"/>
        <v>2020</v>
      </c>
      <c r="Q5867" t="str">
        <f t="shared" si="459"/>
        <v>Large</v>
      </c>
    </row>
    <row r="5868" spans="1:17" x14ac:dyDescent="0.3">
      <c r="A5868" t="s">
        <v>12</v>
      </c>
      <c r="B5868">
        <v>999900</v>
      </c>
      <c r="C5868">
        <v>922000</v>
      </c>
      <c r="D5868">
        <v>2509</v>
      </c>
      <c r="E5868">
        <v>1</v>
      </c>
      <c r="F5868">
        <v>4</v>
      </c>
      <c r="G5868">
        <v>3</v>
      </c>
      <c r="H5868">
        <v>3</v>
      </c>
      <c r="I5868">
        <v>3</v>
      </c>
      <c r="J5868">
        <v>5</v>
      </c>
      <c r="K5868">
        <v>2001</v>
      </c>
      <c r="L5868">
        <v>33914</v>
      </c>
      <c r="M5868">
        <f t="shared" si="455"/>
        <v>77900</v>
      </c>
      <c r="N5868">
        <f t="shared" si="456"/>
        <v>7.7907790779077904E-2</v>
      </c>
      <c r="O5868">
        <f t="shared" si="457"/>
        <v>367.47708250298922</v>
      </c>
      <c r="P5868">
        <f t="shared" ca="1" si="458"/>
        <v>2020</v>
      </c>
      <c r="Q5868" t="str">
        <f t="shared" si="459"/>
        <v>Large</v>
      </c>
    </row>
    <row r="5869" spans="1:17" x14ac:dyDescent="0.3">
      <c r="A5869" t="s">
        <v>12</v>
      </c>
      <c r="B5869">
        <v>470000</v>
      </c>
      <c r="C5869">
        <v>448000</v>
      </c>
      <c r="D5869">
        <v>2153</v>
      </c>
      <c r="E5869">
        <v>1</v>
      </c>
      <c r="F5869">
        <v>3</v>
      </c>
      <c r="G5869">
        <v>2</v>
      </c>
      <c r="H5869">
        <v>2</v>
      </c>
      <c r="I5869">
        <v>2</v>
      </c>
      <c r="J5869">
        <v>2</v>
      </c>
      <c r="K5869">
        <v>2005</v>
      </c>
      <c r="L5869">
        <v>32958</v>
      </c>
      <c r="M5869">
        <f t="shared" si="455"/>
        <v>22000</v>
      </c>
      <c r="N5869">
        <f t="shared" si="456"/>
        <v>4.6808510638297871E-2</v>
      </c>
      <c r="O5869">
        <f t="shared" si="457"/>
        <v>208.08174640037157</v>
      </c>
      <c r="P5869">
        <f t="shared" ca="1" si="458"/>
        <v>2020</v>
      </c>
      <c r="Q5869" t="str">
        <f t="shared" si="459"/>
        <v>Large</v>
      </c>
    </row>
    <row r="5870" spans="1:17" x14ac:dyDescent="0.3">
      <c r="A5870" t="s">
        <v>12</v>
      </c>
      <c r="B5870">
        <v>200000</v>
      </c>
      <c r="C5870">
        <v>182000</v>
      </c>
      <c r="D5870">
        <v>1400</v>
      </c>
      <c r="E5870">
        <v>1</v>
      </c>
      <c r="F5870">
        <v>3</v>
      </c>
      <c r="G5870">
        <v>1</v>
      </c>
      <c r="H5870">
        <v>1</v>
      </c>
      <c r="I5870">
        <v>1</v>
      </c>
      <c r="J5870">
        <v>1</v>
      </c>
      <c r="K5870">
        <v>1959</v>
      </c>
      <c r="L5870">
        <v>32780</v>
      </c>
      <c r="M5870">
        <f t="shared" si="455"/>
        <v>18000</v>
      </c>
      <c r="N5870">
        <f t="shared" si="456"/>
        <v>0.09</v>
      </c>
      <c r="O5870">
        <f t="shared" si="457"/>
        <v>130</v>
      </c>
      <c r="P5870">
        <f t="shared" ca="1" si="458"/>
        <v>2020</v>
      </c>
      <c r="Q5870" t="str">
        <f t="shared" si="459"/>
        <v>Medium</v>
      </c>
    </row>
    <row r="5871" spans="1:17" x14ac:dyDescent="0.3">
      <c r="A5871" t="s">
        <v>14</v>
      </c>
      <c r="B5871">
        <v>429000</v>
      </c>
      <c r="C5871">
        <v>410000</v>
      </c>
      <c r="D5871">
        <v>1572</v>
      </c>
      <c r="E5871">
        <v>1</v>
      </c>
      <c r="F5871">
        <v>2</v>
      </c>
      <c r="G5871">
        <v>2</v>
      </c>
      <c r="H5871">
        <v>2</v>
      </c>
      <c r="I5871">
        <v>2</v>
      </c>
      <c r="J5871">
        <v>2</v>
      </c>
      <c r="K5871">
        <v>2021</v>
      </c>
      <c r="L5871">
        <v>32967</v>
      </c>
      <c r="M5871">
        <f t="shared" si="455"/>
        <v>19000</v>
      </c>
      <c r="N5871">
        <f t="shared" si="456"/>
        <v>4.4289044289044288E-2</v>
      </c>
      <c r="O5871">
        <f t="shared" si="457"/>
        <v>260.8142493638677</v>
      </c>
      <c r="P5871">
        <f t="shared" ca="1" si="458"/>
        <v>2020</v>
      </c>
      <c r="Q5871" t="str">
        <f t="shared" si="459"/>
        <v>Medium</v>
      </c>
    </row>
    <row r="5872" spans="1:17" x14ac:dyDescent="0.3">
      <c r="A5872" t="s">
        <v>13</v>
      </c>
      <c r="B5872">
        <v>599000</v>
      </c>
      <c r="C5872">
        <v>540000</v>
      </c>
      <c r="D5872">
        <v>889</v>
      </c>
      <c r="E5872">
        <v>1</v>
      </c>
      <c r="F5872">
        <v>2</v>
      </c>
      <c r="G5872">
        <v>2</v>
      </c>
      <c r="H5872">
        <v>2</v>
      </c>
      <c r="I5872">
        <v>2</v>
      </c>
      <c r="J5872">
        <v>0</v>
      </c>
      <c r="K5872">
        <v>1982</v>
      </c>
      <c r="L5872">
        <v>33931</v>
      </c>
      <c r="M5872">
        <f t="shared" si="455"/>
        <v>59000</v>
      </c>
      <c r="N5872">
        <f t="shared" si="456"/>
        <v>9.849749582637729E-2</v>
      </c>
      <c r="O5872">
        <f t="shared" si="457"/>
        <v>607.42407199100114</v>
      </c>
      <c r="P5872">
        <f t="shared" ca="1" si="458"/>
        <v>2020</v>
      </c>
      <c r="Q5872" t="str">
        <f t="shared" si="459"/>
        <v>small</v>
      </c>
    </row>
    <row r="5873" spans="1:17" x14ac:dyDescent="0.3">
      <c r="A5873" t="s">
        <v>13</v>
      </c>
      <c r="B5873">
        <v>1650000</v>
      </c>
      <c r="C5873">
        <v>1400000</v>
      </c>
      <c r="D5873">
        <v>1972</v>
      </c>
      <c r="E5873">
        <v>1</v>
      </c>
      <c r="F5873">
        <v>2</v>
      </c>
      <c r="G5873">
        <v>3</v>
      </c>
      <c r="H5873">
        <v>2</v>
      </c>
      <c r="I5873">
        <v>2</v>
      </c>
      <c r="J5873">
        <v>2</v>
      </c>
      <c r="K5873">
        <v>2017</v>
      </c>
      <c r="L5873">
        <v>33134</v>
      </c>
      <c r="M5873">
        <f t="shared" si="455"/>
        <v>250000</v>
      </c>
      <c r="N5873">
        <f t="shared" si="456"/>
        <v>0.15151515151515152</v>
      </c>
      <c r="O5873">
        <f t="shared" si="457"/>
        <v>709.93914807302235</v>
      </c>
      <c r="P5873">
        <f t="shared" ca="1" si="458"/>
        <v>2020</v>
      </c>
      <c r="Q5873" t="str">
        <f t="shared" si="459"/>
        <v>Medium</v>
      </c>
    </row>
    <row r="5874" spans="1:17" x14ac:dyDescent="0.3">
      <c r="A5874" t="s">
        <v>14</v>
      </c>
      <c r="B5874">
        <v>270000</v>
      </c>
      <c r="C5874">
        <v>260000</v>
      </c>
      <c r="D5874">
        <v>1350</v>
      </c>
      <c r="E5874">
        <v>2</v>
      </c>
      <c r="F5874">
        <v>3</v>
      </c>
      <c r="G5874">
        <v>3</v>
      </c>
      <c r="H5874">
        <v>2</v>
      </c>
      <c r="I5874">
        <v>2</v>
      </c>
      <c r="J5874">
        <v>1</v>
      </c>
      <c r="K5874">
        <v>2006</v>
      </c>
      <c r="L5874">
        <v>34952</v>
      </c>
      <c r="M5874">
        <f t="shared" si="455"/>
        <v>10000</v>
      </c>
      <c r="N5874">
        <f t="shared" si="456"/>
        <v>3.7037037037037035E-2</v>
      </c>
      <c r="O5874">
        <f t="shared" si="457"/>
        <v>192.59259259259258</v>
      </c>
      <c r="P5874">
        <f t="shared" ca="1" si="458"/>
        <v>2020</v>
      </c>
      <c r="Q5874" t="str">
        <f t="shared" si="459"/>
        <v>Medium</v>
      </c>
    </row>
    <row r="5875" spans="1:17" x14ac:dyDescent="0.3">
      <c r="A5875" t="s">
        <v>12</v>
      </c>
      <c r="B5875">
        <v>1200000</v>
      </c>
      <c r="C5875">
        <v>1125000</v>
      </c>
      <c r="D5875">
        <v>3504</v>
      </c>
      <c r="E5875">
        <v>1</v>
      </c>
      <c r="F5875">
        <v>4</v>
      </c>
      <c r="G5875">
        <v>3</v>
      </c>
      <c r="H5875">
        <v>3</v>
      </c>
      <c r="I5875">
        <v>3</v>
      </c>
      <c r="J5875">
        <v>2</v>
      </c>
      <c r="K5875">
        <v>2017</v>
      </c>
      <c r="L5875">
        <v>33852</v>
      </c>
      <c r="M5875">
        <f t="shared" si="455"/>
        <v>75000</v>
      </c>
      <c r="N5875">
        <f t="shared" si="456"/>
        <v>6.25E-2</v>
      </c>
      <c r="O5875">
        <f t="shared" si="457"/>
        <v>321.06164383561645</v>
      </c>
      <c r="P5875">
        <f t="shared" ca="1" si="458"/>
        <v>2020</v>
      </c>
      <c r="Q5875" t="str">
        <f t="shared" si="459"/>
        <v>Large</v>
      </c>
    </row>
    <row r="5876" spans="1:17" x14ac:dyDescent="0.3">
      <c r="A5876" t="s">
        <v>12</v>
      </c>
      <c r="B5876">
        <v>314900</v>
      </c>
      <c r="C5876">
        <v>309900</v>
      </c>
      <c r="D5876">
        <v>1856</v>
      </c>
      <c r="E5876">
        <v>1</v>
      </c>
      <c r="F5876">
        <v>4</v>
      </c>
      <c r="G5876">
        <v>2</v>
      </c>
      <c r="H5876">
        <v>2</v>
      </c>
      <c r="I5876">
        <v>2</v>
      </c>
      <c r="J5876">
        <v>2</v>
      </c>
      <c r="K5876">
        <v>2026</v>
      </c>
      <c r="L5876">
        <v>32583</v>
      </c>
      <c r="M5876">
        <f t="shared" si="455"/>
        <v>5000</v>
      </c>
      <c r="N5876">
        <f t="shared" si="456"/>
        <v>1.5878056525881232E-2</v>
      </c>
      <c r="O5876">
        <f t="shared" si="457"/>
        <v>166.9719827586207</v>
      </c>
      <c r="P5876">
        <f t="shared" ca="1" si="458"/>
        <v>2020</v>
      </c>
      <c r="Q5876" t="str">
        <f t="shared" si="459"/>
        <v>Medium</v>
      </c>
    </row>
    <row r="5877" spans="1:17" x14ac:dyDescent="0.3">
      <c r="A5877" t="s">
        <v>12</v>
      </c>
      <c r="B5877">
        <v>220000</v>
      </c>
      <c r="C5877">
        <v>205000</v>
      </c>
      <c r="D5877">
        <v>1227</v>
      </c>
      <c r="E5877">
        <v>1</v>
      </c>
      <c r="F5877">
        <v>2</v>
      </c>
      <c r="G5877">
        <v>2</v>
      </c>
      <c r="H5877">
        <v>2</v>
      </c>
      <c r="I5877">
        <v>2</v>
      </c>
      <c r="J5877">
        <v>1</v>
      </c>
      <c r="K5877">
        <v>1988</v>
      </c>
      <c r="L5877">
        <v>33573</v>
      </c>
      <c r="M5877">
        <f t="shared" si="455"/>
        <v>15000</v>
      </c>
      <c r="N5877">
        <f t="shared" si="456"/>
        <v>6.8181818181818177E-2</v>
      </c>
      <c r="O5877">
        <f t="shared" si="457"/>
        <v>167.07416462917686</v>
      </c>
      <c r="P5877">
        <f t="shared" ca="1" si="458"/>
        <v>2020</v>
      </c>
      <c r="Q5877" t="str">
        <f t="shared" si="459"/>
        <v>Medium</v>
      </c>
    </row>
    <row r="5878" spans="1:17" x14ac:dyDescent="0.3">
      <c r="A5878" t="s">
        <v>12</v>
      </c>
      <c r="B5878">
        <v>749500</v>
      </c>
      <c r="C5878">
        <v>703000</v>
      </c>
      <c r="D5878">
        <v>2110</v>
      </c>
      <c r="E5878">
        <v>1</v>
      </c>
      <c r="F5878">
        <v>3</v>
      </c>
      <c r="G5878">
        <v>3</v>
      </c>
      <c r="H5878">
        <v>3</v>
      </c>
      <c r="I5878">
        <v>3</v>
      </c>
      <c r="J5878">
        <v>2</v>
      </c>
      <c r="K5878">
        <v>2021</v>
      </c>
      <c r="L5878">
        <v>33914</v>
      </c>
      <c r="M5878">
        <f t="shared" si="455"/>
        <v>46500</v>
      </c>
      <c r="N5878">
        <f t="shared" si="456"/>
        <v>6.2041360907271512E-2</v>
      </c>
      <c r="O5878">
        <f t="shared" si="457"/>
        <v>333.17535545023696</v>
      </c>
      <c r="P5878">
        <f t="shared" ca="1" si="458"/>
        <v>2020</v>
      </c>
      <c r="Q5878" t="str">
        <f t="shared" si="459"/>
        <v>Large</v>
      </c>
    </row>
    <row r="5879" spans="1:17" x14ac:dyDescent="0.3">
      <c r="A5879" t="s">
        <v>17</v>
      </c>
      <c r="B5879">
        <v>94900</v>
      </c>
      <c r="C5879">
        <v>84900</v>
      </c>
      <c r="D5879">
        <v>690</v>
      </c>
      <c r="E5879">
        <v>1</v>
      </c>
      <c r="F5879">
        <v>2</v>
      </c>
      <c r="G5879">
        <v>1</v>
      </c>
      <c r="H5879">
        <v>1</v>
      </c>
      <c r="I5879">
        <v>1</v>
      </c>
      <c r="J5879">
        <v>0</v>
      </c>
      <c r="K5879">
        <v>1972</v>
      </c>
      <c r="L5879">
        <v>34203</v>
      </c>
      <c r="M5879">
        <f t="shared" si="455"/>
        <v>10000</v>
      </c>
      <c r="N5879">
        <f t="shared" si="456"/>
        <v>0.10537407797681771</v>
      </c>
      <c r="O5879">
        <f t="shared" si="457"/>
        <v>123.04347826086956</v>
      </c>
      <c r="P5879">
        <f t="shared" ca="1" si="458"/>
        <v>2020</v>
      </c>
      <c r="Q5879" t="str">
        <f t="shared" si="459"/>
        <v>small</v>
      </c>
    </row>
    <row r="5880" spans="1:17" x14ac:dyDescent="0.3">
      <c r="A5880" t="s">
        <v>12</v>
      </c>
      <c r="B5880">
        <v>598000</v>
      </c>
      <c r="C5880">
        <v>560000</v>
      </c>
      <c r="D5880">
        <v>960</v>
      </c>
      <c r="E5880">
        <v>1</v>
      </c>
      <c r="F5880">
        <v>3</v>
      </c>
      <c r="G5880">
        <v>3</v>
      </c>
      <c r="H5880">
        <v>2</v>
      </c>
      <c r="I5880">
        <v>2</v>
      </c>
      <c r="J5880">
        <v>1</v>
      </c>
      <c r="K5880">
        <v>1953</v>
      </c>
      <c r="L5880">
        <v>33012</v>
      </c>
      <c r="M5880">
        <f t="shared" si="455"/>
        <v>38000</v>
      </c>
      <c r="N5880">
        <f t="shared" si="456"/>
        <v>6.354515050167224E-2</v>
      </c>
      <c r="O5880">
        <f t="shared" si="457"/>
        <v>583.33333333333337</v>
      </c>
      <c r="P5880">
        <f t="shared" ca="1" si="458"/>
        <v>2020</v>
      </c>
      <c r="Q5880" t="str">
        <f t="shared" si="459"/>
        <v>small</v>
      </c>
    </row>
    <row r="5881" spans="1:17" x14ac:dyDescent="0.3">
      <c r="A5881" t="s">
        <v>14</v>
      </c>
      <c r="B5881">
        <v>600000</v>
      </c>
      <c r="C5881">
        <v>590000</v>
      </c>
      <c r="D5881">
        <v>2003</v>
      </c>
      <c r="E5881">
        <v>1</v>
      </c>
      <c r="F5881">
        <v>4</v>
      </c>
      <c r="G5881">
        <v>3</v>
      </c>
      <c r="H5881">
        <v>2</v>
      </c>
      <c r="I5881">
        <v>2</v>
      </c>
      <c r="J5881">
        <v>2</v>
      </c>
      <c r="K5881">
        <v>2003</v>
      </c>
      <c r="L5881">
        <v>33186</v>
      </c>
      <c r="M5881">
        <f t="shared" si="455"/>
        <v>10000</v>
      </c>
      <c r="N5881">
        <f t="shared" si="456"/>
        <v>1.6666666666666666E-2</v>
      </c>
      <c r="O5881">
        <f t="shared" si="457"/>
        <v>294.55816275586619</v>
      </c>
      <c r="P5881">
        <f t="shared" ca="1" si="458"/>
        <v>2020</v>
      </c>
      <c r="Q5881" t="str">
        <f t="shared" si="459"/>
        <v>Large</v>
      </c>
    </row>
    <row r="5882" spans="1:17" x14ac:dyDescent="0.3">
      <c r="A5882" t="s">
        <v>12</v>
      </c>
      <c r="B5882">
        <v>4275000</v>
      </c>
      <c r="C5882">
        <v>4275000</v>
      </c>
      <c r="D5882">
        <v>3512</v>
      </c>
      <c r="E5882">
        <v>1</v>
      </c>
      <c r="F5882">
        <v>3</v>
      </c>
      <c r="G5882">
        <v>4</v>
      </c>
      <c r="H5882">
        <v>3</v>
      </c>
      <c r="I5882">
        <v>3</v>
      </c>
      <c r="J5882">
        <v>2</v>
      </c>
      <c r="K5882">
        <v>2015</v>
      </c>
      <c r="L5882">
        <v>34103</v>
      </c>
      <c r="M5882">
        <f t="shared" si="455"/>
        <v>0</v>
      </c>
      <c r="N5882">
        <f t="shared" si="456"/>
        <v>0</v>
      </c>
      <c r="O5882">
        <f t="shared" si="457"/>
        <v>1217.2551252847381</v>
      </c>
      <c r="P5882">
        <f t="shared" ca="1" si="458"/>
        <v>2020</v>
      </c>
      <c r="Q5882" t="str">
        <f t="shared" si="459"/>
        <v>Large</v>
      </c>
    </row>
    <row r="5883" spans="1:17" x14ac:dyDescent="0.3">
      <c r="A5883" t="s">
        <v>12</v>
      </c>
      <c r="B5883">
        <v>175000</v>
      </c>
      <c r="C5883">
        <v>167500</v>
      </c>
      <c r="D5883">
        <v>1018</v>
      </c>
      <c r="E5883">
        <v>1</v>
      </c>
      <c r="F5883">
        <v>3</v>
      </c>
      <c r="G5883">
        <v>1</v>
      </c>
      <c r="H5883">
        <v>1</v>
      </c>
      <c r="I5883">
        <v>1</v>
      </c>
      <c r="J5883">
        <v>1</v>
      </c>
      <c r="K5883">
        <v>1917</v>
      </c>
      <c r="L5883">
        <v>32205</v>
      </c>
      <c r="M5883">
        <f t="shared" si="455"/>
        <v>7500</v>
      </c>
      <c r="N5883">
        <f t="shared" si="456"/>
        <v>4.2857142857142858E-2</v>
      </c>
      <c r="O5883">
        <f t="shared" si="457"/>
        <v>164.53831041257368</v>
      </c>
      <c r="P5883">
        <f t="shared" ca="1" si="458"/>
        <v>2021</v>
      </c>
      <c r="Q5883" t="str">
        <f t="shared" si="459"/>
        <v>Medium</v>
      </c>
    </row>
    <row r="5884" spans="1:17" x14ac:dyDescent="0.3">
      <c r="A5884" t="s">
        <v>12</v>
      </c>
      <c r="B5884">
        <v>599000</v>
      </c>
      <c r="C5884">
        <v>585000</v>
      </c>
      <c r="D5884">
        <v>1721</v>
      </c>
      <c r="E5884">
        <v>1</v>
      </c>
      <c r="F5884">
        <v>3</v>
      </c>
      <c r="G5884">
        <v>2</v>
      </c>
      <c r="H5884">
        <v>2</v>
      </c>
      <c r="I5884">
        <v>2</v>
      </c>
      <c r="J5884">
        <v>3</v>
      </c>
      <c r="K5884">
        <v>2023</v>
      </c>
      <c r="L5884">
        <v>32967</v>
      </c>
      <c r="M5884">
        <f t="shared" si="455"/>
        <v>14000</v>
      </c>
      <c r="N5884">
        <f t="shared" si="456"/>
        <v>2.337228714524207E-2</v>
      </c>
      <c r="O5884">
        <f t="shared" si="457"/>
        <v>339.9186519465427</v>
      </c>
      <c r="P5884">
        <f t="shared" ca="1" si="458"/>
        <v>2020</v>
      </c>
      <c r="Q5884" t="str">
        <f t="shared" si="459"/>
        <v>Medium</v>
      </c>
    </row>
    <row r="5885" spans="1:17" x14ac:dyDescent="0.3">
      <c r="A5885" t="s">
        <v>14</v>
      </c>
      <c r="B5885">
        <v>1375000</v>
      </c>
      <c r="C5885">
        <v>1200000</v>
      </c>
      <c r="D5885">
        <v>2297</v>
      </c>
      <c r="E5885">
        <v>1</v>
      </c>
      <c r="F5885">
        <v>3</v>
      </c>
      <c r="G5885">
        <v>3</v>
      </c>
      <c r="H5885">
        <v>3</v>
      </c>
      <c r="I5885">
        <v>3</v>
      </c>
      <c r="J5885">
        <v>2</v>
      </c>
      <c r="K5885">
        <v>2020</v>
      </c>
      <c r="L5885">
        <v>32963</v>
      </c>
      <c r="M5885">
        <f t="shared" si="455"/>
        <v>175000</v>
      </c>
      <c r="N5885">
        <f t="shared" si="456"/>
        <v>0.12727272727272726</v>
      </c>
      <c r="O5885">
        <f t="shared" si="457"/>
        <v>522.42054854157595</v>
      </c>
      <c r="P5885">
        <f t="shared" ca="1" si="458"/>
        <v>2020</v>
      </c>
      <c r="Q5885" t="str">
        <f t="shared" si="459"/>
        <v>Large</v>
      </c>
    </row>
    <row r="5886" spans="1:17" x14ac:dyDescent="0.3">
      <c r="A5886" t="s">
        <v>17</v>
      </c>
      <c r="B5886">
        <v>115000</v>
      </c>
      <c r="C5886">
        <v>113000</v>
      </c>
      <c r="D5886">
        <v>576</v>
      </c>
      <c r="E5886">
        <v>1</v>
      </c>
      <c r="F5886">
        <v>2</v>
      </c>
      <c r="G5886">
        <v>1</v>
      </c>
      <c r="H5886">
        <v>1</v>
      </c>
      <c r="I5886">
        <v>1</v>
      </c>
      <c r="J5886">
        <v>0</v>
      </c>
      <c r="K5886">
        <v>1982</v>
      </c>
      <c r="L5886">
        <v>33455</v>
      </c>
      <c r="M5886">
        <f t="shared" si="455"/>
        <v>2000</v>
      </c>
      <c r="N5886">
        <f t="shared" si="456"/>
        <v>1.7391304347826087E-2</v>
      </c>
      <c r="O5886">
        <f t="shared" si="457"/>
        <v>196.18055555555554</v>
      </c>
      <c r="P5886">
        <f t="shared" ca="1" si="458"/>
        <v>2020</v>
      </c>
      <c r="Q5886" t="str">
        <f t="shared" si="459"/>
        <v>small</v>
      </c>
    </row>
    <row r="5887" spans="1:17" x14ac:dyDescent="0.3">
      <c r="A5887" t="s">
        <v>14</v>
      </c>
      <c r="B5887">
        <v>275000</v>
      </c>
      <c r="C5887">
        <v>270000</v>
      </c>
      <c r="D5887">
        <v>1012</v>
      </c>
      <c r="E5887">
        <v>2</v>
      </c>
      <c r="F5887">
        <v>2</v>
      </c>
      <c r="G5887">
        <v>2</v>
      </c>
      <c r="H5887">
        <v>2</v>
      </c>
      <c r="I5887">
        <v>2</v>
      </c>
      <c r="J5887">
        <v>0</v>
      </c>
      <c r="K5887">
        <v>2006</v>
      </c>
      <c r="L5887">
        <v>33304</v>
      </c>
      <c r="M5887">
        <f t="shared" si="455"/>
        <v>5000</v>
      </c>
      <c r="N5887">
        <f t="shared" si="456"/>
        <v>1.8181818181818181E-2</v>
      </c>
      <c r="O5887">
        <f t="shared" si="457"/>
        <v>266.798418972332</v>
      </c>
      <c r="P5887">
        <f t="shared" ca="1" si="458"/>
        <v>2020</v>
      </c>
      <c r="Q5887" t="str">
        <f t="shared" si="459"/>
        <v>Medium</v>
      </c>
    </row>
    <row r="5888" spans="1:17" x14ac:dyDescent="0.3">
      <c r="A5888" t="s">
        <v>13</v>
      </c>
      <c r="B5888">
        <v>515000</v>
      </c>
      <c r="C5888">
        <v>515000</v>
      </c>
      <c r="D5888">
        <v>1290</v>
      </c>
      <c r="E5888">
        <v>1</v>
      </c>
      <c r="F5888">
        <v>2</v>
      </c>
      <c r="G5888">
        <v>2</v>
      </c>
      <c r="H5888">
        <v>2</v>
      </c>
      <c r="I5888">
        <v>2</v>
      </c>
      <c r="J5888">
        <v>2</v>
      </c>
      <c r="K5888">
        <v>1963</v>
      </c>
      <c r="L5888">
        <v>33134</v>
      </c>
      <c r="M5888">
        <f t="shared" si="455"/>
        <v>0</v>
      </c>
      <c r="N5888">
        <f t="shared" si="456"/>
        <v>0</v>
      </c>
      <c r="O5888">
        <f t="shared" si="457"/>
        <v>399.22480620155039</v>
      </c>
      <c r="P5888">
        <f t="shared" ca="1" si="458"/>
        <v>2020</v>
      </c>
      <c r="Q5888" t="str">
        <f t="shared" si="459"/>
        <v>Medium</v>
      </c>
    </row>
    <row r="5889" spans="1:17" x14ac:dyDescent="0.3">
      <c r="A5889" t="s">
        <v>12</v>
      </c>
      <c r="B5889">
        <v>359900</v>
      </c>
      <c r="C5889">
        <v>358815</v>
      </c>
      <c r="D5889">
        <v>1856</v>
      </c>
      <c r="E5889">
        <v>1</v>
      </c>
      <c r="F5889">
        <v>4</v>
      </c>
      <c r="G5889">
        <v>2</v>
      </c>
      <c r="H5889">
        <v>2</v>
      </c>
      <c r="I5889">
        <v>2</v>
      </c>
      <c r="J5889">
        <v>2</v>
      </c>
      <c r="K5889">
        <v>2025</v>
      </c>
      <c r="L5889">
        <v>32539</v>
      </c>
      <c r="M5889">
        <f t="shared" si="455"/>
        <v>1085</v>
      </c>
      <c r="N5889">
        <f t="shared" si="456"/>
        <v>3.0147263128646848E-3</v>
      </c>
      <c r="O5889">
        <f t="shared" si="457"/>
        <v>193.32704741379311</v>
      </c>
      <c r="P5889">
        <f t="shared" ca="1" si="458"/>
        <v>2020</v>
      </c>
      <c r="Q5889" t="str">
        <f t="shared" si="459"/>
        <v>Medium</v>
      </c>
    </row>
    <row r="5890" spans="1:17" x14ac:dyDescent="0.3">
      <c r="A5890" t="s">
        <v>13</v>
      </c>
      <c r="B5890">
        <v>189900</v>
      </c>
      <c r="C5890">
        <v>185000</v>
      </c>
      <c r="D5890">
        <v>1090</v>
      </c>
      <c r="E5890">
        <v>1</v>
      </c>
      <c r="F5890">
        <v>2</v>
      </c>
      <c r="G5890">
        <v>2</v>
      </c>
      <c r="H5890">
        <v>2</v>
      </c>
      <c r="I5890">
        <v>2</v>
      </c>
      <c r="J5890">
        <v>0</v>
      </c>
      <c r="K5890">
        <v>1969</v>
      </c>
      <c r="L5890">
        <v>33317</v>
      </c>
      <c r="M5890">
        <f t="shared" si="455"/>
        <v>4900</v>
      </c>
      <c r="N5890">
        <f t="shared" si="456"/>
        <v>2.5803054239073198E-2</v>
      </c>
      <c r="O5890">
        <f t="shared" si="457"/>
        <v>169.72477064220183</v>
      </c>
      <c r="P5890">
        <f t="shared" ca="1" si="458"/>
        <v>2020</v>
      </c>
      <c r="Q5890" t="str">
        <f t="shared" si="459"/>
        <v>Medium</v>
      </c>
    </row>
    <row r="5891" spans="1:17" x14ac:dyDescent="0.3">
      <c r="A5891" t="s">
        <v>13</v>
      </c>
      <c r="B5891">
        <v>439900</v>
      </c>
      <c r="C5891">
        <v>420000</v>
      </c>
      <c r="D5891">
        <v>1082</v>
      </c>
      <c r="E5891">
        <v>4</v>
      </c>
      <c r="F5891">
        <v>1</v>
      </c>
      <c r="G5891">
        <v>2</v>
      </c>
      <c r="H5891">
        <v>2</v>
      </c>
      <c r="I5891">
        <v>2</v>
      </c>
      <c r="J5891">
        <v>1</v>
      </c>
      <c r="K5891">
        <v>2006</v>
      </c>
      <c r="L5891">
        <v>33334</v>
      </c>
      <c r="M5891">
        <f t="shared" ref="M5891:M5954" si="460">B5891 - C5891</f>
        <v>19900</v>
      </c>
      <c r="N5891">
        <f t="shared" ref="N5891:N5954" si="461">(B5891 - C5891)/B5891</f>
        <v>4.5237553989543079E-2</v>
      </c>
      <c r="O5891">
        <f t="shared" ref="O5891:O5954" si="462">C5891/D5891</f>
        <v>388.17005545286509</v>
      </c>
      <c r="P5891">
        <f t="shared" ref="P5891:P5954" ca="1" si="463">YEAR(TODAY() - K5891)</f>
        <v>2020</v>
      </c>
      <c r="Q5891" t="str">
        <f t="shared" ref="Q5891:Q5954" si="464">IF(D5891&lt;1000,"small",IF(D5891&lt;2000,"Medium","Large"))</f>
        <v>Medium</v>
      </c>
    </row>
    <row r="5892" spans="1:17" x14ac:dyDescent="0.3">
      <c r="A5892" t="s">
        <v>14</v>
      </c>
      <c r="B5892">
        <v>309990</v>
      </c>
      <c r="C5892">
        <v>303000</v>
      </c>
      <c r="D5892">
        <v>1516</v>
      </c>
      <c r="E5892">
        <v>1</v>
      </c>
      <c r="F5892">
        <v>2</v>
      </c>
      <c r="G5892">
        <v>2</v>
      </c>
      <c r="H5892">
        <v>2</v>
      </c>
      <c r="I5892">
        <v>2</v>
      </c>
      <c r="J5892">
        <v>1</v>
      </c>
      <c r="K5892">
        <v>2026</v>
      </c>
      <c r="L5892">
        <v>32958</v>
      </c>
      <c r="M5892">
        <f t="shared" si="460"/>
        <v>6990</v>
      </c>
      <c r="N5892">
        <f t="shared" si="461"/>
        <v>2.2549114487564116E-2</v>
      </c>
      <c r="O5892">
        <f t="shared" si="462"/>
        <v>199.86807387862797</v>
      </c>
      <c r="P5892">
        <f t="shared" ca="1" si="463"/>
        <v>2020</v>
      </c>
      <c r="Q5892" t="str">
        <f t="shared" si="464"/>
        <v>Medium</v>
      </c>
    </row>
    <row r="5893" spans="1:17" x14ac:dyDescent="0.3">
      <c r="A5893" t="s">
        <v>12</v>
      </c>
      <c r="B5893">
        <v>539900</v>
      </c>
      <c r="C5893">
        <v>512500</v>
      </c>
      <c r="D5893">
        <v>1899</v>
      </c>
      <c r="E5893">
        <v>1</v>
      </c>
      <c r="F5893">
        <v>4</v>
      </c>
      <c r="G5893">
        <v>4</v>
      </c>
      <c r="H5893">
        <v>3</v>
      </c>
      <c r="I5893">
        <v>3</v>
      </c>
      <c r="J5893">
        <v>2</v>
      </c>
      <c r="K5893">
        <v>2025</v>
      </c>
      <c r="L5893">
        <v>32092</v>
      </c>
      <c r="M5893">
        <f t="shared" si="460"/>
        <v>27400</v>
      </c>
      <c r="N5893">
        <f t="shared" si="461"/>
        <v>5.0750138914613815E-2</v>
      </c>
      <c r="O5893">
        <f t="shared" si="462"/>
        <v>269.87888362295945</v>
      </c>
      <c r="P5893">
        <f t="shared" ca="1" si="463"/>
        <v>2020</v>
      </c>
      <c r="Q5893" t="str">
        <f t="shared" si="464"/>
        <v>Medium</v>
      </c>
    </row>
    <row r="5894" spans="1:17" x14ac:dyDescent="0.3">
      <c r="A5894" t="s">
        <v>12</v>
      </c>
      <c r="B5894">
        <v>565980</v>
      </c>
      <c r="C5894">
        <v>555980</v>
      </c>
      <c r="D5894">
        <v>2663</v>
      </c>
      <c r="E5894">
        <v>1</v>
      </c>
      <c r="F5894">
        <v>4</v>
      </c>
      <c r="G5894">
        <v>4</v>
      </c>
      <c r="H5894">
        <v>3</v>
      </c>
      <c r="I5894">
        <v>3</v>
      </c>
      <c r="J5894">
        <v>2</v>
      </c>
      <c r="K5894">
        <v>2025</v>
      </c>
      <c r="L5894">
        <v>32092</v>
      </c>
      <c r="M5894">
        <f t="shared" si="460"/>
        <v>10000</v>
      </c>
      <c r="N5894">
        <f t="shared" si="461"/>
        <v>1.7668468850489418E-2</v>
      </c>
      <c r="O5894">
        <f t="shared" si="462"/>
        <v>208.77957191137816</v>
      </c>
      <c r="P5894">
        <f t="shared" ca="1" si="463"/>
        <v>2020</v>
      </c>
      <c r="Q5894" t="str">
        <f t="shared" si="464"/>
        <v>Large</v>
      </c>
    </row>
    <row r="5895" spans="1:17" x14ac:dyDescent="0.3">
      <c r="A5895" t="s">
        <v>12</v>
      </c>
      <c r="B5895">
        <v>795000</v>
      </c>
      <c r="C5895">
        <v>765000</v>
      </c>
      <c r="D5895">
        <v>1709</v>
      </c>
      <c r="E5895">
        <v>1</v>
      </c>
      <c r="F5895">
        <v>3</v>
      </c>
      <c r="G5895">
        <v>2</v>
      </c>
      <c r="H5895">
        <v>2</v>
      </c>
      <c r="I5895">
        <v>2</v>
      </c>
      <c r="J5895">
        <v>2</v>
      </c>
      <c r="K5895">
        <v>2019</v>
      </c>
      <c r="L5895">
        <v>33707</v>
      </c>
      <c r="M5895">
        <f t="shared" si="460"/>
        <v>30000</v>
      </c>
      <c r="N5895">
        <f t="shared" si="461"/>
        <v>3.7735849056603772E-2</v>
      </c>
      <c r="O5895">
        <f t="shared" si="462"/>
        <v>447.63019309537742</v>
      </c>
      <c r="P5895">
        <f t="shared" ca="1" si="463"/>
        <v>2020</v>
      </c>
      <c r="Q5895" t="str">
        <f t="shared" si="464"/>
        <v>Medium</v>
      </c>
    </row>
    <row r="5896" spans="1:17" x14ac:dyDescent="0.3">
      <c r="A5896" t="s">
        <v>12</v>
      </c>
      <c r="B5896">
        <v>250000</v>
      </c>
      <c r="C5896">
        <v>230000</v>
      </c>
      <c r="D5896">
        <v>1541</v>
      </c>
      <c r="E5896">
        <v>1</v>
      </c>
      <c r="F5896">
        <v>3</v>
      </c>
      <c r="G5896">
        <v>2</v>
      </c>
      <c r="H5896">
        <v>2</v>
      </c>
      <c r="I5896">
        <v>2</v>
      </c>
      <c r="J5896">
        <v>0</v>
      </c>
      <c r="K5896">
        <v>1985</v>
      </c>
      <c r="L5896">
        <v>34450</v>
      </c>
      <c r="M5896">
        <f t="shared" si="460"/>
        <v>20000</v>
      </c>
      <c r="N5896">
        <f t="shared" si="461"/>
        <v>0.08</v>
      </c>
      <c r="O5896">
        <f t="shared" si="462"/>
        <v>149.25373134328359</v>
      </c>
      <c r="P5896">
        <f t="shared" ca="1" si="463"/>
        <v>2020</v>
      </c>
      <c r="Q5896" t="str">
        <f t="shared" si="464"/>
        <v>Medium</v>
      </c>
    </row>
    <row r="5897" spans="1:17" x14ac:dyDescent="0.3">
      <c r="A5897" t="s">
        <v>12</v>
      </c>
      <c r="B5897">
        <v>359000</v>
      </c>
      <c r="C5897">
        <v>359000</v>
      </c>
      <c r="D5897">
        <v>1713</v>
      </c>
      <c r="E5897">
        <v>1</v>
      </c>
      <c r="F5897">
        <v>3</v>
      </c>
      <c r="G5897">
        <v>2</v>
      </c>
      <c r="H5897">
        <v>2</v>
      </c>
      <c r="I5897">
        <v>2</v>
      </c>
      <c r="J5897">
        <v>2</v>
      </c>
      <c r="K5897">
        <v>2006</v>
      </c>
      <c r="L5897">
        <v>34442</v>
      </c>
      <c r="M5897">
        <f t="shared" si="460"/>
        <v>0</v>
      </c>
      <c r="N5897">
        <f t="shared" si="461"/>
        <v>0</v>
      </c>
      <c r="O5897">
        <f t="shared" si="462"/>
        <v>209.57384705195562</v>
      </c>
      <c r="P5897">
        <f t="shared" ca="1" si="463"/>
        <v>2020</v>
      </c>
      <c r="Q5897" t="str">
        <f t="shared" si="464"/>
        <v>Medium</v>
      </c>
    </row>
    <row r="5898" spans="1:17" x14ac:dyDescent="0.3">
      <c r="A5898" t="s">
        <v>13</v>
      </c>
      <c r="B5898">
        <v>315000</v>
      </c>
      <c r="C5898">
        <v>305000</v>
      </c>
      <c r="D5898">
        <v>1415</v>
      </c>
      <c r="E5898">
        <v>1</v>
      </c>
      <c r="F5898">
        <v>2</v>
      </c>
      <c r="G5898">
        <v>2</v>
      </c>
      <c r="H5898">
        <v>2</v>
      </c>
      <c r="I5898">
        <v>2</v>
      </c>
      <c r="J5898">
        <v>1</v>
      </c>
      <c r="K5898">
        <v>2000</v>
      </c>
      <c r="L5898">
        <v>33912</v>
      </c>
      <c r="M5898">
        <f t="shared" si="460"/>
        <v>10000</v>
      </c>
      <c r="N5898">
        <f t="shared" si="461"/>
        <v>3.1746031746031744E-2</v>
      </c>
      <c r="O5898">
        <f t="shared" si="462"/>
        <v>215.54770318021201</v>
      </c>
      <c r="P5898">
        <f t="shared" ca="1" si="463"/>
        <v>2020</v>
      </c>
      <c r="Q5898" t="str">
        <f t="shared" si="464"/>
        <v>Medium</v>
      </c>
    </row>
    <row r="5899" spans="1:17" x14ac:dyDescent="0.3">
      <c r="A5899" t="s">
        <v>12</v>
      </c>
      <c r="B5899">
        <v>669900</v>
      </c>
      <c r="C5899">
        <v>657000</v>
      </c>
      <c r="D5899">
        <v>2242</v>
      </c>
      <c r="E5899">
        <v>1</v>
      </c>
      <c r="F5899">
        <v>4</v>
      </c>
      <c r="G5899">
        <v>2</v>
      </c>
      <c r="H5899">
        <v>2</v>
      </c>
      <c r="I5899">
        <v>2</v>
      </c>
      <c r="J5899">
        <v>2</v>
      </c>
      <c r="K5899">
        <v>1990</v>
      </c>
      <c r="L5899">
        <v>33073</v>
      </c>
      <c r="M5899">
        <f t="shared" si="460"/>
        <v>12900</v>
      </c>
      <c r="N5899">
        <f t="shared" si="461"/>
        <v>1.9256605463502014E-2</v>
      </c>
      <c r="O5899">
        <f t="shared" si="462"/>
        <v>293.04192685102589</v>
      </c>
      <c r="P5899">
        <f t="shared" ca="1" si="463"/>
        <v>2020</v>
      </c>
      <c r="Q5899" t="str">
        <f t="shared" si="464"/>
        <v>Large</v>
      </c>
    </row>
    <row r="5900" spans="1:17" x14ac:dyDescent="0.3">
      <c r="A5900" t="s">
        <v>12</v>
      </c>
      <c r="B5900">
        <v>299900</v>
      </c>
      <c r="C5900">
        <v>299900</v>
      </c>
      <c r="D5900">
        <v>900</v>
      </c>
      <c r="E5900">
        <v>1</v>
      </c>
      <c r="F5900">
        <v>3</v>
      </c>
      <c r="G5900">
        <v>1</v>
      </c>
      <c r="H5900">
        <v>1</v>
      </c>
      <c r="I5900">
        <v>1</v>
      </c>
      <c r="J5900">
        <v>0</v>
      </c>
      <c r="K5900">
        <v>1970</v>
      </c>
      <c r="L5900">
        <v>34232</v>
      </c>
      <c r="M5900">
        <f t="shared" si="460"/>
        <v>0</v>
      </c>
      <c r="N5900">
        <f t="shared" si="461"/>
        <v>0</v>
      </c>
      <c r="O5900">
        <f t="shared" si="462"/>
        <v>333.22222222222223</v>
      </c>
      <c r="P5900">
        <f t="shared" ca="1" si="463"/>
        <v>2020</v>
      </c>
      <c r="Q5900" t="str">
        <f t="shared" si="464"/>
        <v>small</v>
      </c>
    </row>
    <row r="5901" spans="1:17" x14ac:dyDescent="0.3">
      <c r="A5901" t="s">
        <v>12</v>
      </c>
      <c r="B5901">
        <v>409500</v>
      </c>
      <c r="C5901">
        <v>400000</v>
      </c>
      <c r="D5901">
        <v>1972</v>
      </c>
      <c r="E5901">
        <v>1</v>
      </c>
      <c r="F5901">
        <v>4</v>
      </c>
      <c r="G5901">
        <v>2</v>
      </c>
      <c r="H5901">
        <v>2</v>
      </c>
      <c r="I5901">
        <v>2</v>
      </c>
      <c r="J5901">
        <v>2</v>
      </c>
      <c r="K5901">
        <v>2013</v>
      </c>
      <c r="L5901">
        <v>34772</v>
      </c>
      <c r="M5901">
        <f t="shared" si="460"/>
        <v>9500</v>
      </c>
      <c r="N5901">
        <f t="shared" si="461"/>
        <v>2.31990231990232E-2</v>
      </c>
      <c r="O5901">
        <f t="shared" si="462"/>
        <v>202.83975659229208</v>
      </c>
      <c r="P5901">
        <f t="shared" ca="1" si="463"/>
        <v>2020</v>
      </c>
      <c r="Q5901" t="str">
        <f t="shared" si="464"/>
        <v>Medium</v>
      </c>
    </row>
    <row r="5902" spans="1:17" x14ac:dyDescent="0.3">
      <c r="A5902" t="s">
        <v>17</v>
      </c>
      <c r="B5902">
        <v>24000</v>
      </c>
      <c r="C5902">
        <v>10000</v>
      </c>
      <c r="D5902">
        <v>925</v>
      </c>
      <c r="E5902">
        <v>1</v>
      </c>
      <c r="F5902">
        <v>2</v>
      </c>
      <c r="G5902">
        <v>2</v>
      </c>
      <c r="H5902">
        <v>2</v>
      </c>
      <c r="I5902">
        <v>2</v>
      </c>
      <c r="J5902">
        <v>2</v>
      </c>
      <c r="K5902">
        <v>1986</v>
      </c>
      <c r="L5902">
        <v>34683</v>
      </c>
      <c r="M5902">
        <f t="shared" si="460"/>
        <v>14000</v>
      </c>
      <c r="N5902">
        <f t="shared" si="461"/>
        <v>0.58333333333333337</v>
      </c>
      <c r="O5902">
        <f t="shared" si="462"/>
        <v>10.810810810810811</v>
      </c>
      <c r="P5902">
        <f t="shared" ca="1" si="463"/>
        <v>2020</v>
      </c>
      <c r="Q5902" t="str">
        <f t="shared" si="464"/>
        <v>small</v>
      </c>
    </row>
    <row r="5903" spans="1:17" x14ac:dyDescent="0.3">
      <c r="A5903" t="s">
        <v>13</v>
      </c>
      <c r="B5903">
        <v>199500</v>
      </c>
      <c r="C5903">
        <v>185000</v>
      </c>
      <c r="D5903">
        <v>1234</v>
      </c>
      <c r="E5903">
        <v>1</v>
      </c>
      <c r="F5903">
        <v>2</v>
      </c>
      <c r="G5903">
        <v>2</v>
      </c>
      <c r="H5903">
        <v>2</v>
      </c>
      <c r="I5903">
        <v>2</v>
      </c>
      <c r="J5903">
        <v>0</v>
      </c>
      <c r="K5903">
        <v>1979</v>
      </c>
      <c r="L5903">
        <v>33904</v>
      </c>
      <c r="M5903">
        <f t="shared" si="460"/>
        <v>14500</v>
      </c>
      <c r="N5903">
        <f t="shared" si="461"/>
        <v>7.2681704260651625E-2</v>
      </c>
      <c r="O5903">
        <f t="shared" si="462"/>
        <v>149.91896272285251</v>
      </c>
      <c r="P5903">
        <f t="shared" ca="1" si="463"/>
        <v>2020</v>
      </c>
      <c r="Q5903" t="str">
        <f t="shared" si="464"/>
        <v>Medium</v>
      </c>
    </row>
    <row r="5904" spans="1:17" x14ac:dyDescent="0.3">
      <c r="A5904" t="s">
        <v>14</v>
      </c>
      <c r="B5904">
        <v>620000</v>
      </c>
      <c r="C5904">
        <v>612000</v>
      </c>
      <c r="D5904">
        <v>1816</v>
      </c>
      <c r="E5904">
        <v>1</v>
      </c>
      <c r="F5904">
        <v>3</v>
      </c>
      <c r="G5904">
        <v>3</v>
      </c>
      <c r="H5904">
        <v>2</v>
      </c>
      <c r="I5904">
        <v>2</v>
      </c>
      <c r="J5904">
        <v>2</v>
      </c>
      <c r="K5904">
        <v>1975</v>
      </c>
      <c r="L5904">
        <v>33173</v>
      </c>
      <c r="M5904">
        <f t="shared" si="460"/>
        <v>8000</v>
      </c>
      <c r="N5904">
        <f t="shared" si="461"/>
        <v>1.2903225806451613E-2</v>
      </c>
      <c r="O5904">
        <f t="shared" si="462"/>
        <v>337.00440528634363</v>
      </c>
      <c r="P5904">
        <f t="shared" ca="1" si="463"/>
        <v>2020</v>
      </c>
      <c r="Q5904" t="str">
        <f t="shared" si="464"/>
        <v>Medium</v>
      </c>
    </row>
    <row r="5905" spans="1:17" x14ac:dyDescent="0.3">
      <c r="A5905" t="s">
        <v>12</v>
      </c>
      <c r="B5905">
        <v>779900</v>
      </c>
      <c r="C5905">
        <v>705000</v>
      </c>
      <c r="D5905">
        <v>2526</v>
      </c>
      <c r="E5905">
        <v>1</v>
      </c>
      <c r="F5905">
        <v>4</v>
      </c>
      <c r="G5905">
        <v>3</v>
      </c>
      <c r="H5905">
        <v>3</v>
      </c>
      <c r="I5905">
        <v>3</v>
      </c>
      <c r="J5905">
        <v>3</v>
      </c>
      <c r="K5905">
        <v>2019</v>
      </c>
      <c r="L5905">
        <v>33982</v>
      </c>
      <c r="M5905">
        <f t="shared" si="460"/>
        <v>74900</v>
      </c>
      <c r="N5905">
        <f t="shared" si="461"/>
        <v>9.6037953583792787E-2</v>
      </c>
      <c r="O5905">
        <f t="shared" si="462"/>
        <v>279.09738717339667</v>
      </c>
      <c r="P5905">
        <f t="shared" ca="1" si="463"/>
        <v>2020</v>
      </c>
      <c r="Q5905" t="str">
        <f t="shared" si="464"/>
        <v>Large</v>
      </c>
    </row>
    <row r="5906" spans="1:17" x14ac:dyDescent="0.3">
      <c r="A5906" t="s">
        <v>12</v>
      </c>
      <c r="B5906">
        <v>299990</v>
      </c>
      <c r="C5906">
        <v>299900</v>
      </c>
      <c r="D5906">
        <v>1253</v>
      </c>
      <c r="E5906">
        <v>1</v>
      </c>
      <c r="F5906">
        <v>3</v>
      </c>
      <c r="G5906">
        <v>2</v>
      </c>
      <c r="H5906">
        <v>2</v>
      </c>
      <c r="I5906">
        <v>2</v>
      </c>
      <c r="J5906">
        <v>1</v>
      </c>
      <c r="K5906">
        <v>2025</v>
      </c>
      <c r="L5906">
        <v>32205</v>
      </c>
      <c r="M5906">
        <f t="shared" si="460"/>
        <v>90</v>
      </c>
      <c r="N5906">
        <f t="shared" si="461"/>
        <v>3.0001000033334443E-4</v>
      </c>
      <c r="O5906">
        <f t="shared" si="462"/>
        <v>239.34557063048683</v>
      </c>
      <c r="P5906">
        <f t="shared" ca="1" si="463"/>
        <v>2020</v>
      </c>
      <c r="Q5906" t="str">
        <f t="shared" si="464"/>
        <v>Medium</v>
      </c>
    </row>
    <row r="5907" spans="1:17" x14ac:dyDescent="0.3">
      <c r="A5907" t="s">
        <v>12</v>
      </c>
      <c r="B5907">
        <v>435285</v>
      </c>
      <c r="C5907">
        <v>420000</v>
      </c>
      <c r="D5907">
        <v>1199</v>
      </c>
      <c r="E5907">
        <v>1</v>
      </c>
      <c r="F5907">
        <v>2</v>
      </c>
      <c r="G5907">
        <v>2</v>
      </c>
      <c r="H5907">
        <v>2</v>
      </c>
      <c r="I5907">
        <v>2</v>
      </c>
      <c r="J5907">
        <v>1</v>
      </c>
      <c r="K5907">
        <v>1983</v>
      </c>
      <c r="L5907">
        <v>33411</v>
      </c>
      <c r="M5907">
        <f t="shared" si="460"/>
        <v>15285</v>
      </c>
      <c r="N5907">
        <f t="shared" si="461"/>
        <v>3.5114924704503947E-2</v>
      </c>
      <c r="O5907">
        <f t="shared" si="462"/>
        <v>350.29190992493744</v>
      </c>
      <c r="P5907">
        <f t="shared" ca="1" si="463"/>
        <v>2020</v>
      </c>
      <c r="Q5907" t="str">
        <f t="shared" si="464"/>
        <v>Medium</v>
      </c>
    </row>
    <row r="5908" spans="1:17" x14ac:dyDescent="0.3">
      <c r="A5908" t="s">
        <v>12</v>
      </c>
      <c r="B5908">
        <v>344000</v>
      </c>
      <c r="C5908">
        <v>335000</v>
      </c>
      <c r="D5908">
        <v>1833</v>
      </c>
      <c r="E5908">
        <v>1</v>
      </c>
      <c r="F5908">
        <v>4</v>
      </c>
      <c r="G5908">
        <v>3</v>
      </c>
      <c r="H5908">
        <v>3</v>
      </c>
      <c r="I5908">
        <v>3</v>
      </c>
      <c r="J5908">
        <v>2</v>
      </c>
      <c r="K5908">
        <v>2017</v>
      </c>
      <c r="L5908">
        <v>32068</v>
      </c>
      <c r="M5908">
        <f t="shared" si="460"/>
        <v>9000</v>
      </c>
      <c r="N5908">
        <f t="shared" si="461"/>
        <v>2.616279069767442E-2</v>
      </c>
      <c r="O5908">
        <f t="shared" si="462"/>
        <v>182.76050190943809</v>
      </c>
      <c r="P5908">
        <f t="shared" ca="1" si="463"/>
        <v>2020</v>
      </c>
      <c r="Q5908" t="str">
        <f t="shared" si="464"/>
        <v>Medium</v>
      </c>
    </row>
    <row r="5909" spans="1:17" x14ac:dyDescent="0.3">
      <c r="A5909" t="s">
        <v>12</v>
      </c>
      <c r="B5909">
        <v>239000</v>
      </c>
      <c r="C5909">
        <v>247000</v>
      </c>
      <c r="D5909">
        <v>1624</v>
      </c>
      <c r="E5909">
        <v>1</v>
      </c>
      <c r="F5909">
        <v>3</v>
      </c>
      <c r="G5909">
        <v>2</v>
      </c>
      <c r="H5909">
        <v>2</v>
      </c>
      <c r="I5909">
        <v>2</v>
      </c>
      <c r="J5909">
        <v>1</v>
      </c>
      <c r="K5909">
        <v>1958</v>
      </c>
      <c r="L5909">
        <v>32211</v>
      </c>
      <c r="M5909">
        <f t="shared" si="460"/>
        <v>-8000</v>
      </c>
      <c r="N5909">
        <f t="shared" si="461"/>
        <v>-3.3472803347280332E-2</v>
      </c>
      <c r="O5909">
        <f t="shared" si="462"/>
        <v>152.09359605911331</v>
      </c>
      <c r="P5909">
        <f t="shared" ca="1" si="463"/>
        <v>2020</v>
      </c>
      <c r="Q5909" t="str">
        <f t="shared" si="464"/>
        <v>Medium</v>
      </c>
    </row>
    <row r="5910" spans="1:17" x14ac:dyDescent="0.3">
      <c r="A5910" t="s">
        <v>13</v>
      </c>
      <c r="B5910">
        <v>164990</v>
      </c>
      <c r="C5910">
        <v>164990</v>
      </c>
      <c r="D5910">
        <v>760</v>
      </c>
      <c r="E5910">
        <v>6</v>
      </c>
      <c r="F5910">
        <v>1</v>
      </c>
      <c r="G5910">
        <v>1</v>
      </c>
      <c r="H5910">
        <v>1</v>
      </c>
      <c r="I5910">
        <v>1</v>
      </c>
      <c r="J5910">
        <v>0</v>
      </c>
      <c r="K5910">
        <v>1975</v>
      </c>
      <c r="L5910">
        <v>33062</v>
      </c>
      <c r="M5910">
        <f t="shared" si="460"/>
        <v>0</v>
      </c>
      <c r="N5910">
        <f t="shared" si="461"/>
        <v>0</v>
      </c>
      <c r="O5910">
        <f t="shared" si="462"/>
        <v>217.09210526315789</v>
      </c>
      <c r="P5910">
        <f t="shared" ca="1" si="463"/>
        <v>2020</v>
      </c>
      <c r="Q5910" t="str">
        <f t="shared" si="464"/>
        <v>small</v>
      </c>
    </row>
    <row r="5911" spans="1:17" x14ac:dyDescent="0.3">
      <c r="A5911" t="s">
        <v>12</v>
      </c>
      <c r="B5911">
        <v>309900</v>
      </c>
      <c r="C5911">
        <v>292900</v>
      </c>
      <c r="D5911">
        <v>1799</v>
      </c>
      <c r="E5911">
        <v>1</v>
      </c>
      <c r="F5911">
        <v>4</v>
      </c>
      <c r="G5911">
        <v>2</v>
      </c>
      <c r="H5911">
        <v>2</v>
      </c>
      <c r="I5911">
        <v>2</v>
      </c>
      <c r="J5911">
        <v>2</v>
      </c>
      <c r="K5911">
        <v>2026</v>
      </c>
      <c r="L5911">
        <v>32534</v>
      </c>
      <c r="M5911">
        <f t="shared" si="460"/>
        <v>17000</v>
      </c>
      <c r="N5911">
        <f t="shared" si="461"/>
        <v>5.4856405292029689E-2</v>
      </c>
      <c r="O5911">
        <f t="shared" si="462"/>
        <v>162.81267370761535</v>
      </c>
      <c r="P5911">
        <f t="shared" ca="1" si="463"/>
        <v>2020</v>
      </c>
      <c r="Q5911" t="str">
        <f t="shared" si="464"/>
        <v>Medium</v>
      </c>
    </row>
    <row r="5912" spans="1:17" x14ac:dyDescent="0.3">
      <c r="A5912" t="s">
        <v>13</v>
      </c>
      <c r="B5912">
        <v>82500</v>
      </c>
      <c r="C5912">
        <v>75000</v>
      </c>
      <c r="D5912">
        <v>907</v>
      </c>
      <c r="E5912">
        <v>2</v>
      </c>
      <c r="F5912">
        <v>2</v>
      </c>
      <c r="G5912">
        <v>2</v>
      </c>
      <c r="H5912">
        <v>2</v>
      </c>
      <c r="I5912">
        <v>2</v>
      </c>
      <c r="J5912">
        <v>0</v>
      </c>
      <c r="K5912">
        <v>1978</v>
      </c>
      <c r="L5912">
        <v>33484</v>
      </c>
      <c r="M5912">
        <f t="shared" si="460"/>
        <v>7500</v>
      </c>
      <c r="N5912">
        <f t="shared" si="461"/>
        <v>9.0909090909090912E-2</v>
      </c>
      <c r="O5912">
        <f t="shared" si="462"/>
        <v>82.690187431091516</v>
      </c>
      <c r="P5912">
        <f t="shared" ca="1" si="463"/>
        <v>2020</v>
      </c>
      <c r="Q5912" t="str">
        <f t="shared" si="464"/>
        <v>small</v>
      </c>
    </row>
    <row r="5913" spans="1:17" x14ac:dyDescent="0.3">
      <c r="A5913" t="s">
        <v>13</v>
      </c>
      <c r="B5913">
        <v>525000</v>
      </c>
      <c r="C5913">
        <v>515000</v>
      </c>
      <c r="D5913">
        <v>1592</v>
      </c>
      <c r="E5913">
        <v>1</v>
      </c>
      <c r="F5913">
        <v>2</v>
      </c>
      <c r="G5913">
        <v>2</v>
      </c>
      <c r="H5913">
        <v>2</v>
      </c>
      <c r="I5913">
        <v>2</v>
      </c>
      <c r="J5913">
        <v>0</v>
      </c>
      <c r="K5913">
        <v>1998</v>
      </c>
      <c r="L5913">
        <v>34109</v>
      </c>
      <c r="M5913">
        <f t="shared" si="460"/>
        <v>10000</v>
      </c>
      <c r="N5913">
        <f t="shared" si="461"/>
        <v>1.9047619047619049E-2</v>
      </c>
      <c r="O5913">
        <f t="shared" si="462"/>
        <v>323.4924623115578</v>
      </c>
      <c r="P5913">
        <f t="shared" ca="1" si="463"/>
        <v>2020</v>
      </c>
      <c r="Q5913" t="str">
        <f t="shared" si="464"/>
        <v>Medium</v>
      </c>
    </row>
    <row r="5914" spans="1:17" x14ac:dyDescent="0.3">
      <c r="A5914" t="s">
        <v>12</v>
      </c>
      <c r="B5914">
        <v>354000</v>
      </c>
      <c r="C5914">
        <v>341000</v>
      </c>
      <c r="D5914">
        <v>1655</v>
      </c>
      <c r="E5914">
        <v>1</v>
      </c>
      <c r="F5914">
        <v>2</v>
      </c>
      <c r="G5914">
        <v>2</v>
      </c>
      <c r="H5914">
        <v>2</v>
      </c>
      <c r="I5914">
        <v>2</v>
      </c>
      <c r="J5914">
        <v>2</v>
      </c>
      <c r="K5914">
        <v>2025</v>
      </c>
      <c r="L5914">
        <v>34610</v>
      </c>
      <c r="M5914">
        <f t="shared" si="460"/>
        <v>13000</v>
      </c>
      <c r="N5914">
        <f t="shared" si="461"/>
        <v>3.6723163841807911E-2</v>
      </c>
      <c r="O5914">
        <f t="shared" si="462"/>
        <v>206.04229607250755</v>
      </c>
      <c r="P5914">
        <f t="shared" ca="1" si="463"/>
        <v>2020</v>
      </c>
      <c r="Q5914" t="str">
        <f t="shared" si="464"/>
        <v>Medium</v>
      </c>
    </row>
    <row r="5915" spans="1:17" x14ac:dyDescent="0.3">
      <c r="A5915" t="s">
        <v>13</v>
      </c>
      <c r="B5915">
        <v>275000</v>
      </c>
      <c r="C5915">
        <v>270000</v>
      </c>
      <c r="D5915">
        <v>1438</v>
      </c>
      <c r="E5915">
        <v>1</v>
      </c>
      <c r="F5915">
        <v>3</v>
      </c>
      <c r="G5915">
        <v>2</v>
      </c>
      <c r="H5915">
        <v>2</v>
      </c>
      <c r="I5915">
        <v>2</v>
      </c>
      <c r="J5915">
        <v>1</v>
      </c>
      <c r="K5915">
        <v>2008</v>
      </c>
      <c r="L5915">
        <v>32258</v>
      </c>
      <c r="M5915">
        <f t="shared" si="460"/>
        <v>5000</v>
      </c>
      <c r="N5915">
        <f t="shared" si="461"/>
        <v>1.8181818181818181E-2</v>
      </c>
      <c r="O5915">
        <f t="shared" si="462"/>
        <v>187.76077885952711</v>
      </c>
      <c r="P5915">
        <f t="shared" ca="1" si="463"/>
        <v>2020</v>
      </c>
      <c r="Q5915" t="str">
        <f t="shared" si="464"/>
        <v>Medium</v>
      </c>
    </row>
    <row r="5916" spans="1:17" x14ac:dyDescent="0.3">
      <c r="A5916" t="s">
        <v>14</v>
      </c>
      <c r="B5916">
        <v>219990</v>
      </c>
      <c r="C5916">
        <v>219990</v>
      </c>
      <c r="D5916">
        <v>1481</v>
      </c>
      <c r="E5916">
        <v>2</v>
      </c>
      <c r="F5916">
        <v>3</v>
      </c>
      <c r="G5916">
        <v>3</v>
      </c>
      <c r="H5916">
        <v>2</v>
      </c>
      <c r="I5916">
        <v>2</v>
      </c>
      <c r="J5916">
        <v>1</v>
      </c>
      <c r="K5916">
        <v>2025</v>
      </c>
      <c r="L5916">
        <v>32221</v>
      </c>
      <c r="M5916">
        <f t="shared" si="460"/>
        <v>0</v>
      </c>
      <c r="N5916">
        <f t="shared" si="461"/>
        <v>0</v>
      </c>
      <c r="O5916">
        <f t="shared" si="462"/>
        <v>148.54152599594869</v>
      </c>
      <c r="P5916">
        <f t="shared" ca="1" si="463"/>
        <v>2020</v>
      </c>
      <c r="Q5916" t="str">
        <f t="shared" si="464"/>
        <v>Medium</v>
      </c>
    </row>
    <row r="5917" spans="1:17" x14ac:dyDescent="0.3">
      <c r="A5917" t="s">
        <v>12</v>
      </c>
      <c r="B5917">
        <v>369900</v>
      </c>
      <c r="C5917">
        <v>350000</v>
      </c>
      <c r="D5917">
        <v>2426</v>
      </c>
      <c r="E5917">
        <v>2</v>
      </c>
      <c r="F5917">
        <v>4</v>
      </c>
      <c r="G5917">
        <v>2</v>
      </c>
      <c r="H5917">
        <v>2</v>
      </c>
      <c r="I5917">
        <v>2</v>
      </c>
      <c r="J5917">
        <v>2</v>
      </c>
      <c r="K5917">
        <v>2005</v>
      </c>
      <c r="L5917">
        <v>32571</v>
      </c>
      <c r="M5917">
        <f t="shared" si="460"/>
        <v>19900</v>
      </c>
      <c r="N5917">
        <f t="shared" si="461"/>
        <v>5.379832387131657E-2</v>
      </c>
      <c r="O5917">
        <f t="shared" si="462"/>
        <v>144.27040395713107</v>
      </c>
      <c r="P5917">
        <f t="shared" ca="1" si="463"/>
        <v>2020</v>
      </c>
      <c r="Q5917" t="str">
        <f t="shared" si="464"/>
        <v>Large</v>
      </c>
    </row>
    <row r="5918" spans="1:17" x14ac:dyDescent="0.3">
      <c r="A5918" t="s">
        <v>13</v>
      </c>
      <c r="B5918">
        <v>320000</v>
      </c>
      <c r="C5918">
        <v>315000</v>
      </c>
      <c r="D5918">
        <v>1152</v>
      </c>
      <c r="E5918">
        <v>2</v>
      </c>
      <c r="F5918">
        <v>2</v>
      </c>
      <c r="G5918">
        <v>3</v>
      </c>
      <c r="H5918">
        <v>2</v>
      </c>
      <c r="I5918">
        <v>2</v>
      </c>
      <c r="J5918">
        <v>0</v>
      </c>
      <c r="K5918">
        <v>2000</v>
      </c>
      <c r="L5918">
        <v>32507</v>
      </c>
      <c r="M5918">
        <f t="shared" si="460"/>
        <v>5000</v>
      </c>
      <c r="N5918">
        <f t="shared" si="461"/>
        <v>1.5625E-2</v>
      </c>
      <c r="O5918">
        <f t="shared" si="462"/>
        <v>273.4375</v>
      </c>
      <c r="P5918">
        <f t="shared" ca="1" si="463"/>
        <v>2020</v>
      </c>
      <c r="Q5918" t="str">
        <f t="shared" si="464"/>
        <v>Medium</v>
      </c>
    </row>
    <row r="5919" spans="1:17" x14ac:dyDescent="0.3">
      <c r="A5919" t="s">
        <v>13</v>
      </c>
      <c r="B5919">
        <v>280000</v>
      </c>
      <c r="C5919">
        <v>245000</v>
      </c>
      <c r="D5919">
        <v>1540</v>
      </c>
      <c r="E5919">
        <v>2</v>
      </c>
      <c r="F5919">
        <v>2</v>
      </c>
      <c r="G5919">
        <v>2</v>
      </c>
      <c r="H5919">
        <v>2</v>
      </c>
      <c r="I5919">
        <v>2</v>
      </c>
      <c r="J5919">
        <v>1</v>
      </c>
      <c r="K5919">
        <v>1981</v>
      </c>
      <c r="L5919">
        <v>32963</v>
      </c>
      <c r="M5919">
        <f t="shared" si="460"/>
        <v>35000</v>
      </c>
      <c r="N5919">
        <f t="shared" si="461"/>
        <v>0.125</v>
      </c>
      <c r="O5919">
        <f t="shared" si="462"/>
        <v>159.09090909090909</v>
      </c>
      <c r="P5919">
        <f t="shared" ca="1" si="463"/>
        <v>2020</v>
      </c>
      <c r="Q5919" t="str">
        <f t="shared" si="464"/>
        <v>Medium</v>
      </c>
    </row>
    <row r="5920" spans="1:17" x14ac:dyDescent="0.3">
      <c r="A5920" t="s">
        <v>14</v>
      </c>
      <c r="B5920">
        <v>225900</v>
      </c>
      <c r="C5920">
        <v>222050</v>
      </c>
      <c r="D5920">
        <v>1459</v>
      </c>
      <c r="E5920">
        <v>2</v>
      </c>
      <c r="F5920">
        <v>3</v>
      </c>
      <c r="G5920">
        <v>3</v>
      </c>
      <c r="H5920">
        <v>2</v>
      </c>
      <c r="I5920">
        <v>2</v>
      </c>
      <c r="J5920">
        <v>1</v>
      </c>
      <c r="K5920">
        <v>2026</v>
      </c>
      <c r="L5920">
        <v>32439</v>
      </c>
      <c r="M5920">
        <f t="shared" si="460"/>
        <v>3850</v>
      </c>
      <c r="N5920">
        <f t="shared" si="461"/>
        <v>1.7042939353696326E-2</v>
      </c>
      <c r="O5920">
        <f t="shared" si="462"/>
        <v>152.19328307059629</v>
      </c>
      <c r="P5920">
        <f t="shared" ca="1" si="463"/>
        <v>2020</v>
      </c>
      <c r="Q5920" t="str">
        <f t="shared" si="464"/>
        <v>Medium</v>
      </c>
    </row>
    <row r="5921" spans="1:17" x14ac:dyDescent="0.3">
      <c r="A5921" t="s">
        <v>12</v>
      </c>
      <c r="B5921">
        <v>385000</v>
      </c>
      <c r="C5921">
        <v>370000</v>
      </c>
      <c r="D5921">
        <v>1384</v>
      </c>
      <c r="E5921">
        <v>1</v>
      </c>
      <c r="F5921">
        <v>3</v>
      </c>
      <c r="G5921">
        <v>2</v>
      </c>
      <c r="H5921">
        <v>2</v>
      </c>
      <c r="I5921">
        <v>2</v>
      </c>
      <c r="J5921">
        <v>2</v>
      </c>
      <c r="K5921">
        <v>1980</v>
      </c>
      <c r="L5921">
        <v>32223</v>
      </c>
      <c r="M5921">
        <f t="shared" si="460"/>
        <v>15000</v>
      </c>
      <c r="N5921">
        <f t="shared" si="461"/>
        <v>3.896103896103896E-2</v>
      </c>
      <c r="O5921">
        <f t="shared" si="462"/>
        <v>267.34104046242777</v>
      </c>
      <c r="P5921">
        <f t="shared" ca="1" si="463"/>
        <v>2020</v>
      </c>
      <c r="Q5921" t="str">
        <f t="shared" si="464"/>
        <v>Medium</v>
      </c>
    </row>
    <row r="5922" spans="1:17" x14ac:dyDescent="0.3">
      <c r="A5922" t="s">
        <v>17</v>
      </c>
      <c r="B5922">
        <v>59900</v>
      </c>
      <c r="C5922">
        <v>59900</v>
      </c>
      <c r="D5922">
        <v>1196</v>
      </c>
      <c r="E5922">
        <v>1</v>
      </c>
      <c r="F5922">
        <v>2</v>
      </c>
      <c r="G5922">
        <v>2</v>
      </c>
      <c r="H5922">
        <v>2</v>
      </c>
      <c r="I5922">
        <v>2</v>
      </c>
      <c r="J5922">
        <v>0</v>
      </c>
      <c r="K5922">
        <v>1994</v>
      </c>
      <c r="L5922">
        <v>33844</v>
      </c>
      <c r="M5922">
        <f t="shared" si="460"/>
        <v>0</v>
      </c>
      <c r="N5922">
        <f t="shared" si="461"/>
        <v>0</v>
      </c>
      <c r="O5922">
        <f t="shared" si="462"/>
        <v>50.083612040133779</v>
      </c>
      <c r="P5922">
        <f t="shared" ca="1" si="463"/>
        <v>2020</v>
      </c>
      <c r="Q5922" t="str">
        <f t="shared" si="464"/>
        <v>Medium</v>
      </c>
    </row>
    <row r="5923" spans="1:17" x14ac:dyDescent="0.3">
      <c r="A5923" t="s">
        <v>12</v>
      </c>
      <c r="B5923">
        <v>375000</v>
      </c>
      <c r="C5923">
        <v>375000</v>
      </c>
      <c r="D5923">
        <v>1112</v>
      </c>
      <c r="E5923">
        <v>1</v>
      </c>
      <c r="F5923">
        <v>3</v>
      </c>
      <c r="G5923">
        <v>2</v>
      </c>
      <c r="H5923">
        <v>1</v>
      </c>
      <c r="I5923">
        <v>1</v>
      </c>
      <c r="J5923">
        <v>0</v>
      </c>
      <c r="K5923">
        <v>1954</v>
      </c>
      <c r="L5923">
        <v>33435</v>
      </c>
      <c r="M5923">
        <f t="shared" si="460"/>
        <v>0</v>
      </c>
      <c r="N5923">
        <f t="shared" si="461"/>
        <v>0</v>
      </c>
      <c r="O5923">
        <f t="shared" si="462"/>
        <v>337.23021582733816</v>
      </c>
      <c r="P5923">
        <f t="shared" ca="1" si="463"/>
        <v>2020</v>
      </c>
      <c r="Q5923" t="str">
        <f t="shared" si="464"/>
        <v>Medium</v>
      </c>
    </row>
    <row r="5924" spans="1:17" x14ac:dyDescent="0.3">
      <c r="A5924" t="s">
        <v>13</v>
      </c>
      <c r="B5924">
        <v>699000</v>
      </c>
      <c r="C5924">
        <v>650000</v>
      </c>
      <c r="D5924">
        <v>2071</v>
      </c>
      <c r="E5924">
        <v>1</v>
      </c>
      <c r="F5924">
        <v>3</v>
      </c>
      <c r="G5924">
        <v>3</v>
      </c>
      <c r="H5924">
        <v>2</v>
      </c>
      <c r="I5924">
        <v>2</v>
      </c>
      <c r="J5924">
        <v>1</v>
      </c>
      <c r="K5924">
        <v>1998</v>
      </c>
      <c r="L5924">
        <v>32903</v>
      </c>
      <c r="M5924">
        <f t="shared" si="460"/>
        <v>49000</v>
      </c>
      <c r="N5924">
        <f t="shared" si="461"/>
        <v>7.0100143061516448E-2</v>
      </c>
      <c r="O5924">
        <f t="shared" si="462"/>
        <v>313.85803959439886</v>
      </c>
      <c r="P5924">
        <f t="shared" ca="1" si="463"/>
        <v>2020</v>
      </c>
      <c r="Q5924" t="str">
        <f t="shared" si="464"/>
        <v>Large</v>
      </c>
    </row>
    <row r="5925" spans="1:17" x14ac:dyDescent="0.3">
      <c r="A5925" t="s">
        <v>14</v>
      </c>
      <c r="B5925">
        <v>765000</v>
      </c>
      <c r="C5925">
        <v>735000</v>
      </c>
      <c r="D5925">
        <v>1704</v>
      </c>
      <c r="E5925">
        <v>1</v>
      </c>
      <c r="F5925">
        <v>3</v>
      </c>
      <c r="G5925">
        <v>2</v>
      </c>
      <c r="H5925">
        <v>2</v>
      </c>
      <c r="I5925">
        <v>2</v>
      </c>
      <c r="J5925">
        <v>1</v>
      </c>
      <c r="K5925">
        <v>1986</v>
      </c>
      <c r="L5925">
        <v>33702</v>
      </c>
      <c r="M5925">
        <f t="shared" si="460"/>
        <v>30000</v>
      </c>
      <c r="N5925">
        <f t="shared" si="461"/>
        <v>3.9215686274509803E-2</v>
      </c>
      <c r="O5925">
        <f t="shared" si="462"/>
        <v>431.33802816901408</v>
      </c>
      <c r="P5925">
        <f t="shared" ca="1" si="463"/>
        <v>2020</v>
      </c>
      <c r="Q5925" t="str">
        <f t="shared" si="464"/>
        <v>Medium</v>
      </c>
    </row>
    <row r="5926" spans="1:17" x14ac:dyDescent="0.3">
      <c r="A5926" t="s">
        <v>13</v>
      </c>
      <c r="B5926">
        <v>215000</v>
      </c>
      <c r="C5926">
        <v>182000</v>
      </c>
      <c r="D5926">
        <v>928</v>
      </c>
      <c r="E5926">
        <v>1</v>
      </c>
      <c r="F5926">
        <v>2</v>
      </c>
      <c r="G5926">
        <v>2</v>
      </c>
      <c r="H5926">
        <v>2</v>
      </c>
      <c r="I5926">
        <v>2</v>
      </c>
      <c r="J5926">
        <v>0</v>
      </c>
      <c r="K5926">
        <v>1974</v>
      </c>
      <c r="L5926">
        <v>33308</v>
      </c>
      <c r="M5926">
        <f t="shared" si="460"/>
        <v>33000</v>
      </c>
      <c r="N5926">
        <f t="shared" si="461"/>
        <v>0.15348837209302327</v>
      </c>
      <c r="O5926">
        <f t="shared" si="462"/>
        <v>196.12068965517241</v>
      </c>
      <c r="P5926">
        <f t="shared" ca="1" si="463"/>
        <v>2020</v>
      </c>
      <c r="Q5926" t="str">
        <f t="shared" si="464"/>
        <v>small</v>
      </c>
    </row>
    <row r="5927" spans="1:17" x14ac:dyDescent="0.3">
      <c r="A5927" t="s">
        <v>12</v>
      </c>
      <c r="B5927">
        <v>450000</v>
      </c>
      <c r="C5927">
        <v>426000</v>
      </c>
      <c r="D5927">
        <v>810</v>
      </c>
      <c r="E5927">
        <v>1</v>
      </c>
      <c r="F5927">
        <v>2</v>
      </c>
      <c r="G5927">
        <v>1</v>
      </c>
      <c r="H5927">
        <v>1</v>
      </c>
      <c r="I5927">
        <v>1</v>
      </c>
      <c r="J5927">
        <v>0</v>
      </c>
      <c r="K5927">
        <v>1956</v>
      </c>
      <c r="L5927">
        <v>33704</v>
      </c>
      <c r="M5927">
        <f t="shared" si="460"/>
        <v>24000</v>
      </c>
      <c r="N5927">
        <f t="shared" si="461"/>
        <v>5.3333333333333337E-2</v>
      </c>
      <c r="O5927">
        <f t="shared" si="462"/>
        <v>525.92592592592598</v>
      </c>
      <c r="P5927">
        <f t="shared" ca="1" si="463"/>
        <v>2020</v>
      </c>
      <c r="Q5927" t="str">
        <f t="shared" si="464"/>
        <v>small</v>
      </c>
    </row>
    <row r="5928" spans="1:17" x14ac:dyDescent="0.3">
      <c r="A5928" t="s">
        <v>12</v>
      </c>
      <c r="B5928">
        <v>349990</v>
      </c>
      <c r="C5928">
        <v>349990</v>
      </c>
      <c r="D5928">
        <v>1695</v>
      </c>
      <c r="E5928">
        <v>1</v>
      </c>
      <c r="F5928">
        <v>3</v>
      </c>
      <c r="G5928">
        <v>2</v>
      </c>
      <c r="H5928">
        <v>2</v>
      </c>
      <c r="I5928">
        <v>2</v>
      </c>
      <c r="J5928">
        <v>2</v>
      </c>
      <c r="K5928">
        <v>2025</v>
      </c>
      <c r="L5928">
        <v>32137</v>
      </c>
      <c r="M5928">
        <f t="shared" si="460"/>
        <v>0</v>
      </c>
      <c r="N5928">
        <f t="shared" si="461"/>
        <v>0</v>
      </c>
      <c r="O5928">
        <f t="shared" si="462"/>
        <v>206.48377581120943</v>
      </c>
      <c r="P5928">
        <f t="shared" ca="1" si="463"/>
        <v>2020</v>
      </c>
      <c r="Q5928" t="str">
        <f t="shared" si="464"/>
        <v>Medium</v>
      </c>
    </row>
    <row r="5929" spans="1:17" x14ac:dyDescent="0.3">
      <c r="A5929" t="s">
        <v>12</v>
      </c>
      <c r="B5929">
        <v>570000</v>
      </c>
      <c r="C5929">
        <v>570000</v>
      </c>
      <c r="D5929">
        <v>1378</v>
      </c>
      <c r="E5929">
        <v>1</v>
      </c>
      <c r="F5929">
        <v>3</v>
      </c>
      <c r="G5929">
        <v>2</v>
      </c>
      <c r="H5929">
        <v>2</v>
      </c>
      <c r="I5929">
        <v>2</v>
      </c>
      <c r="J5929">
        <v>0</v>
      </c>
      <c r="K5929">
        <v>1994</v>
      </c>
      <c r="L5929">
        <v>33018</v>
      </c>
      <c r="M5929">
        <f t="shared" si="460"/>
        <v>0</v>
      </c>
      <c r="N5929">
        <f t="shared" si="461"/>
        <v>0</v>
      </c>
      <c r="O5929">
        <f t="shared" si="462"/>
        <v>413.64296081277212</v>
      </c>
      <c r="P5929">
        <f t="shared" ca="1" si="463"/>
        <v>2020</v>
      </c>
      <c r="Q5929" t="str">
        <f t="shared" si="464"/>
        <v>Medium</v>
      </c>
    </row>
    <row r="5930" spans="1:17" x14ac:dyDescent="0.3">
      <c r="A5930" t="s">
        <v>12</v>
      </c>
      <c r="B5930">
        <v>599000</v>
      </c>
      <c r="C5930">
        <v>590000</v>
      </c>
      <c r="D5930">
        <v>1232</v>
      </c>
      <c r="E5930">
        <v>1</v>
      </c>
      <c r="F5930">
        <v>3</v>
      </c>
      <c r="G5930">
        <v>2</v>
      </c>
      <c r="H5930">
        <v>2</v>
      </c>
      <c r="I5930">
        <v>2</v>
      </c>
      <c r="J5930">
        <v>1</v>
      </c>
      <c r="K5930">
        <v>1955</v>
      </c>
      <c r="L5930">
        <v>32250</v>
      </c>
      <c r="M5930">
        <f t="shared" si="460"/>
        <v>9000</v>
      </c>
      <c r="N5930">
        <f t="shared" si="461"/>
        <v>1.5025041736227046E-2</v>
      </c>
      <c r="O5930">
        <f t="shared" si="462"/>
        <v>478.89610389610391</v>
      </c>
      <c r="P5930">
        <f t="shared" ca="1" si="463"/>
        <v>2020</v>
      </c>
      <c r="Q5930" t="str">
        <f t="shared" si="464"/>
        <v>Medium</v>
      </c>
    </row>
    <row r="5931" spans="1:17" x14ac:dyDescent="0.3">
      <c r="A5931" t="s">
        <v>12</v>
      </c>
      <c r="B5931">
        <v>509900</v>
      </c>
      <c r="C5931">
        <v>495000</v>
      </c>
      <c r="D5931">
        <v>2860</v>
      </c>
      <c r="E5931">
        <v>1</v>
      </c>
      <c r="F5931">
        <v>3</v>
      </c>
      <c r="G5931">
        <v>3</v>
      </c>
      <c r="H5931">
        <v>3</v>
      </c>
      <c r="I5931">
        <v>3</v>
      </c>
      <c r="J5931">
        <v>0</v>
      </c>
      <c r="K5931">
        <v>1982</v>
      </c>
      <c r="L5931">
        <v>32547</v>
      </c>
      <c r="M5931">
        <f t="shared" si="460"/>
        <v>14900</v>
      </c>
      <c r="N5931">
        <f t="shared" si="461"/>
        <v>2.9221415963914494E-2</v>
      </c>
      <c r="O5931">
        <f t="shared" si="462"/>
        <v>173.07692307692307</v>
      </c>
      <c r="P5931">
        <f t="shared" ca="1" si="463"/>
        <v>2020</v>
      </c>
      <c r="Q5931" t="str">
        <f t="shared" si="464"/>
        <v>Large</v>
      </c>
    </row>
    <row r="5932" spans="1:17" x14ac:dyDescent="0.3">
      <c r="A5932" t="s">
        <v>12</v>
      </c>
      <c r="B5932">
        <v>219900</v>
      </c>
      <c r="C5932">
        <v>220000</v>
      </c>
      <c r="D5932">
        <v>1349</v>
      </c>
      <c r="E5932">
        <v>1</v>
      </c>
      <c r="F5932">
        <v>3</v>
      </c>
      <c r="G5932">
        <v>3</v>
      </c>
      <c r="H5932">
        <v>3</v>
      </c>
      <c r="I5932">
        <v>3</v>
      </c>
      <c r="J5932">
        <v>0</v>
      </c>
      <c r="K5932">
        <v>1972</v>
      </c>
      <c r="L5932">
        <v>34668</v>
      </c>
      <c r="M5932">
        <f t="shared" si="460"/>
        <v>-100</v>
      </c>
      <c r="N5932">
        <f t="shared" si="461"/>
        <v>-4.5475216007276033E-4</v>
      </c>
      <c r="O5932">
        <f t="shared" si="462"/>
        <v>163.08376575240919</v>
      </c>
      <c r="P5932">
        <f t="shared" ca="1" si="463"/>
        <v>2020</v>
      </c>
      <c r="Q5932" t="str">
        <f t="shared" si="464"/>
        <v>Medium</v>
      </c>
    </row>
    <row r="5933" spans="1:17" x14ac:dyDescent="0.3">
      <c r="A5933" t="s">
        <v>17</v>
      </c>
      <c r="B5933">
        <v>131750</v>
      </c>
      <c r="C5933">
        <v>131750</v>
      </c>
      <c r="D5933">
        <v>1352</v>
      </c>
      <c r="E5933">
        <v>1</v>
      </c>
      <c r="F5933">
        <v>2</v>
      </c>
      <c r="G5933">
        <v>2</v>
      </c>
      <c r="H5933">
        <v>2</v>
      </c>
      <c r="I5933">
        <v>2</v>
      </c>
      <c r="J5933">
        <v>0</v>
      </c>
      <c r="K5933">
        <v>1988</v>
      </c>
      <c r="L5933">
        <v>34110</v>
      </c>
      <c r="M5933">
        <f t="shared" si="460"/>
        <v>0</v>
      </c>
      <c r="N5933">
        <f t="shared" si="461"/>
        <v>0</v>
      </c>
      <c r="O5933">
        <f t="shared" si="462"/>
        <v>97.448224852071007</v>
      </c>
      <c r="P5933">
        <f t="shared" ca="1" si="463"/>
        <v>2020</v>
      </c>
      <c r="Q5933" t="str">
        <f t="shared" si="464"/>
        <v>Medium</v>
      </c>
    </row>
    <row r="5934" spans="1:17" x14ac:dyDescent="0.3">
      <c r="A5934" t="s">
        <v>12</v>
      </c>
      <c r="B5934">
        <v>235000</v>
      </c>
      <c r="C5934">
        <v>240000</v>
      </c>
      <c r="D5934">
        <v>1812</v>
      </c>
      <c r="E5934">
        <v>1</v>
      </c>
      <c r="F5934">
        <v>3</v>
      </c>
      <c r="G5934">
        <v>2</v>
      </c>
      <c r="H5934">
        <v>2</v>
      </c>
      <c r="I5934">
        <v>2</v>
      </c>
      <c r="J5934">
        <v>0</v>
      </c>
      <c r="K5934">
        <v>1969</v>
      </c>
      <c r="L5934">
        <v>32505</v>
      </c>
      <c r="M5934">
        <f t="shared" si="460"/>
        <v>-5000</v>
      </c>
      <c r="N5934">
        <f t="shared" si="461"/>
        <v>-2.1276595744680851E-2</v>
      </c>
      <c r="O5934">
        <f t="shared" si="462"/>
        <v>132.4503311258278</v>
      </c>
      <c r="P5934">
        <f t="shared" ca="1" si="463"/>
        <v>2020</v>
      </c>
      <c r="Q5934" t="str">
        <f t="shared" si="464"/>
        <v>Medium</v>
      </c>
    </row>
    <row r="5935" spans="1:17" x14ac:dyDescent="0.3">
      <c r="A5935" t="s">
        <v>12</v>
      </c>
      <c r="B5935">
        <v>575000</v>
      </c>
      <c r="C5935">
        <v>545000</v>
      </c>
      <c r="D5935">
        <v>1711</v>
      </c>
      <c r="E5935">
        <v>1</v>
      </c>
      <c r="F5935">
        <v>3</v>
      </c>
      <c r="G5935">
        <v>2</v>
      </c>
      <c r="H5935">
        <v>2</v>
      </c>
      <c r="I5935">
        <v>2</v>
      </c>
      <c r="J5935">
        <v>2</v>
      </c>
      <c r="K5935">
        <v>2009</v>
      </c>
      <c r="L5935">
        <v>32958</v>
      </c>
      <c r="M5935">
        <f t="shared" si="460"/>
        <v>30000</v>
      </c>
      <c r="N5935">
        <f t="shared" si="461"/>
        <v>5.2173913043478258E-2</v>
      </c>
      <c r="O5935">
        <f t="shared" si="462"/>
        <v>318.5271770894214</v>
      </c>
      <c r="P5935">
        <f t="shared" ca="1" si="463"/>
        <v>2020</v>
      </c>
      <c r="Q5935" t="str">
        <f t="shared" si="464"/>
        <v>Medium</v>
      </c>
    </row>
    <row r="5936" spans="1:17" x14ac:dyDescent="0.3">
      <c r="A5936" t="s">
        <v>12</v>
      </c>
      <c r="B5936">
        <v>609000</v>
      </c>
      <c r="C5936">
        <v>599000</v>
      </c>
      <c r="D5936">
        <v>1408</v>
      </c>
      <c r="E5936">
        <v>1</v>
      </c>
      <c r="F5936">
        <v>3</v>
      </c>
      <c r="G5936">
        <v>2</v>
      </c>
      <c r="H5936">
        <v>2</v>
      </c>
      <c r="I5936">
        <v>2</v>
      </c>
      <c r="J5936">
        <v>2</v>
      </c>
      <c r="K5936">
        <v>1989</v>
      </c>
      <c r="L5936">
        <v>33328</v>
      </c>
      <c r="M5936">
        <f t="shared" si="460"/>
        <v>10000</v>
      </c>
      <c r="N5936">
        <f t="shared" si="461"/>
        <v>1.6420361247947456E-2</v>
      </c>
      <c r="O5936">
        <f t="shared" si="462"/>
        <v>425.42613636363637</v>
      </c>
      <c r="P5936">
        <f t="shared" ca="1" si="463"/>
        <v>2020</v>
      </c>
      <c r="Q5936" t="str">
        <f t="shared" si="464"/>
        <v>Medium</v>
      </c>
    </row>
    <row r="5937" spans="1:17" x14ac:dyDescent="0.3">
      <c r="A5937" t="s">
        <v>12</v>
      </c>
      <c r="B5937">
        <v>519900</v>
      </c>
      <c r="C5937">
        <v>519900</v>
      </c>
      <c r="D5937">
        <v>1600</v>
      </c>
      <c r="E5937">
        <v>1</v>
      </c>
      <c r="F5937">
        <v>4</v>
      </c>
      <c r="G5937">
        <v>2</v>
      </c>
      <c r="H5937">
        <v>2</v>
      </c>
      <c r="I5937">
        <v>2</v>
      </c>
      <c r="J5937">
        <v>1</v>
      </c>
      <c r="K5937">
        <v>1988</v>
      </c>
      <c r="L5937">
        <v>33460</v>
      </c>
      <c r="M5937">
        <f t="shared" si="460"/>
        <v>0</v>
      </c>
      <c r="N5937">
        <f t="shared" si="461"/>
        <v>0</v>
      </c>
      <c r="O5937">
        <f t="shared" si="462"/>
        <v>324.9375</v>
      </c>
      <c r="P5937">
        <f t="shared" ca="1" si="463"/>
        <v>2020</v>
      </c>
      <c r="Q5937" t="str">
        <f t="shared" si="464"/>
        <v>Medium</v>
      </c>
    </row>
    <row r="5938" spans="1:17" x14ac:dyDescent="0.3">
      <c r="A5938" t="s">
        <v>12</v>
      </c>
      <c r="B5938">
        <v>589066</v>
      </c>
      <c r="C5938">
        <v>589066</v>
      </c>
      <c r="D5938">
        <v>2572</v>
      </c>
      <c r="E5938">
        <v>2</v>
      </c>
      <c r="F5938">
        <v>4</v>
      </c>
      <c r="G5938">
        <v>3</v>
      </c>
      <c r="H5938">
        <v>2</v>
      </c>
      <c r="I5938">
        <v>2</v>
      </c>
      <c r="J5938">
        <v>2</v>
      </c>
      <c r="K5938">
        <v>2025</v>
      </c>
      <c r="L5938">
        <v>32312</v>
      </c>
      <c r="M5938">
        <f t="shared" si="460"/>
        <v>0</v>
      </c>
      <c r="N5938">
        <f t="shared" si="461"/>
        <v>0</v>
      </c>
      <c r="O5938">
        <f t="shared" si="462"/>
        <v>229.03032659409021</v>
      </c>
      <c r="P5938">
        <f t="shared" ca="1" si="463"/>
        <v>2020</v>
      </c>
      <c r="Q5938" t="str">
        <f t="shared" si="464"/>
        <v>Large</v>
      </c>
    </row>
    <row r="5939" spans="1:17" x14ac:dyDescent="0.3">
      <c r="A5939" t="s">
        <v>13</v>
      </c>
      <c r="B5939">
        <v>395000</v>
      </c>
      <c r="C5939">
        <v>377500</v>
      </c>
      <c r="D5939">
        <v>900</v>
      </c>
      <c r="E5939">
        <v>1</v>
      </c>
      <c r="F5939">
        <v>1</v>
      </c>
      <c r="G5939">
        <v>2</v>
      </c>
      <c r="H5939">
        <v>1</v>
      </c>
      <c r="I5939">
        <v>1</v>
      </c>
      <c r="J5939">
        <v>2</v>
      </c>
      <c r="K5939">
        <v>2007</v>
      </c>
      <c r="L5939">
        <v>33141</v>
      </c>
      <c r="M5939">
        <f t="shared" si="460"/>
        <v>17500</v>
      </c>
      <c r="N5939">
        <f t="shared" si="461"/>
        <v>4.4303797468354431E-2</v>
      </c>
      <c r="O5939">
        <f t="shared" si="462"/>
        <v>419.44444444444446</v>
      </c>
      <c r="P5939">
        <f t="shared" ca="1" si="463"/>
        <v>2020</v>
      </c>
      <c r="Q5939" t="str">
        <f t="shared" si="464"/>
        <v>small</v>
      </c>
    </row>
    <row r="5940" spans="1:17" x14ac:dyDescent="0.3">
      <c r="A5940" t="s">
        <v>12</v>
      </c>
      <c r="B5940">
        <v>299900</v>
      </c>
      <c r="C5940">
        <v>290000</v>
      </c>
      <c r="D5940">
        <v>1745</v>
      </c>
      <c r="E5940">
        <v>1</v>
      </c>
      <c r="F5940">
        <v>2</v>
      </c>
      <c r="G5940">
        <v>2</v>
      </c>
      <c r="H5940">
        <v>2</v>
      </c>
      <c r="I5940">
        <v>2</v>
      </c>
      <c r="J5940">
        <v>1</v>
      </c>
      <c r="K5940">
        <v>1976</v>
      </c>
      <c r="L5940">
        <v>34209</v>
      </c>
      <c r="M5940">
        <f t="shared" si="460"/>
        <v>9900</v>
      </c>
      <c r="N5940">
        <f t="shared" si="461"/>
        <v>3.3011003667889297E-2</v>
      </c>
      <c r="O5940">
        <f t="shared" si="462"/>
        <v>166.189111747851</v>
      </c>
      <c r="P5940">
        <f t="shared" ca="1" si="463"/>
        <v>2020</v>
      </c>
      <c r="Q5940" t="str">
        <f t="shared" si="464"/>
        <v>Medium</v>
      </c>
    </row>
    <row r="5941" spans="1:17" x14ac:dyDescent="0.3">
      <c r="A5941" t="s">
        <v>12</v>
      </c>
      <c r="B5941">
        <v>449000</v>
      </c>
      <c r="C5941">
        <v>449000</v>
      </c>
      <c r="D5941">
        <v>1595</v>
      </c>
      <c r="E5941">
        <v>1</v>
      </c>
      <c r="F5941">
        <v>3</v>
      </c>
      <c r="G5941">
        <v>2</v>
      </c>
      <c r="H5941">
        <v>2</v>
      </c>
      <c r="I5941">
        <v>2</v>
      </c>
      <c r="J5941">
        <v>0</v>
      </c>
      <c r="K5941">
        <v>1977</v>
      </c>
      <c r="L5941">
        <v>33030</v>
      </c>
      <c r="M5941">
        <f t="shared" si="460"/>
        <v>0</v>
      </c>
      <c r="N5941">
        <f t="shared" si="461"/>
        <v>0</v>
      </c>
      <c r="O5941">
        <f t="shared" si="462"/>
        <v>281.50470219435738</v>
      </c>
      <c r="P5941">
        <f t="shared" ca="1" si="463"/>
        <v>2020</v>
      </c>
      <c r="Q5941" t="str">
        <f t="shared" si="464"/>
        <v>Medium</v>
      </c>
    </row>
    <row r="5942" spans="1:17" x14ac:dyDescent="0.3">
      <c r="A5942" t="s">
        <v>12</v>
      </c>
      <c r="B5942">
        <v>274900</v>
      </c>
      <c r="C5942">
        <v>265000</v>
      </c>
      <c r="D5942">
        <v>1910</v>
      </c>
      <c r="E5942">
        <v>1</v>
      </c>
      <c r="F5942">
        <v>3</v>
      </c>
      <c r="G5942">
        <v>2</v>
      </c>
      <c r="H5942">
        <v>2</v>
      </c>
      <c r="I5942">
        <v>2</v>
      </c>
      <c r="J5942">
        <v>2</v>
      </c>
      <c r="K5942">
        <v>2006</v>
      </c>
      <c r="L5942">
        <v>34473</v>
      </c>
      <c r="M5942">
        <f t="shared" si="460"/>
        <v>9900</v>
      </c>
      <c r="N5942">
        <f t="shared" si="461"/>
        <v>3.6013095671153149E-2</v>
      </c>
      <c r="O5942">
        <f t="shared" si="462"/>
        <v>138.7434554973822</v>
      </c>
      <c r="P5942">
        <f t="shared" ca="1" si="463"/>
        <v>2020</v>
      </c>
      <c r="Q5942" t="str">
        <f t="shared" si="464"/>
        <v>Medium</v>
      </c>
    </row>
    <row r="5943" spans="1:17" x14ac:dyDescent="0.3">
      <c r="A5943" t="s">
        <v>12</v>
      </c>
      <c r="B5943">
        <v>605000</v>
      </c>
      <c r="C5943">
        <v>610000</v>
      </c>
      <c r="D5943">
        <v>3367</v>
      </c>
      <c r="E5943">
        <v>2</v>
      </c>
      <c r="F5943">
        <v>5</v>
      </c>
      <c r="G5943">
        <v>4</v>
      </c>
      <c r="H5943">
        <v>4</v>
      </c>
      <c r="I5943">
        <v>4</v>
      </c>
      <c r="J5943">
        <v>3</v>
      </c>
      <c r="K5943">
        <v>2021</v>
      </c>
      <c r="L5943">
        <v>34987</v>
      </c>
      <c r="M5943">
        <f t="shared" si="460"/>
        <v>-5000</v>
      </c>
      <c r="N5943">
        <f t="shared" si="461"/>
        <v>-8.2644628099173556E-3</v>
      </c>
      <c r="O5943">
        <f t="shared" si="462"/>
        <v>181.17018117018117</v>
      </c>
      <c r="P5943">
        <f t="shared" ca="1" si="463"/>
        <v>2020</v>
      </c>
      <c r="Q5943" t="str">
        <f t="shared" si="464"/>
        <v>Large</v>
      </c>
    </row>
    <row r="5944" spans="1:17" x14ac:dyDescent="0.3">
      <c r="A5944" t="s">
        <v>13</v>
      </c>
      <c r="B5944">
        <v>799000</v>
      </c>
      <c r="C5944">
        <v>720000</v>
      </c>
      <c r="D5944">
        <v>1650</v>
      </c>
      <c r="E5944">
        <v>1</v>
      </c>
      <c r="F5944">
        <v>3</v>
      </c>
      <c r="G5944">
        <v>3</v>
      </c>
      <c r="H5944">
        <v>2</v>
      </c>
      <c r="I5944">
        <v>2</v>
      </c>
      <c r="J5944">
        <v>1</v>
      </c>
      <c r="K5944">
        <v>1977</v>
      </c>
      <c r="L5944">
        <v>32937</v>
      </c>
      <c r="M5944">
        <f t="shared" si="460"/>
        <v>79000</v>
      </c>
      <c r="N5944">
        <f t="shared" si="461"/>
        <v>9.8873591989987478E-2</v>
      </c>
      <c r="O5944">
        <f t="shared" si="462"/>
        <v>436.36363636363637</v>
      </c>
      <c r="P5944">
        <f t="shared" ca="1" si="463"/>
        <v>2020</v>
      </c>
      <c r="Q5944" t="str">
        <f t="shared" si="464"/>
        <v>Medium</v>
      </c>
    </row>
    <row r="5945" spans="1:17" x14ac:dyDescent="0.3">
      <c r="A5945" t="s">
        <v>17</v>
      </c>
      <c r="B5945">
        <v>134900</v>
      </c>
      <c r="C5945">
        <v>119900</v>
      </c>
      <c r="D5945">
        <v>960</v>
      </c>
      <c r="E5945">
        <v>1</v>
      </c>
      <c r="F5945">
        <v>2</v>
      </c>
      <c r="G5945">
        <v>2</v>
      </c>
      <c r="H5945">
        <v>2</v>
      </c>
      <c r="I5945">
        <v>2</v>
      </c>
      <c r="J5945">
        <v>0</v>
      </c>
      <c r="K5945">
        <v>2023</v>
      </c>
      <c r="L5945">
        <v>33714</v>
      </c>
      <c r="M5945">
        <f t="shared" si="460"/>
        <v>15000</v>
      </c>
      <c r="N5945">
        <f t="shared" si="461"/>
        <v>0.1111934766493699</v>
      </c>
      <c r="O5945">
        <f t="shared" si="462"/>
        <v>124.89583333333333</v>
      </c>
      <c r="P5945">
        <f t="shared" ca="1" si="463"/>
        <v>2020</v>
      </c>
      <c r="Q5945" t="str">
        <f t="shared" si="464"/>
        <v>small</v>
      </c>
    </row>
    <row r="5946" spans="1:17" x14ac:dyDescent="0.3">
      <c r="A5946" t="s">
        <v>12</v>
      </c>
      <c r="B5946">
        <v>390847</v>
      </c>
      <c r="C5946">
        <v>387347</v>
      </c>
      <c r="D5946">
        <v>2377</v>
      </c>
      <c r="E5946">
        <v>1</v>
      </c>
      <c r="F5946">
        <v>4</v>
      </c>
      <c r="G5946">
        <v>3</v>
      </c>
      <c r="H5946">
        <v>3</v>
      </c>
      <c r="I5946">
        <v>3</v>
      </c>
      <c r="J5946">
        <v>3</v>
      </c>
      <c r="K5946">
        <v>2025</v>
      </c>
      <c r="L5946">
        <v>32439</v>
      </c>
      <c r="M5946">
        <f t="shared" si="460"/>
        <v>3500</v>
      </c>
      <c r="N5946">
        <f t="shared" si="461"/>
        <v>8.9549107451253312E-3</v>
      </c>
      <c r="O5946">
        <f t="shared" si="462"/>
        <v>162.95624737063525</v>
      </c>
      <c r="P5946">
        <f t="shared" ca="1" si="463"/>
        <v>2020</v>
      </c>
      <c r="Q5946" t="str">
        <f t="shared" si="464"/>
        <v>Large</v>
      </c>
    </row>
    <row r="5947" spans="1:17" x14ac:dyDescent="0.3">
      <c r="A5947" t="s">
        <v>12</v>
      </c>
      <c r="B5947">
        <v>304900</v>
      </c>
      <c r="C5947">
        <v>304900</v>
      </c>
      <c r="D5947">
        <v>1697</v>
      </c>
      <c r="E5947">
        <v>1</v>
      </c>
      <c r="F5947">
        <v>3</v>
      </c>
      <c r="G5947">
        <v>2</v>
      </c>
      <c r="H5947">
        <v>2</v>
      </c>
      <c r="I5947">
        <v>2</v>
      </c>
      <c r="J5947">
        <v>2</v>
      </c>
      <c r="K5947">
        <v>2025</v>
      </c>
      <c r="L5947">
        <v>32583</v>
      </c>
      <c r="M5947">
        <f t="shared" si="460"/>
        <v>0</v>
      </c>
      <c r="N5947">
        <f t="shared" si="461"/>
        <v>0</v>
      </c>
      <c r="O5947">
        <f t="shared" si="462"/>
        <v>179.6700058927519</v>
      </c>
      <c r="P5947">
        <f t="shared" ca="1" si="463"/>
        <v>2020</v>
      </c>
      <c r="Q5947" t="str">
        <f t="shared" si="464"/>
        <v>Medium</v>
      </c>
    </row>
    <row r="5948" spans="1:17" x14ac:dyDescent="0.3">
      <c r="A5948" t="s">
        <v>12</v>
      </c>
      <c r="B5948">
        <v>329900</v>
      </c>
      <c r="C5948">
        <v>320000</v>
      </c>
      <c r="D5948">
        <v>1241</v>
      </c>
      <c r="E5948">
        <v>1</v>
      </c>
      <c r="F5948">
        <v>2</v>
      </c>
      <c r="G5948">
        <v>2</v>
      </c>
      <c r="H5948">
        <v>2</v>
      </c>
      <c r="I5948">
        <v>2</v>
      </c>
      <c r="J5948">
        <v>2</v>
      </c>
      <c r="K5948">
        <v>1989</v>
      </c>
      <c r="L5948">
        <v>34292</v>
      </c>
      <c r="M5948">
        <f t="shared" si="460"/>
        <v>9900</v>
      </c>
      <c r="N5948">
        <f t="shared" si="461"/>
        <v>3.0009093664746894E-2</v>
      </c>
      <c r="O5948">
        <f t="shared" si="462"/>
        <v>257.85656728444803</v>
      </c>
      <c r="P5948">
        <f t="shared" ca="1" si="463"/>
        <v>2020</v>
      </c>
      <c r="Q5948" t="str">
        <f t="shared" si="464"/>
        <v>Medium</v>
      </c>
    </row>
    <row r="5949" spans="1:17" x14ac:dyDescent="0.3">
      <c r="A5949" t="s">
        <v>14</v>
      </c>
      <c r="B5949">
        <v>287700</v>
      </c>
      <c r="C5949">
        <v>280000</v>
      </c>
      <c r="D5949">
        <v>1651</v>
      </c>
      <c r="E5949">
        <v>2</v>
      </c>
      <c r="F5949">
        <v>3</v>
      </c>
      <c r="G5949">
        <v>3</v>
      </c>
      <c r="H5949">
        <v>2</v>
      </c>
      <c r="I5949">
        <v>2</v>
      </c>
      <c r="J5949">
        <v>1</v>
      </c>
      <c r="K5949">
        <v>2013</v>
      </c>
      <c r="L5949">
        <v>33966</v>
      </c>
      <c r="M5949">
        <f t="shared" si="460"/>
        <v>7700</v>
      </c>
      <c r="N5949">
        <f t="shared" si="461"/>
        <v>2.6763990267639901E-2</v>
      </c>
      <c r="O5949">
        <f t="shared" si="462"/>
        <v>169.59418534221683</v>
      </c>
      <c r="P5949">
        <f t="shared" ca="1" si="463"/>
        <v>2020</v>
      </c>
      <c r="Q5949" t="str">
        <f t="shared" si="464"/>
        <v>Medium</v>
      </c>
    </row>
    <row r="5950" spans="1:17" x14ac:dyDescent="0.3">
      <c r="A5950" t="s">
        <v>13</v>
      </c>
      <c r="B5950">
        <v>175000</v>
      </c>
      <c r="C5950">
        <v>175000</v>
      </c>
      <c r="D5950">
        <v>950</v>
      </c>
      <c r="E5950">
        <v>1</v>
      </c>
      <c r="F5950">
        <v>2</v>
      </c>
      <c r="G5950">
        <v>2</v>
      </c>
      <c r="H5950">
        <v>2</v>
      </c>
      <c r="I5950">
        <v>2</v>
      </c>
      <c r="J5950">
        <v>0</v>
      </c>
      <c r="K5950">
        <v>1985</v>
      </c>
      <c r="L5950">
        <v>33063</v>
      </c>
      <c r="M5950">
        <f t="shared" si="460"/>
        <v>0</v>
      </c>
      <c r="N5950">
        <f t="shared" si="461"/>
        <v>0</v>
      </c>
      <c r="O5950">
        <f t="shared" si="462"/>
        <v>184.21052631578948</v>
      </c>
      <c r="P5950">
        <f t="shared" ca="1" si="463"/>
        <v>2020</v>
      </c>
      <c r="Q5950" t="str">
        <f t="shared" si="464"/>
        <v>small</v>
      </c>
    </row>
    <row r="5951" spans="1:17" x14ac:dyDescent="0.3">
      <c r="A5951" t="s">
        <v>12</v>
      </c>
      <c r="B5951">
        <v>509990</v>
      </c>
      <c r="C5951">
        <v>500000</v>
      </c>
      <c r="D5951">
        <v>2060</v>
      </c>
      <c r="E5951">
        <v>1</v>
      </c>
      <c r="F5951">
        <v>3</v>
      </c>
      <c r="G5951">
        <v>2</v>
      </c>
      <c r="H5951">
        <v>2</v>
      </c>
      <c r="I5951">
        <v>2</v>
      </c>
      <c r="J5951">
        <v>2</v>
      </c>
      <c r="K5951">
        <v>2015</v>
      </c>
      <c r="L5951">
        <v>34711</v>
      </c>
      <c r="M5951">
        <f t="shared" si="460"/>
        <v>9990</v>
      </c>
      <c r="N5951">
        <f t="shared" si="461"/>
        <v>1.9588619384693817E-2</v>
      </c>
      <c r="O5951">
        <f t="shared" si="462"/>
        <v>242.71844660194174</v>
      </c>
      <c r="P5951">
        <f t="shared" ca="1" si="463"/>
        <v>2020</v>
      </c>
      <c r="Q5951" t="str">
        <f t="shared" si="464"/>
        <v>Large</v>
      </c>
    </row>
    <row r="5952" spans="1:17" x14ac:dyDescent="0.3">
      <c r="A5952" t="s">
        <v>14</v>
      </c>
      <c r="B5952">
        <v>252990</v>
      </c>
      <c r="C5952">
        <v>249990</v>
      </c>
      <c r="D5952">
        <v>1373</v>
      </c>
      <c r="E5952">
        <v>2</v>
      </c>
      <c r="F5952">
        <v>3</v>
      </c>
      <c r="G5952">
        <v>3</v>
      </c>
      <c r="H5952">
        <v>2</v>
      </c>
      <c r="I5952">
        <v>2</v>
      </c>
      <c r="J5952">
        <v>1</v>
      </c>
      <c r="K5952">
        <v>2026</v>
      </c>
      <c r="L5952">
        <v>32254</v>
      </c>
      <c r="M5952">
        <f t="shared" si="460"/>
        <v>3000</v>
      </c>
      <c r="N5952">
        <f t="shared" si="461"/>
        <v>1.1858176212498519E-2</v>
      </c>
      <c r="O5952">
        <f t="shared" si="462"/>
        <v>182.07574654042244</v>
      </c>
      <c r="P5952">
        <f t="shared" ca="1" si="463"/>
        <v>2020</v>
      </c>
      <c r="Q5952" t="str">
        <f t="shared" si="464"/>
        <v>Medium</v>
      </c>
    </row>
    <row r="5953" spans="1:17" x14ac:dyDescent="0.3">
      <c r="A5953" t="s">
        <v>13</v>
      </c>
      <c r="B5953">
        <v>190000</v>
      </c>
      <c r="C5953">
        <v>187000</v>
      </c>
      <c r="D5953">
        <v>920</v>
      </c>
      <c r="E5953">
        <v>1</v>
      </c>
      <c r="F5953">
        <v>1</v>
      </c>
      <c r="G5953">
        <v>1</v>
      </c>
      <c r="H5953">
        <v>1</v>
      </c>
      <c r="I5953">
        <v>1</v>
      </c>
      <c r="J5953">
        <v>0</v>
      </c>
      <c r="K5953">
        <v>2003</v>
      </c>
      <c r="L5953">
        <v>32541</v>
      </c>
      <c r="M5953">
        <f t="shared" si="460"/>
        <v>3000</v>
      </c>
      <c r="N5953">
        <f t="shared" si="461"/>
        <v>1.5789473684210527E-2</v>
      </c>
      <c r="O5953">
        <f t="shared" si="462"/>
        <v>203.2608695652174</v>
      </c>
      <c r="P5953">
        <f t="shared" ca="1" si="463"/>
        <v>2020</v>
      </c>
      <c r="Q5953" t="str">
        <f t="shared" si="464"/>
        <v>small</v>
      </c>
    </row>
    <row r="5954" spans="1:17" x14ac:dyDescent="0.3">
      <c r="A5954" t="s">
        <v>12</v>
      </c>
      <c r="B5954">
        <v>500000</v>
      </c>
      <c r="C5954">
        <v>475000</v>
      </c>
      <c r="D5954">
        <v>1838</v>
      </c>
      <c r="E5954">
        <v>1</v>
      </c>
      <c r="F5954">
        <v>4</v>
      </c>
      <c r="G5954">
        <v>2</v>
      </c>
      <c r="H5954">
        <v>2</v>
      </c>
      <c r="I5954">
        <v>2</v>
      </c>
      <c r="J5954">
        <v>2</v>
      </c>
      <c r="K5954">
        <v>1997</v>
      </c>
      <c r="L5954">
        <v>32541</v>
      </c>
      <c r="M5954">
        <f t="shared" si="460"/>
        <v>25000</v>
      </c>
      <c r="N5954">
        <f t="shared" si="461"/>
        <v>0.05</v>
      </c>
      <c r="O5954">
        <f t="shared" si="462"/>
        <v>258.43307943416755</v>
      </c>
      <c r="P5954">
        <f t="shared" ca="1" si="463"/>
        <v>2020</v>
      </c>
      <c r="Q5954" t="str">
        <f t="shared" si="464"/>
        <v>Medium</v>
      </c>
    </row>
    <row r="5955" spans="1:17" x14ac:dyDescent="0.3">
      <c r="A5955" t="s">
        <v>12</v>
      </c>
      <c r="B5955">
        <v>469000</v>
      </c>
      <c r="C5955">
        <v>455000</v>
      </c>
      <c r="D5955">
        <v>1470</v>
      </c>
      <c r="E5955">
        <v>1</v>
      </c>
      <c r="F5955">
        <v>2</v>
      </c>
      <c r="G5955">
        <v>2</v>
      </c>
      <c r="H5955">
        <v>2</v>
      </c>
      <c r="I5955">
        <v>2</v>
      </c>
      <c r="J5955">
        <v>2</v>
      </c>
      <c r="K5955">
        <v>1997</v>
      </c>
      <c r="L5955">
        <v>34113</v>
      </c>
      <c r="M5955">
        <f t="shared" ref="M5955:M6018" si="465">B5955 - C5955</f>
        <v>14000</v>
      </c>
      <c r="N5955">
        <f t="shared" ref="N5955:N6018" si="466">(B5955 - C5955)/B5955</f>
        <v>2.9850746268656716E-2</v>
      </c>
      <c r="O5955">
        <f t="shared" ref="O5955:O6018" si="467">C5955/D5955</f>
        <v>309.52380952380952</v>
      </c>
      <c r="P5955">
        <f t="shared" ref="P5955:P6018" ca="1" si="468">YEAR(TODAY() - K5955)</f>
        <v>2020</v>
      </c>
      <c r="Q5955" t="str">
        <f t="shared" ref="Q5955:Q6018" si="469">IF(D5955&lt;1000,"small",IF(D5955&lt;2000,"Medium","Large"))</f>
        <v>Medium</v>
      </c>
    </row>
    <row r="5956" spans="1:17" x14ac:dyDescent="0.3">
      <c r="A5956" t="s">
        <v>12</v>
      </c>
      <c r="B5956">
        <v>925000</v>
      </c>
      <c r="C5956">
        <v>850000</v>
      </c>
      <c r="D5956">
        <v>1688</v>
      </c>
      <c r="E5956">
        <v>1</v>
      </c>
      <c r="F5956">
        <v>3</v>
      </c>
      <c r="G5956">
        <v>2</v>
      </c>
      <c r="H5956">
        <v>2</v>
      </c>
      <c r="I5956">
        <v>2</v>
      </c>
      <c r="J5956">
        <v>2</v>
      </c>
      <c r="K5956">
        <v>1995</v>
      </c>
      <c r="L5956">
        <v>34120</v>
      </c>
      <c r="M5956">
        <f t="shared" si="465"/>
        <v>75000</v>
      </c>
      <c r="N5956">
        <f t="shared" si="466"/>
        <v>8.1081081081081086E-2</v>
      </c>
      <c r="O5956">
        <f t="shared" si="467"/>
        <v>503.55450236966823</v>
      </c>
      <c r="P5956">
        <f t="shared" ca="1" si="468"/>
        <v>2020</v>
      </c>
      <c r="Q5956" t="str">
        <f t="shared" si="469"/>
        <v>Medium</v>
      </c>
    </row>
    <row r="5957" spans="1:17" x14ac:dyDescent="0.3">
      <c r="A5957" t="s">
        <v>12</v>
      </c>
      <c r="B5957">
        <v>725000</v>
      </c>
      <c r="C5957">
        <v>716000</v>
      </c>
      <c r="D5957">
        <v>1440</v>
      </c>
      <c r="E5957">
        <v>1</v>
      </c>
      <c r="F5957">
        <v>3</v>
      </c>
      <c r="G5957">
        <v>2</v>
      </c>
      <c r="H5957">
        <v>2</v>
      </c>
      <c r="I5957">
        <v>2</v>
      </c>
      <c r="J5957">
        <v>0</v>
      </c>
      <c r="K5957">
        <v>1966</v>
      </c>
      <c r="L5957">
        <v>33486</v>
      </c>
      <c r="M5957">
        <f t="shared" si="465"/>
        <v>9000</v>
      </c>
      <c r="N5957">
        <f t="shared" si="466"/>
        <v>1.2413793103448275E-2</v>
      </c>
      <c r="O5957">
        <f t="shared" si="467"/>
        <v>497.22222222222223</v>
      </c>
      <c r="P5957">
        <f t="shared" ca="1" si="468"/>
        <v>2020</v>
      </c>
      <c r="Q5957" t="str">
        <f t="shared" si="469"/>
        <v>Medium</v>
      </c>
    </row>
    <row r="5958" spans="1:17" x14ac:dyDescent="0.3">
      <c r="A5958" t="s">
        <v>12</v>
      </c>
      <c r="B5958">
        <v>1100000</v>
      </c>
      <c r="C5958">
        <v>1055000</v>
      </c>
      <c r="D5958">
        <v>3020</v>
      </c>
      <c r="E5958">
        <v>1</v>
      </c>
      <c r="F5958">
        <v>3</v>
      </c>
      <c r="G5958">
        <v>3</v>
      </c>
      <c r="H5958">
        <v>2</v>
      </c>
      <c r="I5958">
        <v>2</v>
      </c>
      <c r="J5958">
        <v>2</v>
      </c>
      <c r="K5958">
        <v>1990</v>
      </c>
      <c r="L5958">
        <v>34134</v>
      </c>
      <c r="M5958">
        <f t="shared" si="465"/>
        <v>45000</v>
      </c>
      <c r="N5958">
        <f t="shared" si="466"/>
        <v>4.0909090909090909E-2</v>
      </c>
      <c r="O5958">
        <f t="shared" si="467"/>
        <v>349.33774834437088</v>
      </c>
      <c r="P5958">
        <f t="shared" ca="1" si="468"/>
        <v>2020</v>
      </c>
      <c r="Q5958" t="str">
        <f t="shared" si="469"/>
        <v>Large</v>
      </c>
    </row>
    <row r="5959" spans="1:17" x14ac:dyDescent="0.3">
      <c r="A5959" t="s">
        <v>13</v>
      </c>
      <c r="B5959">
        <v>169900</v>
      </c>
      <c r="C5959">
        <v>160000</v>
      </c>
      <c r="D5959">
        <v>1104</v>
      </c>
      <c r="E5959">
        <v>3</v>
      </c>
      <c r="F5959">
        <v>2</v>
      </c>
      <c r="G5959">
        <v>2</v>
      </c>
      <c r="H5959">
        <v>2</v>
      </c>
      <c r="I5959">
        <v>2</v>
      </c>
      <c r="J5959">
        <v>0</v>
      </c>
      <c r="K5959">
        <v>1984</v>
      </c>
      <c r="L5959">
        <v>33409</v>
      </c>
      <c r="M5959">
        <f t="shared" si="465"/>
        <v>9900</v>
      </c>
      <c r="N5959">
        <f t="shared" si="466"/>
        <v>5.8269570335491468E-2</v>
      </c>
      <c r="O5959">
        <f t="shared" si="467"/>
        <v>144.92753623188406</v>
      </c>
      <c r="P5959">
        <f t="shared" ca="1" si="468"/>
        <v>2020</v>
      </c>
      <c r="Q5959" t="str">
        <f t="shared" si="469"/>
        <v>Medium</v>
      </c>
    </row>
    <row r="5960" spans="1:17" x14ac:dyDescent="0.3">
      <c r="A5960" t="s">
        <v>12</v>
      </c>
      <c r="B5960">
        <v>495000</v>
      </c>
      <c r="C5960">
        <v>495000</v>
      </c>
      <c r="D5960">
        <v>1854</v>
      </c>
      <c r="E5960">
        <v>1</v>
      </c>
      <c r="F5960">
        <v>3</v>
      </c>
      <c r="G5960">
        <v>3</v>
      </c>
      <c r="H5960">
        <v>3</v>
      </c>
      <c r="I5960">
        <v>3</v>
      </c>
      <c r="J5960">
        <v>2</v>
      </c>
      <c r="K5960">
        <v>1978</v>
      </c>
      <c r="L5960">
        <v>33904</v>
      </c>
      <c r="M5960">
        <f t="shared" si="465"/>
        <v>0</v>
      </c>
      <c r="N5960">
        <f t="shared" si="466"/>
        <v>0</v>
      </c>
      <c r="O5960">
        <f t="shared" si="467"/>
        <v>266.99029126213594</v>
      </c>
      <c r="P5960">
        <f t="shared" ca="1" si="468"/>
        <v>2020</v>
      </c>
      <c r="Q5960" t="str">
        <f t="shared" si="469"/>
        <v>Medium</v>
      </c>
    </row>
    <row r="5961" spans="1:17" x14ac:dyDescent="0.3">
      <c r="A5961" t="s">
        <v>14</v>
      </c>
      <c r="B5961">
        <v>279000</v>
      </c>
      <c r="C5961">
        <v>272000</v>
      </c>
      <c r="D5961">
        <v>1942</v>
      </c>
      <c r="E5961">
        <v>2</v>
      </c>
      <c r="F5961">
        <v>3</v>
      </c>
      <c r="G5961">
        <v>3</v>
      </c>
      <c r="H5961">
        <v>2</v>
      </c>
      <c r="I5961">
        <v>2</v>
      </c>
      <c r="J5961">
        <v>1</v>
      </c>
      <c r="K5961">
        <v>2018</v>
      </c>
      <c r="L5961">
        <v>33966</v>
      </c>
      <c r="M5961">
        <f t="shared" si="465"/>
        <v>7000</v>
      </c>
      <c r="N5961">
        <f t="shared" si="466"/>
        <v>2.5089605734767026E-2</v>
      </c>
      <c r="O5961">
        <f t="shared" si="467"/>
        <v>140.06179196704429</v>
      </c>
      <c r="P5961">
        <f t="shared" ca="1" si="468"/>
        <v>2020</v>
      </c>
      <c r="Q5961" t="str">
        <f t="shared" si="469"/>
        <v>Medium</v>
      </c>
    </row>
    <row r="5962" spans="1:17" x14ac:dyDescent="0.3">
      <c r="A5962" t="s">
        <v>12</v>
      </c>
      <c r="B5962">
        <v>274500</v>
      </c>
      <c r="C5962">
        <v>267850</v>
      </c>
      <c r="D5962">
        <v>1377</v>
      </c>
      <c r="E5962">
        <v>1</v>
      </c>
      <c r="F5962">
        <v>3</v>
      </c>
      <c r="G5962">
        <v>2</v>
      </c>
      <c r="H5962">
        <v>2</v>
      </c>
      <c r="I5962">
        <v>2</v>
      </c>
      <c r="J5962">
        <v>2</v>
      </c>
      <c r="K5962">
        <v>2000</v>
      </c>
      <c r="L5962">
        <v>32905</v>
      </c>
      <c r="M5962">
        <f t="shared" si="465"/>
        <v>6650</v>
      </c>
      <c r="N5962">
        <f t="shared" si="466"/>
        <v>2.4225865209471766E-2</v>
      </c>
      <c r="O5962">
        <f t="shared" si="467"/>
        <v>194.51706608569353</v>
      </c>
      <c r="P5962">
        <f t="shared" ca="1" si="468"/>
        <v>2020</v>
      </c>
      <c r="Q5962" t="str">
        <f t="shared" si="469"/>
        <v>Medium</v>
      </c>
    </row>
    <row r="5963" spans="1:17" x14ac:dyDescent="0.3">
      <c r="A5963" t="s">
        <v>17</v>
      </c>
      <c r="B5963">
        <v>210000</v>
      </c>
      <c r="C5963">
        <v>205000</v>
      </c>
      <c r="D5963">
        <v>1456</v>
      </c>
      <c r="E5963">
        <v>1</v>
      </c>
      <c r="F5963">
        <v>3</v>
      </c>
      <c r="G5963">
        <v>2</v>
      </c>
      <c r="H5963">
        <v>2</v>
      </c>
      <c r="I5963">
        <v>2</v>
      </c>
      <c r="J5963">
        <v>0</v>
      </c>
      <c r="K5963">
        <v>2023</v>
      </c>
      <c r="L5963">
        <v>32976</v>
      </c>
      <c r="M5963">
        <f t="shared" si="465"/>
        <v>5000</v>
      </c>
      <c r="N5963">
        <f t="shared" si="466"/>
        <v>2.3809523809523808E-2</v>
      </c>
      <c r="O5963">
        <f t="shared" si="467"/>
        <v>140.7967032967033</v>
      </c>
      <c r="P5963">
        <f t="shared" ca="1" si="468"/>
        <v>2020</v>
      </c>
      <c r="Q5963" t="str">
        <f t="shared" si="469"/>
        <v>Medium</v>
      </c>
    </row>
    <row r="5964" spans="1:17" x14ac:dyDescent="0.3">
      <c r="A5964" t="s">
        <v>12</v>
      </c>
      <c r="B5964">
        <v>289888</v>
      </c>
      <c r="C5964">
        <v>280000</v>
      </c>
      <c r="D5964">
        <v>1665</v>
      </c>
      <c r="E5964">
        <v>1</v>
      </c>
      <c r="F5964">
        <v>4</v>
      </c>
      <c r="G5964">
        <v>2</v>
      </c>
      <c r="H5964">
        <v>2</v>
      </c>
      <c r="I5964">
        <v>2</v>
      </c>
      <c r="J5964">
        <v>2</v>
      </c>
      <c r="K5964">
        <v>2024</v>
      </c>
      <c r="L5964">
        <v>33993</v>
      </c>
      <c r="M5964">
        <f t="shared" si="465"/>
        <v>9888</v>
      </c>
      <c r="N5964">
        <f t="shared" si="466"/>
        <v>3.4109725135224638E-2</v>
      </c>
      <c r="O5964">
        <f t="shared" si="467"/>
        <v>168.16816816816817</v>
      </c>
      <c r="P5964">
        <f t="shared" ca="1" si="468"/>
        <v>2020</v>
      </c>
      <c r="Q5964" t="str">
        <f t="shared" si="469"/>
        <v>Medium</v>
      </c>
    </row>
    <row r="5965" spans="1:17" x14ac:dyDescent="0.3">
      <c r="A5965" t="s">
        <v>13</v>
      </c>
      <c r="B5965">
        <v>295000</v>
      </c>
      <c r="C5965">
        <v>260000</v>
      </c>
      <c r="D5965">
        <v>1386</v>
      </c>
      <c r="E5965">
        <v>1</v>
      </c>
      <c r="F5965">
        <v>2</v>
      </c>
      <c r="G5965">
        <v>2</v>
      </c>
      <c r="H5965">
        <v>2</v>
      </c>
      <c r="I5965">
        <v>2</v>
      </c>
      <c r="J5965">
        <v>1</v>
      </c>
      <c r="K5965">
        <v>2005</v>
      </c>
      <c r="L5965">
        <v>32832</v>
      </c>
      <c r="M5965">
        <f t="shared" si="465"/>
        <v>35000</v>
      </c>
      <c r="N5965">
        <f t="shared" si="466"/>
        <v>0.11864406779661017</v>
      </c>
      <c r="O5965">
        <f t="shared" si="467"/>
        <v>187.59018759018758</v>
      </c>
      <c r="P5965">
        <f t="shared" ca="1" si="468"/>
        <v>2020</v>
      </c>
      <c r="Q5965" t="str">
        <f t="shared" si="469"/>
        <v>Medium</v>
      </c>
    </row>
    <row r="5966" spans="1:17" x14ac:dyDescent="0.3">
      <c r="A5966" t="s">
        <v>13</v>
      </c>
      <c r="B5966">
        <v>184900</v>
      </c>
      <c r="C5966">
        <v>170000</v>
      </c>
      <c r="D5966">
        <v>814</v>
      </c>
      <c r="E5966">
        <v>3</v>
      </c>
      <c r="F5966">
        <v>1</v>
      </c>
      <c r="G5966">
        <v>1</v>
      </c>
      <c r="H5966">
        <v>1</v>
      </c>
      <c r="I5966">
        <v>1</v>
      </c>
      <c r="J5966">
        <v>0</v>
      </c>
      <c r="K5966">
        <v>1998</v>
      </c>
      <c r="L5966">
        <v>32967</v>
      </c>
      <c r="M5966">
        <f t="shared" si="465"/>
        <v>14900</v>
      </c>
      <c r="N5966">
        <f t="shared" si="466"/>
        <v>8.0584099513250407E-2</v>
      </c>
      <c r="O5966">
        <f t="shared" si="467"/>
        <v>208.84520884520884</v>
      </c>
      <c r="P5966">
        <f t="shared" ca="1" si="468"/>
        <v>2020</v>
      </c>
      <c r="Q5966" t="str">
        <f t="shared" si="469"/>
        <v>small</v>
      </c>
    </row>
    <row r="5967" spans="1:17" x14ac:dyDescent="0.3">
      <c r="A5967" t="s">
        <v>13</v>
      </c>
      <c r="B5967">
        <v>229900</v>
      </c>
      <c r="C5967">
        <v>215000</v>
      </c>
      <c r="D5967">
        <v>1350</v>
      </c>
      <c r="E5967">
        <v>2</v>
      </c>
      <c r="F5967">
        <v>2</v>
      </c>
      <c r="G5967">
        <v>2</v>
      </c>
      <c r="H5967">
        <v>1</v>
      </c>
      <c r="I5967">
        <v>1</v>
      </c>
      <c r="J5967">
        <v>0</v>
      </c>
      <c r="K5967">
        <v>1973</v>
      </c>
      <c r="L5967">
        <v>33176</v>
      </c>
      <c r="M5967">
        <f t="shared" si="465"/>
        <v>14900</v>
      </c>
      <c r="N5967">
        <f t="shared" si="466"/>
        <v>6.481078729882557E-2</v>
      </c>
      <c r="O5967">
        <f t="shared" si="467"/>
        <v>159.25925925925927</v>
      </c>
      <c r="P5967">
        <f t="shared" ca="1" si="468"/>
        <v>2020</v>
      </c>
      <c r="Q5967" t="str">
        <f t="shared" si="469"/>
        <v>Medium</v>
      </c>
    </row>
    <row r="5968" spans="1:17" x14ac:dyDescent="0.3">
      <c r="A5968" t="s">
        <v>12</v>
      </c>
      <c r="B5968">
        <v>490000</v>
      </c>
      <c r="C5968">
        <v>375000</v>
      </c>
      <c r="D5968">
        <v>3009</v>
      </c>
      <c r="E5968">
        <v>3</v>
      </c>
      <c r="F5968">
        <v>3</v>
      </c>
      <c r="G5968">
        <v>3</v>
      </c>
      <c r="H5968">
        <v>3</v>
      </c>
      <c r="I5968">
        <v>3</v>
      </c>
      <c r="J5968">
        <v>2</v>
      </c>
      <c r="K5968">
        <v>1885</v>
      </c>
      <c r="L5968">
        <v>32666</v>
      </c>
      <c r="M5968">
        <f t="shared" si="465"/>
        <v>115000</v>
      </c>
      <c r="N5968">
        <f t="shared" si="466"/>
        <v>0.23469387755102042</v>
      </c>
      <c r="O5968">
        <f t="shared" si="467"/>
        <v>124.62612163509472</v>
      </c>
      <c r="P5968">
        <f t="shared" ca="1" si="468"/>
        <v>2021</v>
      </c>
      <c r="Q5968" t="str">
        <f t="shared" si="469"/>
        <v>Large</v>
      </c>
    </row>
    <row r="5969" spans="1:17" x14ac:dyDescent="0.3">
      <c r="A5969" t="s">
        <v>13</v>
      </c>
      <c r="B5969">
        <v>549000</v>
      </c>
      <c r="C5969">
        <v>539000</v>
      </c>
      <c r="D5969">
        <v>929</v>
      </c>
      <c r="E5969">
        <v>1</v>
      </c>
      <c r="F5969">
        <v>1</v>
      </c>
      <c r="G5969">
        <v>2</v>
      </c>
      <c r="H5969">
        <v>1</v>
      </c>
      <c r="I5969">
        <v>1</v>
      </c>
      <c r="J5969">
        <v>1</v>
      </c>
      <c r="K5969">
        <v>2005</v>
      </c>
      <c r="L5969">
        <v>33134</v>
      </c>
      <c r="M5969">
        <f t="shared" si="465"/>
        <v>10000</v>
      </c>
      <c r="N5969">
        <f t="shared" si="466"/>
        <v>1.8214936247723135E-2</v>
      </c>
      <c r="O5969">
        <f t="shared" si="467"/>
        <v>580.19375672766421</v>
      </c>
      <c r="P5969">
        <f t="shared" ca="1" si="468"/>
        <v>2020</v>
      </c>
      <c r="Q5969" t="str">
        <f t="shared" si="469"/>
        <v>small</v>
      </c>
    </row>
    <row r="5970" spans="1:17" x14ac:dyDescent="0.3">
      <c r="A5970" t="s">
        <v>17</v>
      </c>
      <c r="B5970">
        <v>19000</v>
      </c>
      <c r="C5970">
        <v>19000</v>
      </c>
      <c r="D5970">
        <v>988</v>
      </c>
      <c r="E5970">
        <v>1</v>
      </c>
      <c r="F5970">
        <v>2</v>
      </c>
      <c r="G5970">
        <v>2</v>
      </c>
      <c r="H5970">
        <v>2</v>
      </c>
      <c r="I5970">
        <v>2</v>
      </c>
      <c r="J5970">
        <v>0</v>
      </c>
      <c r="K5970">
        <v>1992</v>
      </c>
      <c r="L5970">
        <v>33594</v>
      </c>
      <c r="M5970">
        <f t="shared" si="465"/>
        <v>0</v>
      </c>
      <c r="N5970">
        <f t="shared" si="466"/>
        <v>0</v>
      </c>
      <c r="O5970">
        <f t="shared" si="467"/>
        <v>19.23076923076923</v>
      </c>
      <c r="P5970">
        <f t="shared" ca="1" si="468"/>
        <v>2020</v>
      </c>
      <c r="Q5970" t="str">
        <f t="shared" si="469"/>
        <v>small</v>
      </c>
    </row>
    <row r="5971" spans="1:17" x14ac:dyDescent="0.3">
      <c r="A5971" t="s">
        <v>12</v>
      </c>
      <c r="B5971">
        <v>800000</v>
      </c>
      <c r="C5971">
        <v>780000</v>
      </c>
      <c r="D5971">
        <v>2819</v>
      </c>
      <c r="E5971">
        <v>1</v>
      </c>
      <c r="F5971">
        <v>5</v>
      </c>
      <c r="G5971">
        <v>3</v>
      </c>
      <c r="H5971">
        <v>3</v>
      </c>
      <c r="I5971">
        <v>3</v>
      </c>
      <c r="J5971">
        <v>2</v>
      </c>
      <c r="K5971">
        <v>1992</v>
      </c>
      <c r="L5971">
        <v>33076</v>
      </c>
      <c r="M5971">
        <f t="shared" si="465"/>
        <v>20000</v>
      </c>
      <c r="N5971">
        <f t="shared" si="466"/>
        <v>2.5000000000000001E-2</v>
      </c>
      <c r="O5971">
        <f t="shared" si="467"/>
        <v>276.69386307201137</v>
      </c>
      <c r="P5971">
        <f t="shared" ca="1" si="468"/>
        <v>2020</v>
      </c>
      <c r="Q5971" t="str">
        <f t="shared" si="469"/>
        <v>Large</v>
      </c>
    </row>
    <row r="5972" spans="1:17" x14ac:dyDescent="0.3">
      <c r="A5972" t="s">
        <v>13</v>
      </c>
      <c r="B5972">
        <v>299500</v>
      </c>
      <c r="C5972">
        <v>260000</v>
      </c>
      <c r="D5972">
        <v>1584</v>
      </c>
      <c r="E5972">
        <v>1</v>
      </c>
      <c r="F5972">
        <v>3</v>
      </c>
      <c r="G5972">
        <v>2</v>
      </c>
      <c r="H5972">
        <v>2</v>
      </c>
      <c r="I5972">
        <v>2</v>
      </c>
      <c r="J5972">
        <v>2</v>
      </c>
      <c r="K5972">
        <v>1993</v>
      </c>
      <c r="L5972">
        <v>33967</v>
      </c>
      <c r="M5972">
        <f t="shared" si="465"/>
        <v>39500</v>
      </c>
      <c r="N5972">
        <f t="shared" si="466"/>
        <v>0.1318864774624374</v>
      </c>
      <c r="O5972">
        <f t="shared" si="467"/>
        <v>164.14141414141415</v>
      </c>
      <c r="P5972">
        <f t="shared" ca="1" si="468"/>
        <v>2020</v>
      </c>
      <c r="Q5972" t="str">
        <f t="shared" si="469"/>
        <v>Medium</v>
      </c>
    </row>
    <row r="5973" spans="1:17" x14ac:dyDescent="0.3">
      <c r="A5973" t="s">
        <v>13</v>
      </c>
      <c r="B5973">
        <v>499000</v>
      </c>
      <c r="C5973">
        <v>465000</v>
      </c>
      <c r="D5973">
        <v>655</v>
      </c>
      <c r="E5973">
        <v>1</v>
      </c>
      <c r="F5973">
        <v>1</v>
      </c>
      <c r="G5973">
        <v>1</v>
      </c>
      <c r="H5973">
        <v>1</v>
      </c>
      <c r="I5973">
        <v>1</v>
      </c>
      <c r="J5973">
        <v>1</v>
      </c>
      <c r="K5973">
        <v>1970</v>
      </c>
      <c r="L5973">
        <v>33139</v>
      </c>
      <c r="M5973">
        <f t="shared" si="465"/>
        <v>34000</v>
      </c>
      <c r="N5973">
        <f t="shared" si="466"/>
        <v>6.8136272545090179E-2</v>
      </c>
      <c r="O5973">
        <f t="shared" si="467"/>
        <v>709.92366412213744</v>
      </c>
      <c r="P5973">
        <f t="shared" ca="1" si="468"/>
        <v>2020</v>
      </c>
      <c r="Q5973" t="str">
        <f t="shared" si="469"/>
        <v>small</v>
      </c>
    </row>
    <row r="5974" spans="1:17" x14ac:dyDescent="0.3">
      <c r="A5974" t="s">
        <v>12</v>
      </c>
      <c r="B5974">
        <v>335000</v>
      </c>
      <c r="C5974">
        <v>330000</v>
      </c>
      <c r="D5974">
        <v>1577</v>
      </c>
      <c r="E5974">
        <v>1</v>
      </c>
      <c r="F5974">
        <v>3</v>
      </c>
      <c r="G5974">
        <v>2</v>
      </c>
      <c r="H5974">
        <v>2</v>
      </c>
      <c r="I5974">
        <v>2</v>
      </c>
      <c r="J5974">
        <v>2</v>
      </c>
      <c r="K5974">
        <v>1995</v>
      </c>
      <c r="L5974">
        <v>34990</v>
      </c>
      <c r="M5974">
        <f t="shared" si="465"/>
        <v>5000</v>
      </c>
      <c r="N5974">
        <f t="shared" si="466"/>
        <v>1.4925373134328358E-2</v>
      </c>
      <c r="O5974">
        <f t="shared" si="467"/>
        <v>209.2580849714648</v>
      </c>
      <c r="P5974">
        <f t="shared" ca="1" si="468"/>
        <v>2020</v>
      </c>
      <c r="Q5974" t="str">
        <f t="shared" si="469"/>
        <v>Medium</v>
      </c>
    </row>
    <row r="5975" spans="1:17" x14ac:dyDescent="0.3">
      <c r="A5975" t="s">
        <v>12</v>
      </c>
      <c r="B5975">
        <v>399900</v>
      </c>
      <c r="C5975">
        <v>375000</v>
      </c>
      <c r="D5975">
        <v>2674</v>
      </c>
      <c r="E5975">
        <v>1</v>
      </c>
      <c r="F5975">
        <v>4</v>
      </c>
      <c r="G5975">
        <v>3</v>
      </c>
      <c r="H5975">
        <v>3</v>
      </c>
      <c r="I5975">
        <v>3</v>
      </c>
      <c r="J5975">
        <v>2</v>
      </c>
      <c r="K5975">
        <v>1978</v>
      </c>
      <c r="L5975">
        <v>33884</v>
      </c>
      <c r="M5975">
        <f t="shared" si="465"/>
        <v>24900</v>
      </c>
      <c r="N5975">
        <f t="shared" si="466"/>
        <v>6.2265566391597901E-2</v>
      </c>
      <c r="O5975">
        <f t="shared" si="467"/>
        <v>140.23934181002244</v>
      </c>
      <c r="P5975">
        <f t="shared" ca="1" si="468"/>
        <v>2020</v>
      </c>
      <c r="Q5975" t="str">
        <f t="shared" si="469"/>
        <v>Large</v>
      </c>
    </row>
    <row r="5976" spans="1:17" x14ac:dyDescent="0.3">
      <c r="A5976" t="s">
        <v>12</v>
      </c>
      <c r="B5976">
        <v>249900</v>
      </c>
      <c r="C5976">
        <v>246500</v>
      </c>
      <c r="D5976">
        <v>1257</v>
      </c>
      <c r="E5976">
        <v>1</v>
      </c>
      <c r="F5976">
        <v>3</v>
      </c>
      <c r="G5976">
        <v>2</v>
      </c>
      <c r="H5976">
        <v>2</v>
      </c>
      <c r="I5976">
        <v>2</v>
      </c>
      <c r="J5976">
        <v>2</v>
      </c>
      <c r="K5976">
        <v>2008</v>
      </c>
      <c r="L5976">
        <v>32909</v>
      </c>
      <c r="M5976">
        <f t="shared" si="465"/>
        <v>3400</v>
      </c>
      <c r="N5976">
        <f t="shared" si="466"/>
        <v>1.3605442176870748E-2</v>
      </c>
      <c r="O5976">
        <f t="shared" si="467"/>
        <v>196.10182975338105</v>
      </c>
      <c r="P5976">
        <f t="shared" ca="1" si="468"/>
        <v>2020</v>
      </c>
      <c r="Q5976" t="str">
        <f t="shared" si="469"/>
        <v>Medium</v>
      </c>
    </row>
    <row r="5977" spans="1:17" x14ac:dyDescent="0.3">
      <c r="A5977" t="s">
        <v>12</v>
      </c>
      <c r="B5977">
        <v>384900</v>
      </c>
      <c r="C5977">
        <v>383060</v>
      </c>
      <c r="D5977">
        <v>2035</v>
      </c>
      <c r="E5977">
        <v>1</v>
      </c>
      <c r="F5977">
        <v>4</v>
      </c>
      <c r="G5977">
        <v>3</v>
      </c>
      <c r="H5977">
        <v>3</v>
      </c>
      <c r="I5977">
        <v>3</v>
      </c>
      <c r="J5977">
        <v>3</v>
      </c>
      <c r="K5977">
        <v>2026</v>
      </c>
      <c r="L5977">
        <v>32583</v>
      </c>
      <c r="M5977">
        <f t="shared" si="465"/>
        <v>1840</v>
      </c>
      <c r="N5977">
        <f t="shared" si="466"/>
        <v>4.7804624577812418E-3</v>
      </c>
      <c r="O5977">
        <f t="shared" si="467"/>
        <v>188.23587223587222</v>
      </c>
      <c r="P5977">
        <f t="shared" ca="1" si="468"/>
        <v>2020</v>
      </c>
      <c r="Q5977" t="str">
        <f t="shared" si="469"/>
        <v>Large</v>
      </c>
    </row>
    <row r="5978" spans="1:17" x14ac:dyDescent="0.3">
      <c r="A5978" t="s">
        <v>13</v>
      </c>
      <c r="B5978">
        <v>224900</v>
      </c>
      <c r="C5978">
        <v>200000</v>
      </c>
      <c r="D5978">
        <v>1111</v>
      </c>
      <c r="E5978">
        <v>2</v>
      </c>
      <c r="F5978">
        <v>2</v>
      </c>
      <c r="G5978">
        <v>2</v>
      </c>
      <c r="H5978">
        <v>2</v>
      </c>
      <c r="I5978">
        <v>2</v>
      </c>
      <c r="J5978">
        <v>0</v>
      </c>
      <c r="K5978">
        <v>2004</v>
      </c>
      <c r="L5978">
        <v>33919</v>
      </c>
      <c r="M5978">
        <f t="shared" si="465"/>
        <v>24900</v>
      </c>
      <c r="N5978">
        <f t="shared" si="466"/>
        <v>0.11071587372165406</v>
      </c>
      <c r="O5978">
        <f t="shared" si="467"/>
        <v>180.01800180018003</v>
      </c>
      <c r="P5978">
        <f t="shared" ca="1" si="468"/>
        <v>2020</v>
      </c>
      <c r="Q5978" t="str">
        <f t="shared" si="469"/>
        <v>Medium</v>
      </c>
    </row>
    <row r="5979" spans="1:17" x14ac:dyDescent="0.3">
      <c r="A5979" t="s">
        <v>13</v>
      </c>
      <c r="B5979">
        <v>299000</v>
      </c>
      <c r="C5979">
        <v>285000</v>
      </c>
      <c r="D5979">
        <v>1053</v>
      </c>
      <c r="E5979">
        <v>2</v>
      </c>
      <c r="F5979">
        <v>2</v>
      </c>
      <c r="G5979">
        <v>2</v>
      </c>
      <c r="H5979">
        <v>2</v>
      </c>
      <c r="I5979">
        <v>2</v>
      </c>
      <c r="J5979">
        <v>0</v>
      </c>
      <c r="K5979">
        <v>1974</v>
      </c>
      <c r="L5979">
        <v>33432</v>
      </c>
      <c r="M5979">
        <f t="shared" si="465"/>
        <v>14000</v>
      </c>
      <c r="N5979">
        <f t="shared" si="466"/>
        <v>4.6822742474916385E-2</v>
      </c>
      <c r="O5979">
        <f t="shared" si="467"/>
        <v>270.65527065527067</v>
      </c>
      <c r="P5979">
        <f t="shared" ca="1" si="468"/>
        <v>2020</v>
      </c>
      <c r="Q5979" t="str">
        <f t="shared" si="469"/>
        <v>Medium</v>
      </c>
    </row>
    <row r="5980" spans="1:17" x14ac:dyDescent="0.3">
      <c r="A5980" t="s">
        <v>17</v>
      </c>
      <c r="B5980">
        <v>68000</v>
      </c>
      <c r="C5980">
        <v>65000</v>
      </c>
      <c r="D5980">
        <v>960</v>
      </c>
      <c r="E5980">
        <v>1</v>
      </c>
      <c r="F5980">
        <v>2</v>
      </c>
      <c r="G5980">
        <v>2</v>
      </c>
      <c r="H5980">
        <v>2</v>
      </c>
      <c r="I5980">
        <v>2</v>
      </c>
      <c r="J5980">
        <v>0</v>
      </c>
      <c r="K5980">
        <v>1979</v>
      </c>
      <c r="L5980">
        <v>33771</v>
      </c>
      <c r="M5980">
        <f t="shared" si="465"/>
        <v>3000</v>
      </c>
      <c r="N5980">
        <f t="shared" si="466"/>
        <v>4.4117647058823532E-2</v>
      </c>
      <c r="O5980">
        <f t="shared" si="467"/>
        <v>67.708333333333329</v>
      </c>
      <c r="P5980">
        <f t="shared" ca="1" si="468"/>
        <v>2020</v>
      </c>
      <c r="Q5980" t="str">
        <f t="shared" si="469"/>
        <v>small</v>
      </c>
    </row>
    <row r="5981" spans="1:17" x14ac:dyDescent="0.3">
      <c r="A5981" t="s">
        <v>12</v>
      </c>
      <c r="B5981">
        <v>350000</v>
      </c>
      <c r="C5981">
        <v>345000</v>
      </c>
      <c r="D5981">
        <v>1771</v>
      </c>
      <c r="E5981">
        <v>1</v>
      </c>
      <c r="F5981">
        <v>3</v>
      </c>
      <c r="G5981">
        <v>2</v>
      </c>
      <c r="H5981">
        <v>2</v>
      </c>
      <c r="I5981">
        <v>2</v>
      </c>
      <c r="J5981">
        <v>2</v>
      </c>
      <c r="K5981">
        <v>1980</v>
      </c>
      <c r="L5981">
        <v>32796</v>
      </c>
      <c r="M5981">
        <f t="shared" si="465"/>
        <v>5000</v>
      </c>
      <c r="N5981">
        <f t="shared" si="466"/>
        <v>1.4285714285714285E-2</v>
      </c>
      <c r="O5981">
        <f t="shared" si="467"/>
        <v>194.80519480519482</v>
      </c>
      <c r="P5981">
        <f t="shared" ca="1" si="468"/>
        <v>2020</v>
      </c>
      <c r="Q5981" t="str">
        <f t="shared" si="469"/>
        <v>Medium</v>
      </c>
    </row>
    <row r="5982" spans="1:17" x14ac:dyDescent="0.3">
      <c r="A5982" t="s">
        <v>13</v>
      </c>
      <c r="B5982">
        <v>645000</v>
      </c>
      <c r="C5982">
        <v>625000</v>
      </c>
      <c r="D5982">
        <v>2526</v>
      </c>
      <c r="E5982">
        <v>2</v>
      </c>
      <c r="F5982">
        <v>3</v>
      </c>
      <c r="G5982">
        <v>3</v>
      </c>
      <c r="H5982">
        <v>2</v>
      </c>
      <c r="I5982">
        <v>2</v>
      </c>
      <c r="J5982">
        <v>2</v>
      </c>
      <c r="K5982">
        <v>1998</v>
      </c>
      <c r="L5982">
        <v>34105</v>
      </c>
      <c r="M5982">
        <f t="shared" si="465"/>
        <v>20000</v>
      </c>
      <c r="N5982">
        <f t="shared" si="466"/>
        <v>3.1007751937984496E-2</v>
      </c>
      <c r="O5982">
        <f t="shared" si="467"/>
        <v>247.42676167854316</v>
      </c>
      <c r="P5982">
        <f t="shared" ca="1" si="468"/>
        <v>2020</v>
      </c>
      <c r="Q5982" t="str">
        <f t="shared" si="469"/>
        <v>Large</v>
      </c>
    </row>
    <row r="5983" spans="1:17" x14ac:dyDescent="0.3">
      <c r="A5983" t="s">
        <v>12</v>
      </c>
      <c r="B5983">
        <v>269000</v>
      </c>
      <c r="C5983">
        <v>262000</v>
      </c>
      <c r="D5983">
        <v>1395</v>
      </c>
      <c r="E5983">
        <v>1</v>
      </c>
      <c r="F5983">
        <v>3</v>
      </c>
      <c r="G5983">
        <v>2</v>
      </c>
      <c r="H5983">
        <v>2</v>
      </c>
      <c r="I5983">
        <v>2</v>
      </c>
      <c r="J5983">
        <v>0</v>
      </c>
      <c r="K5983">
        <v>1977</v>
      </c>
      <c r="L5983">
        <v>32303</v>
      </c>
      <c r="M5983">
        <f t="shared" si="465"/>
        <v>7000</v>
      </c>
      <c r="N5983">
        <f t="shared" si="466"/>
        <v>2.6022304832713755E-2</v>
      </c>
      <c r="O5983">
        <f t="shared" si="467"/>
        <v>187.8136200716846</v>
      </c>
      <c r="P5983">
        <f t="shared" ca="1" si="468"/>
        <v>2020</v>
      </c>
      <c r="Q5983" t="str">
        <f t="shared" si="469"/>
        <v>Medium</v>
      </c>
    </row>
    <row r="5984" spans="1:17" x14ac:dyDescent="0.3">
      <c r="A5984" t="s">
        <v>13</v>
      </c>
      <c r="B5984">
        <v>229000</v>
      </c>
      <c r="C5984">
        <v>195000</v>
      </c>
      <c r="D5984">
        <v>1150</v>
      </c>
      <c r="E5984">
        <v>1</v>
      </c>
      <c r="F5984">
        <v>2</v>
      </c>
      <c r="G5984">
        <v>2</v>
      </c>
      <c r="H5984">
        <v>2</v>
      </c>
      <c r="I5984">
        <v>2</v>
      </c>
      <c r="J5984">
        <v>0</v>
      </c>
      <c r="K5984">
        <v>1981</v>
      </c>
      <c r="L5984">
        <v>33442</v>
      </c>
      <c r="M5984">
        <f t="shared" si="465"/>
        <v>34000</v>
      </c>
      <c r="N5984">
        <f t="shared" si="466"/>
        <v>0.14847161572052403</v>
      </c>
      <c r="O5984">
        <f t="shared" si="467"/>
        <v>169.56521739130434</v>
      </c>
      <c r="P5984">
        <f t="shared" ca="1" si="468"/>
        <v>2020</v>
      </c>
      <c r="Q5984" t="str">
        <f t="shared" si="469"/>
        <v>Medium</v>
      </c>
    </row>
    <row r="5985" spans="1:17" x14ac:dyDescent="0.3">
      <c r="A5985" t="s">
        <v>12</v>
      </c>
      <c r="B5985">
        <v>479000</v>
      </c>
      <c r="C5985">
        <v>450000</v>
      </c>
      <c r="D5985">
        <v>3196</v>
      </c>
      <c r="E5985">
        <v>3</v>
      </c>
      <c r="F5985">
        <v>4</v>
      </c>
      <c r="G5985">
        <v>3</v>
      </c>
      <c r="H5985">
        <v>3</v>
      </c>
      <c r="I5985">
        <v>3</v>
      </c>
      <c r="J5985">
        <v>2</v>
      </c>
      <c r="K5985">
        <v>1985</v>
      </c>
      <c r="L5985">
        <v>32796</v>
      </c>
      <c r="M5985">
        <f t="shared" si="465"/>
        <v>29000</v>
      </c>
      <c r="N5985">
        <f t="shared" si="466"/>
        <v>6.0542797494780795E-2</v>
      </c>
      <c r="O5985">
        <f t="shared" si="467"/>
        <v>140.80100125156446</v>
      </c>
      <c r="P5985">
        <f t="shared" ca="1" si="468"/>
        <v>2020</v>
      </c>
      <c r="Q5985" t="str">
        <f t="shared" si="469"/>
        <v>Large</v>
      </c>
    </row>
    <row r="5986" spans="1:17" x14ac:dyDescent="0.3">
      <c r="A5986" t="s">
        <v>12</v>
      </c>
      <c r="B5986">
        <v>625000</v>
      </c>
      <c r="C5986">
        <v>615000</v>
      </c>
      <c r="D5986">
        <v>3145</v>
      </c>
      <c r="E5986">
        <v>1</v>
      </c>
      <c r="F5986">
        <v>5</v>
      </c>
      <c r="G5986">
        <v>3</v>
      </c>
      <c r="H5986">
        <v>3</v>
      </c>
      <c r="I5986">
        <v>3</v>
      </c>
      <c r="J5986">
        <v>3</v>
      </c>
      <c r="K5986">
        <v>2023</v>
      </c>
      <c r="L5986">
        <v>34986</v>
      </c>
      <c r="M5986">
        <f t="shared" si="465"/>
        <v>10000</v>
      </c>
      <c r="N5986">
        <f t="shared" si="466"/>
        <v>1.6E-2</v>
      </c>
      <c r="O5986">
        <f t="shared" si="467"/>
        <v>195.54848966613673</v>
      </c>
      <c r="P5986">
        <f t="shared" ca="1" si="468"/>
        <v>2020</v>
      </c>
      <c r="Q5986" t="str">
        <f t="shared" si="469"/>
        <v>Large</v>
      </c>
    </row>
    <row r="5987" spans="1:17" x14ac:dyDescent="0.3">
      <c r="A5987" t="s">
        <v>17</v>
      </c>
      <c r="B5987">
        <v>175000</v>
      </c>
      <c r="C5987">
        <v>175000</v>
      </c>
      <c r="D5987">
        <v>1615</v>
      </c>
      <c r="E5987">
        <v>1</v>
      </c>
      <c r="F5987">
        <v>3</v>
      </c>
      <c r="G5987">
        <v>2</v>
      </c>
      <c r="H5987">
        <v>2</v>
      </c>
      <c r="I5987">
        <v>2</v>
      </c>
      <c r="J5987">
        <v>0</v>
      </c>
      <c r="K5987">
        <v>2005</v>
      </c>
      <c r="L5987">
        <v>32567</v>
      </c>
      <c r="M5987">
        <f t="shared" si="465"/>
        <v>0</v>
      </c>
      <c r="N5987">
        <f t="shared" si="466"/>
        <v>0</v>
      </c>
      <c r="O5987">
        <f t="shared" si="467"/>
        <v>108.35913312693498</v>
      </c>
      <c r="P5987">
        <f t="shared" ca="1" si="468"/>
        <v>2020</v>
      </c>
      <c r="Q5987" t="str">
        <f t="shared" si="469"/>
        <v>Medium</v>
      </c>
    </row>
    <row r="5988" spans="1:17" x14ac:dyDescent="0.3">
      <c r="A5988" t="s">
        <v>17</v>
      </c>
      <c r="B5988">
        <v>25000</v>
      </c>
      <c r="C5988">
        <v>20000</v>
      </c>
      <c r="D5988">
        <v>1794</v>
      </c>
      <c r="E5988">
        <v>1</v>
      </c>
      <c r="F5988">
        <v>2</v>
      </c>
      <c r="G5988">
        <v>2</v>
      </c>
      <c r="H5988">
        <v>2</v>
      </c>
      <c r="I5988">
        <v>2</v>
      </c>
      <c r="J5988">
        <v>0</v>
      </c>
      <c r="K5988">
        <v>1973</v>
      </c>
      <c r="L5988">
        <v>32119</v>
      </c>
      <c r="M5988">
        <f t="shared" si="465"/>
        <v>5000</v>
      </c>
      <c r="N5988">
        <f t="shared" si="466"/>
        <v>0.2</v>
      </c>
      <c r="O5988">
        <f t="shared" si="467"/>
        <v>11.148272017837236</v>
      </c>
      <c r="P5988">
        <f t="shared" ca="1" si="468"/>
        <v>2020</v>
      </c>
      <c r="Q5988" t="str">
        <f t="shared" si="469"/>
        <v>Medium</v>
      </c>
    </row>
    <row r="5989" spans="1:17" x14ac:dyDescent="0.3">
      <c r="A5989" t="s">
        <v>12</v>
      </c>
      <c r="B5989">
        <v>457000</v>
      </c>
      <c r="C5989">
        <v>450000</v>
      </c>
      <c r="D5989">
        <v>1346</v>
      </c>
      <c r="E5989">
        <v>1</v>
      </c>
      <c r="F5989">
        <v>3</v>
      </c>
      <c r="G5989">
        <v>2</v>
      </c>
      <c r="H5989">
        <v>2</v>
      </c>
      <c r="I5989">
        <v>2</v>
      </c>
      <c r="J5989">
        <v>2</v>
      </c>
      <c r="K5989">
        <v>2002</v>
      </c>
      <c r="L5989">
        <v>33411</v>
      </c>
      <c r="M5989">
        <f t="shared" si="465"/>
        <v>7000</v>
      </c>
      <c r="N5989">
        <f t="shared" si="466"/>
        <v>1.5317286652078774E-2</v>
      </c>
      <c r="O5989">
        <f t="shared" si="467"/>
        <v>334.32392273402672</v>
      </c>
      <c r="P5989">
        <f t="shared" ca="1" si="468"/>
        <v>2020</v>
      </c>
      <c r="Q5989" t="str">
        <f t="shared" si="469"/>
        <v>Medium</v>
      </c>
    </row>
    <row r="5990" spans="1:17" x14ac:dyDescent="0.3">
      <c r="A5990" t="s">
        <v>12</v>
      </c>
      <c r="B5990">
        <v>895000</v>
      </c>
      <c r="C5990">
        <v>895000</v>
      </c>
      <c r="D5990">
        <v>2698</v>
      </c>
      <c r="E5990">
        <v>2</v>
      </c>
      <c r="F5990">
        <v>4</v>
      </c>
      <c r="G5990">
        <v>3</v>
      </c>
      <c r="H5990">
        <v>3</v>
      </c>
      <c r="I5990">
        <v>3</v>
      </c>
      <c r="J5990">
        <v>3</v>
      </c>
      <c r="K5990">
        <v>2001</v>
      </c>
      <c r="L5990">
        <v>32224</v>
      </c>
      <c r="M5990">
        <f t="shared" si="465"/>
        <v>0</v>
      </c>
      <c r="N5990">
        <f t="shared" si="466"/>
        <v>0</v>
      </c>
      <c r="O5990">
        <f t="shared" si="467"/>
        <v>331.72720533728688</v>
      </c>
      <c r="P5990">
        <f t="shared" ca="1" si="468"/>
        <v>2020</v>
      </c>
      <c r="Q5990" t="str">
        <f t="shared" si="469"/>
        <v>Large</v>
      </c>
    </row>
    <row r="5991" spans="1:17" x14ac:dyDescent="0.3">
      <c r="A5991" t="s">
        <v>12</v>
      </c>
      <c r="B5991">
        <v>440000</v>
      </c>
      <c r="C5991">
        <v>445000</v>
      </c>
      <c r="D5991">
        <v>2508</v>
      </c>
      <c r="E5991">
        <v>1</v>
      </c>
      <c r="F5991">
        <v>4</v>
      </c>
      <c r="G5991">
        <v>3</v>
      </c>
      <c r="H5991">
        <v>3</v>
      </c>
      <c r="I5991">
        <v>3</v>
      </c>
      <c r="J5991">
        <v>2</v>
      </c>
      <c r="K5991">
        <v>2023</v>
      </c>
      <c r="L5991">
        <v>34614</v>
      </c>
      <c r="M5991">
        <f t="shared" si="465"/>
        <v>-5000</v>
      </c>
      <c r="N5991">
        <f t="shared" si="466"/>
        <v>-1.1363636363636364E-2</v>
      </c>
      <c r="O5991">
        <f t="shared" si="467"/>
        <v>177.43221690590113</v>
      </c>
      <c r="P5991">
        <f t="shared" ca="1" si="468"/>
        <v>2020</v>
      </c>
      <c r="Q5991" t="str">
        <f t="shared" si="469"/>
        <v>Large</v>
      </c>
    </row>
    <row r="5992" spans="1:17" x14ac:dyDescent="0.3">
      <c r="A5992" t="s">
        <v>12</v>
      </c>
      <c r="B5992">
        <v>512000</v>
      </c>
      <c r="C5992">
        <v>490000</v>
      </c>
      <c r="D5992">
        <v>2550</v>
      </c>
      <c r="E5992">
        <v>1</v>
      </c>
      <c r="F5992">
        <v>6</v>
      </c>
      <c r="G5992">
        <v>3</v>
      </c>
      <c r="H5992">
        <v>3</v>
      </c>
      <c r="I5992">
        <v>3</v>
      </c>
      <c r="J5992">
        <v>0</v>
      </c>
      <c r="K5992">
        <v>2002</v>
      </c>
      <c r="L5992">
        <v>34984</v>
      </c>
      <c r="M5992">
        <f t="shared" si="465"/>
        <v>22000</v>
      </c>
      <c r="N5992">
        <f t="shared" si="466"/>
        <v>4.296875E-2</v>
      </c>
      <c r="O5992">
        <f t="shared" si="467"/>
        <v>192.15686274509804</v>
      </c>
      <c r="P5992">
        <f t="shared" ca="1" si="468"/>
        <v>2020</v>
      </c>
      <c r="Q5992" t="str">
        <f t="shared" si="469"/>
        <v>Large</v>
      </c>
    </row>
    <row r="5993" spans="1:17" x14ac:dyDescent="0.3">
      <c r="A5993" t="s">
        <v>12</v>
      </c>
      <c r="B5993">
        <v>265000</v>
      </c>
      <c r="C5993">
        <v>255000</v>
      </c>
      <c r="D5993">
        <v>1272</v>
      </c>
      <c r="E5993">
        <v>1</v>
      </c>
      <c r="F5993">
        <v>3</v>
      </c>
      <c r="G5993">
        <v>2</v>
      </c>
      <c r="H5993">
        <v>2</v>
      </c>
      <c r="I5993">
        <v>2</v>
      </c>
      <c r="J5993">
        <v>2</v>
      </c>
      <c r="K5993">
        <v>2005</v>
      </c>
      <c r="L5993">
        <v>33976</v>
      </c>
      <c r="M5993">
        <f t="shared" si="465"/>
        <v>10000</v>
      </c>
      <c r="N5993">
        <f t="shared" si="466"/>
        <v>3.7735849056603772E-2</v>
      </c>
      <c r="O5993">
        <f t="shared" si="467"/>
        <v>200.47169811320754</v>
      </c>
      <c r="P5993">
        <f t="shared" ca="1" si="468"/>
        <v>2020</v>
      </c>
      <c r="Q5993" t="str">
        <f t="shared" si="469"/>
        <v>Medium</v>
      </c>
    </row>
    <row r="5994" spans="1:17" x14ac:dyDescent="0.3">
      <c r="A5994" t="s">
        <v>12</v>
      </c>
      <c r="B5994">
        <v>489900</v>
      </c>
      <c r="C5994">
        <v>489900</v>
      </c>
      <c r="D5994">
        <v>1850</v>
      </c>
      <c r="E5994">
        <v>1</v>
      </c>
      <c r="F5994">
        <v>3</v>
      </c>
      <c r="G5994">
        <v>2</v>
      </c>
      <c r="H5994">
        <v>2</v>
      </c>
      <c r="I5994">
        <v>2</v>
      </c>
      <c r="J5994">
        <v>2</v>
      </c>
      <c r="K5994">
        <v>2026</v>
      </c>
      <c r="L5994">
        <v>33991</v>
      </c>
      <c r="M5994">
        <f t="shared" si="465"/>
        <v>0</v>
      </c>
      <c r="N5994">
        <f t="shared" si="466"/>
        <v>0</v>
      </c>
      <c r="O5994">
        <f t="shared" si="467"/>
        <v>264.81081081081084</v>
      </c>
      <c r="P5994">
        <f t="shared" ca="1" si="468"/>
        <v>2020</v>
      </c>
      <c r="Q5994" t="str">
        <f t="shared" si="469"/>
        <v>Medium</v>
      </c>
    </row>
    <row r="5995" spans="1:17" x14ac:dyDescent="0.3">
      <c r="A5995" t="s">
        <v>12</v>
      </c>
      <c r="B5995">
        <v>289000</v>
      </c>
      <c r="C5995">
        <v>274000</v>
      </c>
      <c r="D5995">
        <v>1137</v>
      </c>
      <c r="E5995">
        <v>1</v>
      </c>
      <c r="F5995">
        <v>3</v>
      </c>
      <c r="G5995">
        <v>2</v>
      </c>
      <c r="H5995">
        <v>2</v>
      </c>
      <c r="I5995">
        <v>2</v>
      </c>
      <c r="J5995">
        <v>0</v>
      </c>
      <c r="K5995">
        <v>1965</v>
      </c>
      <c r="L5995">
        <v>32935</v>
      </c>
      <c r="M5995">
        <f t="shared" si="465"/>
        <v>15000</v>
      </c>
      <c r="N5995">
        <f t="shared" si="466"/>
        <v>5.1903114186851208E-2</v>
      </c>
      <c r="O5995">
        <f t="shared" si="467"/>
        <v>240.98504837291117</v>
      </c>
      <c r="P5995">
        <f t="shared" ca="1" si="468"/>
        <v>2020</v>
      </c>
      <c r="Q5995" t="str">
        <f t="shared" si="469"/>
        <v>Medium</v>
      </c>
    </row>
    <row r="5996" spans="1:17" x14ac:dyDescent="0.3">
      <c r="A5996" t="s">
        <v>12</v>
      </c>
      <c r="B5996">
        <v>399500</v>
      </c>
      <c r="C5996">
        <v>390000</v>
      </c>
      <c r="D5996">
        <v>1573</v>
      </c>
      <c r="E5996">
        <v>1</v>
      </c>
      <c r="F5996">
        <v>3</v>
      </c>
      <c r="G5996">
        <v>2</v>
      </c>
      <c r="H5996">
        <v>2</v>
      </c>
      <c r="I5996">
        <v>2</v>
      </c>
      <c r="J5996">
        <v>2</v>
      </c>
      <c r="K5996">
        <v>1975</v>
      </c>
      <c r="L5996">
        <v>34698</v>
      </c>
      <c r="M5996">
        <f t="shared" si="465"/>
        <v>9500</v>
      </c>
      <c r="N5996">
        <f t="shared" si="466"/>
        <v>2.3779724655819776E-2</v>
      </c>
      <c r="O5996">
        <f t="shared" si="467"/>
        <v>247.93388429752065</v>
      </c>
      <c r="P5996">
        <f t="shared" ca="1" si="468"/>
        <v>2020</v>
      </c>
      <c r="Q5996" t="str">
        <f t="shared" si="469"/>
        <v>Medium</v>
      </c>
    </row>
    <row r="5997" spans="1:17" x14ac:dyDescent="0.3">
      <c r="A5997" t="s">
        <v>12</v>
      </c>
      <c r="B5997">
        <v>520000</v>
      </c>
      <c r="C5997">
        <v>525000</v>
      </c>
      <c r="D5997">
        <v>1252</v>
      </c>
      <c r="E5997">
        <v>1</v>
      </c>
      <c r="F5997">
        <v>3</v>
      </c>
      <c r="G5997">
        <v>2</v>
      </c>
      <c r="H5997">
        <v>2</v>
      </c>
      <c r="I5997">
        <v>2</v>
      </c>
      <c r="J5997">
        <v>0</v>
      </c>
      <c r="K5997">
        <v>1955</v>
      </c>
      <c r="L5997">
        <v>33150</v>
      </c>
      <c r="M5997">
        <f t="shared" si="465"/>
        <v>-5000</v>
      </c>
      <c r="N5997">
        <f t="shared" si="466"/>
        <v>-9.6153846153846159E-3</v>
      </c>
      <c r="O5997">
        <f t="shared" si="467"/>
        <v>419.3290734824281</v>
      </c>
      <c r="P5997">
        <f t="shared" ca="1" si="468"/>
        <v>2020</v>
      </c>
      <c r="Q5997" t="str">
        <f t="shared" si="469"/>
        <v>Medium</v>
      </c>
    </row>
    <row r="5998" spans="1:17" x14ac:dyDescent="0.3">
      <c r="A5998" t="s">
        <v>12</v>
      </c>
      <c r="B5998">
        <v>362900</v>
      </c>
      <c r="C5998">
        <v>362900</v>
      </c>
      <c r="D5998">
        <v>1968</v>
      </c>
      <c r="E5998">
        <v>1</v>
      </c>
      <c r="F5998">
        <v>4</v>
      </c>
      <c r="G5998">
        <v>3</v>
      </c>
      <c r="H5998">
        <v>3</v>
      </c>
      <c r="I5998">
        <v>3</v>
      </c>
      <c r="J5998">
        <v>2</v>
      </c>
      <c r="K5998">
        <v>2026</v>
      </c>
      <c r="L5998">
        <v>32571</v>
      </c>
      <c r="M5998">
        <f t="shared" si="465"/>
        <v>0</v>
      </c>
      <c r="N5998">
        <f t="shared" si="466"/>
        <v>0</v>
      </c>
      <c r="O5998">
        <f t="shared" si="467"/>
        <v>184.40040650406505</v>
      </c>
      <c r="P5998">
        <f t="shared" ca="1" si="468"/>
        <v>2020</v>
      </c>
      <c r="Q5998" t="str">
        <f t="shared" si="469"/>
        <v>Medium</v>
      </c>
    </row>
    <row r="5999" spans="1:17" x14ac:dyDescent="0.3">
      <c r="A5999" t="s">
        <v>13</v>
      </c>
      <c r="B5999">
        <v>235000</v>
      </c>
      <c r="C5999">
        <v>218000</v>
      </c>
      <c r="D5999">
        <v>850</v>
      </c>
      <c r="E5999">
        <v>1</v>
      </c>
      <c r="F5999">
        <v>2</v>
      </c>
      <c r="G5999">
        <v>2</v>
      </c>
      <c r="H5999">
        <v>2</v>
      </c>
      <c r="I5999">
        <v>2</v>
      </c>
      <c r="J5999">
        <v>0</v>
      </c>
      <c r="K5999">
        <v>1990</v>
      </c>
      <c r="L5999">
        <v>33076</v>
      </c>
      <c r="M5999">
        <f t="shared" si="465"/>
        <v>17000</v>
      </c>
      <c r="N5999">
        <f t="shared" si="466"/>
        <v>7.2340425531914887E-2</v>
      </c>
      <c r="O5999">
        <f t="shared" si="467"/>
        <v>256.47058823529414</v>
      </c>
      <c r="P5999">
        <f t="shared" ca="1" si="468"/>
        <v>2020</v>
      </c>
      <c r="Q5999" t="str">
        <f t="shared" si="469"/>
        <v>small</v>
      </c>
    </row>
    <row r="6000" spans="1:17" x14ac:dyDescent="0.3">
      <c r="A6000" t="s">
        <v>13</v>
      </c>
      <c r="B6000">
        <v>174900</v>
      </c>
      <c r="C6000">
        <v>157500</v>
      </c>
      <c r="D6000">
        <v>1119</v>
      </c>
      <c r="E6000">
        <v>2</v>
      </c>
      <c r="F6000">
        <v>2</v>
      </c>
      <c r="G6000">
        <v>2</v>
      </c>
      <c r="H6000">
        <v>2</v>
      </c>
      <c r="I6000">
        <v>2</v>
      </c>
      <c r="J6000">
        <v>0</v>
      </c>
      <c r="K6000">
        <v>1975</v>
      </c>
      <c r="L6000">
        <v>33066</v>
      </c>
      <c r="M6000">
        <f t="shared" si="465"/>
        <v>17400</v>
      </c>
      <c r="N6000">
        <f t="shared" si="466"/>
        <v>9.9485420240137221E-2</v>
      </c>
      <c r="O6000">
        <f t="shared" si="467"/>
        <v>140.75067024128685</v>
      </c>
      <c r="P6000">
        <f t="shared" ca="1" si="468"/>
        <v>2020</v>
      </c>
      <c r="Q6000" t="str">
        <f t="shared" si="469"/>
        <v>Medium</v>
      </c>
    </row>
    <row r="6001" spans="1:17" x14ac:dyDescent="0.3">
      <c r="A6001" t="s">
        <v>12</v>
      </c>
      <c r="B6001">
        <v>270000</v>
      </c>
      <c r="C6001">
        <v>182000</v>
      </c>
      <c r="D6001">
        <v>1510</v>
      </c>
      <c r="E6001">
        <v>1</v>
      </c>
      <c r="F6001">
        <v>3</v>
      </c>
      <c r="G6001">
        <v>2</v>
      </c>
      <c r="H6001">
        <v>2</v>
      </c>
      <c r="I6001">
        <v>2</v>
      </c>
      <c r="J6001">
        <v>2</v>
      </c>
      <c r="K6001">
        <v>1985</v>
      </c>
      <c r="L6001">
        <v>33914</v>
      </c>
      <c r="M6001">
        <f t="shared" si="465"/>
        <v>88000</v>
      </c>
      <c r="N6001">
        <f t="shared" si="466"/>
        <v>0.32592592592592595</v>
      </c>
      <c r="O6001">
        <f t="shared" si="467"/>
        <v>120.52980132450331</v>
      </c>
      <c r="P6001">
        <f t="shared" ca="1" si="468"/>
        <v>2020</v>
      </c>
      <c r="Q6001" t="str">
        <f t="shared" si="469"/>
        <v>Medium</v>
      </c>
    </row>
    <row r="6002" spans="1:17" x14ac:dyDescent="0.3">
      <c r="A6002" t="s">
        <v>12</v>
      </c>
      <c r="B6002">
        <v>700000</v>
      </c>
      <c r="C6002">
        <v>690000</v>
      </c>
      <c r="D6002">
        <v>1911</v>
      </c>
      <c r="E6002">
        <v>1</v>
      </c>
      <c r="F6002">
        <v>3</v>
      </c>
      <c r="G6002">
        <v>3</v>
      </c>
      <c r="H6002">
        <v>3</v>
      </c>
      <c r="I6002">
        <v>3</v>
      </c>
      <c r="J6002">
        <v>2</v>
      </c>
      <c r="K6002">
        <v>2026</v>
      </c>
      <c r="L6002">
        <v>34117</v>
      </c>
      <c r="M6002">
        <f t="shared" si="465"/>
        <v>10000</v>
      </c>
      <c r="N6002">
        <f t="shared" si="466"/>
        <v>1.4285714285714285E-2</v>
      </c>
      <c r="O6002">
        <f t="shared" si="467"/>
        <v>361.06750392464676</v>
      </c>
      <c r="P6002">
        <f t="shared" ca="1" si="468"/>
        <v>2020</v>
      </c>
      <c r="Q6002" t="str">
        <f t="shared" si="469"/>
        <v>Medium</v>
      </c>
    </row>
    <row r="6003" spans="1:17" x14ac:dyDescent="0.3">
      <c r="A6003" t="s">
        <v>13</v>
      </c>
      <c r="B6003">
        <v>139000</v>
      </c>
      <c r="C6003">
        <v>134000</v>
      </c>
      <c r="D6003">
        <v>992</v>
      </c>
      <c r="E6003">
        <v>1</v>
      </c>
      <c r="F6003">
        <v>2</v>
      </c>
      <c r="G6003">
        <v>1</v>
      </c>
      <c r="H6003">
        <v>1</v>
      </c>
      <c r="I6003">
        <v>1</v>
      </c>
      <c r="J6003">
        <v>0</v>
      </c>
      <c r="K6003">
        <v>1973</v>
      </c>
      <c r="L6003">
        <v>32176</v>
      </c>
      <c r="M6003">
        <f t="shared" si="465"/>
        <v>5000</v>
      </c>
      <c r="N6003">
        <f t="shared" si="466"/>
        <v>3.5971223021582732E-2</v>
      </c>
      <c r="O6003">
        <f t="shared" si="467"/>
        <v>135.08064516129033</v>
      </c>
      <c r="P6003">
        <f t="shared" ca="1" si="468"/>
        <v>2020</v>
      </c>
      <c r="Q6003" t="str">
        <f t="shared" si="469"/>
        <v>small</v>
      </c>
    </row>
    <row r="6004" spans="1:17" x14ac:dyDescent="0.3">
      <c r="A6004" t="s">
        <v>17</v>
      </c>
      <c r="B6004">
        <v>169900</v>
      </c>
      <c r="C6004">
        <v>174900</v>
      </c>
      <c r="D6004">
        <v>672</v>
      </c>
      <c r="E6004">
        <v>1</v>
      </c>
      <c r="F6004">
        <v>2</v>
      </c>
      <c r="G6004">
        <v>1</v>
      </c>
      <c r="H6004">
        <v>1</v>
      </c>
      <c r="I6004">
        <v>1</v>
      </c>
      <c r="J6004">
        <v>0</v>
      </c>
      <c r="K6004">
        <v>1984</v>
      </c>
      <c r="L6004">
        <v>32129</v>
      </c>
      <c r="M6004">
        <f t="shared" si="465"/>
        <v>-5000</v>
      </c>
      <c r="N6004">
        <f t="shared" si="466"/>
        <v>-2.942907592701589E-2</v>
      </c>
      <c r="O6004">
        <f t="shared" si="467"/>
        <v>260.26785714285717</v>
      </c>
      <c r="P6004">
        <f t="shared" ca="1" si="468"/>
        <v>2020</v>
      </c>
      <c r="Q6004" t="str">
        <f t="shared" si="469"/>
        <v>small</v>
      </c>
    </row>
    <row r="6005" spans="1:17" x14ac:dyDescent="0.3">
      <c r="A6005" t="s">
        <v>13</v>
      </c>
      <c r="B6005">
        <v>297500</v>
      </c>
      <c r="C6005">
        <v>282500</v>
      </c>
      <c r="D6005">
        <v>1090</v>
      </c>
      <c r="E6005">
        <v>5</v>
      </c>
      <c r="F6005">
        <v>2</v>
      </c>
      <c r="G6005">
        <v>2</v>
      </c>
      <c r="H6005">
        <v>2</v>
      </c>
      <c r="I6005">
        <v>2</v>
      </c>
      <c r="J6005">
        <v>0</v>
      </c>
      <c r="K6005">
        <v>1983</v>
      </c>
      <c r="L6005">
        <v>33487</v>
      </c>
      <c r="M6005">
        <f t="shared" si="465"/>
        <v>15000</v>
      </c>
      <c r="N6005">
        <f t="shared" si="466"/>
        <v>5.0420168067226892E-2</v>
      </c>
      <c r="O6005">
        <f t="shared" si="467"/>
        <v>259.17431192660553</v>
      </c>
      <c r="P6005">
        <f t="shared" ca="1" si="468"/>
        <v>2020</v>
      </c>
      <c r="Q6005" t="str">
        <f t="shared" si="469"/>
        <v>Medium</v>
      </c>
    </row>
    <row r="6006" spans="1:17" x14ac:dyDescent="0.3">
      <c r="A6006" t="s">
        <v>13</v>
      </c>
      <c r="B6006">
        <v>169900</v>
      </c>
      <c r="C6006">
        <v>169000</v>
      </c>
      <c r="D6006">
        <v>1120</v>
      </c>
      <c r="E6006">
        <v>1</v>
      </c>
      <c r="F6006">
        <v>2</v>
      </c>
      <c r="G6006">
        <v>2</v>
      </c>
      <c r="H6006">
        <v>2</v>
      </c>
      <c r="I6006">
        <v>2</v>
      </c>
      <c r="J6006">
        <v>0</v>
      </c>
      <c r="K6006">
        <v>1976</v>
      </c>
      <c r="L6006">
        <v>33317</v>
      </c>
      <c r="M6006">
        <f t="shared" si="465"/>
        <v>900</v>
      </c>
      <c r="N6006">
        <f t="shared" si="466"/>
        <v>5.2972336668628602E-3</v>
      </c>
      <c r="O6006">
        <f t="shared" si="467"/>
        <v>150.89285714285714</v>
      </c>
      <c r="P6006">
        <f t="shared" ca="1" si="468"/>
        <v>2020</v>
      </c>
      <c r="Q6006" t="str">
        <f t="shared" si="469"/>
        <v>Medium</v>
      </c>
    </row>
    <row r="6007" spans="1:17" x14ac:dyDescent="0.3">
      <c r="A6007" t="s">
        <v>14</v>
      </c>
      <c r="B6007">
        <v>295000</v>
      </c>
      <c r="C6007">
        <v>295000</v>
      </c>
      <c r="D6007">
        <v>1056</v>
      </c>
      <c r="E6007">
        <v>2</v>
      </c>
      <c r="F6007">
        <v>2</v>
      </c>
      <c r="G6007">
        <v>2</v>
      </c>
      <c r="H6007">
        <v>1</v>
      </c>
      <c r="I6007">
        <v>1</v>
      </c>
      <c r="J6007">
        <v>0</v>
      </c>
      <c r="K6007">
        <v>1981</v>
      </c>
      <c r="L6007">
        <v>33469</v>
      </c>
      <c r="M6007">
        <f t="shared" si="465"/>
        <v>0</v>
      </c>
      <c r="N6007">
        <f t="shared" si="466"/>
        <v>0</v>
      </c>
      <c r="O6007">
        <f t="shared" si="467"/>
        <v>279.35606060606062</v>
      </c>
      <c r="P6007">
        <f t="shared" ca="1" si="468"/>
        <v>2020</v>
      </c>
      <c r="Q6007" t="str">
        <f t="shared" si="469"/>
        <v>Medium</v>
      </c>
    </row>
    <row r="6008" spans="1:17" x14ac:dyDescent="0.3">
      <c r="A6008" t="s">
        <v>13</v>
      </c>
      <c r="B6008">
        <v>335000</v>
      </c>
      <c r="C6008">
        <v>310000</v>
      </c>
      <c r="D6008">
        <v>534</v>
      </c>
      <c r="E6008">
        <v>1</v>
      </c>
      <c r="F6008">
        <v>0</v>
      </c>
      <c r="G6008">
        <v>1</v>
      </c>
      <c r="H6008">
        <v>1</v>
      </c>
      <c r="I6008">
        <v>1</v>
      </c>
      <c r="J6008">
        <v>0</v>
      </c>
      <c r="K6008">
        <v>1970</v>
      </c>
      <c r="L6008">
        <v>34145</v>
      </c>
      <c r="M6008">
        <f t="shared" si="465"/>
        <v>25000</v>
      </c>
      <c r="N6008">
        <f t="shared" si="466"/>
        <v>7.4626865671641784E-2</v>
      </c>
      <c r="O6008">
        <f t="shared" si="467"/>
        <v>580.52434456928836</v>
      </c>
      <c r="P6008">
        <f t="shared" ca="1" si="468"/>
        <v>2020</v>
      </c>
      <c r="Q6008" t="str">
        <f t="shared" si="469"/>
        <v>small</v>
      </c>
    </row>
    <row r="6009" spans="1:17" x14ac:dyDescent="0.3">
      <c r="A6009" t="s">
        <v>12</v>
      </c>
      <c r="B6009">
        <v>315000</v>
      </c>
      <c r="C6009">
        <v>292000</v>
      </c>
      <c r="D6009">
        <v>1425</v>
      </c>
      <c r="E6009">
        <v>1</v>
      </c>
      <c r="F6009">
        <v>3</v>
      </c>
      <c r="G6009">
        <v>2</v>
      </c>
      <c r="H6009">
        <v>2</v>
      </c>
      <c r="I6009">
        <v>2</v>
      </c>
      <c r="J6009">
        <v>0</v>
      </c>
      <c r="K6009">
        <v>2021</v>
      </c>
      <c r="L6009">
        <v>32428</v>
      </c>
      <c r="M6009">
        <f t="shared" si="465"/>
        <v>23000</v>
      </c>
      <c r="N6009">
        <f t="shared" si="466"/>
        <v>7.301587301587302E-2</v>
      </c>
      <c r="O6009">
        <f t="shared" si="467"/>
        <v>204.91228070175438</v>
      </c>
      <c r="P6009">
        <f t="shared" ca="1" si="468"/>
        <v>2020</v>
      </c>
      <c r="Q6009" t="str">
        <f t="shared" si="469"/>
        <v>Medium</v>
      </c>
    </row>
    <row r="6010" spans="1:17" x14ac:dyDescent="0.3">
      <c r="A6010" t="s">
        <v>12</v>
      </c>
      <c r="B6010">
        <v>306500</v>
      </c>
      <c r="C6010">
        <v>303000</v>
      </c>
      <c r="D6010">
        <v>1475</v>
      </c>
      <c r="E6010">
        <v>1</v>
      </c>
      <c r="F6010">
        <v>3</v>
      </c>
      <c r="G6010">
        <v>2</v>
      </c>
      <c r="H6010">
        <v>2</v>
      </c>
      <c r="I6010">
        <v>2</v>
      </c>
      <c r="J6010">
        <v>2</v>
      </c>
      <c r="K6010">
        <v>2025</v>
      </c>
      <c r="L6010">
        <v>33971</v>
      </c>
      <c r="M6010">
        <f t="shared" si="465"/>
        <v>3500</v>
      </c>
      <c r="N6010">
        <f t="shared" si="466"/>
        <v>1.1419249592169658E-2</v>
      </c>
      <c r="O6010">
        <f t="shared" si="467"/>
        <v>205.42372881355934</v>
      </c>
      <c r="P6010">
        <f t="shared" ca="1" si="468"/>
        <v>2020</v>
      </c>
      <c r="Q6010" t="str">
        <f t="shared" si="469"/>
        <v>Medium</v>
      </c>
    </row>
    <row r="6011" spans="1:17" x14ac:dyDescent="0.3">
      <c r="A6011" t="s">
        <v>12</v>
      </c>
      <c r="B6011">
        <v>385000</v>
      </c>
      <c r="C6011">
        <v>375000</v>
      </c>
      <c r="D6011">
        <v>1925</v>
      </c>
      <c r="E6011">
        <v>1</v>
      </c>
      <c r="F6011">
        <v>4</v>
      </c>
      <c r="G6011">
        <v>3</v>
      </c>
      <c r="H6011">
        <v>3</v>
      </c>
      <c r="I6011">
        <v>3</v>
      </c>
      <c r="J6011">
        <v>2</v>
      </c>
      <c r="K6011">
        <v>2016</v>
      </c>
      <c r="L6011">
        <v>32086</v>
      </c>
      <c r="M6011">
        <f t="shared" si="465"/>
        <v>10000</v>
      </c>
      <c r="N6011">
        <f t="shared" si="466"/>
        <v>2.5974025974025976E-2</v>
      </c>
      <c r="O6011">
        <f t="shared" si="467"/>
        <v>194.80519480519482</v>
      </c>
      <c r="P6011">
        <f t="shared" ca="1" si="468"/>
        <v>2020</v>
      </c>
      <c r="Q6011" t="str">
        <f t="shared" si="469"/>
        <v>Medium</v>
      </c>
    </row>
    <row r="6012" spans="1:17" x14ac:dyDescent="0.3">
      <c r="A6012" t="s">
        <v>13</v>
      </c>
      <c r="B6012">
        <v>895000</v>
      </c>
      <c r="C6012">
        <v>860000</v>
      </c>
      <c r="D6012">
        <v>1473</v>
      </c>
      <c r="E6012">
        <v>3</v>
      </c>
      <c r="F6012">
        <v>2</v>
      </c>
      <c r="G6012">
        <v>3</v>
      </c>
      <c r="H6012">
        <v>2</v>
      </c>
      <c r="I6012">
        <v>2</v>
      </c>
      <c r="J6012">
        <v>0</v>
      </c>
      <c r="K6012">
        <v>2003</v>
      </c>
      <c r="L6012">
        <v>33036</v>
      </c>
      <c r="M6012">
        <f t="shared" si="465"/>
        <v>35000</v>
      </c>
      <c r="N6012">
        <f t="shared" si="466"/>
        <v>3.9106145251396648E-2</v>
      </c>
      <c r="O6012">
        <f t="shared" si="467"/>
        <v>583.84249830278338</v>
      </c>
      <c r="P6012">
        <f t="shared" ca="1" si="468"/>
        <v>2020</v>
      </c>
      <c r="Q6012" t="str">
        <f t="shared" si="469"/>
        <v>Medium</v>
      </c>
    </row>
    <row r="6013" spans="1:17" x14ac:dyDescent="0.3">
      <c r="A6013" t="s">
        <v>12</v>
      </c>
      <c r="B6013">
        <v>309900</v>
      </c>
      <c r="C6013">
        <v>295100</v>
      </c>
      <c r="D6013">
        <v>1235</v>
      </c>
      <c r="E6013">
        <v>1</v>
      </c>
      <c r="F6013">
        <v>3</v>
      </c>
      <c r="G6013">
        <v>2</v>
      </c>
      <c r="H6013">
        <v>2</v>
      </c>
      <c r="I6013">
        <v>2</v>
      </c>
      <c r="J6013">
        <v>1</v>
      </c>
      <c r="K6013">
        <v>2001</v>
      </c>
      <c r="L6013">
        <v>33542</v>
      </c>
      <c r="M6013">
        <f t="shared" si="465"/>
        <v>14800</v>
      </c>
      <c r="N6013">
        <f t="shared" si="466"/>
        <v>4.7757341077767024E-2</v>
      </c>
      <c r="O6013">
        <f t="shared" si="467"/>
        <v>238.94736842105263</v>
      </c>
      <c r="P6013">
        <f t="shared" ca="1" si="468"/>
        <v>2020</v>
      </c>
      <c r="Q6013" t="str">
        <f t="shared" si="469"/>
        <v>Medium</v>
      </c>
    </row>
    <row r="6014" spans="1:17" x14ac:dyDescent="0.3">
      <c r="A6014" t="s">
        <v>12</v>
      </c>
      <c r="B6014">
        <v>4700000</v>
      </c>
      <c r="C6014">
        <v>4400000</v>
      </c>
      <c r="D6014">
        <v>4380</v>
      </c>
      <c r="E6014">
        <v>2</v>
      </c>
      <c r="F6014">
        <v>5</v>
      </c>
      <c r="G6014">
        <v>6</v>
      </c>
      <c r="H6014">
        <v>5</v>
      </c>
      <c r="I6014">
        <v>5</v>
      </c>
      <c r="J6014">
        <v>2</v>
      </c>
      <c r="K6014">
        <v>2020</v>
      </c>
      <c r="L6014">
        <v>33305</v>
      </c>
      <c r="M6014">
        <f t="shared" si="465"/>
        <v>300000</v>
      </c>
      <c r="N6014">
        <f t="shared" si="466"/>
        <v>6.3829787234042548E-2</v>
      </c>
      <c r="O6014">
        <f t="shared" si="467"/>
        <v>1004.566210045662</v>
      </c>
      <c r="P6014">
        <f t="shared" ca="1" si="468"/>
        <v>2020</v>
      </c>
      <c r="Q6014" t="str">
        <f t="shared" si="469"/>
        <v>Large</v>
      </c>
    </row>
    <row r="6015" spans="1:17" x14ac:dyDescent="0.3">
      <c r="A6015" t="s">
        <v>12</v>
      </c>
      <c r="B6015">
        <v>650000</v>
      </c>
      <c r="C6015">
        <v>625000</v>
      </c>
      <c r="D6015">
        <v>1752</v>
      </c>
      <c r="E6015">
        <v>1</v>
      </c>
      <c r="F6015">
        <v>3</v>
      </c>
      <c r="G6015">
        <v>2</v>
      </c>
      <c r="H6015">
        <v>2</v>
      </c>
      <c r="I6015">
        <v>2</v>
      </c>
      <c r="J6015">
        <v>2</v>
      </c>
      <c r="K6015">
        <v>1972</v>
      </c>
      <c r="L6015">
        <v>32953</v>
      </c>
      <c r="M6015">
        <f t="shared" si="465"/>
        <v>25000</v>
      </c>
      <c r="N6015">
        <f t="shared" si="466"/>
        <v>3.8461538461538464E-2</v>
      </c>
      <c r="O6015">
        <f t="shared" si="467"/>
        <v>356.73515981735159</v>
      </c>
      <c r="P6015">
        <f t="shared" ca="1" si="468"/>
        <v>2020</v>
      </c>
      <c r="Q6015" t="str">
        <f t="shared" si="469"/>
        <v>Medium</v>
      </c>
    </row>
    <row r="6016" spans="1:17" x14ac:dyDescent="0.3">
      <c r="A6016" t="s">
        <v>13</v>
      </c>
      <c r="B6016">
        <v>260000</v>
      </c>
      <c r="C6016">
        <v>250000</v>
      </c>
      <c r="D6016">
        <v>942</v>
      </c>
      <c r="E6016">
        <v>3</v>
      </c>
      <c r="F6016">
        <v>2</v>
      </c>
      <c r="G6016">
        <v>2</v>
      </c>
      <c r="H6016">
        <v>2</v>
      </c>
      <c r="I6016">
        <v>2</v>
      </c>
      <c r="J6016">
        <v>0</v>
      </c>
      <c r="K6016">
        <v>1999</v>
      </c>
      <c r="L6016">
        <v>34109</v>
      </c>
      <c r="M6016">
        <f t="shared" si="465"/>
        <v>10000</v>
      </c>
      <c r="N6016">
        <f t="shared" si="466"/>
        <v>3.8461538461538464E-2</v>
      </c>
      <c r="O6016">
        <f t="shared" si="467"/>
        <v>265.39278131634819</v>
      </c>
      <c r="P6016">
        <f t="shared" ca="1" si="468"/>
        <v>2020</v>
      </c>
      <c r="Q6016" t="str">
        <f t="shared" si="469"/>
        <v>small</v>
      </c>
    </row>
    <row r="6017" spans="1:17" x14ac:dyDescent="0.3">
      <c r="A6017" t="s">
        <v>12</v>
      </c>
      <c r="B6017">
        <v>375000</v>
      </c>
      <c r="C6017">
        <v>365000</v>
      </c>
      <c r="D6017">
        <v>1545</v>
      </c>
      <c r="E6017">
        <v>1</v>
      </c>
      <c r="F6017">
        <v>3</v>
      </c>
      <c r="G6017">
        <v>2</v>
      </c>
      <c r="H6017">
        <v>2</v>
      </c>
      <c r="I6017">
        <v>2</v>
      </c>
      <c r="J6017">
        <v>1</v>
      </c>
      <c r="K6017">
        <v>1970</v>
      </c>
      <c r="L6017">
        <v>34952</v>
      </c>
      <c r="M6017">
        <f t="shared" si="465"/>
        <v>10000</v>
      </c>
      <c r="N6017">
        <f t="shared" si="466"/>
        <v>2.6666666666666668E-2</v>
      </c>
      <c r="O6017">
        <f t="shared" si="467"/>
        <v>236.24595469255664</v>
      </c>
      <c r="P6017">
        <f t="shared" ca="1" si="468"/>
        <v>2020</v>
      </c>
      <c r="Q6017" t="str">
        <f t="shared" si="469"/>
        <v>Medium</v>
      </c>
    </row>
    <row r="6018" spans="1:17" x14ac:dyDescent="0.3">
      <c r="A6018" t="s">
        <v>12</v>
      </c>
      <c r="B6018">
        <v>319997</v>
      </c>
      <c r="C6018">
        <v>319997</v>
      </c>
      <c r="D6018">
        <v>2117</v>
      </c>
      <c r="E6018">
        <v>2</v>
      </c>
      <c r="F6018">
        <v>4</v>
      </c>
      <c r="G6018">
        <v>3</v>
      </c>
      <c r="H6018">
        <v>2</v>
      </c>
      <c r="I6018">
        <v>2</v>
      </c>
      <c r="J6018">
        <v>2</v>
      </c>
      <c r="K6018">
        <v>2025</v>
      </c>
      <c r="L6018">
        <v>32220</v>
      </c>
      <c r="M6018">
        <f t="shared" si="465"/>
        <v>0</v>
      </c>
      <c r="N6018">
        <f t="shared" si="466"/>
        <v>0</v>
      </c>
      <c r="O6018">
        <f t="shared" si="467"/>
        <v>151.15588096362777</v>
      </c>
      <c r="P6018">
        <f t="shared" ca="1" si="468"/>
        <v>2020</v>
      </c>
      <c r="Q6018" t="str">
        <f t="shared" si="469"/>
        <v>Large</v>
      </c>
    </row>
    <row r="6019" spans="1:17" x14ac:dyDescent="0.3">
      <c r="A6019" t="s">
        <v>12</v>
      </c>
      <c r="B6019">
        <v>550000</v>
      </c>
      <c r="C6019">
        <v>530000</v>
      </c>
      <c r="D6019">
        <v>1586</v>
      </c>
      <c r="E6019">
        <v>1</v>
      </c>
      <c r="F6019">
        <v>4</v>
      </c>
      <c r="G6019">
        <v>2</v>
      </c>
      <c r="H6019">
        <v>2</v>
      </c>
      <c r="I6019">
        <v>2</v>
      </c>
      <c r="J6019">
        <v>1</v>
      </c>
      <c r="K6019">
        <v>2001</v>
      </c>
      <c r="L6019">
        <v>33032</v>
      </c>
      <c r="M6019">
        <f t="shared" ref="M6019:M6082" si="470">B6019 - C6019</f>
        <v>20000</v>
      </c>
      <c r="N6019">
        <f t="shared" ref="N6019:N6082" si="471">(B6019 - C6019)/B6019</f>
        <v>3.6363636363636362E-2</v>
      </c>
      <c r="O6019">
        <f t="shared" ref="O6019:O6082" si="472">C6019/D6019</f>
        <v>334.17402269861287</v>
      </c>
      <c r="P6019">
        <f t="shared" ref="P6019:P6082" ca="1" si="473">YEAR(TODAY() - K6019)</f>
        <v>2020</v>
      </c>
      <c r="Q6019" t="str">
        <f t="shared" ref="Q6019:Q6082" si="474">IF(D6019&lt;1000,"small",IF(D6019&lt;2000,"Medium","Large"))</f>
        <v>Medium</v>
      </c>
    </row>
    <row r="6020" spans="1:17" x14ac:dyDescent="0.3">
      <c r="A6020" t="s">
        <v>13</v>
      </c>
      <c r="B6020">
        <v>110000</v>
      </c>
      <c r="C6020">
        <v>110000</v>
      </c>
      <c r="D6020">
        <v>880</v>
      </c>
      <c r="E6020">
        <v>2</v>
      </c>
      <c r="F6020">
        <v>2</v>
      </c>
      <c r="G6020">
        <v>2</v>
      </c>
      <c r="H6020">
        <v>2</v>
      </c>
      <c r="I6020">
        <v>2</v>
      </c>
      <c r="J6020">
        <v>0</v>
      </c>
      <c r="K6020">
        <v>1973</v>
      </c>
      <c r="L6020">
        <v>33446</v>
      </c>
      <c r="M6020">
        <f t="shared" si="470"/>
        <v>0</v>
      </c>
      <c r="N6020">
        <f t="shared" si="471"/>
        <v>0</v>
      </c>
      <c r="O6020">
        <f t="shared" si="472"/>
        <v>125</v>
      </c>
      <c r="P6020">
        <f t="shared" ca="1" si="473"/>
        <v>2020</v>
      </c>
      <c r="Q6020" t="str">
        <f t="shared" si="474"/>
        <v>small</v>
      </c>
    </row>
    <row r="6021" spans="1:17" x14ac:dyDescent="0.3">
      <c r="A6021" t="s">
        <v>13</v>
      </c>
      <c r="B6021">
        <v>340000</v>
      </c>
      <c r="C6021">
        <v>305000</v>
      </c>
      <c r="D6021">
        <v>1250</v>
      </c>
      <c r="E6021">
        <v>1</v>
      </c>
      <c r="F6021">
        <v>2</v>
      </c>
      <c r="G6021">
        <v>2</v>
      </c>
      <c r="H6021">
        <v>2</v>
      </c>
      <c r="I6021">
        <v>2</v>
      </c>
      <c r="J6021">
        <v>0</v>
      </c>
      <c r="K6021">
        <v>1976</v>
      </c>
      <c r="L6021">
        <v>33009</v>
      </c>
      <c r="M6021">
        <f t="shared" si="470"/>
        <v>35000</v>
      </c>
      <c r="N6021">
        <f t="shared" si="471"/>
        <v>0.10294117647058823</v>
      </c>
      <c r="O6021">
        <f t="shared" si="472"/>
        <v>244</v>
      </c>
      <c r="P6021">
        <f t="shared" ca="1" si="473"/>
        <v>2020</v>
      </c>
      <c r="Q6021" t="str">
        <f t="shared" si="474"/>
        <v>Medium</v>
      </c>
    </row>
    <row r="6022" spans="1:17" x14ac:dyDescent="0.3">
      <c r="A6022" t="s">
        <v>13</v>
      </c>
      <c r="B6022">
        <v>365000</v>
      </c>
      <c r="C6022">
        <v>350000</v>
      </c>
      <c r="D6022">
        <v>2095</v>
      </c>
      <c r="E6022">
        <v>2</v>
      </c>
      <c r="F6022">
        <v>3</v>
      </c>
      <c r="G6022">
        <v>2</v>
      </c>
      <c r="H6022">
        <v>2</v>
      </c>
      <c r="I6022">
        <v>2</v>
      </c>
      <c r="J6022">
        <v>1</v>
      </c>
      <c r="K6022">
        <v>2005</v>
      </c>
      <c r="L6022">
        <v>34990</v>
      </c>
      <c r="M6022">
        <f t="shared" si="470"/>
        <v>15000</v>
      </c>
      <c r="N6022">
        <f t="shared" si="471"/>
        <v>4.1095890410958902E-2</v>
      </c>
      <c r="O6022">
        <f t="shared" si="472"/>
        <v>167.06443914081146</v>
      </c>
      <c r="P6022">
        <f t="shared" ca="1" si="473"/>
        <v>2020</v>
      </c>
      <c r="Q6022" t="str">
        <f t="shared" si="474"/>
        <v>Large</v>
      </c>
    </row>
    <row r="6023" spans="1:17" x14ac:dyDescent="0.3">
      <c r="A6023" t="s">
        <v>12</v>
      </c>
      <c r="B6023">
        <v>285000</v>
      </c>
      <c r="C6023">
        <v>285000</v>
      </c>
      <c r="D6023">
        <v>1670</v>
      </c>
      <c r="E6023">
        <v>1</v>
      </c>
      <c r="F6023">
        <v>4</v>
      </c>
      <c r="G6023">
        <v>2</v>
      </c>
      <c r="H6023">
        <v>2</v>
      </c>
      <c r="I6023">
        <v>2</v>
      </c>
      <c r="J6023">
        <v>1</v>
      </c>
      <c r="K6023">
        <v>1957</v>
      </c>
      <c r="L6023">
        <v>32935</v>
      </c>
      <c r="M6023">
        <f t="shared" si="470"/>
        <v>0</v>
      </c>
      <c r="N6023">
        <f t="shared" si="471"/>
        <v>0</v>
      </c>
      <c r="O6023">
        <f t="shared" si="472"/>
        <v>170.65868263473052</v>
      </c>
      <c r="P6023">
        <f t="shared" ca="1" si="473"/>
        <v>2020</v>
      </c>
      <c r="Q6023" t="str">
        <f t="shared" si="474"/>
        <v>Medium</v>
      </c>
    </row>
    <row r="6024" spans="1:17" x14ac:dyDescent="0.3">
      <c r="A6024" t="s">
        <v>12</v>
      </c>
      <c r="B6024">
        <v>249900</v>
      </c>
      <c r="C6024">
        <v>244000</v>
      </c>
      <c r="D6024">
        <v>1602</v>
      </c>
      <c r="E6024">
        <v>1</v>
      </c>
      <c r="F6024">
        <v>3</v>
      </c>
      <c r="G6024">
        <v>2</v>
      </c>
      <c r="H6024">
        <v>2</v>
      </c>
      <c r="I6024">
        <v>2</v>
      </c>
      <c r="J6024">
        <v>2</v>
      </c>
      <c r="K6024">
        <v>1990</v>
      </c>
      <c r="L6024">
        <v>33948</v>
      </c>
      <c r="M6024">
        <f t="shared" si="470"/>
        <v>5900</v>
      </c>
      <c r="N6024">
        <f t="shared" si="471"/>
        <v>2.3609443777511004E-2</v>
      </c>
      <c r="O6024">
        <f t="shared" si="472"/>
        <v>152.30961298377028</v>
      </c>
      <c r="P6024">
        <f t="shared" ca="1" si="473"/>
        <v>2020</v>
      </c>
      <c r="Q6024" t="str">
        <f t="shared" si="474"/>
        <v>Medium</v>
      </c>
    </row>
    <row r="6025" spans="1:17" x14ac:dyDescent="0.3">
      <c r="A6025" t="s">
        <v>12</v>
      </c>
      <c r="B6025">
        <v>340000</v>
      </c>
      <c r="C6025">
        <v>317000</v>
      </c>
      <c r="D6025">
        <v>2044</v>
      </c>
      <c r="E6025">
        <v>1</v>
      </c>
      <c r="F6025">
        <v>3</v>
      </c>
      <c r="G6025">
        <v>2</v>
      </c>
      <c r="H6025">
        <v>2</v>
      </c>
      <c r="I6025">
        <v>2</v>
      </c>
      <c r="J6025">
        <v>0</v>
      </c>
      <c r="K6025">
        <v>1990</v>
      </c>
      <c r="L6025">
        <v>32927</v>
      </c>
      <c r="M6025">
        <f t="shared" si="470"/>
        <v>23000</v>
      </c>
      <c r="N6025">
        <f t="shared" si="471"/>
        <v>6.7647058823529407E-2</v>
      </c>
      <c r="O6025">
        <f t="shared" si="472"/>
        <v>155.0880626223092</v>
      </c>
      <c r="P6025">
        <f t="shared" ca="1" si="473"/>
        <v>2020</v>
      </c>
      <c r="Q6025" t="str">
        <f t="shared" si="474"/>
        <v>Large</v>
      </c>
    </row>
    <row r="6026" spans="1:17" x14ac:dyDescent="0.3">
      <c r="A6026" t="s">
        <v>12</v>
      </c>
      <c r="B6026">
        <v>569900</v>
      </c>
      <c r="C6026">
        <v>545000</v>
      </c>
      <c r="D6026">
        <v>1650</v>
      </c>
      <c r="E6026">
        <v>1</v>
      </c>
      <c r="F6026">
        <v>3</v>
      </c>
      <c r="G6026">
        <v>2</v>
      </c>
      <c r="H6026">
        <v>2</v>
      </c>
      <c r="I6026">
        <v>2</v>
      </c>
      <c r="J6026">
        <v>1</v>
      </c>
      <c r="K6026">
        <v>1984</v>
      </c>
      <c r="L6026">
        <v>33326</v>
      </c>
      <c r="M6026">
        <f t="shared" si="470"/>
        <v>24900</v>
      </c>
      <c r="N6026">
        <f t="shared" si="471"/>
        <v>4.3691875767678537E-2</v>
      </c>
      <c r="O6026">
        <f t="shared" si="472"/>
        <v>330.30303030303031</v>
      </c>
      <c r="P6026">
        <f t="shared" ca="1" si="473"/>
        <v>2020</v>
      </c>
      <c r="Q6026" t="str">
        <f t="shared" si="474"/>
        <v>Medium</v>
      </c>
    </row>
    <row r="6027" spans="1:17" x14ac:dyDescent="0.3">
      <c r="A6027" t="s">
        <v>12</v>
      </c>
      <c r="B6027">
        <v>389000</v>
      </c>
      <c r="C6027">
        <v>395000</v>
      </c>
      <c r="D6027">
        <v>1770</v>
      </c>
      <c r="E6027">
        <v>1</v>
      </c>
      <c r="F6027">
        <v>3</v>
      </c>
      <c r="G6027">
        <v>2</v>
      </c>
      <c r="H6027">
        <v>2</v>
      </c>
      <c r="I6027">
        <v>2</v>
      </c>
      <c r="J6027">
        <v>2</v>
      </c>
      <c r="K6027">
        <v>1993</v>
      </c>
      <c r="L6027">
        <v>32309</v>
      </c>
      <c r="M6027">
        <f t="shared" si="470"/>
        <v>-6000</v>
      </c>
      <c r="N6027">
        <f t="shared" si="471"/>
        <v>-1.5424164524421594E-2</v>
      </c>
      <c r="O6027">
        <f t="shared" si="472"/>
        <v>223.16384180790959</v>
      </c>
      <c r="P6027">
        <f t="shared" ca="1" si="473"/>
        <v>2020</v>
      </c>
      <c r="Q6027" t="str">
        <f t="shared" si="474"/>
        <v>Medium</v>
      </c>
    </row>
    <row r="6028" spans="1:17" x14ac:dyDescent="0.3">
      <c r="A6028" t="s">
        <v>12</v>
      </c>
      <c r="B6028">
        <v>239000</v>
      </c>
      <c r="C6028">
        <v>189500</v>
      </c>
      <c r="D6028">
        <v>1250</v>
      </c>
      <c r="E6028">
        <v>2</v>
      </c>
      <c r="F6028">
        <v>4</v>
      </c>
      <c r="G6028">
        <v>2</v>
      </c>
      <c r="H6028">
        <v>2</v>
      </c>
      <c r="I6028">
        <v>2</v>
      </c>
      <c r="J6028">
        <v>0</v>
      </c>
      <c r="K6028">
        <v>1980</v>
      </c>
      <c r="L6028">
        <v>32258</v>
      </c>
      <c r="M6028">
        <f t="shared" si="470"/>
        <v>49500</v>
      </c>
      <c r="N6028">
        <f t="shared" si="471"/>
        <v>0.20711297071129708</v>
      </c>
      <c r="O6028">
        <f t="shared" si="472"/>
        <v>151.6</v>
      </c>
      <c r="P6028">
        <f t="shared" ca="1" si="473"/>
        <v>2020</v>
      </c>
      <c r="Q6028" t="str">
        <f t="shared" si="474"/>
        <v>Medium</v>
      </c>
    </row>
    <row r="6029" spans="1:17" x14ac:dyDescent="0.3">
      <c r="A6029" t="s">
        <v>12</v>
      </c>
      <c r="B6029">
        <v>1599000</v>
      </c>
      <c r="C6029">
        <v>1475000</v>
      </c>
      <c r="D6029">
        <v>1974</v>
      </c>
      <c r="E6029">
        <v>1</v>
      </c>
      <c r="F6029">
        <v>3</v>
      </c>
      <c r="G6029">
        <v>3</v>
      </c>
      <c r="H6029">
        <v>3</v>
      </c>
      <c r="I6029">
        <v>3</v>
      </c>
      <c r="J6029">
        <v>2</v>
      </c>
      <c r="K6029">
        <v>2004</v>
      </c>
      <c r="L6029">
        <v>34103</v>
      </c>
      <c r="M6029">
        <f t="shared" si="470"/>
        <v>124000</v>
      </c>
      <c r="N6029">
        <f t="shared" si="471"/>
        <v>7.7548467792370235E-2</v>
      </c>
      <c r="O6029">
        <f t="shared" si="472"/>
        <v>747.21377912867274</v>
      </c>
      <c r="P6029">
        <f t="shared" ca="1" si="473"/>
        <v>2020</v>
      </c>
      <c r="Q6029" t="str">
        <f t="shared" si="474"/>
        <v>Medium</v>
      </c>
    </row>
    <row r="6030" spans="1:17" x14ac:dyDescent="0.3">
      <c r="A6030" t="s">
        <v>13</v>
      </c>
      <c r="B6030">
        <v>190000</v>
      </c>
      <c r="C6030">
        <v>187000</v>
      </c>
      <c r="D6030">
        <v>1100</v>
      </c>
      <c r="E6030">
        <v>2</v>
      </c>
      <c r="F6030">
        <v>2</v>
      </c>
      <c r="G6030">
        <v>2</v>
      </c>
      <c r="H6030">
        <v>2</v>
      </c>
      <c r="I6030">
        <v>2</v>
      </c>
      <c r="J6030">
        <v>0</v>
      </c>
      <c r="K6030">
        <v>1988</v>
      </c>
      <c r="L6030">
        <v>33065</v>
      </c>
      <c r="M6030">
        <f t="shared" si="470"/>
        <v>3000</v>
      </c>
      <c r="N6030">
        <f t="shared" si="471"/>
        <v>1.5789473684210527E-2</v>
      </c>
      <c r="O6030">
        <f t="shared" si="472"/>
        <v>170</v>
      </c>
      <c r="P6030">
        <f t="shared" ca="1" si="473"/>
        <v>2020</v>
      </c>
      <c r="Q6030" t="str">
        <f t="shared" si="474"/>
        <v>Medium</v>
      </c>
    </row>
    <row r="6031" spans="1:17" x14ac:dyDescent="0.3">
      <c r="A6031" t="s">
        <v>12</v>
      </c>
      <c r="B6031">
        <v>295000</v>
      </c>
      <c r="C6031">
        <v>355207</v>
      </c>
      <c r="D6031">
        <v>2600</v>
      </c>
      <c r="E6031">
        <v>1</v>
      </c>
      <c r="F6031">
        <v>4</v>
      </c>
      <c r="G6031">
        <v>2</v>
      </c>
      <c r="H6031">
        <v>2</v>
      </c>
      <c r="I6031">
        <v>2</v>
      </c>
      <c r="J6031">
        <v>3</v>
      </c>
      <c r="K6031">
        <v>2002</v>
      </c>
      <c r="L6031">
        <v>34446</v>
      </c>
      <c r="M6031">
        <f t="shared" si="470"/>
        <v>-60207</v>
      </c>
      <c r="N6031">
        <f t="shared" si="471"/>
        <v>-0.20409152542372883</v>
      </c>
      <c r="O6031">
        <f t="shared" si="472"/>
        <v>136.61807692307693</v>
      </c>
      <c r="P6031">
        <f t="shared" ca="1" si="473"/>
        <v>2020</v>
      </c>
      <c r="Q6031" t="str">
        <f t="shared" si="474"/>
        <v>Large</v>
      </c>
    </row>
    <row r="6032" spans="1:17" x14ac:dyDescent="0.3">
      <c r="A6032" t="s">
        <v>13</v>
      </c>
      <c r="B6032">
        <v>119900</v>
      </c>
      <c r="C6032">
        <v>105000</v>
      </c>
      <c r="D6032">
        <v>819</v>
      </c>
      <c r="E6032">
        <v>3</v>
      </c>
      <c r="F6032">
        <v>2</v>
      </c>
      <c r="G6032">
        <v>2</v>
      </c>
      <c r="H6032">
        <v>1</v>
      </c>
      <c r="I6032">
        <v>1</v>
      </c>
      <c r="J6032">
        <v>0</v>
      </c>
      <c r="K6032">
        <v>1980</v>
      </c>
      <c r="L6032">
        <v>33434</v>
      </c>
      <c r="M6032">
        <f t="shared" si="470"/>
        <v>14900</v>
      </c>
      <c r="N6032">
        <f t="shared" si="471"/>
        <v>0.12427022518765637</v>
      </c>
      <c r="O6032">
        <f t="shared" si="472"/>
        <v>128.2051282051282</v>
      </c>
      <c r="P6032">
        <f t="shared" ca="1" si="473"/>
        <v>2020</v>
      </c>
      <c r="Q6032" t="str">
        <f t="shared" si="474"/>
        <v>small</v>
      </c>
    </row>
    <row r="6033" spans="1:17" x14ac:dyDescent="0.3">
      <c r="A6033" t="s">
        <v>12</v>
      </c>
      <c r="B6033">
        <v>635000</v>
      </c>
      <c r="C6033">
        <v>625000</v>
      </c>
      <c r="D6033">
        <v>1825</v>
      </c>
      <c r="E6033">
        <v>1</v>
      </c>
      <c r="F6033">
        <v>3</v>
      </c>
      <c r="G6033">
        <v>2</v>
      </c>
      <c r="H6033">
        <v>2</v>
      </c>
      <c r="I6033">
        <v>2</v>
      </c>
      <c r="J6033">
        <v>2</v>
      </c>
      <c r="K6033">
        <v>1973</v>
      </c>
      <c r="L6033">
        <v>33469</v>
      </c>
      <c r="M6033">
        <f t="shared" si="470"/>
        <v>10000</v>
      </c>
      <c r="N6033">
        <f t="shared" si="471"/>
        <v>1.5748031496062992E-2</v>
      </c>
      <c r="O6033">
        <f t="shared" si="472"/>
        <v>342.46575342465752</v>
      </c>
      <c r="P6033">
        <f t="shared" ca="1" si="473"/>
        <v>2020</v>
      </c>
      <c r="Q6033" t="str">
        <f t="shared" si="474"/>
        <v>Medium</v>
      </c>
    </row>
    <row r="6034" spans="1:17" x14ac:dyDescent="0.3">
      <c r="A6034" t="s">
        <v>12</v>
      </c>
      <c r="B6034">
        <v>679000</v>
      </c>
      <c r="C6034">
        <v>640000</v>
      </c>
      <c r="D6034">
        <v>1104</v>
      </c>
      <c r="E6034">
        <v>1</v>
      </c>
      <c r="F6034">
        <v>3</v>
      </c>
      <c r="G6034">
        <v>2</v>
      </c>
      <c r="H6034">
        <v>2</v>
      </c>
      <c r="I6034">
        <v>2</v>
      </c>
      <c r="J6034">
        <v>0</v>
      </c>
      <c r="K6034">
        <v>1964</v>
      </c>
      <c r="L6034">
        <v>33040</v>
      </c>
      <c r="M6034">
        <f t="shared" si="470"/>
        <v>39000</v>
      </c>
      <c r="N6034">
        <f t="shared" si="471"/>
        <v>5.7437407952871868E-2</v>
      </c>
      <c r="O6034">
        <f t="shared" si="472"/>
        <v>579.71014492753625</v>
      </c>
      <c r="P6034">
        <f t="shared" ca="1" si="473"/>
        <v>2020</v>
      </c>
      <c r="Q6034" t="str">
        <f t="shared" si="474"/>
        <v>Medium</v>
      </c>
    </row>
    <row r="6035" spans="1:17" x14ac:dyDescent="0.3">
      <c r="A6035" t="s">
        <v>12</v>
      </c>
      <c r="B6035">
        <v>210000</v>
      </c>
      <c r="C6035">
        <v>210000</v>
      </c>
      <c r="D6035">
        <v>1100</v>
      </c>
      <c r="E6035">
        <v>1</v>
      </c>
      <c r="F6035">
        <v>3</v>
      </c>
      <c r="G6035">
        <v>1</v>
      </c>
      <c r="H6035">
        <v>1</v>
      </c>
      <c r="I6035">
        <v>1</v>
      </c>
      <c r="J6035">
        <v>0</v>
      </c>
      <c r="K6035">
        <v>1956</v>
      </c>
      <c r="L6035">
        <v>32507</v>
      </c>
      <c r="M6035">
        <f t="shared" si="470"/>
        <v>0</v>
      </c>
      <c r="N6035">
        <f t="shared" si="471"/>
        <v>0</v>
      </c>
      <c r="O6035">
        <f t="shared" si="472"/>
        <v>190.90909090909091</v>
      </c>
      <c r="P6035">
        <f t="shared" ca="1" si="473"/>
        <v>2020</v>
      </c>
      <c r="Q6035" t="str">
        <f t="shared" si="474"/>
        <v>Medium</v>
      </c>
    </row>
    <row r="6036" spans="1:17" x14ac:dyDescent="0.3">
      <c r="A6036" t="s">
        <v>13</v>
      </c>
      <c r="B6036">
        <v>1195000</v>
      </c>
      <c r="C6036">
        <v>1150000</v>
      </c>
      <c r="D6036">
        <v>3044</v>
      </c>
      <c r="E6036">
        <v>1</v>
      </c>
      <c r="F6036">
        <v>4</v>
      </c>
      <c r="G6036">
        <v>4</v>
      </c>
      <c r="H6036">
        <v>4</v>
      </c>
      <c r="I6036">
        <v>4</v>
      </c>
      <c r="J6036">
        <v>0</v>
      </c>
      <c r="K6036">
        <v>1980</v>
      </c>
      <c r="L6036">
        <v>33180</v>
      </c>
      <c r="M6036">
        <f t="shared" si="470"/>
        <v>45000</v>
      </c>
      <c r="N6036">
        <f t="shared" si="471"/>
        <v>3.7656903765690378E-2</v>
      </c>
      <c r="O6036">
        <f t="shared" si="472"/>
        <v>377.79237844940866</v>
      </c>
      <c r="P6036">
        <f t="shared" ca="1" si="473"/>
        <v>2020</v>
      </c>
      <c r="Q6036" t="str">
        <f t="shared" si="474"/>
        <v>Large</v>
      </c>
    </row>
    <row r="6037" spans="1:17" x14ac:dyDescent="0.3">
      <c r="A6037" t="s">
        <v>12</v>
      </c>
      <c r="B6037">
        <v>325000</v>
      </c>
      <c r="C6037">
        <v>327500</v>
      </c>
      <c r="D6037">
        <v>1398</v>
      </c>
      <c r="E6037">
        <v>1</v>
      </c>
      <c r="F6037">
        <v>3</v>
      </c>
      <c r="G6037">
        <v>2</v>
      </c>
      <c r="H6037">
        <v>2</v>
      </c>
      <c r="I6037">
        <v>2</v>
      </c>
      <c r="J6037">
        <v>0</v>
      </c>
      <c r="K6037">
        <v>1977</v>
      </c>
      <c r="L6037">
        <v>33594</v>
      </c>
      <c r="M6037">
        <f t="shared" si="470"/>
        <v>-2500</v>
      </c>
      <c r="N6037">
        <f t="shared" si="471"/>
        <v>-7.6923076923076927E-3</v>
      </c>
      <c r="O6037">
        <f t="shared" si="472"/>
        <v>234.26323319027182</v>
      </c>
      <c r="P6037">
        <f t="shared" ca="1" si="473"/>
        <v>2020</v>
      </c>
      <c r="Q6037" t="str">
        <f t="shared" si="474"/>
        <v>Medium</v>
      </c>
    </row>
    <row r="6038" spans="1:17" x14ac:dyDescent="0.3">
      <c r="A6038" t="s">
        <v>12</v>
      </c>
      <c r="B6038">
        <v>270000</v>
      </c>
      <c r="C6038">
        <v>260000</v>
      </c>
      <c r="D6038">
        <v>1565</v>
      </c>
      <c r="E6038">
        <v>1</v>
      </c>
      <c r="F6038">
        <v>4</v>
      </c>
      <c r="G6038">
        <v>2</v>
      </c>
      <c r="H6038">
        <v>2</v>
      </c>
      <c r="I6038">
        <v>2</v>
      </c>
      <c r="J6038">
        <v>2</v>
      </c>
      <c r="K6038">
        <v>2022</v>
      </c>
      <c r="L6038">
        <v>33993</v>
      </c>
      <c r="M6038">
        <f t="shared" si="470"/>
        <v>10000</v>
      </c>
      <c r="N6038">
        <f t="shared" si="471"/>
        <v>3.7037037037037035E-2</v>
      </c>
      <c r="O6038">
        <f t="shared" si="472"/>
        <v>166.13418530351439</v>
      </c>
      <c r="P6038">
        <f t="shared" ca="1" si="473"/>
        <v>2020</v>
      </c>
      <c r="Q6038" t="str">
        <f t="shared" si="474"/>
        <v>Medium</v>
      </c>
    </row>
    <row r="6039" spans="1:17" x14ac:dyDescent="0.3">
      <c r="A6039" t="s">
        <v>12</v>
      </c>
      <c r="B6039">
        <v>266990</v>
      </c>
      <c r="C6039">
        <v>277990</v>
      </c>
      <c r="D6039">
        <v>1707</v>
      </c>
      <c r="E6039">
        <v>1</v>
      </c>
      <c r="F6039">
        <v>4</v>
      </c>
      <c r="G6039">
        <v>2</v>
      </c>
      <c r="H6039">
        <v>2</v>
      </c>
      <c r="I6039">
        <v>2</v>
      </c>
      <c r="J6039">
        <v>2</v>
      </c>
      <c r="K6039">
        <v>2025</v>
      </c>
      <c r="L6039">
        <v>32583</v>
      </c>
      <c r="M6039">
        <f t="shared" si="470"/>
        <v>-11000</v>
      </c>
      <c r="N6039">
        <f t="shared" si="471"/>
        <v>-4.1200044945503576E-2</v>
      </c>
      <c r="O6039">
        <f t="shared" si="472"/>
        <v>162.85295840656121</v>
      </c>
      <c r="P6039">
        <f t="shared" ca="1" si="473"/>
        <v>2020</v>
      </c>
      <c r="Q6039" t="str">
        <f t="shared" si="474"/>
        <v>Medium</v>
      </c>
    </row>
    <row r="6040" spans="1:17" x14ac:dyDescent="0.3">
      <c r="A6040" t="s">
        <v>12</v>
      </c>
      <c r="B6040">
        <v>374990</v>
      </c>
      <c r="C6040">
        <v>364990</v>
      </c>
      <c r="D6040">
        <v>2103</v>
      </c>
      <c r="E6040">
        <v>2</v>
      </c>
      <c r="F6040">
        <v>4</v>
      </c>
      <c r="G6040">
        <v>3</v>
      </c>
      <c r="H6040">
        <v>2</v>
      </c>
      <c r="I6040">
        <v>2</v>
      </c>
      <c r="J6040">
        <v>2</v>
      </c>
      <c r="K6040">
        <v>2026</v>
      </c>
      <c r="L6040">
        <v>32218</v>
      </c>
      <c r="M6040">
        <f t="shared" si="470"/>
        <v>10000</v>
      </c>
      <c r="N6040">
        <f t="shared" si="471"/>
        <v>2.6667377796741245E-2</v>
      </c>
      <c r="O6040">
        <f t="shared" si="472"/>
        <v>173.55682358535427</v>
      </c>
      <c r="P6040">
        <f t="shared" ca="1" si="473"/>
        <v>2020</v>
      </c>
      <c r="Q6040" t="str">
        <f t="shared" si="474"/>
        <v>Large</v>
      </c>
    </row>
    <row r="6041" spans="1:17" x14ac:dyDescent="0.3">
      <c r="A6041" t="s">
        <v>13</v>
      </c>
      <c r="B6041">
        <v>305000</v>
      </c>
      <c r="C6041">
        <v>286500</v>
      </c>
      <c r="D6041">
        <v>697</v>
      </c>
      <c r="E6041">
        <v>1</v>
      </c>
      <c r="F6041">
        <v>1</v>
      </c>
      <c r="G6041">
        <v>1</v>
      </c>
      <c r="H6041">
        <v>1</v>
      </c>
      <c r="I6041">
        <v>1</v>
      </c>
      <c r="J6041">
        <v>0</v>
      </c>
      <c r="K6041">
        <v>1996</v>
      </c>
      <c r="L6041">
        <v>32507</v>
      </c>
      <c r="M6041">
        <f t="shared" si="470"/>
        <v>18500</v>
      </c>
      <c r="N6041">
        <f t="shared" si="471"/>
        <v>6.0655737704918035E-2</v>
      </c>
      <c r="O6041">
        <f t="shared" si="472"/>
        <v>411.04734576757534</v>
      </c>
      <c r="P6041">
        <f t="shared" ca="1" si="473"/>
        <v>2020</v>
      </c>
      <c r="Q6041" t="str">
        <f t="shared" si="474"/>
        <v>small</v>
      </c>
    </row>
    <row r="6042" spans="1:17" x14ac:dyDescent="0.3">
      <c r="A6042" t="s">
        <v>12</v>
      </c>
      <c r="B6042">
        <v>579000</v>
      </c>
      <c r="C6042">
        <v>588800</v>
      </c>
      <c r="D6042">
        <v>2128</v>
      </c>
      <c r="E6042">
        <v>1</v>
      </c>
      <c r="F6042">
        <v>4</v>
      </c>
      <c r="G6042">
        <v>2</v>
      </c>
      <c r="H6042">
        <v>2</v>
      </c>
      <c r="I6042">
        <v>2</v>
      </c>
      <c r="J6042">
        <v>2</v>
      </c>
      <c r="K6042">
        <v>1978</v>
      </c>
      <c r="L6042">
        <v>33414</v>
      </c>
      <c r="M6042">
        <f t="shared" si="470"/>
        <v>-9800</v>
      </c>
      <c r="N6042">
        <f t="shared" si="471"/>
        <v>-1.6925734024179621E-2</v>
      </c>
      <c r="O6042">
        <f t="shared" si="472"/>
        <v>276.69172932330827</v>
      </c>
      <c r="P6042">
        <f t="shared" ca="1" si="473"/>
        <v>2020</v>
      </c>
      <c r="Q6042" t="str">
        <f t="shared" si="474"/>
        <v>Large</v>
      </c>
    </row>
    <row r="6043" spans="1:17" x14ac:dyDescent="0.3">
      <c r="A6043" t="s">
        <v>13</v>
      </c>
      <c r="B6043">
        <v>425000</v>
      </c>
      <c r="C6043">
        <v>410000</v>
      </c>
      <c r="D6043">
        <v>1271</v>
      </c>
      <c r="E6043">
        <v>1</v>
      </c>
      <c r="F6043">
        <v>3</v>
      </c>
      <c r="G6043">
        <v>2</v>
      </c>
      <c r="H6043">
        <v>2</v>
      </c>
      <c r="I6043">
        <v>2</v>
      </c>
      <c r="J6043">
        <v>0</v>
      </c>
      <c r="K6043">
        <v>2001</v>
      </c>
      <c r="L6043">
        <v>33178</v>
      </c>
      <c r="M6043">
        <f t="shared" si="470"/>
        <v>15000</v>
      </c>
      <c r="N6043">
        <f t="shared" si="471"/>
        <v>3.5294117647058823E-2</v>
      </c>
      <c r="O6043">
        <f t="shared" si="472"/>
        <v>322.58064516129031</v>
      </c>
      <c r="P6043">
        <f t="shared" ca="1" si="473"/>
        <v>2020</v>
      </c>
      <c r="Q6043" t="str">
        <f t="shared" si="474"/>
        <v>Medium</v>
      </c>
    </row>
    <row r="6044" spans="1:17" x14ac:dyDescent="0.3">
      <c r="A6044" t="s">
        <v>12</v>
      </c>
      <c r="B6044">
        <v>389000</v>
      </c>
      <c r="C6044">
        <v>370000</v>
      </c>
      <c r="D6044">
        <v>1159</v>
      </c>
      <c r="E6044">
        <v>1</v>
      </c>
      <c r="F6044">
        <v>3</v>
      </c>
      <c r="G6044">
        <v>2</v>
      </c>
      <c r="H6044">
        <v>2</v>
      </c>
      <c r="I6044">
        <v>2</v>
      </c>
      <c r="J6044">
        <v>0</v>
      </c>
      <c r="K6044">
        <v>1955</v>
      </c>
      <c r="L6044">
        <v>34135</v>
      </c>
      <c r="M6044">
        <f t="shared" si="470"/>
        <v>19000</v>
      </c>
      <c r="N6044">
        <f t="shared" si="471"/>
        <v>4.8843187660668377E-2</v>
      </c>
      <c r="O6044">
        <f t="shared" si="472"/>
        <v>319.24072476272647</v>
      </c>
      <c r="P6044">
        <f t="shared" ca="1" si="473"/>
        <v>2020</v>
      </c>
      <c r="Q6044" t="str">
        <f t="shared" si="474"/>
        <v>Medium</v>
      </c>
    </row>
    <row r="6045" spans="1:17" x14ac:dyDescent="0.3">
      <c r="A6045" t="s">
        <v>14</v>
      </c>
      <c r="B6045">
        <v>325000</v>
      </c>
      <c r="C6045">
        <v>325000</v>
      </c>
      <c r="D6045">
        <v>1952</v>
      </c>
      <c r="E6045">
        <v>2</v>
      </c>
      <c r="F6045">
        <v>3</v>
      </c>
      <c r="G6045">
        <v>3</v>
      </c>
      <c r="H6045">
        <v>2</v>
      </c>
      <c r="I6045">
        <v>2</v>
      </c>
      <c r="J6045">
        <v>2</v>
      </c>
      <c r="K6045">
        <v>1988</v>
      </c>
      <c r="L6045">
        <v>32225</v>
      </c>
      <c r="M6045">
        <f t="shared" si="470"/>
        <v>0</v>
      </c>
      <c r="N6045">
        <f t="shared" si="471"/>
        <v>0</v>
      </c>
      <c r="O6045">
        <f t="shared" si="472"/>
        <v>166.49590163934425</v>
      </c>
      <c r="P6045">
        <f t="shared" ca="1" si="473"/>
        <v>2020</v>
      </c>
      <c r="Q6045" t="str">
        <f t="shared" si="474"/>
        <v>Medium</v>
      </c>
    </row>
    <row r="6046" spans="1:17" x14ac:dyDescent="0.3">
      <c r="A6046" t="s">
        <v>12</v>
      </c>
      <c r="B6046">
        <v>749000</v>
      </c>
      <c r="C6046">
        <v>715000</v>
      </c>
      <c r="D6046">
        <v>4160</v>
      </c>
      <c r="E6046">
        <v>2</v>
      </c>
      <c r="F6046">
        <v>3</v>
      </c>
      <c r="G6046">
        <v>4</v>
      </c>
      <c r="H6046">
        <v>3</v>
      </c>
      <c r="I6046">
        <v>3</v>
      </c>
      <c r="J6046">
        <v>1</v>
      </c>
      <c r="K6046">
        <v>2021</v>
      </c>
      <c r="L6046">
        <v>33126</v>
      </c>
      <c r="M6046">
        <f t="shared" si="470"/>
        <v>34000</v>
      </c>
      <c r="N6046">
        <f t="shared" si="471"/>
        <v>4.5393858477970631E-2</v>
      </c>
      <c r="O6046">
        <f t="shared" si="472"/>
        <v>171.875</v>
      </c>
      <c r="P6046">
        <f t="shared" ca="1" si="473"/>
        <v>2020</v>
      </c>
      <c r="Q6046" t="str">
        <f t="shared" si="474"/>
        <v>Large</v>
      </c>
    </row>
    <row r="6047" spans="1:17" x14ac:dyDescent="0.3">
      <c r="A6047" t="s">
        <v>12</v>
      </c>
      <c r="B6047">
        <v>345000</v>
      </c>
      <c r="C6047">
        <v>345000</v>
      </c>
      <c r="D6047">
        <v>1735</v>
      </c>
      <c r="E6047">
        <v>1</v>
      </c>
      <c r="F6047">
        <v>4</v>
      </c>
      <c r="G6047">
        <v>2</v>
      </c>
      <c r="H6047">
        <v>2</v>
      </c>
      <c r="I6047">
        <v>2</v>
      </c>
      <c r="J6047">
        <v>2</v>
      </c>
      <c r="K6047">
        <v>2024</v>
      </c>
      <c r="L6047">
        <v>33972</v>
      </c>
      <c r="M6047">
        <f t="shared" si="470"/>
        <v>0</v>
      </c>
      <c r="N6047">
        <f t="shared" si="471"/>
        <v>0</v>
      </c>
      <c r="O6047">
        <f t="shared" si="472"/>
        <v>198.84726224783861</v>
      </c>
      <c r="P6047">
        <f t="shared" ca="1" si="473"/>
        <v>2020</v>
      </c>
      <c r="Q6047" t="str">
        <f t="shared" si="474"/>
        <v>Medium</v>
      </c>
    </row>
    <row r="6048" spans="1:17" x14ac:dyDescent="0.3">
      <c r="A6048" t="s">
        <v>12</v>
      </c>
      <c r="B6048">
        <v>199000</v>
      </c>
      <c r="C6048">
        <v>203000</v>
      </c>
      <c r="D6048">
        <v>1380</v>
      </c>
      <c r="E6048">
        <v>1</v>
      </c>
      <c r="F6048">
        <v>4</v>
      </c>
      <c r="G6048">
        <v>2</v>
      </c>
      <c r="H6048">
        <v>2</v>
      </c>
      <c r="I6048">
        <v>2</v>
      </c>
      <c r="J6048">
        <v>2</v>
      </c>
      <c r="K6048">
        <v>1972</v>
      </c>
      <c r="L6048">
        <v>33903</v>
      </c>
      <c r="M6048">
        <f t="shared" si="470"/>
        <v>-4000</v>
      </c>
      <c r="N6048">
        <f t="shared" si="471"/>
        <v>-2.0100502512562814E-2</v>
      </c>
      <c r="O6048">
        <f t="shared" si="472"/>
        <v>147.10144927536231</v>
      </c>
      <c r="P6048">
        <f t="shared" ca="1" si="473"/>
        <v>2020</v>
      </c>
      <c r="Q6048" t="str">
        <f t="shared" si="474"/>
        <v>Medium</v>
      </c>
    </row>
    <row r="6049" spans="1:17" x14ac:dyDescent="0.3">
      <c r="A6049" t="s">
        <v>12</v>
      </c>
      <c r="B6049">
        <v>829900</v>
      </c>
      <c r="C6049">
        <v>815000</v>
      </c>
      <c r="D6049">
        <v>2132</v>
      </c>
      <c r="E6049">
        <v>2</v>
      </c>
      <c r="F6049">
        <v>3</v>
      </c>
      <c r="G6049">
        <v>2</v>
      </c>
      <c r="H6049">
        <v>2</v>
      </c>
      <c r="I6049">
        <v>2</v>
      </c>
      <c r="J6049">
        <v>2</v>
      </c>
      <c r="K6049">
        <v>1991</v>
      </c>
      <c r="L6049">
        <v>33018</v>
      </c>
      <c r="M6049">
        <f t="shared" si="470"/>
        <v>14900</v>
      </c>
      <c r="N6049">
        <f t="shared" si="471"/>
        <v>1.7953970357874442E-2</v>
      </c>
      <c r="O6049">
        <f t="shared" si="472"/>
        <v>382.27016885553473</v>
      </c>
      <c r="P6049">
        <f t="shared" ca="1" si="473"/>
        <v>2020</v>
      </c>
      <c r="Q6049" t="str">
        <f t="shared" si="474"/>
        <v>Large</v>
      </c>
    </row>
    <row r="6050" spans="1:17" x14ac:dyDescent="0.3">
      <c r="A6050" t="s">
        <v>12</v>
      </c>
      <c r="B6050">
        <v>450000</v>
      </c>
      <c r="C6050">
        <v>450000</v>
      </c>
      <c r="D6050">
        <v>1453</v>
      </c>
      <c r="E6050">
        <v>1</v>
      </c>
      <c r="F6050">
        <v>4</v>
      </c>
      <c r="G6050">
        <v>2</v>
      </c>
      <c r="H6050">
        <v>2</v>
      </c>
      <c r="I6050">
        <v>2</v>
      </c>
      <c r="J6050">
        <v>1</v>
      </c>
      <c r="K6050">
        <v>1962</v>
      </c>
      <c r="L6050">
        <v>33403</v>
      </c>
      <c r="M6050">
        <f t="shared" si="470"/>
        <v>0</v>
      </c>
      <c r="N6050">
        <f t="shared" si="471"/>
        <v>0</v>
      </c>
      <c r="O6050">
        <f t="shared" si="472"/>
        <v>309.70406056434962</v>
      </c>
      <c r="P6050">
        <f t="shared" ca="1" si="473"/>
        <v>2020</v>
      </c>
      <c r="Q6050" t="str">
        <f t="shared" si="474"/>
        <v>Medium</v>
      </c>
    </row>
    <row r="6051" spans="1:17" x14ac:dyDescent="0.3">
      <c r="A6051" t="s">
        <v>12</v>
      </c>
      <c r="B6051">
        <v>1690000</v>
      </c>
      <c r="C6051">
        <v>1450000</v>
      </c>
      <c r="D6051">
        <v>2927</v>
      </c>
      <c r="E6051">
        <v>1</v>
      </c>
      <c r="F6051">
        <v>3</v>
      </c>
      <c r="G6051">
        <v>4</v>
      </c>
      <c r="H6051">
        <v>3</v>
      </c>
      <c r="I6051">
        <v>3</v>
      </c>
      <c r="J6051">
        <v>2</v>
      </c>
      <c r="K6051">
        <v>1999</v>
      </c>
      <c r="L6051">
        <v>34120</v>
      </c>
      <c r="M6051">
        <f t="shared" si="470"/>
        <v>240000</v>
      </c>
      <c r="N6051">
        <f t="shared" si="471"/>
        <v>0.14201183431952663</v>
      </c>
      <c r="O6051">
        <f t="shared" si="472"/>
        <v>495.3877690468056</v>
      </c>
      <c r="P6051">
        <f t="shared" ca="1" si="473"/>
        <v>2020</v>
      </c>
      <c r="Q6051" t="str">
        <f t="shared" si="474"/>
        <v>Large</v>
      </c>
    </row>
    <row r="6052" spans="1:17" x14ac:dyDescent="0.3">
      <c r="A6052" t="s">
        <v>13</v>
      </c>
      <c r="B6052">
        <v>665000</v>
      </c>
      <c r="C6052">
        <v>665000</v>
      </c>
      <c r="D6052">
        <v>890</v>
      </c>
      <c r="E6052">
        <v>1</v>
      </c>
      <c r="F6052">
        <v>2</v>
      </c>
      <c r="G6052">
        <v>2</v>
      </c>
      <c r="H6052">
        <v>2</v>
      </c>
      <c r="I6052">
        <v>2</v>
      </c>
      <c r="J6052">
        <v>0</v>
      </c>
      <c r="K6052">
        <v>1970</v>
      </c>
      <c r="L6052">
        <v>34102</v>
      </c>
      <c r="M6052">
        <f t="shared" si="470"/>
        <v>0</v>
      </c>
      <c r="N6052">
        <f t="shared" si="471"/>
        <v>0</v>
      </c>
      <c r="O6052">
        <f t="shared" si="472"/>
        <v>747.1910112359551</v>
      </c>
      <c r="P6052">
        <f t="shared" ca="1" si="473"/>
        <v>2020</v>
      </c>
      <c r="Q6052" t="str">
        <f t="shared" si="474"/>
        <v>small</v>
      </c>
    </row>
    <row r="6053" spans="1:17" x14ac:dyDescent="0.3">
      <c r="A6053" t="s">
        <v>12</v>
      </c>
      <c r="B6053">
        <v>275000</v>
      </c>
      <c r="C6053">
        <v>275000</v>
      </c>
      <c r="D6053">
        <v>1056</v>
      </c>
      <c r="E6053">
        <v>1</v>
      </c>
      <c r="F6053">
        <v>3</v>
      </c>
      <c r="G6053">
        <v>2</v>
      </c>
      <c r="H6053">
        <v>2</v>
      </c>
      <c r="I6053">
        <v>2</v>
      </c>
      <c r="J6053">
        <v>2</v>
      </c>
      <c r="K6053">
        <v>1992</v>
      </c>
      <c r="L6053">
        <v>32909</v>
      </c>
      <c r="M6053">
        <f t="shared" si="470"/>
        <v>0</v>
      </c>
      <c r="N6053">
        <f t="shared" si="471"/>
        <v>0</v>
      </c>
      <c r="O6053">
        <f t="shared" si="472"/>
        <v>260.41666666666669</v>
      </c>
      <c r="P6053">
        <f t="shared" ca="1" si="473"/>
        <v>2020</v>
      </c>
      <c r="Q6053" t="str">
        <f t="shared" si="474"/>
        <v>Medium</v>
      </c>
    </row>
    <row r="6054" spans="1:17" x14ac:dyDescent="0.3">
      <c r="A6054" t="s">
        <v>13</v>
      </c>
      <c r="B6054">
        <v>180000</v>
      </c>
      <c r="C6054">
        <v>160000</v>
      </c>
      <c r="D6054">
        <v>723</v>
      </c>
      <c r="E6054">
        <v>1</v>
      </c>
      <c r="F6054">
        <v>1</v>
      </c>
      <c r="G6054">
        <v>1</v>
      </c>
      <c r="H6054">
        <v>1</v>
      </c>
      <c r="I6054">
        <v>1</v>
      </c>
      <c r="J6054">
        <v>1</v>
      </c>
      <c r="K6054">
        <v>1980</v>
      </c>
      <c r="L6054">
        <v>33181</v>
      </c>
      <c r="M6054">
        <f t="shared" si="470"/>
        <v>20000</v>
      </c>
      <c r="N6054">
        <f t="shared" si="471"/>
        <v>0.1111111111111111</v>
      </c>
      <c r="O6054">
        <f t="shared" si="472"/>
        <v>221.30013831258645</v>
      </c>
      <c r="P6054">
        <f t="shared" ca="1" si="473"/>
        <v>2020</v>
      </c>
      <c r="Q6054" t="str">
        <f t="shared" si="474"/>
        <v>small</v>
      </c>
    </row>
    <row r="6055" spans="1:17" x14ac:dyDescent="0.3">
      <c r="A6055" t="s">
        <v>12</v>
      </c>
      <c r="B6055">
        <v>295000</v>
      </c>
      <c r="C6055">
        <v>295000</v>
      </c>
      <c r="D6055">
        <v>1567</v>
      </c>
      <c r="E6055">
        <v>1</v>
      </c>
      <c r="F6055">
        <v>2</v>
      </c>
      <c r="G6055">
        <v>2</v>
      </c>
      <c r="H6055">
        <v>2</v>
      </c>
      <c r="I6055">
        <v>2</v>
      </c>
      <c r="J6055">
        <v>1</v>
      </c>
      <c r="K6055">
        <v>1989</v>
      </c>
      <c r="L6055">
        <v>33417</v>
      </c>
      <c r="M6055">
        <f t="shared" si="470"/>
        <v>0</v>
      </c>
      <c r="N6055">
        <f t="shared" si="471"/>
        <v>0</v>
      </c>
      <c r="O6055">
        <f t="shared" si="472"/>
        <v>188.25781748564134</v>
      </c>
      <c r="P6055">
        <f t="shared" ca="1" si="473"/>
        <v>2020</v>
      </c>
      <c r="Q6055" t="str">
        <f t="shared" si="474"/>
        <v>Medium</v>
      </c>
    </row>
    <row r="6056" spans="1:17" x14ac:dyDescent="0.3">
      <c r="A6056" t="s">
        <v>12</v>
      </c>
      <c r="B6056">
        <v>219000</v>
      </c>
      <c r="C6056">
        <v>219000</v>
      </c>
      <c r="D6056">
        <v>1145</v>
      </c>
      <c r="E6056">
        <v>1</v>
      </c>
      <c r="F6056">
        <v>3</v>
      </c>
      <c r="G6056">
        <v>2</v>
      </c>
      <c r="H6056">
        <v>2</v>
      </c>
      <c r="I6056">
        <v>2</v>
      </c>
      <c r="J6056">
        <v>1</v>
      </c>
      <c r="K6056">
        <v>2025</v>
      </c>
      <c r="L6056">
        <v>32534</v>
      </c>
      <c r="M6056">
        <f t="shared" si="470"/>
        <v>0</v>
      </c>
      <c r="N6056">
        <f t="shared" si="471"/>
        <v>0</v>
      </c>
      <c r="O6056">
        <f t="shared" si="472"/>
        <v>191.26637554585153</v>
      </c>
      <c r="P6056">
        <f t="shared" ca="1" si="473"/>
        <v>2020</v>
      </c>
      <c r="Q6056" t="str">
        <f t="shared" si="474"/>
        <v>Medium</v>
      </c>
    </row>
    <row r="6057" spans="1:17" x14ac:dyDescent="0.3">
      <c r="A6057" t="s">
        <v>12</v>
      </c>
      <c r="B6057">
        <v>413000</v>
      </c>
      <c r="C6057">
        <v>400000</v>
      </c>
      <c r="D6057">
        <v>1445</v>
      </c>
      <c r="E6057">
        <v>1</v>
      </c>
      <c r="F6057">
        <v>3</v>
      </c>
      <c r="G6057">
        <v>2</v>
      </c>
      <c r="H6057">
        <v>2</v>
      </c>
      <c r="I6057">
        <v>2</v>
      </c>
      <c r="J6057">
        <v>0</v>
      </c>
      <c r="K6057">
        <v>1975</v>
      </c>
      <c r="L6057">
        <v>33065</v>
      </c>
      <c r="M6057">
        <f t="shared" si="470"/>
        <v>13000</v>
      </c>
      <c r="N6057">
        <f t="shared" si="471"/>
        <v>3.1476997578692496E-2</v>
      </c>
      <c r="O6057">
        <f t="shared" si="472"/>
        <v>276.8166089965398</v>
      </c>
      <c r="P6057">
        <f t="shared" ca="1" si="473"/>
        <v>2020</v>
      </c>
      <c r="Q6057" t="str">
        <f t="shared" si="474"/>
        <v>Medium</v>
      </c>
    </row>
    <row r="6058" spans="1:17" x14ac:dyDescent="0.3">
      <c r="A6058" t="s">
        <v>12</v>
      </c>
      <c r="B6058">
        <v>125000</v>
      </c>
      <c r="C6058">
        <v>110000</v>
      </c>
      <c r="D6058">
        <v>974</v>
      </c>
      <c r="E6058">
        <v>1</v>
      </c>
      <c r="F6058">
        <v>3</v>
      </c>
      <c r="G6058">
        <v>1</v>
      </c>
      <c r="H6058">
        <v>1</v>
      </c>
      <c r="I6058">
        <v>1</v>
      </c>
      <c r="J6058">
        <v>0</v>
      </c>
      <c r="K6058">
        <v>1954</v>
      </c>
      <c r="L6058">
        <v>32506</v>
      </c>
      <c r="M6058">
        <f t="shared" si="470"/>
        <v>15000</v>
      </c>
      <c r="N6058">
        <f t="shared" si="471"/>
        <v>0.12</v>
      </c>
      <c r="O6058">
        <f t="shared" si="472"/>
        <v>112.93634496919918</v>
      </c>
      <c r="P6058">
        <f t="shared" ca="1" si="473"/>
        <v>2020</v>
      </c>
      <c r="Q6058" t="str">
        <f t="shared" si="474"/>
        <v>small</v>
      </c>
    </row>
    <row r="6059" spans="1:17" x14ac:dyDescent="0.3">
      <c r="A6059" t="s">
        <v>12</v>
      </c>
      <c r="B6059">
        <v>390000</v>
      </c>
      <c r="C6059">
        <v>380000</v>
      </c>
      <c r="D6059">
        <v>1544</v>
      </c>
      <c r="E6059">
        <v>1</v>
      </c>
      <c r="F6059">
        <v>2</v>
      </c>
      <c r="G6059">
        <v>2</v>
      </c>
      <c r="H6059">
        <v>2</v>
      </c>
      <c r="I6059">
        <v>2</v>
      </c>
      <c r="J6059">
        <v>2</v>
      </c>
      <c r="K6059">
        <v>2023</v>
      </c>
      <c r="L6059">
        <v>34120</v>
      </c>
      <c r="M6059">
        <f t="shared" si="470"/>
        <v>10000</v>
      </c>
      <c r="N6059">
        <f t="shared" si="471"/>
        <v>2.564102564102564E-2</v>
      </c>
      <c r="O6059">
        <f t="shared" si="472"/>
        <v>246.11398963730571</v>
      </c>
      <c r="P6059">
        <f t="shared" ca="1" si="473"/>
        <v>2020</v>
      </c>
      <c r="Q6059" t="str">
        <f t="shared" si="474"/>
        <v>Medium</v>
      </c>
    </row>
    <row r="6060" spans="1:17" x14ac:dyDescent="0.3">
      <c r="A6060" t="s">
        <v>12</v>
      </c>
      <c r="B6060">
        <v>595000</v>
      </c>
      <c r="C6060">
        <v>610000</v>
      </c>
      <c r="D6060">
        <v>1366</v>
      </c>
      <c r="E6060">
        <v>1</v>
      </c>
      <c r="F6060">
        <v>3</v>
      </c>
      <c r="G6060">
        <v>2</v>
      </c>
      <c r="H6060">
        <v>2</v>
      </c>
      <c r="I6060">
        <v>2</v>
      </c>
      <c r="J6060">
        <v>0</v>
      </c>
      <c r="K6060">
        <v>1958</v>
      </c>
      <c r="L6060">
        <v>33055</v>
      </c>
      <c r="M6060">
        <f t="shared" si="470"/>
        <v>-15000</v>
      </c>
      <c r="N6060">
        <f t="shared" si="471"/>
        <v>-2.5210084033613446E-2</v>
      </c>
      <c r="O6060">
        <f t="shared" si="472"/>
        <v>446.55929721815522</v>
      </c>
      <c r="P6060">
        <f t="shared" ca="1" si="473"/>
        <v>2020</v>
      </c>
      <c r="Q6060" t="str">
        <f t="shared" si="474"/>
        <v>Medium</v>
      </c>
    </row>
    <row r="6061" spans="1:17" x14ac:dyDescent="0.3">
      <c r="A6061" t="s">
        <v>12</v>
      </c>
      <c r="B6061">
        <v>365000</v>
      </c>
      <c r="C6061">
        <v>370000</v>
      </c>
      <c r="D6061">
        <v>1272</v>
      </c>
      <c r="E6061">
        <v>1</v>
      </c>
      <c r="F6061">
        <v>3</v>
      </c>
      <c r="G6061">
        <v>2</v>
      </c>
      <c r="H6061">
        <v>1</v>
      </c>
      <c r="I6061">
        <v>1</v>
      </c>
      <c r="J6061">
        <v>1</v>
      </c>
      <c r="K6061">
        <v>1973</v>
      </c>
      <c r="L6061">
        <v>32043</v>
      </c>
      <c r="M6061">
        <f t="shared" si="470"/>
        <v>-5000</v>
      </c>
      <c r="N6061">
        <f t="shared" si="471"/>
        <v>-1.3698630136986301E-2</v>
      </c>
      <c r="O6061">
        <f t="shared" si="472"/>
        <v>290.88050314465409</v>
      </c>
      <c r="P6061">
        <f t="shared" ca="1" si="473"/>
        <v>2020</v>
      </c>
      <c r="Q6061" t="str">
        <f t="shared" si="474"/>
        <v>Medium</v>
      </c>
    </row>
    <row r="6062" spans="1:17" x14ac:dyDescent="0.3">
      <c r="A6062" t="s">
        <v>12</v>
      </c>
      <c r="B6062">
        <v>419000</v>
      </c>
      <c r="C6062">
        <v>419000</v>
      </c>
      <c r="D6062">
        <v>1160</v>
      </c>
      <c r="E6062">
        <v>1</v>
      </c>
      <c r="F6062">
        <v>2</v>
      </c>
      <c r="G6062">
        <v>1</v>
      </c>
      <c r="H6062">
        <v>1</v>
      </c>
      <c r="I6062">
        <v>1</v>
      </c>
      <c r="J6062">
        <v>1</v>
      </c>
      <c r="K6062">
        <v>1957</v>
      </c>
      <c r="L6062">
        <v>33020</v>
      </c>
      <c r="M6062">
        <f t="shared" si="470"/>
        <v>0</v>
      </c>
      <c r="N6062">
        <f t="shared" si="471"/>
        <v>0</v>
      </c>
      <c r="O6062">
        <f t="shared" si="472"/>
        <v>361.20689655172413</v>
      </c>
      <c r="P6062">
        <f t="shared" ca="1" si="473"/>
        <v>2020</v>
      </c>
      <c r="Q6062" t="str">
        <f t="shared" si="474"/>
        <v>Medium</v>
      </c>
    </row>
    <row r="6063" spans="1:17" x14ac:dyDescent="0.3">
      <c r="A6063" t="s">
        <v>13</v>
      </c>
      <c r="B6063">
        <v>409000</v>
      </c>
      <c r="C6063">
        <v>402000</v>
      </c>
      <c r="D6063">
        <v>1091</v>
      </c>
      <c r="E6063">
        <v>1</v>
      </c>
      <c r="F6063">
        <v>3</v>
      </c>
      <c r="G6063">
        <v>2</v>
      </c>
      <c r="H6063">
        <v>2</v>
      </c>
      <c r="I6063">
        <v>2</v>
      </c>
      <c r="J6063">
        <v>0</v>
      </c>
      <c r="K6063">
        <v>1985</v>
      </c>
      <c r="L6063">
        <v>34145</v>
      </c>
      <c r="M6063">
        <f t="shared" si="470"/>
        <v>7000</v>
      </c>
      <c r="N6063">
        <f t="shared" si="471"/>
        <v>1.7114914425427872E-2</v>
      </c>
      <c r="O6063">
        <f t="shared" si="472"/>
        <v>368.46929422548124</v>
      </c>
      <c r="P6063">
        <f t="shared" ca="1" si="473"/>
        <v>2020</v>
      </c>
      <c r="Q6063" t="str">
        <f t="shared" si="474"/>
        <v>Medium</v>
      </c>
    </row>
    <row r="6064" spans="1:17" x14ac:dyDescent="0.3">
      <c r="A6064" t="s">
        <v>13</v>
      </c>
      <c r="B6064">
        <v>369000</v>
      </c>
      <c r="C6064">
        <v>337500</v>
      </c>
      <c r="D6064">
        <v>1375</v>
      </c>
      <c r="E6064">
        <v>1</v>
      </c>
      <c r="F6064">
        <v>2</v>
      </c>
      <c r="G6064">
        <v>2</v>
      </c>
      <c r="H6064">
        <v>2</v>
      </c>
      <c r="I6064">
        <v>2</v>
      </c>
      <c r="J6064">
        <v>0</v>
      </c>
      <c r="K6064">
        <v>1969</v>
      </c>
      <c r="L6064">
        <v>34228</v>
      </c>
      <c r="M6064">
        <f t="shared" si="470"/>
        <v>31500</v>
      </c>
      <c r="N6064">
        <f t="shared" si="471"/>
        <v>8.5365853658536592E-2</v>
      </c>
      <c r="O6064">
        <f t="shared" si="472"/>
        <v>245.45454545454547</v>
      </c>
      <c r="P6064">
        <f t="shared" ca="1" si="473"/>
        <v>2020</v>
      </c>
      <c r="Q6064" t="str">
        <f t="shared" si="474"/>
        <v>Medium</v>
      </c>
    </row>
    <row r="6065" spans="1:17" x14ac:dyDescent="0.3">
      <c r="A6065" t="s">
        <v>12</v>
      </c>
      <c r="B6065">
        <v>349999</v>
      </c>
      <c r="C6065">
        <v>345000</v>
      </c>
      <c r="D6065">
        <v>2025</v>
      </c>
      <c r="E6065">
        <v>1</v>
      </c>
      <c r="F6065">
        <v>4</v>
      </c>
      <c r="G6065">
        <v>2</v>
      </c>
      <c r="H6065">
        <v>2</v>
      </c>
      <c r="I6065">
        <v>2</v>
      </c>
      <c r="J6065">
        <v>2</v>
      </c>
      <c r="K6065">
        <v>1975</v>
      </c>
      <c r="L6065">
        <v>33990</v>
      </c>
      <c r="M6065">
        <f t="shared" si="470"/>
        <v>4999</v>
      </c>
      <c r="N6065">
        <f t="shared" si="471"/>
        <v>1.4282897951137003E-2</v>
      </c>
      <c r="O6065">
        <f t="shared" si="472"/>
        <v>170.37037037037038</v>
      </c>
      <c r="P6065">
        <f t="shared" ca="1" si="473"/>
        <v>2020</v>
      </c>
      <c r="Q6065" t="str">
        <f t="shared" si="474"/>
        <v>Large</v>
      </c>
    </row>
    <row r="6066" spans="1:17" x14ac:dyDescent="0.3">
      <c r="A6066" t="s">
        <v>14</v>
      </c>
      <c r="B6066">
        <v>279999</v>
      </c>
      <c r="C6066">
        <v>275000</v>
      </c>
      <c r="D6066">
        <v>1463</v>
      </c>
      <c r="E6066">
        <v>2</v>
      </c>
      <c r="F6066">
        <v>3</v>
      </c>
      <c r="G6066">
        <v>3</v>
      </c>
      <c r="H6066">
        <v>2</v>
      </c>
      <c r="I6066">
        <v>2</v>
      </c>
      <c r="J6066">
        <v>1</v>
      </c>
      <c r="K6066">
        <v>2025</v>
      </c>
      <c r="L6066">
        <v>33971</v>
      </c>
      <c r="M6066">
        <f t="shared" si="470"/>
        <v>4999</v>
      </c>
      <c r="N6066">
        <f t="shared" si="471"/>
        <v>1.7853635191554255E-2</v>
      </c>
      <c r="O6066">
        <f t="shared" si="472"/>
        <v>187.96992481203009</v>
      </c>
      <c r="P6066">
        <f t="shared" ca="1" si="473"/>
        <v>2020</v>
      </c>
      <c r="Q6066" t="str">
        <f t="shared" si="474"/>
        <v>Medium</v>
      </c>
    </row>
    <row r="6067" spans="1:17" x14ac:dyDescent="0.3">
      <c r="A6067" t="s">
        <v>13</v>
      </c>
      <c r="B6067">
        <v>449000</v>
      </c>
      <c r="C6067">
        <v>440000</v>
      </c>
      <c r="D6067">
        <v>1147</v>
      </c>
      <c r="E6067">
        <v>1</v>
      </c>
      <c r="F6067">
        <v>2</v>
      </c>
      <c r="G6067">
        <v>2</v>
      </c>
      <c r="H6067">
        <v>2</v>
      </c>
      <c r="I6067">
        <v>2</v>
      </c>
      <c r="J6067">
        <v>0</v>
      </c>
      <c r="K6067">
        <v>2004</v>
      </c>
      <c r="L6067">
        <v>32407</v>
      </c>
      <c r="M6067">
        <f t="shared" si="470"/>
        <v>9000</v>
      </c>
      <c r="N6067">
        <f t="shared" si="471"/>
        <v>2.0044543429844099E-2</v>
      </c>
      <c r="O6067">
        <f t="shared" si="472"/>
        <v>383.60941586748038</v>
      </c>
      <c r="P6067">
        <f t="shared" ca="1" si="473"/>
        <v>2020</v>
      </c>
      <c r="Q6067" t="str">
        <f t="shared" si="474"/>
        <v>Medium</v>
      </c>
    </row>
    <row r="6068" spans="1:17" x14ac:dyDescent="0.3">
      <c r="A6068" t="s">
        <v>12</v>
      </c>
      <c r="B6068">
        <v>635900</v>
      </c>
      <c r="C6068">
        <v>635900</v>
      </c>
      <c r="D6068">
        <v>2193</v>
      </c>
      <c r="E6068">
        <v>1</v>
      </c>
      <c r="F6068">
        <v>3</v>
      </c>
      <c r="G6068">
        <v>3</v>
      </c>
      <c r="H6068">
        <v>3</v>
      </c>
      <c r="I6068">
        <v>3</v>
      </c>
      <c r="J6068">
        <v>2</v>
      </c>
      <c r="K6068">
        <v>2026</v>
      </c>
      <c r="L6068">
        <v>33928</v>
      </c>
      <c r="M6068">
        <f t="shared" si="470"/>
        <v>0</v>
      </c>
      <c r="N6068">
        <f t="shared" si="471"/>
        <v>0</v>
      </c>
      <c r="O6068">
        <f t="shared" si="472"/>
        <v>289.96808025535796</v>
      </c>
      <c r="P6068">
        <f t="shared" ca="1" si="473"/>
        <v>2020</v>
      </c>
      <c r="Q6068" t="str">
        <f t="shared" si="474"/>
        <v>Large</v>
      </c>
    </row>
    <row r="6069" spans="1:17" x14ac:dyDescent="0.3">
      <c r="A6069" t="s">
        <v>12</v>
      </c>
      <c r="B6069">
        <v>364900</v>
      </c>
      <c r="C6069">
        <v>330000</v>
      </c>
      <c r="D6069">
        <v>1159</v>
      </c>
      <c r="E6069">
        <v>1</v>
      </c>
      <c r="F6069">
        <v>3</v>
      </c>
      <c r="G6069">
        <v>2</v>
      </c>
      <c r="H6069">
        <v>2</v>
      </c>
      <c r="I6069">
        <v>2</v>
      </c>
      <c r="J6069">
        <v>0</v>
      </c>
      <c r="K6069">
        <v>1900</v>
      </c>
      <c r="L6069">
        <v>32456</v>
      </c>
      <c r="M6069">
        <f t="shared" si="470"/>
        <v>34900</v>
      </c>
      <c r="N6069">
        <f t="shared" si="471"/>
        <v>9.5642641819676619E-2</v>
      </c>
      <c r="O6069">
        <f t="shared" si="472"/>
        <v>284.7282139775669</v>
      </c>
      <c r="P6069">
        <f t="shared" ca="1" si="473"/>
        <v>2021</v>
      </c>
      <c r="Q6069" t="str">
        <f t="shared" si="474"/>
        <v>Medium</v>
      </c>
    </row>
    <row r="6070" spans="1:17" x14ac:dyDescent="0.3">
      <c r="A6070" t="s">
        <v>17</v>
      </c>
      <c r="B6070">
        <v>269692</v>
      </c>
      <c r="C6070">
        <v>250000</v>
      </c>
      <c r="D6070">
        <v>1512</v>
      </c>
      <c r="E6070">
        <v>1</v>
      </c>
      <c r="F6070">
        <v>2</v>
      </c>
      <c r="G6070">
        <v>2</v>
      </c>
      <c r="H6070">
        <v>2</v>
      </c>
      <c r="I6070">
        <v>2</v>
      </c>
      <c r="J6070">
        <v>0</v>
      </c>
      <c r="K6070">
        <v>2007</v>
      </c>
      <c r="L6070">
        <v>34613</v>
      </c>
      <c r="M6070">
        <f t="shared" si="470"/>
        <v>19692</v>
      </c>
      <c r="N6070">
        <f t="shared" si="471"/>
        <v>7.3016626373789362E-2</v>
      </c>
      <c r="O6070">
        <f t="shared" si="472"/>
        <v>165.34391534391534</v>
      </c>
      <c r="P6070">
        <f t="shared" ca="1" si="473"/>
        <v>2020</v>
      </c>
      <c r="Q6070" t="str">
        <f t="shared" si="474"/>
        <v>Medium</v>
      </c>
    </row>
    <row r="6071" spans="1:17" x14ac:dyDescent="0.3">
      <c r="A6071" t="s">
        <v>13</v>
      </c>
      <c r="B6071">
        <v>540000</v>
      </c>
      <c r="C6071">
        <v>490000</v>
      </c>
      <c r="D6071">
        <v>1400</v>
      </c>
      <c r="E6071">
        <v>1</v>
      </c>
      <c r="F6071">
        <v>2</v>
      </c>
      <c r="G6071">
        <v>2</v>
      </c>
      <c r="H6071">
        <v>2</v>
      </c>
      <c r="I6071">
        <v>2</v>
      </c>
      <c r="J6071">
        <v>1</v>
      </c>
      <c r="K6071">
        <v>1978</v>
      </c>
      <c r="L6071">
        <v>33019</v>
      </c>
      <c r="M6071">
        <f t="shared" si="470"/>
        <v>50000</v>
      </c>
      <c r="N6071">
        <f t="shared" si="471"/>
        <v>9.2592592592592587E-2</v>
      </c>
      <c r="O6071">
        <f t="shared" si="472"/>
        <v>350</v>
      </c>
      <c r="P6071">
        <f t="shared" ca="1" si="473"/>
        <v>2020</v>
      </c>
      <c r="Q6071" t="str">
        <f t="shared" si="474"/>
        <v>Medium</v>
      </c>
    </row>
    <row r="6072" spans="1:17" x14ac:dyDescent="0.3">
      <c r="A6072" t="s">
        <v>17</v>
      </c>
      <c r="B6072">
        <v>5500</v>
      </c>
      <c r="C6072">
        <v>5000</v>
      </c>
      <c r="D6072">
        <v>600</v>
      </c>
      <c r="E6072">
        <v>1</v>
      </c>
      <c r="F6072">
        <v>2</v>
      </c>
      <c r="G6072">
        <v>1</v>
      </c>
      <c r="H6072">
        <v>1</v>
      </c>
      <c r="I6072">
        <v>1</v>
      </c>
      <c r="J6072">
        <v>0</v>
      </c>
      <c r="K6072">
        <v>1984</v>
      </c>
      <c r="L6072">
        <v>33541</v>
      </c>
      <c r="M6072">
        <f t="shared" si="470"/>
        <v>500</v>
      </c>
      <c r="N6072">
        <f t="shared" si="471"/>
        <v>9.0909090909090912E-2</v>
      </c>
      <c r="O6072">
        <f t="shared" si="472"/>
        <v>8.3333333333333339</v>
      </c>
      <c r="P6072">
        <f t="shared" ca="1" si="473"/>
        <v>2020</v>
      </c>
      <c r="Q6072" t="str">
        <f t="shared" si="474"/>
        <v>small</v>
      </c>
    </row>
    <row r="6073" spans="1:17" x14ac:dyDescent="0.3">
      <c r="A6073" t="s">
        <v>13</v>
      </c>
      <c r="B6073">
        <v>325000</v>
      </c>
      <c r="C6073">
        <v>310000</v>
      </c>
      <c r="D6073">
        <v>1185</v>
      </c>
      <c r="E6073">
        <v>2</v>
      </c>
      <c r="F6073">
        <v>2</v>
      </c>
      <c r="G6073">
        <v>2</v>
      </c>
      <c r="H6073">
        <v>2</v>
      </c>
      <c r="I6073">
        <v>2</v>
      </c>
      <c r="J6073">
        <v>0</v>
      </c>
      <c r="K6073">
        <v>2006</v>
      </c>
      <c r="L6073">
        <v>34135</v>
      </c>
      <c r="M6073">
        <f t="shared" si="470"/>
        <v>15000</v>
      </c>
      <c r="N6073">
        <f t="shared" si="471"/>
        <v>4.6153846153846156E-2</v>
      </c>
      <c r="O6073">
        <f t="shared" si="472"/>
        <v>261.60337552742618</v>
      </c>
      <c r="P6073">
        <f t="shared" ca="1" si="473"/>
        <v>2020</v>
      </c>
      <c r="Q6073" t="str">
        <f t="shared" si="474"/>
        <v>Medium</v>
      </c>
    </row>
    <row r="6074" spans="1:17" x14ac:dyDescent="0.3">
      <c r="A6074" t="s">
        <v>13</v>
      </c>
      <c r="B6074">
        <v>364900</v>
      </c>
      <c r="C6074">
        <v>360000</v>
      </c>
      <c r="D6074">
        <v>1188</v>
      </c>
      <c r="E6074">
        <v>1</v>
      </c>
      <c r="F6074">
        <v>2</v>
      </c>
      <c r="G6074">
        <v>2</v>
      </c>
      <c r="H6074">
        <v>2</v>
      </c>
      <c r="I6074">
        <v>2</v>
      </c>
      <c r="J6074">
        <v>1</v>
      </c>
      <c r="K6074">
        <v>1972</v>
      </c>
      <c r="L6074">
        <v>33181</v>
      </c>
      <c r="M6074">
        <f t="shared" si="470"/>
        <v>4900</v>
      </c>
      <c r="N6074">
        <f t="shared" si="471"/>
        <v>1.3428336530556317E-2</v>
      </c>
      <c r="O6074">
        <f t="shared" si="472"/>
        <v>303.030303030303</v>
      </c>
      <c r="P6074">
        <f t="shared" ca="1" si="473"/>
        <v>2020</v>
      </c>
      <c r="Q6074" t="str">
        <f t="shared" si="474"/>
        <v>Medium</v>
      </c>
    </row>
    <row r="6075" spans="1:17" x14ac:dyDescent="0.3">
      <c r="A6075" t="s">
        <v>12</v>
      </c>
      <c r="B6075">
        <v>300000</v>
      </c>
      <c r="C6075">
        <v>300000</v>
      </c>
      <c r="D6075">
        <v>1310</v>
      </c>
      <c r="E6075">
        <v>1</v>
      </c>
      <c r="F6075">
        <v>3</v>
      </c>
      <c r="G6075">
        <v>2</v>
      </c>
      <c r="H6075">
        <v>2</v>
      </c>
      <c r="I6075">
        <v>2</v>
      </c>
      <c r="J6075">
        <v>2</v>
      </c>
      <c r="K6075">
        <v>1998</v>
      </c>
      <c r="L6075">
        <v>33510</v>
      </c>
      <c r="M6075">
        <f t="shared" si="470"/>
        <v>0</v>
      </c>
      <c r="N6075">
        <f t="shared" si="471"/>
        <v>0</v>
      </c>
      <c r="O6075">
        <f t="shared" si="472"/>
        <v>229.00763358778627</v>
      </c>
      <c r="P6075">
        <f t="shared" ca="1" si="473"/>
        <v>2020</v>
      </c>
      <c r="Q6075" t="str">
        <f t="shared" si="474"/>
        <v>Medium</v>
      </c>
    </row>
    <row r="6076" spans="1:17" x14ac:dyDescent="0.3">
      <c r="A6076" t="s">
        <v>12</v>
      </c>
      <c r="B6076">
        <v>539000</v>
      </c>
      <c r="C6076">
        <v>508000</v>
      </c>
      <c r="D6076">
        <v>1346</v>
      </c>
      <c r="E6076">
        <v>1</v>
      </c>
      <c r="F6076">
        <v>3</v>
      </c>
      <c r="G6076">
        <v>2</v>
      </c>
      <c r="H6076">
        <v>2</v>
      </c>
      <c r="I6076">
        <v>2</v>
      </c>
      <c r="J6076">
        <v>2</v>
      </c>
      <c r="K6076">
        <v>1990</v>
      </c>
      <c r="L6076">
        <v>32034</v>
      </c>
      <c r="M6076">
        <f t="shared" si="470"/>
        <v>31000</v>
      </c>
      <c r="N6076">
        <f t="shared" si="471"/>
        <v>5.7513914656771803E-2</v>
      </c>
      <c r="O6076">
        <f t="shared" si="472"/>
        <v>377.41456166419022</v>
      </c>
      <c r="P6076">
        <f t="shared" ca="1" si="473"/>
        <v>2020</v>
      </c>
      <c r="Q6076" t="str">
        <f t="shared" si="474"/>
        <v>Medium</v>
      </c>
    </row>
    <row r="6077" spans="1:17" x14ac:dyDescent="0.3">
      <c r="A6077" t="s">
        <v>12</v>
      </c>
      <c r="B6077">
        <v>299000</v>
      </c>
      <c r="C6077">
        <v>299000</v>
      </c>
      <c r="D6077">
        <v>1383</v>
      </c>
      <c r="E6077">
        <v>1</v>
      </c>
      <c r="F6077">
        <v>3</v>
      </c>
      <c r="G6077">
        <v>2</v>
      </c>
      <c r="H6077">
        <v>2</v>
      </c>
      <c r="I6077">
        <v>2</v>
      </c>
      <c r="J6077">
        <v>2</v>
      </c>
      <c r="K6077">
        <v>2025</v>
      </c>
      <c r="L6077">
        <v>32909</v>
      </c>
      <c r="M6077">
        <f t="shared" si="470"/>
        <v>0</v>
      </c>
      <c r="N6077">
        <f t="shared" si="471"/>
        <v>0</v>
      </c>
      <c r="O6077">
        <f t="shared" si="472"/>
        <v>216.19667389732464</v>
      </c>
      <c r="P6077">
        <f t="shared" ca="1" si="473"/>
        <v>2020</v>
      </c>
      <c r="Q6077" t="str">
        <f t="shared" si="474"/>
        <v>Medium</v>
      </c>
    </row>
    <row r="6078" spans="1:17" x14ac:dyDescent="0.3">
      <c r="A6078" t="s">
        <v>12</v>
      </c>
      <c r="B6078">
        <v>406900</v>
      </c>
      <c r="C6078">
        <v>399900</v>
      </c>
      <c r="D6078">
        <v>2471</v>
      </c>
      <c r="E6078">
        <v>1</v>
      </c>
      <c r="F6078">
        <v>4</v>
      </c>
      <c r="G6078">
        <v>3</v>
      </c>
      <c r="H6078">
        <v>3</v>
      </c>
      <c r="I6078">
        <v>3</v>
      </c>
      <c r="J6078">
        <v>3</v>
      </c>
      <c r="K6078">
        <v>2026</v>
      </c>
      <c r="L6078">
        <v>32909</v>
      </c>
      <c r="M6078">
        <f t="shared" si="470"/>
        <v>7000</v>
      </c>
      <c r="N6078">
        <f t="shared" si="471"/>
        <v>1.7203244040304742E-2</v>
      </c>
      <c r="O6078">
        <f t="shared" si="472"/>
        <v>161.83731282881425</v>
      </c>
      <c r="P6078">
        <f t="shared" ca="1" si="473"/>
        <v>2020</v>
      </c>
      <c r="Q6078" t="str">
        <f t="shared" si="474"/>
        <v>Large</v>
      </c>
    </row>
    <row r="6079" spans="1:17" x14ac:dyDescent="0.3">
      <c r="A6079" t="s">
        <v>13</v>
      </c>
      <c r="B6079">
        <v>96500</v>
      </c>
      <c r="C6079">
        <v>90000</v>
      </c>
      <c r="D6079">
        <v>720</v>
      </c>
      <c r="E6079">
        <v>1</v>
      </c>
      <c r="F6079">
        <v>1</v>
      </c>
      <c r="G6079">
        <v>1</v>
      </c>
      <c r="H6079">
        <v>1</v>
      </c>
      <c r="I6079">
        <v>1</v>
      </c>
      <c r="J6079">
        <v>0</v>
      </c>
      <c r="K6079">
        <v>1967</v>
      </c>
      <c r="L6079">
        <v>33461</v>
      </c>
      <c r="M6079">
        <f t="shared" si="470"/>
        <v>6500</v>
      </c>
      <c r="N6079">
        <f t="shared" si="471"/>
        <v>6.7357512953367879E-2</v>
      </c>
      <c r="O6079">
        <f t="shared" si="472"/>
        <v>125</v>
      </c>
      <c r="P6079">
        <f t="shared" ca="1" si="473"/>
        <v>2020</v>
      </c>
      <c r="Q6079" t="str">
        <f t="shared" si="474"/>
        <v>small</v>
      </c>
    </row>
    <row r="6080" spans="1:17" x14ac:dyDescent="0.3">
      <c r="A6080" t="s">
        <v>12</v>
      </c>
      <c r="B6080">
        <v>280000</v>
      </c>
      <c r="C6080">
        <v>278000</v>
      </c>
      <c r="D6080">
        <v>1556</v>
      </c>
      <c r="E6080">
        <v>1</v>
      </c>
      <c r="F6080">
        <v>3</v>
      </c>
      <c r="G6080">
        <v>2</v>
      </c>
      <c r="H6080">
        <v>2</v>
      </c>
      <c r="I6080">
        <v>2</v>
      </c>
      <c r="J6080">
        <v>2</v>
      </c>
      <c r="K6080">
        <v>2005</v>
      </c>
      <c r="L6080">
        <v>32909</v>
      </c>
      <c r="M6080">
        <f t="shared" si="470"/>
        <v>2000</v>
      </c>
      <c r="N6080">
        <f t="shared" si="471"/>
        <v>7.1428571428571426E-3</v>
      </c>
      <c r="O6080">
        <f t="shared" si="472"/>
        <v>178.66323907455012</v>
      </c>
      <c r="P6080">
        <f t="shared" ca="1" si="473"/>
        <v>2020</v>
      </c>
      <c r="Q6080" t="str">
        <f t="shared" si="474"/>
        <v>Medium</v>
      </c>
    </row>
    <row r="6081" spans="1:17" x14ac:dyDescent="0.3">
      <c r="A6081" t="s">
        <v>13</v>
      </c>
      <c r="B6081">
        <v>333000</v>
      </c>
      <c r="C6081">
        <v>345000</v>
      </c>
      <c r="D6081">
        <v>429</v>
      </c>
      <c r="E6081">
        <v>1</v>
      </c>
      <c r="F6081">
        <v>0</v>
      </c>
      <c r="G6081">
        <v>1</v>
      </c>
      <c r="H6081">
        <v>1</v>
      </c>
      <c r="I6081">
        <v>1</v>
      </c>
      <c r="J6081">
        <v>1</v>
      </c>
      <c r="K6081">
        <v>2005</v>
      </c>
      <c r="L6081">
        <v>32407</v>
      </c>
      <c r="M6081">
        <f t="shared" si="470"/>
        <v>-12000</v>
      </c>
      <c r="N6081">
        <f t="shared" si="471"/>
        <v>-3.6036036036036036E-2</v>
      </c>
      <c r="O6081">
        <f t="shared" si="472"/>
        <v>804.19580419580416</v>
      </c>
      <c r="P6081">
        <f t="shared" ca="1" si="473"/>
        <v>2020</v>
      </c>
      <c r="Q6081" t="str">
        <f t="shared" si="474"/>
        <v>small</v>
      </c>
    </row>
    <row r="6082" spans="1:17" x14ac:dyDescent="0.3">
      <c r="A6082" t="s">
        <v>12</v>
      </c>
      <c r="B6082">
        <v>227000</v>
      </c>
      <c r="C6082">
        <v>214000</v>
      </c>
      <c r="D6082">
        <v>2251</v>
      </c>
      <c r="E6082">
        <v>1</v>
      </c>
      <c r="F6082">
        <v>4</v>
      </c>
      <c r="G6082">
        <v>2</v>
      </c>
      <c r="H6082">
        <v>2</v>
      </c>
      <c r="I6082">
        <v>2</v>
      </c>
      <c r="J6082">
        <v>2</v>
      </c>
      <c r="K6082">
        <v>2007</v>
      </c>
      <c r="L6082">
        <v>32536</v>
      </c>
      <c r="M6082">
        <f t="shared" si="470"/>
        <v>13000</v>
      </c>
      <c r="N6082">
        <f t="shared" si="471"/>
        <v>5.7268722466960353E-2</v>
      </c>
      <c r="O6082">
        <f t="shared" si="472"/>
        <v>95.068858285206574</v>
      </c>
      <c r="P6082">
        <f t="shared" ca="1" si="473"/>
        <v>2020</v>
      </c>
      <c r="Q6082" t="str">
        <f t="shared" si="474"/>
        <v>Large</v>
      </c>
    </row>
    <row r="6083" spans="1:17" x14ac:dyDescent="0.3">
      <c r="A6083" t="s">
        <v>17</v>
      </c>
      <c r="B6083">
        <v>115000</v>
      </c>
      <c r="C6083">
        <v>115000</v>
      </c>
      <c r="D6083">
        <v>1664</v>
      </c>
      <c r="E6083">
        <v>1</v>
      </c>
      <c r="F6083">
        <v>2</v>
      </c>
      <c r="G6083">
        <v>2</v>
      </c>
      <c r="H6083">
        <v>2</v>
      </c>
      <c r="I6083">
        <v>2</v>
      </c>
      <c r="J6083">
        <v>0</v>
      </c>
      <c r="K6083">
        <v>2015</v>
      </c>
      <c r="L6083">
        <v>33903</v>
      </c>
      <c r="M6083">
        <f t="shared" ref="M6083:M6146" si="475">B6083 - C6083</f>
        <v>0</v>
      </c>
      <c r="N6083">
        <f t="shared" ref="N6083:N6146" si="476">(B6083 - C6083)/B6083</f>
        <v>0</v>
      </c>
      <c r="O6083">
        <f t="shared" ref="O6083:O6146" si="477">C6083/D6083</f>
        <v>69.11057692307692</v>
      </c>
      <c r="P6083">
        <f t="shared" ref="P6083:P6146" ca="1" si="478">YEAR(TODAY() - K6083)</f>
        <v>2020</v>
      </c>
      <c r="Q6083" t="str">
        <f t="shared" ref="Q6083:Q6146" si="479">IF(D6083&lt;1000,"small",IF(D6083&lt;2000,"Medium","Large"))</f>
        <v>Medium</v>
      </c>
    </row>
    <row r="6084" spans="1:17" x14ac:dyDescent="0.3">
      <c r="A6084" t="s">
        <v>12</v>
      </c>
      <c r="B6084">
        <v>465000</v>
      </c>
      <c r="C6084">
        <v>465000</v>
      </c>
      <c r="D6084">
        <v>1000</v>
      </c>
      <c r="E6084">
        <v>1</v>
      </c>
      <c r="F6084">
        <v>3</v>
      </c>
      <c r="G6084">
        <v>1</v>
      </c>
      <c r="H6084">
        <v>1</v>
      </c>
      <c r="I6084">
        <v>1</v>
      </c>
      <c r="J6084">
        <v>0</v>
      </c>
      <c r="K6084">
        <v>1971</v>
      </c>
      <c r="L6084">
        <v>33033</v>
      </c>
      <c r="M6084">
        <f t="shared" si="475"/>
        <v>0</v>
      </c>
      <c r="N6084">
        <f t="shared" si="476"/>
        <v>0</v>
      </c>
      <c r="O6084">
        <f t="shared" si="477"/>
        <v>465</v>
      </c>
      <c r="P6084">
        <f t="shared" ca="1" si="478"/>
        <v>2020</v>
      </c>
      <c r="Q6084" t="str">
        <f t="shared" si="479"/>
        <v>Medium</v>
      </c>
    </row>
    <row r="6085" spans="1:17" x14ac:dyDescent="0.3">
      <c r="A6085" t="s">
        <v>12</v>
      </c>
      <c r="B6085">
        <v>344900</v>
      </c>
      <c r="C6085">
        <v>335000</v>
      </c>
      <c r="D6085">
        <v>1356</v>
      </c>
      <c r="E6085">
        <v>1</v>
      </c>
      <c r="F6085">
        <v>3</v>
      </c>
      <c r="G6085">
        <v>2</v>
      </c>
      <c r="H6085">
        <v>2</v>
      </c>
      <c r="I6085">
        <v>2</v>
      </c>
      <c r="J6085">
        <v>2</v>
      </c>
      <c r="K6085">
        <v>2005</v>
      </c>
      <c r="L6085">
        <v>33916</v>
      </c>
      <c r="M6085">
        <f t="shared" si="475"/>
        <v>9900</v>
      </c>
      <c r="N6085">
        <f t="shared" si="476"/>
        <v>2.8703972165845172E-2</v>
      </c>
      <c r="O6085">
        <f t="shared" si="477"/>
        <v>247.05014749262537</v>
      </c>
      <c r="P6085">
        <f t="shared" ca="1" si="478"/>
        <v>2020</v>
      </c>
      <c r="Q6085" t="str">
        <f t="shared" si="479"/>
        <v>Medium</v>
      </c>
    </row>
    <row r="6086" spans="1:17" x14ac:dyDescent="0.3">
      <c r="A6086" t="s">
        <v>12</v>
      </c>
      <c r="B6086">
        <v>499000</v>
      </c>
      <c r="C6086">
        <v>499000</v>
      </c>
      <c r="D6086">
        <v>1346</v>
      </c>
      <c r="E6086">
        <v>1</v>
      </c>
      <c r="F6086">
        <v>3</v>
      </c>
      <c r="G6086">
        <v>2</v>
      </c>
      <c r="H6086">
        <v>2</v>
      </c>
      <c r="I6086">
        <v>2</v>
      </c>
      <c r="J6086">
        <v>0</v>
      </c>
      <c r="K6086">
        <v>1958</v>
      </c>
      <c r="L6086">
        <v>33312</v>
      </c>
      <c r="M6086">
        <f t="shared" si="475"/>
        <v>0</v>
      </c>
      <c r="N6086">
        <f t="shared" si="476"/>
        <v>0</v>
      </c>
      <c r="O6086">
        <f t="shared" si="477"/>
        <v>370.72808320950963</v>
      </c>
      <c r="P6086">
        <f t="shared" ca="1" si="478"/>
        <v>2020</v>
      </c>
      <c r="Q6086" t="str">
        <f t="shared" si="479"/>
        <v>Medium</v>
      </c>
    </row>
    <row r="6087" spans="1:17" x14ac:dyDescent="0.3">
      <c r="A6087" t="s">
        <v>17</v>
      </c>
      <c r="B6087">
        <v>69900</v>
      </c>
      <c r="C6087">
        <v>57500</v>
      </c>
      <c r="D6087">
        <v>2106</v>
      </c>
      <c r="E6087">
        <v>1</v>
      </c>
      <c r="F6087">
        <v>2</v>
      </c>
      <c r="G6087">
        <v>2</v>
      </c>
      <c r="H6087">
        <v>2</v>
      </c>
      <c r="I6087">
        <v>2</v>
      </c>
      <c r="J6087">
        <v>0</v>
      </c>
      <c r="K6087">
        <v>1972</v>
      </c>
      <c r="L6087">
        <v>33870</v>
      </c>
      <c r="M6087">
        <f t="shared" si="475"/>
        <v>12400</v>
      </c>
      <c r="N6087">
        <f t="shared" si="476"/>
        <v>0.17739628040057226</v>
      </c>
      <c r="O6087">
        <f t="shared" si="477"/>
        <v>27.302943969610638</v>
      </c>
      <c r="P6087">
        <f t="shared" ca="1" si="478"/>
        <v>2020</v>
      </c>
      <c r="Q6087" t="str">
        <f t="shared" si="479"/>
        <v>Large</v>
      </c>
    </row>
    <row r="6088" spans="1:17" x14ac:dyDescent="0.3">
      <c r="A6088" t="s">
        <v>12</v>
      </c>
      <c r="B6088">
        <v>569990</v>
      </c>
      <c r="C6088">
        <v>532000</v>
      </c>
      <c r="D6088">
        <v>2500</v>
      </c>
      <c r="E6088">
        <v>2</v>
      </c>
      <c r="F6088">
        <v>4</v>
      </c>
      <c r="G6088">
        <v>3</v>
      </c>
      <c r="H6088">
        <v>3</v>
      </c>
      <c r="I6088">
        <v>3</v>
      </c>
      <c r="J6088">
        <v>2</v>
      </c>
      <c r="K6088">
        <v>2025</v>
      </c>
      <c r="L6088">
        <v>32092</v>
      </c>
      <c r="M6088">
        <f t="shared" si="475"/>
        <v>37990</v>
      </c>
      <c r="N6088">
        <f t="shared" si="476"/>
        <v>6.6650292110387907E-2</v>
      </c>
      <c r="O6088">
        <f t="shared" si="477"/>
        <v>212.8</v>
      </c>
      <c r="P6088">
        <f t="shared" ca="1" si="478"/>
        <v>2020</v>
      </c>
      <c r="Q6088" t="str">
        <f t="shared" si="479"/>
        <v>Large</v>
      </c>
    </row>
    <row r="6089" spans="1:17" x14ac:dyDescent="0.3">
      <c r="A6089" t="s">
        <v>12</v>
      </c>
      <c r="B6089">
        <v>590000</v>
      </c>
      <c r="C6089">
        <v>555000</v>
      </c>
      <c r="D6089">
        <v>1834</v>
      </c>
      <c r="E6089">
        <v>1</v>
      </c>
      <c r="F6089">
        <v>3</v>
      </c>
      <c r="G6089">
        <v>3</v>
      </c>
      <c r="H6089">
        <v>2</v>
      </c>
      <c r="I6089">
        <v>2</v>
      </c>
      <c r="J6089">
        <v>2</v>
      </c>
      <c r="K6089">
        <v>1984</v>
      </c>
      <c r="L6089">
        <v>34113</v>
      </c>
      <c r="M6089">
        <f t="shared" si="475"/>
        <v>35000</v>
      </c>
      <c r="N6089">
        <f t="shared" si="476"/>
        <v>5.9322033898305086E-2</v>
      </c>
      <c r="O6089">
        <f t="shared" si="477"/>
        <v>302.61723009814614</v>
      </c>
      <c r="P6089">
        <f t="shared" ca="1" si="478"/>
        <v>2020</v>
      </c>
      <c r="Q6089" t="str">
        <f t="shared" si="479"/>
        <v>Medium</v>
      </c>
    </row>
    <row r="6090" spans="1:17" x14ac:dyDescent="0.3">
      <c r="A6090" t="s">
        <v>17</v>
      </c>
      <c r="B6090">
        <v>149500</v>
      </c>
      <c r="C6090">
        <v>110000</v>
      </c>
      <c r="D6090">
        <v>1244</v>
      </c>
      <c r="E6090">
        <v>1</v>
      </c>
      <c r="F6090">
        <v>4</v>
      </c>
      <c r="G6090">
        <v>2</v>
      </c>
      <c r="H6090">
        <v>2</v>
      </c>
      <c r="I6090">
        <v>2</v>
      </c>
      <c r="J6090">
        <v>0</v>
      </c>
      <c r="K6090">
        <v>1972</v>
      </c>
      <c r="L6090">
        <v>32174</v>
      </c>
      <c r="M6090">
        <f t="shared" si="475"/>
        <v>39500</v>
      </c>
      <c r="N6090">
        <f t="shared" si="476"/>
        <v>0.26421404682274247</v>
      </c>
      <c r="O6090">
        <f t="shared" si="477"/>
        <v>88.424437299035375</v>
      </c>
      <c r="P6090">
        <f t="shared" ca="1" si="478"/>
        <v>2020</v>
      </c>
      <c r="Q6090" t="str">
        <f t="shared" si="479"/>
        <v>Medium</v>
      </c>
    </row>
    <row r="6091" spans="1:17" x14ac:dyDescent="0.3">
      <c r="A6091" t="s">
        <v>12</v>
      </c>
      <c r="B6091">
        <v>349900</v>
      </c>
      <c r="C6091">
        <v>305000</v>
      </c>
      <c r="D6091">
        <v>1391</v>
      </c>
      <c r="E6091">
        <v>1</v>
      </c>
      <c r="F6091">
        <v>2</v>
      </c>
      <c r="G6091">
        <v>2</v>
      </c>
      <c r="H6091">
        <v>2</v>
      </c>
      <c r="I6091">
        <v>2</v>
      </c>
      <c r="J6091">
        <v>2</v>
      </c>
      <c r="K6091">
        <v>1967</v>
      </c>
      <c r="L6091">
        <v>33946</v>
      </c>
      <c r="M6091">
        <f t="shared" si="475"/>
        <v>44900</v>
      </c>
      <c r="N6091">
        <f t="shared" si="476"/>
        <v>0.12832237782223493</v>
      </c>
      <c r="O6091">
        <f t="shared" si="477"/>
        <v>219.2667145938174</v>
      </c>
      <c r="P6091">
        <f t="shared" ca="1" si="478"/>
        <v>2020</v>
      </c>
      <c r="Q6091" t="str">
        <f t="shared" si="479"/>
        <v>Medium</v>
      </c>
    </row>
    <row r="6092" spans="1:17" x14ac:dyDescent="0.3">
      <c r="A6092" t="s">
        <v>12</v>
      </c>
      <c r="B6092">
        <v>279900</v>
      </c>
      <c r="C6092">
        <v>279900</v>
      </c>
      <c r="D6092">
        <v>1168</v>
      </c>
      <c r="E6092">
        <v>1</v>
      </c>
      <c r="F6092">
        <v>2</v>
      </c>
      <c r="G6092">
        <v>2</v>
      </c>
      <c r="H6092">
        <v>2</v>
      </c>
      <c r="I6092">
        <v>2</v>
      </c>
      <c r="J6092">
        <v>1</v>
      </c>
      <c r="K6092">
        <v>1969</v>
      </c>
      <c r="L6092">
        <v>33426</v>
      </c>
      <c r="M6092">
        <f t="shared" si="475"/>
        <v>0</v>
      </c>
      <c r="N6092">
        <f t="shared" si="476"/>
        <v>0</v>
      </c>
      <c r="O6092">
        <f t="shared" si="477"/>
        <v>239.64041095890411</v>
      </c>
      <c r="P6092">
        <f t="shared" ca="1" si="478"/>
        <v>2020</v>
      </c>
      <c r="Q6092" t="str">
        <f t="shared" si="479"/>
        <v>Medium</v>
      </c>
    </row>
    <row r="6093" spans="1:17" x14ac:dyDescent="0.3">
      <c r="A6093" t="s">
        <v>14</v>
      </c>
      <c r="B6093">
        <v>270000</v>
      </c>
      <c r="C6093">
        <v>257500</v>
      </c>
      <c r="D6093">
        <v>1624</v>
      </c>
      <c r="E6093">
        <v>2</v>
      </c>
      <c r="F6093">
        <v>3</v>
      </c>
      <c r="G6093">
        <v>3</v>
      </c>
      <c r="H6093">
        <v>2</v>
      </c>
      <c r="I6093">
        <v>2</v>
      </c>
      <c r="J6093">
        <v>1</v>
      </c>
      <c r="K6093">
        <v>2022</v>
      </c>
      <c r="L6093">
        <v>32129</v>
      </c>
      <c r="M6093">
        <f t="shared" si="475"/>
        <v>12500</v>
      </c>
      <c r="N6093">
        <f t="shared" si="476"/>
        <v>4.6296296296296294E-2</v>
      </c>
      <c r="O6093">
        <f t="shared" si="477"/>
        <v>158.55911330049261</v>
      </c>
      <c r="P6093">
        <f t="shared" ca="1" si="478"/>
        <v>2020</v>
      </c>
      <c r="Q6093" t="str">
        <f t="shared" si="479"/>
        <v>Medium</v>
      </c>
    </row>
    <row r="6094" spans="1:17" x14ac:dyDescent="0.3">
      <c r="A6094" t="s">
        <v>12</v>
      </c>
      <c r="B6094">
        <v>299900</v>
      </c>
      <c r="C6094">
        <v>305000</v>
      </c>
      <c r="D6094">
        <v>1454</v>
      </c>
      <c r="E6094">
        <v>1</v>
      </c>
      <c r="F6094">
        <v>4</v>
      </c>
      <c r="G6094">
        <v>2</v>
      </c>
      <c r="H6094">
        <v>2</v>
      </c>
      <c r="I6094">
        <v>2</v>
      </c>
      <c r="J6094">
        <v>2</v>
      </c>
      <c r="K6094">
        <v>1967</v>
      </c>
      <c r="L6094">
        <v>32935</v>
      </c>
      <c r="M6094">
        <f t="shared" si="475"/>
        <v>-5100</v>
      </c>
      <c r="N6094">
        <f t="shared" si="476"/>
        <v>-1.7005668556185394E-2</v>
      </c>
      <c r="O6094">
        <f t="shared" si="477"/>
        <v>209.76616231086658</v>
      </c>
      <c r="P6094">
        <f t="shared" ca="1" si="478"/>
        <v>2020</v>
      </c>
      <c r="Q6094" t="str">
        <f t="shared" si="479"/>
        <v>Medium</v>
      </c>
    </row>
    <row r="6095" spans="1:17" x14ac:dyDescent="0.3">
      <c r="A6095" t="s">
        <v>13</v>
      </c>
      <c r="B6095">
        <v>390000</v>
      </c>
      <c r="C6095">
        <v>386500</v>
      </c>
      <c r="D6095">
        <v>1045</v>
      </c>
      <c r="E6095">
        <v>2</v>
      </c>
      <c r="F6095">
        <v>2</v>
      </c>
      <c r="G6095">
        <v>2</v>
      </c>
      <c r="H6095">
        <v>2</v>
      </c>
      <c r="I6095">
        <v>2</v>
      </c>
      <c r="J6095">
        <v>0</v>
      </c>
      <c r="K6095">
        <v>1973</v>
      </c>
      <c r="L6095">
        <v>32080</v>
      </c>
      <c r="M6095">
        <f t="shared" si="475"/>
        <v>3500</v>
      </c>
      <c r="N6095">
        <f t="shared" si="476"/>
        <v>8.9743589743589737E-3</v>
      </c>
      <c r="O6095">
        <f t="shared" si="477"/>
        <v>369.85645933014354</v>
      </c>
      <c r="P6095">
        <f t="shared" ca="1" si="478"/>
        <v>2020</v>
      </c>
      <c r="Q6095" t="str">
        <f t="shared" si="479"/>
        <v>Medium</v>
      </c>
    </row>
    <row r="6096" spans="1:17" x14ac:dyDescent="0.3">
      <c r="A6096" t="s">
        <v>13</v>
      </c>
      <c r="B6096">
        <v>849000</v>
      </c>
      <c r="C6096">
        <v>800000</v>
      </c>
      <c r="D6096">
        <v>1725</v>
      </c>
      <c r="E6096">
        <v>5</v>
      </c>
      <c r="F6096">
        <v>2</v>
      </c>
      <c r="G6096">
        <v>2</v>
      </c>
      <c r="H6096">
        <v>2</v>
      </c>
      <c r="I6096">
        <v>2</v>
      </c>
      <c r="J6096">
        <v>0</v>
      </c>
      <c r="K6096">
        <v>1981</v>
      </c>
      <c r="L6096">
        <v>32963</v>
      </c>
      <c r="M6096">
        <f t="shared" si="475"/>
        <v>49000</v>
      </c>
      <c r="N6096">
        <f t="shared" si="476"/>
        <v>5.7714958775029447E-2</v>
      </c>
      <c r="O6096">
        <f t="shared" si="477"/>
        <v>463.768115942029</v>
      </c>
      <c r="P6096">
        <f t="shared" ca="1" si="478"/>
        <v>2020</v>
      </c>
      <c r="Q6096" t="str">
        <f t="shared" si="479"/>
        <v>Medium</v>
      </c>
    </row>
    <row r="6097" spans="1:17" x14ac:dyDescent="0.3">
      <c r="A6097" t="s">
        <v>13</v>
      </c>
      <c r="B6097">
        <v>114900</v>
      </c>
      <c r="C6097">
        <v>90000</v>
      </c>
      <c r="D6097">
        <v>1021</v>
      </c>
      <c r="E6097">
        <v>4</v>
      </c>
      <c r="F6097">
        <v>2</v>
      </c>
      <c r="G6097">
        <v>2</v>
      </c>
      <c r="H6097">
        <v>2</v>
      </c>
      <c r="I6097">
        <v>2</v>
      </c>
      <c r="J6097">
        <v>0</v>
      </c>
      <c r="K6097">
        <v>1972</v>
      </c>
      <c r="L6097">
        <v>33313</v>
      </c>
      <c r="M6097">
        <f t="shared" si="475"/>
        <v>24900</v>
      </c>
      <c r="N6097">
        <f t="shared" si="476"/>
        <v>0.21671018276762402</v>
      </c>
      <c r="O6097">
        <f t="shared" si="477"/>
        <v>88.1488736532811</v>
      </c>
      <c r="P6097">
        <f t="shared" ca="1" si="478"/>
        <v>2020</v>
      </c>
      <c r="Q6097" t="str">
        <f t="shared" si="479"/>
        <v>Medium</v>
      </c>
    </row>
    <row r="6098" spans="1:17" x14ac:dyDescent="0.3">
      <c r="A6098" t="s">
        <v>17</v>
      </c>
      <c r="B6098">
        <v>69777</v>
      </c>
      <c r="C6098">
        <v>53777</v>
      </c>
      <c r="D6098">
        <v>1368</v>
      </c>
      <c r="E6098">
        <v>1</v>
      </c>
      <c r="F6098">
        <v>3</v>
      </c>
      <c r="G6098">
        <v>2</v>
      </c>
      <c r="H6098">
        <v>2</v>
      </c>
      <c r="I6098">
        <v>2</v>
      </c>
      <c r="J6098">
        <v>0</v>
      </c>
      <c r="K6098">
        <v>1996</v>
      </c>
      <c r="L6098">
        <v>33982</v>
      </c>
      <c r="M6098">
        <f t="shared" si="475"/>
        <v>16000</v>
      </c>
      <c r="N6098">
        <f t="shared" si="476"/>
        <v>0.22930191897043439</v>
      </c>
      <c r="O6098">
        <f t="shared" si="477"/>
        <v>39.310672514619881</v>
      </c>
      <c r="P6098">
        <f t="shared" ca="1" si="478"/>
        <v>2020</v>
      </c>
      <c r="Q6098" t="str">
        <f t="shared" si="479"/>
        <v>Medium</v>
      </c>
    </row>
    <row r="6099" spans="1:17" x14ac:dyDescent="0.3">
      <c r="A6099" t="s">
        <v>13</v>
      </c>
      <c r="B6099">
        <v>200000</v>
      </c>
      <c r="C6099">
        <v>184000</v>
      </c>
      <c r="D6099">
        <v>782</v>
      </c>
      <c r="E6099">
        <v>1</v>
      </c>
      <c r="F6099">
        <v>2</v>
      </c>
      <c r="G6099">
        <v>2</v>
      </c>
      <c r="H6099">
        <v>1</v>
      </c>
      <c r="I6099">
        <v>1</v>
      </c>
      <c r="J6099">
        <v>0</v>
      </c>
      <c r="K6099">
        <v>1973</v>
      </c>
      <c r="L6099">
        <v>33126</v>
      </c>
      <c r="M6099">
        <f t="shared" si="475"/>
        <v>16000</v>
      </c>
      <c r="N6099">
        <f t="shared" si="476"/>
        <v>0.08</v>
      </c>
      <c r="O6099">
        <f t="shared" si="477"/>
        <v>235.29411764705881</v>
      </c>
      <c r="P6099">
        <f t="shared" ca="1" si="478"/>
        <v>2020</v>
      </c>
      <c r="Q6099" t="str">
        <f t="shared" si="479"/>
        <v>small</v>
      </c>
    </row>
    <row r="6100" spans="1:17" x14ac:dyDescent="0.3">
      <c r="A6100" t="s">
        <v>12</v>
      </c>
      <c r="B6100">
        <v>550000</v>
      </c>
      <c r="C6100">
        <v>527000</v>
      </c>
      <c r="D6100">
        <v>1237</v>
      </c>
      <c r="E6100">
        <v>1</v>
      </c>
      <c r="F6100">
        <v>3</v>
      </c>
      <c r="G6100">
        <v>2</v>
      </c>
      <c r="H6100">
        <v>2</v>
      </c>
      <c r="I6100">
        <v>2</v>
      </c>
      <c r="J6100">
        <v>0</v>
      </c>
      <c r="K6100">
        <v>1989</v>
      </c>
      <c r="L6100">
        <v>33016</v>
      </c>
      <c r="M6100">
        <f t="shared" si="475"/>
        <v>23000</v>
      </c>
      <c r="N6100">
        <f t="shared" si="476"/>
        <v>4.1818181818181817E-2</v>
      </c>
      <c r="O6100">
        <f t="shared" si="477"/>
        <v>426.03071948261925</v>
      </c>
      <c r="P6100">
        <f t="shared" ca="1" si="478"/>
        <v>2020</v>
      </c>
      <c r="Q6100" t="str">
        <f t="shared" si="479"/>
        <v>Medium</v>
      </c>
    </row>
    <row r="6101" spans="1:17" x14ac:dyDescent="0.3">
      <c r="A6101" t="s">
        <v>17</v>
      </c>
      <c r="B6101">
        <v>168000</v>
      </c>
      <c r="C6101">
        <v>158000</v>
      </c>
      <c r="D6101">
        <v>1164</v>
      </c>
      <c r="E6101">
        <v>1</v>
      </c>
      <c r="F6101">
        <v>3</v>
      </c>
      <c r="G6101">
        <v>2</v>
      </c>
      <c r="H6101">
        <v>1</v>
      </c>
      <c r="I6101">
        <v>1</v>
      </c>
      <c r="J6101">
        <v>0</v>
      </c>
      <c r="K6101">
        <v>1980</v>
      </c>
      <c r="L6101">
        <v>32408</v>
      </c>
      <c r="M6101">
        <f t="shared" si="475"/>
        <v>10000</v>
      </c>
      <c r="N6101">
        <f t="shared" si="476"/>
        <v>5.9523809523809521E-2</v>
      </c>
      <c r="O6101">
        <f t="shared" si="477"/>
        <v>135.73883161512026</v>
      </c>
      <c r="P6101">
        <f t="shared" ca="1" si="478"/>
        <v>2020</v>
      </c>
      <c r="Q6101" t="str">
        <f t="shared" si="479"/>
        <v>Medium</v>
      </c>
    </row>
    <row r="6102" spans="1:17" x14ac:dyDescent="0.3">
      <c r="A6102" t="s">
        <v>12</v>
      </c>
      <c r="B6102">
        <v>404990</v>
      </c>
      <c r="C6102">
        <v>385000</v>
      </c>
      <c r="D6102">
        <v>1764</v>
      </c>
      <c r="E6102">
        <v>1</v>
      </c>
      <c r="F6102">
        <v>3</v>
      </c>
      <c r="G6102">
        <v>2</v>
      </c>
      <c r="H6102">
        <v>2</v>
      </c>
      <c r="I6102">
        <v>2</v>
      </c>
      <c r="J6102">
        <v>2</v>
      </c>
      <c r="K6102">
        <v>2026</v>
      </c>
      <c r="L6102">
        <v>32137</v>
      </c>
      <c r="M6102">
        <f t="shared" si="475"/>
        <v>19990</v>
      </c>
      <c r="N6102">
        <f t="shared" si="476"/>
        <v>4.935924343810958E-2</v>
      </c>
      <c r="O6102">
        <f t="shared" si="477"/>
        <v>218.25396825396825</v>
      </c>
      <c r="P6102">
        <f t="shared" ca="1" si="478"/>
        <v>2020</v>
      </c>
      <c r="Q6102" t="str">
        <f t="shared" si="479"/>
        <v>Medium</v>
      </c>
    </row>
    <row r="6103" spans="1:17" x14ac:dyDescent="0.3">
      <c r="A6103" t="s">
        <v>12</v>
      </c>
      <c r="B6103">
        <v>799999</v>
      </c>
      <c r="C6103">
        <v>745000</v>
      </c>
      <c r="D6103">
        <v>1088</v>
      </c>
      <c r="E6103">
        <v>1</v>
      </c>
      <c r="F6103">
        <v>3</v>
      </c>
      <c r="G6103">
        <v>2</v>
      </c>
      <c r="H6103">
        <v>2</v>
      </c>
      <c r="I6103">
        <v>2</v>
      </c>
      <c r="J6103">
        <v>0</v>
      </c>
      <c r="K6103">
        <v>1950</v>
      </c>
      <c r="L6103">
        <v>33155</v>
      </c>
      <c r="M6103">
        <f t="shared" si="475"/>
        <v>54999</v>
      </c>
      <c r="N6103">
        <f t="shared" si="476"/>
        <v>6.8748835936044916E-2</v>
      </c>
      <c r="O6103">
        <f t="shared" si="477"/>
        <v>684.74264705882354</v>
      </c>
      <c r="P6103">
        <f t="shared" ca="1" si="478"/>
        <v>2020</v>
      </c>
      <c r="Q6103" t="str">
        <f t="shared" si="479"/>
        <v>Medium</v>
      </c>
    </row>
    <row r="6104" spans="1:17" x14ac:dyDescent="0.3">
      <c r="A6104" t="s">
        <v>12</v>
      </c>
      <c r="B6104">
        <v>242000</v>
      </c>
      <c r="C6104">
        <v>240000</v>
      </c>
      <c r="D6104">
        <v>1399</v>
      </c>
      <c r="E6104">
        <v>1</v>
      </c>
      <c r="F6104">
        <v>3</v>
      </c>
      <c r="G6104">
        <v>2</v>
      </c>
      <c r="H6104">
        <v>2</v>
      </c>
      <c r="I6104">
        <v>2</v>
      </c>
      <c r="J6104">
        <v>2</v>
      </c>
      <c r="K6104">
        <v>2025</v>
      </c>
      <c r="L6104">
        <v>34434</v>
      </c>
      <c r="M6104">
        <f t="shared" si="475"/>
        <v>2000</v>
      </c>
      <c r="N6104">
        <f t="shared" si="476"/>
        <v>8.2644628099173556E-3</v>
      </c>
      <c r="O6104">
        <f t="shared" si="477"/>
        <v>171.55110793423873</v>
      </c>
      <c r="P6104">
        <f t="shared" ca="1" si="478"/>
        <v>2020</v>
      </c>
      <c r="Q6104" t="str">
        <f t="shared" si="479"/>
        <v>Medium</v>
      </c>
    </row>
    <row r="6105" spans="1:17" x14ac:dyDescent="0.3">
      <c r="A6105" t="s">
        <v>14</v>
      </c>
      <c r="B6105">
        <v>530000</v>
      </c>
      <c r="C6105">
        <v>510000</v>
      </c>
      <c r="D6105">
        <v>1683</v>
      </c>
      <c r="E6105">
        <v>1</v>
      </c>
      <c r="F6105">
        <v>3</v>
      </c>
      <c r="G6105">
        <v>3</v>
      </c>
      <c r="H6105">
        <v>2</v>
      </c>
      <c r="I6105">
        <v>2</v>
      </c>
      <c r="J6105">
        <v>1</v>
      </c>
      <c r="K6105">
        <v>2006</v>
      </c>
      <c r="L6105">
        <v>33178</v>
      </c>
      <c r="M6105">
        <f t="shared" si="475"/>
        <v>20000</v>
      </c>
      <c r="N6105">
        <f t="shared" si="476"/>
        <v>3.7735849056603772E-2</v>
      </c>
      <c r="O6105">
        <f t="shared" si="477"/>
        <v>303.030303030303</v>
      </c>
      <c r="P6105">
        <f t="shared" ca="1" si="478"/>
        <v>2020</v>
      </c>
      <c r="Q6105" t="str">
        <f t="shared" si="479"/>
        <v>Medium</v>
      </c>
    </row>
    <row r="6106" spans="1:17" x14ac:dyDescent="0.3">
      <c r="A6106" t="s">
        <v>12</v>
      </c>
      <c r="B6106">
        <v>599000</v>
      </c>
      <c r="C6106">
        <v>535000</v>
      </c>
      <c r="D6106">
        <v>1495</v>
      </c>
      <c r="E6106">
        <v>1</v>
      </c>
      <c r="F6106">
        <v>3</v>
      </c>
      <c r="G6106">
        <v>2</v>
      </c>
      <c r="H6106">
        <v>2</v>
      </c>
      <c r="I6106">
        <v>2</v>
      </c>
      <c r="J6106">
        <v>0</v>
      </c>
      <c r="K6106">
        <v>1962</v>
      </c>
      <c r="L6106">
        <v>33317</v>
      </c>
      <c r="M6106">
        <f t="shared" si="475"/>
        <v>64000</v>
      </c>
      <c r="N6106">
        <f t="shared" si="476"/>
        <v>0.10684474123539232</v>
      </c>
      <c r="O6106">
        <f t="shared" si="477"/>
        <v>357.85953177257522</v>
      </c>
      <c r="P6106">
        <f t="shared" ca="1" si="478"/>
        <v>2020</v>
      </c>
      <c r="Q6106" t="str">
        <f t="shared" si="479"/>
        <v>Medium</v>
      </c>
    </row>
    <row r="6107" spans="1:17" x14ac:dyDescent="0.3">
      <c r="A6107" t="s">
        <v>13</v>
      </c>
      <c r="B6107">
        <v>139000</v>
      </c>
      <c r="C6107">
        <v>127500</v>
      </c>
      <c r="D6107">
        <v>888</v>
      </c>
      <c r="E6107">
        <v>1</v>
      </c>
      <c r="F6107">
        <v>2</v>
      </c>
      <c r="G6107">
        <v>1</v>
      </c>
      <c r="H6107">
        <v>1</v>
      </c>
      <c r="I6107">
        <v>1</v>
      </c>
      <c r="J6107">
        <v>0</v>
      </c>
      <c r="K6107">
        <v>1985</v>
      </c>
      <c r="L6107">
        <v>32920</v>
      </c>
      <c r="M6107">
        <f t="shared" si="475"/>
        <v>11500</v>
      </c>
      <c r="N6107">
        <f t="shared" si="476"/>
        <v>8.2733812949640287E-2</v>
      </c>
      <c r="O6107">
        <f t="shared" si="477"/>
        <v>143.58108108108109</v>
      </c>
      <c r="P6107">
        <f t="shared" ca="1" si="478"/>
        <v>2020</v>
      </c>
      <c r="Q6107" t="str">
        <f t="shared" si="479"/>
        <v>small</v>
      </c>
    </row>
    <row r="6108" spans="1:17" x14ac:dyDescent="0.3">
      <c r="A6108" t="s">
        <v>12</v>
      </c>
      <c r="B6108">
        <v>155000</v>
      </c>
      <c r="C6108">
        <v>155000</v>
      </c>
      <c r="D6108">
        <v>1842</v>
      </c>
      <c r="E6108">
        <v>1</v>
      </c>
      <c r="F6108">
        <v>3</v>
      </c>
      <c r="G6108">
        <v>3</v>
      </c>
      <c r="H6108">
        <v>3</v>
      </c>
      <c r="I6108">
        <v>3</v>
      </c>
      <c r="J6108">
        <v>0</v>
      </c>
      <c r="K6108">
        <v>1974</v>
      </c>
      <c r="L6108">
        <v>32404</v>
      </c>
      <c r="M6108">
        <f t="shared" si="475"/>
        <v>0</v>
      </c>
      <c r="N6108">
        <f t="shared" si="476"/>
        <v>0</v>
      </c>
      <c r="O6108">
        <f t="shared" si="477"/>
        <v>84.147665580890333</v>
      </c>
      <c r="P6108">
        <f t="shared" ca="1" si="478"/>
        <v>2020</v>
      </c>
      <c r="Q6108" t="str">
        <f t="shared" si="479"/>
        <v>Medium</v>
      </c>
    </row>
    <row r="6109" spans="1:17" x14ac:dyDescent="0.3">
      <c r="A6109" t="s">
        <v>13</v>
      </c>
      <c r="B6109">
        <v>145000</v>
      </c>
      <c r="C6109">
        <v>135000</v>
      </c>
      <c r="D6109">
        <v>473</v>
      </c>
      <c r="E6109">
        <v>1</v>
      </c>
      <c r="F6109">
        <v>1</v>
      </c>
      <c r="G6109">
        <v>1</v>
      </c>
      <c r="H6109">
        <v>1</v>
      </c>
      <c r="I6109">
        <v>1</v>
      </c>
      <c r="J6109">
        <v>0</v>
      </c>
      <c r="K6109">
        <v>1980</v>
      </c>
      <c r="L6109">
        <v>34996</v>
      </c>
      <c r="M6109">
        <f t="shared" si="475"/>
        <v>10000</v>
      </c>
      <c r="N6109">
        <f t="shared" si="476"/>
        <v>6.8965517241379309E-2</v>
      </c>
      <c r="O6109">
        <f t="shared" si="477"/>
        <v>285.41226215644821</v>
      </c>
      <c r="P6109">
        <f t="shared" ca="1" si="478"/>
        <v>2020</v>
      </c>
      <c r="Q6109" t="str">
        <f t="shared" si="479"/>
        <v>small</v>
      </c>
    </row>
    <row r="6110" spans="1:17" x14ac:dyDescent="0.3">
      <c r="A6110" t="s">
        <v>12</v>
      </c>
      <c r="B6110">
        <v>334999</v>
      </c>
      <c r="C6110">
        <v>330000</v>
      </c>
      <c r="D6110">
        <v>1828</v>
      </c>
      <c r="E6110">
        <v>1</v>
      </c>
      <c r="F6110">
        <v>4</v>
      </c>
      <c r="G6110">
        <v>2</v>
      </c>
      <c r="H6110">
        <v>2</v>
      </c>
      <c r="I6110">
        <v>2</v>
      </c>
      <c r="J6110">
        <v>2</v>
      </c>
      <c r="K6110">
        <v>2025</v>
      </c>
      <c r="L6110">
        <v>33909</v>
      </c>
      <c r="M6110">
        <f t="shared" si="475"/>
        <v>4999</v>
      </c>
      <c r="N6110">
        <f t="shared" si="476"/>
        <v>1.492243260427643E-2</v>
      </c>
      <c r="O6110">
        <f t="shared" si="477"/>
        <v>180.52516411378556</v>
      </c>
      <c r="P6110">
        <f t="shared" ca="1" si="478"/>
        <v>2020</v>
      </c>
      <c r="Q6110" t="str">
        <f t="shared" si="479"/>
        <v>Medium</v>
      </c>
    </row>
    <row r="6111" spans="1:17" x14ac:dyDescent="0.3">
      <c r="A6111" t="s">
        <v>12</v>
      </c>
      <c r="B6111">
        <v>410000</v>
      </c>
      <c r="C6111">
        <v>375000</v>
      </c>
      <c r="D6111">
        <v>1261</v>
      </c>
      <c r="E6111">
        <v>1</v>
      </c>
      <c r="F6111">
        <v>3</v>
      </c>
      <c r="G6111">
        <v>2</v>
      </c>
      <c r="H6111">
        <v>2</v>
      </c>
      <c r="I6111">
        <v>2</v>
      </c>
      <c r="J6111">
        <v>0</v>
      </c>
      <c r="K6111">
        <v>1945</v>
      </c>
      <c r="L6111">
        <v>33127</v>
      </c>
      <c r="M6111">
        <f t="shared" si="475"/>
        <v>35000</v>
      </c>
      <c r="N6111">
        <f t="shared" si="476"/>
        <v>8.5365853658536592E-2</v>
      </c>
      <c r="O6111">
        <f t="shared" si="477"/>
        <v>297.38302934179222</v>
      </c>
      <c r="P6111">
        <f t="shared" ca="1" si="478"/>
        <v>2020</v>
      </c>
      <c r="Q6111" t="str">
        <f t="shared" si="479"/>
        <v>Medium</v>
      </c>
    </row>
    <row r="6112" spans="1:17" x14ac:dyDescent="0.3">
      <c r="A6112" t="s">
        <v>14</v>
      </c>
      <c r="B6112">
        <v>508000</v>
      </c>
      <c r="C6112">
        <v>480000</v>
      </c>
      <c r="D6112">
        <v>1706</v>
      </c>
      <c r="E6112">
        <v>2</v>
      </c>
      <c r="F6112">
        <v>3</v>
      </c>
      <c r="G6112">
        <v>3</v>
      </c>
      <c r="H6112">
        <v>2</v>
      </c>
      <c r="I6112">
        <v>2</v>
      </c>
      <c r="J6112">
        <v>2</v>
      </c>
      <c r="K6112">
        <v>2006</v>
      </c>
      <c r="L6112">
        <v>33418</v>
      </c>
      <c r="M6112">
        <f t="shared" si="475"/>
        <v>28000</v>
      </c>
      <c r="N6112">
        <f t="shared" si="476"/>
        <v>5.5118110236220472E-2</v>
      </c>
      <c r="O6112">
        <f t="shared" si="477"/>
        <v>281.35990621336458</v>
      </c>
      <c r="P6112">
        <f t="shared" ca="1" si="478"/>
        <v>2020</v>
      </c>
      <c r="Q6112" t="str">
        <f t="shared" si="479"/>
        <v>Medium</v>
      </c>
    </row>
    <row r="6113" spans="1:17" x14ac:dyDescent="0.3">
      <c r="A6113" t="s">
        <v>14</v>
      </c>
      <c r="B6113">
        <v>264990</v>
      </c>
      <c r="C6113">
        <v>264990</v>
      </c>
      <c r="D6113">
        <v>1429</v>
      </c>
      <c r="E6113">
        <v>2</v>
      </c>
      <c r="F6113">
        <v>3</v>
      </c>
      <c r="G6113">
        <v>3</v>
      </c>
      <c r="H6113">
        <v>2</v>
      </c>
      <c r="I6113">
        <v>2</v>
      </c>
      <c r="J6113">
        <v>1</v>
      </c>
      <c r="K6113">
        <v>2026</v>
      </c>
      <c r="L6113">
        <v>32218</v>
      </c>
      <c r="M6113">
        <f t="shared" si="475"/>
        <v>0</v>
      </c>
      <c r="N6113">
        <f t="shared" si="476"/>
        <v>0</v>
      </c>
      <c r="O6113">
        <f t="shared" si="477"/>
        <v>185.43736878936321</v>
      </c>
      <c r="P6113">
        <f t="shared" ca="1" si="478"/>
        <v>2020</v>
      </c>
      <c r="Q6113" t="str">
        <f t="shared" si="479"/>
        <v>Medium</v>
      </c>
    </row>
    <row r="6114" spans="1:17" x14ac:dyDescent="0.3">
      <c r="A6114" t="s">
        <v>12</v>
      </c>
      <c r="B6114">
        <v>549990</v>
      </c>
      <c r="C6114">
        <v>551000</v>
      </c>
      <c r="D6114">
        <v>2720</v>
      </c>
      <c r="E6114">
        <v>1</v>
      </c>
      <c r="F6114">
        <v>3</v>
      </c>
      <c r="G6114">
        <v>4</v>
      </c>
      <c r="H6114">
        <v>3</v>
      </c>
      <c r="I6114">
        <v>3</v>
      </c>
      <c r="J6114">
        <v>2</v>
      </c>
      <c r="K6114">
        <v>2024</v>
      </c>
      <c r="L6114">
        <v>32092</v>
      </c>
      <c r="M6114">
        <f t="shared" si="475"/>
        <v>-1010</v>
      </c>
      <c r="N6114">
        <f t="shared" si="476"/>
        <v>-1.8363970254004619E-3</v>
      </c>
      <c r="O6114">
        <f t="shared" si="477"/>
        <v>202.5735294117647</v>
      </c>
      <c r="P6114">
        <f t="shared" ca="1" si="478"/>
        <v>2020</v>
      </c>
      <c r="Q6114" t="str">
        <f t="shared" si="479"/>
        <v>Large</v>
      </c>
    </row>
    <row r="6115" spans="1:17" x14ac:dyDescent="0.3">
      <c r="A6115" t="s">
        <v>13</v>
      </c>
      <c r="B6115">
        <v>629900</v>
      </c>
      <c r="C6115">
        <v>615000</v>
      </c>
      <c r="D6115">
        <v>1535</v>
      </c>
      <c r="E6115">
        <v>6</v>
      </c>
      <c r="F6115">
        <v>2</v>
      </c>
      <c r="G6115">
        <v>2</v>
      </c>
      <c r="H6115">
        <v>2</v>
      </c>
      <c r="I6115">
        <v>2</v>
      </c>
      <c r="J6115">
        <v>0</v>
      </c>
      <c r="K6115">
        <v>1985</v>
      </c>
      <c r="L6115">
        <v>33408</v>
      </c>
      <c r="M6115">
        <f t="shared" si="475"/>
        <v>14900</v>
      </c>
      <c r="N6115">
        <f t="shared" si="476"/>
        <v>2.3654548341006509E-2</v>
      </c>
      <c r="O6115">
        <f t="shared" si="477"/>
        <v>400.65146579804559</v>
      </c>
      <c r="P6115">
        <f t="shared" ca="1" si="478"/>
        <v>2020</v>
      </c>
      <c r="Q6115" t="str">
        <f t="shared" si="479"/>
        <v>Medium</v>
      </c>
    </row>
    <row r="6116" spans="1:17" x14ac:dyDescent="0.3">
      <c r="A6116" t="s">
        <v>12</v>
      </c>
      <c r="B6116">
        <v>695000</v>
      </c>
      <c r="C6116">
        <v>540000</v>
      </c>
      <c r="D6116">
        <v>1570</v>
      </c>
      <c r="E6116">
        <v>1</v>
      </c>
      <c r="F6116">
        <v>5</v>
      </c>
      <c r="G6116">
        <v>3</v>
      </c>
      <c r="H6116">
        <v>3</v>
      </c>
      <c r="I6116">
        <v>3</v>
      </c>
      <c r="J6116">
        <v>0</v>
      </c>
      <c r="K6116">
        <v>1950</v>
      </c>
      <c r="L6116">
        <v>33161</v>
      </c>
      <c r="M6116">
        <f t="shared" si="475"/>
        <v>155000</v>
      </c>
      <c r="N6116">
        <f t="shared" si="476"/>
        <v>0.22302158273381295</v>
      </c>
      <c r="O6116">
        <f t="shared" si="477"/>
        <v>343.94904458598728</v>
      </c>
      <c r="P6116">
        <f t="shared" ca="1" si="478"/>
        <v>2020</v>
      </c>
      <c r="Q6116" t="str">
        <f t="shared" si="479"/>
        <v>Medium</v>
      </c>
    </row>
    <row r="6117" spans="1:17" x14ac:dyDescent="0.3">
      <c r="A6117" t="s">
        <v>12</v>
      </c>
      <c r="B6117">
        <v>215900</v>
      </c>
      <c r="C6117">
        <v>217400</v>
      </c>
      <c r="D6117">
        <v>1203</v>
      </c>
      <c r="E6117">
        <v>1</v>
      </c>
      <c r="F6117">
        <v>3</v>
      </c>
      <c r="G6117">
        <v>2</v>
      </c>
      <c r="H6117">
        <v>2</v>
      </c>
      <c r="I6117">
        <v>2</v>
      </c>
      <c r="J6117">
        <v>1</v>
      </c>
      <c r="K6117">
        <v>2004</v>
      </c>
      <c r="L6117">
        <v>32536</v>
      </c>
      <c r="M6117">
        <f t="shared" si="475"/>
        <v>-1500</v>
      </c>
      <c r="N6117">
        <f t="shared" si="476"/>
        <v>-6.9476609541454376E-3</v>
      </c>
      <c r="O6117">
        <f t="shared" si="477"/>
        <v>180.71487946799667</v>
      </c>
      <c r="P6117">
        <f t="shared" ca="1" si="478"/>
        <v>2020</v>
      </c>
      <c r="Q6117" t="str">
        <f t="shared" si="479"/>
        <v>Medium</v>
      </c>
    </row>
    <row r="6118" spans="1:17" x14ac:dyDescent="0.3">
      <c r="A6118" t="s">
        <v>12</v>
      </c>
      <c r="B6118">
        <v>235000</v>
      </c>
      <c r="C6118">
        <v>210000</v>
      </c>
      <c r="D6118">
        <v>1299</v>
      </c>
      <c r="E6118">
        <v>1</v>
      </c>
      <c r="F6118">
        <v>2</v>
      </c>
      <c r="G6118">
        <v>2</v>
      </c>
      <c r="H6118">
        <v>2</v>
      </c>
      <c r="I6118">
        <v>2</v>
      </c>
      <c r="J6118">
        <v>1</v>
      </c>
      <c r="K6118">
        <v>1981</v>
      </c>
      <c r="L6118">
        <v>34951</v>
      </c>
      <c r="M6118">
        <f t="shared" si="475"/>
        <v>25000</v>
      </c>
      <c r="N6118">
        <f t="shared" si="476"/>
        <v>0.10638297872340426</v>
      </c>
      <c r="O6118">
        <f t="shared" si="477"/>
        <v>161.66281755196306</v>
      </c>
      <c r="P6118">
        <f t="shared" ca="1" si="478"/>
        <v>2020</v>
      </c>
      <c r="Q6118" t="str">
        <f t="shared" si="479"/>
        <v>Medium</v>
      </c>
    </row>
    <row r="6119" spans="1:17" x14ac:dyDescent="0.3">
      <c r="A6119" t="s">
        <v>12</v>
      </c>
      <c r="B6119">
        <v>319580</v>
      </c>
      <c r="C6119">
        <v>309985</v>
      </c>
      <c r="D6119">
        <v>1484</v>
      </c>
      <c r="E6119">
        <v>1</v>
      </c>
      <c r="F6119">
        <v>3</v>
      </c>
      <c r="G6119">
        <v>2</v>
      </c>
      <c r="H6119">
        <v>2</v>
      </c>
      <c r="I6119">
        <v>2</v>
      </c>
      <c r="J6119">
        <v>2</v>
      </c>
      <c r="K6119">
        <v>2025</v>
      </c>
      <c r="L6119">
        <v>32043</v>
      </c>
      <c r="M6119">
        <f t="shared" si="475"/>
        <v>9595</v>
      </c>
      <c r="N6119">
        <f t="shared" si="476"/>
        <v>3.0023781212841855E-2</v>
      </c>
      <c r="O6119">
        <f t="shared" si="477"/>
        <v>208.88477088948787</v>
      </c>
      <c r="P6119">
        <f t="shared" ca="1" si="478"/>
        <v>2020</v>
      </c>
      <c r="Q6119" t="str">
        <f t="shared" si="479"/>
        <v>Medium</v>
      </c>
    </row>
    <row r="6120" spans="1:17" x14ac:dyDescent="0.3">
      <c r="A6120" t="s">
        <v>12</v>
      </c>
      <c r="B6120">
        <v>410000</v>
      </c>
      <c r="C6120">
        <v>410000</v>
      </c>
      <c r="D6120">
        <v>1537</v>
      </c>
      <c r="E6120">
        <v>1</v>
      </c>
      <c r="F6120">
        <v>2</v>
      </c>
      <c r="G6120">
        <v>2</v>
      </c>
      <c r="H6120">
        <v>2</v>
      </c>
      <c r="I6120">
        <v>2</v>
      </c>
      <c r="J6120">
        <v>1</v>
      </c>
      <c r="K6120">
        <v>1974</v>
      </c>
      <c r="L6120">
        <v>33322</v>
      </c>
      <c r="M6120">
        <f t="shared" si="475"/>
        <v>0</v>
      </c>
      <c r="N6120">
        <f t="shared" si="476"/>
        <v>0</v>
      </c>
      <c r="O6120">
        <f t="shared" si="477"/>
        <v>266.75341574495769</v>
      </c>
      <c r="P6120">
        <f t="shared" ca="1" si="478"/>
        <v>2020</v>
      </c>
      <c r="Q6120" t="str">
        <f t="shared" si="479"/>
        <v>Medium</v>
      </c>
    </row>
    <row r="6121" spans="1:17" x14ac:dyDescent="0.3">
      <c r="A6121" t="s">
        <v>12</v>
      </c>
      <c r="B6121">
        <v>238500</v>
      </c>
      <c r="C6121">
        <v>222000</v>
      </c>
      <c r="D6121">
        <v>832</v>
      </c>
      <c r="E6121">
        <v>1</v>
      </c>
      <c r="F6121">
        <v>2</v>
      </c>
      <c r="G6121">
        <v>1</v>
      </c>
      <c r="H6121">
        <v>1</v>
      </c>
      <c r="I6121">
        <v>1</v>
      </c>
      <c r="J6121">
        <v>0</v>
      </c>
      <c r="K6121">
        <v>1968</v>
      </c>
      <c r="L6121">
        <v>32456</v>
      </c>
      <c r="M6121">
        <f t="shared" si="475"/>
        <v>16500</v>
      </c>
      <c r="N6121">
        <f t="shared" si="476"/>
        <v>6.9182389937106917E-2</v>
      </c>
      <c r="O6121">
        <f t="shared" si="477"/>
        <v>266.82692307692309</v>
      </c>
      <c r="P6121">
        <f t="shared" ca="1" si="478"/>
        <v>2020</v>
      </c>
      <c r="Q6121" t="str">
        <f t="shared" si="479"/>
        <v>small</v>
      </c>
    </row>
    <row r="6122" spans="1:17" x14ac:dyDescent="0.3">
      <c r="A6122" t="s">
        <v>17</v>
      </c>
      <c r="B6122">
        <v>15000</v>
      </c>
      <c r="C6122">
        <v>15000</v>
      </c>
      <c r="D6122">
        <v>1404</v>
      </c>
      <c r="E6122">
        <v>1</v>
      </c>
      <c r="F6122">
        <v>3</v>
      </c>
      <c r="G6122">
        <v>2</v>
      </c>
      <c r="H6122">
        <v>2</v>
      </c>
      <c r="I6122">
        <v>2</v>
      </c>
      <c r="J6122">
        <v>0</v>
      </c>
      <c r="K6122">
        <v>1994</v>
      </c>
      <c r="L6122">
        <v>34221</v>
      </c>
      <c r="M6122">
        <f t="shared" si="475"/>
        <v>0</v>
      </c>
      <c r="N6122">
        <f t="shared" si="476"/>
        <v>0</v>
      </c>
      <c r="O6122">
        <f t="shared" si="477"/>
        <v>10.683760683760683</v>
      </c>
      <c r="P6122">
        <f t="shared" ca="1" si="478"/>
        <v>2020</v>
      </c>
      <c r="Q6122" t="str">
        <f t="shared" si="479"/>
        <v>Medium</v>
      </c>
    </row>
    <row r="6123" spans="1:17" x14ac:dyDescent="0.3">
      <c r="A6123" t="s">
        <v>12</v>
      </c>
      <c r="B6123">
        <v>214400</v>
      </c>
      <c r="C6123">
        <v>205000</v>
      </c>
      <c r="D6123">
        <v>1268</v>
      </c>
      <c r="E6123">
        <v>1</v>
      </c>
      <c r="F6123">
        <v>3</v>
      </c>
      <c r="G6123">
        <v>2</v>
      </c>
      <c r="H6123">
        <v>2</v>
      </c>
      <c r="I6123">
        <v>2</v>
      </c>
      <c r="J6123">
        <v>0</v>
      </c>
      <c r="K6123">
        <v>1919</v>
      </c>
      <c r="L6123">
        <v>32204</v>
      </c>
      <c r="M6123">
        <f t="shared" si="475"/>
        <v>9400</v>
      </c>
      <c r="N6123">
        <f t="shared" si="476"/>
        <v>4.3843283582089554E-2</v>
      </c>
      <c r="O6123">
        <f t="shared" si="477"/>
        <v>161.67192429022083</v>
      </c>
      <c r="P6123">
        <f t="shared" ca="1" si="478"/>
        <v>2020</v>
      </c>
      <c r="Q6123" t="str">
        <f t="shared" si="479"/>
        <v>Medium</v>
      </c>
    </row>
    <row r="6124" spans="1:17" x14ac:dyDescent="0.3">
      <c r="A6124" t="s">
        <v>14</v>
      </c>
      <c r="B6124">
        <v>255000</v>
      </c>
      <c r="C6124">
        <v>243500</v>
      </c>
      <c r="D6124">
        <v>1060</v>
      </c>
      <c r="E6124">
        <v>2</v>
      </c>
      <c r="F6124">
        <v>2</v>
      </c>
      <c r="G6124">
        <v>2</v>
      </c>
      <c r="H6124">
        <v>1</v>
      </c>
      <c r="I6124">
        <v>1</v>
      </c>
      <c r="J6124">
        <v>0</v>
      </c>
      <c r="K6124">
        <v>1980</v>
      </c>
      <c r="L6124">
        <v>32541</v>
      </c>
      <c r="M6124">
        <f t="shared" si="475"/>
        <v>11500</v>
      </c>
      <c r="N6124">
        <f t="shared" si="476"/>
        <v>4.5098039215686274E-2</v>
      </c>
      <c r="O6124">
        <f t="shared" si="477"/>
        <v>229.71698113207546</v>
      </c>
      <c r="P6124">
        <f t="shared" ca="1" si="478"/>
        <v>2020</v>
      </c>
      <c r="Q6124" t="str">
        <f t="shared" si="479"/>
        <v>Medium</v>
      </c>
    </row>
    <row r="6125" spans="1:17" x14ac:dyDescent="0.3">
      <c r="A6125" t="s">
        <v>12</v>
      </c>
      <c r="B6125">
        <v>895000</v>
      </c>
      <c r="C6125">
        <v>870000</v>
      </c>
      <c r="D6125">
        <v>891</v>
      </c>
      <c r="E6125">
        <v>1</v>
      </c>
      <c r="F6125">
        <v>2</v>
      </c>
      <c r="G6125">
        <v>1</v>
      </c>
      <c r="H6125">
        <v>1</v>
      </c>
      <c r="I6125">
        <v>1</v>
      </c>
      <c r="J6125">
        <v>0</v>
      </c>
      <c r="K6125">
        <v>1959</v>
      </c>
      <c r="L6125">
        <v>33070</v>
      </c>
      <c r="M6125">
        <f t="shared" si="475"/>
        <v>25000</v>
      </c>
      <c r="N6125">
        <f t="shared" si="476"/>
        <v>2.7932960893854747E-2</v>
      </c>
      <c r="O6125">
        <f t="shared" si="477"/>
        <v>976.43097643097644</v>
      </c>
      <c r="P6125">
        <f t="shared" ca="1" si="478"/>
        <v>2020</v>
      </c>
      <c r="Q6125" t="str">
        <f t="shared" si="479"/>
        <v>small</v>
      </c>
    </row>
    <row r="6126" spans="1:17" x14ac:dyDescent="0.3">
      <c r="A6126" t="s">
        <v>12</v>
      </c>
      <c r="B6126">
        <v>470000</v>
      </c>
      <c r="C6126">
        <v>470000</v>
      </c>
      <c r="D6126">
        <v>816</v>
      </c>
      <c r="E6126">
        <v>1</v>
      </c>
      <c r="F6126">
        <v>3</v>
      </c>
      <c r="G6126">
        <v>2</v>
      </c>
      <c r="H6126">
        <v>2</v>
      </c>
      <c r="I6126">
        <v>2</v>
      </c>
      <c r="J6126">
        <v>0</v>
      </c>
      <c r="K6126">
        <v>1956</v>
      </c>
      <c r="L6126">
        <v>33033</v>
      </c>
      <c r="M6126">
        <f t="shared" si="475"/>
        <v>0</v>
      </c>
      <c r="N6126">
        <f t="shared" si="476"/>
        <v>0</v>
      </c>
      <c r="O6126">
        <f t="shared" si="477"/>
        <v>575.98039215686276</v>
      </c>
      <c r="P6126">
        <f t="shared" ca="1" si="478"/>
        <v>2020</v>
      </c>
      <c r="Q6126" t="str">
        <f t="shared" si="479"/>
        <v>small</v>
      </c>
    </row>
    <row r="6127" spans="1:17" x14ac:dyDescent="0.3">
      <c r="A6127" t="s">
        <v>12</v>
      </c>
      <c r="B6127">
        <v>339999</v>
      </c>
      <c r="C6127">
        <v>335000</v>
      </c>
      <c r="D6127">
        <v>1638</v>
      </c>
      <c r="E6127">
        <v>1</v>
      </c>
      <c r="F6127">
        <v>4</v>
      </c>
      <c r="G6127">
        <v>2</v>
      </c>
      <c r="H6127">
        <v>2</v>
      </c>
      <c r="I6127">
        <v>2</v>
      </c>
      <c r="J6127">
        <v>2</v>
      </c>
      <c r="K6127">
        <v>2026</v>
      </c>
      <c r="L6127">
        <v>33974</v>
      </c>
      <c r="M6127">
        <f t="shared" si="475"/>
        <v>4999</v>
      </c>
      <c r="N6127">
        <f t="shared" si="476"/>
        <v>1.4702984420542414E-2</v>
      </c>
      <c r="O6127">
        <f t="shared" si="477"/>
        <v>204.51770451770452</v>
      </c>
      <c r="P6127">
        <f t="shared" ca="1" si="478"/>
        <v>2020</v>
      </c>
      <c r="Q6127" t="str">
        <f t="shared" si="479"/>
        <v>Medium</v>
      </c>
    </row>
    <row r="6128" spans="1:17" x14ac:dyDescent="0.3">
      <c r="A6128" t="s">
        <v>17</v>
      </c>
      <c r="B6128">
        <v>98000</v>
      </c>
      <c r="C6128">
        <v>95000</v>
      </c>
      <c r="D6128">
        <v>1064</v>
      </c>
      <c r="E6128">
        <v>1</v>
      </c>
      <c r="F6128">
        <v>3</v>
      </c>
      <c r="G6128">
        <v>2</v>
      </c>
      <c r="H6128">
        <v>2</v>
      </c>
      <c r="I6128">
        <v>2</v>
      </c>
      <c r="J6128">
        <v>0</v>
      </c>
      <c r="K6128">
        <v>1992</v>
      </c>
      <c r="L6128">
        <v>32060</v>
      </c>
      <c r="M6128">
        <f t="shared" si="475"/>
        <v>3000</v>
      </c>
      <c r="N6128">
        <f t="shared" si="476"/>
        <v>3.0612244897959183E-2</v>
      </c>
      <c r="O6128">
        <f t="shared" si="477"/>
        <v>89.285714285714292</v>
      </c>
      <c r="P6128">
        <f t="shared" ca="1" si="478"/>
        <v>2020</v>
      </c>
      <c r="Q6128" t="str">
        <f t="shared" si="479"/>
        <v>Medium</v>
      </c>
    </row>
    <row r="6129" spans="1:17" x14ac:dyDescent="0.3">
      <c r="A6129" t="s">
        <v>12</v>
      </c>
      <c r="B6129">
        <v>529000</v>
      </c>
      <c r="C6129">
        <v>518000</v>
      </c>
      <c r="D6129">
        <v>2099</v>
      </c>
      <c r="E6129">
        <v>1</v>
      </c>
      <c r="F6129">
        <v>3</v>
      </c>
      <c r="G6129">
        <v>2</v>
      </c>
      <c r="H6129">
        <v>2</v>
      </c>
      <c r="I6129">
        <v>2</v>
      </c>
      <c r="J6129">
        <v>2</v>
      </c>
      <c r="K6129">
        <v>2001</v>
      </c>
      <c r="L6129">
        <v>33446</v>
      </c>
      <c r="M6129">
        <f t="shared" si="475"/>
        <v>11000</v>
      </c>
      <c r="N6129">
        <f t="shared" si="476"/>
        <v>2.0793950850661626E-2</v>
      </c>
      <c r="O6129">
        <f t="shared" si="477"/>
        <v>246.78418294425916</v>
      </c>
      <c r="P6129">
        <f t="shared" ca="1" si="478"/>
        <v>2020</v>
      </c>
      <c r="Q6129" t="str">
        <f t="shared" si="479"/>
        <v>Large</v>
      </c>
    </row>
    <row r="6130" spans="1:17" x14ac:dyDescent="0.3">
      <c r="A6130" t="s">
        <v>12</v>
      </c>
      <c r="B6130">
        <v>229000</v>
      </c>
      <c r="C6130">
        <v>186100</v>
      </c>
      <c r="D6130">
        <v>978</v>
      </c>
      <c r="E6130">
        <v>1</v>
      </c>
      <c r="F6130">
        <v>2</v>
      </c>
      <c r="G6130">
        <v>2</v>
      </c>
      <c r="H6130">
        <v>2</v>
      </c>
      <c r="I6130">
        <v>2</v>
      </c>
      <c r="J6130">
        <v>1</v>
      </c>
      <c r="K6130">
        <v>1987</v>
      </c>
      <c r="L6130">
        <v>34293</v>
      </c>
      <c r="M6130">
        <f t="shared" si="475"/>
        <v>42900</v>
      </c>
      <c r="N6130">
        <f t="shared" si="476"/>
        <v>0.1873362445414847</v>
      </c>
      <c r="O6130">
        <f t="shared" si="477"/>
        <v>190.28629856850716</v>
      </c>
      <c r="P6130">
        <f t="shared" ca="1" si="478"/>
        <v>2020</v>
      </c>
      <c r="Q6130" t="str">
        <f t="shared" si="479"/>
        <v>small</v>
      </c>
    </row>
    <row r="6131" spans="1:17" x14ac:dyDescent="0.3">
      <c r="A6131" t="s">
        <v>13</v>
      </c>
      <c r="B6131">
        <v>125000</v>
      </c>
      <c r="C6131">
        <v>123500</v>
      </c>
      <c r="D6131">
        <v>703</v>
      </c>
      <c r="E6131">
        <v>1</v>
      </c>
      <c r="F6131">
        <v>1</v>
      </c>
      <c r="G6131">
        <v>1</v>
      </c>
      <c r="H6131">
        <v>1</v>
      </c>
      <c r="I6131">
        <v>1</v>
      </c>
      <c r="J6131">
        <v>0</v>
      </c>
      <c r="K6131">
        <v>1970</v>
      </c>
      <c r="L6131">
        <v>33021</v>
      </c>
      <c r="M6131">
        <f t="shared" si="475"/>
        <v>1500</v>
      </c>
      <c r="N6131">
        <f t="shared" si="476"/>
        <v>1.2E-2</v>
      </c>
      <c r="O6131">
        <f t="shared" si="477"/>
        <v>175.67567567567568</v>
      </c>
      <c r="P6131">
        <f t="shared" ca="1" si="478"/>
        <v>2020</v>
      </c>
      <c r="Q6131" t="str">
        <f t="shared" si="479"/>
        <v>small</v>
      </c>
    </row>
    <row r="6132" spans="1:17" x14ac:dyDescent="0.3">
      <c r="A6132" t="s">
        <v>12</v>
      </c>
      <c r="B6132">
        <v>489000</v>
      </c>
      <c r="C6132">
        <v>477500</v>
      </c>
      <c r="D6132">
        <v>2070</v>
      </c>
      <c r="E6132">
        <v>1</v>
      </c>
      <c r="F6132">
        <v>3</v>
      </c>
      <c r="G6132">
        <v>2</v>
      </c>
      <c r="H6132">
        <v>2</v>
      </c>
      <c r="I6132">
        <v>2</v>
      </c>
      <c r="J6132">
        <v>3</v>
      </c>
      <c r="K6132">
        <v>2004</v>
      </c>
      <c r="L6132">
        <v>32128</v>
      </c>
      <c r="M6132">
        <f t="shared" si="475"/>
        <v>11500</v>
      </c>
      <c r="N6132">
        <f t="shared" si="476"/>
        <v>2.3517382413087935E-2</v>
      </c>
      <c r="O6132">
        <f t="shared" si="477"/>
        <v>230.67632850241546</v>
      </c>
      <c r="P6132">
        <f t="shared" ca="1" si="478"/>
        <v>2020</v>
      </c>
      <c r="Q6132" t="str">
        <f t="shared" si="479"/>
        <v>Large</v>
      </c>
    </row>
    <row r="6133" spans="1:17" x14ac:dyDescent="0.3">
      <c r="A6133" t="s">
        <v>14</v>
      </c>
      <c r="B6133">
        <v>139900</v>
      </c>
      <c r="C6133">
        <v>135000</v>
      </c>
      <c r="D6133">
        <v>896</v>
      </c>
      <c r="E6133">
        <v>2</v>
      </c>
      <c r="F6133">
        <v>2</v>
      </c>
      <c r="G6133">
        <v>2</v>
      </c>
      <c r="H6133">
        <v>1</v>
      </c>
      <c r="I6133">
        <v>1</v>
      </c>
      <c r="J6133">
        <v>0</v>
      </c>
      <c r="K6133">
        <v>1982</v>
      </c>
      <c r="L6133">
        <v>32303</v>
      </c>
      <c r="M6133">
        <f t="shared" si="475"/>
        <v>4900</v>
      </c>
      <c r="N6133">
        <f t="shared" si="476"/>
        <v>3.5025017869907075E-2</v>
      </c>
      <c r="O6133">
        <f t="shared" si="477"/>
        <v>150.66964285714286</v>
      </c>
      <c r="P6133">
        <f t="shared" ca="1" si="478"/>
        <v>2020</v>
      </c>
      <c r="Q6133" t="str">
        <f t="shared" si="479"/>
        <v>small</v>
      </c>
    </row>
    <row r="6134" spans="1:17" x14ac:dyDescent="0.3">
      <c r="A6134" t="s">
        <v>14</v>
      </c>
      <c r="B6134">
        <v>105000</v>
      </c>
      <c r="C6134">
        <v>105000</v>
      </c>
      <c r="D6134">
        <v>897</v>
      </c>
      <c r="E6134">
        <v>2</v>
      </c>
      <c r="F6134">
        <v>2</v>
      </c>
      <c r="G6134">
        <v>2</v>
      </c>
      <c r="H6134">
        <v>1</v>
      </c>
      <c r="I6134">
        <v>1</v>
      </c>
      <c r="J6134">
        <v>1</v>
      </c>
      <c r="K6134">
        <v>1978</v>
      </c>
      <c r="L6134">
        <v>33907</v>
      </c>
      <c r="M6134">
        <f t="shared" si="475"/>
        <v>0</v>
      </c>
      <c r="N6134">
        <f t="shared" si="476"/>
        <v>0</v>
      </c>
      <c r="O6134">
        <f t="shared" si="477"/>
        <v>117.05685618729098</v>
      </c>
      <c r="P6134">
        <f t="shared" ca="1" si="478"/>
        <v>2020</v>
      </c>
      <c r="Q6134" t="str">
        <f t="shared" si="479"/>
        <v>small</v>
      </c>
    </row>
    <row r="6135" spans="1:17" x14ac:dyDescent="0.3">
      <c r="A6135" t="s">
        <v>12</v>
      </c>
      <c r="B6135">
        <v>257894</v>
      </c>
      <c r="C6135">
        <v>257894</v>
      </c>
      <c r="D6135">
        <v>1520</v>
      </c>
      <c r="E6135">
        <v>1</v>
      </c>
      <c r="F6135">
        <v>3</v>
      </c>
      <c r="G6135">
        <v>2</v>
      </c>
      <c r="H6135">
        <v>2</v>
      </c>
      <c r="I6135">
        <v>2</v>
      </c>
      <c r="J6135">
        <v>2</v>
      </c>
      <c r="K6135">
        <v>2025</v>
      </c>
      <c r="L6135">
        <v>32404</v>
      </c>
      <c r="M6135">
        <f t="shared" si="475"/>
        <v>0</v>
      </c>
      <c r="N6135">
        <f t="shared" si="476"/>
        <v>0</v>
      </c>
      <c r="O6135">
        <f t="shared" si="477"/>
        <v>169.66710526315791</v>
      </c>
      <c r="P6135">
        <f t="shared" ca="1" si="478"/>
        <v>2020</v>
      </c>
      <c r="Q6135" t="str">
        <f t="shared" si="479"/>
        <v>Medium</v>
      </c>
    </row>
    <row r="6136" spans="1:17" x14ac:dyDescent="0.3">
      <c r="A6136" t="s">
        <v>12</v>
      </c>
      <c r="B6136">
        <v>589999</v>
      </c>
      <c r="C6136">
        <v>550000</v>
      </c>
      <c r="D6136">
        <v>1876</v>
      </c>
      <c r="E6136">
        <v>2</v>
      </c>
      <c r="F6136">
        <v>3</v>
      </c>
      <c r="G6136">
        <v>3</v>
      </c>
      <c r="H6136">
        <v>2</v>
      </c>
      <c r="I6136">
        <v>2</v>
      </c>
      <c r="J6136">
        <v>2</v>
      </c>
      <c r="K6136">
        <v>2004</v>
      </c>
      <c r="L6136">
        <v>33190</v>
      </c>
      <c r="M6136">
        <f t="shared" si="475"/>
        <v>39999</v>
      </c>
      <c r="N6136">
        <f t="shared" si="476"/>
        <v>6.7795030161068068E-2</v>
      </c>
      <c r="O6136">
        <f t="shared" si="477"/>
        <v>293.17697228144988</v>
      </c>
      <c r="P6136">
        <f t="shared" ca="1" si="478"/>
        <v>2020</v>
      </c>
      <c r="Q6136" t="str">
        <f t="shared" si="479"/>
        <v>Medium</v>
      </c>
    </row>
    <row r="6137" spans="1:17" x14ac:dyDescent="0.3">
      <c r="A6137" t="s">
        <v>13</v>
      </c>
      <c r="B6137">
        <v>116000</v>
      </c>
      <c r="C6137">
        <v>105000</v>
      </c>
      <c r="D6137">
        <v>990</v>
      </c>
      <c r="E6137">
        <v>1</v>
      </c>
      <c r="F6137">
        <v>2</v>
      </c>
      <c r="G6137">
        <v>2</v>
      </c>
      <c r="H6137">
        <v>2</v>
      </c>
      <c r="I6137">
        <v>2</v>
      </c>
      <c r="J6137">
        <v>0</v>
      </c>
      <c r="K6137">
        <v>1975</v>
      </c>
      <c r="L6137">
        <v>33063</v>
      </c>
      <c r="M6137">
        <f t="shared" si="475"/>
        <v>11000</v>
      </c>
      <c r="N6137">
        <f t="shared" si="476"/>
        <v>9.4827586206896547E-2</v>
      </c>
      <c r="O6137">
        <f t="shared" si="477"/>
        <v>106.06060606060606</v>
      </c>
      <c r="P6137">
        <f t="shared" ca="1" si="478"/>
        <v>2020</v>
      </c>
      <c r="Q6137" t="str">
        <f t="shared" si="479"/>
        <v>small</v>
      </c>
    </row>
    <row r="6138" spans="1:17" x14ac:dyDescent="0.3">
      <c r="A6138" t="s">
        <v>12</v>
      </c>
      <c r="B6138">
        <v>590000</v>
      </c>
      <c r="C6138">
        <v>585000</v>
      </c>
      <c r="D6138">
        <v>1315</v>
      </c>
      <c r="E6138">
        <v>1</v>
      </c>
      <c r="F6138">
        <v>4</v>
      </c>
      <c r="G6138">
        <v>2</v>
      </c>
      <c r="H6138">
        <v>2</v>
      </c>
      <c r="I6138">
        <v>2</v>
      </c>
      <c r="J6138">
        <v>0</v>
      </c>
      <c r="K6138">
        <v>1999</v>
      </c>
      <c r="L6138">
        <v>33177</v>
      </c>
      <c r="M6138">
        <f t="shared" si="475"/>
        <v>5000</v>
      </c>
      <c r="N6138">
        <f t="shared" si="476"/>
        <v>8.4745762711864406E-3</v>
      </c>
      <c r="O6138">
        <f t="shared" si="477"/>
        <v>444.86692015209127</v>
      </c>
      <c r="P6138">
        <f t="shared" ca="1" si="478"/>
        <v>2020</v>
      </c>
      <c r="Q6138" t="str">
        <f t="shared" si="479"/>
        <v>Medium</v>
      </c>
    </row>
    <row r="6139" spans="1:17" x14ac:dyDescent="0.3">
      <c r="A6139" t="s">
        <v>13</v>
      </c>
      <c r="B6139">
        <v>259900</v>
      </c>
      <c r="C6139">
        <v>235000</v>
      </c>
      <c r="D6139">
        <v>1145</v>
      </c>
      <c r="E6139">
        <v>2</v>
      </c>
      <c r="F6139">
        <v>2</v>
      </c>
      <c r="G6139">
        <v>2</v>
      </c>
      <c r="H6139">
        <v>2</v>
      </c>
      <c r="I6139">
        <v>2</v>
      </c>
      <c r="J6139">
        <v>0</v>
      </c>
      <c r="K6139">
        <v>2001</v>
      </c>
      <c r="L6139">
        <v>34104</v>
      </c>
      <c r="M6139">
        <f t="shared" si="475"/>
        <v>24900</v>
      </c>
      <c r="N6139">
        <f t="shared" si="476"/>
        <v>9.5806079261254326E-2</v>
      </c>
      <c r="O6139">
        <f t="shared" si="477"/>
        <v>205.24017467248908</v>
      </c>
      <c r="P6139">
        <f t="shared" ca="1" si="478"/>
        <v>2020</v>
      </c>
      <c r="Q6139" t="str">
        <f t="shared" si="479"/>
        <v>Medium</v>
      </c>
    </row>
    <row r="6140" spans="1:17" x14ac:dyDescent="0.3">
      <c r="A6140" t="s">
        <v>12</v>
      </c>
      <c r="B6140">
        <v>199000</v>
      </c>
      <c r="C6140">
        <v>192000</v>
      </c>
      <c r="D6140">
        <v>1018</v>
      </c>
      <c r="E6140">
        <v>1</v>
      </c>
      <c r="F6140">
        <v>2</v>
      </c>
      <c r="G6140">
        <v>2</v>
      </c>
      <c r="H6140">
        <v>2</v>
      </c>
      <c r="I6140">
        <v>2</v>
      </c>
      <c r="J6140">
        <v>1</v>
      </c>
      <c r="K6140">
        <v>1974</v>
      </c>
      <c r="L6140">
        <v>33441</v>
      </c>
      <c r="M6140">
        <f t="shared" si="475"/>
        <v>7000</v>
      </c>
      <c r="N6140">
        <f t="shared" si="476"/>
        <v>3.5175879396984924E-2</v>
      </c>
      <c r="O6140">
        <f t="shared" si="477"/>
        <v>188.60510805500982</v>
      </c>
      <c r="P6140">
        <f t="shared" ca="1" si="478"/>
        <v>2020</v>
      </c>
      <c r="Q6140" t="str">
        <f t="shared" si="479"/>
        <v>Medium</v>
      </c>
    </row>
    <row r="6141" spans="1:17" x14ac:dyDescent="0.3">
      <c r="A6141" t="s">
        <v>13</v>
      </c>
      <c r="B6141">
        <v>139000</v>
      </c>
      <c r="C6141">
        <v>115000</v>
      </c>
      <c r="D6141">
        <v>1000</v>
      </c>
      <c r="E6141">
        <v>2</v>
      </c>
      <c r="F6141">
        <v>2</v>
      </c>
      <c r="G6141">
        <v>2</v>
      </c>
      <c r="H6141">
        <v>2</v>
      </c>
      <c r="I6141">
        <v>2</v>
      </c>
      <c r="J6141">
        <v>0</v>
      </c>
      <c r="K6141">
        <v>1978</v>
      </c>
      <c r="L6141">
        <v>32962</v>
      </c>
      <c r="M6141">
        <f t="shared" si="475"/>
        <v>24000</v>
      </c>
      <c r="N6141">
        <f t="shared" si="476"/>
        <v>0.17266187050359713</v>
      </c>
      <c r="O6141">
        <f t="shared" si="477"/>
        <v>115</v>
      </c>
      <c r="P6141">
        <f t="shared" ca="1" si="478"/>
        <v>2020</v>
      </c>
      <c r="Q6141" t="str">
        <f t="shared" si="479"/>
        <v>Medium</v>
      </c>
    </row>
    <row r="6142" spans="1:17" x14ac:dyDescent="0.3">
      <c r="A6142" t="s">
        <v>14</v>
      </c>
      <c r="B6142">
        <v>204990</v>
      </c>
      <c r="C6142">
        <v>204990</v>
      </c>
      <c r="D6142">
        <v>1600</v>
      </c>
      <c r="E6142">
        <v>2</v>
      </c>
      <c r="F6142">
        <v>3</v>
      </c>
      <c r="G6142">
        <v>3</v>
      </c>
      <c r="H6142">
        <v>2</v>
      </c>
      <c r="I6142">
        <v>2</v>
      </c>
      <c r="J6142">
        <v>1</v>
      </c>
      <c r="K6142">
        <v>2026</v>
      </c>
      <c r="L6142">
        <v>32533</v>
      </c>
      <c r="M6142">
        <f t="shared" si="475"/>
        <v>0</v>
      </c>
      <c r="N6142">
        <f t="shared" si="476"/>
        <v>0</v>
      </c>
      <c r="O6142">
        <f t="shared" si="477"/>
        <v>128.11875000000001</v>
      </c>
      <c r="P6142">
        <f t="shared" ca="1" si="478"/>
        <v>2020</v>
      </c>
      <c r="Q6142" t="str">
        <f t="shared" si="479"/>
        <v>Medium</v>
      </c>
    </row>
    <row r="6143" spans="1:17" x14ac:dyDescent="0.3">
      <c r="A6143" t="s">
        <v>12</v>
      </c>
      <c r="B6143">
        <v>550000</v>
      </c>
      <c r="C6143">
        <v>550000</v>
      </c>
      <c r="D6143">
        <v>1782</v>
      </c>
      <c r="E6143">
        <v>1</v>
      </c>
      <c r="F6143">
        <v>3</v>
      </c>
      <c r="G6143">
        <v>2</v>
      </c>
      <c r="H6143">
        <v>2</v>
      </c>
      <c r="I6143">
        <v>2</v>
      </c>
      <c r="J6143">
        <v>2</v>
      </c>
      <c r="K6143">
        <v>1994</v>
      </c>
      <c r="L6143">
        <v>33029</v>
      </c>
      <c r="M6143">
        <f t="shared" si="475"/>
        <v>0</v>
      </c>
      <c r="N6143">
        <f t="shared" si="476"/>
        <v>0</v>
      </c>
      <c r="O6143">
        <f t="shared" si="477"/>
        <v>308.64197530864197</v>
      </c>
      <c r="P6143">
        <f t="shared" ca="1" si="478"/>
        <v>2020</v>
      </c>
      <c r="Q6143" t="str">
        <f t="shared" si="479"/>
        <v>Medium</v>
      </c>
    </row>
    <row r="6144" spans="1:17" x14ac:dyDescent="0.3">
      <c r="A6144" t="s">
        <v>13</v>
      </c>
      <c r="B6144">
        <v>159900</v>
      </c>
      <c r="C6144">
        <v>145000</v>
      </c>
      <c r="D6144">
        <v>672</v>
      </c>
      <c r="E6144">
        <v>1</v>
      </c>
      <c r="F6144">
        <v>1</v>
      </c>
      <c r="G6144">
        <v>1</v>
      </c>
      <c r="H6144">
        <v>1</v>
      </c>
      <c r="I6144">
        <v>1</v>
      </c>
      <c r="J6144">
        <v>0</v>
      </c>
      <c r="K6144">
        <v>2000</v>
      </c>
      <c r="L6144">
        <v>32810</v>
      </c>
      <c r="M6144">
        <f t="shared" si="475"/>
        <v>14900</v>
      </c>
      <c r="N6144">
        <f t="shared" si="476"/>
        <v>9.3183239524702935E-2</v>
      </c>
      <c r="O6144">
        <f t="shared" si="477"/>
        <v>215.77380952380952</v>
      </c>
      <c r="P6144">
        <f t="shared" ca="1" si="478"/>
        <v>2020</v>
      </c>
      <c r="Q6144" t="str">
        <f t="shared" si="479"/>
        <v>small</v>
      </c>
    </row>
    <row r="6145" spans="1:17" x14ac:dyDescent="0.3">
      <c r="A6145" t="s">
        <v>12</v>
      </c>
      <c r="B6145">
        <v>299990</v>
      </c>
      <c r="C6145">
        <v>290000</v>
      </c>
      <c r="D6145">
        <v>1243</v>
      </c>
      <c r="E6145">
        <v>1</v>
      </c>
      <c r="F6145">
        <v>3</v>
      </c>
      <c r="G6145">
        <v>2</v>
      </c>
      <c r="H6145">
        <v>2</v>
      </c>
      <c r="I6145">
        <v>2</v>
      </c>
      <c r="J6145">
        <v>0</v>
      </c>
      <c r="K6145">
        <v>1997</v>
      </c>
      <c r="L6145">
        <v>32547</v>
      </c>
      <c r="M6145">
        <f t="shared" si="475"/>
        <v>9990</v>
      </c>
      <c r="N6145">
        <f t="shared" si="476"/>
        <v>3.330111003700123E-2</v>
      </c>
      <c r="O6145">
        <f t="shared" si="477"/>
        <v>233.30651649235719</v>
      </c>
      <c r="P6145">
        <f t="shared" ca="1" si="478"/>
        <v>2020</v>
      </c>
      <c r="Q6145" t="str">
        <f t="shared" si="479"/>
        <v>Medium</v>
      </c>
    </row>
    <row r="6146" spans="1:17" x14ac:dyDescent="0.3">
      <c r="A6146" t="s">
        <v>12</v>
      </c>
      <c r="B6146">
        <v>650000</v>
      </c>
      <c r="C6146">
        <v>625000</v>
      </c>
      <c r="D6146">
        <v>3086</v>
      </c>
      <c r="E6146">
        <v>1</v>
      </c>
      <c r="F6146">
        <v>4</v>
      </c>
      <c r="G6146">
        <v>3</v>
      </c>
      <c r="H6146">
        <v>2</v>
      </c>
      <c r="I6146">
        <v>2</v>
      </c>
      <c r="J6146">
        <v>2</v>
      </c>
      <c r="K6146">
        <v>1983</v>
      </c>
      <c r="L6146">
        <v>34997</v>
      </c>
      <c r="M6146">
        <f t="shared" si="475"/>
        <v>25000</v>
      </c>
      <c r="N6146">
        <f t="shared" si="476"/>
        <v>3.8461538461538464E-2</v>
      </c>
      <c r="O6146">
        <f t="shared" si="477"/>
        <v>202.52754374594946</v>
      </c>
      <c r="P6146">
        <f t="shared" ca="1" si="478"/>
        <v>2020</v>
      </c>
      <c r="Q6146" t="str">
        <f t="shared" si="479"/>
        <v>Large</v>
      </c>
    </row>
    <row r="6147" spans="1:17" x14ac:dyDescent="0.3">
      <c r="A6147" t="s">
        <v>12</v>
      </c>
      <c r="B6147">
        <v>600000</v>
      </c>
      <c r="C6147">
        <v>600000</v>
      </c>
      <c r="D6147">
        <v>3000</v>
      </c>
      <c r="E6147">
        <v>1</v>
      </c>
      <c r="F6147">
        <v>3</v>
      </c>
      <c r="G6147">
        <v>2</v>
      </c>
      <c r="H6147">
        <v>1</v>
      </c>
      <c r="I6147">
        <v>1</v>
      </c>
      <c r="J6147">
        <v>1</v>
      </c>
      <c r="K6147">
        <v>1952</v>
      </c>
      <c r="L6147">
        <v>33317</v>
      </c>
      <c r="M6147">
        <f t="shared" ref="M6147:M6210" si="480">B6147 - C6147</f>
        <v>0</v>
      </c>
      <c r="N6147">
        <f t="shared" ref="N6147:N6210" si="481">(B6147 - C6147)/B6147</f>
        <v>0</v>
      </c>
      <c r="O6147">
        <f t="shared" ref="O6147:O6210" si="482">C6147/D6147</f>
        <v>200</v>
      </c>
      <c r="P6147">
        <f t="shared" ref="P6147:P6210" ca="1" si="483">YEAR(TODAY() - K6147)</f>
        <v>2020</v>
      </c>
      <c r="Q6147" t="str">
        <f t="shared" ref="Q6147:Q6210" si="484">IF(D6147&lt;1000,"small",IF(D6147&lt;2000,"Medium","Large"))</f>
        <v>Large</v>
      </c>
    </row>
    <row r="6148" spans="1:17" x14ac:dyDescent="0.3">
      <c r="A6148" t="s">
        <v>13</v>
      </c>
      <c r="B6148">
        <v>125000</v>
      </c>
      <c r="C6148">
        <v>115000</v>
      </c>
      <c r="D6148">
        <v>954</v>
      </c>
      <c r="E6148">
        <v>1</v>
      </c>
      <c r="F6148">
        <v>1</v>
      </c>
      <c r="G6148">
        <v>2</v>
      </c>
      <c r="H6148">
        <v>1</v>
      </c>
      <c r="I6148">
        <v>1</v>
      </c>
      <c r="J6148">
        <v>0</v>
      </c>
      <c r="K6148">
        <v>1970</v>
      </c>
      <c r="L6148">
        <v>33435</v>
      </c>
      <c r="M6148">
        <f t="shared" si="480"/>
        <v>10000</v>
      </c>
      <c r="N6148">
        <f t="shared" si="481"/>
        <v>0.08</v>
      </c>
      <c r="O6148">
        <f t="shared" si="482"/>
        <v>120.54507337526205</v>
      </c>
      <c r="P6148">
        <f t="shared" ca="1" si="483"/>
        <v>2020</v>
      </c>
      <c r="Q6148" t="str">
        <f t="shared" si="484"/>
        <v>small</v>
      </c>
    </row>
    <row r="6149" spans="1:17" x14ac:dyDescent="0.3">
      <c r="A6149" t="s">
        <v>12</v>
      </c>
      <c r="B6149">
        <v>339990</v>
      </c>
      <c r="C6149">
        <v>347191</v>
      </c>
      <c r="D6149">
        <v>1581</v>
      </c>
      <c r="E6149">
        <v>1</v>
      </c>
      <c r="F6149">
        <v>2</v>
      </c>
      <c r="G6149">
        <v>2</v>
      </c>
      <c r="H6149">
        <v>2</v>
      </c>
      <c r="I6149">
        <v>2</v>
      </c>
      <c r="J6149">
        <v>2</v>
      </c>
      <c r="K6149">
        <v>2025</v>
      </c>
      <c r="L6149">
        <v>32092</v>
      </c>
      <c r="M6149">
        <f t="shared" si="480"/>
        <v>-7201</v>
      </c>
      <c r="N6149">
        <f t="shared" si="481"/>
        <v>-2.1180034706903144E-2</v>
      </c>
      <c r="O6149">
        <f t="shared" si="482"/>
        <v>219.6021505376344</v>
      </c>
      <c r="P6149">
        <f t="shared" ca="1" si="483"/>
        <v>2020</v>
      </c>
      <c r="Q6149" t="str">
        <f t="shared" si="484"/>
        <v>Medium</v>
      </c>
    </row>
    <row r="6150" spans="1:17" x14ac:dyDescent="0.3">
      <c r="A6150" t="s">
        <v>12</v>
      </c>
      <c r="B6150">
        <v>282888</v>
      </c>
      <c r="C6150">
        <v>282888</v>
      </c>
      <c r="D6150">
        <v>1684</v>
      </c>
      <c r="E6150">
        <v>1</v>
      </c>
      <c r="F6150">
        <v>4</v>
      </c>
      <c r="G6150">
        <v>2</v>
      </c>
      <c r="H6150">
        <v>2</v>
      </c>
      <c r="I6150">
        <v>2</v>
      </c>
      <c r="J6150">
        <v>2</v>
      </c>
      <c r="K6150">
        <v>2025</v>
      </c>
      <c r="L6150">
        <v>32466</v>
      </c>
      <c r="M6150">
        <f t="shared" si="480"/>
        <v>0</v>
      </c>
      <c r="N6150">
        <f t="shared" si="481"/>
        <v>0</v>
      </c>
      <c r="O6150">
        <f t="shared" si="482"/>
        <v>167.98574821852731</v>
      </c>
      <c r="P6150">
        <f t="shared" ca="1" si="483"/>
        <v>2020</v>
      </c>
      <c r="Q6150" t="str">
        <f t="shared" si="484"/>
        <v>Medium</v>
      </c>
    </row>
    <row r="6151" spans="1:17" x14ac:dyDescent="0.3">
      <c r="A6151" t="s">
        <v>13</v>
      </c>
      <c r="B6151">
        <v>295000</v>
      </c>
      <c r="C6151">
        <v>290000</v>
      </c>
      <c r="D6151">
        <v>787</v>
      </c>
      <c r="E6151">
        <v>1</v>
      </c>
      <c r="F6151">
        <v>2</v>
      </c>
      <c r="G6151">
        <v>1</v>
      </c>
      <c r="H6151">
        <v>1</v>
      </c>
      <c r="I6151">
        <v>1</v>
      </c>
      <c r="J6151">
        <v>2</v>
      </c>
      <c r="K6151">
        <v>2003</v>
      </c>
      <c r="L6151">
        <v>33126</v>
      </c>
      <c r="M6151">
        <f t="shared" si="480"/>
        <v>5000</v>
      </c>
      <c r="N6151">
        <f t="shared" si="481"/>
        <v>1.6949152542372881E-2</v>
      </c>
      <c r="O6151">
        <f t="shared" si="482"/>
        <v>368.48792884371028</v>
      </c>
      <c r="P6151">
        <f t="shared" ca="1" si="483"/>
        <v>2020</v>
      </c>
      <c r="Q6151" t="str">
        <f t="shared" si="484"/>
        <v>small</v>
      </c>
    </row>
    <row r="6152" spans="1:17" x14ac:dyDescent="0.3">
      <c r="A6152" t="s">
        <v>14</v>
      </c>
      <c r="B6152">
        <v>314900</v>
      </c>
      <c r="C6152">
        <v>314900</v>
      </c>
      <c r="D6152">
        <v>1466</v>
      </c>
      <c r="E6152">
        <v>2</v>
      </c>
      <c r="F6152">
        <v>3</v>
      </c>
      <c r="G6152">
        <v>3</v>
      </c>
      <c r="H6152">
        <v>2</v>
      </c>
      <c r="I6152">
        <v>2</v>
      </c>
      <c r="J6152">
        <v>1</v>
      </c>
      <c r="K6152">
        <v>2025</v>
      </c>
      <c r="L6152">
        <v>32569</v>
      </c>
      <c r="M6152">
        <f t="shared" si="480"/>
        <v>0</v>
      </c>
      <c r="N6152">
        <f t="shared" si="481"/>
        <v>0</v>
      </c>
      <c r="O6152">
        <f t="shared" si="482"/>
        <v>214.80218281036835</v>
      </c>
      <c r="P6152">
        <f t="shared" ca="1" si="483"/>
        <v>2020</v>
      </c>
      <c r="Q6152" t="str">
        <f t="shared" si="484"/>
        <v>Medium</v>
      </c>
    </row>
    <row r="6153" spans="1:17" x14ac:dyDescent="0.3">
      <c r="A6153" t="s">
        <v>14</v>
      </c>
      <c r="B6153">
        <v>399530</v>
      </c>
      <c r="C6153">
        <v>370000</v>
      </c>
      <c r="D6153">
        <v>1513</v>
      </c>
      <c r="E6153">
        <v>2</v>
      </c>
      <c r="F6153">
        <v>3</v>
      </c>
      <c r="G6153">
        <v>3</v>
      </c>
      <c r="H6153">
        <v>2</v>
      </c>
      <c r="I6153">
        <v>2</v>
      </c>
      <c r="J6153">
        <v>1</v>
      </c>
      <c r="K6153">
        <v>2025</v>
      </c>
      <c r="L6153">
        <v>32407</v>
      </c>
      <c r="M6153">
        <f t="shared" si="480"/>
        <v>29530</v>
      </c>
      <c r="N6153">
        <f t="shared" si="481"/>
        <v>7.3911846419542959E-2</v>
      </c>
      <c r="O6153">
        <f t="shared" si="482"/>
        <v>244.54725710508922</v>
      </c>
      <c r="P6153">
        <f t="shared" ca="1" si="483"/>
        <v>2020</v>
      </c>
      <c r="Q6153" t="str">
        <f t="shared" si="484"/>
        <v>Medium</v>
      </c>
    </row>
    <row r="6154" spans="1:17" x14ac:dyDescent="0.3">
      <c r="A6154" t="s">
        <v>12</v>
      </c>
      <c r="B6154">
        <v>294900</v>
      </c>
      <c r="C6154">
        <v>288000</v>
      </c>
      <c r="D6154">
        <v>1869</v>
      </c>
      <c r="E6154">
        <v>1</v>
      </c>
      <c r="F6154">
        <v>4</v>
      </c>
      <c r="G6154">
        <v>2</v>
      </c>
      <c r="H6154">
        <v>2</v>
      </c>
      <c r="I6154">
        <v>2</v>
      </c>
      <c r="J6154">
        <v>2</v>
      </c>
      <c r="K6154">
        <v>2004</v>
      </c>
      <c r="L6154">
        <v>32244</v>
      </c>
      <c r="M6154">
        <f t="shared" si="480"/>
        <v>6900</v>
      </c>
      <c r="N6154">
        <f t="shared" si="481"/>
        <v>2.3397761953204477E-2</v>
      </c>
      <c r="O6154">
        <f t="shared" si="482"/>
        <v>154.09309791332262</v>
      </c>
      <c r="P6154">
        <f t="shared" ca="1" si="483"/>
        <v>2020</v>
      </c>
      <c r="Q6154" t="str">
        <f t="shared" si="484"/>
        <v>Medium</v>
      </c>
    </row>
    <row r="6155" spans="1:17" x14ac:dyDescent="0.3">
      <c r="A6155" t="s">
        <v>12</v>
      </c>
      <c r="B6155">
        <v>475000</v>
      </c>
      <c r="C6155">
        <v>475000</v>
      </c>
      <c r="D6155">
        <v>1939</v>
      </c>
      <c r="E6155">
        <v>1</v>
      </c>
      <c r="F6155">
        <v>5</v>
      </c>
      <c r="G6155">
        <v>4</v>
      </c>
      <c r="H6155">
        <v>4</v>
      </c>
      <c r="I6155">
        <v>4</v>
      </c>
      <c r="J6155">
        <v>0</v>
      </c>
      <c r="K6155">
        <v>1973</v>
      </c>
      <c r="L6155">
        <v>33024</v>
      </c>
      <c r="M6155">
        <f t="shared" si="480"/>
        <v>0</v>
      </c>
      <c r="N6155">
        <f t="shared" si="481"/>
        <v>0</v>
      </c>
      <c r="O6155">
        <f t="shared" si="482"/>
        <v>244.97163486333162</v>
      </c>
      <c r="P6155">
        <f t="shared" ca="1" si="483"/>
        <v>2020</v>
      </c>
      <c r="Q6155" t="str">
        <f t="shared" si="484"/>
        <v>Medium</v>
      </c>
    </row>
    <row r="6156" spans="1:17" x14ac:dyDescent="0.3">
      <c r="A6156" t="s">
        <v>12</v>
      </c>
      <c r="B6156">
        <v>1390000</v>
      </c>
      <c r="C6156">
        <v>1225000</v>
      </c>
      <c r="D6156">
        <v>2901</v>
      </c>
      <c r="E6156">
        <v>1</v>
      </c>
      <c r="F6156">
        <v>3</v>
      </c>
      <c r="G6156">
        <v>4</v>
      </c>
      <c r="H6156">
        <v>3</v>
      </c>
      <c r="I6156">
        <v>3</v>
      </c>
      <c r="J6156">
        <v>2</v>
      </c>
      <c r="K6156">
        <v>2002</v>
      </c>
      <c r="L6156">
        <v>34109</v>
      </c>
      <c r="M6156">
        <f t="shared" si="480"/>
        <v>165000</v>
      </c>
      <c r="N6156">
        <f t="shared" si="481"/>
        <v>0.11870503597122302</v>
      </c>
      <c r="O6156">
        <f t="shared" si="482"/>
        <v>422.26818338503966</v>
      </c>
      <c r="P6156">
        <f t="shared" ca="1" si="483"/>
        <v>2020</v>
      </c>
      <c r="Q6156" t="str">
        <f t="shared" si="484"/>
        <v>Large</v>
      </c>
    </row>
    <row r="6157" spans="1:17" x14ac:dyDescent="0.3">
      <c r="A6157" t="s">
        <v>12</v>
      </c>
      <c r="B6157">
        <v>500000</v>
      </c>
      <c r="C6157">
        <v>465000</v>
      </c>
      <c r="D6157">
        <v>1944</v>
      </c>
      <c r="E6157">
        <v>2</v>
      </c>
      <c r="F6157">
        <v>4</v>
      </c>
      <c r="G6157">
        <v>3</v>
      </c>
      <c r="H6157">
        <v>2</v>
      </c>
      <c r="I6157">
        <v>2</v>
      </c>
      <c r="J6157">
        <v>0</v>
      </c>
      <c r="K6157">
        <v>1985</v>
      </c>
      <c r="L6157">
        <v>33351</v>
      </c>
      <c r="M6157">
        <f t="shared" si="480"/>
        <v>35000</v>
      </c>
      <c r="N6157">
        <f t="shared" si="481"/>
        <v>7.0000000000000007E-2</v>
      </c>
      <c r="O6157">
        <f t="shared" si="482"/>
        <v>239.19753086419752</v>
      </c>
      <c r="P6157">
        <f t="shared" ca="1" si="483"/>
        <v>2020</v>
      </c>
      <c r="Q6157" t="str">
        <f t="shared" si="484"/>
        <v>Medium</v>
      </c>
    </row>
    <row r="6158" spans="1:17" x14ac:dyDescent="0.3">
      <c r="A6158" t="s">
        <v>13</v>
      </c>
      <c r="B6158">
        <v>400000</v>
      </c>
      <c r="C6158">
        <v>385000</v>
      </c>
      <c r="D6158">
        <v>738</v>
      </c>
      <c r="E6158">
        <v>1</v>
      </c>
      <c r="F6158">
        <v>1</v>
      </c>
      <c r="G6158">
        <v>1</v>
      </c>
      <c r="H6158">
        <v>1</v>
      </c>
      <c r="I6158">
        <v>1</v>
      </c>
      <c r="J6158">
        <v>1</v>
      </c>
      <c r="K6158">
        <v>2008</v>
      </c>
      <c r="L6158">
        <v>33131</v>
      </c>
      <c r="M6158">
        <f t="shared" si="480"/>
        <v>15000</v>
      </c>
      <c r="N6158">
        <f t="shared" si="481"/>
        <v>3.7499999999999999E-2</v>
      </c>
      <c r="O6158">
        <f t="shared" si="482"/>
        <v>521.68021680216805</v>
      </c>
      <c r="P6158">
        <f t="shared" ca="1" si="483"/>
        <v>2020</v>
      </c>
      <c r="Q6158" t="str">
        <f t="shared" si="484"/>
        <v>small</v>
      </c>
    </row>
    <row r="6159" spans="1:17" x14ac:dyDescent="0.3">
      <c r="A6159" t="s">
        <v>13</v>
      </c>
      <c r="B6159">
        <v>409000</v>
      </c>
      <c r="C6159">
        <v>400000</v>
      </c>
      <c r="D6159">
        <v>1414</v>
      </c>
      <c r="E6159">
        <v>1</v>
      </c>
      <c r="F6159">
        <v>2</v>
      </c>
      <c r="G6159">
        <v>2</v>
      </c>
      <c r="H6159">
        <v>2</v>
      </c>
      <c r="I6159">
        <v>2</v>
      </c>
      <c r="J6159">
        <v>1</v>
      </c>
      <c r="K6159">
        <v>2001</v>
      </c>
      <c r="L6159">
        <v>34112</v>
      </c>
      <c r="M6159">
        <f t="shared" si="480"/>
        <v>9000</v>
      </c>
      <c r="N6159">
        <f t="shared" si="481"/>
        <v>2.2004889975550123E-2</v>
      </c>
      <c r="O6159">
        <f t="shared" si="482"/>
        <v>282.88543140028287</v>
      </c>
      <c r="P6159">
        <f t="shared" ca="1" si="483"/>
        <v>2020</v>
      </c>
      <c r="Q6159" t="str">
        <f t="shared" si="484"/>
        <v>Medium</v>
      </c>
    </row>
    <row r="6160" spans="1:17" x14ac:dyDescent="0.3">
      <c r="A6160" t="s">
        <v>12</v>
      </c>
      <c r="B6160">
        <v>299999</v>
      </c>
      <c r="C6160">
        <v>296999</v>
      </c>
      <c r="D6160">
        <v>1389</v>
      </c>
      <c r="E6160">
        <v>1</v>
      </c>
      <c r="F6160">
        <v>3</v>
      </c>
      <c r="G6160">
        <v>2</v>
      </c>
      <c r="H6160">
        <v>2</v>
      </c>
      <c r="I6160">
        <v>2</v>
      </c>
      <c r="J6160">
        <v>2</v>
      </c>
      <c r="K6160">
        <v>2026</v>
      </c>
      <c r="L6160">
        <v>33993</v>
      </c>
      <c r="M6160">
        <f t="shared" si="480"/>
        <v>3000</v>
      </c>
      <c r="N6160">
        <f t="shared" si="481"/>
        <v>1.0000033333444444E-2</v>
      </c>
      <c r="O6160">
        <f t="shared" si="482"/>
        <v>213.82217422606192</v>
      </c>
      <c r="P6160">
        <f t="shared" ca="1" si="483"/>
        <v>2020</v>
      </c>
      <c r="Q6160" t="str">
        <f t="shared" si="484"/>
        <v>Medium</v>
      </c>
    </row>
    <row r="6161" spans="1:17" x14ac:dyDescent="0.3">
      <c r="A6161" t="s">
        <v>13</v>
      </c>
      <c r="B6161">
        <v>335000</v>
      </c>
      <c r="C6161">
        <v>365000</v>
      </c>
      <c r="D6161">
        <v>640</v>
      </c>
      <c r="E6161">
        <v>1</v>
      </c>
      <c r="F6161">
        <v>1</v>
      </c>
      <c r="G6161">
        <v>1</v>
      </c>
      <c r="H6161">
        <v>1</v>
      </c>
      <c r="I6161">
        <v>1</v>
      </c>
      <c r="J6161">
        <v>0</v>
      </c>
      <c r="K6161">
        <v>1985</v>
      </c>
      <c r="L6161">
        <v>32459</v>
      </c>
      <c r="M6161">
        <f t="shared" si="480"/>
        <v>-30000</v>
      </c>
      <c r="N6161">
        <f t="shared" si="481"/>
        <v>-8.9552238805970144E-2</v>
      </c>
      <c r="O6161">
        <f t="shared" si="482"/>
        <v>570.3125</v>
      </c>
      <c r="P6161">
        <f t="shared" ca="1" si="483"/>
        <v>2020</v>
      </c>
      <c r="Q6161" t="str">
        <f t="shared" si="484"/>
        <v>small</v>
      </c>
    </row>
    <row r="6162" spans="1:17" x14ac:dyDescent="0.3">
      <c r="A6162" t="s">
        <v>13</v>
      </c>
      <c r="B6162">
        <v>2800000</v>
      </c>
      <c r="C6162">
        <v>2575000</v>
      </c>
      <c r="D6162">
        <v>2686</v>
      </c>
      <c r="E6162">
        <v>1</v>
      </c>
      <c r="F6162">
        <v>4</v>
      </c>
      <c r="G6162">
        <v>6</v>
      </c>
      <c r="H6162">
        <v>5</v>
      </c>
      <c r="I6162">
        <v>5</v>
      </c>
      <c r="J6162">
        <v>2</v>
      </c>
      <c r="K6162">
        <v>2025</v>
      </c>
      <c r="L6162">
        <v>33137</v>
      </c>
      <c r="M6162">
        <f t="shared" si="480"/>
        <v>225000</v>
      </c>
      <c r="N6162">
        <f t="shared" si="481"/>
        <v>8.0357142857142863E-2</v>
      </c>
      <c r="O6162">
        <f t="shared" si="482"/>
        <v>958.67460908414</v>
      </c>
      <c r="P6162">
        <f t="shared" ca="1" si="483"/>
        <v>2020</v>
      </c>
      <c r="Q6162" t="str">
        <f t="shared" si="484"/>
        <v>Large</v>
      </c>
    </row>
    <row r="6163" spans="1:17" x14ac:dyDescent="0.3">
      <c r="A6163" t="s">
        <v>13</v>
      </c>
      <c r="B6163">
        <v>140000</v>
      </c>
      <c r="C6163">
        <v>130000</v>
      </c>
      <c r="D6163">
        <v>934</v>
      </c>
      <c r="E6163">
        <v>1</v>
      </c>
      <c r="F6163">
        <v>1</v>
      </c>
      <c r="G6163">
        <v>2</v>
      </c>
      <c r="H6163">
        <v>1</v>
      </c>
      <c r="I6163">
        <v>1</v>
      </c>
      <c r="J6163">
        <v>1</v>
      </c>
      <c r="K6163">
        <v>1970</v>
      </c>
      <c r="L6163">
        <v>33020</v>
      </c>
      <c r="M6163">
        <f t="shared" si="480"/>
        <v>10000</v>
      </c>
      <c r="N6163">
        <f t="shared" si="481"/>
        <v>7.1428571428571425E-2</v>
      </c>
      <c r="O6163">
        <f t="shared" si="482"/>
        <v>139.18629550321199</v>
      </c>
      <c r="P6163">
        <f t="shared" ca="1" si="483"/>
        <v>2020</v>
      </c>
      <c r="Q6163" t="str">
        <f t="shared" si="484"/>
        <v>small</v>
      </c>
    </row>
    <row r="6164" spans="1:17" x14ac:dyDescent="0.3">
      <c r="A6164" t="s">
        <v>13</v>
      </c>
      <c r="B6164">
        <v>215000</v>
      </c>
      <c r="C6164">
        <v>150000</v>
      </c>
      <c r="D6164">
        <v>1377</v>
      </c>
      <c r="E6164">
        <v>2</v>
      </c>
      <c r="F6164">
        <v>3</v>
      </c>
      <c r="G6164">
        <v>2</v>
      </c>
      <c r="H6164">
        <v>2</v>
      </c>
      <c r="I6164">
        <v>2</v>
      </c>
      <c r="J6164">
        <v>0</v>
      </c>
      <c r="K6164">
        <v>1973</v>
      </c>
      <c r="L6164">
        <v>33401</v>
      </c>
      <c r="M6164">
        <f t="shared" si="480"/>
        <v>65000</v>
      </c>
      <c r="N6164">
        <f t="shared" si="481"/>
        <v>0.30232558139534882</v>
      </c>
      <c r="O6164">
        <f t="shared" si="482"/>
        <v>108.93246187363835</v>
      </c>
      <c r="P6164">
        <f t="shared" ca="1" si="483"/>
        <v>2020</v>
      </c>
      <c r="Q6164" t="str">
        <f t="shared" si="484"/>
        <v>Medium</v>
      </c>
    </row>
    <row r="6165" spans="1:17" x14ac:dyDescent="0.3">
      <c r="A6165" t="s">
        <v>13</v>
      </c>
      <c r="B6165">
        <v>235000</v>
      </c>
      <c r="C6165">
        <v>231000</v>
      </c>
      <c r="D6165">
        <v>1354</v>
      </c>
      <c r="E6165">
        <v>1</v>
      </c>
      <c r="F6165">
        <v>3</v>
      </c>
      <c r="G6165">
        <v>2</v>
      </c>
      <c r="H6165">
        <v>2</v>
      </c>
      <c r="I6165">
        <v>2</v>
      </c>
      <c r="J6165">
        <v>1</v>
      </c>
      <c r="K6165">
        <v>2018</v>
      </c>
      <c r="L6165">
        <v>32955</v>
      </c>
      <c r="M6165">
        <f t="shared" si="480"/>
        <v>4000</v>
      </c>
      <c r="N6165">
        <f t="shared" si="481"/>
        <v>1.7021276595744681E-2</v>
      </c>
      <c r="O6165">
        <f t="shared" si="482"/>
        <v>170.6056129985229</v>
      </c>
      <c r="P6165">
        <f t="shared" ca="1" si="483"/>
        <v>2020</v>
      </c>
      <c r="Q6165" t="str">
        <f t="shared" si="484"/>
        <v>Medium</v>
      </c>
    </row>
    <row r="6166" spans="1:17" x14ac:dyDescent="0.3">
      <c r="A6166" t="s">
        <v>14</v>
      </c>
      <c r="B6166">
        <v>440000</v>
      </c>
      <c r="C6166">
        <v>430000</v>
      </c>
      <c r="D6166">
        <v>1222</v>
      </c>
      <c r="E6166">
        <v>1</v>
      </c>
      <c r="F6166">
        <v>2</v>
      </c>
      <c r="G6166">
        <v>2</v>
      </c>
      <c r="H6166">
        <v>2</v>
      </c>
      <c r="I6166">
        <v>2</v>
      </c>
      <c r="J6166">
        <v>2</v>
      </c>
      <c r="K6166">
        <v>1979</v>
      </c>
      <c r="L6166">
        <v>33186</v>
      </c>
      <c r="M6166">
        <f t="shared" si="480"/>
        <v>10000</v>
      </c>
      <c r="N6166">
        <f t="shared" si="481"/>
        <v>2.2727272727272728E-2</v>
      </c>
      <c r="O6166">
        <f t="shared" si="482"/>
        <v>351.88216039279871</v>
      </c>
      <c r="P6166">
        <f t="shared" ca="1" si="483"/>
        <v>2020</v>
      </c>
      <c r="Q6166" t="str">
        <f t="shared" si="484"/>
        <v>Medium</v>
      </c>
    </row>
    <row r="6167" spans="1:17" x14ac:dyDescent="0.3">
      <c r="A6167" t="s">
        <v>12</v>
      </c>
      <c r="B6167">
        <v>306990</v>
      </c>
      <c r="C6167">
        <v>304296</v>
      </c>
      <c r="D6167">
        <v>1650</v>
      </c>
      <c r="E6167">
        <v>1</v>
      </c>
      <c r="F6167">
        <v>4</v>
      </c>
      <c r="G6167">
        <v>2</v>
      </c>
      <c r="H6167">
        <v>2</v>
      </c>
      <c r="I6167">
        <v>2</v>
      </c>
      <c r="J6167">
        <v>2</v>
      </c>
      <c r="K6167">
        <v>2026</v>
      </c>
      <c r="L6167">
        <v>33976</v>
      </c>
      <c r="M6167">
        <f t="shared" si="480"/>
        <v>2694</v>
      </c>
      <c r="N6167">
        <f t="shared" si="481"/>
        <v>8.7755301475618101E-3</v>
      </c>
      <c r="O6167">
        <f t="shared" si="482"/>
        <v>184.42181818181817</v>
      </c>
      <c r="P6167">
        <f t="shared" ca="1" si="483"/>
        <v>2020</v>
      </c>
      <c r="Q6167" t="str">
        <f t="shared" si="484"/>
        <v>Medium</v>
      </c>
    </row>
    <row r="6168" spans="1:17" x14ac:dyDescent="0.3">
      <c r="A6168" t="s">
        <v>12</v>
      </c>
      <c r="B6168">
        <v>550810</v>
      </c>
      <c r="C6168">
        <v>538310</v>
      </c>
      <c r="D6168">
        <v>2751</v>
      </c>
      <c r="E6168">
        <v>1</v>
      </c>
      <c r="F6168">
        <v>4</v>
      </c>
      <c r="G6168">
        <v>3</v>
      </c>
      <c r="H6168">
        <v>2</v>
      </c>
      <c r="I6168">
        <v>2</v>
      </c>
      <c r="J6168">
        <v>2</v>
      </c>
      <c r="K6168">
        <v>2025</v>
      </c>
      <c r="L6168">
        <v>32409</v>
      </c>
      <c r="M6168">
        <f t="shared" si="480"/>
        <v>12500</v>
      </c>
      <c r="N6168">
        <f t="shared" si="481"/>
        <v>2.2693850874167136E-2</v>
      </c>
      <c r="O6168">
        <f t="shared" si="482"/>
        <v>195.6779352962559</v>
      </c>
      <c r="P6168">
        <f t="shared" ca="1" si="483"/>
        <v>2020</v>
      </c>
      <c r="Q6168" t="str">
        <f t="shared" si="484"/>
        <v>Large</v>
      </c>
    </row>
    <row r="6169" spans="1:17" x14ac:dyDescent="0.3">
      <c r="A6169" t="s">
        <v>14</v>
      </c>
      <c r="B6169">
        <v>210500</v>
      </c>
      <c r="C6169">
        <v>84250</v>
      </c>
      <c r="D6169">
        <v>968</v>
      </c>
      <c r="E6169">
        <v>2</v>
      </c>
      <c r="F6169">
        <v>2</v>
      </c>
      <c r="G6169">
        <v>2</v>
      </c>
      <c r="H6169">
        <v>1</v>
      </c>
      <c r="I6169">
        <v>1</v>
      </c>
      <c r="J6169">
        <v>0</v>
      </c>
      <c r="K6169">
        <v>1984</v>
      </c>
      <c r="L6169">
        <v>32547</v>
      </c>
      <c r="M6169">
        <f t="shared" si="480"/>
        <v>126250</v>
      </c>
      <c r="N6169">
        <f t="shared" si="481"/>
        <v>0.5997624703087886</v>
      </c>
      <c r="O6169">
        <f t="shared" si="482"/>
        <v>87.035123966942152</v>
      </c>
      <c r="P6169">
        <f t="shared" ca="1" si="483"/>
        <v>2020</v>
      </c>
      <c r="Q6169" t="str">
        <f t="shared" si="484"/>
        <v>small</v>
      </c>
    </row>
    <row r="6170" spans="1:17" x14ac:dyDescent="0.3">
      <c r="A6170" t="s">
        <v>14</v>
      </c>
      <c r="B6170">
        <v>224990</v>
      </c>
      <c r="C6170">
        <v>219000</v>
      </c>
      <c r="D6170">
        <v>1429</v>
      </c>
      <c r="E6170">
        <v>2</v>
      </c>
      <c r="F6170">
        <v>3</v>
      </c>
      <c r="G6170">
        <v>3</v>
      </c>
      <c r="H6170">
        <v>2</v>
      </c>
      <c r="I6170">
        <v>2</v>
      </c>
      <c r="J6170">
        <v>1</v>
      </c>
      <c r="K6170">
        <v>2024</v>
      </c>
      <c r="L6170">
        <v>32210</v>
      </c>
      <c r="M6170">
        <f t="shared" si="480"/>
        <v>5990</v>
      </c>
      <c r="N6170">
        <f t="shared" si="481"/>
        <v>2.6623405484688209E-2</v>
      </c>
      <c r="O6170">
        <f t="shared" si="482"/>
        <v>153.25402379286214</v>
      </c>
      <c r="P6170">
        <f t="shared" ca="1" si="483"/>
        <v>2020</v>
      </c>
      <c r="Q6170" t="str">
        <f t="shared" si="484"/>
        <v>Medium</v>
      </c>
    </row>
    <row r="6171" spans="1:17" x14ac:dyDescent="0.3">
      <c r="A6171" t="s">
        <v>12</v>
      </c>
      <c r="B6171">
        <v>329990</v>
      </c>
      <c r="C6171">
        <v>329990</v>
      </c>
      <c r="D6171">
        <v>1965</v>
      </c>
      <c r="E6171">
        <v>2</v>
      </c>
      <c r="F6171">
        <v>4</v>
      </c>
      <c r="G6171">
        <v>3</v>
      </c>
      <c r="H6171">
        <v>2</v>
      </c>
      <c r="I6171">
        <v>2</v>
      </c>
      <c r="J6171">
        <v>2</v>
      </c>
      <c r="K6171">
        <v>2025</v>
      </c>
      <c r="L6171">
        <v>32218</v>
      </c>
      <c r="M6171">
        <f t="shared" si="480"/>
        <v>0</v>
      </c>
      <c r="N6171">
        <f t="shared" si="481"/>
        <v>0</v>
      </c>
      <c r="O6171">
        <f t="shared" si="482"/>
        <v>167.93384223918576</v>
      </c>
      <c r="P6171">
        <f t="shared" ca="1" si="483"/>
        <v>2020</v>
      </c>
      <c r="Q6171" t="str">
        <f t="shared" si="484"/>
        <v>Medium</v>
      </c>
    </row>
    <row r="6172" spans="1:17" x14ac:dyDescent="0.3">
      <c r="A6172" t="s">
        <v>13</v>
      </c>
      <c r="B6172">
        <v>245000</v>
      </c>
      <c r="C6172">
        <v>215000</v>
      </c>
      <c r="D6172">
        <v>763</v>
      </c>
      <c r="E6172">
        <v>1</v>
      </c>
      <c r="F6172">
        <v>2</v>
      </c>
      <c r="G6172">
        <v>2</v>
      </c>
      <c r="H6172">
        <v>2</v>
      </c>
      <c r="I6172">
        <v>2</v>
      </c>
      <c r="J6172">
        <v>2</v>
      </c>
      <c r="K6172">
        <v>1968</v>
      </c>
      <c r="L6172">
        <v>33173</v>
      </c>
      <c r="M6172">
        <f t="shared" si="480"/>
        <v>30000</v>
      </c>
      <c r="N6172">
        <f t="shared" si="481"/>
        <v>0.12244897959183673</v>
      </c>
      <c r="O6172">
        <f t="shared" si="482"/>
        <v>281.78243774574048</v>
      </c>
      <c r="P6172">
        <f t="shared" ca="1" si="483"/>
        <v>2020</v>
      </c>
      <c r="Q6172" t="str">
        <f t="shared" si="484"/>
        <v>small</v>
      </c>
    </row>
    <row r="6173" spans="1:17" x14ac:dyDescent="0.3">
      <c r="A6173" t="s">
        <v>12</v>
      </c>
      <c r="B6173">
        <v>689000</v>
      </c>
      <c r="C6173">
        <v>665000</v>
      </c>
      <c r="D6173">
        <v>2011</v>
      </c>
      <c r="E6173">
        <v>1</v>
      </c>
      <c r="F6173">
        <v>4</v>
      </c>
      <c r="G6173">
        <v>2</v>
      </c>
      <c r="H6173">
        <v>2</v>
      </c>
      <c r="I6173">
        <v>2</v>
      </c>
      <c r="J6173">
        <v>2</v>
      </c>
      <c r="K6173">
        <v>1981</v>
      </c>
      <c r="L6173">
        <v>33186</v>
      </c>
      <c r="M6173">
        <f t="shared" si="480"/>
        <v>24000</v>
      </c>
      <c r="N6173">
        <f t="shared" si="481"/>
        <v>3.483309143686502E-2</v>
      </c>
      <c r="O6173">
        <f t="shared" si="482"/>
        <v>330.68125310790651</v>
      </c>
      <c r="P6173">
        <f t="shared" ca="1" si="483"/>
        <v>2020</v>
      </c>
      <c r="Q6173" t="str">
        <f t="shared" si="484"/>
        <v>Large</v>
      </c>
    </row>
    <row r="6174" spans="1:17" x14ac:dyDescent="0.3">
      <c r="A6174" t="s">
        <v>17</v>
      </c>
      <c r="B6174">
        <v>79000</v>
      </c>
      <c r="C6174">
        <v>77000</v>
      </c>
      <c r="D6174">
        <v>1144</v>
      </c>
      <c r="E6174">
        <v>1</v>
      </c>
      <c r="F6174">
        <v>0</v>
      </c>
      <c r="G6174">
        <v>0</v>
      </c>
      <c r="J6174">
        <v>0</v>
      </c>
      <c r="K6174">
        <v>1995</v>
      </c>
      <c r="L6174">
        <v>33844</v>
      </c>
      <c r="M6174">
        <f t="shared" si="480"/>
        <v>2000</v>
      </c>
      <c r="N6174">
        <f t="shared" si="481"/>
        <v>2.5316455696202531E-2</v>
      </c>
      <c r="O6174">
        <f t="shared" si="482"/>
        <v>67.307692307692307</v>
      </c>
      <c r="P6174">
        <f t="shared" ca="1" si="483"/>
        <v>2020</v>
      </c>
      <c r="Q6174" t="str">
        <f t="shared" si="484"/>
        <v>Medium</v>
      </c>
    </row>
    <row r="6175" spans="1:17" x14ac:dyDescent="0.3">
      <c r="A6175" t="s">
        <v>12</v>
      </c>
      <c r="B6175">
        <v>259888</v>
      </c>
      <c r="C6175">
        <v>259888</v>
      </c>
      <c r="D6175">
        <v>2191</v>
      </c>
      <c r="E6175">
        <v>1</v>
      </c>
      <c r="F6175">
        <v>4</v>
      </c>
      <c r="G6175">
        <v>2</v>
      </c>
      <c r="H6175">
        <v>2</v>
      </c>
      <c r="I6175">
        <v>2</v>
      </c>
      <c r="J6175">
        <v>2</v>
      </c>
      <c r="K6175">
        <v>2024</v>
      </c>
      <c r="L6175">
        <v>33872</v>
      </c>
      <c r="M6175">
        <f t="shared" si="480"/>
        <v>0</v>
      </c>
      <c r="N6175">
        <f t="shared" si="481"/>
        <v>0</v>
      </c>
      <c r="O6175">
        <f t="shared" si="482"/>
        <v>118.61615700593336</v>
      </c>
      <c r="P6175">
        <f t="shared" ca="1" si="483"/>
        <v>2020</v>
      </c>
      <c r="Q6175" t="str">
        <f t="shared" si="484"/>
        <v>Large</v>
      </c>
    </row>
    <row r="6176" spans="1:17" x14ac:dyDescent="0.3">
      <c r="A6176" t="s">
        <v>13</v>
      </c>
      <c r="B6176">
        <v>210000</v>
      </c>
      <c r="C6176">
        <v>175000</v>
      </c>
      <c r="D6176">
        <v>1195</v>
      </c>
      <c r="E6176">
        <v>1</v>
      </c>
      <c r="F6176">
        <v>3</v>
      </c>
      <c r="G6176">
        <v>2</v>
      </c>
      <c r="H6176">
        <v>2</v>
      </c>
      <c r="I6176">
        <v>2</v>
      </c>
      <c r="J6176">
        <v>0</v>
      </c>
      <c r="K6176">
        <v>1987</v>
      </c>
      <c r="L6176">
        <v>33034</v>
      </c>
      <c r="M6176">
        <f t="shared" si="480"/>
        <v>35000</v>
      </c>
      <c r="N6176">
        <f t="shared" si="481"/>
        <v>0.16666666666666666</v>
      </c>
      <c r="O6176">
        <f t="shared" si="482"/>
        <v>146.44351464435147</v>
      </c>
      <c r="P6176">
        <f t="shared" ca="1" si="483"/>
        <v>2020</v>
      </c>
      <c r="Q6176" t="str">
        <f t="shared" si="484"/>
        <v>Medium</v>
      </c>
    </row>
    <row r="6177" spans="1:17" x14ac:dyDescent="0.3">
      <c r="A6177" t="s">
        <v>12</v>
      </c>
      <c r="B6177">
        <v>301990</v>
      </c>
      <c r="C6177">
        <v>295000</v>
      </c>
      <c r="D6177">
        <v>1426</v>
      </c>
      <c r="E6177">
        <v>1</v>
      </c>
      <c r="F6177">
        <v>4</v>
      </c>
      <c r="G6177">
        <v>2</v>
      </c>
      <c r="H6177">
        <v>2</v>
      </c>
      <c r="I6177">
        <v>2</v>
      </c>
      <c r="J6177">
        <v>2</v>
      </c>
      <c r="K6177">
        <v>2026</v>
      </c>
      <c r="L6177">
        <v>33993</v>
      </c>
      <c r="M6177">
        <f t="shared" si="480"/>
        <v>6990</v>
      </c>
      <c r="N6177">
        <f t="shared" si="481"/>
        <v>2.3146461803370974E-2</v>
      </c>
      <c r="O6177">
        <f t="shared" si="482"/>
        <v>206.87237026647966</v>
      </c>
      <c r="P6177">
        <f t="shared" ca="1" si="483"/>
        <v>2020</v>
      </c>
      <c r="Q6177" t="str">
        <f t="shared" si="484"/>
        <v>Medium</v>
      </c>
    </row>
    <row r="6178" spans="1:17" x14ac:dyDescent="0.3">
      <c r="A6178" t="s">
        <v>13</v>
      </c>
      <c r="B6178">
        <v>169900</v>
      </c>
      <c r="C6178">
        <v>150000</v>
      </c>
      <c r="D6178">
        <v>1094</v>
      </c>
      <c r="E6178">
        <v>1</v>
      </c>
      <c r="F6178">
        <v>2</v>
      </c>
      <c r="G6178">
        <v>1</v>
      </c>
      <c r="H6178">
        <v>1</v>
      </c>
      <c r="I6178">
        <v>1</v>
      </c>
      <c r="J6178">
        <v>0</v>
      </c>
      <c r="K6178">
        <v>1970</v>
      </c>
      <c r="L6178">
        <v>33020</v>
      </c>
      <c r="M6178">
        <f t="shared" si="480"/>
        <v>19900</v>
      </c>
      <c r="N6178">
        <f t="shared" si="481"/>
        <v>0.11712772218952325</v>
      </c>
      <c r="O6178">
        <f t="shared" si="482"/>
        <v>137.11151736745887</v>
      </c>
      <c r="P6178">
        <f t="shared" ca="1" si="483"/>
        <v>2020</v>
      </c>
      <c r="Q6178" t="str">
        <f t="shared" si="484"/>
        <v>Medium</v>
      </c>
    </row>
    <row r="6179" spans="1:17" x14ac:dyDescent="0.3">
      <c r="A6179" t="s">
        <v>12</v>
      </c>
      <c r="B6179">
        <v>767170</v>
      </c>
      <c r="C6179">
        <v>742500</v>
      </c>
      <c r="D6179">
        <v>2601</v>
      </c>
      <c r="E6179">
        <v>1</v>
      </c>
      <c r="F6179">
        <v>4</v>
      </c>
      <c r="G6179">
        <v>4</v>
      </c>
      <c r="H6179">
        <v>3</v>
      </c>
      <c r="I6179">
        <v>3</v>
      </c>
      <c r="J6179">
        <v>3</v>
      </c>
      <c r="K6179">
        <v>2025</v>
      </c>
      <c r="L6179">
        <v>32940</v>
      </c>
      <c r="M6179">
        <f t="shared" si="480"/>
        <v>24670</v>
      </c>
      <c r="N6179">
        <f t="shared" si="481"/>
        <v>3.2157149002176831E-2</v>
      </c>
      <c r="O6179">
        <f t="shared" si="482"/>
        <v>285.46712802768167</v>
      </c>
      <c r="P6179">
        <f t="shared" ca="1" si="483"/>
        <v>2020</v>
      </c>
      <c r="Q6179" t="str">
        <f t="shared" si="484"/>
        <v>Large</v>
      </c>
    </row>
    <row r="6180" spans="1:17" x14ac:dyDescent="0.3">
      <c r="A6180" t="s">
        <v>12</v>
      </c>
      <c r="B6180">
        <v>339990</v>
      </c>
      <c r="C6180">
        <v>339990</v>
      </c>
      <c r="D6180">
        <v>1716</v>
      </c>
      <c r="E6180">
        <v>2</v>
      </c>
      <c r="F6180">
        <v>3</v>
      </c>
      <c r="G6180">
        <v>2</v>
      </c>
      <c r="H6180">
        <v>2</v>
      </c>
      <c r="I6180">
        <v>2</v>
      </c>
      <c r="J6180">
        <v>2</v>
      </c>
      <c r="K6180">
        <v>2026</v>
      </c>
      <c r="L6180">
        <v>32043</v>
      </c>
      <c r="M6180">
        <f t="shared" si="480"/>
        <v>0</v>
      </c>
      <c r="N6180">
        <f t="shared" si="481"/>
        <v>0</v>
      </c>
      <c r="O6180">
        <f t="shared" si="482"/>
        <v>198.12937062937064</v>
      </c>
      <c r="P6180">
        <f t="shared" ca="1" si="483"/>
        <v>2020</v>
      </c>
      <c r="Q6180" t="str">
        <f t="shared" si="484"/>
        <v>Medium</v>
      </c>
    </row>
    <row r="6181" spans="1:17" x14ac:dyDescent="0.3">
      <c r="A6181" t="s">
        <v>12</v>
      </c>
      <c r="B6181">
        <v>11999000</v>
      </c>
      <c r="C6181">
        <v>10775000</v>
      </c>
      <c r="D6181">
        <v>5883</v>
      </c>
      <c r="E6181">
        <v>2</v>
      </c>
      <c r="F6181">
        <v>5</v>
      </c>
      <c r="G6181">
        <v>7</v>
      </c>
      <c r="H6181">
        <v>5</v>
      </c>
      <c r="I6181">
        <v>5</v>
      </c>
      <c r="J6181">
        <v>3</v>
      </c>
      <c r="K6181">
        <v>2024</v>
      </c>
      <c r="L6181">
        <v>34102</v>
      </c>
      <c r="M6181">
        <f t="shared" si="480"/>
        <v>1224000</v>
      </c>
      <c r="N6181">
        <f t="shared" si="481"/>
        <v>0.10200850070839236</v>
      </c>
      <c r="O6181">
        <f t="shared" si="482"/>
        <v>1831.5485296617371</v>
      </c>
      <c r="P6181">
        <f t="shared" ca="1" si="483"/>
        <v>2020</v>
      </c>
      <c r="Q6181" t="str">
        <f t="shared" si="484"/>
        <v>Large</v>
      </c>
    </row>
    <row r="6182" spans="1:17" x14ac:dyDescent="0.3">
      <c r="A6182" t="s">
        <v>12</v>
      </c>
      <c r="B6182">
        <v>310410</v>
      </c>
      <c r="C6182">
        <v>312405</v>
      </c>
      <c r="D6182">
        <v>1499</v>
      </c>
      <c r="E6182">
        <v>1</v>
      </c>
      <c r="F6182">
        <v>4</v>
      </c>
      <c r="G6182">
        <v>2</v>
      </c>
      <c r="H6182">
        <v>2</v>
      </c>
      <c r="I6182">
        <v>2</v>
      </c>
      <c r="J6182">
        <v>2</v>
      </c>
      <c r="K6182">
        <v>2026</v>
      </c>
      <c r="L6182">
        <v>32908</v>
      </c>
      <c r="M6182">
        <f t="shared" si="480"/>
        <v>-1995</v>
      </c>
      <c r="N6182">
        <f t="shared" si="481"/>
        <v>-6.4269836667633128E-3</v>
      </c>
      <c r="O6182">
        <f t="shared" si="482"/>
        <v>208.4089392928619</v>
      </c>
      <c r="P6182">
        <f t="shared" ca="1" si="483"/>
        <v>2020</v>
      </c>
      <c r="Q6182" t="str">
        <f t="shared" si="484"/>
        <v>Medium</v>
      </c>
    </row>
    <row r="6183" spans="1:17" x14ac:dyDescent="0.3">
      <c r="A6183" t="s">
        <v>14</v>
      </c>
      <c r="B6183">
        <v>379990</v>
      </c>
      <c r="C6183">
        <v>370425</v>
      </c>
      <c r="D6183">
        <v>1464</v>
      </c>
      <c r="E6183">
        <v>2</v>
      </c>
      <c r="F6183">
        <v>3</v>
      </c>
      <c r="G6183">
        <v>3</v>
      </c>
      <c r="H6183">
        <v>2</v>
      </c>
      <c r="I6183">
        <v>2</v>
      </c>
      <c r="J6183">
        <v>1</v>
      </c>
      <c r="K6183">
        <v>2026</v>
      </c>
      <c r="L6183">
        <v>33781</v>
      </c>
      <c r="M6183">
        <f t="shared" si="480"/>
        <v>9565</v>
      </c>
      <c r="N6183">
        <f t="shared" si="481"/>
        <v>2.5171715045132766E-2</v>
      </c>
      <c r="O6183">
        <f t="shared" si="482"/>
        <v>253.02254098360655</v>
      </c>
      <c r="P6183">
        <f t="shared" ca="1" si="483"/>
        <v>2020</v>
      </c>
      <c r="Q6183" t="str">
        <f t="shared" si="484"/>
        <v>Medium</v>
      </c>
    </row>
    <row r="6184" spans="1:17" x14ac:dyDescent="0.3">
      <c r="A6184" t="s">
        <v>12</v>
      </c>
      <c r="B6184">
        <v>328888</v>
      </c>
      <c r="C6184">
        <v>328888</v>
      </c>
      <c r="D6184">
        <v>2044</v>
      </c>
      <c r="E6184">
        <v>1</v>
      </c>
      <c r="F6184">
        <v>3</v>
      </c>
      <c r="G6184">
        <v>2</v>
      </c>
      <c r="H6184">
        <v>2</v>
      </c>
      <c r="I6184">
        <v>2</v>
      </c>
      <c r="J6184">
        <v>2</v>
      </c>
      <c r="K6184">
        <v>2025</v>
      </c>
      <c r="L6184">
        <v>34614</v>
      </c>
      <c r="M6184">
        <f t="shared" si="480"/>
        <v>0</v>
      </c>
      <c r="N6184">
        <f t="shared" si="481"/>
        <v>0</v>
      </c>
      <c r="O6184">
        <f t="shared" si="482"/>
        <v>160.9041095890411</v>
      </c>
      <c r="P6184">
        <f t="shared" ca="1" si="483"/>
        <v>2020</v>
      </c>
      <c r="Q6184" t="str">
        <f t="shared" si="484"/>
        <v>Large</v>
      </c>
    </row>
    <row r="6185" spans="1:17" x14ac:dyDescent="0.3">
      <c r="A6185" t="s">
        <v>12</v>
      </c>
      <c r="B6185">
        <v>147500</v>
      </c>
      <c r="C6185">
        <v>137000</v>
      </c>
      <c r="D6185">
        <v>1204</v>
      </c>
      <c r="E6185">
        <v>1</v>
      </c>
      <c r="F6185">
        <v>3</v>
      </c>
      <c r="G6185">
        <v>1</v>
      </c>
      <c r="H6185">
        <v>1</v>
      </c>
      <c r="I6185">
        <v>1</v>
      </c>
      <c r="J6185">
        <v>0</v>
      </c>
      <c r="K6185">
        <v>1958</v>
      </c>
      <c r="L6185">
        <v>32208</v>
      </c>
      <c r="M6185">
        <f t="shared" si="480"/>
        <v>10500</v>
      </c>
      <c r="N6185">
        <f t="shared" si="481"/>
        <v>7.1186440677966104E-2</v>
      </c>
      <c r="O6185">
        <f t="shared" si="482"/>
        <v>113.7873754152824</v>
      </c>
      <c r="P6185">
        <f t="shared" ca="1" si="483"/>
        <v>2020</v>
      </c>
      <c r="Q6185" t="str">
        <f t="shared" si="484"/>
        <v>Medium</v>
      </c>
    </row>
    <row r="6186" spans="1:17" x14ac:dyDescent="0.3">
      <c r="A6186" t="s">
        <v>13</v>
      </c>
      <c r="B6186">
        <v>680000</v>
      </c>
      <c r="C6186">
        <v>550000</v>
      </c>
      <c r="D6186">
        <v>620</v>
      </c>
      <c r="E6186">
        <v>1</v>
      </c>
      <c r="F6186">
        <v>1</v>
      </c>
      <c r="G6186">
        <v>1</v>
      </c>
      <c r="H6186">
        <v>1</v>
      </c>
      <c r="I6186">
        <v>1</v>
      </c>
      <c r="J6186">
        <v>1</v>
      </c>
      <c r="K6186">
        <v>1960</v>
      </c>
      <c r="L6186">
        <v>33139</v>
      </c>
      <c r="M6186">
        <f t="shared" si="480"/>
        <v>130000</v>
      </c>
      <c r="N6186">
        <f t="shared" si="481"/>
        <v>0.19117647058823528</v>
      </c>
      <c r="O6186">
        <f t="shared" si="482"/>
        <v>887.09677419354841</v>
      </c>
      <c r="P6186">
        <f t="shared" ca="1" si="483"/>
        <v>2020</v>
      </c>
      <c r="Q6186" t="str">
        <f t="shared" si="484"/>
        <v>small</v>
      </c>
    </row>
    <row r="6187" spans="1:17" x14ac:dyDescent="0.3">
      <c r="A6187" t="s">
        <v>13</v>
      </c>
      <c r="B6187">
        <v>190000</v>
      </c>
      <c r="C6187">
        <v>135000</v>
      </c>
      <c r="D6187">
        <v>940</v>
      </c>
      <c r="E6187">
        <v>1</v>
      </c>
      <c r="F6187">
        <v>2</v>
      </c>
      <c r="G6187">
        <v>2</v>
      </c>
      <c r="H6187">
        <v>2</v>
      </c>
      <c r="I6187">
        <v>2</v>
      </c>
      <c r="J6187">
        <v>0</v>
      </c>
      <c r="K6187">
        <v>1979</v>
      </c>
      <c r="L6187">
        <v>34210</v>
      </c>
      <c r="M6187">
        <f t="shared" si="480"/>
        <v>55000</v>
      </c>
      <c r="N6187">
        <f t="shared" si="481"/>
        <v>0.28947368421052633</v>
      </c>
      <c r="O6187">
        <f t="shared" si="482"/>
        <v>143.61702127659575</v>
      </c>
      <c r="P6187">
        <f t="shared" ca="1" si="483"/>
        <v>2020</v>
      </c>
      <c r="Q6187" t="str">
        <f t="shared" si="484"/>
        <v>small</v>
      </c>
    </row>
    <row r="6188" spans="1:17" x14ac:dyDescent="0.3">
      <c r="A6188" t="s">
        <v>12</v>
      </c>
      <c r="B6188">
        <v>639900</v>
      </c>
      <c r="C6188">
        <v>639900</v>
      </c>
      <c r="D6188">
        <v>1850</v>
      </c>
      <c r="E6188">
        <v>1</v>
      </c>
      <c r="F6188">
        <v>2</v>
      </c>
      <c r="G6188">
        <v>3</v>
      </c>
      <c r="H6188">
        <v>2</v>
      </c>
      <c r="I6188">
        <v>2</v>
      </c>
      <c r="J6188">
        <v>2</v>
      </c>
      <c r="K6188">
        <v>2024</v>
      </c>
      <c r="L6188">
        <v>34142</v>
      </c>
      <c r="M6188">
        <f t="shared" si="480"/>
        <v>0</v>
      </c>
      <c r="N6188">
        <f t="shared" si="481"/>
        <v>0</v>
      </c>
      <c r="O6188">
        <f t="shared" si="482"/>
        <v>345.89189189189187</v>
      </c>
      <c r="P6188">
        <f t="shared" ca="1" si="483"/>
        <v>2020</v>
      </c>
      <c r="Q6188" t="str">
        <f t="shared" si="484"/>
        <v>Medium</v>
      </c>
    </row>
    <row r="6189" spans="1:17" x14ac:dyDescent="0.3">
      <c r="A6189" t="s">
        <v>12</v>
      </c>
      <c r="B6189">
        <v>336630</v>
      </c>
      <c r="C6189">
        <v>336630</v>
      </c>
      <c r="D6189">
        <v>1828</v>
      </c>
      <c r="E6189">
        <v>1</v>
      </c>
      <c r="F6189">
        <v>4</v>
      </c>
      <c r="G6189">
        <v>2</v>
      </c>
      <c r="H6189">
        <v>2</v>
      </c>
      <c r="I6189">
        <v>2</v>
      </c>
      <c r="J6189">
        <v>2</v>
      </c>
      <c r="K6189">
        <v>2025</v>
      </c>
      <c r="L6189">
        <v>33909</v>
      </c>
      <c r="M6189">
        <f t="shared" si="480"/>
        <v>0</v>
      </c>
      <c r="N6189">
        <f t="shared" si="481"/>
        <v>0</v>
      </c>
      <c r="O6189">
        <f t="shared" si="482"/>
        <v>184.15207877461708</v>
      </c>
      <c r="P6189">
        <f t="shared" ca="1" si="483"/>
        <v>2020</v>
      </c>
      <c r="Q6189" t="str">
        <f t="shared" si="484"/>
        <v>Medium</v>
      </c>
    </row>
    <row r="6190" spans="1:17" x14ac:dyDescent="0.3">
      <c r="A6190" t="s">
        <v>12</v>
      </c>
      <c r="B6190">
        <v>184300</v>
      </c>
      <c r="C6190">
        <v>148000</v>
      </c>
      <c r="D6190">
        <v>1128</v>
      </c>
      <c r="E6190">
        <v>1</v>
      </c>
      <c r="F6190">
        <v>2</v>
      </c>
      <c r="G6190">
        <v>2</v>
      </c>
      <c r="H6190">
        <v>2</v>
      </c>
      <c r="I6190">
        <v>2</v>
      </c>
      <c r="J6190">
        <v>1</v>
      </c>
      <c r="K6190">
        <v>1979</v>
      </c>
      <c r="L6190">
        <v>34690</v>
      </c>
      <c r="M6190">
        <f t="shared" si="480"/>
        <v>36300</v>
      </c>
      <c r="N6190">
        <f t="shared" si="481"/>
        <v>0.19696147585458493</v>
      </c>
      <c r="O6190">
        <f t="shared" si="482"/>
        <v>131.20567375886526</v>
      </c>
      <c r="P6190">
        <f t="shared" ca="1" si="483"/>
        <v>2020</v>
      </c>
      <c r="Q6190" t="str">
        <f t="shared" si="484"/>
        <v>Medium</v>
      </c>
    </row>
    <row r="6191" spans="1:17" x14ac:dyDescent="0.3">
      <c r="A6191" t="s">
        <v>12</v>
      </c>
      <c r="B6191">
        <v>598000</v>
      </c>
      <c r="C6191">
        <v>550000</v>
      </c>
      <c r="D6191">
        <v>923</v>
      </c>
      <c r="E6191">
        <v>1</v>
      </c>
      <c r="F6191">
        <v>3</v>
      </c>
      <c r="G6191">
        <v>1</v>
      </c>
      <c r="H6191">
        <v>1</v>
      </c>
      <c r="I6191">
        <v>1</v>
      </c>
      <c r="J6191">
        <v>0</v>
      </c>
      <c r="K6191">
        <v>1953</v>
      </c>
      <c r="L6191">
        <v>33165</v>
      </c>
      <c r="M6191">
        <f t="shared" si="480"/>
        <v>48000</v>
      </c>
      <c r="N6191">
        <f t="shared" si="481"/>
        <v>8.0267558528428096E-2</v>
      </c>
      <c r="O6191">
        <f t="shared" si="482"/>
        <v>595.8829902491874</v>
      </c>
      <c r="P6191">
        <f t="shared" ca="1" si="483"/>
        <v>2020</v>
      </c>
      <c r="Q6191" t="str">
        <f t="shared" si="484"/>
        <v>small</v>
      </c>
    </row>
    <row r="6192" spans="1:17" x14ac:dyDescent="0.3">
      <c r="A6192" t="s">
        <v>12</v>
      </c>
      <c r="B6192">
        <v>599000</v>
      </c>
      <c r="C6192">
        <v>575000</v>
      </c>
      <c r="D6192">
        <v>3070</v>
      </c>
      <c r="E6192">
        <v>2</v>
      </c>
      <c r="F6192">
        <v>4</v>
      </c>
      <c r="G6192">
        <v>3</v>
      </c>
      <c r="H6192">
        <v>2</v>
      </c>
      <c r="I6192">
        <v>2</v>
      </c>
      <c r="J6192">
        <v>2</v>
      </c>
      <c r="K6192">
        <v>2000</v>
      </c>
      <c r="L6192">
        <v>34482</v>
      </c>
      <c r="M6192">
        <f t="shared" si="480"/>
        <v>24000</v>
      </c>
      <c r="N6192">
        <f t="shared" si="481"/>
        <v>4.006677796327212E-2</v>
      </c>
      <c r="O6192">
        <f t="shared" si="482"/>
        <v>187.29641693811075</v>
      </c>
      <c r="P6192">
        <f t="shared" ca="1" si="483"/>
        <v>2020</v>
      </c>
      <c r="Q6192" t="str">
        <f t="shared" si="484"/>
        <v>Large</v>
      </c>
    </row>
    <row r="6193" spans="1:17" x14ac:dyDescent="0.3">
      <c r="A6193" t="s">
        <v>12</v>
      </c>
      <c r="B6193">
        <v>291990</v>
      </c>
      <c r="C6193">
        <v>285705</v>
      </c>
      <c r="D6193">
        <v>1400</v>
      </c>
      <c r="E6193">
        <v>1</v>
      </c>
      <c r="F6193">
        <v>3</v>
      </c>
      <c r="G6193">
        <v>2</v>
      </c>
      <c r="H6193">
        <v>2</v>
      </c>
      <c r="I6193">
        <v>2</v>
      </c>
      <c r="J6193">
        <v>2</v>
      </c>
      <c r="K6193">
        <v>2026</v>
      </c>
      <c r="L6193">
        <v>33909</v>
      </c>
      <c r="M6193">
        <f t="shared" si="480"/>
        <v>6285</v>
      </c>
      <c r="N6193">
        <f t="shared" si="481"/>
        <v>2.1524709750333916E-2</v>
      </c>
      <c r="O6193">
        <f t="shared" si="482"/>
        <v>204.07499999999999</v>
      </c>
      <c r="P6193">
        <f t="shared" ca="1" si="483"/>
        <v>2020</v>
      </c>
      <c r="Q6193" t="str">
        <f t="shared" si="484"/>
        <v>Medium</v>
      </c>
    </row>
    <row r="6194" spans="1:17" x14ac:dyDescent="0.3">
      <c r="A6194" t="s">
        <v>12</v>
      </c>
      <c r="B6194">
        <v>299990</v>
      </c>
      <c r="C6194">
        <v>299990</v>
      </c>
      <c r="D6194">
        <v>1263</v>
      </c>
      <c r="E6194">
        <v>1</v>
      </c>
      <c r="F6194">
        <v>3</v>
      </c>
      <c r="G6194">
        <v>2</v>
      </c>
      <c r="H6194">
        <v>2</v>
      </c>
      <c r="I6194">
        <v>2</v>
      </c>
      <c r="J6194">
        <v>2</v>
      </c>
      <c r="K6194">
        <v>2026</v>
      </c>
      <c r="L6194">
        <v>32967</v>
      </c>
      <c r="M6194">
        <f t="shared" si="480"/>
        <v>0</v>
      </c>
      <c r="N6194">
        <f t="shared" si="481"/>
        <v>0</v>
      </c>
      <c r="O6194">
        <f t="shared" si="482"/>
        <v>237.52177355502772</v>
      </c>
      <c r="P6194">
        <f t="shared" ca="1" si="483"/>
        <v>2020</v>
      </c>
      <c r="Q6194" t="str">
        <f t="shared" si="484"/>
        <v>Medium</v>
      </c>
    </row>
    <row r="6195" spans="1:17" x14ac:dyDescent="0.3">
      <c r="A6195" t="s">
        <v>12</v>
      </c>
      <c r="B6195">
        <v>525000</v>
      </c>
      <c r="C6195">
        <v>440000</v>
      </c>
      <c r="D6195">
        <v>1642</v>
      </c>
      <c r="E6195">
        <v>1</v>
      </c>
      <c r="F6195">
        <v>4</v>
      </c>
      <c r="G6195">
        <v>2</v>
      </c>
      <c r="H6195">
        <v>2</v>
      </c>
      <c r="I6195">
        <v>2</v>
      </c>
      <c r="J6195">
        <v>2</v>
      </c>
      <c r="K6195">
        <v>1969</v>
      </c>
      <c r="L6195">
        <v>33467</v>
      </c>
      <c r="M6195">
        <f t="shared" si="480"/>
        <v>85000</v>
      </c>
      <c r="N6195">
        <f t="shared" si="481"/>
        <v>0.16190476190476191</v>
      </c>
      <c r="O6195">
        <f t="shared" si="482"/>
        <v>267.96589524969551</v>
      </c>
      <c r="P6195">
        <f t="shared" ca="1" si="483"/>
        <v>2020</v>
      </c>
      <c r="Q6195" t="str">
        <f t="shared" si="484"/>
        <v>Medium</v>
      </c>
    </row>
    <row r="6196" spans="1:17" x14ac:dyDescent="0.3">
      <c r="A6196" t="s">
        <v>13</v>
      </c>
      <c r="B6196">
        <v>695000</v>
      </c>
      <c r="C6196">
        <v>645000</v>
      </c>
      <c r="D6196">
        <v>1432</v>
      </c>
      <c r="E6196">
        <v>1</v>
      </c>
      <c r="F6196">
        <v>2</v>
      </c>
      <c r="G6196">
        <v>3</v>
      </c>
      <c r="H6196">
        <v>2</v>
      </c>
      <c r="I6196">
        <v>2</v>
      </c>
      <c r="J6196">
        <v>1</v>
      </c>
      <c r="K6196">
        <v>2007</v>
      </c>
      <c r="L6196">
        <v>33180</v>
      </c>
      <c r="M6196">
        <f t="shared" si="480"/>
        <v>50000</v>
      </c>
      <c r="N6196">
        <f t="shared" si="481"/>
        <v>7.1942446043165464E-2</v>
      </c>
      <c r="O6196">
        <f t="shared" si="482"/>
        <v>450.4189944134078</v>
      </c>
      <c r="P6196">
        <f t="shared" ca="1" si="483"/>
        <v>2020</v>
      </c>
      <c r="Q6196" t="str">
        <f t="shared" si="484"/>
        <v>Medium</v>
      </c>
    </row>
    <row r="6197" spans="1:17" x14ac:dyDescent="0.3">
      <c r="A6197" t="s">
        <v>12</v>
      </c>
      <c r="B6197">
        <v>3950000</v>
      </c>
      <c r="C6197">
        <v>3500000</v>
      </c>
      <c r="D6197">
        <v>8546</v>
      </c>
      <c r="E6197">
        <v>1</v>
      </c>
      <c r="F6197">
        <v>6</v>
      </c>
      <c r="G6197">
        <v>7</v>
      </c>
      <c r="H6197">
        <v>7</v>
      </c>
      <c r="I6197">
        <v>7</v>
      </c>
      <c r="J6197">
        <v>3</v>
      </c>
      <c r="K6197">
        <v>1996</v>
      </c>
      <c r="L6197">
        <v>33445</v>
      </c>
      <c r="M6197">
        <f t="shared" si="480"/>
        <v>450000</v>
      </c>
      <c r="N6197">
        <f t="shared" si="481"/>
        <v>0.11392405063291139</v>
      </c>
      <c r="O6197">
        <f t="shared" si="482"/>
        <v>409.54832670255092</v>
      </c>
      <c r="P6197">
        <f t="shared" ca="1" si="483"/>
        <v>2020</v>
      </c>
      <c r="Q6197" t="str">
        <f t="shared" si="484"/>
        <v>Large</v>
      </c>
    </row>
    <row r="6198" spans="1:17" x14ac:dyDescent="0.3">
      <c r="A6198" t="s">
        <v>12</v>
      </c>
      <c r="B6198">
        <v>135000</v>
      </c>
      <c r="C6198">
        <v>110000</v>
      </c>
      <c r="D6198">
        <v>1027</v>
      </c>
      <c r="E6198">
        <v>1</v>
      </c>
      <c r="F6198">
        <v>3</v>
      </c>
      <c r="G6198">
        <v>1</v>
      </c>
      <c r="H6198">
        <v>1</v>
      </c>
      <c r="I6198">
        <v>1</v>
      </c>
      <c r="J6198">
        <v>0</v>
      </c>
      <c r="K6198">
        <v>1943</v>
      </c>
      <c r="L6198">
        <v>32208</v>
      </c>
      <c r="M6198">
        <f t="shared" si="480"/>
        <v>25000</v>
      </c>
      <c r="N6198">
        <f t="shared" si="481"/>
        <v>0.18518518518518517</v>
      </c>
      <c r="O6198">
        <f t="shared" si="482"/>
        <v>107.10808179162609</v>
      </c>
      <c r="P6198">
        <f t="shared" ca="1" si="483"/>
        <v>2020</v>
      </c>
      <c r="Q6198" t="str">
        <f t="shared" si="484"/>
        <v>Medium</v>
      </c>
    </row>
    <row r="6199" spans="1:17" x14ac:dyDescent="0.3">
      <c r="A6199" t="s">
        <v>12</v>
      </c>
      <c r="B6199">
        <v>317990</v>
      </c>
      <c r="C6199">
        <v>310000</v>
      </c>
      <c r="D6199">
        <v>1552</v>
      </c>
      <c r="E6199">
        <v>1</v>
      </c>
      <c r="F6199">
        <v>3</v>
      </c>
      <c r="G6199">
        <v>2</v>
      </c>
      <c r="H6199">
        <v>2</v>
      </c>
      <c r="I6199">
        <v>2</v>
      </c>
      <c r="J6199">
        <v>2</v>
      </c>
      <c r="K6199">
        <v>2025</v>
      </c>
      <c r="L6199">
        <v>32909</v>
      </c>
      <c r="M6199">
        <f t="shared" si="480"/>
        <v>7990</v>
      </c>
      <c r="N6199">
        <f t="shared" si="481"/>
        <v>2.5126576307431051E-2</v>
      </c>
      <c r="O6199">
        <f t="shared" si="482"/>
        <v>199.74226804123711</v>
      </c>
      <c r="P6199">
        <f t="shared" ca="1" si="483"/>
        <v>2020</v>
      </c>
      <c r="Q6199" t="str">
        <f t="shared" si="484"/>
        <v>Medium</v>
      </c>
    </row>
    <row r="6200" spans="1:17" x14ac:dyDescent="0.3">
      <c r="A6200" t="s">
        <v>12</v>
      </c>
      <c r="B6200">
        <v>332990</v>
      </c>
      <c r="C6200">
        <v>328700</v>
      </c>
      <c r="D6200">
        <v>1829</v>
      </c>
      <c r="E6200">
        <v>1</v>
      </c>
      <c r="F6200">
        <v>4</v>
      </c>
      <c r="G6200">
        <v>2</v>
      </c>
      <c r="H6200">
        <v>2</v>
      </c>
      <c r="I6200">
        <v>2</v>
      </c>
      <c r="J6200">
        <v>2</v>
      </c>
      <c r="K6200">
        <v>2025</v>
      </c>
      <c r="L6200">
        <v>33993</v>
      </c>
      <c r="M6200">
        <f t="shared" si="480"/>
        <v>4290</v>
      </c>
      <c r="N6200">
        <f t="shared" si="481"/>
        <v>1.2883269767860897E-2</v>
      </c>
      <c r="O6200">
        <f t="shared" si="482"/>
        <v>179.71569163477309</v>
      </c>
      <c r="P6200">
        <f t="shared" ca="1" si="483"/>
        <v>2020</v>
      </c>
      <c r="Q6200" t="str">
        <f t="shared" si="484"/>
        <v>Medium</v>
      </c>
    </row>
    <row r="6201" spans="1:17" x14ac:dyDescent="0.3">
      <c r="A6201" t="s">
        <v>13</v>
      </c>
      <c r="B6201">
        <v>250000</v>
      </c>
      <c r="C6201">
        <v>237500</v>
      </c>
      <c r="D6201">
        <v>777</v>
      </c>
      <c r="E6201">
        <v>1</v>
      </c>
      <c r="F6201">
        <v>2</v>
      </c>
      <c r="G6201">
        <v>1</v>
      </c>
      <c r="H6201">
        <v>1</v>
      </c>
      <c r="I6201">
        <v>1</v>
      </c>
      <c r="J6201">
        <v>2</v>
      </c>
      <c r="K6201">
        <v>1973</v>
      </c>
      <c r="L6201">
        <v>33174</v>
      </c>
      <c r="M6201">
        <f t="shared" si="480"/>
        <v>12500</v>
      </c>
      <c r="N6201">
        <f t="shared" si="481"/>
        <v>0.05</v>
      </c>
      <c r="O6201">
        <f t="shared" si="482"/>
        <v>305.66280566280568</v>
      </c>
      <c r="P6201">
        <f t="shared" ca="1" si="483"/>
        <v>2020</v>
      </c>
      <c r="Q6201" t="str">
        <f t="shared" si="484"/>
        <v>small</v>
      </c>
    </row>
    <row r="6202" spans="1:17" x14ac:dyDescent="0.3">
      <c r="A6202" t="s">
        <v>12</v>
      </c>
      <c r="B6202">
        <v>314990</v>
      </c>
      <c r="C6202">
        <v>300000</v>
      </c>
      <c r="D6202">
        <v>1672</v>
      </c>
      <c r="E6202">
        <v>1</v>
      </c>
      <c r="F6202">
        <v>4</v>
      </c>
      <c r="G6202">
        <v>2</v>
      </c>
      <c r="H6202">
        <v>2</v>
      </c>
      <c r="I6202">
        <v>2</v>
      </c>
      <c r="J6202">
        <v>2</v>
      </c>
      <c r="K6202">
        <v>2025</v>
      </c>
      <c r="L6202">
        <v>34606</v>
      </c>
      <c r="M6202">
        <f t="shared" si="480"/>
        <v>14990</v>
      </c>
      <c r="N6202">
        <f t="shared" si="481"/>
        <v>4.7588812343248993E-2</v>
      </c>
      <c r="O6202">
        <f t="shared" si="482"/>
        <v>179.42583732057417</v>
      </c>
      <c r="P6202">
        <f t="shared" ca="1" si="483"/>
        <v>2020</v>
      </c>
      <c r="Q6202" t="str">
        <f t="shared" si="484"/>
        <v>Medium</v>
      </c>
    </row>
    <row r="6203" spans="1:17" x14ac:dyDescent="0.3">
      <c r="A6203" t="s">
        <v>12</v>
      </c>
      <c r="B6203">
        <v>277888</v>
      </c>
      <c r="C6203">
        <v>277888</v>
      </c>
      <c r="D6203">
        <v>1666</v>
      </c>
      <c r="E6203">
        <v>1</v>
      </c>
      <c r="F6203">
        <v>4</v>
      </c>
      <c r="G6203">
        <v>2</v>
      </c>
      <c r="H6203">
        <v>2</v>
      </c>
      <c r="I6203">
        <v>2</v>
      </c>
      <c r="J6203">
        <v>2</v>
      </c>
      <c r="K6203">
        <v>2025</v>
      </c>
      <c r="L6203">
        <v>33974</v>
      </c>
      <c r="M6203">
        <f t="shared" si="480"/>
        <v>0</v>
      </c>
      <c r="N6203">
        <f t="shared" si="481"/>
        <v>0</v>
      </c>
      <c r="O6203">
        <f t="shared" si="482"/>
        <v>166.79951980792316</v>
      </c>
      <c r="P6203">
        <f t="shared" ca="1" si="483"/>
        <v>2020</v>
      </c>
      <c r="Q6203" t="str">
        <f t="shared" si="484"/>
        <v>Medium</v>
      </c>
    </row>
    <row r="6204" spans="1:17" x14ac:dyDescent="0.3">
      <c r="A6204" t="s">
        <v>12</v>
      </c>
      <c r="B6204">
        <v>549990</v>
      </c>
      <c r="C6204">
        <v>529990</v>
      </c>
      <c r="D6204">
        <v>3055</v>
      </c>
      <c r="E6204">
        <v>1</v>
      </c>
      <c r="F6204">
        <v>4</v>
      </c>
      <c r="G6204">
        <v>3</v>
      </c>
      <c r="H6204">
        <v>3</v>
      </c>
      <c r="I6204">
        <v>3</v>
      </c>
      <c r="J6204">
        <v>3</v>
      </c>
      <c r="K6204">
        <v>2026</v>
      </c>
      <c r="L6204">
        <v>34609</v>
      </c>
      <c r="M6204">
        <f t="shared" si="480"/>
        <v>20000</v>
      </c>
      <c r="N6204">
        <f t="shared" si="481"/>
        <v>3.6364297532682416E-2</v>
      </c>
      <c r="O6204">
        <f t="shared" si="482"/>
        <v>173.48281505728315</v>
      </c>
      <c r="P6204">
        <f t="shared" ca="1" si="483"/>
        <v>2020</v>
      </c>
      <c r="Q6204" t="str">
        <f t="shared" si="484"/>
        <v>Large</v>
      </c>
    </row>
    <row r="6205" spans="1:17" x14ac:dyDescent="0.3">
      <c r="A6205" t="s">
        <v>12</v>
      </c>
      <c r="B6205">
        <v>634999</v>
      </c>
      <c r="C6205">
        <v>634000</v>
      </c>
      <c r="D6205">
        <v>1908</v>
      </c>
      <c r="E6205">
        <v>1</v>
      </c>
      <c r="F6205">
        <v>3</v>
      </c>
      <c r="G6205">
        <v>2</v>
      </c>
      <c r="H6205">
        <v>2</v>
      </c>
      <c r="I6205">
        <v>2</v>
      </c>
      <c r="J6205">
        <v>2</v>
      </c>
      <c r="K6205">
        <v>1989</v>
      </c>
      <c r="L6205">
        <v>33063</v>
      </c>
      <c r="M6205">
        <f t="shared" si="480"/>
        <v>999</v>
      </c>
      <c r="N6205">
        <f t="shared" si="481"/>
        <v>1.5732308239855496E-3</v>
      </c>
      <c r="O6205">
        <f t="shared" si="482"/>
        <v>332.28511530398322</v>
      </c>
      <c r="P6205">
        <f t="shared" ca="1" si="483"/>
        <v>2020</v>
      </c>
      <c r="Q6205" t="str">
        <f t="shared" si="484"/>
        <v>Medium</v>
      </c>
    </row>
    <row r="6206" spans="1:17" x14ac:dyDescent="0.3">
      <c r="A6206" t="s">
        <v>12</v>
      </c>
      <c r="B6206">
        <v>518015</v>
      </c>
      <c r="C6206">
        <v>518015</v>
      </c>
      <c r="D6206">
        <v>2211</v>
      </c>
      <c r="E6206">
        <v>1</v>
      </c>
      <c r="F6206">
        <v>4</v>
      </c>
      <c r="G6206">
        <v>3</v>
      </c>
      <c r="H6206">
        <v>3</v>
      </c>
      <c r="I6206">
        <v>3</v>
      </c>
      <c r="J6206">
        <v>2</v>
      </c>
      <c r="K6206">
        <v>2026</v>
      </c>
      <c r="L6206">
        <v>32533</v>
      </c>
      <c r="M6206">
        <f t="shared" si="480"/>
        <v>0</v>
      </c>
      <c r="N6206">
        <f t="shared" si="481"/>
        <v>0</v>
      </c>
      <c r="O6206">
        <f t="shared" si="482"/>
        <v>234.28991406603348</v>
      </c>
      <c r="P6206">
        <f t="shared" ca="1" si="483"/>
        <v>2020</v>
      </c>
      <c r="Q6206" t="str">
        <f t="shared" si="484"/>
        <v>Large</v>
      </c>
    </row>
    <row r="6207" spans="1:17" x14ac:dyDescent="0.3">
      <c r="A6207" t="s">
        <v>12</v>
      </c>
      <c r="B6207">
        <v>999990</v>
      </c>
      <c r="C6207">
        <v>861936</v>
      </c>
      <c r="D6207">
        <v>4000</v>
      </c>
      <c r="E6207">
        <v>2</v>
      </c>
      <c r="F6207">
        <v>6</v>
      </c>
      <c r="G6207">
        <v>4</v>
      </c>
      <c r="H6207">
        <v>4</v>
      </c>
      <c r="I6207">
        <v>4</v>
      </c>
      <c r="J6207">
        <v>3</v>
      </c>
      <c r="K6207">
        <v>2026</v>
      </c>
      <c r="L6207">
        <v>34715</v>
      </c>
      <c r="M6207">
        <f t="shared" si="480"/>
        <v>138054</v>
      </c>
      <c r="N6207">
        <f t="shared" si="481"/>
        <v>0.13805538055380553</v>
      </c>
      <c r="O6207">
        <f t="shared" si="482"/>
        <v>215.48400000000001</v>
      </c>
      <c r="P6207">
        <f t="shared" ca="1" si="483"/>
        <v>2020</v>
      </c>
      <c r="Q6207" t="str">
        <f t="shared" si="484"/>
        <v>Large</v>
      </c>
    </row>
    <row r="6208" spans="1:17" x14ac:dyDescent="0.3">
      <c r="A6208" t="s">
        <v>12</v>
      </c>
      <c r="B6208">
        <v>135500</v>
      </c>
      <c r="C6208">
        <v>150000</v>
      </c>
      <c r="D6208">
        <v>1326</v>
      </c>
      <c r="E6208">
        <v>1</v>
      </c>
      <c r="F6208">
        <v>3</v>
      </c>
      <c r="G6208">
        <v>1</v>
      </c>
      <c r="H6208">
        <v>1</v>
      </c>
      <c r="I6208">
        <v>1</v>
      </c>
      <c r="J6208">
        <v>0</v>
      </c>
      <c r="K6208">
        <v>1976</v>
      </c>
      <c r="L6208">
        <v>32571</v>
      </c>
      <c r="M6208">
        <f t="shared" si="480"/>
        <v>-14500</v>
      </c>
      <c r="N6208">
        <f t="shared" si="481"/>
        <v>-0.1070110701107011</v>
      </c>
      <c r="O6208">
        <f t="shared" si="482"/>
        <v>113.12217194570135</v>
      </c>
      <c r="P6208">
        <f t="shared" ca="1" si="483"/>
        <v>2020</v>
      </c>
      <c r="Q6208" t="str">
        <f t="shared" si="484"/>
        <v>Medium</v>
      </c>
    </row>
    <row r="6209" spans="1:17" x14ac:dyDescent="0.3">
      <c r="A6209" t="s">
        <v>12</v>
      </c>
      <c r="B6209">
        <v>449999</v>
      </c>
      <c r="C6209">
        <v>440000</v>
      </c>
      <c r="D6209">
        <v>1185</v>
      </c>
      <c r="E6209">
        <v>1</v>
      </c>
      <c r="F6209">
        <v>3</v>
      </c>
      <c r="G6209">
        <v>2</v>
      </c>
      <c r="H6209">
        <v>2</v>
      </c>
      <c r="I6209">
        <v>2</v>
      </c>
      <c r="J6209">
        <v>2</v>
      </c>
      <c r="K6209">
        <v>1988</v>
      </c>
      <c r="L6209">
        <v>33436</v>
      </c>
      <c r="M6209">
        <f t="shared" si="480"/>
        <v>9999</v>
      </c>
      <c r="N6209">
        <f t="shared" si="481"/>
        <v>2.2220049377887508E-2</v>
      </c>
      <c r="O6209">
        <f t="shared" si="482"/>
        <v>371.30801687763716</v>
      </c>
      <c r="P6209">
        <f t="shared" ca="1" si="483"/>
        <v>2020</v>
      </c>
      <c r="Q6209" t="str">
        <f t="shared" si="484"/>
        <v>Medium</v>
      </c>
    </row>
    <row r="6210" spans="1:17" x14ac:dyDescent="0.3">
      <c r="A6210" t="s">
        <v>13</v>
      </c>
      <c r="B6210">
        <v>295000</v>
      </c>
      <c r="C6210">
        <v>265000</v>
      </c>
      <c r="D6210">
        <v>1200</v>
      </c>
      <c r="E6210">
        <v>3</v>
      </c>
      <c r="F6210">
        <v>2</v>
      </c>
      <c r="G6210">
        <v>2</v>
      </c>
      <c r="H6210">
        <v>2</v>
      </c>
      <c r="I6210">
        <v>2</v>
      </c>
      <c r="J6210">
        <v>0</v>
      </c>
      <c r="K6210">
        <v>1999</v>
      </c>
      <c r="L6210">
        <v>33469</v>
      </c>
      <c r="M6210">
        <f t="shared" si="480"/>
        <v>30000</v>
      </c>
      <c r="N6210">
        <f t="shared" si="481"/>
        <v>0.10169491525423729</v>
      </c>
      <c r="O6210">
        <f t="shared" si="482"/>
        <v>220.83333333333334</v>
      </c>
      <c r="P6210">
        <f t="shared" ca="1" si="483"/>
        <v>2020</v>
      </c>
      <c r="Q6210" t="str">
        <f t="shared" si="484"/>
        <v>Medium</v>
      </c>
    </row>
    <row r="6211" spans="1:17" x14ac:dyDescent="0.3">
      <c r="A6211" t="s">
        <v>12</v>
      </c>
      <c r="B6211">
        <v>244900</v>
      </c>
      <c r="C6211">
        <v>237000</v>
      </c>
      <c r="D6211">
        <v>1646</v>
      </c>
      <c r="E6211">
        <v>1</v>
      </c>
      <c r="F6211">
        <v>3</v>
      </c>
      <c r="G6211">
        <v>2</v>
      </c>
      <c r="H6211">
        <v>2</v>
      </c>
      <c r="I6211">
        <v>2</v>
      </c>
      <c r="J6211">
        <v>2</v>
      </c>
      <c r="K6211">
        <v>2004</v>
      </c>
      <c r="L6211">
        <v>33870</v>
      </c>
      <c r="M6211">
        <f t="shared" ref="M6211:M6274" si="485">B6211 - C6211</f>
        <v>7900</v>
      </c>
      <c r="N6211">
        <f t="shared" ref="N6211:N6274" si="486">(B6211 - C6211)/B6211</f>
        <v>3.2258064516129031E-2</v>
      </c>
      <c r="O6211">
        <f t="shared" ref="O6211:O6274" si="487">C6211/D6211</f>
        <v>143.98541919805589</v>
      </c>
      <c r="P6211">
        <f t="shared" ref="P6211:P6274" ca="1" si="488">YEAR(TODAY() - K6211)</f>
        <v>2020</v>
      </c>
      <c r="Q6211" t="str">
        <f t="shared" ref="Q6211:Q6274" si="489">IF(D6211&lt;1000,"small",IF(D6211&lt;2000,"Medium","Large"))</f>
        <v>Medium</v>
      </c>
    </row>
    <row r="6212" spans="1:17" x14ac:dyDescent="0.3">
      <c r="A6212" t="s">
        <v>12</v>
      </c>
      <c r="B6212">
        <v>385000</v>
      </c>
      <c r="C6212">
        <v>385000</v>
      </c>
      <c r="D6212">
        <v>1700</v>
      </c>
      <c r="E6212">
        <v>1</v>
      </c>
      <c r="F6212">
        <v>4</v>
      </c>
      <c r="G6212">
        <v>2</v>
      </c>
      <c r="H6212">
        <v>2</v>
      </c>
      <c r="I6212">
        <v>2</v>
      </c>
      <c r="J6212">
        <v>2</v>
      </c>
      <c r="K6212">
        <v>2013</v>
      </c>
      <c r="L6212">
        <v>32669</v>
      </c>
      <c r="M6212">
        <f t="shared" si="485"/>
        <v>0</v>
      </c>
      <c r="N6212">
        <f t="shared" si="486"/>
        <v>0</v>
      </c>
      <c r="O6212">
        <f t="shared" si="487"/>
        <v>226.47058823529412</v>
      </c>
      <c r="P6212">
        <f t="shared" ca="1" si="488"/>
        <v>2020</v>
      </c>
      <c r="Q6212" t="str">
        <f t="shared" si="489"/>
        <v>Medium</v>
      </c>
    </row>
    <row r="6213" spans="1:17" x14ac:dyDescent="0.3">
      <c r="A6213" t="s">
        <v>12</v>
      </c>
      <c r="B6213">
        <v>299500</v>
      </c>
      <c r="C6213">
        <v>299500</v>
      </c>
      <c r="D6213">
        <v>1987</v>
      </c>
      <c r="E6213">
        <v>1</v>
      </c>
      <c r="F6213">
        <v>3</v>
      </c>
      <c r="G6213">
        <v>2</v>
      </c>
      <c r="H6213">
        <v>2</v>
      </c>
      <c r="I6213">
        <v>2</v>
      </c>
      <c r="J6213">
        <v>2</v>
      </c>
      <c r="K6213">
        <v>2025</v>
      </c>
      <c r="L6213">
        <v>33872</v>
      </c>
      <c r="M6213">
        <f t="shared" si="485"/>
        <v>0</v>
      </c>
      <c r="N6213">
        <f t="shared" si="486"/>
        <v>0</v>
      </c>
      <c r="O6213">
        <f t="shared" si="487"/>
        <v>150.72974333165575</v>
      </c>
      <c r="P6213">
        <f t="shared" ca="1" si="488"/>
        <v>2020</v>
      </c>
      <c r="Q6213" t="str">
        <f t="shared" si="489"/>
        <v>Medium</v>
      </c>
    </row>
    <row r="6214" spans="1:17" x14ac:dyDescent="0.3">
      <c r="A6214" t="s">
        <v>12</v>
      </c>
      <c r="B6214">
        <v>549999</v>
      </c>
      <c r="C6214">
        <v>490000</v>
      </c>
      <c r="D6214">
        <v>3291</v>
      </c>
      <c r="E6214">
        <v>2</v>
      </c>
      <c r="F6214">
        <v>6</v>
      </c>
      <c r="G6214">
        <v>5</v>
      </c>
      <c r="H6214">
        <v>5</v>
      </c>
      <c r="I6214">
        <v>5</v>
      </c>
      <c r="J6214">
        <v>1</v>
      </c>
      <c r="K6214">
        <v>2021</v>
      </c>
      <c r="L6214">
        <v>33896</v>
      </c>
      <c r="M6214">
        <f t="shared" si="485"/>
        <v>59999</v>
      </c>
      <c r="N6214">
        <f t="shared" si="486"/>
        <v>0.10908928925325319</v>
      </c>
      <c r="O6214">
        <f t="shared" si="487"/>
        <v>148.89091461561836</v>
      </c>
      <c r="P6214">
        <f t="shared" ca="1" si="488"/>
        <v>2020</v>
      </c>
      <c r="Q6214" t="str">
        <f t="shared" si="489"/>
        <v>Large</v>
      </c>
    </row>
    <row r="6215" spans="1:17" x14ac:dyDescent="0.3">
      <c r="A6215" t="s">
        <v>12</v>
      </c>
      <c r="B6215">
        <v>184900</v>
      </c>
      <c r="C6215">
        <v>184900</v>
      </c>
      <c r="D6215">
        <v>1146</v>
      </c>
      <c r="E6215">
        <v>1</v>
      </c>
      <c r="F6215">
        <v>3</v>
      </c>
      <c r="G6215">
        <v>1</v>
      </c>
      <c r="H6215">
        <v>1</v>
      </c>
      <c r="I6215">
        <v>1</v>
      </c>
      <c r="J6215">
        <v>0</v>
      </c>
      <c r="K6215">
        <v>1964</v>
      </c>
      <c r="L6215">
        <v>32177</v>
      </c>
      <c r="M6215">
        <f t="shared" si="485"/>
        <v>0</v>
      </c>
      <c r="N6215">
        <f t="shared" si="486"/>
        <v>0</v>
      </c>
      <c r="O6215">
        <f t="shared" si="487"/>
        <v>161.34380453752181</v>
      </c>
      <c r="P6215">
        <f t="shared" ca="1" si="488"/>
        <v>2020</v>
      </c>
      <c r="Q6215" t="str">
        <f t="shared" si="489"/>
        <v>Medium</v>
      </c>
    </row>
    <row r="6216" spans="1:17" x14ac:dyDescent="0.3">
      <c r="A6216" t="s">
        <v>12</v>
      </c>
      <c r="B6216">
        <v>230000</v>
      </c>
      <c r="C6216">
        <v>205000</v>
      </c>
      <c r="D6216">
        <v>1439</v>
      </c>
      <c r="E6216">
        <v>1</v>
      </c>
      <c r="F6216">
        <v>3</v>
      </c>
      <c r="G6216">
        <v>2</v>
      </c>
      <c r="H6216">
        <v>2</v>
      </c>
      <c r="I6216">
        <v>2</v>
      </c>
      <c r="J6216">
        <v>2</v>
      </c>
      <c r="K6216">
        <v>1987</v>
      </c>
      <c r="L6216">
        <v>34953</v>
      </c>
      <c r="M6216">
        <f t="shared" si="485"/>
        <v>25000</v>
      </c>
      <c r="N6216">
        <f t="shared" si="486"/>
        <v>0.10869565217391304</v>
      </c>
      <c r="O6216">
        <f t="shared" si="487"/>
        <v>142.46004169562195</v>
      </c>
      <c r="P6216">
        <f t="shared" ca="1" si="488"/>
        <v>2020</v>
      </c>
      <c r="Q6216" t="str">
        <f t="shared" si="489"/>
        <v>Medium</v>
      </c>
    </row>
    <row r="6217" spans="1:17" x14ac:dyDescent="0.3">
      <c r="A6217" t="s">
        <v>12</v>
      </c>
      <c r="B6217">
        <v>375000</v>
      </c>
      <c r="C6217">
        <v>410000</v>
      </c>
      <c r="D6217">
        <v>1431</v>
      </c>
      <c r="E6217">
        <v>1</v>
      </c>
      <c r="F6217">
        <v>3</v>
      </c>
      <c r="G6217">
        <v>1</v>
      </c>
      <c r="H6217">
        <v>1</v>
      </c>
      <c r="I6217">
        <v>1</v>
      </c>
      <c r="J6217">
        <v>1</v>
      </c>
      <c r="K6217">
        <v>1958</v>
      </c>
      <c r="L6217">
        <v>32903</v>
      </c>
      <c r="M6217">
        <f t="shared" si="485"/>
        <v>-35000</v>
      </c>
      <c r="N6217">
        <f t="shared" si="486"/>
        <v>-9.3333333333333338E-2</v>
      </c>
      <c r="O6217">
        <f t="shared" si="487"/>
        <v>286.51292802236196</v>
      </c>
      <c r="P6217">
        <f t="shared" ca="1" si="488"/>
        <v>2020</v>
      </c>
      <c r="Q6217" t="str">
        <f t="shared" si="489"/>
        <v>Medium</v>
      </c>
    </row>
    <row r="6218" spans="1:17" x14ac:dyDescent="0.3">
      <c r="A6218" t="s">
        <v>12</v>
      </c>
      <c r="B6218">
        <v>294900</v>
      </c>
      <c r="C6218">
        <v>292000</v>
      </c>
      <c r="D6218">
        <v>1550</v>
      </c>
      <c r="E6218">
        <v>1</v>
      </c>
      <c r="F6218">
        <v>3</v>
      </c>
      <c r="G6218">
        <v>2</v>
      </c>
      <c r="H6218">
        <v>2</v>
      </c>
      <c r="I6218">
        <v>2</v>
      </c>
      <c r="J6218">
        <v>2</v>
      </c>
      <c r="K6218">
        <v>2025</v>
      </c>
      <c r="L6218">
        <v>33993</v>
      </c>
      <c r="M6218">
        <f t="shared" si="485"/>
        <v>2900</v>
      </c>
      <c r="N6218">
        <f t="shared" si="486"/>
        <v>9.8338419803323165E-3</v>
      </c>
      <c r="O6218">
        <f t="shared" si="487"/>
        <v>188.38709677419354</v>
      </c>
      <c r="P6218">
        <f t="shared" ca="1" si="488"/>
        <v>2020</v>
      </c>
      <c r="Q6218" t="str">
        <f t="shared" si="489"/>
        <v>Medium</v>
      </c>
    </row>
    <row r="6219" spans="1:17" x14ac:dyDescent="0.3">
      <c r="A6219" t="s">
        <v>12</v>
      </c>
      <c r="B6219">
        <v>299999</v>
      </c>
      <c r="C6219">
        <v>299999</v>
      </c>
      <c r="D6219">
        <v>1389</v>
      </c>
      <c r="E6219">
        <v>1</v>
      </c>
      <c r="F6219">
        <v>3</v>
      </c>
      <c r="G6219">
        <v>2</v>
      </c>
      <c r="H6219">
        <v>2</v>
      </c>
      <c r="I6219">
        <v>2</v>
      </c>
      <c r="J6219">
        <v>2</v>
      </c>
      <c r="K6219">
        <v>2025</v>
      </c>
      <c r="L6219">
        <v>33974</v>
      </c>
      <c r="M6219">
        <f t="shared" si="485"/>
        <v>0</v>
      </c>
      <c r="N6219">
        <f t="shared" si="486"/>
        <v>0</v>
      </c>
      <c r="O6219">
        <f t="shared" si="487"/>
        <v>215.98200143988481</v>
      </c>
      <c r="P6219">
        <f t="shared" ca="1" si="488"/>
        <v>2020</v>
      </c>
      <c r="Q6219" t="str">
        <f t="shared" si="489"/>
        <v>Medium</v>
      </c>
    </row>
    <row r="6220" spans="1:17" x14ac:dyDescent="0.3">
      <c r="A6220" t="s">
        <v>13</v>
      </c>
      <c r="B6220">
        <v>625000</v>
      </c>
      <c r="C6220">
        <v>575000</v>
      </c>
      <c r="D6220">
        <v>1590</v>
      </c>
      <c r="E6220">
        <v>1</v>
      </c>
      <c r="F6220">
        <v>2</v>
      </c>
      <c r="G6220">
        <v>2</v>
      </c>
      <c r="H6220">
        <v>2</v>
      </c>
      <c r="I6220">
        <v>2</v>
      </c>
      <c r="J6220">
        <v>2</v>
      </c>
      <c r="K6220">
        <v>2007</v>
      </c>
      <c r="L6220">
        <v>33602</v>
      </c>
      <c r="M6220">
        <f t="shared" si="485"/>
        <v>50000</v>
      </c>
      <c r="N6220">
        <f t="shared" si="486"/>
        <v>0.08</v>
      </c>
      <c r="O6220">
        <f t="shared" si="487"/>
        <v>361.63522012578619</v>
      </c>
      <c r="P6220">
        <f t="shared" ca="1" si="488"/>
        <v>2020</v>
      </c>
      <c r="Q6220" t="str">
        <f t="shared" si="489"/>
        <v>Medium</v>
      </c>
    </row>
    <row r="6221" spans="1:17" x14ac:dyDescent="0.3">
      <c r="A6221" t="s">
        <v>12</v>
      </c>
      <c r="B6221">
        <v>297000</v>
      </c>
      <c r="C6221">
        <v>275000</v>
      </c>
      <c r="D6221">
        <v>1707</v>
      </c>
      <c r="E6221">
        <v>1</v>
      </c>
      <c r="F6221">
        <v>4</v>
      </c>
      <c r="G6221">
        <v>2</v>
      </c>
      <c r="H6221">
        <v>2</v>
      </c>
      <c r="I6221">
        <v>2</v>
      </c>
      <c r="J6221">
        <v>2</v>
      </c>
      <c r="K6221">
        <v>2024</v>
      </c>
      <c r="L6221">
        <v>33880</v>
      </c>
      <c r="M6221">
        <f t="shared" si="485"/>
        <v>22000</v>
      </c>
      <c r="N6221">
        <f t="shared" si="486"/>
        <v>7.407407407407407E-2</v>
      </c>
      <c r="O6221">
        <f t="shared" si="487"/>
        <v>161.10134739308728</v>
      </c>
      <c r="P6221">
        <f t="shared" ca="1" si="488"/>
        <v>2020</v>
      </c>
      <c r="Q6221" t="str">
        <f t="shared" si="489"/>
        <v>Medium</v>
      </c>
    </row>
    <row r="6222" spans="1:17" x14ac:dyDescent="0.3">
      <c r="A6222" t="s">
        <v>12</v>
      </c>
      <c r="B6222">
        <v>370000</v>
      </c>
      <c r="C6222">
        <v>350000</v>
      </c>
      <c r="D6222">
        <v>1707</v>
      </c>
      <c r="E6222">
        <v>1</v>
      </c>
      <c r="F6222">
        <v>4</v>
      </c>
      <c r="G6222">
        <v>2</v>
      </c>
      <c r="H6222">
        <v>2</v>
      </c>
      <c r="I6222">
        <v>2</v>
      </c>
      <c r="J6222">
        <v>2</v>
      </c>
      <c r="K6222">
        <v>2017</v>
      </c>
      <c r="L6222">
        <v>34769</v>
      </c>
      <c r="M6222">
        <f t="shared" si="485"/>
        <v>20000</v>
      </c>
      <c r="N6222">
        <f t="shared" si="486"/>
        <v>5.4054054054054057E-2</v>
      </c>
      <c r="O6222">
        <f t="shared" si="487"/>
        <v>205.0380785002929</v>
      </c>
      <c r="P6222">
        <f t="shared" ca="1" si="488"/>
        <v>2020</v>
      </c>
      <c r="Q6222" t="str">
        <f t="shared" si="489"/>
        <v>Medium</v>
      </c>
    </row>
    <row r="6223" spans="1:17" x14ac:dyDescent="0.3">
      <c r="A6223" t="s">
        <v>12</v>
      </c>
      <c r="B6223">
        <v>539990</v>
      </c>
      <c r="C6223">
        <v>539990</v>
      </c>
      <c r="D6223">
        <v>2823</v>
      </c>
      <c r="E6223">
        <v>1</v>
      </c>
      <c r="F6223">
        <v>4</v>
      </c>
      <c r="G6223">
        <v>4</v>
      </c>
      <c r="H6223">
        <v>3</v>
      </c>
      <c r="I6223">
        <v>3</v>
      </c>
      <c r="J6223">
        <v>3</v>
      </c>
      <c r="K6223">
        <v>2025</v>
      </c>
      <c r="L6223">
        <v>32136</v>
      </c>
      <c r="M6223">
        <f t="shared" si="485"/>
        <v>0</v>
      </c>
      <c r="N6223">
        <f t="shared" si="486"/>
        <v>0</v>
      </c>
      <c r="O6223">
        <f t="shared" si="487"/>
        <v>191.28232376904003</v>
      </c>
      <c r="P6223">
        <f t="shared" ca="1" si="488"/>
        <v>2020</v>
      </c>
      <c r="Q6223" t="str">
        <f t="shared" si="489"/>
        <v>Large</v>
      </c>
    </row>
    <row r="6224" spans="1:17" x14ac:dyDescent="0.3">
      <c r="A6224" t="s">
        <v>12</v>
      </c>
      <c r="B6224">
        <v>324990</v>
      </c>
      <c r="C6224">
        <v>324990</v>
      </c>
      <c r="D6224">
        <v>1695</v>
      </c>
      <c r="E6224">
        <v>1</v>
      </c>
      <c r="F6224">
        <v>3</v>
      </c>
      <c r="G6224">
        <v>2</v>
      </c>
      <c r="H6224">
        <v>2</v>
      </c>
      <c r="I6224">
        <v>2</v>
      </c>
      <c r="J6224">
        <v>2</v>
      </c>
      <c r="K6224">
        <v>2025</v>
      </c>
      <c r="L6224">
        <v>32164</v>
      </c>
      <c r="M6224">
        <f t="shared" si="485"/>
        <v>0</v>
      </c>
      <c r="N6224">
        <f t="shared" si="486"/>
        <v>0</v>
      </c>
      <c r="O6224">
        <f t="shared" si="487"/>
        <v>191.73451327433628</v>
      </c>
      <c r="P6224">
        <f t="shared" ca="1" si="488"/>
        <v>2020</v>
      </c>
      <c r="Q6224" t="str">
        <f t="shared" si="489"/>
        <v>Medium</v>
      </c>
    </row>
    <row r="6225" spans="1:17" x14ac:dyDescent="0.3">
      <c r="A6225" t="s">
        <v>12</v>
      </c>
      <c r="B6225">
        <v>215000</v>
      </c>
      <c r="C6225">
        <v>200000</v>
      </c>
      <c r="D6225">
        <v>1404</v>
      </c>
      <c r="E6225">
        <v>1</v>
      </c>
      <c r="F6225">
        <v>3</v>
      </c>
      <c r="G6225">
        <v>2</v>
      </c>
      <c r="H6225">
        <v>2</v>
      </c>
      <c r="I6225">
        <v>2</v>
      </c>
      <c r="J6225">
        <v>2</v>
      </c>
      <c r="K6225">
        <v>1996</v>
      </c>
      <c r="L6225">
        <v>34287</v>
      </c>
      <c r="M6225">
        <f t="shared" si="485"/>
        <v>15000</v>
      </c>
      <c r="N6225">
        <f t="shared" si="486"/>
        <v>6.9767441860465115E-2</v>
      </c>
      <c r="O6225">
        <f t="shared" si="487"/>
        <v>142.45014245014244</v>
      </c>
      <c r="P6225">
        <f t="shared" ca="1" si="488"/>
        <v>2020</v>
      </c>
      <c r="Q6225" t="str">
        <f t="shared" si="489"/>
        <v>Medium</v>
      </c>
    </row>
    <row r="6226" spans="1:17" x14ac:dyDescent="0.3">
      <c r="A6226" t="s">
        <v>13</v>
      </c>
      <c r="B6226">
        <v>111100</v>
      </c>
      <c r="C6226">
        <v>111100</v>
      </c>
      <c r="D6226">
        <v>1035</v>
      </c>
      <c r="E6226">
        <v>1</v>
      </c>
      <c r="F6226">
        <v>2</v>
      </c>
      <c r="G6226">
        <v>2</v>
      </c>
      <c r="H6226">
        <v>2</v>
      </c>
      <c r="I6226">
        <v>2</v>
      </c>
      <c r="J6226">
        <v>0</v>
      </c>
      <c r="K6226">
        <v>1987</v>
      </c>
      <c r="L6226">
        <v>34669</v>
      </c>
      <c r="M6226">
        <f t="shared" si="485"/>
        <v>0</v>
      </c>
      <c r="N6226">
        <f t="shared" si="486"/>
        <v>0</v>
      </c>
      <c r="O6226">
        <f t="shared" si="487"/>
        <v>107.34299516908213</v>
      </c>
      <c r="P6226">
        <f t="shared" ca="1" si="488"/>
        <v>2020</v>
      </c>
      <c r="Q6226" t="str">
        <f t="shared" si="489"/>
        <v>Medium</v>
      </c>
    </row>
    <row r="6227" spans="1:17" x14ac:dyDescent="0.3">
      <c r="A6227" t="s">
        <v>12</v>
      </c>
      <c r="B6227">
        <v>684900</v>
      </c>
      <c r="C6227">
        <v>660000</v>
      </c>
      <c r="D6227">
        <v>2835</v>
      </c>
      <c r="E6227">
        <v>2</v>
      </c>
      <c r="F6227">
        <v>4</v>
      </c>
      <c r="G6227">
        <v>3</v>
      </c>
      <c r="H6227">
        <v>2</v>
      </c>
      <c r="I6227">
        <v>2</v>
      </c>
      <c r="J6227">
        <v>2</v>
      </c>
      <c r="K6227">
        <v>2002</v>
      </c>
      <c r="L6227">
        <v>32837</v>
      </c>
      <c r="M6227">
        <f t="shared" si="485"/>
        <v>24900</v>
      </c>
      <c r="N6227">
        <f t="shared" si="486"/>
        <v>3.6355672360928605E-2</v>
      </c>
      <c r="O6227">
        <f t="shared" si="487"/>
        <v>232.80423280423281</v>
      </c>
      <c r="P6227">
        <f t="shared" ca="1" si="488"/>
        <v>2020</v>
      </c>
      <c r="Q6227" t="str">
        <f t="shared" si="489"/>
        <v>Large</v>
      </c>
    </row>
    <row r="6228" spans="1:17" x14ac:dyDescent="0.3">
      <c r="A6228" t="s">
        <v>12</v>
      </c>
      <c r="B6228">
        <v>950540</v>
      </c>
      <c r="C6228">
        <v>950540</v>
      </c>
      <c r="D6228">
        <v>4034</v>
      </c>
      <c r="E6228">
        <v>2</v>
      </c>
      <c r="F6228">
        <v>8</v>
      </c>
      <c r="G6228">
        <v>6</v>
      </c>
      <c r="H6228">
        <v>6</v>
      </c>
      <c r="I6228">
        <v>6</v>
      </c>
      <c r="J6228">
        <v>2</v>
      </c>
      <c r="K6228">
        <v>2025</v>
      </c>
      <c r="L6228">
        <v>34714</v>
      </c>
      <c r="M6228">
        <f t="shared" si="485"/>
        <v>0</v>
      </c>
      <c r="N6228">
        <f t="shared" si="486"/>
        <v>0</v>
      </c>
      <c r="O6228">
        <f t="shared" si="487"/>
        <v>235.63212692117006</v>
      </c>
      <c r="P6228">
        <f t="shared" ca="1" si="488"/>
        <v>2020</v>
      </c>
      <c r="Q6228" t="str">
        <f t="shared" si="489"/>
        <v>Large</v>
      </c>
    </row>
    <row r="6229" spans="1:17" x14ac:dyDescent="0.3">
      <c r="A6229" t="s">
        <v>12</v>
      </c>
      <c r="B6229">
        <v>275000</v>
      </c>
      <c r="C6229">
        <v>260000</v>
      </c>
      <c r="D6229">
        <v>672</v>
      </c>
      <c r="E6229">
        <v>1</v>
      </c>
      <c r="F6229">
        <v>2</v>
      </c>
      <c r="G6229">
        <v>1</v>
      </c>
      <c r="H6229">
        <v>1</v>
      </c>
      <c r="I6229">
        <v>1</v>
      </c>
      <c r="J6229">
        <v>1</v>
      </c>
      <c r="K6229">
        <v>1964</v>
      </c>
      <c r="L6229">
        <v>33922</v>
      </c>
      <c r="M6229">
        <f t="shared" si="485"/>
        <v>15000</v>
      </c>
      <c r="N6229">
        <f t="shared" si="486"/>
        <v>5.4545454545454543E-2</v>
      </c>
      <c r="O6229">
        <f t="shared" si="487"/>
        <v>386.90476190476193</v>
      </c>
      <c r="P6229">
        <f t="shared" ca="1" si="488"/>
        <v>2020</v>
      </c>
      <c r="Q6229" t="str">
        <f t="shared" si="489"/>
        <v>small</v>
      </c>
    </row>
    <row r="6230" spans="1:17" x14ac:dyDescent="0.3">
      <c r="A6230" t="s">
        <v>12</v>
      </c>
      <c r="B6230">
        <v>394500</v>
      </c>
      <c r="C6230">
        <v>394500</v>
      </c>
      <c r="D6230">
        <v>1986</v>
      </c>
      <c r="E6230">
        <v>1</v>
      </c>
      <c r="F6230">
        <v>4</v>
      </c>
      <c r="G6230">
        <v>2</v>
      </c>
      <c r="H6230">
        <v>2</v>
      </c>
      <c r="I6230">
        <v>2</v>
      </c>
      <c r="J6230">
        <v>2</v>
      </c>
      <c r="K6230">
        <v>2025</v>
      </c>
      <c r="L6230">
        <v>32526</v>
      </c>
      <c r="M6230">
        <f t="shared" si="485"/>
        <v>0</v>
      </c>
      <c r="N6230">
        <f t="shared" si="486"/>
        <v>0</v>
      </c>
      <c r="O6230">
        <f t="shared" si="487"/>
        <v>198.64048338368579</v>
      </c>
      <c r="P6230">
        <f t="shared" ca="1" si="488"/>
        <v>2020</v>
      </c>
      <c r="Q6230" t="str">
        <f t="shared" si="489"/>
        <v>Medium</v>
      </c>
    </row>
    <row r="6231" spans="1:17" x14ac:dyDescent="0.3">
      <c r="A6231" t="s">
        <v>12</v>
      </c>
      <c r="B6231">
        <v>249900</v>
      </c>
      <c r="C6231">
        <v>215000</v>
      </c>
      <c r="D6231">
        <v>1525</v>
      </c>
      <c r="E6231">
        <v>1</v>
      </c>
      <c r="F6231">
        <v>2</v>
      </c>
      <c r="G6231">
        <v>2</v>
      </c>
      <c r="H6231">
        <v>2</v>
      </c>
      <c r="I6231">
        <v>2</v>
      </c>
      <c r="J6231">
        <v>1</v>
      </c>
      <c r="K6231">
        <v>1978</v>
      </c>
      <c r="L6231">
        <v>34668</v>
      </c>
      <c r="M6231">
        <f t="shared" si="485"/>
        <v>34900</v>
      </c>
      <c r="N6231">
        <f t="shared" si="486"/>
        <v>0.13965586234493799</v>
      </c>
      <c r="O6231">
        <f t="shared" si="487"/>
        <v>140.98360655737704</v>
      </c>
      <c r="P6231">
        <f t="shared" ca="1" si="488"/>
        <v>2020</v>
      </c>
      <c r="Q6231" t="str">
        <f t="shared" si="489"/>
        <v>Medium</v>
      </c>
    </row>
    <row r="6232" spans="1:17" x14ac:dyDescent="0.3">
      <c r="A6232" t="s">
        <v>12</v>
      </c>
      <c r="B6232">
        <v>4495000</v>
      </c>
      <c r="C6232">
        <v>4000000</v>
      </c>
      <c r="D6232">
        <v>4310</v>
      </c>
      <c r="E6232">
        <v>1</v>
      </c>
      <c r="F6232">
        <v>5</v>
      </c>
      <c r="G6232">
        <v>4</v>
      </c>
      <c r="H6232">
        <v>4</v>
      </c>
      <c r="I6232">
        <v>4</v>
      </c>
      <c r="J6232">
        <v>3</v>
      </c>
      <c r="K6232">
        <v>2025</v>
      </c>
      <c r="L6232">
        <v>33756</v>
      </c>
      <c r="M6232">
        <f t="shared" si="485"/>
        <v>495000</v>
      </c>
      <c r="N6232">
        <f t="shared" si="486"/>
        <v>0.11012235817575083</v>
      </c>
      <c r="O6232">
        <f t="shared" si="487"/>
        <v>928.07424593967517</v>
      </c>
      <c r="P6232">
        <f t="shared" ca="1" si="488"/>
        <v>2020</v>
      </c>
      <c r="Q6232" t="str">
        <f t="shared" si="489"/>
        <v>Large</v>
      </c>
    </row>
    <row r="6233" spans="1:17" x14ac:dyDescent="0.3">
      <c r="A6233" t="s">
        <v>12</v>
      </c>
      <c r="B6233">
        <v>85000</v>
      </c>
      <c r="C6233">
        <v>75000</v>
      </c>
      <c r="D6233">
        <v>1462</v>
      </c>
      <c r="E6233">
        <v>1</v>
      </c>
      <c r="F6233">
        <v>4</v>
      </c>
      <c r="G6233">
        <v>2</v>
      </c>
      <c r="H6233">
        <v>2</v>
      </c>
      <c r="I6233">
        <v>2</v>
      </c>
      <c r="J6233">
        <v>0</v>
      </c>
      <c r="K6233">
        <v>1954</v>
      </c>
      <c r="L6233">
        <v>32209</v>
      </c>
      <c r="M6233">
        <f t="shared" si="485"/>
        <v>10000</v>
      </c>
      <c r="N6233">
        <f t="shared" si="486"/>
        <v>0.11764705882352941</v>
      </c>
      <c r="O6233">
        <f t="shared" si="487"/>
        <v>51.299589603283174</v>
      </c>
      <c r="P6233">
        <f t="shared" ca="1" si="488"/>
        <v>2020</v>
      </c>
      <c r="Q6233" t="str">
        <f t="shared" si="489"/>
        <v>Medium</v>
      </c>
    </row>
    <row r="6234" spans="1:17" x14ac:dyDescent="0.3">
      <c r="A6234" t="s">
        <v>15</v>
      </c>
      <c r="B6234">
        <v>1250000</v>
      </c>
      <c r="C6234">
        <v>1200000</v>
      </c>
      <c r="D6234">
        <v>6255</v>
      </c>
      <c r="E6234">
        <v>1</v>
      </c>
      <c r="J6234">
        <v>0</v>
      </c>
      <c r="K6234">
        <v>1946</v>
      </c>
      <c r="L6234">
        <v>33021</v>
      </c>
      <c r="M6234">
        <f t="shared" si="485"/>
        <v>50000</v>
      </c>
      <c r="N6234">
        <f t="shared" si="486"/>
        <v>0.04</v>
      </c>
      <c r="O6234">
        <f t="shared" si="487"/>
        <v>191.84652278177458</v>
      </c>
      <c r="P6234">
        <f t="shared" ca="1" si="488"/>
        <v>2020</v>
      </c>
      <c r="Q6234" t="str">
        <f t="shared" si="489"/>
        <v>Large</v>
      </c>
    </row>
    <row r="6235" spans="1:17" x14ac:dyDescent="0.3">
      <c r="A6235" t="s">
        <v>12</v>
      </c>
      <c r="B6235">
        <v>425000</v>
      </c>
      <c r="C6235">
        <v>400000</v>
      </c>
      <c r="D6235">
        <v>1697</v>
      </c>
      <c r="E6235">
        <v>1</v>
      </c>
      <c r="F6235">
        <v>3</v>
      </c>
      <c r="G6235">
        <v>2</v>
      </c>
      <c r="H6235">
        <v>2</v>
      </c>
      <c r="I6235">
        <v>2</v>
      </c>
      <c r="J6235">
        <v>0</v>
      </c>
      <c r="K6235">
        <v>1972</v>
      </c>
      <c r="L6235">
        <v>34235</v>
      </c>
      <c r="M6235">
        <f t="shared" si="485"/>
        <v>25000</v>
      </c>
      <c r="N6235">
        <f t="shared" si="486"/>
        <v>5.8823529411764705E-2</v>
      </c>
      <c r="O6235">
        <f t="shared" si="487"/>
        <v>235.7100766057749</v>
      </c>
      <c r="P6235">
        <f t="shared" ca="1" si="488"/>
        <v>2020</v>
      </c>
      <c r="Q6235" t="str">
        <f t="shared" si="489"/>
        <v>Medium</v>
      </c>
    </row>
    <row r="6236" spans="1:17" x14ac:dyDescent="0.3">
      <c r="A6236" t="s">
        <v>12</v>
      </c>
      <c r="B6236">
        <v>269000</v>
      </c>
      <c r="C6236">
        <v>264000</v>
      </c>
      <c r="D6236">
        <v>1398</v>
      </c>
      <c r="E6236">
        <v>1</v>
      </c>
      <c r="F6236">
        <v>3</v>
      </c>
      <c r="G6236">
        <v>2</v>
      </c>
      <c r="H6236">
        <v>2</v>
      </c>
      <c r="I6236">
        <v>2</v>
      </c>
      <c r="J6236">
        <v>2</v>
      </c>
      <c r="K6236">
        <v>1998</v>
      </c>
      <c r="L6236">
        <v>33954</v>
      </c>
      <c r="M6236">
        <f t="shared" si="485"/>
        <v>5000</v>
      </c>
      <c r="N6236">
        <f t="shared" si="486"/>
        <v>1.858736059479554E-2</v>
      </c>
      <c r="O6236">
        <f t="shared" si="487"/>
        <v>188.8412017167382</v>
      </c>
      <c r="P6236">
        <f t="shared" ca="1" si="488"/>
        <v>2020</v>
      </c>
      <c r="Q6236" t="str">
        <f t="shared" si="489"/>
        <v>Medium</v>
      </c>
    </row>
    <row r="6237" spans="1:17" x14ac:dyDescent="0.3">
      <c r="A6237" t="s">
        <v>12</v>
      </c>
      <c r="B6237">
        <v>258990</v>
      </c>
      <c r="C6237">
        <v>258990</v>
      </c>
      <c r="D6237">
        <v>2046</v>
      </c>
      <c r="E6237">
        <v>1</v>
      </c>
      <c r="F6237">
        <v>4</v>
      </c>
      <c r="G6237">
        <v>2</v>
      </c>
      <c r="H6237">
        <v>2</v>
      </c>
      <c r="I6237">
        <v>2</v>
      </c>
      <c r="J6237">
        <v>2</v>
      </c>
      <c r="K6237">
        <v>2025</v>
      </c>
      <c r="L6237">
        <v>33825</v>
      </c>
      <c r="M6237">
        <f t="shared" si="485"/>
        <v>0</v>
      </c>
      <c r="N6237">
        <f t="shared" si="486"/>
        <v>0</v>
      </c>
      <c r="O6237">
        <f t="shared" si="487"/>
        <v>126.58357771260997</v>
      </c>
      <c r="P6237">
        <f t="shared" ca="1" si="488"/>
        <v>2020</v>
      </c>
      <c r="Q6237" t="str">
        <f t="shared" si="489"/>
        <v>Large</v>
      </c>
    </row>
    <row r="6238" spans="1:17" x14ac:dyDescent="0.3">
      <c r="A6238" t="s">
        <v>12</v>
      </c>
      <c r="B6238">
        <v>370900</v>
      </c>
      <c r="C6238">
        <v>358000</v>
      </c>
      <c r="D6238">
        <v>2088</v>
      </c>
      <c r="E6238">
        <v>1</v>
      </c>
      <c r="F6238">
        <v>4</v>
      </c>
      <c r="G6238">
        <v>2</v>
      </c>
      <c r="H6238">
        <v>2</v>
      </c>
      <c r="I6238">
        <v>2</v>
      </c>
      <c r="J6238">
        <v>2</v>
      </c>
      <c r="K6238">
        <v>2025</v>
      </c>
      <c r="L6238">
        <v>32234</v>
      </c>
      <c r="M6238">
        <f t="shared" si="485"/>
        <v>12900</v>
      </c>
      <c r="N6238">
        <f t="shared" si="486"/>
        <v>3.4780264222162308E-2</v>
      </c>
      <c r="O6238">
        <f t="shared" si="487"/>
        <v>171.455938697318</v>
      </c>
      <c r="P6238">
        <f t="shared" ca="1" si="488"/>
        <v>2020</v>
      </c>
      <c r="Q6238" t="str">
        <f t="shared" si="489"/>
        <v>Large</v>
      </c>
    </row>
    <row r="6239" spans="1:17" x14ac:dyDescent="0.3">
      <c r="A6239" t="s">
        <v>12</v>
      </c>
      <c r="B6239">
        <v>437990</v>
      </c>
      <c r="C6239">
        <v>437990</v>
      </c>
      <c r="D6239">
        <v>2603</v>
      </c>
      <c r="E6239">
        <v>2</v>
      </c>
      <c r="F6239">
        <v>5</v>
      </c>
      <c r="G6239">
        <v>3</v>
      </c>
      <c r="H6239">
        <v>3</v>
      </c>
      <c r="I6239">
        <v>3</v>
      </c>
      <c r="J6239">
        <v>2</v>
      </c>
      <c r="K6239">
        <v>2026</v>
      </c>
      <c r="L6239">
        <v>34771</v>
      </c>
      <c r="M6239">
        <f t="shared" si="485"/>
        <v>0</v>
      </c>
      <c r="N6239">
        <f t="shared" si="486"/>
        <v>0</v>
      </c>
      <c r="O6239">
        <f t="shared" si="487"/>
        <v>168.26354206684596</v>
      </c>
      <c r="P6239">
        <f t="shared" ca="1" si="488"/>
        <v>2020</v>
      </c>
      <c r="Q6239" t="str">
        <f t="shared" si="489"/>
        <v>Large</v>
      </c>
    </row>
    <row r="6240" spans="1:17" x14ac:dyDescent="0.3">
      <c r="A6240" t="s">
        <v>14</v>
      </c>
      <c r="B6240">
        <v>295990</v>
      </c>
      <c r="C6240">
        <v>295990</v>
      </c>
      <c r="D6240">
        <v>1464</v>
      </c>
      <c r="E6240">
        <v>2</v>
      </c>
      <c r="F6240">
        <v>3</v>
      </c>
      <c r="G6240">
        <v>3</v>
      </c>
      <c r="H6240">
        <v>2</v>
      </c>
      <c r="I6240">
        <v>2</v>
      </c>
      <c r="J6240">
        <v>1</v>
      </c>
      <c r="K6240">
        <v>2026</v>
      </c>
      <c r="L6240">
        <v>33837</v>
      </c>
      <c r="M6240">
        <f t="shared" si="485"/>
        <v>0</v>
      </c>
      <c r="N6240">
        <f t="shared" si="486"/>
        <v>0</v>
      </c>
      <c r="O6240">
        <f t="shared" si="487"/>
        <v>202.17896174863387</v>
      </c>
      <c r="P6240">
        <f t="shared" ca="1" si="488"/>
        <v>2020</v>
      </c>
      <c r="Q6240" t="str">
        <f t="shared" si="489"/>
        <v>Medium</v>
      </c>
    </row>
    <row r="6241" spans="1:17" x14ac:dyDescent="0.3">
      <c r="A6241" t="s">
        <v>12</v>
      </c>
      <c r="B6241">
        <v>1039000</v>
      </c>
      <c r="C6241">
        <v>1000000</v>
      </c>
      <c r="D6241">
        <v>3894</v>
      </c>
      <c r="E6241">
        <v>2</v>
      </c>
      <c r="F6241">
        <v>5</v>
      </c>
      <c r="G6241">
        <v>5</v>
      </c>
      <c r="H6241">
        <v>4</v>
      </c>
      <c r="I6241">
        <v>4</v>
      </c>
      <c r="J6241">
        <v>3</v>
      </c>
      <c r="K6241">
        <v>2020</v>
      </c>
      <c r="L6241">
        <v>34787</v>
      </c>
      <c r="M6241">
        <f t="shared" si="485"/>
        <v>39000</v>
      </c>
      <c r="N6241">
        <f t="shared" si="486"/>
        <v>3.7536092396535131E-2</v>
      </c>
      <c r="O6241">
        <f t="shared" si="487"/>
        <v>256.80534155110428</v>
      </c>
      <c r="P6241">
        <f t="shared" ca="1" si="488"/>
        <v>2020</v>
      </c>
      <c r="Q6241" t="str">
        <f t="shared" si="489"/>
        <v>Large</v>
      </c>
    </row>
    <row r="6242" spans="1:17" x14ac:dyDescent="0.3">
      <c r="A6242" t="s">
        <v>12</v>
      </c>
      <c r="B6242">
        <v>520000</v>
      </c>
      <c r="C6242">
        <v>445000</v>
      </c>
      <c r="D6242">
        <v>1705</v>
      </c>
      <c r="E6242">
        <v>1</v>
      </c>
      <c r="F6242">
        <v>3</v>
      </c>
      <c r="G6242">
        <v>2</v>
      </c>
      <c r="H6242">
        <v>2</v>
      </c>
      <c r="I6242">
        <v>2</v>
      </c>
      <c r="J6242">
        <v>2</v>
      </c>
      <c r="K6242">
        <v>1978</v>
      </c>
      <c r="L6242">
        <v>33772</v>
      </c>
      <c r="M6242">
        <f t="shared" si="485"/>
        <v>75000</v>
      </c>
      <c r="N6242">
        <f t="shared" si="486"/>
        <v>0.14423076923076922</v>
      </c>
      <c r="O6242">
        <f t="shared" si="487"/>
        <v>260.99706744868035</v>
      </c>
      <c r="P6242">
        <f t="shared" ca="1" si="488"/>
        <v>2020</v>
      </c>
      <c r="Q6242" t="str">
        <f t="shared" si="489"/>
        <v>Medium</v>
      </c>
    </row>
    <row r="6243" spans="1:17" x14ac:dyDescent="0.3">
      <c r="A6243" t="s">
        <v>12</v>
      </c>
      <c r="B6243">
        <v>499000</v>
      </c>
      <c r="C6243">
        <v>487500</v>
      </c>
      <c r="D6243">
        <v>1864</v>
      </c>
      <c r="E6243">
        <v>1</v>
      </c>
      <c r="F6243">
        <v>4</v>
      </c>
      <c r="G6243">
        <v>3</v>
      </c>
      <c r="H6243">
        <v>3</v>
      </c>
      <c r="I6243">
        <v>3</v>
      </c>
      <c r="J6243">
        <v>2</v>
      </c>
      <c r="K6243">
        <v>1965</v>
      </c>
      <c r="L6243">
        <v>32792</v>
      </c>
      <c r="M6243">
        <f t="shared" si="485"/>
        <v>11500</v>
      </c>
      <c r="N6243">
        <f t="shared" si="486"/>
        <v>2.3046092184368736E-2</v>
      </c>
      <c r="O6243">
        <f t="shared" si="487"/>
        <v>261.53433476394849</v>
      </c>
      <c r="P6243">
        <f t="shared" ca="1" si="488"/>
        <v>2020</v>
      </c>
      <c r="Q6243" t="str">
        <f t="shared" si="489"/>
        <v>Medium</v>
      </c>
    </row>
    <row r="6244" spans="1:17" x14ac:dyDescent="0.3">
      <c r="A6244" t="s">
        <v>12</v>
      </c>
      <c r="B6244">
        <v>299990</v>
      </c>
      <c r="C6244">
        <v>293000</v>
      </c>
      <c r="D6244">
        <v>1285</v>
      </c>
      <c r="E6244">
        <v>1</v>
      </c>
      <c r="F6244">
        <v>3</v>
      </c>
      <c r="G6244">
        <v>2</v>
      </c>
      <c r="H6244">
        <v>2</v>
      </c>
      <c r="I6244">
        <v>2</v>
      </c>
      <c r="J6244">
        <v>2</v>
      </c>
      <c r="K6244">
        <v>2026</v>
      </c>
      <c r="L6244">
        <v>32909</v>
      </c>
      <c r="M6244">
        <f t="shared" si="485"/>
        <v>6990</v>
      </c>
      <c r="N6244">
        <f t="shared" si="486"/>
        <v>2.3300776692556417E-2</v>
      </c>
      <c r="O6244">
        <f t="shared" si="487"/>
        <v>228.01556420233464</v>
      </c>
      <c r="P6244">
        <f t="shared" ca="1" si="488"/>
        <v>2020</v>
      </c>
      <c r="Q6244" t="str">
        <f t="shared" si="489"/>
        <v>Medium</v>
      </c>
    </row>
    <row r="6245" spans="1:17" x14ac:dyDescent="0.3">
      <c r="A6245" t="s">
        <v>12</v>
      </c>
      <c r="B6245">
        <v>235900</v>
      </c>
      <c r="C6245">
        <v>239000</v>
      </c>
      <c r="D6245">
        <v>1303</v>
      </c>
      <c r="E6245">
        <v>1</v>
      </c>
      <c r="F6245">
        <v>3</v>
      </c>
      <c r="G6245">
        <v>2</v>
      </c>
      <c r="H6245">
        <v>2</v>
      </c>
      <c r="I6245">
        <v>2</v>
      </c>
      <c r="J6245">
        <v>2</v>
      </c>
      <c r="K6245">
        <v>2025</v>
      </c>
      <c r="L6245">
        <v>32209</v>
      </c>
      <c r="M6245">
        <f t="shared" si="485"/>
        <v>-3100</v>
      </c>
      <c r="N6245">
        <f t="shared" si="486"/>
        <v>-1.3141161509114031E-2</v>
      </c>
      <c r="O6245">
        <f t="shared" si="487"/>
        <v>183.4228702993093</v>
      </c>
      <c r="P6245">
        <f t="shared" ca="1" si="488"/>
        <v>2020</v>
      </c>
      <c r="Q6245" t="str">
        <f t="shared" si="489"/>
        <v>Medium</v>
      </c>
    </row>
    <row r="6246" spans="1:17" x14ac:dyDescent="0.3">
      <c r="A6246" t="s">
        <v>12</v>
      </c>
      <c r="B6246">
        <v>363900</v>
      </c>
      <c r="C6246">
        <v>360000</v>
      </c>
      <c r="D6246">
        <v>1522</v>
      </c>
      <c r="E6246">
        <v>1</v>
      </c>
      <c r="F6246">
        <v>4</v>
      </c>
      <c r="G6246">
        <v>2</v>
      </c>
      <c r="H6246">
        <v>2</v>
      </c>
      <c r="I6246">
        <v>2</v>
      </c>
      <c r="J6246">
        <v>2</v>
      </c>
      <c r="K6246">
        <v>2001</v>
      </c>
      <c r="L6246">
        <v>32771</v>
      </c>
      <c r="M6246">
        <f t="shared" si="485"/>
        <v>3900</v>
      </c>
      <c r="N6246">
        <f t="shared" si="486"/>
        <v>1.0717230008244023E-2</v>
      </c>
      <c r="O6246">
        <f t="shared" si="487"/>
        <v>236.53088042049933</v>
      </c>
      <c r="P6246">
        <f t="shared" ca="1" si="488"/>
        <v>2020</v>
      </c>
      <c r="Q6246" t="str">
        <f t="shared" si="489"/>
        <v>Medium</v>
      </c>
    </row>
    <row r="6247" spans="1:17" x14ac:dyDescent="0.3">
      <c r="A6247" t="s">
        <v>12</v>
      </c>
      <c r="B6247">
        <v>256990</v>
      </c>
      <c r="C6247">
        <v>245000</v>
      </c>
      <c r="D6247">
        <v>1276</v>
      </c>
      <c r="E6247">
        <v>1</v>
      </c>
      <c r="F6247">
        <v>3</v>
      </c>
      <c r="G6247">
        <v>2</v>
      </c>
      <c r="H6247">
        <v>2</v>
      </c>
      <c r="I6247">
        <v>2</v>
      </c>
      <c r="J6247">
        <v>1</v>
      </c>
      <c r="K6247">
        <v>2025</v>
      </c>
      <c r="L6247">
        <v>32571</v>
      </c>
      <c r="M6247">
        <f t="shared" si="485"/>
        <v>11990</v>
      </c>
      <c r="N6247">
        <f t="shared" si="486"/>
        <v>4.6655511887622084E-2</v>
      </c>
      <c r="O6247">
        <f t="shared" si="487"/>
        <v>192.00626959247649</v>
      </c>
      <c r="P6247">
        <f t="shared" ca="1" si="488"/>
        <v>2020</v>
      </c>
      <c r="Q6247" t="str">
        <f t="shared" si="489"/>
        <v>Medium</v>
      </c>
    </row>
    <row r="6248" spans="1:17" x14ac:dyDescent="0.3">
      <c r="A6248" t="s">
        <v>12</v>
      </c>
      <c r="B6248">
        <v>799990</v>
      </c>
      <c r="C6248">
        <v>786580</v>
      </c>
      <c r="D6248">
        <v>3022</v>
      </c>
      <c r="E6248">
        <v>1</v>
      </c>
      <c r="F6248">
        <v>4</v>
      </c>
      <c r="G6248">
        <v>3</v>
      </c>
      <c r="H6248">
        <v>3</v>
      </c>
      <c r="I6248">
        <v>3</v>
      </c>
      <c r="J6248">
        <v>2</v>
      </c>
      <c r="K6248">
        <v>2025</v>
      </c>
      <c r="L6248">
        <v>32712</v>
      </c>
      <c r="M6248">
        <f t="shared" si="485"/>
        <v>13410</v>
      </c>
      <c r="N6248">
        <f t="shared" si="486"/>
        <v>1.6762709533869172E-2</v>
      </c>
      <c r="O6248">
        <f t="shared" si="487"/>
        <v>260.28457974851091</v>
      </c>
      <c r="P6248">
        <f t="shared" ca="1" si="488"/>
        <v>2020</v>
      </c>
      <c r="Q6248" t="str">
        <f t="shared" si="489"/>
        <v>Large</v>
      </c>
    </row>
    <row r="6249" spans="1:17" x14ac:dyDescent="0.3">
      <c r="A6249" t="s">
        <v>12</v>
      </c>
      <c r="B6249">
        <v>400000</v>
      </c>
      <c r="C6249">
        <v>396000</v>
      </c>
      <c r="D6249">
        <v>1859</v>
      </c>
      <c r="E6249">
        <v>1</v>
      </c>
      <c r="F6249">
        <v>4</v>
      </c>
      <c r="G6249">
        <v>2</v>
      </c>
      <c r="H6249">
        <v>2</v>
      </c>
      <c r="I6249">
        <v>2</v>
      </c>
      <c r="J6249">
        <v>2</v>
      </c>
      <c r="K6249">
        <v>2007</v>
      </c>
      <c r="L6249">
        <v>33811</v>
      </c>
      <c r="M6249">
        <f t="shared" si="485"/>
        <v>4000</v>
      </c>
      <c r="N6249">
        <f t="shared" si="486"/>
        <v>0.01</v>
      </c>
      <c r="O6249">
        <f t="shared" si="487"/>
        <v>213.01775147928993</v>
      </c>
      <c r="P6249">
        <f t="shared" ca="1" si="488"/>
        <v>2020</v>
      </c>
      <c r="Q6249" t="str">
        <f t="shared" si="489"/>
        <v>Medium</v>
      </c>
    </row>
    <row r="6250" spans="1:17" x14ac:dyDescent="0.3">
      <c r="A6250" t="s">
        <v>12</v>
      </c>
      <c r="B6250">
        <v>520000</v>
      </c>
      <c r="C6250">
        <v>510000</v>
      </c>
      <c r="D6250">
        <v>2529</v>
      </c>
      <c r="E6250">
        <v>1</v>
      </c>
      <c r="F6250">
        <v>3</v>
      </c>
      <c r="G6250">
        <v>2</v>
      </c>
      <c r="H6250">
        <v>2</v>
      </c>
      <c r="I6250">
        <v>2</v>
      </c>
      <c r="J6250">
        <v>2</v>
      </c>
      <c r="K6250">
        <v>1987</v>
      </c>
      <c r="L6250">
        <v>33573</v>
      </c>
      <c r="M6250">
        <f t="shared" si="485"/>
        <v>10000</v>
      </c>
      <c r="N6250">
        <f t="shared" si="486"/>
        <v>1.9230769230769232E-2</v>
      </c>
      <c r="O6250">
        <f t="shared" si="487"/>
        <v>201.66073546856464</v>
      </c>
      <c r="P6250">
        <f t="shared" ca="1" si="488"/>
        <v>2020</v>
      </c>
      <c r="Q6250" t="str">
        <f t="shared" si="489"/>
        <v>Large</v>
      </c>
    </row>
    <row r="6251" spans="1:17" x14ac:dyDescent="0.3">
      <c r="A6251" t="s">
        <v>12</v>
      </c>
      <c r="B6251">
        <v>469500</v>
      </c>
      <c r="C6251">
        <v>453000</v>
      </c>
      <c r="D6251">
        <v>2147</v>
      </c>
      <c r="E6251">
        <v>2</v>
      </c>
      <c r="F6251">
        <v>4</v>
      </c>
      <c r="G6251">
        <v>3</v>
      </c>
      <c r="H6251">
        <v>3</v>
      </c>
      <c r="I6251">
        <v>3</v>
      </c>
      <c r="J6251">
        <v>2</v>
      </c>
      <c r="K6251">
        <v>2001</v>
      </c>
      <c r="L6251">
        <v>34655</v>
      </c>
      <c r="M6251">
        <f t="shared" si="485"/>
        <v>16500</v>
      </c>
      <c r="N6251">
        <f t="shared" si="486"/>
        <v>3.5143769968051117E-2</v>
      </c>
      <c r="O6251">
        <f t="shared" si="487"/>
        <v>210.99208197484862</v>
      </c>
      <c r="P6251">
        <f t="shared" ca="1" si="488"/>
        <v>2020</v>
      </c>
      <c r="Q6251" t="str">
        <f t="shared" si="489"/>
        <v>Large</v>
      </c>
    </row>
    <row r="6252" spans="1:17" x14ac:dyDescent="0.3">
      <c r="A6252" t="s">
        <v>17</v>
      </c>
      <c r="B6252">
        <v>20500</v>
      </c>
      <c r="C6252">
        <v>19795</v>
      </c>
      <c r="D6252">
        <v>728</v>
      </c>
      <c r="E6252">
        <v>1</v>
      </c>
      <c r="F6252">
        <v>2</v>
      </c>
      <c r="G6252">
        <v>2</v>
      </c>
      <c r="H6252">
        <v>1</v>
      </c>
      <c r="I6252">
        <v>1</v>
      </c>
      <c r="J6252">
        <v>0</v>
      </c>
      <c r="K6252">
        <v>1988</v>
      </c>
      <c r="L6252">
        <v>32726</v>
      </c>
      <c r="M6252">
        <f t="shared" si="485"/>
        <v>705</v>
      </c>
      <c r="N6252">
        <f t="shared" si="486"/>
        <v>3.4390243902439027E-2</v>
      </c>
      <c r="O6252">
        <f t="shared" si="487"/>
        <v>27.190934065934066</v>
      </c>
      <c r="P6252">
        <f t="shared" ca="1" si="488"/>
        <v>2020</v>
      </c>
      <c r="Q6252" t="str">
        <f t="shared" si="489"/>
        <v>small</v>
      </c>
    </row>
    <row r="6253" spans="1:17" x14ac:dyDescent="0.3">
      <c r="A6253" t="s">
        <v>12</v>
      </c>
      <c r="B6253">
        <v>219000</v>
      </c>
      <c r="C6253">
        <v>219000</v>
      </c>
      <c r="D6253">
        <v>1438</v>
      </c>
      <c r="E6253">
        <v>1</v>
      </c>
      <c r="F6253">
        <v>2</v>
      </c>
      <c r="G6253">
        <v>2</v>
      </c>
      <c r="H6253">
        <v>2</v>
      </c>
      <c r="I6253">
        <v>2</v>
      </c>
      <c r="J6253">
        <v>2</v>
      </c>
      <c r="K6253">
        <v>1997</v>
      </c>
      <c r="L6253">
        <v>34476</v>
      </c>
      <c r="M6253">
        <f t="shared" si="485"/>
        <v>0</v>
      </c>
      <c r="N6253">
        <f t="shared" si="486"/>
        <v>0</v>
      </c>
      <c r="O6253">
        <f t="shared" si="487"/>
        <v>152.29485396383868</v>
      </c>
      <c r="P6253">
        <f t="shared" ca="1" si="488"/>
        <v>2020</v>
      </c>
      <c r="Q6253" t="str">
        <f t="shared" si="489"/>
        <v>Medium</v>
      </c>
    </row>
    <row r="6254" spans="1:17" x14ac:dyDescent="0.3">
      <c r="A6254" t="s">
        <v>12</v>
      </c>
      <c r="B6254">
        <v>475000</v>
      </c>
      <c r="C6254">
        <v>375000</v>
      </c>
      <c r="D6254">
        <v>1984</v>
      </c>
      <c r="E6254">
        <v>1</v>
      </c>
      <c r="F6254">
        <v>3</v>
      </c>
      <c r="G6254">
        <v>2</v>
      </c>
      <c r="H6254">
        <v>2</v>
      </c>
      <c r="I6254">
        <v>2</v>
      </c>
      <c r="J6254">
        <v>2</v>
      </c>
      <c r="K6254">
        <v>1981</v>
      </c>
      <c r="L6254">
        <v>33950</v>
      </c>
      <c r="M6254">
        <f t="shared" si="485"/>
        <v>100000</v>
      </c>
      <c r="N6254">
        <f t="shared" si="486"/>
        <v>0.21052631578947367</v>
      </c>
      <c r="O6254">
        <f t="shared" si="487"/>
        <v>189.01209677419354</v>
      </c>
      <c r="P6254">
        <f t="shared" ca="1" si="488"/>
        <v>2020</v>
      </c>
      <c r="Q6254" t="str">
        <f t="shared" si="489"/>
        <v>Medium</v>
      </c>
    </row>
    <row r="6255" spans="1:17" x14ac:dyDescent="0.3">
      <c r="A6255" t="s">
        <v>12</v>
      </c>
      <c r="B6255">
        <v>525000</v>
      </c>
      <c r="C6255">
        <v>522500</v>
      </c>
      <c r="D6255">
        <v>1921</v>
      </c>
      <c r="E6255">
        <v>1</v>
      </c>
      <c r="F6255">
        <v>3</v>
      </c>
      <c r="G6255">
        <v>2</v>
      </c>
      <c r="H6255">
        <v>2</v>
      </c>
      <c r="I6255">
        <v>2</v>
      </c>
      <c r="J6255">
        <v>2</v>
      </c>
      <c r="K6255">
        <v>1998</v>
      </c>
      <c r="L6255">
        <v>33558</v>
      </c>
      <c r="M6255">
        <f t="shared" si="485"/>
        <v>2500</v>
      </c>
      <c r="N6255">
        <f t="shared" si="486"/>
        <v>4.7619047619047623E-3</v>
      </c>
      <c r="O6255">
        <f t="shared" si="487"/>
        <v>271.99375325351377</v>
      </c>
      <c r="P6255">
        <f t="shared" ca="1" si="488"/>
        <v>2020</v>
      </c>
      <c r="Q6255" t="str">
        <f t="shared" si="489"/>
        <v>Medium</v>
      </c>
    </row>
    <row r="6256" spans="1:17" x14ac:dyDescent="0.3">
      <c r="A6256" t="s">
        <v>17</v>
      </c>
      <c r="B6256">
        <v>94500</v>
      </c>
      <c r="C6256">
        <v>82000</v>
      </c>
      <c r="D6256">
        <v>1344</v>
      </c>
      <c r="E6256">
        <v>1</v>
      </c>
      <c r="F6256">
        <v>2</v>
      </c>
      <c r="G6256">
        <v>2</v>
      </c>
      <c r="H6256">
        <v>2</v>
      </c>
      <c r="I6256">
        <v>2</v>
      </c>
      <c r="J6256">
        <v>0</v>
      </c>
      <c r="K6256">
        <v>1994</v>
      </c>
      <c r="L6256">
        <v>32141</v>
      </c>
      <c r="M6256">
        <f t="shared" si="485"/>
        <v>12500</v>
      </c>
      <c r="N6256">
        <f t="shared" si="486"/>
        <v>0.13227513227513227</v>
      </c>
      <c r="O6256">
        <f t="shared" si="487"/>
        <v>61.011904761904759</v>
      </c>
      <c r="P6256">
        <f t="shared" ca="1" si="488"/>
        <v>2020</v>
      </c>
      <c r="Q6256" t="str">
        <f t="shared" si="489"/>
        <v>Medium</v>
      </c>
    </row>
    <row r="6257" spans="1:17" x14ac:dyDescent="0.3">
      <c r="A6257" t="s">
        <v>12</v>
      </c>
      <c r="B6257">
        <v>332500</v>
      </c>
      <c r="C6257">
        <v>318000</v>
      </c>
      <c r="D6257">
        <v>1462</v>
      </c>
      <c r="E6257">
        <v>2</v>
      </c>
      <c r="F6257">
        <v>3</v>
      </c>
      <c r="G6257">
        <v>2</v>
      </c>
      <c r="H6257">
        <v>2</v>
      </c>
      <c r="I6257">
        <v>2</v>
      </c>
      <c r="J6257">
        <v>2</v>
      </c>
      <c r="K6257">
        <v>1992</v>
      </c>
      <c r="L6257">
        <v>33948</v>
      </c>
      <c r="M6257">
        <f t="shared" si="485"/>
        <v>14500</v>
      </c>
      <c r="N6257">
        <f t="shared" si="486"/>
        <v>4.3609022556390979E-2</v>
      </c>
      <c r="O6257">
        <f t="shared" si="487"/>
        <v>217.51025991792065</v>
      </c>
      <c r="P6257">
        <f t="shared" ca="1" si="488"/>
        <v>2020</v>
      </c>
      <c r="Q6257" t="str">
        <f t="shared" si="489"/>
        <v>Medium</v>
      </c>
    </row>
    <row r="6258" spans="1:17" x14ac:dyDescent="0.3">
      <c r="A6258" t="s">
        <v>12</v>
      </c>
      <c r="B6258">
        <v>216000</v>
      </c>
      <c r="C6258">
        <v>195000</v>
      </c>
      <c r="D6258">
        <v>1494</v>
      </c>
      <c r="E6258">
        <v>1</v>
      </c>
      <c r="F6258">
        <v>4</v>
      </c>
      <c r="G6258">
        <v>2</v>
      </c>
      <c r="H6258">
        <v>2</v>
      </c>
      <c r="I6258">
        <v>2</v>
      </c>
      <c r="J6258">
        <v>2</v>
      </c>
      <c r="K6258">
        <v>2006</v>
      </c>
      <c r="L6258">
        <v>34654</v>
      </c>
      <c r="M6258">
        <f t="shared" si="485"/>
        <v>21000</v>
      </c>
      <c r="N6258">
        <f t="shared" si="486"/>
        <v>9.7222222222222224E-2</v>
      </c>
      <c r="O6258">
        <f t="shared" si="487"/>
        <v>130.52208835341366</v>
      </c>
      <c r="P6258">
        <f t="shared" ca="1" si="488"/>
        <v>2020</v>
      </c>
      <c r="Q6258" t="str">
        <f t="shared" si="489"/>
        <v>Medium</v>
      </c>
    </row>
    <row r="6259" spans="1:17" x14ac:dyDescent="0.3">
      <c r="A6259" t="s">
        <v>12</v>
      </c>
      <c r="B6259">
        <v>423990</v>
      </c>
      <c r="C6259">
        <v>413990</v>
      </c>
      <c r="D6259">
        <v>1828</v>
      </c>
      <c r="E6259">
        <v>1</v>
      </c>
      <c r="F6259">
        <v>4</v>
      </c>
      <c r="G6259">
        <v>2</v>
      </c>
      <c r="H6259">
        <v>2</v>
      </c>
      <c r="I6259">
        <v>2</v>
      </c>
      <c r="J6259">
        <v>2</v>
      </c>
      <c r="K6259">
        <v>2025</v>
      </c>
      <c r="L6259">
        <v>34772</v>
      </c>
      <c r="M6259">
        <f t="shared" si="485"/>
        <v>10000</v>
      </c>
      <c r="N6259">
        <f t="shared" si="486"/>
        <v>2.3585461921271728E-2</v>
      </c>
      <c r="O6259">
        <f t="shared" si="487"/>
        <v>226.47155361050329</v>
      </c>
      <c r="P6259">
        <f t="shared" ca="1" si="488"/>
        <v>2020</v>
      </c>
      <c r="Q6259" t="str">
        <f t="shared" si="489"/>
        <v>Medium</v>
      </c>
    </row>
    <row r="6260" spans="1:17" x14ac:dyDescent="0.3">
      <c r="A6260" t="s">
        <v>12</v>
      </c>
      <c r="B6260">
        <v>290000</v>
      </c>
      <c r="C6260">
        <v>295000</v>
      </c>
      <c r="D6260">
        <v>1865</v>
      </c>
      <c r="E6260">
        <v>1</v>
      </c>
      <c r="F6260">
        <v>4</v>
      </c>
      <c r="G6260">
        <v>3</v>
      </c>
      <c r="H6260">
        <v>3</v>
      </c>
      <c r="I6260">
        <v>3</v>
      </c>
      <c r="J6260">
        <v>2</v>
      </c>
      <c r="K6260">
        <v>2025</v>
      </c>
      <c r="L6260">
        <v>34473</v>
      </c>
      <c r="M6260">
        <f t="shared" si="485"/>
        <v>-5000</v>
      </c>
      <c r="N6260">
        <f t="shared" si="486"/>
        <v>-1.7241379310344827E-2</v>
      </c>
      <c r="O6260">
        <f t="shared" si="487"/>
        <v>158.17694369973191</v>
      </c>
      <c r="P6260">
        <f t="shared" ca="1" si="488"/>
        <v>2020</v>
      </c>
      <c r="Q6260" t="str">
        <f t="shared" si="489"/>
        <v>Medium</v>
      </c>
    </row>
    <row r="6261" spans="1:17" x14ac:dyDescent="0.3">
      <c r="A6261" t="s">
        <v>12</v>
      </c>
      <c r="B6261">
        <v>189900</v>
      </c>
      <c r="C6261">
        <v>180000</v>
      </c>
      <c r="D6261">
        <v>912</v>
      </c>
      <c r="E6261">
        <v>1</v>
      </c>
      <c r="F6261">
        <v>2</v>
      </c>
      <c r="G6261">
        <v>1</v>
      </c>
      <c r="H6261">
        <v>1</v>
      </c>
      <c r="I6261">
        <v>1</v>
      </c>
      <c r="J6261">
        <v>0</v>
      </c>
      <c r="K6261">
        <v>1947</v>
      </c>
      <c r="L6261">
        <v>33610</v>
      </c>
      <c r="M6261">
        <f t="shared" si="485"/>
        <v>9900</v>
      </c>
      <c r="N6261">
        <f t="shared" si="486"/>
        <v>5.2132701421800945E-2</v>
      </c>
      <c r="O6261">
        <f t="shared" si="487"/>
        <v>197.36842105263159</v>
      </c>
      <c r="P6261">
        <f t="shared" ca="1" si="488"/>
        <v>2020</v>
      </c>
      <c r="Q6261" t="str">
        <f t="shared" si="489"/>
        <v>small</v>
      </c>
    </row>
    <row r="6262" spans="1:17" x14ac:dyDescent="0.3">
      <c r="A6262" t="s">
        <v>14</v>
      </c>
      <c r="B6262">
        <v>369990</v>
      </c>
      <c r="C6262">
        <v>356485</v>
      </c>
      <c r="D6262">
        <v>1464</v>
      </c>
      <c r="E6262">
        <v>2</v>
      </c>
      <c r="F6262">
        <v>3</v>
      </c>
      <c r="G6262">
        <v>3</v>
      </c>
      <c r="H6262">
        <v>2</v>
      </c>
      <c r="I6262">
        <v>2</v>
      </c>
      <c r="J6262">
        <v>1</v>
      </c>
      <c r="K6262">
        <v>2026</v>
      </c>
      <c r="L6262">
        <v>34683</v>
      </c>
      <c r="M6262">
        <f t="shared" si="485"/>
        <v>13505</v>
      </c>
      <c r="N6262">
        <f t="shared" si="486"/>
        <v>3.6500986513149002E-2</v>
      </c>
      <c r="O6262">
        <f t="shared" si="487"/>
        <v>243.50068306010928</v>
      </c>
      <c r="P6262">
        <f t="shared" ca="1" si="488"/>
        <v>2020</v>
      </c>
      <c r="Q6262" t="str">
        <f t="shared" si="489"/>
        <v>Medium</v>
      </c>
    </row>
    <row r="6263" spans="1:17" x14ac:dyDescent="0.3">
      <c r="A6263" t="s">
        <v>12</v>
      </c>
      <c r="B6263">
        <v>305000</v>
      </c>
      <c r="C6263">
        <v>305000</v>
      </c>
      <c r="D6263">
        <v>1622</v>
      </c>
      <c r="E6263">
        <v>1</v>
      </c>
      <c r="F6263">
        <v>3</v>
      </c>
      <c r="G6263">
        <v>2</v>
      </c>
      <c r="H6263">
        <v>2</v>
      </c>
      <c r="I6263">
        <v>2</v>
      </c>
      <c r="J6263">
        <v>2</v>
      </c>
      <c r="K6263">
        <v>2026</v>
      </c>
      <c r="L6263">
        <v>32043</v>
      </c>
      <c r="M6263">
        <f t="shared" si="485"/>
        <v>0</v>
      </c>
      <c r="N6263">
        <f t="shared" si="486"/>
        <v>0</v>
      </c>
      <c r="O6263">
        <f t="shared" si="487"/>
        <v>188.03945745992601</v>
      </c>
      <c r="P6263">
        <f t="shared" ca="1" si="488"/>
        <v>2020</v>
      </c>
      <c r="Q6263" t="str">
        <f t="shared" si="489"/>
        <v>Medium</v>
      </c>
    </row>
    <row r="6264" spans="1:17" x14ac:dyDescent="0.3">
      <c r="A6264" t="s">
        <v>12</v>
      </c>
      <c r="B6264">
        <v>178800</v>
      </c>
      <c r="C6264">
        <v>178800</v>
      </c>
      <c r="D6264">
        <v>903</v>
      </c>
      <c r="E6264">
        <v>1</v>
      </c>
      <c r="F6264">
        <v>2</v>
      </c>
      <c r="G6264">
        <v>1</v>
      </c>
      <c r="H6264">
        <v>1</v>
      </c>
      <c r="I6264">
        <v>1</v>
      </c>
      <c r="J6264">
        <v>1</v>
      </c>
      <c r="K6264">
        <v>1982</v>
      </c>
      <c r="L6264">
        <v>34287</v>
      </c>
      <c r="M6264">
        <f t="shared" si="485"/>
        <v>0</v>
      </c>
      <c r="N6264">
        <f t="shared" si="486"/>
        <v>0</v>
      </c>
      <c r="O6264">
        <f t="shared" si="487"/>
        <v>198.00664451827242</v>
      </c>
      <c r="P6264">
        <f t="shared" ca="1" si="488"/>
        <v>2020</v>
      </c>
      <c r="Q6264" t="str">
        <f t="shared" si="489"/>
        <v>small</v>
      </c>
    </row>
    <row r="6265" spans="1:17" x14ac:dyDescent="0.3">
      <c r="A6265" t="s">
        <v>14</v>
      </c>
      <c r="B6265">
        <v>301990</v>
      </c>
      <c r="C6265">
        <v>294000</v>
      </c>
      <c r="D6265">
        <v>1464</v>
      </c>
      <c r="E6265">
        <v>2</v>
      </c>
      <c r="F6265">
        <v>3</v>
      </c>
      <c r="G6265">
        <v>3</v>
      </c>
      <c r="H6265">
        <v>2</v>
      </c>
      <c r="I6265">
        <v>2</v>
      </c>
      <c r="J6265">
        <v>1</v>
      </c>
      <c r="K6265">
        <v>2026</v>
      </c>
      <c r="L6265">
        <v>34208</v>
      </c>
      <c r="M6265">
        <f t="shared" si="485"/>
        <v>7990</v>
      </c>
      <c r="N6265">
        <f t="shared" si="486"/>
        <v>2.645782972946124E-2</v>
      </c>
      <c r="O6265">
        <f t="shared" si="487"/>
        <v>200.81967213114754</v>
      </c>
      <c r="P6265">
        <f t="shared" ca="1" si="488"/>
        <v>2020</v>
      </c>
      <c r="Q6265" t="str">
        <f t="shared" si="489"/>
        <v>Medium</v>
      </c>
    </row>
    <row r="6266" spans="1:17" x14ac:dyDescent="0.3">
      <c r="A6266" t="s">
        <v>13</v>
      </c>
      <c r="B6266">
        <v>595000</v>
      </c>
      <c r="C6266">
        <v>565000</v>
      </c>
      <c r="D6266">
        <v>980</v>
      </c>
      <c r="E6266">
        <v>1</v>
      </c>
      <c r="F6266">
        <v>1</v>
      </c>
      <c r="G6266">
        <v>2</v>
      </c>
      <c r="H6266">
        <v>2</v>
      </c>
      <c r="I6266">
        <v>2</v>
      </c>
      <c r="J6266">
        <v>0</v>
      </c>
      <c r="K6266">
        <v>1991</v>
      </c>
      <c r="L6266">
        <v>33767</v>
      </c>
      <c r="M6266">
        <f t="shared" si="485"/>
        <v>30000</v>
      </c>
      <c r="N6266">
        <f t="shared" si="486"/>
        <v>5.0420168067226892E-2</v>
      </c>
      <c r="O6266">
        <f t="shared" si="487"/>
        <v>576.53061224489795</v>
      </c>
      <c r="P6266">
        <f t="shared" ca="1" si="488"/>
        <v>2020</v>
      </c>
      <c r="Q6266" t="str">
        <f t="shared" si="489"/>
        <v>small</v>
      </c>
    </row>
    <row r="6267" spans="1:17" x14ac:dyDescent="0.3">
      <c r="A6267" t="s">
        <v>12</v>
      </c>
      <c r="B6267">
        <v>461990</v>
      </c>
      <c r="C6267">
        <v>461089</v>
      </c>
      <c r="D6267">
        <v>2349</v>
      </c>
      <c r="E6267">
        <v>1</v>
      </c>
      <c r="F6267">
        <v>4</v>
      </c>
      <c r="G6267">
        <v>3</v>
      </c>
      <c r="H6267">
        <v>3</v>
      </c>
      <c r="I6267">
        <v>3</v>
      </c>
      <c r="J6267">
        <v>2</v>
      </c>
      <c r="K6267">
        <v>2026</v>
      </c>
      <c r="L6267">
        <v>34715</v>
      </c>
      <c r="M6267">
        <f t="shared" si="485"/>
        <v>901</v>
      </c>
      <c r="N6267">
        <f t="shared" si="486"/>
        <v>1.9502586636074373E-3</v>
      </c>
      <c r="O6267">
        <f t="shared" si="487"/>
        <v>196.291613452533</v>
      </c>
      <c r="P6267">
        <f t="shared" ca="1" si="488"/>
        <v>2020</v>
      </c>
      <c r="Q6267" t="str">
        <f t="shared" si="489"/>
        <v>Large</v>
      </c>
    </row>
    <row r="6268" spans="1:17" x14ac:dyDescent="0.3">
      <c r="A6268" t="s">
        <v>13</v>
      </c>
      <c r="B6268">
        <v>256000</v>
      </c>
      <c r="C6268">
        <v>256000</v>
      </c>
      <c r="D6268">
        <v>1271</v>
      </c>
      <c r="E6268">
        <v>1</v>
      </c>
      <c r="F6268">
        <v>2</v>
      </c>
      <c r="G6268">
        <v>2</v>
      </c>
      <c r="H6268">
        <v>2</v>
      </c>
      <c r="I6268">
        <v>2</v>
      </c>
      <c r="J6268">
        <v>0</v>
      </c>
      <c r="K6268">
        <v>1970</v>
      </c>
      <c r="L6268">
        <v>32707</v>
      </c>
      <c r="M6268">
        <f t="shared" si="485"/>
        <v>0</v>
      </c>
      <c r="N6268">
        <f t="shared" si="486"/>
        <v>0</v>
      </c>
      <c r="O6268">
        <f t="shared" si="487"/>
        <v>201.41620771046419</v>
      </c>
      <c r="P6268">
        <f t="shared" ca="1" si="488"/>
        <v>2020</v>
      </c>
      <c r="Q6268" t="str">
        <f t="shared" si="489"/>
        <v>Medium</v>
      </c>
    </row>
    <row r="6269" spans="1:17" x14ac:dyDescent="0.3">
      <c r="A6269" t="s">
        <v>12</v>
      </c>
      <c r="B6269">
        <v>524314</v>
      </c>
      <c r="C6269">
        <v>501816</v>
      </c>
      <c r="D6269">
        <v>2387</v>
      </c>
      <c r="E6269">
        <v>1</v>
      </c>
      <c r="F6269">
        <v>4</v>
      </c>
      <c r="G6269">
        <v>3</v>
      </c>
      <c r="H6269">
        <v>3</v>
      </c>
      <c r="I6269">
        <v>3</v>
      </c>
      <c r="J6269">
        <v>3</v>
      </c>
      <c r="K6269">
        <v>2025</v>
      </c>
      <c r="L6269">
        <v>32703</v>
      </c>
      <c r="M6269">
        <f t="shared" si="485"/>
        <v>22498</v>
      </c>
      <c r="N6269">
        <f t="shared" si="486"/>
        <v>4.2909401618114337E-2</v>
      </c>
      <c r="O6269">
        <f t="shared" si="487"/>
        <v>210.22873900293254</v>
      </c>
      <c r="P6269">
        <f t="shared" ca="1" si="488"/>
        <v>2020</v>
      </c>
      <c r="Q6269" t="str">
        <f t="shared" si="489"/>
        <v>Large</v>
      </c>
    </row>
    <row r="6270" spans="1:17" x14ac:dyDescent="0.3">
      <c r="A6270" t="s">
        <v>12</v>
      </c>
      <c r="B6270">
        <v>424990</v>
      </c>
      <c r="C6270">
        <v>430990</v>
      </c>
      <c r="D6270">
        <v>2051</v>
      </c>
      <c r="E6270">
        <v>1</v>
      </c>
      <c r="F6270">
        <v>3</v>
      </c>
      <c r="G6270">
        <v>2</v>
      </c>
      <c r="H6270">
        <v>2</v>
      </c>
      <c r="I6270">
        <v>2</v>
      </c>
      <c r="J6270">
        <v>2</v>
      </c>
      <c r="K6270">
        <v>2025</v>
      </c>
      <c r="L6270">
        <v>33569</v>
      </c>
      <c r="M6270">
        <f t="shared" si="485"/>
        <v>-6000</v>
      </c>
      <c r="N6270">
        <f t="shared" si="486"/>
        <v>-1.4117979246570508E-2</v>
      </c>
      <c r="O6270">
        <f t="shared" si="487"/>
        <v>210.13651877133105</v>
      </c>
      <c r="P6270">
        <f t="shared" ca="1" si="488"/>
        <v>2020</v>
      </c>
      <c r="Q6270" t="str">
        <f t="shared" si="489"/>
        <v>Large</v>
      </c>
    </row>
    <row r="6271" spans="1:17" x14ac:dyDescent="0.3">
      <c r="A6271" t="s">
        <v>12</v>
      </c>
      <c r="B6271">
        <v>330000</v>
      </c>
      <c r="C6271">
        <v>325000</v>
      </c>
      <c r="D6271">
        <v>1546</v>
      </c>
      <c r="E6271">
        <v>1</v>
      </c>
      <c r="F6271">
        <v>3</v>
      </c>
      <c r="G6271">
        <v>2</v>
      </c>
      <c r="H6271">
        <v>2</v>
      </c>
      <c r="I6271">
        <v>2</v>
      </c>
      <c r="J6271">
        <v>2</v>
      </c>
      <c r="K6271">
        <v>2023</v>
      </c>
      <c r="L6271">
        <v>34291</v>
      </c>
      <c r="M6271">
        <f t="shared" si="485"/>
        <v>5000</v>
      </c>
      <c r="N6271">
        <f t="shared" si="486"/>
        <v>1.5151515151515152E-2</v>
      </c>
      <c r="O6271">
        <f t="shared" si="487"/>
        <v>210.21992238033636</v>
      </c>
      <c r="P6271">
        <f t="shared" ca="1" si="488"/>
        <v>2020</v>
      </c>
      <c r="Q6271" t="str">
        <f t="shared" si="489"/>
        <v>Medium</v>
      </c>
    </row>
    <row r="6272" spans="1:17" x14ac:dyDescent="0.3">
      <c r="A6272" t="s">
        <v>12</v>
      </c>
      <c r="B6272">
        <v>406990</v>
      </c>
      <c r="C6272">
        <v>385000</v>
      </c>
      <c r="D6272">
        <v>852</v>
      </c>
      <c r="E6272">
        <v>1</v>
      </c>
      <c r="F6272">
        <v>2</v>
      </c>
      <c r="G6272">
        <v>1</v>
      </c>
      <c r="H6272">
        <v>1</v>
      </c>
      <c r="I6272">
        <v>1</v>
      </c>
      <c r="J6272">
        <v>0</v>
      </c>
      <c r="K6272">
        <v>1969</v>
      </c>
      <c r="L6272">
        <v>34223</v>
      </c>
      <c r="M6272">
        <f t="shared" si="485"/>
        <v>21990</v>
      </c>
      <c r="N6272">
        <f t="shared" si="486"/>
        <v>5.4030811567851791E-2</v>
      </c>
      <c r="O6272">
        <f t="shared" si="487"/>
        <v>451.87793427230048</v>
      </c>
      <c r="P6272">
        <f t="shared" ca="1" si="488"/>
        <v>2020</v>
      </c>
      <c r="Q6272" t="str">
        <f t="shared" si="489"/>
        <v>small</v>
      </c>
    </row>
    <row r="6273" spans="1:17" x14ac:dyDescent="0.3">
      <c r="A6273" t="s">
        <v>12</v>
      </c>
      <c r="B6273">
        <v>239000</v>
      </c>
      <c r="C6273">
        <v>238000</v>
      </c>
      <c r="D6273">
        <v>1399</v>
      </c>
      <c r="E6273">
        <v>1</v>
      </c>
      <c r="F6273">
        <v>3</v>
      </c>
      <c r="G6273">
        <v>2</v>
      </c>
      <c r="H6273">
        <v>2</v>
      </c>
      <c r="I6273">
        <v>2</v>
      </c>
      <c r="J6273">
        <v>2</v>
      </c>
      <c r="K6273">
        <v>2025</v>
      </c>
      <c r="L6273">
        <v>34432</v>
      </c>
      <c r="M6273">
        <f t="shared" si="485"/>
        <v>1000</v>
      </c>
      <c r="N6273">
        <f t="shared" si="486"/>
        <v>4.1841004184100415E-3</v>
      </c>
      <c r="O6273">
        <f t="shared" si="487"/>
        <v>170.12151536812007</v>
      </c>
      <c r="P6273">
        <f t="shared" ca="1" si="488"/>
        <v>2020</v>
      </c>
      <c r="Q6273" t="str">
        <f t="shared" si="489"/>
        <v>Medium</v>
      </c>
    </row>
    <row r="6274" spans="1:17" x14ac:dyDescent="0.3">
      <c r="A6274" t="s">
        <v>12</v>
      </c>
      <c r="B6274">
        <v>290000</v>
      </c>
      <c r="C6274">
        <v>300000</v>
      </c>
      <c r="D6274">
        <v>1209</v>
      </c>
      <c r="E6274">
        <v>1</v>
      </c>
      <c r="F6274">
        <v>3</v>
      </c>
      <c r="G6274">
        <v>2</v>
      </c>
      <c r="H6274">
        <v>2</v>
      </c>
      <c r="I6274">
        <v>2</v>
      </c>
      <c r="J6274">
        <v>1</v>
      </c>
      <c r="K6274">
        <v>1969</v>
      </c>
      <c r="L6274">
        <v>32707</v>
      </c>
      <c r="M6274">
        <f t="shared" si="485"/>
        <v>-10000</v>
      </c>
      <c r="N6274">
        <f t="shared" si="486"/>
        <v>-3.4482758620689655E-2</v>
      </c>
      <c r="O6274">
        <f t="shared" si="487"/>
        <v>248.13895781637717</v>
      </c>
      <c r="P6274">
        <f t="shared" ca="1" si="488"/>
        <v>2020</v>
      </c>
      <c r="Q6274" t="str">
        <f t="shared" si="489"/>
        <v>Medium</v>
      </c>
    </row>
    <row r="6275" spans="1:17" x14ac:dyDescent="0.3">
      <c r="A6275" t="s">
        <v>12</v>
      </c>
      <c r="B6275">
        <v>455000</v>
      </c>
      <c r="C6275">
        <v>455000</v>
      </c>
      <c r="D6275">
        <v>2361</v>
      </c>
      <c r="E6275">
        <v>1</v>
      </c>
      <c r="F6275">
        <v>4</v>
      </c>
      <c r="G6275">
        <v>2</v>
      </c>
      <c r="H6275">
        <v>2</v>
      </c>
      <c r="I6275">
        <v>2</v>
      </c>
      <c r="J6275">
        <v>2</v>
      </c>
      <c r="K6275">
        <v>1970</v>
      </c>
      <c r="L6275">
        <v>32750</v>
      </c>
      <c r="M6275">
        <f t="shared" ref="M6275:M6338" si="490">B6275 - C6275</f>
        <v>0</v>
      </c>
      <c r="N6275">
        <f t="shared" ref="N6275:N6338" si="491">(B6275 - C6275)/B6275</f>
        <v>0</v>
      </c>
      <c r="O6275">
        <f t="shared" ref="O6275:O6338" si="492">C6275/D6275</f>
        <v>192.71495129182549</v>
      </c>
      <c r="P6275">
        <f t="shared" ref="P6275:P6338" ca="1" si="493">YEAR(TODAY() - K6275)</f>
        <v>2020</v>
      </c>
      <c r="Q6275" t="str">
        <f t="shared" ref="Q6275:Q6338" si="494">IF(D6275&lt;1000,"small",IF(D6275&lt;2000,"Medium","Large"))</f>
        <v>Large</v>
      </c>
    </row>
    <row r="6276" spans="1:17" x14ac:dyDescent="0.3">
      <c r="A6276" t="s">
        <v>12</v>
      </c>
      <c r="B6276">
        <v>360000</v>
      </c>
      <c r="C6276">
        <v>345000</v>
      </c>
      <c r="D6276">
        <v>1800</v>
      </c>
      <c r="E6276">
        <v>1</v>
      </c>
      <c r="F6276">
        <v>2</v>
      </c>
      <c r="G6276">
        <v>2</v>
      </c>
      <c r="H6276">
        <v>2</v>
      </c>
      <c r="I6276">
        <v>2</v>
      </c>
      <c r="J6276">
        <v>2</v>
      </c>
      <c r="K6276">
        <v>2015</v>
      </c>
      <c r="L6276">
        <v>33598</v>
      </c>
      <c r="M6276">
        <f t="shared" si="490"/>
        <v>15000</v>
      </c>
      <c r="N6276">
        <f t="shared" si="491"/>
        <v>4.1666666666666664E-2</v>
      </c>
      <c r="O6276">
        <f t="shared" si="492"/>
        <v>191.66666666666666</v>
      </c>
      <c r="P6276">
        <f t="shared" ca="1" si="493"/>
        <v>2020</v>
      </c>
      <c r="Q6276" t="str">
        <f t="shared" si="494"/>
        <v>Medium</v>
      </c>
    </row>
    <row r="6277" spans="1:17" x14ac:dyDescent="0.3">
      <c r="A6277" t="s">
        <v>12</v>
      </c>
      <c r="B6277">
        <v>265000</v>
      </c>
      <c r="C6277">
        <v>255000</v>
      </c>
      <c r="D6277">
        <v>1612</v>
      </c>
      <c r="E6277">
        <v>1</v>
      </c>
      <c r="F6277">
        <v>2</v>
      </c>
      <c r="G6277">
        <v>2</v>
      </c>
      <c r="H6277">
        <v>2</v>
      </c>
      <c r="I6277">
        <v>2</v>
      </c>
      <c r="J6277">
        <v>2</v>
      </c>
      <c r="K6277">
        <v>1983</v>
      </c>
      <c r="L6277">
        <v>33919</v>
      </c>
      <c r="M6277">
        <f t="shared" si="490"/>
        <v>10000</v>
      </c>
      <c r="N6277">
        <f t="shared" si="491"/>
        <v>3.7735849056603772E-2</v>
      </c>
      <c r="O6277">
        <f t="shared" si="492"/>
        <v>158.18858560794044</v>
      </c>
      <c r="P6277">
        <f t="shared" ca="1" si="493"/>
        <v>2020</v>
      </c>
      <c r="Q6277" t="str">
        <f t="shared" si="494"/>
        <v>Medium</v>
      </c>
    </row>
    <row r="6278" spans="1:17" x14ac:dyDescent="0.3">
      <c r="A6278" t="s">
        <v>12</v>
      </c>
      <c r="B6278">
        <v>530000</v>
      </c>
      <c r="C6278">
        <v>485000</v>
      </c>
      <c r="D6278">
        <v>1604</v>
      </c>
      <c r="E6278">
        <v>1</v>
      </c>
      <c r="F6278">
        <v>3</v>
      </c>
      <c r="G6278">
        <v>2</v>
      </c>
      <c r="H6278">
        <v>2</v>
      </c>
      <c r="I6278">
        <v>2</v>
      </c>
      <c r="J6278">
        <v>1</v>
      </c>
      <c r="K6278">
        <v>1990</v>
      </c>
      <c r="L6278">
        <v>33982</v>
      </c>
      <c r="M6278">
        <f t="shared" si="490"/>
        <v>45000</v>
      </c>
      <c r="N6278">
        <f t="shared" si="491"/>
        <v>8.4905660377358486E-2</v>
      </c>
      <c r="O6278">
        <f t="shared" si="492"/>
        <v>302.36907730673317</v>
      </c>
      <c r="P6278">
        <f t="shared" ca="1" si="493"/>
        <v>2020</v>
      </c>
      <c r="Q6278" t="str">
        <f t="shared" si="494"/>
        <v>Medium</v>
      </c>
    </row>
    <row r="6279" spans="1:17" x14ac:dyDescent="0.3">
      <c r="A6279" t="s">
        <v>18</v>
      </c>
      <c r="B6279">
        <v>320000</v>
      </c>
      <c r="C6279">
        <v>320000</v>
      </c>
      <c r="D6279">
        <v>990</v>
      </c>
      <c r="E6279">
        <v>1</v>
      </c>
      <c r="F6279">
        <v>2</v>
      </c>
      <c r="G6279">
        <v>2</v>
      </c>
      <c r="H6279">
        <v>2</v>
      </c>
      <c r="I6279">
        <v>2</v>
      </c>
      <c r="J6279">
        <v>0</v>
      </c>
      <c r="K6279">
        <v>1975</v>
      </c>
      <c r="L6279">
        <v>33463</v>
      </c>
      <c r="M6279">
        <f t="shared" si="490"/>
        <v>0</v>
      </c>
      <c r="N6279">
        <f t="shared" si="491"/>
        <v>0</v>
      </c>
      <c r="O6279">
        <f t="shared" si="492"/>
        <v>323.23232323232321</v>
      </c>
      <c r="P6279">
        <f t="shared" ca="1" si="493"/>
        <v>2020</v>
      </c>
      <c r="Q6279" t="str">
        <f t="shared" si="494"/>
        <v>small</v>
      </c>
    </row>
    <row r="6280" spans="1:17" x14ac:dyDescent="0.3">
      <c r="A6280" t="s">
        <v>12</v>
      </c>
      <c r="B6280">
        <v>426390</v>
      </c>
      <c r="C6280">
        <v>426390</v>
      </c>
      <c r="D6280">
        <v>1782</v>
      </c>
      <c r="E6280">
        <v>2</v>
      </c>
      <c r="F6280">
        <v>3</v>
      </c>
      <c r="G6280">
        <v>3</v>
      </c>
      <c r="H6280">
        <v>2</v>
      </c>
      <c r="I6280">
        <v>2</v>
      </c>
      <c r="J6280">
        <v>1</v>
      </c>
      <c r="K6280">
        <v>2026</v>
      </c>
      <c r="L6280">
        <v>34714</v>
      </c>
      <c r="M6280">
        <f t="shared" si="490"/>
        <v>0</v>
      </c>
      <c r="N6280">
        <f t="shared" si="491"/>
        <v>0</v>
      </c>
      <c r="O6280">
        <f t="shared" si="492"/>
        <v>239.27609427609428</v>
      </c>
      <c r="P6280">
        <f t="shared" ca="1" si="493"/>
        <v>2020</v>
      </c>
      <c r="Q6280" t="str">
        <f t="shared" si="494"/>
        <v>Medium</v>
      </c>
    </row>
    <row r="6281" spans="1:17" x14ac:dyDescent="0.3">
      <c r="A6281" t="s">
        <v>12</v>
      </c>
      <c r="B6281">
        <v>355000</v>
      </c>
      <c r="C6281">
        <v>365000</v>
      </c>
      <c r="D6281">
        <v>1444</v>
      </c>
      <c r="E6281">
        <v>1</v>
      </c>
      <c r="F6281">
        <v>4</v>
      </c>
      <c r="G6281">
        <v>3</v>
      </c>
      <c r="H6281">
        <v>3</v>
      </c>
      <c r="I6281">
        <v>3</v>
      </c>
      <c r="J6281">
        <v>0</v>
      </c>
      <c r="K6281">
        <v>1972</v>
      </c>
      <c r="L6281">
        <v>32246</v>
      </c>
      <c r="M6281">
        <f t="shared" si="490"/>
        <v>-10000</v>
      </c>
      <c r="N6281">
        <f t="shared" si="491"/>
        <v>-2.8169014084507043E-2</v>
      </c>
      <c r="O6281">
        <f t="shared" si="492"/>
        <v>252.77008310249306</v>
      </c>
      <c r="P6281">
        <f t="shared" ca="1" si="493"/>
        <v>2020</v>
      </c>
      <c r="Q6281" t="str">
        <f t="shared" si="494"/>
        <v>Medium</v>
      </c>
    </row>
    <row r="6282" spans="1:17" x14ac:dyDescent="0.3">
      <c r="A6282" t="s">
        <v>12</v>
      </c>
      <c r="B6282">
        <v>368000</v>
      </c>
      <c r="C6282">
        <v>362000</v>
      </c>
      <c r="D6282">
        <v>2260</v>
      </c>
      <c r="E6282">
        <v>2</v>
      </c>
      <c r="F6282">
        <v>4</v>
      </c>
      <c r="G6282">
        <v>3</v>
      </c>
      <c r="H6282">
        <v>2</v>
      </c>
      <c r="I6282">
        <v>2</v>
      </c>
      <c r="J6282">
        <v>2</v>
      </c>
      <c r="K6282">
        <v>2023</v>
      </c>
      <c r="L6282">
        <v>34219</v>
      </c>
      <c r="M6282">
        <f t="shared" si="490"/>
        <v>6000</v>
      </c>
      <c r="N6282">
        <f t="shared" si="491"/>
        <v>1.6304347826086956E-2</v>
      </c>
      <c r="O6282">
        <f t="shared" si="492"/>
        <v>160.17699115044249</v>
      </c>
      <c r="P6282">
        <f t="shared" ca="1" si="493"/>
        <v>2020</v>
      </c>
      <c r="Q6282" t="str">
        <f t="shared" si="494"/>
        <v>Large</v>
      </c>
    </row>
    <row r="6283" spans="1:17" x14ac:dyDescent="0.3">
      <c r="A6283" t="s">
        <v>12</v>
      </c>
      <c r="B6283">
        <v>307000</v>
      </c>
      <c r="C6283">
        <v>298595</v>
      </c>
      <c r="D6283">
        <v>1504</v>
      </c>
      <c r="E6283">
        <v>2</v>
      </c>
      <c r="F6283">
        <v>3</v>
      </c>
      <c r="G6283">
        <v>2</v>
      </c>
      <c r="H6283">
        <v>2</v>
      </c>
      <c r="I6283">
        <v>2</v>
      </c>
      <c r="J6283">
        <v>2</v>
      </c>
      <c r="K6283">
        <v>2025</v>
      </c>
      <c r="L6283">
        <v>34219</v>
      </c>
      <c r="M6283">
        <f t="shared" si="490"/>
        <v>8405</v>
      </c>
      <c r="N6283">
        <f t="shared" si="491"/>
        <v>2.7377850162866448E-2</v>
      </c>
      <c r="O6283">
        <f t="shared" si="492"/>
        <v>198.53390957446808</v>
      </c>
      <c r="P6283">
        <f t="shared" ca="1" si="493"/>
        <v>2020</v>
      </c>
      <c r="Q6283" t="str">
        <f t="shared" si="494"/>
        <v>Medium</v>
      </c>
    </row>
    <row r="6284" spans="1:17" x14ac:dyDescent="0.3">
      <c r="A6284" t="s">
        <v>17</v>
      </c>
      <c r="B6284">
        <v>99000</v>
      </c>
      <c r="C6284">
        <v>87500</v>
      </c>
      <c r="D6284">
        <v>1188</v>
      </c>
      <c r="E6284">
        <v>1</v>
      </c>
      <c r="F6284">
        <v>2</v>
      </c>
      <c r="G6284">
        <v>2</v>
      </c>
      <c r="H6284">
        <v>2</v>
      </c>
      <c r="I6284">
        <v>2</v>
      </c>
      <c r="J6284">
        <v>0</v>
      </c>
      <c r="K6284">
        <v>2005</v>
      </c>
      <c r="L6284">
        <v>34952</v>
      </c>
      <c r="M6284">
        <f t="shared" si="490"/>
        <v>11500</v>
      </c>
      <c r="N6284">
        <f t="shared" si="491"/>
        <v>0.11616161616161616</v>
      </c>
      <c r="O6284">
        <f t="shared" si="492"/>
        <v>73.653198653198658</v>
      </c>
      <c r="P6284">
        <f t="shared" ca="1" si="493"/>
        <v>2020</v>
      </c>
      <c r="Q6284" t="str">
        <f t="shared" si="494"/>
        <v>Medium</v>
      </c>
    </row>
    <row r="6285" spans="1:17" x14ac:dyDescent="0.3">
      <c r="A6285" t="s">
        <v>14</v>
      </c>
      <c r="B6285">
        <v>365000</v>
      </c>
      <c r="C6285">
        <v>365000</v>
      </c>
      <c r="D6285">
        <v>1683</v>
      </c>
      <c r="E6285">
        <v>1</v>
      </c>
      <c r="F6285">
        <v>4</v>
      </c>
      <c r="G6285">
        <v>3</v>
      </c>
      <c r="H6285">
        <v>2</v>
      </c>
      <c r="I6285">
        <v>2</v>
      </c>
      <c r="J6285">
        <v>2</v>
      </c>
      <c r="K6285">
        <v>2013</v>
      </c>
      <c r="L6285">
        <v>33033</v>
      </c>
      <c r="M6285">
        <f t="shared" si="490"/>
        <v>0</v>
      </c>
      <c r="N6285">
        <f t="shared" si="491"/>
        <v>0</v>
      </c>
      <c r="O6285">
        <f t="shared" si="492"/>
        <v>216.87462863933453</v>
      </c>
      <c r="P6285">
        <f t="shared" ca="1" si="493"/>
        <v>2020</v>
      </c>
      <c r="Q6285" t="str">
        <f t="shared" si="494"/>
        <v>Medium</v>
      </c>
    </row>
    <row r="6286" spans="1:17" x14ac:dyDescent="0.3">
      <c r="A6286" t="s">
        <v>12</v>
      </c>
      <c r="B6286">
        <v>515000</v>
      </c>
      <c r="C6286">
        <v>500000</v>
      </c>
      <c r="D6286">
        <v>1948</v>
      </c>
      <c r="E6286">
        <v>1</v>
      </c>
      <c r="F6286">
        <v>3</v>
      </c>
      <c r="G6286">
        <v>2</v>
      </c>
      <c r="H6286">
        <v>2</v>
      </c>
      <c r="I6286">
        <v>2</v>
      </c>
      <c r="J6286">
        <v>2</v>
      </c>
      <c r="K6286">
        <v>1987</v>
      </c>
      <c r="L6286">
        <v>34684</v>
      </c>
      <c r="M6286">
        <f t="shared" si="490"/>
        <v>15000</v>
      </c>
      <c r="N6286">
        <f t="shared" si="491"/>
        <v>2.9126213592233011E-2</v>
      </c>
      <c r="O6286">
        <f t="shared" si="492"/>
        <v>256.67351129363448</v>
      </c>
      <c r="P6286">
        <f t="shared" ca="1" si="493"/>
        <v>2020</v>
      </c>
      <c r="Q6286" t="str">
        <f t="shared" si="494"/>
        <v>Medium</v>
      </c>
    </row>
    <row r="6287" spans="1:17" x14ac:dyDescent="0.3">
      <c r="A6287" t="s">
        <v>13</v>
      </c>
      <c r="B6287">
        <v>525000</v>
      </c>
      <c r="C6287">
        <v>490000</v>
      </c>
      <c r="D6287">
        <v>1455</v>
      </c>
      <c r="E6287">
        <v>1</v>
      </c>
      <c r="F6287">
        <v>2</v>
      </c>
      <c r="G6287">
        <v>2</v>
      </c>
      <c r="H6287">
        <v>2</v>
      </c>
      <c r="I6287">
        <v>2</v>
      </c>
      <c r="J6287">
        <v>1</v>
      </c>
      <c r="K6287">
        <v>2004</v>
      </c>
      <c r="L6287">
        <v>32137</v>
      </c>
      <c r="M6287">
        <f t="shared" si="490"/>
        <v>35000</v>
      </c>
      <c r="N6287">
        <f t="shared" si="491"/>
        <v>6.6666666666666666E-2</v>
      </c>
      <c r="O6287">
        <f t="shared" si="492"/>
        <v>336.76975945017182</v>
      </c>
      <c r="P6287">
        <f t="shared" ca="1" si="493"/>
        <v>2020</v>
      </c>
      <c r="Q6287" t="str">
        <f t="shared" si="494"/>
        <v>Medium</v>
      </c>
    </row>
    <row r="6288" spans="1:17" x14ac:dyDescent="0.3">
      <c r="A6288" t="s">
        <v>12</v>
      </c>
      <c r="B6288">
        <v>389090</v>
      </c>
      <c r="C6288">
        <v>389090</v>
      </c>
      <c r="D6288">
        <v>2615</v>
      </c>
      <c r="E6288">
        <v>2</v>
      </c>
      <c r="F6288">
        <v>5</v>
      </c>
      <c r="G6288">
        <v>3</v>
      </c>
      <c r="H6288">
        <v>3</v>
      </c>
      <c r="I6288">
        <v>3</v>
      </c>
      <c r="J6288">
        <v>2</v>
      </c>
      <c r="K6288">
        <v>2025</v>
      </c>
      <c r="L6288">
        <v>33837</v>
      </c>
      <c r="M6288">
        <f t="shared" si="490"/>
        <v>0</v>
      </c>
      <c r="N6288">
        <f t="shared" si="491"/>
        <v>0</v>
      </c>
      <c r="O6288">
        <f t="shared" si="492"/>
        <v>148.79158699808795</v>
      </c>
      <c r="P6288">
        <f t="shared" ca="1" si="493"/>
        <v>2020</v>
      </c>
      <c r="Q6288" t="str">
        <f t="shared" si="494"/>
        <v>Large</v>
      </c>
    </row>
    <row r="6289" spans="1:17" x14ac:dyDescent="0.3">
      <c r="A6289" t="s">
        <v>12</v>
      </c>
      <c r="B6289">
        <v>299900</v>
      </c>
      <c r="C6289">
        <v>290000</v>
      </c>
      <c r="D6289">
        <v>1296</v>
      </c>
      <c r="E6289">
        <v>1</v>
      </c>
      <c r="F6289">
        <v>3</v>
      </c>
      <c r="G6289">
        <v>2</v>
      </c>
      <c r="H6289">
        <v>2</v>
      </c>
      <c r="I6289">
        <v>2</v>
      </c>
      <c r="J6289">
        <v>0</v>
      </c>
      <c r="K6289">
        <v>1930</v>
      </c>
      <c r="L6289">
        <v>34221</v>
      </c>
      <c r="M6289">
        <f t="shared" si="490"/>
        <v>9900</v>
      </c>
      <c r="N6289">
        <f t="shared" si="491"/>
        <v>3.3011003667889297E-2</v>
      </c>
      <c r="O6289">
        <f t="shared" si="492"/>
        <v>223.76543209876544</v>
      </c>
      <c r="P6289">
        <f t="shared" ca="1" si="493"/>
        <v>2020</v>
      </c>
      <c r="Q6289" t="str">
        <f t="shared" si="494"/>
        <v>Medium</v>
      </c>
    </row>
    <row r="6290" spans="1:17" x14ac:dyDescent="0.3">
      <c r="A6290" t="s">
        <v>12</v>
      </c>
      <c r="B6290">
        <v>473990</v>
      </c>
      <c r="C6290">
        <v>474990</v>
      </c>
      <c r="D6290">
        <v>2289</v>
      </c>
      <c r="E6290">
        <v>1</v>
      </c>
      <c r="F6290">
        <v>4</v>
      </c>
      <c r="G6290">
        <v>3</v>
      </c>
      <c r="H6290">
        <v>3</v>
      </c>
      <c r="I6290">
        <v>3</v>
      </c>
      <c r="J6290">
        <v>2</v>
      </c>
      <c r="K6290">
        <v>2025</v>
      </c>
      <c r="L6290">
        <v>33525</v>
      </c>
      <c r="M6290">
        <f t="shared" si="490"/>
        <v>-1000</v>
      </c>
      <c r="N6290">
        <f t="shared" si="491"/>
        <v>-2.1097491508259669E-3</v>
      </c>
      <c r="O6290">
        <f t="shared" si="492"/>
        <v>207.50982961992136</v>
      </c>
      <c r="P6290">
        <f t="shared" ca="1" si="493"/>
        <v>2020</v>
      </c>
      <c r="Q6290" t="str">
        <f t="shared" si="494"/>
        <v>Large</v>
      </c>
    </row>
    <row r="6291" spans="1:17" x14ac:dyDescent="0.3">
      <c r="A6291" t="s">
        <v>14</v>
      </c>
      <c r="B6291">
        <v>245000</v>
      </c>
      <c r="C6291">
        <v>237500</v>
      </c>
      <c r="D6291">
        <v>1580</v>
      </c>
      <c r="E6291">
        <v>1</v>
      </c>
      <c r="F6291">
        <v>3</v>
      </c>
      <c r="G6291">
        <v>2</v>
      </c>
      <c r="H6291">
        <v>2</v>
      </c>
      <c r="I6291">
        <v>2</v>
      </c>
      <c r="J6291">
        <v>2</v>
      </c>
      <c r="K6291">
        <v>2007</v>
      </c>
      <c r="L6291">
        <v>32117</v>
      </c>
      <c r="M6291">
        <f t="shared" si="490"/>
        <v>7500</v>
      </c>
      <c r="N6291">
        <f t="shared" si="491"/>
        <v>3.0612244897959183E-2</v>
      </c>
      <c r="O6291">
        <f t="shared" si="492"/>
        <v>150.31645569620252</v>
      </c>
      <c r="P6291">
        <f t="shared" ca="1" si="493"/>
        <v>2020</v>
      </c>
      <c r="Q6291" t="str">
        <f t="shared" si="494"/>
        <v>Medium</v>
      </c>
    </row>
    <row r="6292" spans="1:17" x14ac:dyDescent="0.3">
      <c r="A6292" t="s">
        <v>12</v>
      </c>
      <c r="B6292">
        <v>1455011</v>
      </c>
      <c r="C6292">
        <v>1455011</v>
      </c>
      <c r="D6292">
        <v>4602</v>
      </c>
      <c r="E6292">
        <v>2</v>
      </c>
      <c r="F6292">
        <v>5</v>
      </c>
      <c r="G6292">
        <v>4</v>
      </c>
      <c r="H6292">
        <v>4</v>
      </c>
      <c r="I6292">
        <v>4</v>
      </c>
      <c r="J6292">
        <v>3</v>
      </c>
      <c r="K6292">
        <v>2026</v>
      </c>
      <c r="L6292">
        <v>34211</v>
      </c>
      <c r="M6292">
        <f t="shared" si="490"/>
        <v>0</v>
      </c>
      <c r="N6292">
        <f t="shared" si="491"/>
        <v>0</v>
      </c>
      <c r="O6292">
        <f t="shared" si="492"/>
        <v>316.16927422859624</v>
      </c>
      <c r="P6292">
        <f t="shared" ca="1" si="493"/>
        <v>2020</v>
      </c>
      <c r="Q6292" t="str">
        <f t="shared" si="494"/>
        <v>Large</v>
      </c>
    </row>
    <row r="6293" spans="1:17" x14ac:dyDescent="0.3">
      <c r="A6293" t="s">
        <v>12</v>
      </c>
      <c r="B6293">
        <v>399900</v>
      </c>
      <c r="C6293">
        <v>390000</v>
      </c>
      <c r="D6293">
        <v>2368</v>
      </c>
      <c r="E6293">
        <v>1</v>
      </c>
      <c r="F6293">
        <v>4</v>
      </c>
      <c r="G6293">
        <v>5</v>
      </c>
      <c r="H6293">
        <v>5</v>
      </c>
      <c r="I6293">
        <v>5</v>
      </c>
      <c r="J6293">
        <v>0</v>
      </c>
      <c r="K6293">
        <v>1955</v>
      </c>
      <c r="L6293">
        <v>33880</v>
      </c>
      <c r="M6293">
        <f t="shared" si="490"/>
        <v>9900</v>
      </c>
      <c r="N6293">
        <f t="shared" si="491"/>
        <v>2.4756189047261814E-2</v>
      </c>
      <c r="O6293">
        <f t="shared" si="492"/>
        <v>164.69594594594594</v>
      </c>
      <c r="P6293">
        <f t="shared" ca="1" si="493"/>
        <v>2020</v>
      </c>
      <c r="Q6293" t="str">
        <f t="shared" si="494"/>
        <v>Large</v>
      </c>
    </row>
    <row r="6294" spans="1:17" x14ac:dyDescent="0.3">
      <c r="A6294" t="s">
        <v>12</v>
      </c>
      <c r="B6294">
        <v>569000</v>
      </c>
      <c r="C6294">
        <v>545000</v>
      </c>
      <c r="D6294">
        <v>1927</v>
      </c>
      <c r="E6294">
        <v>1</v>
      </c>
      <c r="F6294">
        <v>3</v>
      </c>
      <c r="G6294">
        <v>2</v>
      </c>
      <c r="H6294">
        <v>2</v>
      </c>
      <c r="I6294">
        <v>2</v>
      </c>
      <c r="J6294">
        <v>2</v>
      </c>
      <c r="K6294">
        <v>2005</v>
      </c>
      <c r="L6294">
        <v>32162</v>
      </c>
      <c r="M6294">
        <f t="shared" si="490"/>
        <v>24000</v>
      </c>
      <c r="N6294">
        <f t="shared" si="491"/>
        <v>4.21792618629174E-2</v>
      </c>
      <c r="O6294">
        <f t="shared" si="492"/>
        <v>282.82304099636741</v>
      </c>
      <c r="P6294">
        <f t="shared" ca="1" si="493"/>
        <v>2020</v>
      </c>
      <c r="Q6294" t="str">
        <f t="shared" si="494"/>
        <v>Medium</v>
      </c>
    </row>
    <row r="6295" spans="1:17" x14ac:dyDescent="0.3">
      <c r="A6295" t="s">
        <v>12</v>
      </c>
      <c r="B6295">
        <v>254500</v>
      </c>
      <c r="C6295">
        <v>254500</v>
      </c>
      <c r="D6295">
        <v>1638</v>
      </c>
      <c r="E6295">
        <v>1</v>
      </c>
      <c r="F6295">
        <v>3</v>
      </c>
      <c r="G6295">
        <v>2</v>
      </c>
      <c r="H6295">
        <v>2</v>
      </c>
      <c r="I6295">
        <v>2</v>
      </c>
      <c r="J6295">
        <v>1</v>
      </c>
      <c r="K6295">
        <v>2005</v>
      </c>
      <c r="L6295">
        <v>32640</v>
      </c>
      <c r="M6295">
        <f t="shared" si="490"/>
        <v>0</v>
      </c>
      <c r="N6295">
        <f t="shared" si="491"/>
        <v>0</v>
      </c>
      <c r="O6295">
        <f t="shared" si="492"/>
        <v>155.37240537240538</v>
      </c>
      <c r="P6295">
        <f t="shared" ca="1" si="493"/>
        <v>2020</v>
      </c>
      <c r="Q6295" t="str">
        <f t="shared" si="494"/>
        <v>Medium</v>
      </c>
    </row>
    <row r="6296" spans="1:17" x14ac:dyDescent="0.3">
      <c r="A6296" t="s">
        <v>14</v>
      </c>
      <c r="B6296">
        <v>287990</v>
      </c>
      <c r="C6296">
        <v>287990</v>
      </c>
      <c r="D6296">
        <v>1653</v>
      </c>
      <c r="E6296">
        <v>2</v>
      </c>
      <c r="F6296">
        <v>3</v>
      </c>
      <c r="G6296">
        <v>3</v>
      </c>
      <c r="H6296">
        <v>2</v>
      </c>
      <c r="I6296">
        <v>2</v>
      </c>
      <c r="J6296">
        <v>2</v>
      </c>
      <c r="K6296">
        <v>2026</v>
      </c>
      <c r="L6296">
        <v>34736</v>
      </c>
      <c r="M6296">
        <f t="shared" si="490"/>
        <v>0</v>
      </c>
      <c r="N6296">
        <f t="shared" si="491"/>
        <v>0</v>
      </c>
      <c r="O6296">
        <f t="shared" si="492"/>
        <v>174.2226255293406</v>
      </c>
      <c r="P6296">
        <f t="shared" ca="1" si="493"/>
        <v>2020</v>
      </c>
      <c r="Q6296" t="str">
        <f t="shared" si="494"/>
        <v>Medium</v>
      </c>
    </row>
    <row r="6297" spans="1:17" x14ac:dyDescent="0.3">
      <c r="A6297" t="s">
        <v>12</v>
      </c>
      <c r="B6297">
        <v>349000</v>
      </c>
      <c r="C6297">
        <v>345000</v>
      </c>
      <c r="D6297">
        <v>1152</v>
      </c>
      <c r="E6297">
        <v>1</v>
      </c>
      <c r="F6297">
        <v>3</v>
      </c>
      <c r="G6297">
        <v>2</v>
      </c>
      <c r="H6297">
        <v>2</v>
      </c>
      <c r="I6297">
        <v>2</v>
      </c>
      <c r="J6297">
        <v>2</v>
      </c>
      <c r="K6297">
        <v>1995</v>
      </c>
      <c r="L6297">
        <v>32825</v>
      </c>
      <c r="M6297">
        <f t="shared" si="490"/>
        <v>4000</v>
      </c>
      <c r="N6297">
        <f t="shared" si="491"/>
        <v>1.1461318051575931E-2</v>
      </c>
      <c r="O6297">
        <f t="shared" si="492"/>
        <v>299.47916666666669</v>
      </c>
      <c r="P6297">
        <f t="shared" ca="1" si="493"/>
        <v>2020</v>
      </c>
      <c r="Q6297" t="str">
        <f t="shared" si="494"/>
        <v>Medium</v>
      </c>
    </row>
    <row r="6298" spans="1:17" x14ac:dyDescent="0.3">
      <c r="A6298" t="s">
        <v>12</v>
      </c>
      <c r="B6298">
        <v>649900</v>
      </c>
      <c r="C6298">
        <v>620000</v>
      </c>
      <c r="D6298">
        <v>1589</v>
      </c>
      <c r="E6298">
        <v>1</v>
      </c>
      <c r="F6298">
        <v>3</v>
      </c>
      <c r="G6298">
        <v>2</v>
      </c>
      <c r="H6298">
        <v>2</v>
      </c>
      <c r="I6298">
        <v>2</v>
      </c>
      <c r="J6298">
        <v>0</v>
      </c>
      <c r="K6298">
        <v>1994</v>
      </c>
      <c r="L6298">
        <v>33175</v>
      </c>
      <c r="M6298">
        <f t="shared" si="490"/>
        <v>29900</v>
      </c>
      <c r="N6298">
        <f t="shared" si="491"/>
        <v>4.6007078012001844E-2</v>
      </c>
      <c r="O6298">
        <f t="shared" si="492"/>
        <v>390.18250471994963</v>
      </c>
      <c r="P6298">
        <f t="shared" ca="1" si="493"/>
        <v>2020</v>
      </c>
      <c r="Q6298" t="str">
        <f t="shared" si="494"/>
        <v>Medium</v>
      </c>
    </row>
    <row r="6299" spans="1:17" x14ac:dyDescent="0.3">
      <c r="A6299" t="s">
        <v>12</v>
      </c>
      <c r="B6299">
        <v>688000</v>
      </c>
      <c r="C6299">
        <v>680000</v>
      </c>
      <c r="D6299">
        <v>1720</v>
      </c>
      <c r="E6299">
        <v>2</v>
      </c>
      <c r="F6299">
        <v>3</v>
      </c>
      <c r="G6299">
        <v>3</v>
      </c>
      <c r="H6299">
        <v>2</v>
      </c>
      <c r="I6299">
        <v>2</v>
      </c>
      <c r="J6299">
        <v>3</v>
      </c>
      <c r="K6299">
        <v>2025</v>
      </c>
      <c r="L6299">
        <v>32136</v>
      </c>
      <c r="M6299">
        <f t="shared" si="490"/>
        <v>8000</v>
      </c>
      <c r="N6299">
        <f t="shared" si="491"/>
        <v>1.1627906976744186E-2</v>
      </c>
      <c r="O6299">
        <f t="shared" si="492"/>
        <v>395.3488372093023</v>
      </c>
      <c r="P6299">
        <f t="shared" ca="1" si="493"/>
        <v>2020</v>
      </c>
      <c r="Q6299" t="str">
        <f t="shared" si="494"/>
        <v>Medium</v>
      </c>
    </row>
    <row r="6300" spans="1:17" x14ac:dyDescent="0.3">
      <c r="A6300" t="s">
        <v>15</v>
      </c>
      <c r="B6300">
        <v>260000</v>
      </c>
      <c r="C6300">
        <v>255000</v>
      </c>
      <c r="D6300">
        <v>1141</v>
      </c>
      <c r="E6300">
        <v>1</v>
      </c>
      <c r="F6300">
        <v>2</v>
      </c>
      <c r="G6300">
        <v>2</v>
      </c>
      <c r="H6300">
        <v>2</v>
      </c>
      <c r="I6300">
        <v>2</v>
      </c>
      <c r="J6300">
        <v>0</v>
      </c>
      <c r="K6300">
        <v>1975</v>
      </c>
      <c r="L6300">
        <v>32127</v>
      </c>
      <c r="M6300">
        <f t="shared" si="490"/>
        <v>5000</v>
      </c>
      <c r="N6300">
        <f t="shared" si="491"/>
        <v>1.9230769230769232E-2</v>
      </c>
      <c r="O6300">
        <f t="shared" si="492"/>
        <v>223.48816827344436</v>
      </c>
      <c r="P6300">
        <f t="shared" ca="1" si="493"/>
        <v>2020</v>
      </c>
      <c r="Q6300" t="str">
        <f t="shared" si="494"/>
        <v>Medium</v>
      </c>
    </row>
    <row r="6301" spans="1:17" x14ac:dyDescent="0.3">
      <c r="A6301" t="s">
        <v>12</v>
      </c>
      <c r="B6301">
        <v>350000</v>
      </c>
      <c r="C6301">
        <v>325000</v>
      </c>
      <c r="D6301">
        <v>1169</v>
      </c>
      <c r="E6301">
        <v>1</v>
      </c>
      <c r="F6301">
        <v>3</v>
      </c>
      <c r="G6301">
        <v>2</v>
      </c>
      <c r="H6301">
        <v>2</v>
      </c>
      <c r="I6301">
        <v>2</v>
      </c>
      <c r="J6301">
        <v>1</v>
      </c>
      <c r="K6301">
        <v>1978</v>
      </c>
      <c r="L6301">
        <v>33527</v>
      </c>
      <c r="M6301">
        <f t="shared" si="490"/>
        <v>25000</v>
      </c>
      <c r="N6301">
        <f t="shared" si="491"/>
        <v>7.1428571428571425E-2</v>
      </c>
      <c r="O6301">
        <f t="shared" si="492"/>
        <v>278.01539777587681</v>
      </c>
      <c r="P6301">
        <f t="shared" ca="1" si="493"/>
        <v>2020</v>
      </c>
      <c r="Q6301" t="str">
        <f t="shared" si="494"/>
        <v>Medium</v>
      </c>
    </row>
    <row r="6302" spans="1:17" x14ac:dyDescent="0.3">
      <c r="A6302" t="s">
        <v>12</v>
      </c>
      <c r="B6302">
        <v>649900</v>
      </c>
      <c r="C6302">
        <v>649900</v>
      </c>
      <c r="D6302">
        <v>1820</v>
      </c>
      <c r="E6302">
        <v>1</v>
      </c>
      <c r="F6302">
        <v>2</v>
      </c>
      <c r="G6302">
        <v>2</v>
      </c>
      <c r="H6302">
        <v>2</v>
      </c>
      <c r="I6302">
        <v>2</v>
      </c>
      <c r="J6302">
        <v>0</v>
      </c>
      <c r="K6302">
        <v>1923</v>
      </c>
      <c r="L6302">
        <v>33603</v>
      </c>
      <c r="M6302">
        <f t="shared" si="490"/>
        <v>0</v>
      </c>
      <c r="N6302">
        <f t="shared" si="491"/>
        <v>0</v>
      </c>
      <c r="O6302">
        <f t="shared" si="492"/>
        <v>357.08791208791212</v>
      </c>
      <c r="P6302">
        <f t="shared" ca="1" si="493"/>
        <v>2020</v>
      </c>
      <c r="Q6302" t="str">
        <f t="shared" si="494"/>
        <v>Medium</v>
      </c>
    </row>
    <row r="6303" spans="1:17" x14ac:dyDescent="0.3">
      <c r="A6303" t="s">
        <v>13</v>
      </c>
      <c r="B6303">
        <v>224900</v>
      </c>
      <c r="C6303">
        <v>195000</v>
      </c>
      <c r="D6303">
        <v>1050</v>
      </c>
      <c r="E6303">
        <v>1</v>
      </c>
      <c r="F6303">
        <v>2</v>
      </c>
      <c r="G6303">
        <v>2</v>
      </c>
      <c r="H6303">
        <v>2</v>
      </c>
      <c r="I6303">
        <v>2</v>
      </c>
      <c r="J6303">
        <v>0</v>
      </c>
      <c r="K6303">
        <v>1973</v>
      </c>
      <c r="L6303">
        <v>33760</v>
      </c>
      <c r="M6303">
        <f t="shared" si="490"/>
        <v>29900</v>
      </c>
      <c r="N6303">
        <f t="shared" si="491"/>
        <v>0.13294797687861271</v>
      </c>
      <c r="O6303">
        <f t="shared" si="492"/>
        <v>185.71428571428572</v>
      </c>
      <c r="P6303">
        <f t="shared" ca="1" si="493"/>
        <v>2020</v>
      </c>
      <c r="Q6303" t="str">
        <f t="shared" si="494"/>
        <v>Medium</v>
      </c>
    </row>
    <row r="6304" spans="1:17" x14ac:dyDescent="0.3">
      <c r="A6304" t="s">
        <v>12</v>
      </c>
      <c r="B6304">
        <v>374990</v>
      </c>
      <c r="C6304">
        <v>400000</v>
      </c>
      <c r="D6304">
        <v>1764</v>
      </c>
      <c r="E6304">
        <v>1</v>
      </c>
      <c r="F6304">
        <v>3</v>
      </c>
      <c r="G6304">
        <v>2</v>
      </c>
      <c r="H6304">
        <v>2</v>
      </c>
      <c r="I6304">
        <v>2</v>
      </c>
      <c r="J6304">
        <v>2</v>
      </c>
      <c r="K6304">
        <v>2025</v>
      </c>
      <c r="L6304">
        <v>32137</v>
      </c>
      <c r="M6304">
        <f t="shared" si="490"/>
        <v>-25010</v>
      </c>
      <c r="N6304">
        <f t="shared" si="491"/>
        <v>-6.6695111869649853E-2</v>
      </c>
      <c r="O6304">
        <f t="shared" si="492"/>
        <v>226.75736961451247</v>
      </c>
      <c r="P6304">
        <f t="shared" ca="1" si="493"/>
        <v>2020</v>
      </c>
      <c r="Q6304" t="str">
        <f t="shared" si="494"/>
        <v>Medium</v>
      </c>
    </row>
    <row r="6305" spans="1:17" x14ac:dyDescent="0.3">
      <c r="A6305" t="s">
        <v>12</v>
      </c>
      <c r="B6305">
        <v>1999000</v>
      </c>
      <c r="C6305">
        <v>1860000</v>
      </c>
      <c r="D6305">
        <v>3423</v>
      </c>
      <c r="E6305">
        <v>1</v>
      </c>
      <c r="F6305">
        <v>5</v>
      </c>
      <c r="G6305">
        <v>4</v>
      </c>
      <c r="H6305">
        <v>3</v>
      </c>
      <c r="I6305">
        <v>3</v>
      </c>
      <c r="J6305">
        <v>2</v>
      </c>
      <c r="K6305">
        <v>2014</v>
      </c>
      <c r="L6305">
        <v>32789</v>
      </c>
      <c r="M6305">
        <f t="shared" si="490"/>
        <v>139000</v>
      </c>
      <c r="N6305">
        <f t="shared" si="491"/>
        <v>6.953476738369184E-2</v>
      </c>
      <c r="O6305">
        <f t="shared" si="492"/>
        <v>543.38299737072748</v>
      </c>
      <c r="P6305">
        <f t="shared" ca="1" si="493"/>
        <v>2020</v>
      </c>
      <c r="Q6305" t="str">
        <f t="shared" si="494"/>
        <v>Large</v>
      </c>
    </row>
    <row r="6306" spans="1:17" x14ac:dyDescent="0.3">
      <c r="A6306" t="s">
        <v>13</v>
      </c>
      <c r="B6306">
        <v>310000</v>
      </c>
      <c r="C6306">
        <v>298500</v>
      </c>
      <c r="D6306">
        <v>1100</v>
      </c>
      <c r="E6306">
        <v>1</v>
      </c>
      <c r="F6306">
        <v>2</v>
      </c>
      <c r="G6306">
        <v>2</v>
      </c>
      <c r="H6306">
        <v>2</v>
      </c>
      <c r="I6306">
        <v>2</v>
      </c>
      <c r="J6306">
        <v>1</v>
      </c>
      <c r="K6306">
        <v>1986</v>
      </c>
      <c r="L6306">
        <v>34209</v>
      </c>
      <c r="M6306">
        <f t="shared" si="490"/>
        <v>11500</v>
      </c>
      <c r="N6306">
        <f t="shared" si="491"/>
        <v>3.7096774193548385E-2</v>
      </c>
      <c r="O6306">
        <f t="shared" si="492"/>
        <v>271.36363636363637</v>
      </c>
      <c r="P6306">
        <f t="shared" ca="1" si="493"/>
        <v>2020</v>
      </c>
      <c r="Q6306" t="str">
        <f t="shared" si="494"/>
        <v>Medium</v>
      </c>
    </row>
    <row r="6307" spans="1:17" x14ac:dyDescent="0.3">
      <c r="A6307" t="s">
        <v>12</v>
      </c>
      <c r="B6307">
        <v>665000</v>
      </c>
      <c r="C6307">
        <v>665000</v>
      </c>
      <c r="D6307">
        <v>2446</v>
      </c>
      <c r="E6307">
        <v>1</v>
      </c>
      <c r="F6307">
        <v>4</v>
      </c>
      <c r="G6307">
        <v>4</v>
      </c>
      <c r="H6307">
        <v>4</v>
      </c>
      <c r="I6307">
        <v>4</v>
      </c>
      <c r="J6307">
        <v>3</v>
      </c>
      <c r="K6307">
        <v>1998</v>
      </c>
      <c r="L6307">
        <v>32771</v>
      </c>
      <c r="M6307">
        <f t="shared" si="490"/>
        <v>0</v>
      </c>
      <c r="N6307">
        <f t="shared" si="491"/>
        <v>0</v>
      </c>
      <c r="O6307">
        <f t="shared" si="492"/>
        <v>271.87244480784955</v>
      </c>
      <c r="P6307">
        <f t="shared" ca="1" si="493"/>
        <v>2020</v>
      </c>
      <c r="Q6307" t="str">
        <f t="shared" si="494"/>
        <v>Large</v>
      </c>
    </row>
    <row r="6308" spans="1:17" x14ac:dyDescent="0.3">
      <c r="A6308" t="s">
        <v>13</v>
      </c>
      <c r="B6308">
        <v>189900</v>
      </c>
      <c r="C6308">
        <v>180000</v>
      </c>
      <c r="D6308">
        <v>938</v>
      </c>
      <c r="E6308">
        <v>1</v>
      </c>
      <c r="F6308">
        <v>2</v>
      </c>
      <c r="G6308">
        <v>1</v>
      </c>
      <c r="H6308">
        <v>1</v>
      </c>
      <c r="I6308">
        <v>1</v>
      </c>
      <c r="J6308">
        <v>0</v>
      </c>
      <c r="K6308">
        <v>1966</v>
      </c>
      <c r="L6308">
        <v>32920</v>
      </c>
      <c r="M6308">
        <f t="shared" si="490"/>
        <v>9900</v>
      </c>
      <c r="N6308">
        <f t="shared" si="491"/>
        <v>5.2132701421800945E-2</v>
      </c>
      <c r="O6308">
        <f t="shared" si="492"/>
        <v>191.89765458422175</v>
      </c>
      <c r="P6308">
        <f t="shared" ca="1" si="493"/>
        <v>2020</v>
      </c>
      <c r="Q6308" t="str">
        <f t="shared" si="494"/>
        <v>small</v>
      </c>
    </row>
    <row r="6309" spans="1:17" x14ac:dyDescent="0.3">
      <c r="A6309" t="s">
        <v>12</v>
      </c>
      <c r="B6309">
        <v>364990</v>
      </c>
      <c r="C6309">
        <v>364990</v>
      </c>
      <c r="D6309">
        <v>1672</v>
      </c>
      <c r="E6309">
        <v>1</v>
      </c>
      <c r="F6309">
        <v>3</v>
      </c>
      <c r="G6309">
        <v>2</v>
      </c>
      <c r="H6309">
        <v>2</v>
      </c>
      <c r="I6309">
        <v>2</v>
      </c>
      <c r="J6309">
        <v>2</v>
      </c>
      <c r="K6309">
        <v>2025</v>
      </c>
      <c r="L6309">
        <v>32168</v>
      </c>
      <c r="M6309">
        <f t="shared" si="490"/>
        <v>0</v>
      </c>
      <c r="N6309">
        <f t="shared" si="491"/>
        <v>0</v>
      </c>
      <c r="O6309">
        <f t="shared" si="492"/>
        <v>218.29545454545453</v>
      </c>
      <c r="P6309">
        <f t="shared" ca="1" si="493"/>
        <v>2020</v>
      </c>
      <c r="Q6309" t="str">
        <f t="shared" si="494"/>
        <v>Medium</v>
      </c>
    </row>
    <row r="6310" spans="1:17" x14ac:dyDescent="0.3">
      <c r="A6310" t="s">
        <v>12</v>
      </c>
      <c r="B6310">
        <v>309876</v>
      </c>
      <c r="C6310">
        <v>309876</v>
      </c>
      <c r="D6310">
        <v>1990</v>
      </c>
      <c r="E6310">
        <v>1</v>
      </c>
      <c r="F6310">
        <v>4</v>
      </c>
      <c r="G6310">
        <v>3</v>
      </c>
      <c r="H6310">
        <v>3</v>
      </c>
      <c r="I6310">
        <v>3</v>
      </c>
      <c r="J6310">
        <v>3</v>
      </c>
      <c r="K6310">
        <v>2025</v>
      </c>
      <c r="L6310">
        <v>34473</v>
      </c>
      <c r="M6310">
        <f t="shared" si="490"/>
        <v>0</v>
      </c>
      <c r="N6310">
        <f t="shared" si="491"/>
        <v>0</v>
      </c>
      <c r="O6310">
        <f t="shared" si="492"/>
        <v>155.71658291457285</v>
      </c>
      <c r="P6310">
        <f t="shared" ca="1" si="493"/>
        <v>2020</v>
      </c>
      <c r="Q6310" t="str">
        <f t="shared" si="494"/>
        <v>Medium</v>
      </c>
    </row>
    <row r="6311" spans="1:17" x14ac:dyDescent="0.3">
      <c r="A6311" t="s">
        <v>12</v>
      </c>
      <c r="B6311">
        <v>447000</v>
      </c>
      <c r="C6311">
        <v>447000</v>
      </c>
      <c r="D6311">
        <v>2687</v>
      </c>
      <c r="E6311">
        <v>1</v>
      </c>
      <c r="F6311">
        <v>4</v>
      </c>
      <c r="G6311">
        <v>4</v>
      </c>
      <c r="H6311">
        <v>3</v>
      </c>
      <c r="I6311">
        <v>3</v>
      </c>
      <c r="J6311">
        <v>2</v>
      </c>
      <c r="K6311">
        <v>2025</v>
      </c>
      <c r="L6311">
        <v>34608</v>
      </c>
      <c r="M6311">
        <f t="shared" si="490"/>
        <v>0</v>
      </c>
      <c r="N6311">
        <f t="shared" si="491"/>
        <v>0</v>
      </c>
      <c r="O6311">
        <f t="shared" si="492"/>
        <v>166.35653144771121</v>
      </c>
      <c r="P6311">
        <f t="shared" ca="1" si="493"/>
        <v>2020</v>
      </c>
      <c r="Q6311" t="str">
        <f t="shared" si="494"/>
        <v>Large</v>
      </c>
    </row>
    <row r="6312" spans="1:17" x14ac:dyDescent="0.3">
      <c r="A6312" t="s">
        <v>12</v>
      </c>
      <c r="B6312">
        <v>384800</v>
      </c>
      <c r="C6312">
        <v>358000</v>
      </c>
      <c r="D6312">
        <v>2169</v>
      </c>
      <c r="E6312">
        <v>1</v>
      </c>
      <c r="F6312">
        <v>4</v>
      </c>
      <c r="G6312">
        <v>2</v>
      </c>
      <c r="H6312">
        <v>2</v>
      </c>
      <c r="I6312">
        <v>2</v>
      </c>
      <c r="J6312">
        <v>2</v>
      </c>
      <c r="K6312">
        <v>2026</v>
      </c>
      <c r="L6312">
        <v>33947</v>
      </c>
      <c r="M6312">
        <f t="shared" si="490"/>
        <v>26800</v>
      </c>
      <c r="N6312">
        <f t="shared" si="491"/>
        <v>6.964656964656965E-2</v>
      </c>
      <c r="O6312">
        <f t="shared" si="492"/>
        <v>165.05301982480407</v>
      </c>
      <c r="P6312">
        <f t="shared" ca="1" si="493"/>
        <v>2020</v>
      </c>
      <c r="Q6312" t="str">
        <f t="shared" si="494"/>
        <v>Large</v>
      </c>
    </row>
    <row r="6313" spans="1:17" x14ac:dyDescent="0.3">
      <c r="A6313" t="s">
        <v>17</v>
      </c>
      <c r="B6313">
        <v>209900</v>
      </c>
      <c r="C6313">
        <v>180000</v>
      </c>
      <c r="D6313">
        <v>1615</v>
      </c>
      <c r="E6313">
        <v>1</v>
      </c>
      <c r="F6313">
        <v>3</v>
      </c>
      <c r="G6313">
        <v>2</v>
      </c>
      <c r="H6313">
        <v>2</v>
      </c>
      <c r="I6313">
        <v>2</v>
      </c>
      <c r="J6313">
        <v>0</v>
      </c>
      <c r="K6313">
        <v>2004</v>
      </c>
      <c r="L6313">
        <v>33761</v>
      </c>
      <c r="M6313">
        <f t="shared" si="490"/>
        <v>29900</v>
      </c>
      <c r="N6313">
        <f t="shared" si="491"/>
        <v>0.14244878513577894</v>
      </c>
      <c r="O6313">
        <f t="shared" si="492"/>
        <v>111.45510835913312</v>
      </c>
      <c r="P6313">
        <f t="shared" ca="1" si="493"/>
        <v>2020</v>
      </c>
      <c r="Q6313" t="str">
        <f t="shared" si="494"/>
        <v>Medium</v>
      </c>
    </row>
    <row r="6314" spans="1:17" x14ac:dyDescent="0.3">
      <c r="A6314" t="s">
        <v>17</v>
      </c>
      <c r="B6314">
        <v>24922</v>
      </c>
      <c r="C6314">
        <v>20000</v>
      </c>
      <c r="D6314">
        <v>984</v>
      </c>
      <c r="E6314">
        <v>1</v>
      </c>
      <c r="F6314">
        <v>2</v>
      </c>
      <c r="G6314">
        <v>2</v>
      </c>
      <c r="H6314">
        <v>2</v>
      </c>
      <c r="I6314">
        <v>2</v>
      </c>
      <c r="J6314">
        <v>0</v>
      </c>
      <c r="K6314">
        <v>1976</v>
      </c>
      <c r="L6314">
        <v>32127</v>
      </c>
      <c r="M6314">
        <f t="shared" si="490"/>
        <v>4922</v>
      </c>
      <c r="N6314">
        <f t="shared" si="491"/>
        <v>0.19749618810689351</v>
      </c>
      <c r="O6314">
        <f t="shared" si="492"/>
        <v>20.325203252032519</v>
      </c>
      <c r="P6314">
        <f t="shared" ca="1" si="493"/>
        <v>2020</v>
      </c>
      <c r="Q6314" t="str">
        <f t="shared" si="494"/>
        <v>small</v>
      </c>
    </row>
    <row r="6315" spans="1:17" x14ac:dyDescent="0.3">
      <c r="A6315" t="s">
        <v>13</v>
      </c>
      <c r="B6315">
        <v>349900</v>
      </c>
      <c r="C6315">
        <v>334000</v>
      </c>
      <c r="D6315">
        <v>865</v>
      </c>
      <c r="E6315">
        <v>1</v>
      </c>
      <c r="F6315">
        <v>2</v>
      </c>
      <c r="G6315">
        <v>1</v>
      </c>
      <c r="H6315">
        <v>1</v>
      </c>
      <c r="I6315">
        <v>1</v>
      </c>
      <c r="J6315">
        <v>0</v>
      </c>
      <c r="K6315">
        <v>1972</v>
      </c>
      <c r="L6315">
        <v>33706</v>
      </c>
      <c r="M6315">
        <f t="shared" si="490"/>
        <v>15900</v>
      </c>
      <c r="N6315">
        <f t="shared" si="491"/>
        <v>4.5441554729922833E-2</v>
      </c>
      <c r="O6315">
        <f t="shared" si="492"/>
        <v>386.12716763005778</v>
      </c>
      <c r="P6315">
        <f t="shared" ca="1" si="493"/>
        <v>2020</v>
      </c>
      <c r="Q6315" t="str">
        <f t="shared" si="494"/>
        <v>small</v>
      </c>
    </row>
    <row r="6316" spans="1:17" x14ac:dyDescent="0.3">
      <c r="A6316" t="s">
        <v>12</v>
      </c>
      <c r="B6316">
        <v>307990</v>
      </c>
      <c r="C6316">
        <v>307990</v>
      </c>
      <c r="D6316">
        <v>1774</v>
      </c>
      <c r="E6316">
        <v>1</v>
      </c>
      <c r="F6316">
        <v>4</v>
      </c>
      <c r="G6316">
        <v>2</v>
      </c>
      <c r="H6316">
        <v>2</v>
      </c>
      <c r="I6316">
        <v>2</v>
      </c>
      <c r="J6316">
        <v>2</v>
      </c>
      <c r="K6316">
        <v>2025</v>
      </c>
      <c r="L6316">
        <v>32615</v>
      </c>
      <c r="M6316">
        <f t="shared" si="490"/>
        <v>0</v>
      </c>
      <c r="N6316">
        <f t="shared" si="491"/>
        <v>0</v>
      </c>
      <c r="O6316">
        <f t="shared" si="492"/>
        <v>173.61330326944758</v>
      </c>
      <c r="P6316">
        <f t="shared" ca="1" si="493"/>
        <v>2020</v>
      </c>
      <c r="Q6316" t="str">
        <f t="shared" si="494"/>
        <v>Medium</v>
      </c>
    </row>
    <row r="6317" spans="1:17" x14ac:dyDescent="0.3">
      <c r="A6317" t="s">
        <v>12</v>
      </c>
      <c r="B6317">
        <v>435000</v>
      </c>
      <c r="C6317">
        <v>425000</v>
      </c>
      <c r="D6317">
        <v>1345</v>
      </c>
      <c r="E6317">
        <v>1</v>
      </c>
      <c r="F6317">
        <v>4</v>
      </c>
      <c r="G6317">
        <v>2</v>
      </c>
      <c r="H6317">
        <v>2</v>
      </c>
      <c r="I6317">
        <v>2</v>
      </c>
      <c r="J6317">
        <v>2</v>
      </c>
      <c r="K6317">
        <v>1978</v>
      </c>
      <c r="L6317">
        <v>33781</v>
      </c>
      <c r="M6317">
        <f t="shared" si="490"/>
        <v>10000</v>
      </c>
      <c r="N6317">
        <f t="shared" si="491"/>
        <v>2.2988505747126436E-2</v>
      </c>
      <c r="O6317">
        <f t="shared" si="492"/>
        <v>315.98513011152414</v>
      </c>
      <c r="P6317">
        <f t="shared" ca="1" si="493"/>
        <v>2020</v>
      </c>
      <c r="Q6317" t="str">
        <f t="shared" si="494"/>
        <v>Medium</v>
      </c>
    </row>
    <row r="6318" spans="1:17" x14ac:dyDescent="0.3">
      <c r="A6318" t="s">
        <v>12</v>
      </c>
      <c r="B6318">
        <v>565000</v>
      </c>
      <c r="C6318">
        <v>525000</v>
      </c>
      <c r="D6318">
        <v>1050</v>
      </c>
      <c r="E6318">
        <v>1</v>
      </c>
      <c r="F6318">
        <v>3</v>
      </c>
      <c r="G6318">
        <v>2</v>
      </c>
      <c r="H6318">
        <v>2</v>
      </c>
      <c r="I6318">
        <v>2</v>
      </c>
      <c r="J6318">
        <v>1</v>
      </c>
      <c r="K6318">
        <v>1972</v>
      </c>
      <c r="L6318">
        <v>34234</v>
      </c>
      <c r="M6318">
        <f t="shared" si="490"/>
        <v>40000</v>
      </c>
      <c r="N6318">
        <f t="shared" si="491"/>
        <v>7.0796460176991149E-2</v>
      </c>
      <c r="O6318">
        <f t="shared" si="492"/>
        <v>500</v>
      </c>
      <c r="P6318">
        <f t="shared" ca="1" si="493"/>
        <v>2020</v>
      </c>
      <c r="Q6318" t="str">
        <f t="shared" si="494"/>
        <v>Medium</v>
      </c>
    </row>
    <row r="6319" spans="1:17" x14ac:dyDescent="0.3">
      <c r="A6319" t="s">
        <v>12</v>
      </c>
      <c r="B6319">
        <v>290000</v>
      </c>
      <c r="C6319">
        <v>310000</v>
      </c>
      <c r="D6319">
        <v>1545</v>
      </c>
      <c r="E6319">
        <v>1</v>
      </c>
      <c r="F6319">
        <v>3</v>
      </c>
      <c r="G6319">
        <v>2</v>
      </c>
      <c r="H6319">
        <v>2</v>
      </c>
      <c r="I6319">
        <v>2</v>
      </c>
      <c r="J6319">
        <v>2</v>
      </c>
      <c r="K6319">
        <v>1989</v>
      </c>
      <c r="L6319">
        <v>32835</v>
      </c>
      <c r="M6319">
        <f t="shared" si="490"/>
        <v>-20000</v>
      </c>
      <c r="N6319">
        <f t="shared" si="491"/>
        <v>-6.8965517241379309E-2</v>
      </c>
      <c r="O6319">
        <f t="shared" si="492"/>
        <v>200.64724919093851</v>
      </c>
      <c r="P6319">
        <f t="shared" ca="1" si="493"/>
        <v>2020</v>
      </c>
      <c r="Q6319" t="str">
        <f t="shared" si="494"/>
        <v>Medium</v>
      </c>
    </row>
    <row r="6320" spans="1:17" x14ac:dyDescent="0.3">
      <c r="A6320" t="s">
        <v>12</v>
      </c>
      <c r="B6320">
        <v>735000</v>
      </c>
      <c r="C6320">
        <v>715000</v>
      </c>
      <c r="D6320">
        <v>2439</v>
      </c>
      <c r="E6320">
        <v>1</v>
      </c>
      <c r="F6320">
        <v>4</v>
      </c>
      <c r="G6320">
        <v>3</v>
      </c>
      <c r="H6320">
        <v>3</v>
      </c>
      <c r="I6320">
        <v>3</v>
      </c>
      <c r="J6320">
        <v>3</v>
      </c>
      <c r="K6320">
        <v>2020</v>
      </c>
      <c r="L6320">
        <v>33558</v>
      </c>
      <c r="M6320">
        <f t="shared" si="490"/>
        <v>20000</v>
      </c>
      <c r="N6320">
        <f t="shared" si="491"/>
        <v>2.7210884353741496E-2</v>
      </c>
      <c r="O6320">
        <f t="shared" si="492"/>
        <v>293.15293152931531</v>
      </c>
      <c r="P6320">
        <f t="shared" ca="1" si="493"/>
        <v>2020</v>
      </c>
      <c r="Q6320" t="str">
        <f t="shared" si="494"/>
        <v>Large</v>
      </c>
    </row>
    <row r="6321" spans="1:17" x14ac:dyDescent="0.3">
      <c r="A6321" t="s">
        <v>12</v>
      </c>
      <c r="B6321">
        <v>450000</v>
      </c>
      <c r="C6321">
        <v>427500</v>
      </c>
      <c r="D6321">
        <v>1694</v>
      </c>
      <c r="E6321">
        <v>1</v>
      </c>
      <c r="F6321">
        <v>3</v>
      </c>
      <c r="G6321">
        <v>2</v>
      </c>
      <c r="H6321">
        <v>2</v>
      </c>
      <c r="I6321">
        <v>2</v>
      </c>
      <c r="J6321">
        <v>2</v>
      </c>
      <c r="K6321">
        <v>1969</v>
      </c>
      <c r="L6321">
        <v>32792</v>
      </c>
      <c r="M6321">
        <f t="shared" si="490"/>
        <v>22500</v>
      </c>
      <c r="N6321">
        <f t="shared" si="491"/>
        <v>0.05</v>
      </c>
      <c r="O6321">
        <f t="shared" si="492"/>
        <v>252.36127508854781</v>
      </c>
      <c r="P6321">
        <f t="shared" ca="1" si="493"/>
        <v>2020</v>
      </c>
      <c r="Q6321" t="str">
        <f t="shared" si="494"/>
        <v>Medium</v>
      </c>
    </row>
    <row r="6322" spans="1:17" x14ac:dyDescent="0.3">
      <c r="A6322" t="s">
        <v>12</v>
      </c>
      <c r="B6322">
        <v>583000</v>
      </c>
      <c r="C6322">
        <v>583000</v>
      </c>
      <c r="D6322">
        <v>2324</v>
      </c>
      <c r="E6322">
        <v>1</v>
      </c>
      <c r="F6322">
        <v>4</v>
      </c>
      <c r="G6322">
        <v>3</v>
      </c>
      <c r="H6322">
        <v>3</v>
      </c>
      <c r="I6322">
        <v>3</v>
      </c>
      <c r="J6322">
        <v>2</v>
      </c>
      <c r="K6322">
        <v>2004</v>
      </c>
      <c r="L6322">
        <v>34203</v>
      </c>
      <c r="M6322">
        <f t="shared" si="490"/>
        <v>0</v>
      </c>
      <c r="N6322">
        <f t="shared" si="491"/>
        <v>0</v>
      </c>
      <c r="O6322">
        <f t="shared" si="492"/>
        <v>250.8605851979346</v>
      </c>
      <c r="P6322">
        <f t="shared" ca="1" si="493"/>
        <v>2020</v>
      </c>
      <c r="Q6322" t="str">
        <f t="shared" si="494"/>
        <v>Large</v>
      </c>
    </row>
    <row r="6323" spans="1:17" x14ac:dyDescent="0.3">
      <c r="A6323" t="s">
        <v>12</v>
      </c>
      <c r="B6323">
        <v>325000</v>
      </c>
      <c r="C6323">
        <v>305000</v>
      </c>
      <c r="D6323">
        <v>1676</v>
      </c>
      <c r="E6323">
        <v>1</v>
      </c>
      <c r="F6323">
        <v>3</v>
      </c>
      <c r="G6323">
        <v>2</v>
      </c>
      <c r="H6323">
        <v>2</v>
      </c>
      <c r="I6323">
        <v>2</v>
      </c>
      <c r="J6323">
        <v>2</v>
      </c>
      <c r="K6323">
        <v>2017</v>
      </c>
      <c r="L6323">
        <v>34293</v>
      </c>
      <c r="M6323">
        <f t="shared" si="490"/>
        <v>20000</v>
      </c>
      <c r="N6323">
        <f t="shared" si="491"/>
        <v>6.1538461538461542E-2</v>
      </c>
      <c r="O6323">
        <f t="shared" si="492"/>
        <v>181.98090692124106</v>
      </c>
      <c r="P6323">
        <f t="shared" ca="1" si="493"/>
        <v>2020</v>
      </c>
      <c r="Q6323" t="str">
        <f t="shared" si="494"/>
        <v>Medium</v>
      </c>
    </row>
    <row r="6324" spans="1:17" x14ac:dyDescent="0.3">
      <c r="A6324" t="s">
        <v>14</v>
      </c>
      <c r="B6324">
        <v>330000</v>
      </c>
      <c r="C6324">
        <v>327000</v>
      </c>
      <c r="D6324">
        <v>1730</v>
      </c>
      <c r="E6324">
        <v>2</v>
      </c>
      <c r="F6324">
        <v>2</v>
      </c>
      <c r="G6324">
        <v>3</v>
      </c>
      <c r="H6324">
        <v>2</v>
      </c>
      <c r="I6324">
        <v>2</v>
      </c>
      <c r="J6324">
        <v>2</v>
      </c>
      <c r="K6324">
        <v>2005</v>
      </c>
      <c r="L6324">
        <v>33781</v>
      </c>
      <c r="M6324">
        <f t="shared" si="490"/>
        <v>3000</v>
      </c>
      <c r="N6324">
        <f t="shared" si="491"/>
        <v>9.0909090909090905E-3</v>
      </c>
      <c r="O6324">
        <f t="shared" si="492"/>
        <v>189.01734104046244</v>
      </c>
      <c r="P6324">
        <f t="shared" ca="1" si="493"/>
        <v>2020</v>
      </c>
      <c r="Q6324" t="str">
        <f t="shared" si="494"/>
        <v>Medium</v>
      </c>
    </row>
    <row r="6325" spans="1:17" x14ac:dyDescent="0.3">
      <c r="A6325" t="s">
        <v>12</v>
      </c>
      <c r="B6325">
        <v>580999</v>
      </c>
      <c r="C6325">
        <v>575999</v>
      </c>
      <c r="D6325">
        <v>2600</v>
      </c>
      <c r="E6325">
        <v>2</v>
      </c>
      <c r="F6325">
        <v>4</v>
      </c>
      <c r="G6325">
        <v>4</v>
      </c>
      <c r="H6325">
        <v>3</v>
      </c>
      <c r="I6325">
        <v>3</v>
      </c>
      <c r="J6325">
        <v>2</v>
      </c>
      <c r="K6325">
        <v>2025</v>
      </c>
      <c r="L6325">
        <v>33541</v>
      </c>
      <c r="M6325">
        <f t="shared" si="490"/>
        <v>5000</v>
      </c>
      <c r="N6325">
        <f t="shared" si="491"/>
        <v>8.6058667915091067E-3</v>
      </c>
      <c r="O6325">
        <f t="shared" si="492"/>
        <v>221.53807692307691</v>
      </c>
      <c r="P6325">
        <f t="shared" ca="1" si="493"/>
        <v>2020</v>
      </c>
      <c r="Q6325" t="str">
        <f t="shared" si="494"/>
        <v>Large</v>
      </c>
    </row>
    <row r="6326" spans="1:17" x14ac:dyDescent="0.3">
      <c r="A6326" t="s">
        <v>12</v>
      </c>
      <c r="B6326">
        <v>374984</v>
      </c>
      <c r="C6326">
        <v>374985</v>
      </c>
      <c r="D6326">
        <v>2084</v>
      </c>
      <c r="E6326">
        <v>2</v>
      </c>
      <c r="F6326">
        <v>4</v>
      </c>
      <c r="G6326">
        <v>3</v>
      </c>
      <c r="H6326">
        <v>3</v>
      </c>
      <c r="I6326">
        <v>3</v>
      </c>
      <c r="J6326">
        <v>2</v>
      </c>
      <c r="K6326">
        <v>2025</v>
      </c>
      <c r="L6326">
        <v>32218</v>
      </c>
      <c r="M6326">
        <f t="shared" si="490"/>
        <v>-1</v>
      </c>
      <c r="N6326">
        <f t="shared" si="491"/>
        <v>-2.6667804492991701E-6</v>
      </c>
      <c r="O6326">
        <f t="shared" si="492"/>
        <v>179.93522072936659</v>
      </c>
      <c r="P6326">
        <f t="shared" ca="1" si="493"/>
        <v>2020</v>
      </c>
      <c r="Q6326" t="str">
        <f t="shared" si="494"/>
        <v>Large</v>
      </c>
    </row>
    <row r="6327" spans="1:17" x14ac:dyDescent="0.3">
      <c r="A6327" t="s">
        <v>12</v>
      </c>
      <c r="B6327">
        <v>250000</v>
      </c>
      <c r="C6327">
        <v>250000</v>
      </c>
      <c r="D6327">
        <v>1614</v>
      </c>
      <c r="E6327">
        <v>1</v>
      </c>
      <c r="F6327">
        <v>2</v>
      </c>
      <c r="G6327">
        <v>2</v>
      </c>
      <c r="H6327">
        <v>2</v>
      </c>
      <c r="I6327">
        <v>2</v>
      </c>
      <c r="J6327">
        <v>2</v>
      </c>
      <c r="K6327">
        <v>1989</v>
      </c>
      <c r="L6327">
        <v>34293</v>
      </c>
      <c r="M6327">
        <f t="shared" si="490"/>
        <v>0</v>
      </c>
      <c r="N6327">
        <f t="shared" si="491"/>
        <v>0</v>
      </c>
      <c r="O6327">
        <f t="shared" si="492"/>
        <v>154.89467162329615</v>
      </c>
      <c r="P6327">
        <f t="shared" ca="1" si="493"/>
        <v>2020</v>
      </c>
      <c r="Q6327" t="str">
        <f t="shared" si="494"/>
        <v>Medium</v>
      </c>
    </row>
    <row r="6328" spans="1:17" x14ac:dyDescent="0.3">
      <c r="A6328" t="s">
        <v>12</v>
      </c>
      <c r="B6328">
        <v>351990</v>
      </c>
      <c r="C6328">
        <v>351990</v>
      </c>
      <c r="D6328">
        <v>2516</v>
      </c>
      <c r="E6328">
        <v>2</v>
      </c>
      <c r="F6328">
        <v>5</v>
      </c>
      <c r="G6328">
        <v>3</v>
      </c>
      <c r="H6328">
        <v>3</v>
      </c>
      <c r="I6328">
        <v>3</v>
      </c>
      <c r="J6328">
        <v>2</v>
      </c>
      <c r="K6328">
        <v>2025</v>
      </c>
      <c r="L6328">
        <v>32615</v>
      </c>
      <c r="M6328">
        <f t="shared" si="490"/>
        <v>0</v>
      </c>
      <c r="N6328">
        <f t="shared" si="491"/>
        <v>0</v>
      </c>
      <c r="O6328">
        <f t="shared" si="492"/>
        <v>139.90063593004768</v>
      </c>
      <c r="P6328">
        <f t="shared" ca="1" si="493"/>
        <v>2020</v>
      </c>
      <c r="Q6328" t="str">
        <f t="shared" si="494"/>
        <v>Large</v>
      </c>
    </row>
    <row r="6329" spans="1:17" x14ac:dyDescent="0.3">
      <c r="A6329" t="s">
        <v>12</v>
      </c>
      <c r="B6329">
        <v>827000</v>
      </c>
      <c r="C6329">
        <v>820000</v>
      </c>
      <c r="D6329">
        <v>2571</v>
      </c>
      <c r="E6329">
        <v>1</v>
      </c>
      <c r="F6329">
        <v>4</v>
      </c>
      <c r="G6329">
        <v>3</v>
      </c>
      <c r="H6329">
        <v>3</v>
      </c>
      <c r="I6329">
        <v>3</v>
      </c>
      <c r="J6329">
        <v>3</v>
      </c>
      <c r="K6329">
        <v>2019</v>
      </c>
      <c r="L6329">
        <v>33030</v>
      </c>
      <c r="M6329">
        <f t="shared" si="490"/>
        <v>7000</v>
      </c>
      <c r="N6329">
        <f t="shared" si="491"/>
        <v>8.4643288996372433E-3</v>
      </c>
      <c r="O6329">
        <f t="shared" si="492"/>
        <v>318.94204589653833</v>
      </c>
      <c r="P6329">
        <f t="shared" ca="1" si="493"/>
        <v>2020</v>
      </c>
      <c r="Q6329" t="str">
        <f t="shared" si="494"/>
        <v>Large</v>
      </c>
    </row>
    <row r="6330" spans="1:17" x14ac:dyDescent="0.3">
      <c r="A6330" t="s">
        <v>13</v>
      </c>
      <c r="B6330">
        <v>259999</v>
      </c>
      <c r="C6330">
        <v>259999</v>
      </c>
      <c r="D6330">
        <v>1210</v>
      </c>
      <c r="E6330">
        <v>1</v>
      </c>
      <c r="F6330">
        <v>3</v>
      </c>
      <c r="G6330">
        <v>2</v>
      </c>
      <c r="H6330">
        <v>2</v>
      </c>
      <c r="I6330">
        <v>2</v>
      </c>
      <c r="J6330">
        <v>1</v>
      </c>
      <c r="K6330">
        <v>2006</v>
      </c>
      <c r="L6330">
        <v>34233</v>
      </c>
      <c r="M6330">
        <f t="shared" si="490"/>
        <v>0</v>
      </c>
      <c r="N6330">
        <f t="shared" si="491"/>
        <v>0</v>
      </c>
      <c r="O6330">
        <f t="shared" si="492"/>
        <v>214.87520661157023</v>
      </c>
      <c r="P6330">
        <f t="shared" ca="1" si="493"/>
        <v>2020</v>
      </c>
      <c r="Q6330" t="str">
        <f t="shared" si="494"/>
        <v>Medium</v>
      </c>
    </row>
    <row r="6331" spans="1:17" x14ac:dyDescent="0.3">
      <c r="A6331" t="s">
        <v>12</v>
      </c>
      <c r="B6331">
        <v>359000</v>
      </c>
      <c r="C6331">
        <v>355000</v>
      </c>
      <c r="D6331">
        <v>1686</v>
      </c>
      <c r="E6331">
        <v>1</v>
      </c>
      <c r="F6331">
        <v>2</v>
      </c>
      <c r="G6331">
        <v>2</v>
      </c>
      <c r="H6331">
        <v>2</v>
      </c>
      <c r="I6331">
        <v>2</v>
      </c>
      <c r="J6331">
        <v>2</v>
      </c>
      <c r="K6331">
        <v>2018</v>
      </c>
      <c r="L6331">
        <v>33991</v>
      </c>
      <c r="M6331">
        <f t="shared" si="490"/>
        <v>4000</v>
      </c>
      <c r="N6331">
        <f t="shared" si="491"/>
        <v>1.1142061281337047E-2</v>
      </c>
      <c r="O6331">
        <f t="shared" si="492"/>
        <v>210.55753262158956</v>
      </c>
      <c r="P6331">
        <f t="shared" ca="1" si="493"/>
        <v>2020</v>
      </c>
      <c r="Q6331" t="str">
        <f t="shared" si="494"/>
        <v>Medium</v>
      </c>
    </row>
    <row r="6332" spans="1:17" x14ac:dyDescent="0.3">
      <c r="A6332" t="s">
        <v>12</v>
      </c>
      <c r="B6332">
        <v>565000</v>
      </c>
      <c r="C6332">
        <v>565000</v>
      </c>
      <c r="D6332">
        <v>1440</v>
      </c>
      <c r="E6332">
        <v>1</v>
      </c>
      <c r="F6332">
        <v>3</v>
      </c>
      <c r="G6332">
        <v>2</v>
      </c>
      <c r="H6332">
        <v>2</v>
      </c>
      <c r="I6332">
        <v>2</v>
      </c>
      <c r="J6332">
        <v>2</v>
      </c>
      <c r="K6332">
        <v>1982</v>
      </c>
      <c r="L6332">
        <v>33556</v>
      </c>
      <c r="M6332">
        <f t="shared" si="490"/>
        <v>0</v>
      </c>
      <c r="N6332">
        <f t="shared" si="491"/>
        <v>0</v>
      </c>
      <c r="O6332">
        <f t="shared" si="492"/>
        <v>392.36111111111109</v>
      </c>
      <c r="P6332">
        <f t="shared" ca="1" si="493"/>
        <v>2020</v>
      </c>
      <c r="Q6332" t="str">
        <f t="shared" si="494"/>
        <v>Medium</v>
      </c>
    </row>
    <row r="6333" spans="1:17" x14ac:dyDescent="0.3">
      <c r="A6333" t="s">
        <v>13</v>
      </c>
      <c r="B6333">
        <v>150000</v>
      </c>
      <c r="C6333">
        <v>137500</v>
      </c>
      <c r="D6333">
        <v>996</v>
      </c>
      <c r="E6333">
        <v>1</v>
      </c>
      <c r="F6333">
        <v>2</v>
      </c>
      <c r="G6333">
        <v>2</v>
      </c>
      <c r="H6333">
        <v>2</v>
      </c>
      <c r="I6333">
        <v>2</v>
      </c>
      <c r="J6333">
        <v>0</v>
      </c>
      <c r="K6333">
        <v>2006</v>
      </c>
      <c r="L6333">
        <v>33983</v>
      </c>
      <c r="M6333">
        <f t="shared" si="490"/>
        <v>12500</v>
      </c>
      <c r="N6333">
        <f t="shared" si="491"/>
        <v>8.3333333333333329E-2</v>
      </c>
      <c r="O6333">
        <f t="shared" si="492"/>
        <v>138.05220883534136</v>
      </c>
      <c r="P6333">
        <f t="shared" ca="1" si="493"/>
        <v>2020</v>
      </c>
      <c r="Q6333" t="str">
        <f t="shared" si="494"/>
        <v>small</v>
      </c>
    </row>
    <row r="6334" spans="1:17" x14ac:dyDescent="0.3">
      <c r="A6334" t="s">
        <v>17</v>
      </c>
      <c r="B6334">
        <v>34200</v>
      </c>
      <c r="C6334">
        <v>28000</v>
      </c>
      <c r="D6334">
        <v>800</v>
      </c>
      <c r="E6334">
        <v>1</v>
      </c>
      <c r="F6334">
        <v>2</v>
      </c>
      <c r="G6334">
        <v>1</v>
      </c>
      <c r="H6334">
        <v>1</v>
      </c>
      <c r="I6334">
        <v>1</v>
      </c>
      <c r="J6334">
        <v>0</v>
      </c>
      <c r="K6334">
        <v>1972</v>
      </c>
      <c r="L6334">
        <v>32168</v>
      </c>
      <c r="M6334">
        <f t="shared" si="490"/>
        <v>6200</v>
      </c>
      <c r="N6334">
        <f t="shared" si="491"/>
        <v>0.18128654970760233</v>
      </c>
      <c r="O6334">
        <f t="shared" si="492"/>
        <v>35</v>
      </c>
      <c r="P6334">
        <f t="shared" ca="1" si="493"/>
        <v>2020</v>
      </c>
      <c r="Q6334" t="str">
        <f t="shared" si="494"/>
        <v>small</v>
      </c>
    </row>
    <row r="6335" spans="1:17" x14ac:dyDescent="0.3">
      <c r="A6335" t="s">
        <v>17</v>
      </c>
      <c r="B6335">
        <v>8999</v>
      </c>
      <c r="C6335">
        <v>7800</v>
      </c>
      <c r="D6335">
        <v>420</v>
      </c>
      <c r="E6335">
        <v>1</v>
      </c>
      <c r="F6335">
        <v>1</v>
      </c>
      <c r="G6335">
        <v>1</v>
      </c>
      <c r="H6335">
        <v>1</v>
      </c>
      <c r="I6335">
        <v>1</v>
      </c>
      <c r="J6335">
        <v>0</v>
      </c>
      <c r="K6335">
        <v>1986</v>
      </c>
      <c r="L6335">
        <v>33898</v>
      </c>
      <c r="M6335">
        <f t="shared" si="490"/>
        <v>1199</v>
      </c>
      <c r="N6335">
        <f t="shared" si="491"/>
        <v>0.13323702633625958</v>
      </c>
      <c r="O6335">
        <f t="shared" si="492"/>
        <v>18.571428571428573</v>
      </c>
      <c r="P6335">
        <f t="shared" ca="1" si="493"/>
        <v>2020</v>
      </c>
      <c r="Q6335" t="str">
        <f t="shared" si="494"/>
        <v>small</v>
      </c>
    </row>
    <row r="6336" spans="1:17" x14ac:dyDescent="0.3">
      <c r="A6336" t="s">
        <v>12</v>
      </c>
      <c r="B6336">
        <v>353900</v>
      </c>
      <c r="C6336">
        <v>353900</v>
      </c>
      <c r="D6336">
        <v>2029</v>
      </c>
      <c r="E6336">
        <v>1</v>
      </c>
      <c r="F6336">
        <v>4</v>
      </c>
      <c r="G6336">
        <v>3</v>
      </c>
      <c r="H6336">
        <v>2</v>
      </c>
      <c r="I6336">
        <v>2</v>
      </c>
      <c r="J6336">
        <v>2</v>
      </c>
      <c r="K6336">
        <v>2026</v>
      </c>
      <c r="L6336">
        <v>33844</v>
      </c>
      <c r="M6336">
        <f t="shared" si="490"/>
        <v>0</v>
      </c>
      <c r="N6336">
        <f t="shared" si="491"/>
        <v>0</v>
      </c>
      <c r="O6336">
        <f t="shared" si="492"/>
        <v>174.42089699359289</v>
      </c>
      <c r="P6336">
        <f t="shared" ca="1" si="493"/>
        <v>2020</v>
      </c>
      <c r="Q6336" t="str">
        <f t="shared" si="494"/>
        <v>Large</v>
      </c>
    </row>
    <row r="6337" spans="1:17" x14ac:dyDescent="0.3">
      <c r="A6337" t="s">
        <v>12</v>
      </c>
      <c r="B6337">
        <v>176500</v>
      </c>
      <c r="C6337">
        <v>170000</v>
      </c>
      <c r="D6337">
        <v>1296</v>
      </c>
      <c r="E6337">
        <v>2</v>
      </c>
      <c r="F6337">
        <v>3</v>
      </c>
      <c r="G6337">
        <v>2</v>
      </c>
      <c r="H6337">
        <v>2</v>
      </c>
      <c r="I6337">
        <v>2</v>
      </c>
      <c r="J6337">
        <v>0</v>
      </c>
      <c r="K6337">
        <v>2003</v>
      </c>
      <c r="L6337">
        <v>34741</v>
      </c>
      <c r="M6337">
        <f t="shared" si="490"/>
        <v>6500</v>
      </c>
      <c r="N6337">
        <f t="shared" si="491"/>
        <v>3.6827195467422094E-2</v>
      </c>
      <c r="O6337">
        <f t="shared" si="492"/>
        <v>131.17283950617283</v>
      </c>
      <c r="P6337">
        <f t="shared" ca="1" si="493"/>
        <v>2020</v>
      </c>
      <c r="Q6337" t="str">
        <f t="shared" si="494"/>
        <v>Medium</v>
      </c>
    </row>
    <row r="6338" spans="1:17" x14ac:dyDescent="0.3">
      <c r="A6338" t="s">
        <v>12</v>
      </c>
      <c r="B6338">
        <v>1480000</v>
      </c>
      <c r="C6338">
        <v>1300000</v>
      </c>
      <c r="D6338">
        <v>3965</v>
      </c>
      <c r="E6338">
        <v>1</v>
      </c>
      <c r="F6338">
        <v>5</v>
      </c>
      <c r="G6338">
        <v>5</v>
      </c>
      <c r="H6338">
        <v>4</v>
      </c>
      <c r="I6338">
        <v>4</v>
      </c>
      <c r="J6338">
        <v>3</v>
      </c>
      <c r="K6338">
        <v>1995</v>
      </c>
      <c r="L6338">
        <v>32836</v>
      </c>
      <c r="M6338">
        <f t="shared" si="490"/>
        <v>180000</v>
      </c>
      <c r="N6338">
        <f t="shared" si="491"/>
        <v>0.12162162162162163</v>
      </c>
      <c r="O6338">
        <f t="shared" si="492"/>
        <v>327.86885245901641</v>
      </c>
      <c r="P6338">
        <f t="shared" ca="1" si="493"/>
        <v>2020</v>
      </c>
      <c r="Q6338" t="str">
        <f t="shared" si="494"/>
        <v>Large</v>
      </c>
    </row>
    <row r="6339" spans="1:17" x14ac:dyDescent="0.3">
      <c r="A6339" t="s">
        <v>12</v>
      </c>
      <c r="B6339">
        <v>930000</v>
      </c>
      <c r="C6339">
        <v>890000</v>
      </c>
      <c r="D6339">
        <v>3374</v>
      </c>
      <c r="E6339">
        <v>2</v>
      </c>
      <c r="F6339">
        <v>4</v>
      </c>
      <c r="G6339">
        <v>4</v>
      </c>
      <c r="H6339">
        <v>4</v>
      </c>
      <c r="I6339">
        <v>4</v>
      </c>
      <c r="J6339">
        <v>2</v>
      </c>
      <c r="K6339">
        <v>2006</v>
      </c>
      <c r="L6339">
        <v>34747</v>
      </c>
      <c r="M6339">
        <f t="shared" ref="M6339:M6402" si="495">B6339 - C6339</f>
        <v>40000</v>
      </c>
      <c r="N6339">
        <f t="shared" ref="N6339:N6402" si="496">(B6339 - C6339)/B6339</f>
        <v>4.3010752688172046E-2</v>
      </c>
      <c r="O6339">
        <f t="shared" ref="O6339:O6402" si="497">C6339/D6339</f>
        <v>263.78186129223474</v>
      </c>
      <c r="P6339">
        <f t="shared" ref="P6339:P6402" ca="1" si="498">YEAR(TODAY() - K6339)</f>
        <v>2020</v>
      </c>
      <c r="Q6339" t="str">
        <f t="shared" ref="Q6339:Q6402" si="499">IF(D6339&lt;1000,"small",IF(D6339&lt;2000,"Medium","Large"))</f>
        <v>Large</v>
      </c>
    </row>
    <row r="6340" spans="1:17" x14ac:dyDescent="0.3">
      <c r="A6340" t="s">
        <v>12</v>
      </c>
      <c r="B6340">
        <v>239900</v>
      </c>
      <c r="C6340">
        <v>236000</v>
      </c>
      <c r="D6340">
        <v>1303</v>
      </c>
      <c r="E6340">
        <v>1</v>
      </c>
      <c r="F6340">
        <v>3</v>
      </c>
      <c r="G6340">
        <v>2</v>
      </c>
      <c r="H6340">
        <v>2</v>
      </c>
      <c r="I6340">
        <v>2</v>
      </c>
      <c r="J6340">
        <v>2</v>
      </c>
      <c r="K6340">
        <v>2007</v>
      </c>
      <c r="L6340">
        <v>33884</v>
      </c>
      <c r="M6340">
        <f t="shared" si="495"/>
        <v>3900</v>
      </c>
      <c r="N6340">
        <f t="shared" si="496"/>
        <v>1.6256773655689869E-2</v>
      </c>
      <c r="O6340">
        <f t="shared" si="497"/>
        <v>181.12049117421336</v>
      </c>
      <c r="P6340">
        <f t="shared" ca="1" si="498"/>
        <v>2020</v>
      </c>
      <c r="Q6340" t="str">
        <f t="shared" si="499"/>
        <v>Medium</v>
      </c>
    </row>
    <row r="6341" spans="1:17" x14ac:dyDescent="0.3">
      <c r="A6341" t="s">
        <v>12</v>
      </c>
      <c r="B6341">
        <v>289900</v>
      </c>
      <c r="C6341">
        <v>295000</v>
      </c>
      <c r="D6341">
        <v>1336</v>
      </c>
      <c r="E6341">
        <v>1</v>
      </c>
      <c r="F6341">
        <v>3</v>
      </c>
      <c r="G6341">
        <v>1</v>
      </c>
      <c r="H6341">
        <v>1</v>
      </c>
      <c r="I6341">
        <v>1</v>
      </c>
      <c r="J6341">
        <v>0</v>
      </c>
      <c r="K6341">
        <v>1974</v>
      </c>
      <c r="L6341">
        <v>34208</v>
      </c>
      <c r="M6341">
        <f t="shared" si="495"/>
        <v>-5100</v>
      </c>
      <c r="N6341">
        <f t="shared" si="496"/>
        <v>-1.7592273197654364E-2</v>
      </c>
      <c r="O6341">
        <f t="shared" si="497"/>
        <v>220.80838323353294</v>
      </c>
      <c r="P6341">
        <f t="shared" ca="1" si="498"/>
        <v>2020</v>
      </c>
      <c r="Q6341" t="str">
        <f t="shared" si="499"/>
        <v>Medium</v>
      </c>
    </row>
    <row r="6342" spans="1:17" x14ac:dyDescent="0.3">
      <c r="A6342" t="s">
        <v>12</v>
      </c>
      <c r="B6342">
        <v>575000</v>
      </c>
      <c r="C6342">
        <v>550000</v>
      </c>
      <c r="D6342">
        <v>2397</v>
      </c>
      <c r="E6342">
        <v>1</v>
      </c>
      <c r="F6342">
        <v>3</v>
      </c>
      <c r="G6342">
        <v>2</v>
      </c>
      <c r="H6342">
        <v>2</v>
      </c>
      <c r="I6342">
        <v>2</v>
      </c>
      <c r="J6342">
        <v>2</v>
      </c>
      <c r="K6342">
        <v>1979</v>
      </c>
      <c r="L6342">
        <v>34243</v>
      </c>
      <c r="M6342">
        <f t="shared" si="495"/>
        <v>25000</v>
      </c>
      <c r="N6342">
        <f t="shared" si="496"/>
        <v>4.3478260869565216E-2</v>
      </c>
      <c r="O6342">
        <f t="shared" si="497"/>
        <v>229.45348352106799</v>
      </c>
      <c r="P6342">
        <f t="shared" ca="1" si="498"/>
        <v>2020</v>
      </c>
      <c r="Q6342" t="str">
        <f t="shared" si="499"/>
        <v>Large</v>
      </c>
    </row>
    <row r="6343" spans="1:17" x14ac:dyDescent="0.3">
      <c r="A6343" t="s">
        <v>12</v>
      </c>
      <c r="B6343">
        <v>464900</v>
      </c>
      <c r="C6343">
        <v>457900</v>
      </c>
      <c r="D6343">
        <v>2587</v>
      </c>
      <c r="E6343">
        <v>2</v>
      </c>
      <c r="F6343">
        <v>4</v>
      </c>
      <c r="G6343">
        <v>4</v>
      </c>
      <c r="H6343">
        <v>3</v>
      </c>
      <c r="I6343">
        <v>3</v>
      </c>
      <c r="J6343">
        <v>2</v>
      </c>
      <c r="K6343">
        <v>2025</v>
      </c>
      <c r="L6343">
        <v>34771</v>
      </c>
      <c r="M6343">
        <f t="shared" si="495"/>
        <v>7000</v>
      </c>
      <c r="N6343">
        <f t="shared" si="496"/>
        <v>1.5057001505700151E-2</v>
      </c>
      <c r="O6343">
        <f t="shared" si="497"/>
        <v>177.00038654812525</v>
      </c>
      <c r="P6343">
        <f t="shared" ca="1" si="498"/>
        <v>2020</v>
      </c>
      <c r="Q6343" t="str">
        <f t="shared" si="499"/>
        <v>Large</v>
      </c>
    </row>
    <row r="6344" spans="1:17" x14ac:dyDescent="0.3">
      <c r="A6344" t="s">
        <v>12</v>
      </c>
      <c r="B6344">
        <v>335000</v>
      </c>
      <c r="C6344">
        <v>335100</v>
      </c>
      <c r="D6344">
        <v>1561</v>
      </c>
      <c r="E6344">
        <v>1</v>
      </c>
      <c r="F6344">
        <v>3</v>
      </c>
      <c r="G6344">
        <v>2</v>
      </c>
      <c r="H6344">
        <v>2</v>
      </c>
      <c r="I6344">
        <v>2</v>
      </c>
      <c r="J6344">
        <v>2</v>
      </c>
      <c r="K6344">
        <v>1991</v>
      </c>
      <c r="L6344">
        <v>32757</v>
      </c>
      <c r="M6344">
        <f t="shared" si="495"/>
        <v>-100</v>
      </c>
      <c r="N6344">
        <f t="shared" si="496"/>
        <v>-2.9850746268656717E-4</v>
      </c>
      <c r="O6344">
        <f t="shared" si="497"/>
        <v>214.67008327994876</v>
      </c>
      <c r="P6344">
        <f t="shared" ca="1" si="498"/>
        <v>2020</v>
      </c>
      <c r="Q6344" t="str">
        <f t="shared" si="499"/>
        <v>Medium</v>
      </c>
    </row>
    <row r="6345" spans="1:17" x14ac:dyDescent="0.3">
      <c r="A6345" t="s">
        <v>12</v>
      </c>
      <c r="B6345">
        <v>315000</v>
      </c>
      <c r="C6345">
        <v>280000</v>
      </c>
      <c r="D6345">
        <v>2023</v>
      </c>
      <c r="E6345">
        <v>1</v>
      </c>
      <c r="F6345">
        <v>5</v>
      </c>
      <c r="G6345">
        <v>3</v>
      </c>
      <c r="H6345">
        <v>3</v>
      </c>
      <c r="I6345">
        <v>3</v>
      </c>
      <c r="J6345">
        <v>1</v>
      </c>
      <c r="K6345">
        <v>1971</v>
      </c>
      <c r="L6345">
        <v>32807</v>
      </c>
      <c r="M6345">
        <f t="shared" si="495"/>
        <v>35000</v>
      </c>
      <c r="N6345">
        <f t="shared" si="496"/>
        <v>0.1111111111111111</v>
      </c>
      <c r="O6345">
        <f t="shared" si="497"/>
        <v>138.4083044982699</v>
      </c>
      <c r="P6345">
        <f t="shared" ca="1" si="498"/>
        <v>2020</v>
      </c>
      <c r="Q6345" t="str">
        <f t="shared" si="499"/>
        <v>Large</v>
      </c>
    </row>
    <row r="6346" spans="1:17" x14ac:dyDescent="0.3">
      <c r="A6346" t="s">
        <v>12</v>
      </c>
      <c r="B6346">
        <v>379900</v>
      </c>
      <c r="C6346">
        <v>340000</v>
      </c>
      <c r="D6346">
        <v>2268</v>
      </c>
      <c r="E6346">
        <v>1</v>
      </c>
      <c r="F6346">
        <v>4</v>
      </c>
      <c r="G6346">
        <v>3</v>
      </c>
      <c r="H6346">
        <v>3</v>
      </c>
      <c r="I6346">
        <v>3</v>
      </c>
      <c r="J6346">
        <v>3</v>
      </c>
      <c r="K6346">
        <v>2025</v>
      </c>
      <c r="L6346">
        <v>34432</v>
      </c>
      <c r="M6346">
        <f t="shared" si="495"/>
        <v>39900</v>
      </c>
      <c r="N6346">
        <f t="shared" si="496"/>
        <v>0.10502763885232956</v>
      </c>
      <c r="O6346">
        <f t="shared" si="497"/>
        <v>149.91181657848324</v>
      </c>
      <c r="P6346">
        <f t="shared" ca="1" si="498"/>
        <v>2020</v>
      </c>
      <c r="Q6346" t="str">
        <f t="shared" si="499"/>
        <v>Large</v>
      </c>
    </row>
    <row r="6347" spans="1:17" x14ac:dyDescent="0.3">
      <c r="A6347" t="s">
        <v>12</v>
      </c>
      <c r="B6347">
        <v>380300</v>
      </c>
      <c r="C6347">
        <v>370000</v>
      </c>
      <c r="D6347">
        <v>1825</v>
      </c>
      <c r="E6347">
        <v>1</v>
      </c>
      <c r="F6347">
        <v>4</v>
      </c>
      <c r="G6347">
        <v>2</v>
      </c>
      <c r="H6347">
        <v>2</v>
      </c>
      <c r="I6347">
        <v>2</v>
      </c>
      <c r="J6347">
        <v>2</v>
      </c>
      <c r="K6347">
        <v>2021</v>
      </c>
      <c r="L6347">
        <v>34771</v>
      </c>
      <c r="M6347">
        <f t="shared" si="495"/>
        <v>10300</v>
      </c>
      <c r="N6347">
        <f t="shared" si="496"/>
        <v>2.7083881146463318E-2</v>
      </c>
      <c r="O6347">
        <f t="shared" si="497"/>
        <v>202.73972602739727</v>
      </c>
      <c r="P6347">
        <f t="shared" ca="1" si="498"/>
        <v>2020</v>
      </c>
      <c r="Q6347" t="str">
        <f t="shared" si="499"/>
        <v>Medium</v>
      </c>
    </row>
    <row r="6348" spans="1:17" x14ac:dyDescent="0.3">
      <c r="A6348" t="s">
        <v>12</v>
      </c>
      <c r="B6348">
        <v>350000</v>
      </c>
      <c r="C6348">
        <v>350000</v>
      </c>
      <c r="D6348">
        <v>1524</v>
      </c>
      <c r="E6348">
        <v>1</v>
      </c>
      <c r="F6348">
        <v>2</v>
      </c>
      <c r="G6348">
        <v>2</v>
      </c>
      <c r="H6348">
        <v>2</v>
      </c>
      <c r="I6348">
        <v>2</v>
      </c>
      <c r="J6348">
        <v>2</v>
      </c>
      <c r="K6348">
        <v>1984</v>
      </c>
      <c r="L6348">
        <v>34689</v>
      </c>
      <c r="M6348">
        <f t="shared" si="495"/>
        <v>0</v>
      </c>
      <c r="N6348">
        <f t="shared" si="496"/>
        <v>0</v>
      </c>
      <c r="O6348">
        <f t="shared" si="497"/>
        <v>229.65879265091863</v>
      </c>
      <c r="P6348">
        <f t="shared" ca="1" si="498"/>
        <v>2020</v>
      </c>
      <c r="Q6348" t="str">
        <f t="shared" si="499"/>
        <v>Medium</v>
      </c>
    </row>
    <row r="6349" spans="1:17" x14ac:dyDescent="0.3">
      <c r="A6349" t="s">
        <v>14</v>
      </c>
      <c r="B6349">
        <v>238000</v>
      </c>
      <c r="C6349">
        <v>238000</v>
      </c>
      <c r="D6349">
        <v>1496</v>
      </c>
      <c r="E6349">
        <v>2</v>
      </c>
      <c r="F6349">
        <v>2</v>
      </c>
      <c r="G6349">
        <v>3</v>
      </c>
      <c r="H6349">
        <v>2</v>
      </c>
      <c r="I6349">
        <v>2</v>
      </c>
      <c r="J6349">
        <v>2</v>
      </c>
      <c r="K6349">
        <v>2005</v>
      </c>
      <c r="L6349">
        <v>34203</v>
      </c>
      <c r="M6349">
        <f t="shared" si="495"/>
        <v>0</v>
      </c>
      <c r="N6349">
        <f t="shared" si="496"/>
        <v>0</v>
      </c>
      <c r="O6349">
        <f t="shared" si="497"/>
        <v>159.09090909090909</v>
      </c>
      <c r="P6349">
        <f t="shared" ca="1" si="498"/>
        <v>2020</v>
      </c>
      <c r="Q6349" t="str">
        <f t="shared" si="499"/>
        <v>Medium</v>
      </c>
    </row>
    <row r="6350" spans="1:17" x14ac:dyDescent="0.3">
      <c r="A6350" t="s">
        <v>12</v>
      </c>
      <c r="B6350">
        <v>279000</v>
      </c>
      <c r="C6350">
        <v>269000</v>
      </c>
      <c r="D6350">
        <v>1200</v>
      </c>
      <c r="E6350">
        <v>1</v>
      </c>
      <c r="F6350">
        <v>3</v>
      </c>
      <c r="G6350">
        <v>2</v>
      </c>
      <c r="H6350">
        <v>2</v>
      </c>
      <c r="I6350">
        <v>2</v>
      </c>
      <c r="J6350">
        <v>0</v>
      </c>
      <c r="K6350">
        <v>2025</v>
      </c>
      <c r="L6350">
        <v>33523</v>
      </c>
      <c r="M6350">
        <f t="shared" si="495"/>
        <v>10000</v>
      </c>
      <c r="N6350">
        <f t="shared" si="496"/>
        <v>3.5842293906810034E-2</v>
      </c>
      <c r="O6350">
        <f t="shared" si="497"/>
        <v>224.16666666666666</v>
      </c>
      <c r="P6350">
        <f t="shared" ca="1" si="498"/>
        <v>2020</v>
      </c>
      <c r="Q6350" t="str">
        <f t="shared" si="499"/>
        <v>Medium</v>
      </c>
    </row>
    <row r="6351" spans="1:17" x14ac:dyDescent="0.3">
      <c r="A6351" t="s">
        <v>12</v>
      </c>
      <c r="B6351">
        <v>550000</v>
      </c>
      <c r="C6351">
        <v>550000</v>
      </c>
      <c r="D6351">
        <v>3142</v>
      </c>
      <c r="E6351">
        <v>2</v>
      </c>
      <c r="F6351">
        <v>6</v>
      </c>
      <c r="G6351">
        <v>5</v>
      </c>
      <c r="H6351">
        <v>4</v>
      </c>
      <c r="I6351">
        <v>4</v>
      </c>
      <c r="J6351">
        <v>2</v>
      </c>
      <c r="K6351">
        <v>2016</v>
      </c>
      <c r="L6351">
        <v>34747</v>
      </c>
      <c r="M6351">
        <f t="shared" si="495"/>
        <v>0</v>
      </c>
      <c r="N6351">
        <f t="shared" si="496"/>
        <v>0</v>
      </c>
      <c r="O6351">
        <f t="shared" si="497"/>
        <v>175.04774029280713</v>
      </c>
      <c r="P6351">
        <f t="shared" ca="1" si="498"/>
        <v>2020</v>
      </c>
      <c r="Q6351" t="str">
        <f t="shared" si="499"/>
        <v>Large</v>
      </c>
    </row>
    <row r="6352" spans="1:17" x14ac:dyDescent="0.3">
      <c r="A6352" t="s">
        <v>12</v>
      </c>
      <c r="B6352">
        <v>278000</v>
      </c>
      <c r="C6352">
        <v>285000</v>
      </c>
      <c r="D6352">
        <v>914</v>
      </c>
      <c r="E6352">
        <v>1</v>
      </c>
      <c r="F6352">
        <v>2</v>
      </c>
      <c r="G6352">
        <v>1</v>
      </c>
      <c r="H6352">
        <v>1</v>
      </c>
      <c r="I6352">
        <v>1</v>
      </c>
      <c r="J6352">
        <v>0</v>
      </c>
      <c r="K6352">
        <v>1953</v>
      </c>
      <c r="L6352">
        <v>33712</v>
      </c>
      <c r="M6352">
        <f t="shared" si="495"/>
        <v>-7000</v>
      </c>
      <c r="N6352">
        <f t="shared" si="496"/>
        <v>-2.5179856115107913E-2</v>
      </c>
      <c r="O6352">
        <f t="shared" si="497"/>
        <v>311.81619256017507</v>
      </c>
      <c r="P6352">
        <f t="shared" ca="1" si="498"/>
        <v>2020</v>
      </c>
      <c r="Q6352" t="str">
        <f t="shared" si="499"/>
        <v>small</v>
      </c>
    </row>
    <row r="6353" spans="1:17" x14ac:dyDescent="0.3">
      <c r="A6353" t="s">
        <v>12</v>
      </c>
      <c r="B6353">
        <v>180000</v>
      </c>
      <c r="C6353">
        <v>170000</v>
      </c>
      <c r="D6353">
        <v>1287</v>
      </c>
      <c r="E6353">
        <v>1</v>
      </c>
      <c r="F6353">
        <v>3</v>
      </c>
      <c r="G6353">
        <v>1</v>
      </c>
      <c r="H6353">
        <v>1</v>
      </c>
      <c r="I6353">
        <v>1</v>
      </c>
      <c r="J6353">
        <v>0</v>
      </c>
      <c r="K6353">
        <v>1912</v>
      </c>
      <c r="L6353">
        <v>33605</v>
      </c>
      <c r="M6353">
        <f t="shared" si="495"/>
        <v>10000</v>
      </c>
      <c r="N6353">
        <f t="shared" si="496"/>
        <v>5.5555555555555552E-2</v>
      </c>
      <c r="O6353">
        <f t="shared" si="497"/>
        <v>132.0901320901321</v>
      </c>
      <c r="P6353">
        <f t="shared" ca="1" si="498"/>
        <v>2021</v>
      </c>
      <c r="Q6353" t="str">
        <f t="shared" si="499"/>
        <v>Medium</v>
      </c>
    </row>
    <row r="6354" spans="1:17" x14ac:dyDescent="0.3">
      <c r="A6354" t="s">
        <v>14</v>
      </c>
      <c r="B6354">
        <v>452990</v>
      </c>
      <c r="C6354">
        <v>453455</v>
      </c>
      <c r="D6354">
        <v>1704</v>
      </c>
      <c r="E6354">
        <v>2</v>
      </c>
      <c r="F6354">
        <v>3</v>
      </c>
      <c r="G6354">
        <v>3</v>
      </c>
      <c r="H6354">
        <v>2</v>
      </c>
      <c r="I6354">
        <v>2</v>
      </c>
      <c r="J6354">
        <v>2</v>
      </c>
      <c r="K6354">
        <v>2025</v>
      </c>
      <c r="L6354">
        <v>32832</v>
      </c>
      <c r="M6354">
        <f t="shared" si="495"/>
        <v>-465</v>
      </c>
      <c r="N6354">
        <f t="shared" si="496"/>
        <v>-1.0265127265502549E-3</v>
      </c>
      <c r="O6354">
        <f t="shared" si="497"/>
        <v>266.11208920187795</v>
      </c>
      <c r="P6354">
        <f t="shared" ca="1" si="498"/>
        <v>2020</v>
      </c>
      <c r="Q6354" t="str">
        <f t="shared" si="499"/>
        <v>Medium</v>
      </c>
    </row>
    <row r="6355" spans="1:17" x14ac:dyDescent="0.3">
      <c r="A6355" t="s">
        <v>12</v>
      </c>
      <c r="B6355">
        <v>599000</v>
      </c>
      <c r="C6355">
        <v>594000</v>
      </c>
      <c r="D6355">
        <v>2160</v>
      </c>
      <c r="E6355">
        <v>1</v>
      </c>
      <c r="F6355">
        <v>3</v>
      </c>
      <c r="G6355">
        <v>3</v>
      </c>
      <c r="H6355">
        <v>3</v>
      </c>
      <c r="I6355">
        <v>3</v>
      </c>
      <c r="J6355">
        <v>2</v>
      </c>
      <c r="K6355">
        <v>2006</v>
      </c>
      <c r="L6355">
        <v>34238</v>
      </c>
      <c r="M6355">
        <f t="shared" si="495"/>
        <v>5000</v>
      </c>
      <c r="N6355">
        <f t="shared" si="496"/>
        <v>8.3472454090150246E-3</v>
      </c>
      <c r="O6355">
        <f t="shared" si="497"/>
        <v>275</v>
      </c>
      <c r="P6355">
        <f t="shared" ca="1" si="498"/>
        <v>2020</v>
      </c>
      <c r="Q6355" t="str">
        <f t="shared" si="499"/>
        <v>Large</v>
      </c>
    </row>
    <row r="6356" spans="1:17" x14ac:dyDescent="0.3">
      <c r="A6356" t="s">
        <v>12</v>
      </c>
      <c r="B6356">
        <v>356999</v>
      </c>
      <c r="C6356">
        <v>356999</v>
      </c>
      <c r="D6356">
        <v>2271</v>
      </c>
      <c r="E6356">
        <v>2</v>
      </c>
      <c r="F6356">
        <v>4</v>
      </c>
      <c r="G6356">
        <v>3</v>
      </c>
      <c r="H6356">
        <v>2</v>
      </c>
      <c r="I6356">
        <v>2</v>
      </c>
      <c r="J6356">
        <v>2</v>
      </c>
      <c r="K6356">
        <v>2025</v>
      </c>
      <c r="L6356">
        <v>34669</v>
      </c>
      <c r="M6356">
        <f t="shared" si="495"/>
        <v>0</v>
      </c>
      <c r="N6356">
        <f t="shared" si="496"/>
        <v>0</v>
      </c>
      <c r="O6356">
        <f t="shared" si="497"/>
        <v>157.19903126376045</v>
      </c>
      <c r="P6356">
        <f t="shared" ca="1" si="498"/>
        <v>2020</v>
      </c>
      <c r="Q6356" t="str">
        <f t="shared" si="499"/>
        <v>Large</v>
      </c>
    </row>
    <row r="6357" spans="1:17" x14ac:dyDescent="0.3">
      <c r="A6357" t="s">
        <v>14</v>
      </c>
      <c r="B6357">
        <v>768500</v>
      </c>
      <c r="C6357">
        <v>768500</v>
      </c>
      <c r="D6357">
        <v>2104</v>
      </c>
      <c r="E6357">
        <v>3</v>
      </c>
      <c r="F6357">
        <v>3</v>
      </c>
      <c r="G6357">
        <v>4</v>
      </c>
      <c r="H6357">
        <v>3</v>
      </c>
      <c r="I6357">
        <v>3</v>
      </c>
      <c r="J6357">
        <v>2</v>
      </c>
      <c r="K6357">
        <v>2023</v>
      </c>
      <c r="L6357">
        <v>33602</v>
      </c>
      <c r="M6357">
        <f t="shared" si="495"/>
        <v>0</v>
      </c>
      <c r="N6357">
        <f t="shared" si="496"/>
        <v>0</v>
      </c>
      <c r="O6357">
        <f t="shared" si="497"/>
        <v>365.25665399239546</v>
      </c>
      <c r="P6357">
        <f t="shared" ca="1" si="498"/>
        <v>2020</v>
      </c>
      <c r="Q6357" t="str">
        <f t="shared" si="499"/>
        <v>Large</v>
      </c>
    </row>
    <row r="6358" spans="1:17" x14ac:dyDescent="0.3">
      <c r="A6358" t="s">
        <v>12</v>
      </c>
      <c r="B6358">
        <v>215000</v>
      </c>
      <c r="C6358">
        <v>203000</v>
      </c>
      <c r="D6358">
        <v>1741</v>
      </c>
      <c r="E6358">
        <v>1</v>
      </c>
      <c r="F6358">
        <v>3</v>
      </c>
      <c r="G6358">
        <v>2</v>
      </c>
      <c r="H6358">
        <v>2</v>
      </c>
      <c r="I6358">
        <v>2</v>
      </c>
      <c r="J6358">
        <v>2</v>
      </c>
      <c r="K6358">
        <v>1995</v>
      </c>
      <c r="L6358">
        <v>33844</v>
      </c>
      <c r="M6358">
        <f t="shared" si="495"/>
        <v>12000</v>
      </c>
      <c r="N6358">
        <f t="shared" si="496"/>
        <v>5.5813953488372092E-2</v>
      </c>
      <c r="O6358">
        <f t="shared" si="497"/>
        <v>116.59965537047674</v>
      </c>
      <c r="P6358">
        <f t="shared" ca="1" si="498"/>
        <v>2020</v>
      </c>
      <c r="Q6358" t="str">
        <f t="shared" si="499"/>
        <v>Medium</v>
      </c>
    </row>
    <row r="6359" spans="1:17" x14ac:dyDescent="0.3">
      <c r="A6359" t="s">
        <v>12</v>
      </c>
      <c r="B6359">
        <v>389900</v>
      </c>
      <c r="C6359">
        <v>411000</v>
      </c>
      <c r="D6359">
        <v>1422</v>
      </c>
      <c r="E6359">
        <v>1</v>
      </c>
      <c r="F6359">
        <v>3</v>
      </c>
      <c r="G6359">
        <v>2</v>
      </c>
      <c r="H6359">
        <v>2</v>
      </c>
      <c r="I6359">
        <v>2</v>
      </c>
      <c r="J6359">
        <v>0</v>
      </c>
      <c r="K6359">
        <v>1968</v>
      </c>
      <c r="L6359">
        <v>34209</v>
      </c>
      <c r="M6359">
        <f t="shared" si="495"/>
        <v>-21100</v>
      </c>
      <c r="N6359">
        <f t="shared" si="496"/>
        <v>-5.4116440112849447E-2</v>
      </c>
      <c r="O6359">
        <f t="shared" si="497"/>
        <v>289.02953586497893</v>
      </c>
      <c r="P6359">
        <f t="shared" ca="1" si="498"/>
        <v>2020</v>
      </c>
      <c r="Q6359" t="str">
        <f t="shared" si="499"/>
        <v>Medium</v>
      </c>
    </row>
    <row r="6360" spans="1:17" x14ac:dyDescent="0.3">
      <c r="A6360" t="s">
        <v>12</v>
      </c>
      <c r="B6360">
        <v>299900</v>
      </c>
      <c r="C6360">
        <v>300000</v>
      </c>
      <c r="D6360">
        <v>1175</v>
      </c>
      <c r="E6360">
        <v>1</v>
      </c>
      <c r="F6360">
        <v>3</v>
      </c>
      <c r="G6360">
        <v>2</v>
      </c>
      <c r="H6360">
        <v>2</v>
      </c>
      <c r="I6360">
        <v>2</v>
      </c>
      <c r="J6360">
        <v>2</v>
      </c>
      <c r="K6360">
        <v>1999</v>
      </c>
      <c r="L6360">
        <v>34758</v>
      </c>
      <c r="M6360">
        <f t="shared" si="495"/>
        <v>-100</v>
      </c>
      <c r="N6360">
        <f t="shared" si="496"/>
        <v>-3.3344448149383126E-4</v>
      </c>
      <c r="O6360">
        <f t="shared" si="497"/>
        <v>255.31914893617022</v>
      </c>
      <c r="P6360">
        <f t="shared" ca="1" si="498"/>
        <v>2020</v>
      </c>
      <c r="Q6360" t="str">
        <f t="shared" si="499"/>
        <v>Medium</v>
      </c>
    </row>
    <row r="6361" spans="1:17" x14ac:dyDescent="0.3">
      <c r="A6361" t="s">
        <v>12</v>
      </c>
      <c r="B6361">
        <v>410000</v>
      </c>
      <c r="C6361">
        <v>395000</v>
      </c>
      <c r="D6361">
        <v>1417</v>
      </c>
      <c r="E6361">
        <v>1</v>
      </c>
      <c r="F6361">
        <v>3</v>
      </c>
      <c r="G6361">
        <v>2</v>
      </c>
      <c r="H6361">
        <v>2</v>
      </c>
      <c r="I6361">
        <v>2</v>
      </c>
      <c r="J6361">
        <v>0</v>
      </c>
      <c r="K6361">
        <v>1956</v>
      </c>
      <c r="L6361">
        <v>33711</v>
      </c>
      <c r="M6361">
        <f t="shared" si="495"/>
        <v>15000</v>
      </c>
      <c r="N6361">
        <f t="shared" si="496"/>
        <v>3.6585365853658534E-2</v>
      </c>
      <c r="O6361">
        <f t="shared" si="497"/>
        <v>278.75793930839802</v>
      </c>
      <c r="P6361">
        <f t="shared" ca="1" si="498"/>
        <v>2020</v>
      </c>
      <c r="Q6361" t="str">
        <f t="shared" si="499"/>
        <v>Medium</v>
      </c>
    </row>
    <row r="6362" spans="1:17" x14ac:dyDescent="0.3">
      <c r="A6362" t="s">
        <v>12</v>
      </c>
      <c r="B6362">
        <v>294100</v>
      </c>
      <c r="C6362">
        <v>300000</v>
      </c>
      <c r="D6362">
        <v>2274</v>
      </c>
      <c r="E6362">
        <v>1</v>
      </c>
      <c r="F6362">
        <v>4</v>
      </c>
      <c r="G6362">
        <v>3</v>
      </c>
      <c r="H6362">
        <v>3</v>
      </c>
      <c r="I6362">
        <v>3</v>
      </c>
      <c r="J6362">
        <v>3</v>
      </c>
      <c r="K6362">
        <v>2002</v>
      </c>
      <c r="L6362">
        <v>34667</v>
      </c>
      <c r="M6362">
        <f t="shared" si="495"/>
        <v>-5900</v>
      </c>
      <c r="N6362">
        <f t="shared" si="496"/>
        <v>-2.0061203672220335E-2</v>
      </c>
      <c r="O6362">
        <f t="shared" si="497"/>
        <v>131.92612137203167</v>
      </c>
      <c r="P6362">
        <f t="shared" ca="1" si="498"/>
        <v>2020</v>
      </c>
      <c r="Q6362" t="str">
        <f t="shared" si="499"/>
        <v>Large</v>
      </c>
    </row>
    <row r="6363" spans="1:17" x14ac:dyDescent="0.3">
      <c r="A6363" t="s">
        <v>12</v>
      </c>
      <c r="B6363">
        <v>849000</v>
      </c>
      <c r="C6363">
        <v>800000</v>
      </c>
      <c r="D6363">
        <v>3256</v>
      </c>
      <c r="E6363">
        <v>1</v>
      </c>
      <c r="F6363">
        <v>4</v>
      </c>
      <c r="G6363">
        <v>3</v>
      </c>
      <c r="H6363">
        <v>3</v>
      </c>
      <c r="I6363">
        <v>3</v>
      </c>
      <c r="J6363">
        <v>3</v>
      </c>
      <c r="K6363">
        <v>2003</v>
      </c>
      <c r="L6363">
        <v>34275</v>
      </c>
      <c r="M6363">
        <f t="shared" si="495"/>
        <v>49000</v>
      </c>
      <c r="N6363">
        <f t="shared" si="496"/>
        <v>5.7714958775029447E-2</v>
      </c>
      <c r="O6363">
        <f t="shared" si="497"/>
        <v>245.70024570024569</v>
      </c>
      <c r="P6363">
        <f t="shared" ca="1" si="498"/>
        <v>2020</v>
      </c>
      <c r="Q6363" t="str">
        <f t="shared" si="499"/>
        <v>Large</v>
      </c>
    </row>
    <row r="6364" spans="1:17" x14ac:dyDescent="0.3">
      <c r="A6364" t="s">
        <v>17</v>
      </c>
      <c r="B6364">
        <v>167900</v>
      </c>
      <c r="C6364">
        <v>160000</v>
      </c>
      <c r="D6364">
        <v>828</v>
      </c>
      <c r="E6364">
        <v>1</v>
      </c>
      <c r="F6364">
        <v>2</v>
      </c>
      <c r="G6364">
        <v>2</v>
      </c>
      <c r="H6364">
        <v>2</v>
      </c>
      <c r="I6364">
        <v>2</v>
      </c>
      <c r="J6364">
        <v>0</v>
      </c>
      <c r="K6364">
        <v>1977</v>
      </c>
      <c r="L6364">
        <v>34604</v>
      </c>
      <c r="M6364">
        <f t="shared" si="495"/>
        <v>7900</v>
      </c>
      <c r="N6364">
        <f t="shared" si="496"/>
        <v>4.7051816557474688E-2</v>
      </c>
      <c r="O6364">
        <f t="shared" si="497"/>
        <v>193.23671497584542</v>
      </c>
      <c r="P6364">
        <f t="shared" ca="1" si="498"/>
        <v>2020</v>
      </c>
      <c r="Q6364" t="str">
        <f t="shared" si="499"/>
        <v>small</v>
      </c>
    </row>
    <row r="6365" spans="1:17" x14ac:dyDescent="0.3">
      <c r="A6365" t="s">
        <v>12</v>
      </c>
      <c r="B6365">
        <v>734900</v>
      </c>
      <c r="C6365">
        <v>675000</v>
      </c>
      <c r="D6365">
        <v>3790</v>
      </c>
      <c r="E6365">
        <v>1</v>
      </c>
      <c r="F6365">
        <v>4</v>
      </c>
      <c r="G6365">
        <v>3</v>
      </c>
      <c r="H6365">
        <v>3</v>
      </c>
      <c r="I6365">
        <v>3</v>
      </c>
      <c r="J6365">
        <v>3</v>
      </c>
      <c r="K6365">
        <v>1991</v>
      </c>
      <c r="L6365">
        <v>33884</v>
      </c>
      <c r="M6365">
        <f t="shared" si="495"/>
        <v>59900</v>
      </c>
      <c r="N6365">
        <f t="shared" si="496"/>
        <v>8.1507688120832769E-2</v>
      </c>
      <c r="O6365">
        <f t="shared" si="497"/>
        <v>178.10026385224273</v>
      </c>
      <c r="P6365">
        <f t="shared" ca="1" si="498"/>
        <v>2020</v>
      </c>
      <c r="Q6365" t="str">
        <f t="shared" si="499"/>
        <v>Large</v>
      </c>
    </row>
    <row r="6366" spans="1:17" x14ac:dyDescent="0.3">
      <c r="A6366" t="s">
        <v>12</v>
      </c>
      <c r="B6366">
        <v>395000</v>
      </c>
      <c r="C6366">
        <v>360000</v>
      </c>
      <c r="D6366">
        <v>2105</v>
      </c>
      <c r="E6366">
        <v>1</v>
      </c>
      <c r="F6366">
        <v>3</v>
      </c>
      <c r="G6366">
        <v>2</v>
      </c>
      <c r="H6366">
        <v>2</v>
      </c>
      <c r="I6366">
        <v>2</v>
      </c>
      <c r="J6366">
        <v>2</v>
      </c>
      <c r="K6366">
        <v>1991</v>
      </c>
      <c r="L6366">
        <v>32127</v>
      </c>
      <c r="M6366">
        <f t="shared" si="495"/>
        <v>35000</v>
      </c>
      <c r="N6366">
        <f t="shared" si="496"/>
        <v>8.8607594936708861E-2</v>
      </c>
      <c r="O6366">
        <f t="shared" si="497"/>
        <v>171.02137767220901</v>
      </c>
      <c r="P6366">
        <f t="shared" ca="1" si="498"/>
        <v>2020</v>
      </c>
      <c r="Q6366" t="str">
        <f t="shared" si="499"/>
        <v>Large</v>
      </c>
    </row>
    <row r="6367" spans="1:17" x14ac:dyDescent="0.3">
      <c r="A6367" t="s">
        <v>17</v>
      </c>
      <c r="B6367">
        <v>190000</v>
      </c>
      <c r="C6367">
        <v>140000</v>
      </c>
      <c r="D6367">
        <v>1624</v>
      </c>
      <c r="E6367">
        <v>1</v>
      </c>
      <c r="F6367">
        <v>3</v>
      </c>
      <c r="G6367">
        <v>2</v>
      </c>
      <c r="H6367">
        <v>2</v>
      </c>
      <c r="I6367">
        <v>2</v>
      </c>
      <c r="J6367">
        <v>0</v>
      </c>
      <c r="K6367">
        <v>2003</v>
      </c>
      <c r="L6367">
        <v>33905</v>
      </c>
      <c r="M6367">
        <f t="shared" si="495"/>
        <v>50000</v>
      </c>
      <c r="N6367">
        <f t="shared" si="496"/>
        <v>0.26315789473684209</v>
      </c>
      <c r="O6367">
        <f t="shared" si="497"/>
        <v>86.206896551724142</v>
      </c>
      <c r="P6367">
        <f t="shared" ca="1" si="498"/>
        <v>2020</v>
      </c>
      <c r="Q6367" t="str">
        <f t="shared" si="499"/>
        <v>Medium</v>
      </c>
    </row>
    <row r="6368" spans="1:17" x14ac:dyDescent="0.3">
      <c r="A6368" t="s">
        <v>12</v>
      </c>
      <c r="B6368">
        <v>347200</v>
      </c>
      <c r="C6368">
        <v>347200</v>
      </c>
      <c r="D6368">
        <v>1534</v>
      </c>
      <c r="E6368">
        <v>1</v>
      </c>
      <c r="F6368">
        <v>3</v>
      </c>
      <c r="G6368">
        <v>2</v>
      </c>
      <c r="H6368">
        <v>2</v>
      </c>
      <c r="I6368">
        <v>2</v>
      </c>
      <c r="J6368">
        <v>2</v>
      </c>
      <c r="K6368">
        <v>2025</v>
      </c>
      <c r="L6368">
        <v>34219</v>
      </c>
      <c r="M6368">
        <f t="shared" si="495"/>
        <v>0</v>
      </c>
      <c r="N6368">
        <f t="shared" si="496"/>
        <v>0</v>
      </c>
      <c r="O6368">
        <f t="shared" si="497"/>
        <v>226.33637548891787</v>
      </c>
      <c r="P6368">
        <f t="shared" ca="1" si="498"/>
        <v>2020</v>
      </c>
      <c r="Q6368" t="str">
        <f t="shared" si="499"/>
        <v>Medium</v>
      </c>
    </row>
    <row r="6369" spans="1:17" x14ac:dyDescent="0.3">
      <c r="A6369" t="s">
        <v>12</v>
      </c>
      <c r="B6369">
        <v>205000</v>
      </c>
      <c r="C6369">
        <v>201000</v>
      </c>
      <c r="D6369">
        <v>1366</v>
      </c>
      <c r="E6369">
        <v>1</v>
      </c>
      <c r="F6369">
        <v>2</v>
      </c>
      <c r="G6369">
        <v>2</v>
      </c>
      <c r="H6369">
        <v>2</v>
      </c>
      <c r="I6369">
        <v>2</v>
      </c>
      <c r="J6369">
        <v>1</v>
      </c>
      <c r="K6369">
        <v>1995</v>
      </c>
      <c r="L6369">
        <v>34476</v>
      </c>
      <c r="M6369">
        <f t="shared" si="495"/>
        <v>4000</v>
      </c>
      <c r="N6369">
        <f t="shared" si="496"/>
        <v>1.9512195121951219E-2</v>
      </c>
      <c r="O6369">
        <f t="shared" si="497"/>
        <v>147.14494875549047</v>
      </c>
      <c r="P6369">
        <f t="shared" ca="1" si="498"/>
        <v>2020</v>
      </c>
      <c r="Q6369" t="str">
        <f t="shared" si="499"/>
        <v>Medium</v>
      </c>
    </row>
    <row r="6370" spans="1:17" x14ac:dyDescent="0.3">
      <c r="A6370" t="s">
        <v>12</v>
      </c>
      <c r="B6370">
        <v>281990</v>
      </c>
      <c r="C6370">
        <v>281490</v>
      </c>
      <c r="D6370">
        <v>1453</v>
      </c>
      <c r="E6370">
        <v>1</v>
      </c>
      <c r="F6370">
        <v>3</v>
      </c>
      <c r="G6370">
        <v>2</v>
      </c>
      <c r="H6370">
        <v>2</v>
      </c>
      <c r="I6370">
        <v>2</v>
      </c>
      <c r="J6370">
        <v>2</v>
      </c>
      <c r="K6370">
        <v>2026</v>
      </c>
      <c r="L6370">
        <v>32669</v>
      </c>
      <c r="M6370">
        <f t="shared" si="495"/>
        <v>500</v>
      </c>
      <c r="N6370">
        <f t="shared" si="496"/>
        <v>1.7731125217206284E-3</v>
      </c>
      <c r="O6370">
        <f t="shared" si="497"/>
        <v>193.73021335168616</v>
      </c>
      <c r="P6370">
        <f t="shared" ca="1" si="498"/>
        <v>2020</v>
      </c>
      <c r="Q6370" t="str">
        <f t="shared" si="499"/>
        <v>Medium</v>
      </c>
    </row>
    <row r="6371" spans="1:17" x14ac:dyDescent="0.3">
      <c r="A6371" t="s">
        <v>13</v>
      </c>
      <c r="B6371">
        <v>485000</v>
      </c>
      <c r="C6371">
        <v>470000</v>
      </c>
      <c r="D6371">
        <v>1907</v>
      </c>
      <c r="E6371">
        <v>1</v>
      </c>
      <c r="F6371">
        <v>4</v>
      </c>
      <c r="G6371">
        <v>2</v>
      </c>
      <c r="H6371">
        <v>2</v>
      </c>
      <c r="I6371">
        <v>2</v>
      </c>
      <c r="J6371">
        <v>1</v>
      </c>
      <c r="K6371">
        <v>2006</v>
      </c>
      <c r="L6371">
        <v>34747</v>
      </c>
      <c r="M6371">
        <f t="shared" si="495"/>
        <v>15000</v>
      </c>
      <c r="N6371">
        <f t="shared" si="496"/>
        <v>3.0927835051546393E-2</v>
      </c>
      <c r="O6371">
        <f t="shared" si="497"/>
        <v>246.46040901940219</v>
      </c>
      <c r="P6371">
        <f t="shared" ca="1" si="498"/>
        <v>2020</v>
      </c>
      <c r="Q6371" t="str">
        <f t="shared" si="499"/>
        <v>Medium</v>
      </c>
    </row>
    <row r="6372" spans="1:17" x14ac:dyDescent="0.3">
      <c r="A6372" t="s">
        <v>12</v>
      </c>
      <c r="B6372">
        <v>309000</v>
      </c>
      <c r="C6372">
        <v>287000</v>
      </c>
      <c r="D6372">
        <v>910</v>
      </c>
      <c r="E6372">
        <v>1</v>
      </c>
      <c r="F6372">
        <v>2</v>
      </c>
      <c r="G6372">
        <v>1</v>
      </c>
      <c r="H6372">
        <v>1</v>
      </c>
      <c r="I6372">
        <v>1</v>
      </c>
      <c r="J6372">
        <v>0</v>
      </c>
      <c r="K6372">
        <v>1956</v>
      </c>
      <c r="L6372">
        <v>34231</v>
      </c>
      <c r="M6372">
        <f t="shared" si="495"/>
        <v>22000</v>
      </c>
      <c r="N6372">
        <f t="shared" si="496"/>
        <v>7.1197411003236247E-2</v>
      </c>
      <c r="O6372">
        <f t="shared" si="497"/>
        <v>315.38461538461536</v>
      </c>
      <c r="P6372">
        <f t="shared" ca="1" si="498"/>
        <v>2020</v>
      </c>
      <c r="Q6372" t="str">
        <f t="shared" si="499"/>
        <v>small</v>
      </c>
    </row>
    <row r="6373" spans="1:17" x14ac:dyDescent="0.3">
      <c r="A6373" t="s">
        <v>14</v>
      </c>
      <c r="B6373">
        <v>275000</v>
      </c>
      <c r="C6373">
        <v>260000</v>
      </c>
      <c r="D6373">
        <v>1388</v>
      </c>
      <c r="E6373">
        <v>3</v>
      </c>
      <c r="F6373">
        <v>3</v>
      </c>
      <c r="G6373">
        <v>3</v>
      </c>
      <c r="H6373">
        <v>2</v>
      </c>
      <c r="I6373">
        <v>2</v>
      </c>
      <c r="J6373">
        <v>1</v>
      </c>
      <c r="K6373">
        <v>2007</v>
      </c>
      <c r="L6373">
        <v>34202</v>
      </c>
      <c r="M6373">
        <f t="shared" si="495"/>
        <v>15000</v>
      </c>
      <c r="N6373">
        <f t="shared" si="496"/>
        <v>5.4545454545454543E-2</v>
      </c>
      <c r="O6373">
        <f t="shared" si="497"/>
        <v>187.31988472622479</v>
      </c>
      <c r="P6373">
        <f t="shared" ca="1" si="498"/>
        <v>2020</v>
      </c>
      <c r="Q6373" t="str">
        <f t="shared" si="499"/>
        <v>Medium</v>
      </c>
    </row>
    <row r="6374" spans="1:17" x14ac:dyDescent="0.3">
      <c r="A6374" t="s">
        <v>12</v>
      </c>
      <c r="B6374">
        <v>300388</v>
      </c>
      <c r="C6374">
        <v>296770</v>
      </c>
      <c r="D6374">
        <v>1938</v>
      </c>
      <c r="E6374">
        <v>1</v>
      </c>
      <c r="F6374">
        <v>4</v>
      </c>
      <c r="G6374">
        <v>3</v>
      </c>
      <c r="H6374">
        <v>2</v>
      </c>
      <c r="I6374">
        <v>2</v>
      </c>
      <c r="J6374">
        <v>2</v>
      </c>
      <c r="K6374">
        <v>2025</v>
      </c>
      <c r="L6374">
        <v>33859</v>
      </c>
      <c r="M6374">
        <f t="shared" si="495"/>
        <v>3618</v>
      </c>
      <c r="N6374">
        <f t="shared" si="496"/>
        <v>1.2044422546839422E-2</v>
      </c>
      <c r="O6374">
        <f t="shared" si="497"/>
        <v>153.13209494324045</v>
      </c>
      <c r="P6374">
        <f t="shared" ca="1" si="498"/>
        <v>2020</v>
      </c>
      <c r="Q6374" t="str">
        <f t="shared" si="499"/>
        <v>Medium</v>
      </c>
    </row>
    <row r="6375" spans="1:17" x14ac:dyDescent="0.3">
      <c r="A6375" t="s">
        <v>12</v>
      </c>
      <c r="B6375">
        <v>369000</v>
      </c>
      <c r="C6375">
        <v>355000</v>
      </c>
      <c r="D6375">
        <v>2135</v>
      </c>
      <c r="E6375">
        <v>1</v>
      </c>
      <c r="F6375">
        <v>3</v>
      </c>
      <c r="G6375">
        <v>2</v>
      </c>
      <c r="H6375">
        <v>2</v>
      </c>
      <c r="I6375">
        <v>2</v>
      </c>
      <c r="J6375">
        <v>2</v>
      </c>
      <c r="K6375">
        <v>1992</v>
      </c>
      <c r="L6375">
        <v>33947</v>
      </c>
      <c r="M6375">
        <f t="shared" si="495"/>
        <v>14000</v>
      </c>
      <c r="N6375">
        <f t="shared" si="496"/>
        <v>3.7940379403794036E-2</v>
      </c>
      <c r="O6375">
        <f t="shared" si="497"/>
        <v>166.27634660421546</v>
      </c>
      <c r="P6375">
        <f t="shared" ca="1" si="498"/>
        <v>2020</v>
      </c>
      <c r="Q6375" t="str">
        <f t="shared" si="499"/>
        <v>Large</v>
      </c>
    </row>
    <row r="6376" spans="1:17" x14ac:dyDescent="0.3">
      <c r="A6376" t="s">
        <v>12</v>
      </c>
      <c r="B6376">
        <v>289900</v>
      </c>
      <c r="C6376">
        <v>280000</v>
      </c>
      <c r="D6376">
        <v>1248</v>
      </c>
      <c r="E6376">
        <v>1</v>
      </c>
      <c r="F6376">
        <v>3</v>
      </c>
      <c r="G6376">
        <v>2</v>
      </c>
      <c r="H6376">
        <v>2</v>
      </c>
      <c r="I6376">
        <v>2</v>
      </c>
      <c r="J6376">
        <v>2</v>
      </c>
      <c r="K6376">
        <v>2009</v>
      </c>
      <c r="L6376">
        <v>33860</v>
      </c>
      <c r="M6376">
        <f t="shared" si="495"/>
        <v>9900</v>
      </c>
      <c r="N6376">
        <f t="shared" si="496"/>
        <v>3.4149706795446703E-2</v>
      </c>
      <c r="O6376">
        <f t="shared" si="497"/>
        <v>224.35897435897436</v>
      </c>
      <c r="P6376">
        <f t="shared" ca="1" si="498"/>
        <v>2020</v>
      </c>
      <c r="Q6376" t="str">
        <f t="shared" si="499"/>
        <v>Medium</v>
      </c>
    </row>
    <row r="6377" spans="1:17" x14ac:dyDescent="0.3">
      <c r="A6377" t="s">
        <v>12</v>
      </c>
      <c r="B6377">
        <v>603990</v>
      </c>
      <c r="C6377">
        <v>503000</v>
      </c>
      <c r="D6377">
        <v>1884</v>
      </c>
      <c r="E6377">
        <v>2</v>
      </c>
      <c r="F6377">
        <v>4</v>
      </c>
      <c r="G6377">
        <v>3</v>
      </c>
      <c r="H6377">
        <v>2</v>
      </c>
      <c r="I6377">
        <v>2</v>
      </c>
      <c r="J6377">
        <v>2</v>
      </c>
      <c r="K6377">
        <v>2026</v>
      </c>
      <c r="L6377">
        <v>34715</v>
      </c>
      <c r="M6377">
        <f t="shared" si="495"/>
        <v>100990</v>
      </c>
      <c r="N6377">
        <f t="shared" si="496"/>
        <v>0.16720475504561333</v>
      </c>
      <c r="O6377">
        <f t="shared" si="497"/>
        <v>266.98513800424627</v>
      </c>
      <c r="P6377">
        <f t="shared" ca="1" si="498"/>
        <v>2020</v>
      </c>
      <c r="Q6377" t="str">
        <f t="shared" si="499"/>
        <v>Medium</v>
      </c>
    </row>
    <row r="6378" spans="1:17" x14ac:dyDescent="0.3">
      <c r="A6378" t="s">
        <v>12</v>
      </c>
      <c r="B6378">
        <v>348990</v>
      </c>
      <c r="C6378">
        <v>348990</v>
      </c>
      <c r="D6378">
        <v>1828</v>
      </c>
      <c r="E6378">
        <v>1</v>
      </c>
      <c r="F6378">
        <v>4</v>
      </c>
      <c r="G6378">
        <v>2</v>
      </c>
      <c r="H6378">
        <v>2</v>
      </c>
      <c r="I6378">
        <v>2</v>
      </c>
      <c r="J6378">
        <v>2</v>
      </c>
      <c r="K6378">
        <v>2025</v>
      </c>
      <c r="L6378">
        <v>34609</v>
      </c>
      <c r="M6378">
        <f t="shared" si="495"/>
        <v>0</v>
      </c>
      <c r="N6378">
        <f t="shared" si="496"/>
        <v>0</v>
      </c>
      <c r="O6378">
        <f t="shared" si="497"/>
        <v>190.91356673960613</v>
      </c>
      <c r="P6378">
        <f t="shared" ca="1" si="498"/>
        <v>2020</v>
      </c>
      <c r="Q6378" t="str">
        <f t="shared" si="499"/>
        <v>Medium</v>
      </c>
    </row>
    <row r="6379" spans="1:17" x14ac:dyDescent="0.3">
      <c r="A6379" t="s">
        <v>12</v>
      </c>
      <c r="B6379">
        <v>400990</v>
      </c>
      <c r="C6379">
        <v>400990</v>
      </c>
      <c r="D6379">
        <v>1850</v>
      </c>
      <c r="E6379">
        <v>1</v>
      </c>
      <c r="F6379">
        <v>4</v>
      </c>
      <c r="G6379">
        <v>2</v>
      </c>
      <c r="H6379">
        <v>2</v>
      </c>
      <c r="I6379">
        <v>2</v>
      </c>
      <c r="J6379">
        <v>2</v>
      </c>
      <c r="K6379">
        <v>2025</v>
      </c>
      <c r="L6379">
        <v>34219</v>
      </c>
      <c r="M6379">
        <f t="shared" si="495"/>
        <v>0</v>
      </c>
      <c r="N6379">
        <f t="shared" si="496"/>
        <v>0</v>
      </c>
      <c r="O6379">
        <f t="shared" si="497"/>
        <v>216.75135135135136</v>
      </c>
      <c r="P6379">
        <f t="shared" ca="1" si="498"/>
        <v>2020</v>
      </c>
      <c r="Q6379" t="str">
        <f t="shared" si="499"/>
        <v>Medium</v>
      </c>
    </row>
    <row r="6380" spans="1:17" x14ac:dyDescent="0.3">
      <c r="A6380" t="s">
        <v>12</v>
      </c>
      <c r="B6380">
        <v>359000</v>
      </c>
      <c r="C6380">
        <v>348500</v>
      </c>
      <c r="D6380">
        <v>1658</v>
      </c>
      <c r="E6380">
        <v>1</v>
      </c>
      <c r="F6380">
        <v>3</v>
      </c>
      <c r="G6380">
        <v>2</v>
      </c>
      <c r="H6380">
        <v>2</v>
      </c>
      <c r="I6380">
        <v>2</v>
      </c>
      <c r="J6380">
        <v>2</v>
      </c>
      <c r="K6380">
        <v>1985</v>
      </c>
      <c r="L6380">
        <v>34223</v>
      </c>
      <c r="M6380">
        <f t="shared" si="495"/>
        <v>10500</v>
      </c>
      <c r="N6380">
        <f t="shared" si="496"/>
        <v>2.9247910863509748E-2</v>
      </c>
      <c r="O6380">
        <f t="shared" si="497"/>
        <v>210.19300361881784</v>
      </c>
      <c r="P6380">
        <f t="shared" ca="1" si="498"/>
        <v>2020</v>
      </c>
      <c r="Q6380" t="str">
        <f t="shared" si="499"/>
        <v>Medium</v>
      </c>
    </row>
    <row r="6381" spans="1:17" x14ac:dyDescent="0.3">
      <c r="A6381" t="s">
        <v>12</v>
      </c>
      <c r="B6381">
        <v>421000</v>
      </c>
      <c r="C6381">
        <v>405000</v>
      </c>
      <c r="D6381">
        <v>2244</v>
      </c>
      <c r="E6381">
        <v>1</v>
      </c>
      <c r="F6381">
        <v>3</v>
      </c>
      <c r="G6381">
        <v>2</v>
      </c>
      <c r="H6381">
        <v>2</v>
      </c>
      <c r="I6381">
        <v>2</v>
      </c>
      <c r="J6381">
        <v>2</v>
      </c>
      <c r="K6381">
        <v>2018</v>
      </c>
      <c r="L6381">
        <v>33578</v>
      </c>
      <c r="M6381">
        <f t="shared" si="495"/>
        <v>16000</v>
      </c>
      <c r="N6381">
        <f t="shared" si="496"/>
        <v>3.800475059382423E-2</v>
      </c>
      <c r="O6381">
        <f t="shared" si="497"/>
        <v>180.48128342245988</v>
      </c>
      <c r="P6381">
        <f t="shared" ca="1" si="498"/>
        <v>2020</v>
      </c>
      <c r="Q6381" t="str">
        <f t="shared" si="499"/>
        <v>Large</v>
      </c>
    </row>
    <row r="6382" spans="1:17" x14ac:dyDescent="0.3">
      <c r="A6382" t="s">
        <v>12</v>
      </c>
      <c r="B6382">
        <v>915000</v>
      </c>
      <c r="C6382">
        <v>875000</v>
      </c>
      <c r="D6382">
        <v>2455</v>
      </c>
      <c r="E6382">
        <v>1</v>
      </c>
      <c r="F6382">
        <v>3</v>
      </c>
      <c r="G6382">
        <v>3</v>
      </c>
      <c r="H6382">
        <v>2</v>
      </c>
      <c r="I6382">
        <v>2</v>
      </c>
      <c r="J6382">
        <v>3</v>
      </c>
      <c r="K6382">
        <v>2025</v>
      </c>
      <c r="L6382">
        <v>34275</v>
      </c>
      <c r="M6382">
        <f t="shared" si="495"/>
        <v>40000</v>
      </c>
      <c r="N6382">
        <f t="shared" si="496"/>
        <v>4.3715846994535519E-2</v>
      </c>
      <c r="O6382">
        <f t="shared" si="497"/>
        <v>356.41547861507127</v>
      </c>
      <c r="P6382">
        <f t="shared" ca="1" si="498"/>
        <v>2020</v>
      </c>
      <c r="Q6382" t="str">
        <f t="shared" si="499"/>
        <v>Large</v>
      </c>
    </row>
    <row r="6383" spans="1:17" x14ac:dyDescent="0.3">
      <c r="A6383" t="s">
        <v>12</v>
      </c>
      <c r="B6383">
        <v>420000</v>
      </c>
      <c r="C6383">
        <v>415000</v>
      </c>
      <c r="D6383">
        <v>1810</v>
      </c>
      <c r="E6383">
        <v>1</v>
      </c>
      <c r="F6383">
        <v>4</v>
      </c>
      <c r="G6383">
        <v>3</v>
      </c>
      <c r="H6383">
        <v>3</v>
      </c>
      <c r="I6383">
        <v>3</v>
      </c>
      <c r="J6383">
        <v>2</v>
      </c>
      <c r="K6383">
        <v>2002</v>
      </c>
      <c r="L6383">
        <v>34638</v>
      </c>
      <c r="M6383">
        <f t="shared" si="495"/>
        <v>5000</v>
      </c>
      <c r="N6383">
        <f t="shared" si="496"/>
        <v>1.1904761904761904E-2</v>
      </c>
      <c r="O6383">
        <f t="shared" si="497"/>
        <v>229.28176795580112</v>
      </c>
      <c r="P6383">
        <f t="shared" ca="1" si="498"/>
        <v>2020</v>
      </c>
      <c r="Q6383" t="str">
        <f t="shared" si="499"/>
        <v>Medium</v>
      </c>
    </row>
    <row r="6384" spans="1:17" x14ac:dyDescent="0.3">
      <c r="A6384" t="s">
        <v>13</v>
      </c>
      <c r="B6384">
        <v>185000</v>
      </c>
      <c r="C6384">
        <v>177000</v>
      </c>
      <c r="D6384">
        <v>1020</v>
      </c>
      <c r="E6384">
        <v>1</v>
      </c>
      <c r="F6384">
        <v>2</v>
      </c>
      <c r="G6384">
        <v>2</v>
      </c>
      <c r="H6384">
        <v>2</v>
      </c>
      <c r="I6384">
        <v>2</v>
      </c>
      <c r="J6384">
        <v>0</v>
      </c>
      <c r="K6384">
        <v>1976</v>
      </c>
      <c r="L6384">
        <v>34689</v>
      </c>
      <c r="M6384">
        <f t="shared" si="495"/>
        <v>8000</v>
      </c>
      <c r="N6384">
        <f t="shared" si="496"/>
        <v>4.3243243243243246E-2</v>
      </c>
      <c r="O6384">
        <f t="shared" si="497"/>
        <v>173.52941176470588</v>
      </c>
      <c r="P6384">
        <f t="shared" ca="1" si="498"/>
        <v>2020</v>
      </c>
      <c r="Q6384" t="str">
        <f t="shared" si="499"/>
        <v>Medium</v>
      </c>
    </row>
    <row r="6385" spans="1:17" x14ac:dyDescent="0.3">
      <c r="A6385" t="s">
        <v>12</v>
      </c>
      <c r="B6385">
        <v>359990</v>
      </c>
      <c r="C6385">
        <v>354890</v>
      </c>
      <c r="D6385">
        <v>1602</v>
      </c>
      <c r="E6385">
        <v>1</v>
      </c>
      <c r="F6385">
        <v>3</v>
      </c>
      <c r="G6385">
        <v>2</v>
      </c>
      <c r="H6385">
        <v>2</v>
      </c>
      <c r="I6385">
        <v>2</v>
      </c>
      <c r="J6385">
        <v>2</v>
      </c>
      <c r="K6385">
        <v>2026</v>
      </c>
      <c r="L6385">
        <v>34753</v>
      </c>
      <c r="M6385">
        <f t="shared" si="495"/>
        <v>5100</v>
      </c>
      <c r="N6385">
        <f t="shared" si="496"/>
        <v>1.4167060196116559E-2</v>
      </c>
      <c r="O6385">
        <f t="shared" si="497"/>
        <v>221.52933832709112</v>
      </c>
      <c r="P6385">
        <f t="shared" ca="1" si="498"/>
        <v>2020</v>
      </c>
      <c r="Q6385" t="str">
        <f t="shared" si="499"/>
        <v>Medium</v>
      </c>
    </row>
    <row r="6386" spans="1:17" x14ac:dyDescent="0.3">
      <c r="A6386" t="s">
        <v>12</v>
      </c>
      <c r="B6386">
        <v>799000</v>
      </c>
      <c r="C6386">
        <v>730000</v>
      </c>
      <c r="D6386">
        <v>1911</v>
      </c>
      <c r="E6386">
        <v>1</v>
      </c>
      <c r="F6386">
        <v>3</v>
      </c>
      <c r="G6386">
        <v>3</v>
      </c>
      <c r="H6386">
        <v>3</v>
      </c>
      <c r="I6386">
        <v>3</v>
      </c>
      <c r="J6386">
        <v>2</v>
      </c>
      <c r="K6386">
        <v>1965</v>
      </c>
      <c r="L6386">
        <v>34698</v>
      </c>
      <c r="M6386">
        <f t="shared" si="495"/>
        <v>69000</v>
      </c>
      <c r="N6386">
        <f t="shared" si="496"/>
        <v>8.635794743429287E-2</v>
      </c>
      <c r="O6386">
        <f t="shared" si="497"/>
        <v>381.99895342752484</v>
      </c>
      <c r="P6386">
        <f t="shared" ca="1" si="498"/>
        <v>2020</v>
      </c>
      <c r="Q6386" t="str">
        <f t="shared" si="499"/>
        <v>Medium</v>
      </c>
    </row>
    <row r="6387" spans="1:17" x14ac:dyDescent="0.3">
      <c r="A6387" t="s">
        <v>12</v>
      </c>
      <c r="B6387">
        <v>369000</v>
      </c>
      <c r="C6387">
        <v>366000</v>
      </c>
      <c r="D6387">
        <v>1696</v>
      </c>
      <c r="E6387">
        <v>1</v>
      </c>
      <c r="F6387">
        <v>4</v>
      </c>
      <c r="G6387">
        <v>2</v>
      </c>
      <c r="H6387">
        <v>2</v>
      </c>
      <c r="I6387">
        <v>2</v>
      </c>
      <c r="J6387">
        <v>2</v>
      </c>
      <c r="K6387">
        <v>2019</v>
      </c>
      <c r="L6387">
        <v>34772</v>
      </c>
      <c r="M6387">
        <f t="shared" si="495"/>
        <v>3000</v>
      </c>
      <c r="N6387">
        <f t="shared" si="496"/>
        <v>8.130081300813009E-3</v>
      </c>
      <c r="O6387">
        <f t="shared" si="497"/>
        <v>215.80188679245282</v>
      </c>
      <c r="P6387">
        <f t="shared" ca="1" si="498"/>
        <v>2020</v>
      </c>
      <c r="Q6387" t="str">
        <f t="shared" si="499"/>
        <v>Medium</v>
      </c>
    </row>
    <row r="6388" spans="1:17" x14ac:dyDescent="0.3">
      <c r="A6388" t="s">
        <v>12</v>
      </c>
      <c r="B6388">
        <v>330000</v>
      </c>
      <c r="C6388">
        <v>330000</v>
      </c>
      <c r="D6388">
        <v>979</v>
      </c>
      <c r="E6388">
        <v>1</v>
      </c>
      <c r="F6388">
        <v>2</v>
      </c>
      <c r="G6388">
        <v>2</v>
      </c>
      <c r="H6388">
        <v>2</v>
      </c>
      <c r="I6388">
        <v>2</v>
      </c>
      <c r="J6388">
        <v>0</v>
      </c>
      <c r="K6388">
        <v>1954</v>
      </c>
      <c r="L6388">
        <v>33703</v>
      </c>
      <c r="M6388">
        <f t="shared" si="495"/>
        <v>0</v>
      </c>
      <c r="N6388">
        <f t="shared" si="496"/>
        <v>0</v>
      </c>
      <c r="O6388">
        <f t="shared" si="497"/>
        <v>337.07865168539325</v>
      </c>
      <c r="P6388">
        <f t="shared" ca="1" si="498"/>
        <v>2020</v>
      </c>
      <c r="Q6388" t="str">
        <f t="shared" si="499"/>
        <v>small</v>
      </c>
    </row>
    <row r="6389" spans="1:17" x14ac:dyDescent="0.3">
      <c r="A6389" t="s">
        <v>13</v>
      </c>
      <c r="B6389">
        <v>795000</v>
      </c>
      <c r="C6389">
        <v>770000</v>
      </c>
      <c r="D6389">
        <v>1380</v>
      </c>
      <c r="E6389">
        <v>1</v>
      </c>
      <c r="F6389">
        <v>2</v>
      </c>
      <c r="G6389">
        <v>2</v>
      </c>
      <c r="H6389">
        <v>2</v>
      </c>
      <c r="I6389">
        <v>2</v>
      </c>
      <c r="J6389">
        <v>0</v>
      </c>
      <c r="K6389">
        <v>1974</v>
      </c>
      <c r="L6389">
        <v>33767</v>
      </c>
      <c r="M6389">
        <f t="shared" si="495"/>
        <v>25000</v>
      </c>
      <c r="N6389">
        <f t="shared" si="496"/>
        <v>3.1446540880503145E-2</v>
      </c>
      <c r="O6389">
        <f t="shared" si="497"/>
        <v>557.97101449275362</v>
      </c>
      <c r="P6389">
        <f t="shared" ca="1" si="498"/>
        <v>2020</v>
      </c>
      <c r="Q6389" t="str">
        <f t="shared" si="499"/>
        <v>Medium</v>
      </c>
    </row>
    <row r="6390" spans="1:17" x14ac:dyDescent="0.3">
      <c r="A6390" t="s">
        <v>12</v>
      </c>
      <c r="B6390">
        <v>349900</v>
      </c>
      <c r="C6390">
        <v>342000</v>
      </c>
      <c r="D6390">
        <v>1853</v>
      </c>
      <c r="E6390">
        <v>1</v>
      </c>
      <c r="F6390">
        <v>4</v>
      </c>
      <c r="G6390">
        <v>2</v>
      </c>
      <c r="H6390">
        <v>2</v>
      </c>
      <c r="I6390">
        <v>2</v>
      </c>
      <c r="J6390">
        <v>2</v>
      </c>
      <c r="K6390">
        <v>2023</v>
      </c>
      <c r="L6390">
        <v>34748</v>
      </c>
      <c r="M6390">
        <f t="shared" si="495"/>
        <v>7900</v>
      </c>
      <c r="N6390">
        <f t="shared" si="496"/>
        <v>2.2577879394112602E-2</v>
      </c>
      <c r="O6390">
        <f t="shared" si="497"/>
        <v>184.56556934700487</v>
      </c>
      <c r="P6390">
        <f t="shared" ca="1" si="498"/>
        <v>2020</v>
      </c>
      <c r="Q6390" t="str">
        <f t="shared" si="499"/>
        <v>Medium</v>
      </c>
    </row>
    <row r="6391" spans="1:17" x14ac:dyDescent="0.3">
      <c r="A6391" t="s">
        <v>12</v>
      </c>
      <c r="B6391">
        <v>374990</v>
      </c>
      <c r="C6391">
        <v>374990</v>
      </c>
      <c r="D6391">
        <v>1665</v>
      </c>
      <c r="E6391">
        <v>1</v>
      </c>
      <c r="F6391">
        <v>4</v>
      </c>
      <c r="G6391">
        <v>2</v>
      </c>
      <c r="H6391">
        <v>2</v>
      </c>
      <c r="I6391">
        <v>2</v>
      </c>
      <c r="J6391">
        <v>2</v>
      </c>
      <c r="K6391">
        <v>2025</v>
      </c>
      <c r="L6391">
        <v>34773</v>
      </c>
      <c r="M6391">
        <f t="shared" si="495"/>
        <v>0</v>
      </c>
      <c r="N6391">
        <f t="shared" si="496"/>
        <v>0</v>
      </c>
      <c r="O6391">
        <f t="shared" si="497"/>
        <v>225.21921921921921</v>
      </c>
      <c r="P6391">
        <f t="shared" ca="1" si="498"/>
        <v>2020</v>
      </c>
      <c r="Q6391" t="str">
        <f t="shared" si="499"/>
        <v>Medium</v>
      </c>
    </row>
    <row r="6392" spans="1:17" x14ac:dyDescent="0.3">
      <c r="A6392" t="s">
        <v>14</v>
      </c>
      <c r="B6392">
        <v>289990</v>
      </c>
      <c r="C6392">
        <v>284990</v>
      </c>
      <c r="D6392">
        <v>1464</v>
      </c>
      <c r="E6392">
        <v>2</v>
      </c>
      <c r="F6392">
        <v>3</v>
      </c>
      <c r="G6392">
        <v>3</v>
      </c>
      <c r="H6392">
        <v>2</v>
      </c>
      <c r="I6392">
        <v>2</v>
      </c>
      <c r="J6392">
        <v>1</v>
      </c>
      <c r="K6392">
        <v>2025</v>
      </c>
      <c r="L6392">
        <v>33570</v>
      </c>
      <c r="M6392">
        <f t="shared" si="495"/>
        <v>5000</v>
      </c>
      <c r="N6392">
        <f t="shared" si="496"/>
        <v>1.7241973861167628E-2</v>
      </c>
      <c r="O6392">
        <f t="shared" si="497"/>
        <v>194.66530054644809</v>
      </c>
      <c r="P6392">
        <f t="shared" ca="1" si="498"/>
        <v>2020</v>
      </c>
      <c r="Q6392" t="str">
        <f t="shared" si="499"/>
        <v>Medium</v>
      </c>
    </row>
    <row r="6393" spans="1:17" x14ac:dyDescent="0.3">
      <c r="A6393" t="s">
        <v>12</v>
      </c>
      <c r="B6393">
        <v>273990</v>
      </c>
      <c r="C6393">
        <v>284774</v>
      </c>
      <c r="D6393">
        <v>1824</v>
      </c>
      <c r="E6393">
        <v>1</v>
      </c>
      <c r="F6393">
        <v>4</v>
      </c>
      <c r="G6393">
        <v>2</v>
      </c>
      <c r="H6393">
        <v>2</v>
      </c>
      <c r="I6393">
        <v>2</v>
      </c>
      <c r="J6393">
        <v>2</v>
      </c>
      <c r="K6393">
        <v>2025</v>
      </c>
      <c r="L6393">
        <v>33844</v>
      </c>
      <c r="M6393">
        <f t="shared" si="495"/>
        <v>-10784</v>
      </c>
      <c r="N6393">
        <f t="shared" si="496"/>
        <v>-3.9359100697105735E-2</v>
      </c>
      <c r="O6393">
        <f t="shared" si="497"/>
        <v>156.12609649122808</v>
      </c>
      <c r="P6393">
        <f t="shared" ca="1" si="498"/>
        <v>2020</v>
      </c>
      <c r="Q6393" t="str">
        <f t="shared" si="499"/>
        <v>Medium</v>
      </c>
    </row>
    <row r="6394" spans="1:17" x14ac:dyDescent="0.3">
      <c r="A6394" t="s">
        <v>17</v>
      </c>
      <c r="B6394">
        <v>199900</v>
      </c>
      <c r="C6394">
        <v>194000</v>
      </c>
      <c r="D6394">
        <v>1296</v>
      </c>
      <c r="E6394">
        <v>1</v>
      </c>
      <c r="F6394">
        <v>3</v>
      </c>
      <c r="G6394">
        <v>2</v>
      </c>
      <c r="H6394">
        <v>2</v>
      </c>
      <c r="I6394">
        <v>2</v>
      </c>
      <c r="J6394">
        <v>0</v>
      </c>
      <c r="K6394">
        <v>2023</v>
      </c>
      <c r="L6394">
        <v>32145</v>
      </c>
      <c r="M6394">
        <f t="shared" si="495"/>
        <v>5900</v>
      </c>
      <c r="N6394">
        <f t="shared" si="496"/>
        <v>2.9514757378689346E-2</v>
      </c>
      <c r="O6394">
        <f t="shared" si="497"/>
        <v>149.69135802469137</v>
      </c>
      <c r="P6394">
        <f t="shared" ca="1" si="498"/>
        <v>2020</v>
      </c>
      <c r="Q6394" t="str">
        <f t="shared" si="499"/>
        <v>Medium</v>
      </c>
    </row>
    <row r="6395" spans="1:17" x14ac:dyDescent="0.3">
      <c r="A6395" t="s">
        <v>12</v>
      </c>
      <c r="B6395">
        <v>256900</v>
      </c>
      <c r="C6395">
        <v>256900</v>
      </c>
      <c r="D6395">
        <v>1659</v>
      </c>
      <c r="E6395">
        <v>1</v>
      </c>
      <c r="F6395">
        <v>4</v>
      </c>
      <c r="G6395">
        <v>2</v>
      </c>
      <c r="H6395">
        <v>2</v>
      </c>
      <c r="I6395">
        <v>2</v>
      </c>
      <c r="J6395">
        <v>2</v>
      </c>
      <c r="K6395">
        <v>2024</v>
      </c>
      <c r="L6395">
        <v>34473</v>
      </c>
      <c r="M6395">
        <f t="shared" si="495"/>
        <v>0</v>
      </c>
      <c r="N6395">
        <f t="shared" si="496"/>
        <v>0</v>
      </c>
      <c r="O6395">
        <f t="shared" si="497"/>
        <v>154.85232067510549</v>
      </c>
      <c r="P6395">
        <f t="shared" ca="1" si="498"/>
        <v>2020</v>
      </c>
      <c r="Q6395" t="str">
        <f t="shared" si="499"/>
        <v>Medium</v>
      </c>
    </row>
    <row r="6396" spans="1:17" x14ac:dyDescent="0.3">
      <c r="A6396" t="s">
        <v>12</v>
      </c>
      <c r="B6396">
        <v>496390</v>
      </c>
      <c r="C6396">
        <v>481390</v>
      </c>
      <c r="D6396">
        <v>2269</v>
      </c>
      <c r="E6396">
        <v>1</v>
      </c>
      <c r="F6396">
        <v>2</v>
      </c>
      <c r="G6396">
        <v>3</v>
      </c>
      <c r="H6396">
        <v>2</v>
      </c>
      <c r="I6396">
        <v>2</v>
      </c>
      <c r="J6396">
        <v>3</v>
      </c>
      <c r="K6396">
        <v>2025</v>
      </c>
      <c r="L6396">
        <v>34481</v>
      </c>
      <c r="M6396">
        <f t="shared" si="495"/>
        <v>15000</v>
      </c>
      <c r="N6396">
        <f t="shared" si="496"/>
        <v>3.0218175225125404E-2</v>
      </c>
      <c r="O6396">
        <f t="shared" si="497"/>
        <v>212.15954164830322</v>
      </c>
      <c r="P6396">
        <f t="shared" ca="1" si="498"/>
        <v>2020</v>
      </c>
      <c r="Q6396" t="str">
        <f t="shared" si="499"/>
        <v>Large</v>
      </c>
    </row>
    <row r="6397" spans="1:17" x14ac:dyDescent="0.3">
      <c r="A6397" t="s">
        <v>12</v>
      </c>
      <c r="B6397">
        <v>399900</v>
      </c>
      <c r="C6397">
        <v>350000</v>
      </c>
      <c r="D6397">
        <v>2012</v>
      </c>
      <c r="E6397">
        <v>1</v>
      </c>
      <c r="F6397">
        <v>3</v>
      </c>
      <c r="G6397">
        <v>2</v>
      </c>
      <c r="H6397">
        <v>2</v>
      </c>
      <c r="I6397">
        <v>2</v>
      </c>
      <c r="J6397">
        <v>2</v>
      </c>
      <c r="K6397">
        <v>2003</v>
      </c>
      <c r="L6397">
        <v>33914</v>
      </c>
      <c r="M6397">
        <f t="shared" si="495"/>
        <v>49900</v>
      </c>
      <c r="N6397">
        <f t="shared" si="496"/>
        <v>0.12478119529882471</v>
      </c>
      <c r="O6397">
        <f t="shared" si="497"/>
        <v>173.95626242544731</v>
      </c>
      <c r="P6397">
        <f t="shared" ca="1" si="498"/>
        <v>2020</v>
      </c>
      <c r="Q6397" t="str">
        <f t="shared" si="499"/>
        <v>Large</v>
      </c>
    </row>
    <row r="6398" spans="1:17" x14ac:dyDescent="0.3">
      <c r="A6398" t="s">
        <v>17</v>
      </c>
      <c r="B6398">
        <v>120000</v>
      </c>
      <c r="C6398">
        <v>115000</v>
      </c>
      <c r="D6398">
        <v>1020</v>
      </c>
      <c r="E6398">
        <v>1</v>
      </c>
      <c r="F6398">
        <v>3</v>
      </c>
      <c r="G6398">
        <v>2</v>
      </c>
      <c r="H6398">
        <v>2</v>
      </c>
      <c r="I6398">
        <v>2</v>
      </c>
      <c r="J6398">
        <v>0</v>
      </c>
      <c r="K6398">
        <v>1988</v>
      </c>
      <c r="L6398">
        <v>32433</v>
      </c>
      <c r="M6398">
        <f t="shared" si="495"/>
        <v>5000</v>
      </c>
      <c r="N6398">
        <f t="shared" si="496"/>
        <v>4.1666666666666664E-2</v>
      </c>
      <c r="O6398">
        <f t="shared" si="497"/>
        <v>112.74509803921569</v>
      </c>
      <c r="P6398">
        <f t="shared" ca="1" si="498"/>
        <v>2020</v>
      </c>
      <c r="Q6398" t="str">
        <f t="shared" si="499"/>
        <v>Medium</v>
      </c>
    </row>
    <row r="6399" spans="1:17" x14ac:dyDescent="0.3">
      <c r="A6399" t="s">
        <v>12</v>
      </c>
      <c r="B6399">
        <v>543390</v>
      </c>
      <c r="C6399">
        <v>524675</v>
      </c>
      <c r="D6399">
        <v>3182</v>
      </c>
      <c r="E6399">
        <v>2</v>
      </c>
      <c r="F6399">
        <v>5</v>
      </c>
      <c r="G6399">
        <v>4</v>
      </c>
      <c r="H6399">
        <v>3</v>
      </c>
      <c r="I6399">
        <v>3</v>
      </c>
      <c r="J6399">
        <v>3</v>
      </c>
      <c r="K6399">
        <v>2025</v>
      </c>
      <c r="L6399">
        <v>33545</v>
      </c>
      <c r="M6399">
        <f t="shared" si="495"/>
        <v>18715</v>
      </c>
      <c r="N6399">
        <f t="shared" si="496"/>
        <v>3.4441193249783765E-2</v>
      </c>
      <c r="O6399">
        <f t="shared" si="497"/>
        <v>164.88843494657448</v>
      </c>
      <c r="P6399">
        <f t="shared" ca="1" si="498"/>
        <v>2020</v>
      </c>
      <c r="Q6399" t="str">
        <f t="shared" si="499"/>
        <v>Large</v>
      </c>
    </row>
    <row r="6400" spans="1:17" x14ac:dyDescent="0.3">
      <c r="A6400" t="s">
        <v>12</v>
      </c>
      <c r="B6400">
        <v>450000</v>
      </c>
      <c r="C6400">
        <v>445000</v>
      </c>
      <c r="D6400">
        <v>1727</v>
      </c>
      <c r="E6400">
        <v>1</v>
      </c>
      <c r="F6400">
        <v>3</v>
      </c>
      <c r="G6400">
        <v>2</v>
      </c>
      <c r="H6400">
        <v>2</v>
      </c>
      <c r="I6400">
        <v>2</v>
      </c>
      <c r="J6400">
        <v>2</v>
      </c>
      <c r="K6400">
        <v>1990</v>
      </c>
      <c r="L6400">
        <v>34481</v>
      </c>
      <c r="M6400">
        <f t="shared" si="495"/>
        <v>5000</v>
      </c>
      <c r="N6400">
        <f t="shared" si="496"/>
        <v>1.1111111111111112E-2</v>
      </c>
      <c r="O6400">
        <f t="shared" si="497"/>
        <v>257.67226404169077</v>
      </c>
      <c r="P6400">
        <f t="shared" ca="1" si="498"/>
        <v>2020</v>
      </c>
      <c r="Q6400" t="str">
        <f t="shared" si="499"/>
        <v>Medium</v>
      </c>
    </row>
    <row r="6401" spans="1:17" x14ac:dyDescent="0.3">
      <c r="A6401" t="s">
        <v>12</v>
      </c>
      <c r="B6401">
        <v>635000</v>
      </c>
      <c r="C6401">
        <v>625000</v>
      </c>
      <c r="D6401">
        <v>2621</v>
      </c>
      <c r="E6401">
        <v>1</v>
      </c>
      <c r="F6401">
        <v>4</v>
      </c>
      <c r="G6401">
        <v>3</v>
      </c>
      <c r="H6401">
        <v>3</v>
      </c>
      <c r="I6401">
        <v>3</v>
      </c>
      <c r="J6401">
        <v>2</v>
      </c>
      <c r="K6401">
        <v>2009</v>
      </c>
      <c r="L6401">
        <v>33598</v>
      </c>
      <c r="M6401">
        <f t="shared" si="495"/>
        <v>10000</v>
      </c>
      <c r="N6401">
        <f t="shared" si="496"/>
        <v>1.5748031496062992E-2</v>
      </c>
      <c r="O6401">
        <f t="shared" si="497"/>
        <v>238.45860358641741</v>
      </c>
      <c r="P6401">
        <f t="shared" ca="1" si="498"/>
        <v>2020</v>
      </c>
      <c r="Q6401" t="str">
        <f t="shared" si="499"/>
        <v>Large</v>
      </c>
    </row>
    <row r="6402" spans="1:17" x14ac:dyDescent="0.3">
      <c r="A6402" t="s">
        <v>12</v>
      </c>
      <c r="B6402">
        <v>325000</v>
      </c>
      <c r="C6402">
        <v>330000</v>
      </c>
      <c r="D6402">
        <v>1744</v>
      </c>
      <c r="E6402">
        <v>1</v>
      </c>
      <c r="F6402">
        <v>3</v>
      </c>
      <c r="G6402">
        <v>2</v>
      </c>
      <c r="H6402">
        <v>2</v>
      </c>
      <c r="I6402">
        <v>2</v>
      </c>
      <c r="J6402">
        <v>2</v>
      </c>
      <c r="K6402">
        <v>1973</v>
      </c>
      <c r="L6402">
        <v>32309</v>
      </c>
      <c r="M6402">
        <f t="shared" si="495"/>
        <v>-5000</v>
      </c>
      <c r="N6402">
        <f t="shared" si="496"/>
        <v>-1.5384615384615385E-2</v>
      </c>
      <c r="O6402">
        <f t="shared" si="497"/>
        <v>189.22018348623854</v>
      </c>
      <c r="P6402">
        <f t="shared" ca="1" si="498"/>
        <v>2020</v>
      </c>
      <c r="Q6402" t="str">
        <f t="shared" si="499"/>
        <v>Medium</v>
      </c>
    </row>
    <row r="6403" spans="1:17" x14ac:dyDescent="0.3">
      <c r="A6403" t="s">
        <v>12</v>
      </c>
      <c r="B6403">
        <v>450000</v>
      </c>
      <c r="C6403">
        <v>445000</v>
      </c>
      <c r="D6403">
        <v>1634</v>
      </c>
      <c r="E6403">
        <v>1</v>
      </c>
      <c r="F6403">
        <v>3</v>
      </c>
      <c r="G6403">
        <v>2</v>
      </c>
      <c r="H6403">
        <v>2</v>
      </c>
      <c r="I6403">
        <v>2</v>
      </c>
      <c r="J6403">
        <v>2</v>
      </c>
      <c r="K6403">
        <v>1997</v>
      </c>
      <c r="L6403">
        <v>33635</v>
      </c>
      <c r="M6403">
        <f t="shared" ref="M6403:M6466" si="500">B6403 - C6403</f>
        <v>5000</v>
      </c>
      <c r="N6403">
        <f t="shared" ref="N6403:N6466" si="501">(B6403 - C6403)/B6403</f>
        <v>1.1111111111111112E-2</v>
      </c>
      <c r="O6403">
        <f t="shared" ref="O6403:O6466" si="502">C6403/D6403</f>
        <v>272.33782129742963</v>
      </c>
      <c r="P6403">
        <f t="shared" ref="P6403:P6466" ca="1" si="503">YEAR(TODAY() - K6403)</f>
        <v>2020</v>
      </c>
      <c r="Q6403" t="str">
        <f t="shared" ref="Q6403:Q6466" si="504">IF(D6403&lt;1000,"small",IF(D6403&lt;2000,"Medium","Large"))</f>
        <v>Medium</v>
      </c>
    </row>
    <row r="6404" spans="1:17" x14ac:dyDescent="0.3">
      <c r="A6404" t="s">
        <v>12</v>
      </c>
      <c r="B6404">
        <v>335000</v>
      </c>
      <c r="C6404">
        <v>325000</v>
      </c>
      <c r="D6404">
        <v>1422</v>
      </c>
      <c r="E6404">
        <v>2</v>
      </c>
      <c r="F6404">
        <v>3</v>
      </c>
      <c r="G6404">
        <v>2</v>
      </c>
      <c r="H6404">
        <v>2</v>
      </c>
      <c r="I6404">
        <v>2</v>
      </c>
      <c r="J6404">
        <v>0</v>
      </c>
      <c r="K6404">
        <v>1978</v>
      </c>
      <c r="L6404">
        <v>33624</v>
      </c>
      <c r="M6404">
        <f t="shared" si="500"/>
        <v>10000</v>
      </c>
      <c r="N6404">
        <f t="shared" si="501"/>
        <v>2.9850746268656716E-2</v>
      </c>
      <c r="O6404">
        <f t="shared" si="502"/>
        <v>228.55133614627286</v>
      </c>
      <c r="P6404">
        <f t="shared" ca="1" si="503"/>
        <v>2020</v>
      </c>
      <c r="Q6404" t="str">
        <f t="shared" si="504"/>
        <v>Medium</v>
      </c>
    </row>
    <row r="6405" spans="1:17" x14ac:dyDescent="0.3">
      <c r="A6405" t="s">
        <v>14</v>
      </c>
      <c r="B6405">
        <v>319990</v>
      </c>
      <c r="C6405">
        <v>310000</v>
      </c>
      <c r="D6405">
        <v>1758</v>
      </c>
      <c r="E6405">
        <v>2</v>
      </c>
      <c r="F6405">
        <v>3</v>
      </c>
      <c r="G6405">
        <v>3</v>
      </c>
      <c r="H6405">
        <v>2</v>
      </c>
      <c r="I6405">
        <v>2</v>
      </c>
      <c r="J6405">
        <v>1</v>
      </c>
      <c r="K6405">
        <v>2026</v>
      </c>
      <c r="L6405">
        <v>33545</v>
      </c>
      <c r="M6405">
        <f t="shared" si="500"/>
        <v>9990</v>
      </c>
      <c r="N6405">
        <f t="shared" si="501"/>
        <v>3.1219725616425512E-2</v>
      </c>
      <c r="O6405">
        <f t="shared" si="502"/>
        <v>176.3367463026166</v>
      </c>
      <c r="P6405">
        <f t="shared" ca="1" si="503"/>
        <v>2020</v>
      </c>
      <c r="Q6405" t="str">
        <f t="shared" si="504"/>
        <v>Medium</v>
      </c>
    </row>
    <row r="6406" spans="1:17" x14ac:dyDescent="0.3">
      <c r="A6406" t="s">
        <v>13</v>
      </c>
      <c r="B6406">
        <v>217000</v>
      </c>
      <c r="C6406">
        <v>216000</v>
      </c>
      <c r="D6406">
        <v>1250</v>
      </c>
      <c r="E6406">
        <v>1</v>
      </c>
      <c r="F6406">
        <v>2</v>
      </c>
      <c r="G6406">
        <v>2</v>
      </c>
      <c r="H6406">
        <v>2</v>
      </c>
      <c r="I6406">
        <v>2</v>
      </c>
      <c r="J6406">
        <v>1</v>
      </c>
      <c r="K6406">
        <v>1984</v>
      </c>
      <c r="L6406">
        <v>33761</v>
      </c>
      <c r="M6406">
        <f t="shared" si="500"/>
        <v>1000</v>
      </c>
      <c r="N6406">
        <f t="shared" si="501"/>
        <v>4.608294930875576E-3</v>
      </c>
      <c r="O6406">
        <f t="shared" si="502"/>
        <v>172.8</v>
      </c>
      <c r="P6406">
        <f t="shared" ca="1" si="503"/>
        <v>2020</v>
      </c>
      <c r="Q6406" t="str">
        <f t="shared" si="504"/>
        <v>Medium</v>
      </c>
    </row>
    <row r="6407" spans="1:17" x14ac:dyDescent="0.3">
      <c r="A6407" t="s">
        <v>12</v>
      </c>
      <c r="B6407">
        <v>296750</v>
      </c>
      <c r="C6407">
        <v>296750</v>
      </c>
      <c r="D6407">
        <v>1720</v>
      </c>
      <c r="E6407">
        <v>1</v>
      </c>
      <c r="F6407">
        <v>3</v>
      </c>
      <c r="G6407">
        <v>2</v>
      </c>
      <c r="H6407">
        <v>2</v>
      </c>
      <c r="I6407">
        <v>2</v>
      </c>
      <c r="J6407">
        <v>2</v>
      </c>
      <c r="K6407">
        <v>2025</v>
      </c>
      <c r="L6407">
        <v>34465</v>
      </c>
      <c r="M6407">
        <f t="shared" si="500"/>
        <v>0</v>
      </c>
      <c r="N6407">
        <f t="shared" si="501"/>
        <v>0</v>
      </c>
      <c r="O6407">
        <f t="shared" si="502"/>
        <v>172.52906976744185</v>
      </c>
      <c r="P6407">
        <f t="shared" ca="1" si="503"/>
        <v>2020</v>
      </c>
      <c r="Q6407" t="str">
        <f t="shared" si="504"/>
        <v>Medium</v>
      </c>
    </row>
    <row r="6408" spans="1:17" x14ac:dyDescent="0.3">
      <c r="A6408" t="s">
        <v>13</v>
      </c>
      <c r="B6408">
        <v>520000</v>
      </c>
      <c r="C6408">
        <v>520000</v>
      </c>
      <c r="D6408">
        <v>1255</v>
      </c>
      <c r="E6408">
        <v>1</v>
      </c>
      <c r="F6408">
        <v>2</v>
      </c>
      <c r="G6408">
        <v>2</v>
      </c>
      <c r="H6408">
        <v>2</v>
      </c>
      <c r="I6408">
        <v>2</v>
      </c>
      <c r="J6408">
        <v>0</v>
      </c>
      <c r="K6408">
        <v>1981</v>
      </c>
      <c r="L6408">
        <v>33707</v>
      </c>
      <c r="M6408">
        <f t="shared" si="500"/>
        <v>0</v>
      </c>
      <c r="N6408">
        <f t="shared" si="501"/>
        <v>0</v>
      </c>
      <c r="O6408">
        <f t="shared" si="502"/>
        <v>414.34262948207169</v>
      </c>
      <c r="P6408">
        <f t="shared" ca="1" si="503"/>
        <v>2020</v>
      </c>
      <c r="Q6408" t="str">
        <f t="shared" si="504"/>
        <v>Medium</v>
      </c>
    </row>
    <row r="6409" spans="1:17" x14ac:dyDescent="0.3">
      <c r="A6409" t="s">
        <v>12</v>
      </c>
      <c r="B6409">
        <v>425990</v>
      </c>
      <c r="C6409">
        <v>415990</v>
      </c>
      <c r="D6409">
        <v>1665</v>
      </c>
      <c r="E6409">
        <v>1</v>
      </c>
      <c r="F6409">
        <v>4</v>
      </c>
      <c r="G6409">
        <v>2</v>
      </c>
      <c r="H6409">
        <v>2</v>
      </c>
      <c r="I6409">
        <v>2</v>
      </c>
      <c r="J6409">
        <v>2</v>
      </c>
      <c r="K6409">
        <v>2025</v>
      </c>
      <c r="L6409">
        <v>34744</v>
      </c>
      <c r="M6409">
        <f t="shared" si="500"/>
        <v>10000</v>
      </c>
      <c r="N6409">
        <f t="shared" si="501"/>
        <v>2.3474729453743046E-2</v>
      </c>
      <c r="O6409">
        <f t="shared" si="502"/>
        <v>249.84384384384384</v>
      </c>
      <c r="P6409">
        <f t="shared" ca="1" si="503"/>
        <v>2020</v>
      </c>
      <c r="Q6409" t="str">
        <f t="shared" si="504"/>
        <v>Medium</v>
      </c>
    </row>
    <row r="6410" spans="1:17" x14ac:dyDescent="0.3">
      <c r="A6410" t="s">
        <v>12</v>
      </c>
      <c r="B6410">
        <v>315000</v>
      </c>
      <c r="C6410">
        <v>315000</v>
      </c>
      <c r="D6410">
        <v>1698</v>
      </c>
      <c r="E6410">
        <v>1</v>
      </c>
      <c r="F6410">
        <v>4</v>
      </c>
      <c r="G6410">
        <v>2</v>
      </c>
      <c r="H6410">
        <v>2</v>
      </c>
      <c r="I6410">
        <v>2</v>
      </c>
      <c r="J6410">
        <v>2</v>
      </c>
      <c r="K6410">
        <v>2021</v>
      </c>
      <c r="L6410">
        <v>33872</v>
      </c>
      <c r="M6410">
        <f t="shared" si="500"/>
        <v>0</v>
      </c>
      <c r="N6410">
        <f t="shared" si="501"/>
        <v>0</v>
      </c>
      <c r="O6410">
        <f t="shared" si="502"/>
        <v>185.51236749116609</v>
      </c>
      <c r="P6410">
        <f t="shared" ca="1" si="503"/>
        <v>2020</v>
      </c>
      <c r="Q6410" t="str">
        <f t="shared" si="504"/>
        <v>Medium</v>
      </c>
    </row>
    <row r="6411" spans="1:17" x14ac:dyDescent="0.3">
      <c r="A6411" t="s">
        <v>12</v>
      </c>
      <c r="B6411">
        <v>384500</v>
      </c>
      <c r="C6411">
        <v>345000</v>
      </c>
      <c r="D6411">
        <v>1649</v>
      </c>
      <c r="E6411">
        <v>1</v>
      </c>
      <c r="F6411">
        <v>3</v>
      </c>
      <c r="G6411">
        <v>2</v>
      </c>
      <c r="H6411">
        <v>2</v>
      </c>
      <c r="I6411">
        <v>2</v>
      </c>
      <c r="J6411">
        <v>2</v>
      </c>
      <c r="K6411">
        <v>1998</v>
      </c>
      <c r="L6411">
        <v>32726</v>
      </c>
      <c r="M6411">
        <f t="shared" si="500"/>
        <v>39500</v>
      </c>
      <c r="N6411">
        <f t="shared" si="501"/>
        <v>0.10273081924577374</v>
      </c>
      <c r="O6411">
        <f t="shared" si="502"/>
        <v>209.21770770163735</v>
      </c>
      <c r="P6411">
        <f t="shared" ca="1" si="503"/>
        <v>2020</v>
      </c>
      <c r="Q6411" t="str">
        <f t="shared" si="504"/>
        <v>Medium</v>
      </c>
    </row>
    <row r="6412" spans="1:17" x14ac:dyDescent="0.3">
      <c r="A6412" t="s">
        <v>12</v>
      </c>
      <c r="B6412">
        <v>521875</v>
      </c>
      <c r="C6412">
        <v>521875</v>
      </c>
      <c r="D6412">
        <v>1965</v>
      </c>
      <c r="E6412">
        <v>1</v>
      </c>
      <c r="F6412">
        <v>2</v>
      </c>
      <c r="G6412">
        <v>2</v>
      </c>
      <c r="H6412">
        <v>2</v>
      </c>
      <c r="I6412">
        <v>2</v>
      </c>
      <c r="J6412">
        <v>2</v>
      </c>
      <c r="K6412">
        <v>2026</v>
      </c>
      <c r="L6412">
        <v>34771</v>
      </c>
      <c r="M6412">
        <f t="shared" si="500"/>
        <v>0</v>
      </c>
      <c r="N6412">
        <f t="shared" si="501"/>
        <v>0</v>
      </c>
      <c r="O6412">
        <f t="shared" si="502"/>
        <v>265.5852417302799</v>
      </c>
      <c r="P6412">
        <f t="shared" ca="1" si="503"/>
        <v>2020</v>
      </c>
      <c r="Q6412" t="str">
        <f t="shared" si="504"/>
        <v>Medium</v>
      </c>
    </row>
    <row r="6413" spans="1:17" x14ac:dyDescent="0.3">
      <c r="A6413" t="s">
        <v>12</v>
      </c>
      <c r="B6413">
        <v>337000</v>
      </c>
      <c r="C6413">
        <v>331000</v>
      </c>
      <c r="D6413">
        <v>1445</v>
      </c>
      <c r="E6413">
        <v>1</v>
      </c>
      <c r="F6413">
        <v>3</v>
      </c>
      <c r="G6413">
        <v>2</v>
      </c>
      <c r="H6413">
        <v>2</v>
      </c>
      <c r="I6413">
        <v>2</v>
      </c>
      <c r="J6413">
        <v>2</v>
      </c>
      <c r="K6413">
        <v>2025</v>
      </c>
      <c r="L6413">
        <v>34762</v>
      </c>
      <c r="M6413">
        <f t="shared" si="500"/>
        <v>6000</v>
      </c>
      <c r="N6413">
        <f t="shared" si="501"/>
        <v>1.7804154302670624E-2</v>
      </c>
      <c r="O6413">
        <f t="shared" si="502"/>
        <v>229.06574394463667</v>
      </c>
      <c r="P6413">
        <f t="shared" ca="1" si="503"/>
        <v>2020</v>
      </c>
      <c r="Q6413" t="str">
        <f t="shared" si="504"/>
        <v>Medium</v>
      </c>
    </row>
    <row r="6414" spans="1:17" x14ac:dyDescent="0.3">
      <c r="A6414" t="s">
        <v>13</v>
      </c>
      <c r="B6414">
        <v>134900</v>
      </c>
      <c r="C6414">
        <v>128900</v>
      </c>
      <c r="D6414">
        <v>715</v>
      </c>
      <c r="E6414">
        <v>1</v>
      </c>
      <c r="F6414">
        <v>1</v>
      </c>
      <c r="G6414">
        <v>1</v>
      </c>
      <c r="H6414">
        <v>1</v>
      </c>
      <c r="I6414">
        <v>1</v>
      </c>
      <c r="J6414">
        <v>0</v>
      </c>
      <c r="K6414">
        <v>1991</v>
      </c>
      <c r="L6414">
        <v>32746</v>
      </c>
      <c r="M6414">
        <f t="shared" si="500"/>
        <v>6000</v>
      </c>
      <c r="N6414">
        <f t="shared" si="501"/>
        <v>4.4477390659747963E-2</v>
      </c>
      <c r="O6414">
        <f t="shared" si="502"/>
        <v>180.27972027972027</v>
      </c>
      <c r="P6414">
        <f t="shared" ca="1" si="503"/>
        <v>2020</v>
      </c>
      <c r="Q6414" t="str">
        <f t="shared" si="504"/>
        <v>small</v>
      </c>
    </row>
    <row r="6415" spans="1:17" x14ac:dyDescent="0.3">
      <c r="A6415" t="s">
        <v>14</v>
      </c>
      <c r="B6415">
        <v>291490</v>
      </c>
      <c r="C6415">
        <v>285490</v>
      </c>
      <c r="D6415">
        <v>1699</v>
      </c>
      <c r="E6415">
        <v>2</v>
      </c>
      <c r="F6415">
        <v>3</v>
      </c>
      <c r="G6415">
        <v>3</v>
      </c>
      <c r="H6415">
        <v>2</v>
      </c>
      <c r="I6415">
        <v>2</v>
      </c>
      <c r="J6415">
        <v>1</v>
      </c>
      <c r="K6415">
        <v>2026</v>
      </c>
      <c r="L6415">
        <v>33837</v>
      </c>
      <c r="M6415">
        <f t="shared" si="500"/>
        <v>6000</v>
      </c>
      <c r="N6415">
        <f t="shared" si="501"/>
        <v>2.0583896531613435E-2</v>
      </c>
      <c r="O6415">
        <f t="shared" si="502"/>
        <v>168.03413772807534</v>
      </c>
      <c r="P6415">
        <f t="shared" ca="1" si="503"/>
        <v>2020</v>
      </c>
      <c r="Q6415" t="str">
        <f t="shared" si="504"/>
        <v>Medium</v>
      </c>
    </row>
    <row r="6416" spans="1:17" x14ac:dyDescent="0.3">
      <c r="A6416" t="s">
        <v>14</v>
      </c>
      <c r="B6416">
        <v>145000</v>
      </c>
      <c r="C6416">
        <v>125000</v>
      </c>
      <c r="D6416">
        <v>1158</v>
      </c>
      <c r="E6416">
        <v>2</v>
      </c>
      <c r="F6416">
        <v>2</v>
      </c>
      <c r="G6416">
        <v>2</v>
      </c>
      <c r="H6416">
        <v>1</v>
      </c>
      <c r="I6416">
        <v>1</v>
      </c>
      <c r="J6416">
        <v>0</v>
      </c>
      <c r="K6416">
        <v>1976</v>
      </c>
      <c r="L6416">
        <v>33801</v>
      </c>
      <c r="M6416">
        <f t="shared" si="500"/>
        <v>20000</v>
      </c>
      <c r="N6416">
        <f t="shared" si="501"/>
        <v>0.13793103448275862</v>
      </c>
      <c r="O6416">
        <f t="shared" si="502"/>
        <v>107.94473229706391</v>
      </c>
      <c r="P6416">
        <f t="shared" ca="1" si="503"/>
        <v>2020</v>
      </c>
      <c r="Q6416" t="str">
        <f t="shared" si="504"/>
        <v>Medium</v>
      </c>
    </row>
    <row r="6417" spans="1:17" x14ac:dyDescent="0.3">
      <c r="A6417" t="s">
        <v>12</v>
      </c>
      <c r="B6417">
        <v>347100</v>
      </c>
      <c r="C6417">
        <v>332100</v>
      </c>
      <c r="D6417">
        <v>1755</v>
      </c>
      <c r="E6417">
        <v>1</v>
      </c>
      <c r="F6417">
        <v>4</v>
      </c>
      <c r="G6417">
        <v>2</v>
      </c>
      <c r="H6417">
        <v>2</v>
      </c>
      <c r="I6417">
        <v>2</v>
      </c>
      <c r="J6417">
        <v>2</v>
      </c>
      <c r="K6417">
        <v>2026</v>
      </c>
      <c r="L6417">
        <v>32164</v>
      </c>
      <c r="M6417">
        <f t="shared" si="500"/>
        <v>15000</v>
      </c>
      <c r="N6417">
        <f t="shared" si="501"/>
        <v>4.3215211754537596E-2</v>
      </c>
      <c r="O6417">
        <f t="shared" si="502"/>
        <v>189.23076923076923</v>
      </c>
      <c r="P6417">
        <f t="shared" ca="1" si="503"/>
        <v>2020</v>
      </c>
      <c r="Q6417" t="str">
        <f t="shared" si="504"/>
        <v>Medium</v>
      </c>
    </row>
    <row r="6418" spans="1:17" x14ac:dyDescent="0.3">
      <c r="A6418" t="s">
        <v>12</v>
      </c>
      <c r="B6418">
        <v>3199500</v>
      </c>
      <c r="C6418">
        <v>2925000</v>
      </c>
      <c r="D6418">
        <v>4740</v>
      </c>
      <c r="E6418">
        <v>2</v>
      </c>
      <c r="F6418">
        <v>4</v>
      </c>
      <c r="G6418">
        <v>5</v>
      </c>
      <c r="H6418">
        <v>4</v>
      </c>
      <c r="I6418">
        <v>4</v>
      </c>
      <c r="J6418">
        <v>2</v>
      </c>
      <c r="K6418">
        <v>2025</v>
      </c>
      <c r="L6418">
        <v>33756</v>
      </c>
      <c r="M6418">
        <f t="shared" si="500"/>
        <v>274500</v>
      </c>
      <c r="N6418">
        <f t="shared" si="501"/>
        <v>8.5794655414908577E-2</v>
      </c>
      <c r="O6418">
        <f t="shared" si="502"/>
        <v>617.08860759493666</v>
      </c>
      <c r="P6418">
        <f t="shared" ca="1" si="503"/>
        <v>2020</v>
      </c>
      <c r="Q6418" t="str">
        <f t="shared" si="504"/>
        <v>Large</v>
      </c>
    </row>
    <row r="6419" spans="1:17" x14ac:dyDescent="0.3">
      <c r="A6419" t="s">
        <v>14</v>
      </c>
      <c r="B6419">
        <v>311990</v>
      </c>
      <c r="C6419">
        <v>301990</v>
      </c>
      <c r="D6419">
        <v>1463</v>
      </c>
      <c r="E6419">
        <v>2</v>
      </c>
      <c r="F6419">
        <v>3</v>
      </c>
      <c r="G6419">
        <v>3</v>
      </c>
      <c r="H6419">
        <v>2</v>
      </c>
      <c r="I6419">
        <v>2</v>
      </c>
      <c r="J6419">
        <v>1</v>
      </c>
      <c r="K6419">
        <v>2026</v>
      </c>
      <c r="L6419">
        <v>34208</v>
      </c>
      <c r="M6419">
        <f t="shared" si="500"/>
        <v>10000</v>
      </c>
      <c r="N6419">
        <f t="shared" si="501"/>
        <v>3.2052309368890031E-2</v>
      </c>
      <c r="O6419">
        <f t="shared" si="502"/>
        <v>206.41831852358169</v>
      </c>
      <c r="P6419">
        <f t="shared" ca="1" si="503"/>
        <v>2020</v>
      </c>
      <c r="Q6419" t="str">
        <f t="shared" si="504"/>
        <v>Medium</v>
      </c>
    </row>
    <row r="6420" spans="1:17" x14ac:dyDescent="0.3">
      <c r="A6420" t="s">
        <v>12</v>
      </c>
      <c r="B6420">
        <v>311990</v>
      </c>
      <c r="C6420">
        <v>299500</v>
      </c>
      <c r="D6420">
        <v>1565</v>
      </c>
      <c r="E6420">
        <v>1</v>
      </c>
      <c r="F6420">
        <v>3</v>
      </c>
      <c r="G6420">
        <v>2</v>
      </c>
      <c r="H6420">
        <v>2</v>
      </c>
      <c r="I6420">
        <v>2</v>
      </c>
      <c r="J6420">
        <v>2</v>
      </c>
      <c r="K6420">
        <v>2026</v>
      </c>
      <c r="L6420">
        <v>33565</v>
      </c>
      <c r="M6420">
        <f t="shared" si="500"/>
        <v>12490</v>
      </c>
      <c r="N6420">
        <f t="shared" si="501"/>
        <v>4.0033334401743649E-2</v>
      </c>
      <c r="O6420">
        <f t="shared" si="502"/>
        <v>191.3738019169329</v>
      </c>
      <c r="P6420">
        <f t="shared" ca="1" si="503"/>
        <v>2020</v>
      </c>
      <c r="Q6420" t="str">
        <f t="shared" si="504"/>
        <v>Medium</v>
      </c>
    </row>
    <row r="6421" spans="1:17" x14ac:dyDescent="0.3">
      <c r="A6421" t="s">
        <v>12</v>
      </c>
      <c r="B6421">
        <v>349990</v>
      </c>
      <c r="C6421">
        <v>359990</v>
      </c>
      <c r="D6421">
        <v>1874</v>
      </c>
      <c r="E6421">
        <v>2</v>
      </c>
      <c r="F6421">
        <v>4</v>
      </c>
      <c r="G6421">
        <v>3</v>
      </c>
      <c r="H6421">
        <v>2</v>
      </c>
      <c r="I6421">
        <v>2</v>
      </c>
      <c r="J6421">
        <v>2</v>
      </c>
      <c r="K6421">
        <v>2025</v>
      </c>
      <c r="L6421">
        <v>33837</v>
      </c>
      <c r="M6421">
        <f t="shared" si="500"/>
        <v>-10000</v>
      </c>
      <c r="N6421">
        <f t="shared" si="501"/>
        <v>-2.8572244921283466E-2</v>
      </c>
      <c r="O6421">
        <f t="shared" si="502"/>
        <v>192.09711846318035</v>
      </c>
      <c r="P6421">
        <f t="shared" ca="1" si="503"/>
        <v>2020</v>
      </c>
      <c r="Q6421" t="str">
        <f t="shared" si="504"/>
        <v>Medium</v>
      </c>
    </row>
    <row r="6422" spans="1:17" x14ac:dyDescent="0.3">
      <c r="A6422" t="s">
        <v>12</v>
      </c>
      <c r="B6422">
        <v>1230000</v>
      </c>
      <c r="C6422">
        <v>1100000</v>
      </c>
      <c r="D6422">
        <v>2716</v>
      </c>
      <c r="E6422">
        <v>1</v>
      </c>
      <c r="F6422">
        <v>3</v>
      </c>
      <c r="G6422">
        <v>3</v>
      </c>
      <c r="H6422">
        <v>3</v>
      </c>
      <c r="I6422">
        <v>3</v>
      </c>
      <c r="J6422">
        <v>3</v>
      </c>
      <c r="K6422">
        <v>2024</v>
      </c>
      <c r="L6422">
        <v>34420</v>
      </c>
      <c r="M6422">
        <f t="shared" si="500"/>
        <v>130000</v>
      </c>
      <c r="N6422">
        <f t="shared" si="501"/>
        <v>0.10569105691056911</v>
      </c>
      <c r="O6422">
        <f t="shared" si="502"/>
        <v>405.00736377025038</v>
      </c>
      <c r="P6422">
        <f t="shared" ca="1" si="503"/>
        <v>2020</v>
      </c>
      <c r="Q6422" t="str">
        <f t="shared" si="504"/>
        <v>Large</v>
      </c>
    </row>
    <row r="6423" spans="1:17" x14ac:dyDescent="0.3">
      <c r="A6423" t="s">
        <v>12</v>
      </c>
      <c r="B6423">
        <v>322000</v>
      </c>
      <c r="C6423">
        <v>318000</v>
      </c>
      <c r="D6423">
        <v>1603</v>
      </c>
      <c r="E6423">
        <v>1</v>
      </c>
      <c r="F6423">
        <v>3</v>
      </c>
      <c r="G6423">
        <v>2</v>
      </c>
      <c r="H6423">
        <v>2</v>
      </c>
      <c r="I6423">
        <v>2</v>
      </c>
      <c r="J6423">
        <v>2</v>
      </c>
      <c r="K6423">
        <v>2026</v>
      </c>
      <c r="L6423">
        <v>33844</v>
      </c>
      <c r="M6423">
        <f t="shared" si="500"/>
        <v>4000</v>
      </c>
      <c r="N6423">
        <f t="shared" si="501"/>
        <v>1.2422360248447204E-2</v>
      </c>
      <c r="O6423">
        <f t="shared" si="502"/>
        <v>198.37804117280101</v>
      </c>
      <c r="P6423">
        <f t="shared" ca="1" si="503"/>
        <v>2020</v>
      </c>
      <c r="Q6423" t="str">
        <f t="shared" si="504"/>
        <v>Medium</v>
      </c>
    </row>
    <row r="6424" spans="1:17" x14ac:dyDescent="0.3">
      <c r="A6424" t="s">
        <v>12</v>
      </c>
      <c r="B6424">
        <v>439499</v>
      </c>
      <c r="C6424">
        <v>409000</v>
      </c>
      <c r="D6424">
        <v>2267</v>
      </c>
      <c r="E6424">
        <v>1</v>
      </c>
      <c r="F6424">
        <v>4</v>
      </c>
      <c r="G6424">
        <v>3</v>
      </c>
      <c r="H6424">
        <v>3</v>
      </c>
      <c r="I6424">
        <v>3</v>
      </c>
      <c r="J6424">
        <v>3</v>
      </c>
      <c r="K6424">
        <v>2025</v>
      </c>
      <c r="L6424">
        <v>33955</v>
      </c>
      <c r="M6424">
        <f t="shared" si="500"/>
        <v>30499</v>
      </c>
      <c r="N6424">
        <f t="shared" si="501"/>
        <v>6.9394924675596534E-2</v>
      </c>
      <c r="O6424">
        <f t="shared" si="502"/>
        <v>180.414644905161</v>
      </c>
      <c r="P6424">
        <f t="shared" ca="1" si="503"/>
        <v>2020</v>
      </c>
      <c r="Q6424" t="str">
        <f t="shared" si="504"/>
        <v>Large</v>
      </c>
    </row>
    <row r="6425" spans="1:17" x14ac:dyDescent="0.3">
      <c r="A6425" t="s">
        <v>12</v>
      </c>
      <c r="B6425">
        <v>295000</v>
      </c>
      <c r="C6425">
        <v>292500</v>
      </c>
      <c r="D6425">
        <v>1125</v>
      </c>
      <c r="E6425">
        <v>1</v>
      </c>
      <c r="F6425">
        <v>3</v>
      </c>
      <c r="G6425">
        <v>2</v>
      </c>
      <c r="H6425">
        <v>2</v>
      </c>
      <c r="I6425">
        <v>2</v>
      </c>
      <c r="J6425">
        <v>1</v>
      </c>
      <c r="K6425">
        <v>1971</v>
      </c>
      <c r="L6425">
        <v>34293</v>
      </c>
      <c r="M6425">
        <f t="shared" si="500"/>
        <v>2500</v>
      </c>
      <c r="N6425">
        <f t="shared" si="501"/>
        <v>8.4745762711864406E-3</v>
      </c>
      <c r="O6425">
        <f t="shared" si="502"/>
        <v>260</v>
      </c>
      <c r="P6425">
        <f t="shared" ca="1" si="503"/>
        <v>2020</v>
      </c>
      <c r="Q6425" t="str">
        <f t="shared" si="504"/>
        <v>Medium</v>
      </c>
    </row>
    <row r="6426" spans="1:17" x14ac:dyDescent="0.3">
      <c r="A6426" t="s">
        <v>12</v>
      </c>
      <c r="B6426">
        <v>359990</v>
      </c>
      <c r="C6426">
        <v>361500</v>
      </c>
      <c r="D6426">
        <v>1560</v>
      </c>
      <c r="E6426">
        <v>1</v>
      </c>
      <c r="F6426">
        <v>3</v>
      </c>
      <c r="G6426">
        <v>2</v>
      </c>
      <c r="H6426">
        <v>2</v>
      </c>
      <c r="I6426">
        <v>2</v>
      </c>
      <c r="J6426">
        <v>2</v>
      </c>
      <c r="K6426">
        <v>2026</v>
      </c>
      <c r="L6426">
        <v>34638</v>
      </c>
      <c r="M6426">
        <f t="shared" si="500"/>
        <v>-1510</v>
      </c>
      <c r="N6426">
        <f t="shared" si="501"/>
        <v>-4.1945609600266675E-3</v>
      </c>
      <c r="O6426">
        <f t="shared" si="502"/>
        <v>231.73076923076923</v>
      </c>
      <c r="P6426">
        <f t="shared" ca="1" si="503"/>
        <v>2020</v>
      </c>
      <c r="Q6426" t="str">
        <f t="shared" si="504"/>
        <v>Medium</v>
      </c>
    </row>
    <row r="6427" spans="1:17" x14ac:dyDescent="0.3">
      <c r="A6427" t="s">
        <v>12</v>
      </c>
      <c r="B6427">
        <v>444900</v>
      </c>
      <c r="C6427">
        <v>432000</v>
      </c>
      <c r="D6427">
        <v>2161</v>
      </c>
      <c r="E6427">
        <v>1</v>
      </c>
      <c r="F6427">
        <v>3</v>
      </c>
      <c r="G6427">
        <v>2</v>
      </c>
      <c r="H6427">
        <v>2</v>
      </c>
      <c r="I6427">
        <v>2</v>
      </c>
      <c r="J6427">
        <v>2</v>
      </c>
      <c r="K6427">
        <v>2006</v>
      </c>
      <c r="L6427">
        <v>34613</v>
      </c>
      <c r="M6427">
        <f t="shared" si="500"/>
        <v>12900</v>
      </c>
      <c r="N6427">
        <f t="shared" si="501"/>
        <v>2.8995279838165879E-2</v>
      </c>
      <c r="O6427">
        <f t="shared" si="502"/>
        <v>199.90745025451179</v>
      </c>
      <c r="P6427">
        <f t="shared" ca="1" si="503"/>
        <v>2020</v>
      </c>
      <c r="Q6427" t="str">
        <f t="shared" si="504"/>
        <v>Large</v>
      </c>
    </row>
    <row r="6428" spans="1:17" x14ac:dyDescent="0.3">
      <c r="A6428" t="s">
        <v>12</v>
      </c>
      <c r="B6428">
        <v>700000</v>
      </c>
      <c r="C6428">
        <v>700000</v>
      </c>
      <c r="D6428">
        <v>1750</v>
      </c>
      <c r="E6428">
        <v>2</v>
      </c>
      <c r="F6428">
        <v>3</v>
      </c>
      <c r="G6428">
        <v>3</v>
      </c>
      <c r="H6428">
        <v>2</v>
      </c>
      <c r="I6428">
        <v>2</v>
      </c>
      <c r="J6428">
        <v>2</v>
      </c>
      <c r="K6428">
        <v>2023</v>
      </c>
      <c r="L6428">
        <v>33602</v>
      </c>
      <c r="M6428">
        <f t="shared" si="500"/>
        <v>0</v>
      </c>
      <c r="N6428">
        <f t="shared" si="501"/>
        <v>0</v>
      </c>
      <c r="O6428">
        <f t="shared" si="502"/>
        <v>400</v>
      </c>
      <c r="P6428">
        <f t="shared" ca="1" si="503"/>
        <v>2020</v>
      </c>
      <c r="Q6428" t="str">
        <f t="shared" si="504"/>
        <v>Medium</v>
      </c>
    </row>
    <row r="6429" spans="1:17" x14ac:dyDescent="0.3">
      <c r="A6429" t="s">
        <v>12</v>
      </c>
      <c r="B6429">
        <v>274240</v>
      </c>
      <c r="C6429">
        <v>279990</v>
      </c>
      <c r="D6429">
        <v>2174</v>
      </c>
      <c r="E6429">
        <v>1</v>
      </c>
      <c r="F6429">
        <v>4</v>
      </c>
      <c r="G6429">
        <v>3</v>
      </c>
      <c r="H6429">
        <v>3</v>
      </c>
      <c r="I6429">
        <v>3</v>
      </c>
      <c r="J6429">
        <v>2</v>
      </c>
      <c r="K6429">
        <v>2026</v>
      </c>
      <c r="L6429">
        <v>33884</v>
      </c>
      <c r="M6429">
        <f t="shared" si="500"/>
        <v>-5750</v>
      </c>
      <c r="N6429">
        <f t="shared" si="501"/>
        <v>-2.096703617269545E-2</v>
      </c>
      <c r="O6429">
        <f t="shared" si="502"/>
        <v>128.79024839006439</v>
      </c>
      <c r="P6429">
        <f t="shared" ca="1" si="503"/>
        <v>2020</v>
      </c>
      <c r="Q6429" t="str">
        <f t="shared" si="504"/>
        <v>Large</v>
      </c>
    </row>
    <row r="6430" spans="1:17" x14ac:dyDescent="0.3">
      <c r="A6430" t="s">
        <v>12</v>
      </c>
      <c r="B6430">
        <v>836990</v>
      </c>
      <c r="C6430">
        <v>838974</v>
      </c>
      <c r="D6430">
        <v>2330</v>
      </c>
      <c r="E6430">
        <v>2</v>
      </c>
      <c r="F6430">
        <v>4</v>
      </c>
      <c r="G6430">
        <v>3</v>
      </c>
      <c r="H6430">
        <v>2</v>
      </c>
      <c r="I6430">
        <v>2</v>
      </c>
      <c r="J6430">
        <v>2</v>
      </c>
      <c r="K6430">
        <v>2025</v>
      </c>
      <c r="L6430">
        <v>34747</v>
      </c>
      <c r="M6430">
        <f t="shared" si="500"/>
        <v>-1984</v>
      </c>
      <c r="N6430">
        <f t="shared" si="501"/>
        <v>-2.3703986905458845E-3</v>
      </c>
      <c r="O6430">
        <f t="shared" si="502"/>
        <v>360.07467811158796</v>
      </c>
      <c r="P6430">
        <f t="shared" ca="1" si="503"/>
        <v>2020</v>
      </c>
      <c r="Q6430" t="str">
        <f t="shared" si="504"/>
        <v>Large</v>
      </c>
    </row>
    <row r="6431" spans="1:17" x14ac:dyDescent="0.3">
      <c r="A6431" t="s">
        <v>12</v>
      </c>
      <c r="B6431">
        <v>348900</v>
      </c>
      <c r="C6431">
        <v>335000</v>
      </c>
      <c r="D6431">
        <v>1504</v>
      </c>
      <c r="E6431">
        <v>1</v>
      </c>
      <c r="F6431">
        <v>2</v>
      </c>
      <c r="G6431">
        <v>2</v>
      </c>
      <c r="H6431">
        <v>2</v>
      </c>
      <c r="I6431">
        <v>2</v>
      </c>
      <c r="J6431">
        <v>2</v>
      </c>
      <c r="K6431">
        <v>2025</v>
      </c>
      <c r="L6431">
        <v>34293</v>
      </c>
      <c r="M6431">
        <f t="shared" si="500"/>
        <v>13900</v>
      </c>
      <c r="N6431">
        <f t="shared" si="501"/>
        <v>3.9839495557466326E-2</v>
      </c>
      <c r="O6431">
        <f t="shared" si="502"/>
        <v>222.73936170212767</v>
      </c>
      <c r="P6431">
        <f t="shared" ca="1" si="503"/>
        <v>2020</v>
      </c>
      <c r="Q6431" t="str">
        <f t="shared" si="504"/>
        <v>Medium</v>
      </c>
    </row>
    <row r="6432" spans="1:17" x14ac:dyDescent="0.3">
      <c r="A6432" t="s">
        <v>14</v>
      </c>
      <c r="B6432">
        <v>395000</v>
      </c>
      <c r="C6432">
        <v>375000</v>
      </c>
      <c r="D6432">
        <v>1819</v>
      </c>
      <c r="E6432">
        <v>2</v>
      </c>
      <c r="F6432">
        <v>3</v>
      </c>
      <c r="G6432">
        <v>3</v>
      </c>
      <c r="H6432">
        <v>2</v>
      </c>
      <c r="I6432">
        <v>2</v>
      </c>
      <c r="J6432">
        <v>1</v>
      </c>
      <c r="K6432">
        <v>2020</v>
      </c>
      <c r="L6432">
        <v>34238</v>
      </c>
      <c r="M6432">
        <f t="shared" si="500"/>
        <v>20000</v>
      </c>
      <c r="N6432">
        <f t="shared" si="501"/>
        <v>5.0632911392405063E-2</v>
      </c>
      <c r="O6432">
        <f t="shared" si="502"/>
        <v>206.15722924683891</v>
      </c>
      <c r="P6432">
        <f t="shared" ca="1" si="503"/>
        <v>2020</v>
      </c>
      <c r="Q6432" t="str">
        <f t="shared" si="504"/>
        <v>Medium</v>
      </c>
    </row>
    <row r="6433" spans="1:17" x14ac:dyDescent="0.3">
      <c r="A6433" t="s">
        <v>14</v>
      </c>
      <c r="B6433">
        <v>348900</v>
      </c>
      <c r="C6433">
        <v>330000</v>
      </c>
      <c r="D6433">
        <v>2004</v>
      </c>
      <c r="E6433">
        <v>2</v>
      </c>
      <c r="F6433">
        <v>3</v>
      </c>
      <c r="G6433">
        <v>3</v>
      </c>
      <c r="H6433">
        <v>2</v>
      </c>
      <c r="I6433">
        <v>2</v>
      </c>
      <c r="J6433">
        <v>2</v>
      </c>
      <c r="K6433">
        <v>2014</v>
      </c>
      <c r="L6433">
        <v>34655</v>
      </c>
      <c r="M6433">
        <f t="shared" si="500"/>
        <v>18900</v>
      </c>
      <c r="N6433">
        <f t="shared" si="501"/>
        <v>5.4170249355116079E-2</v>
      </c>
      <c r="O6433">
        <f t="shared" si="502"/>
        <v>164.67065868263472</v>
      </c>
      <c r="P6433">
        <f t="shared" ca="1" si="503"/>
        <v>2020</v>
      </c>
      <c r="Q6433" t="str">
        <f t="shared" si="504"/>
        <v>Large</v>
      </c>
    </row>
    <row r="6434" spans="1:17" x14ac:dyDescent="0.3">
      <c r="A6434" t="s">
        <v>12</v>
      </c>
      <c r="B6434">
        <v>399990</v>
      </c>
      <c r="C6434">
        <v>389000</v>
      </c>
      <c r="D6434">
        <v>2003</v>
      </c>
      <c r="E6434">
        <v>2</v>
      </c>
      <c r="F6434">
        <v>3</v>
      </c>
      <c r="G6434">
        <v>3</v>
      </c>
      <c r="H6434">
        <v>2</v>
      </c>
      <c r="I6434">
        <v>2</v>
      </c>
      <c r="J6434">
        <v>2</v>
      </c>
      <c r="K6434">
        <v>2025</v>
      </c>
      <c r="L6434">
        <v>32713</v>
      </c>
      <c r="M6434">
        <f t="shared" si="500"/>
        <v>10990</v>
      </c>
      <c r="N6434">
        <f t="shared" si="501"/>
        <v>2.7475686892172304E-2</v>
      </c>
      <c r="O6434">
        <f t="shared" si="502"/>
        <v>194.20868696954568</v>
      </c>
      <c r="P6434">
        <f t="shared" ca="1" si="503"/>
        <v>2020</v>
      </c>
      <c r="Q6434" t="str">
        <f t="shared" si="504"/>
        <v>Large</v>
      </c>
    </row>
    <row r="6435" spans="1:17" x14ac:dyDescent="0.3">
      <c r="A6435" t="s">
        <v>14</v>
      </c>
      <c r="B6435">
        <v>253000</v>
      </c>
      <c r="C6435">
        <v>245000</v>
      </c>
      <c r="D6435">
        <v>1344</v>
      </c>
      <c r="E6435">
        <v>2</v>
      </c>
      <c r="F6435">
        <v>2</v>
      </c>
      <c r="G6435">
        <v>3</v>
      </c>
      <c r="H6435">
        <v>2</v>
      </c>
      <c r="I6435">
        <v>2</v>
      </c>
      <c r="J6435">
        <v>0</v>
      </c>
      <c r="K6435">
        <v>1986</v>
      </c>
      <c r="L6435">
        <v>34684</v>
      </c>
      <c r="M6435">
        <f t="shared" si="500"/>
        <v>8000</v>
      </c>
      <c r="N6435">
        <f t="shared" si="501"/>
        <v>3.1620553359683792E-2</v>
      </c>
      <c r="O6435">
        <f t="shared" si="502"/>
        <v>182.29166666666666</v>
      </c>
      <c r="P6435">
        <f t="shared" ca="1" si="503"/>
        <v>2020</v>
      </c>
      <c r="Q6435" t="str">
        <f t="shared" si="504"/>
        <v>Medium</v>
      </c>
    </row>
    <row r="6436" spans="1:17" x14ac:dyDescent="0.3">
      <c r="A6436" t="s">
        <v>12</v>
      </c>
      <c r="B6436">
        <v>379000</v>
      </c>
      <c r="C6436">
        <v>280000</v>
      </c>
      <c r="D6436">
        <v>1052</v>
      </c>
      <c r="E6436">
        <v>1</v>
      </c>
      <c r="F6436">
        <v>2</v>
      </c>
      <c r="G6436">
        <v>1</v>
      </c>
      <c r="H6436">
        <v>1</v>
      </c>
      <c r="I6436">
        <v>1</v>
      </c>
      <c r="J6436">
        <v>0</v>
      </c>
      <c r="K6436">
        <v>1978</v>
      </c>
      <c r="L6436">
        <v>33543</v>
      </c>
      <c r="M6436">
        <f t="shared" si="500"/>
        <v>99000</v>
      </c>
      <c r="N6436">
        <f t="shared" si="501"/>
        <v>0.26121372031662271</v>
      </c>
      <c r="O6436">
        <f t="shared" si="502"/>
        <v>266.1596958174905</v>
      </c>
      <c r="P6436">
        <f t="shared" ca="1" si="503"/>
        <v>2020</v>
      </c>
      <c r="Q6436" t="str">
        <f t="shared" si="504"/>
        <v>Medium</v>
      </c>
    </row>
    <row r="6437" spans="1:17" x14ac:dyDescent="0.3">
      <c r="A6437" t="s">
        <v>12</v>
      </c>
      <c r="B6437">
        <v>474990</v>
      </c>
      <c r="C6437">
        <v>466990</v>
      </c>
      <c r="D6437">
        <v>2663</v>
      </c>
      <c r="E6437">
        <v>2</v>
      </c>
      <c r="F6437">
        <v>5</v>
      </c>
      <c r="G6437">
        <v>3</v>
      </c>
      <c r="H6437">
        <v>3</v>
      </c>
      <c r="I6437">
        <v>3</v>
      </c>
      <c r="J6437">
        <v>2</v>
      </c>
      <c r="K6437">
        <v>2025</v>
      </c>
      <c r="L6437">
        <v>32712</v>
      </c>
      <c r="M6437">
        <f t="shared" si="500"/>
        <v>8000</v>
      </c>
      <c r="N6437">
        <f t="shared" si="501"/>
        <v>1.6842459841259816E-2</v>
      </c>
      <c r="O6437">
        <f t="shared" si="502"/>
        <v>175.36237326323695</v>
      </c>
      <c r="P6437">
        <f t="shared" ca="1" si="503"/>
        <v>2020</v>
      </c>
      <c r="Q6437" t="str">
        <f t="shared" si="504"/>
        <v>Large</v>
      </c>
    </row>
    <row r="6438" spans="1:17" x14ac:dyDescent="0.3">
      <c r="A6438" t="s">
        <v>13</v>
      </c>
      <c r="B6438">
        <v>264900</v>
      </c>
      <c r="C6438">
        <v>260000</v>
      </c>
      <c r="D6438">
        <v>975</v>
      </c>
      <c r="E6438">
        <v>1</v>
      </c>
      <c r="F6438">
        <v>2</v>
      </c>
      <c r="G6438">
        <v>2</v>
      </c>
      <c r="H6438">
        <v>2</v>
      </c>
      <c r="I6438">
        <v>2</v>
      </c>
      <c r="J6438">
        <v>0</v>
      </c>
      <c r="K6438">
        <v>1988</v>
      </c>
      <c r="L6438">
        <v>32765</v>
      </c>
      <c r="M6438">
        <f t="shared" si="500"/>
        <v>4900</v>
      </c>
      <c r="N6438">
        <f t="shared" si="501"/>
        <v>1.8497546243865608E-2</v>
      </c>
      <c r="O6438">
        <f t="shared" si="502"/>
        <v>266.66666666666669</v>
      </c>
      <c r="P6438">
        <f t="shared" ca="1" si="503"/>
        <v>2020</v>
      </c>
      <c r="Q6438" t="str">
        <f t="shared" si="504"/>
        <v>small</v>
      </c>
    </row>
    <row r="6439" spans="1:17" x14ac:dyDescent="0.3">
      <c r="A6439" t="s">
        <v>14</v>
      </c>
      <c r="B6439">
        <v>309990</v>
      </c>
      <c r="C6439">
        <v>299990</v>
      </c>
      <c r="D6439">
        <v>1673</v>
      </c>
      <c r="E6439">
        <v>2</v>
      </c>
      <c r="F6439">
        <v>3</v>
      </c>
      <c r="G6439">
        <v>3</v>
      </c>
      <c r="H6439">
        <v>2</v>
      </c>
      <c r="I6439">
        <v>2</v>
      </c>
      <c r="J6439">
        <v>1</v>
      </c>
      <c r="K6439">
        <v>2026</v>
      </c>
      <c r="L6439">
        <v>33545</v>
      </c>
      <c r="M6439">
        <f t="shared" si="500"/>
        <v>10000</v>
      </c>
      <c r="N6439">
        <f t="shared" si="501"/>
        <v>3.2259105132423624E-2</v>
      </c>
      <c r="O6439">
        <f t="shared" si="502"/>
        <v>179.31261207411836</v>
      </c>
      <c r="P6439">
        <f t="shared" ca="1" si="503"/>
        <v>2020</v>
      </c>
      <c r="Q6439" t="str">
        <f t="shared" si="504"/>
        <v>Medium</v>
      </c>
    </row>
    <row r="6440" spans="1:17" x14ac:dyDescent="0.3">
      <c r="A6440" t="s">
        <v>12</v>
      </c>
      <c r="B6440">
        <v>284995</v>
      </c>
      <c r="C6440">
        <v>285000</v>
      </c>
      <c r="D6440">
        <v>1431</v>
      </c>
      <c r="E6440">
        <v>1</v>
      </c>
      <c r="F6440">
        <v>3</v>
      </c>
      <c r="G6440">
        <v>2</v>
      </c>
      <c r="H6440">
        <v>2</v>
      </c>
      <c r="I6440">
        <v>2</v>
      </c>
      <c r="J6440">
        <v>0</v>
      </c>
      <c r="K6440">
        <v>1960</v>
      </c>
      <c r="L6440">
        <v>32808</v>
      </c>
      <c r="M6440">
        <f t="shared" si="500"/>
        <v>-5</v>
      </c>
      <c r="N6440">
        <f t="shared" si="501"/>
        <v>-1.7544167441534061E-5</v>
      </c>
      <c r="O6440">
        <f t="shared" si="502"/>
        <v>199.16142557651992</v>
      </c>
      <c r="P6440">
        <f t="shared" ca="1" si="503"/>
        <v>2020</v>
      </c>
      <c r="Q6440" t="str">
        <f t="shared" si="504"/>
        <v>Medium</v>
      </c>
    </row>
    <row r="6441" spans="1:17" x14ac:dyDescent="0.3">
      <c r="A6441" t="s">
        <v>12</v>
      </c>
      <c r="B6441">
        <v>524000</v>
      </c>
      <c r="C6441">
        <v>507500</v>
      </c>
      <c r="D6441">
        <v>2551</v>
      </c>
      <c r="E6441">
        <v>2</v>
      </c>
      <c r="F6441">
        <v>4</v>
      </c>
      <c r="G6441">
        <v>3</v>
      </c>
      <c r="H6441">
        <v>3</v>
      </c>
      <c r="I6441">
        <v>3</v>
      </c>
      <c r="J6441">
        <v>2</v>
      </c>
      <c r="K6441">
        <v>1986</v>
      </c>
      <c r="L6441">
        <v>33614</v>
      </c>
      <c r="M6441">
        <f t="shared" si="500"/>
        <v>16500</v>
      </c>
      <c r="N6441">
        <f t="shared" si="501"/>
        <v>3.1488549618320608E-2</v>
      </c>
      <c r="O6441">
        <f t="shared" si="502"/>
        <v>198.94159153273228</v>
      </c>
      <c r="P6441">
        <f t="shared" ca="1" si="503"/>
        <v>2020</v>
      </c>
      <c r="Q6441" t="str">
        <f t="shared" si="504"/>
        <v>Large</v>
      </c>
    </row>
    <row r="6442" spans="1:17" x14ac:dyDescent="0.3">
      <c r="A6442" t="s">
        <v>12</v>
      </c>
      <c r="B6442">
        <v>421990</v>
      </c>
      <c r="C6442">
        <v>435000</v>
      </c>
      <c r="D6442">
        <v>1782</v>
      </c>
      <c r="E6442">
        <v>2</v>
      </c>
      <c r="F6442">
        <v>3</v>
      </c>
      <c r="G6442">
        <v>3</v>
      </c>
      <c r="H6442">
        <v>2</v>
      </c>
      <c r="I6442">
        <v>2</v>
      </c>
      <c r="J6442">
        <v>2</v>
      </c>
      <c r="K6442">
        <v>2025</v>
      </c>
      <c r="L6442">
        <v>34714</v>
      </c>
      <c r="M6442">
        <f t="shared" si="500"/>
        <v>-13010</v>
      </c>
      <c r="N6442">
        <f t="shared" si="501"/>
        <v>-3.083011445768857E-2</v>
      </c>
      <c r="O6442">
        <f t="shared" si="502"/>
        <v>244.10774410774411</v>
      </c>
      <c r="P6442">
        <f t="shared" ca="1" si="503"/>
        <v>2020</v>
      </c>
      <c r="Q6442" t="str">
        <f t="shared" si="504"/>
        <v>Medium</v>
      </c>
    </row>
    <row r="6443" spans="1:17" x14ac:dyDescent="0.3">
      <c r="A6443" t="s">
        <v>12</v>
      </c>
      <c r="B6443">
        <v>425000</v>
      </c>
      <c r="C6443">
        <v>385000</v>
      </c>
      <c r="D6443">
        <v>2401</v>
      </c>
      <c r="E6443">
        <v>2</v>
      </c>
      <c r="F6443">
        <v>4</v>
      </c>
      <c r="G6443">
        <v>3</v>
      </c>
      <c r="H6443">
        <v>2</v>
      </c>
      <c r="I6443">
        <v>2</v>
      </c>
      <c r="J6443">
        <v>2</v>
      </c>
      <c r="K6443">
        <v>2013</v>
      </c>
      <c r="L6443">
        <v>34639</v>
      </c>
      <c r="M6443">
        <f t="shared" si="500"/>
        <v>40000</v>
      </c>
      <c r="N6443">
        <f t="shared" si="501"/>
        <v>9.4117647058823528E-2</v>
      </c>
      <c r="O6443">
        <f t="shared" si="502"/>
        <v>160.34985422740525</v>
      </c>
      <c r="P6443">
        <f t="shared" ca="1" si="503"/>
        <v>2020</v>
      </c>
      <c r="Q6443" t="str">
        <f t="shared" si="504"/>
        <v>Large</v>
      </c>
    </row>
    <row r="6444" spans="1:17" x14ac:dyDescent="0.3">
      <c r="A6444" t="s">
        <v>13</v>
      </c>
      <c r="B6444">
        <v>149900</v>
      </c>
      <c r="C6444">
        <v>136500</v>
      </c>
      <c r="D6444">
        <v>685</v>
      </c>
      <c r="E6444">
        <v>1</v>
      </c>
      <c r="F6444">
        <v>1</v>
      </c>
      <c r="G6444">
        <v>1</v>
      </c>
      <c r="H6444">
        <v>1</v>
      </c>
      <c r="I6444">
        <v>1</v>
      </c>
      <c r="J6444">
        <v>0</v>
      </c>
      <c r="K6444">
        <v>1988</v>
      </c>
      <c r="L6444">
        <v>33716</v>
      </c>
      <c r="M6444">
        <f t="shared" si="500"/>
        <v>13400</v>
      </c>
      <c r="N6444">
        <f t="shared" si="501"/>
        <v>8.9392928619079381E-2</v>
      </c>
      <c r="O6444">
        <f t="shared" si="502"/>
        <v>199.27007299270073</v>
      </c>
      <c r="P6444">
        <f t="shared" ca="1" si="503"/>
        <v>2020</v>
      </c>
      <c r="Q6444" t="str">
        <f t="shared" si="504"/>
        <v>small</v>
      </c>
    </row>
    <row r="6445" spans="1:17" x14ac:dyDescent="0.3">
      <c r="A6445" t="s">
        <v>12</v>
      </c>
      <c r="B6445">
        <v>374999</v>
      </c>
      <c r="C6445">
        <v>374999</v>
      </c>
      <c r="D6445">
        <v>2807</v>
      </c>
      <c r="E6445">
        <v>2</v>
      </c>
      <c r="F6445">
        <v>5</v>
      </c>
      <c r="G6445">
        <v>3</v>
      </c>
      <c r="H6445">
        <v>3</v>
      </c>
      <c r="I6445">
        <v>3</v>
      </c>
      <c r="J6445">
        <v>2</v>
      </c>
      <c r="K6445">
        <v>2025</v>
      </c>
      <c r="L6445">
        <v>34474</v>
      </c>
      <c r="M6445">
        <f t="shared" si="500"/>
        <v>0</v>
      </c>
      <c r="N6445">
        <f t="shared" si="501"/>
        <v>0</v>
      </c>
      <c r="O6445">
        <f t="shared" si="502"/>
        <v>133.59422871392945</v>
      </c>
      <c r="P6445">
        <f t="shared" ca="1" si="503"/>
        <v>2020</v>
      </c>
      <c r="Q6445" t="str">
        <f t="shared" si="504"/>
        <v>Large</v>
      </c>
    </row>
    <row r="6446" spans="1:17" x14ac:dyDescent="0.3">
      <c r="A6446" t="s">
        <v>12</v>
      </c>
      <c r="B6446">
        <v>195000</v>
      </c>
      <c r="C6446">
        <v>165000</v>
      </c>
      <c r="D6446">
        <v>952</v>
      </c>
      <c r="E6446">
        <v>1</v>
      </c>
      <c r="F6446">
        <v>2</v>
      </c>
      <c r="G6446">
        <v>1</v>
      </c>
      <c r="H6446">
        <v>1</v>
      </c>
      <c r="I6446">
        <v>1</v>
      </c>
      <c r="J6446">
        <v>1</v>
      </c>
      <c r="K6446">
        <v>1976</v>
      </c>
      <c r="L6446">
        <v>34668</v>
      </c>
      <c r="M6446">
        <f t="shared" si="500"/>
        <v>30000</v>
      </c>
      <c r="N6446">
        <f t="shared" si="501"/>
        <v>0.15384615384615385</v>
      </c>
      <c r="O6446">
        <f t="shared" si="502"/>
        <v>173.31932773109244</v>
      </c>
      <c r="P6446">
        <f t="shared" ca="1" si="503"/>
        <v>2020</v>
      </c>
      <c r="Q6446" t="str">
        <f t="shared" si="504"/>
        <v>small</v>
      </c>
    </row>
    <row r="6447" spans="1:17" x14ac:dyDescent="0.3">
      <c r="A6447" t="s">
        <v>12</v>
      </c>
      <c r="B6447">
        <v>699900</v>
      </c>
      <c r="C6447">
        <v>695000</v>
      </c>
      <c r="D6447">
        <v>2675</v>
      </c>
      <c r="E6447">
        <v>2</v>
      </c>
      <c r="F6447">
        <v>4</v>
      </c>
      <c r="G6447">
        <v>3</v>
      </c>
      <c r="H6447">
        <v>3</v>
      </c>
      <c r="I6447">
        <v>3</v>
      </c>
      <c r="J6447">
        <v>2</v>
      </c>
      <c r="K6447">
        <v>1991</v>
      </c>
      <c r="L6447">
        <v>33625</v>
      </c>
      <c r="M6447">
        <f t="shared" si="500"/>
        <v>4900</v>
      </c>
      <c r="N6447">
        <f t="shared" si="501"/>
        <v>7.0010001428775538E-3</v>
      </c>
      <c r="O6447">
        <f t="shared" si="502"/>
        <v>259.81308411214951</v>
      </c>
      <c r="P6447">
        <f t="shared" ca="1" si="503"/>
        <v>2020</v>
      </c>
      <c r="Q6447" t="str">
        <f t="shared" si="504"/>
        <v>Large</v>
      </c>
    </row>
    <row r="6448" spans="1:17" x14ac:dyDescent="0.3">
      <c r="A6448" t="s">
        <v>12</v>
      </c>
      <c r="B6448">
        <v>559370</v>
      </c>
      <c r="C6448">
        <v>514512</v>
      </c>
      <c r="D6448">
        <v>1884</v>
      </c>
      <c r="E6448">
        <v>2</v>
      </c>
      <c r="F6448">
        <v>4</v>
      </c>
      <c r="G6448">
        <v>3</v>
      </c>
      <c r="H6448">
        <v>2</v>
      </c>
      <c r="I6448">
        <v>2</v>
      </c>
      <c r="J6448">
        <v>2</v>
      </c>
      <c r="K6448">
        <v>2025</v>
      </c>
      <c r="L6448">
        <v>34715</v>
      </c>
      <c r="M6448">
        <f t="shared" si="500"/>
        <v>44858</v>
      </c>
      <c r="N6448">
        <f t="shared" si="501"/>
        <v>8.0193789441693336E-2</v>
      </c>
      <c r="O6448">
        <f t="shared" si="502"/>
        <v>273.09554140127386</v>
      </c>
      <c r="P6448">
        <f t="shared" ca="1" si="503"/>
        <v>2020</v>
      </c>
      <c r="Q6448" t="str">
        <f t="shared" si="504"/>
        <v>Medium</v>
      </c>
    </row>
    <row r="6449" spans="1:17" x14ac:dyDescent="0.3">
      <c r="A6449" t="s">
        <v>12</v>
      </c>
      <c r="B6449">
        <v>159900</v>
      </c>
      <c r="C6449">
        <v>159900</v>
      </c>
      <c r="D6449">
        <v>880</v>
      </c>
      <c r="E6449">
        <v>1</v>
      </c>
      <c r="F6449">
        <v>2</v>
      </c>
      <c r="G6449">
        <v>2</v>
      </c>
      <c r="H6449">
        <v>2</v>
      </c>
      <c r="I6449">
        <v>2</v>
      </c>
      <c r="J6449">
        <v>1</v>
      </c>
      <c r="K6449">
        <v>1987</v>
      </c>
      <c r="L6449">
        <v>33844</v>
      </c>
      <c r="M6449">
        <f t="shared" si="500"/>
        <v>0</v>
      </c>
      <c r="N6449">
        <f t="shared" si="501"/>
        <v>0</v>
      </c>
      <c r="O6449">
        <f t="shared" si="502"/>
        <v>181.70454545454547</v>
      </c>
      <c r="P6449">
        <f t="shared" ca="1" si="503"/>
        <v>2020</v>
      </c>
      <c r="Q6449" t="str">
        <f t="shared" si="504"/>
        <v>small</v>
      </c>
    </row>
    <row r="6450" spans="1:17" x14ac:dyDescent="0.3">
      <c r="A6450" t="s">
        <v>12</v>
      </c>
      <c r="B6450">
        <v>549500</v>
      </c>
      <c r="C6450">
        <v>532000</v>
      </c>
      <c r="D6450">
        <v>1764</v>
      </c>
      <c r="E6450">
        <v>1</v>
      </c>
      <c r="F6450">
        <v>3</v>
      </c>
      <c r="G6450">
        <v>2</v>
      </c>
      <c r="H6450">
        <v>2</v>
      </c>
      <c r="I6450">
        <v>2</v>
      </c>
      <c r="J6450">
        <v>2</v>
      </c>
      <c r="K6450">
        <v>2017</v>
      </c>
      <c r="L6450">
        <v>34293</v>
      </c>
      <c r="M6450">
        <f t="shared" si="500"/>
        <v>17500</v>
      </c>
      <c r="N6450">
        <f t="shared" si="501"/>
        <v>3.1847133757961783E-2</v>
      </c>
      <c r="O6450">
        <f t="shared" si="502"/>
        <v>301.58730158730157</v>
      </c>
      <c r="P6450">
        <f t="shared" ca="1" si="503"/>
        <v>2020</v>
      </c>
      <c r="Q6450" t="str">
        <f t="shared" si="504"/>
        <v>Medium</v>
      </c>
    </row>
    <row r="6451" spans="1:17" x14ac:dyDescent="0.3">
      <c r="A6451" t="s">
        <v>13</v>
      </c>
      <c r="B6451">
        <v>280000</v>
      </c>
      <c r="C6451">
        <v>263000</v>
      </c>
      <c r="D6451">
        <v>1518</v>
      </c>
      <c r="E6451">
        <v>1</v>
      </c>
      <c r="F6451">
        <v>3</v>
      </c>
      <c r="G6451">
        <v>2</v>
      </c>
      <c r="H6451">
        <v>2</v>
      </c>
      <c r="I6451">
        <v>2</v>
      </c>
      <c r="J6451">
        <v>1</v>
      </c>
      <c r="K6451">
        <v>2005</v>
      </c>
      <c r="L6451">
        <v>32765</v>
      </c>
      <c r="M6451">
        <f t="shared" si="500"/>
        <v>17000</v>
      </c>
      <c r="N6451">
        <f t="shared" si="501"/>
        <v>6.0714285714285714E-2</v>
      </c>
      <c r="O6451">
        <f t="shared" si="502"/>
        <v>173.25428194993412</v>
      </c>
      <c r="P6451">
        <f t="shared" ca="1" si="503"/>
        <v>2020</v>
      </c>
      <c r="Q6451" t="str">
        <f t="shared" si="504"/>
        <v>Medium</v>
      </c>
    </row>
    <row r="6452" spans="1:17" x14ac:dyDescent="0.3">
      <c r="A6452" t="s">
        <v>12</v>
      </c>
      <c r="B6452">
        <v>334900</v>
      </c>
      <c r="C6452">
        <v>314000</v>
      </c>
      <c r="D6452">
        <v>1066</v>
      </c>
      <c r="E6452">
        <v>1</v>
      </c>
      <c r="F6452">
        <v>3</v>
      </c>
      <c r="G6452">
        <v>2</v>
      </c>
      <c r="H6452">
        <v>2</v>
      </c>
      <c r="I6452">
        <v>2</v>
      </c>
      <c r="J6452">
        <v>0</v>
      </c>
      <c r="K6452">
        <v>1985</v>
      </c>
      <c r="L6452">
        <v>33773</v>
      </c>
      <c r="M6452">
        <f t="shared" si="500"/>
        <v>20900</v>
      </c>
      <c r="N6452">
        <f t="shared" si="501"/>
        <v>6.2406688563750375E-2</v>
      </c>
      <c r="O6452">
        <f t="shared" si="502"/>
        <v>294.55909943714823</v>
      </c>
      <c r="P6452">
        <f t="shared" ca="1" si="503"/>
        <v>2020</v>
      </c>
      <c r="Q6452" t="str">
        <f t="shared" si="504"/>
        <v>Medium</v>
      </c>
    </row>
    <row r="6453" spans="1:17" x14ac:dyDescent="0.3">
      <c r="A6453" t="s">
        <v>12</v>
      </c>
      <c r="B6453">
        <v>376990</v>
      </c>
      <c r="C6453">
        <v>370990</v>
      </c>
      <c r="D6453">
        <v>2077</v>
      </c>
      <c r="E6453">
        <v>1</v>
      </c>
      <c r="F6453">
        <v>5</v>
      </c>
      <c r="G6453">
        <v>3</v>
      </c>
      <c r="H6453">
        <v>3</v>
      </c>
      <c r="I6453">
        <v>3</v>
      </c>
      <c r="J6453">
        <v>2</v>
      </c>
      <c r="K6453">
        <v>2026</v>
      </c>
      <c r="L6453">
        <v>32778</v>
      </c>
      <c r="M6453">
        <f t="shared" si="500"/>
        <v>6000</v>
      </c>
      <c r="N6453">
        <f t="shared" si="501"/>
        <v>1.5915541526300432E-2</v>
      </c>
      <c r="O6453">
        <f t="shared" si="502"/>
        <v>178.61819932595088</v>
      </c>
      <c r="P6453">
        <f t="shared" ca="1" si="503"/>
        <v>2020</v>
      </c>
      <c r="Q6453" t="str">
        <f t="shared" si="504"/>
        <v>Large</v>
      </c>
    </row>
    <row r="6454" spans="1:17" x14ac:dyDescent="0.3">
      <c r="A6454" t="s">
        <v>12</v>
      </c>
      <c r="B6454">
        <v>349900</v>
      </c>
      <c r="C6454">
        <v>349900</v>
      </c>
      <c r="D6454">
        <v>2260</v>
      </c>
      <c r="E6454">
        <v>2</v>
      </c>
      <c r="F6454">
        <v>4</v>
      </c>
      <c r="G6454">
        <v>3</v>
      </c>
      <c r="H6454">
        <v>2</v>
      </c>
      <c r="I6454">
        <v>2</v>
      </c>
      <c r="J6454">
        <v>2</v>
      </c>
      <c r="K6454">
        <v>2002</v>
      </c>
      <c r="L6454">
        <v>33545</v>
      </c>
      <c r="M6454">
        <f t="shared" si="500"/>
        <v>0</v>
      </c>
      <c r="N6454">
        <f t="shared" si="501"/>
        <v>0</v>
      </c>
      <c r="O6454">
        <f t="shared" si="502"/>
        <v>154.82300884955751</v>
      </c>
      <c r="P6454">
        <f t="shared" ca="1" si="503"/>
        <v>2020</v>
      </c>
      <c r="Q6454" t="str">
        <f t="shared" si="504"/>
        <v>Large</v>
      </c>
    </row>
    <row r="6455" spans="1:17" x14ac:dyDescent="0.3">
      <c r="A6455" t="s">
        <v>12</v>
      </c>
      <c r="B6455">
        <v>200000</v>
      </c>
      <c r="C6455">
        <v>200000</v>
      </c>
      <c r="D6455">
        <v>912</v>
      </c>
      <c r="E6455">
        <v>1</v>
      </c>
      <c r="F6455">
        <v>2</v>
      </c>
      <c r="G6455">
        <v>2</v>
      </c>
      <c r="H6455">
        <v>2</v>
      </c>
      <c r="I6455">
        <v>2</v>
      </c>
      <c r="J6455">
        <v>0</v>
      </c>
      <c r="K6455">
        <v>1956</v>
      </c>
      <c r="L6455">
        <v>32784</v>
      </c>
      <c r="M6455">
        <f t="shared" si="500"/>
        <v>0</v>
      </c>
      <c r="N6455">
        <f t="shared" si="501"/>
        <v>0</v>
      </c>
      <c r="O6455">
        <f t="shared" si="502"/>
        <v>219.2982456140351</v>
      </c>
      <c r="P6455">
        <f t="shared" ca="1" si="503"/>
        <v>2020</v>
      </c>
      <c r="Q6455" t="str">
        <f t="shared" si="504"/>
        <v>small</v>
      </c>
    </row>
    <row r="6456" spans="1:17" x14ac:dyDescent="0.3">
      <c r="A6456" t="s">
        <v>12</v>
      </c>
      <c r="B6456">
        <v>353495</v>
      </c>
      <c r="C6456">
        <v>353495</v>
      </c>
      <c r="D6456">
        <v>1826</v>
      </c>
      <c r="E6456">
        <v>2</v>
      </c>
      <c r="F6456">
        <v>3</v>
      </c>
      <c r="G6456">
        <v>3</v>
      </c>
      <c r="H6456">
        <v>2</v>
      </c>
      <c r="I6456">
        <v>2</v>
      </c>
      <c r="J6456">
        <v>2</v>
      </c>
      <c r="K6456">
        <v>2026</v>
      </c>
      <c r="L6456">
        <v>34219</v>
      </c>
      <c r="M6456">
        <f t="shared" si="500"/>
        <v>0</v>
      </c>
      <c r="N6456">
        <f t="shared" si="501"/>
        <v>0</v>
      </c>
      <c r="O6456">
        <f t="shared" si="502"/>
        <v>193.58981380065717</v>
      </c>
      <c r="P6456">
        <f t="shared" ca="1" si="503"/>
        <v>2020</v>
      </c>
      <c r="Q6456" t="str">
        <f t="shared" si="504"/>
        <v>Medium</v>
      </c>
    </row>
    <row r="6457" spans="1:17" x14ac:dyDescent="0.3">
      <c r="A6457" t="s">
        <v>12</v>
      </c>
      <c r="B6457">
        <v>325000</v>
      </c>
      <c r="C6457">
        <v>325000</v>
      </c>
      <c r="D6457">
        <v>1658</v>
      </c>
      <c r="E6457">
        <v>1</v>
      </c>
      <c r="F6457">
        <v>3</v>
      </c>
      <c r="G6457">
        <v>2</v>
      </c>
      <c r="H6457">
        <v>2</v>
      </c>
      <c r="I6457">
        <v>2</v>
      </c>
      <c r="J6457">
        <v>2</v>
      </c>
      <c r="K6457">
        <v>2020</v>
      </c>
      <c r="L6457">
        <v>34484</v>
      </c>
      <c r="M6457">
        <f t="shared" si="500"/>
        <v>0</v>
      </c>
      <c r="N6457">
        <f t="shared" si="501"/>
        <v>0</v>
      </c>
      <c r="O6457">
        <f t="shared" si="502"/>
        <v>196.01930036188179</v>
      </c>
      <c r="P6457">
        <f t="shared" ca="1" si="503"/>
        <v>2020</v>
      </c>
      <c r="Q6457" t="str">
        <f t="shared" si="504"/>
        <v>Medium</v>
      </c>
    </row>
    <row r="6458" spans="1:17" x14ac:dyDescent="0.3">
      <c r="A6458" t="s">
        <v>14</v>
      </c>
      <c r="B6458">
        <v>795000</v>
      </c>
      <c r="C6458">
        <v>770000</v>
      </c>
      <c r="D6458">
        <v>2104</v>
      </c>
      <c r="E6458">
        <v>3</v>
      </c>
      <c r="F6458">
        <v>3</v>
      </c>
      <c r="G6458">
        <v>4</v>
      </c>
      <c r="H6458">
        <v>3</v>
      </c>
      <c r="I6458">
        <v>3</v>
      </c>
      <c r="J6458">
        <v>2</v>
      </c>
      <c r="K6458">
        <v>2025</v>
      </c>
      <c r="L6458">
        <v>33602</v>
      </c>
      <c r="M6458">
        <f t="shared" si="500"/>
        <v>25000</v>
      </c>
      <c r="N6458">
        <f t="shared" si="501"/>
        <v>3.1446540880503145E-2</v>
      </c>
      <c r="O6458">
        <f t="shared" si="502"/>
        <v>365.96958174904944</v>
      </c>
      <c r="P6458">
        <f t="shared" ca="1" si="503"/>
        <v>2020</v>
      </c>
      <c r="Q6458" t="str">
        <f t="shared" si="504"/>
        <v>Large</v>
      </c>
    </row>
    <row r="6459" spans="1:17" x14ac:dyDescent="0.3">
      <c r="A6459" t="s">
        <v>12</v>
      </c>
      <c r="B6459">
        <v>150000</v>
      </c>
      <c r="C6459">
        <v>140000</v>
      </c>
      <c r="D6459">
        <v>1512</v>
      </c>
      <c r="E6459">
        <v>1</v>
      </c>
      <c r="F6459">
        <v>3</v>
      </c>
      <c r="G6459">
        <v>3</v>
      </c>
      <c r="H6459">
        <v>2</v>
      </c>
      <c r="I6459">
        <v>2</v>
      </c>
      <c r="J6459">
        <v>0</v>
      </c>
      <c r="K6459">
        <v>1945</v>
      </c>
      <c r="L6459">
        <v>33525</v>
      </c>
      <c r="M6459">
        <f t="shared" si="500"/>
        <v>10000</v>
      </c>
      <c r="N6459">
        <f t="shared" si="501"/>
        <v>6.6666666666666666E-2</v>
      </c>
      <c r="O6459">
        <f t="shared" si="502"/>
        <v>92.592592592592595</v>
      </c>
      <c r="P6459">
        <f t="shared" ca="1" si="503"/>
        <v>2020</v>
      </c>
      <c r="Q6459" t="str">
        <f t="shared" si="504"/>
        <v>Medium</v>
      </c>
    </row>
    <row r="6460" spans="1:17" x14ac:dyDescent="0.3">
      <c r="A6460" t="s">
        <v>14</v>
      </c>
      <c r="B6460">
        <v>222990</v>
      </c>
      <c r="C6460">
        <v>222990</v>
      </c>
      <c r="D6460">
        <v>1463</v>
      </c>
      <c r="E6460">
        <v>2</v>
      </c>
      <c r="F6460">
        <v>3</v>
      </c>
      <c r="G6460">
        <v>3</v>
      </c>
      <c r="H6460">
        <v>2</v>
      </c>
      <c r="I6460">
        <v>2</v>
      </c>
      <c r="J6460">
        <v>1</v>
      </c>
      <c r="K6460">
        <v>2025</v>
      </c>
      <c r="L6460">
        <v>33859</v>
      </c>
      <c r="M6460">
        <f t="shared" si="500"/>
        <v>0</v>
      </c>
      <c r="N6460">
        <f t="shared" si="501"/>
        <v>0</v>
      </c>
      <c r="O6460">
        <f t="shared" si="502"/>
        <v>152.41968557758031</v>
      </c>
      <c r="P6460">
        <f t="shared" ca="1" si="503"/>
        <v>2020</v>
      </c>
      <c r="Q6460" t="str">
        <f t="shared" si="504"/>
        <v>Medium</v>
      </c>
    </row>
    <row r="6461" spans="1:17" x14ac:dyDescent="0.3">
      <c r="A6461" t="s">
        <v>13</v>
      </c>
      <c r="B6461">
        <v>175000</v>
      </c>
      <c r="C6461">
        <v>168000</v>
      </c>
      <c r="D6461">
        <v>672</v>
      </c>
      <c r="E6461">
        <v>1</v>
      </c>
      <c r="F6461">
        <v>1</v>
      </c>
      <c r="G6461">
        <v>1</v>
      </c>
      <c r="H6461">
        <v>1</v>
      </c>
      <c r="I6461">
        <v>1</v>
      </c>
      <c r="J6461">
        <v>0</v>
      </c>
      <c r="K6461">
        <v>2005</v>
      </c>
      <c r="L6461">
        <v>34210</v>
      </c>
      <c r="M6461">
        <f t="shared" si="500"/>
        <v>7000</v>
      </c>
      <c r="N6461">
        <f t="shared" si="501"/>
        <v>0.04</v>
      </c>
      <c r="O6461">
        <f t="shared" si="502"/>
        <v>250</v>
      </c>
      <c r="P6461">
        <f t="shared" ca="1" si="503"/>
        <v>2020</v>
      </c>
      <c r="Q6461" t="str">
        <f t="shared" si="504"/>
        <v>small</v>
      </c>
    </row>
    <row r="6462" spans="1:17" x14ac:dyDescent="0.3">
      <c r="A6462" t="s">
        <v>12</v>
      </c>
      <c r="B6462">
        <v>725000</v>
      </c>
      <c r="C6462">
        <v>725000</v>
      </c>
      <c r="D6462">
        <v>2288</v>
      </c>
      <c r="E6462">
        <v>1</v>
      </c>
      <c r="F6462">
        <v>4</v>
      </c>
      <c r="G6462">
        <v>3</v>
      </c>
      <c r="H6462">
        <v>3</v>
      </c>
      <c r="I6462">
        <v>3</v>
      </c>
      <c r="J6462">
        <v>2</v>
      </c>
      <c r="K6462">
        <v>2017</v>
      </c>
      <c r="L6462">
        <v>33616</v>
      </c>
      <c r="M6462">
        <f t="shared" si="500"/>
        <v>0</v>
      </c>
      <c r="N6462">
        <f t="shared" si="501"/>
        <v>0</v>
      </c>
      <c r="O6462">
        <f t="shared" si="502"/>
        <v>316.87062937062939</v>
      </c>
      <c r="P6462">
        <f t="shared" ca="1" si="503"/>
        <v>2020</v>
      </c>
      <c r="Q6462" t="str">
        <f t="shared" si="504"/>
        <v>Large</v>
      </c>
    </row>
    <row r="6463" spans="1:17" x14ac:dyDescent="0.3">
      <c r="A6463" t="s">
        <v>12</v>
      </c>
      <c r="B6463">
        <v>359000</v>
      </c>
      <c r="C6463">
        <v>347940</v>
      </c>
      <c r="D6463">
        <v>1565</v>
      </c>
      <c r="E6463">
        <v>1</v>
      </c>
      <c r="F6463">
        <v>3</v>
      </c>
      <c r="G6463">
        <v>2</v>
      </c>
      <c r="H6463">
        <v>2</v>
      </c>
      <c r="I6463">
        <v>2</v>
      </c>
      <c r="J6463">
        <v>2</v>
      </c>
      <c r="K6463">
        <v>2025</v>
      </c>
      <c r="L6463">
        <v>34211</v>
      </c>
      <c r="M6463">
        <f t="shared" si="500"/>
        <v>11060</v>
      </c>
      <c r="N6463">
        <f t="shared" si="501"/>
        <v>3.0807799442896935E-2</v>
      </c>
      <c r="O6463">
        <f t="shared" si="502"/>
        <v>222.32587859424919</v>
      </c>
      <c r="P6463">
        <f t="shared" ca="1" si="503"/>
        <v>2020</v>
      </c>
      <c r="Q6463" t="str">
        <f t="shared" si="504"/>
        <v>Medium</v>
      </c>
    </row>
    <row r="6464" spans="1:17" x14ac:dyDescent="0.3">
      <c r="A6464" t="s">
        <v>12</v>
      </c>
      <c r="B6464">
        <v>2395000</v>
      </c>
      <c r="C6464">
        <v>2300000</v>
      </c>
      <c r="D6464">
        <v>3653</v>
      </c>
      <c r="E6464">
        <v>2</v>
      </c>
      <c r="F6464">
        <v>5</v>
      </c>
      <c r="G6464">
        <v>5</v>
      </c>
      <c r="H6464">
        <v>4</v>
      </c>
      <c r="I6464">
        <v>4</v>
      </c>
      <c r="J6464">
        <v>2</v>
      </c>
      <c r="K6464">
        <v>2025</v>
      </c>
      <c r="L6464">
        <v>33704</v>
      </c>
      <c r="M6464">
        <f t="shared" si="500"/>
        <v>95000</v>
      </c>
      <c r="N6464">
        <f t="shared" si="501"/>
        <v>3.9665970772442591E-2</v>
      </c>
      <c r="O6464">
        <f t="shared" si="502"/>
        <v>629.61949082945523</v>
      </c>
      <c r="P6464">
        <f t="shared" ca="1" si="503"/>
        <v>2020</v>
      </c>
      <c r="Q6464" t="str">
        <f t="shared" si="504"/>
        <v>Large</v>
      </c>
    </row>
    <row r="6465" spans="1:17" x14ac:dyDescent="0.3">
      <c r="A6465" t="s">
        <v>12</v>
      </c>
      <c r="B6465">
        <v>700000</v>
      </c>
      <c r="C6465">
        <v>700000</v>
      </c>
      <c r="D6465">
        <v>2278</v>
      </c>
      <c r="E6465">
        <v>1</v>
      </c>
      <c r="F6465">
        <v>3</v>
      </c>
      <c r="G6465">
        <v>2</v>
      </c>
      <c r="H6465">
        <v>2</v>
      </c>
      <c r="I6465">
        <v>2</v>
      </c>
      <c r="J6465">
        <v>2</v>
      </c>
      <c r="K6465">
        <v>1992</v>
      </c>
      <c r="L6465">
        <v>34695</v>
      </c>
      <c r="M6465">
        <f t="shared" si="500"/>
        <v>0</v>
      </c>
      <c r="N6465">
        <f t="shared" si="501"/>
        <v>0</v>
      </c>
      <c r="O6465">
        <f t="shared" si="502"/>
        <v>307.28709394205441</v>
      </c>
      <c r="P6465">
        <f t="shared" ca="1" si="503"/>
        <v>2020</v>
      </c>
      <c r="Q6465" t="str">
        <f t="shared" si="504"/>
        <v>Large</v>
      </c>
    </row>
    <row r="6466" spans="1:17" x14ac:dyDescent="0.3">
      <c r="A6466" t="s">
        <v>12</v>
      </c>
      <c r="B6466">
        <v>1250000</v>
      </c>
      <c r="C6466">
        <v>1100000</v>
      </c>
      <c r="D6466">
        <v>4737</v>
      </c>
      <c r="E6466">
        <v>1</v>
      </c>
      <c r="F6466">
        <v>4</v>
      </c>
      <c r="G6466">
        <v>3</v>
      </c>
      <c r="H6466">
        <v>3</v>
      </c>
      <c r="I6466">
        <v>3</v>
      </c>
      <c r="J6466">
        <v>3</v>
      </c>
      <c r="K6466">
        <v>2020</v>
      </c>
      <c r="L6466">
        <v>34436</v>
      </c>
      <c r="M6466">
        <f t="shared" si="500"/>
        <v>150000</v>
      </c>
      <c r="N6466">
        <f t="shared" si="501"/>
        <v>0.12</v>
      </c>
      <c r="O6466">
        <f t="shared" si="502"/>
        <v>232.21448173949759</v>
      </c>
      <c r="P6466">
        <f t="shared" ca="1" si="503"/>
        <v>2020</v>
      </c>
      <c r="Q6466" t="str">
        <f t="shared" si="504"/>
        <v>Large</v>
      </c>
    </row>
    <row r="6467" spans="1:17" x14ac:dyDescent="0.3">
      <c r="A6467" t="s">
        <v>12</v>
      </c>
      <c r="B6467">
        <v>599000</v>
      </c>
      <c r="C6467">
        <v>588000</v>
      </c>
      <c r="D6467">
        <v>2550</v>
      </c>
      <c r="E6467">
        <v>1</v>
      </c>
      <c r="F6467">
        <v>4</v>
      </c>
      <c r="G6467">
        <v>2</v>
      </c>
      <c r="H6467">
        <v>2</v>
      </c>
      <c r="I6467">
        <v>2</v>
      </c>
      <c r="J6467">
        <v>2</v>
      </c>
      <c r="K6467">
        <v>1994</v>
      </c>
      <c r="L6467">
        <v>32837</v>
      </c>
      <c r="M6467">
        <f t="shared" ref="M6467:M6530" si="505">B6467 - C6467</f>
        <v>11000</v>
      </c>
      <c r="N6467">
        <f t="shared" ref="N6467:N6530" si="506">(B6467 - C6467)/B6467</f>
        <v>1.8363939899833055E-2</v>
      </c>
      <c r="O6467">
        <f t="shared" ref="O6467:O6530" si="507">C6467/D6467</f>
        <v>230.58823529411765</v>
      </c>
      <c r="P6467">
        <f t="shared" ref="P6467:P6530" ca="1" si="508">YEAR(TODAY() - K6467)</f>
        <v>2020</v>
      </c>
      <c r="Q6467" t="str">
        <f t="shared" ref="Q6467:Q6530" si="509">IF(D6467&lt;1000,"small",IF(D6467&lt;2000,"Medium","Large"))</f>
        <v>Large</v>
      </c>
    </row>
    <row r="6468" spans="1:17" x14ac:dyDescent="0.3">
      <c r="A6468" t="s">
        <v>12</v>
      </c>
      <c r="B6468">
        <v>439900</v>
      </c>
      <c r="C6468">
        <v>427900</v>
      </c>
      <c r="D6468">
        <v>1634</v>
      </c>
      <c r="E6468">
        <v>1</v>
      </c>
      <c r="F6468">
        <v>3</v>
      </c>
      <c r="G6468">
        <v>3</v>
      </c>
      <c r="H6468">
        <v>2</v>
      </c>
      <c r="I6468">
        <v>2</v>
      </c>
      <c r="J6468">
        <v>2</v>
      </c>
      <c r="K6468">
        <v>2019</v>
      </c>
      <c r="L6468">
        <v>32750</v>
      </c>
      <c r="M6468">
        <f t="shared" si="505"/>
        <v>12000</v>
      </c>
      <c r="N6468">
        <f t="shared" si="506"/>
        <v>2.7278927028870199E-2</v>
      </c>
      <c r="O6468">
        <f t="shared" si="507"/>
        <v>261.87270501835985</v>
      </c>
      <c r="P6468">
        <f t="shared" ca="1" si="508"/>
        <v>2020</v>
      </c>
      <c r="Q6468" t="str">
        <f t="shared" si="509"/>
        <v>Medium</v>
      </c>
    </row>
    <row r="6469" spans="1:17" x14ac:dyDescent="0.3">
      <c r="A6469" t="s">
        <v>12</v>
      </c>
      <c r="B6469">
        <v>354000</v>
      </c>
      <c r="C6469">
        <v>341000</v>
      </c>
      <c r="D6469">
        <v>1655</v>
      </c>
      <c r="E6469">
        <v>1</v>
      </c>
      <c r="F6469">
        <v>2</v>
      </c>
      <c r="G6469">
        <v>2</v>
      </c>
      <c r="H6469">
        <v>2</v>
      </c>
      <c r="I6469">
        <v>2</v>
      </c>
      <c r="J6469">
        <v>2</v>
      </c>
      <c r="K6469">
        <v>2025</v>
      </c>
      <c r="L6469">
        <v>34610</v>
      </c>
      <c r="M6469">
        <f t="shared" si="505"/>
        <v>13000</v>
      </c>
      <c r="N6469">
        <f t="shared" si="506"/>
        <v>3.6723163841807911E-2</v>
      </c>
      <c r="O6469">
        <f t="shared" si="507"/>
        <v>206.04229607250755</v>
      </c>
      <c r="P6469">
        <f t="shared" ca="1" si="508"/>
        <v>2020</v>
      </c>
      <c r="Q6469" t="str">
        <f t="shared" si="509"/>
        <v>Medium</v>
      </c>
    </row>
    <row r="6470" spans="1:17" x14ac:dyDescent="0.3">
      <c r="A6470" t="s">
        <v>14</v>
      </c>
      <c r="B6470">
        <v>299900</v>
      </c>
      <c r="C6470">
        <v>289900</v>
      </c>
      <c r="D6470">
        <v>1884</v>
      </c>
      <c r="E6470">
        <v>2</v>
      </c>
      <c r="F6470">
        <v>3</v>
      </c>
      <c r="G6470">
        <v>3</v>
      </c>
      <c r="H6470">
        <v>2</v>
      </c>
      <c r="I6470">
        <v>2</v>
      </c>
      <c r="J6470">
        <v>1</v>
      </c>
      <c r="K6470">
        <v>2026</v>
      </c>
      <c r="L6470">
        <v>33566</v>
      </c>
      <c r="M6470">
        <f t="shared" si="505"/>
        <v>10000</v>
      </c>
      <c r="N6470">
        <f t="shared" si="506"/>
        <v>3.334444814938313E-2</v>
      </c>
      <c r="O6470">
        <f t="shared" si="507"/>
        <v>153.87473460721867</v>
      </c>
      <c r="P6470">
        <f t="shared" ca="1" si="508"/>
        <v>2020</v>
      </c>
      <c r="Q6470" t="str">
        <f t="shared" si="509"/>
        <v>Medium</v>
      </c>
    </row>
    <row r="6471" spans="1:17" x14ac:dyDescent="0.3">
      <c r="A6471" t="s">
        <v>13</v>
      </c>
      <c r="B6471">
        <v>215000</v>
      </c>
      <c r="C6471">
        <v>208000</v>
      </c>
      <c r="D6471">
        <v>1054</v>
      </c>
      <c r="E6471">
        <v>1</v>
      </c>
      <c r="F6471">
        <v>2</v>
      </c>
      <c r="G6471">
        <v>2</v>
      </c>
      <c r="H6471">
        <v>2</v>
      </c>
      <c r="I6471">
        <v>2</v>
      </c>
      <c r="J6471">
        <v>1</v>
      </c>
      <c r="K6471">
        <v>2005</v>
      </c>
      <c r="L6471">
        <v>32822</v>
      </c>
      <c r="M6471">
        <f t="shared" si="505"/>
        <v>7000</v>
      </c>
      <c r="N6471">
        <f t="shared" si="506"/>
        <v>3.255813953488372E-2</v>
      </c>
      <c r="O6471">
        <f t="shared" si="507"/>
        <v>197.34345351043643</v>
      </c>
      <c r="P6471">
        <f t="shared" ca="1" si="508"/>
        <v>2020</v>
      </c>
      <c r="Q6471" t="str">
        <f t="shared" si="509"/>
        <v>Medium</v>
      </c>
    </row>
    <row r="6472" spans="1:17" x14ac:dyDescent="0.3">
      <c r="A6472" t="s">
        <v>12</v>
      </c>
      <c r="B6472">
        <v>244800</v>
      </c>
      <c r="C6472">
        <v>256000</v>
      </c>
      <c r="D6472">
        <v>1394</v>
      </c>
      <c r="E6472">
        <v>1</v>
      </c>
      <c r="F6472">
        <v>3</v>
      </c>
      <c r="G6472">
        <v>2</v>
      </c>
      <c r="H6472">
        <v>2</v>
      </c>
      <c r="I6472">
        <v>2</v>
      </c>
      <c r="J6472">
        <v>2</v>
      </c>
      <c r="K6472">
        <v>2025</v>
      </c>
      <c r="L6472">
        <v>34472</v>
      </c>
      <c r="M6472">
        <f t="shared" si="505"/>
        <v>-11200</v>
      </c>
      <c r="N6472">
        <f t="shared" si="506"/>
        <v>-4.5751633986928102E-2</v>
      </c>
      <c r="O6472">
        <f t="shared" si="507"/>
        <v>183.64418938307031</v>
      </c>
      <c r="P6472">
        <f t="shared" ca="1" si="508"/>
        <v>2020</v>
      </c>
      <c r="Q6472" t="str">
        <f t="shared" si="509"/>
        <v>Medium</v>
      </c>
    </row>
    <row r="6473" spans="1:17" x14ac:dyDescent="0.3">
      <c r="A6473" t="s">
        <v>12</v>
      </c>
      <c r="B6473">
        <v>259000</v>
      </c>
      <c r="C6473">
        <v>255000</v>
      </c>
      <c r="D6473">
        <v>1008</v>
      </c>
      <c r="E6473">
        <v>1</v>
      </c>
      <c r="F6473">
        <v>3</v>
      </c>
      <c r="G6473">
        <v>2</v>
      </c>
      <c r="H6473">
        <v>2</v>
      </c>
      <c r="I6473">
        <v>2</v>
      </c>
      <c r="J6473">
        <v>1</v>
      </c>
      <c r="K6473">
        <v>2026</v>
      </c>
      <c r="L6473">
        <v>34613</v>
      </c>
      <c r="M6473">
        <f t="shared" si="505"/>
        <v>4000</v>
      </c>
      <c r="N6473">
        <f t="shared" si="506"/>
        <v>1.5444015444015444E-2</v>
      </c>
      <c r="O6473">
        <f t="shared" si="507"/>
        <v>252.97619047619048</v>
      </c>
      <c r="P6473">
        <f t="shared" ca="1" si="508"/>
        <v>2020</v>
      </c>
      <c r="Q6473" t="str">
        <f t="shared" si="509"/>
        <v>Medium</v>
      </c>
    </row>
    <row r="6474" spans="1:17" x14ac:dyDescent="0.3">
      <c r="A6474" t="s">
        <v>12</v>
      </c>
      <c r="B6474">
        <v>145000</v>
      </c>
      <c r="C6474">
        <v>137000</v>
      </c>
      <c r="D6474">
        <v>624</v>
      </c>
      <c r="E6474">
        <v>1</v>
      </c>
      <c r="F6474">
        <v>2</v>
      </c>
      <c r="G6474">
        <v>1</v>
      </c>
      <c r="H6474">
        <v>1</v>
      </c>
      <c r="I6474">
        <v>1</v>
      </c>
      <c r="J6474">
        <v>0</v>
      </c>
      <c r="K6474">
        <v>1956</v>
      </c>
      <c r="L6474">
        <v>34788</v>
      </c>
      <c r="M6474">
        <f t="shared" si="505"/>
        <v>8000</v>
      </c>
      <c r="N6474">
        <f t="shared" si="506"/>
        <v>5.5172413793103448E-2</v>
      </c>
      <c r="O6474">
        <f t="shared" si="507"/>
        <v>219.55128205128204</v>
      </c>
      <c r="P6474">
        <f t="shared" ca="1" si="508"/>
        <v>2020</v>
      </c>
      <c r="Q6474" t="str">
        <f t="shared" si="509"/>
        <v>small</v>
      </c>
    </row>
    <row r="6475" spans="1:17" x14ac:dyDescent="0.3">
      <c r="A6475" t="s">
        <v>12</v>
      </c>
      <c r="B6475">
        <v>535000</v>
      </c>
      <c r="C6475">
        <v>514000</v>
      </c>
      <c r="D6475">
        <v>3291</v>
      </c>
      <c r="E6475">
        <v>2</v>
      </c>
      <c r="F6475">
        <v>6</v>
      </c>
      <c r="G6475">
        <v>5</v>
      </c>
      <c r="H6475">
        <v>5</v>
      </c>
      <c r="I6475">
        <v>5</v>
      </c>
      <c r="J6475">
        <v>1</v>
      </c>
      <c r="K6475">
        <v>2013</v>
      </c>
      <c r="L6475">
        <v>34747</v>
      </c>
      <c r="M6475">
        <f t="shared" si="505"/>
        <v>21000</v>
      </c>
      <c r="N6475">
        <f t="shared" si="506"/>
        <v>3.925233644859813E-2</v>
      </c>
      <c r="O6475">
        <f t="shared" si="507"/>
        <v>156.18353084168945</v>
      </c>
      <c r="P6475">
        <f t="shared" ca="1" si="508"/>
        <v>2020</v>
      </c>
      <c r="Q6475" t="str">
        <f t="shared" si="509"/>
        <v>Large</v>
      </c>
    </row>
    <row r="6476" spans="1:17" x14ac:dyDescent="0.3">
      <c r="A6476" t="s">
        <v>12</v>
      </c>
      <c r="B6476">
        <v>499990</v>
      </c>
      <c r="C6476">
        <v>480000</v>
      </c>
      <c r="D6476">
        <v>2150</v>
      </c>
      <c r="E6476">
        <v>1</v>
      </c>
      <c r="F6476">
        <v>3</v>
      </c>
      <c r="G6476">
        <v>2</v>
      </c>
      <c r="H6476">
        <v>2</v>
      </c>
      <c r="I6476">
        <v>2</v>
      </c>
      <c r="J6476">
        <v>2</v>
      </c>
      <c r="K6476">
        <v>1995</v>
      </c>
      <c r="L6476">
        <v>34203</v>
      </c>
      <c r="M6476">
        <f t="shared" si="505"/>
        <v>19990</v>
      </c>
      <c r="N6476">
        <f t="shared" si="506"/>
        <v>3.9980799615992317E-2</v>
      </c>
      <c r="O6476">
        <f t="shared" si="507"/>
        <v>223.25581395348837</v>
      </c>
      <c r="P6476">
        <f t="shared" ca="1" si="508"/>
        <v>2020</v>
      </c>
      <c r="Q6476" t="str">
        <f t="shared" si="509"/>
        <v>Large</v>
      </c>
    </row>
    <row r="6477" spans="1:17" x14ac:dyDescent="0.3">
      <c r="A6477" t="s">
        <v>12</v>
      </c>
      <c r="B6477">
        <v>415000</v>
      </c>
      <c r="C6477">
        <v>413000</v>
      </c>
      <c r="D6477">
        <v>2464</v>
      </c>
      <c r="E6477">
        <v>2</v>
      </c>
      <c r="F6477">
        <v>5</v>
      </c>
      <c r="G6477">
        <v>3</v>
      </c>
      <c r="H6477">
        <v>3</v>
      </c>
      <c r="I6477">
        <v>3</v>
      </c>
      <c r="J6477">
        <v>2</v>
      </c>
      <c r="K6477">
        <v>1983</v>
      </c>
      <c r="L6477">
        <v>32712</v>
      </c>
      <c r="M6477">
        <f t="shared" si="505"/>
        <v>2000</v>
      </c>
      <c r="N6477">
        <f t="shared" si="506"/>
        <v>4.8192771084337354E-3</v>
      </c>
      <c r="O6477">
        <f t="shared" si="507"/>
        <v>167.61363636363637</v>
      </c>
      <c r="P6477">
        <f t="shared" ca="1" si="508"/>
        <v>2020</v>
      </c>
      <c r="Q6477" t="str">
        <f t="shared" si="509"/>
        <v>Large</v>
      </c>
    </row>
    <row r="6478" spans="1:17" x14ac:dyDescent="0.3">
      <c r="A6478" t="s">
        <v>12</v>
      </c>
      <c r="B6478">
        <v>825000</v>
      </c>
      <c r="C6478">
        <v>805000</v>
      </c>
      <c r="D6478">
        <v>3433</v>
      </c>
      <c r="E6478">
        <v>2</v>
      </c>
      <c r="F6478">
        <v>5</v>
      </c>
      <c r="G6478">
        <v>4</v>
      </c>
      <c r="H6478">
        <v>4</v>
      </c>
      <c r="I6478">
        <v>4</v>
      </c>
      <c r="J6478">
        <v>3</v>
      </c>
      <c r="K6478">
        <v>2018</v>
      </c>
      <c r="L6478">
        <v>33558</v>
      </c>
      <c r="M6478">
        <f t="shared" si="505"/>
        <v>20000</v>
      </c>
      <c r="N6478">
        <f t="shared" si="506"/>
        <v>2.4242424242424242E-2</v>
      </c>
      <c r="O6478">
        <f t="shared" si="507"/>
        <v>234.48878531896301</v>
      </c>
      <c r="P6478">
        <f t="shared" ca="1" si="508"/>
        <v>2020</v>
      </c>
      <c r="Q6478" t="str">
        <f t="shared" si="509"/>
        <v>Large</v>
      </c>
    </row>
    <row r="6479" spans="1:17" x14ac:dyDescent="0.3">
      <c r="A6479" t="s">
        <v>12</v>
      </c>
      <c r="B6479">
        <v>269900</v>
      </c>
      <c r="C6479">
        <v>263000</v>
      </c>
      <c r="D6479">
        <v>1128</v>
      </c>
      <c r="E6479">
        <v>1</v>
      </c>
      <c r="F6479">
        <v>3</v>
      </c>
      <c r="G6479">
        <v>2</v>
      </c>
      <c r="H6479">
        <v>1</v>
      </c>
      <c r="I6479">
        <v>1</v>
      </c>
      <c r="J6479">
        <v>1</v>
      </c>
      <c r="K6479">
        <v>1973</v>
      </c>
      <c r="L6479">
        <v>34653</v>
      </c>
      <c r="M6479">
        <f t="shared" si="505"/>
        <v>6900</v>
      </c>
      <c r="N6479">
        <f t="shared" si="506"/>
        <v>2.5565024082993701E-2</v>
      </c>
      <c r="O6479">
        <f t="shared" si="507"/>
        <v>233.15602836879432</v>
      </c>
      <c r="P6479">
        <f t="shared" ca="1" si="508"/>
        <v>2020</v>
      </c>
      <c r="Q6479" t="str">
        <f t="shared" si="509"/>
        <v>Medium</v>
      </c>
    </row>
    <row r="6480" spans="1:17" x14ac:dyDescent="0.3">
      <c r="A6480" t="s">
        <v>12</v>
      </c>
      <c r="B6480">
        <v>499900</v>
      </c>
      <c r="C6480">
        <v>490000</v>
      </c>
      <c r="D6480">
        <v>2683</v>
      </c>
      <c r="E6480">
        <v>1</v>
      </c>
      <c r="F6480">
        <v>4</v>
      </c>
      <c r="G6480">
        <v>3</v>
      </c>
      <c r="H6480">
        <v>3</v>
      </c>
      <c r="I6480">
        <v>3</v>
      </c>
      <c r="J6480">
        <v>0</v>
      </c>
      <c r="K6480">
        <v>1965</v>
      </c>
      <c r="L6480">
        <v>34471</v>
      </c>
      <c r="M6480">
        <f t="shared" si="505"/>
        <v>9900</v>
      </c>
      <c r="N6480">
        <f t="shared" si="506"/>
        <v>1.9803960792158432E-2</v>
      </c>
      <c r="O6480">
        <f t="shared" si="507"/>
        <v>182.63138278046964</v>
      </c>
      <c r="P6480">
        <f t="shared" ca="1" si="508"/>
        <v>2020</v>
      </c>
      <c r="Q6480" t="str">
        <f t="shared" si="509"/>
        <v>Large</v>
      </c>
    </row>
    <row r="6481" spans="1:17" x14ac:dyDescent="0.3">
      <c r="A6481" t="s">
        <v>14</v>
      </c>
      <c r="B6481">
        <v>249990</v>
      </c>
      <c r="C6481">
        <v>249990</v>
      </c>
      <c r="D6481">
        <v>1429</v>
      </c>
      <c r="E6481">
        <v>2</v>
      </c>
      <c r="F6481">
        <v>3</v>
      </c>
      <c r="G6481">
        <v>3</v>
      </c>
      <c r="H6481">
        <v>2</v>
      </c>
      <c r="I6481">
        <v>2</v>
      </c>
      <c r="J6481">
        <v>1</v>
      </c>
      <c r="K6481">
        <v>2026</v>
      </c>
      <c r="L6481">
        <v>32218</v>
      </c>
      <c r="M6481">
        <f t="shared" si="505"/>
        <v>0</v>
      </c>
      <c r="N6481">
        <f t="shared" si="506"/>
        <v>0</v>
      </c>
      <c r="O6481">
        <f t="shared" si="507"/>
        <v>174.94051784464659</v>
      </c>
      <c r="P6481">
        <f t="shared" ca="1" si="508"/>
        <v>2020</v>
      </c>
      <c r="Q6481" t="str">
        <f t="shared" si="509"/>
        <v>Medium</v>
      </c>
    </row>
    <row r="6482" spans="1:17" x14ac:dyDescent="0.3">
      <c r="A6482" t="s">
        <v>12</v>
      </c>
      <c r="B6482">
        <v>450000</v>
      </c>
      <c r="C6482">
        <v>420000</v>
      </c>
      <c r="D6482">
        <v>1528</v>
      </c>
      <c r="E6482">
        <v>1</v>
      </c>
      <c r="F6482">
        <v>2</v>
      </c>
      <c r="G6482">
        <v>2</v>
      </c>
      <c r="H6482">
        <v>2</v>
      </c>
      <c r="I6482">
        <v>2</v>
      </c>
      <c r="J6482">
        <v>4</v>
      </c>
      <c r="K6482">
        <v>1974</v>
      </c>
      <c r="L6482">
        <v>34223</v>
      </c>
      <c r="M6482">
        <f t="shared" si="505"/>
        <v>30000</v>
      </c>
      <c r="N6482">
        <f t="shared" si="506"/>
        <v>6.6666666666666666E-2</v>
      </c>
      <c r="O6482">
        <f t="shared" si="507"/>
        <v>274.86910994764401</v>
      </c>
      <c r="P6482">
        <f t="shared" ca="1" si="508"/>
        <v>2020</v>
      </c>
      <c r="Q6482" t="str">
        <f t="shared" si="509"/>
        <v>Medium</v>
      </c>
    </row>
    <row r="6483" spans="1:17" x14ac:dyDescent="0.3">
      <c r="A6483" t="s">
        <v>12</v>
      </c>
      <c r="B6483">
        <v>580000</v>
      </c>
      <c r="C6483">
        <v>580000</v>
      </c>
      <c r="D6483">
        <v>2545</v>
      </c>
      <c r="E6483">
        <v>1</v>
      </c>
      <c r="F6483">
        <v>4</v>
      </c>
      <c r="G6483">
        <v>2</v>
      </c>
      <c r="H6483">
        <v>2</v>
      </c>
      <c r="I6483">
        <v>2</v>
      </c>
      <c r="J6483">
        <v>2</v>
      </c>
      <c r="K6483">
        <v>1997</v>
      </c>
      <c r="L6483">
        <v>34655</v>
      </c>
      <c r="M6483">
        <f t="shared" si="505"/>
        <v>0</v>
      </c>
      <c r="N6483">
        <f t="shared" si="506"/>
        <v>0</v>
      </c>
      <c r="O6483">
        <f t="shared" si="507"/>
        <v>227.89783889980353</v>
      </c>
      <c r="P6483">
        <f t="shared" ca="1" si="508"/>
        <v>2020</v>
      </c>
      <c r="Q6483" t="str">
        <f t="shared" si="509"/>
        <v>Large</v>
      </c>
    </row>
    <row r="6484" spans="1:17" x14ac:dyDescent="0.3">
      <c r="A6484" t="s">
        <v>12</v>
      </c>
      <c r="B6484">
        <v>583990</v>
      </c>
      <c r="C6484">
        <v>583990</v>
      </c>
      <c r="D6484">
        <v>3014</v>
      </c>
      <c r="E6484">
        <v>2</v>
      </c>
      <c r="F6484">
        <v>5</v>
      </c>
      <c r="G6484">
        <v>5</v>
      </c>
      <c r="H6484">
        <v>5</v>
      </c>
      <c r="I6484">
        <v>5</v>
      </c>
      <c r="J6484">
        <v>1</v>
      </c>
      <c r="K6484">
        <v>2025</v>
      </c>
      <c r="L6484">
        <v>34747</v>
      </c>
      <c r="M6484">
        <f t="shared" si="505"/>
        <v>0</v>
      </c>
      <c r="N6484">
        <f t="shared" si="506"/>
        <v>0</v>
      </c>
      <c r="O6484">
        <f t="shared" si="507"/>
        <v>193.75912408759123</v>
      </c>
      <c r="P6484">
        <f t="shared" ca="1" si="508"/>
        <v>2020</v>
      </c>
      <c r="Q6484" t="str">
        <f t="shared" si="509"/>
        <v>Large</v>
      </c>
    </row>
    <row r="6485" spans="1:17" x14ac:dyDescent="0.3">
      <c r="A6485" t="s">
        <v>13</v>
      </c>
      <c r="B6485">
        <v>269900</v>
      </c>
      <c r="C6485">
        <v>260500</v>
      </c>
      <c r="D6485">
        <v>1050</v>
      </c>
      <c r="E6485">
        <v>1</v>
      </c>
      <c r="F6485">
        <v>2</v>
      </c>
      <c r="G6485">
        <v>2</v>
      </c>
      <c r="H6485">
        <v>2</v>
      </c>
      <c r="I6485">
        <v>2</v>
      </c>
      <c r="J6485">
        <v>0</v>
      </c>
      <c r="K6485">
        <v>1981</v>
      </c>
      <c r="L6485">
        <v>34683</v>
      </c>
      <c r="M6485">
        <f t="shared" si="505"/>
        <v>9400</v>
      </c>
      <c r="N6485">
        <f t="shared" si="506"/>
        <v>3.4827713968136345E-2</v>
      </c>
      <c r="O6485">
        <f t="shared" si="507"/>
        <v>248.0952380952381</v>
      </c>
      <c r="P6485">
        <f t="shared" ca="1" si="508"/>
        <v>2020</v>
      </c>
      <c r="Q6485" t="str">
        <f t="shared" si="509"/>
        <v>Medium</v>
      </c>
    </row>
    <row r="6486" spans="1:17" x14ac:dyDescent="0.3">
      <c r="A6486" t="s">
        <v>12</v>
      </c>
      <c r="B6486">
        <v>599000</v>
      </c>
      <c r="C6486">
        <v>589000</v>
      </c>
      <c r="D6486">
        <v>2355</v>
      </c>
      <c r="E6486">
        <v>1</v>
      </c>
      <c r="F6486">
        <v>3</v>
      </c>
      <c r="G6486">
        <v>3</v>
      </c>
      <c r="H6486">
        <v>3</v>
      </c>
      <c r="I6486">
        <v>3</v>
      </c>
      <c r="J6486">
        <v>2</v>
      </c>
      <c r="K6486">
        <v>1990</v>
      </c>
      <c r="L6486">
        <v>33905</v>
      </c>
      <c r="M6486">
        <f t="shared" si="505"/>
        <v>10000</v>
      </c>
      <c r="N6486">
        <f t="shared" si="506"/>
        <v>1.6694490818030049E-2</v>
      </c>
      <c r="O6486">
        <f t="shared" si="507"/>
        <v>250.10615711252655</v>
      </c>
      <c r="P6486">
        <f t="shared" ca="1" si="508"/>
        <v>2020</v>
      </c>
      <c r="Q6486" t="str">
        <f t="shared" si="509"/>
        <v>Large</v>
      </c>
    </row>
    <row r="6487" spans="1:17" x14ac:dyDescent="0.3">
      <c r="A6487" t="s">
        <v>13</v>
      </c>
      <c r="B6487">
        <v>429000</v>
      </c>
      <c r="C6487">
        <v>400000</v>
      </c>
      <c r="D6487">
        <v>1786</v>
      </c>
      <c r="E6487">
        <v>1</v>
      </c>
      <c r="F6487">
        <v>3</v>
      </c>
      <c r="G6487">
        <v>2</v>
      </c>
      <c r="H6487">
        <v>2</v>
      </c>
      <c r="I6487">
        <v>2</v>
      </c>
      <c r="J6487">
        <v>2</v>
      </c>
      <c r="K6487">
        <v>2015</v>
      </c>
      <c r="L6487">
        <v>34212</v>
      </c>
      <c r="M6487">
        <f t="shared" si="505"/>
        <v>29000</v>
      </c>
      <c r="N6487">
        <f t="shared" si="506"/>
        <v>6.75990675990676E-2</v>
      </c>
      <c r="O6487">
        <f t="shared" si="507"/>
        <v>223.96416573348264</v>
      </c>
      <c r="P6487">
        <f t="shared" ca="1" si="508"/>
        <v>2020</v>
      </c>
      <c r="Q6487" t="str">
        <f t="shared" si="509"/>
        <v>Medium</v>
      </c>
    </row>
    <row r="6488" spans="1:17" x14ac:dyDescent="0.3">
      <c r="A6488" t="s">
        <v>12</v>
      </c>
      <c r="B6488">
        <v>600000</v>
      </c>
      <c r="C6488">
        <v>600000</v>
      </c>
      <c r="D6488">
        <v>2570</v>
      </c>
      <c r="E6488">
        <v>1</v>
      </c>
      <c r="F6488">
        <v>2</v>
      </c>
      <c r="G6488">
        <v>2</v>
      </c>
      <c r="H6488">
        <v>2</v>
      </c>
      <c r="I6488">
        <v>2</v>
      </c>
      <c r="J6488">
        <v>2</v>
      </c>
      <c r="K6488">
        <v>1988</v>
      </c>
      <c r="L6488">
        <v>34238</v>
      </c>
      <c r="M6488">
        <f t="shared" si="505"/>
        <v>0</v>
      </c>
      <c r="N6488">
        <f t="shared" si="506"/>
        <v>0</v>
      </c>
      <c r="O6488">
        <f t="shared" si="507"/>
        <v>233.46303501945525</v>
      </c>
      <c r="P6488">
        <f t="shared" ca="1" si="508"/>
        <v>2020</v>
      </c>
      <c r="Q6488" t="str">
        <f t="shared" si="509"/>
        <v>Large</v>
      </c>
    </row>
    <row r="6489" spans="1:17" x14ac:dyDescent="0.3">
      <c r="A6489" t="s">
        <v>12</v>
      </c>
      <c r="B6489">
        <v>810000</v>
      </c>
      <c r="C6489">
        <v>805000</v>
      </c>
      <c r="D6489">
        <v>2801</v>
      </c>
      <c r="E6489">
        <v>1</v>
      </c>
      <c r="F6489">
        <v>5</v>
      </c>
      <c r="G6489">
        <v>4</v>
      </c>
      <c r="H6489">
        <v>3</v>
      </c>
      <c r="I6489">
        <v>3</v>
      </c>
      <c r="J6489">
        <v>3</v>
      </c>
      <c r="K6489">
        <v>1998</v>
      </c>
      <c r="L6489">
        <v>33558</v>
      </c>
      <c r="M6489">
        <f t="shared" si="505"/>
        <v>5000</v>
      </c>
      <c r="N6489">
        <f t="shared" si="506"/>
        <v>6.1728395061728392E-3</v>
      </c>
      <c r="O6489">
        <f t="shared" si="507"/>
        <v>287.39735808639773</v>
      </c>
      <c r="P6489">
        <f t="shared" ca="1" si="508"/>
        <v>2020</v>
      </c>
      <c r="Q6489" t="str">
        <f t="shared" si="509"/>
        <v>Large</v>
      </c>
    </row>
    <row r="6490" spans="1:17" x14ac:dyDescent="0.3">
      <c r="A6490" t="s">
        <v>12</v>
      </c>
      <c r="B6490">
        <v>229000</v>
      </c>
      <c r="C6490">
        <v>229000</v>
      </c>
      <c r="D6490">
        <v>1160</v>
      </c>
      <c r="E6490">
        <v>1</v>
      </c>
      <c r="F6490">
        <v>3</v>
      </c>
      <c r="G6490">
        <v>1</v>
      </c>
      <c r="H6490">
        <v>1</v>
      </c>
      <c r="I6490">
        <v>1</v>
      </c>
      <c r="J6490">
        <v>0</v>
      </c>
      <c r="K6490">
        <v>1970</v>
      </c>
      <c r="L6490">
        <v>32725</v>
      </c>
      <c r="M6490">
        <f t="shared" si="505"/>
        <v>0</v>
      </c>
      <c r="N6490">
        <f t="shared" si="506"/>
        <v>0</v>
      </c>
      <c r="O6490">
        <f t="shared" si="507"/>
        <v>197.41379310344828</v>
      </c>
      <c r="P6490">
        <f t="shared" ca="1" si="508"/>
        <v>2020</v>
      </c>
      <c r="Q6490" t="str">
        <f t="shared" si="509"/>
        <v>Medium</v>
      </c>
    </row>
    <row r="6491" spans="1:17" x14ac:dyDescent="0.3">
      <c r="A6491" t="s">
        <v>12</v>
      </c>
      <c r="B6491">
        <v>405000</v>
      </c>
      <c r="C6491">
        <v>395000</v>
      </c>
      <c r="D6491">
        <v>2447</v>
      </c>
      <c r="E6491">
        <v>2</v>
      </c>
      <c r="F6491">
        <v>5</v>
      </c>
      <c r="G6491">
        <v>3</v>
      </c>
      <c r="H6491">
        <v>3</v>
      </c>
      <c r="I6491">
        <v>3</v>
      </c>
      <c r="J6491">
        <v>2</v>
      </c>
      <c r="K6491">
        <v>2023</v>
      </c>
      <c r="L6491">
        <v>33545</v>
      </c>
      <c r="M6491">
        <f t="shared" si="505"/>
        <v>10000</v>
      </c>
      <c r="N6491">
        <f t="shared" si="506"/>
        <v>2.4691358024691357E-2</v>
      </c>
      <c r="O6491">
        <f t="shared" si="507"/>
        <v>161.42214957090314</v>
      </c>
      <c r="P6491">
        <f t="shared" ca="1" si="508"/>
        <v>2020</v>
      </c>
      <c r="Q6491" t="str">
        <f t="shared" si="509"/>
        <v>Large</v>
      </c>
    </row>
    <row r="6492" spans="1:17" x14ac:dyDescent="0.3">
      <c r="A6492" t="s">
        <v>12</v>
      </c>
      <c r="B6492">
        <v>379900</v>
      </c>
      <c r="C6492">
        <v>360000</v>
      </c>
      <c r="D6492">
        <v>1091</v>
      </c>
      <c r="E6492">
        <v>1</v>
      </c>
      <c r="F6492">
        <v>3</v>
      </c>
      <c r="G6492">
        <v>2</v>
      </c>
      <c r="H6492">
        <v>2</v>
      </c>
      <c r="I6492">
        <v>2</v>
      </c>
      <c r="J6492">
        <v>1</v>
      </c>
      <c r="K6492">
        <v>1954</v>
      </c>
      <c r="L6492">
        <v>32804</v>
      </c>
      <c r="M6492">
        <f t="shared" si="505"/>
        <v>19900</v>
      </c>
      <c r="N6492">
        <f t="shared" si="506"/>
        <v>5.2382205843643066E-2</v>
      </c>
      <c r="O6492">
        <f t="shared" si="507"/>
        <v>329.97250229147573</v>
      </c>
      <c r="P6492">
        <f t="shared" ca="1" si="508"/>
        <v>2020</v>
      </c>
      <c r="Q6492" t="str">
        <f t="shared" si="509"/>
        <v>Medium</v>
      </c>
    </row>
    <row r="6493" spans="1:17" x14ac:dyDescent="0.3">
      <c r="A6493" t="s">
        <v>12</v>
      </c>
      <c r="B6493">
        <v>249900</v>
      </c>
      <c r="C6493">
        <v>244500</v>
      </c>
      <c r="D6493">
        <v>1486</v>
      </c>
      <c r="E6493">
        <v>1</v>
      </c>
      <c r="F6493">
        <v>4</v>
      </c>
      <c r="G6493">
        <v>2</v>
      </c>
      <c r="H6493">
        <v>2</v>
      </c>
      <c r="I6493">
        <v>2</v>
      </c>
      <c r="J6493">
        <v>2</v>
      </c>
      <c r="K6493">
        <v>1977</v>
      </c>
      <c r="L6493">
        <v>32822</v>
      </c>
      <c r="M6493">
        <f t="shared" si="505"/>
        <v>5400</v>
      </c>
      <c r="N6493">
        <f t="shared" si="506"/>
        <v>2.1608643457382955E-2</v>
      </c>
      <c r="O6493">
        <f t="shared" si="507"/>
        <v>164.535666218035</v>
      </c>
      <c r="P6493">
        <f t="shared" ca="1" si="508"/>
        <v>2020</v>
      </c>
      <c r="Q6493" t="str">
        <f t="shared" si="509"/>
        <v>Medium</v>
      </c>
    </row>
    <row r="6494" spans="1:17" x14ac:dyDescent="0.3">
      <c r="A6494" t="s">
        <v>12</v>
      </c>
      <c r="B6494">
        <v>315000</v>
      </c>
      <c r="C6494">
        <v>315000</v>
      </c>
      <c r="D6494">
        <v>1298</v>
      </c>
      <c r="E6494">
        <v>1</v>
      </c>
      <c r="F6494">
        <v>2</v>
      </c>
      <c r="G6494">
        <v>1</v>
      </c>
      <c r="H6494">
        <v>1</v>
      </c>
      <c r="I6494">
        <v>1</v>
      </c>
      <c r="J6494">
        <v>0</v>
      </c>
      <c r="K6494">
        <v>1981</v>
      </c>
      <c r="L6494">
        <v>33774</v>
      </c>
      <c r="M6494">
        <f t="shared" si="505"/>
        <v>0</v>
      </c>
      <c r="N6494">
        <f t="shared" si="506"/>
        <v>0</v>
      </c>
      <c r="O6494">
        <f t="shared" si="507"/>
        <v>242.68104776579352</v>
      </c>
      <c r="P6494">
        <f t="shared" ca="1" si="508"/>
        <v>2020</v>
      </c>
      <c r="Q6494" t="str">
        <f t="shared" si="509"/>
        <v>Medium</v>
      </c>
    </row>
    <row r="6495" spans="1:17" x14ac:dyDescent="0.3">
      <c r="A6495" t="s">
        <v>12</v>
      </c>
      <c r="B6495">
        <v>389900</v>
      </c>
      <c r="C6495">
        <v>392000</v>
      </c>
      <c r="D6495">
        <v>1894</v>
      </c>
      <c r="E6495">
        <v>1</v>
      </c>
      <c r="F6495">
        <v>4</v>
      </c>
      <c r="G6495">
        <v>3</v>
      </c>
      <c r="H6495">
        <v>3</v>
      </c>
      <c r="I6495">
        <v>3</v>
      </c>
      <c r="J6495">
        <v>1</v>
      </c>
      <c r="K6495">
        <v>1972</v>
      </c>
      <c r="L6495">
        <v>34233</v>
      </c>
      <c r="M6495">
        <f t="shared" si="505"/>
        <v>-2100</v>
      </c>
      <c r="N6495">
        <f t="shared" si="506"/>
        <v>-5.3859964093357273E-3</v>
      </c>
      <c r="O6495">
        <f t="shared" si="507"/>
        <v>206.96937697993664</v>
      </c>
      <c r="P6495">
        <f t="shared" ca="1" si="508"/>
        <v>2020</v>
      </c>
      <c r="Q6495" t="str">
        <f t="shared" si="509"/>
        <v>Medium</v>
      </c>
    </row>
    <row r="6496" spans="1:17" x14ac:dyDescent="0.3">
      <c r="A6496" t="s">
        <v>12</v>
      </c>
      <c r="B6496">
        <v>317900</v>
      </c>
      <c r="C6496">
        <v>304500</v>
      </c>
      <c r="D6496">
        <v>1698</v>
      </c>
      <c r="E6496">
        <v>1</v>
      </c>
      <c r="F6496">
        <v>3</v>
      </c>
      <c r="G6496">
        <v>2</v>
      </c>
      <c r="H6496">
        <v>2</v>
      </c>
      <c r="I6496">
        <v>2</v>
      </c>
      <c r="J6496">
        <v>2</v>
      </c>
      <c r="K6496">
        <v>2005</v>
      </c>
      <c r="L6496">
        <v>34286</v>
      </c>
      <c r="M6496">
        <f t="shared" si="505"/>
        <v>13400</v>
      </c>
      <c r="N6496">
        <f t="shared" si="506"/>
        <v>4.2151620006291288E-2</v>
      </c>
      <c r="O6496">
        <f t="shared" si="507"/>
        <v>179.32862190812722</v>
      </c>
      <c r="P6496">
        <f t="shared" ca="1" si="508"/>
        <v>2020</v>
      </c>
      <c r="Q6496" t="str">
        <f t="shared" si="509"/>
        <v>Medium</v>
      </c>
    </row>
    <row r="6497" spans="1:17" x14ac:dyDescent="0.3">
      <c r="A6497" t="s">
        <v>12</v>
      </c>
      <c r="B6497">
        <v>900000</v>
      </c>
      <c r="C6497">
        <v>925000</v>
      </c>
      <c r="D6497">
        <v>2482</v>
      </c>
      <c r="E6497">
        <v>2</v>
      </c>
      <c r="F6497">
        <v>5</v>
      </c>
      <c r="G6497">
        <v>3</v>
      </c>
      <c r="H6497">
        <v>3</v>
      </c>
      <c r="I6497">
        <v>3</v>
      </c>
      <c r="J6497">
        <v>2</v>
      </c>
      <c r="K6497">
        <v>2025</v>
      </c>
      <c r="L6497">
        <v>33604</v>
      </c>
      <c r="M6497">
        <f t="shared" si="505"/>
        <v>-25000</v>
      </c>
      <c r="N6497">
        <f t="shared" si="506"/>
        <v>-2.7777777777777776E-2</v>
      </c>
      <c r="O6497">
        <f t="shared" si="507"/>
        <v>372.68331990330381</v>
      </c>
      <c r="P6497">
        <f t="shared" ca="1" si="508"/>
        <v>2020</v>
      </c>
      <c r="Q6497" t="str">
        <f t="shared" si="509"/>
        <v>Large</v>
      </c>
    </row>
    <row r="6498" spans="1:17" x14ac:dyDescent="0.3">
      <c r="A6498" t="s">
        <v>12</v>
      </c>
      <c r="B6498">
        <v>325000</v>
      </c>
      <c r="C6498">
        <v>325000</v>
      </c>
      <c r="D6498">
        <v>1254</v>
      </c>
      <c r="E6498">
        <v>1</v>
      </c>
      <c r="F6498">
        <v>2</v>
      </c>
      <c r="G6498">
        <v>2</v>
      </c>
      <c r="H6498">
        <v>2</v>
      </c>
      <c r="I6498">
        <v>2</v>
      </c>
      <c r="J6498">
        <v>1</v>
      </c>
      <c r="K6498">
        <v>1980</v>
      </c>
      <c r="L6498">
        <v>32821</v>
      </c>
      <c r="M6498">
        <f t="shared" si="505"/>
        <v>0</v>
      </c>
      <c r="N6498">
        <f t="shared" si="506"/>
        <v>0</v>
      </c>
      <c r="O6498">
        <f t="shared" si="507"/>
        <v>259.17065390749599</v>
      </c>
      <c r="P6498">
        <f t="shared" ca="1" si="508"/>
        <v>2020</v>
      </c>
      <c r="Q6498" t="str">
        <f t="shared" si="509"/>
        <v>Medium</v>
      </c>
    </row>
    <row r="6499" spans="1:17" x14ac:dyDescent="0.3">
      <c r="A6499" t="s">
        <v>12</v>
      </c>
      <c r="B6499">
        <v>291990</v>
      </c>
      <c r="C6499">
        <v>291990</v>
      </c>
      <c r="D6499">
        <v>1666</v>
      </c>
      <c r="E6499">
        <v>1</v>
      </c>
      <c r="F6499">
        <v>4</v>
      </c>
      <c r="G6499">
        <v>2</v>
      </c>
      <c r="H6499">
        <v>2</v>
      </c>
      <c r="I6499">
        <v>2</v>
      </c>
      <c r="J6499">
        <v>2</v>
      </c>
      <c r="K6499">
        <v>2025</v>
      </c>
      <c r="L6499">
        <v>34473</v>
      </c>
      <c r="M6499">
        <f t="shared" si="505"/>
        <v>0</v>
      </c>
      <c r="N6499">
        <f t="shared" si="506"/>
        <v>0</v>
      </c>
      <c r="O6499">
        <f t="shared" si="507"/>
        <v>175.26410564225691</v>
      </c>
      <c r="P6499">
        <f t="shared" ca="1" si="508"/>
        <v>2020</v>
      </c>
      <c r="Q6499" t="str">
        <f t="shared" si="509"/>
        <v>Medium</v>
      </c>
    </row>
    <row r="6500" spans="1:17" x14ac:dyDescent="0.3">
      <c r="A6500" t="s">
        <v>12</v>
      </c>
      <c r="B6500">
        <v>780000</v>
      </c>
      <c r="C6500">
        <v>780000</v>
      </c>
      <c r="D6500">
        <v>3416</v>
      </c>
      <c r="E6500">
        <v>2</v>
      </c>
      <c r="F6500">
        <v>7</v>
      </c>
      <c r="G6500">
        <v>4</v>
      </c>
      <c r="H6500">
        <v>4</v>
      </c>
      <c r="I6500">
        <v>4</v>
      </c>
      <c r="J6500">
        <v>2</v>
      </c>
      <c r="K6500">
        <v>2004</v>
      </c>
      <c r="L6500">
        <v>33027</v>
      </c>
      <c r="M6500">
        <f t="shared" si="505"/>
        <v>0</v>
      </c>
      <c r="N6500">
        <f t="shared" si="506"/>
        <v>0</v>
      </c>
      <c r="O6500">
        <f t="shared" si="507"/>
        <v>228.33723653395785</v>
      </c>
      <c r="P6500">
        <f t="shared" ca="1" si="508"/>
        <v>2020</v>
      </c>
      <c r="Q6500" t="str">
        <f t="shared" si="509"/>
        <v>Large</v>
      </c>
    </row>
    <row r="6501" spans="1:17" x14ac:dyDescent="0.3">
      <c r="A6501" t="s">
        <v>14</v>
      </c>
      <c r="B6501">
        <v>389990</v>
      </c>
      <c r="C6501">
        <v>375990</v>
      </c>
      <c r="D6501">
        <v>1758</v>
      </c>
      <c r="E6501">
        <v>2</v>
      </c>
      <c r="F6501">
        <v>3</v>
      </c>
      <c r="G6501">
        <v>3</v>
      </c>
      <c r="H6501">
        <v>2</v>
      </c>
      <c r="I6501">
        <v>2</v>
      </c>
      <c r="J6501">
        <v>1</v>
      </c>
      <c r="K6501">
        <v>2026</v>
      </c>
      <c r="L6501">
        <v>34638</v>
      </c>
      <c r="M6501">
        <f t="shared" si="505"/>
        <v>14000</v>
      </c>
      <c r="N6501">
        <f t="shared" si="506"/>
        <v>3.5898356368112005E-2</v>
      </c>
      <c r="O6501">
        <f t="shared" si="507"/>
        <v>213.87372013651878</v>
      </c>
      <c r="P6501">
        <f t="shared" ca="1" si="508"/>
        <v>2020</v>
      </c>
      <c r="Q6501" t="str">
        <f t="shared" si="509"/>
        <v>Medium</v>
      </c>
    </row>
    <row r="6502" spans="1:17" x14ac:dyDescent="0.3">
      <c r="A6502" t="s">
        <v>12</v>
      </c>
      <c r="B6502">
        <v>250000</v>
      </c>
      <c r="C6502">
        <v>245000</v>
      </c>
      <c r="D6502">
        <v>1337</v>
      </c>
      <c r="E6502">
        <v>1</v>
      </c>
      <c r="F6502">
        <v>3</v>
      </c>
      <c r="G6502">
        <v>1</v>
      </c>
      <c r="H6502">
        <v>1</v>
      </c>
      <c r="I6502">
        <v>1</v>
      </c>
      <c r="J6502">
        <v>0</v>
      </c>
      <c r="K6502">
        <v>1954</v>
      </c>
      <c r="L6502">
        <v>32807</v>
      </c>
      <c r="M6502">
        <f t="shared" si="505"/>
        <v>5000</v>
      </c>
      <c r="N6502">
        <f t="shared" si="506"/>
        <v>0.02</v>
      </c>
      <c r="O6502">
        <f t="shared" si="507"/>
        <v>183.24607329842931</v>
      </c>
      <c r="P6502">
        <f t="shared" ca="1" si="508"/>
        <v>2020</v>
      </c>
      <c r="Q6502" t="str">
        <f t="shared" si="509"/>
        <v>Medium</v>
      </c>
    </row>
    <row r="6503" spans="1:17" x14ac:dyDescent="0.3">
      <c r="A6503" t="s">
        <v>13</v>
      </c>
      <c r="B6503">
        <v>419900</v>
      </c>
      <c r="C6503">
        <v>400000</v>
      </c>
      <c r="D6503">
        <v>1590</v>
      </c>
      <c r="E6503">
        <v>1</v>
      </c>
      <c r="F6503">
        <v>3</v>
      </c>
      <c r="G6503">
        <v>3</v>
      </c>
      <c r="H6503">
        <v>3</v>
      </c>
      <c r="I6503">
        <v>3</v>
      </c>
      <c r="J6503">
        <v>0</v>
      </c>
      <c r="K6503">
        <v>2006</v>
      </c>
      <c r="L6503">
        <v>34747</v>
      </c>
      <c r="M6503">
        <f t="shared" si="505"/>
        <v>19900</v>
      </c>
      <c r="N6503">
        <f t="shared" si="506"/>
        <v>4.7392236246725408E-2</v>
      </c>
      <c r="O6503">
        <f t="shared" si="507"/>
        <v>251.57232704402514</v>
      </c>
      <c r="P6503">
        <f t="shared" ca="1" si="508"/>
        <v>2020</v>
      </c>
      <c r="Q6503" t="str">
        <f t="shared" si="509"/>
        <v>Medium</v>
      </c>
    </row>
    <row r="6504" spans="1:17" x14ac:dyDescent="0.3">
      <c r="A6504" t="s">
        <v>12</v>
      </c>
      <c r="B6504">
        <v>310290</v>
      </c>
      <c r="C6504">
        <v>310290</v>
      </c>
      <c r="D6504">
        <v>1840</v>
      </c>
      <c r="E6504">
        <v>1</v>
      </c>
      <c r="F6504">
        <v>4</v>
      </c>
      <c r="G6504">
        <v>2</v>
      </c>
      <c r="H6504">
        <v>2</v>
      </c>
      <c r="I6504">
        <v>2</v>
      </c>
      <c r="J6504">
        <v>2</v>
      </c>
      <c r="K6504">
        <v>2025</v>
      </c>
      <c r="L6504">
        <v>33844</v>
      </c>
      <c r="M6504">
        <f t="shared" si="505"/>
        <v>0</v>
      </c>
      <c r="N6504">
        <f t="shared" si="506"/>
        <v>0</v>
      </c>
      <c r="O6504">
        <f t="shared" si="507"/>
        <v>168.6358695652174</v>
      </c>
      <c r="P6504">
        <f t="shared" ca="1" si="508"/>
        <v>2020</v>
      </c>
      <c r="Q6504" t="str">
        <f t="shared" si="509"/>
        <v>Medium</v>
      </c>
    </row>
    <row r="6505" spans="1:17" x14ac:dyDescent="0.3">
      <c r="A6505" t="s">
        <v>12</v>
      </c>
      <c r="B6505">
        <v>809596</v>
      </c>
      <c r="C6505">
        <v>700000</v>
      </c>
      <c r="D6505">
        <v>2799</v>
      </c>
      <c r="E6505">
        <v>1</v>
      </c>
      <c r="F6505">
        <v>3</v>
      </c>
      <c r="G6505">
        <v>3</v>
      </c>
      <c r="H6505">
        <v>3</v>
      </c>
      <c r="I6505">
        <v>3</v>
      </c>
      <c r="J6505">
        <v>2</v>
      </c>
      <c r="K6505">
        <v>2025</v>
      </c>
      <c r="L6505">
        <v>34293</v>
      </c>
      <c r="M6505">
        <f t="shared" si="505"/>
        <v>109596</v>
      </c>
      <c r="N6505">
        <f t="shared" si="506"/>
        <v>0.13537122218983294</v>
      </c>
      <c r="O6505">
        <f t="shared" si="507"/>
        <v>250.08931761343337</v>
      </c>
      <c r="P6505">
        <f t="shared" ca="1" si="508"/>
        <v>2020</v>
      </c>
      <c r="Q6505" t="str">
        <f t="shared" si="509"/>
        <v>Large</v>
      </c>
    </row>
    <row r="6506" spans="1:17" x14ac:dyDescent="0.3">
      <c r="A6506" t="s">
        <v>13</v>
      </c>
      <c r="B6506">
        <v>180000</v>
      </c>
      <c r="C6506">
        <v>200000</v>
      </c>
      <c r="D6506">
        <v>940</v>
      </c>
      <c r="E6506">
        <v>1</v>
      </c>
      <c r="F6506">
        <v>1</v>
      </c>
      <c r="G6506">
        <v>1</v>
      </c>
      <c r="H6506">
        <v>1</v>
      </c>
      <c r="I6506">
        <v>1</v>
      </c>
      <c r="J6506">
        <v>0</v>
      </c>
      <c r="K6506">
        <v>1972</v>
      </c>
      <c r="L6506">
        <v>32118</v>
      </c>
      <c r="M6506">
        <f t="shared" si="505"/>
        <v>-20000</v>
      </c>
      <c r="N6506">
        <f t="shared" si="506"/>
        <v>-0.1111111111111111</v>
      </c>
      <c r="O6506">
        <f t="shared" si="507"/>
        <v>212.7659574468085</v>
      </c>
      <c r="P6506">
        <f t="shared" ca="1" si="508"/>
        <v>2020</v>
      </c>
      <c r="Q6506" t="str">
        <f t="shared" si="509"/>
        <v>small</v>
      </c>
    </row>
    <row r="6507" spans="1:17" x14ac:dyDescent="0.3">
      <c r="A6507" t="s">
        <v>14</v>
      </c>
      <c r="B6507">
        <v>339900</v>
      </c>
      <c r="C6507">
        <v>322500</v>
      </c>
      <c r="D6507">
        <v>1106</v>
      </c>
      <c r="E6507">
        <v>1</v>
      </c>
      <c r="F6507">
        <v>2</v>
      </c>
      <c r="G6507">
        <v>2</v>
      </c>
      <c r="H6507">
        <v>2</v>
      </c>
      <c r="I6507">
        <v>2</v>
      </c>
      <c r="J6507">
        <v>2</v>
      </c>
      <c r="K6507">
        <v>2006</v>
      </c>
      <c r="L6507">
        <v>32828</v>
      </c>
      <c r="M6507">
        <f t="shared" si="505"/>
        <v>17400</v>
      </c>
      <c r="N6507">
        <f t="shared" si="506"/>
        <v>5.1191526919682262E-2</v>
      </c>
      <c r="O6507">
        <f t="shared" si="507"/>
        <v>291.59132007233273</v>
      </c>
      <c r="P6507">
        <f t="shared" ca="1" si="508"/>
        <v>2020</v>
      </c>
      <c r="Q6507" t="str">
        <f t="shared" si="509"/>
        <v>Medium</v>
      </c>
    </row>
    <row r="6508" spans="1:17" x14ac:dyDescent="0.3">
      <c r="A6508" t="s">
        <v>12</v>
      </c>
      <c r="B6508">
        <v>269990</v>
      </c>
      <c r="C6508">
        <v>262000</v>
      </c>
      <c r="D6508">
        <v>1285</v>
      </c>
      <c r="E6508">
        <v>1</v>
      </c>
      <c r="F6508">
        <v>3</v>
      </c>
      <c r="G6508">
        <v>2</v>
      </c>
      <c r="H6508">
        <v>2</v>
      </c>
      <c r="I6508">
        <v>2</v>
      </c>
      <c r="J6508">
        <v>2</v>
      </c>
      <c r="K6508">
        <v>2025</v>
      </c>
      <c r="L6508">
        <v>33980</v>
      </c>
      <c r="M6508">
        <f t="shared" si="505"/>
        <v>7990</v>
      </c>
      <c r="N6508">
        <f t="shared" si="506"/>
        <v>2.9593688655135376E-2</v>
      </c>
      <c r="O6508">
        <f t="shared" si="507"/>
        <v>203.89105058365757</v>
      </c>
      <c r="P6508">
        <f t="shared" ca="1" si="508"/>
        <v>2020</v>
      </c>
      <c r="Q6508" t="str">
        <f t="shared" si="509"/>
        <v>Medium</v>
      </c>
    </row>
    <row r="6509" spans="1:17" x14ac:dyDescent="0.3">
      <c r="A6509" t="s">
        <v>13</v>
      </c>
      <c r="B6509">
        <v>1286600</v>
      </c>
      <c r="C6509">
        <v>1286600</v>
      </c>
      <c r="D6509">
        <v>1380</v>
      </c>
      <c r="E6509">
        <v>1</v>
      </c>
      <c r="F6509">
        <v>2</v>
      </c>
      <c r="G6509">
        <v>3</v>
      </c>
      <c r="H6509">
        <v>2</v>
      </c>
      <c r="I6509">
        <v>2</v>
      </c>
      <c r="J6509">
        <v>2</v>
      </c>
      <c r="K6509">
        <v>2022</v>
      </c>
      <c r="L6509">
        <v>33701</v>
      </c>
      <c r="M6509">
        <f t="shared" si="505"/>
        <v>0</v>
      </c>
      <c r="N6509">
        <f t="shared" si="506"/>
        <v>0</v>
      </c>
      <c r="O6509">
        <f t="shared" si="507"/>
        <v>932.31884057971013</v>
      </c>
      <c r="P6509">
        <f t="shared" ca="1" si="508"/>
        <v>2020</v>
      </c>
      <c r="Q6509" t="str">
        <f t="shared" si="509"/>
        <v>Medium</v>
      </c>
    </row>
    <row r="6510" spans="1:17" x14ac:dyDescent="0.3">
      <c r="A6510" t="s">
        <v>12</v>
      </c>
      <c r="B6510">
        <v>599900</v>
      </c>
      <c r="C6510">
        <v>600000</v>
      </c>
      <c r="D6510">
        <v>2402</v>
      </c>
      <c r="E6510">
        <v>1</v>
      </c>
      <c r="F6510">
        <v>5</v>
      </c>
      <c r="G6510">
        <v>3</v>
      </c>
      <c r="H6510">
        <v>3</v>
      </c>
      <c r="I6510">
        <v>3</v>
      </c>
      <c r="J6510">
        <v>2</v>
      </c>
      <c r="K6510">
        <v>2006</v>
      </c>
      <c r="L6510">
        <v>32608</v>
      </c>
      <c r="M6510">
        <f t="shared" si="505"/>
        <v>-100</v>
      </c>
      <c r="N6510">
        <f t="shared" si="506"/>
        <v>-1.666944490748458E-4</v>
      </c>
      <c r="O6510">
        <f t="shared" si="507"/>
        <v>249.79184013322231</v>
      </c>
      <c r="P6510">
        <f t="shared" ca="1" si="508"/>
        <v>2020</v>
      </c>
      <c r="Q6510" t="str">
        <f t="shared" si="509"/>
        <v>Large</v>
      </c>
    </row>
    <row r="6511" spans="1:17" x14ac:dyDescent="0.3">
      <c r="A6511" t="s">
        <v>12</v>
      </c>
      <c r="B6511">
        <v>359000</v>
      </c>
      <c r="C6511">
        <v>340000</v>
      </c>
      <c r="D6511">
        <v>1412</v>
      </c>
      <c r="E6511">
        <v>1</v>
      </c>
      <c r="F6511">
        <v>4</v>
      </c>
      <c r="G6511">
        <v>2</v>
      </c>
      <c r="H6511">
        <v>2</v>
      </c>
      <c r="I6511">
        <v>2</v>
      </c>
      <c r="J6511">
        <v>2</v>
      </c>
      <c r="K6511">
        <v>2004</v>
      </c>
      <c r="L6511">
        <v>34714</v>
      </c>
      <c r="M6511">
        <f t="shared" si="505"/>
        <v>19000</v>
      </c>
      <c r="N6511">
        <f t="shared" si="506"/>
        <v>5.2924791086350974E-2</v>
      </c>
      <c r="O6511">
        <f t="shared" si="507"/>
        <v>240.79320113314446</v>
      </c>
      <c r="P6511">
        <f t="shared" ca="1" si="508"/>
        <v>2020</v>
      </c>
      <c r="Q6511" t="str">
        <f t="shared" si="509"/>
        <v>Medium</v>
      </c>
    </row>
    <row r="6512" spans="1:17" x14ac:dyDescent="0.3">
      <c r="A6512" t="s">
        <v>14</v>
      </c>
      <c r="B6512">
        <v>249990</v>
      </c>
      <c r="C6512">
        <v>249990</v>
      </c>
      <c r="D6512">
        <v>1429</v>
      </c>
      <c r="E6512">
        <v>2</v>
      </c>
      <c r="F6512">
        <v>3</v>
      </c>
      <c r="G6512">
        <v>3</v>
      </c>
      <c r="H6512">
        <v>2</v>
      </c>
      <c r="I6512">
        <v>2</v>
      </c>
      <c r="J6512">
        <v>1</v>
      </c>
      <c r="K6512">
        <v>2026</v>
      </c>
      <c r="L6512">
        <v>32218</v>
      </c>
      <c r="M6512">
        <f t="shared" si="505"/>
        <v>0</v>
      </c>
      <c r="N6512">
        <f t="shared" si="506"/>
        <v>0</v>
      </c>
      <c r="O6512">
        <f t="shared" si="507"/>
        <v>174.94051784464659</v>
      </c>
      <c r="P6512">
        <f t="shared" ca="1" si="508"/>
        <v>2020</v>
      </c>
      <c r="Q6512" t="str">
        <f t="shared" si="509"/>
        <v>Medium</v>
      </c>
    </row>
    <row r="6513" spans="1:17" x14ac:dyDescent="0.3">
      <c r="A6513" t="s">
        <v>12</v>
      </c>
      <c r="B6513">
        <v>308000</v>
      </c>
      <c r="C6513">
        <v>308000</v>
      </c>
      <c r="D6513">
        <v>1183</v>
      </c>
      <c r="E6513">
        <v>1</v>
      </c>
      <c r="F6513">
        <v>3</v>
      </c>
      <c r="G6513">
        <v>2</v>
      </c>
      <c r="H6513">
        <v>2</v>
      </c>
      <c r="I6513">
        <v>2</v>
      </c>
      <c r="J6513">
        <v>2</v>
      </c>
      <c r="K6513">
        <v>1993</v>
      </c>
      <c r="L6513">
        <v>32738</v>
      </c>
      <c r="M6513">
        <f t="shared" si="505"/>
        <v>0</v>
      </c>
      <c r="N6513">
        <f t="shared" si="506"/>
        <v>0</v>
      </c>
      <c r="O6513">
        <f t="shared" si="507"/>
        <v>260.35502958579883</v>
      </c>
      <c r="P6513">
        <f t="shared" ca="1" si="508"/>
        <v>2020</v>
      </c>
      <c r="Q6513" t="str">
        <f t="shared" si="509"/>
        <v>Medium</v>
      </c>
    </row>
    <row r="6514" spans="1:17" x14ac:dyDescent="0.3">
      <c r="A6514" t="s">
        <v>14</v>
      </c>
      <c r="B6514">
        <v>262990</v>
      </c>
      <c r="C6514">
        <v>255500</v>
      </c>
      <c r="D6514">
        <v>1109</v>
      </c>
      <c r="E6514">
        <v>2</v>
      </c>
      <c r="F6514">
        <v>2</v>
      </c>
      <c r="G6514">
        <v>3</v>
      </c>
      <c r="H6514">
        <v>2</v>
      </c>
      <c r="I6514">
        <v>2</v>
      </c>
      <c r="J6514">
        <v>0</v>
      </c>
      <c r="K6514">
        <v>2026</v>
      </c>
      <c r="L6514">
        <v>32084</v>
      </c>
      <c r="M6514">
        <f t="shared" si="505"/>
        <v>7490</v>
      </c>
      <c r="N6514">
        <f t="shared" si="506"/>
        <v>2.848017034868246E-2</v>
      </c>
      <c r="O6514">
        <f t="shared" si="507"/>
        <v>230.38773669972949</v>
      </c>
      <c r="P6514">
        <f t="shared" ca="1" si="508"/>
        <v>2020</v>
      </c>
      <c r="Q6514" t="str">
        <f t="shared" si="509"/>
        <v>Medium</v>
      </c>
    </row>
    <row r="6515" spans="1:17" x14ac:dyDescent="0.3">
      <c r="A6515" t="s">
        <v>12</v>
      </c>
      <c r="B6515">
        <v>1299000</v>
      </c>
      <c r="C6515">
        <v>1185000</v>
      </c>
      <c r="D6515">
        <v>4442</v>
      </c>
      <c r="E6515">
        <v>2</v>
      </c>
      <c r="F6515">
        <v>5</v>
      </c>
      <c r="G6515">
        <v>5</v>
      </c>
      <c r="H6515">
        <v>4</v>
      </c>
      <c r="I6515">
        <v>4</v>
      </c>
      <c r="J6515">
        <v>3</v>
      </c>
      <c r="K6515">
        <v>1997</v>
      </c>
      <c r="L6515">
        <v>32771</v>
      </c>
      <c r="M6515">
        <f t="shared" si="505"/>
        <v>114000</v>
      </c>
      <c r="N6515">
        <f t="shared" si="506"/>
        <v>8.7759815242494224E-2</v>
      </c>
      <c r="O6515">
        <f t="shared" si="507"/>
        <v>266.77172444844666</v>
      </c>
      <c r="P6515">
        <f t="shared" ca="1" si="508"/>
        <v>2020</v>
      </c>
      <c r="Q6515" t="str">
        <f t="shared" si="509"/>
        <v>Large</v>
      </c>
    </row>
    <row r="6516" spans="1:17" x14ac:dyDescent="0.3">
      <c r="A6516" t="s">
        <v>12</v>
      </c>
      <c r="B6516">
        <v>1338375</v>
      </c>
      <c r="C6516">
        <v>1348505</v>
      </c>
      <c r="D6516">
        <v>2682</v>
      </c>
      <c r="E6516">
        <v>1</v>
      </c>
      <c r="F6516">
        <v>4</v>
      </c>
      <c r="G6516">
        <v>5</v>
      </c>
      <c r="H6516">
        <v>4</v>
      </c>
      <c r="I6516">
        <v>4</v>
      </c>
      <c r="J6516">
        <v>2</v>
      </c>
      <c r="K6516">
        <v>2026</v>
      </c>
      <c r="L6516">
        <v>32461</v>
      </c>
      <c r="M6516">
        <f t="shared" si="505"/>
        <v>-10130</v>
      </c>
      <c r="N6516">
        <f t="shared" si="506"/>
        <v>-7.5688801718501912E-3</v>
      </c>
      <c r="O6516">
        <f t="shared" si="507"/>
        <v>502.79828486204326</v>
      </c>
      <c r="P6516">
        <f t="shared" ca="1" si="508"/>
        <v>2020</v>
      </c>
      <c r="Q6516" t="str">
        <f t="shared" si="509"/>
        <v>Large</v>
      </c>
    </row>
    <row r="6517" spans="1:17" x14ac:dyDescent="0.3">
      <c r="A6517" t="s">
        <v>12</v>
      </c>
      <c r="B6517">
        <v>989990</v>
      </c>
      <c r="C6517">
        <v>960000</v>
      </c>
      <c r="D6517">
        <v>3642</v>
      </c>
      <c r="E6517">
        <v>2</v>
      </c>
      <c r="F6517">
        <v>4</v>
      </c>
      <c r="G6517">
        <v>4</v>
      </c>
      <c r="H6517">
        <v>3</v>
      </c>
      <c r="I6517">
        <v>3</v>
      </c>
      <c r="J6517">
        <v>3</v>
      </c>
      <c r="K6517">
        <v>2025</v>
      </c>
      <c r="L6517">
        <v>34293</v>
      </c>
      <c r="M6517">
        <f t="shared" si="505"/>
        <v>29990</v>
      </c>
      <c r="N6517">
        <f t="shared" si="506"/>
        <v>3.02932352852049E-2</v>
      </c>
      <c r="O6517">
        <f t="shared" si="507"/>
        <v>263.59143327841844</v>
      </c>
      <c r="P6517">
        <f t="shared" ca="1" si="508"/>
        <v>2020</v>
      </c>
      <c r="Q6517" t="str">
        <f t="shared" si="509"/>
        <v>Large</v>
      </c>
    </row>
    <row r="6518" spans="1:17" x14ac:dyDescent="0.3">
      <c r="A6518" t="s">
        <v>13</v>
      </c>
      <c r="B6518">
        <v>200000</v>
      </c>
      <c r="C6518">
        <v>200000</v>
      </c>
      <c r="D6518">
        <v>1384</v>
      </c>
      <c r="E6518">
        <v>2</v>
      </c>
      <c r="F6518">
        <v>3</v>
      </c>
      <c r="G6518">
        <v>2</v>
      </c>
      <c r="H6518">
        <v>2</v>
      </c>
      <c r="I6518">
        <v>2</v>
      </c>
      <c r="J6518">
        <v>0</v>
      </c>
      <c r="K6518">
        <v>2008</v>
      </c>
      <c r="L6518">
        <v>33896</v>
      </c>
      <c r="M6518">
        <f t="shared" si="505"/>
        <v>0</v>
      </c>
      <c r="N6518">
        <f t="shared" si="506"/>
        <v>0</v>
      </c>
      <c r="O6518">
        <f t="shared" si="507"/>
        <v>144.50867052023122</v>
      </c>
      <c r="P6518">
        <f t="shared" ca="1" si="508"/>
        <v>2020</v>
      </c>
      <c r="Q6518" t="str">
        <f t="shared" si="509"/>
        <v>Medium</v>
      </c>
    </row>
    <row r="6519" spans="1:17" x14ac:dyDescent="0.3">
      <c r="A6519" t="s">
        <v>12</v>
      </c>
      <c r="B6519">
        <v>288000</v>
      </c>
      <c r="C6519">
        <v>288000</v>
      </c>
      <c r="D6519">
        <v>1489</v>
      </c>
      <c r="E6519">
        <v>1</v>
      </c>
      <c r="F6519">
        <v>3</v>
      </c>
      <c r="G6519">
        <v>2</v>
      </c>
      <c r="H6519">
        <v>2</v>
      </c>
      <c r="I6519">
        <v>2</v>
      </c>
      <c r="J6519">
        <v>2</v>
      </c>
      <c r="K6519">
        <v>2026</v>
      </c>
      <c r="L6519">
        <v>34221</v>
      </c>
      <c r="M6519">
        <f t="shared" si="505"/>
        <v>0</v>
      </c>
      <c r="N6519">
        <f t="shared" si="506"/>
        <v>0</v>
      </c>
      <c r="O6519">
        <f t="shared" si="507"/>
        <v>193.41840161182</v>
      </c>
      <c r="P6519">
        <f t="shared" ca="1" si="508"/>
        <v>2020</v>
      </c>
      <c r="Q6519" t="str">
        <f t="shared" si="509"/>
        <v>Medium</v>
      </c>
    </row>
    <row r="6520" spans="1:17" x14ac:dyDescent="0.3">
      <c r="A6520" t="s">
        <v>12</v>
      </c>
      <c r="B6520">
        <v>407120</v>
      </c>
      <c r="C6520">
        <v>398000</v>
      </c>
      <c r="D6520">
        <v>1819</v>
      </c>
      <c r="E6520">
        <v>1</v>
      </c>
      <c r="F6520">
        <v>4</v>
      </c>
      <c r="G6520">
        <v>2</v>
      </c>
      <c r="H6520">
        <v>2</v>
      </c>
      <c r="I6520">
        <v>2</v>
      </c>
      <c r="J6520">
        <v>2</v>
      </c>
      <c r="K6520">
        <v>2026</v>
      </c>
      <c r="L6520">
        <v>34221</v>
      </c>
      <c r="M6520">
        <f t="shared" si="505"/>
        <v>9120</v>
      </c>
      <c r="N6520">
        <f t="shared" si="506"/>
        <v>2.2401257614462565E-2</v>
      </c>
      <c r="O6520">
        <f t="shared" si="507"/>
        <v>218.80153930731171</v>
      </c>
      <c r="P6520">
        <f t="shared" ca="1" si="508"/>
        <v>2020</v>
      </c>
      <c r="Q6520" t="str">
        <f t="shared" si="509"/>
        <v>Medium</v>
      </c>
    </row>
    <row r="6521" spans="1:17" x14ac:dyDescent="0.3">
      <c r="A6521" t="s">
        <v>12</v>
      </c>
      <c r="B6521">
        <v>413500</v>
      </c>
      <c r="C6521">
        <v>407000</v>
      </c>
      <c r="D6521">
        <v>1943</v>
      </c>
      <c r="E6521">
        <v>1</v>
      </c>
      <c r="F6521">
        <v>3</v>
      </c>
      <c r="G6521">
        <v>2</v>
      </c>
      <c r="H6521">
        <v>2</v>
      </c>
      <c r="I6521">
        <v>2</v>
      </c>
      <c r="J6521">
        <v>2</v>
      </c>
      <c r="K6521">
        <v>2017</v>
      </c>
      <c r="L6521">
        <v>32703</v>
      </c>
      <c r="M6521">
        <f t="shared" si="505"/>
        <v>6500</v>
      </c>
      <c r="N6521">
        <f t="shared" si="506"/>
        <v>1.5719467956469165E-2</v>
      </c>
      <c r="O6521">
        <f t="shared" si="507"/>
        <v>209.46989191971178</v>
      </c>
      <c r="P6521">
        <f t="shared" ca="1" si="508"/>
        <v>2020</v>
      </c>
      <c r="Q6521" t="str">
        <f t="shared" si="509"/>
        <v>Medium</v>
      </c>
    </row>
    <row r="6522" spans="1:17" x14ac:dyDescent="0.3">
      <c r="A6522" t="s">
        <v>12</v>
      </c>
      <c r="B6522">
        <v>270000</v>
      </c>
      <c r="C6522">
        <v>270000</v>
      </c>
      <c r="D6522">
        <v>1308</v>
      </c>
      <c r="E6522">
        <v>1</v>
      </c>
      <c r="F6522">
        <v>2</v>
      </c>
      <c r="G6522">
        <v>2</v>
      </c>
      <c r="H6522">
        <v>2</v>
      </c>
      <c r="I6522">
        <v>2</v>
      </c>
      <c r="J6522">
        <v>1</v>
      </c>
      <c r="K6522">
        <v>2025</v>
      </c>
      <c r="L6522">
        <v>32907</v>
      </c>
      <c r="M6522">
        <f t="shared" si="505"/>
        <v>0</v>
      </c>
      <c r="N6522">
        <f t="shared" si="506"/>
        <v>0</v>
      </c>
      <c r="O6522">
        <f t="shared" si="507"/>
        <v>206.42201834862385</v>
      </c>
      <c r="P6522">
        <f t="shared" ca="1" si="508"/>
        <v>2020</v>
      </c>
      <c r="Q6522" t="str">
        <f t="shared" si="509"/>
        <v>Medium</v>
      </c>
    </row>
    <row r="6523" spans="1:17" x14ac:dyDescent="0.3">
      <c r="A6523" t="s">
        <v>12</v>
      </c>
      <c r="B6523">
        <v>379990</v>
      </c>
      <c r="C6523">
        <v>375000</v>
      </c>
      <c r="D6523">
        <v>1614</v>
      </c>
      <c r="E6523">
        <v>1</v>
      </c>
      <c r="F6523">
        <v>2</v>
      </c>
      <c r="G6523">
        <v>2</v>
      </c>
      <c r="H6523">
        <v>2</v>
      </c>
      <c r="I6523">
        <v>2</v>
      </c>
      <c r="J6523">
        <v>2</v>
      </c>
      <c r="K6523">
        <v>2025</v>
      </c>
      <c r="L6523">
        <v>32757</v>
      </c>
      <c r="M6523">
        <f t="shared" si="505"/>
        <v>4990</v>
      </c>
      <c r="N6523">
        <f t="shared" si="506"/>
        <v>1.3131924524329588E-2</v>
      </c>
      <c r="O6523">
        <f t="shared" si="507"/>
        <v>232.34200743494424</v>
      </c>
      <c r="P6523">
        <f t="shared" ca="1" si="508"/>
        <v>2020</v>
      </c>
      <c r="Q6523" t="str">
        <f t="shared" si="509"/>
        <v>Medium</v>
      </c>
    </row>
    <row r="6524" spans="1:17" x14ac:dyDescent="0.3">
      <c r="A6524" t="s">
        <v>13</v>
      </c>
      <c r="B6524">
        <v>420000</v>
      </c>
      <c r="C6524">
        <v>370000</v>
      </c>
      <c r="D6524">
        <v>1030</v>
      </c>
      <c r="E6524">
        <v>1</v>
      </c>
      <c r="F6524">
        <v>2</v>
      </c>
      <c r="G6524">
        <v>2</v>
      </c>
      <c r="H6524">
        <v>2</v>
      </c>
      <c r="I6524">
        <v>2</v>
      </c>
      <c r="J6524">
        <v>1</v>
      </c>
      <c r="K6524">
        <v>1977</v>
      </c>
      <c r="L6524">
        <v>33715</v>
      </c>
      <c r="M6524">
        <f t="shared" si="505"/>
        <v>50000</v>
      </c>
      <c r="N6524">
        <f t="shared" si="506"/>
        <v>0.11904761904761904</v>
      </c>
      <c r="O6524">
        <f t="shared" si="507"/>
        <v>359.22330097087377</v>
      </c>
      <c r="P6524">
        <f t="shared" ca="1" si="508"/>
        <v>2020</v>
      </c>
      <c r="Q6524" t="str">
        <f t="shared" si="509"/>
        <v>Medium</v>
      </c>
    </row>
    <row r="6525" spans="1:17" x14ac:dyDescent="0.3">
      <c r="A6525" t="s">
        <v>12</v>
      </c>
      <c r="B6525">
        <v>475000</v>
      </c>
      <c r="C6525">
        <v>465000</v>
      </c>
      <c r="D6525">
        <v>1675</v>
      </c>
      <c r="E6525">
        <v>1</v>
      </c>
      <c r="F6525">
        <v>2</v>
      </c>
      <c r="G6525">
        <v>2</v>
      </c>
      <c r="H6525">
        <v>2</v>
      </c>
      <c r="I6525">
        <v>2</v>
      </c>
      <c r="J6525">
        <v>2</v>
      </c>
      <c r="K6525">
        <v>2003</v>
      </c>
      <c r="L6525">
        <v>34243</v>
      </c>
      <c r="M6525">
        <f t="shared" si="505"/>
        <v>10000</v>
      </c>
      <c r="N6525">
        <f t="shared" si="506"/>
        <v>2.1052631578947368E-2</v>
      </c>
      <c r="O6525">
        <f t="shared" si="507"/>
        <v>277.61194029850748</v>
      </c>
      <c r="P6525">
        <f t="shared" ca="1" si="508"/>
        <v>2020</v>
      </c>
      <c r="Q6525" t="str">
        <f t="shared" si="509"/>
        <v>Medium</v>
      </c>
    </row>
    <row r="6526" spans="1:17" x14ac:dyDescent="0.3">
      <c r="A6526" t="s">
        <v>12</v>
      </c>
      <c r="B6526">
        <v>365000</v>
      </c>
      <c r="C6526">
        <v>353000</v>
      </c>
      <c r="D6526">
        <v>1300</v>
      </c>
      <c r="E6526">
        <v>1</v>
      </c>
      <c r="F6526">
        <v>3</v>
      </c>
      <c r="G6526">
        <v>1</v>
      </c>
      <c r="H6526">
        <v>1</v>
      </c>
      <c r="I6526">
        <v>1</v>
      </c>
      <c r="J6526">
        <v>1</v>
      </c>
      <c r="K6526">
        <v>1971</v>
      </c>
      <c r="L6526">
        <v>33612</v>
      </c>
      <c r="M6526">
        <f t="shared" si="505"/>
        <v>12000</v>
      </c>
      <c r="N6526">
        <f t="shared" si="506"/>
        <v>3.287671232876712E-2</v>
      </c>
      <c r="O6526">
        <f t="shared" si="507"/>
        <v>271.53846153846155</v>
      </c>
      <c r="P6526">
        <f t="shared" ca="1" si="508"/>
        <v>2020</v>
      </c>
      <c r="Q6526" t="str">
        <f t="shared" si="509"/>
        <v>Medium</v>
      </c>
    </row>
    <row r="6527" spans="1:17" x14ac:dyDescent="0.3">
      <c r="A6527" t="s">
        <v>12</v>
      </c>
      <c r="B6527">
        <v>729990</v>
      </c>
      <c r="C6527">
        <v>684250</v>
      </c>
      <c r="D6527">
        <v>3779</v>
      </c>
      <c r="E6527">
        <v>2</v>
      </c>
      <c r="F6527">
        <v>5</v>
      </c>
      <c r="G6527">
        <v>4</v>
      </c>
      <c r="H6527">
        <v>4</v>
      </c>
      <c r="I6527">
        <v>4</v>
      </c>
      <c r="J6527">
        <v>3</v>
      </c>
      <c r="K6527">
        <v>2025</v>
      </c>
      <c r="L6527">
        <v>32703</v>
      </c>
      <c r="M6527">
        <f t="shared" si="505"/>
        <v>45740</v>
      </c>
      <c r="N6527">
        <f t="shared" si="506"/>
        <v>6.2658392580720285E-2</v>
      </c>
      <c r="O6527">
        <f t="shared" si="507"/>
        <v>181.06641968774809</v>
      </c>
      <c r="P6527">
        <f t="shared" ca="1" si="508"/>
        <v>2020</v>
      </c>
      <c r="Q6527" t="str">
        <f t="shared" si="509"/>
        <v>Large</v>
      </c>
    </row>
    <row r="6528" spans="1:17" x14ac:dyDescent="0.3">
      <c r="A6528" t="s">
        <v>12</v>
      </c>
      <c r="B6528">
        <v>421900</v>
      </c>
      <c r="C6528">
        <v>410000</v>
      </c>
      <c r="D6528">
        <v>1927</v>
      </c>
      <c r="E6528">
        <v>1</v>
      </c>
      <c r="F6528">
        <v>4</v>
      </c>
      <c r="G6528">
        <v>3</v>
      </c>
      <c r="H6528">
        <v>3</v>
      </c>
      <c r="I6528">
        <v>3</v>
      </c>
      <c r="J6528">
        <v>2</v>
      </c>
      <c r="K6528">
        <v>2014</v>
      </c>
      <c r="L6528">
        <v>33884</v>
      </c>
      <c r="M6528">
        <f t="shared" si="505"/>
        <v>11900</v>
      </c>
      <c r="N6528">
        <f t="shared" si="506"/>
        <v>2.820573595638777E-2</v>
      </c>
      <c r="O6528">
        <f t="shared" si="507"/>
        <v>212.7659574468085</v>
      </c>
      <c r="P6528">
        <f t="shared" ca="1" si="508"/>
        <v>2020</v>
      </c>
      <c r="Q6528" t="str">
        <f t="shared" si="509"/>
        <v>Medium</v>
      </c>
    </row>
    <row r="6529" spans="1:17" x14ac:dyDescent="0.3">
      <c r="A6529" t="s">
        <v>12</v>
      </c>
      <c r="B6529">
        <v>427999</v>
      </c>
      <c r="C6529">
        <v>384999</v>
      </c>
      <c r="D6529">
        <v>1486</v>
      </c>
      <c r="E6529">
        <v>1</v>
      </c>
      <c r="F6529">
        <v>2</v>
      </c>
      <c r="G6529">
        <v>2</v>
      </c>
      <c r="H6529">
        <v>2</v>
      </c>
      <c r="I6529">
        <v>2</v>
      </c>
      <c r="J6529">
        <v>2</v>
      </c>
      <c r="K6529">
        <v>2026</v>
      </c>
      <c r="L6529">
        <v>34210</v>
      </c>
      <c r="M6529">
        <f t="shared" si="505"/>
        <v>43000</v>
      </c>
      <c r="N6529">
        <f t="shared" si="506"/>
        <v>0.10046752445683284</v>
      </c>
      <c r="O6529">
        <f t="shared" si="507"/>
        <v>259.08411843876178</v>
      </c>
      <c r="P6529">
        <f t="shared" ca="1" si="508"/>
        <v>2020</v>
      </c>
      <c r="Q6529" t="str">
        <f t="shared" si="509"/>
        <v>Medium</v>
      </c>
    </row>
    <row r="6530" spans="1:17" x14ac:dyDescent="0.3">
      <c r="A6530" t="s">
        <v>12</v>
      </c>
      <c r="B6530">
        <v>815000</v>
      </c>
      <c r="C6530">
        <v>835000</v>
      </c>
      <c r="D6530">
        <v>1855</v>
      </c>
      <c r="E6530">
        <v>1</v>
      </c>
      <c r="F6530">
        <v>3</v>
      </c>
      <c r="G6530">
        <v>3</v>
      </c>
      <c r="H6530">
        <v>2</v>
      </c>
      <c r="I6530">
        <v>2</v>
      </c>
      <c r="J6530">
        <v>0</v>
      </c>
      <c r="K6530">
        <v>1950</v>
      </c>
      <c r="L6530">
        <v>32804</v>
      </c>
      <c r="M6530">
        <f t="shared" si="505"/>
        <v>-20000</v>
      </c>
      <c r="N6530">
        <f t="shared" si="506"/>
        <v>-2.4539877300613498E-2</v>
      </c>
      <c r="O6530">
        <f t="shared" si="507"/>
        <v>450.13477088948787</v>
      </c>
      <c r="P6530">
        <f t="shared" ca="1" si="508"/>
        <v>2020</v>
      </c>
      <c r="Q6530" t="str">
        <f t="shared" si="509"/>
        <v>Medium</v>
      </c>
    </row>
    <row r="6531" spans="1:17" x14ac:dyDescent="0.3">
      <c r="A6531" t="s">
        <v>12</v>
      </c>
      <c r="B6531">
        <v>319000</v>
      </c>
      <c r="C6531">
        <v>310000</v>
      </c>
      <c r="D6531">
        <v>2050</v>
      </c>
      <c r="E6531">
        <v>2</v>
      </c>
      <c r="F6531">
        <v>4</v>
      </c>
      <c r="G6531">
        <v>3</v>
      </c>
      <c r="H6531">
        <v>2</v>
      </c>
      <c r="I6531">
        <v>2</v>
      </c>
      <c r="J6531">
        <v>2</v>
      </c>
      <c r="K6531">
        <v>2007</v>
      </c>
      <c r="L6531">
        <v>34669</v>
      </c>
      <c r="M6531">
        <f t="shared" ref="M6531:M6594" si="510">B6531 - C6531</f>
        <v>9000</v>
      </c>
      <c r="N6531">
        <f t="shared" ref="N6531:N6594" si="511">(B6531 - C6531)/B6531</f>
        <v>2.8213166144200628E-2</v>
      </c>
      <c r="O6531">
        <f t="shared" ref="O6531:O6594" si="512">C6531/D6531</f>
        <v>151.21951219512195</v>
      </c>
      <c r="P6531">
        <f t="shared" ref="P6531:P6594" ca="1" si="513">YEAR(TODAY() - K6531)</f>
        <v>2020</v>
      </c>
      <c r="Q6531" t="str">
        <f t="shared" ref="Q6531:Q6594" si="514">IF(D6531&lt;1000,"small",IF(D6531&lt;2000,"Medium","Large"))</f>
        <v>Large</v>
      </c>
    </row>
    <row r="6532" spans="1:17" x14ac:dyDescent="0.3">
      <c r="A6532" t="s">
        <v>12</v>
      </c>
      <c r="B6532">
        <v>369900</v>
      </c>
      <c r="C6532">
        <v>369900</v>
      </c>
      <c r="D6532">
        <v>1874</v>
      </c>
      <c r="E6532">
        <v>1</v>
      </c>
      <c r="F6532">
        <v>4</v>
      </c>
      <c r="G6532">
        <v>2</v>
      </c>
      <c r="H6532">
        <v>2</v>
      </c>
      <c r="I6532">
        <v>2</v>
      </c>
      <c r="J6532">
        <v>2</v>
      </c>
      <c r="K6532">
        <v>2003</v>
      </c>
      <c r="L6532">
        <v>33545</v>
      </c>
      <c r="M6532">
        <f t="shared" si="510"/>
        <v>0</v>
      </c>
      <c r="N6532">
        <f t="shared" si="511"/>
        <v>0</v>
      </c>
      <c r="O6532">
        <f t="shared" si="512"/>
        <v>197.38527214514409</v>
      </c>
      <c r="P6532">
        <f t="shared" ca="1" si="513"/>
        <v>2020</v>
      </c>
      <c r="Q6532" t="str">
        <f t="shared" si="514"/>
        <v>Medium</v>
      </c>
    </row>
    <row r="6533" spans="1:17" x14ac:dyDescent="0.3">
      <c r="A6533" t="s">
        <v>14</v>
      </c>
      <c r="B6533">
        <v>309000</v>
      </c>
      <c r="C6533">
        <v>291000</v>
      </c>
      <c r="D6533">
        <v>1463</v>
      </c>
      <c r="E6533">
        <v>2</v>
      </c>
      <c r="F6533">
        <v>3</v>
      </c>
      <c r="G6533">
        <v>3</v>
      </c>
      <c r="H6533">
        <v>2</v>
      </c>
      <c r="I6533">
        <v>2</v>
      </c>
      <c r="J6533">
        <v>1</v>
      </c>
      <c r="K6533">
        <v>2026</v>
      </c>
      <c r="L6533">
        <v>34208</v>
      </c>
      <c r="M6533">
        <f t="shared" si="510"/>
        <v>18000</v>
      </c>
      <c r="N6533">
        <f t="shared" si="511"/>
        <v>5.8252427184466021E-2</v>
      </c>
      <c r="O6533">
        <f t="shared" si="512"/>
        <v>198.90635680109364</v>
      </c>
      <c r="P6533">
        <f t="shared" ca="1" si="513"/>
        <v>2020</v>
      </c>
      <c r="Q6533" t="str">
        <f t="shared" si="514"/>
        <v>Medium</v>
      </c>
    </row>
    <row r="6534" spans="1:17" x14ac:dyDescent="0.3">
      <c r="A6534" t="s">
        <v>12</v>
      </c>
      <c r="B6534">
        <v>189000</v>
      </c>
      <c r="C6534">
        <v>190000</v>
      </c>
      <c r="D6534">
        <v>1898</v>
      </c>
      <c r="E6534">
        <v>1</v>
      </c>
      <c r="F6534">
        <v>4</v>
      </c>
      <c r="G6534">
        <v>2</v>
      </c>
      <c r="H6534">
        <v>2</v>
      </c>
      <c r="I6534">
        <v>2</v>
      </c>
      <c r="J6534">
        <v>0</v>
      </c>
      <c r="K6534">
        <v>1978</v>
      </c>
      <c r="L6534">
        <v>32055</v>
      </c>
      <c r="M6534">
        <f t="shared" si="510"/>
        <v>-1000</v>
      </c>
      <c r="N6534">
        <f t="shared" si="511"/>
        <v>-5.2910052910052907E-3</v>
      </c>
      <c r="O6534">
        <f t="shared" si="512"/>
        <v>100.10537407797682</v>
      </c>
      <c r="P6534">
        <f t="shared" ca="1" si="513"/>
        <v>2020</v>
      </c>
      <c r="Q6534" t="str">
        <f t="shared" si="514"/>
        <v>Medium</v>
      </c>
    </row>
    <row r="6535" spans="1:17" x14ac:dyDescent="0.3">
      <c r="A6535" t="s">
        <v>12</v>
      </c>
      <c r="B6535">
        <v>395665</v>
      </c>
      <c r="C6535">
        <v>395665</v>
      </c>
      <c r="D6535">
        <v>2200</v>
      </c>
      <c r="E6535">
        <v>1</v>
      </c>
      <c r="F6535">
        <v>4</v>
      </c>
      <c r="G6535">
        <v>3</v>
      </c>
      <c r="H6535">
        <v>3</v>
      </c>
      <c r="I6535">
        <v>3</v>
      </c>
      <c r="J6535">
        <v>2</v>
      </c>
      <c r="K6535">
        <v>2024</v>
      </c>
      <c r="L6535">
        <v>33823</v>
      </c>
      <c r="M6535">
        <f t="shared" si="510"/>
        <v>0</v>
      </c>
      <c r="N6535">
        <f t="shared" si="511"/>
        <v>0</v>
      </c>
      <c r="O6535">
        <f t="shared" si="512"/>
        <v>179.84772727272727</v>
      </c>
      <c r="P6535">
        <f t="shared" ca="1" si="513"/>
        <v>2020</v>
      </c>
      <c r="Q6535" t="str">
        <f t="shared" si="514"/>
        <v>Large</v>
      </c>
    </row>
    <row r="6536" spans="1:17" x14ac:dyDescent="0.3">
      <c r="A6536" t="s">
        <v>12</v>
      </c>
      <c r="B6536">
        <v>304999</v>
      </c>
      <c r="C6536">
        <v>299000</v>
      </c>
      <c r="D6536">
        <v>1672</v>
      </c>
      <c r="E6536">
        <v>1</v>
      </c>
      <c r="F6536">
        <v>3</v>
      </c>
      <c r="G6536">
        <v>2</v>
      </c>
      <c r="H6536">
        <v>2</v>
      </c>
      <c r="I6536">
        <v>2</v>
      </c>
      <c r="J6536">
        <v>2</v>
      </c>
      <c r="K6536">
        <v>2025</v>
      </c>
      <c r="L6536">
        <v>33955</v>
      </c>
      <c r="M6536">
        <f t="shared" si="510"/>
        <v>5999</v>
      </c>
      <c r="N6536">
        <f t="shared" si="511"/>
        <v>1.9668916947268678E-2</v>
      </c>
      <c r="O6536">
        <f t="shared" si="512"/>
        <v>178.82775119617224</v>
      </c>
      <c r="P6536">
        <f t="shared" ca="1" si="513"/>
        <v>2020</v>
      </c>
      <c r="Q6536" t="str">
        <f t="shared" si="514"/>
        <v>Medium</v>
      </c>
    </row>
    <row r="6537" spans="1:17" x14ac:dyDescent="0.3">
      <c r="A6537" t="s">
        <v>12</v>
      </c>
      <c r="B6537">
        <v>285000</v>
      </c>
      <c r="C6537">
        <v>279000</v>
      </c>
      <c r="D6537">
        <v>1745</v>
      </c>
      <c r="E6537">
        <v>1</v>
      </c>
      <c r="F6537">
        <v>3</v>
      </c>
      <c r="G6537">
        <v>2</v>
      </c>
      <c r="H6537">
        <v>2</v>
      </c>
      <c r="I6537">
        <v>2</v>
      </c>
      <c r="J6537">
        <v>2</v>
      </c>
      <c r="K6537">
        <v>2006</v>
      </c>
      <c r="L6537">
        <v>34748</v>
      </c>
      <c r="M6537">
        <f t="shared" si="510"/>
        <v>6000</v>
      </c>
      <c r="N6537">
        <f t="shared" si="511"/>
        <v>2.1052631578947368E-2</v>
      </c>
      <c r="O6537">
        <f t="shared" si="512"/>
        <v>159.88538681948424</v>
      </c>
      <c r="P6537">
        <f t="shared" ca="1" si="513"/>
        <v>2020</v>
      </c>
      <c r="Q6537" t="str">
        <f t="shared" si="514"/>
        <v>Medium</v>
      </c>
    </row>
    <row r="6538" spans="1:17" x14ac:dyDescent="0.3">
      <c r="A6538" t="s">
        <v>12</v>
      </c>
      <c r="B6538">
        <v>543150</v>
      </c>
      <c r="C6538">
        <v>505226</v>
      </c>
      <c r="D6538">
        <v>2317</v>
      </c>
      <c r="E6538">
        <v>1</v>
      </c>
      <c r="F6538">
        <v>4</v>
      </c>
      <c r="G6538">
        <v>3</v>
      </c>
      <c r="H6538">
        <v>3</v>
      </c>
      <c r="I6538">
        <v>3</v>
      </c>
      <c r="J6538">
        <v>3</v>
      </c>
      <c r="K6538">
        <v>2026</v>
      </c>
      <c r="L6538">
        <v>33572</v>
      </c>
      <c r="M6538">
        <f t="shared" si="510"/>
        <v>37924</v>
      </c>
      <c r="N6538">
        <f t="shared" si="511"/>
        <v>6.9822332688944125E-2</v>
      </c>
      <c r="O6538">
        <f t="shared" si="512"/>
        <v>218.05179110919292</v>
      </c>
      <c r="P6538">
        <f t="shared" ca="1" si="513"/>
        <v>2020</v>
      </c>
      <c r="Q6538" t="str">
        <f t="shared" si="514"/>
        <v>Large</v>
      </c>
    </row>
    <row r="6539" spans="1:17" x14ac:dyDescent="0.3">
      <c r="A6539" t="s">
        <v>12</v>
      </c>
      <c r="B6539">
        <v>329900</v>
      </c>
      <c r="C6539">
        <v>329900</v>
      </c>
      <c r="D6539">
        <v>1500</v>
      </c>
      <c r="E6539">
        <v>1</v>
      </c>
      <c r="F6539">
        <v>3</v>
      </c>
      <c r="G6539">
        <v>2</v>
      </c>
      <c r="H6539">
        <v>2</v>
      </c>
      <c r="I6539">
        <v>2</v>
      </c>
      <c r="J6539">
        <v>0</v>
      </c>
      <c r="K6539">
        <v>1981</v>
      </c>
      <c r="L6539">
        <v>33617</v>
      </c>
      <c r="M6539">
        <f t="shared" si="510"/>
        <v>0</v>
      </c>
      <c r="N6539">
        <f t="shared" si="511"/>
        <v>0</v>
      </c>
      <c r="O6539">
        <f t="shared" si="512"/>
        <v>219.93333333333334</v>
      </c>
      <c r="P6539">
        <f t="shared" ca="1" si="513"/>
        <v>2020</v>
      </c>
      <c r="Q6539" t="str">
        <f t="shared" si="514"/>
        <v>Medium</v>
      </c>
    </row>
    <row r="6540" spans="1:17" x14ac:dyDescent="0.3">
      <c r="A6540" t="s">
        <v>12</v>
      </c>
      <c r="B6540">
        <v>149500</v>
      </c>
      <c r="C6540">
        <v>132000</v>
      </c>
      <c r="D6540">
        <v>886</v>
      </c>
      <c r="E6540">
        <v>1</v>
      </c>
      <c r="F6540">
        <v>2</v>
      </c>
      <c r="G6540">
        <v>2</v>
      </c>
      <c r="H6540">
        <v>2</v>
      </c>
      <c r="I6540">
        <v>2</v>
      </c>
      <c r="J6540">
        <v>0</v>
      </c>
      <c r="K6540">
        <v>1985</v>
      </c>
      <c r="L6540">
        <v>33983</v>
      </c>
      <c r="M6540">
        <f t="shared" si="510"/>
        <v>17500</v>
      </c>
      <c r="N6540">
        <f t="shared" si="511"/>
        <v>0.11705685618729098</v>
      </c>
      <c r="O6540">
        <f t="shared" si="512"/>
        <v>148.98419864559818</v>
      </c>
      <c r="P6540">
        <f t="shared" ca="1" si="513"/>
        <v>2020</v>
      </c>
      <c r="Q6540" t="str">
        <f t="shared" si="514"/>
        <v>small</v>
      </c>
    </row>
    <row r="6541" spans="1:17" x14ac:dyDescent="0.3">
      <c r="A6541" t="s">
        <v>13</v>
      </c>
      <c r="B6541">
        <v>264900</v>
      </c>
      <c r="C6541">
        <v>260000</v>
      </c>
      <c r="D6541">
        <v>1156</v>
      </c>
      <c r="E6541">
        <v>1</v>
      </c>
      <c r="F6541">
        <v>2</v>
      </c>
      <c r="G6541">
        <v>2</v>
      </c>
      <c r="H6541">
        <v>2</v>
      </c>
      <c r="I6541">
        <v>2</v>
      </c>
      <c r="J6541">
        <v>0</v>
      </c>
      <c r="K6541">
        <v>1969</v>
      </c>
      <c r="L6541">
        <v>33618</v>
      </c>
      <c r="M6541">
        <f t="shared" si="510"/>
        <v>4900</v>
      </c>
      <c r="N6541">
        <f t="shared" si="511"/>
        <v>1.8497546243865608E-2</v>
      </c>
      <c r="O6541">
        <f t="shared" si="512"/>
        <v>224.91349480968859</v>
      </c>
      <c r="P6541">
        <f t="shared" ca="1" si="513"/>
        <v>2020</v>
      </c>
      <c r="Q6541" t="str">
        <f t="shared" si="514"/>
        <v>Medium</v>
      </c>
    </row>
    <row r="6542" spans="1:17" x14ac:dyDescent="0.3">
      <c r="A6542" t="s">
        <v>12</v>
      </c>
      <c r="B6542">
        <v>899000</v>
      </c>
      <c r="C6542">
        <v>845000</v>
      </c>
      <c r="D6542">
        <v>2231</v>
      </c>
      <c r="E6542">
        <v>1</v>
      </c>
      <c r="F6542">
        <v>3</v>
      </c>
      <c r="G6542">
        <v>3</v>
      </c>
      <c r="H6542">
        <v>2</v>
      </c>
      <c r="I6542">
        <v>2</v>
      </c>
      <c r="J6542">
        <v>0</v>
      </c>
      <c r="K6542">
        <v>2007</v>
      </c>
      <c r="L6542">
        <v>32736</v>
      </c>
      <c r="M6542">
        <f t="shared" si="510"/>
        <v>54000</v>
      </c>
      <c r="N6542">
        <f t="shared" si="511"/>
        <v>6.0066740823136816E-2</v>
      </c>
      <c r="O6542">
        <f t="shared" si="512"/>
        <v>378.75392200806812</v>
      </c>
      <c r="P6542">
        <f t="shared" ca="1" si="513"/>
        <v>2020</v>
      </c>
      <c r="Q6542" t="str">
        <f t="shared" si="514"/>
        <v>Large</v>
      </c>
    </row>
    <row r="6543" spans="1:17" x14ac:dyDescent="0.3">
      <c r="A6543" t="s">
        <v>12</v>
      </c>
      <c r="B6543">
        <v>725000</v>
      </c>
      <c r="C6543">
        <v>710000</v>
      </c>
      <c r="D6543">
        <v>2130</v>
      </c>
      <c r="E6543">
        <v>1</v>
      </c>
      <c r="F6543">
        <v>4</v>
      </c>
      <c r="G6543">
        <v>3</v>
      </c>
      <c r="H6543">
        <v>3</v>
      </c>
      <c r="I6543">
        <v>3</v>
      </c>
      <c r="J6543">
        <v>2</v>
      </c>
      <c r="K6543">
        <v>1986</v>
      </c>
      <c r="L6543">
        <v>34772</v>
      </c>
      <c r="M6543">
        <f t="shared" si="510"/>
        <v>15000</v>
      </c>
      <c r="N6543">
        <f t="shared" si="511"/>
        <v>2.0689655172413793E-2</v>
      </c>
      <c r="O6543">
        <f t="shared" si="512"/>
        <v>333.33333333333331</v>
      </c>
      <c r="P6543">
        <f t="shared" ca="1" si="513"/>
        <v>2020</v>
      </c>
      <c r="Q6543" t="str">
        <f t="shared" si="514"/>
        <v>Large</v>
      </c>
    </row>
    <row r="6544" spans="1:17" x14ac:dyDescent="0.3">
      <c r="A6544" t="s">
        <v>12</v>
      </c>
      <c r="B6544">
        <v>519998</v>
      </c>
      <c r="C6544">
        <v>505000</v>
      </c>
      <c r="D6544">
        <v>1661</v>
      </c>
      <c r="E6544">
        <v>1</v>
      </c>
      <c r="F6544">
        <v>3</v>
      </c>
      <c r="G6544">
        <v>2</v>
      </c>
      <c r="H6544">
        <v>2</v>
      </c>
      <c r="I6544">
        <v>2</v>
      </c>
      <c r="J6544">
        <v>2</v>
      </c>
      <c r="K6544">
        <v>1980</v>
      </c>
      <c r="L6544">
        <v>32836</v>
      </c>
      <c r="M6544">
        <f t="shared" si="510"/>
        <v>14998</v>
      </c>
      <c r="N6544">
        <f t="shared" si="511"/>
        <v>2.8842418624687019E-2</v>
      </c>
      <c r="O6544">
        <f t="shared" si="512"/>
        <v>304.0337146297411</v>
      </c>
      <c r="P6544">
        <f t="shared" ca="1" si="513"/>
        <v>2020</v>
      </c>
      <c r="Q6544" t="str">
        <f t="shared" si="514"/>
        <v>Medium</v>
      </c>
    </row>
    <row r="6545" spans="1:17" x14ac:dyDescent="0.3">
      <c r="A6545" t="s">
        <v>13</v>
      </c>
      <c r="B6545">
        <v>525000</v>
      </c>
      <c r="C6545">
        <v>495000</v>
      </c>
      <c r="D6545">
        <v>1280</v>
      </c>
      <c r="E6545">
        <v>1</v>
      </c>
      <c r="F6545">
        <v>2</v>
      </c>
      <c r="G6545">
        <v>2</v>
      </c>
      <c r="H6545">
        <v>2</v>
      </c>
      <c r="I6545">
        <v>2</v>
      </c>
      <c r="J6545">
        <v>0</v>
      </c>
      <c r="K6545">
        <v>1975</v>
      </c>
      <c r="L6545">
        <v>34689</v>
      </c>
      <c r="M6545">
        <f t="shared" si="510"/>
        <v>30000</v>
      </c>
      <c r="N6545">
        <f t="shared" si="511"/>
        <v>5.7142857142857141E-2</v>
      </c>
      <c r="O6545">
        <f t="shared" si="512"/>
        <v>386.71875</v>
      </c>
      <c r="P6545">
        <f t="shared" ca="1" si="513"/>
        <v>2020</v>
      </c>
      <c r="Q6545" t="str">
        <f t="shared" si="514"/>
        <v>Medium</v>
      </c>
    </row>
    <row r="6546" spans="1:17" x14ac:dyDescent="0.3">
      <c r="A6546" t="s">
        <v>12</v>
      </c>
      <c r="B6546">
        <v>389000</v>
      </c>
      <c r="C6546">
        <v>370000</v>
      </c>
      <c r="D6546">
        <v>1405</v>
      </c>
      <c r="E6546">
        <v>1</v>
      </c>
      <c r="F6546">
        <v>3</v>
      </c>
      <c r="G6546">
        <v>2</v>
      </c>
      <c r="H6546">
        <v>2</v>
      </c>
      <c r="I6546">
        <v>2</v>
      </c>
      <c r="J6546">
        <v>2</v>
      </c>
      <c r="K6546">
        <v>1981</v>
      </c>
      <c r="L6546">
        <v>32174</v>
      </c>
      <c r="M6546">
        <f t="shared" si="510"/>
        <v>19000</v>
      </c>
      <c r="N6546">
        <f t="shared" si="511"/>
        <v>4.8843187660668377E-2</v>
      </c>
      <c r="O6546">
        <f t="shared" si="512"/>
        <v>263.34519572953735</v>
      </c>
      <c r="P6546">
        <f t="shared" ca="1" si="513"/>
        <v>2020</v>
      </c>
      <c r="Q6546" t="str">
        <f t="shared" si="514"/>
        <v>Medium</v>
      </c>
    </row>
    <row r="6547" spans="1:17" x14ac:dyDescent="0.3">
      <c r="A6547" t="s">
        <v>14</v>
      </c>
      <c r="B6547">
        <v>267990</v>
      </c>
      <c r="C6547">
        <v>265000</v>
      </c>
      <c r="D6547">
        <v>1813</v>
      </c>
      <c r="E6547">
        <v>2</v>
      </c>
      <c r="F6547">
        <v>3</v>
      </c>
      <c r="G6547">
        <v>3</v>
      </c>
      <c r="H6547">
        <v>2</v>
      </c>
      <c r="I6547">
        <v>2</v>
      </c>
      <c r="J6547">
        <v>2</v>
      </c>
      <c r="K6547">
        <v>2026</v>
      </c>
      <c r="L6547">
        <v>32219</v>
      </c>
      <c r="M6547">
        <f t="shared" si="510"/>
        <v>2990</v>
      </c>
      <c r="N6547">
        <f t="shared" si="511"/>
        <v>1.1157132728833166E-2</v>
      </c>
      <c r="O6547">
        <f t="shared" si="512"/>
        <v>146.16657473800331</v>
      </c>
      <c r="P6547">
        <f t="shared" ca="1" si="513"/>
        <v>2020</v>
      </c>
      <c r="Q6547" t="str">
        <f t="shared" si="514"/>
        <v>Medium</v>
      </c>
    </row>
    <row r="6548" spans="1:17" x14ac:dyDescent="0.3">
      <c r="A6548" t="s">
        <v>12</v>
      </c>
      <c r="B6548">
        <v>295000</v>
      </c>
      <c r="C6548">
        <v>245000</v>
      </c>
      <c r="D6548">
        <v>1352</v>
      </c>
      <c r="E6548">
        <v>1</v>
      </c>
      <c r="F6548">
        <v>3</v>
      </c>
      <c r="G6548">
        <v>2</v>
      </c>
      <c r="H6548">
        <v>2</v>
      </c>
      <c r="I6548">
        <v>2</v>
      </c>
      <c r="J6548">
        <v>0</v>
      </c>
      <c r="K6548">
        <v>1984</v>
      </c>
      <c r="L6548">
        <v>32168</v>
      </c>
      <c r="M6548">
        <f t="shared" si="510"/>
        <v>50000</v>
      </c>
      <c r="N6548">
        <f t="shared" si="511"/>
        <v>0.16949152542372881</v>
      </c>
      <c r="O6548">
        <f t="shared" si="512"/>
        <v>181.2130177514793</v>
      </c>
      <c r="P6548">
        <f t="shared" ca="1" si="513"/>
        <v>2020</v>
      </c>
      <c r="Q6548" t="str">
        <f t="shared" si="514"/>
        <v>Medium</v>
      </c>
    </row>
    <row r="6549" spans="1:17" x14ac:dyDescent="0.3">
      <c r="A6549" t="s">
        <v>14</v>
      </c>
      <c r="B6549">
        <v>230000</v>
      </c>
      <c r="C6549">
        <v>225000</v>
      </c>
      <c r="D6549">
        <v>1240</v>
      </c>
      <c r="E6549">
        <v>2</v>
      </c>
      <c r="F6549">
        <v>2</v>
      </c>
      <c r="G6549">
        <v>3</v>
      </c>
      <c r="H6549">
        <v>2</v>
      </c>
      <c r="I6549">
        <v>2</v>
      </c>
      <c r="J6549">
        <v>0</v>
      </c>
      <c r="K6549">
        <v>2018</v>
      </c>
      <c r="L6549">
        <v>33578</v>
      </c>
      <c r="M6549">
        <f t="shared" si="510"/>
        <v>5000</v>
      </c>
      <c r="N6549">
        <f t="shared" si="511"/>
        <v>2.1739130434782608E-2</v>
      </c>
      <c r="O6549">
        <f t="shared" si="512"/>
        <v>181.45161290322579</v>
      </c>
      <c r="P6549">
        <f t="shared" ca="1" si="513"/>
        <v>2020</v>
      </c>
      <c r="Q6549" t="str">
        <f t="shared" si="514"/>
        <v>Medium</v>
      </c>
    </row>
    <row r="6550" spans="1:17" x14ac:dyDescent="0.3">
      <c r="A6550" t="s">
        <v>17</v>
      </c>
      <c r="B6550">
        <v>145000</v>
      </c>
      <c r="C6550">
        <v>130000</v>
      </c>
      <c r="D6550">
        <v>953</v>
      </c>
      <c r="E6550">
        <v>1</v>
      </c>
      <c r="F6550">
        <v>2</v>
      </c>
      <c r="G6550">
        <v>2</v>
      </c>
      <c r="H6550">
        <v>2</v>
      </c>
      <c r="I6550">
        <v>2</v>
      </c>
      <c r="J6550">
        <v>0</v>
      </c>
      <c r="K6550">
        <v>1971</v>
      </c>
      <c r="L6550">
        <v>33771</v>
      </c>
      <c r="M6550">
        <f t="shared" si="510"/>
        <v>15000</v>
      </c>
      <c r="N6550">
        <f t="shared" si="511"/>
        <v>0.10344827586206896</v>
      </c>
      <c r="O6550">
        <f t="shared" si="512"/>
        <v>136.41133263378805</v>
      </c>
      <c r="P6550">
        <f t="shared" ca="1" si="513"/>
        <v>2020</v>
      </c>
      <c r="Q6550" t="str">
        <f t="shared" si="514"/>
        <v>small</v>
      </c>
    </row>
    <row r="6551" spans="1:17" x14ac:dyDescent="0.3">
      <c r="A6551" t="s">
        <v>17</v>
      </c>
      <c r="B6551">
        <v>109000</v>
      </c>
      <c r="C6551">
        <v>100000</v>
      </c>
      <c r="D6551">
        <v>1104</v>
      </c>
      <c r="E6551">
        <v>1</v>
      </c>
      <c r="F6551">
        <v>3</v>
      </c>
      <c r="G6551">
        <v>2</v>
      </c>
      <c r="H6551">
        <v>2</v>
      </c>
      <c r="I6551">
        <v>2</v>
      </c>
      <c r="J6551">
        <v>0</v>
      </c>
      <c r="K6551">
        <v>1979</v>
      </c>
      <c r="L6551">
        <v>34668</v>
      </c>
      <c r="M6551">
        <f t="shared" si="510"/>
        <v>9000</v>
      </c>
      <c r="N6551">
        <f t="shared" si="511"/>
        <v>8.2568807339449546E-2</v>
      </c>
      <c r="O6551">
        <f t="shared" si="512"/>
        <v>90.579710144927532</v>
      </c>
      <c r="P6551">
        <f t="shared" ca="1" si="513"/>
        <v>2020</v>
      </c>
      <c r="Q6551" t="str">
        <f t="shared" si="514"/>
        <v>Medium</v>
      </c>
    </row>
    <row r="6552" spans="1:17" x14ac:dyDescent="0.3">
      <c r="A6552" t="s">
        <v>13</v>
      </c>
      <c r="B6552">
        <v>245000</v>
      </c>
      <c r="C6552">
        <v>230000</v>
      </c>
      <c r="D6552">
        <v>1400</v>
      </c>
      <c r="E6552">
        <v>1</v>
      </c>
      <c r="F6552">
        <v>2</v>
      </c>
      <c r="G6552">
        <v>2</v>
      </c>
      <c r="H6552">
        <v>2</v>
      </c>
      <c r="I6552">
        <v>2</v>
      </c>
      <c r="J6552">
        <v>0</v>
      </c>
      <c r="K6552">
        <v>1984</v>
      </c>
      <c r="L6552">
        <v>33763</v>
      </c>
      <c r="M6552">
        <f t="shared" si="510"/>
        <v>15000</v>
      </c>
      <c r="N6552">
        <f t="shared" si="511"/>
        <v>6.1224489795918366E-2</v>
      </c>
      <c r="O6552">
        <f t="shared" si="512"/>
        <v>164.28571428571428</v>
      </c>
      <c r="P6552">
        <f t="shared" ca="1" si="513"/>
        <v>2020</v>
      </c>
      <c r="Q6552" t="str">
        <f t="shared" si="514"/>
        <v>Medium</v>
      </c>
    </row>
    <row r="6553" spans="1:17" x14ac:dyDescent="0.3">
      <c r="A6553" t="s">
        <v>13</v>
      </c>
      <c r="B6553">
        <v>790000</v>
      </c>
      <c r="C6553">
        <v>765000</v>
      </c>
      <c r="D6553">
        <v>969</v>
      </c>
      <c r="E6553">
        <v>1</v>
      </c>
      <c r="F6553">
        <v>2</v>
      </c>
      <c r="G6553">
        <v>3</v>
      </c>
      <c r="H6553">
        <v>2</v>
      </c>
      <c r="I6553">
        <v>2</v>
      </c>
      <c r="J6553">
        <v>1</v>
      </c>
      <c r="K6553">
        <v>2014</v>
      </c>
      <c r="L6553">
        <v>33131</v>
      </c>
      <c r="M6553">
        <f t="shared" si="510"/>
        <v>25000</v>
      </c>
      <c r="N6553">
        <f t="shared" si="511"/>
        <v>3.1645569620253167E-2</v>
      </c>
      <c r="O6553">
        <f t="shared" si="512"/>
        <v>789.47368421052636</v>
      </c>
      <c r="P6553">
        <f t="shared" ca="1" si="513"/>
        <v>2020</v>
      </c>
      <c r="Q6553" t="str">
        <f t="shared" si="514"/>
        <v>small</v>
      </c>
    </row>
    <row r="6554" spans="1:17" x14ac:dyDescent="0.3">
      <c r="A6554" t="s">
        <v>12</v>
      </c>
      <c r="B6554">
        <v>299000</v>
      </c>
      <c r="C6554">
        <v>297000</v>
      </c>
      <c r="D6554">
        <v>1602</v>
      </c>
      <c r="E6554">
        <v>1</v>
      </c>
      <c r="F6554">
        <v>4</v>
      </c>
      <c r="G6554">
        <v>2</v>
      </c>
      <c r="H6554">
        <v>2</v>
      </c>
      <c r="I6554">
        <v>2</v>
      </c>
      <c r="J6554">
        <v>2</v>
      </c>
      <c r="K6554">
        <v>2021</v>
      </c>
      <c r="L6554">
        <v>33837</v>
      </c>
      <c r="M6554">
        <f t="shared" si="510"/>
        <v>2000</v>
      </c>
      <c r="N6554">
        <f t="shared" si="511"/>
        <v>6.688963210702341E-3</v>
      </c>
      <c r="O6554">
        <f t="shared" si="512"/>
        <v>185.3932584269663</v>
      </c>
      <c r="P6554">
        <f t="shared" ca="1" si="513"/>
        <v>2020</v>
      </c>
      <c r="Q6554" t="str">
        <f t="shared" si="514"/>
        <v>Medium</v>
      </c>
    </row>
    <row r="6555" spans="1:17" x14ac:dyDescent="0.3">
      <c r="A6555" t="s">
        <v>12</v>
      </c>
      <c r="B6555">
        <v>499900</v>
      </c>
      <c r="C6555">
        <v>495000</v>
      </c>
      <c r="D6555">
        <v>1328</v>
      </c>
      <c r="E6555">
        <v>1</v>
      </c>
      <c r="F6555">
        <v>3</v>
      </c>
      <c r="G6555">
        <v>2</v>
      </c>
      <c r="H6555">
        <v>2</v>
      </c>
      <c r="I6555">
        <v>2</v>
      </c>
      <c r="J6555">
        <v>1</v>
      </c>
      <c r="K6555">
        <v>1977</v>
      </c>
      <c r="L6555">
        <v>34698</v>
      </c>
      <c r="M6555">
        <f t="shared" si="510"/>
        <v>4900</v>
      </c>
      <c r="N6555">
        <f t="shared" si="511"/>
        <v>9.8019603920784151E-3</v>
      </c>
      <c r="O6555">
        <f t="shared" si="512"/>
        <v>372.74096385542168</v>
      </c>
      <c r="P6555">
        <f t="shared" ca="1" si="513"/>
        <v>2020</v>
      </c>
      <c r="Q6555" t="str">
        <f t="shared" si="514"/>
        <v>Medium</v>
      </c>
    </row>
    <row r="6556" spans="1:17" x14ac:dyDescent="0.3">
      <c r="A6556" t="s">
        <v>12</v>
      </c>
      <c r="B6556">
        <v>334999</v>
      </c>
      <c r="C6556">
        <v>334999</v>
      </c>
      <c r="D6556">
        <v>2352</v>
      </c>
      <c r="E6556">
        <v>2</v>
      </c>
      <c r="F6556">
        <v>4</v>
      </c>
      <c r="G6556">
        <v>3</v>
      </c>
      <c r="H6556">
        <v>2</v>
      </c>
      <c r="I6556">
        <v>2</v>
      </c>
      <c r="J6556">
        <v>2</v>
      </c>
      <c r="K6556">
        <v>2025</v>
      </c>
      <c r="L6556">
        <v>33838</v>
      </c>
      <c r="M6556">
        <f t="shared" si="510"/>
        <v>0</v>
      </c>
      <c r="N6556">
        <f t="shared" si="511"/>
        <v>0</v>
      </c>
      <c r="O6556">
        <f t="shared" si="512"/>
        <v>142.43154761904762</v>
      </c>
      <c r="P6556">
        <f t="shared" ca="1" si="513"/>
        <v>2020</v>
      </c>
      <c r="Q6556" t="str">
        <f t="shared" si="514"/>
        <v>Large</v>
      </c>
    </row>
    <row r="6557" spans="1:17" x14ac:dyDescent="0.3">
      <c r="A6557" t="s">
        <v>14</v>
      </c>
      <c r="B6557">
        <v>284498</v>
      </c>
      <c r="C6557">
        <v>267000</v>
      </c>
      <c r="D6557">
        <v>1347</v>
      </c>
      <c r="E6557">
        <v>2</v>
      </c>
      <c r="F6557">
        <v>3</v>
      </c>
      <c r="G6557">
        <v>3</v>
      </c>
      <c r="H6557">
        <v>2</v>
      </c>
      <c r="I6557">
        <v>2</v>
      </c>
      <c r="J6557">
        <v>1</v>
      </c>
      <c r="K6557">
        <v>2025</v>
      </c>
      <c r="L6557">
        <v>34211</v>
      </c>
      <c r="M6557">
        <f t="shared" si="510"/>
        <v>17498</v>
      </c>
      <c r="N6557">
        <f t="shared" si="511"/>
        <v>6.1504826044471314E-2</v>
      </c>
      <c r="O6557">
        <f t="shared" si="512"/>
        <v>198.21826280623608</v>
      </c>
      <c r="P6557">
        <f t="shared" ca="1" si="513"/>
        <v>2020</v>
      </c>
      <c r="Q6557" t="str">
        <f t="shared" si="514"/>
        <v>Medium</v>
      </c>
    </row>
    <row r="6558" spans="1:17" x14ac:dyDescent="0.3">
      <c r="A6558" t="s">
        <v>12</v>
      </c>
      <c r="B6558">
        <v>330000</v>
      </c>
      <c r="C6558">
        <v>310000</v>
      </c>
      <c r="D6558">
        <v>1470</v>
      </c>
      <c r="E6558">
        <v>1</v>
      </c>
      <c r="F6558">
        <v>2</v>
      </c>
      <c r="G6558">
        <v>2</v>
      </c>
      <c r="H6558">
        <v>2</v>
      </c>
      <c r="I6558">
        <v>2</v>
      </c>
      <c r="J6558">
        <v>2</v>
      </c>
      <c r="K6558">
        <v>1987</v>
      </c>
      <c r="L6558">
        <v>34609</v>
      </c>
      <c r="M6558">
        <f t="shared" si="510"/>
        <v>20000</v>
      </c>
      <c r="N6558">
        <f t="shared" si="511"/>
        <v>6.0606060606060608E-2</v>
      </c>
      <c r="O6558">
        <f t="shared" si="512"/>
        <v>210.8843537414966</v>
      </c>
      <c r="P6558">
        <f t="shared" ca="1" si="513"/>
        <v>2020</v>
      </c>
      <c r="Q6558" t="str">
        <f t="shared" si="514"/>
        <v>Medium</v>
      </c>
    </row>
    <row r="6559" spans="1:17" x14ac:dyDescent="0.3">
      <c r="A6559" t="s">
        <v>12</v>
      </c>
      <c r="B6559">
        <v>635000</v>
      </c>
      <c r="C6559">
        <v>640000</v>
      </c>
      <c r="D6559">
        <v>2544</v>
      </c>
      <c r="E6559">
        <v>1</v>
      </c>
      <c r="F6559">
        <v>4</v>
      </c>
      <c r="G6559">
        <v>3</v>
      </c>
      <c r="H6559">
        <v>3</v>
      </c>
      <c r="I6559">
        <v>3</v>
      </c>
      <c r="J6559">
        <v>2</v>
      </c>
      <c r="K6559">
        <v>1980</v>
      </c>
      <c r="L6559">
        <v>32819</v>
      </c>
      <c r="M6559">
        <f t="shared" si="510"/>
        <v>-5000</v>
      </c>
      <c r="N6559">
        <f t="shared" si="511"/>
        <v>-7.874015748031496E-3</v>
      </c>
      <c r="O6559">
        <f t="shared" si="512"/>
        <v>251.57232704402514</v>
      </c>
      <c r="P6559">
        <f t="shared" ca="1" si="513"/>
        <v>2020</v>
      </c>
      <c r="Q6559" t="str">
        <f t="shared" si="514"/>
        <v>Large</v>
      </c>
    </row>
    <row r="6560" spans="1:17" x14ac:dyDescent="0.3">
      <c r="A6560" t="s">
        <v>12</v>
      </c>
      <c r="B6560">
        <v>337000</v>
      </c>
      <c r="C6560">
        <v>315000</v>
      </c>
      <c r="D6560">
        <v>1714</v>
      </c>
      <c r="E6560">
        <v>1</v>
      </c>
      <c r="F6560">
        <v>2</v>
      </c>
      <c r="G6560">
        <v>2</v>
      </c>
      <c r="H6560">
        <v>2</v>
      </c>
      <c r="I6560">
        <v>2</v>
      </c>
      <c r="J6560">
        <v>2</v>
      </c>
      <c r="K6560">
        <v>2003</v>
      </c>
      <c r="L6560">
        <v>34711</v>
      </c>
      <c r="M6560">
        <f t="shared" si="510"/>
        <v>22000</v>
      </c>
      <c r="N6560">
        <f t="shared" si="511"/>
        <v>6.5281899109792291E-2</v>
      </c>
      <c r="O6560">
        <f t="shared" si="512"/>
        <v>183.78063010501751</v>
      </c>
      <c r="P6560">
        <f t="shared" ca="1" si="513"/>
        <v>2020</v>
      </c>
      <c r="Q6560" t="str">
        <f t="shared" si="514"/>
        <v>Medium</v>
      </c>
    </row>
    <row r="6561" spans="1:17" x14ac:dyDescent="0.3">
      <c r="A6561" t="s">
        <v>12</v>
      </c>
      <c r="B6561">
        <v>439999</v>
      </c>
      <c r="C6561">
        <v>439999</v>
      </c>
      <c r="D6561">
        <v>3030</v>
      </c>
      <c r="E6561">
        <v>2</v>
      </c>
      <c r="F6561">
        <v>5</v>
      </c>
      <c r="G6561">
        <v>4</v>
      </c>
      <c r="H6561">
        <v>3</v>
      </c>
      <c r="I6561">
        <v>3</v>
      </c>
      <c r="J6561">
        <v>2</v>
      </c>
      <c r="K6561">
        <v>2025</v>
      </c>
      <c r="L6561">
        <v>32784</v>
      </c>
      <c r="M6561">
        <f t="shared" si="510"/>
        <v>0</v>
      </c>
      <c r="N6561">
        <f t="shared" si="511"/>
        <v>0</v>
      </c>
      <c r="O6561">
        <f t="shared" si="512"/>
        <v>145.21419141914191</v>
      </c>
      <c r="P6561">
        <f t="shared" ca="1" si="513"/>
        <v>2020</v>
      </c>
      <c r="Q6561" t="str">
        <f t="shared" si="514"/>
        <v>Large</v>
      </c>
    </row>
    <row r="6562" spans="1:17" x14ac:dyDescent="0.3">
      <c r="A6562" t="s">
        <v>12</v>
      </c>
      <c r="B6562">
        <v>245000</v>
      </c>
      <c r="C6562">
        <v>245000</v>
      </c>
      <c r="D6562">
        <v>1348</v>
      </c>
      <c r="E6562">
        <v>1</v>
      </c>
      <c r="F6562">
        <v>3</v>
      </c>
      <c r="G6562">
        <v>2</v>
      </c>
      <c r="H6562">
        <v>2</v>
      </c>
      <c r="I6562">
        <v>2</v>
      </c>
      <c r="J6562">
        <v>2</v>
      </c>
      <c r="K6562">
        <v>2020</v>
      </c>
      <c r="L6562">
        <v>34472</v>
      </c>
      <c r="M6562">
        <f t="shared" si="510"/>
        <v>0</v>
      </c>
      <c r="N6562">
        <f t="shared" si="511"/>
        <v>0</v>
      </c>
      <c r="O6562">
        <f t="shared" si="512"/>
        <v>181.75074183976261</v>
      </c>
      <c r="P6562">
        <f t="shared" ca="1" si="513"/>
        <v>2020</v>
      </c>
      <c r="Q6562" t="str">
        <f t="shared" si="514"/>
        <v>Medium</v>
      </c>
    </row>
    <row r="6563" spans="1:17" x14ac:dyDescent="0.3">
      <c r="A6563" t="s">
        <v>12</v>
      </c>
      <c r="B6563">
        <v>659000</v>
      </c>
      <c r="C6563">
        <v>672000</v>
      </c>
      <c r="D6563">
        <v>2046</v>
      </c>
      <c r="E6563">
        <v>1</v>
      </c>
      <c r="F6563">
        <v>4</v>
      </c>
      <c r="G6563">
        <v>2</v>
      </c>
      <c r="H6563">
        <v>2</v>
      </c>
      <c r="I6563">
        <v>2</v>
      </c>
      <c r="J6563">
        <v>1</v>
      </c>
      <c r="K6563">
        <v>1955</v>
      </c>
      <c r="L6563">
        <v>33707</v>
      </c>
      <c r="M6563">
        <f t="shared" si="510"/>
        <v>-13000</v>
      </c>
      <c r="N6563">
        <f t="shared" si="511"/>
        <v>-1.9726858877086494E-2</v>
      </c>
      <c r="O6563">
        <f t="shared" si="512"/>
        <v>328.4457478005865</v>
      </c>
      <c r="P6563">
        <f t="shared" ca="1" si="513"/>
        <v>2020</v>
      </c>
      <c r="Q6563" t="str">
        <f t="shared" si="514"/>
        <v>Large</v>
      </c>
    </row>
    <row r="6564" spans="1:17" x14ac:dyDescent="0.3">
      <c r="A6564" t="s">
        <v>12</v>
      </c>
      <c r="B6564">
        <v>275000</v>
      </c>
      <c r="C6564">
        <v>265000</v>
      </c>
      <c r="D6564">
        <v>1554</v>
      </c>
      <c r="E6564">
        <v>1</v>
      </c>
      <c r="F6564">
        <v>2</v>
      </c>
      <c r="G6564">
        <v>2</v>
      </c>
      <c r="H6564">
        <v>2</v>
      </c>
      <c r="I6564">
        <v>2</v>
      </c>
      <c r="J6564">
        <v>2</v>
      </c>
      <c r="K6564">
        <v>2022</v>
      </c>
      <c r="L6564">
        <v>33953</v>
      </c>
      <c r="M6564">
        <f t="shared" si="510"/>
        <v>10000</v>
      </c>
      <c r="N6564">
        <f t="shared" si="511"/>
        <v>3.6363636363636362E-2</v>
      </c>
      <c r="O6564">
        <f t="shared" si="512"/>
        <v>170.52767052767052</v>
      </c>
      <c r="P6564">
        <f t="shared" ca="1" si="513"/>
        <v>2020</v>
      </c>
      <c r="Q6564" t="str">
        <f t="shared" si="514"/>
        <v>Medium</v>
      </c>
    </row>
    <row r="6565" spans="1:17" x14ac:dyDescent="0.3">
      <c r="A6565" t="s">
        <v>13</v>
      </c>
      <c r="B6565">
        <v>115000</v>
      </c>
      <c r="C6565">
        <v>117500</v>
      </c>
      <c r="D6565">
        <v>1263</v>
      </c>
      <c r="E6565">
        <v>1</v>
      </c>
      <c r="F6565">
        <v>2</v>
      </c>
      <c r="G6565">
        <v>2</v>
      </c>
      <c r="H6565">
        <v>2</v>
      </c>
      <c r="I6565">
        <v>2</v>
      </c>
      <c r="J6565">
        <v>0</v>
      </c>
      <c r="K6565">
        <v>1975</v>
      </c>
      <c r="L6565">
        <v>33756</v>
      </c>
      <c r="M6565">
        <f t="shared" si="510"/>
        <v>-2500</v>
      </c>
      <c r="N6565">
        <f t="shared" si="511"/>
        <v>-2.1739130434782608E-2</v>
      </c>
      <c r="O6565">
        <f t="shared" si="512"/>
        <v>93.032462391132228</v>
      </c>
      <c r="P6565">
        <f t="shared" ca="1" si="513"/>
        <v>2020</v>
      </c>
      <c r="Q6565" t="str">
        <f t="shared" si="514"/>
        <v>Medium</v>
      </c>
    </row>
    <row r="6566" spans="1:17" x14ac:dyDescent="0.3">
      <c r="A6566" t="s">
        <v>13</v>
      </c>
      <c r="B6566">
        <v>1100000</v>
      </c>
      <c r="C6566">
        <v>1100000</v>
      </c>
      <c r="D6566">
        <v>2275</v>
      </c>
      <c r="E6566">
        <v>5</v>
      </c>
      <c r="F6566">
        <v>3</v>
      </c>
      <c r="G6566">
        <v>3</v>
      </c>
      <c r="H6566">
        <v>2</v>
      </c>
      <c r="I6566">
        <v>2</v>
      </c>
      <c r="J6566">
        <v>0</v>
      </c>
      <c r="K6566">
        <v>1981</v>
      </c>
      <c r="L6566">
        <v>33469</v>
      </c>
      <c r="M6566">
        <f t="shared" si="510"/>
        <v>0</v>
      </c>
      <c r="N6566">
        <f t="shared" si="511"/>
        <v>0</v>
      </c>
      <c r="O6566">
        <f t="shared" si="512"/>
        <v>483.5164835164835</v>
      </c>
      <c r="P6566">
        <f t="shared" ca="1" si="513"/>
        <v>2020</v>
      </c>
      <c r="Q6566" t="str">
        <f t="shared" si="514"/>
        <v>Large</v>
      </c>
    </row>
    <row r="6567" spans="1:17" x14ac:dyDescent="0.3">
      <c r="A6567" t="s">
        <v>14</v>
      </c>
      <c r="B6567">
        <v>358900</v>
      </c>
      <c r="C6567">
        <v>340000</v>
      </c>
      <c r="D6567">
        <v>1636</v>
      </c>
      <c r="E6567">
        <v>2</v>
      </c>
      <c r="F6567">
        <v>4</v>
      </c>
      <c r="G6567">
        <v>3</v>
      </c>
      <c r="H6567">
        <v>3</v>
      </c>
      <c r="I6567">
        <v>3</v>
      </c>
      <c r="J6567">
        <v>0</v>
      </c>
      <c r="K6567">
        <v>2004</v>
      </c>
      <c r="L6567">
        <v>34746</v>
      </c>
      <c r="M6567">
        <f t="shared" si="510"/>
        <v>18900</v>
      </c>
      <c r="N6567">
        <f t="shared" si="511"/>
        <v>5.2660908331011426E-2</v>
      </c>
      <c r="O6567">
        <f t="shared" si="512"/>
        <v>207.82396088019559</v>
      </c>
      <c r="P6567">
        <f t="shared" ca="1" si="513"/>
        <v>2020</v>
      </c>
      <c r="Q6567" t="str">
        <f t="shared" si="514"/>
        <v>Medium</v>
      </c>
    </row>
    <row r="6568" spans="1:17" x14ac:dyDescent="0.3">
      <c r="A6568" t="s">
        <v>12</v>
      </c>
      <c r="B6568">
        <v>269900</v>
      </c>
      <c r="C6568">
        <v>269900</v>
      </c>
      <c r="D6568">
        <v>816</v>
      </c>
      <c r="E6568">
        <v>1</v>
      </c>
      <c r="F6568">
        <v>2</v>
      </c>
      <c r="G6568">
        <v>2</v>
      </c>
      <c r="H6568">
        <v>1</v>
      </c>
      <c r="I6568">
        <v>1</v>
      </c>
      <c r="J6568">
        <v>0</v>
      </c>
      <c r="K6568">
        <v>1947</v>
      </c>
      <c r="L6568">
        <v>33711</v>
      </c>
      <c r="M6568">
        <f t="shared" si="510"/>
        <v>0</v>
      </c>
      <c r="N6568">
        <f t="shared" si="511"/>
        <v>0</v>
      </c>
      <c r="O6568">
        <f t="shared" si="512"/>
        <v>330.75980392156862</v>
      </c>
      <c r="P6568">
        <f t="shared" ca="1" si="513"/>
        <v>2020</v>
      </c>
      <c r="Q6568" t="str">
        <f t="shared" si="514"/>
        <v>small</v>
      </c>
    </row>
    <row r="6569" spans="1:17" x14ac:dyDescent="0.3">
      <c r="A6569" t="s">
        <v>12</v>
      </c>
      <c r="B6569">
        <v>659000</v>
      </c>
      <c r="C6569">
        <v>619000</v>
      </c>
      <c r="D6569">
        <v>2018</v>
      </c>
      <c r="E6569">
        <v>1</v>
      </c>
      <c r="F6569">
        <v>3</v>
      </c>
      <c r="G6569">
        <v>2</v>
      </c>
      <c r="H6569">
        <v>2</v>
      </c>
      <c r="I6569">
        <v>2</v>
      </c>
      <c r="J6569">
        <v>2</v>
      </c>
      <c r="K6569">
        <v>2022</v>
      </c>
      <c r="L6569">
        <v>33635</v>
      </c>
      <c r="M6569">
        <f t="shared" si="510"/>
        <v>40000</v>
      </c>
      <c r="N6569">
        <f t="shared" si="511"/>
        <v>6.0698027314112293E-2</v>
      </c>
      <c r="O6569">
        <f t="shared" si="512"/>
        <v>306.73934588701684</v>
      </c>
      <c r="P6569">
        <f t="shared" ca="1" si="513"/>
        <v>2020</v>
      </c>
      <c r="Q6569" t="str">
        <f t="shared" si="514"/>
        <v>Large</v>
      </c>
    </row>
    <row r="6570" spans="1:17" x14ac:dyDescent="0.3">
      <c r="A6570" t="s">
        <v>12</v>
      </c>
      <c r="B6570">
        <v>1058809</v>
      </c>
      <c r="C6570">
        <v>984809</v>
      </c>
      <c r="D6570">
        <v>4236</v>
      </c>
      <c r="E6570">
        <v>2</v>
      </c>
      <c r="F6570">
        <v>6</v>
      </c>
      <c r="G6570">
        <v>4</v>
      </c>
      <c r="H6570">
        <v>4</v>
      </c>
      <c r="I6570">
        <v>4</v>
      </c>
      <c r="J6570">
        <v>2</v>
      </c>
      <c r="K6570">
        <v>2026</v>
      </c>
      <c r="L6570">
        <v>34787</v>
      </c>
      <c r="M6570">
        <f t="shared" si="510"/>
        <v>74000</v>
      </c>
      <c r="N6570">
        <f t="shared" si="511"/>
        <v>6.9889847932913307E-2</v>
      </c>
      <c r="O6570">
        <f t="shared" si="512"/>
        <v>232.48559962228518</v>
      </c>
      <c r="P6570">
        <f t="shared" ca="1" si="513"/>
        <v>2020</v>
      </c>
      <c r="Q6570" t="str">
        <f t="shared" si="514"/>
        <v>Large</v>
      </c>
    </row>
    <row r="6571" spans="1:17" x14ac:dyDescent="0.3">
      <c r="A6571" t="s">
        <v>12</v>
      </c>
      <c r="B6571">
        <v>294750</v>
      </c>
      <c r="C6571">
        <v>299500</v>
      </c>
      <c r="D6571">
        <v>1162</v>
      </c>
      <c r="E6571">
        <v>1</v>
      </c>
      <c r="F6571">
        <v>3</v>
      </c>
      <c r="G6571">
        <v>2</v>
      </c>
      <c r="H6571">
        <v>2</v>
      </c>
      <c r="I6571">
        <v>2</v>
      </c>
      <c r="J6571">
        <v>1</v>
      </c>
      <c r="K6571">
        <v>1979</v>
      </c>
      <c r="L6571">
        <v>34231</v>
      </c>
      <c r="M6571">
        <f t="shared" si="510"/>
        <v>-4750</v>
      </c>
      <c r="N6571">
        <f t="shared" si="511"/>
        <v>-1.6115351993214587E-2</v>
      </c>
      <c r="O6571">
        <f t="shared" si="512"/>
        <v>257.74526678141137</v>
      </c>
      <c r="P6571">
        <f t="shared" ca="1" si="513"/>
        <v>2020</v>
      </c>
      <c r="Q6571" t="str">
        <f t="shared" si="514"/>
        <v>Medium</v>
      </c>
    </row>
    <row r="6572" spans="1:17" x14ac:dyDescent="0.3">
      <c r="A6572" t="s">
        <v>12</v>
      </c>
      <c r="B6572">
        <v>295000</v>
      </c>
      <c r="C6572">
        <v>276000</v>
      </c>
      <c r="D6572">
        <v>960</v>
      </c>
      <c r="E6572">
        <v>1</v>
      </c>
      <c r="F6572">
        <v>3</v>
      </c>
      <c r="G6572">
        <v>1</v>
      </c>
      <c r="H6572">
        <v>1</v>
      </c>
      <c r="I6572">
        <v>1</v>
      </c>
      <c r="J6572">
        <v>0</v>
      </c>
      <c r="K6572">
        <v>1971</v>
      </c>
      <c r="L6572">
        <v>33756</v>
      </c>
      <c r="M6572">
        <f t="shared" si="510"/>
        <v>19000</v>
      </c>
      <c r="N6572">
        <f t="shared" si="511"/>
        <v>6.4406779661016947E-2</v>
      </c>
      <c r="O6572">
        <f t="shared" si="512"/>
        <v>287.5</v>
      </c>
      <c r="P6572">
        <f t="shared" ca="1" si="513"/>
        <v>2020</v>
      </c>
      <c r="Q6572" t="str">
        <f t="shared" si="514"/>
        <v>small</v>
      </c>
    </row>
    <row r="6573" spans="1:17" x14ac:dyDescent="0.3">
      <c r="A6573" t="s">
        <v>12</v>
      </c>
      <c r="B6573">
        <v>429900</v>
      </c>
      <c r="C6573">
        <v>432000</v>
      </c>
      <c r="D6573">
        <v>2068</v>
      </c>
      <c r="E6573">
        <v>1</v>
      </c>
      <c r="F6573">
        <v>5</v>
      </c>
      <c r="G6573">
        <v>3</v>
      </c>
      <c r="H6573">
        <v>3</v>
      </c>
      <c r="I6573">
        <v>3</v>
      </c>
      <c r="J6573">
        <v>0</v>
      </c>
      <c r="K6573">
        <v>1955</v>
      </c>
      <c r="L6573">
        <v>33755</v>
      </c>
      <c r="M6573">
        <f t="shared" si="510"/>
        <v>-2100</v>
      </c>
      <c r="N6573">
        <f t="shared" si="511"/>
        <v>-4.8848569434752267E-3</v>
      </c>
      <c r="O6573">
        <f t="shared" si="512"/>
        <v>208.89748549323016</v>
      </c>
      <c r="P6573">
        <f t="shared" ca="1" si="513"/>
        <v>2020</v>
      </c>
      <c r="Q6573" t="str">
        <f t="shared" si="514"/>
        <v>Large</v>
      </c>
    </row>
    <row r="6574" spans="1:17" x14ac:dyDescent="0.3">
      <c r="A6574" t="s">
        <v>14</v>
      </c>
      <c r="B6574">
        <v>460000</v>
      </c>
      <c r="C6574">
        <v>430000</v>
      </c>
      <c r="D6574">
        <v>1386</v>
      </c>
      <c r="E6574">
        <v>2</v>
      </c>
      <c r="F6574">
        <v>3</v>
      </c>
      <c r="G6574">
        <v>3</v>
      </c>
      <c r="H6574">
        <v>2</v>
      </c>
      <c r="I6574">
        <v>2</v>
      </c>
      <c r="J6574">
        <v>2</v>
      </c>
      <c r="K6574">
        <v>2001</v>
      </c>
      <c r="L6574">
        <v>33626</v>
      </c>
      <c r="M6574">
        <f t="shared" si="510"/>
        <v>30000</v>
      </c>
      <c r="N6574">
        <f t="shared" si="511"/>
        <v>6.5217391304347824E-2</v>
      </c>
      <c r="O6574">
        <f t="shared" si="512"/>
        <v>310.24531024531024</v>
      </c>
      <c r="P6574">
        <f t="shared" ca="1" si="513"/>
        <v>2020</v>
      </c>
      <c r="Q6574" t="str">
        <f t="shared" si="514"/>
        <v>Medium</v>
      </c>
    </row>
    <row r="6575" spans="1:17" x14ac:dyDescent="0.3">
      <c r="A6575" t="s">
        <v>13</v>
      </c>
      <c r="B6575">
        <v>90000</v>
      </c>
      <c r="C6575">
        <v>88000</v>
      </c>
      <c r="D6575">
        <v>960</v>
      </c>
      <c r="E6575">
        <v>1</v>
      </c>
      <c r="F6575">
        <v>2</v>
      </c>
      <c r="G6575">
        <v>2</v>
      </c>
      <c r="H6575">
        <v>2</v>
      </c>
      <c r="I6575">
        <v>2</v>
      </c>
      <c r="J6575">
        <v>0</v>
      </c>
      <c r="K6575">
        <v>1979</v>
      </c>
      <c r="L6575">
        <v>33573</v>
      </c>
      <c r="M6575">
        <f t="shared" si="510"/>
        <v>2000</v>
      </c>
      <c r="N6575">
        <f t="shared" si="511"/>
        <v>2.2222222222222223E-2</v>
      </c>
      <c r="O6575">
        <f t="shared" si="512"/>
        <v>91.666666666666671</v>
      </c>
      <c r="P6575">
        <f t="shared" ca="1" si="513"/>
        <v>2020</v>
      </c>
      <c r="Q6575" t="str">
        <f t="shared" si="514"/>
        <v>small</v>
      </c>
    </row>
    <row r="6576" spans="1:17" x14ac:dyDescent="0.3">
      <c r="A6576" t="s">
        <v>12</v>
      </c>
      <c r="B6576">
        <v>300000</v>
      </c>
      <c r="C6576">
        <v>307500</v>
      </c>
      <c r="D6576">
        <v>1894</v>
      </c>
      <c r="E6576">
        <v>1</v>
      </c>
      <c r="F6576">
        <v>3</v>
      </c>
      <c r="G6576">
        <v>2</v>
      </c>
      <c r="H6576">
        <v>2</v>
      </c>
      <c r="I6576">
        <v>2</v>
      </c>
      <c r="J6576">
        <v>2</v>
      </c>
      <c r="K6576">
        <v>2008</v>
      </c>
      <c r="L6576">
        <v>34748</v>
      </c>
      <c r="M6576">
        <f t="shared" si="510"/>
        <v>-7500</v>
      </c>
      <c r="N6576">
        <f t="shared" si="511"/>
        <v>-2.5000000000000001E-2</v>
      </c>
      <c r="O6576">
        <f t="shared" si="512"/>
        <v>162.35480464625132</v>
      </c>
      <c r="P6576">
        <f t="shared" ca="1" si="513"/>
        <v>2020</v>
      </c>
      <c r="Q6576" t="str">
        <f t="shared" si="514"/>
        <v>Medium</v>
      </c>
    </row>
    <row r="6577" spans="1:17" x14ac:dyDescent="0.3">
      <c r="A6577" t="s">
        <v>12</v>
      </c>
      <c r="B6577">
        <v>339900</v>
      </c>
      <c r="C6577">
        <v>339000</v>
      </c>
      <c r="D6577">
        <v>1584</v>
      </c>
      <c r="E6577">
        <v>1</v>
      </c>
      <c r="F6577">
        <v>3</v>
      </c>
      <c r="G6577">
        <v>2</v>
      </c>
      <c r="H6577">
        <v>2</v>
      </c>
      <c r="I6577">
        <v>2</v>
      </c>
      <c r="J6577">
        <v>2</v>
      </c>
      <c r="K6577">
        <v>2025</v>
      </c>
      <c r="L6577">
        <v>33974</v>
      </c>
      <c r="M6577">
        <f t="shared" si="510"/>
        <v>900</v>
      </c>
      <c r="N6577">
        <f t="shared" si="511"/>
        <v>2.6478375992939102E-3</v>
      </c>
      <c r="O6577">
        <f t="shared" si="512"/>
        <v>214.0151515151515</v>
      </c>
      <c r="P6577">
        <f t="shared" ca="1" si="513"/>
        <v>2020</v>
      </c>
      <c r="Q6577" t="str">
        <f t="shared" si="514"/>
        <v>Medium</v>
      </c>
    </row>
    <row r="6578" spans="1:17" x14ac:dyDescent="0.3">
      <c r="A6578" t="s">
        <v>12</v>
      </c>
      <c r="B6578">
        <v>198900</v>
      </c>
      <c r="C6578">
        <v>198000</v>
      </c>
      <c r="D6578">
        <v>1110</v>
      </c>
      <c r="E6578">
        <v>1</v>
      </c>
      <c r="F6578">
        <v>2</v>
      </c>
      <c r="G6578">
        <v>2</v>
      </c>
      <c r="H6578">
        <v>2</v>
      </c>
      <c r="I6578">
        <v>2</v>
      </c>
      <c r="J6578">
        <v>1</v>
      </c>
      <c r="K6578">
        <v>1979</v>
      </c>
      <c r="L6578">
        <v>34287</v>
      </c>
      <c r="M6578">
        <f t="shared" si="510"/>
        <v>900</v>
      </c>
      <c r="N6578">
        <f t="shared" si="511"/>
        <v>4.5248868778280547E-3</v>
      </c>
      <c r="O6578">
        <f t="shared" si="512"/>
        <v>178.37837837837839</v>
      </c>
      <c r="P6578">
        <f t="shared" ca="1" si="513"/>
        <v>2020</v>
      </c>
      <c r="Q6578" t="str">
        <f t="shared" si="514"/>
        <v>Medium</v>
      </c>
    </row>
    <row r="6579" spans="1:17" x14ac:dyDescent="0.3">
      <c r="A6579" t="s">
        <v>12</v>
      </c>
      <c r="B6579">
        <v>469000</v>
      </c>
      <c r="C6579">
        <v>460000</v>
      </c>
      <c r="D6579">
        <v>1921</v>
      </c>
      <c r="E6579">
        <v>1</v>
      </c>
      <c r="F6579">
        <v>3</v>
      </c>
      <c r="G6579">
        <v>2</v>
      </c>
      <c r="H6579">
        <v>2</v>
      </c>
      <c r="I6579">
        <v>2</v>
      </c>
      <c r="J6579">
        <v>2</v>
      </c>
      <c r="K6579">
        <v>1977</v>
      </c>
      <c r="L6579">
        <v>34241</v>
      </c>
      <c r="M6579">
        <f t="shared" si="510"/>
        <v>9000</v>
      </c>
      <c r="N6579">
        <f t="shared" si="511"/>
        <v>1.9189765458422176E-2</v>
      </c>
      <c r="O6579">
        <f t="shared" si="512"/>
        <v>239.45861530452891</v>
      </c>
      <c r="P6579">
        <f t="shared" ca="1" si="513"/>
        <v>2020</v>
      </c>
      <c r="Q6579" t="str">
        <f t="shared" si="514"/>
        <v>Medium</v>
      </c>
    </row>
    <row r="6580" spans="1:17" x14ac:dyDescent="0.3">
      <c r="A6580" t="s">
        <v>14</v>
      </c>
      <c r="B6580">
        <v>392490</v>
      </c>
      <c r="C6580">
        <v>389990</v>
      </c>
      <c r="D6580">
        <v>1463</v>
      </c>
      <c r="E6580">
        <v>2</v>
      </c>
      <c r="F6580">
        <v>3</v>
      </c>
      <c r="G6580">
        <v>3</v>
      </c>
      <c r="H6580">
        <v>2</v>
      </c>
      <c r="I6580">
        <v>2</v>
      </c>
      <c r="J6580">
        <v>1</v>
      </c>
      <c r="K6580">
        <v>2026</v>
      </c>
      <c r="L6580">
        <v>33781</v>
      </c>
      <c r="M6580">
        <f t="shared" si="510"/>
        <v>2500</v>
      </c>
      <c r="N6580">
        <f t="shared" si="511"/>
        <v>6.3695890341155187E-3</v>
      </c>
      <c r="O6580">
        <f t="shared" si="512"/>
        <v>266.56869446343131</v>
      </c>
      <c r="P6580">
        <f t="shared" ca="1" si="513"/>
        <v>2020</v>
      </c>
      <c r="Q6580" t="str">
        <f t="shared" si="514"/>
        <v>Medium</v>
      </c>
    </row>
    <row r="6581" spans="1:17" x14ac:dyDescent="0.3">
      <c r="A6581" t="s">
        <v>12</v>
      </c>
      <c r="B6581">
        <v>555000</v>
      </c>
      <c r="C6581">
        <v>530000</v>
      </c>
      <c r="D6581">
        <v>1343</v>
      </c>
      <c r="E6581">
        <v>1</v>
      </c>
      <c r="F6581">
        <v>2</v>
      </c>
      <c r="G6581">
        <v>2</v>
      </c>
      <c r="H6581">
        <v>2</v>
      </c>
      <c r="I6581">
        <v>2</v>
      </c>
      <c r="J6581">
        <v>1</v>
      </c>
      <c r="K6581">
        <v>1954</v>
      </c>
      <c r="L6581">
        <v>32803</v>
      </c>
      <c r="M6581">
        <f t="shared" si="510"/>
        <v>25000</v>
      </c>
      <c r="N6581">
        <f t="shared" si="511"/>
        <v>4.5045045045045043E-2</v>
      </c>
      <c r="O6581">
        <f t="shared" si="512"/>
        <v>394.63886820551005</v>
      </c>
      <c r="P6581">
        <f t="shared" ca="1" si="513"/>
        <v>2020</v>
      </c>
      <c r="Q6581" t="str">
        <f t="shared" si="514"/>
        <v>Medium</v>
      </c>
    </row>
    <row r="6582" spans="1:17" x14ac:dyDescent="0.3">
      <c r="A6582" t="s">
        <v>13</v>
      </c>
      <c r="B6582">
        <v>255000</v>
      </c>
      <c r="C6582">
        <v>225000</v>
      </c>
      <c r="D6582">
        <v>1204</v>
      </c>
      <c r="E6582">
        <v>1</v>
      </c>
      <c r="F6582">
        <v>2</v>
      </c>
      <c r="G6582">
        <v>2</v>
      </c>
      <c r="H6582">
        <v>2</v>
      </c>
      <c r="I6582">
        <v>2</v>
      </c>
      <c r="J6582">
        <v>1</v>
      </c>
      <c r="K6582">
        <v>1988</v>
      </c>
      <c r="L6582">
        <v>34655</v>
      </c>
      <c r="M6582">
        <f t="shared" si="510"/>
        <v>30000</v>
      </c>
      <c r="N6582">
        <f t="shared" si="511"/>
        <v>0.11764705882352941</v>
      </c>
      <c r="O6582">
        <f t="shared" si="512"/>
        <v>186.87707641196013</v>
      </c>
      <c r="P6582">
        <f t="shared" ca="1" si="513"/>
        <v>2020</v>
      </c>
      <c r="Q6582" t="str">
        <f t="shared" si="514"/>
        <v>Medium</v>
      </c>
    </row>
    <row r="6583" spans="1:17" x14ac:dyDescent="0.3">
      <c r="A6583" t="s">
        <v>12</v>
      </c>
      <c r="B6583">
        <v>235000</v>
      </c>
      <c r="C6583">
        <v>225000</v>
      </c>
      <c r="D6583">
        <v>1392</v>
      </c>
      <c r="E6583">
        <v>1</v>
      </c>
      <c r="F6583">
        <v>2</v>
      </c>
      <c r="G6583">
        <v>2</v>
      </c>
      <c r="H6583">
        <v>2</v>
      </c>
      <c r="I6583">
        <v>2</v>
      </c>
      <c r="J6583">
        <v>1</v>
      </c>
      <c r="K6583">
        <v>1981</v>
      </c>
      <c r="L6583">
        <v>34655</v>
      </c>
      <c r="M6583">
        <f t="shared" si="510"/>
        <v>10000</v>
      </c>
      <c r="N6583">
        <f t="shared" si="511"/>
        <v>4.2553191489361701E-2</v>
      </c>
      <c r="O6583">
        <f t="shared" si="512"/>
        <v>161.63793103448276</v>
      </c>
      <c r="P6583">
        <f t="shared" ca="1" si="513"/>
        <v>2020</v>
      </c>
      <c r="Q6583" t="str">
        <f t="shared" si="514"/>
        <v>Medium</v>
      </c>
    </row>
    <row r="6584" spans="1:17" x14ac:dyDescent="0.3">
      <c r="A6584" t="s">
        <v>12</v>
      </c>
      <c r="B6584">
        <v>99000</v>
      </c>
      <c r="C6584">
        <v>55000</v>
      </c>
      <c r="D6584">
        <v>966</v>
      </c>
      <c r="E6584">
        <v>1</v>
      </c>
      <c r="F6584">
        <v>3</v>
      </c>
      <c r="G6584">
        <v>1</v>
      </c>
      <c r="H6584">
        <v>1</v>
      </c>
      <c r="I6584">
        <v>1</v>
      </c>
      <c r="J6584">
        <v>0</v>
      </c>
      <c r="K6584">
        <v>1977</v>
      </c>
      <c r="L6584">
        <v>32132</v>
      </c>
      <c r="M6584">
        <f t="shared" si="510"/>
        <v>44000</v>
      </c>
      <c r="N6584">
        <f t="shared" si="511"/>
        <v>0.44444444444444442</v>
      </c>
      <c r="O6584">
        <f t="shared" si="512"/>
        <v>56.935817805383024</v>
      </c>
      <c r="P6584">
        <f t="shared" ca="1" si="513"/>
        <v>2020</v>
      </c>
      <c r="Q6584" t="str">
        <f t="shared" si="514"/>
        <v>small</v>
      </c>
    </row>
    <row r="6585" spans="1:17" x14ac:dyDescent="0.3">
      <c r="A6585" t="s">
        <v>12</v>
      </c>
      <c r="B6585">
        <v>299999</v>
      </c>
      <c r="C6585">
        <v>300000</v>
      </c>
      <c r="D6585">
        <v>1675</v>
      </c>
      <c r="E6585">
        <v>1</v>
      </c>
      <c r="F6585">
        <v>3</v>
      </c>
      <c r="G6585">
        <v>2</v>
      </c>
      <c r="H6585">
        <v>2</v>
      </c>
      <c r="I6585">
        <v>2</v>
      </c>
      <c r="J6585">
        <v>2</v>
      </c>
      <c r="K6585">
        <v>2006</v>
      </c>
      <c r="L6585">
        <v>34291</v>
      </c>
      <c r="M6585">
        <f t="shared" si="510"/>
        <v>-1</v>
      </c>
      <c r="N6585">
        <f t="shared" si="511"/>
        <v>-3.3333444444814817E-6</v>
      </c>
      <c r="O6585">
        <f t="shared" si="512"/>
        <v>179.1044776119403</v>
      </c>
      <c r="P6585">
        <f t="shared" ca="1" si="513"/>
        <v>2020</v>
      </c>
      <c r="Q6585" t="str">
        <f t="shared" si="514"/>
        <v>Medium</v>
      </c>
    </row>
    <row r="6586" spans="1:17" x14ac:dyDescent="0.3">
      <c r="A6586" t="s">
        <v>12</v>
      </c>
      <c r="B6586">
        <v>749000</v>
      </c>
      <c r="C6586">
        <v>749000</v>
      </c>
      <c r="D6586">
        <v>2013</v>
      </c>
      <c r="E6586">
        <v>1</v>
      </c>
      <c r="F6586">
        <v>3</v>
      </c>
      <c r="G6586">
        <v>3</v>
      </c>
      <c r="H6586">
        <v>3</v>
      </c>
      <c r="I6586">
        <v>3</v>
      </c>
      <c r="J6586">
        <v>1</v>
      </c>
      <c r="K6586">
        <v>1958</v>
      </c>
      <c r="L6586">
        <v>34683</v>
      </c>
      <c r="M6586">
        <f t="shared" si="510"/>
        <v>0</v>
      </c>
      <c r="N6586">
        <f t="shared" si="511"/>
        <v>0</v>
      </c>
      <c r="O6586">
        <f t="shared" si="512"/>
        <v>372.0814704421262</v>
      </c>
      <c r="P6586">
        <f t="shared" ca="1" si="513"/>
        <v>2020</v>
      </c>
      <c r="Q6586" t="str">
        <f t="shared" si="514"/>
        <v>Large</v>
      </c>
    </row>
    <row r="6587" spans="1:17" x14ac:dyDescent="0.3">
      <c r="A6587" t="s">
        <v>12</v>
      </c>
      <c r="B6587">
        <v>566990</v>
      </c>
      <c r="C6587">
        <v>550000</v>
      </c>
      <c r="D6587">
        <v>2854</v>
      </c>
      <c r="E6587">
        <v>2</v>
      </c>
      <c r="F6587">
        <v>3</v>
      </c>
      <c r="G6587">
        <v>4</v>
      </c>
      <c r="H6587">
        <v>3</v>
      </c>
      <c r="I6587">
        <v>3</v>
      </c>
      <c r="J6587">
        <v>2</v>
      </c>
      <c r="K6587">
        <v>2025</v>
      </c>
      <c r="L6587">
        <v>33541</v>
      </c>
      <c r="M6587">
        <f t="shared" si="510"/>
        <v>16990</v>
      </c>
      <c r="N6587">
        <f t="shared" si="511"/>
        <v>2.9965255119137904E-2</v>
      </c>
      <c r="O6587">
        <f t="shared" si="512"/>
        <v>192.71198318149965</v>
      </c>
      <c r="P6587">
        <f t="shared" ca="1" si="513"/>
        <v>2020</v>
      </c>
      <c r="Q6587" t="str">
        <f t="shared" si="514"/>
        <v>Large</v>
      </c>
    </row>
    <row r="6588" spans="1:17" x14ac:dyDescent="0.3">
      <c r="A6588" t="s">
        <v>12</v>
      </c>
      <c r="B6588">
        <v>319000</v>
      </c>
      <c r="C6588">
        <v>320000</v>
      </c>
      <c r="D6588">
        <v>1655</v>
      </c>
      <c r="E6588">
        <v>1</v>
      </c>
      <c r="F6588">
        <v>2</v>
      </c>
      <c r="G6588">
        <v>2</v>
      </c>
      <c r="H6588">
        <v>2</v>
      </c>
      <c r="I6588">
        <v>2</v>
      </c>
      <c r="J6588">
        <v>2</v>
      </c>
      <c r="K6588">
        <v>2006</v>
      </c>
      <c r="L6588">
        <v>34759</v>
      </c>
      <c r="M6588">
        <f t="shared" si="510"/>
        <v>-1000</v>
      </c>
      <c r="N6588">
        <f t="shared" si="511"/>
        <v>-3.134796238244514E-3</v>
      </c>
      <c r="O6588">
        <f t="shared" si="512"/>
        <v>193.3534743202417</v>
      </c>
      <c r="P6588">
        <f t="shared" ca="1" si="513"/>
        <v>2020</v>
      </c>
      <c r="Q6588" t="str">
        <f t="shared" si="514"/>
        <v>Medium</v>
      </c>
    </row>
    <row r="6589" spans="1:17" x14ac:dyDescent="0.3">
      <c r="A6589" t="s">
        <v>12</v>
      </c>
      <c r="B6589">
        <v>365000</v>
      </c>
      <c r="C6589">
        <v>325500</v>
      </c>
      <c r="D6589">
        <v>2249</v>
      </c>
      <c r="E6589">
        <v>1</v>
      </c>
      <c r="F6589">
        <v>3</v>
      </c>
      <c r="G6589">
        <v>2</v>
      </c>
      <c r="H6589">
        <v>2</v>
      </c>
      <c r="I6589">
        <v>2</v>
      </c>
      <c r="J6589">
        <v>2</v>
      </c>
      <c r="K6589">
        <v>1997</v>
      </c>
      <c r="L6589">
        <v>34465</v>
      </c>
      <c r="M6589">
        <f t="shared" si="510"/>
        <v>39500</v>
      </c>
      <c r="N6589">
        <f t="shared" si="511"/>
        <v>0.10821917808219178</v>
      </c>
      <c r="O6589">
        <f t="shared" si="512"/>
        <v>144.7309915518008</v>
      </c>
      <c r="P6589">
        <f t="shared" ca="1" si="513"/>
        <v>2020</v>
      </c>
      <c r="Q6589" t="str">
        <f t="shared" si="514"/>
        <v>Large</v>
      </c>
    </row>
    <row r="6590" spans="1:17" x14ac:dyDescent="0.3">
      <c r="A6590" t="s">
        <v>12</v>
      </c>
      <c r="B6590">
        <v>342047</v>
      </c>
      <c r="C6590">
        <v>335000</v>
      </c>
      <c r="D6590">
        <v>1541</v>
      </c>
      <c r="E6590">
        <v>1</v>
      </c>
      <c r="F6590">
        <v>3</v>
      </c>
      <c r="G6590">
        <v>2</v>
      </c>
      <c r="H6590">
        <v>2</v>
      </c>
      <c r="I6590">
        <v>2</v>
      </c>
      <c r="J6590">
        <v>2</v>
      </c>
      <c r="K6590">
        <v>2006</v>
      </c>
      <c r="L6590">
        <v>32724</v>
      </c>
      <c r="M6590">
        <f t="shared" si="510"/>
        <v>7047</v>
      </c>
      <c r="N6590">
        <f t="shared" si="511"/>
        <v>2.0602431829543893E-2</v>
      </c>
      <c r="O6590">
        <f t="shared" si="512"/>
        <v>217.39130434782609</v>
      </c>
      <c r="P6590">
        <f t="shared" ca="1" si="513"/>
        <v>2020</v>
      </c>
      <c r="Q6590" t="str">
        <f t="shared" si="514"/>
        <v>Medium</v>
      </c>
    </row>
    <row r="6591" spans="1:17" x14ac:dyDescent="0.3">
      <c r="A6591" t="s">
        <v>12</v>
      </c>
      <c r="B6591">
        <v>199000</v>
      </c>
      <c r="C6591">
        <v>195000</v>
      </c>
      <c r="D6591">
        <v>992</v>
      </c>
      <c r="E6591">
        <v>1</v>
      </c>
      <c r="F6591">
        <v>2</v>
      </c>
      <c r="G6591">
        <v>1</v>
      </c>
      <c r="H6591">
        <v>1</v>
      </c>
      <c r="I6591">
        <v>1</v>
      </c>
      <c r="J6591">
        <v>1</v>
      </c>
      <c r="K6591">
        <v>1976</v>
      </c>
      <c r="L6591">
        <v>33884</v>
      </c>
      <c r="M6591">
        <f t="shared" si="510"/>
        <v>4000</v>
      </c>
      <c r="N6591">
        <f t="shared" si="511"/>
        <v>2.0100502512562814E-2</v>
      </c>
      <c r="O6591">
        <f t="shared" si="512"/>
        <v>196.57258064516128</v>
      </c>
      <c r="P6591">
        <f t="shared" ca="1" si="513"/>
        <v>2020</v>
      </c>
      <c r="Q6591" t="str">
        <f t="shared" si="514"/>
        <v>small</v>
      </c>
    </row>
    <row r="6592" spans="1:17" x14ac:dyDescent="0.3">
      <c r="A6592" t="s">
        <v>12</v>
      </c>
      <c r="B6592">
        <v>825000</v>
      </c>
      <c r="C6592">
        <v>835000</v>
      </c>
      <c r="D6592">
        <v>2741</v>
      </c>
      <c r="E6592">
        <v>1</v>
      </c>
      <c r="F6592">
        <v>4</v>
      </c>
      <c r="G6592">
        <v>3</v>
      </c>
      <c r="H6592">
        <v>3</v>
      </c>
      <c r="I6592">
        <v>3</v>
      </c>
      <c r="J6592">
        <v>3</v>
      </c>
      <c r="K6592">
        <v>2002</v>
      </c>
      <c r="L6592">
        <v>32746</v>
      </c>
      <c r="M6592">
        <f t="shared" si="510"/>
        <v>-10000</v>
      </c>
      <c r="N6592">
        <f t="shared" si="511"/>
        <v>-1.2121212121212121E-2</v>
      </c>
      <c r="O6592">
        <f t="shared" si="512"/>
        <v>304.63334549434512</v>
      </c>
      <c r="P6592">
        <f t="shared" ca="1" si="513"/>
        <v>2020</v>
      </c>
      <c r="Q6592" t="str">
        <f t="shared" si="514"/>
        <v>Large</v>
      </c>
    </row>
    <row r="6593" spans="1:17" x14ac:dyDescent="0.3">
      <c r="A6593" t="s">
        <v>12</v>
      </c>
      <c r="B6593">
        <v>189500</v>
      </c>
      <c r="C6593">
        <v>189000</v>
      </c>
      <c r="D6593">
        <v>1000</v>
      </c>
      <c r="E6593">
        <v>1</v>
      </c>
      <c r="F6593">
        <v>3</v>
      </c>
      <c r="G6593">
        <v>2</v>
      </c>
      <c r="H6593">
        <v>2</v>
      </c>
      <c r="I6593">
        <v>2</v>
      </c>
      <c r="J6593">
        <v>0</v>
      </c>
      <c r="K6593">
        <v>2025</v>
      </c>
      <c r="L6593">
        <v>34431</v>
      </c>
      <c r="M6593">
        <f t="shared" si="510"/>
        <v>500</v>
      </c>
      <c r="N6593">
        <f t="shared" si="511"/>
        <v>2.6385224274406332E-3</v>
      </c>
      <c r="O6593">
        <f t="shared" si="512"/>
        <v>189</v>
      </c>
      <c r="P6593">
        <f t="shared" ca="1" si="513"/>
        <v>2020</v>
      </c>
      <c r="Q6593" t="str">
        <f t="shared" si="514"/>
        <v>Medium</v>
      </c>
    </row>
    <row r="6594" spans="1:17" x14ac:dyDescent="0.3">
      <c r="A6594" t="s">
        <v>12</v>
      </c>
      <c r="B6594">
        <v>389000</v>
      </c>
      <c r="C6594">
        <v>368000</v>
      </c>
      <c r="D6594">
        <v>2120</v>
      </c>
      <c r="E6594">
        <v>1</v>
      </c>
      <c r="F6594">
        <v>3</v>
      </c>
      <c r="G6594">
        <v>2</v>
      </c>
      <c r="H6594">
        <v>2</v>
      </c>
      <c r="I6594">
        <v>2</v>
      </c>
      <c r="J6594">
        <v>2</v>
      </c>
      <c r="K6594">
        <v>2005</v>
      </c>
      <c r="L6594">
        <v>34491</v>
      </c>
      <c r="M6594">
        <f t="shared" si="510"/>
        <v>21000</v>
      </c>
      <c r="N6594">
        <f t="shared" si="511"/>
        <v>5.3984575835475578E-2</v>
      </c>
      <c r="O6594">
        <f t="shared" si="512"/>
        <v>173.58490566037736</v>
      </c>
      <c r="P6594">
        <f t="shared" ca="1" si="513"/>
        <v>2020</v>
      </c>
      <c r="Q6594" t="str">
        <f t="shared" si="514"/>
        <v>Large</v>
      </c>
    </row>
    <row r="6595" spans="1:17" x14ac:dyDescent="0.3">
      <c r="A6595" t="s">
        <v>12</v>
      </c>
      <c r="B6595">
        <v>545000</v>
      </c>
      <c r="C6595">
        <v>530000</v>
      </c>
      <c r="D6595">
        <v>2320</v>
      </c>
      <c r="E6595">
        <v>1</v>
      </c>
      <c r="F6595">
        <v>4</v>
      </c>
      <c r="G6595">
        <v>3</v>
      </c>
      <c r="H6595">
        <v>3</v>
      </c>
      <c r="I6595">
        <v>3</v>
      </c>
      <c r="J6595">
        <v>3</v>
      </c>
      <c r="K6595">
        <v>2018</v>
      </c>
      <c r="L6595">
        <v>33810</v>
      </c>
      <c r="M6595">
        <f t="shared" ref="M6595:M6658" si="515">B6595 - C6595</f>
        <v>15000</v>
      </c>
      <c r="N6595">
        <f t="shared" ref="N6595:N6658" si="516">(B6595 - C6595)/B6595</f>
        <v>2.7522935779816515E-2</v>
      </c>
      <c r="O6595">
        <f t="shared" ref="O6595:O6658" si="517">C6595/D6595</f>
        <v>228.44827586206895</v>
      </c>
      <c r="P6595">
        <f t="shared" ref="P6595:P6658" ca="1" si="518">YEAR(TODAY() - K6595)</f>
        <v>2020</v>
      </c>
      <c r="Q6595" t="str">
        <f t="shared" ref="Q6595:Q6658" si="519">IF(D6595&lt;1000,"small",IF(D6595&lt;2000,"Medium","Large"))</f>
        <v>Large</v>
      </c>
    </row>
    <row r="6596" spans="1:17" x14ac:dyDescent="0.3">
      <c r="A6596" t="s">
        <v>13</v>
      </c>
      <c r="B6596">
        <v>464900</v>
      </c>
      <c r="C6596">
        <v>425000</v>
      </c>
      <c r="D6596">
        <v>1108</v>
      </c>
      <c r="E6596">
        <v>2</v>
      </c>
      <c r="F6596">
        <v>2</v>
      </c>
      <c r="G6596">
        <v>2</v>
      </c>
      <c r="H6596">
        <v>2</v>
      </c>
      <c r="I6596">
        <v>2</v>
      </c>
      <c r="J6596">
        <v>0</v>
      </c>
      <c r="K6596">
        <v>1973</v>
      </c>
      <c r="L6596">
        <v>34242</v>
      </c>
      <c r="M6596">
        <f t="shared" si="515"/>
        <v>39900</v>
      </c>
      <c r="N6596">
        <f t="shared" si="516"/>
        <v>8.5824908582490853E-2</v>
      </c>
      <c r="O6596">
        <f t="shared" si="517"/>
        <v>383.57400722021663</v>
      </c>
      <c r="P6596">
        <f t="shared" ca="1" si="518"/>
        <v>2020</v>
      </c>
      <c r="Q6596" t="str">
        <f t="shared" si="519"/>
        <v>Medium</v>
      </c>
    </row>
    <row r="6597" spans="1:17" x14ac:dyDescent="0.3">
      <c r="A6597" t="s">
        <v>12</v>
      </c>
      <c r="B6597">
        <v>600000</v>
      </c>
      <c r="C6597">
        <v>591000</v>
      </c>
      <c r="D6597">
        <v>2801</v>
      </c>
      <c r="E6597">
        <v>1</v>
      </c>
      <c r="F6597">
        <v>4</v>
      </c>
      <c r="G6597">
        <v>3</v>
      </c>
      <c r="H6597">
        <v>3</v>
      </c>
      <c r="I6597">
        <v>3</v>
      </c>
      <c r="J6597">
        <v>3</v>
      </c>
      <c r="K6597">
        <v>1997</v>
      </c>
      <c r="L6597">
        <v>32712</v>
      </c>
      <c r="M6597">
        <f t="shared" si="515"/>
        <v>9000</v>
      </c>
      <c r="N6597">
        <f t="shared" si="516"/>
        <v>1.4999999999999999E-2</v>
      </c>
      <c r="O6597">
        <f t="shared" si="517"/>
        <v>210.99607283113173</v>
      </c>
      <c r="P6597">
        <f t="shared" ca="1" si="518"/>
        <v>2020</v>
      </c>
      <c r="Q6597" t="str">
        <f t="shared" si="519"/>
        <v>Large</v>
      </c>
    </row>
    <row r="6598" spans="1:17" x14ac:dyDescent="0.3">
      <c r="A6598" t="s">
        <v>12</v>
      </c>
      <c r="B6598">
        <v>135000</v>
      </c>
      <c r="C6598">
        <v>135000</v>
      </c>
      <c r="D6598">
        <v>1104</v>
      </c>
      <c r="E6598">
        <v>1</v>
      </c>
      <c r="F6598">
        <v>2</v>
      </c>
      <c r="G6598">
        <v>2</v>
      </c>
      <c r="H6598">
        <v>2</v>
      </c>
      <c r="I6598">
        <v>2</v>
      </c>
      <c r="J6598">
        <v>2</v>
      </c>
      <c r="K6598">
        <v>1980</v>
      </c>
      <c r="L6598">
        <v>33870</v>
      </c>
      <c r="M6598">
        <f t="shared" si="515"/>
        <v>0</v>
      </c>
      <c r="N6598">
        <f t="shared" si="516"/>
        <v>0</v>
      </c>
      <c r="O6598">
        <f t="shared" si="517"/>
        <v>122.28260869565217</v>
      </c>
      <c r="P6598">
        <f t="shared" ca="1" si="518"/>
        <v>2020</v>
      </c>
      <c r="Q6598" t="str">
        <f t="shared" si="519"/>
        <v>Medium</v>
      </c>
    </row>
    <row r="6599" spans="1:17" x14ac:dyDescent="0.3">
      <c r="A6599" t="s">
        <v>12</v>
      </c>
      <c r="B6599">
        <v>725000</v>
      </c>
      <c r="C6599">
        <v>700000</v>
      </c>
      <c r="D6599">
        <v>2948</v>
      </c>
      <c r="E6599">
        <v>1</v>
      </c>
      <c r="F6599">
        <v>5</v>
      </c>
      <c r="G6599">
        <v>3</v>
      </c>
      <c r="H6599">
        <v>3</v>
      </c>
      <c r="I6599">
        <v>3</v>
      </c>
      <c r="J6599">
        <v>0</v>
      </c>
      <c r="K6599">
        <v>1958</v>
      </c>
      <c r="L6599">
        <v>32839</v>
      </c>
      <c r="M6599">
        <f t="shared" si="515"/>
        <v>25000</v>
      </c>
      <c r="N6599">
        <f t="shared" si="516"/>
        <v>3.4482758620689655E-2</v>
      </c>
      <c r="O6599">
        <f t="shared" si="517"/>
        <v>237.44911804613298</v>
      </c>
      <c r="P6599">
        <f t="shared" ca="1" si="518"/>
        <v>2020</v>
      </c>
      <c r="Q6599" t="str">
        <f t="shared" si="519"/>
        <v>Large</v>
      </c>
    </row>
    <row r="6600" spans="1:17" x14ac:dyDescent="0.3">
      <c r="A6600" t="s">
        <v>12</v>
      </c>
      <c r="B6600">
        <v>319000</v>
      </c>
      <c r="C6600">
        <v>325000</v>
      </c>
      <c r="D6600">
        <v>1452</v>
      </c>
      <c r="E6600">
        <v>1</v>
      </c>
      <c r="F6600">
        <v>3</v>
      </c>
      <c r="G6600">
        <v>1</v>
      </c>
      <c r="H6600">
        <v>1</v>
      </c>
      <c r="I6600">
        <v>1</v>
      </c>
      <c r="J6600">
        <v>1</v>
      </c>
      <c r="K6600">
        <v>1967</v>
      </c>
      <c r="L6600">
        <v>33823</v>
      </c>
      <c r="M6600">
        <f t="shared" si="515"/>
        <v>-6000</v>
      </c>
      <c r="N6600">
        <f t="shared" si="516"/>
        <v>-1.8808777429467086E-2</v>
      </c>
      <c r="O6600">
        <f t="shared" si="517"/>
        <v>223.82920110192836</v>
      </c>
      <c r="P6600">
        <f t="shared" ca="1" si="518"/>
        <v>2020</v>
      </c>
      <c r="Q6600" t="str">
        <f t="shared" si="519"/>
        <v>Medium</v>
      </c>
    </row>
    <row r="6601" spans="1:17" x14ac:dyDescent="0.3">
      <c r="A6601" t="s">
        <v>12</v>
      </c>
      <c r="B6601">
        <v>336000</v>
      </c>
      <c r="C6601">
        <v>300000</v>
      </c>
      <c r="D6601">
        <v>918</v>
      </c>
      <c r="E6601">
        <v>1</v>
      </c>
      <c r="F6601">
        <v>2</v>
      </c>
      <c r="G6601">
        <v>1</v>
      </c>
      <c r="H6601">
        <v>1</v>
      </c>
      <c r="I6601">
        <v>1</v>
      </c>
      <c r="J6601">
        <v>1</v>
      </c>
      <c r="K6601">
        <v>1973</v>
      </c>
      <c r="L6601">
        <v>34667</v>
      </c>
      <c r="M6601">
        <f t="shared" si="515"/>
        <v>36000</v>
      </c>
      <c r="N6601">
        <f t="shared" si="516"/>
        <v>0.10714285714285714</v>
      </c>
      <c r="O6601">
        <f t="shared" si="517"/>
        <v>326.79738562091501</v>
      </c>
      <c r="P6601">
        <f t="shared" ca="1" si="518"/>
        <v>2020</v>
      </c>
      <c r="Q6601" t="str">
        <f t="shared" si="519"/>
        <v>small</v>
      </c>
    </row>
    <row r="6602" spans="1:17" x14ac:dyDescent="0.3">
      <c r="A6602" t="s">
        <v>12</v>
      </c>
      <c r="B6602">
        <v>321000</v>
      </c>
      <c r="C6602">
        <v>321000</v>
      </c>
      <c r="D6602">
        <v>1776</v>
      </c>
      <c r="E6602">
        <v>1</v>
      </c>
      <c r="F6602">
        <v>2</v>
      </c>
      <c r="G6602">
        <v>2</v>
      </c>
      <c r="H6602">
        <v>2</v>
      </c>
      <c r="I6602">
        <v>2</v>
      </c>
      <c r="J6602">
        <v>2</v>
      </c>
      <c r="K6602">
        <v>1998</v>
      </c>
      <c r="L6602">
        <v>33837</v>
      </c>
      <c r="M6602">
        <f t="shared" si="515"/>
        <v>0</v>
      </c>
      <c r="N6602">
        <f t="shared" si="516"/>
        <v>0</v>
      </c>
      <c r="O6602">
        <f t="shared" si="517"/>
        <v>180.74324324324326</v>
      </c>
      <c r="P6602">
        <f t="shared" ca="1" si="518"/>
        <v>2020</v>
      </c>
      <c r="Q6602" t="str">
        <f t="shared" si="519"/>
        <v>Medium</v>
      </c>
    </row>
    <row r="6603" spans="1:17" x14ac:dyDescent="0.3">
      <c r="A6603" t="s">
        <v>12</v>
      </c>
      <c r="B6603">
        <v>324990</v>
      </c>
      <c r="C6603">
        <v>324990</v>
      </c>
      <c r="D6603">
        <v>1665</v>
      </c>
      <c r="E6603">
        <v>1</v>
      </c>
      <c r="F6603">
        <v>4</v>
      </c>
      <c r="G6603">
        <v>2</v>
      </c>
      <c r="H6603">
        <v>2</v>
      </c>
      <c r="I6603">
        <v>2</v>
      </c>
      <c r="J6603">
        <v>2</v>
      </c>
      <c r="K6603">
        <v>2025</v>
      </c>
      <c r="L6603">
        <v>33837</v>
      </c>
      <c r="M6603">
        <f t="shared" si="515"/>
        <v>0</v>
      </c>
      <c r="N6603">
        <f t="shared" si="516"/>
        <v>0</v>
      </c>
      <c r="O6603">
        <f t="shared" si="517"/>
        <v>195.18918918918919</v>
      </c>
      <c r="P6603">
        <f t="shared" ca="1" si="518"/>
        <v>2020</v>
      </c>
      <c r="Q6603" t="str">
        <f t="shared" si="519"/>
        <v>Medium</v>
      </c>
    </row>
    <row r="6604" spans="1:17" x14ac:dyDescent="0.3">
      <c r="A6604" t="s">
        <v>12</v>
      </c>
      <c r="B6604">
        <v>399990</v>
      </c>
      <c r="C6604">
        <v>399990</v>
      </c>
      <c r="D6604">
        <v>1720</v>
      </c>
      <c r="E6604">
        <v>1</v>
      </c>
      <c r="F6604">
        <v>4</v>
      </c>
      <c r="G6604">
        <v>2</v>
      </c>
      <c r="H6604">
        <v>2</v>
      </c>
      <c r="I6604">
        <v>2</v>
      </c>
      <c r="J6604">
        <v>2</v>
      </c>
      <c r="K6604">
        <v>2025</v>
      </c>
      <c r="L6604">
        <v>32712</v>
      </c>
      <c r="M6604">
        <f t="shared" si="515"/>
        <v>0</v>
      </c>
      <c r="N6604">
        <f t="shared" si="516"/>
        <v>0</v>
      </c>
      <c r="O6604">
        <f t="shared" si="517"/>
        <v>232.55232558139534</v>
      </c>
      <c r="P6604">
        <f t="shared" ca="1" si="518"/>
        <v>2020</v>
      </c>
      <c r="Q6604" t="str">
        <f t="shared" si="519"/>
        <v>Medium</v>
      </c>
    </row>
    <row r="6605" spans="1:17" x14ac:dyDescent="0.3">
      <c r="A6605" t="s">
        <v>12</v>
      </c>
      <c r="B6605">
        <v>310000</v>
      </c>
      <c r="C6605">
        <v>300000</v>
      </c>
      <c r="D6605">
        <v>1723</v>
      </c>
      <c r="E6605">
        <v>1</v>
      </c>
      <c r="F6605">
        <v>3</v>
      </c>
      <c r="G6605">
        <v>2</v>
      </c>
      <c r="H6605">
        <v>2</v>
      </c>
      <c r="I6605">
        <v>2</v>
      </c>
      <c r="J6605">
        <v>2</v>
      </c>
      <c r="K6605">
        <v>1988</v>
      </c>
      <c r="L6605">
        <v>33579</v>
      </c>
      <c r="M6605">
        <f t="shared" si="515"/>
        <v>10000</v>
      </c>
      <c r="N6605">
        <f t="shared" si="516"/>
        <v>3.2258064516129031E-2</v>
      </c>
      <c r="O6605">
        <f t="shared" si="517"/>
        <v>174.11491584445733</v>
      </c>
      <c r="P6605">
        <f t="shared" ca="1" si="518"/>
        <v>2020</v>
      </c>
      <c r="Q6605" t="str">
        <f t="shared" si="519"/>
        <v>Medium</v>
      </c>
    </row>
    <row r="6606" spans="1:17" x14ac:dyDescent="0.3">
      <c r="A6606" t="s">
        <v>12</v>
      </c>
      <c r="B6606">
        <v>1350000</v>
      </c>
      <c r="C6606">
        <v>1200000</v>
      </c>
      <c r="D6606">
        <v>4173</v>
      </c>
      <c r="E6606">
        <v>2</v>
      </c>
      <c r="F6606">
        <v>4</v>
      </c>
      <c r="G6606">
        <v>4</v>
      </c>
      <c r="H6606">
        <v>4</v>
      </c>
      <c r="I6606">
        <v>4</v>
      </c>
      <c r="J6606">
        <v>2</v>
      </c>
      <c r="K6606">
        <v>1994</v>
      </c>
      <c r="L6606">
        <v>32082</v>
      </c>
      <c r="M6606">
        <f t="shared" si="515"/>
        <v>150000</v>
      </c>
      <c r="N6606">
        <f t="shared" si="516"/>
        <v>0.1111111111111111</v>
      </c>
      <c r="O6606">
        <f t="shared" si="517"/>
        <v>287.56290438533426</v>
      </c>
      <c r="P6606">
        <f t="shared" ca="1" si="518"/>
        <v>2020</v>
      </c>
      <c r="Q6606" t="str">
        <f t="shared" si="519"/>
        <v>Large</v>
      </c>
    </row>
    <row r="6607" spans="1:17" x14ac:dyDescent="0.3">
      <c r="A6607" t="s">
        <v>12</v>
      </c>
      <c r="B6607">
        <v>165000</v>
      </c>
      <c r="C6607">
        <v>165000</v>
      </c>
      <c r="D6607">
        <v>1680</v>
      </c>
      <c r="E6607">
        <v>1</v>
      </c>
      <c r="F6607">
        <v>3</v>
      </c>
      <c r="G6607">
        <v>2</v>
      </c>
      <c r="H6607">
        <v>2</v>
      </c>
      <c r="I6607">
        <v>2</v>
      </c>
      <c r="J6607">
        <v>0</v>
      </c>
      <c r="K6607">
        <v>1974</v>
      </c>
      <c r="L6607">
        <v>32220</v>
      </c>
      <c r="M6607">
        <f t="shared" si="515"/>
        <v>0</v>
      </c>
      <c r="N6607">
        <f t="shared" si="516"/>
        <v>0</v>
      </c>
      <c r="O6607">
        <f t="shared" si="517"/>
        <v>98.214285714285708</v>
      </c>
      <c r="P6607">
        <f t="shared" ca="1" si="518"/>
        <v>2020</v>
      </c>
      <c r="Q6607" t="str">
        <f t="shared" si="519"/>
        <v>Medium</v>
      </c>
    </row>
    <row r="6608" spans="1:17" x14ac:dyDescent="0.3">
      <c r="A6608" t="s">
        <v>12</v>
      </c>
      <c r="B6608">
        <v>310000</v>
      </c>
      <c r="C6608">
        <v>300000</v>
      </c>
      <c r="D6608">
        <v>828</v>
      </c>
      <c r="E6608">
        <v>1</v>
      </c>
      <c r="F6608">
        <v>3</v>
      </c>
      <c r="G6608">
        <v>2</v>
      </c>
      <c r="H6608">
        <v>2</v>
      </c>
      <c r="I6608">
        <v>2</v>
      </c>
      <c r="J6608">
        <v>0</v>
      </c>
      <c r="K6608">
        <v>1961</v>
      </c>
      <c r="L6608">
        <v>32812</v>
      </c>
      <c r="M6608">
        <f t="shared" si="515"/>
        <v>10000</v>
      </c>
      <c r="N6608">
        <f t="shared" si="516"/>
        <v>3.2258064516129031E-2</v>
      </c>
      <c r="O6608">
        <f t="shared" si="517"/>
        <v>362.31884057971013</v>
      </c>
      <c r="P6608">
        <f t="shared" ca="1" si="518"/>
        <v>2020</v>
      </c>
      <c r="Q6608" t="str">
        <f t="shared" si="519"/>
        <v>small</v>
      </c>
    </row>
    <row r="6609" spans="1:17" x14ac:dyDescent="0.3">
      <c r="A6609" t="s">
        <v>13</v>
      </c>
      <c r="B6609">
        <v>61000</v>
      </c>
      <c r="C6609">
        <v>57000</v>
      </c>
      <c r="D6609">
        <v>270</v>
      </c>
      <c r="E6609">
        <v>1</v>
      </c>
      <c r="F6609">
        <v>1</v>
      </c>
      <c r="G6609">
        <v>1</v>
      </c>
      <c r="H6609">
        <v>1</v>
      </c>
      <c r="I6609">
        <v>1</v>
      </c>
      <c r="J6609">
        <v>0</v>
      </c>
      <c r="K6609">
        <v>1971</v>
      </c>
      <c r="L6609">
        <v>32118</v>
      </c>
      <c r="M6609">
        <f t="shared" si="515"/>
        <v>4000</v>
      </c>
      <c r="N6609">
        <f t="shared" si="516"/>
        <v>6.5573770491803282E-2</v>
      </c>
      <c r="O6609">
        <f t="shared" si="517"/>
        <v>211.11111111111111</v>
      </c>
      <c r="P6609">
        <f t="shared" ca="1" si="518"/>
        <v>2020</v>
      </c>
      <c r="Q6609" t="str">
        <f t="shared" si="519"/>
        <v>small</v>
      </c>
    </row>
    <row r="6610" spans="1:17" x14ac:dyDescent="0.3">
      <c r="A6610" t="s">
        <v>12</v>
      </c>
      <c r="B6610">
        <v>498000</v>
      </c>
      <c r="C6610">
        <v>498000</v>
      </c>
      <c r="D6610">
        <v>1470</v>
      </c>
      <c r="E6610">
        <v>1</v>
      </c>
      <c r="F6610">
        <v>3</v>
      </c>
      <c r="G6610">
        <v>2</v>
      </c>
      <c r="H6610">
        <v>2</v>
      </c>
      <c r="I6610">
        <v>2</v>
      </c>
      <c r="J6610">
        <v>0</v>
      </c>
      <c r="K6610">
        <v>1959</v>
      </c>
      <c r="L6610">
        <v>33611</v>
      </c>
      <c r="M6610">
        <f t="shared" si="515"/>
        <v>0</v>
      </c>
      <c r="N6610">
        <f t="shared" si="516"/>
        <v>0</v>
      </c>
      <c r="O6610">
        <f t="shared" si="517"/>
        <v>338.77551020408163</v>
      </c>
      <c r="P6610">
        <f t="shared" ca="1" si="518"/>
        <v>2020</v>
      </c>
      <c r="Q6610" t="str">
        <f t="shared" si="519"/>
        <v>Medium</v>
      </c>
    </row>
    <row r="6611" spans="1:17" x14ac:dyDescent="0.3">
      <c r="A6611" t="s">
        <v>12</v>
      </c>
      <c r="B6611">
        <v>330000</v>
      </c>
      <c r="C6611">
        <v>305000</v>
      </c>
      <c r="D6611">
        <v>844</v>
      </c>
      <c r="E6611">
        <v>1</v>
      </c>
      <c r="F6611">
        <v>2</v>
      </c>
      <c r="G6611">
        <v>1</v>
      </c>
      <c r="H6611">
        <v>1</v>
      </c>
      <c r="I6611">
        <v>1</v>
      </c>
      <c r="J6611">
        <v>0</v>
      </c>
      <c r="K6611">
        <v>1955</v>
      </c>
      <c r="L6611">
        <v>33707</v>
      </c>
      <c r="M6611">
        <f t="shared" si="515"/>
        <v>25000</v>
      </c>
      <c r="N6611">
        <f t="shared" si="516"/>
        <v>7.575757575757576E-2</v>
      </c>
      <c r="O6611">
        <f t="shared" si="517"/>
        <v>361.37440758293837</v>
      </c>
      <c r="P6611">
        <f t="shared" ca="1" si="518"/>
        <v>2020</v>
      </c>
      <c r="Q6611" t="str">
        <f t="shared" si="519"/>
        <v>small</v>
      </c>
    </row>
    <row r="6612" spans="1:17" x14ac:dyDescent="0.3">
      <c r="A6612" t="s">
        <v>12</v>
      </c>
      <c r="B6612">
        <v>319900</v>
      </c>
      <c r="C6612">
        <v>319900</v>
      </c>
      <c r="D6612">
        <v>1690</v>
      </c>
      <c r="E6612">
        <v>1</v>
      </c>
      <c r="F6612">
        <v>3</v>
      </c>
      <c r="G6612">
        <v>2</v>
      </c>
      <c r="H6612">
        <v>2</v>
      </c>
      <c r="I6612">
        <v>2</v>
      </c>
      <c r="J6612">
        <v>2</v>
      </c>
      <c r="K6612">
        <v>2019</v>
      </c>
      <c r="L6612">
        <v>33860</v>
      </c>
      <c r="M6612">
        <f t="shared" si="515"/>
        <v>0</v>
      </c>
      <c r="N6612">
        <f t="shared" si="516"/>
        <v>0</v>
      </c>
      <c r="O6612">
        <f t="shared" si="517"/>
        <v>189.28994082840237</v>
      </c>
      <c r="P6612">
        <f t="shared" ca="1" si="518"/>
        <v>2020</v>
      </c>
      <c r="Q6612" t="str">
        <f t="shared" si="519"/>
        <v>Medium</v>
      </c>
    </row>
    <row r="6613" spans="1:17" x14ac:dyDescent="0.3">
      <c r="A6613" t="s">
        <v>12</v>
      </c>
      <c r="B6613">
        <v>500000</v>
      </c>
      <c r="C6613">
        <v>500000</v>
      </c>
      <c r="D6613">
        <v>2621</v>
      </c>
      <c r="E6613">
        <v>1</v>
      </c>
      <c r="F6613">
        <v>4</v>
      </c>
      <c r="G6613">
        <v>3</v>
      </c>
      <c r="H6613">
        <v>3</v>
      </c>
      <c r="I6613">
        <v>3</v>
      </c>
      <c r="J6613">
        <v>3</v>
      </c>
      <c r="K6613">
        <v>2025</v>
      </c>
      <c r="L6613">
        <v>34481</v>
      </c>
      <c r="M6613">
        <f t="shared" si="515"/>
        <v>0</v>
      </c>
      <c r="N6613">
        <f t="shared" si="516"/>
        <v>0</v>
      </c>
      <c r="O6613">
        <f t="shared" si="517"/>
        <v>190.76688286913392</v>
      </c>
      <c r="P6613">
        <f t="shared" ca="1" si="518"/>
        <v>2020</v>
      </c>
      <c r="Q6613" t="str">
        <f t="shared" si="519"/>
        <v>Large</v>
      </c>
    </row>
    <row r="6614" spans="1:17" x14ac:dyDescent="0.3">
      <c r="A6614" t="s">
        <v>12</v>
      </c>
      <c r="B6614">
        <v>275000</v>
      </c>
      <c r="C6614">
        <v>240000</v>
      </c>
      <c r="D6614">
        <v>630</v>
      </c>
      <c r="E6614">
        <v>1</v>
      </c>
      <c r="F6614">
        <v>1</v>
      </c>
      <c r="G6614">
        <v>1</v>
      </c>
      <c r="H6614">
        <v>1</v>
      </c>
      <c r="I6614">
        <v>1</v>
      </c>
      <c r="J6614">
        <v>0</v>
      </c>
      <c r="K6614">
        <v>1943</v>
      </c>
      <c r="L6614">
        <v>33755</v>
      </c>
      <c r="M6614">
        <f t="shared" si="515"/>
        <v>35000</v>
      </c>
      <c r="N6614">
        <f t="shared" si="516"/>
        <v>0.12727272727272726</v>
      </c>
      <c r="O6614">
        <f t="shared" si="517"/>
        <v>380.95238095238096</v>
      </c>
      <c r="P6614">
        <f t="shared" ca="1" si="518"/>
        <v>2020</v>
      </c>
      <c r="Q6614" t="str">
        <f t="shared" si="519"/>
        <v>small</v>
      </c>
    </row>
    <row r="6615" spans="1:17" x14ac:dyDescent="0.3">
      <c r="A6615" t="s">
        <v>12</v>
      </c>
      <c r="B6615">
        <v>327990</v>
      </c>
      <c r="C6615">
        <v>322990</v>
      </c>
      <c r="D6615">
        <v>1665</v>
      </c>
      <c r="E6615">
        <v>1</v>
      </c>
      <c r="F6615">
        <v>4</v>
      </c>
      <c r="G6615">
        <v>2</v>
      </c>
      <c r="H6615">
        <v>2</v>
      </c>
      <c r="I6615">
        <v>2</v>
      </c>
      <c r="J6615">
        <v>2</v>
      </c>
      <c r="K6615">
        <v>2025</v>
      </c>
      <c r="L6615">
        <v>33837</v>
      </c>
      <c r="M6615">
        <f t="shared" si="515"/>
        <v>5000</v>
      </c>
      <c r="N6615">
        <f t="shared" si="516"/>
        <v>1.5244367206317265E-2</v>
      </c>
      <c r="O6615">
        <f t="shared" si="517"/>
        <v>193.98798798798799</v>
      </c>
      <c r="P6615">
        <f t="shared" ca="1" si="518"/>
        <v>2020</v>
      </c>
      <c r="Q6615" t="str">
        <f t="shared" si="519"/>
        <v>Medium</v>
      </c>
    </row>
    <row r="6616" spans="1:17" x14ac:dyDescent="0.3">
      <c r="A6616" t="s">
        <v>12</v>
      </c>
      <c r="B6616">
        <v>505000</v>
      </c>
      <c r="C6616">
        <v>480000</v>
      </c>
      <c r="D6616">
        <v>1960</v>
      </c>
      <c r="E6616">
        <v>1</v>
      </c>
      <c r="F6616">
        <v>4</v>
      </c>
      <c r="G6616">
        <v>2</v>
      </c>
      <c r="H6616">
        <v>2</v>
      </c>
      <c r="I6616">
        <v>2</v>
      </c>
      <c r="J6616">
        <v>1</v>
      </c>
      <c r="K6616">
        <v>2005</v>
      </c>
      <c r="L6616">
        <v>32832</v>
      </c>
      <c r="M6616">
        <f t="shared" si="515"/>
        <v>25000</v>
      </c>
      <c r="N6616">
        <f t="shared" si="516"/>
        <v>4.9504950495049507E-2</v>
      </c>
      <c r="O6616">
        <f t="shared" si="517"/>
        <v>244.89795918367346</v>
      </c>
      <c r="P6616">
        <f t="shared" ca="1" si="518"/>
        <v>2020</v>
      </c>
      <c r="Q6616" t="str">
        <f t="shared" si="519"/>
        <v>Medium</v>
      </c>
    </row>
    <row r="6617" spans="1:17" x14ac:dyDescent="0.3">
      <c r="A6617" t="s">
        <v>12</v>
      </c>
      <c r="B6617">
        <v>425000</v>
      </c>
      <c r="C6617">
        <v>380000</v>
      </c>
      <c r="D6617">
        <v>1495</v>
      </c>
      <c r="E6617">
        <v>1</v>
      </c>
      <c r="F6617">
        <v>2</v>
      </c>
      <c r="G6617">
        <v>2</v>
      </c>
      <c r="H6617">
        <v>2</v>
      </c>
      <c r="I6617">
        <v>2</v>
      </c>
      <c r="J6617">
        <v>2</v>
      </c>
      <c r="K6617">
        <v>1975</v>
      </c>
      <c r="L6617">
        <v>34243</v>
      </c>
      <c r="M6617">
        <f t="shared" si="515"/>
        <v>45000</v>
      </c>
      <c r="N6617">
        <f t="shared" si="516"/>
        <v>0.10588235294117647</v>
      </c>
      <c r="O6617">
        <f t="shared" si="517"/>
        <v>254.18060200668896</v>
      </c>
      <c r="P6617">
        <f t="shared" ca="1" si="518"/>
        <v>2020</v>
      </c>
      <c r="Q6617" t="str">
        <f t="shared" si="519"/>
        <v>Medium</v>
      </c>
    </row>
    <row r="6618" spans="1:17" x14ac:dyDescent="0.3">
      <c r="A6618" t="s">
        <v>12</v>
      </c>
      <c r="B6618">
        <v>879900</v>
      </c>
      <c r="C6618">
        <v>820000</v>
      </c>
      <c r="D6618">
        <v>3201</v>
      </c>
      <c r="E6618">
        <v>1</v>
      </c>
      <c r="F6618">
        <v>5</v>
      </c>
      <c r="G6618">
        <v>4</v>
      </c>
      <c r="H6618">
        <v>3</v>
      </c>
      <c r="I6618">
        <v>3</v>
      </c>
      <c r="J6618">
        <v>2</v>
      </c>
      <c r="K6618">
        <v>1978</v>
      </c>
      <c r="L6618">
        <v>34655</v>
      </c>
      <c r="M6618">
        <f t="shared" si="515"/>
        <v>59900</v>
      </c>
      <c r="N6618">
        <f t="shared" si="516"/>
        <v>6.8075917717922485E-2</v>
      </c>
      <c r="O6618">
        <f t="shared" si="517"/>
        <v>256.1699468915964</v>
      </c>
      <c r="P6618">
        <f t="shared" ca="1" si="518"/>
        <v>2020</v>
      </c>
      <c r="Q6618" t="str">
        <f t="shared" si="519"/>
        <v>Large</v>
      </c>
    </row>
    <row r="6619" spans="1:17" x14ac:dyDescent="0.3">
      <c r="A6619" t="s">
        <v>12</v>
      </c>
      <c r="B6619">
        <v>449999</v>
      </c>
      <c r="C6619">
        <v>409999</v>
      </c>
      <c r="D6619">
        <v>1671</v>
      </c>
      <c r="E6619">
        <v>1</v>
      </c>
      <c r="F6619">
        <v>2</v>
      </c>
      <c r="G6619">
        <v>2</v>
      </c>
      <c r="H6619">
        <v>2</v>
      </c>
      <c r="I6619">
        <v>2</v>
      </c>
      <c r="J6619">
        <v>2</v>
      </c>
      <c r="K6619">
        <v>2026</v>
      </c>
      <c r="L6619">
        <v>34210</v>
      </c>
      <c r="M6619">
        <f t="shared" si="515"/>
        <v>40000</v>
      </c>
      <c r="N6619">
        <f t="shared" si="516"/>
        <v>8.888908642019204E-2</v>
      </c>
      <c r="O6619">
        <f t="shared" si="517"/>
        <v>245.36146020347098</v>
      </c>
      <c r="P6619">
        <f t="shared" ca="1" si="518"/>
        <v>2020</v>
      </c>
      <c r="Q6619" t="str">
        <f t="shared" si="519"/>
        <v>Medium</v>
      </c>
    </row>
    <row r="6620" spans="1:17" x14ac:dyDescent="0.3">
      <c r="A6620" t="s">
        <v>12</v>
      </c>
      <c r="B6620">
        <v>340990</v>
      </c>
      <c r="C6620">
        <v>323990</v>
      </c>
      <c r="D6620">
        <v>1565</v>
      </c>
      <c r="E6620">
        <v>1</v>
      </c>
      <c r="F6620">
        <v>3</v>
      </c>
      <c r="G6620">
        <v>2</v>
      </c>
      <c r="H6620">
        <v>2</v>
      </c>
      <c r="I6620">
        <v>2</v>
      </c>
      <c r="J6620">
        <v>2</v>
      </c>
      <c r="K6620">
        <v>2026</v>
      </c>
      <c r="L6620">
        <v>34212</v>
      </c>
      <c r="M6620">
        <f t="shared" si="515"/>
        <v>17000</v>
      </c>
      <c r="N6620">
        <f t="shared" si="516"/>
        <v>4.9854834452623245E-2</v>
      </c>
      <c r="O6620">
        <f t="shared" si="517"/>
        <v>207.0223642172524</v>
      </c>
      <c r="P6620">
        <f t="shared" ca="1" si="518"/>
        <v>2020</v>
      </c>
      <c r="Q6620" t="str">
        <f t="shared" si="519"/>
        <v>Medium</v>
      </c>
    </row>
    <row r="6621" spans="1:17" x14ac:dyDescent="0.3">
      <c r="A6621" t="s">
        <v>12</v>
      </c>
      <c r="B6621">
        <v>280000</v>
      </c>
      <c r="C6621">
        <v>275000</v>
      </c>
      <c r="D6621">
        <v>1387</v>
      </c>
      <c r="E6621">
        <v>1</v>
      </c>
      <c r="F6621">
        <v>3</v>
      </c>
      <c r="G6621">
        <v>2</v>
      </c>
      <c r="H6621">
        <v>2</v>
      </c>
      <c r="I6621">
        <v>2</v>
      </c>
      <c r="J6621">
        <v>2</v>
      </c>
      <c r="K6621">
        <v>2025</v>
      </c>
      <c r="L6621">
        <v>34475</v>
      </c>
      <c r="M6621">
        <f t="shared" si="515"/>
        <v>5000</v>
      </c>
      <c r="N6621">
        <f t="shared" si="516"/>
        <v>1.7857142857142856E-2</v>
      </c>
      <c r="O6621">
        <f t="shared" si="517"/>
        <v>198.26964671953857</v>
      </c>
      <c r="P6621">
        <f t="shared" ca="1" si="518"/>
        <v>2020</v>
      </c>
      <c r="Q6621" t="str">
        <f t="shared" si="519"/>
        <v>Medium</v>
      </c>
    </row>
    <row r="6622" spans="1:17" x14ac:dyDescent="0.3">
      <c r="A6622" t="s">
        <v>17</v>
      </c>
      <c r="B6622">
        <v>152500</v>
      </c>
      <c r="C6622">
        <v>150000</v>
      </c>
      <c r="D6622">
        <v>1344</v>
      </c>
      <c r="E6622">
        <v>1</v>
      </c>
      <c r="F6622">
        <v>3</v>
      </c>
      <c r="G6622">
        <v>2</v>
      </c>
      <c r="H6622">
        <v>2</v>
      </c>
      <c r="I6622">
        <v>2</v>
      </c>
      <c r="J6622">
        <v>0</v>
      </c>
      <c r="K6622">
        <v>1973</v>
      </c>
      <c r="L6622">
        <v>34690</v>
      </c>
      <c r="M6622">
        <f t="shared" si="515"/>
        <v>2500</v>
      </c>
      <c r="N6622">
        <f t="shared" si="516"/>
        <v>1.6393442622950821E-2</v>
      </c>
      <c r="O6622">
        <f t="shared" si="517"/>
        <v>111.60714285714286</v>
      </c>
      <c r="P6622">
        <f t="shared" ca="1" si="518"/>
        <v>2020</v>
      </c>
      <c r="Q6622" t="str">
        <f t="shared" si="519"/>
        <v>Medium</v>
      </c>
    </row>
    <row r="6623" spans="1:17" x14ac:dyDescent="0.3">
      <c r="A6623" t="s">
        <v>12</v>
      </c>
      <c r="B6623">
        <v>1399000</v>
      </c>
      <c r="C6623">
        <v>1360000</v>
      </c>
      <c r="D6623">
        <v>3119</v>
      </c>
      <c r="E6623">
        <v>2</v>
      </c>
      <c r="F6623">
        <v>4</v>
      </c>
      <c r="G6623">
        <v>4</v>
      </c>
      <c r="H6623">
        <v>3</v>
      </c>
      <c r="I6623">
        <v>3</v>
      </c>
      <c r="J6623">
        <v>2</v>
      </c>
      <c r="K6623">
        <v>2013</v>
      </c>
      <c r="L6623">
        <v>33629</v>
      </c>
      <c r="M6623">
        <f t="shared" si="515"/>
        <v>39000</v>
      </c>
      <c r="N6623">
        <f t="shared" si="516"/>
        <v>2.7877055039313797E-2</v>
      </c>
      <c r="O6623">
        <f t="shared" si="517"/>
        <v>436.03719140750241</v>
      </c>
      <c r="P6623">
        <f t="shared" ca="1" si="518"/>
        <v>2020</v>
      </c>
      <c r="Q6623" t="str">
        <f t="shared" si="519"/>
        <v>Large</v>
      </c>
    </row>
    <row r="6624" spans="1:17" x14ac:dyDescent="0.3">
      <c r="A6624" t="s">
        <v>12</v>
      </c>
      <c r="B6624">
        <v>1575000</v>
      </c>
      <c r="C6624">
        <v>1300000</v>
      </c>
      <c r="D6624">
        <v>2296</v>
      </c>
      <c r="E6624">
        <v>1</v>
      </c>
      <c r="F6624">
        <v>3</v>
      </c>
      <c r="G6624">
        <v>3</v>
      </c>
      <c r="H6624">
        <v>2</v>
      </c>
      <c r="I6624">
        <v>2</v>
      </c>
      <c r="J6624">
        <v>0</v>
      </c>
      <c r="K6624">
        <v>1957</v>
      </c>
      <c r="L6624">
        <v>33181</v>
      </c>
      <c r="M6624">
        <f t="shared" si="515"/>
        <v>275000</v>
      </c>
      <c r="N6624">
        <f t="shared" si="516"/>
        <v>0.17460317460317459</v>
      </c>
      <c r="O6624">
        <f t="shared" si="517"/>
        <v>566.20209059233446</v>
      </c>
      <c r="P6624">
        <f t="shared" ca="1" si="518"/>
        <v>2020</v>
      </c>
      <c r="Q6624" t="str">
        <f t="shared" si="519"/>
        <v>Large</v>
      </c>
    </row>
    <row r="6625" spans="1:17" x14ac:dyDescent="0.3">
      <c r="A6625" t="s">
        <v>12</v>
      </c>
      <c r="B6625">
        <v>638900</v>
      </c>
      <c r="C6625">
        <v>625000</v>
      </c>
      <c r="D6625">
        <v>3294</v>
      </c>
      <c r="E6625">
        <v>1</v>
      </c>
      <c r="F6625">
        <v>4</v>
      </c>
      <c r="G6625">
        <v>3</v>
      </c>
      <c r="H6625">
        <v>3</v>
      </c>
      <c r="I6625">
        <v>3</v>
      </c>
      <c r="J6625">
        <v>2</v>
      </c>
      <c r="K6625">
        <v>2006</v>
      </c>
      <c r="L6625">
        <v>32159</v>
      </c>
      <c r="M6625">
        <f t="shared" si="515"/>
        <v>13900</v>
      </c>
      <c r="N6625">
        <f t="shared" si="516"/>
        <v>2.1756143371419626E-2</v>
      </c>
      <c r="O6625">
        <f t="shared" si="517"/>
        <v>189.73891924711597</v>
      </c>
      <c r="P6625">
        <f t="shared" ca="1" si="518"/>
        <v>2020</v>
      </c>
      <c r="Q6625" t="str">
        <f t="shared" si="519"/>
        <v>Large</v>
      </c>
    </row>
    <row r="6626" spans="1:17" x14ac:dyDescent="0.3">
      <c r="A6626" t="s">
        <v>12</v>
      </c>
      <c r="B6626">
        <v>489990</v>
      </c>
      <c r="C6626">
        <v>489990</v>
      </c>
      <c r="D6626">
        <v>3313</v>
      </c>
      <c r="E6626">
        <v>2</v>
      </c>
      <c r="F6626">
        <v>4</v>
      </c>
      <c r="G6626">
        <v>3</v>
      </c>
      <c r="H6626">
        <v>3</v>
      </c>
      <c r="I6626">
        <v>3</v>
      </c>
      <c r="J6626">
        <v>2</v>
      </c>
      <c r="K6626">
        <v>2025</v>
      </c>
      <c r="L6626">
        <v>33576</v>
      </c>
      <c r="M6626">
        <f t="shared" si="515"/>
        <v>0</v>
      </c>
      <c r="N6626">
        <f t="shared" si="516"/>
        <v>0</v>
      </c>
      <c r="O6626">
        <f t="shared" si="517"/>
        <v>147.89918502867491</v>
      </c>
      <c r="P6626">
        <f t="shared" ca="1" si="518"/>
        <v>2020</v>
      </c>
      <c r="Q6626" t="str">
        <f t="shared" si="519"/>
        <v>Large</v>
      </c>
    </row>
    <row r="6627" spans="1:17" x14ac:dyDescent="0.3">
      <c r="A6627" t="s">
        <v>12</v>
      </c>
      <c r="B6627">
        <v>288500</v>
      </c>
      <c r="C6627">
        <v>270000</v>
      </c>
      <c r="D6627">
        <v>1328</v>
      </c>
      <c r="E6627">
        <v>1</v>
      </c>
      <c r="F6627">
        <v>2</v>
      </c>
      <c r="G6627">
        <v>2</v>
      </c>
      <c r="H6627">
        <v>2</v>
      </c>
      <c r="I6627">
        <v>2</v>
      </c>
      <c r="J6627">
        <v>2</v>
      </c>
      <c r="K6627">
        <v>1983</v>
      </c>
      <c r="L6627">
        <v>34609</v>
      </c>
      <c r="M6627">
        <f t="shared" si="515"/>
        <v>18500</v>
      </c>
      <c r="N6627">
        <f t="shared" si="516"/>
        <v>6.4124783362218371E-2</v>
      </c>
      <c r="O6627">
        <f t="shared" si="517"/>
        <v>203.31325301204819</v>
      </c>
      <c r="P6627">
        <f t="shared" ca="1" si="518"/>
        <v>2020</v>
      </c>
      <c r="Q6627" t="str">
        <f t="shared" si="519"/>
        <v>Medium</v>
      </c>
    </row>
    <row r="6628" spans="1:17" x14ac:dyDescent="0.3">
      <c r="A6628" t="s">
        <v>12</v>
      </c>
      <c r="B6628">
        <v>280000</v>
      </c>
      <c r="C6628">
        <v>270000</v>
      </c>
      <c r="D6628">
        <v>1616</v>
      </c>
      <c r="E6628">
        <v>1</v>
      </c>
      <c r="F6628">
        <v>2</v>
      </c>
      <c r="G6628">
        <v>2</v>
      </c>
      <c r="H6628">
        <v>2</v>
      </c>
      <c r="I6628">
        <v>2</v>
      </c>
      <c r="J6628">
        <v>1</v>
      </c>
      <c r="K6628">
        <v>2020</v>
      </c>
      <c r="L6628">
        <v>33576</v>
      </c>
      <c r="M6628">
        <f t="shared" si="515"/>
        <v>10000</v>
      </c>
      <c r="N6628">
        <f t="shared" si="516"/>
        <v>3.5714285714285712E-2</v>
      </c>
      <c r="O6628">
        <f t="shared" si="517"/>
        <v>167.07920792079207</v>
      </c>
      <c r="P6628">
        <f t="shared" ca="1" si="518"/>
        <v>2020</v>
      </c>
      <c r="Q6628" t="str">
        <f t="shared" si="519"/>
        <v>Medium</v>
      </c>
    </row>
    <row r="6629" spans="1:17" x14ac:dyDescent="0.3">
      <c r="A6629" t="s">
        <v>12</v>
      </c>
      <c r="B6629">
        <v>599990</v>
      </c>
      <c r="C6629">
        <v>570000</v>
      </c>
      <c r="D6629">
        <v>2794</v>
      </c>
      <c r="E6629">
        <v>1</v>
      </c>
      <c r="F6629">
        <v>4</v>
      </c>
      <c r="G6629">
        <v>4</v>
      </c>
      <c r="H6629">
        <v>3</v>
      </c>
      <c r="I6629">
        <v>3</v>
      </c>
      <c r="J6629">
        <v>3</v>
      </c>
      <c r="K6629">
        <v>2026</v>
      </c>
      <c r="L6629">
        <v>33543</v>
      </c>
      <c r="M6629">
        <f t="shared" si="515"/>
        <v>29990</v>
      </c>
      <c r="N6629">
        <f t="shared" si="516"/>
        <v>4.9984166402773381E-2</v>
      </c>
      <c r="O6629">
        <f t="shared" si="517"/>
        <v>204.00858983536148</v>
      </c>
      <c r="P6629">
        <f t="shared" ca="1" si="518"/>
        <v>2020</v>
      </c>
      <c r="Q6629" t="str">
        <f t="shared" si="519"/>
        <v>Large</v>
      </c>
    </row>
    <row r="6630" spans="1:17" x14ac:dyDescent="0.3">
      <c r="A6630" t="s">
        <v>12</v>
      </c>
      <c r="B6630">
        <v>349900</v>
      </c>
      <c r="C6630">
        <v>349900</v>
      </c>
      <c r="D6630">
        <v>934</v>
      </c>
      <c r="E6630">
        <v>1</v>
      </c>
      <c r="F6630">
        <v>2</v>
      </c>
      <c r="G6630">
        <v>1</v>
      </c>
      <c r="H6630">
        <v>1</v>
      </c>
      <c r="I6630">
        <v>1</v>
      </c>
      <c r="J6630">
        <v>0</v>
      </c>
      <c r="K6630">
        <v>1949</v>
      </c>
      <c r="L6630">
        <v>33713</v>
      </c>
      <c r="M6630">
        <f t="shared" si="515"/>
        <v>0</v>
      </c>
      <c r="N6630">
        <f t="shared" si="516"/>
        <v>0</v>
      </c>
      <c r="O6630">
        <f t="shared" si="517"/>
        <v>374.62526766595289</v>
      </c>
      <c r="P6630">
        <f t="shared" ca="1" si="518"/>
        <v>2020</v>
      </c>
      <c r="Q6630" t="str">
        <f t="shared" si="519"/>
        <v>small</v>
      </c>
    </row>
    <row r="6631" spans="1:17" x14ac:dyDescent="0.3">
      <c r="A6631" t="s">
        <v>12</v>
      </c>
      <c r="B6631">
        <v>374990</v>
      </c>
      <c r="C6631">
        <v>374990</v>
      </c>
      <c r="D6631">
        <v>1665</v>
      </c>
      <c r="E6631">
        <v>1</v>
      </c>
      <c r="F6631">
        <v>4</v>
      </c>
      <c r="G6631">
        <v>2</v>
      </c>
      <c r="H6631">
        <v>2</v>
      </c>
      <c r="I6631">
        <v>2</v>
      </c>
      <c r="J6631">
        <v>2</v>
      </c>
      <c r="K6631">
        <v>2025</v>
      </c>
      <c r="L6631">
        <v>34773</v>
      </c>
      <c r="M6631">
        <f t="shared" si="515"/>
        <v>0</v>
      </c>
      <c r="N6631">
        <f t="shared" si="516"/>
        <v>0</v>
      </c>
      <c r="O6631">
        <f t="shared" si="517"/>
        <v>225.21921921921921</v>
      </c>
      <c r="P6631">
        <f t="shared" ca="1" si="518"/>
        <v>2020</v>
      </c>
      <c r="Q6631" t="str">
        <f t="shared" si="519"/>
        <v>Medium</v>
      </c>
    </row>
    <row r="6632" spans="1:17" x14ac:dyDescent="0.3">
      <c r="A6632" t="s">
        <v>12</v>
      </c>
      <c r="B6632">
        <v>339000</v>
      </c>
      <c r="C6632">
        <v>334000</v>
      </c>
      <c r="D6632">
        <v>1567</v>
      </c>
      <c r="E6632">
        <v>1</v>
      </c>
      <c r="F6632">
        <v>3</v>
      </c>
      <c r="G6632">
        <v>2</v>
      </c>
      <c r="H6632">
        <v>2</v>
      </c>
      <c r="I6632">
        <v>2</v>
      </c>
      <c r="J6632">
        <v>2</v>
      </c>
      <c r="K6632">
        <v>1999</v>
      </c>
      <c r="L6632">
        <v>33543</v>
      </c>
      <c r="M6632">
        <f t="shared" si="515"/>
        <v>5000</v>
      </c>
      <c r="N6632">
        <f t="shared" si="516"/>
        <v>1.4749262536873156E-2</v>
      </c>
      <c r="O6632">
        <f t="shared" si="517"/>
        <v>213.14613911933631</v>
      </c>
      <c r="P6632">
        <f t="shared" ca="1" si="518"/>
        <v>2020</v>
      </c>
      <c r="Q6632" t="str">
        <f t="shared" si="519"/>
        <v>Medium</v>
      </c>
    </row>
    <row r="6633" spans="1:17" x14ac:dyDescent="0.3">
      <c r="A6633" t="s">
        <v>12</v>
      </c>
      <c r="B6633">
        <v>749395</v>
      </c>
      <c r="C6633">
        <v>735000</v>
      </c>
      <c r="D6633">
        <v>3275</v>
      </c>
      <c r="E6633">
        <v>2</v>
      </c>
      <c r="F6633">
        <v>4</v>
      </c>
      <c r="G6633">
        <v>4</v>
      </c>
      <c r="H6633">
        <v>3</v>
      </c>
      <c r="I6633">
        <v>3</v>
      </c>
      <c r="J6633">
        <v>3</v>
      </c>
      <c r="K6633">
        <v>2026</v>
      </c>
      <c r="L6633">
        <v>34211</v>
      </c>
      <c r="M6633">
        <f t="shared" si="515"/>
        <v>14395</v>
      </c>
      <c r="N6633">
        <f t="shared" si="516"/>
        <v>1.9208828454953662E-2</v>
      </c>
      <c r="O6633">
        <f t="shared" si="517"/>
        <v>224.42748091603053</v>
      </c>
      <c r="P6633">
        <f t="shared" ca="1" si="518"/>
        <v>2020</v>
      </c>
      <c r="Q6633" t="str">
        <f t="shared" si="519"/>
        <v>Large</v>
      </c>
    </row>
    <row r="6634" spans="1:17" x14ac:dyDescent="0.3">
      <c r="A6634" t="s">
        <v>12</v>
      </c>
      <c r="B6634">
        <v>299499</v>
      </c>
      <c r="C6634">
        <v>283914</v>
      </c>
      <c r="D6634">
        <v>2326</v>
      </c>
      <c r="E6634">
        <v>2</v>
      </c>
      <c r="F6634">
        <v>5</v>
      </c>
      <c r="G6634">
        <v>3</v>
      </c>
      <c r="H6634">
        <v>2</v>
      </c>
      <c r="I6634">
        <v>2</v>
      </c>
      <c r="J6634">
        <v>2</v>
      </c>
      <c r="K6634">
        <v>2025</v>
      </c>
      <c r="L6634">
        <v>33955</v>
      </c>
      <c r="M6634">
        <f t="shared" si="515"/>
        <v>15585</v>
      </c>
      <c r="N6634">
        <f t="shared" si="516"/>
        <v>5.2036901625714942E-2</v>
      </c>
      <c r="O6634">
        <f t="shared" si="517"/>
        <v>122.06104901117799</v>
      </c>
      <c r="P6634">
        <f t="shared" ca="1" si="518"/>
        <v>2020</v>
      </c>
      <c r="Q6634" t="str">
        <f t="shared" si="519"/>
        <v>Large</v>
      </c>
    </row>
    <row r="6635" spans="1:17" x14ac:dyDescent="0.3">
      <c r="A6635" t="s">
        <v>14</v>
      </c>
      <c r="B6635">
        <v>409990</v>
      </c>
      <c r="C6635">
        <v>409990</v>
      </c>
      <c r="D6635">
        <v>1758</v>
      </c>
      <c r="E6635">
        <v>2</v>
      </c>
      <c r="F6635">
        <v>3</v>
      </c>
      <c r="G6635">
        <v>3</v>
      </c>
      <c r="H6635">
        <v>2</v>
      </c>
      <c r="I6635">
        <v>2</v>
      </c>
      <c r="J6635">
        <v>1</v>
      </c>
      <c r="K6635">
        <v>2025</v>
      </c>
      <c r="L6635">
        <v>32824</v>
      </c>
      <c r="M6635">
        <f t="shared" si="515"/>
        <v>0</v>
      </c>
      <c r="N6635">
        <f t="shared" si="516"/>
        <v>0</v>
      </c>
      <c r="O6635">
        <f t="shared" si="517"/>
        <v>233.21387940841865</v>
      </c>
      <c r="P6635">
        <f t="shared" ca="1" si="518"/>
        <v>2020</v>
      </c>
      <c r="Q6635" t="str">
        <f t="shared" si="519"/>
        <v>Medium</v>
      </c>
    </row>
    <row r="6636" spans="1:17" x14ac:dyDescent="0.3">
      <c r="A6636" t="s">
        <v>12</v>
      </c>
      <c r="B6636">
        <v>280000</v>
      </c>
      <c r="C6636">
        <v>265000</v>
      </c>
      <c r="D6636">
        <v>1546</v>
      </c>
      <c r="E6636">
        <v>1</v>
      </c>
      <c r="F6636">
        <v>4</v>
      </c>
      <c r="G6636">
        <v>2</v>
      </c>
      <c r="H6636">
        <v>2</v>
      </c>
      <c r="I6636">
        <v>2</v>
      </c>
      <c r="J6636">
        <v>2</v>
      </c>
      <c r="K6636">
        <v>1999</v>
      </c>
      <c r="L6636">
        <v>34746</v>
      </c>
      <c r="M6636">
        <f t="shared" si="515"/>
        <v>15000</v>
      </c>
      <c r="N6636">
        <f t="shared" si="516"/>
        <v>5.3571428571428568E-2</v>
      </c>
      <c r="O6636">
        <f t="shared" si="517"/>
        <v>171.41009055627427</v>
      </c>
      <c r="P6636">
        <f t="shared" ca="1" si="518"/>
        <v>2020</v>
      </c>
      <c r="Q6636" t="str">
        <f t="shared" si="519"/>
        <v>Medium</v>
      </c>
    </row>
    <row r="6637" spans="1:17" x14ac:dyDescent="0.3">
      <c r="A6637" t="s">
        <v>12</v>
      </c>
      <c r="B6637">
        <v>189900</v>
      </c>
      <c r="C6637">
        <v>175000</v>
      </c>
      <c r="D6637">
        <v>624</v>
      </c>
      <c r="E6637">
        <v>1</v>
      </c>
      <c r="F6637">
        <v>1</v>
      </c>
      <c r="G6637">
        <v>1</v>
      </c>
      <c r="H6637">
        <v>1</v>
      </c>
      <c r="I6637">
        <v>1</v>
      </c>
      <c r="J6637">
        <v>0</v>
      </c>
      <c r="K6637">
        <v>1984</v>
      </c>
      <c r="L6637">
        <v>33624</v>
      </c>
      <c r="M6637">
        <f t="shared" si="515"/>
        <v>14900</v>
      </c>
      <c r="N6637">
        <f t="shared" si="516"/>
        <v>7.8462348604528706E-2</v>
      </c>
      <c r="O6637">
        <f t="shared" si="517"/>
        <v>280.44871794871796</v>
      </c>
      <c r="P6637">
        <f t="shared" ca="1" si="518"/>
        <v>2020</v>
      </c>
      <c r="Q6637" t="str">
        <f t="shared" si="519"/>
        <v>small</v>
      </c>
    </row>
    <row r="6638" spans="1:17" x14ac:dyDescent="0.3">
      <c r="A6638" t="s">
        <v>12</v>
      </c>
      <c r="B6638">
        <v>408000</v>
      </c>
      <c r="C6638">
        <v>408000</v>
      </c>
      <c r="D6638">
        <v>2045</v>
      </c>
      <c r="E6638">
        <v>1</v>
      </c>
      <c r="F6638">
        <v>4</v>
      </c>
      <c r="G6638">
        <v>3</v>
      </c>
      <c r="H6638">
        <v>2</v>
      </c>
      <c r="I6638">
        <v>2</v>
      </c>
      <c r="J6638">
        <v>2</v>
      </c>
      <c r="K6638">
        <v>2025</v>
      </c>
      <c r="L6638">
        <v>34219</v>
      </c>
      <c r="M6638">
        <f t="shared" si="515"/>
        <v>0</v>
      </c>
      <c r="N6638">
        <f t="shared" si="516"/>
        <v>0</v>
      </c>
      <c r="O6638">
        <f t="shared" si="517"/>
        <v>199.51100244498778</v>
      </c>
      <c r="P6638">
        <f t="shared" ca="1" si="518"/>
        <v>2020</v>
      </c>
      <c r="Q6638" t="str">
        <f t="shared" si="519"/>
        <v>Large</v>
      </c>
    </row>
    <row r="6639" spans="1:17" x14ac:dyDescent="0.3">
      <c r="A6639" t="s">
        <v>13</v>
      </c>
      <c r="B6639">
        <v>40000</v>
      </c>
      <c r="C6639">
        <v>50000</v>
      </c>
      <c r="D6639">
        <v>780</v>
      </c>
      <c r="E6639">
        <v>1</v>
      </c>
      <c r="F6639">
        <v>1</v>
      </c>
      <c r="G6639">
        <v>1</v>
      </c>
      <c r="H6639">
        <v>1</v>
      </c>
      <c r="I6639">
        <v>1</v>
      </c>
      <c r="J6639">
        <v>0</v>
      </c>
      <c r="K6639">
        <v>1973</v>
      </c>
      <c r="L6639">
        <v>32805</v>
      </c>
      <c r="M6639">
        <f t="shared" si="515"/>
        <v>-10000</v>
      </c>
      <c r="N6639">
        <f t="shared" si="516"/>
        <v>-0.25</v>
      </c>
      <c r="O6639">
        <f t="shared" si="517"/>
        <v>64.102564102564102</v>
      </c>
      <c r="P6639">
        <f t="shared" ca="1" si="518"/>
        <v>2020</v>
      </c>
      <c r="Q6639" t="str">
        <f t="shared" si="519"/>
        <v>small</v>
      </c>
    </row>
    <row r="6640" spans="1:17" x14ac:dyDescent="0.3">
      <c r="A6640" t="s">
        <v>12</v>
      </c>
      <c r="B6640">
        <v>275070</v>
      </c>
      <c r="C6640">
        <v>276505</v>
      </c>
      <c r="D6640">
        <v>1408</v>
      </c>
      <c r="E6640">
        <v>1</v>
      </c>
      <c r="F6640">
        <v>3</v>
      </c>
      <c r="G6640">
        <v>2</v>
      </c>
      <c r="H6640">
        <v>2</v>
      </c>
      <c r="I6640">
        <v>2</v>
      </c>
      <c r="J6640">
        <v>2</v>
      </c>
      <c r="K6640">
        <v>2025</v>
      </c>
      <c r="L6640">
        <v>34785</v>
      </c>
      <c r="M6640">
        <f t="shared" si="515"/>
        <v>-1435</v>
      </c>
      <c r="N6640">
        <f t="shared" si="516"/>
        <v>-5.2168538917366485E-3</v>
      </c>
      <c r="O6640">
        <f t="shared" si="517"/>
        <v>196.38139204545453</v>
      </c>
      <c r="P6640">
        <f t="shared" ca="1" si="518"/>
        <v>2020</v>
      </c>
      <c r="Q6640" t="str">
        <f t="shared" si="519"/>
        <v>Medium</v>
      </c>
    </row>
    <row r="6641" spans="1:17" x14ac:dyDescent="0.3">
      <c r="A6641" t="s">
        <v>12</v>
      </c>
      <c r="B6641">
        <v>424893</v>
      </c>
      <c r="C6641">
        <v>400000</v>
      </c>
      <c r="D6641">
        <v>1533</v>
      </c>
      <c r="E6641">
        <v>1</v>
      </c>
      <c r="F6641">
        <v>2</v>
      </c>
      <c r="G6641">
        <v>2</v>
      </c>
      <c r="H6641">
        <v>2</v>
      </c>
      <c r="I6641">
        <v>2</v>
      </c>
      <c r="J6641">
        <v>2</v>
      </c>
      <c r="K6641">
        <v>2026</v>
      </c>
      <c r="L6641">
        <v>34211</v>
      </c>
      <c r="M6641">
        <f t="shared" si="515"/>
        <v>24893</v>
      </c>
      <c r="N6641">
        <f t="shared" si="516"/>
        <v>5.8586514722530146E-2</v>
      </c>
      <c r="O6641">
        <f t="shared" si="517"/>
        <v>260.92628832354859</v>
      </c>
      <c r="P6641">
        <f t="shared" ca="1" si="518"/>
        <v>2020</v>
      </c>
      <c r="Q6641" t="str">
        <f t="shared" si="519"/>
        <v>Medium</v>
      </c>
    </row>
    <row r="6642" spans="1:17" x14ac:dyDescent="0.3">
      <c r="A6642" t="s">
        <v>12</v>
      </c>
      <c r="B6642">
        <v>460000</v>
      </c>
      <c r="C6642">
        <v>415000</v>
      </c>
      <c r="D6642">
        <v>1412</v>
      </c>
      <c r="E6642">
        <v>1</v>
      </c>
      <c r="F6642">
        <v>3</v>
      </c>
      <c r="G6642">
        <v>2</v>
      </c>
      <c r="H6642">
        <v>2</v>
      </c>
      <c r="I6642">
        <v>2</v>
      </c>
      <c r="J6642">
        <v>2</v>
      </c>
      <c r="K6642">
        <v>1996</v>
      </c>
      <c r="L6642">
        <v>32168</v>
      </c>
      <c r="M6642">
        <f t="shared" si="515"/>
        <v>45000</v>
      </c>
      <c r="N6642">
        <f t="shared" si="516"/>
        <v>9.7826086956521743E-2</v>
      </c>
      <c r="O6642">
        <f t="shared" si="517"/>
        <v>293.90934844192634</v>
      </c>
      <c r="P6642">
        <f t="shared" ca="1" si="518"/>
        <v>2020</v>
      </c>
      <c r="Q6642" t="str">
        <f t="shared" si="519"/>
        <v>Medium</v>
      </c>
    </row>
    <row r="6643" spans="1:17" x14ac:dyDescent="0.3">
      <c r="A6643" t="s">
        <v>12</v>
      </c>
      <c r="B6643">
        <v>439900</v>
      </c>
      <c r="C6643">
        <v>439000</v>
      </c>
      <c r="D6643">
        <v>2505</v>
      </c>
      <c r="E6643">
        <v>2</v>
      </c>
      <c r="F6643">
        <v>4</v>
      </c>
      <c r="G6643">
        <v>3</v>
      </c>
      <c r="H6643">
        <v>2</v>
      </c>
      <c r="I6643">
        <v>2</v>
      </c>
      <c r="J6643">
        <v>2</v>
      </c>
      <c r="K6643">
        <v>2018</v>
      </c>
      <c r="L6643">
        <v>34212</v>
      </c>
      <c r="M6643">
        <f t="shared" si="515"/>
        <v>900</v>
      </c>
      <c r="N6643">
        <f t="shared" si="516"/>
        <v>2.0459195271652648E-3</v>
      </c>
      <c r="O6643">
        <f t="shared" si="517"/>
        <v>175.24950099800398</v>
      </c>
      <c r="P6643">
        <f t="shared" ca="1" si="518"/>
        <v>2020</v>
      </c>
      <c r="Q6643" t="str">
        <f t="shared" si="519"/>
        <v>Large</v>
      </c>
    </row>
    <row r="6644" spans="1:17" x14ac:dyDescent="0.3">
      <c r="A6644" t="s">
        <v>12</v>
      </c>
      <c r="B6644">
        <v>1100000</v>
      </c>
      <c r="C6644">
        <v>1050000</v>
      </c>
      <c r="D6644">
        <v>2855</v>
      </c>
      <c r="E6644">
        <v>1</v>
      </c>
      <c r="F6644">
        <v>4</v>
      </c>
      <c r="G6644">
        <v>3</v>
      </c>
      <c r="H6644">
        <v>3</v>
      </c>
      <c r="I6644">
        <v>3</v>
      </c>
      <c r="J6644">
        <v>3</v>
      </c>
      <c r="K6644">
        <v>2024</v>
      </c>
      <c r="L6644">
        <v>33558</v>
      </c>
      <c r="M6644">
        <f t="shared" si="515"/>
        <v>50000</v>
      </c>
      <c r="N6644">
        <f t="shared" si="516"/>
        <v>4.5454545454545456E-2</v>
      </c>
      <c r="O6644">
        <f t="shared" si="517"/>
        <v>367.77583187390542</v>
      </c>
      <c r="P6644">
        <f t="shared" ca="1" si="518"/>
        <v>2020</v>
      </c>
      <c r="Q6644" t="str">
        <f t="shared" si="519"/>
        <v>Large</v>
      </c>
    </row>
    <row r="6645" spans="1:17" x14ac:dyDescent="0.3">
      <c r="A6645" t="s">
        <v>12</v>
      </c>
      <c r="B6645">
        <v>407000</v>
      </c>
      <c r="C6645">
        <v>396000</v>
      </c>
      <c r="D6645">
        <v>2221</v>
      </c>
      <c r="E6645">
        <v>1</v>
      </c>
      <c r="F6645">
        <v>3</v>
      </c>
      <c r="G6645">
        <v>2</v>
      </c>
      <c r="H6645">
        <v>2</v>
      </c>
      <c r="I6645">
        <v>2</v>
      </c>
      <c r="J6645">
        <v>2</v>
      </c>
      <c r="K6645">
        <v>2008</v>
      </c>
      <c r="L6645">
        <v>33523</v>
      </c>
      <c r="M6645">
        <f t="shared" si="515"/>
        <v>11000</v>
      </c>
      <c r="N6645">
        <f t="shared" si="516"/>
        <v>2.7027027027027029E-2</v>
      </c>
      <c r="O6645">
        <f t="shared" si="517"/>
        <v>178.29806393516435</v>
      </c>
      <c r="P6645">
        <f t="shared" ca="1" si="518"/>
        <v>2020</v>
      </c>
      <c r="Q6645" t="str">
        <f t="shared" si="519"/>
        <v>Large</v>
      </c>
    </row>
    <row r="6646" spans="1:17" x14ac:dyDescent="0.3">
      <c r="A6646" t="s">
        <v>12</v>
      </c>
      <c r="B6646">
        <v>439000</v>
      </c>
      <c r="C6646">
        <v>435000</v>
      </c>
      <c r="D6646">
        <v>1612</v>
      </c>
      <c r="E6646">
        <v>1</v>
      </c>
      <c r="F6646">
        <v>3</v>
      </c>
      <c r="G6646">
        <v>2</v>
      </c>
      <c r="H6646">
        <v>2</v>
      </c>
      <c r="I6646">
        <v>2</v>
      </c>
      <c r="J6646">
        <v>2</v>
      </c>
      <c r="K6646">
        <v>1988</v>
      </c>
      <c r="L6646">
        <v>32821</v>
      </c>
      <c r="M6646">
        <f t="shared" si="515"/>
        <v>4000</v>
      </c>
      <c r="N6646">
        <f t="shared" si="516"/>
        <v>9.1116173120728925E-3</v>
      </c>
      <c r="O6646">
        <f t="shared" si="517"/>
        <v>269.85111662531017</v>
      </c>
      <c r="P6646">
        <f t="shared" ca="1" si="518"/>
        <v>2020</v>
      </c>
      <c r="Q6646" t="str">
        <f t="shared" si="519"/>
        <v>Medium</v>
      </c>
    </row>
    <row r="6647" spans="1:17" x14ac:dyDescent="0.3">
      <c r="A6647" t="s">
        <v>12</v>
      </c>
      <c r="B6647">
        <v>299000</v>
      </c>
      <c r="C6647">
        <v>275000</v>
      </c>
      <c r="D6647">
        <v>1392</v>
      </c>
      <c r="E6647">
        <v>1</v>
      </c>
      <c r="F6647">
        <v>3</v>
      </c>
      <c r="G6647">
        <v>2</v>
      </c>
      <c r="H6647">
        <v>2</v>
      </c>
      <c r="I6647">
        <v>2</v>
      </c>
      <c r="J6647">
        <v>2</v>
      </c>
      <c r="K6647">
        <v>2004</v>
      </c>
      <c r="L6647">
        <v>32162</v>
      </c>
      <c r="M6647">
        <f t="shared" si="515"/>
        <v>24000</v>
      </c>
      <c r="N6647">
        <f t="shared" si="516"/>
        <v>8.0267558528428096E-2</v>
      </c>
      <c r="O6647">
        <f t="shared" si="517"/>
        <v>197.55747126436782</v>
      </c>
      <c r="P6647">
        <f t="shared" ca="1" si="518"/>
        <v>2020</v>
      </c>
      <c r="Q6647" t="str">
        <f t="shared" si="519"/>
        <v>Medium</v>
      </c>
    </row>
    <row r="6648" spans="1:17" x14ac:dyDescent="0.3">
      <c r="A6648" t="s">
        <v>12</v>
      </c>
      <c r="B6648">
        <v>500000</v>
      </c>
      <c r="C6648">
        <v>500000</v>
      </c>
      <c r="D6648">
        <v>1280</v>
      </c>
      <c r="E6648">
        <v>2</v>
      </c>
      <c r="F6648">
        <v>2</v>
      </c>
      <c r="G6648">
        <v>2</v>
      </c>
      <c r="H6648">
        <v>2</v>
      </c>
      <c r="I6648">
        <v>2</v>
      </c>
      <c r="J6648">
        <v>0</v>
      </c>
      <c r="K6648">
        <v>1990</v>
      </c>
      <c r="L6648">
        <v>32168</v>
      </c>
      <c r="M6648">
        <f t="shared" si="515"/>
        <v>0</v>
      </c>
      <c r="N6648">
        <f t="shared" si="516"/>
        <v>0</v>
      </c>
      <c r="O6648">
        <f t="shared" si="517"/>
        <v>390.625</v>
      </c>
      <c r="P6648">
        <f t="shared" ca="1" si="518"/>
        <v>2020</v>
      </c>
      <c r="Q6648" t="str">
        <f t="shared" si="519"/>
        <v>Medium</v>
      </c>
    </row>
    <row r="6649" spans="1:17" x14ac:dyDescent="0.3">
      <c r="A6649" t="s">
        <v>14</v>
      </c>
      <c r="B6649">
        <v>489900</v>
      </c>
      <c r="C6649">
        <v>485000</v>
      </c>
      <c r="D6649">
        <v>2061</v>
      </c>
      <c r="E6649">
        <v>3</v>
      </c>
      <c r="F6649">
        <v>3</v>
      </c>
      <c r="G6649">
        <v>4</v>
      </c>
      <c r="H6649">
        <v>3</v>
      </c>
      <c r="I6649">
        <v>3</v>
      </c>
      <c r="J6649">
        <v>2</v>
      </c>
      <c r="K6649">
        <v>2023</v>
      </c>
      <c r="L6649">
        <v>32806</v>
      </c>
      <c r="M6649">
        <f t="shared" si="515"/>
        <v>4900</v>
      </c>
      <c r="N6649">
        <f t="shared" si="516"/>
        <v>1.0002041232904674E-2</v>
      </c>
      <c r="O6649">
        <f t="shared" si="517"/>
        <v>235.32265890344493</v>
      </c>
      <c r="P6649">
        <f t="shared" ca="1" si="518"/>
        <v>2020</v>
      </c>
      <c r="Q6649" t="str">
        <f t="shared" si="519"/>
        <v>Large</v>
      </c>
    </row>
    <row r="6650" spans="1:17" x14ac:dyDescent="0.3">
      <c r="A6650" t="s">
        <v>12</v>
      </c>
      <c r="B6650">
        <v>2600000</v>
      </c>
      <c r="C6650">
        <v>2200000</v>
      </c>
      <c r="D6650">
        <v>3732</v>
      </c>
      <c r="E6650">
        <v>3</v>
      </c>
      <c r="F6650">
        <v>4</v>
      </c>
      <c r="G6650">
        <v>4</v>
      </c>
      <c r="H6650">
        <v>3</v>
      </c>
      <c r="I6650">
        <v>3</v>
      </c>
      <c r="J6650">
        <v>4</v>
      </c>
      <c r="K6650">
        <v>2002</v>
      </c>
      <c r="L6650">
        <v>34689</v>
      </c>
      <c r="M6650">
        <f t="shared" si="515"/>
        <v>400000</v>
      </c>
      <c r="N6650">
        <f t="shared" si="516"/>
        <v>0.15384615384615385</v>
      </c>
      <c r="O6650">
        <f t="shared" si="517"/>
        <v>589.49624866023578</v>
      </c>
      <c r="P6650">
        <f t="shared" ca="1" si="518"/>
        <v>2020</v>
      </c>
      <c r="Q6650" t="str">
        <f t="shared" si="519"/>
        <v>Large</v>
      </c>
    </row>
    <row r="6651" spans="1:17" x14ac:dyDescent="0.3">
      <c r="A6651" t="s">
        <v>12</v>
      </c>
      <c r="B6651">
        <v>499900</v>
      </c>
      <c r="C6651">
        <v>505025</v>
      </c>
      <c r="D6651">
        <v>2298</v>
      </c>
      <c r="E6651">
        <v>1</v>
      </c>
      <c r="F6651">
        <v>3</v>
      </c>
      <c r="G6651">
        <v>2</v>
      </c>
      <c r="H6651">
        <v>2</v>
      </c>
      <c r="I6651">
        <v>2</v>
      </c>
      <c r="J6651">
        <v>2</v>
      </c>
      <c r="K6651">
        <v>2005</v>
      </c>
      <c r="L6651">
        <v>34229</v>
      </c>
      <c r="M6651">
        <f t="shared" si="515"/>
        <v>-5125</v>
      </c>
      <c r="N6651">
        <f t="shared" si="516"/>
        <v>-1.0252050410082016E-2</v>
      </c>
      <c r="O6651">
        <f t="shared" si="517"/>
        <v>219.76718885987816</v>
      </c>
      <c r="P6651">
        <f t="shared" ca="1" si="518"/>
        <v>2020</v>
      </c>
      <c r="Q6651" t="str">
        <f t="shared" si="519"/>
        <v>Large</v>
      </c>
    </row>
    <row r="6652" spans="1:17" x14ac:dyDescent="0.3">
      <c r="A6652" t="s">
        <v>12</v>
      </c>
      <c r="B6652">
        <v>324000</v>
      </c>
      <c r="C6652">
        <v>315000</v>
      </c>
      <c r="D6652">
        <v>1258</v>
      </c>
      <c r="E6652">
        <v>1</v>
      </c>
      <c r="F6652">
        <v>2</v>
      </c>
      <c r="G6652">
        <v>2</v>
      </c>
      <c r="H6652">
        <v>2</v>
      </c>
      <c r="I6652">
        <v>2</v>
      </c>
      <c r="J6652">
        <v>2</v>
      </c>
      <c r="K6652">
        <v>2013</v>
      </c>
      <c r="L6652">
        <v>34243</v>
      </c>
      <c r="M6652">
        <f t="shared" si="515"/>
        <v>9000</v>
      </c>
      <c r="N6652">
        <f t="shared" si="516"/>
        <v>2.7777777777777776E-2</v>
      </c>
      <c r="O6652">
        <f t="shared" si="517"/>
        <v>250.39745627980923</v>
      </c>
      <c r="P6652">
        <f t="shared" ca="1" si="518"/>
        <v>2020</v>
      </c>
      <c r="Q6652" t="str">
        <f t="shared" si="519"/>
        <v>Medium</v>
      </c>
    </row>
    <row r="6653" spans="1:17" x14ac:dyDescent="0.3">
      <c r="A6653" t="s">
        <v>14</v>
      </c>
      <c r="B6653">
        <v>339000</v>
      </c>
      <c r="C6653">
        <v>330000</v>
      </c>
      <c r="D6653">
        <v>2174</v>
      </c>
      <c r="E6653">
        <v>2</v>
      </c>
      <c r="F6653">
        <v>3</v>
      </c>
      <c r="G6653">
        <v>3</v>
      </c>
      <c r="H6653">
        <v>2</v>
      </c>
      <c r="I6653">
        <v>2</v>
      </c>
      <c r="J6653">
        <v>2</v>
      </c>
      <c r="K6653">
        <v>2020</v>
      </c>
      <c r="L6653">
        <v>33896</v>
      </c>
      <c r="M6653">
        <f t="shared" si="515"/>
        <v>9000</v>
      </c>
      <c r="N6653">
        <f t="shared" si="516"/>
        <v>2.6548672566371681E-2</v>
      </c>
      <c r="O6653">
        <f t="shared" si="517"/>
        <v>151.79392824287029</v>
      </c>
      <c r="P6653">
        <f t="shared" ca="1" si="518"/>
        <v>2020</v>
      </c>
      <c r="Q6653" t="str">
        <f t="shared" si="519"/>
        <v>Large</v>
      </c>
    </row>
    <row r="6654" spans="1:17" x14ac:dyDescent="0.3">
      <c r="A6654" t="s">
        <v>12</v>
      </c>
      <c r="B6654">
        <v>336070</v>
      </c>
      <c r="C6654">
        <v>336070</v>
      </c>
      <c r="D6654">
        <v>2605</v>
      </c>
      <c r="E6654">
        <v>2</v>
      </c>
      <c r="F6654">
        <v>5</v>
      </c>
      <c r="G6654">
        <v>3</v>
      </c>
      <c r="H6654">
        <v>3</v>
      </c>
      <c r="I6654">
        <v>3</v>
      </c>
      <c r="J6654">
        <v>2</v>
      </c>
      <c r="K6654">
        <v>2025</v>
      </c>
      <c r="L6654">
        <v>34476</v>
      </c>
      <c r="M6654">
        <f t="shared" si="515"/>
        <v>0</v>
      </c>
      <c r="N6654">
        <f t="shared" si="516"/>
        <v>0</v>
      </c>
      <c r="O6654">
        <f t="shared" si="517"/>
        <v>129.00959692898272</v>
      </c>
      <c r="P6654">
        <f t="shared" ca="1" si="518"/>
        <v>2020</v>
      </c>
      <c r="Q6654" t="str">
        <f t="shared" si="519"/>
        <v>Large</v>
      </c>
    </row>
    <row r="6655" spans="1:17" x14ac:dyDescent="0.3">
      <c r="A6655" t="s">
        <v>12</v>
      </c>
      <c r="B6655">
        <v>649000</v>
      </c>
      <c r="C6655">
        <v>625000</v>
      </c>
      <c r="D6655">
        <v>2145</v>
      </c>
      <c r="E6655">
        <v>1</v>
      </c>
      <c r="F6655">
        <v>3</v>
      </c>
      <c r="G6655">
        <v>3</v>
      </c>
      <c r="H6655">
        <v>2</v>
      </c>
      <c r="I6655">
        <v>2</v>
      </c>
      <c r="J6655">
        <v>4</v>
      </c>
      <c r="K6655">
        <v>2004</v>
      </c>
      <c r="L6655">
        <v>34772</v>
      </c>
      <c r="M6655">
        <f t="shared" si="515"/>
        <v>24000</v>
      </c>
      <c r="N6655">
        <f t="shared" si="516"/>
        <v>3.6979969183359017E-2</v>
      </c>
      <c r="O6655">
        <f t="shared" si="517"/>
        <v>291.3752913752914</v>
      </c>
      <c r="P6655">
        <f t="shared" ca="1" si="518"/>
        <v>2020</v>
      </c>
      <c r="Q6655" t="str">
        <f t="shared" si="519"/>
        <v>Large</v>
      </c>
    </row>
    <row r="6656" spans="1:17" x14ac:dyDescent="0.3">
      <c r="A6656" t="s">
        <v>13</v>
      </c>
      <c r="B6656">
        <v>3200000</v>
      </c>
      <c r="C6656">
        <v>3200000</v>
      </c>
      <c r="D6656">
        <v>2939</v>
      </c>
      <c r="E6656">
        <v>1</v>
      </c>
      <c r="F6656">
        <v>3</v>
      </c>
      <c r="G6656">
        <v>4</v>
      </c>
      <c r="H6656">
        <v>3</v>
      </c>
      <c r="I6656">
        <v>3</v>
      </c>
      <c r="J6656">
        <v>2</v>
      </c>
      <c r="K6656">
        <v>2018</v>
      </c>
      <c r="L6656">
        <v>33715</v>
      </c>
      <c r="M6656">
        <f t="shared" si="515"/>
        <v>0</v>
      </c>
      <c r="N6656">
        <f t="shared" si="516"/>
        <v>0</v>
      </c>
      <c r="O6656">
        <f t="shared" si="517"/>
        <v>1088.8057162300101</v>
      </c>
      <c r="P6656">
        <f t="shared" ca="1" si="518"/>
        <v>2020</v>
      </c>
      <c r="Q6656" t="str">
        <f t="shared" si="519"/>
        <v>Large</v>
      </c>
    </row>
    <row r="6657" spans="1:17" x14ac:dyDescent="0.3">
      <c r="A6657" t="s">
        <v>12</v>
      </c>
      <c r="B6657">
        <v>302990</v>
      </c>
      <c r="C6657">
        <v>304990</v>
      </c>
      <c r="D6657">
        <v>1828</v>
      </c>
      <c r="E6657">
        <v>1</v>
      </c>
      <c r="F6657">
        <v>4</v>
      </c>
      <c r="G6657">
        <v>2</v>
      </c>
      <c r="H6657">
        <v>2</v>
      </c>
      <c r="I6657">
        <v>2</v>
      </c>
      <c r="J6657">
        <v>2</v>
      </c>
      <c r="K6657">
        <v>2025</v>
      </c>
      <c r="L6657">
        <v>34785</v>
      </c>
      <c r="M6657">
        <f t="shared" si="515"/>
        <v>-2000</v>
      </c>
      <c r="N6657">
        <f t="shared" si="516"/>
        <v>-6.6008779167629292E-3</v>
      </c>
      <c r="O6657">
        <f t="shared" si="517"/>
        <v>166.84354485776805</v>
      </c>
      <c r="P6657">
        <f t="shared" ca="1" si="518"/>
        <v>2020</v>
      </c>
      <c r="Q6657" t="str">
        <f t="shared" si="519"/>
        <v>Medium</v>
      </c>
    </row>
    <row r="6658" spans="1:17" x14ac:dyDescent="0.3">
      <c r="A6658" t="s">
        <v>12</v>
      </c>
      <c r="B6658">
        <v>245000</v>
      </c>
      <c r="C6658">
        <v>247000</v>
      </c>
      <c r="D6658">
        <v>936</v>
      </c>
      <c r="E6658">
        <v>1</v>
      </c>
      <c r="F6658">
        <v>3</v>
      </c>
      <c r="G6658">
        <v>1</v>
      </c>
      <c r="H6658">
        <v>1</v>
      </c>
      <c r="I6658">
        <v>1</v>
      </c>
      <c r="J6658">
        <v>1</v>
      </c>
      <c r="K6658">
        <v>1967</v>
      </c>
      <c r="L6658">
        <v>33756</v>
      </c>
      <c r="M6658">
        <f t="shared" si="515"/>
        <v>-2000</v>
      </c>
      <c r="N6658">
        <f t="shared" si="516"/>
        <v>-8.1632653061224497E-3</v>
      </c>
      <c r="O6658">
        <f t="shared" si="517"/>
        <v>263.88888888888891</v>
      </c>
      <c r="P6658">
        <f t="shared" ca="1" si="518"/>
        <v>2020</v>
      </c>
      <c r="Q6658" t="str">
        <f t="shared" si="519"/>
        <v>small</v>
      </c>
    </row>
    <row r="6659" spans="1:17" x14ac:dyDescent="0.3">
      <c r="A6659" t="s">
        <v>13</v>
      </c>
      <c r="B6659">
        <v>119000</v>
      </c>
      <c r="C6659">
        <v>93000</v>
      </c>
      <c r="D6659">
        <v>530</v>
      </c>
      <c r="E6659">
        <v>1</v>
      </c>
      <c r="F6659">
        <v>0</v>
      </c>
      <c r="G6659">
        <v>1</v>
      </c>
      <c r="H6659">
        <v>1</v>
      </c>
      <c r="I6659">
        <v>1</v>
      </c>
      <c r="J6659">
        <v>0</v>
      </c>
      <c r="K6659">
        <v>1978</v>
      </c>
      <c r="L6659">
        <v>33777</v>
      </c>
      <c r="M6659">
        <f t="shared" ref="M6659:M6722" si="520">B6659 - C6659</f>
        <v>26000</v>
      </c>
      <c r="N6659">
        <f t="shared" ref="N6659:N6722" si="521">(B6659 - C6659)/B6659</f>
        <v>0.21848739495798319</v>
      </c>
      <c r="O6659">
        <f t="shared" ref="O6659:O6722" si="522">C6659/D6659</f>
        <v>175.47169811320754</v>
      </c>
      <c r="P6659">
        <f t="shared" ref="P6659:P6722" ca="1" si="523">YEAR(TODAY() - K6659)</f>
        <v>2020</v>
      </c>
      <c r="Q6659" t="str">
        <f t="shared" ref="Q6659:Q6722" si="524">IF(D6659&lt;1000,"small",IF(D6659&lt;2000,"Medium","Large"))</f>
        <v>small</v>
      </c>
    </row>
    <row r="6660" spans="1:17" x14ac:dyDescent="0.3">
      <c r="A6660" t="s">
        <v>13</v>
      </c>
      <c r="B6660">
        <v>299100</v>
      </c>
      <c r="C6660">
        <v>285000</v>
      </c>
      <c r="D6660">
        <v>1630</v>
      </c>
      <c r="E6660">
        <v>1</v>
      </c>
      <c r="F6660">
        <v>3</v>
      </c>
      <c r="G6660">
        <v>3</v>
      </c>
      <c r="H6660">
        <v>3</v>
      </c>
      <c r="I6660">
        <v>3</v>
      </c>
      <c r="J6660">
        <v>0</v>
      </c>
      <c r="K6660">
        <v>2006</v>
      </c>
      <c r="L6660">
        <v>34747</v>
      </c>
      <c r="M6660">
        <f t="shared" si="520"/>
        <v>14100</v>
      </c>
      <c r="N6660">
        <f t="shared" si="521"/>
        <v>4.7141424272818457E-2</v>
      </c>
      <c r="O6660">
        <f t="shared" si="522"/>
        <v>174.84662576687117</v>
      </c>
      <c r="P6660">
        <f t="shared" ca="1" si="523"/>
        <v>2020</v>
      </c>
      <c r="Q6660" t="str">
        <f t="shared" si="524"/>
        <v>Medium</v>
      </c>
    </row>
    <row r="6661" spans="1:17" x14ac:dyDescent="0.3">
      <c r="A6661" t="s">
        <v>12</v>
      </c>
      <c r="B6661">
        <v>215000</v>
      </c>
      <c r="C6661">
        <v>207000</v>
      </c>
      <c r="D6661">
        <v>1152</v>
      </c>
      <c r="E6661">
        <v>1</v>
      </c>
      <c r="F6661">
        <v>3</v>
      </c>
      <c r="G6661">
        <v>2</v>
      </c>
      <c r="H6661">
        <v>2</v>
      </c>
      <c r="I6661">
        <v>2</v>
      </c>
      <c r="J6661">
        <v>0</v>
      </c>
      <c r="K6661">
        <v>1985</v>
      </c>
      <c r="L6661">
        <v>34609</v>
      </c>
      <c r="M6661">
        <f t="shared" si="520"/>
        <v>8000</v>
      </c>
      <c r="N6661">
        <f t="shared" si="521"/>
        <v>3.7209302325581395E-2</v>
      </c>
      <c r="O6661">
        <f t="shared" si="522"/>
        <v>179.6875</v>
      </c>
      <c r="P6661">
        <f t="shared" ca="1" si="523"/>
        <v>2020</v>
      </c>
      <c r="Q6661" t="str">
        <f t="shared" si="524"/>
        <v>Medium</v>
      </c>
    </row>
    <row r="6662" spans="1:17" x14ac:dyDescent="0.3">
      <c r="A6662" t="s">
        <v>12</v>
      </c>
      <c r="B6662">
        <v>424648</v>
      </c>
      <c r="C6662">
        <v>400000</v>
      </c>
      <c r="D6662">
        <v>1533</v>
      </c>
      <c r="E6662">
        <v>1</v>
      </c>
      <c r="F6662">
        <v>2</v>
      </c>
      <c r="G6662">
        <v>2</v>
      </c>
      <c r="H6662">
        <v>2</v>
      </c>
      <c r="I6662">
        <v>2</v>
      </c>
      <c r="J6662">
        <v>2</v>
      </c>
      <c r="K6662">
        <v>2026</v>
      </c>
      <c r="L6662">
        <v>34211</v>
      </c>
      <c r="M6662">
        <f t="shared" si="520"/>
        <v>24648</v>
      </c>
      <c r="N6662">
        <f t="shared" si="521"/>
        <v>5.804336768335186E-2</v>
      </c>
      <c r="O6662">
        <f t="shared" si="522"/>
        <v>260.92628832354859</v>
      </c>
      <c r="P6662">
        <f t="shared" ca="1" si="523"/>
        <v>2020</v>
      </c>
      <c r="Q6662" t="str">
        <f t="shared" si="524"/>
        <v>Medium</v>
      </c>
    </row>
    <row r="6663" spans="1:17" x14ac:dyDescent="0.3">
      <c r="A6663" t="s">
        <v>13</v>
      </c>
      <c r="B6663">
        <v>119900</v>
      </c>
      <c r="C6663">
        <v>105000</v>
      </c>
      <c r="D6663">
        <v>960</v>
      </c>
      <c r="E6663">
        <v>1</v>
      </c>
      <c r="F6663">
        <v>2</v>
      </c>
      <c r="G6663">
        <v>2</v>
      </c>
      <c r="H6663">
        <v>2</v>
      </c>
      <c r="I6663">
        <v>2</v>
      </c>
      <c r="J6663">
        <v>0</v>
      </c>
      <c r="K6663">
        <v>1973</v>
      </c>
      <c r="L6663">
        <v>33573</v>
      </c>
      <c r="M6663">
        <f t="shared" si="520"/>
        <v>14900</v>
      </c>
      <c r="N6663">
        <f t="shared" si="521"/>
        <v>0.12427022518765637</v>
      </c>
      <c r="O6663">
        <f t="shared" si="522"/>
        <v>109.375</v>
      </c>
      <c r="P6663">
        <f t="shared" ca="1" si="523"/>
        <v>2020</v>
      </c>
      <c r="Q6663" t="str">
        <f t="shared" si="524"/>
        <v>small</v>
      </c>
    </row>
    <row r="6664" spans="1:17" x14ac:dyDescent="0.3">
      <c r="A6664" t="s">
        <v>13</v>
      </c>
      <c r="B6664">
        <v>99000</v>
      </c>
      <c r="C6664">
        <v>89000</v>
      </c>
      <c r="D6664">
        <v>636</v>
      </c>
      <c r="E6664">
        <v>1</v>
      </c>
      <c r="F6664">
        <v>1</v>
      </c>
      <c r="G6664">
        <v>1</v>
      </c>
      <c r="H6664">
        <v>1</v>
      </c>
      <c r="I6664">
        <v>1</v>
      </c>
      <c r="J6664">
        <v>0</v>
      </c>
      <c r="K6664">
        <v>1969</v>
      </c>
      <c r="L6664">
        <v>33770</v>
      </c>
      <c r="M6664">
        <f t="shared" si="520"/>
        <v>10000</v>
      </c>
      <c r="N6664">
        <f t="shared" si="521"/>
        <v>0.10101010101010101</v>
      </c>
      <c r="O6664">
        <f t="shared" si="522"/>
        <v>139.93710691823898</v>
      </c>
      <c r="P6664">
        <f t="shared" ca="1" si="523"/>
        <v>2020</v>
      </c>
      <c r="Q6664" t="str">
        <f t="shared" si="524"/>
        <v>small</v>
      </c>
    </row>
    <row r="6665" spans="1:17" x14ac:dyDescent="0.3">
      <c r="A6665" t="s">
        <v>12</v>
      </c>
      <c r="B6665">
        <v>883340</v>
      </c>
      <c r="C6665">
        <v>808000</v>
      </c>
      <c r="D6665">
        <v>2483</v>
      </c>
      <c r="E6665">
        <v>1</v>
      </c>
      <c r="F6665">
        <v>3</v>
      </c>
      <c r="G6665">
        <v>3</v>
      </c>
      <c r="H6665">
        <v>3</v>
      </c>
      <c r="I6665">
        <v>3</v>
      </c>
      <c r="J6665">
        <v>3</v>
      </c>
      <c r="K6665">
        <v>2025</v>
      </c>
      <c r="L6665">
        <v>34211</v>
      </c>
      <c r="M6665">
        <f t="shared" si="520"/>
        <v>75340</v>
      </c>
      <c r="N6665">
        <f t="shared" si="521"/>
        <v>8.5289922340208754E-2</v>
      </c>
      <c r="O6665">
        <f t="shared" si="522"/>
        <v>325.41280708819977</v>
      </c>
      <c r="P6665">
        <f t="shared" ca="1" si="523"/>
        <v>2020</v>
      </c>
      <c r="Q6665" t="str">
        <f t="shared" si="524"/>
        <v>Large</v>
      </c>
    </row>
    <row r="6666" spans="1:17" x14ac:dyDescent="0.3">
      <c r="A6666" t="s">
        <v>12</v>
      </c>
      <c r="B6666">
        <v>399900</v>
      </c>
      <c r="C6666">
        <v>330000</v>
      </c>
      <c r="D6666">
        <v>2012</v>
      </c>
      <c r="E6666">
        <v>1</v>
      </c>
      <c r="F6666">
        <v>3</v>
      </c>
      <c r="G6666">
        <v>2</v>
      </c>
      <c r="H6666">
        <v>2</v>
      </c>
      <c r="I6666">
        <v>2</v>
      </c>
      <c r="J6666">
        <v>2</v>
      </c>
      <c r="K6666">
        <v>2004</v>
      </c>
      <c r="L6666">
        <v>34223</v>
      </c>
      <c r="M6666">
        <f t="shared" si="520"/>
        <v>69900</v>
      </c>
      <c r="N6666">
        <f t="shared" si="521"/>
        <v>0.17479369842460615</v>
      </c>
      <c r="O6666">
        <f t="shared" si="522"/>
        <v>164.01590457256461</v>
      </c>
      <c r="P6666">
        <f t="shared" ca="1" si="523"/>
        <v>2020</v>
      </c>
      <c r="Q6666" t="str">
        <f t="shared" si="524"/>
        <v>Large</v>
      </c>
    </row>
    <row r="6667" spans="1:17" x14ac:dyDescent="0.3">
      <c r="A6667" t="s">
        <v>12</v>
      </c>
      <c r="B6667">
        <v>371990</v>
      </c>
      <c r="C6667">
        <v>368490</v>
      </c>
      <c r="D6667">
        <v>2305</v>
      </c>
      <c r="E6667">
        <v>2</v>
      </c>
      <c r="F6667">
        <v>4</v>
      </c>
      <c r="G6667">
        <v>3</v>
      </c>
      <c r="H6667">
        <v>2</v>
      </c>
      <c r="I6667">
        <v>2</v>
      </c>
      <c r="J6667">
        <v>2</v>
      </c>
      <c r="K6667">
        <v>2025</v>
      </c>
      <c r="L6667">
        <v>33598</v>
      </c>
      <c r="M6667">
        <f t="shared" si="520"/>
        <v>3500</v>
      </c>
      <c r="N6667">
        <f t="shared" si="521"/>
        <v>9.4088550767493749E-3</v>
      </c>
      <c r="O6667">
        <f t="shared" si="522"/>
        <v>159.8655097613883</v>
      </c>
      <c r="P6667">
        <f t="shared" ca="1" si="523"/>
        <v>2020</v>
      </c>
      <c r="Q6667" t="str">
        <f t="shared" si="524"/>
        <v>Large</v>
      </c>
    </row>
    <row r="6668" spans="1:17" x14ac:dyDescent="0.3">
      <c r="A6668" t="s">
        <v>17</v>
      </c>
      <c r="B6668">
        <v>15000</v>
      </c>
      <c r="C6668">
        <v>12000</v>
      </c>
      <c r="D6668">
        <v>588</v>
      </c>
      <c r="E6668">
        <v>1</v>
      </c>
      <c r="F6668">
        <v>2</v>
      </c>
      <c r="G6668">
        <v>1</v>
      </c>
      <c r="H6668">
        <v>1</v>
      </c>
      <c r="I6668">
        <v>1</v>
      </c>
      <c r="J6668">
        <v>0</v>
      </c>
      <c r="K6668">
        <v>1972</v>
      </c>
      <c r="L6668">
        <v>32127</v>
      </c>
      <c r="M6668">
        <f t="shared" si="520"/>
        <v>3000</v>
      </c>
      <c r="N6668">
        <f t="shared" si="521"/>
        <v>0.2</v>
      </c>
      <c r="O6668">
        <f t="shared" si="522"/>
        <v>20.408163265306122</v>
      </c>
      <c r="P6668">
        <f t="shared" ca="1" si="523"/>
        <v>2020</v>
      </c>
      <c r="Q6668" t="str">
        <f t="shared" si="524"/>
        <v>small</v>
      </c>
    </row>
    <row r="6669" spans="1:17" x14ac:dyDescent="0.3">
      <c r="A6669" t="s">
        <v>12</v>
      </c>
      <c r="B6669">
        <v>410000</v>
      </c>
      <c r="C6669">
        <v>405000</v>
      </c>
      <c r="D6669">
        <v>1686</v>
      </c>
      <c r="E6669">
        <v>1</v>
      </c>
      <c r="F6669">
        <v>3</v>
      </c>
      <c r="G6669">
        <v>2</v>
      </c>
      <c r="H6669">
        <v>2</v>
      </c>
      <c r="I6669">
        <v>2</v>
      </c>
      <c r="J6669">
        <v>2</v>
      </c>
      <c r="K6669">
        <v>1987</v>
      </c>
      <c r="L6669">
        <v>32829</v>
      </c>
      <c r="M6669">
        <f t="shared" si="520"/>
        <v>5000</v>
      </c>
      <c r="N6669">
        <f t="shared" si="521"/>
        <v>1.2195121951219513E-2</v>
      </c>
      <c r="O6669">
        <f t="shared" si="522"/>
        <v>240.21352313167259</v>
      </c>
      <c r="P6669">
        <f t="shared" ca="1" si="523"/>
        <v>2020</v>
      </c>
      <c r="Q6669" t="str">
        <f t="shared" si="524"/>
        <v>Medium</v>
      </c>
    </row>
    <row r="6670" spans="1:17" x14ac:dyDescent="0.3">
      <c r="A6670" t="s">
        <v>14</v>
      </c>
      <c r="B6670">
        <v>229900</v>
      </c>
      <c r="C6670">
        <v>229900</v>
      </c>
      <c r="D6670">
        <v>1293</v>
      </c>
      <c r="E6670">
        <v>1</v>
      </c>
      <c r="F6670">
        <v>2</v>
      </c>
      <c r="G6670">
        <v>2</v>
      </c>
      <c r="H6670">
        <v>2</v>
      </c>
      <c r="I6670">
        <v>2</v>
      </c>
      <c r="J6670">
        <v>1</v>
      </c>
      <c r="K6670">
        <v>2004</v>
      </c>
      <c r="L6670">
        <v>33579</v>
      </c>
      <c r="M6670">
        <f t="shared" si="520"/>
        <v>0</v>
      </c>
      <c r="N6670">
        <f t="shared" si="521"/>
        <v>0</v>
      </c>
      <c r="O6670">
        <f t="shared" si="522"/>
        <v>177.80355761794277</v>
      </c>
      <c r="P6670">
        <f t="shared" ca="1" si="523"/>
        <v>2020</v>
      </c>
      <c r="Q6670" t="str">
        <f t="shared" si="524"/>
        <v>Medium</v>
      </c>
    </row>
    <row r="6671" spans="1:17" x14ac:dyDescent="0.3">
      <c r="A6671" t="s">
        <v>12</v>
      </c>
      <c r="B6671">
        <v>489990</v>
      </c>
      <c r="C6671">
        <v>489990</v>
      </c>
      <c r="D6671">
        <v>3161</v>
      </c>
      <c r="E6671">
        <v>2</v>
      </c>
      <c r="F6671">
        <v>5</v>
      </c>
      <c r="G6671">
        <v>4</v>
      </c>
      <c r="H6671">
        <v>3</v>
      </c>
      <c r="I6671">
        <v>3</v>
      </c>
      <c r="J6671">
        <v>2</v>
      </c>
      <c r="K6671">
        <v>2026</v>
      </c>
      <c r="L6671">
        <v>32164</v>
      </c>
      <c r="M6671">
        <f t="shared" si="520"/>
        <v>0</v>
      </c>
      <c r="N6671">
        <f t="shared" si="521"/>
        <v>0</v>
      </c>
      <c r="O6671">
        <f t="shared" si="522"/>
        <v>155.01107244542865</v>
      </c>
      <c r="P6671">
        <f t="shared" ca="1" si="523"/>
        <v>2020</v>
      </c>
      <c r="Q6671" t="str">
        <f t="shared" si="524"/>
        <v>Large</v>
      </c>
    </row>
    <row r="6672" spans="1:17" x14ac:dyDescent="0.3">
      <c r="A6672" t="s">
        <v>12</v>
      </c>
      <c r="B6672">
        <v>334900</v>
      </c>
      <c r="C6672">
        <v>334900</v>
      </c>
      <c r="D6672">
        <v>1572</v>
      </c>
      <c r="E6672">
        <v>1</v>
      </c>
      <c r="F6672">
        <v>3</v>
      </c>
      <c r="G6672">
        <v>2</v>
      </c>
      <c r="H6672">
        <v>2</v>
      </c>
      <c r="I6672">
        <v>2</v>
      </c>
      <c r="J6672">
        <v>2</v>
      </c>
      <c r="K6672">
        <v>1999</v>
      </c>
      <c r="L6672">
        <v>32904</v>
      </c>
      <c r="M6672">
        <f t="shared" si="520"/>
        <v>0</v>
      </c>
      <c r="N6672">
        <f t="shared" si="521"/>
        <v>0</v>
      </c>
      <c r="O6672">
        <f t="shared" si="522"/>
        <v>213.04071246819339</v>
      </c>
      <c r="P6672">
        <f t="shared" ca="1" si="523"/>
        <v>2020</v>
      </c>
      <c r="Q6672" t="str">
        <f t="shared" si="524"/>
        <v>Medium</v>
      </c>
    </row>
    <row r="6673" spans="1:17" x14ac:dyDescent="0.3">
      <c r="A6673" t="s">
        <v>13</v>
      </c>
      <c r="B6673">
        <v>125000</v>
      </c>
      <c r="C6673">
        <v>115000</v>
      </c>
      <c r="D6673">
        <v>917</v>
      </c>
      <c r="E6673">
        <v>1</v>
      </c>
      <c r="F6673">
        <v>2</v>
      </c>
      <c r="G6673">
        <v>2</v>
      </c>
      <c r="H6673">
        <v>2</v>
      </c>
      <c r="I6673">
        <v>2</v>
      </c>
      <c r="J6673">
        <v>0</v>
      </c>
      <c r="K6673">
        <v>1969</v>
      </c>
      <c r="L6673">
        <v>34207</v>
      </c>
      <c r="M6673">
        <f t="shared" si="520"/>
        <v>10000</v>
      </c>
      <c r="N6673">
        <f t="shared" si="521"/>
        <v>0.08</v>
      </c>
      <c r="O6673">
        <f t="shared" si="522"/>
        <v>125.40894220283533</v>
      </c>
      <c r="P6673">
        <f t="shared" ca="1" si="523"/>
        <v>2020</v>
      </c>
      <c r="Q6673" t="str">
        <f t="shared" si="524"/>
        <v>small</v>
      </c>
    </row>
    <row r="6674" spans="1:17" x14ac:dyDescent="0.3">
      <c r="A6674" t="s">
        <v>13</v>
      </c>
      <c r="B6674">
        <v>139000</v>
      </c>
      <c r="C6674">
        <v>134000</v>
      </c>
      <c r="D6674">
        <v>992</v>
      </c>
      <c r="E6674">
        <v>1</v>
      </c>
      <c r="F6674">
        <v>2</v>
      </c>
      <c r="G6674">
        <v>1</v>
      </c>
      <c r="H6674">
        <v>1</v>
      </c>
      <c r="I6674">
        <v>1</v>
      </c>
      <c r="J6674">
        <v>0</v>
      </c>
      <c r="K6674">
        <v>1973</v>
      </c>
      <c r="L6674">
        <v>32176</v>
      </c>
      <c r="M6674">
        <f t="shared" si="520"/>
        <v>5000</v>
      </c>
      <c r="N6674">
        <f t="shared" si="521"/>
        <v>3.5971223021582732E-2</v>
      </c>
      <c r="O6674">
        <f t="shared" si="522"/>
        <v>135.08064516129033</v>
      </c>
      <c r="P6674">
        <f t="shared" ca="1" si="523"/>
        <v>2020</v>
      </c>
      <c r="Q6674" t="str">
        <f t="shared" si="524"/>
        <v>small</v>
      </c>
    </row>
    <row r="6675" spans="1:17" x14ac:dyDescent="0.3">
      <c r="A6675" t="s">
        <v>12</v>
      </c>
      <c r="B6675">
        <v>1150000</v>
      </c>
      <c r="C6675">
        <v>1155000</v>
      </c>
      <c r="D6675">
        <v>2915</v>
      </c>
      <c r="E6675">
        <v>1</v>
      </c>
      <c r="F6675">
        <v>3</v>
      </c>
      <c r="G6675">
        <v>3</v>
      </c>
      <c r="H6675">
        <v>3</v>
      </c>
      <c r="I6675">
        <v>3</v>
      </c>
      <c r="J6675">
        <v>2</v>
      </c>
      <c r="K6675">
        <v>2002</v>
      </c>
      <c r="L6675">
        <v>34201</v>
      </c>
      <c r="M6675">
        <f t="shared" si="520"/>
        <v>-5000</v>
      </c>
      <c r="N6675">
        <f t="shared" si="521"/>
        <v>-4.3478260869565218E-3</v>
      </c>
      <c r="O6675">
        <f t="shared" si="522"/>
        <v>396.22641509433964</v>
      </c>
      <c r="P6675">
        <f t="shared" ca="1" si="523"/>
        <v>2020</v>
      </c>
      <c r="Q6675" t="str">
        <f t="shared" si="524"/>
        <v>Large</v>
      </c>
    </row>
    <row r="6676" spans="1:17" x14ac:dyDescent="0.3">
      <c r="A6676" t="s">
        <v>12</v>
      </c>
      <c r="B6676">
        <v>720000</v>
      </c>
      <c r="C6676">
        <v>722000</v>
      </c>
      <c r="D6676">
        <v>2399</v>
      </c>
      <c r="E6676">
        <v>1</v>
      </c>
      <c r="F6676">
        <v>4</v>
      </c>
      <c r="G6676">
        <v>3</v>
      </c>
      <c r="H6676">
        <v>3</v>
      </c>
      <c r="I6676">
        <v>3</v>
      </c>
      <c r="J6676">
        <v>2</v>
      </c>
      <c r="K6676">
        <v>2023</v>
      </c>
      <c r="L6676">
        <v>33556</v>
      </c>
      <c r="M6676">
        <f t="shared" si="520"/>
        <v>-2000</v>
      </c>
      <c r="N6676">
        <f t="shared" si="521"/>
        <v>-2.7777777777777779E-3</v>
      </c>
      <c r="O6676">
        <f t="shared" si="522"/>
        <v>300.95873280533556</v>
      </c>
      <c r="P6676">
        <f t="shared" ca="1" si="523"/>
        <v>2020</v>
      </c>
      <c r="Q6676" t="str">
        <f t="shared" si="524"/>
        <v>Large</v>
      </c>
    </row>
    <row r="6677" spans="1:17" x14ac:dyDescent="0.3">
      <c r="A6677" t="s">
        <v>14</v>
      </c>
      <c r="B6677">
        <v>294990</v>
      </c>
      <c r="C6677">
        <v>294990</v>
      </c>
      <c r="D6677">
        <v>1464</v>
      </c>
      <c r="E6677">
        <v>2</v>
      </c>
      <c r="F6677">
        <v>3</v>
      </c>
      <c r="G6677">
        <v>3</v>
      </c>
      <c r="H6677">
        <v>2</v>
      </c>
      <c r="I6677">
        <v>2</v>
      </c>
      <c r="J6677">
        <v>1</v>
      </c>
      <c r="K6677">
        <v>2026</v>
      </c>
      <c r="L6677">
        <v>33545</v>
      </c>
      <c r="M6677">
        <f t="shared" si="520"/>
        <v>0</v>
      </c>
      <c r="N6677">
        <f t="shared" si="521"/>
        <v>0</v>
      </c>
      <c r="O6677">
        <f t="shared" si="522"/>
        <v>201.49590163934425</v>
      </c>
      <c r="P6677">
        <f t="shared" ca="1" si="523"/>
        <v>2020</v>
      </c>
      <c r="Q6677" t="str">
        <f t="shared" si="524"/>
        <v>Medium</v>
      </c>
    </row>
    <row r="6678" spans="1:17" x14ac:dyDescent="0.3">
      <c r="A6678" t="s">
        <v>12</v>
      </c>
      <c r="B6678">
        <v>1487686</v>
      </c>
      <c r="C6678">
        <v>1487686</v>
      </c>
      <c r="D6678">
        <v>3254</v>
      </c>
      <c r="E6678">
        <v>1</v>
      </c>
      <c r="F6678">
        <v>4</v>
      </c>
      <c r="G6678">
        <v>3</v>
      </c>
      <c r="H6678">
        <v>3</v>
      </c>
      <c r="I6678">
        <v>3</v>
      </c>
      <c r="J6678">
        <v>3</v>
      </c>
      <c r="K6678">
        <v>2026</v>
      </c>
      <c r="L6678">
        <v>32034</v>
      </c>
      <c r="M6678">
        <f t="shared" si="520"/>
        <v>0</v>
      </c>
      <c r="N6678">
        <f t="shared" si="521"/>
        <v>0</v>
      </c>
      <c r="O6678">
        <f t="shared" si="522"/>
        <v>457.18684695759066</v>
      </c>
      <c r="P6678">
        <f t="shared" ca="1" si="523"/>
        <v>2020</v>
      </c>
      <c r="Q6678" t="str">
        <f t="shared" si="524"/>
        <v>Large</v>
      </c>
    </row>
    <row r="6679" spans="1:17" x14ac:dyDescent="0.3">
      <c r="A6679" t="s">
        <v>12</v>
      </c>
      <c r="B6679">
        <v>299900</v>
      </c>
      <c r="C6679">
        <v>299900</v>
      </c>
      <c r="D6679">
        <v>1120</v>
      </c>
      <c r="E6679">
        <v>1</v>
      </c>
      <c r="F6679">
        <v>2</v>
      </c>
      <c r="G6679">
        <v>2</v>
      </c>
      <c r="H6679">
        <v>2</v>
      </c>
      <c r="I6679">
        <v>2</v>
      </c>
      <c r="J6679">
        <v>2</v>
      </c>
      <c r="K6679">
        <v>1987</v>
      </c>
      <c r="L6679">
        <v>34609</v>
      </c>
      <c r="M6679">
        <f t="shared" si="520"/>
        <v>0</v>
      </c>
      <c r="N6679">
        <f t="shared" si="521"/>
        <v>0</v>
      </c>
      <c r="O6679">
        <f t="shared" si="522"/>
        <v>267.76785714285717</v>
      </c>
      <c r="P6679">
        <f t="shared" ca="1" si="523"/>
        <v>2020</v>
      </c>
      <c r="Q6679" t="str">
        <f t="shared" si="524"/>
        <v>Medium</v>
      </c>
    </row>
    <row r="6680" spans="1:17" x14ac:dyDescent="0.3">
      <c r="A6680" t="s">
        <v>12</v>
      </c>
      <c r="B6680">
        <v>325000</v>
      </c>
      <c r="C6680">
        <v>314000</v>
      </c>
      <c r="D6680">
        <v>2736</v>
      </c>
      <c r="E6680">
        <v>2</v>
      </c>
      <c r="F6680">
        <v>4</v>
      </c>
      <c r="G6680">
        <v>3</v>
      </c>
      <c r="H6680">
        <v>2</v>
      </c>
      <c r="I6680">
        <v>2</v>
      </c>
      <c r="J6680">
        <v>2</v>
      </c>
      <c r="K6680">
        <v>2007</v>
      </c>
      <c r="L6680">
        <v>34604</v>
      </c>
      <c r="M6680">
        <f t="shared" si="520"/>
        <v>11000</v>
      </c>
      <c r="N6680">
        <f t="shared" si="521"/>
        <v>3.3846153846153845E-2</v>
      </c>
      <c r="O6680">
        <f t="shared" si="522"/>
        <v>114.76608187134502</v>
      </c>
      <c r="P6680">
        <f t="shared" ca="1" si="523"/>
        <v>2020</v>
      </c>
      <c r="Q6680" t="str">
        <f t="shared" si="524"/>
        <v>Large</v>
      </c>
    </row>
    <row r="6681" spans="1:17" x14ac:dyDescent="0.3">
      <c r="A6681" t="s">
        <v>12</v>
      </c>
      <c r="B6681">
        <v>369000</v>
      </c>
      <c r="C6681">
        <v>355000</v>
      </c>
      <c r="D6681">
        <v>1603</v>
      </c>
      <c r="E6681">
        <v>1</v>
      </c>
      <c r="F6681">
        <v>3</v>
      </c>
      <c r="G6681">
        <v>2</v>
      </c>
      <c r="H6681">
        <v>2</v>
      </c>
      <c r="I6681">
        <v>2</v>
      </c>
      <c r="J6681">
        <v>2</v>
      </c>
      <c r="K6681">
        <v>2004</v>
      </c>
      <c r="L6681">
        <v>34212</v>
      </c>
      <c r="M6681">
        <f t="shared" si="520"/>
        <v>14000</v>
      </c>
      <c r="N6681">
        <f t="shared" si="521"/>
        <v>3.7940379403794036E-2</v>
      </c>
      <c r="O6681">
        <f t="shared" si="522"/>
        <v>221.45976294447911</v>
      </c>
      <c r="P6681">
        <f t="shared" ca="1" si="523"/>
        <v>2020</v>
      </c>
      <c r="Q6681" t="str">
        <f t="shared" si="524"/>
        <v>Medium</v>
      </c>
    </row>
    <row r="6682" spans="1:17" x14ac:dyDescent="0.3">
      <c r="A6682" t="s">
        <v>12</v>
      </c>
      <c r="B6682">
        <v>375900</v>
      </c>
      <c r="C6682">
        <v>364000</v>
      </c>
      <c r="D6682">
        <v>1850</v>
      </c>
      <c r="E6682">
        <v>1</v>
      </c>
      <c r="F6682">
        <v>3</v>
      </c>
      <c r="G6682">
        <v>2</v>
      </c>
      <c r="H6682">
        <v>2</v>
      </c>
      <c r="I6682">
        <v>2</v>
      </c>
      <c r="J6682">
        <v>2</v>
      </c>
      <c r="K6682">
        <v>2003</v>
      </c>
      <c r="L6682">
        <v>32162</v>
      </c>
      <c r="M6682">
        <f t="shared" si="520"/>
        <v>11900</v>
      </c>
      <c r="N6682">
        <f t="shared" si="521"/>
        <v>3.165735567970205E-2</v>
      </c>
      <c r="O6682">
        <f t="shared" si="522"/>
        <v>196.75675675675674</v>
      </c>
      <c r="P6682">
        <f t="shared" ca="1" si="523"/>
        <v>2020</v>
      </c>
      <c r="Q6682" t="str">
        <f t="shared" si="524"/>
        <v>Medium</v>
      </c>
    </row>
    <row r="6683" spans="1:17" x14ac:dyDescent="0.3">
      <c r="A6683" t="s">
        <v>12</v>
      </c>
      <c r="B6683">
        <v>425000</v>
      </c>
      <c r="C6683">
        <v>405000</v>
      </c>
      <c r="D6683">
        <v>1850</v>
      </c>
      <c r="E6683">
        <v>1</v>
      </c>
      <c r="F6683">
        <v>4</v>
      </c>
      <c r="G6683">
        <v>2</v>
      </c>
      <c r="H6683">
        <v>2</v>
      </c>
      <c r="I6683">
        <v>2</v>
      </c>
      <c r="J6683">
        <v>2</v>
      </c>
      <c r="K6683">
        <v>2026</v>
      </c>
      <c r="L6683">
        <v>34771</v>
      </c>
      <c r="M6683">
        <f t="shared" si="520"/>
        <v>20000</v>
      </c>
      <c r="N6683">
        <f t="shared" si="521"/>
        <v>4.7058823529411764E-2</v>
      </c>
      <c r="O6683">
        <f t="shared" si="522"/>
        <v>218.91891891891891</v>
      </c>
      <c r="P6683">
        <f t="shared" ca="1" si="523"/>
        <v>2020</v>
      </c>
      <c r="Q6683" t="str">
        <f t="shared" si="524"/>
        <v>Medium</v>
      </c>
    </row>
    <row r="6684" spans="1:17" x14ac:dyDescent="0.3">
      <c r="A6684" t="s">
        <v>17</v>
      </c>
      <c r="B6684">
        <v>149900</v>
      </c>
      <c r="C6684">
        <v>144000</v>
      </c>
      <c r="D6684">
        <v>1120</v>
      </c>
      <c r="E6684">
        <v>1</v>
      </c>
      <c r="F6684">
        <v>2</v>
      </c>
      <c r="G6684">
        <v>2</v>
      </c>
      <c r="H6684">
        <v>2</v>
      </c>
      <c r="I6684">
        <v>2</v>
      </c>
      <c r="J6684">
        <v>0</v>
      </c>
      <c r="K6684">
        <v>1976</v>
      </c>
      <c r="L6684">
        <v>34613</v>
      </c>
      <c r="M6684">
        <f t="shared" si="520"/>
        <v>5900</v>
      </c>
      <c r="N6684">
        <f t="shared" si="521"/>
        <v>3.935957304869913E-2</v>
      </c>
      <c r="O6684">
        <f t="shared" si="522"/>
        <v>128.57142857142858</v>
      </c>
      <c r="P6684">
        <f t="shared" ca="1" si="523"/>
        <v>2020</v>
      </c>
      <c r="Q6684" t="str">
        <f t="shared" si="524"/>
        <v>Medium</v>
      </c>
    </row>
    <row r="6685" spans="1:17" x14ac:dyDescent="0.3">
      <c r="A6685" t="s">
        <v>12</v>
      </c>
      <c r="B6685">
        <v>365000</v>
      </c>
      <c r="C6685">
        <v>385000</v>
      </c>
      <c r="D6685">
        <v>1290</v>
      </c>
      <c r="E6685">
        <v>1</v>
      </c>
      <c r="F6685">
        <v>2</v>
      </c>
      <c r="G6685">
        <v>1</v>
      </c>
      <c r="H6685">
        <v>1</v>
      </c>
      <c r="I6685">
        <v>1</v>
      </c>
      <c r="J6685">
        <v>1</v>
      </c>
      <c r="K6685">
        <v>1951</v>
      </c>
      <c r="L6685">
        <v>33713</v>
      </c>
      <c r="M6685">
        <f t="shared" si="520"/>
        <v>-20000</v>
      </c>
      <c r="N6685">
        <f t="shared" si="521"/>
        <v>-5.4794520547945202E-2</v>
      </c>
      <c r="O6685">
        <f t="shared" si="522"/>
        <v>298.44961240310079</v>
      </c>
      <c r="P6685">
        <f t="shared" ca="1" si="523"/>
        <v>2020</v>
      </c>
      <c r="Q6685" t="str">
        <f t="shared" si="524"/>
        <v>Medium</v>
      </c>
    </row>
    <row r="6686" spans="1:17" x14ac:dyDescent="0.3">
      <c r="A6686" t="s">
        <v>14</v>
      </c>
      <c r="B6686">
        <v>256690</v>
      </c>
      <c r="C6686">
        <v>246000</v>
      </c>
      <c r="D6686">
        <v>1763</v>
      </c>
      <c r="E6686">
        <v>2</v>
      </c>
      <c r="F6686">
        <v>3</v>
      </c>
      <c r="G6686">
        <v>3</v>
      </c>
      <c r="H6686">
        <v>2</v>
      </c>
      <c r="I6686">
        <v>2</v>
      </c>
      <c r="J6686">
        <v>1</v>
      </c>
      <c r="K6686">
        <v>2025</v>
      </c>
      <c r="L6686">
        <v>32615</v>
      </c>
      <c r="M6686">
        <f t="shared" si="520"/>
        <v>10690</v>
      </c>
      <c r="N6686">
        <f t="shared" si="521"/>
        <v>4.1645564688924386E-2</v>
      </c>
      <c r="O6686">
        <f t="shared" si="522"/>
        <v>139.53488372093022</v>
      </c>
      <c r="P6686">
        <f t="shared" ca="1" si="523"/>
        <v>2020</v>
      </c>
      <c r="Q6686" t="str">
        <f t="shared" si="524"/>
        <v>Medium</v>
      </c>
    </row>
    <row r="6687" spans="1:17" x14ac:dyDescent="0.3">
      <c r="A6687" t="s">
        <v>15</v>
      </c>
      <c r="B6687">
        <v>1250000</v>
      </c>
      <c r="C6687">
        <v>1020000</v>
      </c>
      <c r="D6687">
        <v>1632</v>
      </c>
      <c r="E6687">
        <v>2</v>
      </c>
      <c r="F6687">
        <v>4</v>
      </c>
      <c r="G6687">
        <v>7</v>
      </c>
      <c r="H6687">
        <v>3</v>
      </c>
      <c r="I6687">
        <v>3</v>
      </c>
      <c r="J6687">
        <v>5</v>
      </c>
      <c r="K6687">
        <v>1940</v>
      </c>
      <c r="L6687">
        <v>32804</v>
      </c>
      <c r="M6687">
        <f t="shared" si="520"/>
        <v>230000</v>
      </c>
      <c r="N6687">
        <f t="shared" si="521"/>
        <v>0.184</v>
      </c>
      <c r="O6687">
        <f t="shared" si="522"/>
        <v>625</v>
      </c>
      <c r="P6687">
        <f t="shared" ca="1" si="523"/>
        <v>2020</v>
      </c>
      <c r="Q6687" t="str">
        <f t="shared" si="524"/>
        <v>Medium</v>
      </c>
    </row>
    <row r="6688" spans="1:17" x14ac:dyDescent="0.3">
      <c r="A6688" t="s">
        <v>12</v>
      </c>
      <c r="B6688">
        <v>284900</v>
      </c>
      <c r="C6688">
        <v>262750</v>
      </c>
      <c r="D6688">
        <v>1128</v>
      </c>
      <c r="E6688">
        <v>1</v>
      </c>
      <c r="F6688">
        <v>3</v>
      </c>
      <c r="G6688">
        <v>2</v>
      </c>
      <c r="H6688">
        <v>2</v>
      </c>
      <c r="I6688">
        <v>2</v>
      </c>
      <c r="J6688">
        <v>2</v>
      </c>
      <c r="K6688">
        <v>1988</v>
      </c>
      <c r="L6688">
        <v>32124</v>
      </c>
      <c r="M6688">
        <f t="shared" si="520"/>
        <v>22150</v>
      </c>
      <c r="N6688">
        <f t="shared" si="521"/>
        <v>7.7746577746577741E-2</v>
      </c>
      <c r="O6688">
        <f t="shared" si="522"/>
        <v>232.93439716312056</v>
      </c>
      <c r="P6688">
        <f t="shared" ca="1" si="523"/>
        <v>2020</v>
      </c>
      <c r="Q6688" t="str">
        <f t="shared" si="524"/>
        <v>Medium</v>
      </c>
    </row>
    <row r="6689" spans="1:17" x14ac:dyDescent="0.3">
      <c r="A6689" t="s">
        <v>12</v>
      </c>
      <c r="B6689">
        <v>550000</v>
      </c>
      <c r="C6689">
        <v>542000</v>
      </c>
      <c r="D6689">
        <v>2316</v>
      </c>
      <c r="E6689">
        <v>1</v>
      </c>
      <c r="F6689">
        <v>4</v>
      </c>
      <c r="G6689">
        <v>3</v>
      </c>
      <c r="H6689">
        <v>3</v>
      </c>
      <c r="I6689">
        <v>3</v>
      </c>
      <c r="J6689">
        <v>2</v>
      </c>
      <c r="K6689">
        <v>2004</v>
      </c>
      <c r="L6689">
        <v>33523</v>
      </c>
      <c r="M6689">
        <f t="shared" si="520"/>
        <v>8000</v>
      </c>
      <c r="N6689">
        <f t="shared" si="521"/>
        <v>1.4545454545454545E-2</v>
      </c>
      <c r="O6689">
        <f t="shared" si="522"/>
        <v>234.02417962003454</v>
      </c>
      <c r="P6689">
        <f t="shared" ca="1" si="523"/>
        <v>2020</v>
      </c>
      <c r="Q6689" t="str">
        <f t="shared" si="524"/>
        <v>Large</v>
      </c>
    </row>
    <row r="6690" spans="1:17" x14ac:dyDescent="0.3">
      <c r="A6690" t="s">
        <v>12</v>
      </c>
      <c r="B6690">
        <v>529999</v>
      </c>
      <c r="C6690">
        <v>530000</v>
      </c>
      <c r="D6690">
        <v>2678</v>
      </c>
      <c r="E6690">
        <v>1</v>
      </c>
      <c r="F6690">
        <v>4</v>
      </c>
      <c r="G6690">
        <v>3</v>
      </c>
      <c r="H6690">
        <v>3</v>
      </c>
      <c r="I6690">
        <v>3</v>
      </c>
      <c r="J6690">
        <v>2</v>
      </c>
      <c r="K6690">
        <v>2005</v>
      </c>
      <c r="L6690">
        <v>34746</v>
      </c>
      <c r="M6690">
        <f t="shared" si="520"/>
        <v>-1</v>
      </c>
      <c r="N6690">
        <f t="shared" si="521"/>
        <v>-1.8867960128226657E-6</v>
      </c>
      <c r="O6690">
        <f t="shared" si="522"/>
        <v>197.90888722927559</v>
      </c>
      <c r="P6690">
        <f t="shared" ca="1" si="523"/>
        <v>2020</v>
      </c>
      <c r="Q6690" t="str">
        <f t="shared" si="524"/>
        <v>Large</v>
      </c>
    </row>
    <row r="6691" spans="1:17" x14ac:dyDescent="0.3">
      <c r="A6691" t="s">
        <v>12</v>
      </c>
      <c r="B6691">
        <v>460505</v>
      </c>
      <c r="C6691">
        <v>458505</v>
      </c>
      <c r="D6691">
        <v>2262</v>
      </c>
      <c r="E6691">
        <v>1</v>
      </c>
      <c r="F6691">
        <v>3</v>
      </c>
      <c r="G6691">
        <v>3</v>
      </c>
      <c r="H6691">
        <v>3</v>
      </c>
      <c r="I6691">
        <v>3</v>
      </c>
      <c r="J6691">
        <v>2</v>
      </c>
      <c r="K6691">
        <v>2025</v>
      </c>
      <c r="L6691">
        <v>34771</v>
      </c>
      <c r="M6691">
        <f t="shared" si="520"/>
        <v>2000</v>
      </c>
      <c r="N6691">
        <f t="shared" si="521"/>
        <v>4.3430581644064671E-3</v>
      </c>
      <c r="O6691">
        <f t="shared" si="522"/>
        <v>202.69893899204243</v>
      </c>
      <c r="P6691">
        <f t="shared" ca="1" si="523"/>
        <v>2020</v>
      </c>
      <c r="Q6691" t="str">
        <f t="shared" si="524"/>
        <v>Large</v>
      </c>
    </row>
    <row r="6692" spans="1:17" x14ac:dyDescent="0.3">
      <c r="A6692" t="s">
        <v>12</v>
      </c>
      <c r="B6692">
        <v>3695000</v>
      </c>
      <c r="C6692">
        <v>3500000</v>
      </c>
      <c r="D6692">
        <v>4574</v>
      </c>
      <c r="E6692">
        <v>2</v>
      </c>
      <c r="F6692">
        <v>5</v>
      </c>
      <c r="G6692">
        <v>6</v>
      </c>
      <c r="H6692">
        <v>5</v>
      </c>
      <c r="I6692">
        <v>5</v>
      </c>
      <c r="J6692">
        <v>2</v>
      </c>
      <c r="K6692">
        <v>2025</v>
      </c>
      <c r="L6692">
        <v>33704</v>
      </c>
      <c r="M6692">
        <f t="shared" si="520"/>
        <v>195000</v>
      </c>
      <c r="N6692">
        <f t="shared" si="521"/>
        <v>5.2774018944519621E-2</v>
      </c>
      <c r="O6692">
        <f t="shared" si="522"/>
        <v>765.194578049847</v>
      </c>
      <c r="P6692">
        <f t="shared" ca="1" si="523"/>
        <v>2020</v>
      </c>
      <c r="Q6692" t="str">
        <f t="shared" si="524"/>
        <v>Large</v>
      </c>
    </row>
    <row r="6693" spans="1:17" x14ac:dyDescent="0.3">
      <c r="A6693" t="s">
        <v>12</v>
      </c>
      <c r="B6693">
        <v>237000</v>
      </c>
      <c r="C6693">
        <v>237000</v>
      </c>
      <c r="D6693">
        <v>1334</v>
      </c>
      <c r="E6693">
        <v>1</v>
      </c>
      <c r="F6693">
        <v>2</v>
      </c>
      <c r="G6693">
        <v>2</v>
      </c>
      <c r="H6693">
        <v>2</v>
      </c>
      <c r="I6693">
        <v>2</v>
      </c>
      <c r="J6693">
        <v>1</v>
      </c>
      <c r="K6693">
        <v>1979</v>
      </c>
      <c r="L6693">
        <v>34667</v>
      </c>
      <c r="M6693">
        <f t="shared" si="520"/>
        <v>0</v>
      </c>
      <c r="N6693">
        <f t="shared" si="521"/>
        <v>0</v>
      </c>
      <c r="O6693">
        <f t="shared" si="522"/>
        <v>177.66116941529236</v>
      </c>
      <c r="P6693">
        <f t="shared" ca="1" si="523"/>
        <v>2020</v>
      </c>
      <c r="Q6693" t="str">
        <f t="shared" si="524"/>
        <v>Medium</v>
      </c>
    </row>
    <row r="6694" spans="1:17" x14ac:dyDescent="0.3">
      <c r="A6694" t="s">
        <v>12</v>
      </c>
      <c r="B6694">
        <v>509990</v>
      </c>
      <c r="C6694">
        <v>506980</v>
      </c>
      <c r="D6694">
        <v>2147</v>
      </c>
      <c r="E6694">
        <v>1</v>
      </c>
      <c r="F6694">
        <v>4</v>
      </c>
      <c r="G6694">
        <v>3</v>
      </c>
      <c r="H6694">
        <v>3</v>
      </c>
      <c r="I6694">
        <v>3</v>
      </c>
      <c r="J6694">
        <v>2</v>
      </c>
      <c r="K6694">
        <v>2025</v>
      </c>
      <c r="L6694">
        <v>32703</v>
      </c>
      <c r="M6694">
        <f t="shared" si="520"/>
        <v>3010</v>
      </c>
      <c r="N6694">
        <f t="shared" si="521"/>
        <v>5.9020765113041431E-3</v>
      </c>
      <c r="O6694">
        <f t="shared" si="522"/>
        <v>236.13414066138799</v>
      </c>
      <c r="P6694">
        <f t="shared" ca="1" si="523"/>
        <v>2020</v>
      </c>
      <c r="Q6694" t="str">
        <f t="shared" si="524"/>
        <v>Large</v>
      </c>
    </row>
    <row r="6695" spans="1:17" x14ac:dyDescent="0.3">
      <c r="A6695" t="s">
        <v>12</v>
      </c>
      <c r="B6695">
        <v>153900</v>
      </c>
      <c r="C6695">
        <v>139500</v>
      </c>
      <c r="D6695">
        <v>930</v>
      </c>
      <c r="E6695">
        <v>1</v>
      </c>
      <c r="F6695">
        <v>2</v>
      </c>
      <c r="G6695">
        <v>2</v>
      </c>
      <c r="H6695">
        <v>2</v>
      </c>
      <c r="I6695">
        <v>2</v>
      </c>
      <c r="J6695">
        <v>0</v>
      </c>
      <c r="K6695">
        <v>1969</v>
      </c>
      <c r="L6695">
        <v>34207</v>
      </c>
      <c r="M6695">
        <f t="shared" si="520"/>
        <v>14400</v>
      </c>
      <c r="N6695">
        <f t="shared" si="521"/>
        <v>9.3567251461988299E-2</v>
      </c>
      <c r="O6695">
        <f t="shared" si="522"/>
        <v>150</v>
      </c>
      <c r="P6695">
        <f t="shared" ca="1" si="523"/>
        <v>2020</v>
      </c>
      <c r="Q6695" t="str">
        <f t="shared" si="524"/>
        <v>small</v>
      </c>
    </row>
    <row r="6696" spans="1:17" x14ac:dyDescent="0.3">
      <c r="A6696" t="s">
        <v>12</v>
      </c>
      <c r="B6696">
        <v>410000</v>
      </c>
      <c r="C6696">
        <v>400000</v>
      </c>
      <c r="D6696">
        <v>1442</v>
      </c>
      <c r="E6696">
        <v>1</v>
      </c>
      <c r="F6696">
        <v>3</v>
      </c>
      <c r="G6696">
        <v>2</v>
      </c>
      <c r="H6696">
        <v>2</v>
      </c>
      <c r="I6696">
        <v>2</v>
      </c>
      <c r="J6696">
        <v>2</v>
      </c>
      <c r="K6696">
        <v>1997</v>
      </c>
      <c r="L6696">
        <v>33812</v>
      </c>
      <c r="M6696">
        <f t="shared" si="520"/>
        <v>10000</v>
      </c>
      <c r="N6696">
        <f t="shared" si="521"/>
        <v>2.4390243902439025E-2</v>
      </c>
      <c r="O6696">
        <f t="shared" si="522"/>
        <v>277.39251040221916</v>
      </c>
      <c r="P6696">
        <f t="shared" ca="1" si="523"/>
        <v>2020</v>
      </c>
      <c r="Q6696" t="str">
        <f t="shared" si="524"/>
        <v>Medium</v>
      </c>
    </row>
    <row r="6697" spans="1:17" x14ac:dyDescent="0.3">
      <c r="A6697" t="s">
        <v>12</v>
      </c>
      <c r="B6697">
        <v>253900</v>
      </c>
      <c r="C6697">
        <v>259000</v>
      </c>
      <c r="D6697">
        <v>960</v>
      </c>
      <c r="E6697">
        <v>1</v>
      </c>
      <c r="F6697">
        <v>3</v>
      </c>
      <c r="G6697">
        <v>2</v>
      </c>
      <c r="H6697">
        <v>1</v>
      </c>
      <c r="I6697">
        <v>1</v>
      </c>
      <c r="J6697">
        <v>0</v>
      </c>
      <c r="K6697">
        <v>1970</v>
      </c>
      <c r="L6697">
        <v>32811</v>
      </c>
      <c r="M6697">
        <f t="shared" si="520"/>
        <v>-5100</v>
      </c>
      <c r="N6697">
        <f t="shared" si="521"/>
        <v>-2.0086648286727057E-2</v>
      </c>
      <c r="O6697">
        <f t="shared" si="522"/>
        <v>269.79166666666669</v>
      </c>
      <c r="P6697">
        <f t="shared" ca="1" si="523"/>
        <v>2020</v>
      </c>
      <c r="Q6697" t="str">
        <f t="shared" si="524"/>
        <v>small</v>
      </c>
    </row>
    <row r="6698" spans="1:17" x14ac:dyDescent="0.3">
      <c r="A6698" t="s">
        <v>12</v>
      </c>
      <c r="B6698">
        <v>375000</v>
      </c>
      <c r="C6698">
        <v>355000</v>
      </c>
      <c r="D6698">
        <v>1541</v>
      </c>
      <c r="E6698">
        <v>1</v>
      </c>
      <c r="F6698">
        <v>3</v>
      </c>
      <c r="G6698">
        <v>2</v>
      </c>
      <c r="H6698">
        <v>2</v>
      </c>
      <c r="I6698">
        <v>2</v>
      </c>
      <c r="J6698">
        <v>2</v>
      </c>
      <c r="K6698">
        <v>1987</v>
      </c>
      <c r="L6698">
        <v>33569</v>
      </c>
      <c r="M6698">
        <f t="shared" si="520"/>
        <v>20000</v>
      </c>
      <c r="N6698">
        <f t="shared" si="521"/>
        <v>5.3333333333333337E-2</v>
      </c>
      <c r="O6698">
        <f t="shared" si="522"/>
        <v>230.36988968202465</v>
      </c>
      <c r="P6698">
        <f t="shared" ca="1" si="523"/>
        <v>2020</v>
      </c>
      <c r="Q6698" t="str">
        <f t="shared" si="524"/>
        <v>Medium</v>
      </c>
    </row>
    <row r="6699" spans="1:17" x14ac:dyDescent="0.3">
      <c r="A6699" t="s">
        <v>12</v>
      </c>
      <c r="B6699">
        <v>300000</v>
      </c>
      <c r="C6699">
        <v>300000</v>
      </c>
      <c r="D6699">
        <v>1485</v>
      </c>
      <c r="E6699">
        <v>1</v>
      </c>
      <c r="F6699">
        <v>3</v>
      </c>
      <c r="G6699">
        <v>2</v>
      </c>
      <c r="H6699">
        <v>2</v>
      </c>
      <c r="I6699">
        <v>2</v>
      </c>
      <c r="J6699">
        <v>0</v>
      </c>
      <c r="K6699">
        <v>1982</v>
      </c>
      <c r="L6699">
        <v>34209</v>
      </c>
      <c r="M6699">
        <f t="shared" si="520"/>
        <v>0</v>
      </c>
      <c r="N6699">
        <f t="shared" si="521"/>
        <v>0</v>
      </c>
      <c r="O6699">
        <f t="shared" si="522"/>
        <v>202.02020202020202</v>
      </c>
      <c r="P6699">
        <f t="shared" ca="1" si="523"/>
        <v>2020</v>
      </c>
      <c r="Q6699" t="str">
        <f t="shared" si="524"/>
        <v>Medium</v>
      </c>
    </row>
    <row r="6700" spans="1:17" x14ac:dyDescent="0.3">
      <c r="A6700" t="s">
        <v>14</v>
      </c>
      <c r="B6700">
        <v>799000</v>
      </c>
      <c r="C6700">
        <v>789000</v>
      </c>
      <c r="D6700">
        <v>2015</v>
      </c>
      <c r="E6700">
        <v>2</v>
      </c>
      <c r="F6700">
        <v>4</v>
      </c>
      <c r="G6700">
        <v>4</v>
      </c>
      <c r="H6700">
        <v>3</v>
      </c>
      <c r="I6700">
        <v>3</v>
      </c>
      <c r="J6700">
        <v>2</v>
      </c>
      <c r="K6700">
        <v>1981</v>
      </c>
      <c r="L6700">
        <v>33715</v>
      </c>
      <c r="M6700">
        <f t="shared" si="520"/>
        <v>10000</v>
      </c>
      <c r="N6700">
        <f t="shared" si="521"/>
        <v>1.2515644555694618E-2</v>
      </c>
      <c r="O6700">
        <f t="shared" si="522"/>
        <v>391.56327543424317</v>
      </c>
      <c r="P6700">
        <f t="shared" ca="1" si="523"/>
        <v>2020</v>
      </c>
      <c r="Q6700" t="str">
        <f t="shared" si="524"/>
        <v>Large</v>
      </c>
    </row>
    <row r="6701" spans="1:17" x14ac:dyDescent="0.3">
      <c r="A6701" t="s">
        <v>12</v>
      </c>
      <c r="B6701">
        <v>300000</v>
      </c>
      <c r="C6701">
        <v>293000</v>
      </c>
      <c r="D6701">
        <v>1822</v>
      </c>
      <c r="E6701">
        <v>1</v>
      </c>
      <c r="F6701">
        <v>3</v>
      </c>
      <c r="G6701">
        <v>3</v>
      </c>
      <c r="H6701">
        <v>2</v>
      </c>
      <c r="I6701">
        <v>2</v>
      </c>
      <c r="J6701">
        <v>2</v>
      </c>
      <c r="K6701">
        <v>1974</v>
      </c>
      <c r="L6701">
        <v>33813</v>
      </c>
      <c r="M6701">
        <f t="shared" si="520"/>
        <v>7000</v>
      </c>
      <c r="N6701">
        <f t="shared" si="521"/>
        <v>2.3333333333333334E-2</v>
      </c>
      <c r="O6701">
        <f t="shared" si="522"/>
        <v>160.81229418221736</v>
      </c>
      <c r="P6701">
        <f t="shared" ca="1" si="523"/>
        <v>2020</v>
      </c>
      <c r="Q6701" t="str">
        <f t="shared" si="524"/>
        <v>Medium</v>
      </c>
    </row>
    <row r="6702" spans="1:17" x14ac:dyDescent="0.3">
      <c r="A6702" t="s">
        <v>14</v>
      </c>
      <c r="B6702">
        <v>243000</v>
      </c>
      <c r="C6702">
        <v>240000</v>
      </c>
      <c r="D6702">
        <v>1180</v>
      </c>
      <c r="E6702">
        <v>2</v>
      </c>
      <c r="F6702">
        <v>2</v>
      </c>
      <c r="G6702">
        <v>3</v>
      </c>
      <c r="H6702">
        <v>2</v>
      </c>
      <c r="I6702">
        <v>2</v>
      </c>
      <c r="J6702">
        <v>0</v>
      </c>
      <c r="K6702">
        <v>2026</v>
      </c>
      <c r="L6702">
        <v>34758</v>
      </c>
      <c r="M6702">
        <f t="shared" si="520"/>
        <v>3000</v>
      </c>
      <c r="N6702">
        <f t="shared" si="521"/>
        <v>1.2345679012345678E-2</v>
      </c>
      <c r="O6702">
        <f t="shared" si="522"/>
        <v>203.38983050847457</v>
      </c>
      <c r="P6702">
        <f t="shared" ca="1" si="523"/>
        <v>2020</v>
      </c>
      <c r="Q6702" t="str">
        <f t="shared" si="524"/>
        <v>Medium</v>
      </c>
    </row>
    <row r="6703" spans="1:17" x14ac:dyDescent="0.3">
      <c r="A6703" t="s">
        <v>12</v>
      </c>
      <c r="B6703">
        <v>269900</v>
      </c>
      <c r="C6703">
        <v>269900</v>
      </c>
      <c r="D6703">
        <v>888</v>
      </c>
      <c r="E6703">
        <v>1</v>
      </c>
      <c r="F6703">
        <v>3</v>
      </c>
      <c r="G6703">
        <v>1</v>
      </c>
      <c r="H6703">
        <v>1</v>
      </c>
      <c r="I6703">
        <v>1</v>
      </c>
      <c r="J6703">
        <v>0</v>
      </c>
      <c r="K6703">
        <v>1958</v>
      </c>
      <c r="L6703">
        <v>33612</v>
      </c>
      <c r="M6703">
        <f t="shared" si="520"/>
        <v>0</v>
      </c>
      <c r="N6703">
        <f t="shared" si="521"/>
        <v>0</v>
      </c>
      <c r="O6703">
        <f t="shared" si="522"/>
        <v>303.94144144144144</v>
      </c>
      <c r="P6703">
        <f t="shared" ca="1" si="523"/>
        <v>2020</v>
      </c>
      <c r="Q6703" t="str">
        <f t="shared" si="524"/>
        <v>small</v>
      </c>
    </row>
    <row r="6704" spans="1:17" x14ac:dyDescent="0.3">
      <c r="A6704" t="s">
        <v>12</v>
      </c>
      <c r="B6704">
        <v>1400000</v>
      </c>
      <c r="C6704">
        <v>1400000</v>
      </c>
      <c r="D6704">
        <v>4223</v>
      </c>
      <c r="E6704">
        <v>2</v>
      </c>
      <c r="F6704">
        <v>5</v>
      </c>
      <c r="G6704">
        <v>4</v>
      </c>
      <c r="H6704">
        <v>4</v>
      </c>
      <c r="I6704">
        <v>4</v>
      </c>
      <c r="J6704">
        <v>3</v>
      </c>
      <c r="K6704">
        <v>2021</v>
      </c>
      <c r="L6704">
        <v>34638</v>
      </c>
      <c r="M6704">
        <f t="shared" si="520"/>
        <v>0</v>
      </c>
      <c r="N6704">
        <f t="shared" si="521"/>
        <v>0</v>
      </c>
      <c r="O6704">
        <f t="shared" si="522"/>
        <v>331.51787828557894</v>
      </c>
      <c r="P6704">
        <f t="shared" ca="1" si="523"/>
        <v>2020</v>
      </c>
      <c r="Q6704" t="str">
        <f t="shared" si="524"/>
        <v>Large</v>
      </c>
    </row>
    <row r="6705" spans="1:17" x14ac:dyDescent="0.3">
      <c r="A6705" t="s">
        <v>12</v>
      </c>
      <c r="B6705">
        <v>381990</v>
      </c>
      <c r="C6705">
        <v>371990</v>
      </c>
      <c r="D6705">
        <v>2447</v>
      </c>
      <c r="E6705">
        <v>2</v>
      </c>
      <c r="F6705">
        <v>5</v>
      </c>
      <c r="G6705">
        <v>3</v>
      </c>
      <c r="H6705">
        <v>3</v>
      </c>
      <c r="I6705">
        <v>3</v>
      </c>
      <c r="J6705">
        <v>2</v>
      </c>
      <c r="K6705">
        <v>2026</v>
      </c>
      <c r="L6705">
        <v>32778</v>
      </c>
      <c r="M6705">
        <f t="shared" si="520"/>
        <v>10000</v>
      </c>
      <c r="N6705">
        <f t="shared" si="521"/>
        <v>2.617869577737637E-2</v>
      </c>
      <c r="O6705">
        <f t="shared" si="522"/>
        <v>152.01879852881078</v>
      </c>
      <c r="P6705">
        <f t="shared" ca="1" si="523"/>
        <v>2020</v>
      </c>
      <c r="Q6705" t="str">
        <f t="shared" si="524"/>
        <v>Large</v>
      </c>
    </row>
    <row r="6706" spans="1:17" x14ac:dyDescent="0.3">
      <c r="A6706" t="s">
        <v>12</v>
      </c>
      <c r="B6706">
        <v>585000</v>
      </c>
      <c r="C6706">
        <v>542500</v>
      </c>
      <c r="D6706">
        <v>2187</v>
      </c>
      <c r="E6706">
        <v>1</v>
      </c>
      <c r="F6706">
        <v>4</v>
      </c>
      <c r="G6706">
        <v>2</v>
      </c>
      <c r="H6706">
        <v>2</v>
      </c>
      <c r="I6706">
        <v>2</v>
      </c>
      <c r="J6706">
        <v>2</v>
      </c>
      <c r="K6706">
        <v>1987</v>
      </c>
      <c r="L6706">
        <v>34685</v>
      </c>
      <c r="M6706">
        <f t="shared" si="520"/>
        <v>42500</v>
      </c>
      <c r="N6706">
        <f t="shared" si="521"/>
        <v>7.2649572649572655E-2</v>
      </c>
      <c r="O6706">
        <f t="shared" si="522"/>
        <v>248.05669867398262</v>
      </c>
      <c r="P6706">
        <f t="shared" ca="1" si="523"/>
        <v>2020</v>
      </c>
      <c r="Q6706" t="str">
        <f t="shared" si="524"/>
        <v>Large</v>
      </c>
    </row>
    <row r="6707" spans="1:17" x14ac:dyDescent="0.3">
      <c r="A6707" t="s">
        <v>12</v>
      </c>
      <c r="B6707">
        <v>445414</v>
      </c>
      <c r="C6707">
        <v>445414</v>
      </c>
      <c r="D6707">
        <v>2582</v>
      </c>
      <c r="E6707">
        <v>2</v>
      </c>
      <c r="F6707">
        <v>4</v>
      </c>
      <c r="G6707">
        <v>4</v>
      </c>
      <c r="H6707">
        <v>3</v>
      </c>
      <c r="I6707">
        <v>3</v>
      </c>
      <c r="J6707">
        <v>2</v>
      </c>
      <c r="K6707">
        <v>2026</v>
      </c>
      <c r="L6707">
        <v>34219</v>
      </c>
      <c r="M6707">
        <f t="shared" si="520"/>
        <v>0</v>
      </c>
      <c r="N6707">
        <f t="shared" si="521"/>
        <v>0</v>
      </c>
      <c r="O6707">
        <f t="shared" si="522"/>
        <v>172.50735863671574</v>
      </c>
      <c r="P6707">
        <f t="shared" ca="1" si="523"/>
        <v>2020</v>
      </c>
      <c r="Q6707" t="str">
        <f t="shared" si="524"/>
        <v>Large</v>
      </c>
    </row>
    <row r="6708" spans="1:17" x14ac:dyDescent="0.3">
      <c r="A6708" t="s">
        <v>14</v>
      </c>
      <c r="B6708">
        <v>189900</v>
      </c>
      <c r="C6708">
        <v>181000</v>
      </c>
      <c r="D6708">
        <v>1176</v>
      </c>
      <c r="E6708">
        <v>2</v>
      </c>
      <c r="F6708">
        <v>2</v>
      </c>
      <c r="G6708">
        <v>3</v>
      </c>
      <c r="H6708">
        <v>2</v>
      </c>
      <c r="I6708">
        <v>2</v>
      </c>
      <c r="J6708">
        <v>0</v>
      </c>
      <c r="K6708">
        <v>1987</v>
      </c>
      <c r="L6708">
        <v>33615</v>
      </c>
      <c r="M6708">
        <f t="shared" si="520"/>
        <v>8900</v>
      </c>
      <c r="N6708">
        <f t="shared" si="521"/>
        <v>4.68667719852554E-2</v>
      </c>
      <c r="O6708">
        <f t="shared" si="522"/>
        <v>153.91156462585033</v>
      </c>
      <c r="P6708">
        <f t="shared" ca="1" si="523"/>
        <v>2020</v>
      </c>
      <c r="Q6708" t="str">
        <f t="shared" si="524"/>
        <v>Medium</v>
      </c>
    </row>
    <row r="6709" spans="1:17" x14ac:dyDescent="0.3">
      <c r="A6709" t="s">
        <v>17</v>
      </c>
      <c r="B6709">
        <v>118000</v>
      </c>
      <c r="C6709">
        <v>110000</v>
      </c>
      <c r="D6709">
        <v>672</v>
      </c>
      <c r="E6709">
        <v>1</v>
      </c>
      <c r="F6709">
        <v>2</v>
      </c>
      <c r="G6709">
        <v>1</v>
      </c>
      <c r="H6709">
        <v>1</v>
      </c>
      <c r="I6709">
        <v>1</v>
      </c>
      <c r="J6709">
        <v>0</v>
      </c>
      <c r="K6709">
        <v>1990</v>
      </c>
      <c r="L6709">
        <v>32927</v>
      </c>
      <c r="M6709">
        <f t="shared" si="520"/>
        <v>8000</v>
      </c>
      <c r="N6709">
        <f t="shared" si="521"/>
        <v>6.7796610169491525E-2</v>
      </c>
      <c r="O6709">
        <f t="shared" si="522"/>
        <v>163.6904761904762</v>
      </c>
      <c r="P6709">
        <f t="shared" ca="1" si="523"/>
        <v>2020</v>
      </c>
      <c r="Q6709" t="str">
        <f t="shared" si="524"/>
        <v>small</v>
      </c>
    </row>
    <row r="6710" spans="1:17" x14ac:dyDescent="0.3">
      <c r="A6710" t="s">
        <v>13</v>
      </c>
      <c r="B6710">
        <v>117000</v>
      </c>
      <c r="C6710">
        <v>99000</v>
      </c>
      <c r="D6710">
        <v>805</v>
      </c>
      <c r="E6710">
        <v>1</v>
      </c>
      <c r="F6710">
        <v>2</v>
      </c>
      <c r="G6710">
        <v>1</v>
      </c>
      <c r="H6710">
        <v>1</v>
      </c>
      <c r="I6710">
        <v>1</v>
      </c>
      <c r="J6710">
        <v>0</v>
      </c>
      <c r="K6710">
        <v>1969</v>
      </c>
      <c r="L6710">
        <v>33713</v>
      </c>
      <c r="M6710">
        <f t="shared" si="520"/>
        <v>18000</v>
      </c>
      <c r="N6710">
        <f t="shared" si="521"/>
        <v>0.15384615384615385</v>
      </c>
      <c r="O6710">
        <f t="shared" si="522"/>
        <v>122.98136645962732</v>
      </c>
      <c r="P6710">
        <f t="shared" ca="1" si="523"/>
        <v>2020</v>
      </c>
      <c r="Q6710" t="str">
        <f t="shared" si="524"/>
        <v>small</v>
      </c>
    </row>
    <row r="6711" spans="1:17" x14ac:dyDescent="0.3">
      <c r="A6711" t="s">
        <v>17</v>
      </c>
      <c r="B6711">
        <v>179900</v>
      </c>
      <c r="C6711">
        <v>175000</v>
      </c>
      <c r="D6711">
        <v>960</v>
      </c>
      <c r="E6711">
        <v>1</v>
      </c>
      <c r="F6711">
        <v>2</v>
      </c>
      <c r="G6711">
        <v>2</v>
      </c>
      <c r="H6711">
        <v>2</v>
      </c>
      <c r="I6711">
        <v>2</v>
      </c>
      <c r="J6711">
        <v>0</v>
      </c>
      <c r="K6711">
        <v>1980</v>
      </c>
      <c r="L6711">
        <v>33542</v>
      </c>
      <c r="M6711">
        <f t="shared" si="520"/>
        <v>4900</v>
      </c>
      <c r="N6711">
        <f t="shared" si="521"/>
        <v>2.7237354085603113E-2</v>
      </c>
      <c r="O6711">
        <f t="shared" si="522"/>
        <v>182.29166666666666</v>
      </c>
      <c r="P6711">
        <f t="shared" ca="1" si="523"/>
        <v>2020</v>
      </c>
      <c r="Q6711" t="str">
        <f t="shared" si="524"/>
        <v>small</v>
      </c>
    </row>
    <row r="6712" spans="1:17" x14ac:dyDescent="0.3">
      <c r="A6712" t="s">
        <v>12</v>
      </c>
      <c r="B6712">
        <v>295000</v>
      </c>
      <c r="C6712">
        <v>295000</v>
      </c>
      <c r="D6712">
        <v>1480</v>
      </c>
      <c r="E6712">
        <v>1</v>
      </c>
      <c r="F6712">
        <v>3</v>
      </c>
      <c r="G6712">
        <v>2</v>
      </c>
      <c r="H6712">
        <v>2</v>
      </c>
      <c r="I6712">
        <v>2</v>
      </c>
      <c r="J6712">
        <v>2</v>
      </c>
      <c r="K6712">
        <v>1987</v>
      </c>
      <c r="L6712">
        <v>32839</v>
      </c>
      <c r="M6712">
        <f t="shared" si="520"/>
        <v>0</v>
      </c>
      <c r="N6712">
        <f t="shared" si="521"/>
        <v>0</v>
      </c>
      <c r="O6712">
        <f t="shared" si="522"/>
        <v>199.32432432432432</v>
      </c>
      <c r="P6712">
        <f t="shared" ca="1" si="523"/>
        <v>2020</v>
      </c>
      <c r="Q6712" t="str">
        <f t="shared" si="524"/>
        <v>Medium</v>
      </c>
    </row>
    <row r="6713" spans="1:17" x14ac:dyDescent="0.3">
      <c r="A6713" t="s">
        <v>12</v>
      </c>
      <c r="B6713">
        <v>334990</v>
      </c>
      <c r="C6713">
        <v>334990</v>
      </c>
      <c r="D6713">
        <v>2447</v>
      </c>
      <c r="E6713">
        <v>2</v>
      </c>
      <c r="F6713">
        <v>5</v>
      </c>
      <c r="G6713">
        <v>3</v>
      </c>
      <c r="H6713">
        <v>3</v>
      </c>
      <c r="I6713">
        <v>3</v>
      </c>
      <c r="J6713">
        <v>2</v>
      </c>
      <c r="K6713">
        <v>2026</v>
      </c>
      <c r="L6713">
        <v>33884</v>
      </c>
      <c r="M6713">
        <f t="shared" si="520"/>
        <v>0</v>
      </c>
      <c r="N6713">
        <f t="shared" si="521"/>
        <v>0</v>
      </c>
      <c r="O6713">
        <f t="shared" si="522"/>
        <v>136.89824274621986</v>
      </c>
      <c r="P6713">
        <f t="shared" ca="1" si="523"/>
        <v>2020</v>
      </c>
      <c r="Q6713" t="str">
        <f t="shared" si="524"/>
        <v>Large</v>
      </c>
    </row>
    <row r="6714" spans="1:17" x14ac:dyDescent="0.3">
      <c r="A6714" t="s">
        <v>12</v>
      </c>
      <c r="B6714">
        <v>325000</v>
      </c>
      <c r="C6714">
        <v>325000</v>
      </c>
      <c r="D6714">
        <v>1254</v>
      </c>
      <c r="E6714">
        <v>1</v>
      </c>
      <c r="F6714">
        <v>3</v>
      </c>
      <c r="G6714">
        <v>2</v>
      </c>
      <c r="H6714">
        <v>2</v>
      </c>
      <c r="I6714">
        <v>2</v>
      </c>
      <c r="J6714">
        <v>2</v>
      </c>
      <c r="K6714">
        <v>1980</v>
      </c>
      <c r="L6714">
        <v>34668</v>
      </c>
      <c r="M6714">
        <f t="shared" si="520"/>
        <v>0</v>
      </c>
      <c r="N6714">
        <f t="shared" si="521"/>
        <v>0</v>
      </c>
      <c r="O6714">
        <f t="shared" si="522"/>
        <v>259.17065390749599</v>
      </c>
      <c r="P6714">
        <f t="shared" ca="1" si="523"/>
        <v>2020</v>
      </c>
      <c r="Q6714" t="str">
        <f t="shared" si="524"/>
        <v>Medium</v>
      </c>
    </row>
    <row r="6715" spans="1:17" x14ac:dyDescent="0.3">
      <c r="A6715" t="s">
        <v>12</v>
      </c>
      <c r="B6715">
        <v>475000</v>
      </c>
      <c r="C6715">
        <v>475000</v>
      </c>
      <c r="D6715">
        <v>2044</v>
      </c>
      <c r="E6715">
        <v>2</v>
      </c>
      <c r="F6715">
        <v>3</v>
      </c>
      <c r="G6715">
        <v>3</v>
      </c>
      <c r="H6715">
        <v>2</v>
      </c>
      <c r="I6715">
        <v>2</v>
      </c>
      <c r="J6715">
        <v>2</v>
      </c>
      <c r="K6715">
        <v>1998</v>
      </c>
      <c r="L6715">
        <v>33073</v>
      </c>
      <c r="M6715">
        <f t="shared" si="520"/>
        <v>0</v>
      </c>
      <c r="N6715">
        <f t="shared" si="521"/>
        <v>0</v>
      </c>
      <c r="O6715">
        <f t="shared" si="522"/>
        <v>232.38747553816046</v>
      </c>
      <c r="P6715">
        <f t="shared" ca="1" si="523"/>
        <v>2020</v>
      </c>
      <c r="Q6715" t="str">
        <f t="shared" si="524"/>
        <v>Large</v>
      </c>
    </row>
    <row r="6716" spans="1:17" x14ac:dyDescent="0.3">
      <c r="A6716" t="s">
        <v>12</v>
      </c>
      <c r="B6716">
        <v>1350000</v>
      </c>
      <c r="C6716">
        <v>1300000</v>
      </c>
      <c r="D6716">
        <v>2373</v>
      </c>
      <c r="E6716">
        <v>3</v>
      </c>
      <c r="F6716">
        <v>4</v>
      </c>
      <c r="G6716">
        <v>3</v>
      </c>
      <c r="H6716">
        <v>3</v>
      </c>
      <c r="I6716">
        <v>3</v>
      </c>
      <c r="J6716">
        <v>2</v>
      </c>
      <c r="K6716">
        <v>2024</v>
      </c>
      <c r="L6716">
        <v>33604</v>
      </c>
      <c r="M6716">
        <f t="shared" si="520"/>
        <v>50000</v>
      </c>
      <c r="N6716">
        <f t="shared" si="521"/>
        <v>3.7037037037037035E-2</v>
      </c>
      <c r="O6716">
        <f t="shared" si="522"/>
        <v>547.82975136957441</v>
      </c>
      <c r="P6716">
        <f t="shared" ca="1" si="523"/>
        <v>2020</v>
      </c>
      <c r="Q6716" t="str">
        <f t="shared" si="524"/>
        <v>Large</v>
      </c>
    </row>
    <row r="6717" spans="1:17" x14ac:dyDescent="0.3">
      <c r="A6717" t="s">
        <v>12</v>
      </c>
      <c r="B6717">
        <v>389900</v>
      </c>
      <c r="C6717">
        <v>389000</v>
      </c>
      <c r="D6717">
        <v>1070</v>
      </c>
      <c r="E6717">
        <v>1</v>
      </c>
      <c r="F6717">
        <v>3</v>
      </c>
      <c r="G6717">
        <v>1</v>
      </c>
      <c r="H6717">
        <v>1</v>
      </c>
      <c r="I6717">
        <v>1</v>
      </c>
      <c r="J6717">
        <v>0</v>
      </c>
      <c r="K6717">
        <v>1972</v>
      </c>
      <c r="L6717">
        <v>33611</v>
      </c>
      <c r="M6717">
        <f t="shared" si="520"/>
        <v>900</v>
      </c>
      <c r="N6717">
        <f t="shared" si="521"/>
        <v>2.3082841754295974E-3</v>
      </c>
      <c r="O6717">
        <f t="shared" si="522"/>
        <v>363.55140186915889</v>
      </c>
      <c r="P6717">
        <f t="shared" ca="1" si="523"/>
        <v>2020</v>
      </c>
      <c r="Q6717" t="str">
        <f t="shared" si="524"/>
        <v>Medium</v>
      </c>
    </row>
    <row r="6718" spans="1:17" x14ac:dyDescent="0.3">
      <c r="A6718" t="s">
        <v>12</v>
      </c>
      <c r="B6718">
        <v>359000</v>
      </c>
      <c r="C6718">
        <v>350000</v>
      </c>
      <c r="D6718">
        <v>1288</v>
      </c>
      <c r="E6718">
        <v>1</v>
      </c>
      <c r="F6718">
        <v>3</v>
      </c>
      <c r="G6718">
        <v>2</v>
      </c>
      <c r="H6718">
        <v>2</v>
      </c>
      <c r="I6718">
        <v>2</v>
      </c>
      <c r="J6718">
        <v>0</v>
      </c>
      <c r="K6718">
        <v>1981</v>
      </c>
      <c r="L6718">
        <v>32765</v>
      </c>
      <c r="M6718">
        <f t="shared" si="520"/>
        <v>9000</v>
      </c>
      <c r="N6718">
        <f t="shared" si="521"/>
        <v>2.5069637883008356E-2</v>
      </c>
      <c r="O6718">
        <f t="shared" si="522"/>
        <v>271.73913043478262</v>
      </c>
      <c r="P6718">
        <f t="shared" ca="1" si="523"/>
        <v>2020</v>
      </c>
      <c r="Q6718" t="str">
        <f t="shared" si="524"/>
        <v>Medium</v>
      </c>
    </row>
    <row r="6719" spans="1:17" x14ac:dyDescent="0.3">
      <c r="A6719" t="s">
        <v>12</v>
      </c>
      <c r="B6719">
        <v>279888</v>
      </c>
      <c r="C6719">
        <v>279888</v>
      </c>
      <c r="D6719">
        <v>1666</v>
      </c>
      <c r="E6719">
        <v>1</v>
      </c>
      <c r="F6719">
        <v>4</v>
      </c>
      <c r="G6719">
        <v>2</v>
      </c>
      <c r="H6719">
        <v>2</v>
      </c>
      <c r="I6719">
        <v>2</v>
      </c>
      <c r="J6719">
        <v>2</v>
      </c>
      <c r="K6719">
        <v>2025</v>
      </c>
      <c r="L6719">
        <v>33844</v>
      </c>
      <c r="M6719">
        <f t="shared" si="520"/>
        <v>0</v>
      </c>
      <c r="N6719">
        <f t="shared" si="521"/>
        <v>0</v>
      </c>
      <c r="O6719">
        <f t="shared" si="522"/>
        <v>168</v>
      </c>
      <c r="P6719">
        <f t="shared" ca="1" si="523"/>
        <v>2020</v>
      </c>
      <c r="Q6719" t="str">
        <f t="shared" si="524"/>
        <v>Medium</v>
      </c>
    </row>
    <row r="6720" spans="1:17" x14ac:dyDescent="0.3">
      <c r="A6720" t="s">
        <v>12</v>
      </c>
      <c r="B6720">
        <v>239900</v>
      </c>
      <c r="C6720">
        <v>248000</v>
      </c>
      <c r="D6720">
        <v>1580</v>
      </c>
      <c r="E6720">
        <v>1</v>
      </c>
      <c r="F6720">
        <v>4</v>
      </c>
      <c r="G6720">
        <v>2</v>
      </c>
      <c r="H6720">
        <v>2</v>
      </c>
      <c r="I6720">
        <v>2</v>
      </c>
      <c r="J6720">
        <v>2</v>
      </c>
      <c r="K6720">
        <v>2024</v>
      </c>
      <c r="L6720">
        <v>34434</v>
      </c>
      <c r="M6720">
        <f t="shared" si="520"/>
        <v>-8100</v>
      </c>
      <c r="N6720">
        <f t="shared" si="521"/>
        <v>-3.3764068361817424E-2</v>
      </c>
      <c r="O6720">
        <f t="shared" si="522"/>
        <v>156.96202531645571</v>
      </c>
      <c r="P6720">
        <f t="shared" ca="1" si="523"/>
        <v>2020</v>
      </c>
      <c r="Q6720" t="str">
        <f t="shared" si="524"/>
        <v>Medium</v>
      </c>
    </row>
    <row r="6721" spans="1:17" x14ac:dyDescent="0.3">
      <c r="A6721" t="s">
        <v>12</v>
      </c>
      <c r="B6721">
        <v>392000</v>
      </c>
      <c r="C6721">
        <v>380000</v>
      </c>
      <c r="D6721">
        <v>1974</v>
      </c>
      <c r="E6721">
        <v>1</v>
      </c>
      <c r="F6721">
        <v>4</v>
      </c>
      <c r="G6721">
        <v>3</v>
      </c>
      <c r="H6721">
        <v>2</v>
      </c>
      <c r="I6721">
        <v>2</v>
      </c>
      <c r="J6721">
        <v>2</v>
      </c>
      <c r="K6721">
        <v>1999</v>
      </c>
      <c r="L6721">
        <v>32137</v>
      </c>
      <c r="M6721">
        <f t="shared" si="520"/>
        <v>12000</v>
      </c>
      <c r="N6721">
        <f t="shared" si="521"/>
        <v>3.0612244897959183E-2</v>
      </c>
      <c r="O6721">
        <f t="shared" si="522"/>
        <v>192.50253292806485</v>
      </c>
      <c r="P6721">
        <f t="shared" ca="1" si="523"/>
        <v>2020</v>
      </c>
      <c r="Q6721" t="str">
        <f t="shared" si="524"/>
        <v>Medium</v>
      </c>
    </row>
    <row r="6722" spans="1:17" x14ac:dyDescent="0.3">
      <c r="A6722" t="s">
        <v>13</v>
      </c>
      <c r="B6722">
        <v>155000</v>
      </c>
      <c r="C6722">
        <v>155000</v>
      </c>
      <c r="D6722">
        <v>585</v>
      </c>
      <c r="E6722">
        <v>1</v>
      </c>
      <c r="F6722">
        <v>1</v>
      </c>
      <c r="G6722">
        <v>1</v>
      </c>
      <c r="H6722">
        <v>1</v>
      </c>
      <c r="I6722">
        <v>1</v>
      </c>
      <c r="J6722">
        <v>0</v>
      </c>
      <c r="K6722">
        <v>1966</v>
      </c>
      <c r="L6722">
        <v>33765</v>
      </c>
      <c r="M6722">
        <f t="shared" si="520"/>
        <v>0</v>
      </c>
      <c r="N6722">
        <f t="shared" si="521"/>
        <v>0</v>
      </c>
      <c r="O6722">
        <f t="shared" si="522"/>
        <v>264.95726495726495</v>
      </c>
      <c r="P6722">
        <f t="shared" ca="1" si="523"/>
        <v>2020</v>
      </c>
      <c r="Q6722" t="str">
        <f t="shared" si="524"/>
        <v>small</v>
      </c>
    </row>
    <row r="6723" spans="1:17" x14ac:dyDescent="0.3">
      <c r="A6723" t="s">
        <v>12</v>
      </c>
      <c r="B6723">
        <v>296190</v>
      </c>
      <c r="C6723">
        <v>296190</v>
      </c>
      <c r="D6723">
        <v>1839</v>
      </c>
      <c r="E6723">
        <v>1</v>
      </c>
      <c r="F6723">
        <v>4</v>
      </c>
      <c r="G6723">
        <v>2</v>
      </c>
      <c r="H6723">
        <v>2</v>
      </c>
      <c r="I6723">
        <v>2</v>
      </c>
      <c r="J6723">
        <v>2</v>
      </c>
      <c r="K6723">
        <v>2026</v>
      </c>
      <c r="L6723">
        <v>33851</v>
      </c>
      <c r="M6723">
        <f t="shared" ref="M6723:M6786" si="525">B6723 - C6723</f>
        <v>0</v>
      </c>
      <c r="N6723">
        <f t="shared" ref="N6723:N6786" si="526">(B6723 - C6723)/B6723</f>
        <v>0</v>
      </c>
      <c r="O6723">
        <f t="shared" ref="O6723:O6786" si="527">C6723/D6723</f>
        <v>161.06035889070148</v>
      </c>
      <c r="P6723">
        <f t="shared" ref="P6723:P6786" ca="1" si="528">YEAR(TODAY() - K6723)</f>
        <v>2020</v>
      </c>
      <c r="Q6723" t="str">
        <f t="shared" ref="Q6723:Q6786" si="529">IF(D6723&lt;1000,"small",IF(D6723&lt;2000,"Medium","Large"))</f>
        <v>Medium</v>
      </c>
    </row>
    <row r="6724" spans="1:17" x14ac:dyDescent="0.3">
      <c r="A6724" t="s">
        <v>12</v>
      </c>
      <c r="B6724">
        <v>1795000</v>
      </c>
      <c r="C6724">
        <v>1775000</v>
      </c>
      <c r="D6724">
        <v>2464</v>
      </c>
      <c r="E6724">
        <v>1</v>
      </c>
      <c r="F6724">
        <v>3</v>
      </c>
      <c r="G6724">
        <v>4</v>
      </c>
      <c r="H6724">
        <v>3</v>
      </c>
      <c r="I6724">
        <v>3</v>
      </c>
      <c r="J6724">
        <v>2</v>
      </c>
      <c r="K6724">
        <v>2003</v>
      </c>
      <c r="L6724">
        <v>33458</v>
      </c>
      <c r="M6724">
        <f t="shared" si="525"/>
        <v>20000</v>
      </c>
      <c r="N6724">
        <f t="shared" si="526"/>
        <v>1.1142061281337047E-2</v>
      </c>
      <c r="O6724">
        <f t="shared" si="527"/>
        <v>720.37337662337666</v>
      </c>
      <c r="P6724">
        <f t="shared" ca="1" si="528"/>
        <v>2020</v>
      </c>
      <c r="Q6724" t="str">
        <f t="shared" si="529"/>
        <v>Large</v>
      </c>
    </row>
    <row r="6725" spans="1:17" x14ac:dyDescent="0.3">
      <c r="A6725" t="s">
        <v>12</v>
      </c>
      <c r="B6725">
        <v>481000</v>
      </c>
      <c r="C6725">
        <v>485000</v>
      </c>
      <c r="D6725">
        <v>1970</v>
      </c>
      <c r="E6725">
        <v>1</v>
      </c>
      <c r="F6725">
        <v>4</v>
      </c>
      <c r="G6725">
        <v>2</v>
      </c>
      <c r="H6725">
        <v>2</v>
      </c>
      <c r="I6725">
        <v>2</v>
      </c>
      <c r="J6725">
        <v>2</v>
      </c>
      <c r="K6725">
        <v>2026</v>
      </c>
      <c r="L6725">
        <v>34974</v>
      </c>
      <c r="M6725">
        <f t="shared" si="525"/>
        <v>-4000</v>
      </c>
      <c r="N6725">
        <f t="shared" si="526"/>
        <v>-8.3160083160083165E-3</v>
      </c>
      <c r="O6725">
        <f t="shared" si="527"/>
        <v>246.19289340101523</v>
      </c>
      <c r="P6725">
        <f t="shared" ca="1" si="528"/>
        <v>2020</v>
      </c>
      <c r="Q6725" t="str">
        <f t="shared" si="529"/>
        <v>Medium</v>
      </c>
    </row>
    <row r="6726" spans="1:17" x14ac:dyDescent="0.3">
      <c r="A6726" t="s">
        <v>12</v>
      </c>
      <c r="B6726">
        <v>299000</v>
      </c>
      <c r="C6726">
        <v>310000</v>
      </c>
      <c r="D6726">
        <v>1726</v>
      </c>
      <c r="E6726">
        <v>1</v>
      </c>
      <c r="F6726">
        <v>3</v>
      </c>
      <c r="G6726">
        <v>2</v>
      </c>
      <c r="H6726">
        <v>2</v>
      </c>
      <c r="I6726">
        <v>2</v>
      </c>
      <c r="J6726">
        <v>2</v>
      </c>
      <c r="K6726">
        <v>2010</v>
      </c>
      <c r="L6726">
        <v>34219</v>
      </c>
      <c r="M6726">
        <f t="shared" si="525"/>
        <v>-11000</v>
      </c>
      <c r="N6726">
        <f t="shared" si="526"/>
        <v>-3.678929765886288E-2</v>
      </c>
      <c r="O6726">
        <f t="shared" si="527"/>
        <v>179.60602549246812</v>
      </c>
      <c r="P6726">
        <f t="shared" ca="1" si="528"/>
        <v>2020</v>
      </c>
      <c r="Q6726" t="str">
        <f t="shared" si="529"/>
        <v>Medium</v>
      </c>
    </row>
    <row r="6727" spans="1:17" x14ac:dyDescent="0.3">
      <c r="A6727" t="s">
        <v>17</v>
      </c>
      <c r="B6727">
        <v>49000</v>
      </c>
      <c r="C6727">
        <v>45000</v>
      </c>
      <c r="D6727">
        <v>672</v>
      </c>
      <c r="E6727">
        <v>1</v>
      </c>
      <c r="F6727">
        <v>2</v>
      </c>
      <c r="G6727">
        <v>1</v>
      </c>
      <c r="H6727">
        <v>1</v>
      </c>
      <c r="I6727">
        <v>1</v>
      </c>
      <c r="J6727">
        <v>0</v>
      </c>
      <c r="K6727">
        <v>1968</v>
      </c>
      <c r="L6727">
        <v>33770</v>
      </c>
      <c r="M6727">
        <f t="shared" si="525"/>
        <v>4000</v>
      </c>
      <c r="N6727">
        <f t="shared" si="526"/>
        <v>8.1632653061224483E-2</v>
      </c>
      <c r="O6727">
        <f t="shared" si="527"/>
        <v>66.964285714285708</v>
      </c>
      <c r="P6727">
        <f t="shared" ca="1" si="528"/>
        <v>2020</v>
      </c>
      <c r="Q6727" t="str">
        <f t="shared" si="529"/>
        <v>small</v>
      </c>
    </row>
    <row r="6728" spans="1:17" x14ac:dyDescent="0.3">
      <c r="A6728" t="s">
        <v>13</v>
      </c>
      <c r="B6728">
        <v>195000</v>
      </c>
      <c r="C6728">
        <v>162000</v>
      </c>
      <c r="D6728">
        <v>1498</v>
      </c>
      <c r="E6728">
        <v>2</v>
      </c>
      <c r="F6728">
        <v>3</v>
      </c>
      <c r="G6728">
        <v>2</v>
      </c>
      <c r="H6728">
        <v>2</v>
      </c>
      <c r="I6728">
        <v>2</v>
      </c>
      <c r="J6728">
        <v>0</v>
      </c>
      <c r="K6728">
        <v>1979</v>
      </c>
      <c r="L6728">
        <v>34235</v>
      </c>
      <c r="M6728">
        <f t="shared" si="525"/>
        <v>33000</v>
      </c>
      <c r="N6728">
        <f t="shared" si="526"/>
        <v>0.16923076923076924</v>
      </c>
      <c r="O6728">
        <f t="shared" si="527"/>
        <v>108.1441922563418</v>
      </c>
      <c r="P6728">
        <f t="shared" ca="1" si="528"/>
        <v>2020</v>
      </c>
      <c r="Q6728" t="str">
        <f t="shared" si="529"/>
        <v>Medium</v>
      </c>
    </row>
    <row r="6729" spans="1:17" x14ac:dyDescent="0.3">
      <c r="A6729" t="s">
        <v>12</v>
      </c>
      <c r="B6729">
        <v>10995000</v>
      </c>
      <c r="C6729">
        <v>10350000</v>
      </c>
      <c r="D6729">
        <v>4031</v>
      </c>
      <c r="E6729">
        <v>2</v>
      </c>
      <c r="F6729">
        <v>4</v>
      </c>
      <c r="G6729">
        <v>5</v>
      </c>
      <c r="H6729">
        <v>4</v>
      </c>
      <c r="I6729">
        <v>4</v>
      </c>
      <c r="J6729">
        <v>2</v>
      </c>
      <c r="K6729">
        <v>2011</v>
      </c>
      <c r="L6729">
        <v>32459</v>
      </c>
      <c r="M6729">
        <f t="shared" si="525"/>
        <v>645000</v>
      </c>
      <c r="N6729">
        <f t="shared" si="526"/>
        <v>5.8663028649386086E-2</v>
      </c>
      <c r="O6729">
        <f t="shared" si="527"/>
        <v>2567.6010915405604</v>
      </c>
      <c r="P6729">
        <f t="shared" ca="1" si="528"/>
        <v>2020</v>
      </c>
      <c r="Q6729" t="str">
        <f t="shared" si="529"/>
        <v>Large</v>
      </c>
    </row>
    <row r="6730" spans="1:17" x14ac:dyDescent="0.3">
      <c r="A6730" t="s">
        <v>12</v>
      </c>
      <c r="B6730">
        <v>329900</v>
      </c>
      <c r="C6730">
        <v>329900</v>
      </c>
      <c r="D6730">
        <v>1737</v>
      </c>
      <c r="E6730">
        <v>1</v>
      </c>
      <c r="F6730">
        <v>3</v>
      </c>
      <c r="G6730">
        <v>2</v>
      </c>
      <c r="H6730">
        <v>2</v>
      </c>
      <c r="I6730">
        <v>2</v>
      </c>
      <c r="J6730">
        <v>2</v>
      </c>
      <c r="K6730">
        <v>2023</v>
      </c>
      <c r="L6730">
        <v>32259</v>
      </c>
      <c r="M6730">
        <f t="shared" si="525"/>
        <v>0</v>
      </c>
      <c r="N6730">
        <f t="shared" si="526"/>
        <v>0</v>
      </c>
      <c r="O6730">
        <f t="shared" si="527"/>
        <v>189.9251583189407</v>
      </c>
      <c r="P6730">
        <f t="shared" ca="1" si="528"/>
        <v>2020</v>
      </c>
      <c r="Q6730" t="str">
        <f t="shared" si="529"/>
        <v>Medium</v>
      </c>
    </row>
    <row r="6731" spans="1:17" x14ac:dyDescent="0.3">
      <c r="A6731" t="s">
        <v>12</v>
      </c>
      <c r="B6731">
        <v>530000</v>
      </c>
      <c r="C6731">
        <v>495000</v>
      </c>
      <c r="D6731">
        <v>2045</v>
      </c>
      <c r="E6731">
        <v>1</v>
      </c>
      <c r="F6731">
        <v>3</v>
      </c>
      <c r="G6731">
        <v>2</v>
      </c>
      <c r="H6731">
        <v>2</v>
      </c>
      <c r="I6731">
        <v>2</v>
      </c>
      <c r="J6731">
        <v>2</v>
      </c>
      <c r="K6731">
        <v>2011</v>
      </c>
      <c r="L6731">
        <v>34275</v>
      </c>
      <c r="M6731">
        <f t="shared" si="525"/>
        <v>35000</v>
      </c>
      <c r="N6731">
        <f t="shared" si="526"/>
        <v>6.6037735849056603E-2</v>
      </c>
      <c r="O6731">
        <f t="shared" si="527"/>
        <v>242.05378973105135</v>
      </c>
      <c r="P6731">
        <f t="shared" ca="1" si="528"/>
        <v>2020</v>
      </c>
      <c r="Q6731" t="str">
        <f t="shared" si="529"/>
        <v>Large</v>
      </c>
    </row>
    <row r="6732" spans="1:17" x14ac:dyDescent="0.3">
      <c r="A6732" t="s">
        <v>12</v>
      </c>
      <c r="B6732">
        <v>725000</v>
      </c>
      <c r="C6732">
        <v>710000</v>
      </c>
      <c r="D6732">
        <v>3069</v>
      </c>
      <c r="E6732">
        <v>2</v>
      </c>
      <c r="F6732">
        <v>3</v>
      </c>
      <c r="G6732">
        <v>3</v>
      </c>
      <c r="H6732">
        <v>3</v>
      </c>
      <c r="I6732">
        <v>3</v>
      </c>
      <c r="J6732">
        <v>2</v>
      </c>
      <c r="K6732">
        <v>2018</v>
      </c>
      <c r="L6732">
        <v>32081</v>
      </c>
      <c r="M6732">
        <f t="shared" si="525"/>
        <v>15000</v>
      </c>
      <c r="N6732">
        <f t="shared" si="526"/>
        <v>2.0689655172413793E-2</v>
      </c>
      <c r="O6732">
        <f t="shared" si="527"/>
        <v>231.34571521668295</v>
      </c>
      <c r="P6732">
        <f t="shared" ca="1" si="528"/>
        <v>2020</v>
      </c>
      <c r="Q6732" t="str">
        <f t="shared" si="529"/>
        <v>Large</v>
      </c>
    </row>
    <row r="6733" spans="1:17" x14ac:dyDescent="0.3">
      <c r="A6733" t="s">
        <v>12</v>
      </c>
      <c r="B6733">
        <v>1200000</v>
      </c>
      <c r="C6733">
        <v>910000</v>
      </c>
      <c r="D6733">
        <v>2928</v>
      </c>
      <c r="E6733">
        <v>1</v>
      </c>
      <c r="F6733">
        <v>4</v>
      </c>
      <c r="G6733">
        <v>3</v>
      </c>
      <c r="H6733">
        <v>3</v>
      </c>
      <c r="I6733">
        <v>3</v>
      </c>
      <c r="J6733">
        <v>0</v>
      </c>
      <c r="K6733">
        <v>1954</v>
      </c>
      <c r="L6733">
        <v>33165</v>
      </c>
      <c r="M6733">
        <f t="shared" si="525"/>
        <v>290000</v>
      </c>
      <c r="N6733">
        <f t="shared" si="526"/>
        <v>0.24166666666666667</v>
      </c>
      <c r="O6733">
        <f t="shared" si="527"/>
        <v>310.79234972677597</v>
      </c>
      <c r="P6733">
        <f t="shared" ca="1" si="528"/>
        <v>2020</v>
      </c>
      <c r="Q6733" t="str">
        <f t="shared" si="529"/>
        <v>Large</v>
      </c>
    </row>
    <row r="6734" spans="1:17" x14ac:dyDescent="0.3">
      <c r="A6734" t="s">
        <v>12</v>
      </c>
      <c r="B6734">
        <v>279000</v>
      </c>
      <c r="C6734">
        <v>259000</v>
      </c>
      <c r="D6734">
        <v>1706</v>
      </c>
      <c r="E6734">
        <v>1</v>
      </c>
      <c r="F6734">
        <v>3</v>
      </c>
      <c r="G6734">
        <v>2</v>
      </c>
      <c r="H6734">
        <v>2</v>
      </c>
      <c r="I6734">
        <v>2</v>
      </c>
      <c r="J6734">
        <v>2</v>
      </c>
      <c r="K6734">
        <v>2006</v>
      </c>
      <c r="L6734">
        <v>33948</v>
      </c>
      <c r="M6734">
        <f t="shared" si="525"/>
        <v>20000</v>
      </c>
      <c r="N6734">
        <f t="shared" si="526"/>
        <v>7.1684587813620068E-2</v>
      </c>
      <c r="O6734">
        <f t="shared" si="527"/>
        <v>151.81711606096133</v>
      </c>
      <c r="P6734">
        <f t="shared" ca="1" si="528"/>
        <v>2020</v>
      </c>
      <c r="Q6734" t="str">
        <f t="shared" si="529"/>
        <v>Medium</v>
      </c>
    </row>
    <row r="6735" spans="1:17" x14ac:dyDescent="0.3">
      <c r="A6735" t="s">
        <v>12</v>
      </c>
      <c r="B6735">
        <v>6995000</v>
      </c>
      <c r="C6735">
        <v>6995000</v>
      </c>
      <c r="D6735">
        <v>7286</v>
      </c>
      <c r="E6735">
        <v>3</v>
      </c>
      <c r="F6735">
        <v>5</v>
      </c>
      <c r="G6735">
        <v>7</v>
      </c>
      <c r="H6735">
        <v>5</v>
      </c>
      <c r="I6735">
        <v>5</v>
      </c>
      <c r="J6735">
        <v>3</v>
      </c>
      <c r="K6735">
        <v>2020</v>
      </c>
      <c r="L6735">
        <v>32210</v>
      </c>
      <c r="M6735">
        <f t="shared" si="525"/>
        <v>0</v>
      </c>
      <c r="N6735">
        <f t="shared" si="526"/>
        <v>0</v>
      </c>
      <c r="O6735">
        <f t="shared" si="527"/>
        <v>960.06038978863569</v>
      </c>
      <c r="P6735">
        <f t="shared" ca="1" si="528"/>
        <v>2020</v>
      </c>
      <c r="Q6735" t="str">
        <f t="shared" si="529"/>
        <v>Large</v>
      </c>
    </row>
    <row r="6736" spans="1:17" x14ac:dyDescent="0.3">
      <c r="A6736" t="s">
        <v>12</v>
      </c>
      <c r="B6736">
        <v>4250000</v>
      </c>
      <c r="C6736">
        <v>3588705</v>
      </c>
      <c r="D6736">
        <v>4302</v>
      </c>
      <c r="E6736">
        <v>2</v>
      </c>
      <c r="F6736">
        <v>6</v>
      </c>
      <c r="G6736">
        <v>5</v>
      </c>
      <c r="H6736">
        <v>4</v>
      </c>
      <c r="I6736">
        <v>4</v>
      </c>
      <c r="J6736">
        <v>2</v>
      </c>
      <c r="K6736">
        <v>1985</v>
      </c>
      <c r="L6736">
        <v>33406</v>
      </c>
      <c r="M6736">
        <f t="shared" si="525"/>
        <v>661295</v>
      </c>
      <c r="N6736">
        <f t="shared" si="526"/>
        <v>0.15559882352941176</v>
      </c>
      <c r="O6736">
        <f t="shared" si="527"/>
        <v>834.19456066945611</v>
      </c>
      <c r="P6736">
        <f t="shared" ca="1" si="528"/>
        <v>2020</v>
      </c>
      <c r="Q6736" t="str">
        <f t="shared" si="529"/>
        <v>Large</v>
      </c>
    </row>
    <row r="6737" spans="1:17" x14ac:dyDescent="0.3">
      <c r="A6737" t="s">
        <v>13</v>
      </c>
      <c r="B6737">
        <v>2579000</v>
      </c>
      <c r="C6737">
        <v>2400000</v>
      </c>
      <c r="D6737">
        <v>2790</v>
      </c>
      <c r="E6737">
        <v>1</v>
      </c>
      <c r="F6737">
        <v>4</v>
      </c>
      <c r="G6737">
        <v>4</v>
      </c>
      <c r="H6737">
        <v>4</v>
      </c>
      <c r="I6737">
        <v>4</v>
      </c>
      <c r="J6737">
        <v>2</v>
      </c>
      <c r="K6737">
        <v>1997</v>
      </c>
      <c r="L6737">
        <v>33139</v>
      </c>
      <c r="M6737">
        <f t="shared" si="525"/>
        <v>179000</v>
      </c>
      <c r="N6737">
        <f t="shared" si="526"/>
        <v>6.9406746801085689E-2</v>
      </c>
      <c r="O6737">
        <f t="shared" si="527"/>
        <v>860.21505376344089</v>
      </c>
      <c r="P6737">
        <f t="shared" ca="1" si="528"/>
        <v>2020</v>
      </c>
      <c r="Q6737" t="str">
        <f t="shared" si="529"/>
        <v>Large</v>
      </c>
    </row>
    <row r="6738" spans="1:17" x14ac:dyDescent="0.3">
      <c r="A6738" t="s">
        <v>12</v>
      </c>
      <c r="B6738">
        <v>263990</v>
      </c>
      <c r="C6738">
        <v>255990</v>
      </c>
      <c r="D6738">
        <v>1328</v>
      </c>
      <c r="E6738">
        <v>1</v>
      </c>
      <c r="F6738">
        <v>3</v>
      </c>
      <c r="G6738">
        <v>2</v>
      </c>
      <c r="H6738">
        <v>2</v>
      </c>
      <c r="I6738">
        <v>2</v>
      </c>
      <c r="J6738">
        <v>2</v>
      </c>
      <c r="K6738">
        <v>2025</v>
      </c>
      <c r="L6738">
        <v>34470</v>
      </c>
      <c r="M6738">
        <f t="shared" si="525"/>
        <v>8000</v>
      </c>
      <c r="N6738">
        <f t="shared" si="526"/>
        <v>3.0304178188567749E-2</v>
      </c>
      <c r="O6738">
        <f t="shared" si="527"/>
        <v>192.76355421686748</v>
      </c>
      <c r="P6738">
        <f t="shared" ca="1" si="528"/>
        <v>2020</v>
      </c>
      <c r="Q6738" t="str">
        <f t="shared" si="529"/>
        <v>Medium</v>
      </c>
    </row>
    <row r="6739" spans="1:17" x14ac:dyDescent="0.3">
      <c r="A6739" t="s">
        <v>12</v>
      </c>
      <c r="B6739">
        <v>2000000</v>
      </c>
      <c r="C6739">
        <v>1640000</v>
      </c>
      <c r="D6739">
        <v>4867</v>
      </c>
      <c r="E6739">
        <v>1</v>
      </c>
      <c r="F6739">
        <v>4</v>
      </c>
      <c r="G6739">
        <v>5</v>
      </c>
      <c r="H6739">
        <v>4</v>
      </c>
      <c r="I6739">
        <v>4</v>
      </c>
      <c r="J6739">
        <v>2</v>
      </c>
      <c r="K6739">
        <v>1986</v>
      </c>
      <c r="L6739">
        <v>34239</v>
      </c>
      <c r="M6739">
        <f t="shared" si="525"/>
        <v>360000</v>
      </c>
      <c r="N6739">
        <f t="shared" si="526"/>
        <v>0.18</v>
      </c>
      <c r="O6739">
        <f t="shared" si="527"/>
        <v>336.96322169714404</v>
      </c>
      <c r="P6739">
        <f t="shared" ca="1" si="528"/>
        <v>2020</v>
      </c>
      <c r="Q6739" t="str">
        <f t="shared" si="529"/>
        <v>Large</v>
      </c>
    </row>
    <row r="6740" spans="1:17" x14ac:dyDescent="0.3">
      <c r="A6740" t="s">
        <v>13</v>
      </c>
      <c r="B6740">
        <v>155000</v>
      </c>
      <c r="C6740">
        <v>155000</v>
      </c>
      <c r="D6740">
        <v>585</v>
      </c>
      <c r="E6740">
        <v>1</v>
      </c>
      <c r="F6740">
        <v>1</v>
      </c>
      <c r="G6740">
        <v>1</v>
      </c>
      <c r="H6740">
        <v>1</v>
      </c>
      <c r="I6740">
        <v>1</v>
      </c>
      <c r="J6740">
        <v>0</v>
      </c>
      <c r="K6740">
        <v>1966</v>
      </c>
      <c r="L6740">
        <v>33765</v>
      </c>
      <c r="M6740">
        <f t="shared" si="525"/>
        <v>0</v>
      </c>
      <c r="N6740">
        <f t="shared" si="526"/>
        <v>0</v>
      </c>
      <c r="O6740">
        <f t="shared" si="527"/>
        <v>264.95726495726495</v>
      </c>
      <c r="P6740">
        <f t="shared" ca="1" si="528"/>
        <v>2020</v>
      </c>
      <c r="Q6740" t="str">
        <f t="shared" si="529"/>
        <v>small</v>
      </c>
    </row>
    <row r="6741" spans="1:17" x14ac:dyDescent="0.3">
      <c r="A6741" t="s">
        <v>14</v>
      </c>
      <c r="B6741">
        <v>299900</v>
      </c>
      <c r="C6741">
        <v>274900</v>
      </c>
      <c r="D6741">
        <v>1373</v>
      </c>
      <c r="E6741">
        <v>2</v>
      </c>
      <c r="F6741">
        <v>3</v>
      </c>
      <c r="G6741">
        <v>3</v>
      </c>
      <c r="H6741">
        <v>2</v>
      </c>
      <c r="I6741">
        <v>2</v>
      </c>
      <c r="J6741">
        <v>1</v>
      </c>
      <c r="K6741">
        <v>2026</v>
      </c>
      <c r="L6741">
        <v>34275</v>
      </c>
      <c r="M6741">
        <f t="shared" si="525"/>
        <v>25000</v>
      </c>
      <c r="N6741">
        <f t="shared" si="526"/>
        <v>8.3361120373457817E-2</v>
      </c>
      <c r="O6741">
        <f t="shared" si="527"/>
        <v>200.21849963583395</v>
      </c>
      <c r="P6741">
        <f t="shared" ca="1" si="528"/>
        <v>2020</v>
      </c>
      <c r="Q6741" t="str">
        <f t="shared" si="529"/>
        <v>Medium</v>
      </c>
    </row>
    <row r="6742" spans="1:17" x14ac:dyDescent="0.3">
      <c r="A6742" t="s">
        <v>13</v>
      </c>
      <c r="B6742">
        <v>134900</v>
      </c>
      <c r="C6742">
        <v>105000</v>
      </c>
      <c r="D6742">
        <v>839</v>
      </c>
      <c r="E6742">
        <v>1</v>
      </c>
      <c r="F6742">
        <v>2</v>
      </c>
      <c r="G6742">
        <v>1</v>
      </c>
      <c r="H6742">
        <v>1</v>
      </c>
      <c r="I6742">
        <v>1</v>
      </c>
      <c r="J6742">
        <v>0</v>
      </c>
      <c r="K6742">
        <v>1983</v>
      </c>
      <c r="L6742">
        <v>33950</v>
      </c>
      <c r="M6742">
        <f t="shared" si="525"/>
        <v>29900</v>
      </c>
      <c r="N6742">
        <f t="shared" si="526"/>
        <v>0.22164566345441067</v>
      </c>
      <c r="O6742">
        <f t="shared" si="527"/>
        <v>125.14898688915376</v>
      </c>
      <c r="P6742">
        <f t="shared" ca="1" si="528"/>
        <v>2020</v>
      </c>
      <c r="Q6742" t="str">
        <f t="shared" si="529"/>
        <v>small</v>
      </c>
    </row>
    <row r="6743" spans="1:17" x14ac:dyDescent="0.3">
      <c r="A6743" t="s">
        <v>14</v>
      </c>
      <c r="B6743">
        <v>235000</v>
      </c>
      <c r="C6743">
        <v>235000</v>
      </c>
      <c r="D6743">
        <v>948</v>
      </c>
      <c r="E6743">
        <v>1</v>
      </c>
      <c r="F6743">
        <v>2</v>
      </c>
      <c r="G6743">
        <v>2</v>
      </c>
      <c r="H6743">
        <v>2</v>
      </c>
      <c r="I6743">
        <v>2</v>
      </c>
      <c r="J6743">
        <v>1</v>
      </c>
      <c r="K6743">
        <v>1982</v>
      </c>
      <c r="L6743">
        <v>32223</v>
      </c>
      <c r="M6743">
        <f t="shared" si="525"/>
        <v>0</v>
      </c>
      <c r="N6743">
        <f t="shared" si="526"/>
        <v>0</v>
      </c>
      <c r="O6743">
        <f t="shared" si="527"/>
        <v>247.89029535864978</v>
      </c>
      <c r="P6743">
        <f t="shared" ca="1" si="528"/>
        <v>2020</v>
      </c>
      <c r="Q6743" t="str">
        <f t="shared" si="529"/>
        <v>small</v>
      </c>
    </row>
    <row r="6744" spans="1:17" x14ac:dyDescent="0.3">
      <c r="A6744" t="s">
        <v>12</v>
      </c>
      <c r="B6744">
        <v>540000</v>
      </c>
      <c r="C6744">
        <v>540000</v>
      </c>
      <c r="D6744">
        <v>2424</v>
      </c>
      <c r="E6744">
        <v>2</v>
      </c>
      <c r="F6744">
        <v>4</v>
      </c>
      <c r="G6744">
        <v>3</v>
      </c>
      <c r="H6744">
        <v>2</v>
      </c>
      <c r="I6744">
        <v>2</v>
      </c>
      <c r="J6744">
        <v>2</v>
      </c>
      <c r="K6744">
        <v>2003</v>
      </c>
      <c r="L6744">
        <v>33411</v>
      </c>
      <c r="M6744">
        <f t="shared" si="525"/>
        <v>0</v>
      </c>
      <c r="N6744">
        <f t="shared" si="526"/>
        <v>0</v>
      </c>
      <c r="O6744">
        <f t="shared" si="527"/>
        <v>222.77227722772278</v>
      </c>
      <c r="P6744">
        <f t="shared" ca="1" si="528"/>
        <v>2020</v>
      </c>
      <c r="Q6744" t="str">
        <f t="shared" si="529"/>
        <v>Large</v>
      </c>
    </row>
    <row r="6745" spans="1:17" x14ac:dyDescent="0.3">
      <c r="A6745" t="s">
        <v>13</v>
      </c>
      <c r="B6745">
        <v>825000</v>
      </c>
      <c r="C6745">
        <v>805000</v>
      </c>
      <c r="D6745">
        <v>1505</v>
      </c>
      <c r="E6745">
        <v>1</v>
      </c>
      <c r="F6745">
        <v>3</v>
      </c>
      <c r="G6745">
        <v>3</v>
      </c>
      <c r="H6745">
        <v>2</v>
      </c>
      <c r="I6745">
        <v>2</v>
      </c>
      <c r="J6745">
        <v>2</v>
      </c>
      <c r="K6745">
        <v>2015</v>
      </c>
      <c r="L6745">
        <v>33137</v>
      </c>
      <c r="M6745">
        <f t="shared" si="525"/>
        <v>20000</v>
      </c>
      <c r="N6745">
        <f t="shared" si="526"/>
        <v>2.4242424242424242E-2</v>
      </c>
      <c r="O6745">
        <f t="shared" si="527"/>
        <v>534.88372093023258</v>
      </c>
      <c r="P6745">
        <f t="shared" ca="1" si="528"/>
        <v>2020</v>
      </c>
      <c r="Q6745" t="str">
        <f t="shared" si="529"/>
        <v>Medium</v>
      </c>
    </row>
    <row r="6746" spans="1:17" x14ac:dyDescent="0.3">
      <c r="A6746" t="s">
        <v>12</v>
      </c>
      <c r="B6746">
        <v>423000</v>
      </c>
      <c r="C6746">
        <v>408000</v>
      </c>
      <c r="D6746">
        <v>1344</v>
      </c>
      <c r="E6746">
        <v>1</v>
      </c>
      <c r="F6746">
        <v>2</v>
      </c>
      <c r="G6746">
        <v>2</v>
      </c>
      <c r="H6746">
        <v>2</v>
      </c>
      <c r="I6746">
        <v>2</v>
      </c>
      <c r="J6746">
        <v>1</v>
      </c>
      <c r="K6746">
        <v>1956</v>
      </c>
      <c r="L6746">
        <v>33713</v>
      </c>
      <c r="M6746">
        <f t="shared" si="525"/>
        <v>15000</v>
      </c>
      <c r="N6746">
        <f t="shared" si="526"/>
        <v>3.5460992907801421E-2</v>
      </c>
      <c r="O6746">
        <f t="shared" si="527"/>
        <v>303.57142857142856</v>
      </c>
      <c r="P6746">
        <f t="shared" ca="1" si="528"/>
        <v>2020</v>
      </c>
      <c r="Q6746" t="str">
        <f t="shared" si="529"/>
        <v>Medium</v>
      </c>
    </row>
    <row r="6747" spans="1:17" x14ac:dyDescent="0.3">
      <c r="A6747" t="s">
        <v>14</v>
      </c>
      <c r="B6747">
        <v>369990</v>
      </c>
      <c r="C6747">
        <v>369990</v>
      </c>
      <c r="D6747">
        <v>2032</v>
      </c>
      <c r="E6747">
        <v>2</v>
      </c>
      <c r="F6747">
        <v>4</v>
      </c>
      <c r="G6747">
        <v>3</v>
      </c>
      <c r="H6747">
        <v>2</v>
      </c>
      <c r="I6747">
        <v>2</v>
      </c>
      <c r="J6747">
        <v>2</v>
      </c>
      <c r="K6747">
        <v>2025</v>
      </c>
      <c r="L6747">
        <v>34769</v>
      </c>
      <c r="M6747">
        <f t="shared" si="525"/>
        <v>0</v>
      </c>
      <c r="N6747">
        <f t="shared" si="526"/>
        <v>0</v>
      </c>
      <c r="O6747">
        <f t="shared" si="527"/>
        <v>182.08169291338584</v>
      </c>
      <c r="P6747">
        <f t="shared" ca="1" si="528"/>
        <v>2020</v>
      </c>
      <c r="Q6747" t="str">
        <f t="shared" si="529"/>
        <v>Large</v>
      </c>
    </row>
    <row r="6748" spans="1:17" x14ac:dyDescent="0.3">
      <c r="A6748" t="s">
        <v>12</v>
      </c>
      <c r="B6748">
        <v>899000</v>
      </c>
      <c r="C6748">
        <v>862500</v>
      </c>
      <c r="D6748">
        <v>2743</v>
      </c>
      <c r="E6748">
        <v>1</v>
      </c>
      <c r="F6748">
        <v>4</v>
      </c>
      <c r="G6748">
        <v>4</v>
      </c>
      <c r="H6748">
        <v>3</v>
      </c>
      <c r="I6748">
        <v>3</v>
      </c>
      <c r="J6748">
        <v>3</v>
      </c>
      <c r="K6748">
        <v>2019</v>
      </c>
      <c r="L6748">
        <v>32137</v>
      </c>
      <c r="M6748">
        <f t="shared" si="525"/>
        <v>36500</v>
      </c>
      <c r="N6748">
        <f t="shared" si="526"/>
        <v>4.0600667408231365E-2</v>
      </c>
      <c r="O6748">
        <f t="shared" si="527"/>
        <v>314.4367480860372</v>
      </c>
      <c r="P6748">
        <f t="shared" ca="1" si="528"/>
        <v>2020</v>
      </c>
      <c r="Q6748" t="str">
        <f t="shared" si="529"/>
        <v>Large</v>
      </c>
    </row>
    <row r="6749" spans="1:17" x14ac:dyDescent="0.3">
      <c r="A6749" t="s">
        <v>12</v>
      </c>
      <c r="B6749">
        <v>699900</v>
      </c>
      <c r="C6749">
        <v>688000</v>
      </c>
      <c r="D6749">
        <v>2026</v>
      </c>
      <c r="E6749">
        <v>2</v>
      </c>
      <c r="F6749">
        <v>4</v>
      </c>
      <c r="G6749">
        <v>2</v>
      </c>
      <c r="H6749">
        <v>2</v>
      </c>
      <c r="I6749">
        <v>2</v>
      </c>
      <c r="J6749">
        <v>1</v>
      </c>
      <c r="K6749">
        <v>1968</v>
      </c>
      <c r="L6749">
        <v>33770</v>
      </c>
      <c r="M6749">
        <f t="shared" si="525"/>
        <v>11900</v>
      </c>
      <c r="N6749">
        <f t="shared" si="526"/>
        <v>1.7002428918416915E-2</v>
      </c>
      <c r="O6749">
        <f t="shared" si="527"/>
        <v>339.58538993089832</v>
      </c>
      <c r="P6749">
        <f t="shared" ca="1" si="528"/>
        <v>2020</v>
      </c>
      <c r="Q6749" t="str">
        <f t="shared" si="529"/>
        <v>Large</v>
      </c>
    </row>
    <row r="6750" spans="1:17" x14ac:dyDescent="0.3">
      <c r="A6750" t="s">
        <v>12</v>
      </c>
      <c r="B6750">
        <v>474900</v>
      </c>
      <c r="C6750">
        <v>465000</v>
      </c>
      <c r="D6750">
        <v>2154</v>
      </c>
      <c r="E6750">
        <v>1</v>
      </c>
      <c r="F6750">
        <v>3</v>
      </c>
      <c r="G6750">
        <v>2</v>
      </c>
      <c r="H6750">
        <v>2</v>
      </c>
      <c r="I6750">
        <v>2</v>
      </c>
      <c r="J6750">
        <v>2</v>
      </c>
      <c r="K6750">
        <v>2019</v>
      </c>
      <c r="L6750">
        <v>33572</v>
      </c>
      <c r="M6750">
        <f t="shared" si="525"/>
        <v>9900</v>
      </c>
      <c r="N6750">
        <f t="shared" si="526"/>
        <v>2.0846493998736577E-2</v>
      </c>
      <c r="O6750">
        <f t="shared" si="527"/>
        <v>215.8774373259053</v>
      </c>
      <c r="P6750">
        <f t="shared" ca="1" si="528"/>
        <v>2020</v>
      </c>
      <c r="Q6750" t="str">
        <f t="shared" si="529"/>
        <v>Large</v>
      </c>
    </row>
    <row r="6751" spans="1:17" x14ac:dyDescent="0.3">
      <c r="A6751" t="s">
        <v>14</v>
      </c>
      <c r="B6751">
        <v>699999</v>
      </c>
      <c r="C6751">
        <v>690000</v>
      </c>
      <c r="D6751">
        <v>2247</v>
      </c>
      <c r="E6751">
        <v>3</v>
      </c>
      <c r="F6751">
        <v>3</v>
      </c>
      <c r="G6751">
        <v>4</v>
      </c>
      <c r="H6751">
        <v>3</v>
      </c>
      <c r="I6751">
        <v>3</v>
      </c>
      <c r="J6751">
        <v>2</v>
      </c>
      <c r="K6751">
        <v>2018</v>
      </c>
      <c r="L6751">
        <v>33611</v>
      </c>
      <c r="M6751">
        <f t="shared" si="525"/>
        <v>9999</v>
      </c>
      <c r="N6751">
        <f t="shared" si="526"/>
        <v>1.4284306120437315E-2</v>
      </c>
      <c r="O6751">
        <f t="shared" si="527"/>
        <v>307.07610146862481</v>
      </c>
      <c r="P6751">
        <f t="shared" ca="1" si="528"/>
        <v>2020</v>
      </c>
      <c r="Q6751" t="str">
        <f t="shared" si="529"/>
        <v>Large</v>
      </c>
    </row>
    <row r="6752" spans="1:17" x14ac:dyDescent="0.3">
      <c r="A6752" t="s">
        <v>12</v>
      </c>
      <c r="B6752">
        <v>479990</v>
      </c>
      <c r="C6752">
        <v>462000</v>
      </c>
      <c r="D6752">
        <v>3553</v>
      </c>
      <c r="E6752">
        <v>2</v>
      </c>
      <c r="F6752">
        <v>5</v>
      </c>
      <c r="G6752">
        <v>3</v>
      </c>
      <c r="H6752">
        <v>3</v>
      </c>
      <c r="I6752">
        <v>3</v>
      </c>
      <c r="J6752">
        <v>0</v>
      </c>
      <c r="K6752">
        <v>2025</v>
      </c>
      <c r="L6752">
        <v>32065</v>
      </c>
      <c r="M6752">
        <f t="shared" si="525"/>
        <v>17990</v>
      </c>
      <c r="N6752">
        <f t="shared" si="526"/>
        <v>3.7479947498906228E-2</v>
      </c>
      <c r="O6752">
        <f t="shared" si="527"/>
        <v>130.03095975232199</v>
      </c>
      <c r="P6752">
        <f t="shared" ca="1" si="528"/>
        <v>2020</v>
      </c>
      <c r="Q6752" t="str">
        <f t="shared" si="529"/>
        <v>Large</v>
      </c>
    </row>
    <row r="6753" spans="1:17" x14ac:dyDescent="0.3">
      <c r="A6753" t="s">
        <v>12</v>
      </c>
      <c r="B6753">
        <v>2675000</v>
      </c>
      <c r="C6753">
        <v>2500000</v>
      </c>
      <c r="D6753">
        <v>4737</v>
      </c>
      <c r="E6753">
        <v>2</v>
      </c>
      <c r="F6753">
        <v>4</v>
      </c>
      <c r="G6753">
        <v>5</v>
      </c>
      <c r="H6753">
        <v>4</v>
      </c>
      <c r="I6753">
        <v>4</v>
      </c>
      <c r="J6753">
        <v>3</v>
      </c>
      <c r="K6753">
        <v>2002</v>
      </c>
      <c r="L6753">
        <v>34202</v>
      </c>
      <c r="M6753">
        <f t="shared" si="525"/>
        <v>175000</v>
      </c>
      <c r="N6753">
        <f t="shared" si="526"/>
        <v>6.5420560747663545E-2</v>
      </c>
      <c r="O6753">
        <f t="shared" si="527"/>
        <v>527.76018577158538</v>
      </c>
      <c r="P6753">
        <f t="shared" ca="1" si="528"/>
        <v>2020</v>
      </c>
      <c r="Q6753" t="str">
        <f t="shared" si="529"/>
        <v>Large</v>
      </c>
    </row>
    <row r="6754" spans="1:17" x14ac:dyDescent="0.3">
      <c r="A6754" t="s">
        <v>13</v>
      </c>
      <c r="B6754">
        <v>139000</v>
      </c>
      <c r="C6754">
        <v>130000</v>
      </c>
      <c r="D6754">
        <v>1080</v>
      </c>
      <c r="E6754">
        <v>4</v>
      </c>
      <c r="F6754">
        <v>2</v>
      </c>
      <c r="G6754">
        <v>2</v>
      </c>
      <c r="H6754">
        <v>2</v>
      </c>
      <c r="I6754">
        <v>2</v>
      </c>
      <c r="J6754">
        <v>0</v>
      </c>
      <c r="K6754">
        <v>1987</v>
      </c>
      <c r="L6754">
        <v>33446</v>
      </c>
      <c r="M6754">
        <f t="shared" si="525"/>
        <v>9000</v>
      </c>
      <c r="N6754">
        <f t="shared" si="526"/>
        <v>6.4748201438848921E-2</v>
      </c>
      <c r="O6754">
        <f t="shared" si="527"/>
        <v>120.37037037037037</v>
      </c>
      <c r="P6754">
        <f t="shared" ca="1" si="528"/>
        <v>2020</v>
      </c>
      <c r="Q6754" t="str">
        <f t="shared" si="529"/>
        <v>Medium</v>
      </c>
    </row>
    <row r="6755" spans="1:17" x14ac:dyDescent="0.3">
      <c r="A6755" t="s">
        <v>12</v>
      </c>
      <c r="B6755">
        <v>276490</v>
      </c>
      <c r="C6755">
        <v>279490</v>
      </c>
      <c r="D6755">
        <v>1400</v>
      </c>
      <c r="E6755">
        <v>1</v>
      </c>
      <c r="F6755">
        <v>3</v>
      </c>
      <c r="G6755">
        <v>2</v>
      </c>
      <c r="H6755">
        <v>2</v>
      </c>
      <c r="I6755">
        <v>2</v>
      </c>
      <c r="J6755">
        <v>2</v>
      </c>
      <c r="K6755">
        <v>2026</v>
      </c>
      <c r="L6755">
        <v>33980</v>
      </c>
      <c r="M6755">
        <f t="shared" si="525"/>
        <v>-3000</v>
      </c>
      <c r="N6755">
        <f t="shared" si="526"/>
        <v>-1.0850302000072335E-2</v>
      </c>
      <c r="O6755">
        <f t="shared" si="527"/>
        <v>199.63571428571427</v>
      </c>
      <c r="P6755">
        <f t="shared" ca="1" si="528"/>
        <v>2020</v>
      </c>
      <c r="Q6755" t="str">
        <f t="shared" si="529"/>
        <v>Medium</v>
      </c>
    </row>
    <row r="6756" spans="1:17" x14ac:dyDescent="0.3">
      <c r="A6756" t="s">
        <v>12</v>
      </c>
      <c r="B6756">
        <v>689900</v>
      </c>
      <c r="C6756">
        <v>674000</v>
      </c>
      <c r="D6756">
        <v>2925</v>
      </c>
      <c r="E6756">
        <v>1</v>
      </c>
      <c r="F6756">
        <v>3</v>
      </c>
      <c r="G6756">
        <v>3</v>
      </c>
      <c r="H6756">
        <v>3</v>
      </c>
      <c r="I6756">
        <v>3</v>
      </c>
      <c r="J6756">
        <v>2</v>
      </c>
      <c r="K6756">
        <v>2017</v>
      </c>
      <c r="L6756">
        <v>33647</v>
      </c>
      <c r="M6756">
        <f t="shared" si="525"/>
        <v>15900</v>
      </c>
      <c r="N6756">
        <f t="shared" si="526"/>
        <v>2.3046818379475285E-2</v>
      </c>
      <c r="O6756">
        <f t="shared" si="527"/>
        <v>230.42735042735043</v>
      </c>
      <c r="P6756">
        <f t="shared" ca="1" si="528"/>
        <v>2020</v>
      </c>
      <c r="Q6756" t="str">
        <f t="shared" si="529"/>
        <v>Large</v>
      </c>
    </row>
    <row r="6757" spans="1:17" x14ac:dyDescent="0.3">
      <c r="A6757" t="s">
        <v>12</v>
      </c>
      <c r="B6757">
        <v>1790000</v>
      </c>
      <c r="C6757">
        <v>1760000</v>
      </c>
      <c r="D6757">
        <v>3352</v>
      </c>
      <c r="E6757">
        <v>1</v>
      </c>
      <c r="F6757">
        <v>3</v>
      </c>
      <c r="G6757">
        <v>4</v>
      </c>
      <c r="H6757">
        <v>3</v>
      </c>
      <c r="I6757">
        <v>3</v>
      </c>
      <c r="J6757">
        <v>3</v>
      </c>
      <c r="K6757">
        <v>2013</v>
      </c>
      <c r="L6757">
        <v>33446</v>
      </c>
      <c r="M6757">
        <f t="shared" si="525"/>
        <v>30000</v>
      </c>
      <c r="N6757">
        <f t="shared" si="526"/>
        <v>1.6759776536312849E-2</v>
      </c>
      <c r="O6757">
        <f t="shared" si="527"/>
        <v>525.05966587112175</v>
      </c>
      <c r="P6757">
        <f t="shared" ca="1" si="528"/>
        <v>2020</v>
      </c>
      <c r="Q6757" t="str">
        <f t="shared" si="529"/>
        <v>Large</v>
      </c>
    </row>
    <row r="6758" spans="1:17" x14ac:dyDescent="0.3">
      <c r="A6758" t="s">
        <v>12</v>
      </c>
      <c r="B6758">
        <v>314900</v>
      </c>
      <c r="C6758">
        <v>300000</v>
      </c>
      <c r="D6758">
        <v>1445</v>
      </c>
      <c r="E6758">
        <v>1</v>
      </c>
      <c r="F6758">
        <v>2</v>
      </c>
      <c r="G6758">
        <v>2</v>
      </c>
      <c r="H6758">
        <v>2</v>
      </c>
      <c r="I6758">
        <v>2</v>
      </c>
      <c r="J6758">
        <v>2</v>
      </c>
      <c r="K6758">
        <v>1982</v>
      </c>
      <c r="L6758">
        <v>33919</v>
      </c>
      <c r="M6758">
        <f t="shared" si="525"/>
        <v>14900</v>
      </c>
      <c r="N6758">
        <f t="shared" si="526"/>
        <v>4.7316608447126068E-2</v>
      </c>
      <c r="O6758">
        <f t="shared" si="527"/>
        <v>207.61245674740485</v>
      </c>
      <c r="P6758">
        <f t="shared" ca="1" si="528"/>
        <v>2020</v>
      </c>
      <c r="Q6758" t="str">
        <f t="shared" si="529"/>
        <v>Medium</v>
      </c>
    </row>
    <row r="6759" spans="1:17" x14ac:dyDescent="0.3">
      <c r="A6759" t="s">
        <v>12</v>
      </c>
      <c r="B6759">
        <v>415000</v>
      </c>
      <c r="C6759">
        <v>375000</v>
      </c>
      <c r="D6759">
        <v>2537</v>
      </c>
      <c r="E6759">
        <v>2</v>
      </c>
      <c r="F6759">
        <v>4</v>
      </c>
      <c r="G6759">
        <v>4</v>
      </c>
      <c r="H6759">
        <v>3</v>
      </c>
      <c r="I6759">
        <v>3</v>
      </c>
      <c r="J6759">
        <v>2</v>
      </c>
      <c r="K6759">
        <v>2022</v>
      </c>
      <c r="L6759">
        <v>34744</v>
      </c>
      <c r="M6759">
        <f t="shared" si="525"/>
        <v>40000</v>
      </c>
      <c r="N6759">
        <f t="shared" si="526"/>
        <v>9.6385542168674704E-2</v>
      </c>
      <c r="O6759">
        <f t="shared" si="527"/>
        <v>147.81237682301932</v>
      </c>
      <c r="P6759">
        <f t="shared" ca="1" si="528"/>
        <v>2020</v>
      </c>
      <c r="Q6759" t="str">
        <f t="shared" si="529"/>
        <v>Large</v>
      </c>
    </row>
    <row r="6760" spans="1:17" x14ac:dyDescent="0.3">
      <c r="A6760" t="s">
        <v>12</v>
      </c>
      <c r="B6760">
        <v>330000</v>
      </c>
      <c r="C6760">
        <v>315000</v>
      </c>
      <c r="D6760">
        <v>1576</v>
      </c>
      <c r="E6760">
        <v>1</v>
      </c>
      <c r="F6760">
        <v>3</v>
      </c>
      <c r="G6760">
        <v>2</v>
      </c>
      <c r="H6760">
        <v>2</v>
      </c>
      <c r="I6760">
        <v>2</v>
      </c>
      <c r="J6760">
        <v>2</v>
      </c>
      <c r="K6760">
        <v>2001</v>
      </c>
      <c r="L6760">
        <v>34446</v>
      </c>
      <c r="M6760">
        <f t="shared" si="525"/>
        <v>15000</v>
      </c>
      <c r="N6760">
        <f t="shared" si="526"/>
        <v>4.5454545454545456E-2</v>
      </c>
      <c r="O6760">
        <f t="shared" si="527"/>
        <v>199.87309644670052</v>
      </c>
      <c r="P6760">
        <f t="shared" ca="1" si="528"/>
        <v>2020</v>
      </c>
      <c r="Q6760" t="str">
        <f t="shared" si="529"/>
        <v>Medium</v>
      </c>
    </row>
    <row r="6761" spans="1:17" x14ac:dyDescent="0.3">
      <c r="A6761" t="s">
        <v>12</v>
      </c>
      <c r="B6761">
        <v>299999</v>
      </c>
      <c r="C6761">
        <v>297499</v>
      </c>
      <c r="D6761">
        <v>1614</v>
      </c>
      <c r="E6761">
        <v>1</v>
      </c>
      <c r="F6761">
        <v>3</v>
      </c>
      <c r="G6761">
        <v>2</v>
      </c>
      <c r="H6761">
        <v>2</v>
      </c>
      <c r="I6761">
        <v>2</v>
      </c>
      <c r="J6761">
        <v>2</v>
      </c>
      <c r="K6761">
        <v>2026</v>
      </c>
      <c r="L6761">
        <v>33955</v>
      </c>
      <c r="M6761">
        <f t="shared" si="525"/>
        <v>2500</v>
      </c>
      <c r="N6761">
        <f t="shared" si="526"/>
        <v>8.3333611112037034E-3</v>
      </c>
      <c r="O6761">
        <f t="shared" si="527"/>
        <v>184.32403965303592</v>
      </c>
      <c r="P6761">
        <f t="shared" ca="1" si="528"/>
        <v>2020</v>
      </c>
      <c r="Q6761" t="str">
        <f t="shared" si="529"/>
        <v>Medium</v>
      </c>
    </row>
    <row r="6762" spans="1:17" x14ac:dyDescent="0.3">
      <c r="A6762" t="s">
        <v>12</v>
      </c>
      <c r="B6762">
        <v>730000</v>
      </c>
      <c r="C6762">
        <v>730000</v>
      </c>
      <c r="D6762">
        <v>4140</v>
      </c>
      <c r="E6762">
        <v>2</v>
      </c>
      <c r="F6762">
        <v>5</v>
      </c>
      <c r="G6762">
        <v>4</v>
      </c>
      <c r="H6762">
        <v>3</v>
      </c>
      <c r="I6762">
        <v>3</v>
      </c>
      <c r="J6762">
        <v>3</v>
      </c>
      <c r="K6762">
        <v>2015</v>
      </c>
      <c r="L6762">
        <v>32068</v>
      </c>
      <c r="M6762">
        <f t="shared" si="525"/>
        <v>0</v>
      </c>
      <c r="N6762">
        <f t="shared" si="526"/>
        <v>0</v>
      </c>
      <c r="O6762">
        <f t="shared" si="527"/>
        <v>176.32850241545893</v>
      </c>
      <c r="P6762">
        <f t="shared" ca="1" si="528"/>
        <v>2020</v>
      </c>
      <c r="Q6762" t="str">
        <f t="shared" si="529"/>
        <v>Large</v>
      </c>
    </row>
    <row r="6763" spans="1:17" x14ac:dyDescent="0.3">
      <c r="A6763" t="s">
        <v>12</v>
      </c>
      <c r="B6763">
        <v>338000</v>
      </c>
      <c r="C6763">
        <v>338000</v>
      </c>
      <c r="D6763">
        <v>1853</v>
      </c>
      <c r="E6763">
        <v>2</v>
      </c>
      <c r="F6763">
        <v>3</v>
      </c>
      <c r="G6763">
        <v>3</v>
      </c>
      <c r="H6763">
        <v>2</v>
      </c>
      <c r="I6763">
        <v>2</v>
      </c>
      <c r="J6763">
        <v>2</v>
      </c>
      <c r="K6763">
        <v>2026</v>
      </c>
      <c r="L6763">
        <v>33844</v>
      </c>
      <c r="M6763">
        <f t="shared" si="525"/>
        <v>0</v>
      </c>
      <c r="N6763">
        <f t="shared" si="526"/>
        <v>0</v>
      </c>
      <c r="O6763">
        <f t="shared" si="527"/>
        <v>182.40690771721532</v>
      </c>
      <c r="P6763">
        <f t="shared" ca="1" si="528"/>
        <v>2020</v>
      </c>
      <c r="Q6763" t="str">
        <f t="shared" si="529"/>
        <v>Medium</v>
      </c>
    </row>
    <row r="6764" spans="1:17" x14ac:dyDescent="0.3">
      <c r="A6764" t="s">
        <v>13</v>
      </c>
      <c r="B6764">
        <v>129900</v>
      </c>
      <c r="C6764">
        <v>116500</v>
      </c>
      <c r="D6764">
        <v>666</v>
      </c>
      <c r="E6764">
        <v>1</v>
      </c>
      <c r="F6764">
        <v>1</v>
      </c>
      <c r="G6764">
        <v>1</v>
      </c>
      <c r="H6764">
        <v>1</v>
      </c>
      <c r="I6764">
        <v>1</v>
      </c>
      <c r="J6764">
        <v>0</v>
      </c>
      <c r="K6764">
        <v>1986</v>
      </c>
      <c r="L6764">
        <v>32223</v>
      </c>
      <c r="M6764">
        <f t="shared" si="525"/>
        <v>13400</v>
      </c>
      <c r="N6764">
        <f t="shared" si="526"/>
        <v>0.1031562740569669</v>
      </c>
      <c r="O6764">
        <f t="shared" si="527"/>
        <v>174.92492492492494</v>
      </c>
      <c r="P6764">
        <f t="shared" ca="1" si="528"/>
        <v>2020</v>
      </c>
      <c r="Q6764" t="str">
        <f t="shared" si="529"/>
        <v>small</v>
      </c>
    </row>
    <row r="6765" spans="1:17" x14ac:dyDescent="0.3">
      <c r="A6765" t="s">
        <v>12</v>
      </c>
      <c r="B6765">
        <v>189990</v>
      </c>
      <c r="C6765">
        <v>210000</v>
      </c>
      <c r="D6765">
        <v>1288</v>
      </c>
      <c r="E6765">
        <v>1</v>
      </c>
      <c r="F6765">
        <v>2</v>
      </c>
      <c r="G6765">
        <v>2</v>
      </c>
      <c r="H6765">
        <v>2</v>
      </c>
      <c r="I6765">
        <v>2</v>
      </c>
      <c r="J6765">
        <v>1</v>
      </c>
      <c r="K6765">
        <v>1979</v>
      </c>
      <c r="L6765">
        <v>32904</v>
      </c>
      <c r="M6765">
        <f t="shared" si="525"/>
        <v>-20010</v>
      </c>
      <c r="N6765">
        <f t="shared" si="526"/>
        <v>-0.10532133270172114</v>
      </c>
      <c r="O6765">
        <f t="shared" si="527"/>
        <v>163.04347826086956</v>
      </c>
      <c r="P6765">
        <f t="shared" ca="1" si="528"/>
        <v>2020</v>
      </c>
      <c r="Q6765" t="str">
        <f t="shared" si="529"/>
        <v>Medium</v>
      </c>
    </row>
    <row r="6766" spans="1:17" x14ac:dyDescent="0.3">
      <c r="A6766" t="s">
        <v>14</v>
      </c>
      <c r="B6766">
        <v>515000</v>
      </c>
      <c r="C6766">
        <v>500000</v>
      </c>
      <c r="D6766">
        <v>1898</v>
      </c>
      <c r="E6766">
        <v>2</v>
      </c>
      <c r="F6766">
        <v>3</v>
      </c>
      <c r="G6766">
        <v>3</v>
      </c>
      <c r="H6766">
        <v>2</v>
      </c>
      <c r="I6766">
        <v>2</v>
      </c>
      <c r="J6766">
        <v>2</v>
      </c>
      <c r="K6766">
        <v>2015</v>
      </c>
      <c r="L6766">
        <v>32827</v>
      </c>
      <c r="M6766">
        <f t="shared" si="525"/>
        <v>15000</v>
      </c>
      <c r="N6766">
        <f t="shared" si="526"/>
        <v>2.9126213592233011E-2</v>
      </c>
      <c r="O6766">
        <f t="shared" si="527"/>
        <v>263.43519494204423</v>
      </c>
      <c r="P6766">
        <f t="shared" ca="1" si="528"/>
        <v>2020</v>
      </c>
      <c r="Q6766" t="str">
        <f t="shared" si="529"/>
        <v>Medium</v>
      </c>
    </row>
    <row r="6767" spans="1:17" x14ac:dyDescent="0.3">
      <c r="A6767" t="s">
        <v>12</v>
      </c>
      <c r="B6767">
        <v>549990</v>
      </c>
      <c r="C6767">
        <v>497990</v>
      </c>
      <c r="D6767">
        <v>1884</v>
      </c>
      <c r="E6767">
        <v>2</v>
      </c>
      <c r="F6767">
        <v>4</v>
      </c>
      <c r="G6767">
        <v>3</v>
      </c>
      <c r="H6767">
        <v>2</v>
      </c>
      <c r="I6767">
        <v>2</v>
      </c>
      <c r="J6767">
        <v>2</v>
      </c>
      <c r="K6767">
        <v>2026</v>
      </c>
      <c r="L6767">
        <v>34715</v>
      </c>
      <c r="M6767">
        <f t="shared" si="525"/>
        <v>52000</v>
      </c>
      <c r="N6767">
        <f t="shared" si="526"/>
        <v>9.4547173584974276E-2</v>
      </c>
      <c r="O6767">
        <f t="shared" si="527"/>
        <v>264.32590233545648</v>
      </c>
      <c r="P6767">
        <f t="shared" ca="1" si="528"/>
        <v>2020</v>
      </c>
      <c r="Q6767" t="str">
        <f t="shared" si="529"/>
        <v>Medium</v>
      </c>
    </row>
    <row r="6768" spans="1:17" x14ac:dyDescent="0.3">
      <c r="A6768" t="s">
        <v>12</v>
      </c>
      <c r="B6768">
        <v>4499000</v>
      </c>
      <c r="C6768">
        <v>3900000</v>
      </c>
      <c r="D6768">
        <v>4435</v>
      </c>
      <c r="E6768">
        <v>2</v>
      </c>
      <c r="F6768">
        <v>5</v>
      </c>
      <c r="G6768">
        <v>6</v>
      </c>
      <c r="H6768">
        <v>6</v>
      </c>
      <c r="I6768">
        <v>6</v>
      </c>
      <c r="J6768">
        <v>3</v>
      </c>
      <c r="K6768">
        <v>2018</v>
      </c>
      <c r="L6768">
        <v>34242</v>
      </c>
      <c r="M6768">
        <f t="shared" si="525"/>
        <v>599000</v>
      </c>
      <c r="N6768">
        <f t="shared" si="526"/>
        <v>0.13314069793287397</v>
      </c>
      <c r="O6768">
        <f t="shared" si="527"/>
        <v>879.36865839909808</v>
      </c>
      <c r="P6768">
        <f t="shared" ca="1" si="528"/>
        <v>2020</v>
      </c>
      <c r="Q6768" t="str">
        <f t="shared" si="529"/>
        <v>Large</v>
      </c>
    </row>
    <row r="6769" spans="1:17" x14ac:dyDescent="0.3">
      <c r="A6769" t="s">
        <v>12</v>
      </c>
      <c r="B6769">
        <v>289000</v>
      </c>
      <c r="C6769">
        <v>279500</v>
      </c>
      <c r="D6769">
        <v>1572</v>
      </c>
      <c r="E6769">
        <v>1</v>
      </c>
      <c r="F6769">
        <v>2</v>
      </c>
      <c r="G6769">
        <v>2</v>
      </c>
      <c r="H6769">
        <v>2</v>
      </c>
      <c r="I6769">
        <v>2</v>
      </c>
      <c r="J6769">
        <v>2</v>
      </c>
      <c r="K6769">
        <v>2016</v>
      </c>
      <c r="L6769">
        <v>34289</v>
      </c>
      <c r="M6769">
        <f t="shared" si="525"/>
        <v>9500</v>
      </c>
      <c r="N6769">
        <f t="shared" si="526"/>
        <v>3.2871972318339097E-2</v>
      </c>
      <c r="O6769">
        <f t="shared" si="527"/>
        <v>177.79898218829516</v>
      </c>
      <c r="P6769">
        <f t="shared" ca="1" si="528"/>
        <v>2020</v>
      </c>
      <c r="Q6769" t="str">
        <f t="shared" si="529"/>
        <v>Medium</v>
      </c>
    </row>
    <row r="6770" spans="1:17" x14ac:dyDescent="0.3">
      <c r="A6770" t="s">
        <v>12</v>
      </c>
      <c r="B6770">
        <v>2600000</v>
      </c>
      <c r="C6770">
        <v>2600000</v>
      </c>
      <c r="D6770">
        <v>1832</v>
      </c>
      <c r="E6770">
        <v>2</v>
      </c>
      <c r="F6770">
        <v>2</v>
      </c>
      <c r="G6770">
        <v>3</v>
      </c>
      <c r="H6770">
        <v>3</v>
      </c>
      <c r="I6770">
        <v>3</v>
      </c>
      <c r="J6770">
        <v>0</v>
      </c>
      <c r="K6770">
        <v>1989</v>
      </c>
      <c r="L6770">
        <v>33036</v>
      </c>
      <c r="M6770">
        <f t="shared" si="525"/>
        <v>0</v>
      </c>
      <c r="N6770">
        <f t="shared" si="526"/>
        <v>0</v>
      </c>
      <c r="O6770">
        <f t="shared" si="527"/>
        <v>1419.2139737991267</v>
      </c>
      <c r="P6770">
        <f t="shared" ca="1" si="528"/>
        <v>2020</v>
      </c>
      <c r="Q6770" t="str">
        <f t="shared" si="529"/>
        <v>Medium</v>
      </c>
    </row>
    <row r="6771" spans="1:17" x14ac:dyDescent="0.3">
      <c r="A6771" t="s">
        <v>12</v>
      </c>
      <c r="B6771">
        <v>589900</v>
      </c>
      <c r="C6771">
        <v>582000</v>
      </c>
      <c r="D6771">
        <v>1848</v>
      </c>
      <c r="E6771">
        <v>1</v>
      </c>
      <c r="F6771">
        <v>3</v>
      </c>
      <c r="G6771">
        <v>2</v>
      </c>
      <c r="H6771">
        <v>2</v>
      </c>
      <c r="I6771">
        <v>2</v>
      </c>
      <c r="J6771">
        <v>2</v>
      </c>
      <c r="K6771">
        <v>2024</v>
      </c>
      <c r="L6771">
        <v>32124</v>
      </c>
      <c r="M6771">
        <f t="shared" si="525"/>
        <v>7900</v>
      </c>
      <c r="N6771">
        <f t="shared" si="526"/>
        <v>1.3392100355992542E-2</v>
      </c>
      <c r="O6771">
        <f t="shared" si="527"/>
        <v>314.93506493506493</v>
      </c>
      <c r="P6771">
        <f t="shared" ca="1" si="528"/>
        <v>2020</v>
      </c>
      <c r="Q6771" t="str">
        <f t="shared" si="529"/>
        <v>Medium</v>
      </c>
    </row>
    <row r="6772" spans="1:17" x14ac:dyDescent="0.3">
      <c r="A6772" t="s">
        <v>13</v>
      </c>
      <c r="B6772">
        <v>149900</v>
      </c>
      <c r="C6772">
        <v>140000</v>
      </c>
      <c r="D6772">
        <v>1100</v>
      </c>
      <c r="E6772">
        <v>1</v>
      </c>
      <c r="F6772">
        <v>2</v>
      </c>
      <c r="G6772">
        <v>2</v>
      </c>
      <c r="H6772">
        <v>2</v>
      </c>
      <c r="I6772">
        <v>2</v>
      </c>
      <c r="J6772">
        <v>0</v>
      </c>
      <c r="K6772">
        <v>1968</v>
      </c>
      <c r="L6772">
        <v>33763</v>
      </c>
      <c r="M6772">
        <f t="shared" si="525"/>
        <v>9900</v>
      </c>
      <c r="N6772">
        <f t="shared" si="526"/>
        <v>6.6044029352901934E-2</v>
      </c>
      <c r="O6772">
        <f t="shared" si="527"/>
        <v>127.27272727272727</v>
      </c>
      <c r="P6772">
        <f t="shared" ca="1" si="528"/>
        <v>2020</v>
      </c>
      <c r="Q6772" t="str">
        <f t="shared" si="529"/>
        <v>Medium</v>
      </c>
    </row>
    <row r="6773" spans="1:17" x14ac:dyDescent="0.3">
      <c r="A6773" t="s">
        <v>13</v>
      </c>
      <c r="B6773">
        <v>1199000</v>
      </c>
      <c r="C6773">
        <v>1000000</v>
      </c>
      <c r="D6773">
        <v>1937</v>
      </c>
      <c r="E6773">
        <v>2</v>
      </c>
      <c r="F6773">
        <v>4</v>
      </c>
      <c r="G6773">
        <v>3</v>
      </c>
      <c r="H6773">
        <v>3</v>
      </c>
      <c r="I6773">
        <v>3</v>
      </c>
      <c r="J6773">
        <v>0</v>
      </c>
      <c r="K6773">
        <v>2025</v>
      </c>
      <c r="L6773">
        <v>32456</v>
      </c>
      <c r="M6773">
        <f t="shared" si="525"/>
        <v>199000</v>
      </c>
      <c r="N6773">
        <f t="shared" si="526"/>
        <v>0.16597164303586323</v>
      </c>
      <c r="O6773">
        <f t="shared" si="527"/>
        <v>516.26226122870423</v>
      </c>
      <c r="P6773">
        <f t="shared" ca="1" si="528"/>
        <v>2020</v>
      </c>
      <c r="Q6773" t="str">
        <f t="shared" si="529"/>
        <v>Medium</v>
      </c>
    </row>
    <row r="6774" spans="1:17" x14ac:dyDescent="0.3">
      <c r="A6774" t="s">
        <v>12</v>
      </c>
      <c r="B6774">
        <v>469900</v>
      </c>
      <c r="C6774">
        <v>455000</v>
      </c>
      <c r="D6774">
        <v>2503</v>
      </c>
      <c r="E6774">
        <v>1</v>
      </c>
      <c r="F6774">
        <v>3</v>
      </c>
      <c r="G6774">
        <v>3</v>
      </c>
      <c r="H6774">
        <v>2</v>
      </c>
      <c r="I6774">
        <v>2</v>
      </c>
      <c r="J6774">
        <v>3</v>
      </c>
      <c r="K6774">
        <v>2000</v>
      </c>
      <c r="L6774">
        <v>34609</v>
      </c>
      <c r="M6774">
        <f t="shared" si="525"/>
        <v>14900</v>
      </c>
      <c r="N6774">
        <f t="shared" si="526"/>
        <v>3.1708874228559267E-2</v>
      </c>
      <c r="O6774">
        <f t="shared" si="527"/>
        <v>181.78186176588093</v>
      </c>
      <c r="P6774">
        <f t="shared" ca="1" si="528"/>
        <v>2020</v>
      </c>
      <c r="Q6774" t="str">
        <f t="shared" si="529"/>
        <v>Large</v>
      </c>
    </row>
    <row r="6775" spans="1:17" x14ac:dyDescent="0.3">
      <c r="A6775" t="s">
        <v>12</v>
      </c>
      <c r="B6775">
        <v>439000</v>
      </c>
      <c r="C6775">
        <v>430000</v>
      </c>
      <c r="D6775">
        <v>1701</v>
      </c>
      <c r="E6775">
        <v>1</v>
      </c>
      <c r="F6775">
        <v>3</v>
      </c>
      <c r="G6775">
        <v>2</v>
      </c>
      <c r="H6775">
        <v>2</v>
      </c>
      <c r="I6775">
        <v>2</v>
      </c>
      <c r="J6775">
        <v>2</v>
      </c>
      <c r="K6775">
        <v>2021</v>
      </c>
      <c r="L6775">
        <v>32086</v>
      </c>
      <c r="M6775">
        <f t="shared" si="525"/>
        <v>9000</v>
      </c>
      <c r="N6775">
        <f t="shared" si="526"/>
        <v>2.0501138952164009E-2</v>
      </c>
      <c r="O6775">
        <f t="shared" si="527"/>
        <v>252.79247501469723</v>
      </c>
      <c r="P6775">
        <f t="shared" ca="1" si="528"/>
        <v>2020</v>
      </c>
      <c r="Q6775" t="str">
        <f t="shared" si="529"/>
        <v>Medium</v>
      </c>
    </row>
    <row r="6776" spans="1:17" x14ac:dyDescent="0.3">
      <c r="A6776" t="s">
        <v>12</v>
      </c>
      <c r="B6776">
        <v>474500</v>
      </c>
      <c r="C6776">
        <v>470000</v>
      </c>
      <c r="D6776">
        <v>2377</v>
      </c>
      <c r="E6776">
        <v>1</v>
      </c>
      <c r="F6776">
        <v>3</v>
      </c>
      <c r="G6776">
        <v>2</v>
      </c>
      <c r="H6776">
        <v>2</v>
      </c>
      <c r="I6776">
        <v>2</v>
      </c>
      <c r="J6776">
        <v>2</v>
      </c>
      <c r="K6776">
        <v>1996</v>
      </c>
      <c r="L6776">
        <v>34488</v>
      </c>
      <c r="M6776">
        <f t="shared" si="525"/>
        <v>4500</v>
      </c>
      <c r="N6776">
        <f t="shared" si="526"/>
        <v>9.4836670179135937E-3</v>
      </c>
      <c r="O6776">
        <f t="shared" si="527"/>
        <v>197.72822885990746</v>
      </c>
      <c r="P6776">
        <f t="shared" ca="1" si="528"/>
        <v>2020</v>
      </c>
      <c r="Q6776" t="str">
        <f t="shared" si="529"/>
        <v>Large</v>
      </c>
    </row>
    <row r="6777" spans="1:17" x14ac:dyDescent="0.3">
      <c r="A6777" t="s">
        <v>12</v>
      </c>
      <c r="B6777">
        <v>610000</v>
      </c>
      <c r="C6777">
        <v>600000</v>
      </c>
      <c r="D6777">
        <v>2090</v>
      </c>
      <c r="E6777">
        <v>1</v>
      </c>
      <c r="F6777">
        <v>3</v>
      </c>
      <c r="G6777">
        <v>2</v>
      </c>
      <c r="H6777">
        <v>2</v>
      </c>
      <c r="I6777">
        <v>2</v>
      </c>
      <c r="J6777">
        <v>3</v>
      </c>
      <c r="K6777">
        <v>2004</v>
      </c>
      <c r="L6777">
        <v>34655</v>
      </c>
      <c r="M6777">
        <f t="shared" si="525"/>
        <v>10000</v>
      </c>
      <c r="N6777">
        <f t="shared" si="526"/>
        <v>1.6393442622950821E-2</v>
      </c>
      <c r="O6777">
        <f t="shared" si="527"/>
        <v>287.08133971291863</v>
      </c>
      <c r="P6777">
        <f t="shared" ca="1" si="528"/>
        <v>2020</v>
      </c>
      <c r="Q6777" t="str">
        <f t="shared" si="529"/>
        <v>Large</v>
      </c>
    </row>
    <row r="6778" spans="1:17" x14ac:dyDescent="0.3">
      <c r="A6778" t="s">
        <v>13</v>
      </c>
      <c r="B6778">
        <v>1100000</v>
      </c>
      <c r="C6778">
        <v>960000</v>
      </c>
      <c r="D6778">
        <v>1648</v>
      </c>
      <c r="E6778">
        <v>1</v>
      </c>
      <c r="F6778">
        <v>2</v>
      </c>
      <c r="G6778">
        <v>2</v>
      </c>
      <c r="H6778">
        <v>2</v>
      </c>
      <c r="I6778">
        <v>2</v>
      </c>
      <c r="J6778">
        <v>1</v>
      </c>
      <c r="K6778">
        <v>2008</v>
      </c>
      <c r="L6778">
        <v>33401</v>
      </c>
      <c r="M6778">
        <f t="shared" si="525"/>
        <v>140000</v>
      </c>
      <c r="N6778">
        <f t="shared" si="526"/>
        <v>0.12727272727272726</v>
      </c>
      <c r="O6778">
        <f t="shared" si="527"/>
        <v>582.52427184466023</v>
      </c>
      <c r="P6778">
        <f t="shared" ca="1" si="528"/>
        <v>2020</v>
      </c>
      <c r="Q6778" t="str">
        <f t="shared" si="529"/>
        <v>Medium</v>
      </c>
    </row>
    <row r="6779" spans="1:17" x14ac:dyDescent="0.3">
      <c r="A6779" t="s">
        <v>15</v>
      </c>
      <c r="B6779">
        <v>575000</v>
      </c>
      <c r="C6779">
        <v>533600</v>
      </c>
      <c r="D6779">
        <v>2215</v>
      </c>
      <c r="E6779">
        <v>1</v>
      </c>
      <c r="F6779">
        <v>5</v>
      </c>
      <c r="G6779">
        <v>2</v>
      </c>
      <c r="H6779">
        <v>2</v>
      </c>
      <c r="I6779">
        <v>2</v>
      </c>
      <c r="J6779">
        <v>0</v>
      </c>
      <c r="K6779">
        <v>1953</v>
      </c>
      <c r="L6779">
        <v>33009</v>
      </c>
      <c r="M6779">
        <f t="shared" si="525"/>
        <v>41400</v>
      </c>
      <c r="N6779">
        <f t="shared" si="526"/>
        <v>7.1999999999999995E-2</v>
      </c>
      <c r="O6779">
        <f t="shared" si="527"/>
        <v>240.90293453724604</v>
      </c>
      <c r="P6779">
        <f t="shared" ca="1" si="528"/>
        <v>2020</v>
      </c>
      <c r="Q6779" t="str">
        <f t="shared" si="529"/>
        <v>Large</v>
      </c>
    </row>
    <row r="6780" spans="1:17" x14ac:dyDescent="0.3">
      <c r="A6780" t="s">
        <v>12</v>
      </c>
      <c r="B6780">
        <v>1900000</v>
      </c>
      <c r="C6780">
        <v>1650000</v>
      </c>
      <c r="D6780">
        <v>4003</v>
      </c>
      <c r="E6780">
        <v>2</v>
      </c>
      <c r="F6780">
        <v>5</v>
      </c>
      <c r="G6780">
        <v>5</v>
      </c>
      <c r="H6780">
        <v>5</v>
      </c>
      <c r="I6780">
        <v>5</v>
      </c>
      <c r="J6780">
        <v>2</v>
      </c>
      <c r="K6780">
        <v>1994</v>
      </c>
      <c r="L6780">
        <v>33496</v>
      </c>
      <c r="M6780">
        <f t="shared" si="525"/>
        <v>250000</v>
      </c>
      <c r="N6780">
        <f t="shared" si="526"/>
        <v>0.13157894736842105</v>
      </c>
      <c r="O6780">
        <f t="shared" si="527"/>
        <v>412.19085685735701</v>
      </c>
      <c r="P6780">
        <f t="shared" ca="1" si="528"/>
        <v>2020</v>
      </c>
      <c r="Q6780" t="str">
        <f t="shared" si="529"/>
        <v>Large</v>
      </c>
    </row>
    <row r="6781" spans="1:17" x14ac:dyDescent="0.3">
      <c r="A6781" t="s">
        <v>12</v>
      </c>
      <c r="B6781">
        <v>799000</v>
      </c>
      <c r="C6781">
        <v>760000</v>
      </c>
      <c r="D6781">
        <v>1624</v>
      </c>
      <c r="E6781">
        <v>1</v>
      </c>
      <c r="F6781">
        <v>3</v>
      </c>
      <c r="G6781">
        <v>2</v>
      </c>
      <c r="H6781">
        <v>2</v>
      </c>
      <c r="I6781">
        <v>2</v>
      </c>
      <c r="J6781">
        <v>2</v>
      </c>
      <c r="K6781">
        <v>1971</v>
      </c>
      <c r="L6781">
        <v>32960</v>
      </c>
      <c r="M6781">
        <f t="shared" si="525"/>
        <v>39000</v>
      </c>
      <c r="N6781">
        <f t="shared" si="526"/>
        <v>4.8811013767209012E-2</v>
      </c>
      <c r="O6781">
        <f t="shared" si="527"/>
        <v>467.98029556650249</v>
      </c>
      <c r="P6781">
        <f t="shared" ca="1" si="528"/>
        <v>2020</v>
      </c>
      <c r="Q6781" t="str">
        <f t="shared" si="529"/>
        <v>Medium</v>
      </c>
    </row>
    <row r="6782" spans="1:17" x14ac:dyDescent="0.3">
      <c r="A6782" t="s">
        <v>12</v>
      </c>
      <c r="B6782">
        <v>259900</v>
      </c>
      <c r="C6782">
        <v>232000</v>
      </c>
      <c r="D6782">
        <v>1104</v>
      </c>
      <c r="E6782">
        <v>2</v>
      </c>
      <c r="F6782">
        <v>3</v>
      </c>
      <c r="G6782">
        <v>2</v>
      </c>
      <c r="H6782">
        <v>2</v>
      </c>
      <c r="I6782">
        <v>2</v>
      </c>
      <c r="J6782">
        <v>3</v>
      </c>
      <c r="K6782">
        <v>1935</v>
      </c>
      <c r="L6782">
        <v>32112</v>
      </c>
      <c r="M6782">
        <f t="shared" si="525"/>
        <v>27900</v>
      </c>
      <c r="N6782">
        <f t="shared" si="526"/>
        <v>0.10734898037706811</v>
      </c>
      <c r="O6782">
        <f t="shared" si="527"/>
        <v>210.14492753623188</v>
      </c>
      <c r="P6782">
        <f t="shared" ca="1" si="528"/>
        <v>2020</v>
      </c>
      <c r="Q6782" t="str">
        <f t="shared" si="529"/>
        <v>Medium</v>
      </c>
    </row>
    <row r="6783" spans="1:17" x14ac:dyDescent="0.3">
      <c r="A6783" t="s">
        <v>12</v>
      </c>
      <c r="B6783">
        <v>939000</v>
      </c>
      <c r="C6783">
        <v>939000</v>
      </c>
      <c r="D6783">
        <v>3535</v>
      </c>
      <c r="E6783">
        <v>1</v>
      </c>
      <c r="F6783">
        <v>4</v>
      </c>
      <c r="G6783">
        <v>3</v>
      </c>
      <c r="H6783">
        <v>3</v>
      </c>
      <c r="I6783">
        <v>3</v>
      </c>
      <c r="J6783">
        <v>3</v>
      </c>
      <c r="K6783">
        <v>2006</v>
      </c>
      <c r="L6783">
        <v>34212</v>
      </c>
      <c r="M6783">
        <f t="shared" si="525"/>
        <v>0</v>
      </c>
      <c r="N6783">
        <f t="shared" si="526"/>
        <v>0</v>
      </c>
      <c r="O6783">
        <f t="shared" si="527"/>
        <v>265.62942008486561</v>
      </c>
      <c r="P6783">
        <f t="shared" ca="1" si="528"/>
        <v>2020</v>
      </c>
      <c r="Q6783" t="str">
        <f t="shared" si="529"/>
        <v>Large</v>
      </c>
    </row>
    <row r="6784" spans="1:17" x14ac:dyDescent="0.3">
      <c r="A6784" t="s">
        <v>12</v>
      </c>
      <c r="B6784">
        <v>325000</v>
      </c>
      <c r="C6784">
        <v>310000</v>
      </c>
      <c r="D6784">
        <v>1998</v>
      </c>
      <c r="E6784">
        <v>1</v>
      </c>
      <c r="F6784">
        <v>3</v>
      </c>
      <c r="G6784">
        <v>2</v>
      </c>
      <c r="H6784">
        <v>2</v>
      </c>
      <c r="I6784">
        <v>2</v>
      </c>
      <c r="J6784">
        <v>2</v>
      </c>
      <c r="K6784">
        <v>2001</v>
      </c>
      <c r="L6784">
        <v>34293</v>
      </c>
      <c r="M6784">
        <f t="shared" si="525"/>
        <v>15000</v>
      </c>
      <c r="N6784">
        <f t="shared" si="526"/>
        <v>4.6153846153846156E-2</v>
      </c>
      <c r="O6784">
        <f t="shared" si="527"/>
        <v>155.15515515515514</v>
      </c>
      <c r="P6784">
        <f t="shared" ca="1" si="528"/>
        <v>2020</v>
      </c>
      <c r="Q6784" t="str">
        <f t="shared" si="529"/>
        <v>Medium</v>
      </c>
    </row>
    <row r="6785" spans="1:17" x14ac:dyDescent="0.3">
      <c r="A6785" t="s">
        <v>14</v>
      </c>
      <c r="B6785">
        <v>579900</v>
      </c>
      <c r="C6785">
        <v>562500</v>
      </c>
      <c r="D6785">
        <v>1967</v>
      </c>
      <c r="E6785">
        <v>2</v>
      </c>
      <c r="F6785">
        <v>4</v>
      </c>
      <c r="G6785">
        <v>4</v>
      </c>
      <c r="H6785">
        <v>3</v>
      </c>
      <c r="I6785">
        <v>3</v>
      </c>
      <c r="J6785">
        <v>2</v>
      </c>
      <c r="K6785">
        <v>2014</v>
      </c>
      <c r="L6785">
        <v>33076</v>
      </c>
      <c r="M6785">
        <f t="shared" si="525"/>
        <v>17400</v>
      </c>
      <c r="N6785">
        <f t="shared" si="526"/>
        <v>3.0005173305742368E-2</v>
      </c>
      <c r="O6785">
        <f t="shared" si="527"/>
        <v>285.96847991865786</v>
      </c>
      <c r="P6785">
        <f t="shared" ca="1" si="528"/>
        <v>2020</v>
      </c>
      <c r="Q6785" t="str">
        <f t="shared" si="529"/>
        <v>Medium</v>
      </c>
    </row>
    <row r="6786" spans="1:17" x14ac:dyDescent="0.3">
      <c r="A6786" t="s">
        <v>12</v>
      </c>
      <c r="B6786">
        <v>6495000</v>
      </c>
      <c r="C6786">
        <v>6495000</v>
      </c>
      <c r="D6786">
        <v>5567</v>
      </c>
      <c r="E6786">
        <v>2</v>
      </c>
      <c r="F6786">
        <v>6</v>
      </c>
      <c r="G6786">
        <v>6</v>
      </c>
      <c r="H6786">
        <v>5</v>
      </c>
      <c r="I6786">
        <v>5</v>
      </c>
      <c r="J6786">
        <v>3</v>
      </c>
      <c r="K6786">
        <v>2009</v>
      </c>
      <c r="L6786">
        <v>33301</v>
      </c>
      <c r="M6786">
        <f t="shared" si="525"/>
        <v>0</v>
      </c>
      <c r="N6786">
        <f t="shared" si="526"/>
        <v>0</v>
      </c>
      <c r="O6786">
        <f t="shared" si="527"/>
        <v>1166.696604993713</v>
      </c>
      <c r="P6786">
        <f t="shared" ca="1" si="528"/>
        <v>2020</v>
      </c>
      <c r="Q6786" t="str">
        <f t="shared" si="529"/>
        <v>Large</v>
      </c>
    </row>
    <row r="6787" spans="1:17" x14ac:dyDescent="0.3">
      <c r="A6787" t="s">
        <v>12</v>
      </c>
      <c r="B6787">
        <v>311990</v>
      </c>
      <c r="C6787">
        <v>311990</v>
      </c>
      <c r="D6787">
        <v>1862</v>
      </c>
      <c r="E6787">
        <v>1</v>
      </c>
      <c r="F6787">
        <v>4</v>
      </c>
      <c r="G6787">
        <v>2</v>
      </c>
      <c r="H6787">
        <v>2</v>
      </c>
      <c r="I6787">
        <v>2</v>
      </c>
      <c r="J6787">
        <v>2</v>
      </c>
      <c r="K6787">
        <v>2025</v>
      </c>
      <c r="L6787">
        <v>32219</v>
      </c>
      <c r="M6787">
        <f t="shared" ref="M6787:M6850" si="530">B6787 - C6787</f>
        <v>0</v>
      </c>
      <c r="N6787">
        <f t="shared" ref="N6787:N6850" si="531">(B6787 - C6787)/B6787</f>
        <v>0</v>
      </c>
      <c r="O6787">
        <f t="shared" ref="O6787:O6850" si="532">C6787/D6787</f>
        <v>167.55639097744361</v>
      </c>
      <c r="P6787">
        <f t="shared" ref="P6787:P6850" ca="1" si="533">YEAR(TODAY() - K6787)</f>
        <v>2020</v>
      </c>
      <c r="Q6787" t="str">
        <f t="shared" ref="Q6787:Q6850" si="534">IF(D6787&lt;1000,"small",IF(D6787&lt;2000,"Medium","Large"))</f>
        <v>Medium</v>
      </c>
    </row>
    <row r="6788" spans="1:17" x14ac:dyDescent="0.3">
      <c r="A6788" t="s">
        <v>12</v>
      </c>
      <c r="B6788">
        <v>529900</v>
      </c>
      <c r="C6788">
        <v>505000</v>
      </c>
      <c r="D6788">
        <v>2644</v>
      </c>
      <c r="E6788">
        <v>2</v>
      </c>
      <c r="F6788">
        <v>4</v>
      </c>
      <c r="G6788">
        <v>3</v>
      </c>
      <c r="H6788">
        <v>2</v>
      </c>
      <c r="I6788">
        <v>2</v>
      </c>
      <c r="J6788">
        <v>3</v>
      </c>
      <c r="K6788">
        <v>2006</v>
      </c>
      <c r="L6788">
        <v>34292</v>
      </c>
      <c r="M6788">
        <f t="shared" si="530"/>
        <v>24900</v>
      </c>
      <c r="N6788">
        <f t="shared" si="531"/>
        <v>4.6989998112851483E-2</v>
      </c>
      <c r="O6788">
        <f t="shared" si="532"/>
        <v>190.99848714069591</v>
      </c>
      <c r="P6788">
        <f t="shared" ca="1" si="533"/>
        <v>2020</v>
      </c>
      <c r="Q6788" t="str">
        <f t="shared" si="534"/>
        <v>Large</v>
      </c>
    </row>
    <row r="6789" spans="1:17" x14ac:dyDescent="0.3">
      <c r="A6789" t="s">
        <v>12</v>
      </c>
      <c r="B6789">
        <v>635700</v>
      </c>
      <c r="C6789">
        <v>635700</v>
      </c>
      <c r="D6789">
        <v>3130</v>
      </c>
      <c r="E6789">
        <v>1</v>
      </c>
      <c r="F6789">
        <v>5</v>
      </c>
      <c r="G6789">
        <v>3</v>
      </c>
      <c r="H6789">
        <v>3</v>
      </c>
      <c r="I6789">
        <v>3</v>
      </c>
      <c r="J6789">
        <v>3</v>
      </c>
      <c r="K6789">
        <v>2026</v>
      </c>
      <c r="L6789">
        <v>32953</v>
      </c>
      <c r="M6789">
        <f t="shared" si="530"/>
        <v>0</v>
      </c>
      <c r="N6789">
        <f t="shared" si="531"/>
        <v>0</v>
      </c>
      <c r="O6789">
        <f t="shared" si="532"/>
        <v>203.09904153354631</v>
      </c>
      <c r="P6789">
        <f t="shared" ca="1" si="533"/>
        <v>2020</v>
      </c>
      <c r="Q6789" t="str">
        <f t="shared" si="534"/>
        <v>Large</v>
      </c>
    </row>
    <row r="6790" spans="1:17" x14ac:dyDescent="0.3">
      <c r="A6790" t="s">
        <v>12</v>
      </c>
      <c r="B6790">
        <v>525000</v>
      </c>
      <c r="C6790">
        <v>510000</v>
      </c>
      <c r="D6790">
        <v>1936</v>
      </c>
      <c r="E6790">
        <v>1</v>
      </c>
      <c r="F6790">
        <v>3</v>
      </c>
      <c r="G6790">
        <v>2</v>
      </c>
      <c r="H6790">
        <v>2</v>
      </c>
      <c r="I6790">
        <v>2</v>
      </c>
      <c r="J6790">
        <v>2</v>
      </c>
      <c r="K6790">
        <v>2001</v>
      </c>
      <c r="L6790">
        <v>34212</v>
      </c>
      <c r="M6790">
        <f t="shared" si="530"/>
        <v>15000</v>
      </c>
      <c r="N6790">
        <f t="shared" si="531"/>
        <v>2.8571428571428571E-2</v>
      </c>
      <c r="O6790">
        <f t="shared" si="532"/>
        <v>263.42975206611573</v>
      </c>
      <c r="P6790">
        <f t="shared" ca="1" si="533"/>
        <v>2020</v>
      </c>
      <c r="Q6790" t="str">
        <f t="shared" si="534"/>
        <v>Medium</v>
      </c>
    </row>
    <row r="6791" spans="1:17" x14ac:dyDescent="0.3">
      <c r="A6791" t="s">
        <v>12</v>
      </c>
      <c r="B6791">
        <v>1050000</v>
      </c>
      <c r="C6791">
        <v>965000</v>
      </c>
      <c r="D6791">
        <v>1758</v>
      </c>
      <c r="E6791">
        <v>1</v>
      </c>
      <c r="F6791">
        <v>3</v>
      </c>
      <c r="G6791">
        <v>2</v>
      </c>
      <c r="H6791">
        <v>2</v>
      </c>
      <c r="I6791">
        <v>2</v>
      </c>
      <c r="J6791">
        <v>0</v>
      </c>
      <c r="K6791">
        <v>1958</v>
      </c>
      <c r="L6791">
        <v>34242</v>
      </c>
      <c r="M6791">
        <f t="shared" si="530"/>
        <v>85000</v>
      </c>
      <c r="N6791">
        <f t="shared" si="531"/>
        <v>8.0952380952380956E-2</v>
      </c>
      <c r="O6791">
        <f t="shared" si="532"/>
        <v>548.91922639362917</v>
      </c>
      <c r="P6791">
        <f t="shared" ca="1" si="533"/>
        <v>2020</v>
      </c>
      <c r="Q6791" t="str">
        <f t="shared" si="534"/>
        <v>Medium</v>
      </c>
    </row>
    <row r="6792" spans="1:17" x14ac:dyDescent="0.3">
      <c r="A6792" t="s">
        <v>12</v>
      </c>
      <c r="B6792">
        <v>499900</v>
      </c>
      <c r="C6792">
        <v>521850</v>
      </c>
      <c r="D6792">
        <v>2605</v>
      </c>
      <c r="E6792">
        <v>1</v>
      </c>
      <c r="F6792">
        <v>4</v>
      </c>
      <c r="G6792">
        <v>3</v>
      </c>
      <c r="H6792">
        <v>3</v>
      </c>
      <c r="I6792">
        <v>3</v>
      </c>
      <c r="J6792">
        <v>2</v>
      </c>
      <c r="K6792">
        <v>2004</v>
      </c>
      <c r="L6792">
        <v>32003</v>
      </c>
      <c r="M6792">
        <f t="shared" si="530"/>
        <v>-21950</v>
      </c>
      <c r="N6792">
        <f t="shared" si="531"/>
        <v>-4.3908781756351267E-2</v>
      </c>
      <c r="O6792">
        <f t="shared" si="532"/>
        <v>200.32629558541268</v>
      </c>
      <c r="P6792">
        <f t="shared" ca="1" si="533"/>
        <v>2020</v>
      </c>
      <c r="Q6792" t="str">
        <f t="shared" si="534"/>
        <v>Large</v>
      </c>
    </row>
    <row r="6793" spans="1:17" x14ac:dyDescent="0.3">
      <c r="A6793" t="s">
        <v>12</v>
      </c>
      <c r="B6793">
        <v>299900</v>
      </c>
      <c r="C6793">
        <v>299900</v>
      </c>
      <c r="D6793">
        <v>1580</v>
      </c>
      <c r="E6793">
        <v>1</v>
      </c>
      <c r="F6793">
        <v>3</v>
      </c>
      <c r="G6793">
        <v>2</v>
      </c>
      <c r="H6793">
        <v>2</v>
      </c>
      <c r="I6793">
        <v>2</v>
      </c>
      <c r="J6793">
        <v>2</v>
      </c>
      <c r="K6793">
        <v>2026</v>
      </c>
      <c r="L6793">
        <v>32404</v>
      </c>
      <c r="M6793">
        <f t="shared" si="530"/>
        <v>0</v>
      </c>
      <c r="N6793">
        <f t="shared" si="531"/>
        <v>0</v>
      </c>
      <c r="O6793">
        <f t="shared" si="532"/>
        <v>189.81012658227849</v>
      </c>
      <c r="P6793">
        <f t="shared" ca="1" si="533"/>
        <v>2020</v>
      </c>
      <c r="Q6793" t="str">
        <f t="shared" si="534"/>
        <v>Medium</v>
      </c>
    </row>
    <row r="6794" spans="1:17" x14ac:dyDescent="0.3">
      <c r="A6794" t="s">
        <v>12</v>
      </c>
      <c r="B6794">
        <v>294900</v>
      </c>
      <c r="C6794">
        <v>294900</v>
      </c>
      <c r="D6794">
        <v>1618</v>
      </c>
      <c r="E6794">
        <v>1</v>
      </c>
      <c r="F6794">
        <v>3</v>
      </c>
      <c r="G6794">
        <v>2</v>
      </c>
      <c r="H6794">
        <v>2</v>
      </c>
      <c r="I6794">
        <v>2</v>
      </c>
      <c r="J6794">
        <v>2</v>
      </c>
      <c r="K6794">
        <v>1994</v>
      </c>
      <c r="L6794">
        <v>34450</v>
      </c>
      <c r="M6794">
        <f t="shared" si="530"/>
        <v>0</v>
      </c>
      <c r="N6794">
        <f t="shared" si="531"/>
        <v>0</v>
      </c>
      <c r="O6794">
        <f t="shared" si="532"/>
        <v>182.26205191594562</v>
      </c>
      <c r="P6794">
        <f t="shared" ca="1" si="533"/>
        <v>2020</v>
      </c>
      <c r="Q6794" t="str">
        <f t="shared" si="534"/>
        <v>Medium</v>
      </c>
    </row>
    <row r="6795" spans="1:17" x14ac:dyDescent="0.3">
      <c r="A6795" t="s">
        <v>12</v>
      </c>
      <c r="B6795">
        <v>699900</v>
      </c>
      <c r="C6795">
        <v>665000</v>
      </c>
      <c r="D6795">
        <v>2193</v>
      </c>
      <c r="E6795">
        <v>1</v>
      </c>
      <c r="F6795">
        <v>3</v>
      </c>
      <c r="G6795">
        <v>2</v>
      </c>
      <c r="H6795">
        <v>2</v>
      </c>
      <c r="I6795">
        <v>2</v>
      </c>
      <c r="J6795">
        <v>2</v>
      </c>
      <c r="K6795">
        <v>1998</v>
      </c>
      <c r="L6795">
        <v>33411</v>
      </c>
      <c r="M6795">
        <f t="shared" si="530"/>
        <v>34900</v>
      </c>
      <c r="N6795">
        <f t="shared" si="531"/>
        <v>4.9864266323760537E-2</v>
      </c>
      <c r="O6795">
        <f t="shared" si="532"/>
        <v>303.2375740994072</v>
      </c>
      <c r="P6795">
        <f t="shared" ca="1" si="533"/>
        <v>2020</v>
      </c>
      <c r="Q6795" t="str">
        <f t="shared" si="534"/>
        <v>Large</v>
      </c>
    </row>
    <row r="6796" spans="1:17" x14ac:dyDescent="0.3">
      <c r="A6796" t="s">
        <v>14</v>
      </c>
      <c r="B6796">
        <v>220000</v>
      </c>
      <c r="C6796">
        <v>210000</v>
      </c>
      <c r="D6796">
        <v>1626</v>
      </c>
      <c r="E6796">
        <v>2</v>
      </c>
      <c r="F6796">
        <v>3</v>
      </c>
      <c r="G6796">
        <v>3</v>
      </c>
      <c r="H6796">
        <v>2</v>
      </c>
      <c r="I6796">
        <v>2</v>
      </c>
      <c r="J6796">
        <v>1</v>
      </c>
      <c r="K6796">
        <v>2010</v>
      </c>
      <c r="L6796">
        <v>33578</v>
      </c>
      <c r="M6796">
        <f t="shared" si="530"/>
        <v>10000</v>
      </c>
      <c r="N6796">
        <f t="shared" si="531"/>
        <v>4.5454545454545456E-2</v>
      </c>
      <c r="O6796">
        <f t="shared" si="532"/>
        <v>129.15129151291512</v>
      </c>
      <c r="P6796">
        <f t="shared" ca="1" si="533"/>
        <v>2020</v>
      </c>
      <c r="Q6796" t="str">
        <f t="shared" si="534"/>
        <v>Medium</v>
      </c>
    </row>
    <row r="6797" spans="1:17" x14ac:dyDescent="0.3">
      <c r="A6797" t="s">
        <v>12</v>
      </c>
      <c r="B6797">
        <v>575000</v>
      </c>
      <c r="C6797">
        <v>550000</v>
      </c>
      <c r="D6797">
        <v>1796</v>
      </c>
      <c r="E6797">
        <v>1</v>
      </c>
      <c r="F6797">
        <v>3</v>
      </c>
      <c r="G6797">
        <v>2</v>
      </c>
      <c r="H6797">
        <v>2</v>
      </c>
      <c r="I6797">
        <v>2</v>
      </c>
      <c r="J6797">
        <v>2</v>
      </c>
      <c r="K6797">
        <v>1982</v>
      </c>
      <c r="L6797">
        <v>33761</v>
      </c>
      <c r="M6797">
        <f t="shared" si="530"/>
        <v>25000</v>
      </c>
      <c r="N6797">
        <f t="shared" si="531"/>
        <v>4.3478260869565216E-2</v>
      </c>
      <c r="O6797">
        <f t="shared" si="532"/>
        <v>306.23608017817372</v>
      </c>
      <c r="P6797">
        <f t="shared" ca="1" si="533"/>
        <v>2020</v>
      </c>
      <c r="Q6797" t="str">
        <f t="shared" si="534"/>
        <v>Medium</v>
      </c>
    </row>
    <row r="6798" spans="1:17" x14ac:dyDescent="0.3">
      <c r="A6798" t="s">
        <v>12</v>
      </c>
      <c r="B6798">
        <v>660000</v>
      </c>
      <c r="C6798">
        <v>620000</v>
      </c>
      <c r="D6798">
        <v>4106</v>
      </c>
      <c r="E6798">
        <v>2</v>
      </c>
      <c r="F6798">
        <v>7</v>
      </c>
      <c r="G6798">
        <v>6</v>
      </c>
      <c r="H6798">
        <v>5</v>
      </c>
      <c r="I6798">
        <v>5</v>
      </c>
      <c r="J6798">
        <v>2</v>
      </c>
      <c r="K6798">
        <v>2018</v>
      </c>
      <c r="L6798">
        <v>34747</v>
      </c>
      <c r="M6798">
        <f t="shared" si="530"/>
        <v>40000</v>
      </c>
      <c r="N6798">
        <f t="shared" si="531"/>
        <v>6.0606060606060608E-2</v>
      </c>
      <c r="O6798">
        <f t="shared" si="532"/>
        <v>150.9985387238188</v>
      </c>
      <c r="P6798">
        <f t="shared" ca="1" si="533"/>
        <v>2020</v>
      </c>
      <c r="Q6798" t="str">
        <f t="shared" si="534"/>
        <v>Large</v>
      </c>
    </row>
    <row r="6799" spans="1:17" x14ac:dyDescent="0.3">
      <c r="A6799" t="s">
        <v>12</v>
      </c>
      <c r="B6799">
        <v>690000</v>
      </c>
      <c r="C6799">
        <v>690000</v>
      </c>
      <c r="D6799">
        <v>2308</v>
      </c>
      <c r="E6799">
        <v>2</v>
      </c>
      <c r="F6799">
        <v>4</v>
      </c>
      <c r="G6799">
        <v>3</v>
      </c>
      <c r="H6799">
        <v>3</v>
      </c>
      <c r="I6799">
        <v>3</v>
      </c>
      <c r="J6799">
        <v>2</v>
      </c>
      <c r="K6799">
        <v>2022</v>
      </c>
      <c r="L6799">
        <v>33064</v>
      </c>
      <c r="M6799">
        <f t="shared" si="530"/>
        <v>0</v>
      </c>
      <c r="N6799">
        <f t="shared" si="531"/>
        <v>0</v>
      </c>
      <c r="O6799">
        <f t="shared" si="532"/>
        <v>298.96013864818025</v>
      </c>
      <c r="P6799">
        <f t="shared" ca="1" si="533"/>
        <v>2020</v>
      </c>
      <c r="Q6799" t="str">
        <f t="shared" si="534"/>
        <v>Large</v>
      </c>
    </row>
    <row r="6800" spans="1:17" x14ac:dyDescent="0.3">
      <c r="A6800" t="s">
        <v>12</v>
      </c>
      <c r="B6800">
        <v>480000</v>
      </c>
      <c r="C6800">
        <v>480000</v>
      </c>
      <c r="D6800">
        <v>2920</v>
      </c>
      <c r="E6800">
        <v>2</v>
      </c>
      <c r="F6800">
        <v>5</v>
      </c>
      <c r="G6800">
        <v>3</v>
      </c>
      <c r="H6800">
        <v>3</v>
      </c>
      <c r="I6800">
        <v>3</v>
      </c>
      <c r="J6800">
        <v>3</v>
      </c>
      <c r="K6800">
        <v>2004</v>
      </c>
      <c r="L6800">
        <v>34639</v>
      </c>
      <c r="M6800">
        <f t="shared" si="530"/>
        <v>0</v>
      </c>
      <c r="N6800">
        <f t="shared" si="531"/>
        <v>0</v>
      </c>
      <c r="O6800">
        <f t="shared" si="532"/>
        <v>164.38356164383561</v>
      </c>
      <c r="P6800">
        <f t="shared" ca="1" si="533"/>
        <v>2020</v>
      </c>
      <c r="Q6800" t="str">
        <f t="shared" si="534"/>
        <v>Large</v>
      </c>
    </row>
    <row r="6801" spans="1:17" x14ac:dyDescent="0.3">
      <c r="A6801" t="s">
        <v>14</v>
      </c>
      <c r="B6801">
        <v>1525000</v>
      </c>
      <c r="C6801">
        <v>1465000</v>
      </c>
      <c r="D6801">
        <v>3702</v>
      </c>
      <c r="E6801">
        <v>3</v>
      </c>
      <c r="F6801">
        <v>3</v>
      </c>
      <c r="G6801">
        <v>4</v>
      </c>
      <c r="H6801">
        <v>4</v>
      </c>
      <c r="I6801">
        <v>4</v>
      </c>
      <c r="J6801">
        <v>2</v>
      </c>
      <c r="K6801">
        <v>2004</v>
      </c>
      <c r="L6801">
        <v>32034</v>
      </c>
      <c r="M6801">
        <f t="shared" si="530"/>
        <v>60000</v>
      </c>
      <c r="N6801">
        <f t="shared" si="531"/>
        <v>3.9344262295081971E-2</v>
      </c>
      <c r="O6801">
        <f t="shared" si="532"/>
        <v>395.73203673689898</v>
      </c>
      <c r="P6801">
        <f t="shared" ca="1" si="533"/>
        <v>2020</v>
      </c>
      <c r="Q6801" t="str">
        <f t="shared" si="534"/>
        <v>Large</v>
      </c>
    </row>
    <row r="6802" spans="1:17" x14ac:dyDescent="0.3">
      <c r="A6802" t="s">
        <v>12</v>
      </c>
      <c r="B6802">
        <v>2995000</v>
      </c>
      <c r="C6802">
        <v>2825000</v>
      </c>
      <c r="D6802">
        <v>3387</v>
      </c>
      <c r="E6802">
        <v>2</v>
      </c>
      <c r="F6802">
        <v>5</v>
      </c>
      <c r="G6802">
        <v>5</v>
      </c>
      <c r="H6802">
        <v>5</v>
      </c>
      <c r="I6802">
        <v>5</v>
      </c>
      <c r="J6802">
        <v>2</v>
      </c>
      <c r="K6802">
        <v>2015</v>
      </c>
      <c r="L6802">
        <v>32459</v>
      </c>
      <c r="M6802">
        <f t="shared" si="530"/>
        <v>170000</v>
      </c>
      <c r="N6802">
        <f t="shared" si="531"/>
        <v>5.6761268781302172E-2</v>
      </c>
      <c r="O6802">
        <f t="shared" si="532"/>
        <v>834.07144966046644</v>
      </c>
      <c r="P6802">
        <f t="shared" ca="1" si="533"/>
        <v>2020</v>
      </c>
      <c r="Q6802" t="str">
        <f t="shared" si="534"/>
        <v>Large</v>
      </c>
    </row>
    <row r="6803" spans="1:17" x14ac:dyDescent="0.3">
      <c r="A6803" t="s">
        <v>12</v>
      </c>
      <c r="B6803">
        <v>639900</v>
      </c>
      <c r="C6803">
        <v>615000</v>
      </c>
      <c r="D6803">
        <v>2784</v>
      </c>
      <c r="E6803">
        <v>1</v>
      </c>
      <c r="F6803">
        <v>4</v>
      </c>
      <c r="G6803">
        <v>3</v>
      </c>
      <c r="H6803">
        <v>3</v>
      </c>
      <c r="I6803">
        <v>3</v>
      </c>
      <c r="J6803">
        <v>3</v>
      </c>
      <c r="K6803">
        <v>2022</v>
      </c>
      <c r="L6803">
        <v>32563</v>
      </c>
      <c r="M6803">
        <f t="shared" si="530"/>
        <v>24900</v>
      </c>
      <c r="N6803">
        <f t="shared" si="531"/>
        <v>3.8912330051570555E-2</v>
      </c>
      <c r="O6803">
        <f t="shared" si="532"/>
        <v>220.90517241379311</v>
      </c>
      <c r="P6803">
        <f t="shared" ca="1" si="533"/>
        <v>2020</v>
      </c>
      <c r="Q6803" t="str">
        <f t="shared" si="534"/>
        <v>Large</v>
      </c>
    </row>
    <row r="6804" spans="1:17" x14ac:dyDescent="0.3">
      <c r="A6804" t="s">
        <v>12</v>
      </c>
      <c r="B6804">
        <v>1195000</v>
      </c>
      <c r="C6804">
        <v>1170000</v>
      </c>
      <c r="D6804">
        <v>2893</v>
      </c>
      <c r="E6804">
        <v>1</v>
      </c>
      <c r="F6804">
        <v>3</v>
      </c>
      <c r="G6804">
        <v>3</v>
      </c>
      <c r="H6804">
        <v>2</v>
      </c>
      <c r="I6804">
        <v>2</v>
      </c>
      <c r="J6804">
        <v>3</v>
      </c>
      <c r="K6804">
        <v>2010</v>
      </c>
      <c r="L6804">
        <v>33950</v>
      </c>
      <c r="M6804">
        <f t="shared" si="530"/>
        <v>25000</v>
      </c>
      <c r="N6804">
        <f t="shared" si="531"/>
        <v>2.0920502092050208E-2</v>
      </c>
      <c r="O6804">
        <f t="shared" si="532"/>
        <v>404.4244728655375</v>
      </c>
      <c r="P6804">
        <f t="shared" ca="1" si="533"/>
        <v>2020</v>
      </c>
      <c r="Q6804" t="str">
        <f t="shared" si="534"/>
        <v>Large</v>
      </c>
    </row>
    <row r="6805" spans="1:17" x14ac:dyDescent="0.3">
      <c r="A6805" t="s">
        <v>13</v>
      </c>
      <c r="B6805">
        <v>284900</v>
      </c>
      <c r="C6805">
        <v>275000</v>
      </c>
      <c r="D6805">
        <v>1224</v>
      </c>
      <c r="E6805">
        <v>3</v>
      </c>
      <c r="F6805">
        <v>2</v>
      </c>
      <c r="G6805">
        <v>2</v>
      </c>
      <c r="H6805">
        <v>2</v>
      </c>
      <c r="I6805">
        <v>2</v>
      </c>
      <c r="J6805">
        <v>0</v>
      </c>
      <c r="K6805">
        <v>1973</v>
      </c>
      <c r="L6805">
        <v>33435</v>
      </c>
      <c r="M6805">
        <f t="shared" si="530"/>
        <v>9900</v>
      </c>
      <c r="N6805">
        <f t="shared" si="531"/>
        <v>3.4749034749034749E-2</v>
      </c>
      <c r="O6805">
        <f t="shared" si="532"/>
        <v>224.67320261437908</v>
      </c>
      <c r="P6805">
        <f t="shared" ca="1" si="533"/>
        <v>2020</v>
      </c>
      <c r="Q6805" t="str">
        <f t="shared" si="534"/>
        <v>Medium</v>
      </c>
    </row>
    <row r="6806" spans="1:17" x14ac:dyDescent="0.3">
      <c r="A6806" t="s">
        <v>12</v>
      </c>
      <c r="B6806">
        <v>355000</v>
      </c>
      <c r="C6806">
        <v>355000</v>
      </c>
      <c r="D6806">
        <v>1820</v>
      </c>
      <c r="E6806">
        <v>1</v>
      </c>
      <c r="F6806">
        <v>3</v>
      </c>
      <c r="G6806">
        <v>2</v>
      </c>
      <c r="H6806">
        <v>2</v>
      </c>
      <c r="I6806">
        <v>2</v>
      </c>
      <c r="J6806">
        <v>2</v>
      </c>
      <c r="K6806">
        <v>1998</v>
      </c>
      <c r="L6806">
        <v>32566</v>
      </c>
      <c r="M6806">
        <f t="shared" si="530"/>
        <v>0</v>
      </c>
      <c r="N6806">
        <f t="shared" si="531"/>
        <v>0</v>
      </c>
      <c r="O6806">
        <f t="shared" si="532"/>
        <v>195.05494505494505</v>
      </c>
      <c r="P6806">
        <f t="shared" ca="1" si="533"/>
        <v>2020</v>
      </c>
      <c r="Q6806" t="str">
        <f t="shared" si="534"/>
        <v>Medium</v>
      </c>
    </row>
    <row r="6807" spans="1:17" x14ac:dyDescent="0.3">
      <c r="A6807" t="s">
        <v>12</v>
      </c>
      <c r="B6807">
        <v>875000</v>
      </c>
      <c r="C6807">
        <v>800000</v>
      </c>
      <c r="D6807">
        <v>2182</v>
      </c>
      <c r="E6807">
        <v>1</v>
      </c>
      <c r="F6807">
        <v>3</v>
      </c>
      <c r="G6807">
        <v>2</v>
      </c>
      <c r="H6807">
        <v>2</v>
      </c>
      <c r="I6807">
        <v>2</v>
      </c>
      <c r="J6807">
        <v>2</v>
      </c>
      <c r="K6807">
        <v>1967</v>
      </c>
      <c r="L6807">
        <v>33706</v>
      </c>
      <c r="M6807">
        <f t="shared" si="530"/>
        <v>75000</v>
      </c>
      <c r="N6807">
        <f t="shared" si="531"/>
        <v>8.5714285714285715E-2</v>
      </c>
      <c r="O6807">
        <f t="shared" si="532"/>
        <v>366.63611365719521</v>
      </c>
      <c r="P6807">
        <f t="shared" ca="1" si="533"/>
        <v>2020</v>
      </c>
      <c r="Q6807" t="str">
        <f t="shared" si="534"/>
        <v>Large</v>
      </c>
    </row>
    <row r="6808" spans="1:17" x14ac:dyDescent="0.3">
      <c r="A6808" t="s">
        <v>12</v>
      </c>
      <c r="B6808">
        <v>499900</v>
      </c>
      <c r="C6808">
        <v>450000</v>
      </c>
      <c r="D6808">
        <v>1848</v>
      </c>
      <c r="E6808">
        <v>1</v>
      </c>
      <c r="F6808">
        <v>3</v>
      </c>
      <c r="G6808">
        <v>2</v>
      </c>
      <c r="H6808">
        <v>2</v>
      </c>
      <c r="I6808">
        <v>2</v>
      </c>
      <c r="J6808">
        <v>2</v>
      </c>
      <c r="K6808">
        <v>2019</v>
      </c>
      <c r="L6808">
        <v>32124</v>
      </c>
      <c r="M6808">
        <f t="shared" si="530"/>
        <v>49900</v>
      </c>
      <c r="N6808">
        <f t="shared" si="531"/>
        <v>9.9819963992798563E-2</v>
      </c>
      <c r="O6808">
        <f t="shared" si="532"/>
        <v>243.50649350649351</v>
      </c>
      <c r="P6808">
        <f t="shared" ca="1" si="533"/>
        <v>2020</v>
      </c>
      <c r="Q6808" t="str">
        <f t="shared" si="534"/>
        <v>Medium</v>
      </c>
    </row>
    <row r="6809" spans="1:17" x14ac:dyDescent="0.3">
      <c r="A6809" t="s">
        <v>13</v>
      </c>
      <c r="B6809">
        <v>700000</v>
      </c>
      <c r="C6809">
        <v>700000</v>
      </c>
      <c r="D6809">
        <v>1548</v>
      </c>
      <c r="E6809">
        <v>1</v>
      </c>
      <c r="F6809">
        <v>3</v>
      </c>
      <c r="G6809">
        <v>2</v>
      </c>
      <c r="H6809">
        <v>2</v>
      </c>
      <c r="I6809">
        <v>2</v>
      </c>
      <c r="J6809">
        <v>0</v>
      </c>
      <c r="K6809">
        <v>1984</v>
      </c>
      <c r="L6809">
        <v>32507</v>
      </c>
      <c r="M6809">
        <f t="shared" si="530"/>
        <v>0</v>
      </c>
      <c r="N6809">
        <f t="shared" si="531"/>
        <v>0</v>
      </c>
      <c r="O6809">
        <f t="shared" si="532"/>
        <v>452.19638242894058</v>
      </c>
      <c r="P6809">
        <f t="shared" ca="1" si="533"/>
        <v>2020</v>
      </c>
      <c r="Q6809" t="str">
        <f t="shared" si="534"/>
        <v>Medium</v>
      </c>
    </row>
    <row r="6810" spans="1:17" x14ac:dyDescent="0.3">
      <c r="A6810" t="s">
        <v>12</v>
      </c>
      <c r="B6810">
        <v>690000</v>
      </c>
      <c r="C6810">
        <v>670000</v>
      </c>
      <c r="D6810">
        <v>2034</v>
      </c>
      <c r="E6810">
        <v>1</v>
      </c>
      <c r="F6810">
        <v>3</v>
      </c>
      <c r="G6810">
        <v>2</v>
      </c>
      <c r="H6810">
        <v>2</v>
      </c>
      <c r="I6810">
        <v>2</v>
      </c>
      <c r="J6810">
        <v>2</v>
      </c>
      <c r="K6810">
        <v>1997</v>
      </c>
      <c r="L6810">
        <v>34677</v>
      </c>
      <c r="M6810">
        <f t="shared" si="530"/>
        <v>20000</v>
      </c>
      <c r="N6810">
        <f t="shared" si="531"/>
        <v>2.8985507246376812E-2</v>
      </c>
      <c r="O6810">
        <f t="shared" si="532"/>
        <v>329.40019665683383</v>
      </c>
      <c r="P6810">
        <f t="shared" ca="1" si="533"/>
        <v>2020</v>
      </c>
      <c r="Q6810" t="str">
        <f t="shared" si="534"/>
        <v>Large</v>
      </c>
    </row>
    <row r="6811" spans="1:17" x14ac:dyDescent="0.3">
      <c r="A6811" t="s">
        <v>13</v>
      </c>
      <c r="B6811">
        <v>1099000</v>
      </c>
      <c r="C6811">
        <v>1000000</v>
      </c>
      <c r="D6811">
        <v>1984</v>
      </c>
      <c r="E6811">
        <v>2</v>
      </c>
      <c r="F6811">
        <v>4</v>
      </c>
      <c r="G6811">
        <v>3</v>
      </c>
      <c r="H6811">
        <v>3</v>
      </c>
      <c r="I6811">
        <v>3</v>
      </c>
      <c r="J6811">
        <v>0</v>
      </c>
      <c r="K6811">
        <v>2025</v>
      </c>
      <c r="L6811">
        <v>32456</v>
      </c>
      <c r="M6811">
        <f t="shared" si="530"/>
        <v>99000</v>
      </c>
      <c r="N6811">
        <f t="shared" si="531"/>
        <v>9.0081892629663332E-2</v>
      </c>
      <c r="O6811">
        <f t="shared" si="532"/>
        <v>504.03225806451616</v>
      </c>
      <c r="P6811">
        <f t="shared" ca="1" si="533"/>
        <v>2020</v>
      </c>
      <c r="Q6811" t="str">
        <f t="shared" si="534"/>
        <v>Medium</v>
      </c>
    </row>
    <row r="6812" spans="1:17" x14ac:dyDescent="0.3">
      <c r="A6812" t="s">
        <v>17</v>
      </c>
      <c r="B6812">
        <v>130000</v>
      </c>
      <c r="C6812">
        <v>122000</v>
      </c>
      <c r="D6812">
        <v>1446</v>
      </c>
      <c r="E6812">
        <v>1</v>
      </c>
      <c r="F6812">
        <v>2</v>
      </c>
      <c r="G6812">
        <v>2</v>
      </c>
      <c r="H6812">
        <v>2</v>
      </c>
      <c r="I6812">
        <v>2</v>
      </c>
      <c r="J6812">
        <v>0</v>
      </c>
      <c r="K6812">
        <v>1986</v>
      </c>
      <c r="L6812">
        <v>34287</v>
      </c>
      <c r="M6812">
        <f t="shared" si="530"/>
        <v>8000</v>
      </c>
      <c r="N6812">
        <f t="shared" si="531"/>
        <v>6.1538461538461542E-2</v>
      </c>
      <c r="O6812">
        <f t="shared" si="532"/>
        <v>84.370677731673581</v>
      </c>
      <c r="P6812">
        <f t="shared" ca="1" si="533"/>
        <v>2020</v>
      </c>
      <c r="Q6812" t="str">
        <f t="shared" si="534"/>
        <v>Medium</v>
      </c>
    </row>
    <row r="6813" spans="1:17" x14ac:dyDescent="0.3">
      <c r="A6813" t="s">
        <v>12</v>
      </c>
      <c r="B6813">
        <v>299900</v>
      </c>
      <c r="C6813">
        <v>299900</v>
      </c>
      <c r="D6813">
        <v>1580</v>
      </c>
      <c r="E6813">
        <v>1</v>
      </c>
      <c r="F6813">
        <v>3</v>
      </c>
      <c r="G6813">
        <v>2</v>
      </c>
      <c r="H6813">
        <v>2</v>
      </c>
      <c r="I6813">
        <v>2</v>
      </c>
      <c r="J6813">
        <v>2</v>
      </c>
      <c r="K6813">
        <v>2026</v>
      </c>
      <c r="L6813">
        <v>32404</v>
      </c>
      <c r="M6813">
        <f t="shared" si="530"/>
        <v>0</v>
      </c>
      <c r="N6813">
        <f t="shared" si="531"/>
        <v>0</v>
      </c>
      <c r="O6813">
        <f t="shared" si="532"/>
        <v>189.81012658227849</v>
      </c>
      <c r="P6813">
        <f t="shared" ca="1" si="533"/>
        <v>2020</v>
      </c>
      <c r="Q6813" t="str">
        <f t="shared" si="534"/>
        <v>Medium</v>
      </c>
    </row>
    <row r="6814" spans="1:17" x14ac:dyDescent="0.3">
      <c r="A6814" t="s">
        <v>12</v>
      </c>
      <c r="B6814">
        <v>299000</v>
      </c>
      <c r="C6814">
        <v>290000</v>
      </c>
      <c r="D6814">
        <v>1469</v>
      </c>
      <c r="E6814">
        <v>1</v>
      </c>
      <c r="F6814">
        <v>3</v>
      </c>
      <c r="G6814">
        <v>2</v>
      </c>
      <c r="H6814">
        <v>2</v>
      </c>
      <c r="I6814">
        <v>2</v>
      </c>
      <c r="J6814">
        <v>1</v>
      </c>
      <c r="K6814">
        <v>1988</v>
      </c>
      <c r="L6814">
        <v>33437</v>
      </c>
      <c r="M6814">
        <f t="shared" si="530"/>
        <v>9000</v>
      </c>
      <c r="N6814">
        <f t="shared" si="531"/>
        <v>3.0100334448160536E-2</v>
      </c>
      <c r="O6814">
        <f t="shared" si="532"/>
        <v>197.41320626276379</v>
      </c>
      <c r="P6814">
        <f t="shared" ca="1" si="533"/>
        <v>2020</v>
      </c>
      <c r="Q6814" t="str">
        <f t="shared" si="534"/>
        <v>Medium</v>
      </c>
    </row>
    <row r="6815" spans="1:17" x14ac:dyDescent="0.3">
      <c r="A6815" t="s">
        <v>12</v>
      </c>
      <c r="B6815">
        <v>295000</v>
      </c>
      <c r="C6815">
        <v>295000</v>
      </c>
      <c r="D6815">
        <v>1354</v>
      </c>
      <c r="E6815">
        <v>1</v>
      </c>
      <c r="F6815">
        <v>2</v>
      </c>
      <c r="G6815">
        <v>2</v>
      </c>
      <c r="H6815">
        <v>2</v>
      </c>
      <c r="I6815">
        <v>2</v>
      </c>
      <c r="J6815">
        <v>1</v>
      </c>
      <c r="K6815">
        <v>2001</v>
      </c>
      <c r="L6815">
        <v>33484</v>
      </c>
      <c r="M6815">
        <f t="shared" si="530"/>
        <v>0</v>
      </c>
      <c r="N6815">
        <f t="shared" si="531"/>
        <v>0</v>
      </c>
      <c r="O6815">
        <f t="shared" si="532"/>
        <v>217.87296898079762</v>
      </c>
      <c r="P6815">
        <f t="shared" ca="1" si="533"/>
        <v>2020</v>
      </c>
      <c r="Q6815" t="str">
        <f t="shared" si="534"/>
        <v>Medium</v>
      </c>
    </row>
    <row r="6816" spans="1:17" x14ac:dyDescent="0.3">
      <c r="A6816" t="s">
        <v>12</v>
      </c>
      <c r="B6816">
        <v>349900</v>
      </c>
      <c r="C6816">
        <v>330000</v>
      </c>
      <c r="D6816">
        <v>1823</v>
      </c>
      <c r="E6816">
        <v>1</v>
      </c>
      <c r="F6816">
        <v>2</v>
      </c>
      <c r="G6816">
        <v>2</v>
      </c>
      <c r="H6816">
        <v>2</v>
      </c>
      <c r="I6816">
        <v>2</v>
      </c>
      <c r="J6816">
        <v>2</v>
      </c>
      <c r="K6816">
        <v>2007</v>
      </c>
      <c r="L6816">
        <v>33953</v>
      </c>
      <c r="M6816">
        <f t="shared" si="530"/>
        <v>19900</v>
      </c>
      <c r="N6816">
        <f t="shared" si="531"/>
        <v>5.6873392397827953E-2</v>
      </c>
      <c r="O6816">
        <f t="shared" si="532"/>
        <v>181.02029621503016</v>
      </c>
      <c r="P6816">
        <f t="shared" ca="1" si="533"/>
        <v>2020</v>
      </c>
      <c r="Q6816" t="str">
        <f t="shared" si="534"/>
        <v>Medium</v>
      </c>
    </row>
    <row r="6817" spans="1:17" x14ac:dyDescent="0.3">
      <c r="A6817" t="s">
        <v>13</v>
      </c>
      <c r="B6817">
        <v>259000</v>
      </c>
      <c r="C6817">
        <v>220000</v>
      </c>
      <c r="D6817">
        <v>1180</v>
      </c>
      <c r="E6817">
        <v>2</v>
      </c>
      <c r="F6817">
        <v>2</v>
      </c>
      <c r="G6817">
        <v>2</v>
      </c>
      <c r="H6817">
        <v>2</v>
      </c>
      <c r="I6817">
        <v>2</v>
      </c>
      <c r="J6817">
        <v>0</v>
      </c>
      <c r="K6817">
        <v>1965</v>
      </c>
      <c r="L6817">
        <v>33064</v>
      </c>
      <c r="M6817">
        <f t="shared" si="530"/>
        <v>39000</v>
      </c>
      <c r="N6817">
        <f t="shared" si="531"/>
        <v>0.15057915057915058</v>
      </c>
      <c r="O6817">
        <f t="shared" si="532"/>
        <v>186.4406779661017</v>
      </c>
      <c r="P6817">
        <f t="shared" ca="1" si="533"/>
        <v>2020</v>
      </c>
      <c r="Q6817" t="str">
        <f t="shared" si="534"/>
        <v>Medium</v>
      </c>
    </row>
    <row r="6818" spans="1:17" x14ac:dyDescent="0.3">
      <c r="A6818" t="s">
        <v>13</v>
      </c>
      <c r="B6818">
        <v>430000</v>
      </c>
      <c r="C6818">
        <v>420000</v>
      </c>
      <c r="D6818">
        <v>1989</v>
      </c>
      <c r="E6818">
        <v>4</v>
      </c>
      <c r="F6818">
        <v>2</v>
      </c>
      <c r="G6818">
        <v>2</v>
      </c>
      <c r="H6818">
        <v>2</v>
      </c>
      <c r="I6818">
        <v>2</v>
      </c>
      <c r="J6818">
        <v>0</v>
      </c>
      <c r="K6818">
        <v>2006</v>
      </c>
      <c r="L6818">
        <v>34949</v>
      </c>
      <c r="M6818">
        <f t="shared" si="530"/>
        <v>10000</v>
      </c>
      <c r="N6818">
        <f t="shared" si="531"/>
        <v>2.3255813953488372E-2</v>
      </c>
      <c r="O6818">
        <f t="shared" si="532"/>
        <v>211.16138763197586</v>
      </c>
      <c r="P6818">
        <f t="shared" ca="1" si="533"/>
        <v>2020</v>
      </c>
      <c r="Q6818" t="str">
        <f t="shared" si="534"/>
        <v>Medium</v>
      </c>
    </row>
    <row r="6819" spans="1:17" x14ac:dyDescent="0.3">
      <c r="A6819" t="s">
        <v>12</v>
      </c>
      <c r="B6819">
        <v>700000</v>
      </c>
      <c r="C6819">
        <v>700000</v>
      </c>
      <c r="D6819">
        <v>2970</v>
      </c>
      <c r="E6819">
        <v>2</v>
      </c>
      <c r="F6819">
        <v>4</v>
      </c>
      <c r="G6819">
        <v>3</v>
      </c>
      <c r="H6819">
        <v>2</v>
      </c>
      <c r="I6819">
        <v>2</v>
      </c>
      <c r="J6819">
        <v>2</v>
      </c>
      <c r="K6819">
        <v>2003</v>
      </c>
      <c r="L6819">
        <v>32828</v>
      </c>
      <c r="M6819">
        <f t="shared" si="530"/>
        <v>0</v>
      </c>
      <c r="N6819">
        <f t="shared" si="531"/>
        <v>0</v>
      </c>
      <c r="O6819">
        <f t="shared" si="532"/>
        <v>235.69023569023568</v>
      </c>
      <c r="P6819">
        <f t="shared" ca="1" si="533"/>
        <v>2020</v>
      </c>
      <c r="Q6819" t="str">
        <f t="shared" si="534"/>
        <v>Large</v>
      </c>
    </row>
    <row r="6820" spans="1:17" x14ac:dyDescent="0.3">
      <c r="A6820" t="s">
        <v>12</v>
      </c>
      <c r="B6820">
        <v>1518800</v>
      </c>
      <c r="C6820">
        <v>1475000</v>
      </c>
      <c r="D6820">
        <v>3024</v>
      </c>
      <c r="E6820">
        <v>1</v>
      </c>
      <c r="F6820">
        <v>3</v>
      </c>
      <c r="G6820">
        <v>4</v>
      </c>
      <c r="H6820">
        <v>3</v>
      </c>
      <c r="I6820">
        <v>3</v>
      </c>
      <c r="J6820">
        <v>2</v>
      </c>
      <c r="K6820">
        <v>2024</v>
      </c>
      <c r="L6820">
        <v>33473</v>
      </c>
      <c r="M6820">
        <f t="shared" si="530"/>
        <v>43800</v>
      </c>
      <c r="N6820">
        <f t="shared" si="531"/>
        <v>2.8838556755333158E-2</v>
      </c>
      <c r="O6820">
        <f t="shared" si="532"/>
        <v>487.76455026455028</v>
      </c>
      <c r="P6820">
        <f t="shared" ca="1" si="533"/>
        <v>2020</v>
      </c>
      <c r="Q6820" t="str">
        <f t="shared" si="534"/>
        <v>Large</v>
      </c>
    </row>
    <row r="6821" spans="1:17" x14ac:dyDescent="0.3">
      <c r="A6821" t="s">
        <v>14</v>
      </c>
      <c r="B6821">
        <v>379990</v>
      </c>
      <c r="C6821">
        <v>360000</v>
      </c>
      <c r="D6821">
        <v>1464</v>
      </c>
      <c r="E6821">
        <v>2</v>
      </c>
      <c r="F6821">
        <v>3</v>
      </c>
      <c r="G6821">
        <v>3</v>
      </c>
      <c r="H6821">
        <v>2</v>
      </c>
      <c r="I6821">
        <v>2</v>
      </c>
      <c r="J6821">
        <v>1</v>
      </c>
      <c r="K6821">
        <v>2026</v>
      </c>
      <c r="L6821">
        <v>33781</v>
      </c>
      <c r="M6821">
        <f t="shared" si="530"/>
        <v>19990</v>
      </c>
      <c r="N6821">
        <f t="shared" si="531"/>
        <v>5.2606647543356401E-2</v>
      </c>
      <c r="O6821">
        <f t="shared" si="532"/>
        <v>245.90163934426229</v>
      </c>
      <c r="P6821">
        <f t="shared" ca="1" si="533"/>
        <v>2020</v>
      </c>
      <c r="Q6821" t="str">
        <f t="shared" si="534"/>
        <v>Medium</v>
      </c>
    </row>
    <row r="6822" spans="1:17" x14ac:dyDescent="0.3">
      <c r="A6822" t="s">
        <v>12</v>
      </c>
      <c r="B6822">
        <v>934900</v>
      </c>
      <c r="C6822">
        <v>920000</v>
      </c>
      <c r="D6822">
        <v>1924</v>
      </c>
      <c r="E6822">
        <v>2</v>
      </c>
      <c r="F6822">
        <v>4</v>
      </c>
      <c r="G6822">
        <v>3</v>
      </c>
      <c r="H6822">
        <v>3</v>
      </c>
      <c r="I6822">
        <v>3</v>
      </c>
      <c r="J6822">
        <v>0</v>
      </c>
      <c r="K6822">
        <v>2004</v>
      </c>
      <c r="L6822">
        <v>32459</v>
      </c>
      <c r="M6822">
        <f t="shared" si="530"/>
        <v>14900</v>
      </c>
      <c r="N6822">
        <f t="shared" si="531"/>
        <v>1.5937533426034871E-2</v>
      </c>
      <c r="O6822">
        <f t="shared" si="532"/>
        <v>478.17047817047819</v>
      </c>
      <c r="P6822">
        <f t="shared" ca="1" si="533"/>
        <v>2020</v>
      </c>
      <c r="Q6822" t="str">
        <f t="shared" si="534"/>
        <v>Medium</v>
      </c>
    </row>
    <row r="6823" spans="1:17" x14ac:dyDescent="0.3">
      <c r="A6823" t="s">
        <v>12</v>
      </c>
      <c r="B6823">
        <v>599900</v>
      </c>
      <c r="C6823">
        <v>579000</v>
      </c>
      <c r="D6823">
        <v>2054</v>
      </c>
      <c r="E6823">
        <v>1</v>
      </c>
      <c r="F6823">
        <v>3</v>
      </c>
      <c r="G6823">
        <v>2</v>
      </c>
      <c r="H6823">
        <v>2</v>
      </c>
      <c r="I6823">
        <v>2</v>
      </c>
      <c r="J6823">
        <v>2</v>
      </c>
      <c r="K6823">
        <v>2021</v>
      </c>
      <c r="L6823">
        <v>34638</v>
      </c>
      <c r="M6823">
        <f t="shared" si="530"/>
        <v>20900</v>
      </c>
      <c r="N6823">
        <f t="shared" si="531"/>
        <v>3.4839139856642776E-2</v>
      </c>
      <c r="O6823">
        <f t="shared" si="532"/>
        <v>281.88899707887049</v>
      </c>
      <c r="P6823">
        <f t="shared" ca="1" si="533"/>
        <v>2020</v>
      </c>
      <c r="Q6823" t="str">
        <f t="shared" si="534"/>
        <v>Large</v>
      </c>
    </row>
    <row r="6824" spans="1:17" x14ac:dyDescent="0.3">
      <c r="A6824" t="s">
        <v>13</v>
      </c>
      <c r="B6824">
        <v>549000</v>
      </c>
      <c r="C6824">
        <v>505000</v>
      </c>
      <c r="D6824">
        <v>2239</v>
      </c>
      <c r="E6824">
        <v>1</v>
      </c>
      <c r="F6824">
        <v>3</v>
      </c>
      <c r="G6824">
        <v>3</v>
      </c>
      <c r="H6824">
        <v>3</v>
      </c>
      <c r="I6824">
        <v>3</v>
      </c>
      <c r="J6824">
        <v>1</v>
      </c>
      <c r="K6824">
        <v>2006</v>
      </c>
      <c r="L6824">
        <v>32082</v>
      </c>
      <c r="M6824">
        <f t="shared" si="530"/>
        <v>44000</v>
      </c>
      <c r="N6824">
        <f t="shared" si="531"/>
        <v>8.0145719489981782E-2</v>
      </c>
      <c r="O6824">
        <f t="shared" si="532"/>
        <v>225.54711924966503</v>
      </c>
      <c r="P6824">
        <f t="shared" ca="1" si="533"/>
        <v>2020</v>
      </c>
      <c r="Q6824" t="str">
        <f t="shared" si="534"/>
        <v>Large</v>
      </c>
    </row>
    <row r="6825" spans="1:17" x14ac:dyDescent="0.3">
      <c r="A6825" t="s">
        <v>12</v>
      </c>
      <c r="B6825">
        <v>1490000</v>
      </c>
      <c r="C6825">
        <v>1490000</v>
      </c>
      <c r="D6825">
        <v>1917</v>
      </c>
      <c r="E6825">
        <v>1</v>
      </c>
      <c r="F6825">
        <v>4</v>
      </c>
      <c r="G6825">
        <v>2</v>
      </c>
      <c r="H6825">
        <v>2</v>
      </c>
      <c r="I6825">
        <v>2</v>
      </c>
      <c r="J6825">
        <v>2</v>
      </c>
      <c r="K6825">
        <v>1971</v>
      </c>
      <c r="L6825">
        <v>33404</v>
      </c>
      <c r="M6825">
        <f t="shared" si="530"/>
        <v>0</v>
      </c>
      <c r="N6825">
        <f t="shared" si="531"/>
        <v>0</v>
      </c>
      <c r="O6825">
        <f t="shared" si="532"/>
        <v>777.25612936880543</v>
      </c>
      <c r="P6825">
        <f t="shared" ca="1" si="533"/>
        <v>2020</v>
      </c>
      <c r="Q6825" t="str">
        <f t="shared" si="534"/>
        <v>Medium</v>
      </c>
    </row>
    <row r="6826" spans="1:17" x14ac:dyDescent="0.3">
      <c r="A6826" t="s">
        <v>13</v>
      </c>
      <c r="B6826">
        <v>725000</v>
      </c>
      <c r="C6826">
        <v>712500</v>
      </c>
      <c r="D6826">
        <v>1205</v>
      </c>
      <c r="E6826">
        <v>1</v>
      </c>
      <c r="F6826">
        <v>2</v>
      </c>
      <c r="G6826">
        <v>2</v>
      </c>
      <c r="H6826">
        <v>2</v>
      </c>
      <c r="I6826">
        <v>2</v>
      </c>
      <c r="J6826">
        <v>0</v>
      </c>
      <c r="K6826">
        <v>1968</v>
      </c>
      <c r="L6826">
        <v>34285</v>
      </c>
      <c r="M6826">
        <f t="shared" si="530"/>
        <v>12500</v>
      </c>
      <c r="N6826">
        <f t="shared" si="531"/>
        <v>1.7241379310344827E-2</v>
      </c>
      <c r="O6826">
        <f t="shared" si="532"/>
        <v>591.28630705394187</v>
      </c>
      <c r="P6826">
        <f t="shared" ca="1" si="533"/>
        <v>2020</v>
      </c>
      <c r="Q6826" t="str">
        <f t="shared" si="534"/>
        <v>Medium</v>
      </c>
    </row>
    <row r="6827" spans="1:17" x14ac:dyDescent="0.3">
      <c r="A6827" t="s">
        <v>13</v>
      </c>
      <c r="B6827">
        <v>104900</v>
      </c>
      <c r="C6827">
        <v>95000</v>
      </c>
      <c r="D6827">
        <v>800</v>
      </c>
      <c r="E6827">
        <v>1</v>
      </c>
      <c r="F6827">
        <v>1</v>
      </c>
      <c r="G6827">
        <v>1</v>
      </c>
      <c r="H6827">
        <v>1</v>
      </c>
      <c r="I6827">
        <v>1</v>
      </c>
      <c r="J6827">
        <v>0</v>
      </c>
      <c r="K6827">
        <v>1977</v>
      </c>
      <c r="L6827">
        <v>34698</v>
      </c>
      <c r="M6827">
        <f t="shared" si="530"/>
        <v>9900</v>
      </c>
      <c r="N6827">
        <f t="shared" si="531"/>
        <v>9.4375595805529081E-2</v>
      </c>
      <c r="O6827">
        <f t="shared" si="532"/>
        <v>118.75</v>
      </c>
      <c r="P6827">
        <f t="shared" ca="1" si="533"/>
        <v>2020</v>
      </c>
      <c r="Q6827" t="str">
        <f t="shared" si="534"/>
        <v>small</v>
      </c>
    </row>
    <row r="6828" spans="1:17" x14ac:dyDescent="0.3">
      <c r="A6828" t="s">
        <v>13</v>
      </c>
      <c r="B6828">
        <v>1288000</v>
      </c>
      <c r="C6828">
        <v>1250000</v>
      </c>
      <c r="D6828">
        <v>3020</v>
      </c>
      <c r="E6828">
        <v>1</v>
      </c>
      <c r="F6828">
        <v>3</v>
      </c>
      <c r="G6828">
        <v>4</v>
      </c>
      <c r="H6828">
        <v>3</v>
      </c>
      <c r="I6828">
        <v>3</v>
      </c>
      <c r="J6828">
        <v>1</v>
      </c>
      <c r="K6828">
        <v>2007</v>
      </c>
      <c r="L6828">
        <v>33708</v>
      </c>
      <c r="M6828">
        <f t="shared" si="530"/>
        <v>38000</v>
      </c>
      <c r="N6828">
        <f t="shared" si="531"/>
        <v>2.9503105590062112E-2</v>
      </c>
      <c r="O6828">
        <f t="shared" si="532"/>
        <v>413.90728476821192</v>
      </c>
      <c r="P6828">
        <f t="shared" ca="1" si="533"/>
        <v>2020</v>
      </c>
      <c r="Q6828" t="str">
        <f t="shared" si="534"/>
        <v>Large</v>
      </c>
    </row>
    <row r="6829" spans="1:17" x14ac:dyDescent="0.3">
      <c r="A6829" t="s">
        <v>13</v>
      </c>
      <c r="B6829">
        <v>280000</v>
      </c>
      <c r="C6829">
        <v>263000</v>
      </c>
      <c r="D6829">
        <v>1120</v>
      </c>
      <c r="E6829">
        <v>2</v>
      </c>
      <c r="F6829">
        <v>3</v>
      </c>
      <c r="G6829">
        <v>2</v>
      </c>
      <c r="H6829">
        <v>2</v>
      </c>
      <c r="I6829">
        <v>2</v>
      </c>
      <c r="J6829">
        <v>0</v>
      </c>
      <c r="K6829">
        <v>1989</v>
      </c>
      <c r="L6829">
        <v>33066</v>
      </c>
      <c r="M6829">
        <f t="shared" si="530"/>
        <v>17000</v>
      </c>
      <c r="N6829">
        <f t="shared" si="531"/>
        <v>6.0714285714285714E-2</v>
      </c>
      <c r="O6829">
        <f t="shared" si="532"/>
        <v>234.82142857142858</v>
      </c>
      <c r="P6829">
        <f t="shared" ca="1" si="533"/>
        <v>2020</v>
      </c>
      <c r="Q6829" t="str">
        <f t="shared" si="534"/>
        <v>Medium</v>
      </c>
    </row>
    <row r="6830" spans="1:17" x14ac:dyDescent="0.3">
      <c r="A6830" t="s">
        <v>12</v>
      </c>
      <c r="B6830">
        <v>765000</v>
      </c>
      <c r="C6830">
        <v>765000</v>
      </c>
      <c r="D6830">
        <v>2630</v>
      </c>
      <c r="E6830">
        <v>2</v>
      </c>
      <c r="F6830">
        <v>4</v>
      </c>
      <c r="G6830">
        <v>4</v>
      </c>
      <c r="H6830">
        <v>3</v>
      </c>
      <c r="I6830">
        <v>3</v>
      </c>
      <c r="J6830">
        <v>2</v>
      </c>
      <c r="K6830">
        <v>2004</v>
      </c>
      <c r="L6830">
        <v>32757</v>
      </c>
      <c r="M6830">
        <f t="shared" si="530"/>
        <v>0</v>
      </c>
      <c r="N6830">
        <f t="shared" si="531"/>
        <v>0</v>
      </c>
      <c r="O6830">
        <f t="shared" si="532"/>
        <v>290.87452471482891</v>
      </c>
      <c r="P6830">
        <f t="shared" ca="1" si="533"/>
        <v>2020</v>
      </c>
      <c r="Q6830" t="str">
        <f t="shared" si="534"/>
        <v>Large</v>
      </c>
    </row>
    <row r="6831" spans="1:17" x14ac:dyDescent="0.3">
      <c r="A6831" t="s">
        <v>12</v>
      </c>
      <c r="B6831">
        <v>5250000</v>
      </c>
      <c r="C6831">
        <v>4875000</v>
      </c>
      <c r="D6831">
        <v>4385</v>
      </c>
      <c r="E6831">
        <v>3</v>
      </c>
      <c r="F6831">
        <v>5</v>
      </c>
      <c r="G6831">
        <v>6</v>
      </c>
      <c r="H6831">
        <v>5</v>
      </c>
      <c r="I6831">
        <v>5</v>
      </c>
      <c r="J6831">
        <v>2</v>
      </c>
      <c r="K6831">
        <v>2022</v>
      </c>
      <c r="L6831">
        <v>32459</v>
      </c>
      <c r="M6831">
        <f t="shared" si="530"/>
        <v>375000</v>
      </c>
      <c r="N6831">
        <f t="shared" si="531"/>
        <v>7.1428571428571425E-2</v>
      </c>
      <c r="O6831">
        <f t="shared" si="532"/>
        <v>1111.7445838084379</v>
      </c>
      <c r="P6831">
        <f t="shared" ca="1" si="533"/>
        <v>2020</v>
      </c>
      <c r="Q6831" t="str">
        <f t="shared" si="534"/>
        <v>Large</v>
      </c>
    </row>
    <row r="6832" spans="1:17" x14ac:dyDescent="0.3">
      <c r="A6832" t="s">
        <v>12</v>
      </c>
      <c r="B6832">
        <v>550000</v>
      </c>
      <c r="C6832">
        <v>545000</v>
      </c>
      <c r="D6832">
        <v>2020</v>
      </c>
      <c r="E6832">
        <v>1</v>
      </c>
      <c r="F6832">
        <v>4</v>
      </c>
      <c r="G6832">
        <v>2</v>
      </c>
      <c r="H6832">
        <v>2</v>
      </c>
      <c r="I6832">
        <v>2</v>
      </c>
      <c r="J6832">
        <v>2</v>
      </c>
      <c r="K6832">
        <v>2001</v>
      </c>
      <c r="L6832">
        <v>32926</v>
      </c>
      <c r="M6832">
        <f t="shared" si="530"/>
        <v>5000</v>
      </c>
      <c r="N6832">
        <f t="shared" si="531"/>
        <v>9.0909090909090905E-3</v>
      </c>
      <c r="O6832">
        <f t="shared" si="532"/>
        <v>269.80198019801981</v>
      </c>
      <c r="P6832">
        <f t="shared" ca="1" si="533"/>
        <v>2020</v>
      </c>
      <c r="Q6832" t="str">
        <f t="shared" si="534"/>
        <v>Large</v>
      </c>
    </row>
    <row r="6833" spans="1:17" x14ac:dyDescent="0.3">
      <c r="A6833" t="s">
        <v>12</v>
      </c>
      <c r="B6833">
        <v>499000</v>
      </c>
      <c r="C6833">
        <v>482500</v>
      </c>
      <c r="D6833">
        <v>1984</v>
      </c>
      <c r="E6833">
        <v>1</v>
      </c>
      <c r="F6833">
        <v>3</v>
      </c>
      <c r="G6833">
        <v>2</v>
      </c>
      <c r="H6833">
        <v>2</v>
      </c>
      <c r="I6833">
        <v>2</v>
      </c>
      <c r="J6833">
        <v>2</v>
      </c>
      <c r="K6833">
        <v>2000</v>
      </c>
      <c r="L6833">
        <v>33472</v>
      </c>
      <c r="M6833">
        <f t="shared" si="530"/>
        <v>16500</v>
      </c>
      <c r="N6833">
        <f t="shared" si="531"/>
        <v>3.3066132264529056E-2</v>
      </c>
      <c r="O6833">
        <f t="shared" si="532"/>
        <v>243.19556451612902</v>
      </c>
      <c r="P6833">
        <f t="shared" ca="1" si="533"/>
        <v>2020</v>
      </c>
      <c r="Q6833" t="str">
        <f t="shared" si="534"/>
        <v>Medium</v>
      </c>
    </row>
    <row r="6834" spans="1:17" x14ac:dyDescent="0.3">
      <c r="A6834" t="s">
        <v>14</v>
      </c>
      <c r="B6834">
        <v>525000</v>
      </c>
      <c r="C6834">
        <v>500000</v>
      </c>
      <c r="D6834">
        <v>1615</v>
      </c>
      <c r="E6834">
        <v>1</v>
      </c>
      <c r="F6834">
        <v>3</v>
      </c>
      <c r="G6834">
        <v>2</v>
      </c>
      <c r="H6834">
        <v>2</v>
      </c>
      <c r="I6834">
        <v>2</v>
      </c>
      <c r="J6834">
        <v>1</v>
      </c>
      <c r="K6834">
        <v>1994</v>
      </c>
      <c r="L6834">
        <v>33418</v>
      </c>
      <c r="M6834">
        <f t="shared" si="530"/>
        <v>25000</v>
      </c>
      <c r="N6834">
        <f t="shared" si="531"/>
        <v>4.7619047619047616E-2</v>
      </c>
      <c r="O6834">
        <f t="shared" si="532"/>
        <v>309.59752321981426</v>
      </c>
      <c r="P6834">
        <f t="shared" ca="1" si="533"/>
        <v>2020</v>
      </c>
      <c r="Q6834" t="str">
        <f t="shared" si="534"/>
        <v>Medium</v>
      </c>
    </row>
    <row r="6835" spans="1:17" x14ac:dyDescent="0.3">
      <c r="A6835" t="s">
        <v>13</v>
      </c>
      <c r="B6835">
        <v>1495000</v>
      </c>
      <c r="C6835">
        <v>1300000</v>
      </c>
      <c r="D6835">
        <v>2067</v>
      </c>
      <c r="E6835">
        <v>4</v>
      </c>
      <c r="F6835">
        <v>2</v>
      </c>
      <c r="G6835">
        <v>3</v>
      </c>
      <c r="H6835">
        <v>3</v>
      </c>
      <c r="I6835">
        <v>3</v>
      </c>
      <c r="J6835">
        <v>2</v>
      </c>
      <c r="K6835">
        <v>2017</v>
      </c>
      <c r="L6835">
        <v>33316</v>
      </c>
      <c r="M6835">
        <f t="shared" si="530"/>
        <v>195000</v>
      </c>
      <c r="N6835">
        <f t="shared" si="531"/>
        <v>0.13043478260869565</v>
      </c>
      <c r="O6835">
        <f t="shared" si="532"/>
        <v>628.93081761006295</v>
      </c>
      <c r="P6835">
        <f t="shared" ca="1" si="533"/>
        <v>2020</v>
      </c>
      <c r="Q6835" t="str">
        <f t="shared" si="534"/>
        <v>Large</v>
      </c>
    </row>
    <row r="6836" spans="1:17" x14ac:dyDescent="0.3">
      <c r="A6836" t="s">
        <v>12</v>
      </c>
      <c r="B6836">
        <v>1695000</v>
      </c>
      <c r="C6836">
        <v>1670000</v>
      </c>
      <c r="D6836">
        <v>3400</v>
      </c>
      <c r="E6836">
        <v>2</v>
      </c>
      <c r="F6836">
        <v>5</v>
      </c>
      <c r="G6836">
        <v>5</v>
      </c>
      <c r="H6836">
        <v>4</v>
      </c>
      <c r="I6836">
        <v>4</v>
      </c>
      <c r="J6836">
        <v>2</v>
      </c>
      <c r="K6836">
        <v>2025</v>
      </c>
      <c r="L6836">
        <v>32501</v>
      </c>
      <c r="M6836">
        <f t="shared" si="530"/>
        <v>25000</v>
      </c>
      <c r="N6836">
        <f t="shared" si="531"/>
        <v>1.4749262536873156E-2</v>
      </c>
      <c r="O6836">
        <f t="shared" si="532"/>
        <v>491.1764705882353</v>
      </c>
      <c r="P6836">
        <f t="shared" ca="1" si="533"/>
        <v>2020</v>
      </c>
      <c r="Q6836" t="str">
        <f t="shared" si="534"/>
        <v>Large</v>
      </c>
    </row>
    <row r="6837" spans="1:17" x14ac:dyDescent="0.3">
      <c r="A6837" t="s">
        <v>12</v>
      </c>
      <c r="B6837">
        <v>479000</v>
      </c>
      <c r="C6837">
        <v>479000</v>
      </c>
      <c r="D6837">
        <v>2106</v>
      </c>
      <c r="E6837">
        <v>1</v>
      </c>
      <c r="F6837">
        <v>3</v>
      </c>
      <c r="G6837">
        <v>2</v>
      </c>
      <c r="H6837">
        <v>2</v>
      </c>
      <c r="I6837">
        <v>2</v>
      </c>
      <c r="J6837">
        <v>2</v>
      </c>
      <c r="K6837">
        <v>2005</v>
      </c>
      <c r="L6837">
        <v>34243</v>
      </c>
      <c r="M6837">
        <f t="shared" si="530"/>
        <v>0</v>
      </c>
      <c r="N6837">
        <f t="shared" si="531"/>
        <v>0</v>
      </c>
      <c r="O6837">
        <f t="shared" si="532"/>
        <v>227.44539411206077</v>
      </c>
      <c r="P6837">
        <f t="shared" ca="1" si="533"/>
        <v>2020</v>
      </c>
      <c r="Q6837" t="str">
        <f t="shared" si="534"/>
        <v>Large</v>
      </c>
    </row>
    <row r="6838" spans="1:17" x14ac:dyDescent="0.3">
      <c r="A6838" t="s">
        <v>12</v>
      </c>
      <c r="B6838">
        <v>399999</v>
      </c>
      <c r="C6838">
        <v>405000</v>
      </c>
      <c r="D6838">
        <v>2195</v>
      </c>
      <c r="E6838">
        <v>1</v>
      </c>
      <c r="F6838">
        <v>3</v>
      </c>
      <c r="G6838">
        <v>2</v>
      </c>
      <c r="H6838">
        <v>2</v>
      </c>
      <c r="I6838">
        <v>2</v>
      </c>
      <c r="J6838">
        <v>0</v>
      </c>
      <c r="K6838">
        <v>1987</v>
      </c>
      <c r="L6838">
        <v>32225</v>
      </c>
      <c r="M6838">
        <f t="shared" si="530"/>
        <v>-5001</v>
      </c>
      <c r="N6838">
        <f t="shared" si="531"/>
        <v>-1.250253125632814E-2</v>
      </c>
      <c r="O6838">
        <f t="shared" si="532"/>
        <v>184.51025056947609</v>
      </c>
      <c r="P6838">
        <f t="shared" ca="1" si="533"/>
        <v>2020</v>
      </c>
      <c r="Q6838" t="str">
        <f t="shared" si="534"/>
        <v>Large</v>
      </c>
    </row>
    <row r="6839" spans="1:17" x14ac:dyDescent="0.3">
      <c r="A6839" t="s">
        <v>12</v>
      </c>
      <c r="B6839">
        <v>529900</v>
      </c>
      <c r="C6839">
        <v>515000</v>
      </c>
      <c r="D6839">
        <v>2086</v>
      </c>
      <c r="E6839">
        <v>1</v>
      </c>
      <c r="F6839">
        <v>2</v>
      </c>
      <c r="G6839">
        <v>2</v>
      </c>
      <c r="H6839">
        <v>2</v>
      </c>
      <c r="I6839">
        <v>2</v>
      </c>
      <c r="J6839">
        <v>2</v>
      </c>
      <c r="K6839">
        <v>2006</v>
      </c>
      <c r="L6839">
        <v>34986</v>
      </c>
      <c r="M6839">
        <f t="shared" si="530"/>
        <v>14900</v>
      </c>
      <c r="N6839">
        <f t="shared" si="531"/>
        <v>2.8118512926967352E-2</v>
      </c>
      <c r="O6839">
        <f t="shared" si="532"/>
        <v>246.88398849472674</v>
      </c>
      <c r="P6839">
        <f t="shared" ca="1" si="533"/>
        <v>2020</v>
      </c>
      <c r="Q6839" t="str">
        <f t="shared" si="534"/>
        <v>Large</v>
      </c>
    </row>
    <row r="6840" spans="1:17" x14ac:dyDescent="0.3">
      <c r="A6840" t="s">
        <v>13</v>
      </c>
      <c r="B6840">
        <v>249999</v>
      </c>
      <c r="C6840">
        <v>230000</v>
      </c>
      <c r="D6840">
        <v>1200</v>
      </c>
      <c r="E6840">
        <v>4</v>
      </c>
      <c r="F6840">
        <v>2</v>
      </c>
      <c r="G6840">
        <v>2</v>
      </c>
      <c r="H6840">
        <v>2</v>
      </c>
      <c r="I6840">
        <v>2</v>
      </c>
      <c r="J6840">
        <v>0</v>
      </c>
      <c r="K6840">
        <v>1972</v>
      </c>
      <c r="L6840">
        <v>33483</v>
      </c>
      <c r="M6840">
        <f t="shared" si="530"/>
        <v>19999</v>
      </c>
      <c r="N6840">
        <f t="shared" si="531"/>
        <v>7.9996319985279937E-2</v>
      </c>
      <c r="O6840">
        <f t="shared" si="532"/>
        <v>191.66666666666666</v>
      </c>
      <c r="P6840">
        <f t="shared" ca="1" si="533"/>
        <v>2020</v>
      </c>
      <c r="Q6840" t="str">
        <f t="shared" si="534"/>
        <v>Medium</v>
      </c>
    </row>
    <row r="6841" spans="1:17" x14ac:dyDescent="0.3">
      <c r="A6841" t="s">
        <v>12</v>
      </c>
      <c r="B6841">
        <v>649000</v>
      </c>
      <c r="C6841">
        <v>625000</v>
      </c>
      <c r="D6841">
        <v>2298</v>
      </c>
      <c r="E6841">
        <v>1</v>
      </c>
      <c r="F6841">
        <v>4</v>
      </c>
      <c r="G6841">
        <v>3</v>
      </c>
      <c r="H6841">
        <v>3</v>
      </c>
      <c r="I6841">
        <v>3</v>
      </c>
      <c r="J6841">
        <v>3</v>
      </c>
      <c r="K6841">
        <v>2010</v>
      </c>
      <c r="L6841">
        <v>32086</v>
      </c>
      <c r="M6841">
        <f t="shared" si="530"/>
        <v>24000</v>
      </c>
      <c r="N6841">
        <f t="shared" si="531"/>
        <v>3.6979969183359017E-2</v>
      </c>
      <c r="O6841">
        <f t="shared" si="532"/>
        <v>271.97563098346387</v>
      </c>
      <c r="P6841">
        <f t="shared" ca="1" si="533"/>
        <v>2020</v>
      </c>
      <c r="Q6841" t="str">
        <f t="shared" si="534"/>
        <v>Large</v>
      </c>
    </row>
    <row r="6842" spans="1:17" x14ac:dyDescent="0.3">
      <c r="A6842" t="s">
        <v>12</v>
      </c>
      <c r="B6842">
        <v>320000</v>
      </c>
      <c r="C6842">
        <v>305000</v>
      </c>
      <c r="D6842">
        <v>1800</v>
      </c>
      <c r="E6842">
        <v>1</v>
      </c>
      <c r="F6842">
        <v>2</v>
      </c>
      <c r="G6842">
        <v>2</v>
      </c>
      <c r="H6842">
        <v>2</v>
      </c>
      <c r="I6842">
        <v>2</v>
      </c>
      <c r="J6842">
        <v>2</v>
      </c>
      <c r="K6842">
        <v>1987</v>
      </c>
      <c r="L6842">
        <v>34606</v>
      </c>
      <c r="M6842">
        <f t="shared" si="530"/>
        <v>15000</v>
      </c>
      <c r="N6842">
        <f t="shared" si="531"/>
        <v>4.6875E-2</v>
      </c>
      <c r="O6842">
        <f t="shared" si="532"/>
        <v>169.44444444444446</v>
      </c>
      <c r="P6842">
        <f t="shared" ca="1" si="533"/>
        <v>2020</v>
      </c>
      <c r="Q6842" t="str">
        <f t="shared" si="534"/>
        <v>Medium</v>
      </c>
    </row>
    <row r="6843" spans="1:17" x14ac:dyDescent="0.3">
      <c r="A6843" t="s">
        <v>13</v>
      </c>
      <c r="B6843">
        <v>579000</v>
      </c>
      <c r="C6843">
        <v>525000</v>
      </c>
      <c r="D6843">
        <v>1728</v>
      </c>
      <c r="E6843">
        <v>2</v>
      </c>
      <c r="F6843">
        <v>2</v>
      </c>
      <c r="G6843">
        <v>2</v>
      </c>
      <c r="H6843">
        <v>2</v>
      </c>
      <c r="I6843">
        <v>2</v>
      </c>
      <c r="J6843">
        <v>0</v>
      </c>
      <c r="K6843">
        <v>1987</v>
      </c>
      <c r="L6843">
        <v>33446</v>
      </c>
      <c r="M6843">
        <f t="shared" si="530"/>
        <v>54000</v>
      </c>
      <c r="N6843">
        <f t="shared" si="531"/>
        <v>9.3264248704663211E-2</v>
      </c>
      <c r="O6843">
        <f t="shared" si="532"/>
        <v>303.81944444444446</v>
      </c>
      <c r="P6843">
        <f t="shared" ca="1" si="533"/>
        <v>2020</v>
      </c>
      <c r="Q6843" t="str">
        <f t="shared" si="534"/>
        <v>Medium</v>
      </c>
    </row>
    <row r="6844" spans="1:17" x14ac:dyDescent="0.3">
      <c r="A6844" t="s">
        <v>12</v>
      </c>
      <c r="B6844">
        <v>400000</v>
      </c>
      <c r="C6844">
        <v>395000</v>
      </c>
      <c r="D6844">
        <v>1979</v>
      </c>
      <c r="E6844">
        <v>1</v>
      </c>
      <c r="F6844">
        <v>3</v>
      </c>
      <c r="G6844">
        <v>2</v>
      </c>
      <c r="H6844">
        <v>2</v>
      </c>
      <c r="I6844">
        <v>2</v>
      </c>
      <c r="J6844">
        <v>2</v>
      </c>
      <c r="K6844">
        <v>2015</v>
      </c>
      <c r="L6844">
        <v>32563</v>
      </c>
      <c r="M6844">
        <f t="shared" si="530"/>
        <v>5000</v>
      </c>
      <c r="N6844">
        <f t="shared" si="531"/>
        <v>1.2500000000000001E-2</v>
      </c>
      <c r="O6844">
        <f t="shared" si="532"/>
        <v>199.59575543203638</v>
      </c>
      <c r="P6844">
        <f t="shared" ca="1" si="533"/>
        <v>2020</v>
      </c>
      <c r="Q6844" t="str">
        <f t="shared" si="534"/>
        <v>Medium</v>
      </c>
    </row>
    <row r="6845" spans="1:17" x14ac:dyDescent="0.3">
      <c r="A6845" t="s">
        <v>12</v>
      </c>
      <c r="B6845">
        <v>325000</v>
      </c>
      <c r="C6845">
        <v>312500</v>
      </c>
      <c r="D6845">
        <v>1745</v>
      </c>
      <c r="E6845">
        <v>1</v>
      </c>
      <c r="F6845">
        <v>3</v>
      </c>
      <c r="G6845">
        <v>3</v>
      </c>
      <c r="H6845">
        <v>2</v>
      </c>
      <c r="I6845">
        <v>2</v>
      </c>
      <c r="J6845">
        <v>2</v>
      </c>
      <c r="K6845">
        <v>1989</v>
      </c>
      <c r="L6845">
        <v>32909</v>
      </c>
      <c r="M6845">
        <f t="shared" si="530"/>
        <v>12500</v>
      </c>
      <c r="N6845">
        <f t="shared" si="531"/>
        <v>3.8461538461538464E-2</v>
      </c>
      <c r="O6845">
        <f t="shared" si="532"/>
        <v>179.08309455587391</v>
      </c>
      <c r="P6845">
        <f t="shared" ca="1" si="533"/>
        <v>2020</v>
      </c>
      <c r="Q6845" t="str">
        <f t="shared" si="534"/>
        <v>Medium</v>
      </c>
    </row>
    <row r="6846" spans="1:17" x14ac:dyDescent="0.3">
      <c r="A6846" t="s">
        <v>12</v>
      </c>
      <c r="B6846">
        <v>2295000</v>
      </c>
      <c r="C6846">
        <v>2150000</v>
      </c>
      <c r="D6846">
        <v>2304</v>
      </c>
      <c r="E6846">
        <v>2</v>
      </c>
      <c r="F6846">
        <v>4</v>
      </c>
      <c r="G6846">
        <v>4</v>
      </c>
      <c r="H6846">
        <v>4</v>
      </c>
      <c r="I6846">
        <v>4</v>
      </c>
      <c r="J6846">
        <v>2</v>
      </c>
      <c r="K6846">
        <v>1940</v>
      </c>
      <c r="L6846">
        <v>33138</v>
      </c>
      <c r="M6846">
        <f t="shared" si="530"/>
        <v>145000</v>
      </c>
      <c r="N6846">
        <f t="shared" si="531"/>
        <v>6.3180827886710242E-2</v>
      </c>
      <c r="O6846">
        <f t="shared" si="532"/>
        <v>933.15972222222217</v>
      </c>
      <c r="P6846">
        <f t="shared" ca="1" si="533"/>
        <v>2020</v>
      </c>
      <c r="Q6846" t="str">
        <f t="shared" si="534"/>
        <v>Large</v>
      </c>
    </row>
    <row r="6847" spans="1:17" x14ac:dyDescent="0.3">
      <c r="A6847" t="s">
        <v>12</v>
      </c>
      <c r="B6847">
        <v>299000</v>
      </c>
      <c r="C6847">
        <v>289000</v>
      </c>
      <c r="D6847">
        <v>1674</v>
      </c>
      <c r="E6847">
        <v>1</v>
      </c>
      <c r="F6847">
        <v>2</v>
      </c>
      <c r="G6847">
        <v>2</v>
      </c>
      <c r="H6847">
        <v>2</v>
      </c>
      <c r="I6847">
        <v>2</v>
      </c>
      <c r="J6847">
        <v>2</v>
      </c>
      <c r="K6847">
        <v>1986</v>
      </c>
      <c r="L6847">
        <v>34606</v>
      </c>
      <c r="M6847">
        <f t="shared" si="530"/>
        <v>10000</v>
      </c>
      <c r="N6847">
        <f t="shared" si="531"/>
        <v>3.3444816053511704E-2</v>
      </c>
      <c r="O6847">
        <f t="shared" si="532"/>
        <v>172.64038231780168</v>
      </c>
      <c r="P6847">
        <f t="shared" ca="1" si="533"/>
        <v>2020</v>
      </c>
      <c r="Q6847" t="str">
        <f t="shared" si="534"/>
        <v>Medium</v>
      </c>
    </row>
    <row r="6848" spans="1:17" x14ac:dyDescent="0.3">
      <c r="A6848" t="s">
        <v>12</v>
      </c>
      <c r="B6848">
        <v>380000</v>
      </c>
      <c r="C6848">
        <v>385000</v>
      </c>
      <c r="D6848">
        <v>2247</v>
      </c>
      <c r="E6848">
        <v>1</v>
      </c>
      <c r="F6848">
        <v>3</v>
      </c>
      <c r="G6848">
        <v>2</v>
      </c>
      <c r="H6848">
        <v>2</v>
      </c>
      <c r="I6848">
        <v>2</v>
      </c>
      <c r="J6848">
        <v>0</v>
      </c>
      <c r="K6848">
        <v>1998</v>
      </c>
      <c r="L6848">
        <v>34609</v>
      </c>
      <c r="M6848">
        <f t="shared" si="530"/>
        <v>-5000</v>
      </c>
      <c r="N6848">
        <f t="shared" si="531"/>
        <v>-1.3157894736842105E-2</v>
      </c>
      <c r="O6848">
        <f t="shared" si="532"/>
        <v>171.33956386292834</v>
      </c>
      <c r="P6848">
        <f t="shared" ca="1" si="533"/>
        <v>2020</v>
      </c>
      <c r="Q6848" t="str">
        <f t="shared" si="534"/>
        <v>Large</v>
      </c>
    </row>
    <row r="6849" spans="1:17" x14ac:dyDescent="0.3">
      <c r="A6849" t="s">
        <v>12</v>
      </c>
      <c r="B6849">
        <v>529900</v>
      </c>
      <c r="C6849">
        <v>529900</v>
      </c>
      <c r="D6849">
        <v>2832</v>
      </c>
      <c r="E6849">
        <v>1</v>
      </c>
      <c r="F6849">
        <v>4</v>
      </c>
      <c r="G6849">
        <v>2</v>
      </c>
      <c r="H6849">
        <v>2</v>
      </c>
      <c r="I6849">
        <v>2</v>
      </c>
      <c r="J6849">
        <v>2</v>
      </c>
      <c r="K6849">
        <v>1993</v>
      </c>
      <c r="L6849">
        <v>32571</v>
      </c>
      <c r="M6849">
        <f t="shared" si="530"/>
        <v>0</v>
      </c>
      <c r="N6849">
        <f t="shared" si="531"/>
        <v>0</v>
      </c>
      <c r="O6849">
        <f t="shared" si="532"/>
        <v>187.11158192090394</v>
      </c>
      <c r="P6849">
        <f t="shared" ca="1" si="533"/>
        <v>2020</v>
      </c>
      <c r="Q6849" t="str">
        <f t="shared" si="534"/>
        <v>Large</v>
      </c>
    </row>
    <row r="6850" spans="1:17" x14ac:dyDescent="0.3">
      <c r="A6850" t="s">
        <v>12</v>
      </c>
      <c r="B6850">
        <v>849900</v>
      </c>
      <c r="C6850">
        <v>792000</v>
      </c>
      <c r="D6850">
        <v>2502</v>
      </c>
      <c r="E6850">
        <v>1</v>
      </c>
      <c r="F6850">
        <v>4</v>
      </c>
      <c r="G6850">
        <v>2</v>
      </c>
      <c r="H6850">
        <v>2</v>
      </c>
      <c r="I6850">
        <v>2</v>
      </c>
      <c r="J6850">
        <v>3</v>
      </c>
      <c r="K6850">
        <v>1988</v>
      </c>
      <c r="L6850">
        <v>32949</v>
      </c>
      <c r="M6850">
        <f t="shared" si="530"/>
        <v>57900</v>
      </c>
      <c r="N6850">
        <f t="shared" si="531"/>
        <v>6.8125661842569712E-2</v>
      </c>
      <c r="O6850">
        <f t="shared" si="532"/>
        <v>316.54676258992805</v>
      </c>
      <c r="P6850">
        <f t="shared" ca="1" si="533"/>
        <v>2020</v>
      </c>
      <c r="Q6850" t="str">
        <f t="shared" si="534"/>
        <v>Large</v>
      </c>
    </row>
    <row r="6851" spans="1:17" x14ac:dyDescent="0.3">
      <c r="A6851" t="s">
        <v>13</v>
      </c>
      <c r="B6851">
        <v>410000</v>
      </c>
      <c r="C6851">
        <v>392500</v>
      </c>
      <c r="D6851">
        <v>1670</v>
      </c>
      <c r="E6851">
        <v>2</v>
      </c>
      <c r="F6851">
        <v>2</v>
      </c>
      <c r="G6851">
        <v>3</v>
      </c>
      <c r="H6851">
        <v>3</v>
      </c>
      <c r="I6851">
        <v>3</v>
      </c>
      <c r="J6851">
        <v>0</v>
      </c>
      <c r="K6851">
        <v>1975</v>
      </c>
      <c r="L6851">
        <v>34231</v>
      </c>
      <c r="M6851">
        <f t="shared" ref="M6851:M6914" si="535">B6851 - C6851</f>
        <v>17500</v>
      </c>
      <c r="N6851">
        <f t="shared" ref="N6851:N6914" si="536">(B6851 - C6851)/B6851</f>
        <v>4.2682926829268296E-2</v>
      </c>
      <c r="O6851">
        <f t="shared" ref="O6851:O6914" si="537">C6851/D6851</f>
        <v>235.02994011976048</v>
      </c>
      <c r="P6851">
        <f t="shared" ref="P6851:P6914" ca="1" si="538">YEAR(TODAY() - K6851)</f>
        <v>2020</v>
      </c>
      <c r="Q6851" t="str">
        <f t="shared" ref="Q6851:Q6914" si="539">IF(D6851&lt;1000,"small",IF(D6851&lt;2000,"Medium","Large"))</f>
        <v>Medium</v>
      </c>
    </row>
    <row r="6852" spans="1:17" x14ac:dyDescent="0.3">
      <c r="A6852" t="s">
        <v>12</v>
      </c>
      <c r="B6852">
        <v>429000</v>
      </c>
      <c r="C6852">
        <v>395000</v>
      </c>
      <c r="D6852">
        <v>2423</v>
      </c>
      <c r="E6852">
        <v>1</v>
      </c>
      <c r="F6852">
        <v>2</v>
      </c>
      <c r="G6852">
        <v>2</v>
      </c>
      <c r="H6852">
        <v>2</v>
      </c>
      <c r="I6852">
        <v>2</v>
      </c>
      <c r="J6852">
        <v>2</v>
      </c>
      <c r="K6852">
        <v>1984</v>
      </c>
      <c r="L6852">
        <v>33445</v>
      </c>
      <c r="M6852">
        <f t="shared" si="535"/>
        <v>34000</v>
      </c>
      <c r="N6852">
        <f t="shared" si="536"/>
        <v>7.9254079254079249E-2</v>
      </c>
      <c r="O6852">
        <f t="shared" si="537"/>
        <v>163.02104828724723</v>
      </c>
      <c r="P6852">
        <f t="shared" ca="1" si="538"/>
        <v>2020</v>
      </c>
      <c r="Q6852" t="str">
        <f t="shared" si="539"/>
        <v>Large</v>
      </c>
    </row>
    <row r="6853" spans="1:17" x14ac:dyDescent="0.3">
      <c r="A6853" t="s">
        <v>12</v>
      </c>
      <c r="B6853">
        <v>495000</v>
      </c>
      <c r="C6853">
        <v>470000</v>
      </c>
      <c r="D6853">
        <v>1500</v>
      </c>
      <c r="E6853">
        <v>1</v>
      </c>
      <c r="F6853">
        <v>2</v>
      </c>
      <c r="G6853">
        <v>2</v>
      </c>
      <c r="H6853">
        <v>2</v>
      </c>
      <c r="I6853">
        <v>2</v>
      </c>
      <c r="J6853">
        <v>2</v>
      </c>
      <c r="K6853">
        <v>1988</v>
      </c>
      <c r="L6853">
        <v>34448</v>
      </c>
      <c r="M6853">
        <f t="shared" si="535"/>
        <v>25000</v>
      </c>
      <c r="N6853">
        <f t="shared" si="536"/>
        <v>5.0505050505050504E-2</v>
      </c>
      <c r="O6853">
        <f t="shared" si="537"/>
        <v>313.33333333333331</v>
      </c>
      <c r="P6853">
        <f t="shared" ca="1" si="538"/>
        <v>2020</v>
      </c>
      <c r="Q6853" t="str">
        <f t="shared" si="539"/>
        <v>Medium</v>
      </c>
    </row>
    <row r="6854" spans="1:17" x14ac:dyDescent="0.3">
      <c r="A6854" t="s">
        <v>12</v>
      </c>
      <c r="B6854">
        <v>399000</v>
      </c>
      <c r="C6854">
        <v>356000</v>
      </c>
      <c r="D6854">
        <v>2629</v>
      </c>
      <c r="E6854">
        <v>1</v>
      </c>
      <c r="F6854">
        <v>3</v>
      </c>
      <c r="G6854">
        <v>3</v>
      </c>
      <c r="H6854">
        <v>3</v>
      </c>
      <c r="I6854">
        <v>3</v>
      </c>
      <c r="J6854">
        <v>2</v>
      </c>
      <c r="K6854">
        <v>2000</v>
      </c>
      <c r="L6854">
        <v>33449</v>
      </c>
      <c r="M6854">
        <f t="shared" si="535"/>
        <v>43000</v>
      </c>
      <c r="N6854">
        <f t="shared" si="536"/>
        <v>0.10776942355889724</v>
      </c>
      <c r="O6854">
        <f t="shared" si="537"/>
        <v>135.41270445036136</v>
      </c>
      <c r="P6854">
        <f t="shared" ca="1" si="538"/>
        <v>2020</v>
      </c>
      <c r="Q6854" t="str">
        <f t="shared" si="539"/>
        <v>Large</v>
      </c>
    </row>
    <row r="6855" spans="1:17" x14ac:dyDescent="0.3">
      <c r="A6855" t="s">
        <v>12</v>
      </c>
      <c r="B6855">
        <v>345000</v>
      </c>
      <c r="C6855">
        <v>360000</v>
      </c>
      <c r="D6855">
        <v>1464</v>
      </c>
      <c r="E6855">
        <v>1</v>
      </c>
      <c r="F6855">
        <v>3</v>
      </c>
      <c r="G6855">
        <v>2</v>
      </c>
      <c r="H6855">
        <v>2</v>
      </c>
      <c r="I6855">
        <v>2</v>
      </c>
      <c r="J6855">
        <v>2</v>
      </c>
      <c r="K6855">
        <v>2014</v>
      </c>
      <c r="L6855">
        <v>32092</v>
      </c>
      <c r="M6855">
        <f t="shared" si="535"/>
        <v>-15000</v>
      </c>
      <c r="N6855">
        <f t="shared" si="536"/>
        <v>-4.3478260869565216E-2</v>
      </c>
      <c r="O6855">
        <f t="shared" si="537"/>
        <v>245.90163934426229</v>
      </c>
      <c r="P6855">
        <f t="shared" ca="1" si="538"/>
        <v>2020</v>
      </c>
      <c r="Q6855" t="str">
        <f t="shared" si="539"/>
        <v>Medium</v>
      </c>
    </row>
    <row r="6856" spans="1:17" x14ac:dyDescent="0.3">
      <c r="A6856" t="s">
        <v>12</v>
      </c>
      <c r="B6856">
        <v>249000</v>
      </c>
      <c r="C6856">
        <v>230000</v>
      </c>
      <c r="D6856">
        <v>1343</v>
      </c>
      <c r="E6856">
        <v>1</v>
      </c>
      <c r="F6856">
        <v>3</v>
      </c>
      <c r="G6856">
        <v>2</v>
      </c>
      <c r="H6856">
        <v>2</v>
      </c>
      <c r="I6856">
        <v>2</v>
      </c>
      <c r="J6856">
        <v>1</v>
      </c>
      <c r="K6856">
        <v>1979</v>
      </c>
      <c r="L6856">
        <v>33981</v>
      </c>
      <c r="M6856">
        <f t="shared" si="535"/>
        <v>19000</v>
      </c>
      <c r="N6856">
        <f t="shared" si="536"/>
        <v>7.6305220883534142E-2</v>
      </c>
      <c r="O6856">
        <f t="shared" si="537"/>
        <v>171.25837676842889</v>
      </c>
      <c r="P6856">
        <f t="shared" ca="1" si="538"/>
        <v>2020</v>
      </c>
      <c r="Q6856" t="str">
        <f t="shared" si="539"/>
        <v>Medium</v>
      </c>
    </row>
    <row r="6857" spans="1:17" x14ac:dyDescent="0.3">
      <c r="A6857" t="s">
        <v>12</v>
      </c>
      <c r="B6857">
        <v>455000</v>
      </c>
      <c r="C6857">
        <v>440000</v>
      </c>
      <c r="D6857">
        <v>1169</v>
      </c>
      <c r="E6857">
        <v>1</v>
      </c>
      <c r="F6857">
        <v>3</v>
      </c>
      <c r="G6857">
        <v>2</v>
      </c>
      <c r="H6857">
        <v>2</v>
      </c>
      <c r="I6857">
        <v>2</v>
      </c>
      <c r="J6857">
        <v>1</v>
      </c>
      <c r="K6857">
        <v>1961</v>
      </c>
      <c r="L6857">
        <v>32233</v>
      </c>
      <c r="M6857">
        <f t="shared" si="535"/>
        <v>15000</v>
      </c>
      <c r="N6857">
        <f t="shared" si="536"/>
        <v>3.2967032967032968E-2</v>
      </c>
      <c r="O6857">
        <f t="shared" si="537"/>
        <v>376.3900769888794</v>
      </c>
      <c r="P6857">
        <f t="shared" ca="1" si="538"/>
        <v>2020</v>
      </c>
      <c r="Q6857" t="str">
        <f t="shared" si="539"/>
        <v>Medium</v>
      </c>
    </row>
    <row r="6858" spans="1:17" x14ac:dyDescent="0.3">
      <c r="A6858" t="s">
        <v>12</v>
      </c>
      <c r="B6858">
        <v>1800000</v>
      </c>
      <c r="C6858">
        <v>1700000</v>
      </c>
      <c r="D6858">
        <v>2016</v>
      </c>
      <c r="E6858">
        <v>2</v>
      </c>
      <c r="F6858">
        <v>3</v>
      </c>
      <c r="G6858">
        <v>4</v>
      </c>
      <c r="H6858">
        <v>3</v>
      </c>
      <c r="I6858">
        <v>3</v>
      </c>
      <c r="J6858">
        <v>2</v>
      </c>
      <c r="K6858">
        <v>2006</v>
      </c>
      <c r="L6858">
        <v>34217</v>
      </c>
      <c r="M6858">
        <f t="shared" si="535"/>
        <v>100000</v>
      </c>
      <c r="N6858">
        <f t="shared" si="536"/>
        <v>5.5555555555555552E-2</v>
      </c>
      <c r="O6858">
        <f t="shared" si="537"/>
        <v>843.25396825396831</v>
      </c>
      <c r="P6858">
        <f t="shared" ca="1" si="538"/>
        <v>2020</v>
      </c>
      <c r="Q6858" t="str">
        <f t="shared" si="539"/>
        <v>Large</v>
      </c>
    </row>
    <row r="6859" spans="1:17" x14ac:dyDescent="0.3">
      <c r="A6859" t="s">
        <v>13</v>
      </c>
      <c r="B6859">
        <v>260000</v>
      </c>
      <c r="C6859">
        <v>240000</v>
      </c>
      <c r="D6859">
        <v>1175</v>
      </c>
      <c r="E6859">
        <v>1</v>
      </c>
      <c r="F6859">
        <v>1</v>
      </c>
      <c r="G6859">
        <v>1</v>
      </c>
      <c r="H6859">
        <v>1</v>
      </c>
      <c r="I6859">
        <v>1</v>
      </c>
      <c r="J6859">
        <v>1</v>
      </c>
      <c r="K6859">
        <v>2003</v>
      </c>
      <c r="L6859">
        <v>32202</v>
      </c>
      <c r="M6859">
        <f t="shared" si="535"/>
        <v>20000</v>
      </c>
      <c r="N6859">
        <f t="shared" si="536"/>
        <v>7.6923076923076927E-2</v>
      </c>
      <c r="O6859">
        <f t="shared" si="537"/>
        <v>204.25531914893617</v>
      </c>
      <c r="P6859">
        <f t="shared" ca="1" si="538"/>
        <v>2020</v>
      </c>
      <c r="Q6859" t="str">
        <f t="shared" si="539"/>
        <v>Medium</v>
      </c>
    </row>
    <row r="6860" spans="1:17" x14ac:dyDescent="0.3">
      <c r="A6860" t="s">
        <v>14</v>
      </c>
      <c r="B6860">
        <v>299000</v>
      </c>
      <c r="C6860">
        <v>285000</v>
      </c>
      <c r="D6860">
        <v>1758</v>
      </c>
      <c r="E6860">
        <v>2</v>
      </c>
      <c r="F6860">
        <v>3</v>
      </c>
      <c r="G6860">
        <v>3</v>
      </c>
      <c r="H6860">
        <v>2</v>
      </c>
      <c r="I6860">
        <v>2</v>
      </c>
      <c r="J6860">
        <v>1</v>
      </c>
      <c r="K6860">
        <v>2019</v>
      </c>
      <c r="L6860">
        <v>33543</v>
      </c>
      <c r="M6860">
        <f t="shared" si="535"/>
        <v>14000</v>
      </c>
      <c r="N6860">
        <f t="shared" si="536"/>
        <v>4.6822742474916385E-2</v>
      </c>
      <c r="O6860">
        <f t="shared" si="537"/>
        <v>162.11604095563141</v>
      </c>
      <c r="P6860">
        <f t="shared" ca="1" si="538"/>
        <v>2020</v>
      </c>
      <c r="Q6860" t="str">
        <f t="shared" si="539"/>
        <v>Medium</v>
      </c>
    </row>
    <row r="6861" spans="1:17" x14ac:dyDescent="0.3">
      <c r="A6861" t="s">
        <v>12</v>
      </c>
      <c r="B6861">
        <v>407500</v>
      </c>
      <c r="C6861">
        <v>410000</v>
      </c>
      <c r="D6861">
        <v>1806</v>
      </c>
      <c r="E6861">
        <v>1</v>
      </c>
      <c r="F6861">
        <v>3</v>
      </c>
      <c r="G6861">
        <v>2</v>
      </c>
      <c r="H6861">
        <v>2</v>
      </c>
      <c r="I6861">
        <v>2</v>
      </c>
      <c r="J6861">
        <v>0</v>
      </c>
      <c r="K6861">
        <v>1955</v>
      </c>
      <c r="L6861">
        <v>33617</v>
      </c>
      <c r="M6861">
        <f t="shared" si="535"/>
        <v>-2500</v>
      </c>
      <c r="N6861">
        <f t="shared" si="536"/>
        <v>-6.1349693251533744E-3</v>
      </c>
      <c r="O6861">
        <f t="shared" si="537"/>
        <v>227.02104097452934</v>
      </c>
      <c r="P6861">
        <f t="shared" ca="1" si="538"/>
        <v>2020</v>
      </c>
      <c r="Q6861" t="str">
        <f t="shared" si="539"/>
        <v>Medium</v>
      </c>
    </row>
    <row r="6862" spans="1:17" x14ac:dyDescent="0.3">
      <c r="A6862" t="s">
        <v>12</v>
      </c>
      <c r="B6862">
        <v>480000</v>
      </c>
      <c r="C6862">
        <v>465000</v>
      </c>
      <c r="D6862">
        <v>2811</v>
      </c>
      <c r="E6862">
        <v>1</v>
      </c>
      <c r="F6862">
        <v>3</v>
      </c>
      <c r="G6862">
        <v>3</v>
      </c>
      <c r="H6862">
        <v>3</v>
      </c>
      <c r="I6862">
        <v>3</v>
      </c>
      <c r="J6862">
        <v>3</v>
      </c>
      <c r="K6862">
        <v>2019</v>
      </c>
      <c r="L6862">
        <v>34481</v>
      </c>
      <c r="M6862">
        <f t="shared" si="535"/>
        <v>15000</v>
      </c>
      <c r="N6862">
        <f t="shared" si="536"/>
        <v>3.125E-2</v>
      </c>
      <c r="O6862">
        <f t="shared" si="537"/>
        <v>165.42155816435431</v>
      </c>
      <c r="P6862">
        <f t="shared" ca="1" si="538"/>
        <v>2020</v>
      </c>
      <c r="Q6862" t="str">
        <f t="shared" si="539"/>
        <v>Large</v>
      </c>
    </row>
    <row r="6863" spans="1:17" x14ac:dyDescent="0.3">
      <c r="A6863" t="s">
        <v>13</v>
      </c>
      <c r="B6863">
        <v>395000</v>
      </c>
      <c r="C6863">
        <v>350000</v>
      </c>
      <c r="D6863">
        <v>1460</v>
      </c>
      <c r="E6863">
        <v>1</v>
      </c>
      <c r="F6863">
        <v>2</v>
      </c>
      <c r="G6863">
        <v>2</v>
      </c>
      <c r="H6863">
        <v>2</v>
      </c>
      <c r="I6863">
        <v>2</v>
      </c>
      <c r="J6863">
        <v>0</v>
      </c>
      <c r="K6863">
        <v>1972</v>
      </c>
      <c r="L6863">
        <v>33019</v>
      </c>
      <c r="M6863">
        <f t="shared" si="535"/>
        <v>45000</v>
      </c>
      <c r="N6863">
        <f t="shared" si="536"/>
        <v>0.11392405063291139</v>
      </c>
      <c r="O6863">
        <f t="shared" si="537"/>
        <v>239.72602739726028</v>
      </c>
      <c r="P6863">
        <f t="shared" ca="1" si="538"/>
        <v>2020</v>
      </c>
      <c r="Q6863" t="str">
        <f t="shared" si="539"/>
        <v>Medium</v>
      </c>
    </row>
    <row r="6864" spans="1:17" x14ac:dyDescent="0.3">
      <c r="A6864" t="s">
        <v>12</v>
      </c>
      <c r="B6864">
        <v>415000</v>
      </c>
      <c r="C6864">
        <v>415000</v>
      </c>
      <c r="D6864">
        <v>1513</v>
      </c>
      <c r="E6864">
        <v>1</v>
      </c>
      <c r="F6864">
        <v>3</v>
      </c>
      <c r="G6864">
        <v>2</v>
      </c>
      <c r="H6864">
        <v>2</v>
      </c>
      <c r="I6864">
        <v>2</v>
      </c>
      <c r="J6864">
        <v>2</v>
      </c>
      <c r="K6864">
        <v>2018</v>
      </c>
      <c r="L6864">
        <v>34614</v>
      </c>
      <c r="M6864">
        <f t="shared" si="535"/>
        <v>0</v>
      </c>
      <c r="N6864">
        <f t="shared" si="536"/>
        <v>0</v>
      </c>
      <c r="O6864">
        <f t="shared" si="537"/>
        <v>274.28949107732979</v>
      </c>
      <c r="P6864">
        <f t="shared" ca="1" si="538"/>
        <v>2020</v>
      </c>
      <c r="Q6864" t="str">
        <f t="shared" si="539"/>
        <v>Medium</v>
      </c>
    </row>
    <row r="6865" spans="1:17" x14ac:dyDescent="0.3">
      <c r="A6865" t="s">
        <v>12</v>
      </c>
      <c r="B6865">
        <v>525000</v>
      </c>
      <c r="C6865">
        <v>490000</v>
      </c>
      <c r="D6865">
        <v>2250</v>
      </c>
      <c r="E6865">
        <v>1</v>
      </c>
      <c r="F6865">
        <v>3</v>
      </c>
      <c r="G6865">
        <v>2</v>
      </c>
      <c r="H6865">
        <v>2</v>
      </c>
      <c r="I6865">
        <v>2</v>
      </c>
      <c r="J6865">
        <v>2</v>
      </c>
      <c r="K6865">
        <v>2001</v>
      </c>
      <c r="L6865">
        <v>33472</v>
      </c>
      <c r="M6865">
        <f t="shared" si="535"/>
        <v>35000</v>
      </c>
      <c r="N6865">
        <f t="shared" si="536"/>
        <v>6.6666666666666666E-2</v>
      </c>
      <c r="O6865">
        <f t="shared" si="537"/>
        <v>217.77777777777777</v>
      </c>
      <c r="P6865">
        <f t="shared" ca="1" si="538"/>
        <v>2020</v>
      </c>
      <c r="Q6865" t="str">
        <f t="shared" si="539"/>
        <v>Large</v>
      </c>
    </row>
    <row r="6866" spans="1:17" x14ac:dyDescent="0.3">
      <c r="A6866" t="s">
        <v>12</v>
      </c>
      <c r="B6866">
        <v>410000</v>
      </c>
      <c r="C6866">
        <v>410000</v>
      </c>
      <c r="D6866">
        <v>2063</v>
      </c>
      <c r="E6866">
        <v>1</v>
      </c>
      <c r="F6866">
        <v>3</v>
      </c>
      <c r="G6866">
        <v>2</v>
      </c>
      <c r="H6866">
        <v>2</v>
      </c>
      <c r="I6866">
        <v>2</v>
      </c>
      <c r="J6866">
        <v>2</v>
      </c>
      <c r="K6866">
        <v>1990</v>
      </c>
      <c r="L6866">
        <v>34608</v>
      </c>
      <c r="M6866">
        <f t="shared" si="535"/>
        <v>0</v>
      </c>
      <c r="N6866">
        <f t="shared" si="536"/>
        <v>0</v>
      </c>
      <c r="O6866">
        <f t="shared" si="537"/>
        <v>198.73969946679594</v>
      </c>
      <c r="P6866">
        <f t="shared" ca="1" si="538"/>
        <v>2020</v>
      </c>
      <c r="Q6866" t="str">
        <f t="shared" si="539"/>
        <v>Large</v>
      </c>
    </row>
    <row r="6867" spans="1:17" x14ac:dyDescent="0.3">
      <c r="A6867" t="s">
        <v>15</v>
      </c>
      <c r="B6867">
        <v>420000</v>
      </c>
      <c r="C6867">
        <v>400000</v>
      </c>
      <c r="D6867">
        <v>1521</v>
      </c>
      <c r="E6867">
        <v>1</v>
      </c>
      <c r="F6867">
        <v>4</v>
      </c>
      <c r="G6867">
        <v>2</v>
      </c>
      <c r="H6867">
        <v>2</v>
      </c>
      <c r="I6867">
        <v>2</v>
      </c>
      <c r="J6867">
        <v>0</v>
      </c>
      <c r="K6867">
        <v>1969</v>
      </c>
      <c r="L6867">
        <v>34293</v>
      </c>
      <c r="M6867">
        <f t="shared" si="535"/>
        <v>20000</v>
      </c>
      <c r="N6867">
        <f t="shared" si="536"/>
        <v>4.7619047619047616E-2</v>
      </c>
      <c r="O6867">
        <f t="shared" si="537"/>
        <v>262.98487836949374</v>
      </c>
      <c r="P6867">
        <f t="shared" ca="1" si="538"/>
        <v>2020</v>
      </c>
      <c r="Q6867" t="str">
        <f t="shared" si="539"/>
        <v>Medium</v>
      </c>
    </row>
    <row r="6868" spans="1:17" x14ac:dyDescent="0.3">
      <c r="A6868" t="s">
        <v>12</v>
      </c>
      <c r="B6868">
        <v>1150000</v>
      </c>
      <c r="C6868">
        <v>1050000</v>
      </c>
      <c r="D6868">
        <v>2024</v>
      </c>
      <c r="E6868">
        <v>1</v>
      </c>
      <c r="F6868">
        <v>3</v>
      </c>
      <c r="G6868">
        <v>3</v>
      </c>
      <c r="H6868">
        <v>2</v>
      </c>
      <c r="I6868">
        <v>2</v>
      </c>
      <c r="J6868">
        <v>2</v>
      </c>
      <c r="K6868">
        <v>1967</v>
      </c>
      <c r="L6868">
        <v>33176</v>
      </c>
      <c r="M6868">
        <f t="shared" si="535"/>
        <v>100000</v>
      </c>
      <c r="N6868">
        <f t="shared" si="536"/>
        <v>8.6956521739130432E-2</v>
      </c>
      <c r="O6868">
        <f t="shared" si="537"/>
        <v>518.77470355731225</v>
      </c>
      <c r="P6868">
        <f t="shared" ca="1" si="538"/>
        <v>2020</v>
      </c>
      <c r="Q6868" t="str">
        <f t="shared" si="539"/>
        <v>Large</v>
      </c>
    </row>
    <row r="6869" spans="1:17" x14ac:dyDescent="0.3">
      <c r="A6869" t="s">
        <v>12</v>
      </c>
      <c r="B6869">
        <v>1850000</v>
      </c>
      <c r="C6869">
        <v>1750000</v>
      </c>
      <c r="D6869">
        <v>2921</v>
      </c>
      <c r="E6869">
        <v>1</v>
      </c>
      <c r="F6869">
        <v>3</v>
      </c>
      <c r="G6869">
        <v>4</v>
      </c>
      <c r="H6869">
        <v>3</v>
      </c>
      <c r="I6869">
        <v>3</v>
      </c>
      <c r="J6869">
        <v>2</v>
      </c>
      <c r="K6869">
        <v>1979</v>
      </c>
      <c r="L6869">
        <v>33445</v>
      </c>
      <c r="M6869">
        <f t="shared" si="535"/>
        <v>100000</v>
      </c>
      <c r="N6869">
        <f t="shared" si="536"/>
        <v>5.4054054054054057E-2</v>
      </c>
      <c r="O6869">
        <f t="shared" si="537"/>
        <v>599.10989387196162</v>
      </c>
      <c r="P6869">
        <f t="shared" ca="1" si="538"/>
        <v>2020</v>
      </c>
      <c r="Q6869" t="str">
        <f t="shared" si="539"/>
        <v>Large</v>
      </c>
    </row>
    <row r="6870" spans="1:17" x14ac:dyDescent="0.3">
      <c r="A6870" t="s">
        <v>13</v>
      </c>
      <c r="B6870">
        <v>325000</v>
      </c>
      <c r="C6870">
        <v>318000</v>
      </c>
      <c r="D6870">
        <v>1430</v>
      </c>
      <c r="E6870">
        <v>1</v>
      </c>
      <c r="F6870">
        <v>3</v>
      </c>
      <c r="G6870">
        <v>2</v>
      </c>
      <c r="H6870">
        <v>2</v>
      </c>
      <c r="I6870">
        <v>2</v>
      </c>
      <c r="J6870">
        <v>1</v>
      </c>
      <c r="K6870">
        <v>2016</v>
      </c>
      <c r="L6870">
        <v>34229</v>
      </c>
      <c r="M6870">
        <f t="shared" si="535"/>
        <v>7000</v>
      </c>
      <c r="N6870">
        <f t="shared" si="536"/>
        <v>2.1538461538461538E-2</v>
      </c>
      <c r="O6870">
        <f t="shared" si="537"/>
        <v>222.37762237762237</v>
      </c>
      <c r="P6870">
        <f t="shared" ca="1" si="538"/>
        <v>2020</v>
      </c>
      <c r="Q6870" t="str">
        <f t="shared" si="539"/>
        <v>Medium</v>
      </c>
    </row>
    <row r="6871" spans="1:17" x14ac:dyDescent="0.3">
      <c r="A6871" t="s">
        <v>12</v>
      </c>
      <c r="B6871">
        <v>665000</v>
      </c>
      <c r="C6871">
        <v>665000</v>
      </c>
      <c r="D6871">
        <v>2112</v>
      </c>
      <c r="E6871">
        <v>2</v>
      </c>
      <c r="F6871">
        <v>3</v>
      </c>
      <c r="G6871">
        <v>3</v>
      </c>
      <c r="H6871">
        <v>2</v>
      </c>
      <c r="I6871">
        <v>2</v>
      </c>
      <c r="J6871">
        <v>2</v>
      </c>
      <c r="K6871">
        <v>2021</v>
      </c>
      <c r="L6871">
        <v>33616</v>
      </c>
      <c r="M6871">
        <f t="shared" si="535"/>
        <v>0</v>
      </c>
      <c r="N6871">
        <f t="shared" si="536"/>
        <v>0</v>
      </c>
      <c r="O6871">
        <f t="shared" si="537"/>
        <v>314.86742424242425</v>
      </c>
      <c r="P6871">
        <f t="shared" ca="1" si="538"/>
        <v>2020</v>
      </c>
      <c r="Q6871" t="str">
        <f t="shared" si="539"/>
        <v>Large</v>
      </c>
    </row>
    <row r="6872" spans="1:17" x14ac:dyDescent="0.3">
      <c r="A6872" t="s">
        <v>14</v>
      </c>
      <c r="B6872">
        <v>485000</v>
      </c>
      <c r="C6872">
        <v>470000</v>
      </c>
      <c r="D6872">
        <v>1980</v>
      </c>
      <c r="E6872">
        <v>2</v>
      </c>
      <c r="F6872">
        <v>4</v>
      </c>
      <c r="G6872">
        <v>3</v>
      </c>
      <c r="H6872">
        <v>3</v>
      </c>
      <c r="I6872">
        <v>3</v>
      </c>
      <c r="J6872">
        <v>2</v>
      </c>
      <c r="K6872">
        <v>2008</v>
      </c>
      <c r="L6872">
        <v>34786</v>
      </c>
      <c r="M6872">
        <f t="shared" si="535"/>
        <v>15000</v>
      </c>
      <c r="N6872">
        <f t="shared" si="536"/>
        <v>3.0927835051546393E-2</v>
      </c>
      <c r="O6872">
        <f t="shared" si="537"/>
        <v>237.37373737373738</v>
      </c>
      <c r="P6872">
        <f t="shared" ca="1" si="538"/>
        <v>2020</v>
      </c>
      <c r="Q6872" t="str">
        <f t="shared" si="539"/>
        <v>Medium</v>
      </c>
    </row>
    <row r="6873" spans="1:17" x14ac:dyDescent="0.3">
      <c r="A6873" t="s">
        <v>12</v>
      </c>
      <c r="B6873">
        <v>339900</v>
      </c>
      <c r="C6873">
        <v>361000</v>
      </c>
      <c r="D6873">
        <v>1936</v>
      </c>
      <c r="E6873">
        <v>1</v>
      </c>
      <c r="F6873">
        <v>3</v>
      </c>
      <c r="G6873">
        <v>2</v>
      </c>
      <c r="H6873">
        <v>2</v>
      </c>
      <c r="I6873">
        <v>2</v>
      </c>
      <c r="J6873">
        <v>2</v>
      </c>
      <c r="K6873">
        <v>2026</v>
      </c>
      <c r="L6873">
        <v>34432</v>
      </c>
      <c r="M6873">
        <f t="shared" si="535"/>
        <v>-21100</v>
      </c>
      <c r="N6873">
        <f t="shared" si="536"/>
        <v>-6.2077081494557221E-2</v>
      </c>
      <c r="O6873">
        <f t="shared" si="537"/>
        <v>186.46694214876032</v>
      </c>
      <c r="P6873">
        <f t="shared" ca="1" si="538"/>
        <v>2020</v>
      </c>
      <c r="Q6873" t="str">
        <f t="shared" si="539"/>
        <v>Medium</v>
      </c>
    </row>
    <row r="6874" spans="1:17" x14ac:dyDescent="0.3">
      <c r="A6874" t="s">
        <v>12</v>
      </c>
      <c r="B6874">
        <v>290000</v>
      </c>
      <c r="C6874">
        <v>290000</v>
      </c>
      <c r="D6874">
        <v>2042</v>
      </c>
      <c r="E6874">
        <v>1</v>
      </c>
      <c r="F6874">
        <v>4</v>
      </c>
      <c r="G6874">
        <v>2</v>
      </c>
      <c r="H6874">
        <v>2</v>
      </c>
      <c r="I6874">
        <v>2</v>
      </c>
      <c r="J6874">
        <v>0</v>
      </c>
      <c r="K6874">
        <v>1987</v>
      </c>
      <c r="L6874">
        <v>34286</v>
      </c>
      <c r="M6874">
        <f t="shared" si="535"/>
        <v>0</v>
      </c>
      <c r="N6874">
        <f t="shared" si="536"/>
        <v>0</v>
      </c>
      <c r="O6874">
        <f t="shared" si="537"/>
        <v>142.01762977473066</v>
      </c>
      <c r="P6874">
        <f t="shared" ca="1" si="538"/>
        <v>2020</v>
      </c>
      <c r="Q6874" t="str">
        <f t="shared" si="539"/>
        <v>Large</v>
      </c>
    </row>
    <row r="6875" spans="1:17" x14ac:dyDescent="0.3">
      <c r="A6875" t="s">
        <v>13</v>
      </c>
      <c r="B6875">
        <v>849000</v>
      </c>
      <c r="C6875">
        <v>775000</v>
      </c>
      <c r="D6875">
        <v>1460</v>
      </c>
      <c r="E6875">
        <v>1</v>
      </c>
      <c r="F6875">
        <v>2</v>
      </c>
      <c r="G6875">
        <v>2</v>
      </c>
      <c r="H6875">
        <v>2</v>
      </c>
      <c r="I6875">
        <v>2</v>
      </c>
      <c r="J6875">
        <v>1</v>
      </c>
      <c r="K6875">
        <v>1973</v>
      </c>
      <c r="L6875">
        <v>34242</v>
      </c>
      <c r="M6875">
        <f t="shared" si="535"/>
        <v>74000</v>
      </c>
      <c r="N6875">
        <f t="shared" si="536"/>
        <v>8.7161366313309771E-2</v>
      </c>
      <c r="O6875">
        <f t="shared" si="537"/>
        <v>530.82191780821915</v>
      </c>
      <c r="P6875">
        <f t="shared" ca="1" si="538"/>
        <v>2020</v>
      </c>
      <c r="Q6875" t="str">
        <f t="shared" si="539"/>
        <v>Medium</v>
      </c>
    </row>
    <row r="6876" spans="1:17" x14ac:dyDescent="0.3">
      <c r="A6876" t="s">
        <v>12</v>
      </c>
      <c r="B6876">
        <v>199500</v>
      </c>
      <c r="C6876">
        <v>187000</v>
      </c>
      <c r="D6876">
        <v>1271</v>
      </c>
      <c r="E6876">
        <v>1</v>
      </c>
      <c r="F6876">
        <v>4</v>
      </c>
      <c r="G6876">
        <v>2</v>
      </c>
      <c r="H6876">
        <v>2</v>
      </c>
      <c r="I6876">
        <v>2</v>
      </c>
      <c r="J6876">
        <v>0</v>
      </c>
      <c r="K6876">
        <v>1957</v>
      </c>
      <c r="L6876">
        <v>32446</v>
      </c>
      <c r="M6876">
        <f t="shared" si="535"/>
        <v>12500</v>
      </c>
      <c r="N6876">
        <f t="shared" si="536"/>
        <v>6.2656641604010022E-2</v>
      </c>
      <c r="O6876">
        <f t="shared" si="537"/>
        <v>147.12824547600314</v>
      </c>
      <c r="P6876">
        <f t="shared" ca="1" si="538"/>
        <v>2020</v>
      </c>
      <c r="Q6876" t="str">
        <f t="shared" si="539"/>
        <v>Medium</v>
      </c>
    </row>
    <row r="6877" spans="1:17" x14ac:dyDescent="0.3">
      <c r="A6877" t="s">
        <v>12</v>
      </c>
      <c r="B6877">
        <v>169000</v>
      </c>
      <c r="C6877">
        <v>176000</v>
      </c>
      <c r="D6877">
        <v>1340</v>
      </c>
      <c r="E6877">
        <v>2</v>
      </c>
      <c r="F6877">
        <v>3</v>
      </c>
      <c r="G6877">
        <v>2</v>
      </c>
      <c r="H6877">
        <v>1</v>
      </c>
      <c r="I6877">
        <v>1</v>
      </c>
      <c r="J6877">
        <v>0</v>
      </c>
      <c r="K6877">
        <v>1913</v>
      </c>
      <c r="L6877">
        <v>32114</v>
      </c>
      <c r="M6877">
        <f t="shared" si="535"/>
        <v>-7000</v>
      </c>
      <c r="N6877">
        <f t="shared" si="536"/>
        <v>-4.142011834319527E-2</v>
      </c>
      <c r="O6877">
        <f t="shared" si="537"/>
        <v>131.34328358208955</v>
      </c>
      <c r="P6877">
        <f t="shared" ca="1" si="538"/>
        <v>2021</v>
      </c>
      <c r="Q6877" t="str">
        <f t="shared" si="539"/>
        <v>Medium</v>
      </c>
    </row>
    <row r="6878" spans="1:17" x14ac:dyDescent="0.3">
      <c r="A6878" t="s">
        <v>12</v>
      </c>
      <c r="B6878">
        <v>329999</v>
      </c>
      <c r="C6878">
        <v>324999</v>
      </c>
      <c r="D6878">
        <v>2039</v>
      </c>
      <c r="E6878">
        <v>2</v>
      </c>
      <c r="F6878">
        <v>4</v>
      </c>
      <c r="G6878">
        <v>3</v>
      </c>
      <c r="H6878">
        <v>2</v>
      </c>
      <c r="I6878">
        <v>2</v>
      </c>
      <c r="J6878">
        <v>2</v>
      </c>
      <c r="K6878">
        <v>2025</v>
      </c>
      <c r="L6878">
        <v>33844</v>
      </c>
      <c r="M6878">
        <f t="shared" si="535"/>
        <v>5000</v>
      </c>
      <c r="N6878">
        <f t="shared" si="536"/>
        <v>1.5151561065336562E-2</v>
      </c>
      <c r="O6878">
        <f t="shared" si="537"/>
        <v>159.39136831780286</v>
      </c>
      <c r="P6878">
        <f t="shared" ca="1" si="538"/>
        <v>2020</v>
      </c>
      <c r="Q6878" t="str">
        <f t="shared" si="539"/>
        <v>Large</v>
      </c>
    </row>
    <row r="6879" spans="1:17" x14ac:dyDescent="0.3">
      <c r="A6879" t="s">
        <v>12</v>
      </c>
      <c r="B6879">
        <v>1150000</v>
      </c>
      <c r="C6879">
        <v>1100000</v>
      </c>
      <c r="D6879">
        <v>2181</v>
      </c>
      <c r="E6879">
        <v>1</v>
      </c>
      <c r="F6879">
        <v>3</v>
      </c>
      <c r="G6879">
        <v>3</v>
      </c>
      <c r="H6879">
        <v>2</v>
      </c>
      <c r="I6879">
        <v>2</v>
      </c>
      <c r="J6879">
        <v>2</v>
      </c>
      <c r="K6879">
        <v>1995</v>
      </c>
      <c r="L6879">
        <v>33418</v>
      </c>
      <c r="M6879">
        <f t="shared" si="535"/>
        <v>50000</v>
      </c>
      <c r="N6879">
        <f t="shared" si="536"/>
        <v>4.3478260869565216E-2</v>
      </c>
      <c r="O6879">
        <f t="shared" si="537"/>
        <v>504.35580009170104</v>
      </c>
      <c r="P6879">
        <f t="shared" ca="1" si="538"/>
        <v>2020</v>
      </c>
      <c r="Q6879" t="str">
        <f t="shared" si="539"/>
        <v>Large</v>
      </c>
    </row>
    <row r="6880" spans="1:17" x14ac:dyDescent="0.3">
      <c r="A6880" t="s">
        <v>13</v>
      </c>
      <c r="B6880">
        <v>214900</v>
      </c>
      <c r="C6880">
        <v>200000</v>
      </c>
      <c r="D6880">
        <v>1138</v>
      </c>
      <c r="E6880">
        <v>1</v>
      </c>
      <c r="F6880">
        <v>2</v>
      </c>
      <c r="G6880">
        <v>2</v>
      </c>
      <c r="H6880">
        <v>2</v>
      </c>
      <c r="I6880">
        <v>2</v>
      </c>
      <c r="J6880">
        <v>0</v>
      </c>
      <c r="K6880">
        <v>2002</v>
      </c>
      <c r="L6880">
        <v>32224</v>
      </c>
      <c r="M6880">
        <f t="shared" si="535"/>
        <v>14900</v>
      </c>
      <c r="N6880">
        <f t="shared" si="536"/>
        <v>6.9334574220567699E-2</v>
      </c>
      <c r="O6880">
        <f t="shared" si="537"/>
        <v>175.7469244288225</v>
      </c>
      <c r="P6880">
        <f t="shared" ca="1" si="538"/>
        <v>2020</v>
      </c>
      <c r="Q6880" t="str">
        <f t="shared" si="539"/>
        <v>Medium</v>
      </c>
    </row>
    <row r="6881" spans="1:17" x14ac:dyDescent="0.3">
      <c r="A6881" t="s">
        <v>12</v>
      </c>
      <c r="B6881">
        <v>1349000</v>
      </c>
      <c r="C6881">
        <v>1350000</v>
      </c>
      <c r="D6881">
        <v>3494</v>
      </c>
      <c r="E6881">
        <v>1</v>
      </c>
      <c r="F6881">
        <v>5</v>
      </c>
      <c r="G6881">
        <v>4</v>
      </c>
      <c r="H6881">
        <v>4</v>
      </c>
      <c r="I6881">
        <v>4</v>
      </c>
      <c r="J6881">
        <v>0</v>
      </c>
      <c r="K6881">
        <v>1978</v>
      </c>
      <c r="L6881">
        <v>33170</v>
      </c>
      <c r="M6881">
        <f t="shared" si="535"/>
        <v>-1000</v>
      </c>
      <c r="N6881">
        <f t="shared" si="536"/>
        <v>-7.4128984432913266E-4</v>
      </c>
      <c r="O6881">
        <f t="shared" si="537"/>
        <v>386.37664567830569</v>
      </c>
      <c r="P6881">
        <f t="shared" ca="1" si="538"/>
        <v>2020</v>
      </c>
      <c r="Q6881" t="str">
        <f t="shared" si="539"/>
        <v>Large</v>
      </c>
    </row>
    <row r="6882" spans="1:17" x14ac:dyDescent="0.3">
      <c r="A6882" t="s">
        <v>12</v>
      </c>
      <c r="B6882">
        <v>372900</v>
      </c>
      <c r="C6882">
        <v>375000</v>
      </c>
      <c r="D6882">
        <v>1667</v>
      </c>
      <c r="E6882">
        <v>1</v>
      </c>
      <c r="F6882">
        <v>3</v>
      </c>
      <c r="G6882">
        <v>2</v>
      </c>
      <c r="H6882">
        <v>2</v>
      </c>
      <c r="I6882">
        <v>2</v>
      </c>
      <c r="J6882">
        <v>3</v>
      </c>
      <c r="K6882">
        <v>1997</v>
      </c>
      <c r="L6882">
        <v>32909</v>
      </c>
      <c r="M6882">
        <f t="shared" si="535"/>
        <v>-2100</v>
      </c>
      <c r="N6882">
        <f t="shared" si="536"/>
        <v>-5.6315366049879325E-3</v>
      </c>
      <c r="O6882">
        <f t="shared" si="537"/>
        <v>224.95500899820036</v>
      </c>
      <c r="P6882">
        <f t="shared" ca="1" si="538"/>
        <v>2020</v>
      </c>
      <c r="Q6882" t="str">
        <f t="shared" si="539"/>
        <v>Medium</v>
      </c>
    </row>
    <row r="6883" spans="1:17" x14ac:dyDescent="0.3">
      <c r="A6883" t="s">
        <v>13</v>
      </c>
      <c r="B6883">
        <v>285000</v>
      </c>
      <c r="C6883">
        <v>270000</v>
      </c>
      <c r="D6883">
        <v>1720</v>
      </c>
      <c r="E6883">
        <v>1</v>
      </c>
      <c r="F6883">
        <v>2</v>
      </c>
      <c r="G6883">
        <v>2</v>
      </c>
      <c r="H6883">
        <v>2</v>
      </c>
      <c r="I6883">
        <v>2</v>
      </c>
      <c r="J6883">
        <v>2</v>
      </c>
      <c r="K6883">
        <v>1987</v>
      </c>
      <c r="L6883">
        <v>34238</v>
      </c>
      <c r="M6883">
        <f t="shared" si="535"/>
        <v>15000</v>
      </c>
      <c r="N6883">
        <f t="shared" si="536"/>
        <v>5.2631578947368418E-2</v>
      </c>
      <c r="O6883">
        <f t="shared" si="537"/>
        <v>156.97674418604652</v>
      </c>
      <c r="P6883">
        <f t="shared" ca="1" si="538"/>
        <v>2020</v>
      </c>
      <c r="Q6883" t="str">
        <f t="shared" si="539"/>
        <v>Medium</v>
      </c>
    </row>
    <row r="6884" spans="1:17" x14ac:dyDescent="0.3">
      <c r="A6884" t="s">
        <v>13</v>
      </c>
      <c r="B6884">
        <v>449999</v>
      </c>
      <c r="C6884">
        <v>427000</v>
      </c>
      <c r="D6884">
        <v>1100</v>
      </c>
      <c r="E6884">
        <v>5</v>
      </c>
      <c r="F6884">
        <v>2</v>
      </c>
      <c r="G6884">
        <v>2</v>
      </c>
      <c r="H6884">
        <v>2</v>
      </c>
      <c r="I6884">
        <v>2</v>
      </c>
      <c r="J6884">
        <v>1</v>
      </c>
      <c r="K6884">
        <v>1980</v>
      </c>
      <c r="L6884">
        <v>33305</v>
      </c>
      <c r="M6884">
        <f t="shared" si="535"/>
        <v>22999</v>
      </c>
      <c r="N6884">
        <f t="shared" si="536"/>
        <v>5.1109002464449924E-2</v>
      </c>
      <c r="O6884">
        <f t="shared" si="537"/>
        <v>388.18181818181819</v>
      </c>
      <c r="P6884">
        <f t="shared" ca="1" si="538"/>
        <v>2020</v>
      </c>
      <c r="Q6884" t="str">
        <f t="shared" si="539"/>
        <v>Medium</v>
      </c>
    </row>
    <row r="6885" spans="1:17" x14ac:dyDescent="0.3">
      <c r="A6885" t="s">
        <v>13</v>
      </c>
      <c r="B6885">
        <v>265000</v>
      </c>
      <c r="C6885">
        <v>250000</v>
      </c>
      <c r="D6885">
        <v>803</v>
      </c>
      <c r="E6885">
        <v>4</v>
      </c>
      <c r="F6885">
        <v>2</v>
      </c>
      <c r="G6885">
        <v>2</v>
      </c>
      <c r="H6885">
        <v>2</v>
      </c>
      <c r="I6885">
        <v>2</v>
      </c>
      <c r="J6885">
        <v>0</v>
      </c>
      <c r="K6885">
        <v>1971</v>
      </c>
      <c r="L6885">
        <v>33435</v>
      </c>
      <c r="M6885">
        <f t="shared" si="535"/>
        <v>15000</v>
      </c>
      <c r="N6885">
        <f t="shared" si="536"/>
        <v>5.6603773584905662E-2</v>
      </c>
      <c r="O6885">
        <f t="shared" si="537"/>
        <v>311.332503113325</v>
      </c>
      <c r="P6885">
        <f t="shared" ca="1" si="538"/>
        <v>2020</v>
      </c>
      <c r="Q6885" t="str">
        <f t="shared" si="539"/>
        <v>small</v>
      </c>
    </row>
    <row r="6886" spans="1:17" x14ac:dyDescent="0.3">
      <c r="A6886" t="s">
        <v>12</v>
      </c>
      <c r="B6886">
        <v>379900</v>
      </c>
      <c r="C6886">
        <v>368000</v>
      </c>
      <c r="D6886">
        <v>1985</v>
      </c>
      <c r="E6886">
        <v>1</v>
      </c>
      <c r="F6886">
        <v>3</v>
      </c>
      <c r="G6886">
        <v>2</v>
      </c>
      <c r="H6886">
        <v>2</v>
      </c>
      <c r="I6886">
        <v>2</v>
      </c>
      <c r="J6886">
        <v>2</v>
      </c>
      <c r="K6886">
        <v>2006</v>
      </c>
      <c r="L6886">
        <v>32776</v>
      </c>
      <c r="M6886">
        <f t="shared" si="535"/>
        <v>11900</v>
      </c>
      <c r="N6886">
        <f t="shared" si="536"/>
        <v>3.1324032640168468E-2</v>
      </c>
      <c r="O6886">
        <f t="shared" si="537"/>
        <v>185.39042821158691</v>
      </c>
      <c r="P6886">
        <f t="shared" ca="1" si="538"/>
        <v>2020</v>
      </c>
      <c r="Q6886" t="str">
        <f t="shared" si="539"/>
        <v>Medium</v>
      </c>
    </row>
    <row r="6887" spans="1:17" x14ac:dyDescent="0.3">
      <c r="A6887" t="s">
        <v>12</v>
      </c>
      <c r="B6887">
        <v>419000</v>
      </c>
      <c r="C6887">
        <v>400000</v>
      </c>
      <c r="D6887">
        <v>1413</v>
      </c>
      <c r="E6887">
        <v>1</v>
      </c>
      <c r="F6887">
        <v>2</v>
      </c>
      <c r="G6887">
        <v>2</v>
      </c>
      <c r="H6887">
        <v>2</v>
      </c>
      <c r="I6887">
        <v>2</v>
      </c>
      <c r="J6887">
        <v>2</v>
      </c>
      <c r="K6887">
        <v>1988</v>
      </c>
      <c r="L6887">
        <v>34203</v>
      </c>
      <c r="M6887">
        <f t="shared" si="535"/>
        <v>19000</v>
      </c>
      <c r="N6887">
        <f t="shared" si="536"/>
        <v>4.5346062052505964E-2</v>
      </c>
      <c r="O6887">
        <f t="shared" si="537"/>
        <v>283.08563340410473</v>
      </c>
      <c r="P6887">
        <f t="shared" ca="1" si="538"/>
        <v>2020</v>
      </c>
      <c r="Q6887" t="str">
        <f t="shared" si="539"/>
        <v>Medium</v>
      </c>
    </row>
    <row r="6888" spans="1:17" x14ac:dyDescent="0.3">
      <c r="A6888" t="s">
        <v>12</v>
      </c>
      <c r="B6888">
        <v>570000</v>
      </c>
      <c r="C6888">
        <v>560000</v>
      </c>
      <c r="D6888">
        <v>2847</v>
      </c>
      <c r="E6888">
        <v>2</v>
      </c>
      <c r="F6888">
        <v>4</v>
      </c>
      <c r="G6888">
        <v>2</v>
      </c>
      <c r="H6888">
        <v>2</v>
      </c>
      <c r="I6888">
        <v>2</v>
      </c>
      <c r="J6888">
        <v>3</v>
      </c>
      <c r="K6888">
        <v>2007</v>
      </c>
      <c r="L6888">
        <v>34222</v>
      </c>
      <c r="M6888">
        <f t="shared" si="535"/>
        <v>10000</v>
      </c>
      <c r="N6888">
        <f t="shared" si="536"/>
        <v>1.7543859649122806E-2</v>
      </c>
      <c r="O6888">
        <f t="shared" si="537"/>
        <v>196.69827889005973</v>
      </c>
      <c r="P6888">
        <f t="shared" ca="1" si="538"/>
        <v>2020</v>
      </c>
      <c r="Q6888" t="str">
        <f t="shared" si="539"/>
        <v>Large</v>
      </c>
    </row>
    <row r="6889" spans="1:17" x14ac:dyDescent="0.3">
      <c r="A6889" t="s">
        <v>13</v>
      </c>
      <c r="B6889">
        <v>1340000</v>
      </c>
      <c r="C6889">
        <v>1275000</v>
      </c>
      <c r="D6889">
        <v>1334</v>
      </c>
      <c r="E6889">
        <v>1</v>
      </c>
      <c r="F6889">
        <v>2</v>
      </c>
      <c r="G6889">
        <v>2</v>
      </c>
      <c r="H6889">
        <v>2</v>
      </c>
      <c r="I6889">
        <v>2</v>
      </c>
      <c r="J6889">
        <v>0</v>
      </c>
      <c r="K6889">
        <v>1979</v>
      </c>
      <c r="L6889">
        <v>33921</v>
      </c>
      <c r="M6889">
        <f t="shared" si="535"/>
        <v>65000</v>
      </c>
      <c r="N6889">
        <f t="shared" si="536"/>
        <v>4.8507462686567165E-2</v>
      </c>
      <c r="O6889">
        <f t="shared" si="537"/>
        <v>955.77211394302844</v>
      </c>
      <c r="P6889">
        <f t="shared" ca="1" si="538"/>
        <v>2020</v>
      </c>
      <c r="Q6889" t="str">
        <f t="shared" si="539"/>
        <v>Medium</v>
      </c>
    </row>
    <row r="6890" spans="1:17" x14ac:dyDescent="0.3">
      <c r="A6890" t="s">
        <v>12</v>
      </c>
      <c r="B6890">
        <v>355000</v>
      </c>
      <c r="C6890">
        <v>350000</v>
      </c>
      <c r="D6890">
        <v>2057</v>
      </c>
      <c r="E6890">
        <v>1</v>
      </c>
      <c r="F6890">
        <v>4</v>
      </c>
      <c r="G6890">
        <v>2</v>
      </c>
      <c r="H6890">
        <v>2</v>
      </c>
      <c r="I6890">
        <v>2</v>
      </c>
      <c r="J6890">
        <v>2</v>
      </c>
      <c r="K6890">
        <v>2008</v>
      </c>
      <c r="L6890">
        <v>33579</v>
      </c>
      <c r="M6890">
        <f t="shared" si="535"/>
        <v>5000</v>
      </c>
      <c r="N6890">
        <f t="shared" si="536"/>
        <v>1.4084507042253521E-2</v>
      </c>
      <c r="O6890">
        <f t="shared" si="537"/>
        <v>170.15070491006321</v>
      </c>
      <c r="P6890">
        <f t="shared" ca="1" si="538"/>
        <v>2020</v>
      </c>
      <c r="Q6890" t="str">
        <f t="shared" si="539"/>
        <v>Large</v>
      </c>
    </row>
    <row r="6891" spans="1:17" x14ac:dyDescent="0.3">
      <c r="A6891" t="s">
        <v>12</v>
      </c>
      <c r="B6891">
        <v>750000</v>
      </c>
      <c r="C6891">
        <v>730000</v>
      </c>
      <c r="D6891">
        <v>2420</v>
      </c>
      <c r="E6891">
        <v>2</v>
      </c>
      <c r="F6891">
        <v>4</v>
      </c>
      <c r="G6891">
        <v>3</v>
      </c>
      <c r="H6891">
        <v>2</v>
      </c>
      <c r="I6891">
        <v>2</v>
      </c>
      <c r="J6891">
        <v>2</v>
      </c>
      <c r="K6891">
        <v>1998</v>
      </c>
      <c r="L6891">
        <v>33067</v>
      </c>
      <c r="M6891">
        <f t="shared" si="535"/>
        <v>20000</v>
      </c>
      <c r="N6891">
        <f t="shared" si="536"/>
        <v>2.6666666666666668E-2</v>
      </c>
      <c r="O6891">
        <f t="shared" si="537"/>
        <v>301.65289256198349</v>
      </c>
      <c r="P6891">
        <f t="shared" ca="1" si="538"/>
        <v>2020</v>
      </c>
      <c r="Q6891" t="str">
        <f t="shared" si="539"/>
        <v>Large</v>
      </c>
    </row>
    <row r="6892" spans="1:17" x14ac:dyDescent="0.3">
      <c r="A6892" t="s">
        <v>12</v>
      </c>
      <c r="B6892">
        <v>420000</v>
      </c>
      <c r="C6892">
        <v>415000</v>
      </c>
      <c r="D6892">
        <v>2138</v>
      </c>
      <c r="E6892">
        <v>2</v>
      </c>
      <c r="F6892">
        <v>4</v>
      </c>
      <c r="G6892">
        <v>3</v>
      </c>
      <c r="H6892">
        <v>2</v>
      </c>
      <c r="I6892">
        <v>2</v>
      </c>
      <c r="J6892">
        <v>3</v>
      </c>
      <c r="K6892">
        <v>2006</v>
      </c>
      <c r="L6892">
        <v>34638</v>
      </c>
      <c r="M6892">
        <f t="shared" si="535"/>
        <v>5000</v>
      </c>
      <c r="N6892">
        <f t="shared" si="536"/>
        <v>1.1904761904761904E-2</v>
      </c>
      <c r="O6892">
        <f t="shared" si="537"/>
        <v>194.10664172123481</v>
      </c>
      <c r="P6892">
        <f t="shared" ca="1" si="538"/>
        <v>2020</v>
      </c>
      <c r="Q6892" t="str">
        <f t="shared" si="539"/>
        <v>Large</v>
      </c>
    </row>
    <row r="6893" spans="1:17" x14ac:dyDescent="0.3">
      <c r="A6893" t="s">
        <v>12</v>
      </c>
      <c r="B6893">
        <v>529000</v>
      </c>
      <c r="C6893">
        <v>500000</v>
      </c>
      <c r="D6893">
        <v>2029</v>
      </c>
      <c r="E6893">
        <v>1</v>
      </c>
      <c r="F6893">
        <v>3</v>
      </c>
      <c r="G6893">
        <v>2</v>
      </c>
      <c r="H6893">
        <v>2</v>
      </c>
      <c r="I6893">
        <v>2</v>
      </c>
      <c r="J6893">
        <v>2</v>
      </c>
      <c r="K6893">
        <v>2011</v>
      </c>
      <c r="L6893">
        <v>34292</v>
      </c>
      <c r="M6893">
        <f t="shared" si="535"/>
        <v>29000</v>
      </c>
      <c r="N6893">
        <f t="shared" si="536"/>
        <v>5.4820415879017016E-2</v>
      </c>
      <c r="O6893">
        <f t="shared" si="537"/>
        <v>246.42681123706259</v>
      </c>
      <c r="P6893">
        <f t="shared" ca="1" si="538"/>
        <v>2020</v>
      </c>
      <c r="Q6893" t="str">
        <f t="shared" si="539"/>
        <v>Large</v>
      </c>
    </row>
    <row r="6894" spans="1:17" x14ac:dyDescent="0.3">
      <c r="A6894" t="s">
        <v>12</v>
      </c>
      <c r="B6894">
        <v>550000</v>
      </c>
      <c r="C6894">
        <v>522500</v>
      </c>
      <c r="D6894">
        <v>1377</v>
      </c>
      <c r="E6894">
        <v>1</v>
      </c>
      <c r="F6894">
        <v>4</v>
      </c>
      <c r="G6894">
        <v>2</v>
      </c>
      <c r="H6894">
        <v>2</v>
      </c>
      <c r="I6894">
        <v>2</v>
      </c>
      <c r="J6894">
        <v>0</v>
      </c>
      <c r="K6894">
        <v>1954</v>
      </c>
      <c r="L6894">
        <v>33405</v>
      </c>
      <c r="M6894">
        <f t="shared" si="535"/>
        <v>27500</v>
      </c>
      <c r="N6894">
        <f t="shared" si="536"/>
        <v>0.05</v>
      </c>
      <c r="O6894">
        <f t="shared" si="537"/>
        <v>379.4480755265069</v>
      </c>
      <c r="P6894">
        <f t="shared" ca="1" si="538"/>
        <v>2020</v>
      </c>
      <c r="Q6894" t="str">
        <f t="shared" si="539"/>
        <v>Medium</v>
      </c>
    </row>
    <row r="6895" spans="1:17" x14ac:dyDescent="0.3">
      <c r="A6895" t="s">
        <v>12</v>
      </c>
      <c r="B6895">
        <v>699999</v>
      </c>
      <c r="C6895">
        <v>650000</v>
      </c>
      <c r="D6895">
        <v>2193</v>
      </c>
      <c r="E6895">
        <v>1</v>
      </c>
      <c r="F6895">
        <v>3</v>
      </c>
      <c r="G6895">
        <v>3</v>
      </c>
      <c r="H6895">
        <v>3</v>
      </c>
      <c r="I6895">
        <v>3</v>
      </c>
      <c r="J6895">
        <v>7</v>
      </c>
      <c r="K6895">
        <v>2013</v>
      </c>
      <c r="L6895">
        <v>33981</v>
      </c>
      <c r="M6895">
        <f t="shared" si="535"/>
        <v>49999</v>
      </c>
      <c r="N6895">
        <f t="shared" si="536"/>
        <v>7.142724489606414E-2</v>
      </c>
      <c r="O6895">
        <f t="shared" si="537"/>
        <v>296.39762881896945</v>
      </c>
      <c r="P6895">
        <f t="shared" ca="1" si="538"/>
        <v>2020</v>
      </c>
      <c r="Q6895" t="str">
        <f t="shared" si="539"/>
        <v>Large</v>
      </c>
    </row>
    <row r="6896" spans="1:17" x14ac:dyDescent="0.3">
      <c r="A6896" t="s">
        <v>13</v>
      </c>
      <c r="B6896">
        <v>355000</v>
      </c>
      <c r="C6896">
        <v>350000</v>
      </c>
      <c r="D6896">
        <v>1408</v>
      </c>
      <c r="E6896">
        <v>1</v>
      </c>
      <c r="F6896">
        <v>2</v>
      </c>
      <c r="G6896">
        <v>2</v>
      </c>
      <c r="H6896">
        <v>2</v>
      </c>
      <c r="I6896">
        <v>2</v>
      </c>
      <c r="J6896">
        <v>0</v>
      </c>
      <c r="K6896">
        <v>2002</v>
      </c>
      <c r="L6896">
        <v>33966</v>
      </c>
      <c r="M6896">
        <f t="shared" si="535"/>
        <v>5000</v>
      </c>
      <c r="N6896">
        <f t="shared" si="536"/>
        <v>1.4084507042253521E-2</v>
      </c>
      <c r="O6896">
        <f t="shared" si="537"/>
        <v>248.57954545454547</v>
      </c>
      <c r="P6896">
        <f t="shared" ca="1" si="538"/>
        <v>2020</v>
      </c>
      <c r="Q6896" t="str">
        <f t="shared" si="539"/>
        <v>Medium</v>
      </c>
    </row>
    <row r="6897" spans="1:17" x14ac:dyDescent="0.3">
      <c r="A6897" t="s">
        <v>12</v>
      </c>
      <c r="B6897">
        <v>574000</v>
      </c>
      <c r="C6897">
        <v>540000</v>
      </c>
      <c r="D6897">
        <v>1963</v>
      </c>
      <c r="E6897">
        <v>1</v>
      </c>
      <c r="F6897">
        <v>2</v>
      </c>
      <c r="G6897">
        <v>2</v>
      </c>
      <c r="H6897">
        <v>2</v>
      </c>
      <c r="I6897">
        <v>2</v>
      </c>
      <c r="J6897">
        <v>2</v>
      </c>
      <c r="K6897">
        <v>2022</v>
      </c>
      <c r="L6897">
        <v>34135</v>
      </c>
      <c r="M6897">
        <f t="shared" si="535"/>
        <v>34000</v>
      </c>
      <c r="N6897">
        <f t="shared" si="536"/>
        <v>5.9233449477351915E-2</v>
      </c>
      <c r="O6897">
        <f t="shared" si="537"/>
        <v>275.08914926133468</v>
      </c>
      <c r="P6897">
        <f t="shared" ca="1" si="538"/>
        <v>2020</v>
      </c>
      <c r="Q6897" t="str">
        <f t="shared" si="539"/>
        <v>Medium</v>
      </c>
    </row>
    <row r="6898" spans="1:17" x14ac:dyDescent="0.3">
      <c r="A6898" t="s">
        <v>12</v>
      </c>
      <c r="B6898">
        <v>254000</v>
      </c>
      <c r="C6898">
        <v>250000</v>
      </c>
      <c r="D6898">
        <v>1240</v>
      </c>
      <c r="E6898">
        <v>1</v>
      </c>
      <c r="F6898">
        <v>3</v>
      </c>
      <c r="G6898">
        <v>2</v>
      </c>
      <c r="H6898">
        <v>2</v>
      </c>
      <c r="I6898">
        <v>2</v>
      </c>
      <c r="J6898">
        <v>1</v>
      </c>
      <c r="K6898">
        <v>2001</v>
      </c>
      <c r="L6898">
        <v>32433</v>
      </c>
      <c r="M6898">
        <f t="shared" si="535"/>
        <v>4000</v>
      </c>
      <c r="N6898">
        <f t="shared" si="536"/>
        <v>1.5748031496062992E-2</v>
      </c>
      <c r="O6898">
        <f t="shared" si="537"/>
        <v>201.61290322580646</v>
      </c>
      <c r="P6898">
        <f t="shared" ca="1" si="538"/>
        <v>2020</v>
      </c>
      <c r="Q6898" t="str">
        <f t="shared" si="539"/>
        <v>Medium</v>
      </c>
    </row>
    <row r="6899" spans="1:17" x14ac:dyDescent="0.3">
      <c r="A6899" t="s">
        <v>12</v>
      </c>
      <c r="B6899">
        <v>815000</v>
      </c>
      <c r="C6899">
        <v>815000</v>
      </c>
      <c r="D6899">
        <v>1997</v>
      </c>
      <c r="E6899">
        <v>1</v>
      </c>
      <c r="F6899">
        <v>3</v>
      </c>
      <c r="G6899">
        <v>3</v>
      </c>
      <c r="H6899">
        <v>3</v>
      </c>
      <c r="I6899">
        <v>3</v>
      </c>
      <c r="J6899">
        <v>0</v>
      </c>
      <c r="K6899">
        <v>1955</v>
      </c>
      <c r="L6899">
        <v>33012</v>
      </c>
      <c r="M6899">
        <f t="shared" si="535"/>
        <v>0</v>
      </c>
      <c r="N6899">
        <f t="shared" si="536"/>
        <v>0</v>
      </c>
      <c r="O6899">
        <f t="shared" si="537"/>
        <v>408.11216825237858</v>
      </c>
      <c r="P6899">
        <f t="shared" ca="1" si="538"/>
        <v>2020</v>
      </c>
      <c r="Q6899" t="str">
        <f t="shared" si="539"/>
        <v>Medium</v>
      </c>
    </row>
    <row r="6900" spans="1:17" x14ac:dyDescent="0.3">
      <c r="A6900" t="s">
        <v>12</v>
      </c>
      <c r="B6900">
        <v>312000</v>
      </c>
      <c r="C6900">
        <v>300000</v>
      </c>
      <c r="D6900">
        <v>1551</v>
      </c>
      <c r="E6900">
        <v>1</v>
      </c>
      <c r="F6900">
        <v>3</v>
      </c>
      <c r="G6900">
        <v>2</v>
      </c>
      <c r="H6900">
        <v>2</v>
      </c>
      <c r="I6900">
        <v>2</v>
      </c>
      <c r="J6900">
        <v>2</v>
      </c>
      <c r="K6900">
        <v>1962</v>
      </c>
      <c r="L6900">
        <v>32218</v>
      </c>
      <c r="M6900">
        <f t="shared" si="535"/>
        <v>12000</v>
      </c>
      <c r="N6900">
        <f t="shared" si="536"/>
        <v>3.8461538461538464E-2</v>
      </c>
      <c r="O6900">
        <f t="shared" si="537"/>
        <v>193.42359767891682</v>
      </c>
      <c r="P6900">
        <f t="shared" ca="1" si="538"/>
        <v>2020</v>
      </c>
      <c r="Q6900" t="str">
        <f t="shared" si="539"/>
        <v>Medium</v>
      </c>
    </row>
    <row r="6901" spans="1:17" x14ac:dyDescent="0.3">
      <c r="A6901" t="s">
        <v>12</v>
      </c>
      <c r="B6901">
        <v>659999</v>
      </c>
      <c r="C6901">
        <v>580000</v>
      </c>
      <c r="D6901">
        <v>2156</v>
      </c>
      <c r="E6901">
        <v>1</v>
      </c>
      <c r="F6901">
        <v>4</v>
      </c>
      <c r="G6901">
        <v>3</v>
      </c>
      <c r="H6901">
        <v>3</v>
      </c>
      <c r="I6901">
        <v>3</v>
      </c>
      <c r="J6901">
        <v>3</v>
      </c>
      <c r="K6901">
        <v>2025</v>
      </c>
      <c r="L6901">
        <v>33990</v>
      </c>
      <c r="M6901">
        <f t="shared" si="535"/>
        <v>79999</v>
      </c>
      <c r="N6901">
        <f t="shared" si="536"/>
        <v>0.12121078971331775</v>
      </c>
      <c r="O6901">
        <f t="shared" si="537"/>
        <v>269.01669758812614</v>
      </c>
      <c r="P6901">
        <f t="shared" ca="1" si="538"/>
        <v>2020</v>
      </c>
      <c r="Q6901" t="str">
        <f t="shared" si="539"/>
        <v>Large</v>
      </c>
    </row>
    <row r="6902" spans="1:17" x14ac:dyDescent="0.3">
      <c r="A6902" t="s">
        <v>12</v>
      </c>
      <c r="B6902">
        <v>379500</v>
      </c>
      <c r="C6902">
        <v>379500</v>
      </c>
      <c r="D6902">
        <v>1649</v>
      </c>
      <c r="E6902">
        <v>1</v>
      </c>
      <c r="F6902">
        <v>3</v>
      </c>
      <c r="G6902">
        <v>3</v>
      </c>
      <c r="H6902">
        <v>2</v>
      </c>
      <c r="I6902">
        <v>2</v>
      </c>
      <c r="J6902">
        <v>2</v>
      </c>
      <c r="K6902">
        <v>2025</v>
      </c>
      <c r="L6902">
        <v>33974</v>
      </c>
      <c r="M6902">
        <f t="shared" si="535"/>
        <v>0</v>
      </c>
      <c r="N6902">
        <f t="shared" si="536"/>
        <v>0</v>
      </c>
      <c r="O6902">
        <f t="shared" si="537"/>
        <v>230.13947847180108</v>
      </c>
      <c r="P6902">
        <f t="shared" ca="1" si="538"/>
        <v>2020</v>
      </c>
      <c r="Q6902" t="str">
        <f t="shared" si="539"/>
        <v>Medium</v>
      </c>
    </row>
    <row r="6903" spans="1:17" x14ac:dyDescent="0.3">
      <c r="A6903" t="s">
        <v>12</v>
      </c>
      <c r="B6903">
        <v>399900</v>
      </c>
      <c r="C6903">
        <v>399900</v>
      </c>
      <c r="D6903">
        <v>1862</v>
      </c>
      <c r="E6903">
        <v>1</v>
      </c>
      <c r="F6903">
        <v>4</v>
      </c>
      <c r="G6903">
        <v>2</v>
      </c>
      <c r="H6903">
        <v>2</v>
      </c>
      <c r="I6903">
        <v>2</v>
      </c>
      <c r="J6903">
        <v>2</v>
      </c>
      <c r="K6903">
        <v>2020</v>
      </c>
      <c r="L6903">
        <v>32259</v>
      </c>
      <c r="M6903">
        <f t="shared" si="535"/>
        <v>0</v>
      </c>
      <c r="N6903">
        <f t="shared" si="536"/>
        <v>0</v>
      </c>
      <c r="O6903">
        <f t="shared" si="537"/>
        <v>214.76906552094522</v>
      </c>
      <c r="P6903">
        <f t="shared" ca="1" si="538"/>
        <v>2020</v>
      </c>
      <c r="Q6903" t="str">
        <f t="shared" si="539"/>
        <v>Medium</v>
      </c>
    </row>
    <row r="6904" spans="1:17" x14ac:dyDescent="0.3">
      <c r="A6904" t="s">
        <v>14</v>
      </c>
      <c r="B6904">
        <v>485000</v>
      </c>
      <c r="C6904">
        <v>460000</v>
      </c>
      <c r="D6904">
        <v>1854</v>
      </c>
      <c r="E6904">
        <v>2</v>
      </c>
      <c r="F6904">
        <v>2</v>
      </c>
      <c r="G6904">
        <v>3</v>
      </c>
      <c r="H6904">
        <v>2</v>
      </c>
      <c r="I6904">
        <v>2</v>
      </c>
      <c r="J6904">
        <v>1</v>
      </c>
      <c r="K6904">
        <v>2014</v>
      </c>
      <c r="L6904">
        <v>32708</v>
      </c>
      <c r="M6904">
        <f t="shared" si="535"/>
        <v>25000</v>
      </c>
      <c r="N6904">
        <f t="shared" si="536"/>
        <v>5.1546391752577317E-2</v>
      </c>
      <c r="O6904">
        <f t="shared" si="537"/>
        <v>248.11218985976268</v>
      </c>
      <c r="P6904">
        <f t="shared" ca="1" si="538"/>
        <v>2020</v>
      </c>
      <c r="Q6904" t="str">
        <f t="shared" si="539"/>
        <v>Medium</v>
      </c>
    </row>
    <row r="6905" spans="1:17" x14ac:dyDescent="0.3">
      <c r="A6905" t="s">
        <v>12</v>
      </c>
      <c r="B6905">
        <v>1829900</v>
      </c>
      <c r="C6905">
        <v>1725000</v>
      </c>
      <c r="D6905">
        <v>3083</v>
      </c>
      <c r="E6905">
        <v>1</v>
      </c>
      <c r="F6905">
        <v>4</v>
      </c>
      <c r="G6905">
        <v>3</v>
      </c>
      <c r="H6905">
        <v>3</v>
      </c>
      <c r="I6905">
        <v>3</v>
      </c>
      <c r="J6905">
        <v>3</v>
      </c>
      <c r="K6905">
        <v>2018</v>
      </c>
      <c r="L6905">
        <v>34120</v>
      </c>
      <c r="M6905">
        <f t="shared" si="535"/>
        <v>104900</v>
      </c>
      <c r="N6905">
        <f t="shared" si="536"/>
        <v>5.7325536914585494E-2</v>
      </c>
      <c r="O6905">
        <f t="shared" si="537"/>
        <v>559.51994810249755</v>
      </c>
      <c r="P6905">
        <f t="shared" ca="1" si="538"/>
        <v>2020</v>
      </c>
      <c r="Q6905" t="str">
        <f t="shared" si="539"/>
        <v>Large</v>
      </c>
    </row>
    <row r="6906" spans="1:17" x14ac:dyDescent="0.3">
      <c r="A6906" t="s">
        <v>12</v>
      </c>
      <c r="B6906">
        <v>329000</v>
      </c>
      <c r="C6906">
        <v>320000</v>
      </c>
      <c r="D6906">
        <v>1611</v>
      </c>
      <c r="E6906">
        <v>1</v>
      </c>
      <c r="F6906">
        <v>3</v>
      </c>
      <c r="G6906">
        <v>2</v>
      </c>
      <c r="H6906">
        <v>2</v>
      </c>
      <c r="I6906">
        <v>2</v>
      </c>
      <c r="J6906">
        <v>2</v>
      </c>
      <c r="K6906">
        <v>2002</v>
      </c>
      <c r="L6906">
        <v>32953</v>
      </c>
      <c r="M6906">
        <f t="shared" si="535"/>
        <v>9000</v>
      </c>
      <c r="N6906">
        <f t="shared" si="536"/>
        <v>2.7355623100303952E-2</v>
      </c>
      <c r="O6906">
        <f t="shared" si="537"/>
        <v>198.63438857852265</v>
      </c>
      <c r="P6906">
        <f t="shared" ca="1" si="538"/>
        <v>2020</v>
      </c>
      <c r="Q6906" t="str">
        <f t="shared" si="539"/>
        <v>Medium</v>
      </c>
    </row>
    <row r="6907" spans="1:17" x14ac:dyDescent="0.3">
      <c r="A6907" t="s">
        <v>15</v>
      </c>
      <c r="B6907">
        <v>950000</v>
      </c>
      <c r="C6907">
        <v>885000</v>
      </c>
      <c r="D6907">
        <v>2357</v>
      </c>
      <c r="E6907">
        <v>1</v>
      </c>
      <c r="F6907">
        <v>4</v>
      </c>
      <c r="G6907">
        <v>4</v>
      </c>
      <c r="H6907">
        <v>4</v>
      </c>
      <c r="I6907">
        <v>4</v>
      </c>
      <c r="J6907">
        <v>0</v>
      </c>
      <c r="K6907">
        <v>1978</v>
      </c>
      <c r="L6907">
        <v>32169</v>
      </c>
      <c r="M6907">
        <f t="shared" si="535"/>
        <v>65000</v>
      </c>
      <c r="N6907">
        <f t="shared" si="536"/>
        <v>6.8421052631578952E-2</v>
      </c>
      <c r="O6907">
        <f t="shared" si="537"/>
        <v>375.47730165464571</v>
      </c>
      <c r="P6907">
        <f t="shared" ca="1" si="538"/>
        <v>2020</v>
      </c>
      <c r="Q6907" t="str">
        <f t="shared" si="539"/>
        <v>Large</v>
      </c>
    </row>
    <row r="6908" spans="1:17" x14ac:dyDescent="0.3">
      <c r="A6908" t="s">
        <v>13</v>
      </c>
      <c r="B6908">
        <v>195000</v>
      </c>
      <c r="C6908">
        <v>195000</v>
      </c>
      <c r="D6908">
        <v>780</v>
      </c>
      <c r="E6908">
        <v>1</v>
      </c>
      <c r="F6908">
        <v>1</v>
      </c>
      <c r="G6908">
        <v>1</v>
      </c>
      <c r="H6908">
        <v>1</v>
      </c>
      <c r="I6908">
        <v>1</v>
      </c>
      <c r="J6908">
        <v>0</v>
      </c>
      <c r="K6908">
        <v>1969</v>
      </c>
      <c r="L6908">
        <v>34209</v>
      </c>
      <c r="M6908">
        <f t="shared" si="535"/>
        <v>0</v>
      </c>
      <c r="N6908">
        <f t="shared" si="536"/>
        <v>0</v>
      </c>
      <c r="O6908">
        <f t="shared" si="537"/>
        <v>250</v>
      </c>
      <c r="P6908">
        <f t="shared" ca="1" si="538"/>
        <v>2020</v>
      </c>
      <c r="Q6908" t="str">
        <f t="shared" si="539"/>
        <v>small</v>
      </c>
    </row>
    <row r="6909" spans="1:17" x14ac:dyDescent="0.3">
      <c r="A6909" t="s">
        <v>12</v>
      </c>
      <c r="B6909">
        <v>1150000</v>
      </c>
      <c r="C6909">
        <v>1070000</v>
      </c>
      <c r="D6909">
        <v>3445</v>
      </c>
      <c r="E6909">
        <v>2</v>
      </c>
      <c r="F6909">
        <v>3</v>
      </c>
      <c r="G6909">
        <v>3</v>
      </c>
      <c r="H6909">
        <v>3</v>
      </c>
      <c r="I6909">
        <v>3</v>
      </c>
      <c r="J6909">
        <v>3</v>
      </c>
      <c r="K6909">
        <v>2004</v>
      </c>
      <c r="L6909">
        <v>34202</v>
      </c>
      <c r="M6909">
        <f t="shared" si="535"/>
        <v>80000</v>
      </c>
      <c r="N6909">
        <f t="shared" si="536"/>
        <v>6.9565217391304349E-2</v>
      </c>
      <c r="O6909">
        <f t="shared" si="537"/>
        <v>310.59506531204647</v>
      </c>
      <c r="P6909">
        <f t="shared" ca="1" si="538"/>
        <v>2020</v>
      </c>
      <c r="Q6909" t="str">
        <f t="shared" si="539"/>
        <v>Large</v>
      </c>
    </row>
    <row r="6910" spans="1:17" x14ac:dyDescent="0.3">
      <c r="A6910" t="s">
        <v>12</v>
      </c>
      <c r="B6910">
        <v>639000</v>
      </c>
      <c r="C6910">
        <v>619000</v>
      </c>
      <c r="D6910">
        <v>2708</v>
      </c>
      <c r="E6910">
        <v>1</v>
      </c>
      <c r="F6910">
        <v>3</v>
      </c>
      <c r="G6910">
        <v>3</v>
      </c>
      <c r="H6910">
        <v>3</v>
      </c>
      <c r="I6910">
        <v>3</v>
      </c>
      <c r="J6910">
        <v>3</v>
      </c>
      <c r="K6910">
        <v>2021</v>
      </c>
      <c r="L6910">
        <v>34219</v>
      </c>
      <c r="M6910">
        <f t="shared" si="535"/>
        <v>20000</v>
      </c>
      <c r="N6910">
        <f t="shared" si="536"/>
        <v>3.1298904538341159E-2</v>
      </c>
      <c r="O6910">
        <f t="shared" si="537"/>
        <v>228.58197932053176</v>
      </c>
      <c r="P6910">
        <f t="shared" ca="1" si="538"/>
        <v>2020</v>
      </c>
      <c r="Q6910" t="str">
        <f t="shared" si="539"/>
        <v>Large</v>
      </c>
    </row>
    <row r="6911" spans="1:17" x14ac:dyDescent="0.3">
      <c r="A6911" t="s">
        <v>12</v>
      </c>
      <c r="B6911">
        <v>950000</v>
      </c>
      <c r="C6911">
        <v>855000</v>
      </c>
      <c r="D6911">
        <v>3173</v>
      </c>
      <c r="E6911">
        <v>1</v>
      </c>
      <c r="F6911">
        <v>5</v>
      </c>
      <c r="G6911">
        <v>4</v>
      </c>
      <c r="H6911">
        <v>4</v>
      </c>
      <c r="I6911">
        <v>4</v>
      </c>
      <c r="J6911">
        <v>3</v>
      </c>
      <c r="K6911">
        <v>1993</v>
      </c>
      <c r="L6911">
        <v>32127</v>
      </c>
      <c r="M6911">
        <f t="shared" si="535"/>
        <v>95000</v>
      </c>
      <c r="N6911">
        <f t="shared" si="536"/>
        <v>0.1</v>
      </c>
      <c r="O6911">
        <f t="shared" si="537"/>
        <v>269.46107784431138</v>
      </c>
      <c r="P6911">
        <f t="shared" ca="1" si="538"/>
        <v>2020</v>
      </c>
      <c r="Q6911" t="str">
        <f t="shared" si="539"/>
        <v>Large</v>
      </c>
    </row>
    <row r="6912" spans="1:17" x14ac:dyDescent="0.3">
      <c r="A6912" t="s">
        <v>14</v>
      </c>
      <c r="B6912">
        <v>254999</v>
      </c>
      <c r="C6912">
        <v>254999</v>
      </c>
      <c r="D6912">
        <v>1720</v>
      </c>
      <c r="E6912">
        <v>2</v>
      </c>
      <c r="F6912">
        <v>3</v>
      </c>
      <c r="G6912">
        <v>3</v>
      </c>
      <c r="H6912">
        <v>2</v>
      </c>
      <c r="I6912">
        <v>2</v>
      </c>
      <c r="J6912">
        <v>1</v>
      </c>
      <c r="K6912">
        <v>2025</v>
      </c>
      <c r="L6912">
        <v>33844</v>
      </c>
      <c r="M6912">
        <f t="shared" si="535"/>
        <v>0</v>
      </c>
      <c r="N6912">
        <f t="shared" si="536"/>
        <v>0</v>
      </c>
      <c r="O6912">
        <f t="shared" si="537"/>
        <v>148.25523255813954</v>
      </c>
      <c r="P6912">
        <f t="shared" ca="1" si="538"/>
        <v>2020</v>
      </c>
      <c r="Q6912" t="str">
        <f t="shared" si="539"/>
        <v>Medium</v>
      </c>
    </row>
    <row r="6913" spans="1:17" x14ac:dyDescent="0.3">
      <c r="A6913" t="s">
        <v>12</v>
      </c>
      <c r="B6913">
        <v>775000</v>
      </c>
      <c r="C6913">
        <v>790000</v>
      </c>
      <c r="D6913">
        <v>1928</v>
      </c>
      <c r="E6913">
        <v>1</v>
      </c>
      <c r="F6913">
        <v>3</v>
      </c>
      <c r="G6913">
        <v>2</v>
      </c>
      <c r="H6913">
        <v>2</v>
      </c>
      <c r="I6913">
        <v>2</v>
      </c>
      <c r="J6913">
        <v>2</v>
      </c>
      <c r="K6913">
        <v>1999</v>
      </c>
      <c r="L6913">
        <v>33418</v>
      </c>
      <c r="M6913">
        <f t="shared" si="535"/>
        <v>-15000</v>
      </c>
      <c r="N6913">
        <f t="shared" si="536"/>
        <v>-1.935483870967742E-2</v>
      </c>
      <c r="O6913">
        <f t="shared" si="537"/>
        <v>409.75103734439836</v>
      </c>
      <c r="P6913">
        <f t="shared" ca="1" si="538"/>
        <v>2020</v>
      </c>
      <c r="Q6913" t="str">
        <f t="shared" si="539"/>
        <v>Medium</v>
      </c>
    </row>
    <row r="6914" spans="1:17" x14ac:dyDescent="0.3">
      <c r="A6914" t="s">
        <v>12</v>
      </c>
      <c r="B6914">
        <v>369800</v>
      </c>
      <c r="C6914">
        <v>375000</v>
      </c>
      <c r="D6914">
        <v>1596</v>
      </c>
      <c r="E6914">
        <v>1</v>
      </c>
      <c r="F6914">
        <v>4</v>
      </c>
      <c r="G6914">
        <v>2</v>
      </c>
      <c r="H6914">
        <v>2</v>
      </c>
      <c r="I6914">
        <v>2</v>
      </c>
      <c r="J6914">
        <v>0</v>
      </c>
      <c r="K6914">
        <v>1959</v>
      </c>
      <c r="L6914">
        <v>33615</v>
      </c>
      <c r="M6914">
        <f t="shared" si="535"/>
        <v>-5200</v>
      </c>
      <c r="N6914">
        <f t="shared" si="536"/>
        <v>-1.4061654948620876E-2</v>
      </c>
      <c r="O6914">
        <f t="shared" si="537"/>
        <v>234.9624060150376</v>
      </c>
      <c r="P6914">
        <f t="shared" ca="1" si="538"/>
        <v>2020</v>
      </c>
      <c r="Q6914" t="str">
        <f t="shared" si="539"/>
        <v>Medium</v>
      </c>
    </row>
    <row r="6915" spans="1:17" x14ac:dyDescent="0.3">
      <c r="A6915" t="s">
        <v>12</v>
      </c>
      <c r="B6915">
        <v>684900</v>
      </c>
      <c r="C6915">
        <v>675000</v>
      </c>
      <c r="D6915">
        <v>2187</v>
      </c>
      <c r="E6915">
        <v>1</v>
      </c>
      <c r="F6915">
        <v>3</v>
      </c>
      <c r="G6915">
        <v>2</v>
      </c>
      <c r="H6915">
        <v>2</v>
      </c>
      <c r="I6915">
        <v>2</v>
      </c>
      <c r="J6915">
        <v>2</v>
      </c>
      <c r="K6915">
        <v>2005</v>
      </c>
      <c r="L6915">
        <v>33467</v>
      </c>
      <c r="M6915">
        <f t="shared" ref="M6915:M6978" si="540">B6915 - C6915</f>
        <v>9900</v>
      </c>
      <c r="N6915">
        <f t="shared" ref="N6915:N6978" si="541">(B6915 - C6915)/B6915</f>
        <v>1.4454664914586071E-2</v>
      </c>
      <c r="O6915">
        <f t="shared" ref="O6915:O6978" si="542">C6915/D6915</f>
        <v>308.64197530864197</v>
      </c>
      <c r="P6915">
        <f t="shared" ref="P6915:P6978" ca="1" si="543">YEAR(TODAY() - K6915)</f>
        <v>2020</v>
      </c>
      <c r="Q6915" t="str">
        <f t="shared" ref="Q6915:Q6978" si="544">IF(D6915&lt;1000,"small",IF(D6915&lt;2000,"Medium","Large"))</f>
        <v>Large</v>
      </c>
    </row>
    <row r="6916" spans="1:17" x14ac:dyDescent="0.3">
      <c r="A6916" t="s">
        <v>12</v>
      </c>
      <c r="B6916">
        <v>449900</v>
      </c>
      <c r="C6916">
        <v>415000</v>
      </c>
      <c r="D6916">
        <v>2569</v>
      </c>
      <c r="E6916">
        <v>1</v>
      </c>
      <c r="F6916">
        <v>4</v>
      </c>
      <c r="G6916">
        <v>3</v>
      </c>
      <c r="H6916">
        <v>2</v>
      </c>
      <c r="I6916">
        <v>2</v>
      </c>
      <c r="J6916">
        <v>2</v>
      </c>
      <c r="K6916">
        <v>1989</v>
      </c>
      <c r="L6916">
        <v>32526</v>
      </c>
      <c r="M6916">
        <f t="shared" si="540"/>
        <v>34900</v>
      </c>
      <c r="N6916">
        <f t="shared" si="541"/>
        <v>7.7572793954212044E-2</v>
      </c>
      <c r="O6916">
        <f t="shared" si="542"/>
        <v>161.54145581938496</v>
      </c>
      <c r="P6916">
        <f t="shared" ca="1" si="543"/>
        <v>2020</v>
      </c>
      <c r="Q6916" t="str">
        <f t="shared" si="544"/>
        <v>Large</v>
      </c>
    </row>
    <row r="6917" spans="1:17" x14ac:dyDescent="0.3">
      <c r="A6917" t="s">
        <v>12</v>
      </c>
      <c r="B6917">
        <v>739000</v>
      </c>
      <c r="C6917">
        <v>715000</v>
      </c>
      <c r="D6917">
        <v>3060</v>
      </c>
      <c r="E6917">
        <v>1</v>
      </c>
      <c r="F6917">
        <v>4</v>
      </c>
      <c r="G6917">
        <v>4</v>
      </c>
      <c r="H6917">
        <v>4</v>
      </c>
      <c r="I6917">
        <v>4</v>
      </c>
      <c r="J6917">
        <v>2</v>
      </c>
      <c r="K6917">
        <v>1979</v>
      </c>
      <c r="L6917">
        <v>32408</v>
      </c>
      <c r="M6917">
        <f t="shared" si="540"/>
        <v>24000</v>
      </c>
      <c r="N6917">
        <f t="shared" si="541"/>
        <v>3.2476319350473612E-2</v>
      </c>
      <c r="O6917">
        <f t="shared" si="542"/>
        <v>233.66013071895424</v>
      </c>
      <c r="P6917">
        <f t="shared" ca="1" si="543"/>
        <v>2020</v>
      </c>
      <c r="Q6917" t="str">
        <f t="shared" si="544"/>
        <v>Large</v>
      </c>
    </row>
    <row r="6918" spans="1:17" x14ac:dyDescent="0.3">
      <c r="A6918" t="s">
        <v>12</v>
      </c>
      <c r="B6918">
        <v>526000</v>
      </c>
      <c r="C6918">
        <v>518000</v>
      </c>
      <c r="D6918">
        <v>1963</v>
      </c>
      <c r="E6918">
        <v>1</v>
      </c>
      <c r="F6918">
        <v>3</v>
      </c>
      <c r="G6918">
        <v>2</v>
      </c>
      <c r="H6918">
        <v>2</v>
      </c>
      <c r="I6918">
        <v>2</v>
      </c>
      <c r="J6918">
        <v>2</v>
      </c>
      <c r="K6918">
        <v>2018</v>
      </c>
      <c r="L6918">
        <v>32095</v>
      </c>
      <c r="M6918">
        <f t="shared" si="540"/>
        <v>8000</v>
      </c>
      <c r="N6918">
        <f t="shared" si="541"/>
        <v>1.5209125475285171E-2</v>
      </c>
      <c r="O6918">
        <f t="shared" si="542"/>
        <v>263.8818135506877</v>
      </c>
      <c r="P6918">
        <f t="shared" ca="1" si="543"/>
        <v>2020</v>
      </c>
      <c r="Q6918" t="str">
        <f t="shared" si="544"/>
        <v>Medium</v>
      </c>
    </row>
    <row r="6919" spans="1:17" x14ac:dyDescent="0.3">
      <c r="A6919" t="s">
        <v>17</v>
      </c>
      <c r="B6919">
        <v>75000</v>
      </c>
      <c r="C6919">
        <v>26500</v>
      </c>
      <c r="D6919">
        <v>960</v>
      </c>
      <c r="E6919">
        <v>1</v>
      </c>
      <c r="F6919">
        <v>2</v>
      </c>
      <c r="G6919">
        <v>2</v>
      </c>
      <c r="H6919">
        <v>2</v>
      </c>
      <c r="I6919">
        <v>2</v>
      </c>
      <c r="J6919">
        <v>0</v>
      </c>
      <c r="K6919">
        <v>1974</v>
      </c>
      <c r="L6919">
        <v>34238</v>
      </c>
      <c r="M6919">
        <f t="shared" si="540"/>
        <v>48500</v>
      </c>
      <c r="N6919">
        <f t="shared" si="541"/>
        <v>0.64666666666666661</v>
      </c>
      <c r="O6919">
        <f t="shared" si="542"/>
        <v>27.604166666666668</v>
      </c>
      <c r="P6919">
        <f t="shared" ca="1" si="543"/>
        <v>2020</v>
      </c>
      <c r="Q6919" t="str">
        <f t="shared" si="544"/>
        <v>small</v>
      </c>
    </row>
    <row r="6920" spans="1:17" x14ac:dyDescent="0.3">
      <c r="A6920" t="s">
        <v>12</v>
      </c>
      <c r="B6920">
        <v>7250000</v>
      </c>
      <c r="C6920">
        <v>7250000</v>
      </c>
      <c r="D6920">
        <v>5421</v>
      </c>
      <c r="E6920">
        <v>2</v>
      </c>
      <c r="F6920">
        <v>5</v>
      </c>
      <c r="G6920">
        <v>5</v>
      </c>
      <c r="H6920">
        <v>4</v>
      </c>
      <c r="I6920">
        <v>4</v>
      </c>
      <c r="J6920">
        <v>3</v>
      </c>
      <c r="K6920">
        <v>2002</v>
      </c>
      <c r="L6920">
        <v>33410</v>
      </c>
      <c r="M6920">
        <f t="shared" si="540"/>
        <v>0</v>
      </c>
      <c r="N6920">
        <f t="shared" si="541"/>
        <v>0</v>
      </c>
      <c r="O6920">
        <f t="shared" si="542"/>
        <v>1337.3916251614094</v>
      </c>
      <c r="P6920">
        <f t="shared" ca="1" si="543"/>
        <v>2020</v>
      </c>
      <c r="Q6920" t="str">
        <f t="shared" si="544"/>
        <v>Large</v>
      </c>
    </row>
    <row r="6921" spans="1:17" x14ac:dyDescent="0.3">
      <c r="A6921" t="s">
        <v>12</v>
      </c>
      <c r="B6921">
        <v>489000</v>
      </c>
      <c r="C6921">
        <v>490000</v>
      </c>
      <c r="D6921">
        <v>1365</v>
      </c>
      <c r="E6921">
        <v>1</v>
      </c>
      <c r="F6921">
        <v>3</v>
      </c>
      <c r="G6921">
        <v>2</v>
      </c>
      <c r="H6921">
        <v>2</v>
      </c>
      <c r="I6921">
        <v>2</v>
      </c>
      <c r="J6921">
        <v>1</v>
      </c>
      <c r="K6921">
        <v>1963</v>
      </c>
      <c r="L6921">
        <v>33569</v>
      </c>
      <c r="M6921">
        <f t="shared" si="540"/>
        <v>-1000</v>
      </c>
      <c r="N6921">
        <f t="shared" si="541"/>
        <v>-2.0449897750511249E-3</v>
      </c>
      <c r="O6921">
        <f t="shared" si="542"/>
        <v>358.97435897435895</v>
      </c>
      <c r="P6921">
        <f t="shared" ca="1" si="543"/>
        <v>2020</v>
      </c>
      <c r="Q6921" t="str">
        <f t="shared" si="544"/>
        <v>Medium</v>
      </c>
    </row>
    <row r="6922" spans="1:17" x14ac:dyDescent="0.3">
      <c r="A6922" t="s">
        <v>12</v>
      </c>
      <c r="B6922">
        <v>480000</v>
      </c>
      <c r="C6922">
        <v>480000</v>
      </c>
      <c r="D6922">
        <v>2619</v>
      </c>
      <c r="E6922">
        <v>2</v>
      </c>
      <c r="F6922">
        <v>4</v>
      </c>
      <c r="G6922">
        <v>3</v>
      </c>
      <c r="H6922">
        <v>2</v>
      </c>
      <c r="I6922">
        <v>2</v>
      </c>
      <c r="J6922">
        <v>2</v>
      </c>
      <c r="K6922">
        <v>2019</v>
      </c>
      <c r="L6922">
        <v>32904</v>
      </c>
      <c r="M6922">
        <f t="shared" si="540"/>
        <v>0</v>
      </c>
      <c r="N6922">
        <f t="shared" si="541"/>
        <v>0</v>
      </c>
      <c r="O6922">
        <f t="shared" si="542"/>
        <v>183.27605956471936</v>
      </c>
      <c r="P6922">
        <f t="shared" ca="1" si="543"/>
        <v>2020</v>
      </c>
      <c r="Q6922" t="str">
        <f t="shared" si="544"/>
        <v>Large</v>
      </c>
    </row>
    <row r="6923" spans="1:17" x14ac:dyDescent="0.3">
      <c r="A6923" t="s">
        <v>12</v>
      </c>
      <c r="B6923">
        <v>690000</v>
      </c>
      <c r="C6923">
        <v>675000</v>
      </c>
      <c r="D6923">
        <v>2501</v>
      </c>
      <c r="E6923">
        <v>1</v>
      </c>
      <c r="F6923">
        <v>4</v>
      </c>
      <c r="G6923">
        <v>3</v>
      </c>
      <c r="H6923">
        <v>3</v>
      </c>
      <c r="I6923">
        <v>3</v>
      </c>
      <c r="J6923">
        <v>2</v>
      </c>
      <c r="K6923">
        <v>1996</v>
      </c>
      <c r="L6923">
        <v>32708</v>
      </c>
      <c r="M6923">
        <f t="shared" si="540"/>
        <v>15000</v>
      </c>
      <c r="N6923">
        <f t="shared" si="541"/>
        <v>2.1739130434782608E-2</v>
      </c>
      <c r="O6923">
        <f t="shared" si="542"/>
        <v>269.89204318272692</v>
      </c>
      <c r="P6923">
        <f t="shared" ca="1" si="543"/>
        <v>2020</v>
      </c>
      <c r="Q6923" t="str">
        <f t="shared" si="544"/>
        <v>Large</v>
      </c>
    </row>
    <row r="6924" spans="1:17" x14ac:dyDescent="0.3">
      <c r="A6924" t="s">
        <v>12</v>
      </c>
      <c r="B6924">
        <v>405000</v>
      </c>
      <c r="C6924">
        <v>385000</v>
      </c>
      <c r="D6924">
        <v>1684</v>
      </c>
      <c r="E6924">
        <v>1</v>
      </c>
      <c r="F6924">
        <v>3</v>
      </c>
      <c r="G6924">
        <v>2</v>
      </c>
      <c r="H6924">
        <v>2</v>
      </c>
      <c r="I6924">
        <v>2</v>
      </c>
      <c r="J6924">
        <v>2</v>
      </c>
      <c r="K6924">
        <v>1994</v>
      </c>
      <c r="L6924">
        <v>33573</v>
      </c>
      <c r="M6924">
        <f t="shared" si="540"/>
        <v>20000</v>
      </c>
      <c r="N6924">
        <f t="shared" si="541"/>
        <v>4.9382716049382713E-2</v>
      </c>
      <c r="O6924">
        <f t="shared" si="542"/>
        <v>228.62232779097388</v>
      </c>
      <c r="P6924">
        <f t="shared" ca="1" si="543"/>
        <v>2020</v>
      </c>
      <c r="Q6924" t="str">
        <f t="shared" si="544"/>
        <v>Medium</v>
      </c>
    </row>
    <row r="6925" spans="1:17" x14ac:dyDescent="0.3">
      <c r="A6925" t="s">
        <v>12</v>
      </c>
      <c r="B6925">
        <v>789000</v>
      </c>
      <c r="C6925">
        <v>730000</v>
      </c>
      <c r="D6925">
        <v>2304</v>
      </c>
      <c r="E6925">
        <v>1</v>
      </c>
      <c r="F6925">
        <v>4</v>
      </c>
      <c r="G6925">
        <v>2</v>
      </c>
      <c r="H6925">
        <v>2</v>
      </c>
      <c r="I6925">
        <v>2</v>
      </c>
      <c r="J6925">
        <v>2</v>
      </c>
      <c r="K6925">
        <v>1981</v>
      </c>
      <c r="L6925">
        <v>33498</v>
      </c>
      <c r="M6925">
        <f t="shared" si="540"/>
        <v>59000</v>
      </c>
      <c r="N6925">
        <f t="shared" si="541"/>
        <v>7.477820025348543E-2</v>
      </c>
      <c r="O6925">
        <f t="shared" si="542"/>
        <v>316.84027777777777</v>
      </c>
      <c r="P6925">
        <f t="shared" ca="1" si="543"/>
        <v>2020</v>
      </c>
      <c r="Q6925" t="str">
        <f t="shared" si="544"/>
        <v>Large</v>
      </c>
    </row>
    <row r="6926" spans="1:17" x14ac:dyDescent="0.3">
      <c r="A6926" t="s">
        <v>12</v>
      </c>
      <c r="B6926">
        <v>6250000</v>
      </c>
      <c r="C6926">
        <v>5925000</v>
      </c>
      <c r="D6926">
        <v>3814</v>
      </c>
      <c r="E6926">
        <v>1</v>
      </c>
      <c r="F6926">
        <v>4</v>
      </c>
      <c r="G6926">
        <v>5</v>
      </c>
      <c r="H6926">
        <v>5</v>
      </c>
      <c r="I6926">
        <v>5</v>
      </c>
      <c r="J6926">
        <v>3</v>
      </c>
      <c r="K6926">
        <v>2025</v>
      </c>
      <c r="L6926">
        <v>34145</v>
      </c>
      <c r="M6926">
        <f t="shared" si="540"/>
        <v>325000</v>
      </c>
      <c r="N6926">
        <f t="shared" si="541"/>
        <v>5.1999999999999998E-2</v>
      </c>
      <c r="O6926">
        <f t="shared" si="542"/>
        <v>1553.4871525957001</v>
      </c>
      <c r="P6926">
        <f t="shared" ca="1" si="543"/>
        <v>2020</v>
      </c>
      <c r="Q6926" t="str">
        <f t="shared" si="544"/>
        <v>Large</v>
      </c>
    </row>
    <row r="6927" spans="1:17" x14ac:dyDescent="0.3">
      <c r="A6927" t="s">
        <v>17</v>
      </c>
      <c r="B6927">
        <v>169900</v>
      </c>
      <c r="C6927">
        <v>150000</v>
      </c>
      <c r="D6927">
        <v>1227</v>
      </c>
      <c r="E6927">
        <v>1</v>
      </c>
      <c r="F6927">
        <v>2</v>
      </c>
      <c r="G6927">
        <v>2</v>
      </c>
      <c r="H6927">
        <v>2</v>
      </c>
      <c r="I6927">
        <v>2</v>
      </c>
      <c r="J6927">
        <v>0</v>
      </c>
      <c r="K6927">
        <v>1972</v>
      </c>
      <c r="L6927">
        <v>32726</v>
      </c>
      <c r="M6927">
        <f t="shared" si="540"/>
        <v>19900</v>
      </c>
      <c r="N6927">
        <f t="shared" si="541"/>
        <v>0.11712772218952325</v>
      </c>
      <c r="O6927">
        <f t="shared" si="542"/>
        <v>122.24938875305624</v>
      </c>
      <c r="P6927">
        <f t="shared" ca="1" si="543"/>
        <v>2020</v>
      </c>
      <c r="Q6927" t="str">
        <f t="shared" si="544"/>
        <v>Medium</v>
      </c>
    </row>
    <row r="6928" spans="1:17" x14ac:dyDescent="0.3">
      <c r="A6928" t="s">
        <v>12</v>
      </c>
      <c r="B6928">
        <v>349500</v>
      </c>
      <c r="C6928">
        <v>320000</v>
      </c>
      <c r="D6928">
        <v>1847</v>
      </c>
      <c r="E6928">
        <v>1</v>
      </c>
      <c r="F6928">
        <v>2</v>
      </c>
      <c r="G6928">
        <v>2</v>
      </c>
      <c r="H6928">
        <v>2</v>
      </c>
      <c r="I6928">
        <v>2</v>
      </c>
      <c r="J6928">
        <v>2</v>
      </c>
      <c r="K6928">
        <v>2006</v>
      </c>
      <c r="L6928">
        <v>33928</v>
      </c>
      <c r="M6928">
        <f t="shared" si="540"/>
        <v>29500</v>
      </c>
      <c r="N6928">
        <f t="shared" si="541"/>
        <v>8.4406294706723894E-2</v>
      </c>
      <c r="O6928">
        <f t="shared" si="542"/>
        <v>173.25392528424473</v>
      </c>
      <c r="P6928">
        <f t="shared" ca="1" si="543"/>
        <v>2020</v>
      </c>
      <c r="Q6928" t="str">
        <f t="shared" si="544"/>
        <v>Medium</v>
      </c>
    </row>
    <row r="6929" spans="1:17" x14ac:dyDescent="0.3">
      <c r="A6929" t="s">
        <v>12</v>
      </c>
      <c r="B6929">
        <v>399900</v>
      </c>
      <c r="C6929">
        <v>365000</v>
      </c>
      <c r="D6929">
        <v>2083</v>
      </c>
      <c r="E6929">
        <v>1</v>
      </c>
      <c r="F6929">
        <v>3</v>
      </c>
      <c r="G6929">
        <v>2</v>
      </c>
      <c r="H6929">
        <v>2</v>
      </c>
      <c r="I6929">
        <v>2</v>
      </c>
      <c r="J6929">
        <v>2</v>
      </c>
      <c r="K6929">
        <v>2004</v>
      </c>
      <c r="L6929">
        <v>33983</v>
      </c>
      <c r="M6929">
        <f t="shared" si="540"/>
        <v>34900</v>
      </c>
      <c r="N6929">
        <f t="shared" si="541"/>
        <v>8.7271817954488629E-2</v>
      </c>
      <c r="O6929">
        <f t="shared" si="542"/>
        <v>175.22803648583775</v>
      </c>
      <c r="P6929">
        <f t="shared" ca="1" si="543"/>
        <v>2020</v>
      </c>
      <c r="Q6929" t="str">
        <f t="shared" si="544"/>
        <v>Large</v>
      </c>
    </row>
    <row r="6930" spans="1:17" x14ac:dyDescent="0.3">
      <c r="A6930" t="s">
        <v>12</v>
      </c>
      <c r="B6930">
        <v>499000</v>
      </c>
      <c r="C6930">
        <v>495000</v>
      </c>
      <c r="D6930">
        <v>2049</v>
      </c>
      <c r="E6930">
        <v>1</v>
      </c>
      <c r="F6930">
        <v>4</v>
      </c>
      <c r="G6930">
        <v>3</v>
      </c>
      <c r="H6930">
        <v>3</v>
      </c>
      <c r="I6930">
        <v>3</v>
      </c>
      <c r="J6930">
        <v>2</v>
      </c>
      <c r="K6930">
        <v>1988</v>
      </c>
      <c r="L6930">
        <v>32935</v>
      </c>
      <c r="M6930">
        <f t="shared" si="540"/>
        <v>4000</v>
      </c>
      <c r="N6930">
        <f t="shared" si="541"/>
        <v>8.0160320641282558E-3</v>
      </c>
      <c r="O6930">
        <f t="shared" si="542"/>
        <v>241.58125915080527</v>
      </c>
      <c r="P6930">
        <f t="shared" ca="1" si="543"/>
        <v>2020</v>
      </c>
      <c r="Q6930" t="str">
        <f t="shared" si="544"/>
        <v>Large</v>
      </c>
    </row>
    <row r="6931" spans="1:17" x14ac:dyDescent="0.3">
      <c r="A6931" t="s">
        <v>12</v>
      </c>
      <c r="B6931">
        <v>899900</v>
      </c>
      <c r="C6931">
        <v>840000</v>
      </c>
      <c r="D6931">
        <v>3246</v>
      </c>
      <c r="E6931">
        <v>1</v>
      </c>
      <c r="F6931">
        <v>4</v>
      </c>
      <c r="G6931">
        <v>3</v>
      </c>
      <c r="H6931">
        <v>3</v>
      </c>
      <c r="I6931">
        <v>3</v>
      </c>
      <c r="J6931">
        <v>2</v>
      </c>
      <c r="K6931">
        <v>1981</v>
      </c>
      <c r="L6931">
        <v>34112</v>
      </c>
      <c r="M6931">
        <f t="shared" si="540"/>
        <v>59900</v>
      </c>
      <c r="N6931">
        <f t="shared" si="541"/>
        <v>6.6562951439048779E-2</v>
      </c>
      <c r="O6931">
        <f t="shared" si="542"/>
        <v>258.78003696857672</v>
      </c>
      <c r="P6931">
        <f t="shared" ca="1" si="543"/>
        <v>2020</v>
      </c>
      <c r="Q6931" t="str">
        <f t="shared" si="544"/>
        <v>Large</v>
      </c>
    </row>
    <row r="6932" spans="1:17" x14ac:dyDescent="0.3">
      <c r="A6932" t="s">
        <v>14</v>
      </c>
      <c r="B6932">
        <v>254985</v>
      </c>
      <c r="C6932">
        <v>254985</v>
      </c>
      <c r="D6932">
        <v>1442</v>
      </c>
      <c r="E6932">
        <v>2</v>
      </c>
      <c r="F6932">
        <v>3</v>
      </c>
      <c r="G6932">
        <v>3</v>
      </c>
      <c r="H6932">
        <v>2</v>
      </c>
      <c r="I6932">
        <v>2</v>
      </c>
      <c r="J6932">
        <v>1</v>
      </c>
      <c r="K6932">
        <v>2026</v>
      </c>
      <c r="L6932">
        <v>32119</v>
      </c>
      <c r="M6932">
        <f t="shared" si="540"/>
        <v>0</v>
      </c>
      <c r="N6932">
        <f t="shared" si="541"/>
        <v>0</v>
      </c>
      <c r="O6932">
        <f t="shared" si="542"/>
        <v>176.82732316227461</v>
      </c>
      <c r="P6932">
        <f t="shared" ca="1" si="543"/>
        <v>2020</v>
      </c>
      <c r="Q6932" t="str">
        <f t="shared" si="544"/>
        <v>Medium</v>
      </c>
    </row>
    <row r="6933" spans="1:17" x14ac:dyDescent="0.3">
      <c r="A6933" t="s">
        <v>12</v>
      </c>
      <c r="B6933">
        <v>484990</v>
      </c>
      <c r="C6933">
        <v>494338</v>
      </c>
      <c r="D6933">
        <v>2756</v>
      </c>
      <c r="E6933">
        <v>2</v>
      </c>
      <c r="F6933">
        <v>4</v>
      </c>
      <c r="G6933">
        <v>3</v>
      </c>
      <c r="H6933">
        <v>3</v>
      </c>
      <c r="I6933">
        <v>3</v>
      </c>
      <c r="J6933">
        <v>2</v>
      </c>
      <c r="K6933">
        <v>2025</v>
      </c>
      <c r="L6933">
        <v>34638</v>
      </c>
      <c r="M6933">
        <f t="shared" si="540"/>
        <v>-9348</v>
      </c>
      <c r="N6933">
        <f t="shared" si="541"/>
        <v>-1.9274624219056062E-2</v>
      </c>
      <c r="O6933">
        <f t="shared" si="542"/>
        <v>179.3679245283019</v>
      </c>
      <c r="P6933">
        <f t="shared" ca="1" si="543"/>
        <v>2020</v>
      </c>
      <c r="Q6933" t="str">
        <f t="shared" si="544"/>
        <v>Large</v>
      </c>
    </row>
    <row r="6934" spans="1:17" x14ac:dyDescent="0.3">
      <c r="A6934" t="s">
        <v>12</v>
      </c>
      <c r="B6934">
        <v>310000</v>
      </c>
      <c r="C6934">
        <v>307000</v>
      </c>
      <c r="D6934">
        <v>1512</v>
      </c>
      <c r="E6934">
        <v>1</v>
      </c>
      <c r="F6934">
        <v>3</v>
      </c>
      <c r="G6934">
        <v>2</v>
      </c>
      <c r="H6934">
        <v>2</v>
      </c>
      <c r="I6934">
        <v>2</v>
      </c>
      <c r="J6934">
        <v>2</v>
      </c>
      <c r="K6934">
        <v>2019</v>
      </c>
      <c r="L6934">
        <v>32724</v>
      </c>
      <c r="M6934">
        <f t="shared" si="540"/>
        <v>3000</v>
      </c>
      <c r="N6934">
        <f t="shared" si="541"/>
        <v>9.6774193548387101E-3</v>
      </c>
      <c r="O6934">
        <f t="shared" si="542"/>
        <v>203.04232804232805</v>
      </c>
      <c r="P6934">
        <f t="shared" ca="1" si="543"/>
        <v>2020</v>
      </c>
      <c r="Q6934" t="str">
        <f t="shared" si="544"/>
        <v>Medium</v>
      </c>
    </row>
    <row r="6935" spans="1:17" x14ac:dyDescent="0.3">
      <c r="A6935" t="s">
        <v>12</v>
      </c>
      <c r="B6935">
        <v>566990</v>
      </c>
      <c r="C6935">
        <v>550000</v>
      </c>
      <c r="D6935">
        <v>2854</v>
      </c>
      <c r="E6935">
        <v>2</v>
      </c>
      <c r="F6935">
        <v>3</v>
      </c>
      <c r="G6935">
        <v>4</v>
      </c>
      <c r="H6935">
        <v>3</v>
      </c>
      <c r="I6935">
        <v>3</v>
      </c>
      <c r="J6935">
        <v>2</v>
      </c>
      <c r="K6935">
        <v>2025</v>
      </c>
      <c r="L6935">
        <v>33541</v>
      </c>
      <c r="M6935">
        <f t="shared" si="540"/>
        <v>16990</v>
      </c>
      <c r="N6935">
        <f t="shared" si="541"/>
        <v>2.9965255119137904E-2</v>
      </c>
      <c r="O6935">
        <f t="shared" si="542"/>
        <v>192.71198318149965</v>
      </c>
      <c r="P6935">
        <f t="shared" ca="1" si="543"/>
        <v>2020</v>
      </c>
      <c r="Q6935" t="str">
        <f t="shared" si="544"/>
        <v>Large</v>
      </c>
    </row>
    <row r="6936" spans="1:17" x14ac:dyDescent="0.3">
      <c r="A6936" t="s">
        <v>12</v>
      </c>
      <c r="B6936">
        <v>209900</v>
      </c>
      <c r="C6936">
        <v>210000</v>
      </c>
      <c r="D6936">
        <v>1186</v>
      </c>
      <c r="E6936">
        <v>1</v>
      </c>
      <c r="F6936">
        <v>2</v>
      </c>
      <c r="G6936">
        <v>2</v>
      </c>
      <c r="H6936">
        <v>2</v>
      </c>
      <c r="I6936">
        <v>2</v>
      </c>
      <c r="J6936">
        <v>1</v>
      </c>
      <c r="K6936">
        <v>1989</v>
      </c>
      <c r="L6936">
        <v>34453</v>
      </c>
      <c r="M6936">
        <f t="shared" si="540"/>
        <v>-100</v>
      </c>
      <c r="N6936">
        <f t="shared" si="541"/>
        <v>-4.764173415912339E-4</v>
      </c>
      <c r="O6936">
        <f t="shared" si="542"/>
        <v>177.06576728499158</v>
      </c>
      <c r="P6936">
        <f t="shared" ca="1" si="543"/>
        <v>2020</v>
      </c>
      <c r="Q6936" t="str">
        <f t="shared" si="544"/>
        <v>Medium</v>
      </c>
    </row>
    <row r="6937" spans="1:17" x14ac:dyDescent="0.3">
      <c r="A6937" t="s">
        <v>12</v>
      </c>
      <c r="B6937">
        <v>415480</v>
      </c>
      <c r="C6937">
        <v>408000</v>
      </c>
      <c r="D6937">
        <v>1715</v>
      </c>
      <c r="E6937">
        <v>1</v>
      </c>
      <c r="F6937">
        <v>4</v>
      </c>
      <c r="G6937">
        <v>2</v>
      </c>
      <c r="H6937">
        <v>2</v>
      </c>
      <c r="I6937">
        <v>2</v>
      </c>
      <c r="J6937">
        <v>2</v>
      </c>
      <c r="K6937">
        <v>2026</v>
      </c>
      <c r="L6937">
        <v>34771</v>
      </c>
      <c r="M6937">
        <f t="shared" si="540"/>
        <v>7480</v>
      </c>
      <c r="N6937">
        <f t="shared" si="541"/>
        <v>1.8003273322422259E-2</v>
      </c>
      <c r="O6937">
        <f t="shared" si="542"/>
        <v>237.9008746355685</v>
      </c>
      <c r="P6937">
        <f t="shared" ca="1" si="543"/>
        <v>2020</v>
      </c>
      <c r="Q6937" t="str">
        <f t="shared" si="544"/>
        <v>Medium</v>
      </c>
    </row>
    <row r="6938" spans="1:17" x14ac:dyDescent="0.3">
      <c r="A6938" t="s">
        <v>12</v>
      </c>
      <c r="B6938">
        <v>590000</v>
      </c>
      <c r="C6938">
        <v>570000</v>
      </c>
      <c r="D6938">
        <v>972</v>
      </c>
      <c r="E6938">
        <v>1</v>
      </c>
      <c r="F6938">
        <v>3</v>
      </c>
      <c r="G6938">
        <v>2</v>
      </c>
      <c r="H6938">
        <v>2</v>
      </c>
      <c r="I6938">
        <v>2</v>
      </c>
      <c r="J6938">
        <v>0</v>
      </c>
      <c r="K6938">
        <v>1983</v>
      </c>
      <c r="L6938">
        <v>32169</v>
      </c>
      <c r="M6938">
        <f t="shared" si="540"/>
        <v>20000</v>
      </c>
      <c r="N6938">
        <f t="shared" si="541"/>
        <v>3.3898305084745763E-2</v>
      </c>
      <c r="O6938">
        <f t="shared" si="542"/>
        <v>586.41975308641975</v>
      </c>
      <c r="P6938">
        <f t="shared" ca="1" si="543"/>
        <v>2020</v>
      </c>
      <c r="Q6938" t="str">
        <f t="shared" si="544"/>
        <v>small</v>
      </c>
    </row>
    <row r="6939" spans="1:17" x14ac:dyDescent="0.3">
      <c r="A6939" t="s">
        <v>12</v>
      </c>
      <c r="B6939">
        <v>210000</v>
      </c>
      <c r="C6939">
        <v>205000</v>
      </c>
      <c r="D6939">
        <v>864</v>
      </c>
      <c r="E6939">
        <v>1</v>
      </c>
      <c r="F6939">
        <v>3</v>
      </c>
      <c r="G6939">
        <v>1</v>
      </c>
      <c r="H6939">
        <v>1</v>
      </c>
      <c r="I6939">
        <v>1</v>
      </c>
      <c r="J6939">
        <v>0</v>
      </c>
      <c r="K6939">
        <v>1956</v>
      </c>
      <c r="L6939">
        <v>33756</v>
      </c>
      <c r="M6939">
        <f t="shared" si="540"/>
        <v>5000</v>
      </c>
      <c r="N6939">
        <f t="shared" si="541"/>
        <v>2.3809523809523808E-2</v>
      </c>
      <c r="O6939">
        <f t="shared" si="542"/>
        <v>237.2685185185185</v>
      </c>
      <c r="P6939">
        <f t="shared" ca="1" si="543"/>
        <v>2020</v>
      </c>
      <c r="Q6939" t="str">
        <f t="shared" si="544"/>
        <v>small</v>
      </c>
    </row>
    <row r="6940" spans="1:17" x14ac:dyDescent="0.3">
      <c r="A6940" t="s">
        <v>12</v>
      </c>
      <c r="B6940">
        <v>479171</v>
      </c>
      <c r="C6940">
        <v>479171</v>
      </c>
      <c r="D6940">
        <v>2005</v>
      </c>
      <c r="E6940">
        <v>1</v>
      </c>
      <c r="F6940">
        <v>4</v>
      </c>
      <c r="G6940">
        <v>3</v>
      </c>
      <c r="H6940">
        <v>3</v>
      </c>
      <c r="I6940">
        <v>3</v>
      </c>
      <c r="J6940">
        <v>2</v>
      </c>
      <c r="K6940">
        <v>2025</v>
      </c>
      <c r="L6940">
        <v>34219</v>
      </c>
      <c r="M6940">
        <f t="shared" si="540"/>
        <v>0</v>
      </c>
      <c r="N6940">
        <f t="shared" si="541"/>
        <v>0</v>
      </c>
      <c r="O6940">
        <f t="shared" si="542"/>
        <v>238.98802992518702</v>
      </c>
      <c r="P6940">
        <f t="shared" ca="1" si="543"/>
        <v>2020</v>
      </c>
      <c r="Q6940" t="str">
        <f t="shared" si="544"/>
        <v>Large</v>
      </c>
    </row>
    <row r="6941" spans="1:17" x14ac:dyDescent="0.3">
      <c r="A6941" t="s">
        <v>12</v>
      </c>
      <c r="B6941">
        <v>370000</v>
      </c>
      <c r="C6941">
        <v>370000</v>
      </c>
      <c r="D6941">
        <v>1080</v>
      </c>
      <c r="E6941">
        <v>1</v>
      </c>
      <c r="F6941">
        <v>4</v>
      </c>
      <c r="G6941">
        <v>2</v>
      </c>
      <c r="H6941">
        <v>2</v>
      </c>
      <c r="I6941">
        <v>2</v>
      </c>
      <c r="J6941">
        <v>1</v>
      </c>
      <c r="K6941">
        <v>1960</v>
      </c>
      <c r="L6941">
        <v>33781</v>
      </c>
      <c r="M6941">
        <f t="shared" si="540"/>
        <v>0</v>
      </c>
      <c r="N6941">
        <f t="shared" si="541"/>
        <v>0</v>
      </c>
      <c r="O6941">
        <f t="shared" si="542"/>
        <v>342.59259259259261</v>
      </c>
      <c r="P6941">
        <f t="shared" ca="1" si="543"/>
        <v>2020</v>
      </c>
      <c r="Q6941" t="str">
        <f t="shared" si="544"/>
        <v>Medium</v>
      </c>
    </row>
    <row r="6942" spans="1:17" x14ac:dyDescent="0.3">
      <c r="A6942" t="s">
        <v>12</v>
      </c>
      <c r="B6942">
        <v>505955</v>
      </c>
      <c r="C6942">
        <v>506290</v>
      </c>
      <c r="D6942">
        <v>2540</v>
      </c>
      <c r="E6942">
        <v>1</v>
      </c>
      <c r="F6942">
        <v>3</v>
      </c>
      <c r="G6942">
        <v>4</v>
      </c>
      <c r="H6942">
        <v>3</v>
      </c>
      <c r="I6942">
        <v>3</v>
      </c>
      <c r="J6942">
        <v>3</v>
      </c>
      <c r="K6942">
        <v>2026</v>
      </c>
      <c r="L6942">
        <v>34771</v>
      </c>
      <c r="M6942">
        <f t="shared" si="540"/>
        <v>-335</v>
      </c>
      <c r="N6942">
        <f t="shared" si="541"/>
        <v>-6.621142196440395E-4</v>
      </c>
      <c r="O6942">
        <f t="shared" si="542"/>
        <v>199.32677165354332</v>
      </c>
      <c r="P6942">
        <f t="shared" ca="1" si="543"/>
        <v>2020</v>
      </c>
      <c r="Q6942" t="str">
        <f t="shared" si="544"/>
        <v>Large</v>
      </c>
    </row>
    <row r="6943" spans="1:17" x14ac:dyDescent="0.3">
      <c r="A6943" t="s">
        <v>14</v>
      </c>
      <c r="B6943">
        <v>789000</v>
      </c>
      <c r="C6943">
        <v>789000</v>
      </c>
      <c r="D6943">
        <v>2197</v>
      </c>
      <c r="E6943">
        <v>3</v>
      </c>
      <c r="F6943">
        <v>3</v>
      </c>
      <c r="G6943">
        <v>4</v>
      </c>
      <c r="H6943">
        <v>3</v>
      </c>
      <c r="I6943">
        <v>3</v>
      </c>
      <c r="J6943">
        <v>2</v>
      </c>
      <c r="K6943">
        <v>2025</v>
      </c>
      <c r="L6943">
        <v>33707</v>
      </c>
      <c r="M6943">
        <f t="shared" si="540"/>
        <v>0</v>
      </c>
      <c r="N6943">
        <f t="shared" si="541"/>
        <v>0</v>
      </c>
      <c r="O6943">
        <f t="shared" si="542"/>
        <v>359.12608101957215</v>
      </c>
      <c r="P6943">
        <f t="shared" ca="1" si="543"/>
        <v>2020</v>
      </c>
      <c r="Q6943" t="str">
        <f t="shared" si="544"/>
        <v>Large</v>
      </c>
    </row>
    <row r="6944" spans="1:17" x14ac:dyDescent="0.3">
      <c r="A6944" t="s">
        <v>14</v>
      </c>
      <c r="B6944">
        <v>215000</v>
      </c>
      <c r="C6944">
        <v>220000</v>
      </c>
      <c r="D6944">
        <v>1344</v>
      </c>
      <c r="E6944">
        <v>2</v>
      </c>
      <c r="F6944">
        <v>2</v>
      </c>
      <c r="G6944">
        <v>3</v>
      </c>
      <c r="H6944">
        <v>2</v>
      </c>
      <c r="I6944">
        <v>2</v>
      </c>
      <c r="J6944">
        <v>0</v>
      </c>
      <c r="K6944">
        <v>1986</v>
      </c>
      <c r="L6944">
        <v>34684</v>
      </c>
      <c r="M6944">
        <f t="shared" si="540"/>
        <v>-5000</v>
      </c>
      <c r="N6944">
        <f t="shared" si="541"/>
        <v>-2.3255813953488372E-2</v>
      </c>
      <c r="O6944">
        <f t="shared" si="542"/>
        <v>163.6904761904762</v>
      </c>
      <c r="P6944">
        <f t="shared" ca="1" si="543"/>
        <v>2020</v>
      </c>
      <c r="Q6944" t="str">
        <f t="shared" si="544"/>
        <v>Medium</v>
      </c>
    </row>
    <row r="6945" spans="1:17" x14ac:dyDescent="0.3">
      <c r="A6945" t="s">
        <v>12</v>
      </c>
      <c r="B6945">
        <v>2750000</v>
      </c>
      <c r="C6945">
        <v>2552238</v>
      </c>
      <c r="D6945">
        <v>3220</v>
      </c>
      <c r="E6945">
        <v>2</v>
      </c>
      <c r="F6945">
        <v>4</v>
      </c>
      <c r="G6945">
        <v>5</v>
      </c>
      <c r="H6945">
        <v>4</v>
      </c>
      <c r="I6945">
        <v>4</v>
      </c>
      <c r="J6945">
        <v>2</v>
      </c>
      <c r="K6945">
        <v>2018</v>
      </c>
      <c r="L6945">
        <v>33704</v>
      </c>
      <c r="M6945">
        <f t="shared" si="540"/>
        <v>197762</v>
      </c>
      <c r="N6945">
        <f t="shared" si="541"/>
        <v>7.1913454545454544E-2</v>
      </c>
      <c r="O6945">
        <f t="shared" si="542"/>
        <v>792.62049689440994</v>
      </c>
      <c r="P6945">
        <f t="shared" ca="1" si="543"/>
        <v>2020</v>
      </c>
      <c r="Q6945" t="str">
        <f t="shared" si="544"/>
        <v>Large</v>
      </c>
    </row>
    <row r="6946" spans="1:17" x14ac:dyDescent="0.3">
      <c r="A6946" t="s">
        <v>17</v>
      </c>
      <c r="B6946">
        <v>219500</v>
      </c>
      <c r="C6946">
        <v>195000</v>
      </c>
      <c r="D6946">
        <v>1456</v>
      </c>
      <c r="E6946">
        <v>1</v>
      </c>
      <c r="F6946">
        <v>2</v>
      </c>
      <c r="G6946">
        <v>2</v>
      </c>
      <c r="H6946">
        <v>2</v>
      </c>
      <c r="I6946">
        <v>2</v>
      </c>
      <c r="J6946">
        <v>0</v>
      </c>
      <c r="K6946">
        <v>1993</v>
      </c>
      <c r="L6946">
        <v>32778</v>
      </c>
      <c r="M6946">
        <f t="shared" si="540"/>
        <v>24500</v>
      </c>
      <c r="N6946">
        <f t="shared" si="541"/>
        <v>0.11161731207289294</v>
      </c>
      <c r="O6946">
        <f t="shared" si="542"/>
        <v>133.92857142857142</v>
      </c>
      <c r="P6946">
        <f t="shared" ca="1" si="543"/>
        <v>2020</v>
      </c>
      <c r="Q6946" t="str">
        <f t="shared" si="544"/>
        <v>Medium</v>
      </c>
    </row>
    <row r="6947" spans="1:17" x14ac:dyDescent="0.3">
      <c r="A6947" t="s">
        <v>17</v>
      </c>
      <c r="B6947">
        <v>295000</v>
      </c>
      <c r="C6947">
        <v>260000</v>
      </c>
      <c r="D6947">
        <v>2769</v>
      </c>
      <c r="E6947">
        <v>1</v>
      </c>
      <c r="F6947">
        <v>5</v>
      </c>
      <c r="G6947">
        <v>4</v>
      </c>
      <c r="H6947">
        <v>3</v>
      </c>
      <c r="I6947">
        <v>3</v>
      </c>
      <c r="J6947">
        <v>2</v>
      </c>
      <c r="K6947">
        <v>1997</v>
      </c>
      <c r="L6947">
        <v>34667</v>
      </c>
      <c r="M6947">
        <f t="shared" si="540"/>
        <v>35000</v>
      </c>
      <c r="N6947">
        <f t="shared" si="541"/>
        <v>0.11864406779661017</v>
      </c>
      <c r="O6947">
        <f t="shared" si="542"/>
        <v>93.896713615023472</v>
      </c>
      <c r="P6947">
        <f t="shared" ca="1" si="543"/>
        <v>2020</v>
      </c>
      <c r="Q6947" t="str">
        <f t="shared" si="544"/>
        <v>Large</v>
      </c>
    </row>
    <row r="6948" spans="1:17" x14ac:dyDescent="0.3">
      <c r="A6948" t="s">
        <v>12</v>
      </c>
      <c r="B6948">
        <v>275000</v>
      </c>
      <c r="C6948">
        <v>265000</v>
      </c>
      <c r="D6948">
        <v>1529</v>
      </c>
      <c r="E6948">
        <v>1</v>
      </c>
      <c r="F6948">
        <v>3</v>
      </c>
      <c r="G6948">
        <v>2</v>
      </c>
      <c r="H6948">
        <v>2</v>
      </c>
      <c r="I6948">
        <v>2</v>
      </c>
      <c r="J6948">
        <v>2</v>
      </c>
      <c r="K6948">
        <v>2026</v>
      </c>
      <c r="L6948">
        <v>34433</v>
      </c>
      <c r="M6948">
        <f t="shared" si="540"/>
        <v>10000</v>
      </c>
      <c r="N6948">
        <f t="shared" si="541"/>
        <v>3.6363636363636362E-2</v>
      </c>
      <c r="O6948">
        <f t="shared" si="542"/>
        <v>173.31589274035318</v>
      </c>
      <c r="P6948">
        <f t="shared" ca="1" si="543"/>
        <v>2020</v>
      </c>
      <c r="Q6948" t="str">
        <f t="shared" si="544"/>
        <v>Medium</v>
      </c>
    </row>
    <row r="6949" spans="1:17" x14ac:dyDescent="0.3">
      <c r="A6949" t="s">
        <v>12</v>
      </c>
      <c r="B6949">
        <v>375000</v>
      </c>
      <c r="C6949">
        <v>368000</v>
      </c>
      <c r="D6949">
        <v>1107</v>
      </c>
      <c r="E6949">
        <v>1</v>
      </c>
      <c r="F6949">
        <v>3</v>
      </c>
      <c r="G6949">
        <v>2</v>
      </c>
      <c r="H6949">
        <v>2</v>
      </c>
      <c r="I6949">
        <v>2</v>
      </c>
      <c r="J6949">
        <v>1</v>
      </c>
      <c r="K6949">
        <v>1983</v>
      </c>
      <c r="L6949">
        <v>33549</v>
      </c>
      <c r="M6949">
        <f t="shared" si="540"/>
        <v>7000</v>
      </c>
      <c r="N6949">
        <f t="shared" si="541"/>
        <v>1.8666666666666668E-2</v>
      </c>
      <c r="O6949">
        <f t="shared" si="542"/>
        <v>332.42999096657633</v>
      </c>
      <c r="P6949">
        <f t="shared" ca="1" si="543"/>
        <v>2020</v>
      </c>
      <c r="Q6949" t="str">
        <f t="shared" si="544"/>
        <v>Medium</v>
      </c>
    </row>
    <row r="6950" spans="1:17" x14ac:dyDescent="0.3">
      <c r="A6950" t="s">
        <v>12</v>
      </c>
      <c r="B6950">
        <v>378000</v>
      </c>
      <c r="C6950">
        <v>337000</v>
      </c>
      <c r="D6950">
        <v>1494</v>
      </c>
      <c r="E6950">
        <v>1</v>
      </c>
      <c r="F6950">
        <v>3</v>
      </c>
      <c r="G6950">
        <v>2</v>
      </c>
      <c r="H6950">
        <v>2</v>
      </c>
      <c r="I6950">
        <v>2</v>
      </c>
      <c r="J6950">
        <v>2</v>
      </c>
      <c r="K6950">
        <v>1997</v>
      </c>
      <c r="L6950">
        <v>32766</v>
      </c>
      <c r="M6950">
        <f t="shared" si="540"/>
        <v>41000</v>
      </c>
      <c r="N6950">
        <f t="shared" si="541"/>
        <v>0.10846560846560846</v>
      </c>
      <c r="O6950">
        <f t="shared" si="542"/>
        <v>225.56894243641233</v>
      </c>
      <c r="P6950">
        <f t="shared" ca="1" si="543"/>
        <v>2020</v>
      </c>
      <c r="Q6950" t="str">
        <f t="shared" si="544"/>
        <v>Medium</v>
      </c>
    </row>
    <row r="6951" spans="1:17" x14ac:dyDescent="0.3">
      <c r="A6951" t="s">
        <v>17</v>
      </c>
      <c r="B6951">
        <v>128000</v>
      </c>
      <c r="C6951">
        <v>110000</v>
      </c>
      <c r="D6951">
        <v>1228</v>
      </c>
      <c r="E6951">
        <v>1</v>
      </c>
      <c r="F6951">
        <v>2</v>
      </c>
      <c r="G6951">
        <v>2</v>
      </c>
      <c r="H6951">
        <v>2</v>
      </c>
      <c r="I6951">
        <v>2</v>
      </c>
      <c r="J6951">
        <v>0</v>
      </c>
      <c r="K6951">
        <v>1973</v>
      </c>
      <c r="L6951">
        <v>34491</v>
      </c>
      <c r="M6951">
        <f t="shared" si="540"/>
        <v>18000</v>
      </c>
      <c r="N6951">
        <f t="shared" si="541"/>
        <v>0.140625</v>
      </c>
      <c r="O6951">
        <f t="shared" si="542"/>
        <v>89.576547231270354</v>
      </c>
      <c r="P6951">
        <f t="shared" ca="1" si="543"/>
        <v>2020</v>
      </c>
      <c r="Q6951" t="str">
        <f t="shared" si="544"/>
        <v>Medium</v>
      </c>
    </row>
    <row r="6952" spans="1:17" x14ac:dyDescent="0.3">
      <c r="A6952" t="s">
        <v>13</v>
      </c>
      <c r="B6952">
        <v>189000</v>
      </c>
      <c r="C6952">
        <v>172000</v>
      </c>
      <c r="D6952">
        <v>1419</v>
      </c>
      <c r="E6952">
        <v>2</v>
      </c>
      <c r="F6952">
        <v>3</v>
      </c>
      <c r="G6952">
        <v>3</v>
      </c>
      <c r="H6952">
        <v>2</v>
      </c>
      <c r="I6952">
        <v>2</v>
      </c>
      <c r="J6952">
        <v>0</v>
      </c>
      <c r="K6952">
        <v>1975</v>
      </c>
      <c r="L6952">
        <v>34233</v>
      </c>
      <c r="M6952">
        <f t="shared" si="540"/>
        <v>17000</v>
      </c>
      <c r="N6952">
        <f t="shared" si="541"/>
        <v>8.9947089947089942E-2</v>
      </c>
      <c r="O6952">
        <f t="shared" si="542"/>
        <v>121.21212121212122</v>
      </c>
      <c r="P6952">
        <f t="shared" ca="1" si="543"/>
        <v>2020</v>
      </c>
      <c r="Q6952" t="str">
        <f t="shared" si="544"/>
        <v>Medium</v>
      </c>
    </row>
    <row r="6953" spans="1:17" x14ac:dyDescent="0.3">
      <c r="A6953" t="s">
        <v>12</v>
      </c>
      <c r="B6953">
        <v>388999</v>
      </c>
      <c r="C6953">
        <v>355000</v>
      </c>
      <c r="D6953">
        <v>1970</v>
      </c>
      <c r="E6953">
        <v>1</v>
      </c>
      <c r="F6953">
        <v>3</v>
      </c>
      <c r="G6953">
        <v>2</v>
      </c>
      <c r="H6953">
        <v>2</v>
      </c>
      <c r="I6953">
        <v>2</v>
      </c>
      <c r="J6953">
        <v>2</v>
      </c>
      <c r="K6953">
        <v>2006</v>
      </c>
      <c r="L6953">
        <v>33545</v>
      </c>
      <c r="M6953">
        <f t="shared" si="540"/>
        <v>33999</v>
      </c>
      <c r="N6953">
        <f t="shared" si="541"/>
        <v>8.7401252959519171E-2</v>
      </c>
      <c r="O6953">
        <f t="shared" si="542"/>
        <v>180.20304568527919</v>
      </c>
      <c r="P6953">
        <f t="shared" ca="1" si="543"/>
        <v>2020</v>
      </c>
      <c r="Q6953" t="str">
        <f t="shared" si="544"/>
        <v>Medium</v>
      </c>
    </row>
    <row r="6954" spans="1:17" x14ac:dyDescent="0.3">
      <c r="A6954" t="s">
        <v>12</v>
      </c>
      <c r="B6954">
        <v>274900</v>
      </c>
      <c r="C6954">
        <v>272000</v>
      </c>
      <c r="D6954">
        <v>1923</v>
      </c>
      <c r="E6954">
        <v>2</v>
      </c>
      <c r="F6954">
        <v>4</v>
      </c>
      <c r="G6954">
        <v>3</v>
      </c>
      <c r="H6954">
        <v>2</v>
      </c>
      <c r="I6954">
        <v>2</v>
      </c>
      <c r="J6954">
        <v>2</v>
      </c>
      <c r="K6954">
        <v>2006</v>
      </c>
      <c r="L6954">
        <v>33570</v>
      </c>
      <c r="M6954">
        <f t="shared" si="540"/>
        <v>2900</v>
      </c>
      <c r="N6954">
        <f t="shared" si="541"/>
        <v>1.0549290651145871E-2</v>
      </c>
      <c r="O6954">
        <f t="shared" si="542"/>
        <v>141.44565782631307</v>
      </c>
      <c r="P6954">
        <f t="shared" ca="1" si="543"/>
        <v>2020</v>
      </c>
      <c r="Q6954" t="str">
        <f t="shared" si="544"/>
        <v>Medium</v>
      </c>
    </row>
    <row r="6955" spans="1:17" x14ac:dyDescent="0.3">
      <c r="A6955" t="s">
        <v>12</v>
      </c>
      <c r="B6955">
        <v>930000</v>
      </c>
      <c r="C6955">
        <v>850000</v>
      </c>
      <c r="D6955">
        <v>3192</v>
      </c>
      <c r="E6955">
        <v>1</v>
      </c>
      <c r="F6955">
        <v>3</v>
      </c>
      <c r="G6955">
        <v>3</v>
      </c>
      <c r="H6955">
        <v>2</v>
      </c>
      <c r="I6955">
        <v>2</v>
      </c>
      <c r="J6955">
        <v>2</v>
      </c>
      <c r="K6955">
        <v>1983</v>
      </c>
      <c r="L6955">
        <v>32819</v>
      </c>
      <c r="M6955">
        <f t="shared" si="540"/>
        <v>80000</v>
      </c>
      <c r="N6955">
        <f t="shared" si="541"/>
        <v>8.6021505376344093E-2</v>
      </c>
      <c r="O6955">
        <f t="shared" si="542"/>
        <v>266.29072681704258</v>
      </c>
      <c r="P6955">
        <f t="shared" ca="1" si="543"/>
        <v>2020</v>
      </c>
      <c r="Q6955" t="str">
        <f t="shared" si="544"/>
        <v>Large</v>
      </c>
    </row>
    <row r="6956" spans="1:17" x14ac:dyDescent="0.3">
      <c r="A6956" t="s">
        <v>12</v>
      </c>
      <c r="B6956">
        <v>385000</v>
      </c>
      <c r="C6956">
        <v>375000</v>
      </c>
      <c r="D6956">
        <v>1846</v>
      </c>
      <c r="E6956">
        <v>1</v>
      </c>
      <c r="F6956">
        <v>4</v>
      </c>
      <c r="G6956">
        <v>2</v>
      </c>
      <c r="H6956">
        <v>2</v>
      </c>
      <c r="I6956">
        <v>2</v>
      </c>
      <c r="J6956">
        <v>2</v>
      </c>
      <c r="K6956">
        <v>2017</v>
      </c>
      <c r="L6956">
        <v>34744</v>
      </c>
      <c r="M6956">
        <f t="shared" si="540"/>
        <v>10000</v>
      </c>
      <c r="N6956">
        <f t="shared" si="541"/>
        <v>2.5974025974025976E-2</v>
      </c>
      <c r="O6956">
        <f t="shared" si="542"/>
        <v>203.14192849404117</v>
      </c>
      <c r="P6956">
        <f t="shared" ca="1" si="543"/>
        <v>2020</v>
      </c>
      <c r="Q6956" t="str">
        <f t="shared" si="544"/>
        <v>Medium</v>
      </c>
    </row>
    <row r="6957" spans="1:17" x14ac:dyDescent="0.3">
      <c r="A6957" t="s">
        <v>17</v>
      </c>
      <c r="B6957">
        <v>68000</v>
      </c>
      <c r="C6957">
        <v>59000</v>
      </c>
      <c r="D6957">
        <v>672</v>
      </c>
      <c r="E6957">
        <v>1</v>
      </c>
      <c r="F6957">
        <v>2</v>
      </c>
      <c r="G6957">
        <v>1</v>
      </c>
      <c r="H6957">
        <v>1</v>
      </c>
      <c r="I6957">
        <v>1</v>
      </c>
      <c r="J6957">
        <v>0</v>
      </c>
      <c r="K6957">
        <v>1970</v>
      </c>
      <c r="L6957">
        <v>34450</v>
      </c>
      <c r="M6957">
        <f t="shared" si="540"/>
        <v>9000</v>
      </c>
      <c r="N6957">
        <f t="shared" si="541"/>
        <v>0.13235294117647059</v>
      </c>
      <c r="O6957">
        <f t="shared" si="542"/>
        <v>87.797619047619051</v>
      </c>
      <c r="P6957">
        <f t="shared" ca="1" si="543"/>
        <v>2020</v>
      </c>
      <c r="Q6957" t="str">
        <f t="shared" si="544"/>
        <v>small</v>
      </c>
    </row>
    <row r="6958" spans="1:17" x14ac:dyDescent="0.3">
      <c r="A6958" t="s">
        <v>12</v>
      </c>
      <c r="B6958">
        <v>599000</v>
      </c>
      <c r="C6958">
        <v>520000</v>
      </c>
      <c r="D6958">
        <v>1721</v>
      </c>
      <c r="E6958">
        <v>1</v>
      </c>
      <c r="F6958">
        <v>3</v>
      </c>
      <c r="G6958">
        <v>2</v>
      </c>
      <c r="H6958">
        <v>2</v>
      </c>
      <c r="I6958">
        <v>2</v>
      </c>
      <c r="J6958">
        <v>1</v>
      </c>
      <c r="K6958">
        <v>1949</v>
      </c>
      <c r="L6958">
        <v>34689</v>
      </c>
      <c r="M6958">
        <f t="shared" si="540"/>
        <v>79000</v>
      </c>
      <c r="N6958">
        <f t="shared" si="541"/>
        <v>0.1318864774624374</v>
      </c>
      <c r="O6958">
        <f t="shared" si="542"/>
        <v>302.1499128413713</v>
      </c>
      <c r="P6958">
        <f t="shared" ca="1" si="543"/>
        <v>2020</v>
      </c>
      <c r="Q6958" t="str">
        <f t="shared" si="544"/>
        <v>Medium</v>
      </c>
    </row>
    <row r="6959" spans="1:17" x14ac:dyDescent="0.3">
      <c r="A6959" t="s">
        <v>17</v>
      </c>
      <c r="B6959">
        <v>184000</v>
      </c>
      <c r="C6959">
        <v>179500</v>
      </c>
      <c r="D6959">
        <v>1088</v>
      </c>
      <c r="E6959">
        <v>1</v>
      </c>
      <c r="F6959">
        <v>2</v>
      </c>
      <c r="G6959">
        <v>2</v>
      </c>
      <c r="H6959">
        <v>2</v>
      </c>
      <c r="I6959">
        <v>2</v>
      </c>
      <c r="J6959">
        <v>0</v>
      </c>
      <c r="K6959">
        <v>1972</v>
      </c>
      <c r="L6959">
        <v>34237</v>
      </c>
      <c r="M6959">
        <f t="shared" si="540"/>
        <v>4500</v>
      </c>
      <c r="N6959">
        <f t="shared" si="541"/>
        <v>2.4456521739130436E-2</v>
      </c>
      <c r="O6959">
        <f t="shared" si="542"/>
        <v>164.98161764705881</v>
      </c>
      <c r="P6959">
        <f t="shared" ca="1" si="543"/>
        <v>2020</v>
      </c>
      <c r="Q6959" t="str">
        <f t="shared" si="544"/>
        <v>Medium</v>
      </c>
    </row>
    <row r="6960" spans="1:17" x14ac:dyDescent="0.3">
      <c r="A6960" t="s">
        <v>12</v>
      </c>
      <c r="B6960">
        <v>539000</v>
      </c>
      <c r="C6960">
        <v>529000</v>
      </c>
      <c r="D6960">
        <v>2093</v>
      </c>
      <c r="E6960">
        <v>1</v>
      </c>
      <c r="F6960">
        <v>3</v>
      </c>
      <c r="G6960">
        <v>3</v>
      </c>
      <c r="H6960">
        <v>3</v>
      </c>
      <c r="I6960">
        <v>3</v>
      </c>
      <c r="J6960">
        <v>3</v>
      </c>
      <c r="K6960">
        <v>2015</v>
      </c>
      <c r="L6960">
        <v>34491</v>
      </c>
      <c r="M6960">
        <f t="shared" si="540"/>
        <v>10000</v>
      </c>
      <c r="N6960">
        <f t="shared" si="541"/>
        <v>1.8552875695732839E-2</v>
      </c>
      <c r="O6960">
        <f t="shared" si="542"/>
        <v>252.74725274725276</v>
      </c>
      <c r="P6960">
        <f t="shared" ca="1" si="543"/>
        <v>2020</v>
      </c>
      <c r="Q6960" t="str">
        <f t="shared" si="544"/>
        <v>Large</v>
      </c>
    </row>
    <row r="6961" spans="1:17" x14ac:dyDescent="0.3">
      <c r="A6961" t="s">
        <v>12</v>
      </c>
      <c r="B6961">
        <v>349900</v>
      </c>
      <c r="C6961">
        <v>350000</v>
      </c>
      <c r="D6961">
        <v>1408</v>
      </c>
      <c r="E6961">
        <v>1</v>
      </c>
      <c r="F6961">
        <v>3</v>
      </c>
      <c r="G6961">
        <v>2</v>
      </c>
      <c r="H6961">
        <v>2</v>
      </c>
      <c r="I6961">
        <v>2</v>
      </c>
      <c r="J6961">
        <v>3</v>
      </c>
      <c r="K6961">
        <v>1991</v>
      </c>
      <c r="L6961">
        <v>32818</v>
      </c>
      <c r="M6961">
        <f t="shared" si="540"/>
        <v>-100</v>
      </c>
      <c r="N6961">
        <f t="shared" si="541"/>
        <v>-2.857959416976279E-4</v>
      </c>
      <c r="O6961">
        <f t="shared" si="542"/>
        <v>248.57954545454547</v>
      </c>
      <c r="P6961">
        <f t="shared" ca="1" si="543"/>
        <v>2020</v>
      </c>
      <c r="Q6961" t="str">
        <f t="shared" si="544"/>
        <v>Medium</v>
      </c>
    </row>
    <row r="6962" spans="1:17" x14ac:dyDescent="0.3">
      <c r="A6962" t="s">
        <v>12</v>
      </c>
      <c r="B6962">
        <v>1475000</v>
      </c>
      <c r="C6962">
        <v>1438000</v>
      </c>
      <c r="D6962">
        <v>3112</v>
      </c>
      <c r="E6962">
        <v>1</v>
      </c>
      <c r="F6962">
        <v>5</v>
      </c>
      <c r="G6962">
        <v>3</v>
      </c>
      <c r="H6962">
        <v>2</v>
      </c>
      <c r="I6962">
        <v>2</v>
      </c>
      <c r="J6962">
        <v>2</v>
      </c>
      <c r="K6962">
        <v>1996</v>
      </c>
      <c r="L6962">
        <v>34251</v>
      </c>
      <c r="M6962">
        <f t="shared" si="540"/>
        <v>37000</v>
      </c>
      <c r="N6962">
        <f t="shared" si="541"/>
        <v>2.5084745762711864E-2</v>
      </c>
      <c r="O6962">
        <f t="shared" si="542"/>
        <v>462.0822622107969</v>
      </c>
      <c r="P6962">
        <f t="shared" ca="1" si="543"/>
        <v>2020</v>
      </c>
      <c r="Q6962" t="str">
        <f t="shared" si="544"/>
        <v>Large</v>
      </c>
    </row>
    <row r="6963" spans="1:17" x14ac:dyDescent="0.3">
      <c r="A6963" t="s">
        <v>12</v>
      </c>
      <c r="B6963">
        <v>450000</v>
      </c>
      <c r="C6963">
        <v>437000</v>
      </c>
      <c r="D6963">
        <v>1877</v>
      </c>
      <c r="E6963">
        <v>1</v>
      </c>
      <c r="F6963">
        <v>3</v>
      </c>
      <c r="G6963">
        <v>2</v>
      </c>
      <c r="H6963">
        <v>2</v>
      </c>
      <c r="I6963">
        <v>2</v>
      </c>
      <c r="J6963">
        <v>2</v>
      </c>
      <c r="K6963">
        <v>1988</v>
      </c>
      <c r="L6963">
        <v>32818</v>
      </c>
      <c r="M6963">
        <f t="shared" si="540"/>
        <v>13000</v>
      </c>
      <c r="N6963">
        <f t="shared" si="541"/>
        <v>2.8888888888888888E-2</v>
      </c>
      <c r="O6963">
        <f t="shared" si="542"/>
        <v>232.81832711774106</v>
      </c>
      <c r="P6963">
        <f t="shared" ca="1" si="543"/>
        <v>2020</v>
      </c>
      <c r="Q6963" t="str">
        <f t="shared" si="544"/>
        <v>Medium</v>
      </c>
    </row>
    <row r="6964" spans="1:17" x14ac:dyDescent="0.3">
      <c r="A6964" t="s">
        <v>17</v>
      </c>
      <c r="B6964">
        <v>124900</v>
      </c>
      <c r="C6964">
        <v>124900</v>
      </c>
      <c r="D6964">
        <v>672</v>
      </c>
      <c r="E6964">
        <v>1</v>
      </c>
      <c r="F6964">
        <v>2</v>
      </c>
      <c r="G6964">
        <v>3</v>
      </c>
      <c r="H6964">
        <v>2</v>
      </c>
      <c r="I6964">
        <v>2</v>
      </c>
      <c r="J6964">
        <v>0</v>
      </c>
      <c r="K6964">
        <v>1976</v>
      </c>
      <c r="L6964">
        <v>33572</v>
      </c>
      <c r="M6964">
        <f t="shared" si="540"/>
        <v>0</v>
      </c>
      <c r="N6964">
        <f t="shared" si="541"/>
        <v>0</v>
      </c>
      <c r="O6964">
        <f t="shared" si="542"/>
        <v>185.86309523809524</v>
      </c>
      <c r="P6964">
        <f t="shared" ca="1" si="543"/>
        <v>2020</v>
      </c>
      <c r="Q6964" t="str">
        <f t="shared" si="544"/>
        <v>small</v>
      </c>
    </row>
    <row r="6965" spans="1:17" x14ac:dyDescent="0.3">
      <c r="A6965" t="s">
        <v>13</v>
      </c>
      <c r="B6965">
        <v>494500</v>
      </c>
      <c r="C6965">
        <v>450000</v>
      </c>
      <c r="D6965">
        <v>1669</v>
      </c>
      <c r="E6965">
        <v>2</v>
      </c>
      <c r="F6965">
        <v>2</v>
      </c>
      <c r="G6965">
        <v>2</v>
      </c>
      <c r="H6965">
        <v>2</v>
      </c>
      <c r="I6965">
        <v>2</v>
      </c>
      <c r="J6965">
        <v>1</v>
      </c>
      <c r="K6965">
        <v>2000</v>
      </c>
      <c r="L6965">
        <v>34110</v>
      </c>
      <c r="M6965">
        <f t="shared" si="540"/>
        <v>44500</v>
      </c>
      <c r="N6965">
        <f t="shared" si="541"/>
        <v>8.998988877654196E-2</v>
      </c>
      <c r="O6965">
        <f t="shared" si="542"/>
        <v>269.62252846015576</v>
      </c>
      <c r="P6965">
        <f t="shared" ca="1" si="543"/>
        <v>2020</v>
      </c>
      <c r="Q6965" t="str">
        <f t="shared" si="544"/>
        <v>Medium</v>
      </c>
    </row>
    <row r="6966" spans="1:17" x14ac:dyDescent="0.3">
      <c r="A6966" t="s">
        <v>12</v>
      </c>
      <c r="B6966">
        <v>795000</v>
      </c>
      <c r="C6966">
        <v>740000</v>
      </c>
      <c r="D6966">
        <v>1710</v>
      </c>
      <c r="E6966">
        <v>1</v>
      </c>
      <c r="F6966">
        <v>2</v>
      </c>
      <c r="G6966">
        <v>2</v>
      </c>
      <c r="H6966">
        <v>2</v>
      </c>
      <c r="I6966">
        <v>2</v>
      </c>
      <c r="J6966">
        <v>2</v>
      </c>
      <c r="K6966">
        <v>2003</v>
      </c>
      <c r="L6966">
        <v>33913</v>
      </c>
      <c r="M6966">
        <f t="shared" si="540"/>
        <v>55000</v>
      </c>
      <c r="N6966">
        <f t="shared" si="541"/>
        <v>6.9182389937106917E-2</v>
      </c>
      <c r="O6966">
        <f t="shared" si="542"/>
        <v>432.74853801169593</v>
      </c>
      <c r="P6966">
        <f t="shared" ca="1" si="543"/>
        <v>2020</v>
      </c>
      <c r="Q6966" t="str">
        <f t="shared" si="544"/>
        <v>Medium</v>
      </c>
    </row>
    <row r="6967" spans="1:17" x14ac:dyDescent="0.3">
      <c r="A6967" t="s">
        <v>12</v>
      </c>
      <c r="B6967">
        <v>479000</v>
      </c>
      <c r="C6967">
        <v>467500</v>
      </c>
      <c r="D6967">
        <v>2228</v>
      </c>
      <c r="E6967">
        <v>1</v>
      </c>
      <c r="F6967">
        <v>4</v>
      </c>
      <c r="G6967">
        <v>3</v>
      </c>
      <c r="H6967">
        <v>2</v>
      </c>
      <c r="I6967">
        <v>2</v>
      </c>
      <c r="J6967">
        <v>2</v>
      </c>
      <c r="K6967">
        <v>2020</v>
      </c>
      <c r="L6967">
        <v>33572</v>
      </c>
      <c r="M6967">
        <f t="shared" si="540"/>
        <v>11500</v>
      </c>
      <c r="N6967">
        <f t="shared" si="541"/>
        <v>2.4008350730688934E-2</v>
      </c>
      <c r="O6967">
        <f t="shared" si="542"/>
        <v>209.8294434470377</v>
      </c>
      <c r="P6967">
        <f t="shared" ca="1" si="543"/>
        <v>2020</v>
      </c>
      <c r="Q6967" t="str">
        <f t="shared" si="544"/>
        <v>Large</v>
      </c>
    </row>
    <row r="6968" spans="1:17" x14ac:dyDescent="0.3">
      <c r="A6968" t="s">
        <v>12</v>
      </c>
      <c r="B6968">
        <v>895000</v>
      </c>
      <c r="C6968">
        <v>862500</v>
      </c>
      <c r="D6968">
        <v>2187</v>
      </c>
      <c r="E6968">
        <v>1</v>
      </c>
      <c r="F6968">
        <v>3</v>
      </c>
      <c r="G6968">
        <v>2</v>
      </c>
      <c r="H6968">
        <v>2</v>
      </c>
      <c r="I6968">
        <v>2</v>
      </c>
      <c r="J6968">
        <v>2</v>
      </c>
      <c r="K6968">
        <v>2008</v>
      </c>
      <c r="L6968">
        <v>34113</v>
      </c>
      <c r="M6968">
        <f t="shared" si="540"/>
        <v>32500</v>
      </c>
      <c r="N6968">
        <f t="shared" si="541"/>
        <v>3.6312849162011177E-2</v>
      </c>
      <c r="O6968">
        <f t="shared" si="542"/>
        <v>394.37585733882031</v>
      </c>
      <c r="P6968">
        <f t="shared" ca="1" si="543"/>
        <v>2020</v>
      </c>
      <c r="Q6968" t="str">
        <f t="shared" si="544"/>
        <v>Large</v>
      </c>
    </row>
    <row r="6969" spans="1:17" x14ac:dyDescent="0.3">
      <c r="A6969" t="s">
        <v>12</v>
      </c>
      <c r="B6969">
        <v>499995</v>
      </c>
      <c r="C6969">
        <v>499995</v>
      </c>
      <c r="D6969">
        <v>1451</v>
      </c>
      <c r="E6969">
        <v>2</v>
      </c>
      <c r="F6969">
        <v>3</v>
      </c>
      <c r="G6969">
        <v>3</v>
      </c>
      <c r="H6969">
        <v>2</v>
      </c>
      <c r="I6969">
        <v>2</v>
      </c>
      <c r="J6969">
        <v>0</v>
      </c>
      <c r="K6969">
        <v>1993</v>
      </c>
      <c r="L6969">
        <v>33179</v>
      </c>
      <c r="M6969">
        <f t="shared" si="540"/>
        <v>0</v>
      </c>
      <c r="N6969">
        <f t="shared" si="541"/>
        <v>0</v>
      </c>
      <c r="O6969">
        <f t="shared" si="542"/>
        <v>344.58649207443142</v>
      </c>
      <c r="P6969">
        <f t="shared" ca="1" si="543"/>
        <v>2020</v>
      </c>
      <c r="Q6969" t="str">
        <f t="shared" si="544"/>
        <v>Medium</v>
      </c>
    </row>
    <row r="6970" spans="1:17" x14ac:dyDescent="0.3">
      <c r="A6970" t="s">
        <v>13</v>
      </c>
      <c r="B6970">
        <v>389000</v>
      </c>
      <c r="C6970">
        <v>335000</v>
      </c>
      <c r="D6970">
        <v>1465</v>
      </c>
      <c r="E6970">
        <v>1</v>
      </c>
      <c r="F6970">
        <v>2</v>
      </c>
      <c r="G6970">
        <v>2</v>
      </c>
      <c r="H6970">
        <v>2</v>
      </c>
      <c r="I6970">
        <v>2</v>
      </c>
      <c r="J6970">
        <v>0</v>
      </c>
      <c r="K6970">
        <v>1970</v>
      </c>
      <c r="L6970">
        <v>33019</v>
      </c>
      <c r="M6970">
        <f t="shared" si="540"/>
        <v>54000</v>
      </c>
      <c r="N6970">
        <f t="shared" si="541"/>
        <v>0.13881748071979436</v>
      </c>
      <c r="O6970">
        <f t="shared" si="542"/>
        <v>228.66894197952217</v>
      </c>
      <c r="P6970">
        <f t="shared" ca="1" si="543"/>
        <v>2020</v>
      </c>
      <c r="Q6970" t="str">
        <f t="shared" si="544"/>
        <v>Medium</v>
      </c>
    </row>
    <row r="6971" spans="1:17" x14ac:dyDescent="0.3">
      <c r="A6971" t="s">
        <v>12</v>
      </c>
      <c r="B6971">
        <v>599900</v>
      </c>
      <c r="C6971">
        <v>599900</v>
      </c>
      <c r="D6971">
        <v>1773</v>
      </c>
      <c r="E6971">
        <v>1</v>
      </c>
      <c r="F6971">
        <v>3</v>
      </c>
      <c r="G6971">
        <v>2</v>
      </c>
      <c r="H6971">
        <v>2</v>
      </c>
      <c r="I6971">
        <v>2</v>
      </c>
      <c r="J6971">
        <v>2</v>
      </c>
      <c r="K6971">
        <v>1973</v>
      </c>
      <c r="L6971">
        <v>33904</v>
      </c>
      <c r="M6971">
        <f t="shared" si="540"/>
        <v>0</v>
      </c>
      <c r="N6971">
        <f t="shared" si="541"/>
        <v>0</v>
      </c>
      <c r="O6971">
        <f t="shared" si="542"/>
        <v>338.35307388606878</v>
      </c>
      <c r="P6971">
        <f t="shared" ca="1" si="543"/>
        <v>2020</v>
      </c>
      <c r="Q6971" t="str">
        <f t="shared" si="544"/>
        <v>Medium</v>
      </c>
    </row>
    <row r="6972" spans="1:17" x14ac:dyDescent="0.3">
      <c r="A6972" t="s">
        <v>12</v>
      </c>
      <c r="B6972">
        <v>439500</v>
      </c>
      <c r="C6972">
        <v>430000</v>
      </c>
      <c r="D6972">
        <v>1280</v>
      </c>
      <c r="E6972">
        <v>1</v>
      </c>
      <c r="F6972">
        <v>3</v>
      </c>
      <c r="G6972">
        <v>2</v>
      </c>
      <c r="H6972">
        <v>2</v>
      </c>
      <c r="I6972">
        <v>2</v>
      </c>
      <c r="J6972">
        <v>0</v>
      </c>
      <c r="K6972">
        <v>2001</v>
      </c>
      <c r="L6972">
        <v>33035</v>
      </c>
      <c r="M6972">
        <f t="shared" si="540"/>
        <v>9500</v>
      </c>
      <c r="N6972">
        <f t="shared" si="541"/>
        <v>2.1615472127417521E-2</v>
      </c>
      <c r="O6972">
        <f t="shared" si="542"/>
        <v>335.9375</v>
      </c>
      <c r="P6972">
        <f t="shared" ca="1" si="543"/>
        <v>2020</v>
      </c>
      <c r="Q6972" t="str">
        <f t="shared" si="544"/>
        <v>Medium</v>
      </c>
    </row>
    <row r="6973" spans="1:17" x14ac:dyDescent="0.3">
      <c r="A6973" t="s">
        <v>12</v>
      </c>
      <c r="B6973">
        <v>334999</v>
      </c>
      <c r="C6973">
        <v>325000</v>
      </c>
      <c r="D6973">
        <v>1672</v>
      </c>
      <c r="E6973">
        <v>1</v>
      </c>
      <c r="F6973">
        <v>3</v>
      </c>
      <c r="G6973">
        <v>2</v>
      </c>
      <c r="H6973">
        <v>2</v>
      </c>
      <c r="I6973">
        <v>2</v>
      </c>
      <c r="J6973">
        <v>2</v>
      </c>
      <c r="K6973">
        <v>2026</v>
      </c>
      <c r="L6973">
        <v>33903</v>
      </c>
      <c r="M6973">
        <f t="shared" si="540"/>
        <v>9999</v>
      </c>
      <c r="N6973">
        <f t="shared" si="541"/>
        <v>2.9847850292090423E-2</v>
      </c>
      <c r="O6973">
        <f t="shared" si="542"/>
        <v>194.37799043062202</v>
      </c>
      <c r="P6973">
        <f t="shared" ca="1" si="543"/>
        <v>2020</v>
      </c>
      <c r="Q6973" t="str">
        <f t="shared" si="544"/>
        <v>Medium</v>
      </c>
    </row>
    <row r="6974" spans="1:17" x14ac:dyDescent="0.3">
      <c r="A6974" t="s">
        <v>13</v>
      </c>
      <c r="B6974">
        <v>159900</v>
      </c>
      <c r="C6974">
        <v>155000</v>
      </c>
      <c r="D6974">
        <v>942</v>
      </c>
      <c r="E6974">
        <v>1</v>
      </c>
      <c r="F6974">
        <v>2</v>
      </c>
      <c r="G6974">
        <v>2</v>
      </c>
      <c r="H6974">
        <v>2</v>
      </c>
      <c r="I6974">
        <v>2</v>
      </c>
      <c r="J6974">
        <v>1</v>
      </c>
      <c r="K6974">
        <v>1983</v>
      </c>
      <c r="L6974">
        <v>34209</v>
      </c>
      <c r="M6974">
        <f t="shared" si="540"/>
        <v>4900</v>
      </c>
      <c r="N6974">
        <f t="shared" si="541"/>
        <v>3.0644152595372107E-2</v>
      </c>
      <c r="O6974">
        <f t="shared" si="542"/>
        <v>164.54352441613588</v>
      </c>
      <c r="P6974">
        <f t="shared" ca="1" si="543"/>
        <v>2020</v>
      </c>
      <c r="Q6974" t="str">
        <f t="shared" si="544"/>
        <v>small</v>
      </c>
    </row>
    <row r="6975" spans="1:17" x14ac:dyDescent="0.3">
      <c r="A6975" t="s">
        <v>12</v>
      </c>
      <c r="B6975">
        <v>2965000</v>
      </c>
      <c r="C6975">
        <v>2965000</v>
      </c>
      <c r="D6975">
        <v>4457</v>
      </c>
      <c r="E6975">
        <v>2</v>
      </c>
      <c r="F6975">
        <v>6</v>
      </c>
      <c r="G6975">
        <v>6</v>
      </c>
      <c r="H6975">
        <v>5</v>
      </c>
      <c r="I6975">
        <v>5</v>
      </c>
      <c r="J6975">
        <v>2</v>
      </c>
      <c r="K6975">
        <v>2004</v>
      </c>
      <c r="L6975">
        <v>33410</v>
      </c>
      <c r="M6975">
        <f t="shared" si="540"/>
        <v>0</v>
      </c>
      <c r="N6975">
        <f t="shared" si="541"/>
        <v>0</v>
      </c>
      <c r="O6975">
        <f t="shared" si="542"/>
        <v>665.24568095131258</v>
      </c>
      <c r="P6975">
        <f t="shared" ca="1" si="543"/>
        <v>2020</v>
      </c>
      <c r="Q6975" t="str">
        <f t="shared" si="544"/>
        <v>Large</v>
      </c>
    </row>
    <row r="6976" spans="1:17" x14ac:dyDescent="0.3">
      <c r="A6976" t="s">
        <v>17</v>
      </c>
      <c r="B6976">
        <v>208550</v>
      </c>
      <c r="C6976">
        <v>208000</v>
      </c>
      <c r="D6976">
        <v>1586</v>
      </c>
      <c r="E6976">
        <v>1</v>
      </c>
      <c r="F6976">
        <v>2</v>
      </c>
      <c r="G6976">
        <v>2</v>
      </c>
      <c r="H6976">
        <v>2</v>
      </c>
      <c r="I6976">
        <v>2</v>
      </c>
      <c r="J6976">
        <v>0</v>
      </c>
      <c r="K6976">
        <v>1986</v>
      </c>
      <c r="L6976">
        <v>34785</v>
      </c>
      <c r="M6976">
        <f t="shared" si="540"/>
        <v>550</v>
      </c>
      <c r="N6976">
        <f t="shared" si="541"/>
        <v>2.6372572524574443E-3</v>
      </c>
      <c r="O6976">
        <f t="shared" si="542"/>
        <v>131.14754098360655</v>
      </c>
      <c r="P6976">
        <f t="shared" ca="1" si="543"/>
        <v>2020</v>
      </c>
      <c r="Q6976" t="str">
        <f t="shared" si="544"/>
        <v>Medium</v>
      </c>
    </row>
    <row r="6977" spans="1:17" x14ac:dyDescent="0.3">
      <c r="A6977" t="s">
        <v>12</v>
      </c>
      <c r="B6977">
        <v>11995000</v>
      </c>
      <c r="C6977">
        <v>11350000</v>
      </c>
      <c r="D6977">
        <v>6354</v>
      </c>
      <c r="E6977">
        <v>2</v>
      </c>
      <c r="F6977">
        <v>5</v>
      </c>
      <c r="G6977">
        <v>7</v>
      </c>
      <c r="H6977">
        <v>5</v>
      </c>
      <c r="I6977">
        <v>5</v>
      </c>
      <c r="J6977">
        <v>4</v>
      </c>
      <c r="K6977">
        <v>2024</v>
      </c>
      <c r="L6977">
        <v>34108</v>
      </c>
      <c r="M6977">
        <f t="shared" si="540"/>
        <v>645000</v>
      </c>
      <c r="N6977">
        <f t="shared" si="541"/>
        <v>5.3772405168820342E-2</v>
      </c>
      <c r="O6977">
        <f t="shared" si="542"/>
        <v>1786.276361347183</v>
      </c>
      <c r="P6977">
        <f t="shared" ca="1" si="543"/>
        <v>2020</v>
      </c>
      <c r="Q6977" t="str">
        <f t="shared" si="544"/>
        <v>Large</v>
      </c>
    </row>
    <row r="6978" spans="1:17" x14ac:dyDescent="0.3">
      <c r="A6978" t="s">
        <v>19</v>
      </c>
      <c r="B6978">
        <v>400000</v>
      </c>
      <c r="C6978">
        <v>375000</v>
      </c>
      <c r="D6978">
        <v>1620</v>
      </c>
      <c r="E6978">
        <v>1</v>
      </c>
      <c r="F6978">
        <v>3</v>
      </c>
      <c r="G6978">
        <v>2</v>
      </c>
      <c r="H6978">
        <v>2</v>
      </c>
      <c r="I6978">
        <v>2</v>
      </c>
      <c r="J6978">
        <v>2</v>
      </c>
      <c r="K6978">
        <v>1994</v>
      </c>
      <c r="L6978">
        <v>32668</v>
      </c>
      <c r="M6978">
        <f t="shared" si="540"/>
        <v>25000</v>
      </c>
      <c r="N6978">
        <f t="shared" si="541"/>
        <v>6.25E-2</v>
      </c>
      <c r="O6978">
        <f t="shared" si="542"/>
        <v>231.4814814814815</v>
      </c>
      <c r="P6978">
        <f t="shared" ca="1" si="543"/>
        <v>2020</v>
      </c>
      <c r="Q6978" t="str">
        <f t="shared" si="544"/>
        <v>Medium</v>
      </c>
    </row>
    <row r="6979" spans="1:17" x14ac:dyDescent="0.3">
      <c r="A6979" t="s">
        <v>14</v>
      </c>
      <c r="B6979">
        <v>340000</v>
      </c>
      <c r="C6979">
        <v>346000</v>
      </c>
      <c r="D6979">
        <v>1610</v>
      </c>
      <c r="E6979">
        <v>2</v>
      </c>
      <c r="F6979">
        <v>2</v>
      </c>
      <c r="G6979">
        <v>3</v>
      </c>
      <c r="H6979">
        <v>2</v>
      </c>
      <c r="I6979">
        <v>2</v>
      </c>
      <c r="J6979">
        <v>1</v>
      </c>
      <c r="K6979">
        <v>1984</v>
      </c>
      <c r="L6979">
        <v>32937</v>
      </c>
      <c r="M6979">
        <f t="shared" ref="M6979:M7042" si="545">B6979 - C6979</f>
        <v>-6000</v>
      </c>
      <c r="N6979">
        <f t="shared" ref="N6979:N7042" si="546">(B6979 - C6979)/B6979</f>
        <v>-1.7647058823529412E-2</v>
      </c>
      <c r="O6979">
        <f t="shared" ref="O6979:O7042" si="547">C6979/D6979</f>
        <v>214.90683229813664</v>
      </c>
      <c r="P6979">
        <f t="shared" ref="P6979:P7042" ca="1" si="548">YEAR(TODAY() - K6979)</f>
        <v>2020</v>
      </c>
      <c r="Q6979" t="str">
        <f t="shared" ref="Q6979:Q7042" si="549">IF(D6979&lt;1000,"small",IF(D6979&lt;2000,"Medium","Large"))</f>
        <v>Medium</v>
      </c>
    </row>
    <row r="6980" spans="1:17" x14ac:dyDescent="0.3">
      <c r="A6980" t="s">
        <v>12</v>
      </c>
      <c r="B6980">
        <v>215000</v>
      </c>
      <c r="C6980">
        <v>215000</v>
      </c>
      <c r="D6980">
        <v>1378</v>
      </c>
      <c r="E6980">
        <v>1</v>
      </c>
      <c r="F6980">
        <v>2</v>
      </c>
      <c r="G6980">
        <v>2</v>
      </c>
      <c r="H6980">
        <v>2</v>
      </c>
      <c r="I6980">
        <v>2</v>
      </c>
      <c r="J6980">
        <v>2</v>
      </c>
      <c r="K6980">
        <v>1982</v>
      </c>
      <c r="L6980">
        <v>33908</v>
      </c>
      <c r="M6980">
        <f t="shared" si="545"/>
        <v>0</v>
      </c>
      <c r="N6980">
        <f t="shared" si="546"/>
        <v>0</v>
      </c>
      <c r="O6980">
        <f t="shared" si="547"/>
        <v>156.02322206095792</v>
      </c>
      <c r="P6980">
        <f t="shared" ca="1" si="548"/>
        <v>2020</v>
      </c>
      <c r="Q6980" t="str">
        <f t="shared" si="549"/>
        <v>Medium</v>
      </c>
    </row>
    <row r="6981" spans="1:17" x14ac:dyDescent="0.3">
      <c r="A6981" t="s">
        <v>12</v>
      </c>
      <c r="B6981">
        <v>275000</v>
      </c>
      <c r="C6981">
        <v>262900</v>
      </c>
      <c r="D6981">
        <v>2184</v>
      </c>
      <c r="E6981">
        <v>1</v>
      </c>
      <c r="F6981">
        <v>4</v>
      </c>
      <c r="G6981">
        <v>3</v>
      </c>
      <c r="H6981">
        <v>2</v>
      </c>
      <c r="I6981">
        <v>2</v>
      </c>
      <c r="J6981">
        <v>2</v>
      </c>
      <c r="K6981">
        <v>1976</v>
      </c>
      <c r="L6981">
        <v>32571</v>
      </c>
      <c r="M6981">
        <f t="shared" si="545"/>
        <v>12100</v>
      </c>
      <c r="N6981">
        <f t="shared" si="546"/>
        <v>4.3999999999999997E-2</v>
      </c>
      <c r="O6981">
        <f t="shared" si="547"/>
        <v>120.37545787545787</v>
      </c>
      <c r="P6981">
        <f t="shared" ca="1" si="548"/>
        <v>2020</v>
      </c>
      <c r="Q6981" t="str">
        <f t="shared" si="549"/>
        <v>Large</v>
      </c>
    </row>
    <row r="6982" spans="1:17" x14ac:dyDescent="0.3">
      <c r="A6982" t="s">
        <v>13</v>
      </c>
      <c r="B6982">
        <v>1299000</v>
      </c>
      <c r="C6982">
        <v>1200000</v>
      </c>
      <c r="D6982">
        <v>1389</v>
      </c>
      <c r="E6982">
        <v>1</v>
      </c>
      <c r="F6982">
        <v>2</v>
      </c>
      <c r="G6982">
        <v>3</v>
      </c>
      <c r="H6982">
        <v>2</v>
      </c>
      <c r="I6982">
        <v>2</v>
      </c>
      <c r="J6982">
        <v>0</v>
      </c>
      <c r="K6982">
        <v>2006</v>
      </c>
      <c r="L6982">
        <v>33160</v>
      </c>
      <c r="M6982">
        <f t="shared" si="545"/>
        <v>99000</v>
      </c>
      <c r="N6982">
        <f t="shared" si="546"/>
        <v>7.6212471131639717E-2</v>
      </c>
      <c r="O6982">
        <f t="shared" si="547"/>
        <v>863.93088552915765</v>
      </c>
      <c r="P6982">
        <f t="shared" ca="1" si="548"/>
        <v>2020</v>
      </c>
      <c r="Q6982" t="str">
        <f t="shared" si="549"/>
        <v>Medium</v>
      </c>
    </row>
    <row r="6983" spans="1:17" x14ac:dyDescent="0.3">
      <c r="A6983" t="s">
        <v>12</v>
      </c>
      <c r="B6983">
        <v>575000</v>
      </c>
      <c r="C6983">
        <v>550000</v>
      </c>
      <c r="D6983">
        <v>1534</v>
      </c>
      <c r="E6983">
        <v>1</v>
      </c>
      <c r="F6983">
        <v>4</v>
      </c>
      <c r="G6983">
        <v>2</v>
      </c>
      <c r="H6983">
        <v>2</v>
      </c>
      <c r="I6983">
        <v>2</v>
      </c>
      <c r="J6983">
        <v>0</v>
      </c>
      <c r="K6983">
        <v>1987</v>
      </c>
      <c r="L6983">
        <v>32080</v>
      </c>
      <c r="M6983">
        <f t="shared" si="545"/>
        <v>25000</v>
      </c>
      <c r="N6983">
        <f t="shared" si="546"/>
        <v>4.3478260869565216E-2</v>
      </c>
      <c r="O6983">
        <f t="shared" si="547"/>
        <v>358.53976531942635</v>
      </c>
      <c r="P6983">
        <f t="shared" ca="1" si="548"/>
        <v>2020</v>
      </c>
      <c r="Q6983" t="str">
        <f t="shared" si="549"/>
        <v>Medium</v>
      </c>
    </row>
    <row r="6984" spans="1:17" x14ac:dyDescent="0.3">
      <c r="A6984" t="s">
        <v>12</v>
      </c>
      <c r="B6984">
        <v>1375000</v>
      </c>
      <c r="C6984">
        <v>1300000</v>
      </c>
      <c r="D6984">
        <v>3484</v>
      </c>
      <c r="E6984">
        <v>1</v>
      </c>
      <c r="F6984">
        <v>4</v>
      </c>
      <c r="G6984">
        <v>5</v>
      </c>
      <c r="H6984">
        <v>4</v>
      </c>
      <c r="I6984">
        <v>4</v>
      </c>
      <c r="J6984">
        <v>3</v>
      </c>
      <c r="K6984">
        <v>2005</v>
      </c>
      <c r="L6984">
        <v>33928</v>
      </c>
      <c r="M6984">
        <f t="shared" si="545"/>
        <v>75000</v>
      </c>
      <c r="N6984">
        <f t="shared" si="546"/>
        <v>5.4545454545454543E-2</v>
      </c>
      <c r="O6984">
        <f t="shared" si="547"/>
        <v>373.13432835820896</v>
      </c>
      <c r="P6984">
        <f t="shared" ca="1" si="548"/>
        <v>2020</v>
      </c>
      <c r="Q6984" t="str">
        <f t="shared" si="549"/>
        <v>Large</v>
      </c>
    </row>
    <row r="6985" spans="1:17" x14ac:dyDescent="0.3">
      <c r="A6985" t="s">
        <v>12</v>
      </c>
      <c r="B6985">
        <v>554000</v>
      </c>
      <c r="C6985">
        <v>539000</v>
      </c>
      <c r="D6985">
        <v>1950</v>
      </c>
      <c r="E6985">
        <v>1</v>
      </c>
      <c r="F6985">
        <v>3</v>
      </c>
      <c r="G6985">
        <v>3</v>
      </c>
      <c r="H6985">
        <v>3</v>
      </c>
      <c r="I6985">
        <v>3</v>
      </c>
      <c r="J6985">
        <v>2</v>
      </c>
      <c r="K6985">
        <v>2026</v>
      </c>
      <c r="L6985">
        <v>33993</v>
      </c>
      <c r="M6985">
        <f t="shared" si="545"/>
        <v>15000</v>
      </c>
      <c r="N6985">
        <f t="shared" si="546"/>
        <v>2.7075812274368231E-2</v>
      </c>
      <c r="O6985">
        <f t="shared" si="547"/>
        <v>276.41025641025641</v>
      </c>
      <c r="P6985">
        <f t="shared" ca="1" si="548"/>
        <v>2020</v>
      </c>
      <c r="Q6985" t="str">
        <f t="shared" si="549"/>
        <v>Medium</v>
      </c>
    </row>
    <row r="6986" spans="1:17" x14ac:dyDescent="0.3">
      <c r="A6986" t="s">
        <v>12</v>
      </c>
      <c r="B6986">
        <v>435000</v>
      </c>
      <c r="C6986">
        <v>410000</v>
      </c>
      <c r="D6986">
        <v>1575</v>
      </c>
      <c r="E6986">
        <v>1</v>
      </c>
      <c r="F6986">
        <v>3</v>
      </c>
      <c r="G6986">
        <v>2</v>
      </c>
      <c r="H6986">
        <v>2</v>
      </c>
      <c r="I6986">
        <v>2</v>
      </c>
      <c r="J6986">
        <v>2</v>
      </c>
      <c r="K6986">
        <v>1994</v>
      </c>
      <c r="L6986">
        <v>33912</v>
      </c>
      <c r="M6986">
        <f t="shared" si="545"/>
        <v>25000</v>
      </c>
      <c r="N6986">
        <f t="shared" si="546"/>
        <v>5.7471264367816091E-2</v>
      </c>
      <c r="O6986">
        <f t="shared" si="547"/>
        <v>260.3174603174603</v>
      </c>
      <c r="P6986">
        <f t="shared" ca="1" si="548"/>
        <v>2020</v>
      </c>
      <c r="Q6986" t="str">
        <f t="shared" si="549"/>
        <v>Medium</v>
      </c>
    </row>
    <row r="6987" spans="1:17" x14ac:dyDescent="0.3">
      <c r="A6987" t="s">
        <v>12</v>
      </c>
      <c r="B6987">
        <v>353777</v>
      </c>
      <c r="C6987">
        <v>340000</v>
      </c>
      <c r="D6987">
        <v>1795</v>
      </c>
      <c r="E6987">
        <v>1</v>
      </c>
      <c r="F6987">
        <v>4</v>
      </c>
      <c r="G6987">
        <v>3</v>
      </c>
      <c r="H6987">
        <v>2</v>
      </c>
      <c r="I6987">
        <v>2</v>
      </c>
      <c r="J6987">
        <v>2</v>
      </c>
      <c r="K6987">
        <v>1964</v>
      </c>
      <c r="L6987">
        <v>32905</v>
      </c>
      <c r="M6987">
        <f t="shared" si="545"/>
        <v>13777</v>
      </c>
      <c r="N6987">
        <f t="shared" si="546"/>
        <v>3.8942610740664317E-2</v>
      </c>
      <c r="O6987">
        <f t="shared" si="547"/>
        <v>189.41504178272982</v>
      </c>
      <c r="P6987">
        <f t="shared" ca="1" si="548"/>
        <v>2020</v>
      </c>
      <c r="Q6987" t="str">
        <f t="shared" si="549"/>
        <v>Medium</v>
      </c>
    </row>
    <row r="6988" spans="1:17" x14ac:dyDescent="0.3">
      <c r="A6988" t="s">
        <v>12</v>
      </c>
      <c r="B6988">
        <v>779000</v>
      </c>
      <c r="C6988">
        <v>720000</v>
      </c>
      <c r="D6988">
        <v>2707</v>
      </c>
      <c r="E6988">
        <v>2</v>
      </c>
      <c r="F6988">
        <v>4</v>
      </c>
      <c r="G6988">
        <v>4</v>
      </c>
      <c r="H6988">
        <v>4</v>
      </c>
      <c r="I6988">
        <v>4</v>
      </c>
      <c r="J6988">
        <v>2</v>
      </c>
      <c r="K6988">
        <v>2000</v>
      </c>
      <c r="L6988">
        <v>33027</v>
      </c>
      <c r="M6988">
        <f t="shared" si="545"/>
        <v>59000</v>
      </c>
      <c r="N6988">
        <f t="shared" si="546"/>
        <v>7.5738125802310652E-2</v>
      </c>
      <c r="O6988">
        <f t="shared" si="547"/>
        <v>265.97709641669746</v>
      </c>
      <c r="P6988">
        <f t="shared" ca="1" si="548"/>
        <v>2020</v>
      </c>
      <c r="Q6988" t="str">
        <f t="shared" si="549"/>
        <v>Large</v>
      </c>
    </row>
    <row r="6989" spans="1:17" x14ac:dyDescent="0.3">
      <c r="A6989" t="s">
        <v>12</v>
      </c>
      <c r="B6989">
        <v>596500</v>
      </c>
      <c r="C6989">
        <v>551000</v>
      </c>
      <c r="D6989">
        <v>2603</v>
      </c>
      <c r="E6989">
        <v>1</v>
      </c>
      <c r="F6989">
        <v>4</v>
      </c>
      <c r="G6989">
        <v>3</v>
      </c>
      <c r="H6989">
        <v>3</v>
      </c>
      <c r="I6989">
        <v>3</v>
      </c>
      <c r="J6989">
        <v>3</v>
      </c>
      <c r="K6989">
        <v>2025</v>
      </c>
      <c r="L6989">
        <v>32259</v>
      </c>
      <c r="M6989">
        <f t="shared" si="545"/>
        <v>45500</v>
      </c>
      <c r="N6989">
        <f t="shared" si="546"/>
        <v>7.6278290025146689E-2</v>
      </c>
      <c r="O6989">
        <f t="shared" si="547"/>
        <v>211.67883211678833</v>
      </c>
      <c r="P6989">
        <f t="shared" ca="1" si="548"/>
        <v>2020</v>
      </c>
      <c r="Q6989" t="str">
        <f t="shared" si="549"/>
        <v>Large</v>
      </c>
    </row>
    <row r="6990" spans="1:17" x14ac:dyDescent="0.3">
      <c r="A6990" t="s">
        <v>12</v>
      </c>
      <c r="B6990">
        <v>524900</v>
      </c>
      <c r="C6990">
        <v>508000</v>
      </c>
      <c r="D6990">
        <v>2256</v>
      </c>
      <c r="E6990">
        <v>1</v>
      </c>
      <c r="F6990">
        <v>4</v>
      </c>
      <c r="G6990">
        <v>3</v>
      </c>
      <c r="H6990">
        <v>2</v>
      </c>
      <c r="I6990">
        <v>2</v>
      </c>
      <c r="J6990">
        <v>2</v>
      </c>
      <c r="K6990">
        <v>2024</v>
      </c>
      <c r="L6990">
        <v>32539</v>
      </c>
      <c r="M6990">
        <f t="shared" si="545"/>
        <v>16900</v>
      </c>
      <c r="N6990">
        <f t="shared" si="546"/>
        <v>3.2196608877881498E-2</v>
      </c>
      <c r="O6990">
        <f t="shared" si="547"/>
        <v>225.17730496453902</v>
      </c>
      <c r="P6990">
        <f t="shared" ca="1" si="548"/>
        <v>2020</v>
      </c>
      <c r="Q6990" t="str">
        <f t="shared" si="549"/>
        <v>Large</v>
      </c>
    </row>
    <row r="6991" spans="1:17" x14ac:dyDescent="0.3">
      <c r="A6991" t="s">
        <v>12</v>
      </c>
      <c r="B6991">
        <v>725000</v>
      </c>
      <c r="C6991">
        <v>690000</v>
      </c>
      <c r="D6991">
        <v>2050</v>
      </c>
      <c r="E6991">
        <v>1</v>
      </c>
      <c r="F6991">
        <v>4</v>
      </c>
      <c r="G6991">
        <v>2</v>
      </c>
      <c r="H6991">
        <v>2</v>
      </c>
      <c r="I6991">
        <v>2</v>
      </c>
      <c r="J6991">
        <v>2</v>
      </c>
      <c r="K6991">
        <v>2023</v>
      </c>
      <c r="L6991">
        <v>33470</v>
      </c>
      <c r="M6991">
        <f t="shared" si="545"/>
        <v>35000</v>
      </c>
      <c r="N6991">
        <f t="shared" si="546"/>
        <v>4.8275862068965517E-2</v>
      </c>
      <c r="O6991">
        <f t="shared" si="547"/>
        <v>336.58536585365852</v>
      </c>
      <c r="P6991">
        <f t="shared" ca="1" si="548"/>
        <v>2020</v>
      </c>
      <c r="Q6991" t="str">
        <f t="shared" si="549"/>
        <v>Large</v>
      </c>
    </row>
    <row r="6992" spans="1:17" x14ac:dyDescent="0.3">
      <c r="A6992" t="s">
        <v>12</v>
      </c>
      <c r="B6992">
        <v>995000</v>
      </c>
      <c r="C6992">
        <v>1100000</v>
      </c>
      <c r="D6992">
        <v>2920</v>
      </c>
      <c r="E6992">
        <v>1</v>
      </c>
      <c r="F6992">
        <v>4</v>
      </c>
      <c r="G6992">
        <v>5</v>
      </c>
      <c r="H6992">
        <v>3</v>
      </c>
      <c r="I6992">
        <v>3</v>
      </c>
      <c r="J6992">
        <v>2</v>
      </c>
      <c r="K6992">
        <v>1993</v>
      </c>
      <c r="L6992">
        <v>34990</v>
      </c>
      <c r="M6992">
        <f t="shared" si="545"/>
        <v>-105000</v>
      </c>
      <c r="N6992">
        <f t="shared" si="546"/>
        <v>-0.10552763819095477</v>
      </c>
      <c r="O6992">
        <f t="shared" si="547"/>
        <v>376.71232876712327</v>
      </c>
      <c r="P6992">
        <f t="shared" ca="1" si="548"/>
        <v>2020</v>
      </c>
      <c r="Q6992" t="str">
        <f t="shared" si="549"/>
        <v>Large</v>
      </c>
    </row>
    <row r="6993" spans="1:17" x14ac:dyDescent="0.3">
      <c r="A6993" t="s">
        <v>12</v>
      </c>
      <c r="B6993">
        <v>749000</v>
      </c>
      <c r="C6993">
        <v>700000</v>
      </c>
      <c r="D6993">
        <v>1917</v>
      </c>
      <c r="E6993">
        <v>1</v>
      </c>
      <c r="F6993">
        <v>2</v>
      </c>
      <c r="G6993">
        <v>2</v>
      </c>
      <c r="H6993">
        <v>2</v>
      </c>
      <c r="I6993">
        <v>2</v>
      </c>
      <c r="J6993">
        <v>2</v>
      </c>
      <c r="K6993">
        <v>2018</v>
      </c>
      <c r="L6993">
        <v>34113</v>
      </c>
      <c r="M6993">
        <f t="shared" si="545"/>
        <v>49000</v>
      </c>
      <c r="N6993">
        <f t="shared" si="546"/>
        <v>6.5420560747663545E-2</v>
      </c>
      <c r="O6993">
        <f t="shared" si="547"/>
        <v>365.15388628064682</v>
      </c>
      <c r="P6993">
        <f t="shared" ca="1" si="548"/>
        <v>2020</v>
      </c>
      <c r="Q6993" t="str">
        <f t="shared" si="549"/>
        <v>Medium</v>
      </c>
    </row>
    <row r="6994" spans="1:17" x14ac:dyDescent="0.3">
      <c r="A6994" t="s">
        <v>12</v>
      </c>
      <c r="B6994">
        <v>304900</v>
      </c>
      <c r="C6994">
        <v>304900</v>
      </c>
      <c r="D6994">
        <v>1872</v>
      </c>
      <c r="E6994">
        <v>1</v>
      </c>
      <c r="F6994">
        <v>3</v>
      </c>
      <c r="G6994">
        <v>2</v>
      </c>
      <c r="H6994">
        <v>2</v>
      </c>
      <c r="I6994">
        <v>2</v>
      </c>
      <c r="J6994">
        <v>2</v>
      </c>
      <c r="K6994">
        <v>2006</v>
      </c>
      <c r="L6994">
        <v>32536</v>
      </c>
      <c r="M6994">
        <f t="shared" si="545"/>
        <v>0</v>
      </c>
      <c r="N6994">
        <f t="shared" si="546"/>
        <v>0</v>
      </c>
      <c r="O6994">
        <f t="shared" si="547"/>
        <v>162.87393162393161</v>
      </c>
      <c r="P6994">
        <f t="shared" ca="1" si="548"/>
        <v>2020</v>
      </c>
      <c r="Q6994" t="str">
        <f t="shared" si="549"/>
        <v>Medium</v>
      </c>
    </row>
    <row r="6995" spans="1:17" x14ac:dyDescent="0.3">
      <c r="A6995" t="s">
        <v>12</v>
      </c>
      <c r="B6995">
        <v>7499000</v>
      </c>
      <c r="C6995">
        <v>6600000</v>
      </c>
      <c r="D6995">
        <v>3694</v>
      </c>
      <c r="E6995">
        <v>2</v>
      </c>
      <c r="F6995">
        <v>4</v>
      </c>
      <c r="G6995">
        <v>5</v>
      </c>
      <c r="H6995">
        <v>4</v>
      </c>
      <c r="I6995">
        <v>4</v>
      </c>
      <c r="J6995">
        <v>2</v>
      </c>
      <c r="K6995">
        <v>1999</v>
      </c>
      <c r="L6995">
        <v>34103</v>
      </c>
      <c r="M6995">
        <f t="shared" si="545"/>
        <v>899000</v>
      </c>
      <c r="N6995">
        <f t="shared" si="546"/>
        <v>0.11988265102013602</v>
      </c>
      <c r="O6995">
        <f t="shared" si="547"/>
        <v>1786.6811044937738</v>
      </c>
      <c r="P6995">
        <f t="shared" ca="1" si="548"/>
        <v>2020</v>
      </c>
      <c r="Q6995" t="str">
        <f t="shared" si="549"/>
        <v>Large</v>
      </c>
    </row>
    <row r="6996" spans="1:17" x14ac:dyDescent="0.3">
      <c r="A6996" t="s">
        <v>17</v>
      </c>
      <c r="B6996">
        <v>137500</v>
      </c>
      <c r="C6996">
        <v>132000</v>
      </c>
      <c r="D6996">
        <v>504</v>
      </c>
      <c r="E6996">
        <v>1</v>
      </c>
      <c r="F6996">
        <v>1</v>
      </c>
      <c r="G6996">
        <v>1</v>
      </c>
      <c r="H6996">
        <v>1</v>
      </c>
      <c r="I6996">
        <v>1</v>
      </c>
      <c r="J6996">
        <v>0</v>
      </c>
      <c r="K6996">
        <v>2016</v>
      </c>
      <c r="L6996">
        <v>34488</v>
      </c>
      <c r="M6996">
        <f t="shared" si="545"/>
        <v>5500</v>
      </c>
      <c r="N6996">
        <f t="shared" si="546"/>
        <v>0.04</v>
      </c>
      <c r="O6996">
        <f t="shared" si="547"/>
        <v>261.90476190476193</v>
      </c>
      <c r="P6996">
        <f t="shared" ca="1" si="548"/>
        <v>2020</v>
      </c>
      <c r="Q6996" t="str">
        <f t="shared" si="549"/>
        <v>small</v>
      </c>
    </row>
    <row r="6997" spans="1:17" x14ac:dyDescent="0.3">
      <c r="A6997" t="s">
        <v>12</v>
      </c>
      <c r="B6997">
        <v>869000</v>
      </c>
      <c r="C6997">
        <v>850000</v>
      </c>
      <c r="D6997">
        <v>2500</v>
      </c>
      <c r="E6997">
        <v>2</v>
      </c>
      <c r="F6997">
        <v>3</v>
      </c>
      <c r="G6997">
        <v>2</v>
      </c>
      <c r="H6997">
        <v>2</v>
      </c>
      <c r="I6997">
        <v>2</v>
      </c>
      <c r="J6997">
        <v>2</v>
      </c>
      <c r="K6997">
        <v>2024</v>
      </c>
      <c r="L6997">
        <v>32456</v>
      </c>
      <c r="M6997">
        <f t="shared" si="545"/>
        <v>19000</v>
      </c>
      <c r="N6997">
        <f t="shared" si="546"/>
        <v>2.1864211737629459E-2</v>
      </c>
      <c r="O6997">
        <f t="shared" si="547"/>
        <v>340</v>
      </c>
      <c r="P6997">
        <f t="shared" ca="1" si="548"/>
        <v>2020</v>
      </c>
      <c r="Q6997" t="str">
        <f t="shared" si="549"/>
        <v>Large</v>
      </c>
    </row>
    <row r="6998" spans="1:17" x14ac:dyDescent="0.3">
      <c r="A6998" t="s">
        <v>13</v>
      </c>
      <c r="B6998">
        <v>199000</v>
      </c>
      <c r="C6998">
        <v>192500</v>
      </c>
      <c r="D6998">
        <v>1125</v>
      </c>
      <c r="E6998">
        <v>2</v>
      </c>
      <c r="F6998">
        <v>2</v>
      </c>
      <c r="G6998">
        <v>2</v>
      </c>
      <c r="H6998">
        <v>2</v>
      </c>
      <c r="I6998">
        <v>2</v>
      </c>
      <c r="J6998">
        <v>0</v>
      </c>
      <c r="K6998">
        <v>1988</v>
      </c>
      <c r="L6998">
        <v>34113</v>
      </c>
      <c r="M6998">
        <f t="shared" si="545"/>
        <v>6500</v>
      </c>
      <c r="N6998">
        <f t="shared" si="546"/>
        <v>3.2663316582914576E-2</v>
      </c>
      <c r="O6998">
        <f t="shared" si="547"/>
        <v>171.11111111111111</v>
      </c>
      <c r="P6998">
        <f t="shared" ca="1" si="548"/>
        <v>2020</v>
      </c>
      <c r="Q6998" t="str">
        <f t="shared" si="549"/>
        <v>Medium</v>
      </c>
    </row>
    <row r="6999" spans="1:17" x14ac:dyDescent="0.3">
      <c r="A6999" t="s">
        <v>12</v>
      </c>
      <c r="B6999">
        <v>669000</v>
      </c>
      <c r="C6999">
        <v>660000</v>
      </c>
      <c r="D6999">
        <v>2112</v>
      </c>
      <c r="E6999">
        <v>1</v>
      </c>
      <c r="F6999">
        <v>3</v>
      </c>
      <c r="G6999">
        <v>2</v>
      </c>
      <c r="H6999">
        <v>2</v>
      </c>
      <c r="I6999">
        <v>2</v>
      </c>
      <c r="J6999">
        <v>2</v>
      </c>
      <c r="K6999">
        <v>1990</v>
      </c>
      <c r="L6999">
        <v>33950</v>
      </c>
      <c r="M6999">
        <f t="shared" si="545"/>
        <v>9000</v>
      </c>
      <c r="N6999">
        <f t="shared" si="546"/>
        <v>1.3452914798206279E-2</v>
      </c>
      <c r="O6999">
        <f t="shared" si="547"/>
        <v>312.5</v>
      </c>
      <c r="P6999">
        <f t="shared" ca="1" si="548"/>
        <v>2020</v>
      </c>
      <c r="Q6999" t="str">
        <f t="shared" si="549"/>
        <v>Large</v>
      </c>
    </row>
    <row r="7000" spans="1:17" x14ac:dyDescent="0.3">
      <c r="A7000" t="s">
        <v>12</v>
      </c>
      <c r="B7000">
        <v>525000</v>
      </c>
      <c r="C7000">
        <v>510000</v>
      </c>
      <c r="D7000">
        <v>2337</v>
      </c>
      <c r="E7000">
        <v>2</v>
      </c>
      <c r="F7000">
        <v>4</v>
      </c>
      <c r="G7000">
        <v>3</v>
      </c>
      <c r="H7000">
        <v>2</v>
      </c>
      <c r="I7000">
        <v>2</v>
      </c>
      <c r="J7000">
        <v>2</v>
      </c>
      <c r="K7000">
        <v>1980</v>
      </c>
      <c r="L7000">
        <v>33624</v>
      </c>
      <c r="M7000">
        <f t="shared" si="545"/>
        <v>15000</v>
      </c>
      <c r="N7000">
        <f t="shared" si="546"/>
        <v>2.8571428571428571E-2</v>
      </c>
      <c r="O7000">
        <f t="shared" si="547"/>
        <v>218.22849807445442</v>
      </c>
      <c r="P7000">
        <f t="shared" ca="1" si="548"/>
        <v>2020</v>
      </c>
      <c r="Q7000" t="str">
        <f t="shared" si="549"/>
        <v>Large</v>
      </c>
    </row>
    <row r="7001" spans="1:17" x14ac:dyDescent="0.3">
      <c r="A7001" t="s">
        <v>12</v>
      </c>
      <c r="B7001">
        <v>2895000</v>
      </c>
      <c r="C7001">
        <v>2865000</v>
      </c>
      <c r="D7001">
        <v>3542</v>
      </c>
      <c r="E7001">
        <v>2</v>
      </c>
      <c r="F7001">
        <v>4</v>
      </c>
      <c r="G7001">
        <v>5</v>
      </c>
      <c r="H7001">
        <v>3</v>
      </c>
      <c r="I7001">
        <v>3</v>
      </c>
      <c r="J7001">
        <v>3</v>
      </c>
      <c r="K7001">
        <v>2017</v>
      </c>
      <c r="L7001">
        <v>34113</v>
      </c>
      <c r="M7001">
        <f t="shared" si="545"/>
        <v>30000</v>
      </c>
      <c r="N7001">
        <f t="shared" si="546"/>
        <v>1.0362694300518135E-2</v>
      </c>
      <c r="O7001">
        <f t="shared" si="547"/>
        <v>808.86504799548277</v>
      </c>
      <c r="P7001">
        <f t="shared" ca="1" si="548"/>
        <v>2020</v>
      </c>
      <c r="Q7001" t="str">
        <f t="shared" si="549"/>
        <v>Large</v>
      </c>
    </row>
    <row r="7002" spans="1:17" x14ac:dyDescent="0.3">
      <c r="A7002" t="s">
        <v>12</v>
      </c>
      <c r="B7002">
        <v>375000</v>
      </c>
      <c r="C7002">
        <v>375000</v>
      </c>
      <c r="D7002">
        <v>2231</v>
      </c>
      <c r="E7002">
        <v>1</v>
      </c>
      <c r="F7002">
        <v>3</v>
      </c>
      <c r="G7002">
        <v>3</v>
      </c>
      <c r="H7002">
        <v>2</v>
      </c>
      <c r="I7002">
        <v>2</v>
      </c>
      <c r="J7002">
        <v>0</v>
      </c>
      <c r="K7002">
        <v>2022</v>
      </c>
      <c r="L7002">
        <v>32583</v>
      </c>
      <c r="M7002">
        <f t="shared" si="545"/>
        <v>0</v>
      </c>
      <c r="N7002">
        <f t="shared" si="546"/>
        <v>0</v>
      </c>
      <c r="O7002">
        <f t="shared" si="547"/>
        <v>168.08606006275213</v>
      </c>
      <c r="P7002">
        <f t="shared" ca="1" si="548"/>
        <v>2020</v>
      </c>
      <c r="Q7002" t="str">
        <f t="shared" si="549"/>
        <v>Large</v>
      </c>
    </row>
    <row r="7003" spans="1:17" x14ac:dyDescent="0.3">
      <c r="A7003" t="s">
        <v>14</v>
      </c>
      <c r="B7003">
        <v>214900</v>
      </c>
      <c r="C7003">
        <v>208000</v>
      </c>
      <c r="D7003">
        <v>1008</v>
      </c>
      <c r="E7003">
        <v>2</v>
      </c>
      <c r="F7003">
        <v>2</v>
      </c>
      <c r="G7003">
        <v>2</v>
      </c>
      <c r="H7003">
        <v>2</v>
      </c>
      <c r="I7003">
        <v>2</v>
      </c>
      <c r="J7003">
        <v>0</v>
      </c>
      <c r="K7003">
        <v>1993</v>
      </c>
      <c r="L7003">
        <v>32311</v>
      </c>
      <c r="M7003">
        <f t="shared" si="545"/>
        <v>6900</v>
      </c>
      <c r="N7003">
        <f t="shared" si="546"/>
        <v>3.2107957189390413E-2</v>
      </c>
      <c r="O7003">
        <f t="shared" si="547"/>
        <v>206.34920634920636</v>
      </c>
      <c r="P7003">
        <f t="shared" ca="1" si="548"/>
        <v>2020</v>
      </c>
      <c r="Q7003" t="str">
        <f t="shared" si="549"/>
        <v>Medium</v>
      </c>
    </row>
    <row r="7004" spans="1:17" x14ac:dyDescent="0.3">
      <c r="A7004" t="s">
        <v>14</v>
      </c>
      <c r="B7004">
        <v>295000</v>
      </c>
      <c r="C7004">
        <v>293000</v>
      </c>
      <c r="D7004">
        <v>1440</v>
      </c>
      <c r="E7004">
        <v>2</v>
      </c>
      <c r="F7004">
        <v>4</v>
      </c>
      <c r="G7004">
        <v>4</v>
      </c>
      <c r="H7004">
        <v>3</v>
      </c>
      <c r="I7004">
        <v>3</v>
      </c>
      <c r="J7004">
        <v>0</v>
      </c>
      <c r="K7004">
        <v>2007</v>
      </c>
      <c r="L7004">
        <v>34746</v>
      </c>
      <c r="M7004">
        <f t="shared" si="545"/>
        <v>2000</v>
      </c>
      <c r="N7004">
        <f t="shared" si="546"/>
        <v>6.7796610169491523E-3</v>
      </c>
      <c r="O7004">
        <f t="shared" si="547"/>
        <v>203.47222222222223</v>
      </c>
      <c r="P7004">
        <f t="shared" ca="1" si="548"/>
        <v>2020</v>
      </c>
      <c r="Q7004" t="str">
        <f t="shared" si="549"/>
        <v>Medium</v>
      </c>
    </row>
    <row r="7005" spans="1:17" x14ac:dyDescent="0.3">
      <c r="A7005" t="s">
        <v>12</v>
      </c>
      <c r="B7005">
        <v>240000</v>
      </c>
      <c r="C7005">
        <v>240000</v>
      </c>
      <c r="D7005">
        <v>1328</v>
      </c>
      <c r="E7005">
        <v>1</v>
      </c>
      <c r="F7005">
        <v>3</v>
      </c>
      <c r="G7005">
        <v>2</v>
      </c>
      <c r="H7005">
        <v>2</v>
      </c>
      <c r="I7005">
        <v>2</v>
      </c>
      <c r="J7005">
        <v>0</v>
      </c>
      <c r="K7005">
        <v>1990</v>
      </c>
      <c r="L7005">
        <v>32317</v>
      </c>
      <c r="M7005">
        <f t="shared" si="545"/>
        <v>0</v>
      </c>
      <c r="N7005">
        <f t="shared" si="546"/>
        <v>0</v>
      </c>
      <c r="O7005">
        <f t="shared" si="547"/>
        <v>180.72289156626505</v>
      </c>
      <c r="P7005">
        <f t="shared" ca="1" si="548"/>
        <v>2020</v>
      </c>
      <c r="Q7005" t="str">
        <f t="shared" si="549"/>
        <v>Medium</v>
      </c>
    </row>
    <row r="7006" spans="1:17" x14ac:dyDescent="0.3">
      <c r="A7006" t="s">
        <v>12</v>
      </c>
      <c r="B7006">
        <v>414900</v>
      </c>
      <c r="C7006">
        <v>410000</v>
      </c>
      <c r="D7006">
        <v>1456</v>
      </c>
      <c r="E7006">
        <v>1</v>
      </c>
      <c r="F7006">
        <v>3</v>
      </c>
      <c r="G7006">
        <v>2</v>
      </c>
      <c r="H7006">
        <v>2</v>
      </c>
      <c r="I7006">
        <v>2</v>
      </c>
      <c r="J7006">
        <v>2</v>
      </c>
      <c r="K7006">
        <v>1974</v>
      </c>
      <c r="L7006">
        <v>32807</v>
      </c>
      <c r="M7006">
        <f t="shared" si="545"/>
        <v>4900</v>
      </c>
      <c r="N7006">
        <f t="shared" si="546"/>
        <v>1.1810074716799228E-2</v>
      </c>
      <c r="O7006">
        <f t="shared" si="547"/>
        <v>281.5934065934066</v>
      </c>
      <c r="P7006">
        <f t="shared" ca="1" si="548"/>
        <v>2020</v>
      </c>
      <c r="Q7006" t="str">
        <f t="shared" si="549"/>
        <v>Medium</v>
      </c>
    </row>
    <row r="7007" spans="1:17" x14ac:dyDescent="0.3">
      <c r="A7007" t="s">
        <v>13</v>
      </c>
      <c r="B7007">
        <v>939000</v>
      </c>
      <c r="C7007">
        <v>850000</v>
      </c>
      <c r="D7007">
        <v>1293</v>
      </c>
      <c r="E7007">
        <v>2</v>
      </c>
      <c r="F7007">
        <v>2</v>
      </c>
      <c r="G7007">
        <v>2</v>
      </c>
      <c r="H7007">
        <v>2</v>
      </c>
      <c r="I7007">
        <v>2</v>
      </c>
      <c r="J7007">
        <v>0</v>
      </c>
      <c r="K7007">
        <v>1981</v>
      </c>
      <c r="L7007">
        <v>34223</v>
      </c>
      <c r="M7007">
        <f t="shared" si="545"/>
        <v>89000</v>
      </c>
      <c r="N7007">
        <f t="shared" si="546"/>
        <v>9.4781682641107562E-2</v>
      </c>
      <c r="O7007">
        <f t="shared" si="547"/>
        <v>657.38592420726991</v>
      </c>
      <c r="P7007">
        <f t="shared" ca="1" si="548"/>
        <v>2020</v>
      </c>
      <c r="Q7007" t="str">
        <f t="shared" si="549"/>
        <v>Medium</v>
      </c>
    </row>
    <row r="7008" spans="1:17" x14ac:dyDescent="0.3">
      <c r="A7008" t="s">
        <v>12</v>
      </c>
      <c r="B7008">
        <v>579700</v>
      </c>
      <c r="C7008">
        <v>576700</v>
      </c>
      <c r="D7008">
        <v>2532</v>
      </c>
      <c r="E7008">
        <v>2</v>
      </c>
      <c r="F7008">
        <v>4</v>
      </c>
      <c r="G7008">
        <v>3</v>
      </c>
      <c r="H7008">
        <v>2</v>
      </c>
      <c r="I7008">
        <v>2</v>
      </c>
      <c r="J7008">
        <v>2</v>
      </c>
      <c r="K7008">
        <v>2025</v>
      </c>
      <c r="L7008">
        <v>32092</v>
      </c>
      <c r="M7008">
        <f t="shared" si="545"/>
        <v>3000</v>
      </c>
      <c r="N7008">
        <f t="shared" si="546"/>
        <v>5.1750905640848711E-3</v>
      </c>
      <c r="O7008">
        <f t="shared" si="547"/>
        <v>227.76461295418642</v>
      </c>
      <c r="P7008">
        <f t="shared" ca="1" si="548"/>
        <v>2020</v>
      </c>
      <c r="Q7008" t="str">
        <f t="shared" si="549"/>
        <v>Large</v>
      </c>
    </row>
    <row r="7009" spans="1:17" x14ac:dyDescent="0.3">
      <c r="A7009" t="s">
        <v>12</v>
      </c>
      <c r="B7009">
        <v>499000</v>
      </c>
      <c r="C7009">
        <v>465000</v>
      </c>
      <c r="D7009">
        <v>1836</v>
      </c>
      <c r="E7009">
        <v>1</v>
      </c>
      <c r="F7009">
        <v>3</v>
      </c>
      <c r="G7009">
        <v>2</v>
      </c>
      <c r="H7009">
        <v>2</v>
      </c>
      <c r="I7009">
        <v>2</v>
      </c>
      <c r="J7009">
        <v>2</v>
      </c>
      <c r="K7009">
        <v>2007</v>
      </c>
      <c r="L7009">
        <v>33955</v>
      </c>
      <c r="M7009">
        <f t="shared" si="545"/>
        <v>34000</v>
      </c>
      <c r="N7009">
        <f t="shared" si="546"/>
        <v>6.8136272545090179E-2</v>
      </c>
      <c r="O7009">
        <f t="shared" si="547"/>
        <v>253.26797385620915</v>
      </c>
      <c r="P7009">
        <f t="shared" ca="1" si="548"/>
        <v>2020</v>
      </c>
      <c r="Q7009" t="str">
        <f t="shared" si="549"/>
        <v>Medium</v>
      </c>
    </row>
    <row r="7010" spans="1:17" x14ac:dyDescent="0.3">
      <c r="A7010" t="s">
        <v>12</v>
      </c>
      <c r="B7010">
        <v>599900</v>
      </c>
      <c r="C7010">
        <v>580000</v>
      </c>
      <c r="D7010">
        <v>2901</v>
      </c>
      <c r="E7010">
        <v>1</v>
      </c>
      <c r="F7010">
        <v>4</v>
      </c>
      <c r="G7010">
        <v>3</v>
      </c>
      <c r="H7010">
        <v>3</v>
      </c>
      <c r="I7010">
        <v>3</v>
      </c>
      <c r="J7010">
        <v>2</v>
      </c>
      <c r="K7010">
        <v>1990</v>
      </c>
      <c r="L7010">
        <v>33914</v>
      </c>
      <c r="M7010">
        <f t="shared" si="545"/>
        <v>19900</v>
      </c>
      <c r="N7010">
        <f t="shared" si="546"/>
        <v>3.3172195365894316E-2</v>
      </c>
      <c r="O7010">
        <f t="shared" si="547"/>
        <v>199.93105825577388</v>
      </c>
      <c r="P7010">
        <f t="shared" ca="1" si="548"/>
        <v>2020</v>
      </c>
      <c r="Q7010" t="str">
        <f t="shared" si="549"/>
        <v>Large</v>
      </c>
    </row>
    <row r="7011" spans="1:17" x14ac:dyDescent="0.3">
      <c r="A7011" t="s">
        <v>13</v>
      </c>
      <c r="B7011">
        <v>499000</v>
      </c>
      <c r="C7011">
        <v>460000</v>
      </c>
      <c r="D7011">
        <v>1616</v>
      </c>
      <c r="E7011">
        <v>1</v>
      </c>
      <c r="F7011">
        <v>2</v>
      </c>
      <c r="G7011">
        <v>2</v>
      </c>
      <c r="H7011">
        <v>2</v>
      </c>
      <c r="I7011">
        <v>2</v>
      </c>
      <c r="J7011">
        <v>2</v>
      </c>
      <c r="K7011">
        <v>1993</v>
      </c>
      <c r="L7011">
        <v>34134</v>
      </c>
      <c r="M7011">
        <f t="shared" si="545"/>
        <v>39000</v>
      </c>
      <c r="N7011">
        <f t="shared" si="546"/>
        <v>7.8156312625250496E-2</v>
      </c>
      <c r="O7011">
        <f t="shared" si="547"/>
        <v>284.65346534653463</v>
      </c>
      <c r="P7011">
        <f t="shared" ca="1" si="548"/>
        <v>2020</v>
      </c>
      <c r="Q7011" t="str">
        <f t="shared" si="549"/>
        <v>Medium</v>
      </c>
    </row>
    <row r="7012" spans="1:17" x14ac:dyDescent="0.3">
      <c r="A7012" t="s">
        <v>12</v>
      </c>
      <c r="B7012">
        <v>339990</v>
      </c>
      <c r="C7012">
        <v>339990</v>
      </c>
      <c r="D7012">
        <v>1862</v>
      </c>
      <c r="E7012">
        <v>1</v>
      </c>
      <c r="F7012">
        <v>4</v>
      </c>
      <c r="G7012">
        <v>2</v>
      </c>
      <c r="H7012">
        <v>2</v>
      </c>
      <c r="I7012">
        <v>2</v>
      </c>
      <c r="J7012">
        <v>2</v>
      </c>
      <c r="K7012">
        <v>2026</v>
      </c>
      <c r="L7012">
        <v>32164</v>
      </c>
      <c r="M7012">
        <f t="shared" si="545"/>
        <v>0</v>
      </c>
      <c r="N7012">
        <f t="shared" si="546"/>
        <v>0</v>
      </c>
      <c r="O7012">
        <f t="shared" si="547"/>
        <v>182.59398496240601</v>
      </c>
      <c r="P7012">
        <f t="shared" ca="1" si="548"/>
        <v>2020</v>
      </c>
      <c r="Q7012" t="str">
        <f t="shared" si="549"/>
        <v>Medium</v>
      </c>
    </row>
    <row r="7013" spans="1:17" x14ac:dyDescent="0.3">
      <c r="A7013" t="s">
        <v>13</v>
      </c>
      <c r="B7013">
        <v>699000</v>
      </c>
      <c r="C7013">
        <v>600000</v>
      </c>
      <c r="D7013">
        <v>1804</v>
      </c>
      <c r="E7013">
        <v>1</v>
      </c>
      <c r="F7013">
        <v>2</v>
      </c>
      <c r="G7013">
        <v>2</v>
      </c>
      <c r="H7013">
        <v>2</v>
      </c>
      <c r="I7013">
        <v>2</v>
      </c>
      <c r="J7013">
        <v>1</v>
      </c>
      <c r="K7013">
        <v>1984</v>
      </c>
      <c r="L7013">
        <v>33404</v>
      </c>
      <c r="M7013">
        <f t="shared" si="545"/>
        <v>99000</v>
      </c>
      <c r="N7013">
        <f t="shared" si="546"/>
        <v>0.14163090128755365</v>
      </c>
      <c r="O7013">
        <f t="shared" si="547"/>
        <v>332.59423503325945</v>
      </c>
      <c r="P7013">
        <f t="shared" ca="1" si="548"/>
        <v>2020</v>
      </c>
      <c r="Q7013" t="str">
        <f t="shared" si="549"/>
        <v>Medium</v>
      </c>
    </row>
    <row r="7014" spans="1:17" x14ac:dyDescent="0.3">
      <c r="A7014" t="s">
        <v>12</v>
      </c>
      <c r="B7014">
        <v>339000</v>
      </c>
      <c r="C7014">
        <v>335000</v>
      </c>
      <c r="D7014">
        <v>2234</v>
      </c>
      <c r="E7014">
        <v>1</v>
      </c>
      <c r="F7014">
        <v>4</v>
      </c>
      <c r="G7014">
        <v>2</v>
      </c>
      <c r="H7014">
        <v>2</v>
      </c>
      <c r="I7014">
        <v>2</v>
      </c>
      <c r="J7014">
        <v>2</v>
      </c>
      <c r="K7014">
        <v>2007</v>
      </c>
      <c r="L7014">
        <v>33909</v>
      </c>
      <c r="M7014">
        <f t="shared" si="545"/>
        <v>4000</v>
      </c>
      <c r="N7014">
        <f t="shared" si="546"/>
        <v>1.1799410029498525E-2</v>
      </c>
      <c r="O7014">
        <f t="shared" si="547"/>
        <v>149.95523724261415</v>
      </c>
      <c r="P7014">
        <f t="shared" ca="1" si="548"/>
        <v>2020</v>
      </c>
      <c r="Q7014" t="str">
        <f t="shared" si="549"/>
        <v>Large</v>
      </c>
    </row>
    <row r="7015" spans="1:17" x14ac:dyDescent="0.3">
      <c r="A7015" t="s">
        <v>12</v>
      </c>
      <c r="B7015">
        <v>565000</v>
      </c>
      <c r="C7015">
        <v>565000</v>
      </c>
      <c r="D7015">
        <v>2711</v>
      </c>
      <c r="E7015">
        <v>1</v>
      </c>
      <c r="F7015">
        <v>5</v>
      </c>
      <c r="G7015">
        <v>3</v>
      </c>
      <c r="H7015">
        <v>3</v>
      </c>
      <c r="I7015">
        <v>3</v>
      </c>
      <c r="J7015">
        <v>2</v>
      </c>
      <c r="K7015">
        <v>2024</v>
      </c>
      <c r="L7015">
        <v>32583</v>
      </c>
      <c r="M7015">
        <f t="shared" si="545"/>
        <v>0</v>
      </c>
      <c r="N7015">
        <f t="shared" si="546"/>
        <v>0</v>
      </c>
      <c r="O7015">
        <f t="shared" si="547"/>
        <v>208.41018074511251</v>
      </c>
      <c r="P7015">
        <f t="shared" ca="1" si="548"/>
        <v>2020</v>
      </c>
      <c r="Q7015" t="str">
        <f t="shared" si="549"/>
        <v>Large</v>
      </c>
    </row>
    <row r="7016" spans="1:17" x14ac:dyDescent="0.3">
      <c r="A7016" t="s">
        <v>13</v>
      </c>
      <c r="B7016">
        <v>229900</v>
      </c>
      <c r="C7016">
        <v>229500</v>
      </c>
      <c r="D7016">
        <v>1530</v>
      </c>
      <c r="E7016">
        <v>2</v>
      </c>
      <c r="F7016">
        <v>3</v>
      </c>
      <c r="G7016">
        <v>2</v>
      </c>
      <c r="H7016">
        <v>2</v>
      </c>
      <c r="I7016">
        <v>2</v>
      </c>
      <c r="J7016">
        <v>1</v>
      </c>
      <c r="K7016">
        <v>2005</v>
      </c>
      <c r="L7016">
        <v>32225</v>
      </c>
      <c r="M7016">
        <f t="shared" si="545"/>
        <v>400</v>
      </c>
      <c r="N7016">
        <f t="shared" si="546"/>
        <v>1.7398869073510222E-3</v>
      </c>
      <c r="O7016">
        <f t="shared" si="547"/>
        <v>150</v>
      </c>
      <c r="P7016">
        <f t="shared" ca="1" si="548"/>
        <v>2020</v>
      </c>
      <c r="Q7016" t="str">
        <f t="shared" si="549"/>
        <v>Medium</v>
      </c>
    </row>
    <row r="7017" spans="1:17" x14ac:dyDescent="0.3">
      <c r="A7017" t="s">
        <v>12</v>
      </c>
      <c r="B7017">
        <v>356000</v>
      </c>
      <c r="C7017">
        <v>354000</v>
      </c>
      <c r="D7017">
        <v>1718</v>
      </c>
      <c r="E7017">
        <v>1</v>
      </c>
      <c r="F7017">
        <v>2</v>
      </c>
      <c r="G7017">
        <v>2</v>
      </c>
      <c r="H7017">
        <v>2</v>
      </c>
      <c r="I7017">
        <v>2</v>
      </c>
      <c r="J7017">
        <v>2</v>
      </c>
      <c r="K7017">
        <v>2025</v>
      </c>
      <c r="L7017">
        <v>34481</v>
      </c>
      <c r="M7017">
        <f t="shared" si="545"/>
        <v>2000</v>
      </c>
      <c r="N7017">
        <f t="shared" si="546"/>
        <v>5.6179775280898875E-3</v>
      </c>
      <c r="O7017">
        <f t="shared" si="547"/>
        <v>206.05355064027938</v>
      </c>
      <c r="P7017">
        <f t="shared" ca="1" si="548"/>
        <v>2020</v>
      </c>
      <c r="Q7017" t="str">
        <f t="shared" si="549"/>
        <v>Medium</v>
      </c>
    </row>
    <row r="7018" spans="1:17" x14ac:dyDescent="0.3">
      <c r="A7018" t="s">
        <v>12</v>
      </c>
      <c r="B7018">
        <v>298900</v>
      </c>
      <c r="C7018">
        <v>280000</v>
      </c>
      <c r="D7018">
        <v>1555</v>
      </c>
      <c r="E7018">
        <v>1</v>
      </c>
      <c r="F7018">
        <v>2</v>
      </c>
      <c r="G7018">
        <v>2</v>
      </c>
      <c r="H7018">
        <v>2</v>
      </c>
      <c r="I7018">
        <v>2</v>
      </c>
      <c r="J7018">
        <v>2</v>
      </c>
      <c r="K7018">
        <v>2001</v>
      </c>
      <c r="L7018">
        <v>33953</v>
      </c>
      <c r="M7018">
        <f t="shared" si="545"/>
        <v>18900</v>
      </c>
      <c r="N7018">
        <f t="shared" si="546"/>
        <v>6.323185011709602E-2</v>
      </c>
      <c r="O7018">
        <f t="shared" si="547"/>
        <v>180.06430868167203</v>
      </c>
      <c r="P7018">
        <f t="shared" ca="1" si="548"/>
        <v>2020</v>
      </c>
      <c r="Q7018" t="str">
        <f t="shared" si="549"/>
        <v>Medium</v>
      </c>
    </row>
    <row r="7019" spans="1:17" x14ac:dyDescent="0.3">
      <c r="A7019" t="s">
        <v>13</v>
      </c>
      <c r="B7019">
        <v>244900</v>
      </c>
      <c r="C7019">
        <v>237500</v>
      </c>
      <c r="D7019">
        <v>1422</v>
      </c>
      <c r="E7019">
        <v>1</v>
      </c>
      <c r="F7019">
        <v>2</v>
      </c>
      <c r="G7019">
        <v>2</v>
      </c>
      <c r="H7019">
        <v>2</v>
      </c>
      <c r="I7019">
        <v>2</v>
      </c>
      <c r="J7019">
        <v>0</v>
      </c>
      <c r="K7019">
        <v>2005</v>
      </c>
      <c r="L7019">
        <v>33913</v>
      </c>
      <c r="M7019">
        <f t="shared" si="545"/>
        <v>7400</v>
      </c>
      <c r="N7019">
        <f t="shared" si="546"/>
        <v>3.0216414863209473E-2</v>
      </c>
      <c r="O7019">
        <f t="shared" si="547"/>
        <v>167.01828410689171</v>
      </c>
      <c r="P7019">
        <f t="shared" ca="1" si="548"/>
        <v>2020</v>
      </c>
      <c r="Q7019" t="str">
        <f t="shared" si="549"/>
        <v>Medium</v>
      </c>
    </row>
    <row r="7020" spans="1:17" x14ac:dyDescent="0.3">
      <c r="A7020" t="s">
        <v>12</v>
      </c>
      <c r="B7020">
        <v>349000</v>
      </c>
      <c r="C7020">
        <v>349000</v>
      </c>
      <c r="D7020">
        <v>1657</v>
      </c>
      <c r="E7020">
        <v>1</v>
      </c>
      <c r="F7020">
        <v>3</v>
      </c>
      <c r="G7020">
        <v>2</v>
      </c>
      <c r="H7020">
        <v>2</v>
      </c>
      <c r="I7020">
        <v>2</v>
      </c>
      <c r="J7020">
        <v>2</v>
      </c>
      <c r="K7020">
        <v>2011</v>
      </c>
      <c r="L7020">
        <v>33905</v>
      </c>
      <c r="M7020">
        <f t="shared" si="545"/>
        <v>0</v>
      </c>
      <c r="N7020">
        <f t="shared" si="546"/>
        <v>0</v>
      </c>
      <c r="O7020">
        <f t="shared" si="547"/>
        <v>210.62160531080266</v>
      </c>
      <c r="P7020">
        <f t="shared" ca="1" si="548"/>
        <v>2020</v>
      </c>
      <c r="Q7020" t="str">
        <f t="shared" si="549"/>
        <v>Medium</v>
      </c>
    </row>
    <row r="7021" spans="1:17" x14ac:dyDescent="0.3">
      <c r="A7021" t="s">
        <v>13</v>
      </c>
      <c r="B7021">
        <v>374900</v>
      </c>
      <c r="C7021">
        <v>350000</v>
      </c>
      <c r="D7021">
        <v>1854</v>
      </c>
      <c r="E7021">
        <v>1</v>
      </c>
      <c r="F7021">
        <v>3</v>
      </c>
      <c r="G7021">
        <v>2</v>
      </c>
      <c r="H7021">
        <v>2</v>
      </c>
      <c r="I7021">
        <v>2</v>
      </c>
      <c r="J7021">
        <v>1</v>
      </c>
      <c r="K7021">
        <v>1998</v>
      </c>
      <c r="L7021">
        <v>33908</v>
      </c>
      <c r="M7021">
        <f t="shared" si="545"/>
        <v>24900</v>
      </c>
      <c r="N7021">
        <f t="shared" si="546"/>
        <v>6.6417711389703926E-2</v>
      </c>
      <c r="O7021">
        <f t="shared" si="547"/>
        <v>188.78101402373247</v>
      </c>
      <c r="P7021">
        <f t="shared" ca="1" si="548"/>
        <v>2020</v>
      </c>
      <c r="Q7021" t="str">
        <f t="shared" si="549"/>
        <v>Medium</v>
      </c>
    </row>
    <row r="7022" spans="1:17" x14ac:dyDescent="0.3">
      <c r="A7022" t="s">
        <v>12</v>
      </c>
      <c r="B7022">
        <v>239000</v>
      </c>
      <c r="C7022">
        <v>225000</v>
      </c>
      <c r="D7022">
        <v>1665</v>
      </c>
      <c r="E7022">
        <v>1</v>
      </c>
      <c r="F7022">
        <v>3</v>
      </c>
      <c r="G7022">
        <v>2</v>
      </c>
      <c r="H7022">
        <v>2</v>
      </c>
      <c r="I7022">
        <v>2</v>
      </c>
      <c r="J7022">
        <v>2</v>
      </c>
      <c r="K7022">
        <v>1986</v>
      </c>
      <c r="L7022">
        <v>33956</v>
      </c>
      <c r="M7022">
        <f t="shared" si="545"/>
        <v>14000</v>
      </c>
      <c r="N7022">
        <f t="shared" si="546"/>
        <v>5.8577405857740586E-2</v>
      </c>
      <c r="O7022">
        <f t="shared" si="547"/>
        <v>135.13513513513513</v>
      </c>
      <c r="P7022">
        <f t="shared" ca="1" si="548"/>
        <v>2020</v>
      </c>
      <c r="Q7022" t="str">
        <f t="shared" si="549"/>
        <v>Medium</v>
      </c>
    </row>
    <row r="7023" spans="1:17" x14ac:dyDescent="0.3">
      <c r="A7023" t="s">
        <v>12</v>
      </c>
      <c r="B7023">
        <v>6750000</v>
      </c>
      <c r="C7023">
        <v>6345000</v>
      </c>
      <c r="D7023">
        <v>5938</v>
      </c>
      <c r="E7023">
        <v>1</v>
      </c>
      <c r="F7023">
        <v>4</v>
      </c>
      <c r="G7023">
        <v>5</v>
      </c>
      <c r="H7023">
        <v>4</v>
      </c>
      <c r="I7023">
        <v>4</v>
      </c>
      <c r="J7023">
        <v>4</v>
      </c>
      <c r="K7023">
        <v>2016</v>
      </c>
      <c r="L7023">
        <v>34119</v>
      </c>
      <c r="M7023">
        <f t="shared" si="545"/>
        <v>405000</v>
      </c>
      <c r="N7023">
        <f t="shared" si="546"/>
        <v>0.06</v>
      </c>
      <c r="O7023">
        <f t="shared" si="547"/>
        <v>1068.5415964971371</v>
      </c>
      <c r="P7023">
        <f t="shared" ca="1" si="548"/>
        <v>2020</v>
      </c>
      <c r="Q7023" t="str">
        <f t="shared" si="549"/>
        <v>Large</v>
      </c>
    </row>
    <row r="7024" spans="1:17" x14ac:dyDescent="0.3">
      <c r="A7024" t="s">
        <v>12</v>
      </c>
      <c r="B7024">
        <v>269000</v>
      </c>
      <c r="C7024">
        <v>279000</v>
      </c>
      <c r="D7024">
        <v>1118</v>
      </c>
      <c r="E7024">
        <v>1</v>
      </c>
      <c r="F7024">
        <v>3</v>
      </c>
      <c r="G7024">
        <v>2</v>
      </c>
      <c r="H7024">
        <v>2</v>
      </c>
      <c r="I7024">
        <v>2</v>
      </c>
      <c r="J7024">
        <v>1</v>
      </c>
      <c r="K7024">
        <v>1978</v>
      </c>
      <c r="L7024">
        <v>34293</v>
      </c>
      <c r="M7024">
        <f t="shared" si="545"/>
        <v>-10000</v>
      </c>
      <c r="N7024">
        <f t="shared" si="546"/>
        <v>-3.717472118959108E-2</v>
      </c>
      <c r="O7024">
        <f t="shared" si="547"/>
        <v>249.55277280858675</v>
      </c>
      <c r="P7024">
        <f t="shared" ca="1" si="548"/>
        <v>2020</v>
      </c>
      <c r="Q7024" t="str">
        <f t="shared" si="549"/>
        <v>Medium</v>
      </c>
    </row>
    <row r="7025" spans="1:17" x14ac:dyDescent="0.3">
      <c r="A7025" t="s">
        <v>17</v>
      </c>
      <c r="B7025">
        <v>114900</v>
      </c>
      <c r="C7025">
        <v>111000</v>
      </c>
      <c r="D7025">
        <v>900</v>
      </c>
      <c r="E7025">
        <v>1</v>
      </c>
      <c r="F7025">
        <v>2</v>
      </c>
      <c r="G7025">
        <v>2</v>
      </c>
      <c r="H7025">
        <v>1</v>
      </c>
      <c r="I7025">
        <v>1</v>
      </c>
      <c r="J7025">
        <v>0</v>
      </c>
      <c r="K7025">
        <v>1969</v>
      </c>
      <c r="L7025">
        <v>33764</v>
      </c>
      <c r="M7025">
        <f t="shared" si="545"/>
        <v>3900</v>
      </c>
      <c r="N7025">
        <f t="shared" si="546"/>
        <v>3.3942558746736295E-2</v>
      </c>
      <c r="O7025">
        <f t="shared" si="547"/>
        <v>123.33333333333333</v>
      </c>
      <c r="P7025">
        <f t="shared" ca="1" si="548"/>
        <v>2020</v>
      </c>
      <c r="Q7025" t="str">
        <f t="shared" si="549"/>
        <v>small</v>
      </c>
    </row>
    <row r="7026" spans="1:17" x14ac:dyDescent="0.3">
      <c r="A7026" t="s">
        <v>12</v>
      </c>
      <c r="B7026">
        <v>949900</v>
      </c>
      <c r="C7026">
        <v>960742</v>
      </c>
      <c r="D7026">
        <v>2850</v>
      </c>
      <c r="E7026">
        <v>2</v>
      </c>
      <c r="F7026">
        <v>4</v>
      </c>
      <c r="G7026">
        <v>4</v>
      </c>
      <c r="H7026">
        <v>3</v>
      </c>
      <c r="I7026">
        <v>3</v>
      </c>
      <c r="J7026">
        <v>2</v>
      </c>
      <c r="K7026">
        <v>2025</v>
      </c>
      <c r="L7026">
        <v>32804</v>
      </c>
      <c r="M7026">
        <f t="shared" si="545"/>
        <v>-10842</v>
      </c>
      <c r="N7026">
        <f t="shared" si="546"/>
        <v>-1.1413833035056322E-2</v>
      </c>
      <c r="O7026">
        <f t="shared" si="547"/>
        <v>337.10245614035085</v>
      </c>
      <c r="P7026">
        <f t="shared" ca="1" si="548"/>
        <v>2020</v>
      </c>
      <c r="Q7026" t="str">
        <f t="shared" si="549"/>
        <v>Large</v>
      </c>
    </row>
    <row r="7027" spans="1:17" x14ac:dyDescent="0.3">
      <c r="A7027" t="s">
        <v>12</v>
      </c>
      <c r="B7027">
        <v>599000</v>
      </c>
      <c r="C7027">
        <v>548800</v>
      </c>
      <c r="D7027">
        <v>1419</v>
      </c>
      <c r="E7027">
        <v>1</v>
      </c>
      <c r="F7027">
        <v>2</v>
      </c>
      <c r="G7027">
        <v>2</v>
      </c>
      <c r="H7027">
        <v>2</v>
      </c>
      <c r="I7027">
        <v>2</v>
      </c>
      <c r="J7027">
        <v>0</v>
      </c>
      <c r="K7027">
        <v>1944</v>
      </c>
      <c r="L7027">
        <v>33019</v>
      </c>
      <c r="M7027">
        <f t="shared" si="545"/>
        <v>50200</v>
      </c>
      <c r="N7027">
        <f t="shared" si="546"/>
        <v>8.3806343906510858E-2</v>
      </c>
      <c r="O7027">
        <f t="shared" si="547"/>
        <v>386.75123326286115</v>
      </c>
      <c r="P7027">
        <f t="shared" ca="1" si="548"/>
        <v>2020</v>
      </c>
      <c r="Q7027" t="str">
        <f t="shared" si="549"/>
        <v>Medium</v>
      </c>
    </row>
    <row r="7028" spans="1:17" x14ac:dyDescent="0.3">
      <c r="A7028" t="s">
        <v>12</v>
      </c>
      <c r="B7028">
        <v>2375000</v>
      </c>
      <c r="C7028">
        <v>2250000</v>
      </c>
      <c r="D7028">
        <v>2392</v>
      </c>
      <c r="E7028">
        <v>1</v>
      </c>
      <c r="F7028">
        <v>3</v>
      </c>
      <c r="G7028">
        <v>3</v>
      </c>
      <c r="H7028">
        <v>2</v>
      </c>
      <c r="I7028">
        <v>2</v>
      </c>
      <c r="J7028">
        <v>3</v>
      </c>
      <c r="K7028">
        <v>2014</v>
      </c>
      <c r="L7028">
        <v>34113</v>
      </c>
      <c r="M7028">
        <f t="shared" si="545"/>
        <v>125000</v>
      </c>
      <c r="N7028">
        <f t="shared" si="546"/>
        <v>5.2631578947368418E-2</v>
      </c>
      <c r="O7028">
        <f t="shared" si="547"/>
        <v>940.6354515050167</v>
      </c>
      <c r="P7028">
        <f t="shared" ca="1" si="548"/>
        <v>2020</v>
      </c>
      <c r="Q7028" t="str">
        <f t="shared" si="549"/>
        <v>Large</v>
      </c>
    </row>
    <row r="7029" spans="1:17" x14ac:dyDescent="0.3">
      <c r="A7029" t="s">
        <v>12</v>
      </c>
      <c r="B7029">
        <v>570000</v>
      </c>
      <c r="C7029">
        <v>550000</v>
      </c>
      <c r="D7029">
        <v>2037</v>
      </c>
      <c r="E7029">
        <v>1</v>
      </c>
      <c r="F7029">
        <v>3</v>
      </c>
      <c r="G7029">
        <v>3</v>
      </c>
      <c r="H7029">
        <v>2</v>
      </c>
      <c r="I7029">
        <v>2</v>
      </c>
      <c r="J7029">
        <v>2</v>
      </c>
      <c r="K7029">
        <v>2005</v>
      </c>
      <c r="L7029">
        <v>33917</v>
      </c>
      <c r="M7029">
        <f t="shared" si="545"/>
        <v>20000</v>
      </c>
      <c r="N7029">
        <f t="shared" si="546"/>
        <v>3.5087719298245612E-2</v>
      </c>
      <c r="O7029">
        <f t="shared" si="547"/>
        <v>270.00490918016692</v>
      </c>
      <c r="P7029">
        <f t="shared" ca="1" si="548"/>
        <v>2020</v>
      </c>
      <c r="Q7029" t="str">
        <f t="shared" si="549"/>
        <v>Large</v>
      </c>
    </row>
    <row r="7030" spans="1:17" x14ac:dyDescent="0.3">
      <c r="A7030" t="s">
        <v>13</v>
      </c>
      <c r="B7030">
        <v>740000</v>
      </c>
      <c r="C7030">
        <v>725000</v>
      </c>
      <c r="D7030">
        <v>1505</v>
      </c>
      <c r="E7030">
        <v>1</v>
      </c>
      <c r="F7030">
        <v>2</v>
      </c>
      <c r="G7030">
        <v>2</v>
      </c>
      <c r="H7030">
        <v>2</v>
      </c>
      <c r="I7030">
        <v>2</v>
      </c>
      <c r="J7030">
        <v>1</v>
      </c>
      <c r="K7030">
        <v>2006</v>
      </c>
      <c r="L7030">
        <v>32413</v>
      </c>
      <c r="M7030">
        <f t="shared" si="545"/>
        <v>15000</v>
      </c>
      <c r="N7030">
        <f t="shared" si="546"/>
        <v>2.0270270270270271E-2</v>
      </c>
      <c r="O7030">
        <f t="shared" si="547"/>
        <v>481.72757475083057</v>
      </c>
      <c r="P7030">
        <f t="shared" ca="1" si="548"/>
        <v>2020</v>
      </c>
      <c r="Q7030" t="str">
        <f t="shared" si="549"/>
        <v>Medium</v>
      </c>
    </row>
    <row r="7031" spans="1:17" x14ac:dyDescent="0.3">
      <c r="A7031" t="s">
        <v>12</v>
      </c>
      <c r="B7031">
        <v>625000</v>
      </c>
      <c r="C7031">
        <v>595000</v>
      </c>
      <c r="D7031">
        <v>1520</v>
      </c>
      <c r="E7031">
        <v>1</v>
      </c>
      <c r="F7031">
        <v>4</v>
      </c>
      <c r="G7031">
        <v>2</v>
      </c>
      <c r="H7031">
        <v>2</v>
      </c>
      <c r="I7031">
        <v>2</v>
      </c>
      <c r="J7031">
        <v>0</v>
      </c>
      <c r="K7031">
        <v>1987</v>
      </c>
      <c r="L7031">
        <v>33173</v>
      </c>
      <c r="M7031">
        <f t="shared" si="545"/>
        <v>30000</v>
      </c>
      <c r="N7031">
        <f t="shared" si="546"/>
        <v>4.8000000000000001E-2</v>
      </c>
      <c r="O7031">
        <f t="shared" si="547"/>
        <v>391.44736842105266</v>
      </c>
      <c r="P7031">
        <f t="shared" ca="1" si="548"/>
        <v>2020</v>
      </c>
      <c r="Q7031" t="str">
        <f t="shared" si="549"/>
        <v>Medium</v>
      </c>
    </row>
    <row r="7032" spans="1:17" x14ac:dyDescent="0.3">
      <c r="A7032" t="s">
        <v>12</v>
      </c>
      <c r="B7032">
        <v>1849000</v>
      </c>
      <c r="C7032">
        <v>1750000</v>
      </c>
      <c r="D7032">
        <v>4117</v>
      </c>
      <c r="E7032">
        <v>1</v>
      </c>
      <c r="F7032">
        <v>4</v>
      </c>
      <c r="G7032">
        <v>5</v>
      </c>
      <c r="H7032">
        <v>4</v>
      </c>
      <c r="I7032">
        <v>4</v>
      </c>
      <c r="J7032">
        <v>2</v>
      </c>
      <c r="K7032">
        <v>2003</v>
      </c>
      <c r="L7032">
        <v>33957</v>
      </c>
      <c r="M7032">
        <f t="shared" si="545"/>
        <v>99000</v>
      </c>
      <c r="N7032">
        <f t="shared" si="546"/>
        <v>5.3542455381287185E-2</v>
      </c>
      <c r="O7032">
        <f t="shared" si="547"/>
        <v>425.0667962108331</v>
      </c>
      <c r="P7032">
        <f t="shared" ca="1" si="548"/>
        <v>2020</v>
      </c>
      <c r="Q7032" t="str">
        <f t="shared" si="549"/>
        <v>Large</v>
      </c>
    </row>
    <row r="7033" spans="1:17" x14ac:dyDescent="0.3">
      <c r="A7033" t="s">
        <v>12</v>
      </c>
      <c r="B7033">
        <v>559000</v>
      </c>
      <c r="C7033">
        <v>535000</v>
      </c>
      <c r="D7033">
        <v>2986</v>
      </c>
      <c r="E7033">
        <v>2</v>
      </c>
      <c r="F7033">
        <v>5</v>
      </c>
      <c r="G7033">
        <v>4</v>
      </c>
      <c r="H7033">
        <v>3</v>
      </c>
      <c r="I7033">
        <v>3</v>
      </c>
      <c r="J7033">
        <v>2</v>
      </c>
      <c r="K7033">
        <v>2011</v>
      </c>
      <c r="L7033">
        <v>33837</v>
      </c>
      <c r="M7033">
        <f t="shared" si="545"/>
        <v>24000</v>
      </c>
      <c r="N7033">
        <f t="shared" si="546"/>
        <v>4.2933810375670838E-2</v>
      </c>
      <c r="O7033">
        <f t="shared" si="547"/>
        <v>179.16945746818487</v>
      </c>
      <c r="P7033">
        <f t="shared" ca="1" si="548"/>
        <v>2020</v>
      </c>
      <c r="Q7033" t="str">
        <f t="shared" si="549"/>
        <v>Large</v>
      </c>
    </row>
    <row r="7034" spans="1:17" x14ac:dyDescent="0.3">
      <c r="A7034" t="s">
        <v>12</v>
      </c>
      <c r="B7034">
        <v>635000</v>
      </c>
      <c r="C7034">
        <v>615000</v>
      </c>
      <c r="D7034">
        <v>3159</v>
      </c>
      <c r="E7034">
        <v>1</v>
      </c>
      <c r="F7034">
        <v>4</v>
      </c>
      <c r="G7034">
        <v>3</v>
      </c>
      <c r="H7034">
        <v>3</v>
      </c>
      <c r="I7034">
        <v>3</v>
      </c>
      <c r="J7034">
        <v>3</v>
      </c>
      <c r="K7034">
        <v>2022</v>
      </c>
      <c r="L7034">
        <v>32563</v>
      </c>
      <c r="M7034">
        <f t="shared" si="545"/>
        <v>20000</v>
      </c>
      <c r="N7034">
        <f t="shared" si="546"/>
        <v>3.1496062992125984E-2</v>
      </c>
      <c r="O7034">
        <f t="shared" si="547"/>
        <v>194.681861348528</v>
      </c>
      <c r="P7034">
        <f t="shared" ca="1" si="548"/>
        <v>2020</v>
      </c>
      <c r="Q7034" t="str">
        <f t="shared" si="549"/>
        <v>Large</v>
      </c>
    </row>
    <row r="7035" spans="1:17" x14ac:dyDescent="0.3">
      <c r="A7035" t="s">
        <v>12</v>
      </c>
      <c r="B7035">
        <v>399000</v>
      </c>
      <c r="C7035">
        <v>382000</v>
      </c>
      <c r="D7035">
        <v>1551</v>
      </c>
      <c r="E7035">
        <v>1</v>
      </c>
      <c r="F7035">
        <v>3</v>
      </c>
      <c r="G7035">
        <v>2</v>
      </c>
      <c r="H7035">
        <v>2</v>
      </c>
      <c r="I7035">
        <v>2</v>
      </c>
      <c r="J7035">
        <v>2</v>
      </c>
      <c r="K7035">
        <v>1977</v>
      </c>
      <c r="L7035">
        <v>34235</v>
      </c>
      <c r="M7035">
        <f t="shared" si="545"/>
        <v>17000</v>
      </c>
      <c r="N7035">
        <f t="shared" si="546"/>
        <v>4.2606516290726815E-2</v>
      </c>
      <c r="O7035">
        <f t="shared" si="547"/>
        <v>246.29271437782077</v>
      </c>
      <c r="P7035">
        <f t="shared" ca="1" si="548"/>
        <v>2020</v>
      </c>
      <c r="Q7035" t="str">
        <f t="shared" si="549"/>
        <v>Medium</v>
      </c>
    </row>
    <row r="7036" spans="1:17" x14ac:dyDescent="0.3">
      <c r="A7036" t="s">
        <v>12</v>
      </c>
      <c r="B7036">
        <v>475000</v>
      </c>
      <c r="C7036">
        <v>445000</v>
      </c>
      <c r="D7036">
        <v>2257</v>
      </c>
      <c r="E7036">
        <v>1</v>
      </c>
      <c r="F7036">
        <v>3</v>
      </c>
      <c r="G7036">
        <v>2</v>
      </c>
      <c r="H7036">
        <v>2</v>
      </c>
      <c r="I7036">
        <v>2</v>
      </c>
      <c r="J7036">
        <v>2</v>
      </c>
      <c r="K7036">
        <v>2004</v>
      </c>
      <c r="L7036">
        <v>33972</v>
      </c>
      <c r="M7036">
        <f t="shared" si="545"/>
        <v>30000</v>
      </c>
      <c r="N7036">
        <f t="shared" si="546"/>
        <v>6.3157894736842107E-2</v>
      </c>
      <c r="O7036">
        <f t="shared" si="547"/>
        <v>197.16437749224633</v>
      </c>
      <c r="P7036">
        <f t="shared" ca="1" si="548"/>
        <v>2020</v>
      </c>
      <c r="Q7036" t="str">
        <f t="shared" si="549"/>
        <v>Large</v>
      </c>
    </row>
    <row r="7037" spans="1:17" x14ac:dyDescent="0.3">
      <c r="A7037" t="s">
        <v>14</v>
      </c>
      <c r="B7037">
        <v>724745</v>
      </c>
      <c r="C7037">
        <v>701487</v>
      </c>
      <c r="D7037">
        <v>1293</v>
      </c>
      <c r="E7037">
        <v>2</v>
      </c>
      <c r="F7037">
        <v>2</v>
      </c>
      <c r="G7037">
        <v>2</v>
      </c>
      <c r="H7037">
        <v>2</v>
      </c>
      <c r="I7037">
        <v>2</v>
      </c>
      <c r="J7037">
        <v>1</v>
      </c>
      <c r="K7037">
        <v>2019</v>
      </c>
      <c r="L7037">
        <v>32461</v>
      </c>
      <c r="M7037">
        <f t="shared" si="545"/>
        <v>23258</v>
      </c>
      <c r="N7037">
        <f t="shared" si="546"/>
        <v>3.2091287280353778E-2</v>
      </c>
      <c r="O7037">
        <f t="shared" si="547"/>
        <v>542.52668213457082</v>
      </c>
      <c r="P7037">
        <f t="shared" ca="1" si="548"/>
        <v>2020</v>
      </c>
      <c r="Q7037" t="str">
        <f t="shared" si="549"/>
        <v>Medium</v>
      </c>
    </row>
    <row r="7038" spans="1:17" x14ac:dyDescent="0.3">
      <c r="A7038" t="s">
        <v>12</v>
      </c>
      <c r="B7038">
        <v>799000</v>
      </c>
      <c r="C7038">
        <v>811000</v>
      </c>
      <c r="D7038">
        <v>1152</v>
      </c>
      <c r="E7038">
        <v>1</v>
      </c>
      <c r="F7038">
        <v>3</v>
      </c>
      <c r="G7038">
        <v>2</v>
      </c>
      <c r="H7038">
        <v>2</v>
      </c>
      <c r="I7038">
        <v>2</v>
      </c>
      <c r="J7038">
        <v>4</v>
      </c>
      <c r="K7038">
        <v>1971</v>
      </c>
      <c r="L7038">
        <v>33050</v>
      </c>
      <c r="M7038">
        <f t="shared" si="545"/>
        <v>-12000</v>
      </c>
      <c r="N7038">
        <f t="shared" si="546"/>
        <v>-1.5018773466833541E-2</v>
      </c>
      <c r="O7038">
        <f t="shared" si="547"/>
        <v>703.99305555555554</v>
      </c>
      <c r="P7038">
        <f t="shared" ca="1" si="548"/>
        <v>2020</v>
      </c>
      <c r="Q7038" t="str">
        <f t="shared" si="549"/>
        <v>Medium</v>
      </c>
    </row>
    <row r="7039" spans="1:17" x14ac:dyDescent="0.3">
      <c r="A7039" t="s">
        <v>12</v>
      </c>
      <c r="B7039">
        <v>590000</v>
      </c>
      <c r="C7039">
        <v>590000</v>
      </c>
      <c r="D7039">
        <v>1563</v>
      </c>
      <c r="E7039">
        <v>1</v>
      </c>
      <c r="F7039">
        <v>3</v>
      </c>
      <c r="G7039">
        <v>2</v>
      </c>
      <c r="H7039">
        <v>2</v>
      </c>
      <c r="I7039">
        <v>2</v>
      </c>
      <c r="J7039">
        <v>0</v>
      </c>
      <c r="K7039">
        <v>1990</v>
      </c>
      <c r="L7039">
        <v>34990</v>
      </c>
      <c r="M7039">
        <f t="shared" si="545"/>
        <v>0</v>
      </c>
      <c r="N7039">
        <f t="shared" si="546"/>
        <v>0</v>
      </c>
      <c r="O7039">
        <f t="shared" si="547"/>
        <v>377.47920665387073</v>
      </c>
      <c r="P7039">
        <f t="shared" ca="1" si="548"/>
        <v>2020</v>
      </c>
      <c r="Q7039" t="str">
        <f t="shared" si="549"/>
        <v>Medium</v>
      </c>
    </row>
    <row r="7040" spans="1:17" x14ac:dyDescent="0.3">
      <c r="A7040" t="s">
        <v>12</v>
      </c>
      <c r="B7040">
        <v>764900</v>
      </c>
      <c r="C7040">
        <v>750000</v>
      </c>
      <c r="D7040">
        <v>3844</v>
      </c>
      <c r="E7040">
        <v>2</v>
      </c>
      <c r="F7040">
        <v>5</v>
      </c>
      <c r="G7040">
        <v>3</v>
      </c>
      <c r="H7040">
        <v>3</v>
      </c>
      <c r="I7040">
        <v>3</v>
      </c>
      <c r="J7040">
        <v>2</v>
      </c>
      <c r="K7040">
        <v>2016</v>
      </c>
      <c r="L7040">
        <v>32226</v>
      </c>
      <c r="M7040">
        <f t="shared" si="545"/>
        <v>14900</v>
      </c>
      <c r="N7040">
        <f t="shared" si="546"/>
        <v>1.9479670545169303E-2</v>
      </c>
      <c r="O7040">
        <f t="shared" si="547"/>
        <v>195.10926118626432</v>
      </c>
      <c r="P7040">
        <f t="shared" ca="1" si="548"/>
        <v>2020</v>
      </c>
      <c r="Q7040" t="str">
        <f t="shared" si="549"/>
        <v>Large</v>
      </c>
    </row>
    <row r="7041" spans="1:17" x14ac:dyDescent="0.3">
      <c r="A7041" t="s">
        <v>12</v>
      </c>
      <c r="B7041">
        <v>1275000</v>
      </c>
      <c r="C7041">
        <v>975000</v>
      </c>
      <c r="D7041">
        <v>2250</v>
      </c>
      <c r="E7041">
        <v>1</v>
      </c>
      <c r="F7041">
        <v>3</v>
      </c>
      <c r="G7041">
        <v>2</v>
      </c>
      <c r="H7041">
        <v>2</v>
      </c>
      <c r="I7041">
        <v>2</v>
      </c>
      <c r="J7041">
        <v>2</v>
      </c>
      <c r="K7041">
        <v>1976</v>
      </c>
      <c r="L7041">
        <v>33957</v>
      </c>
      <c r="M7041">
        <f t="shared" si="545"/>
        <v>300000</v>
      </c>
      <c r="N7041">
        <f t="shared" si="546"/>
        <v>0.23529411764705882</v>
      </c>
      <c r="O7041">
        <f t="shared" si="547"/>
        <v>433.33333333333331</v>
      </c>
      <c r="P7041">
        <f t="shared" ca="1" si="548"/>
        <v>2020</v>
      </c>
      <c r="Q7041" t="str">
        <f t="shared" si="549"/>
        <v>Large</v>
      </c>
    </row>
    <row r="7042" spans="1:17" x14ac:dyDescent="0.3">
      <c r="A7042" t="s">
        <v>12</v>
      </c>
      <c r="B7042">
        <v>409000</v>
      </c>
      <c r="C7042">
        <v>390000</v>
      </c>
      <c r="D7042">
        <v>1723</v>
      </c>
      <c r="E7042">
        <v>1</v>
      </c>
      <c r="F7042">
        <v>2</v>
      </c>
      <c r="G7042">
        <v>2</v>
      </c>
      <c r="H7042">
        <v>2</v>
      </c>
      <c r="I7042">
        <v>2</v>
      </c>
      <c r="J7042">
        <v>2</v>
      </c>
      <c r="K7042">
        <v>1999</v>
      </c>
      <c r="L7042">
        <v>34238</v>
      </c>
      <c r="M7042">
        <f t="shared" si="545"/>
        <v>19000</v>
      </c>
      <c r="N7042">
        <f t="shared" si="546"/>
        <v>4.6454767726161368E-2</v>
      </c>
      <c r="O7042">
        <f t="shared" si="547"/>
        <v>226.34939059779455</v>
      </c>
      <c r="P7042">
        <f t="shared" ca="1" si="548"/>
        <v>2020</v>
      </c>
      <c r="Q7042" t="str">
        <f t="shared" si="549"/>
        <v>Medium</v>
      </c>
    </row>
    <row r="7043" spans="1:17" x14ac:dyDescent="0.3">
      <c r="A7043" t="s">
        <v>12</v>
      </c>
      <c r="B7043">
        <v>525000</v>
      </c>
      <c r="C7043">
        <v>520000</v>
      </c>
      <c r="D7043">
        <v>2196</v>
      </c>
      <c r="E7043">
        <v>1</v>
      </c>
      <c r="F7043">
        <v>3</v>
      </c>
      <c r="G7043">
        <v>2</v>
      </c>
      <c r="H7043">
        <v>2</v>
      </c>
      <c r="I7043">
        <v>2</v>
      </c>
      <c r="J7043">
        <v>2</v>
      </c>
      <c r="K7043">
        <v>1979</v>
      </c>
      <c r="L7043">
        <v>32955</v>
      </c>
      <c r="M7043">
        <f t="shared" ref="M7043:M7106" si="550">B7043 - C7043</f>
        <v>5000</v>
      </c>
      <c r="N7043">
        <f t="shared" ref="N7043:N7106" si="551">(B7043 - C7043)/B7043</f>
        <v>9.5238095238095247E-3</v>
      </c>
      <c r="O7043">
        <f t="shared" ref="O7043:O7106" si="552">C7043/D7043</f>
        <v>236.79417122040073</v>
      </c>
      <c r="P7043">
        <f t="shared" ref="P7043:P7106" ca="1" si="553">YEAR(TODAY() - K7043)</f>
        <v>2020</v>
      </c>
      <c r="Q7043" t="str">
        <f t="shared" ref="Q7043:Q7106" si="554">IF(D7043&lt;1000,"small",IF(D7043&lt;2000,"Medium","Large"))</f>
        <v>Large</v>
      </c>
    </row>
    <row r="7044" spans="1:17" x14ac:dyDescent="0.3">
      <c r="A7044" t="s">
        <v>13</v>
      </c>
      <c r="B7044">
        <v>235000</v>
      </c>
      <c r="C7044">
        <v>225000</v>
      </c>
      <c r="D7044">
        <v>1254</v>
      </c>
      <c r="E7044">
        <v>1</v>
      </c>
      <c r="F7044">
        <v>2</v>
      </c>
      <c r="G7044">
        <v>2</v>
      </c>
      <c r="H7044">
        <v>2</v>
      </c>
      <c r="I7044">
        <v>2</v>
      </c>
      <c r="J7044">
        <v>0</v>
      </c>
      <c r="K7044">
        <v>1980</v>
      </c>
      <c r="L7044">
        <v>34210</v>
      </c>
      <c r="M7044">
        <f t="shared" si="550"/>
        <v>10000</v>
      </c>
      <c r="N7044">
        <f t="shared" si="551"/>
        <v>4.2553191489361701E-2</v>
      </c>
      <c r="O7044">
        <f t="shared" si="552"/>
        <v>179.42583732057417</v>
      </c>
      <c r="P7044">
        <f t="shared" ca="1" si="553"/>
        <v>2020</v>
      </c>
      <c r="Q7044" t="str">
        <f t="shared" si="554"/>
        <v>Medium</v>
      </c>
    </row>
    <row r="7045" spans="1:17" x14ac:dyDescent="0.3">
      <c r="A7045" t="s">
        <v>12</v>
      </c>
      <c r="B7045">
        <v>1395000</v>
      </c>
      <c r="C7045">
        <v>1175000</v>
      </c>
      <c r="D7045">
        <v>2628</v>
      </c>
      <c r="E7045">
        <v>2</v>
      </c>
      <c r="F7045">
        <v>3</v>
      </c>
      <c r="G7045">
        <v>3</v>
      </c>
      <c r="H7045">
        <v>3</v>
      </c>
      <c r="I7045">
        <v>3</v>
      </c>
      <c r="J7045">
        <v>0</v>
      </c>
      <c r="K7045">
        <v>1955</v>
      </c>
      <c r="L7045">
        <v>34242</v>
      </c>
      <c r="M7045">
        <f t="shared" si="550"/>
        <v>220000</v>
      </c>
      <c r="N7045">
        <f t="shared" si="551"/>
        <v>0.15770609318996415</v>
      </c>
      <c r="O7045">
        <f t="shared" si="552"/>
        <v>447.10806697108069</v>
      </c>
      <c r="P7045">
        <f t="shared" ca="1" si="553"/>
        <v>2020</v>
      </c>
      <c r="Q7045" t="str">
        <f t="shared" si="554"/>
        <v>Large</v>
      </c>
    </row>
    <row r="7046" spans="1:17" x14ac:dyDescent="0.3">
      <c r="A7046" t="s">
        <v>12</v>
      </c>
      <c r="B7046">
        <v>369000</v>
      </c>
      <c r="C7046">
        <v>355000</v>
      </c>
      <c r="D7046">
        <v>1310</v>
      </c>
      <c r="E7046">
        <v>1</v>
      </c>
      <c r="F7046">
        <v>2</v>
      </c>
      <c r="G7046">
        <v>2</v>
      </c>
      <c r="H7046">
        <v>2</v>
      </c>
      <c r="I7046">
        <v>2</v>
      </c>
      <c r="J7046">
        <v>1</v>
      </c>
      <c r="K7046">
        <v>1992</v>
      </c>
      <c r="L7046">
        <v>33496</v>
      </c>
      <c r="M7046">
        <f t="shared" si="550"/>
        <v>14000</v>
      </c>
      <c r="N7046">
        <f t="shared" si="551"/>
        <v>3.7940379403794036E-2</v>
      </c>
      <c r="O7046">
        <f t="shared" si="552"/>
        <v>270.99236641221376</v>
      </c>
      <c r="P7046">
        <f t="shared" ca="1" si="553"/>
        <v>2020</v>
      </c>
      <c r="Q7046" t="str">
        <f t="shared" si="554"/>
        <v>Medium</v>
      </c>
    </row>
    <row r="7047" spans="1:17" x14ac:dyDescent="0.3">
      <c r="A7047" t="s">
        <v>14</v>
      </c>
      <c r="B7047">
        <v>245000</v>
      </c>
      <c r="C7047">
        <v>245000</v>
      </c>
      <c r="D7047">
        <v>1400</v>
      </c>
      <c r="E7047">
        <v>1</v>
      </c>
      <c r="F7047">
        <v>3</v>
      </c>
      <c r="G7047">
        <v>2</v>
      </c>
      <c r="H7047">
        <v>2</v>
      </c>
      <c r="I7047">
        <v>2</v>
      </c>
      <c r="J7047">
        <v>0</v>
      </c>
      <c r="K7047">
        <v>1996</v>
      </c>
      <c r="L7047">
        <v>32309</v>
      </c>
      <c r="M7047">
        <f t="shared" si="550"/>
        <v>0</v>
      </c>
      <c r="N7047">
        <f t="shared" si="551"/>
        <v>0</v>
      </c>
      <c r="O7047">
        <f t="shared" si="552"/>
        <v>175</v>
      </c>
      <c r="P7047">
        <f t="shared" ca="1" si="553"/>
        <v>2020</v>
      </c>
      <c r="Q7047" t="str">
        <f t="shared" si="554"/>
        <v>Medium</v>
      </c>
    </row>
    <row r="7048" spans="1:17" x14ac:dyDescent="0.3">
      <c r="A7048" t="s">
        <v>12</v>
      </c>
      <c r="B7048">
        <v>599789</v>
      </c>
      <c r="C7048">
        <v>500000</v>
      </c>
      <c r="D7048">
        <v>2184</v>
      </c>
      <c r="E7048">
        <v>1</v>
      </c>
      <c r="F7048">
        <v>3</v>
      </c>
      <c r="G7048">
        <v>2</v>
      </c>
      <c r="H7048">
        <v>2</v>
      </c>
      <c r="I7048">
        <v>2</v>
      </c>
      <c r="J7048">
        <v>0</v>
      </c>
      <c r="K7048">
        <v>1983</v>
      </c>
      <c r="L7048">
        <v>32327</v>
      </c>
      <c r="M7048">
        <f t="shared" si="550"/>
        <v>99789</v>
      </c>
      <c r="N7048">
        <f t="shared" si="551"/>
        <v>0.16637350801698597</v>
      </c>
      <c r="O7048">
        <f t="shared" si="552"/>
        <v>228.93772893772893</v>
      </c>
      <c r="P7048">
        <f t="shared" ca="1" si="553"/>
        <v>2020</v>
      </c>
      <c r="Q7048" t="str">
        <f t="shared" si="554"/>
        <v>Large</v>
      </c>
    </row>
    <row r="7049" spans="1:17" x14ac:dyDescent="0.3">
      <c r="A7049" t="s">
        <v>12</v>
      </c>
      <c r="B7049">
        <v>545900</v>
      </c>
      <c r="C7049">
        <v>530000</v>
      </c>
      <c r="D7049">
        <v>1862</v>
      </c>
      <c r="E7049">
        <v>1</v>
      </c>
      <c r="F7049">
        <v>2</v>
      </c>
      <c r="G7049">
        <v>2</v>
      </c>
      <c r="H7049">
        <v>2</v>
      </c>
      <c r="I7049">
        <v>2</v>
      </c>
      <c r="J7049">
        <v>2</v>
      </c>
      <c r="K7049">
        <v>2024</v>
      </c>
      <c r="L7049">
        <v>32256</v>
      </c>
      <c r="M7049">
        <f t="shared" si="550"/>
        <v>15900</v>
      </c>
      <c r="N7049">
        <f t="shared" si="551"/>
        <v>2.9126213592233011E-2</v>
      </c>
      <c r="O7049">
        <f t="shared" si="552"/>
        <v>284.64017185821695</v>
      </c>
      <c r="P7049">
        <f t="shared" ca="1" si="553"/>
        <v>2020</v>
      </c>
      <c r="Q7049" t="str">
        <f t="shared" si="554"/>
        <v>Medium</v>
      </c>
    </row>
    <row r="7050" spans="1:17" x14ac:dyDescent="0.3">
      <c r="A7050" t="s">
        <v>13</v>
      </c>
      <c r="B7050">
        <v>1549000</v>
      </c>
      <c r="C7050">
        <v>1514000</v>
      </c>
      <c r="D7050">
        <v>1446</v>
      </c>
      <c r="E7050">
        <v>1</v>
      </c>
      <c r="F7050">
        <v>2</v>
      </c>
      <c r="G7050">
        <v>2</v>
      </c>
      <c r="H7050">
        <v>2</v>
      </c>
      <c r="I7050">
        <v>2</v>
      </c>
      <c r="J7050">
        <v>1</v>
      </c>
      <c r="K7050">
        <v>1974</v>
      </c>
      <c r="L7050">
        <v>33432</v>
      </c>
      <c r="M7050">
        <f t="shared" si="550"/>
        <v>35000</v>
      </c>
      <c r="N7050">
        <f t="shared" si="551"/>
        <v>2.2595222724338282E-2</v>
      </c>
      <c r="O7050">
        <f t="shared" si="552"/>
        <v>1047.0262793914246</v>
      </c>
      <c r="P7050">
        <f t="shared" ca="1" si="553"/>
        <v>2020</v>
      </c>
      <c r="Q7050" t="str">
        <f t="shared" si="554"/>
        <v>Medium</v>
      </c>
    </row>
    <row r="7051" spans="1:17" x14ac:dyDescent="0.3">
      <c r="A7051" t="s">
        <v>12</v>
      </c>
      <c r="B7051">
        <v>799000</v>
      </c>
      <c r="C7051">
        <v>770000</v>
      </c>
      <c r="D7051">
        <v>2292</v>
      </c>
      <c r="E7051">
        <v>1</v>
      </c>
      <c r="F7051">
        <v>3</v>
      </c>
      <c r="G7051">
        <v>3</v>
      </c>
      <c r="H7051">
        <v>3</v>
      </c>
      <c r="I7051">
        <v>3</v>
      </c>
      <c r="J7051">
        <v>2</v>
      </c>
      <c r="K7051">
        <v>1978</v>
      </c>
      <c r="L7051">
        <v>34105</v>
      </c>
      <c r="M7051">
        <f t="shared" si="550"/>
        <v>29000</v>
      </c>
      <c r="N7051">
        <f t="shared" si="551"/>
        <v>3.629536921151439E-2</v>
      </c>
      <c r="O7051">
        <f t="shared" si="552"/>
        <v>335.95113438045377</v>
      </c>
      <c r="P7051">
        <f t="shared" ca="1" si="553"/>
        <v>2020</v>
      </c>
      <c r="Q7051" t="str">
        <f t="shared" si="554"/>
        <v>Large</v>
      </c>
    </row>
    <row r="7052" spans="1:17" x14ac:dyDescent="0.3">
      <c r="A7052" t="s">
        <v>12</v>
      </c>
      <c r="B7052">
        <v>264000</v>
      </c>
      <c r="C7052">
        <v>250000</v>
      </c>
      <c r="D7052">
        <v>1248</v>
      </c>
      <c r="E7052">
        <v>1</v>
      </c>
      <c r="F7052">
        <v>2</v>
      </c>
      <c r="G7052">
        <v>2</v>
      </c>
      <c r="H7052">
        <v>2</v>
      </c>
      <c r="I7052">
        <v>2</v>
      </c>
      <c r="J7052">
        <v>2</v>
      </c>
      <c r="K7052">
        <v>1995</v>
      </c>
      <c r="L7052">
        <v>32159</v>
      </c>
      <c r="M7052">
        <f t="shared" si="550"/>
        <v>14000</v>
      </c>
      <c r="N7052">
        <f t="shared" si="551"/>
        <v>5.3030303030303032E-2</v>
      </c>
      <c r="O7052">
        <f t="shared" si="552"/>
        <v>200.32051282051282</v>
      </c>
      <c r="P7052">
        <f t="shared" ca="1" si="553"/>
        <v>2020</v>
      </c>
      <c r="Q7052" t="str">
        <f t="shared" si="554"/>
        <v>Medium</v>
      </c>
    </row>
    <row r="7053" spans="1:17" x14ac:dyDescent="0.3">
      <c r="A7053" t="s">
        <v>12</v>
      </c>
      <c r="B7053">
        <v>475000</v>
      </c>
      <c r="C7053">
        <v>450000</v>
      </c>
      <c r="D7053">
        <v>1653</v>
      </c>
      <c r="E7053">
        <v>1</v>
      </c>
      <c r="F7053">
        <v>3</v>
      </c>
      <c r="G7053">
        <v>2</v>
      </c>
      <c r="H7053">
        <v>2</v>
      </c>
      <c r="I7053">
        <v>2</v>
      </c>
      <c r="J7053">
        <v>2</v>
      </c>
      <c r="K7053">
        <v>1957</v>
      </c>
      <c r="L7053">
        <v>33309</v>
      </c>
      <c r="M7053">
        <f t="shared" si="550"/>
        <v>25000</v>
      </c>
      <c r="N7053">
        <f t="shared" si="551"/>
        <v>5.2631578947368418E-2</v>
      </c>
      <c r="O7053">
        <f t="shared" si="552"/>
        <v>272.23230490018148</v>
      </c>
      <c r="P7053">
        <f t="shared" ca="1" si="553"/>
        <v>2020</v>
      </c>
      <c r="Q7053" t="str">
        <f t="shared" si="554"/>
        <v>Medium</v>
      </c>
    </row>
    <row r="7054" spans="1:17" x14ac:dyDescent="0.3">
      <c r="A7054" t="s">
        <v>12</v>
      </c>
      <c r="B7054">
        <v>975000</v>
      </c>
      <c r="C7054">
        <v>1095000</v>
      </c>
      <c r="D7054">
        <v>2270</v>
      </c>
      <c r="E7054">
        <v>1</v>
      </c>
      <c r="F7054">
        <v>4</v>
      </c>
      <c r="G7054">
        <v>2</v>
      </c>
      <c r="H7054">
        <v>2</v>
      </c>
      <c r="I7054">
        <v>2</v>
      </c>
      <c r="J7054">
        <v>2</v>
      </c>
      <c r="K7054">
        <v>1967</v>
      </c>
      <c r="L7054">
        <v>33469</v>
      </c>
      <c r="M7054">
        <f t="shared" si="550"/>
        <v>-120000</v>
      </c>
      <c r="N7054">
        <f t="shared" si="551"/>
        <v>-0.12307692307692308</v>
      </c>
      <c r="O7054">
        <f t="shared" si="552"/>
        <v>482.37885462555067</v>
      </c>
      <c r="P7054">
        <f t="shared" ca="1" si="553"/>
        <v>2020</v>
      </c>
      <c r="Q7054" t="str">
        <f t="shared" si="554"/>
        <v>Large</v>
      </c>
    </row>
    <row r="7055" spans="1:17" x14ac:dyDescent="0.3">
      <c r="A7055" t="s">
        <v>13</v>
      </c>
      <c r="B7055">
        <v>350000</v>
      </c>
      <c r="C7055">
        <v>325000</v>
      </c>
      <c r="D7055">
        <v>1329</v>
      </c>
      <c r="E7055">
        <v>1</v>
      </c>
      <c r="F7055">
        <v>3</v>
      </c>
      <c r="G7055">
        <v>2</v>
      </c>
      <c r="H7055">
        <v>2</v>
      </c>
      <c r="I7055">
        <v>2</v>
      </c>
      <c r="J7055">
        <v>1</v>
      </c>
      <c r="K7055">
        <v>2006</v>
      </c>
      <c r="L7055">
        <v>34135</v>
      </c>
      <c r="M7055">
        <f t="shared" si="550"/>
        <v>25000</v>
      </c>
      <c r="N7055">
        <f t="shared" si="551"/>
        <v>7.1428571428571425E-2</v>
      </c>
      <c r="O7055">
        <f t="shared" si="552"/>
        <v>244.54477050413846</v>
      </c>
      <c r="P7055">
        <f t="shared" ca="1" si="553"/>
        <v>2020</v>
      </c>
      <c r="Q7055" t="str">
        <f t="shared" si="554"/>
        <v>Medium</v>
      </c>
    </row>
    <row r="7056" spans="1:17" x14ac:dyDescent="0.3">
      <c r="A7056" t="s">
        <v>12</v>
      </c>
      <c r="B7056">
        <v>230000</v>
      </c>
      <c r="C7056">
        <v>225000</v>
      </c>
      <c r="D7056">
        <v>1424</v>
      </c>
      <c r="E7056">
        <v>1</v>
      </c>
      <c r="F7056">
        <v>3</v>
      </c>
      <c r="G7056">
        <v>2</v>
      </c>
      <c r="H7056">
        <v>2</v>
      </c>
      <c r="I7056">
        <v>2</v>
      </c>
      <c r="J7056">
        <v>0</v>
      </c>
      <c r="K7056">
        <v>1980</v>
      </c>
      <c r="L7056">
        <v>33437</v>
      </c>
      <c r="M7056">
        <f t="shared" si="550"/>
        <v>5000</v>
      </c>
      <c r="N7056">
        <f t="shared" si="551"/>
        <v>2.1739130434782608E-2</v>
      </c>
      <c r="O7056">
        <f t="shared" si="552"/>
        <v>158.00561797752809</v>
      </c>
      <c r="P7056">
        <f t="shared" ca="1" si="553"/>
        <v>2020</v>
      </c>
      <c r="Q7056" t="str">
        <f t="shared" si="554"/>
        <v>Medium</v>
      </c>
    </row>
    <row r="7057" spans="1:17" x14ac:dyDescent="0.3">
      <c r="A7057" t="s">
        <v>12</v>
      </c>
      <c r="B7057">
        <v>269900</v>
      </c>
      <c r="C7057">
        <v>250000</v>
      </c>
      <c r="D7057">
        <v>1197</v>
      </c>
      <c r="E7057">
        <v>1</v>
      </c>
      <c r="F7057">
        <v>2</v>
      </c>
      <c r="G7057">
        <v>2</v>
      </c>
      <c r="H7057">
        <v>2</v>
      </c>
      <c r="I7057">
        <v>2</v>
      </c>
      <c r="J7057">
        <v>0</v>
      </c>
      <c r="K7057">
        <v>2003</v>
      </c>
      <c r="L7057">
        <v>32407</v>
      </c>
      <c r="M7057">
        <f t="shared" si="550"/>
        <v>19900</v>
      </c>
      <c r="N7057">
        <f t="shared" si="551"/>
        <v>7.3731011485735451E-2</v>
      </c>
      <c r="O7057">
        <f t="shared" si="552"/>
        <v>208.85547201336675</v>
      </c>
      <c r="P7057">
        <f t="shared" ca="1" si="553"/>
        <v>2020</v>
      </c>
      <c r="Q7057" t="str">
        <f t="shared" si="554"/>
        <v>Medium</v>
      </c>
    </row>
    <row r="7058" spans="1:17" x14ac:dyDescent="0.3">
      <c r="A7058" t="s">
        <v>12</v>
      </c>
      <c r="B7058">
        <v>2450000</v>
      </c>
      <c r="C7058">
        <v>2400000</v>
      </c>
      <c r="D7058">
        <v>2909</v>
      </c>
      <c r="E7058">
        <v>1</v>
      </c>
      <c r="F7058">
        <v>5</v>
      </c>
      <c r="G7058">
        <v>3</v>
      </c>
      <c r="H7058">
        <v>3</v>
      </c>
      <c r="I7058">
        <v>3</v>
      </c>
      <c r="J7058">
        <v>2</v>
      </c>
      <c r="K7058">
        <v>1982</v>
      </c>
      <c r="L7058">
        <v>34103</v>
      </c>
      <c r="M7058">
        <f t="shared" si="550"/>
        <v>50000</v>
      </c>
      <c r="N7058">
        <f t="shared" si="551"/>
        <v>2.0408163265306121E-2</v>
      </c>
      <c r="O7058">
        <f t="shared" si="552"/>
        <v>825.02578205568921</v>
      </c>
      <c r="P7058">
        <f t="shared" ca="1" si="553"/>
        <v>2020</v>
      </c>
      <c r="Q7058" t="str">
        <f t="shared" si="554"/>
        <v>Large</v>
      </c>
    </row>
    <row r="7059" spans="1:17" x14ac:dyDescent="0.3">
      <c r="A7059" t="s">
        <v>12</v>
      </c>
      <c r="B7059">
        <v>239900</v>
      </c>
      <c r="C7059">
        <v>239000</v>
      </c>
      <c r="D7059">
        <v>1560</v>
      </c>
      <c r="E7059">
        <v>1</v>
      </c>
      <c r="F7059">
        <v>3</v>
      </c>
      <c r="G7059">
        <v>2</v>
      </c>
      <c r="H7059">
        <v>2</v>
      </c>
      <c r="I7059">
        <v>2</v>
      </c>
      <c r="J7059">
        <v>2</v>
      </c>
      <c r="K7059">
        <v>2023</v>
      </c>
      <c r="L7059">
        <v>34452</v>
      </c>
      <c r="M7059">
        <f t="shared" si="550"/>
        <v>900</v>
      </c>
      <c r="N7059">
        <f t="shared" si="551"/>
        <v>3.751563151313047E-3</v>
      </c>
      <c r="O7059">
        <f t="shared" si="552"/>
        <v>153.2051282051282</v>
      </c>
      <c r="P7059">
        <f t="shared" ca="1" si="553"/>
        <v>2020</v>
      </c>
      <c r="Q7059" t="str">
        <f t="shared" si="554"/>
        <v>Medium</v>
      </c>
    </row>
    <row r="7060" spans="1:17" x14ac:dyDescent="0.3">
      <c r="A7060" t="s">
        <v>12</v>
      </c>
      <c r="B7060">
        <v>429000</v>
      </c>
      <c r="C7060">
        <v>410000</v>
      </c>
      <c r="D7060">
        <v>997</v>
      </c>
      <c r="E7060">
        <v>1</v>
      </c>
      <c r="F7060">
        <v>2</v>
      </c>
      <c r="G7060">
        <v>2</v>
      </c>
      <c r="H7060">
        <v>2</v>
      </c>
      <c r="I7060">
        <v>2</v>
      </c>
      <c r="J7060">
        <v>0</v>
      </c>
      <c r="K7060">
        <v>1994</v>
      </c>
      <c r="L7060">
        <v>34957</v>
      </c>
      <c r="M7060">
        <f t="shared" si="550"/>
        <v>19000</v>
      </c>
      <c r="N7060">
        <f t="shared" si="551"/>
        <v>4.4289044289044288E-2</v>
      </c>
      <c r="O7060">
        <f t="shared" si="552"/>
        <v>411.23370110330995</v>
      </c>
      <c r="P7060">
        <f t="shared" ca="1" si="553"/>
        <v>2020</v>
      </c>
      <c r="Q7060" t="str">
        <f t="shared" si="554"/>
        <v>small</v>
      </c>
    </row>
    <row r="7061" spans="1:17" x14ac:dyDescent="0.3">
      <c r="A7061" t="s">
        <v>13</v>
      </c>
      <c r="B7061">
        <v>470000</v>
      </c>
      <c r="C7061">
        <v>430000</v>
      </c>
      <c r="D7061">
        <v>949</v>
      </c>
      <c r="E7061">
        <v>1</v>
      </c>
      <c r="F7061">
        <v>2</v>
      </c>
      <c r="G7061">
        <v>1</v>
      </c>
      <c r="H7061">
        <v>1</v>
      </c>
      <c r="I7061">
        <v>1</v>
      </c>
      <c r="J7061">
        <v>1</v>
      </c>
      <c r="K7061">
        <v>2018</v>
      </c>
      <c r="L7061">
        <v>33019</v>
      </c>
      <c r="M7061">
        <f t="shared" si="550"/>
        <v>40000</v>
      </c>
      <c r="N7061">
        <f t="shared" si="551"/>
        <v>8.5106382978723402E-2</v>
      </c>
      <c r="O7061">
        <f t="shared" si="552"/>
        <v>453.10853530031613</v>
      </c>
      <c r="P7061">
        <f t="shared" ca="1" si="553"/>
        <v>2020</v>
      </c>
      <c r="Q7061" t="str">
        <f t="shared" si="554"/>
        <v>small</v>
      </c>
    </row>
    <row r="7062" spans="1:17" x14ac:dyDescent="0.3">
      <c r="A7062" t="s">
        <v>12</v>
      </c>
      <c r="B7062">
        <v>799999</v>
      </c>
      <c r="C7062">
        <v>777000</v>
      </c>
      <c r="D7062">
        <v>3346</v>
      </c>
      <c r="E7062">
        <v>2</v>
      </c>
      <c r="F7062">
        <v>5</v>
      </c>
      <c r="G7062">
        <v>4</v>
      </c>
      <c r="H7062">
        <v>4</v>
      </c>
      <c r="I7062">
        <v>4</v>
      </c>
      <c r="J7062">
        <v>3</v>
      </c>
      <c r="K7062">
        <v>2004</v>
      </c>
      <c r="L7062">
        <v>33467</v>
      </c>
      <c r="M7062">
        <f t="shared" si="550"/>
        <v>22999</v>
      </c>
      <c r="N7062">
        <f t="shared" si="551"/>
        <v>2.8748785935982419E-2</v>
      </c>
      <c r="O7062">
        <f t="shared" si="552"/>
        <v>232.21757322175733</v>
      </c>
      <c r="P7062">
        <f t="shared" ca="1" si="553"/>
        <v>2020</v>
      </c>
      <c r="Q7062" t="str">
        <f t="shared" si="554"/>
        <v>Large</v>
      </c>
    </row>
    <row r="7063" spans="1:17" x14ac:dyDescent="0.3">
      <c r="A7063" t="s">
        <v>12</v>
      </c>
      <c r="B7063">
        <v>1589000</v>
      </c>
      <c r="C7063">
        <v>1400000</v>
      </c>
      <c r="D7063">
        <v>3249</v>
      </c>
      <c r="E7063">
        <v>1</v>
      </c>
      <c r="F7063">
        <v>4</v>
      </c>
      <c r="G7063">
        <v>3</v>
      </c>
      <c r="H7063">
        <v>3</v>
      </c>
      <c r="I7063">
        <v>3</v>
      </c>
      <c r="J7063">
        <v>2</v>
      </c>
      <c r="K7063">
        <v>1993</v>
      </c>
      <c r="L7063">
        <v>33957</v>
      </c>
      <c r="M7063">
        <f t="shared" si="550"/>
        <v>189000</v>
      </c>
      <c r="N7063">
        <f t="shared" si="551"/>
        <v>0.11894273127753303</v>
      </c>
      <c r="O7063">
        <f t="shared" si="552"/>
        <v>430.90181594336718</v>
      </c>
      <c r="P7063">
        <f t="shared" ca="1" si="553"/>
        <v>2020</v>
      </c>
      <c r="Q7063" t="str">
        <f t="shared" si="554"/>
        <v>Large</v>
      </c>
    </row>
    <row r="7064" spans="1:17" x14ac:dyDescent="0.3">
      <c r="A7064" t="s">
        <v>13</v>
      </c>
      <c r="B7064">
        <v>239000</v>
      </c>
      <c r="C7064">
        <v>218000</v>
      </c>
      <c r="D7064">
        <v>1227</v>
      </c>
      <c r="E7064">
        <v>1</v>
      </c>
      <c r="F7064">
        <v>2</v>
      </c>
      <c r="G7064">
        <v>1</v>
      </c>
      <c r="H7064">
        <v>1</v>
      </c>
      <c r="I7064">
        <v>1</v>
      </c>
      <c r="J7064">
        <v>0</v>
      </c>
      <c r="K7064">
        <v>1989</v>
      </c>
      <c r="L7064">
        <v>33063</v>
      </c>
      <c r="M7064">
        <f t="shared" si="550"/>
        <v>21000</v>
      </c>
      <c r="N7064">
        <f t="shared" si="551"/>
        <v>8.7866108786610872E-2</v>
      </c>
      <c r="O7064">
        <f t="shared" si="552"/>
        <v>177.66911165444174</v>
      </c>
      <c r="P7064">
        <f t="shared" ca="1" si="553"/>
        <v>2020</v>
      </c>
      <c r="Q7064" t="str">
        <f t="shared" si="554"/>
        <v>Medium</v>
      </c>
    </row>
    <row r="7065" spans="1:17" x14ac:dyDescent="0.3">
      <c r="A7065" t="s">
        <v>14</v>
      </c>
      <c r="B7065">
        <v>329900</v>
      </c>
      <c r="C7065">
        <v>325000</v>
      </c>
      <c r="D7065">
        <v>1568</v>
      </c>
      <c r="E7065">
        <v>2</v>
      </c>
      <c r="F7065">
        <v>3</v>
      </c>
      <c r="G7065">
        <v>3</v>
      </c>
      <c r="H7065">
        <v>2</v>
      </c>
      <c r="I7065">
        <v>2</v>
      </c>
      <c r="J7065">
        <v>1</v>
      </c>
      <c r="K7065">
        <v>2017</v>
      </c>
      <c r="L7065">
        <v>34240</v>
      </c>
      <c r="M7065">
        <f t="shared" si="550"/>
        <v>4900</v>
      </c>
      <c r="N7065">
        <f t="shared" si="551"/>
        <v>1.4852985753258564E-2</v>
      </c>
      <c r="O7065">
        <f t="shared" si="552"/>
        <v>207.2704081632653</v>
      </c>
      <c r="P7065">
        <f t="shared" ca="1" si="553"/>
        <v>2020</v>
      </c>
      <c r="Q7065" t="str">
        <f t="shared" si="554"/>
        <v>Medium</v>
      </c>
    </row>
    <row r="7066" spans="1:17" x14ac:dyDescent="0.3">
      <c r="A7066" t="s">
        <v>12</v>
      </c>
      <c r="B7066">
        <v>630000</v>
      </c>
      <c r="C7066">
        <v>592000</v>
      </c>
      <c r="D7066">
        <v>1756</v>
      </c>
      <c r="E7066">
        <v>1</v>
      </c>
      <c r="F7066">
        <v>3</v>
      </c>
      <c r="G7066">
        <v>2</v>
      </c>
      <c r="H7066">
        <v>2</v>
      </c>
      <c r="I7066">
        <v>2</v>
      </c>
      <c r="J7066">
        <v>2</v>
      </c>
      <c r="K7066">
        <v>1995</v>
      </c>
      <c r="L7066">
        <v>33414</v>
      </c>
      <c r="M7066">
        <f t="shared" si="550"/>
        <v>38000</v>
      </c>
      <c r="N7066">
        <f t="shared" si="551"/>
        <v>6.0317460317460318E-2</v>
      </c>
      <c r="O7066">
        <f t="shared" si="552"/>
        <v>337.12984054669704</v>
      </c>
      <c r="P7066">
        <f t="shared" ca="1" si="553"/>
        <v>2020</v>
      </c>
      <c r="Q7066" t="str">
        <f t="shared" si="554"/>
        <v>Medium</v>
      </c>
    </row>
    <row r="7067" spans="1:17" x14ac:dyDescent="0.3">
      <c r="A7067" t="s">
        <v>12</v>
      </c>
      <c r="B7067">
        <v>539900</v>
      </c>
      <c r="C7067">
        <v>581126</v>
      </c>
      <c r="D7067">
        <v>2361</v>
      </c>
      <c r="E7067">
        <v>1</v>
      </c>
      <c r="F7067">
        <v>4</v>
      </c>
      <c r="G7067">
        <v>3</v>
      </c>
      <c r="H7067">
        <v>3</v>
      </c>
      <c r="I7067">
        <v>3</v>
      </c>
      <c r="J7067">
        <v>2</v>
      </c>
      <c r="K7067">
        <v>2016</v>
      </c>
      <c r="L7067">
        <v>32940</v>
      </c>
      <c r="M7067">
        <f t="shared" si="550"/>
        <v>-41226</v>
      </c>
      <c r="N7067">
        <f t="shared" si="551"/>
        <v>-7.635858492313391E-2</v>
      </c>
      <c r="O7067">
        <f t="shared" si="552"/>
        <v>246.13553578991952</v>
      </c>
      <c r="P7067">
        <f t="shared" ca="1" si="553"/>
        <v>2020</v>
      </c>
      <c r="Q7067" t="str">
        <f t="shared" si="554"/>
        <v>Large</v>
      </c>
    </row>
    <row r="7068" spans="1:17" x14ac:dyDescent="0.3">
      <c r="A7068" t="s">
        <v>14</v>
      </c>
      <c r="B7068">
        <v>254990</v>
      </c>
      <c r="C7068">
        <v>247000</v>
      </c>
      <c r="D7068">
        <v>1109</v>
      </c>
      <c r="E7068">
        <v>2</v>
      </c>
      <c r="F7068">
        <v>2</v>
      </c>
      <c r="G7068">
        <v>3</v>
      </c>
      <c r="H7068">
        <v>2</v>
      </c>
      <c r="I7068">
        <v>2</v>
      </c>
      <c r="J7068">
        <v>0</v>
      </c>
      <c r="K7068">
        <v>2025</v>
      </c>
      <c r="L7068">
        <v>32095</v>
      </c>
      <c r="M7068">
        <f t="shared" si="550"/>
        <v>7990</v>
      </c>
      <c r="N7068">
        <f t="shared" si="551"/>
        <v>3.1334562139691755E-2</v>
      </c>
      <c r="O7068">
        <f t="shared" si="552"/>
        <v>222.72317403065824</v>
      </c>
      <c r="P7068">
        <f t="shared" ca="1" si="553"/>
        <v>2020</v>
      </c>
      <c r="Q7068" t="str">
        <f t="shared" si="554"/>
        <v>Medium</v>
      </c>
    </row>
    <row r="7069" spans="1:17" x14ac:dyDescent="0.3">
      <c r="A7069" t="s">
        <v>12</v>
      </c>
      <c r="B7069">
        <v>599900</v>
      </c>
      <c r="C7069">
        <v>555000</v>
      </c>
      <c r="D7069">
        <v>1645</v>
      </c>
      <c r="E7069">
        <v>1</v>
      </c>
      <c r="F7069">
        <v>2</v>
      </c>
      <c r="G7069">
        <v>2</v>
      </c>
      <c r="H7069">
        <v>2</v>
      </c>
      <c r="I7069">
        <v>2</v>
      </c>
      <c r="J7069">
        <v>2</v>
      </c>
      <c r="K7069">
        <v>1990</v>
      </c>
      <c r="L7069">
        <v>34109</v>
      </c>
      <c r="M7069">
        <f t="shared" si="550"/>
        <v>44900</v>
      </c>
      <c r="N7069">
        <f t="shared" si="551"/>
        <v>7.4845807634605771E-2</v>
      </c>
      <c r="O7069">
        <f t="shared" si="552"/>
        <v>337.38601823708206</v>
      </c>
      <c r="P7069">
        <f t="shared" ca="1" si="553"/>
        <v>2020</v>
      </c>
      <c r="Q7069" t="str">
        <f t="shared" si="554"/>
        <v>Medium</v>
      </c>
    </row>
    <row r="7070" spans="1:17" x14ac:dyDescent="0.3">
      <c r="A7070" t="s">
        <v>15</v>
      </c>
      <c r="B7070">
        <v>850000</v>
      </c>
      <c r="C7070">
        <v>833000</v>
      </c>
      <c r="D7070">
        <v>3013</v>
      </c>
      <c r="E7070">
        <v>2</v>
      </c>
      <c r="J7070">
        <v>0</v>
      </c>
      <c r="K7070">
        <v>1984</v>
      </c>
      <c r="L7070">
        <v>33313</v>
      </c>
      <c r="M7070">
        <f t="shared" si="550"/>
        <v>17000</v>
      </c>
      <c r="N7070">
        <f t="shared" si="551"/>
        <v>0.02</v>
      </c>
      <c r="O7070">
        <f t="shared" si="552"/>
        <v>276.4686359110521</v>
      </c>
      <c r="P7070">
        <f t="shared" ca="1" si="553"/>
        <v>2020</v>
      </c>
      <c r="Q7070" t="str">
        <f t="shared" si="554"/>
        <v>Large</v>
      </c>
    </row>
    <row r="7071" spans="1:17" x14ac:dyDescent="0.3">
      <c r="A7071" t="s">
        <v>12</v>
      </c>
      <c r="B7071">
        <v>932000</v>
      </c>
      <c r="C7071">
        <v>915000</v>
      </c>
      <c r="D7071">
        <v>2610</v>
      </c>
      <c r="E7071">
        <v>1</v>
      </c>
      <c r="F7071">
        <v>3</v>
      </c>
      <c r="G7071">
        <v>5</v>
      </c>
      <c r="H7071">
        <v>3</v>
      </c>
      <c r="I7071">
        <v>3</v>
      </c>
      <c r="J7071">
        <v>3</v>
      </c>
      <c r="K7071">
        <v>2016</v>
      </c>
      <c r="L7071">
        <v>34120</v>
      </c>
      <c r="M7071">
        <f t="shared" si="550"/>
        <v>17000</v>
      </c>
      <c r="N7071">
        <f t="shared" si="551"/>
        <v>1.8240343347639486E-2</v>
      </c>
      <c r="O7071">
        <f t="shared" si="552"/>
        <v>350.57471264367814</v>
      </c>
      <c r="P7071">
        <f t="shared" ca="1" si="553"/>
        <v>2020</v>
      </c>
      <c r="Q7071" t="str">
        <f t="shared" si="554"/>
        <v>Large</v>
      </c>
    </row>
    <row r="7072" spans="1:17" x14ac:dyDescent="0.3">
      <c r="A7072" t="s">
        <v>12</v>
      </c>
      <c r="B7072">
        <v>599000</v>
      </c>
      <c r="C7072">
        <v>599000</v>
      </c>
      <c r="D7072">
        <v>1366</v>
      </c>
      <c r="E7072">
        <v>1</v>
      </c>
      <c r="F7072">
        <v>3</v>
      </c>
      <c r="G7072">
        <v>2</v>
      </c>
      <c r="H7072">
        <v>2</v>
      </c>
      <c r="I7072">
        <v>2</v>
      </c>
      <c r="J7072">
        <v>0</v>
      </c>
      <c r="K7072">
        <v>1952</v>
      </c>
      <c r="L7072">
        <v>34234</v>
      </c>
      <c r="M7072">
        <f t="shared" si="550"/>
        <v>0</v>
      </c>
      <c r="N7072">
        <f t="shared" si="551"/>
        <v>0</v>
      </c>
      <c r="O7072">
        <f t="shared" si="552"/>
        <v>438.50658857979505</v>
      </c>
      <c r="P7072">
        <f t="shared" ca="1" si="553"/>
        <v>2020</v>
      </c>
      <c r="Q7072" t="str">
        <f t="shared" si="554"/>
        <v>Medium</v>
      </c>
    </row>
    <row r="7073" spans="1:17" x14ac:dyDescent="0.3">
      <c r="A7073" t="s">
        <v>12</v>
      </c>
      <c r="B7073">
        <v>740000</v>
      </c>
      <c r="C7073">
        <v>715000</v>
      </c>
      <c r="D7073">
        <v>2167</v>
      </c>
      <c r="E7073">
        <v>1</v>
      </c>
      <c r="F7073">
        <v>3</v>
      </c>
      <c r="G7073">
        <v>3</v>
      </c>
      <c r="H7073">
        <v>2</v>
      </c>
      <c r="I7073">
        <v>2</v>
      </c>
      <c r="J7073">
        <v>2</v>
      </c>
      <c r="K7073">
        <v>2022</v>
      </c>
      <c r="L7073">
        <v>34987</v>
      </c>
      <c r="M7073">
        <f t="shared" si="550"/>
        <v>25000</v>
      </c>
      <c r="N7073">
        <f t="shared" si="551"/>
        <v>3.3783783783783786E-2</v>
      </c>
      <c r="O7073">
        <f t="shared" si="552"/>
        <v>329.94923857868019</v>
      </c>
      <c r="P7073">
        <f t="shared" ca="1" si="553"/>
        <v>2020</v>
      </c>
      <c r="Q7073" t="str">
        <f t="shared" si="554"/>
        <v>Large</v>
      </c>
    </row>
    <row r="7074" spans="1:17" x14ac:dyDescent="0.3">
      <c r="A7074" t="s">
        <v>13</v>
      </c>
      <c r="B7074">
        <v>264500</v>
      </c>
      <c r="C7074">
        <v>245000</v>
      </c>
      <c r="D7074">
        <v>1758</v>
      </c>
      <c r="E7074">
        <v>1</v>
      </c>
      <c r="F7074">
        <v>2</v>
      </c>
      <c r="G7074">
        <v>2</v>
      </c>
      <c r="H7074">
        <v>2</v>
      </c>
      <c r="I7074">
        <v>2</v>
      </c>
      <c r="J7074">
        <v>0</v>
      </c>
      <c r="K7074">
        <v>1984</v>
      </c>
      <c r="L7074">
        <v>33908</v>
      </c>
      <c r="M7074">
        <f t="shared" si="550"/>
        <v>19500</v>
      </c>
      <c r="N7074">
        <f t="shared" si="551"/>
        <v>7.3724007561436669E-2</v>
      </c>
      <c r="O7074">
        <f t="shared" si="552"/>
        <v>139.36291240045506</v>
      </c>
      <c r="P7074">
        <f t="shared" ca="1" si="553"/>
        <v>2020</v>
      </c>
      <c r="Q7074" t="str">
        <f t="shared" si="554"/>
        <v>Medium</v>
      </c>
    </row>
    <row r="7075" spans="1:17" x14ac:dyDescent="0.3">
      <c r="A7075" t="s">
        <v>17</v>
      </c>
      <c r="B7075">
        <v>279900</v>
      </c>
      <c r="C7075">
        <v>280000</v>
      </c>
      <c r="D7075">
        <v>1296</v>
      </c>
      <c r="E7075">
        <v>1</v>
      </c>
      <c r="F7075">
        <v>3</v>
      </c>
      <c r="G7075">
        <v>2</v>
      </c>
      <c r="H7075">
        <v>2</v>
      </c>
      <c r="I7075">
        <v>2</v>
      </c>
      <c r="J7075">
        <v>0</v>
      </c>
      <c r="K7075">
        <v>1998</v>
      </c>
      <c r="L7075">
        <v>34448</v>
      </c>
      <c r="M7075">
        <f t="shared" si="550"/>
        <v>-100</v>
      </c>
      <c r="N7075">
        <f t="shared" si="551"/>
        <v>-3.5727045373347622E-4</v>
      </c>
      <c r="O7075">
        <f t="shared" si="552"/>
        <v>216.04938271604939</v>
      </c>
      <c r="P7075">
        <f t="shared" ca="1" si="553"/>
        <v>2020</v>
      </c>
      <c r="Q7075" t="str">
        <f t="shared" si="554"/>
        <v>Medium</v>
      </c>
    </row>
    <row r="7076" spans="1:17" x14ac:dyDescent="0.3">
      <c r="A7076" t="s">
        <v>12</v>
      </c>
      <c r="B7076">
        <v>375000</v>
      </c>
      <c r="C7076">
        <v>355000</v>
      </c>
      <c r="D7076">
        <v>2044</v>
      </c>
      <c r="E7076">
        <v>1</v>
      </c>
      <c r="F7076">
        <v>3</v>
      </c>
      <c r="G7076">
        <v>2</v>
      </c>
      <c r="H7076">
        <v>2</v>
      </c>
      <c r="I7076">
        <v>2</v>
      </c>
      <c r="J7076">
        <v>2</v>
      </c>
      <c r="K7076">
        <v>2006</v>
      </c>
      <c r="L7076">
        <v>33913</v>
      </c>
      <c r="M7076">
        <f t="shared" si="550"/>
        <v>20000</v>
      </c>
      <c r="N7076">
        <f t="shared" si="551"/>
        <v>5.3333333333333337E-2</v>
      </c>
      <c r="O7076">
        <f t="shared" si="552"/>
        <v>173.67906066536204</v>
      </c>
      <c r="P7076">
        <f t="shared" ca="1" si="553"/>
        <v>2020</v>
      </c>
      <c r="Q7076" t="str">
        <f t="shared" si="554"/>
        <v>Large</v>
      </c>
    </row>
    <row r="7077" spans="1:17" x14ac:dyDescent="0.3">
      <c r="A7077" t="s">
        <v>12</v>
      </c>
      <c r="B7077">
        <v>605000</v>
      </c>
      <c r="C7077">
        <v>625000</v>
      </c>
      <c r="D7077">
        <v>2661</v>
      </c>
      <c r="E7077">
        <v>2</v>
      </c>
      <c r="F7077">
        <v>4</v>
      </c>
      <c r="G7077">
        <v>3</v>
      </c>
      <c r="H7077">
        <v>2</v>
      </c>
      <c r="I7077">
        <v>2</v>
      </c>
      <c r="J7077">
        <v>2</v>
      </c>
      <c r="K7077">
        <v>2001</v>
      </c>
      <c r="L7077">
        <v>32507</v>
      </c>
      <c r="M7077">
        <f t="shared" si="550"/>
        <v>-20000</v>
      </c>
      <c r="N7077">
        <f t="shared" si="551"/>
        <v>-3.3057851239669422E-2</v>
      </c>
      <c r="O7077">
        <f t="shared" si="552"/>
        <v>234.87410747839158</v>
      </c>
      <c r="P7077">
        <f t="shared" ca="1" si="553"/>
        <v>2020</v>
      </c>
      <c r="Q7077" t="str">
        <f t="shared" si="554"/>
        <v>Large</v>
      </c>
    </row>
    <row r="7078" spans="1:17" x14ac:dyDescent="0.3">
      <c r="A7078" t="s">
        <v>17</v>
      </c>
      <c r="B7078">
        <v>10000</v>
      </c>
      <c r="C7078">
        <v>10</v>
      </c>
      <c r="D7078">
        <v>1200</v>
      </c>
      <c r="E7078">
        <v>1</v>
      </c>
      <c r="F7078">
        <v>2</v>
      </c>
      <c r="G7078">
        <v>2</v>
      </c>
      <c r="H7078">
        <v>2</v>
      </c>
      <c r="I7078">
        <v>2</v>
      </c>
      <c r="J7078">
        <v>0</v>
      </c>
      <c r="K7078">
        <v>1984</v>
      </c>
      <c r="L7078">
        <v>33903</v>
      </c>
      <c r="M7078">
        <f t="shared" si="550"/>
        <v>9990</v>
      </c>
      <c r="N7078">
        <f t="shared" si="551"/>
        <v>0.999</v>
      </c>
      <c r="O7078">
        <f t="shared" si="552"/>
        <v>8.3333333333333332E-3</v>
      </c>
      <c r="P7078">
        <f t="shared" ca="1" si="553"/>
        <v>2020</v>
      </c>
      <c r="Q7078" t="str">
        <f t="shared" si="554"/>
        <v>Medium</v>
      </c>
    </row>
    <row r="7079" spans="1:17" x14ac:dyDescent="0.3">
      <c r="A7079" t="s">
        <v>13</v>
      </c>
      <c r="B7079">
        <v>350000</v>
      </c>
      <c r="C7079">
        <v>335000</v>
      </c>
      <c r="D7079">
        <v>1232</v>
      </c>
      <c r="E7079">
        <v>1</v>
      </c>
      <c r="F7079">
        <v>2</v>
      </c>
      <c r="G7079">
        <v>2</v>
      </c>
      <c r="H7079">
        <v>2</v>
      </c>
      <c r="I7079">
        <v>2</v>
      </c>
      <c r="J7079">
        <v>0</v>
      </c>
      <c r="K7079">
        <v>2009</v>
      </c>
      <c r="L7079">
        <v>34120</v>
      </c>
      <c r="M7079">
        <f t="shared" si="550"/>
        <v>15000</v>
      </c>
      <c r="N7079">
        <f t="shared" si="551"/>
        <v>4.2857142857142858E-2</v>
      </c>
      <c r="O7079">
        <f t="shared" si="552"/>
        <v>271.91558441558442</v>
      </c>
      <c r="P7079">
        <f t="shared" ca="1" si="553"/>
        <v>2020</v>
      </c>
      <c r="Q7079" t="str">
        <f t="shared" si="554"/>
        <v>Medium</v>
      </c>
    </row>
    <row r="7080" spans="1:17" x14ac:dyDescent="0.3">
      <c r="A7080" t="s">
        <v>12</v>
      </c>
      <c r="B7080">
        <v>1549999</v>
      </c>
      <c r="C7080">
        <v>1475000</v>
      </c>
      <c r="D7080">
        <v>1503</v>
      </c>
      <c r="E7080">
        <v>1</v>
      </c>
      <c r="F7080">
        <v>3</v>
      </c>
      <c r="G7080">
        <v>2</v>
      </c>
      <c r="H7080">
        <v>2</v>
      </c>
      <c r="I7080">
        <v>2</v>
      </c>
      <c r="J7080">
        <v>2</v>
      </c>
      <c r="K7080">
        <v>1969</v>
      </c>
      <c r="L7080">
        <v>33060</v>
      </c>
      <c r="M7080">
        <f t="shared" si="550"/>
        <v>74999</v>
      </c>
      <c r="N7080">
        <f t="shared" si="551"/>
        <v>4.8386482829988919E-2</v>
      </c>
      <c r="O7080">
        <f t="shared" si="552"/>
        <v>981.37059214903525</v>
      </c>
      <c r="P7080">
        <f t="shared" ca="1" si="553"/>
        <v>2020</v>
      </c>
      <c r="Q7080" t="str">
        <f t="shared" si="554"/>
        <v>Medium</v>
      </c>
    </row>
    <row r="7081" spans="1:17" x14ac:dyDescent="0.3">
      <c r="A7081" t="s">
        <v>12</v>
      </c>
      <c r="B7081">
        <v>569000</v>
      </c>
      <c r="C7081">
        <v>545000</v>
      </c>
      <c r="D7081">
        <v>1738</v>
      </c>
      <c r="E7081">
        <v>2</v>
      </c>
      <c r="F7081">
        <v>3</v>
      </c>
      <c r="G7081">
        <v>3</v>
      </c>
      <c r="H7081">
        <v>2</v>
      </c>
      <c r="I7081">
        <v>2</v>
      </c>
      <c r="J7081">
        <v>2</v>
      </c>
      <c r="K7081">
        <v>1993</v>
      </c>
      <c r="L7081">
        <v>33071</v>
      </c>
      <c r="M7081">
        <f t="shared" si="550"/>
        <v>24000</v>
      </c>
      <c r="N7081">
        <f t="shared" si="551"/>
        <v>4.21792618629174E-2</v>
      </c>
      <c r="O7081">
        <f t="shared" si="552"/>
        <v>313.5788262370541</v>
      </c>
      <c r="P7081">
        <f t="shared" ca="1" si="553"/>
        <v>2020</v>
      </c>
      <c r="Q7081" t="str">
        <f t="shared" si="554"/>
        <v>Medium</v>
      </c>
    </row>
    <row r="7082" spans="1:17" x14ac:dyDescent="0.3">
      <c r="A7082" t="s">
        <v>12</v>
      </c>
      <c r="B7082">
        <v>549900</v>
      </c>
      <c r="C7082">
        <v>526500</v>
      </c>
      <c r="D7082">
        <v>1683</v>
      </c>
      <c r="E7082">
        <v>1</v>
      </c>
      <c r="F7082">
        <v>3</v>
      </c>
      <c r="G7082">
        <v>2</v>
      </c>
      <c r="H7082">
        <v>2</v>
      </c>
      <c r="I7082">
        <v>2</v>
      </c>
      <c r="J7082">
        <v>2</v>
      </c>
      <c r="K7082">
        <v>2020</v>
      </c>
      <c r="L7082">
        <v>32533</v>
      </c>
      <c r="M7082">
        <f t="shared" si="550"/>
        <v>23400</v>
      </c>
      <c r="N7082">
        <f t="shared" si="551"/>
        <v>4.2553191489361701E-2</v>
      </c>
      <c r="O7082">
        <f t="shared" si="552"/>
        <v>312.83422459893046</v>
      </c>
      <c r="P7082">
        <f t="shared" ca="1" si="553"/>
        <v>2020</v>
      </c>
      <c r="Q7082" t="str">
        <f t="shared" si="554"/>
        <v>Medium</v>
      </c>
    </row>
    <row r="7083" spans="1:17" x14ac:dyDescent="0.3">
      <c r="A7083" t="s">
        <v>12</v>
      </c>
      <c r="B7083">
        <v>216900</v>
      </c>
      <c r="C7083">
        <v>212000</v>
      </c>
      <c r="D7083">
        <v>1123</v>
      </c>
      <c r="E7083">
        <v>1</v>
      </c>
      <c r="F7083">
        <v>2</v>
      </c>
      <c r="G7083">
        <v>2</v>
      </c>
      <c r="H7083">
        <v>2</v>
      </c>
      <c r="I7083">
        <v>2</v>
      </c>
      <c r="J7083">
        <v>1</v>
      </c>
      <c r="K7083">
        <v>1984</v>
      </c>
      <c r="L7083">
        <v>34655</v>
      </c>
      <c r="M7083">
        <f t="shared" si="550"/>
        <v>4900</v>
      </c>
      <c r="N7083">
        <f t="shared" si="551"/>
        <v>2.2591055786076533E-2</v>
      </c>
      <c r="O7083">
        <f t="shared" si="552"/>
        <v>188.78005342831702</v>
      </c>
      <c r="P7083">
        <f t="shared" ca="1" si="553"/>
        <v>2020</v>
      </c>
      <c r="Q7083" t="str">
        <f t="shared" si="554"/>
        <v>Medium</v>
      </c>
    </row>
    <row r="7084" spans="1:17" x14ac:dyDescent="0.3">
      <c r="A7084" t="s">
        <v>12</v>
      </c>
      <c r="B7084">
        <v>244990</v>
      </c>
      <c r="C7084">
        <v>244990</v>
      </c>
      <c r="D7084">
        <v>1554</v>
      </c>
      <c r="E7084">
        <v>1</v>
      </c>
      <c r="F7084">
        <v>3</v>
      </c>
      <c r="G7084">
        <v>2</v>
      </c>
      <c r="H7084">
        <v>2</v>
      </c>
      <c r="I7084">
        <v>2</v>
      </c>
      <c r="J7084">
        <v>2</v>
      </c>
      <c r="K7084">
        <v>2025</v>
      </c>
      <c r="L7084">
        <v>34433</v>
      </c>
      <c r="M7084">
        <f t="shared" si="550"/>
        <v>0</v>
      </c>
      <c r="N7084">
        <f t="shared" si="551"/>
        <v>0</v>
      </c>
      <c r="O7084">
        <f t="shared" si="552"/>
        <v>157.65122265122264</v>
      </c>
      <c r="P7084">
        <f t="shared" ca="1" si="553"/>
        <v>2020</v>
      </c>
      <c r="Q7084" t="str">
        <f t="shared" si="554"/>
        <v>Medium</v>
      </c>
    </row>
    <row r="7085" spans="1:17" x14ac:dyDescent="0.3">
      <c r="A7085" t="s">
        <v>12</v>
      </c>
      <c r="B7085">
        <v>329900</v>
      </c>
      <c r="C7085">
        <v>329900</v>
      </c>
      <c r="D7085">
        <v>1376</v>
      </c>
      <c r="E7085">
        <v>1</v>
      </c>
      <c r="F7085">
        <v>3</v>
      </c>
      <c r="G7085">
        <v>2</v>
      </c>
      <c r="H7085">
        <v>2</v>
      </c>
      <c r="I7085">
        <v>2</v>
      </c>
      <c r="J7085">
        <v>1</v>
      </c>
      <c r="K7085">
        <v>1998</v>
      </c>
      <c r="L7085">
        <v>33928</v>
      </c>
      <c r="M7085">
        <f t="shared" si="550"/>
        <v>0</v>
      </c>
      <c r="N7085">
        <f t="shared" si="551"/>
        <v>0</v>
      </c>
      <c r="O7085">
        <f t="shared" si="552"/>
        <v>239.75290697674419</v>
      </c>
      <c r="P7085">
        <f t="shared" ca="1" si="553"/>
        <v>2020</v>
      </c>
      <c r="Q7085" t="str">
        <f t="shared" si="554"/>
        <v>Medium</v>
      </c>
    </row>
    <row r="7086" spans="1:17" x14ac:dyDescent="0.3">
      <c r="A7086" t="s">
        <v>12</v>
      </c>
      <c r="B7086">
        <v>420000</v>
      </c>
      <c r="C7086">
        <v>415000</v>
      </c>
      <c r="D7086">
        <v>1790</v>
      </c>
      <c r="E7086">
        <v>1</v>
      </c>
      <c r="F7086">
        <v>4</v>
      </c>
      <c r="G7086">
        <v>3</v>
      </c>
      <c r="H7086">
        <v>3</v>
      </c>
      <c r="I7086">
        <v>3</v>
      </c>
      <c r="J7086">
        <v>2</v>
      </c>
      <c r="K7086">
        <v>2018</v>
      </c>
      <c r="L7086">
        <v>32407</v>
      </c>
      <c r="M7086">
        <f t="shared" si="550"/>
        <v>5000</v>
      </c>
      <c r="N7086">
        <f t="shared" si="551"/>
        <v>1.1904761904761904E-2</v>
      </c>
      <c r="O7086">
        <f t="shared" si="552"/>
        <v>231.84357541899442</v>
      </c>
      <c r="P7086">
        <f t="shared" ca="1" si="553"/>
        <v>2020</v>
      </c>
      <c r="Q7086" t="str">
        <f t="shared" si="554"/>
        <v>Medium</v>
      </c>
    </row>
    <row r="7087" spans="1:17" x14ac:dyDescent="0.3">
      <c r="A7087" t="s">
        <v>12</v>
      </c>
      <c r="B7087">
        <v>438989</v>
      </c>
      <c r="C7087">
        <v>412000</v>
      </c>
      <c r="D7087">
        <v>1020</v>
      </c>
      <c r="E7087">
        <v>1</v>
      </c>
      <c r="F7087">
        <v>2</v>
      </c>
      <c r="G7087">
        <v>2</v>
      </c>
      <c r="H7087">
        <v>2</v>
      </c>
      <c r="I7087">
        <v>2</v>
      </c>
      <c r="J7087">
        <v>1</v>
      </c>
      <c r="K7087">
        <v>2020</v>
      </c>
      <c r="L7087">
        <v>33982</v>
      </c>
      <c r="M7087">
        <f t="shared" si="550"/>
        <v>26989</v>
      </c>
      <c r="N7087">
        <f t="shared" si="551"/>
        <v>6.1479900407527294E-2</v>
      </c>
      <c r="O7087">
        <f t="shared" si="552"/>
        <v>403.92156862745099</v>
      </c>
      <c r="P7087">
        <f t="shared" ca="1" si="553"/>
        <v>2020</v>
      </c>
      <c r="Q7087" t="str">
        <f t="shared" si="554"/>
        <v>Medium</v>
      </c>
    </row>
    <row r="7088" spans="1:17" x14ac:dyDescent="0.3">
      <c r="A7088" t="s">
        <v>12</v>
      </c>
      <c r="B7088">
        <v>749000</v>
      </c>
      <c r="C7088">
        <v>725000</v>
      </c>
      <c r="D7088">
        <v>2100</v>
      </c>
      <c r="E7088">
        <v>1</v>
      </c>
      <c r="F7088">
        <v>3</v>
      </c>
      <c r="G7088">
        <v>3</v>
      </c>
      <c r="H7088">
        <v>3</v>
      </c>
      <c r="I7088">
        <v>3</v>
      </c>
      <c r="J7088">
        <v>2</v>
      </c>
      <c r="K7088">
        <v>2013</v>
      </c>
      <c r="L7088">
        <v>34105</v>
      </c>
      <c r="M7088">
        <f t="shared" si="550"/>
        <v>24000</v>
      </c>
      <c r="N7088">
        <f t="shared" si="551"/>
        <v>3.2042723631508681E-2</v>
      </c>
      <c r="O7088">
        <f t="shared" si="552"/>
        <v>345.23809523809524</v>
      </c>
      <c r="P7088">
        <f t="shared" ca="1" si="553"/>
        <v>2020</v>
      </c>
      <c r="Q7088" t="str">
        <f t="shared" si="554"/>
        <v>Large</v>
      </c>
    </row>
    <row r="7089" spans="1:17" x14ac:dyDescent="0.3">
      <c r="A7089" t="s">
        <v>14</v>
      </c>
      <c r="B7089">
        <v>329900</v>
      </c>
      <c r="C7089">
        <v>324000</v>
      </c>
      <c r="D7089">
        <v>1505</v>
      </c>
      <c r="E7089">
        <v>2</v>
      </c>
      <c r="F7089">
        <v>3</v>
      </c>
      <c r="G7089">
        <v>3</v>
      </c>
      <c r="H7089">
        <v>2</v>
      </c>
      <c r="I7089">
        <v>2</v>
      </c>
      <c r="J7089">
        <v>1</v>
      </c>
      <c r="K7089">
        <v>2022</v>
      </c>
      <c r="L7089">
        <v>32086</v>
      </c>
      <c r="M7089">
        <f t="shared" si="550"/>
        <v>5900</v>
      </c>
      <c r="N7089">
        <f t="shared" si="551"/>
        <v>1.7884207335556228E-2</v>
      </c>
      <c r="O7089">
        <f t="shared" si="552"/>
        <v>215.28239202657807</v>
      </c>
      <c r="P7089">
        <f t="shared" ca="1" si="553"/>
        <v>2020</v>
      </c>
      <c r="Q7089" t="str">
        <f t="shared" si="554"/>
        <v>Medium</v>
      </c>
    </row>
    <row r="7090" spans="1:17" x14ac:dyDescent="0.3">
      <c r="A7090" t="s">
        <v>12</v>
      </c>
      <c r="B7090">
        <v>299000</v>
      </c>
      <c r="C7090">
        <v>299000</v>
      </c>
      <c r="D7090">
        <v>2047</v>
      </c>
      <c r="E7090">
        <v>1</v>
      </c>
      <c r="F7090">
        <v>4</v>
      </c>
      <c r="G7090">
        <v>3</v>
      </c>
      <c r="H7090">
        <v>3</v>
      </c>
      <c r="I7090">
        <v>3</v>
      </c>
      <c r="J7090">
        <v>0</v>
      </c>
      <c r="K7090">
        <v>1981</v>
      </c>
      <c r="L7090">
        <v>32909</v>
      </c>
      <c r="M7090">
        <f t="shared" si="550"/>
        <v>0</v>
      </c>
      <c r="N7090">
        <f t="shared" si="551"/>
        <v>0</v>
      </c>
      <c r="O7090">
        <f t="shared" si="552"/>
        <v>146.06741573033707</v>
      </c>
      <c r="P7090">
        <f t="shared" ca="1" si="553"/>
        <v>2020</v>
      </c>
      <c r="Q7090" t="str">
        <f t="shared" si="554"/>
        <v>Large</v>
      </c>
    </row>
    <row r="7091" spans="1:17" x14ac:dyDescent="0.3">
      <c r="A7091" t="s">
        <v>12</v>
      </c>
      <c r="B7091">
        <v>1100000</v>
      </c>
      <c r="C7091">
        <v>1090000</v>
      </c>
      <c r="D7091">
        <v>2036</v>
      </c>
      <c r="E7091">
        <v>1</v>
      </c>
      <c r="F7091">
        <v>3</v>
      </c>
      <c r="G7091">
        <v>2</v>
      </c>
      <c r="H7091">
        <v>2</v>
      </c>
      <c r="I7091">
        <v>2</v>
      </c>
      <c r="J7091">
        <v>0</v>
      </c>
      <c r="K7091">
        <v>1951</v>
      </c>
      <c r="L7091">
        <v>33141</v>
      </c>
      <c r="M7091">
        <f t="shared" si="550"/>
        <v>10000</v>
      </c>
      <c r="N7091">
        <f t="shared" si="551"/>
        <v>9.0909090909090905E-3</v>
      </c>
      <c r="O7091">
        <f t="shared" si="552"/>
        <v>535.3634577603143</v>
      </c>
      <c r="P7091">
        <f t="shared" ca="1" si="553"/>
        <v>2020</v>
      </c>
      <c r="Q7091" t="str">
        <f t="shared" si="554"/>
        <v>Large</v>
      </c>
    </row>
    <row r="7092" spans="1:17" x14ac:dyDescent="0.3">
      <c r="A7092" t="s">
        <v>12</v>
      </c>
      <c r="B7092">
        <v>450000</v>
      </c>
      <c r="C7092">
        <v>450000</v>
      </c>
      <c r="D7092">
        <v>2200</v>
      </c>
      <c r="E7092">
        <v>1</v>
      </c>
      <c r="F7092">
        <v>3</v>
      </c>
      <c r="G7092">
        <v>2</v>
      </c>
      <c r="H7092">
        <v>2</v>
      </c>
      <c r="I7092">
        <v>2</v>
      </c>
      <c r="J7092">
        <v>1</v>
      </c>
      <c r="K7092">
        <v>2006</v>
      </c>
      <c r="L7092">
        <v>33993</v>
      </c>
      <c r="M7092">
        <f t="shared" si="550"/>
        <v>0</v>
      </c>
      <c r="N7092">
        <f t="shared" si="551"/>
        <v>0</v>
      </c>
      <c r="O7092">
        <f t="shared" si="552"/>
        <v>204.54545454545453</v>
      </c>
      <c r="P7092">
        <f t="shared" ca="1" si="553"/>
        <v>2020</v>
      </c>
      <c r="Q7092" t="str">
        <f t="shared" si="554"/>
        <v>Large</v>
      </c>
    </row>
    <row r="7093" spans="1:17" x14ac:dyDescent="0.3">
      <c r="A7093" t="s">
        <v>14</v>
      </c>
      <c r="B7093">
        <v>410000</v>
      </c>
      <c r="C7093">
        <v>405000</v>
      </c>
      <c r="D7093">
        <v>2106</v>
      </c>
      <c r="E7093">
        <v>2</v>
      </c>
      <c r="F7093">
        <v>3</v>
      </c>
      <c r="G7093">
        <v>3</v>
      </c>
      <c r="H7093">
        <v>2</v>
      </c>
      <c r="I7093">
        <v>2</v>
      </c>
      <c r="J7093">
        <v>2</v>
      </c>
      <c r="K7093">
        <v>2016</v>
      </c>
      <c r="L7093">
        <v>32258</v>
      </c>
      <c r="M7093">
        <f t="shared" si="550"/>
        <v>5000</v>
      </c>
      <c r="N7093">
        <f t="shared" si="551"/>
        <v>1.2195121951219513E-2</v>
      </c>
      <c r="O7093">
        <f t="shared" si="552"/>
        <v>192.30769230769232</v>
      </c>
      <c r="P7093">
        <f t="shared" ca="1" si="553"/>
        <v>2020</v>
      </c>
      <c r="Q7093" t="str">
        <f t="shared" si="554"/>
        <v>Large</v>
      </c>
    </row>
    <row r="7094" spans="1:17" x14ac:dyDescent="0.3">
      <c r="A7094" t="s">
        <v>13</v>
      </c>
      <c r="B7094">
        <v>579000</v>
      </c>
      <c r="C7094">
        <v>555000</v>
      </c>
      <c r="D7094">
        <v>1661</v>
      </c>
      <c r="E7094">
        <v>1</v>
      </c>
      <c r="F7094">
        <v>2</v>
      </c>
      <c r="G7094">
        <v>2</v>
      </c>
      <c r="H7094">
        <v>2</v>
      </c>
      <c r="I7094">
        <v>2</v>
      </c>
      <c r="J7094">
        <v>1</v>
      </c>
      <c r="K7094">
        <v>2010</v>
      </c>
      <c r="L7094">
        <v>34120</v>
      </c>
      <c r="M7094">
        <f t="shared" si="550"/>
        <v>24000</v>
      </c>
      <c r="N7094">
        <f t="shared" si="551"/>
        <v>4.145077720207254E-2</v>
      </c>
      <c r="O7094">
        <f t="shared" si="552"/>
        <v>334.13606261288379</v>
      </c>
      <c r="P7094">
        <f t="shared" ca="1" si="553"/>
        <v>2020</v>
      </c>
      <c r="Q7094" t="str">
        <f t="shared" si="554"/>
        <v>Medium</v>
      </c>
    </row>
    <row r="7095" spans="1:17" x14ac:dyDescent="0.3">
      <c r="A7095" t="s">
        <v>12</v>
      </c>
      <c r="B7095">
        <v>1100000</v>
      </c>
      <c r="C7095">
        <v>1100000</v>
      </c>
      <c r="D7095">
        <v>1950</v>
      </c>
      <c r="E7095">
        <v>1</v>
      </c>
      <c r="F7095">
        <v>5</v>
      </c>
      <c r="G7095">
        <v>3</v>
      </c>
      <c r="H7095">
        <v>3</v>
      </c>
      <c r="I7095">
        <v>3</v>
      </c>
      <c r="J7095">
        <v>1</v>
      </c>
      <c r="K7095">
        <v>1954</v>
      </c>
      <c r="L7095">
        <v>33162</v>
      </c>
      <c r="M7095">
        <f t="shared" si="550"/>
        <v>0</v>
      </c>
      <c r="N7095">
        <f t="shared" si="551"/>
        <v>0</v>
      </c>
      <c r="O7095">
        <f t="shared" si="552"/>
        <v>564.10256410256409</v>
      </c>
      <c r="P7095">
        <f t="shared" ca="1" si="553"/>
        <v>2020</v>
      </c>
      <c r="Q7095" t="str">
        <f t="shared" si="554"/>
        <v>Medium</v>
      </c>
    </row>
    <row r="7096" spans="1:17" x14ac:dyDescent="0.3">
      <c r="A7096" t="s">
        <v>14</v>
      </c>
      <c r="B7096">
        <v>1790000</v>
      </c>
      <c r="C7096">
        <v>1750000</v>
      </c>
      <c r="D7096">
        <v>1580</v>
      </c>
      <c r="E7096">
        <v>2</v>
      </c>
      <c r="F7096">
        <v>3</v>
      </c>
      <c r="G7096">
        <v>3</v>
      </c>
      <c r="H7096">
        <v>2</v>
      </c>
      <c r="I7096">
        <v>2</v>
      </c>
      <c r="J7096">
        <v>1</v>
      </c>
      <c r="K7096">
        <v>1994</v>
      </c>
      <c r="L7096">
        <v>33133</v>
      </c>
      <c r="M7096">
        <f t="shared" si="550"/>
        <v>40000</v>
      </c>
      <c r="N7096">
        <f t="shared" si="551"/>
        <v>2.23463687150838E-2</v>
      </c>
      <c r="O7096">
        <f t="shared" si="552"/>
        <v>1107.5949367088608</v>
      </c>
      <c r="P7096">
        <f t="shared" ca="1" si="553"/>
        <v>2020</v>
      </c>
      <c r="Q7096" t="str">
        <f t="shared" si="554"/>
        <v>Medium</v>
      </c>
    </row>
    <row r="7097" spans="1:17" x14ac:dyDescent="0.3">
      <c r="A7097" t="s">
        <v>14</v>
      </c>
      <c r="B7097">
        <v>420000</v>
      </c>
      <c r="C7097">
        <v>410000</v>
      </c>
      <c r="D7097">
        <v>1693</v>
      </c>
      <c r="E7097">
        <v>2</v>
      </c>
      <c r="F7097">
        <v>3</v>
      </c>
      <c r="G7097">
        <v>3</v>
      </c>
      <c r="H7097">
        <v>2</v>
      </c>
      <c r="I7097">
        <v>2</v>
      </c>
      <c r="J7097">
        <v>0</v>
      </c>
      <c r="K7097">
        <v>1973</v>
      </c>
      <c r="L7097">
        <v>33180</v>
      </c>
      <c r="M7097">
        <f t="shared" si="550"/>
        <v>10000</v>
      </c>
      <c r="N7097">
        <f t="shared" si="551"/>
        <v>2.3809523809523808E-2</v>
      </c>
      <c r="O7097">
        <f t="shared" si="552"/>
        <v>242.17365623154163</v>
      </c>
      <c r="P7097">
        <f t="shared" ca="1" si="553"/>
        <v>2020</v>
      </c>
      <c r="Q7097" t="str">
        <f t="shared" si="554"/>
        <v>Medium</v>
      </c>
    </row>
    <row r="7098" spans="1:17" x14ac:dyDescent="0.3">
      <c r="A7098" t="s">
        <v>12</v>
      </c>
      <c r="B7098">
        <v>825000</v>
      </c>
      <c r="C7098">
        <v>770000</v>
      </c>
      <c r="D7098">
        <v>2114</v>
      </c>
      <c r="E7098">
        <v>1</v>
      </c>
      <c r="F7098">
        <v>3</v>
      </c>
      <c r="G7098">
        <v>2</v>
      </c>
      <c r="H7098">
        <v>2</v>
      </c>
      <c r="I7098">
        <v>2</v>
      </c>
      <c r="J7098">
        <v>1</v>
      </c>
      <c r="K7098">
        <v>1986</v>
      </c>
      <c r="L7098">
        <v>33165</v>
      </c>
      <c r="M7098">
        <f t="shared" si="550"/>
        <v>55000</v>
      </c>
      <c r="N7098">
        <f t="shared" si="551"/>
        <v>6.6666666666666666E-2</v>
      </c>
      <c r="O7098">
        <f t="shared" si="552"/>
        <v>364.23841059602648</v>
      </c>
      <c r="P7098">
        <f t="shared" ca="1" si="553"/>
        <v>2020</v>
      </c>
      <c r="Q7098" t="str">
        <f t="shared" si="554"/>
        <v>Large</v>
      </c>
    </row>
    <row r="7099" spans="1:17" x14ac:dyDescent="0.3">
      <c r="A7099" t="s">
        <v>12</v>
      </c>
      <c r="B7099">
        <v>825000</v>
      </c>
      <c r="C7099">
        <v>825000</v>
      </c>
      <c r="D7099">
        <v>2804</v>
      </c>
      <c r="E7099">
        <v>1</v>
      </c>
      <c r="F7099">
        <v>4</v>
      </c>
      <c r="G7099">
        <v>3</v>
      </c>
      <c r="H7099">
        <v>3</v>
      </c>
      <c r="I7099">
        <v>3</v>
      </c>
      <c r="J7099">
        <v>2</v>
      </c>
      <c r="K7099">
        <v>2017</v>
      </c>
      <c r="L7099">
        <v>34787</v>
      </c>
      <c r="M7099">
        <f t="shared" si="550"/>
        <v>0</v>
      </c>
      <c r="N7099">
        <f t="shared" si="551"/>
        <v>0</v>
      </c>
      <c r="O7099">
        <f t="shared" si="552"/>
        <v>294.2225392296719</v>
      </c>
      <c r="P7099">
        <f t="shared" ca="1" si="553"/>
        <v>2020</v>
      </c>
      <c r="Q7099" t="str">
        <f t="shared" si="554"/>
        <v>Large</v>
      </c>
    </row>
    <row r="7100" spans="1:17" x14ac:dyDescent="0.3">
      <c r="A7100" t="s">
        <v>13</v>
      </c>
      <c r="B7100">
        <v>1098000</v>
      </c>
      <c r="C7100">
        <v>925000</v>
      </c>
      <c r="D7100">
        <v>3670</v>
      </c>
      <c r="E7100">
        <v>1</v>
      </c>
      <c r="F7100">
        <v>3</v>
      </c>
      <c r="G7100">
        <v>4</v>
      </c>
      <c r="H7100">
        <v>3</v>
      </c>
      <c r="I7100">
        <v>3</v>
      </c>
      <c r="J7100">
        <v>2</v>
      </c>
      <c r="K7100">
        <v>2005</v>
      </c>
      <c r="L7100">
        <v>34221</v>
      </c>
      <c r="M7100">
        <f t="shared" si="550"/>
        <v>173000</v>
      </c>
      <c r="N7100">
        <f t="shared" si="551"/>
        <v>0.15755919854280509</v>
      </c>
      <c r="O7100">
        <f t="shared" si="552"/>
        <v>252.04359673024524</v>
      </c>
      <c r="P7100">
        <f t="shared" ca="1" si="553"/>
        <v>2020</v>
      </c>
      <c r="Q7100" t="str">
        <f t="shared" si="554"/>
        <v>Large</v>
      </c>
    </row>
    <row r="7101" spans="1:17" x14ac:dyDescent="0.3">
      <c r="A7101" t="s">
        <v>13</v>
      </c>
      <c r="B7101">
        <v>234000</v>
      </c>
      <c r="C7101">
        <v>217500</v>
      </c>
      <c r="D7101">
        <v>1304</v>
      </c>
      <c r="E7101">
        <v>1</v>
      </c>
      <c r="F7101">
        <v>2</v>
      </c>
      <c r="G7101">
        <v>2</v>
      </c>
      <c r="H7101">
        <v>2</v>
      </c>
      <c r="I7101">
        <v>2</v>
      </c>
      <c r="J7101">
        <v>1</v>
      </c>
      <c r="K7101">
        <v>2002</v>
      </c>
      <c r="L7101">
        <v>33573</v>
      </c>
      <c r="M7101">
        <f t="shared" si="550"/>
        <v>16500</v>
      </c>
      <c r="N7101">
        <f t="shared" si="551"/>
        <v>7.0512820512820512E-2</v>
      </c>
      <c r="O7101">
        <f t="shared" si="552"/>
        <v>166.79447852760737</v>
      </c>
      <c r="P7101">
        <f t="shared" ca="1" si="553"/>
        <v>2020</v>
      </c>
      <c r="Q7101" t="str">
        <f t="shared" si="554"/>
        <v>Medium</v>
      </c>
    </row>
    <row r="7102" spans="1:17" x14ac:dyDescent="0.3">
      <c r="A7102" t="s">
        <v>14</v>
      </c>
      <c r="B7102">
        <v>499900</v>
      </c>
      <c r="C7102">
        <v>485000</v>
      </c>
      <c r="D7102">
        <v>1361</v>
      </c>
      <c r="E7102">
        <v>2</v>
      </c>
      <c r="F7102">
        <v>2</v>
      </c>
      <c r="G7102">
        <v>2</v>
      </c>
      <c r="H7102">
        <v>1</v>
      </c>
      <c r="I7102">
        <v>1</v>
      </c>
      <c r="J7102">
        <v>0</v>
      </c>
      <c r="K7102">
        <v>1986</v>
      </c>
      <c r="L7102">
        <v>32233</v>
      </c>
      <c r="M7102">
        <f t="shared" si="550"/>
        <v>14900</v>
      </c>
      <c r="N7102">
        <f t="shared" si="551"/>
        <v>2.9805961192238446E-2</v>
      </c>
      <c r="O7102">
        <f t="shared" si="552"/>
        <v>356.35562086700958</v>
      </c>
      <c r="P7102">
        <f t="shared" ca="1" si="553"/>
        <v>2020</v>
      </c>
      <c r="Q7102" t="str">
        <f t="shared" si="554"/>
        <v>Medium</v>
      </c>
    </row>
    <row r="7103" spans="1:17" x14ac:dyDescent="0.3">
      <c r="A7103" t="s">
        <v>13</v>
      </c>
      <c r="B7103">
        <v>2895000</v>
      </c>
      <c r="C7103">
        <v>2517935</v>
      </c>
      <c r="D7103">
        <v>2726</v>
      </c>
      <c r="E7103">
        <v>1</v>
      </c>
      <c r="F7103">
        <v>3</v>
      </c>
      <c r="G7103">
        <v>3</v>
      </c>
      <c r="H7103">
        <v>3</v>
      </c>
      <c r="I7103">
        <v>3</v>
      </c>
      <c r="J7103">
        <v>0</v>
      </c>
      <c r="K7103">
        <v>1978</v>
      </c>
      <c r="L7103">
        <v>33480</v>
      </c>
      <c r="M7103">
        <f t="shared" si="550"/>
        <v>377065</v>
      </c>
      <c r="N7103">
        <f t="shared" si="551"/>
        <v>0.13024697754749567</v>
      </c>
      <c r="O7103">
        <f t="shared" si="552"/>
        <v>923.67388114453411</v>
      </c>
      <c r="P7103">
        <f t="shared" ca="1" si="553"/>
        <v>2020</v>
      </c>
      <c r="Q7103" t="str">
        <f t="shared" si="554"/>
        <v>Large</v>
      </c>
    </row>
    <row r="7104" spans="1:17" x14ac:dyDescent="0.3">
      <c r="A7104" t="s">
        <v>12</v>
      </c>
      <c r="B7104">
        <v>497000</v>
      </c>
      <c r="C7104">
        <v>486500</v>
      </c>
      <c r="D7104">
        <v>1441</v>
      </c>
      <c r="E7104">
        <v>1</v>
      </c>
      <c r="F7104">
        <v>3</v>
      </c>
      <c r="G7104">
        <v>2</v>
      </c>
      <c r="H7104">
        <v>2</v>
      </c>
      <c r="I7104">
        <v>2</v>
      </c>
      <c r="J7104">
        <v>2</v>
      </c>
      <c r="K7104">
        <v>1979</v>
      </c>
      <c r="L7104">
        <v>33463</v>
      </c>
      <c r="M7104">
        <f t="shared" si="550"/>
        <v>10500</v>
      </c>
      <c r="N7104">
        <f t="shared" si="551"/>
        <v>2.1126760563380281E-2</v>
      </c>
      <c r="O7104">
        <f t="shared" si="552"/>
        <v>337.61276891047885</v>
      </c>
      <c r="P7104">
        <f t="shared" ca="1" si="553"/>
        <v>2020</v>
      </c>
      <c r="Q7104" t="str">
        <f t="shared" si="554"/>
        <v>Medium</v>
      </c>
    </row>
    <row r="7105" spans="1:17" x14ac:dyDescent="0.3">
      <c r="A7105" t="s">
        <v>17</v>
      </c>
      <c r="B7105">
        <v>349900</v>
      </c>
      <c r="C7105">
        <v>320000</v>
      </c>
      <c r="D7105">
        <v>1920</v>
      </c>
      <c r="E7105">
        <v>1</v>
      </c>
      <c r="F7105">
        <v>3</v>
      </c>
      <c r="G7105">
        <v>2</v>
      </c>
      <c r="H7105">
        <v>2</v>
      </c>
      <c r="I7105">
        <v>2</v>
      </c>
      <c r="J7105">
        <v>2</v>
      </c>
      <c r="K7105">
        <v>2003</v>
      </c>
      <c r="L7105">
        <v>32128</v>
      </c>
      <c r="M7105">
        <f t="shared" si="550"/>
        <v>29900</v>
      </c>
      <c r="N7105">
        <f t="shared" si="551"/>
        <v>8.5452986567590747E-2</v>
      </c>
      <c r="O7105">
        <f t="shared" si="552"/>
        <v>166.66666666666666</v>
      </c>
      <c r="P7105">
        <f t="shared" ca="1" si="553"/>
        <v>2020</v>
      </c>
      <c r="Q7105" t="str">
        <f t="shared" si="554"/>
        <v>Medium</v>
      </c>
    </row>
    <row r="7106" spans="1:17" x14ac:dyDescent="0.3">
      <c r="A7106" t="s">
        <v>12</v>
      </c>
      <c r="B7106">
        <v>375000</v>
      </c>
      <c r="C7106">
        <v>350000</v>
      </c>
      <c r="D7106">
        <v>2696</v>
      </c>
      <c r="E7106">
        <v>1</v>
      </c>
      <c r="F7106">
        <v>4</v>
      </c>
      <c r="G7106">
        <v>2</v>
      </c>
      <c r="H7106">
        <v>2</v>
      </c>
      <c r="I7106">
        <v>2</v>
      </c>
      <c r="J7106">
        <v>2</v>
      </c>
      <c r="K7106">
        <v>1995</v>
      </c>
      <c r="L7106">
        <v>32222</v>
      </c>
      <c r="M7106">
        <f t="shared" si="550"/>
        <v>25000</v>
      </c>
      <c r="N7106">
        <f t="shared" si="551"/>
        <v>6.6666666666666666E-2</v>
      </c>
      <c r="O7106">
        <f t="shared" si="552"/>
        <v>129.82195845697331</v>
      </c>
      <c r="P7106">
        <f t="shared" ca="1" si="553"/>
        <v>2020</v>
      </c>
      <c r="Q7106" t="str">
        <f t="shared" si="554"/>
        <v>Large</v>
      </c>
    </row>
    <row r="7107" spans="1:17" x14ac:dyDescent="0.3">
      <c r="A7107" t="s">
        <v>12</v>
      </c>
      <c r="B7107">
        <v>249990</v>
      </c>
      <c r="C7107">
        <v>249990</v>
      </c>
      <c r="D7107">
        <v>1554</v>
      </c>
      <c r="E7107">
        <v>1</v>
      </c>
      <c r="F7107">
        <v>3</v>
      </c>
      <c r="G7107">
        <v>2</v>
      </c>
      <c r="H7107">
        <v>2</v>
      </c>
      <c r="I7107">
        <v>2</v>
      </c>
      <c r="J7107">
        <v>2</v>
      </c>
      <c r="K7107">
        <v>2025</v>
      </c>
      <c r="L7107">
        <v>34433</v>
      </c>
      <c r="M7107">
        <f t="shared" ref="M7107:M7170" si="555">B7107 - C7107</f>
        <v>0</v>
      </c>
      <c r="N7107">
        <f t="shared" ref="N7107:N7170" si="556">(B7107 - C7107)/B7107</f>
        <v>0</v>
      </c>
      <c r="O7107">
        <f t="shared" ref="O7107:O7170" si="557">C7107/D7107</f>
        <v>160.86872586872587</v>
      </c>
      <c r="P7107">
        <f t="shared" ref="P7107:P7170" ca="1" si="558">YEAR(TODAY() - K7107)</f>
        <v>2020</v>
      </c>
      <c r="Q7107" t="str">
        <f t="shared" ref="Q7107:Q7170" si="559">IF(D7107&lt;1000,"small",IF(D7107&lt;2000,"Medium","Large"))</f>
        <v>Medium</v>
      </c>
    </row>
    <row r="7108" spans="1:17" x14ac:dyDescent="0.3">
      <c r="A7108" t="s">
        <v>12</v>
      </c>
      <c r="B7108">
        <v>1480000</v>
      </c>
      <c r="C7108">
        <v>1400000</v>
      </c>
      <c r="D7108">
        <v>3910</v>
      </c>
      <c r="E7108">
        <v>2</v>
      </c>
      <c r="F7108">
        <v>5</v>
      </c>
      <c r="G7108">
        <v>4</v>
      </c>
      <c r="H7108">
        <v>4</v>
      </c>
      <c r="I7108">
        <v>4</v>
      </c>
      <c r="J7108">
        <v>3</v>
      </c>
      <c r="K7108">
        <v>1988</v>
      </c>
      <c r="L7108">
        <v>33434</v>
      </c>
      <c r="M7108">
        <f t="shared" si="555"/>
        <v>80000</v>
      </c>
      <c r="N7108">
        <f t="shared" si="556"/>
        <v>5.4054054054054057E-2</v>
      </c>
      <c r="O7108">
        <f t="shared" si="557"/>
        <v>358.05626598465471</v>
      </c>
      <c r="P7108">
        <f t="shared" ca="1" si="558"/>
        <v>2020</v>
      </c>
      <c r="Q7108" t="str">
        <f t="shared" si="559"/>
        <v>Large</v>
      </c>
    </row>
    <row r="7109" spans="1:17" x14ac:dyDescent="0.3">
      <c r="A7109" t="s">
        <v>12</v>
      </c>
      <c r="B7109">
        <v>514900</v>
      </c>
      <c r="C7109">
        <v>500000</v>
      </c>
      <c r="D7109">
        <v>1674</v>
      </c>
      <c r="E7109">
        <v>1</v>
      </c>
      <c r="F7109">
        <v>3</v>
      </c>
      <c r="G7109">
        <v>2</v>
      </c>
      <c r="H7109">
        <v>2</v>
      </c>
      <c r="I7109">
        <v>2</v>
      </c>
      <c r="J7109">
        <v>2</v>
      </c>
      <c r="K7109">
        <v>2001</v>
      </c>
      <c r="L7109">
        <v>34117</v>
      </c>
      <c r="M7109">
        <f t="shared" si="555"/>
        <v>14900</v>
      </c>
      <c r="N7109">
        <f t="shared" si="556"/>
        <v>2.8937657797630609E-2</v>
      </c>
      <c r="O7109">
        <f t="shared" si="557"/>
        <v>298.68578255675033</v>
      </c>
      <c r="P7109">
        <f t="shared" ca="1" si="558"/>
        <v>2020</v>
      </c>
      <c r="Q7109" t="str">
        <f t="shared" si="559"/>
        <v>Medium</v>
      </c>
    </row>
    <row r="7110" spans="1:17" x14ac:dyDescent="0.3">
      <c r="A7110" t="s">
        <v>12</v>
      </c>
      <c r="B7110">
        <v>495000</v>
      </c>
      <c r="C7110">
        <v>480000</v>
      </c>
      <c r="D7110">
        <v>1804</v>
      </c>
      <c r="E7110">
        <v>1</v>
      </c>
      <c r="F7110">
        <v>3</v>
      </c>
      <c r="G7110">
        <v>2</v>
      </c>
      <c r="H7110">
        <v>2</v>
      </c>
      <c r="I7110">
        <v>2</v>
      </c>
      <c r="J7110">
        <v>3</v>
      </c>
      <c r="K7110">
        <v>2025</v>
      </c>
      <c r="L7110">
        <v>33993</v>
      </c>
      <c r="M7110">
        <f t="shared" si="555"/>
        <v>15000</v>
      </c>
      <c r="N7110">
        <f t="shared" si="556"/>
        <v>3.0303030303030304E-2</v>
      </c>
      <c r="O7110">
        <f t="shared" si="557"/>
        <v>266.07538802660753</v>
      </c>
      <c r="P7110">
        <f t="shared" ca="1" si="558"/>
        <v>2020</v>
      </c>
      <c r="Q7110" t="str">
        <f t="shared" si="559"/>
        <v>Medium</v>
      </c>
    </row>
    <row r="7111" spans="1:17" x14ac:dyDescent="0.3">
      <c r="A7111" t="s">
        <v>12</v>
      </c>
      <c r="B7111">
        <v>695000</v>
      </c>
      <c r="C7111">
        <v>660000</v>
      </c>
      <c r="D7111">
        <v>2262</v>
      </c>
      <c r="E7111">
        <v>1</v>
      </c>
      <c r="F7111">
        <v>3</v>
      </c>
      <c r="G7111">
        <v>2</v>
      </c>
      <c r="H7111">
        <v>2</v>
      </c>
      <c r="I7111">
        <v>2</v>
      </c>
      <c r="J7111">
        <v>2</v>
      </c>
      <c r="K7111">
        <v>2003</v>
      </c>
      <c r="L7111">
        <v>34275</v>
      </c>
      <c r="M7111">
        <f t="shared" si="555"/>
        <v>35000</v>
      </c>
      <c r="N7111">
        <f t="shared" si="556"/>
        <v>5.0359712230215826E-2</v>
      </c>
      <c r="O7111">
        <f t="shared" si="557"/>
        <v>291.77718832891247</v>
      </c>
      <c r="P7111">
        <f t="shared" ca="1" si="558"/>
        <v>2020</v>
      </c>
      <c r="Q7111" t="str">
        <f t="shared" si="559"/>
        <v>Large</v>
      </c>
    </row>
    <row r="7112" spans="1:17" x14ac:dyDescent="0.3">
      <c r="A7112" t="s">
        <v>14</v>
      </c>
      <c r="B7112">
        <v>299000</v>
      </c>
      <c r="C7112">
        <v>304000</v>
      </c>
      <c r="D7112">
        <v>1680</v>
      </c>
      <c r="E7112">
        <v>1</v>
      </c>
      <c r="F7112">
        <v>3</v>
      </c>
      <c r="G7112">
        <v>3</v>
      </c>
      <c r="H7112">
        <v>2</v>
      </c>
      <c r="I7112">
        <v>2</v>
      </c>
      <c r="J7112">
        <v>0</v>
      </c>
      <c r="K7112">
        <v>1975</v>
      </c>
      <c r="L7112">
        <v>33321</v>
      </c>
      <c r="M7112">
        <f t="shared" si="555"/>
        <v>-5000</v>
      </c>
      <c r="N7112">
        <f t="shared" si="556"/>
        <v>-1.6722408026755852E-2</v>
      </c>
      <c r="O7112">
        <f t="shared" si="557"/>
        <v>180.95238095238096</v>
      </c>
      <c r="P7112">
        <f t="shared" ca="1" si="558"/>
        <v>2020</v>
      </c>
      <c r="Q7112" t="str">
        <f t="shared" si="559"/>
        <v>Medium</v>
      </c>
    </row>
    <row r="7113" spans="1:17" x14ac:dyDescent="0.3">
      <c r="A7113" t="s">
        <v>12</v>
      </c>
      <c r="B7113">
        <v>405000</v>
      </c>
      <c r="C7113">
        <v>399000</v>
      </c>
      <c r="D7113">
        <v>1617</v>
      </c>
      <c r="E7113">
        <v>1</v>
      </c>
      <c r="F7113">
        <v>3</v>
      </c>
      <c r="G7113">
        <v>2</v>
      </c>
      <c r="H7113">
        <v>2</v>
      </c>
      <c r="I7113">
        <v>2</v>
      </c>
      <c r="J7113">
        <v>2</v>
      </c>
      <c r="K7113">
        <v>2000</v>
      </c>
      <c r="L7113">
        <v>32225</v>
      </c>
      <c r="M7113">
        <f t="shared" si="555"/>
        <v>6000</v>
      </c>
      <c r="N7113">
        <f t="shared" si="556"/>
        <v>1.4814814814814815E-2</v>
      </c>
      <c r="O7113">
        <f t="shared" si="557"/>
        <v>246.75324675324674</v>
      </c>
      <c r="P7113">
        <f t="shared" ca="1" si="558"/>
        <v>2020</v>
      </c>
      <c r="Q7113" t="str">
        <f t="shared" si="559"/>
        <v>Medium</v>
      </c>
    </row>
    <row r="7114" spans="1:17" x14ac:dyDescent="0.3">
      <c r="A7114" t="s">
        <v>12</v>
      </c>
      <c r="B7114">
        <v>575000</v>
      </c>
      <c r="C7114">
        <v>575000</v>
      </c>
      <c r="D7114">
        <v>2378</v>
      </c>
      <c r="E7114">
        <v>1</v>
      </c>
      <c r="F7114">
        <v>3</v>
      </c>
      <c r="G7114">
        <v>2</v>
      </c>
      <c r="H7114">
        <v>2</v>
      </c>
      <c r="I7114">
        <v>2</v>
      </c>
      <c r="J7114">
        <v>3</v>
      </c>
      <c r="K7114">
        <v>2009</v>
      </c>
      <c r="L7114">
        <v>34610</v>
      </c>
      <c r="M7114">
        <f t="shared" si="555"/>
        <v>0</v>
      </c>
      <c r="N7114">
        <f t="shared" si="556"/>
        <v>0</v>
      </c>
      <c r="O7114">
        <f t="shared" si="557"/>
        <v>241.79983179142135</v>
      </c>
      <c r="P7114">
        <f t="shared" ca="1" si="558"/>
        <v>2020</v>
      </c>
      <c r="Q7114" t="str">
        <f t="shared" si="559"/>
        <v>Large</v>
      </c>
    </row>
    <row r="7115" spans="1:17" x14ac:dyDescent="0.3">
      <c r="A7115" t="s">
        <v>13</v>
      </c>
      <c r="B7115">
        <v>379000</v>
      </c>
      <c r="C7115">
        <v>362500</v>
      </c>
      <c r="D7115">
        <v>1495</v>
      </c>
      <c r="E7115">
        <v>1</v>
      </c>
      <c r="F7115">
        <v>3</v>
      </c>
      <c r="G7115">
        <v>2</v>
      </c>
      <c r="H7115">
        <v>2</v>
      </c>
      <c r="I7115">
        <v>2</v>
      </c>
      <c r="J7115">
        <v>2</v>
      </c>
      <c r="K7115">
        <v>2007</v>
      </c>
      <c r="L7115">
        <v>33324</v>
      </c>
      <c r="M7115">
        <f t="shared" si="555"/>
        <v>16500</v>
      </c>
      <c r="N7115">
        <f t="shared" si="556"/>
        <v>4.3535620052770452E-2</v>
      </c>
      <c r="O7115">
        <f t="shared" si="557"/>
        <v>242.47491638795987</v>
      </c>
      <c r="P7115">
        <f t="shared" ca="1" si="558"/>
        <v>2020</v>
      </c>
      <c r="Q7115" t="str">
        <f t="shared" si="559"/>
        <v>Medium</v>
      </c>
    </row>
    <row r="7116" spans="1:17" x14ac:dyDescent="0.3">
      <c r="A7116" t="s">
        <v>12</v>
      </c>
      <c r="B7116">
        <v>525000</v>
      </c>
      <c r="C7116">
        <v>510000</v>
      </c>
      <c r="D7116">
        <v>2282</v>
      </c>
      <c r="E7116">
        <v>1</v>
      </c>
      <c r="F7116">
        <v>4</v>
      </c>
      <c r="G7116">
        <v>3</v>
      </c>
      <c r="H7116">
        <v>2</v>
      </c>
      <c r="I7116">
        <v>2</v>
      </c>
      <c r="J7116">
        <v>2</v>
      </c>
      <c r="K7116">
        <v>1979</v>
      </c>
      <c r="L7116">
        <v>34241</v>
      </c>
      <c r="M7116">
        <f t="shared" si="555"/>
        <v>15000</v>
      </c>
      <c r="N7116">
        <f t="shared" si="556"/>
        <v>2.8571428571428571E-2</v>
      </c>
      <c r="O7116">
        <f t="shared" si="557"/>
        <v>223.48816827344436</v>
      </c>
      <c r="P7116">
        <f t="shared" ca="1" si="558"/>
        <v>2020</v>
      </c>
      <c r="Q7116" t="str">
        <f t="shared" si="559"/>
        <v>Large</v>
      </c>
    </row>
    <row r="7117" spans="1:17" x14ac:dyDescent="0.3">
      <c r="A7117" t="s">
        <v>12</v>
      </c>
      <c r="B7117">
        <v>247500</v>
      </c>
      <c r="C7117">
        <v>245000</v>
      </c>
      <c r="D7117">
        <v>2176</v>
      </c>
      <c r="E7117">
        <v>1</v>
      </c>
      <c r="F7117">
        <v>3</v>
      </c>
      <c r="G7117">
        <v>2</v>
      </c>
      <c r="H7117">
        <v>2</v>
      </c>
      <c r="I7117">
        <v>2</v>
      </c>
      <c r="J7117">
        <v>1</v>
      </c>
      <c r="K7117">
        <v>1978</v>
      </c>
      <c r="L7117">
        <v>33870</v>
      </c>
      <c r="M7117">
        <f t="shared" si="555"/>
        <v>2500</v>
      </c>
      <c r="N7117">
        <f t="shared" si="556"/>
        <v>1.0101010101010102E-2</v>
      </c>
      <c r="O7117">
        <f t="shared" si="557"/>
        <v>112.59191176470588</v>
      </c>
      <c r="P7117">
        <f t="shared" ca="1" si="558"/>
        <v>2020</v>
      </c>
      <c r="Q7117" t="str">
        <f t="shared" si="559"/>
        <v>Large</v>
      </c>
    </row>
    <row r="7118" spans="1:17" x14ac:dyDescent="0.3">
      <c r="A7118" t="s">
        <v>12</v>
      </c>
      <c r="B7118">
        <v>317900</v>
      </c>
      <c r="C7118">
        <v>310000</v>
      </c>
      <c r="D7118">
        <v>1527</v>
      </c>
      <c r="E7118">
        <v>1</v>
      </c>
      <c r="F7118">
        <v>3</v>
      </c>
      <c r="G7118">
        <v>2</v>
      </c>
      <c r="H7118">
        <v>2</v>
      </c>
      <c r="I7118">
        <v>2</v>
      </c>
      <c r="J7118">
        <v>2</v>
      </c>
      <c r="K7118">
        <v>1997</v>
      </c>
      <c r="L7118">
        <v>32159</v>
      </c>
      <c r="M7118">
        <f t="shared" si="555"/>
        <v>7900</v>
      </c>
      <c r="N7118">
        <f t="shared" si="556"/>
        <v>2.4850581944007549E-2</v>
      </c>
      <c r="O7118">
        <f t="shared" si="557"/>
        <v>203.01244269810084</v>
      </c>
      <c r="P7118">
        <f t="shared" ca="1" si="558"/>
        <v>2020</v>
      </c>
      <c r="Q7118" t="str">
        <f t="shared" si="559"/>
        <v>Medium</v>
      </c>
    </row>
    <row r="7119" spans="1:17" x14ac:dyDescent="0.3">
      <c r="A7119" t="s">
        <v>13</v>
      </c>
      <c r="B7119">
        <v>569000</v>
      </c>
      <c r="C7119">
        <v>540000</v>
      </c>
      <c r="D7119">
        <v>1669</v>
      </c>
      <c r="E7119">
        <v>2</v>
      </c>
      <c r="F7119">
        <v>3</v>
      </c>
      <c r="G7119">
        <v>2</v>
      </c>
      <c r="H7119">
        <v>2</v>
      </c>
      <c r="I7119">
        <v>2</v>
      </c>
      <c r="J7119">
        <v>1</v>
      </c>
      <c r="K7119">
        <v>1999</v>
      </c>
      <c r="L7119">
        <v>33928</v>
      </c>
      <c r="M7119">
        <f t="shared" si="555"/>
        <v>29000</v>
      </c>
      <c r="N7119">
        <f t="shared" si="556"/>
        <v>5.0966608084358524E-2</v>
      </c>
      <c r="O7119">
        <f t="shared" si="557"/>
        <v>323.54703415218694</v>
      </c>
      <c r="P7119">
        <f t="shared" ca="1" si="558"/>
        <v>2020</v>
      </c>
      <c r="Q7119" t="str">
        <f t="shared" si="559"/>
        <v>Medium</v>
      </c>
    </row>
    <row r="7120" spans="1:17" x14ac:dyDescent="0.3">
      <c r="A7120" t="s">
        <v>12</v>
      </c>
      <c r="B7120">
        <v>639000</v>
      </c>
      <c r="C7120">
        <v>630000</v>
      </c>
      <c r="D7120">
        <v>2232</v>
      </c>
      <c r="E7120">
        <v>1</v>
      </c>
      <c r="F7120">
        <v>3</v>
      </c>
      <c r="G7120">
        <v>2</v>
      </c>
      <c r="H7120">
        <v>2</v>
      </c>
      <c r="I7120">
        <v>2</v>
      </c>
      <c r="J7120">
        <v>0</v>
      </c>
      <c r="K7120">
        <v>1981</v>
      </c>
      <c r="L7120">
        <v>33063</v>
      </c>
      <c r="M7120">
        <f t="shared" si="555"/>
        <v>9000</v>
      </c>
      <c r="N7120">
        <f t="shared" si="556"/>
        <v>1.4084507042253521E-2</v>
      </c>
      <c r="O7120">
        <f t="shared" si="557"/>
        <v>282.25806451612902</v>
      </c>
      <c r="P7120">
        <f t="shared" ca="1" si="558"/>
        <v>2020</v>
      </c>
      <c r="Q7120" t="str">
        <f t="shared" si="559"/>
        <v>Large</v>
      </c>
    </row>
    <row r="7121" spans="1:17" x14ac:dyDescent="0.3">
      <c r="A7121" t="s">
        <v>12</v>
      </c>
      <c r="B7121">
        <v>349900</v>
      </c>
      <c r="C7121">
        <v>349900</v>
      </c>
      <c r="D7121">
        <v>1867</v>
      </c>
      <c r="E7121">
        <v>1</v>
      </c>
      <c r="F7121">
        <v>4</v>
      </c>
      <c r="G7121">
        <v>2</v>
      </c>
      <c r="H7121">
        <v>2</v>
      </c>
      <c r="I7121">
        <v>2</v>
      </c>
      <c r="J7121">
        <v>2</v>
      </c>
      <c r="K7121">
        <v>2020</v>
      </c>
      <c r="L7121">
        <v>32724</v>
      </c>
      <c r="M7121">
        <f t="shared" si="555"/>
        <v>0</v>
      </c>
      <c r="N7121">
        <f t="shared" si="556"/>
        <v>0</v>
      </c>
      <c r="O7121">
        <f t="shared" si="557"/>
        <v>187.41296197107658</v>
      </c>
      <c r="P7121">
        <f t="shared" ca="1" si="558"/>
        <v>2020</v>
      </c>
      <c r="Q7121" t="str">
        <f t="shared" si="559"/>
        <v>Medium</v>
      </c>
    </row>
    <row r="7122" spans="1:17" x14ac:dyDescent="0.3">
      <c r="A7122" t="s">
        <v>13</v>
      </c>
      <c r="B7122">
        <v>210000</v>
      </c>
      <c r="C7122">
        <v>200</v>
      </c>
      <c r="D7122">
        <v>1019</v>
      </c>
      <c r="E7122">
        <v>1</v>
      </c>
      <c r="F7122">
        <v>2</v>
      </c>
      <c r="G7122">
        <v>2</v>
      </c>
      <c r="H7122">
        <v>2</v>
      </c>
      <c r="I7122">
        <v>2</v>
      </c>
      <c r="J7122">
        <v>0</v>
      </c>
      <c r="K7122">
        <v>1974</v>
      </c>
      <c r="L7122">
        <v>33063</v>
      </c>
      <c r="M7122">
        <f t="shared" si="555"/>
        <v>209800</v>
      </c>
      <c r="N7122">
        <f t="shared" si="556"/>
        <v>0.99904761904761907</v>
      </c>
      <c r="O7122">
        <f t="shared" si="557"/>
        <v>0.19627085377821393</v>
      </c>
      <c r="P7122">
        <f t="shared" ca="1" si="558"/>
        <v>2020</v>
      </c>
      <c r="Q7122" t="str">
        <f t="shared" si="559"/>
        <v>Medium</v>
      </c>
    </row>
    <row r="7123" spans="1:17" x14ac:dyDescent="0.3">
      <c r="A7123" t="s">
        <v>14</v>
      </c>
      <c r="B7123">
        <v>195000</v>
      </c>
      <c r="C7123">
        <v>162000</v>
      </c>
      <c r="D7123">
        <v>1418</v>
      </c>
      <c r="E7123">
        <v>2</v>
      </c>
      <c r="F7123">
        <v>3</v>
      </c>
      <c r="G7123">
        <v>3</v>
      </c>
      <c r="H7123">
        <v>2</v>
      </c>
      <c r="I7123">
        <v>2</v>
      </c>
      <c r="J7123">
        <v>0</v>
      </c>
      <c r="K7123">
        <v>1975</v>
      </c>
      <c r="L7123">
        <v>34233</v>
      </c>
      <c r="M7123">
        <f t="shared" si="555"/>
        <v>33000</v>
      </c>
      <c r="N7123">
        <f t="shared" si="556"/>
        <v>0.16923076923076924</v>
      </c>
      <c r="O7123">
        <f t="shared" si="557"/>
        <v>114.24541607898449</v>
      </c>
      <c r="P7123">
        <f t="shared" ca="1" si="558"/>
        <v>2020</v>
      </c>
      <c r="Q7123" t="str">
        <f t="shared" si="559"/>
        <v>Medium</v>
      </c>
    </row>
    <row r="7124" spans="1:17" x14ac:dyDescent="0.3">
      <c r="A7124" t="s">
        <v>12</v>
      </c>
      <c r="B7124">
        <v>749000</v>
      </c>
      <c r="C7124">
        <v>737000</v>
      </c>
      <c r="D7124">
        <v>2010</v>
      </c>
      <c r="E7124">
        <v>1</v>
      </c>
      <c r="F7124">
        <v>3</v>
      </c>
      <c r="G7124">
        <v>2</v>
      </c>
      <c r="H7124">
        <v>2</v>
      </c>
      <c r="I7124">
        <v>2</v>
      </c>
      <c r="J7124">
        <v>2</v>
      </c>
      <c r="K7124">
        <v>2017</v>
      </c>
      <c r="L7124">
        <v>34238</v>
      </c>
      <c r="M7124">
        <f t="shared" si="555"/>
        <v>12000</v>
      </c>
      <c r="N7124">
        <f t="shared" si="556"/>
        <v>1.602136181575434E-2</v>
      </c>
      <c r="O7124">
        <f t="shared" si="557"/>
        <v>366.66666666666669</v>
      </c>
      <c r="P7124">
        <f t="shared" ca="1" si="558"/>
        <v>2020</v>
      </c>
      <c r="Q7124" t="str">
        <f t="shared" si="559"/>
        <v>Large</v>
      </c>
    </row>
    <row r="7125" spans="1:17" x14ac:dyDescent="0.3">
      <c r="A7125" t="s">
        <v>12</v>
      </c>
      <c r="B7125">
        <v>630000</v>
      </c>
      <c r="C7125">
        <v>500000</v>
      </c>
      <c r="D7125">
        <v>1395</v>
      </c>
      <c r="E7125">
        <v>1</v>
      </c>
      <c r="F7125">
        <v>3</v>
      </c>
      <c r="G7125">
        <v>2</v>
      </c>
      <c r="H7125">
        <v>2</v>
      </c>
      <c r="I7125">
        <v>2</v>
      </c>
      <c r="J7125">
        <v>2</v>
      </c>
      <c r="K7125">
        <v>1989</v>
      </c>
      <c r="L7125">
        <v>33185</v>
      </c>
      <c r="M7125">
        <f t="shared" si="555"/>
        <v>130000</v>
      </c>
      <c r="N7125">
        <f t="shared" si="556"/>
        <v>0.20634920634920634</v>
      </c>
      <c r="O7125">
        <f t="shared" si="557"/>
        <v>358.42293906810033</v>
      </c>
      <c r="P7125">
        <f t="shared" ca="1" si="558"/>
        <v>2020</v>
      </c>
      <c r="Q7125" t="str">
        <f t="shared" si="559"/>
        <v>Medium</v>
      </c>
    </row>
    <row r="7126" spans="1:17" x14ac:dyDescent="0.3">
      <c r="A7126" t="s">
        <v>12</v>
      </c>
      <c r="B7126">
        <v>302500</v>
      </c>
      <c r="C7126">
        <v>290000</v>
      </c>
      <c r="D7126">
        <v>1522</v>
      </c>
      <c r="E7126">
        <v>1</v>
      </c>
      <c r="F7126">
        <v>3</v>
      </c>
      <c r="G7126">
        <v>2</v>
      </c>
      <c r="H7126">
        <v>2</v>
      </c>
      <c r="I7126">
        <v>2</v>
      </c>
      <c r="J7126">
        <v>2</v>
      </c>
      <c r="K7126">
        <v>1989</v>
      </c>
      <c r="L7126">
        <v>33904</v>
      </c>
      <c r="M7126">
        <f t="shared" si="555"/>
        <v>12500</v>
      </c>
      <c r="N7126">
        <f t="shared" si="556"/>
        <v>4.1322314049586778E-2</v>
      </c>
      <c r="O7126">
        <f t="shared" si="557"/>
        <v>190.53876478318003</v>
      </c>
      <c r="P7126">
        <f t="shared" ca="1" si="558"/>
        <v>2020</v>
      </c>
      <c r="Q7126" t="str">
        <f t="shared" si="559"/>
        <v>Medium</v>
      </c>
    </row>
    <row r="7127" spans="1:17" x14ac:dyDescent="0.3">
      <c r="A7127" t="s">
        <v>13</v>
      </c>
      <c r="B7127">
        <v>1595000</v>
      </c>
      <c r="C7127">
        <v>1510000</v>
      </c>
      <c r="D7127">
        <v>1802</v>
      </c>
      <c r="E7127">
        <v>1</v>
      </c>
      <c r="F7127">
        <v>2</v>
      </c>
      <c r="G7127">
        <v>2</v>
      </c>
      <c r="H7127">
        <v>2</v>
      </c>
      <c r="I7127">
        <v>2</v>
      </c>
      <c r="J7127">
        <v>0</v>
      </c>
      <c r="K7127">
        <v>1981</v>
      </c>
      <c r="L7127">
        <v>33957</v>
      </c>
      <c r="M7127">
        <f t="shared" si="555"/>
        <v>85000</v>
      </c>
      <c r="N7127">
        <f t="shared" si="556"/>
        <v>5.329153605015674E-2</v>
      </c>
      <c r="O7127">
        <f t="shared" si="557"/>
        <v>837.9578246392897</v>
      </c>
      <c r="P7127">
        <f t="shared" ca="1" si="558"/>
        <v>2020</v>
      </c>
      <c r="Q7127" t="str">
        <f t="shared" si="559"/>
        <v>Medium</v>
      </c>
    </row>
    <row r="7128" spans="1:17" x14ac:dyDescent="0.3">
      <c r="A7128" t="s">
        <v>12</v>
      </c>
      <c r="B7128">
        <v>214900</v>
      </c>
      <c r="C7128">
        <v>214900</v>
      </c>
      <c r="D7128">
        <v>1225</v>
      </c>
      <c r="E7128">
        <v>1</v>
      </c>
      <c r="F7128">
        <v>3</v>
      </c>
      <c r="G7128">
        <v>2</v>
      </c>
      <c r="H7128">
        <v>2</v>
      </c>
      <c r="I7128">
        <v>2</v>
      </c>
      <c r="J7128">
        <v>0</v>
      </c>
      <c r="K7128">
        <v>2025</v>
      </c>
      <c r="L7128">
        <v>32327</v>
      </c>
      <c r="M7128">
        <f t="shared" si="555"/>
        <v>0</v>
      </c>
      <c r="N7128">
        <f t="shared" si="556"/>
        <v>0</v>
      </c>
      <c r="O7128">
        <f t="shared" si="557"/>
        <v>175.42857142857142</v>
      </c>
      <c r="P7128">
        <f t="shared" ca="1" si="558"/>
        <v>2020</v>
      </c>
      <c r="Q7128" t="str">
        <f t="shared" si="559"/>
        <v>Medium</v>
      </c>
    </row>
    <row r="7129" spans="1:17" x14ac:dyDescent="0.3">
      <c r="A7129" t="s">
        <v>12</v>
      </c>
      <c r="B7129">
        <v>2550000</v>
      </c>
      <c r="C7129">
        <v>2400000</v>
      </c>
      <c r="D7129">
        <v>1818</v>
      </c>
      <c r="E7129">
        <v>1</v>
      </c>
      <c r="F7129">
        <v>3</v>
      </c>
      <c r="G7129">
        <v>3</v>
      </c>
      <c r="H7129">
        <v>3</v>
      </c>
      <c r="I7129">
        <v>3</v>
      </c>
      <c r="J7129">
        <v>0</v>
      </c>
      <c r="K7129">
        <v>1948</v>
      </c>
      <c r="L7129">
        <v>33040</v>
      </c>
      <c r="M7129">
        <f t="shared" si="555"/>
        <v>150000</v>
      </c>
      <c r="N7129">
        <f t="shared" si="556"/>
        <v>5.8823529411764705E-2</v>
      </c>
      <c r="O7129">
        <f t="shared" si="557"/>
        <v>1320.1320132013202</v>
      </c>
      <c r="P7129">
        <f t="shared" ca="1" si="558"/>
        <v>2020</v>
      </c>
      <c r="Q7129" t="str">
        <f t="shared" si="559"/>
        <v>Medium</v>
      </c>
    </row>
    <row r="7130" spans="1:17" x14ac:dyDescent="0.3">
      <c r="A7130" t="s">
        <v>12</v>
      </c>
      <c r="B7130">
        <v>1350000</v>
      </c>
      <c r="C7130">
        <v>1250000</v>
      </c>
      <c r="D7130">
        <v>4186</v>
      </c>
      <c r="E7130">
        <v>1</v>
      </c>
      <c r="F7130">
        <v>6</v>
      </c>
      <c r="G7130">
        <v>4</v>
      </c>
      <c r="H7130">
        <v>4</v>
      </c>
      <c r="I7130">
        <v>4</v>
      </c>
      <c r="J7130">
        <v>0</v>
      </c>
      <c r="K7130">
        <v>1986</v>
      </c>
      <c r="L7130">
        <v>32765</v>
      </c>
      <c r="M7130">
        <f t="shared" si="555"/>
        <v>100000</v>
      </c>
      <c r="N7130">
        <f t="shared" si="556"/>
        <v>7.407407407407407E-2</v>
      </c>
      <c r="O7130">
        <f t="shared" si="557"/>
        <v>298.61442904921165</v>
      </c>
      <c r="P7130">
        <f t="shared" ca="1" si="558"/>
        <v>2020</v>
      </c>
      <c r="Q7130" t="str">
        <f t="shared" si="559"/>
        <v>Large</v>
      </c>
    </row>
    <row r="7131" spans="1:17" x14ac:dyDescent="0.3">
      <c r="A7131" t="s">
        <v>12</v>
      </c>
      <c r="B7131">
        <v>239900</v>
      </c>
      <c r="C7131">
        <v>239900</v>
      </c>
      <c r="D7131">
        <v>1245</v>
      </c>
      <c r="E7131">
        <v>1</v>
      </c>
      <c r="F7131">
        <v>3</v>
      </c>
      <c r="G7131">
        <v>2</v>
      </c>
      <c r="H7131">
        <v>2</v>
      </c>
      <c r="I7131">
        <v>2</v>
      </c>
      <c r="J7131">
        <v>0</v>
      </c>
      <c r="K7131">
        <v>1980</v>
      </c>
      <c r="L7131">
        <v>32506</v>
      </c>
      <c r="M7131">
        <f t="shared" si="555"/>
        <v>0</v>
      </c>
      <c r="N7131">
        <f t="shared" si="556"/>
        <v>0</v>
      </c>
      <c r="O7131">
        <f t="shared" si="557"/>
        <v>192.69076305220884</v>
      </c>
      <c r="P7131">
        <f t="shared" ca="1" si="558"/>
        <v>2020</v>
      </c>
      <c r="Q7131" t="str">
        <f t="shared" si="559"/>
        <v>Medium</v>
      </c>
    </row>
    <row r="7132" spans="1:17" x14ac:dyDescent="0.3">
      <c r="A7132" t="s">
        <v>12</v>
      </c>
      <c r="B7132">
        <v>429000</v>
      </c>
      <c r="C7132">
        <v>375000</v>
      </c>
      <c r="D7132">
        <v>1587</v>
      </c>
      <c r="E7132">
        <v>1</v>
      </c>
      <c r="F7132">
        <v>2</v>
      </c>
      <c r="G7132">
        <v>2</v>
      </c>
      <c r="H7132">
        <v>2</v>
      </c>
      <c r="I7132">
        <v>2</v>
      </c>
      <c r="J7132">
        <v>2</v>
      </c>
      <c r="K7132">
        <v>1998</v>
      </c>
      <c r="L7132">
        <v>34114</v>
      </c>
      <c r="M7132">
        <f t="shared" si="555"/>
        <v>54000</v>
      </c>
      <c r="N7132">
        <f t="shared" si="556"/>
        <v>0.12587412587412589</v>
      </c>
      <c r="O7132">
        <f t="shared" si="557"/>
        <v>236.29489603024575</v>
      </c>
      <c r="P7132">
        <f t="shared" ca="1" si="558"/>
        <v>2020</v>
      </c>
      <c r="Q7132" t="str">
        <f t="shared" si="559"/>
        <v>Medium</v>
      </c>
    </row>
    <row r="7133" spans="1:17" x14ac:dyDescent="0.3">
      <c r="A7133" t="s">
        <v>14</v>
      </c>
      <c r="B7133">
        <v>380000</v>
      </c>
      <c r="C7133">
        <v>365000</v>
      </c>
      <c r="D7133">
        <v>1495</v>
      </c>
      <c r="E7133">
        <v>1</v>
      </c>
      <c r="F7133">
        <v>2</v>
      </c>
      <c r="G7133">
        <v>3</v>
      </c>
      <c r="H7133">
        <v>2</v>
      </c>
      <c r="I7133">
        <v>2</v>
      </c>
      <c r="J7133">
        <v>0</v>
      </c>
      <c r="K7133">
        <v>1983</v>
      </c>
      <c r="L7133">
        <v>32327</v>
      </c>
      <c r="M7133">
        <f t="shared" si="555"/>
        <v>15000</v>
      </c>
      <c r="N7133">
        <f t="shared" si="556"/>
        <v>3.9473684210526314E-2</v>
      </c>
      <c r="O7133">
        <f t="shared" si="557"/>
        <v>244.14715719063545</v>
      </c>
      <c r="P7133">
        <f t="shared" ca="1" si="558"/>
        <v>2020</v>
      </c>
      <c r="Q7133" t="str">
        <f t="shared" si="559"/>
        <v>Medium</v>
      </c>
    </row>
    <row r="7134" spans="1:17" x14ac:dyDescent="0.3">
      <c r="A7134" t="s">
        <v>12</v>
      </c>
      <c r="B7134">
        <v>429900</v>
      </c>
      <c r="C7134">
        <v>429000</v>
      </c>
      <c r="D7134">
        <v>1872</v>
      </c>
      <c r="E7134">
        <v>1</v>
      </c>
      <c r="F7134">
        <v>3</v>
      </c>
      <c r="G7134">
        <v>2</v>
      </c>
      <c r="H7134">
        <v>2</v>
      </c>
      <c r="I7134">
        <v>2</v>
      </c>
      <c r="J7134">
        <v>2</v>
      </c>
      <c r="K7134">
        <v>1991</v>
      </c>
      <c r="L7134">
        <v>32824</v>
      </c>
      <c r="M7134">
        <f t="shared" si="555"/>
        <v>900</v>
      </c>
      <c r="N7134">
        <f t="shared" si="556"/>
        <v>2.0935101186322401E-3</v>
      </c>
      <c r="O7134">
        <f t="shared" si="557"/>
        <v>229.16666666666666</v>
      </c>
      <c r="P7134">
        <f t="shared" ca="1" si="558"/>
        <v>2020</v>
      </c>
      <c r="Q7134" t="str">
        <f t="shared" si="559"/>
        <v>Medium</v>
      </c>
    </row>
    <row r="7135" spans="1:17" x14ac:dyDescent="0.3">
      <c r="A7135" t="s">
        <v>12</v>
      </c>
      <c r="B7135">
        <v>550000</v>
      </c>
      <c r="C7135">
        <v>560000</v>
      </c>
      <c r="D7135">
        <v>1650</v>
      </c>
      <c r="E7135">
        <v>1</v>
      </c>
      <c r="F7135">
        <v>3</v>
      </c>
      <c r="G7135">
        <v>3</v>
      </c>
      <c r="H7135">
        <v>2</v>
      </c>
      <c r="I7135">
        <v>2</v>
      </c>
      <c r="J7135">
        <v>2</v>
      </c>
      <c r="K7135">
        <v>2023</v>
      </c>
      <c r="L7135">
        <v>32413</v>
      </c>
      <c r="M7135">
        <f t="shared" si="555"/>
        <v>-10000</v>
      </c>
      <c r="N7135">
        <f t="shared" si="556"/>
        <v>-1.8181818181818181E-2</v>
      </c>
      <c r="O7135">
        <f t="shared" si="557"/>
        <v>339.39393939393938</v>
      </c>
      <c r="P7135">
        <f t="shared" ca="1" si="558"/>
        <v>2020</v>
      </c>
      <c r="Q7135" t="str">
        <f t="shared" si="559"/>
        <v>Medium</v>
      </c>
    </row>
    <row r="7136" spans="1:17" x14ac:dyDescent="0.3">
      <c r="A7136" t="s">
        <v>12</v>
      </c>
      <c r="B7136">
        <v>349000</v>
      </c>
      <c r="C7136">
        <v>335000</v>
      </c>
      <c r="D7136">
        <v>2000</v>
      </c>
      <c r="E7136">
        <v>1</v>
      </c>
      <c r="F7136">
        <v>3</v>
      </c>
      <c r="G7136">
        <v>2</v>
      </c>
      <c r="H7136">
        <v>2</v>
      </c>
      <c r="I7136">
        <v>2</v>
      </c>
      <c r="J7136">
        <v>2</v>
      </c>
      <c r="K7136">
        <v>2005</v>
      </c>
      <c r="L7136">
        <v>34434</v>
      </c>
      <c r="M7136">
        <f t="shared" si="555"/>
        <v>14000</v>
      </c>
      <c r="N7136">
        <f t="shared" si="556"/>
        <v>4.0114613180515762E-2</v>
      </c>
      <c r="O7136">
        <f t="shared" si="557"/>
        <v>167.5</v>
      </c>
      <c r="P7136">
        <f t="shared" ca="1" si="558"/>
        <v>2020</v>
      </c>
      <c r="Q7136" t="str">
        <f t="shared" si="559"/>
        <v>Large</v>
      </c>
    </row>
    <row r="7137" spans="1:17" x14ac:dyDescent="0.3">
      <c r="A7137" t="s">
        <v>17</v>
      </c>
      <c r="B7137">
        <v>145000</v>
      </c>
      <c r="C7137">
        <v>130000</v>
      </c>
      <c r="D7137">
        <v>870</v>
      </c>
      <c r="E7137">
        <v>1</v>
      </c>
      <c r="F7137">
        <v>2</v>
      </c>
      <c r="G7137">
        <v>2</v>
      </c>
      <c r="H7137">
        <v>2</v>
      </c>
      <c r="I7137">
        <v>2</v>
      </c>
      <c r="J7137">
        <v>0</v>
      </c>
      <c r="K7137">
        <v>1995</v>
      </c>
      <c r="L7137">
        <v>34114</v>
      </c>
      <c r="M7137">
        <f t="shared" si="555"/>
        <v>15000</v>
      </c>
      <c r="N7137">
        <f t="shared" si="556"/>
        <v>0.10344827586206896</v>
      </c>
      <c r="O7137">
        <f t="shared" si="557"/>
        <v>149.42528735632183</v>
      </c>
      <c r="P7137">
        <f t="shared" ca="1" si="558"/>
        <v>2020</v>
      </c>
      <c r="Q7137" t="str">
        <f t="shared" si="559"/>
        <v>small</v>
      </c>
    </row>
    <row r="7138" spans="1:17" x14ac:dyDescent="0.3">
      <c r="A7138" t="s">
        <v>12</v>
      </c>
      <c r="B7138">
        <v>999999</v>
      </c>
      <c r="C7138">
        <v>950000</v>
      </c>
      <c r="D7138">
        <v>2034</v>
      </c>
      <c r="E7138">
        <v>1</v>
      </c>
      <c r="F7138">
        <v>3</v>
      </c>
      <c r="G7138">
        <v>2</v>
      </c>
      <c r="H7138">
        <v>2</v>
      </c>
      <c r="I7138">
        <v>2</v>
      </c>
      <c r="J7138">
        <v>2</v>
      </c>
      <c r="K7138">
        <v>1981</v>
      </c>
      <c r="L7138">
        <v>33445</v>
      </c>
      <c r="M7138">
        <f t="shared" si="555"/>
        <v>49999</v>
      </c>
      <c r="N7138">
        <f t="shared" si="556"/>
        <v>4.9999049999049999E-2</v>
      </c>
      <c r="O7138">
        <f t="shared" si="557"/>
        <v>467.05998033431661</v>
      </c>
      <c r="P7138">
        <f t="shared" ca="1" si="558"/>
        <v>2020</v>
      </c>
      <c r="Q7138" t="str">
        <f t="shared" si="559"/>
        <v>Large</v>
      </c>
    </row>
    <row r="7139" spans="1:17" x14ac:dyDescent="0.3">
      <c r="A7139" t="s">
        <v>12</v>
      </c>
      <c r="B7139">
        <v>589000</v>
      </c>
      <c r="C7139">
        <v>562000</v>
      </c>
      <c r="D7139">
        <v>1592</v>
      </c>
      <c r="E7139">
        <v>1</v>
      </c>
      <c r="F7139">
        <v>3</v>
      </c>
      <c r="G7139">
        <v>2</v>
      </c>
      <c r="H7139">
        <v>2</v>
      </c>
      <c r="I7139">
        <v>2</v>
      </c>
      <c r="J7139">
        <v>1</v>
      </c>
      <c r="K7139">
        <v>1976</v>
      </c>
      <c r="L7139">
        <v>33325</v>
      </c>
      <c r="M7139">
        <f t="shared" si="555"/>
        <v>27000</v>
      </c>
      <c r="N7139">
        <f t="shared" si="556"/>
        <v>4.5840407470288627E-2</v>
      </c>
      <c r="O7139">
        <f t="shared" si="557"/>
        <v>353.0150753768844</v>
      </c>
      <c r="P7139">
        <f t="shared" ca="1" si="558"/>
        <v>2020</v>
      </c>
      <c r="Q7139" t="str">
        <f t="shared" si="559"/>
        <v>Medium</v>
      </c>
    </row>
    <row r="7140" spans="1:17" x14ac:dyDescent="0.3">
      <c r="A7140" t="s">
        <v>12</v>
      </c>
      <c r="B7140">
        <v>450000</v>
      </c>
      <c r="C7140">
        <v>450000</v>
      </c>
      <c r="D7140">
        <v>1393</v>
      </c>
      <c r="E7140">
        <v>1</v>
      </c>
      <c r="F7140">
        <v>3</v>
      </c>
      <c r="G7140">
        <v>2</v>
      </c>
      <c r="H7140">
        <v>2</v>
      </c>
      <c r="I7140">
        <v>2</v>
      </c>
      <c r="J7140">
        <v>2</v>
      </c>
      <c r="K7140">
        <v>2004</v>
      </c>
      <c r="L7140">
        <v>34116</v>
      </c>
      <c r="M7140">
        <f t="shared" si="555"/>
        <v>0</v>
      </c>
      <c r="N7140">
        <f t="shared" si="556"/>
        <v>0</v>
      </c>
      <c r="O7140">
        <f t="shared" si="557"/>
        <v>323.04379038047381</v>
      </c>
      <c r="P7140">
        <f t="shared" ca="1" si="558"/>
        <v>2020</v>
      </c>
      <c r="Q7140" t="str">
        <f t="shared" si="559"/>
        <v>Medium</v>
      </c>
    </row>
    <row r="7141" spans="1:17" x14ac:dyDescent="0.3">
      <c r="A7141" t="s">
        <v>12</v>
      </c>
      <c r="B7141">
        <v>899000</v>
      </c>
      <c r="C7141">
        <v>850000</v>
      </c>
      <c r="D7141">
        <v>2525</v>
      </c>
      <c r="E7141">
        <v>2</v>
      </c>
      <c r="F7141">
        <v>4</v>
      </c>
      <c r="G7141">
        <v>3</v>
      </c>
      <c r="H7141">
        <v>3</v>
      </c>
      <c r="I7141">
        <v>3</v>
      </c>
      <c r="J7141">
        <v>2</v>
      </c>
      <c r="K7141">
        <v>2005</v>
      </c>
      <c r="L7141">
        <v>33185</v>
      </c>
      <c r="M7141">
        <f t="shared" si="555"/>
        <v>49000</v>
      </c>
      <c r="N7141">
        <f t="shared" si="556"/>
        <v>5.4505005561735265E-2</v>
      </c>
      <c r="O7141">
        <f t="shared" si="557"/>
        <v>336.63366336633663</v>
      </c>
      <c r="P7141">
        <f t="shared" ca="1" si="558"/>
        <v>2020</v>
      </c>
      <c r="Q7141" t="str">
        <f t="shared" si="559"/>
        <v>Large</v>
      </c>
    </row>
    <row r="7142" spans="1:17" x14ac:dyDescent="0.3">
      <c r="A7142" t="s">
        <v>12</v>
      </c>
      <c r="B7142">
        <v>475000</v>
      </c>
      <c r="C7142">
        <v>475000</v>
      </c>
      <c r="D7142">
        <v>2410</v>
      </c>
      <c r="E7142">
        <v>2</v>
      </c>
      <c r="F7142">
        <v>4</v>
      </c>
      <c r="G7142">
        <v>3</v>
      </c>
      <c r="H7142">
        <v>2</v>
      </c>
      <c r="I7142">
        <v>2</v>
      </c>
      <c r="J7142">
        <v>2</v>
      </c>
      <c r="K7142">
        <v>2005</v>
      </c>
      <c r="L7142">
        <v>32003</v>
      </c>
      <c r="M7142">
        <f t="shared" si="555"/>
        <v>0</v>
      </c>
      <c r="N7142">
        <f t="shared" si="556"/>
        <v>0</v>
      </c>
      <c r="O7142">
        <f t="shared" si="557"/>
        <v>197.0954356846473</v>
      </c>
      <c r="P7142">
        <f t="shared" ca="1" si="558"/>
        <v>2020</v>
      </c>
      <c r="Q7142" t="str">
        <f t="shared" si="559"/>
        <v>Large</v>
      </c>
    </row>
    <row r="7143" spans="1:17" x14ac:dyDescent="0.3">
      <c r="A7143" t="s">
        <v>13</v>
      </c>
      <c r="B7143">
        <v>230000</v>
      </c>
      <c r="C7143">
        <v>210000</v>
      </c>
      <c r="D7143">
        <v>1079</v>
      </c>
      <c r="E7143">
        <v>1</v>
      </c>
      <c r="F7143">
        <v>2</v>
      </c>
      <c r="G7143">
        <v>2</v>
      </c>
      <c r="H7143">
        <v>2</v>
      </c>
      <c r="I7143">
        <v>2</v>
      </c>
      <c r="J7143">
        <v>1</v>
      </c>
      <c r="K7143">
        <v>1974</v>
      </c>
      <c r="L7143">
        <v>33180</v>
      </c>
      <c r="M7143">
        <f t="shared" si="555"/>
        <v>20000</v>
      </c>
      <c r="N7143">
        <f t="shared" si="556"/>
        <v>8.6956521739130432E-2</v>
      </c>
      <c r="O7143">
        <f t="shared" si="557"/>
        <v>194.62465245597775</v>
      </c>
      <c r="P7143">
        <f t="shared" ca="1" si="558"/>
        <v>2020</v>
      </c>
      <c r="Q7143" t="str">
        <f t="shared" si="559"/>
        <v>Medium</v>
      </c>
    </row>
    <row r="7144" spans="1:17" x14ac:dyDescent="0.3">
      <c r="A7144" t="s">
        <v>13</v>
      </c>
      <c r="B7144">
        <v>265000</v>
      </c>
      <c r="C7144">
        <v>265000</v>
      </c>
      <c r="D7144">
        <v>1507</v>
      </c>
      <c r="E7144">
        <v>1</v>
      </c>
      <c r="F7144">
        <v>2</v>
      </c>
      <c r="G7144">
        <v>2</v>
      </c>
      <c r="H7144">
        <v>2</v>
      </c>
      <c r="I7144">
        <v>2</v>
      </c>
      <c r="J7144">
        <v>0</v>
      </c>
      <c r="K7144">
        <v>1988</v>
      </c>
      <c r="L7144">
        <v>33027</v>
      </c>
      <c r="M7144">
        <f t="shared" si="555"/>
        <v>0</v>
      </c>
      <c r="N7144">
        <f t="shared" si="556"/>
        <v>0</v>
      </c>
      <c r="O7144">
        <f t="shared" si="557"/>
        <v>175.8460517584605</v>
      </c>
      <c r="P7144">
        <f t="shared" ca="1" si="558"/>
        <v>2020</v>
      </c>
      <c r="Q7144" t="str">
        <f t="shared" si="559"/>
        <v>Medium</v>
      </c>
    </row>
    <row r="7145" spans="1:17" x14ac:dyDescent="0.3">
      <c r="A7145" t="s">
        <v>12</v>
      </c>
      <c r="B7145">
        <v>795000</v>
      </c>
      <c r="C7145">
        <v>758000</v>
      </c>
      <c r="D7145">
        <v>2060</v>
      </c>
      <c r="E7145">
        <v>1</v>
      </c>
      <c r="F7145">
        <v>3</v>
      </c>
      <c r="G7145">
        <v>3</v>
      </c>
      <c r="H7145">
        <v>2</v>
      </c>
      <c r="I7145">
        <v>2</v>
      </c>
      <c r="J7145">
        <v>0</v>
      </c>
      <c r="K7145">
        <v>2013</v>
      </c>
      <c r="L7145">
        <v>32328</v>
      </c>
      <c r="M7145">
        <f t="shared" si="555"/>
        <v>37000</v>
      </c>
      <c r="N7145">
        <f t="shared" si="556"/>
        <v>4.6540880503144651E-2</v>
      </c>
      <c r="O7145">
        <f t="shared" si="557"/>
        <v>367.96116504854371</v>
      </c>
      <c r="P7145">
        <f t="shared" ca="1" si="558"/>
        <v>2020</v>
      </c>
      <c r="Q7145" t="str">
        <f t="shared" si="559"/>
        <v>Large</v>
      </c>
    </row>
    <row r="7146" spans="1:17" x14ac:dyDescent="0.3">
      <c r="A7146" t="s">
        <v>12</v>
      </c>
      <c r="B7146">
        <v>349990</v>
      </c>
      <c r="C7146">
        <v>349990</v>
      </c>
      <c r="D7146">
        <v>1880</v>
      </c>
      <c r="E7146">
        <v>1</v>
      </c>
      <c r="F7146">
        <v>4</v>
      </c>
      <c r="G7146">
        <v>2</v>
      </c>
      <c r="H7146">
        <v>2</v>
      </c>
      <c r="I7146">
        <v>2</v>
      </c>
      <c r="J7146">
        <v>2</v>
      </c>
      <c r="K7146">
        <v>2025</v>
      </c>
      <c r="L7146">
        <v>32043</v>
      </c>
      <c r="M7146">
        <f t="shared" si="555"/>
        <v>0</v>
      </c>
      <c r="N7146">
        <f t="shared" si="556"/>
        <v>0</v>
      </c>
      <c r="O7146">
        <f t="shared" si="557"/>
        <v>186.16489361702128</v>
      </c>
      <c r="P7146">
        <f t="shared" ca="1" si="558"/>
        <v>2020</v>
      </c>
      <c r="Q7146" t="str">
        <f t="shared" si="559"/>
        <v>Medium</v>
      </c>
    </row>
    <row r="7147" spans="1:17" x14ac:dyDescent="0.3">
      <c r="A7147" t="s">
        <v>13</v>
      </c>
      <c r="B7147">
        <v>365000</v>
      </c>
      <c r="C7147">
        <v>352000</v>
      </c>
      <c r="D7147">
        <v>1023</v>
      </c>
      <c r="E7147">
        <v>1</v>
      </c>
      <c r="F7147">
        <v>2</v>
      </c>
      <c r="G7147">
        <v>2</v>
      </c>
      <c r="H7147">
        <v>2</v>
      </c>
      <c r="I7147">
        <v>2</v>
      </c>
      <c r="J7147">
        <v>0</v>
      </c>
      <c r="K7147">
        <v>1975</v>
      </c>
      <c r="L7147">
        <v>34957</v>
      </c>
      <c r="M7147">
        <f t="shared" si="555"/>
        <v>13000</v>
      </c>
      <c r="N7147">
        <f t="shared" si="556"/>
        <v>3.5616438356164383E-2</v>
      </c>
      <c r="O7147">
        <f t="shared" si="557"/>
        <v>344.08602150537632</v>
      </c>
      <c r="P7147">
        <f t="shared" ca="1" si="558"/>
        <v>2020</v>
      </c>
      <c r="Q7147" t="str">
        <f t="shared" si="559"/>
        <v>Medium</v>
      </c>
    </row>
    <row r="7148" spans="1:17" x14ac:dyDescent="0.3">
      <c r="A7148" t="s">
        <v>12</v>
      </c>
      <c r="B7148">
        <v>650000</v>
      </c>
      <c r="C7148">
        <v>640000</v>
      </c>
      <c r="D7148">
        <v>1329</v>
      </c>
      <c r="E7148">
        <v>1</v>
      </c>
      <c r="F7148">
        <v>2</v>
      </c>
      <c r="G7148">
        <v>2</v>
      </c>
      <c r="H7148">
        <v>2</v>
      </c>
      <c r="I7148">
        <v>2</v>
      </c>
      <c r="J7148">
        <v>1</v>
      </c>
      <c r="K7148">
        <v>1968</v>
      </c>
      <c r="L7148">
        <v>34242</v>
      </c>
      <c r="M7148">
        <f t="shared" si="555"/>
        <v>10000</v>
      </c>
      <c r="N7148">
        <f t="shared" si="556"/>
        <v>1.5384615384615385E-2</v>
      </c>
      <c r="O7148">
        <f t="shared" si="557"/>
        <v>481.56508653122648</v>
      </c>
      <c r="P7148">
        <f t="shared" ca="1" si="558"/>
        <v>2020</v>
      </c>
      <c r="Q7148" t="str">
        <f t="shared" si="559"/>
        <v>Medium</v>
      </c>
    </row>
    <row r="7149" spans="1:17" x14ac:dyDescent="0.3">
      <c r="A7149" t="s">
        <v>12</v>
      </c>
      <c r="B7149">
        <v>425000</v>
      </c>
      <c r="C7149">
        <v>417500</v>
      </c>
      <c r="D7149">
        <v>2113</v>
      </c>
      <c r="E7149">
        <v>1</v>
      </c>
      <c r="F7149">
        <v>3</v>
      </c>
      <c r="G7149">
        <v>2</v>
      </c>
      <c r="H7149">
        <v>2</v>
      </c>
      <c r="I7149">
        <v>2</v>
      </c>
      <c r="J7149">
        <v>2</v>
      </c>
      <c r="K7149">
        <v>2005</v>
      </c>
      <c r="L7149">
        <v>33966</v>
      </c>
      <c r="M7149">
        <f t="shared" si="555"/>
        <v>7500</v>
      </c>
      <c r="N7149">
        <f t="shared" si="556"/>
        <v>1.7647058823529412E-2</v>
      </c>
      <c r="O7149">
        <f t="shared" si="557"/>
        <v>197.58637008991954</v>
      </c>
      <c r="P7149">
        <f t="shared" ca="1" si="558"/>
        <v>2020</v>
      </c>
      <c r="Q7149" t="str">
        <f t="shared" si="559"/>
        <v>Large</v>
      </c>
    </row>
    <row r="7150" spans="1:17" x14ac:dyDescent="0.3">
      <c r="A7150" t="s">
        <v>13</v>
      </c>
      <c r="B7150">
        <v>77000</v>
      </c>
      <c r="C7150">
        <v>77000</v>
      </c>
      <c r="D7150">
        <v>819</v>
      </c>
      <c r="E7150">
        <v>2</v>
      </c>
      <c r="F7150">
        <v>2</v>
      </c>
      <c r="G7150">
        <v>2</v>
      </c>
      <c r="H7150">
        <v>1</v>
      </c>
      <c r="I7150">
        <v>1</v>
      </c>
      <c r="J7150">
        <v>0</v>
      </c>
      <c r="K7150">
        <v>1970</v>
      </c>
      <c r="L7150">
        <v>33417</v>
      </c>
      <c r="M7150">
        <f t="shared" si="555"/>
        <v>0</v>
      </c>
      <c r="N7150">
        <f t="shared" si="556"/>
        <v>0</v>
      </c>
      <c r="O7150">
        <f t="shared" si="557"/>
        <v>94.017094017094024</v>
      </c>
      <c r="P7150">
        <f t="shared" ca="1" si="558"/>
        <v>2020</v>
      </c>
      <c r="Q7150" t="str">
        <f t="shared" si="559"/>
        <v>small</v>
      </c>
    </row>
    <row r="7151" spans="1:17" x14ac:dyDescent="0.3">
      <c r="A7151" t="s">
        <v>13</v>
      </c>
      <c r="B7151">
        <v>189999</v>
      </c>
      <c r="C7151">
        <v>185000</v>
      </c>
      <c r="D7151">
        <v>696</v>
      </c>
      <c r="E7151">
        <v>2</v>
      </c>
      <c r="F7151">
        <v>1</v>
      </c>
      <c r="G7151">
        <v>1</v>
      </c>
      <c r="H7151">
        <v>1</v>
      </c>
      <c r="I7151">
        <v>1</v>
      </c>
      <c r="J7151">
        <v>0</v>
      </c>
      <c r="K7151">
        <v>1969</v>
      </c>
      <c r="L7151">
        <v>33435</v>
      </c>
      <c r="M7151">
        <f t="shared" si="555"/>
        <v>4999</v>
      </c>
      <c r="N7151">
        <f t="shared" si="556"/>
        <v>2.6310664792972595E-2</v>
      </c>
      <c r="O7151">
        <f t="shared" si="557"/>
        <v>265.80459770114942</v>
      </c>
      <c r="P7151">
        <f t="shared" ca="1" si="558"/>
        <v>2020</v>
      </c>
      <c r="Q7151" t="str">
        <f t="shared" si="559"/>
        <v>small</v>
      </c>
    </row>
    <row r="7152" spans="1:17" x14ac:dyDescent="0.3">
      <c r="A7152" t="s">
        <v>12</v>
      </c>
      <c r="B7152">
        <v>1870000</v>
      </c>
      <c r="C7152">
        <v>1750000</v>
      </c>
      <c r="D7152">
        <v>2516</v>
      </c>
      <c r="E7152">
        <v>2</v>
      </c>
      <c r="F7152">
        <v>4</v>
      </c>
      <c r="G7152">
        <v>4</v>
      </c>
      <c r="H7152">
        <v>4</v>
      </c>
      <c r="I7152">
        <v>4</v>
      </c>
      <c r="J7152">
        <v>2</v>
      </c>
      <c r="K7152">
        <v>1980</v>
      </c>
      <c r="L7152">
        <v>32920</v>
      </c>
      <c r="M7152">
        <f t="shared" si="555"/>
        <v>120000</v>
      </c>
      <c r="N7152">
        <f t="shared" si="556"/>
        <v>6.4171122994652413E-2</v>
      </c>
      <c r="O7152">
        <f t="shared" si="557"/>
        <v>695.54848966613667</v>
      </c>
      <c r="P7152">
        <f t="shared" ca="1" si="558"/>
        <v>2020</v>
      </c>
      <c r="Q7152" t="str">
        <f t="shared" si="559"/>
        <v>Large</v>
      </c>
    </row>
    <row r="7153" spans="1:17" x14ac:dyDescent="0.3">
      <c r="A7153" t="s">
        <v>12</v>
      </c>
      <c r="B7153">
        <v>415000</v>
      </c>
      <c r="C7153">
        <v>421000</v>
      </c>
      <c r="D7153">
        <v>1935</v>
      </c>
      <c r="E7153">
        <v>1</v>
      </c>
      <c r="F7153">
        <v>4</v>
      </c>
      <c r="G7153">
        <v>2</v>
      </c>
      <c r="H7153">
        <v>2</v>
      </c>
      <c r="I7153">
        <v>2</v>
      </c>
      <c r="J7153">
        <v>2</v>
      </c>
      <c r="K7153">
        <v>1996</v>
      </c>
      <c r="L7153">
        <v>32566</v>
      </c>
      <c r="M7153">
        <f t="shared" si="555"/>
        <v>-6000</v>
      </c>
      <c r="N7153">
        <f t="shared" si="556"/>
        <v>-1.4457831325301205E-2</v>
      </c>
      <c r="O7153">
        <f t="shared" si="557"/>
        <v>217.57105943152456</v>
      </c>
      <c r="P7153">
        <f t="shared" ca="1" si="558"/>
        <v>2020</v>
      </c>
      <c r="Q7153" t="str">
        <f t="shared" si="559"/>
        <v>Medium</v>
      </c>
    </row>
    <row r="7154" spans="1:17" x14ac:dyDescent="0.3">
      <c r="A7154" t="s">
        <v>12</v>
      </c>
      <c r="B7154">
        <v>227500</v>
      </c>
      <c r="C7154">
        <v>232000</v>
      </c>
      <c r="D7154">
        <v>970</v>
      </c>
      <c r="E7154">
        <v>1</v>
      </c>
      <c r="F7154">
        <v>2</v>
      </c>
      <c r="G7154">
        <v>2</v>
      </c>
      <c r="H7154">
        <v>1</v>
      </c>
      <c r="I7154">
        <v>1</v>
      </c>
      <c r="J7154">
        <v>1</v>
      </c>
      <c r="K7154">
        <v>1966</v>
      </c>
      <c r="L7154">
        <v>34691</v>
      </c>
      <c r="M7154">
        <f t="shared" si="555"/>
        <v>-4500</v>
      </c>
      <c r="N7154">
        <f t="shared" si="556"/>
        <v>-1.9780219780219779E-2</v>
      </c>
      <c r="O7154">
        <f t="shared" si="557"/>
        <v>239.17525773195877</v>
      </c>
      <c r="P7154">
        <f t="shared" ca="1" si="558"/>
        <v>2020</v>
      </c>
      <c r="Q7154" t="str">
        <f t="shared" si="559"/>
        <v>small</v>
      </c>
    </row>
    <row r="7155" spans="1:17" x14ac:dyDescent="0.3">
      <c r="A7155" t="s">
        <v>12</v>
      </c>
      <c r="B7155">
        <v>499900</v>
      </c>
      <c r="C7155">
        <v>509900</v>
      </c>
      <c r="D7155">
        <v>1142</v>
      </c>
      <c r="E7155">
        <v>1</v>
      </c>
      <c r="F7155">
        <v>3</v>
      </c>
      <c r="G7155">
        <v>2</v>
      </c>
      <c r="H7155">
        <v>2</v>
      </c>
      <c r="I7155">
        <v>2</v>
      </c>
      <c r="J7155">
        <v>2</v>
      </c>
      <c r="K7155">
        <v>1982</v>
      </c>
      <c r="L7155">
        <v>34116</v>
      </c>
      <c r="M7155">
        <f t="shared" si="555"/>
        <v>-10000</v>
      </c>
      <c r="N7155">
        <f t="shared" si="556"/>
        <v>-2.0004000800160033E-2</v>
      </c>
      <c r="O7155">
        <f t="shared" si="557"/>
        <v>446.49737302977235</v>
      </c>
      <c r="P7155">
        <f t="shared" ca="1" si="558"/>
        <v>2020</v>
      </c>
      <c r="Q7155" t="str">
        <f t="shared" si="559"/>
        <v>Medium</v>
      </c>
    </row>
    <row r="7156" spans="1:17" x14ac:dyDescent="0.3">
      <c r="A7156" t="s">
        <v>12</v>
      </c>
      <c r="B7156">
        <v>165000</v>
      </c>
      <c r="C7156">
        <v>170000</v>
      </c>
      <c r="D7156">
        <v>1040</v>
      </c>
      <c r="E7156">
        <v>1</v>
      </c>
      <c r="F7156">
        <v>2</v>
      </c>
      <c r="G7156">
        <v>2</v>
      </c>
      <c r="H7156">
        <v>2</v>
      </c>
      <c r="I7156">
        <v>2</v>
      </c>
      <c r="J7156">
        <v>0</v>
      </c>
      <c r="K7156">
        <v>1999</v>
      </c>
      <c r="L7156">
        <v>32139</v>
      </c>
      <c r="M7156">
        <f t="shared" si="555"/>
        <v>-5000</v>
      </c>
      <c r="N7156">
        <f t="shared" si="556"/>
        <v>-3.0303030303030304E-2</v>
      </c>
      <c r="O7156">
        <f t="shared" si="557"/>
        <v>163.46153846153845</v>
      </c>
      <c r="P7156">
        <f t="shared" ca="1" si="558"/>
        <v>2020</v>
      </c>
      <c r="Q7156" t="str">
        <f t="shared" si="559"/>
        <v>Medium</v>
      </c>
    </row>
    <row r="7157" spans="1:17" x14ac:dyDescent="0.3">
      <c r="A7157" t="s">
        <v>13</v>
      </c>
      <c r="B7157">
        <v>554000</v>
      </c>
      <c r="C7157">
        <v>530000</v>
      </c>
      <c r="D7157">
        <v>1333</v>
      </c>
      <c r="E7157">
        <v>1</v>
      </c>
      <c r="F7157">
        <v>2</v>
      </c>
      <c r="G7157">
        <v>2</v>
      </c>
      <c r="H7157">
        <v>2</v>
      </c>
      <c r="I7157">
        <v>2</v>
      </c>
      <c r="J7157">
        <v>1</v>
      </c>
      <c r="K7157">
        <v>1973</v>
      </c>
      <c r="L7157">
        <v>33019</v>
      </c>
      <c r="M7157">
        <f t="shared" si="555"/>
        <v>24000</v>
      </c>
      <c r="N7157">
        <f t="shared" si="556"/>
        <v>4.3321299638989168E-2</v>
      </c>
      <c r="O7157">
        <f t="shared" si="557"/>
        <v>397.59939984996248</v>
      </c>
      <c r="P7157">
        <f t="shared" ca="1" si="558"/>
        <v>2020</v>
      </c>
      <c r="Q7157" t="str">
        <f t="shared" si="559"/>
        <v>Medium</v>
      </c>
    </row>
    <row r="7158" spans="1:17" x14ac:dyDescent="0.3">
      <c r="A7158" t="s">
        <v>12</v>
      </c>
      <c r="B7158">
        <v>699900</v>
      </c>
      <c r="C7158">
        <v>685000</v>
      </c>
      <c r="D7158">
        <v>2099</v>
      </c>
      <c r="E7158">
        <v>1</v>
      </c>
      <c r="F7158">
        <v>2</v>
      </c>
      <c r="G7158">
        <v>3</v>
      </c>
      <c r="H7158">
        <v>2</v>
      </c>
      <c r="I7158">
        <v>2</v>
      </c>
      <c r="J7158">
        <v>2</v>
      </c>
      <c r="K7158">
        <v>2018</v>
      </c>
      <c r="L7158">
        <v>33908</v>
      </c>
      <c r="M7158">
        <f t="shared" si="555"/>
        <v>14900</v>
      </c>
      <c r="N7158">
        <f t="shared" si="556"/>
        <v>2.1288755536505215E-2</v>
      </c>
      <c r="O7158">
        <f t="shared" si="557"/>
        <v>326.34587898999524</v>
      </c>
      <c r="P7158">
        <f t="shared" ca="1" si="558"/>
        <v>2020</v>
      </c>
      <c r="Q7158" t="str">
        <f t="shared" si="559"/>
        <v>Large</v>
      </c>
    </row>
    <row r="7159" spans="1:17" x14ac:dyDescent="0.3">
      <c r="A7159" t="s">
        <v>12</v>
      </c>
      <c r="B7159">
        <v>274900</v>
      </c>
      <c r="C7159">
        <v>265000</v>
      </c>
      <c r="D7159">
        <v>1609</v>
      </c>
      <c r="E7159">
        <v>1</v>
      </c>
      <c r="F7159">
        <v>3</v>
      </c>
      <c r="G7159">
        <v>2</v>
      </c>
      <c r="H7159">
        <v>2</v>
      </c>
      <c r="I7159">
        <v>2</v>
      </c>
      <c r="J7159">
        <v>2</v>
      </c>
      <c r="K7159">
        <v>1990</v>
      </c>
      <c r="L7159">
        <v>32114</v>
      </c>
      <c r="M7159">
        <f t="shared" si="555"/>
        <v>9900</v>
      </c>
      <c r="N7159">
        <f t="shared" si="556"/>
        <v>3.6013095671153149E-2</v>
      </c>
      <c r="O7159">
        <f t="shared" si="557"/>
        <v>164.69857054070852</v>
      </c>
      <c r="P7159">
        <f t="shared" ca="1" si="558"/>
        <v>2020</v>
      </c>
      <c r="Q7159" t="str">
        <f t="shared" si="559"/>
        <v>Medium</v>
      </c>
    </row>
    <row r="7160" spans="1:17" x14ac:dyDescent="0.3">
      <c r="A7160" t="s">
        <v>13</v>
      </c>
      <c r="B7160">
        <v>699000</v>
      </c>
      <c r="C7160">
        <v>649000</v>
      </c>
      <c r="D7160">
        <v>861</v>
      </c>
      <c r="E7160">
        <v>2</v>
      </c>
      <c r="F7160">
        <v>2</v>
      </c>
      <c r="G7160">
        <v>2</v>
      </c>
      <c r="H7160">
        <v>2</v>
      </c>
      <c r="I7160">
        <v>2</v>
      </c>
      <c r="J7160">
        <v>0</v>
      </c>
      <c r="K7160">
        <v>1975</v>
      </c>
      <c r="L7160">
        <v>33924</v>
      </c>
      <c r="M7160">
        <f t="shared" si="555"/>
        <v>50000</v>
      </c>
      <c r="N7160">
        <f t="shared" si="556"/>
        <v>7.1530758226037203E-2</v>
      </c>
      <c r="O7160">
        <f t="shared" si="557"/>
        <v>753.77468060394892</v>
      </c>
      <c r="P7160">
        <f t="shared" ca="1" si="558"/>
        <v>2020</v>
      </c>
      <c r="Q7160" t="str">
        <f t="shared" si="559"/>
        <v>small</v>
      </c>
    </row>
    <row r="7161" spans="1:17" x14ac:dyDescent="0.3">
      <c r="A7161" t="s">
        <v>17</v>
      </c>
      <c r="B7161">
        <v>158000</v>
      </c>
      <c r="C7161">
        <v>150000</v>
      </c>
      <c r="D7161">
        <v>959</v>
      </c>
      <c r="E7161">
        <v>1</v>
      </c>
      <c r="F7161">
        <v>2</v>
      </c>
      <c r="G7161">
        <v>2</v>
      </c>
      <c r="H7161">
        <v>2</v>
      </c>
      <c r="I7161">
        <v>2</v>
      </c>
      <c r="J7161">
        <v>0</v>
      </c>
      <c r="K7161">
        <v>1987</v>
      </c>
      <c r="L7161">
        <v>34223</v>
      </c>
      <c r="M7161">
        <f t="shared" si="555"/>
        <v>8000</v>
      </c>
      <c r="N7161">
        <f t="shared" si="556"/>
        <v>5.0632911392405063E-2</v>
      </c>
      <c r="O7161">
        <f t="shared" si="557"/>
        <v>156.41293013555787</v>
      </c>
      <c r="P7161">
        <f t="shared" ca="1" si="558"/>
        <v>2020</v>
      </c>
      <c r="Q7161" t="str">
        <f t="shared" si="559"/>
        <v>small</v>
      </c>
    </row>
    <row r="7162" spans="1:17" x14ac:dyDescent="0.3">
      <c r="A7162" t="s">
        <v>12</v>
      </c>
      <c r="B7162">
        <v>229000</v>
      </c>
      <c r="C7162">
        <v>219000</v>
      </c>
      <c r="D7162">
        <v>1222</v>
      </c>
      <c r="E7162">
        <v>1</v>
      </c>
      <c r="F7162">
        <v>3</v>
      </c>
      <c r="G7162">
        <v>2</v>
      </c>
      <c r="H7162">
        <v>1</v>
      </c>
      <c r="I7162">
        <v>1</v>
      </c>
      <c r="J7162">
        <v>0</v>
      </c>
      <c r="K7162">
        <v>1985</v>
      </c>
      <c r="L7162">
        <v>32433</v>
      </c>
      <c r="M7162">
        <f t="shared" si="555"/>
        <v>10000</v>
      </c>
      <c r="N7162">
        <f t="shared" si="556"/>
        <v>4.3668122270742356E-2</v>
      </c>
      <c r="O7162">
        <f t="shared" si="557"/>
        <v>179.21440261865794</v>
      </c>
      <c r="P7162">
        <f t="shared" ca="1" si="558"/>
        <v>2020</v>
      </c>
      <c r="Q7162" t="str">
        <f t="shared" si="559"/>
        <v>Medium</v>
      </c>
    </row>
    <row r="7163" spans="1:17" x14ac:dyDescent="0.3">
      <c r="A7163" t="s">
        <v>14</v>
      </c>
      <c r="B7163">
        <v>272700</v>
      </c>
      <c r="C7163">
        <v>260000</v>
      </c>
      <c r="D7163">
        <v>1110</v>
      </c>
      <c r="E7163">
        <v>2</v>
      </c>
      <c r="F7163">
        <v>2</v>
      </c>
      <c r="G7163">
        <v>3</v>
      </c>
      <c r="H7163">
        <v>2</v>
      </c>
      <c r="I7163">
        <v>2</v>
      </c>
      <c r="J7163">
        <v>0</v>
      </c>
      <c r="K7163">
        <v>2002</v>
      </c>
      <c r="L7163">
        <v>32940</v>
      </c>
      <c r="M7163">
        <f t="shared" si="555"/>
        <v>12700</v>
      </c>
      <c r="N7163">
        <f t="shared" si="556"/>
        <v>4.657132379904657E-2</v>
      </c>
      <c r="O7163">
        <f t="shared" si="557"/>
        <v>234.23423423423424</v>
      </c>
      <c r="P7163">
        <f t="shared" ca="1" si="558"/>
        <v>2020</v>
      </c>
      <c r="Q7163" t="str">
        <f t="shared" si="559"/>
        <v>Medium</v>
      </c>
    </row>
    <row r="7164" spans="1:17" x14ac:dyDescent="0.3">
      <c r="A7164" t="s">
        <v>12</v>
      </c>
      <c r="B7164">
        <v>2650000</v>
      </c>
      <c r="C7164">
        <v>2437899</v>
      </c>
      <c r="D7164">
        <v>2563</v>
      </c>
      <c r="E7164">
        <v>1</v>
      </c>
      <c r="F7164">
        <v>3</v>
      </c>
      <c r="G7164">
        <v>3</v>
      </c>
      <c r="H7164">
        <v>3</v>
      </c>
      <c r="I7164">
        <v>3</v>
      </c>
      <c r="J7164">
        <v>2</v>
      </c>
      <c r="K7164">
        <v>1981</v>
      </c>
      <c r="L7164">
        <v>33487</v>
      </c>
      <c r="M7164">
        <f t="shared" si="555"/>
        <v>212101</v>
      </c>
      <c r="N7164">
        <f t="shared" si="556"/>
        <v>8.0038113207547168E-2</v>
      </c>
      <c r="O7164">
        <f t="shared" si="557"/>
        <v>951.18962153726102</v>
      </c>
      <c r="P7164">
        <f t="shared" ca="1" si="558"/>
        <v>2020</v>
      </c>
      <c r="Q7164" t="str">
        <f t="shared" si="559"/>
        <v>Large</v>
      </c>
    </row>
    <row r="7165" spans="1:17" x14ac:dyDescent="0.3">
      <c r="A7165" t="s">
        <v>12</v>
      </c>
      <c r="B7165">
        <v>2250000</v>
      </c>
      <c r="C7165">
        <v>2200000</v>
      </c>
      <c r="D7165">
        <v>3263</v>
      </c>
      <c r="E7165">
        <v>1</v>
      </c>
      <c r="F7165">
        <v>4</v>
      </c>
      <c r="G7165">
        <v>4</v>
      </c>
      <c r="H7165">
        <v>4</v>
      </c>
      <c r="I7165">
        <v>4</v>
      </c>
      <c r="J7165">
        <v>2</v>
      </c>
      <c r="K7165">
        <v>1972</v>
      </c>
      <c r="L7165">
        <v>33156</v>
      </c>
      <c r="M7165">
        <f t="shared" si="555"/>
        <v>50000</v>
      </c>
      <c r="N7165">
        <f t="shared" si="556"/>
        <v>2.2222222222222223E-2</v>
      </c>
      <c r="O7165">
        <f t="shared" si="557"/>
        <v>674.22617223414034</v>
      </c>
      <c r="P7165">
        <f t="shared" ca="1" si="558"/>
        <v>2020</v>
      </c>
      <c r="Q7165" t="str">
        <f t="shared" si="559"/>
        <v>Large</v>
      </c>
    </row>
    <row r="7166" spans="1:17" x14ac:dyDescent="0.3">
      <c r="A7166" t="s">
        <v>13</v>
      </c>
      <c r="B7166">
        <v>1295000</v>
      </c>
      <c r="C7166">
        <v>1175000</v>
      </c>
      <c r="D7166">
        <v>1736</v>
      </c>
      <c r="E7166">
        <v>1</v>
      </c>
      <c r="F7166">
        <v>2</v>
      </c>
      <c r="G7166">
        <v>2</v>
      </c>
      <c r="H7166">
        <v>2</v>
      </c>
      <c r="I7166">
        <v>2</v>
      </c>
      <c r="J7166">
        <v>0</v>
      </c>
      <c r="K7166">
        <v>1989</v>
      </c>
      <c r="L7166">
        <v>33036</v>
      </c>
      <c r="M7166">
        <f t="shared" si="555"/>
        <v>120000</v>
      </c>
      <c r="N7166">
        <f t="shared" si="556"/>
        <v>9.2664092664092659E-2</v>
      </c>
      <c r="O7166">
        <f t="shared" si="557"/>
        <v>676.84331797235018</v>
      </c>
      <c r="P7166">
        <f t="shared" ca="1" si="558"/>
        <v>2020</v>
      </c>
      <c r="Q7166" t="str">
        <f t="shared" si="559"/>
        <v>Medium</v>
      </c>
    </row>
    <row r="7167" spans="1:17" x14ac:dyDescent="0.3">
      <c r="A7167" t="s">
        <v>12</v>
      </c>
      <c r="B7167">
        <v>880000</v>
      </c>
      <c r="C7167">
        <v>845000</v>
      </c>
      <c r="D7167">
        <v>3300</v>
      </c>
      <c r="E7167">
        <v>1</v>
      </c>
      <c r="F7167">
        <v>5</v>
      </c>
      <c r="G7167">
        <v>4</v>
      </c>
      <c r="H7167">
        <v>4</v>
      </c>
      <c r="I7167">
        <v>4</v>
      </c>
      <c r="J7167">
        <v>1</v>
      </c>
      <c r="K7167">
        <v>1979</v>
      </c>
      <c r="L7167">
        <v>33186</v>
      </c>
      <c r="M7167">
        <f t="shared" si="555"/>
        <v>35000</v>
      </c>
      <c r="N7167">
        <f t="shared" si="556"/>
        <v>3.9772727272727272E-2</v>
      </c>
      <c r="O7167">
        <f t="shared" si="557"/>
        <v>256.06060606060606</v>
      </c>
      <c r="P7167">
        <f t="shared" ca="1" si="558"/>
        <v>2020</v>
      </c>
      <c r="Q7167" t="str">
        <f t="shared" si="559"/>
        <v>Large</v>
      </c>
    </row>
    <row r="7168" spans="1:17" x14ac:dyDescent="0.3">
      <c r="A7168" t="s">
        <v>12</v>
      </c>
      <c r="B7168">
        <v>300000</v>
      </c>
      <c r="C7168">
        <v>290000</v>
      </c>
      <c r="D7168">
        <v>1200</v>
      </c>
      <c r="E7168">
        <v>1</v>
      </c>
      <c r="F7168">
        <v>4</v>
      </c>
      <c r="G7168">
        <v>2</v>
      </c>
      <c r="H7168">
        <v>2</v>
      </c>
      <c r="I7168">
        <v>2</v>
      </c>
      <c r="J7168">
        <v>0</v>
      </c>
      <c r="K7168">
        <v>1964</v>
      </c>
      <c r="L7168">
        <v>32569</v>
      </c>
      <c r="M7168">
        <f t="shared" si="555"/>
        <v>10000</v>
      </c>
      <c r="N7168">
        <f t="shared" si="556"/>
        <v>3.3333333333333333E-2</v>
      </c>
      <c r="O7168">
        <f t="shared" si="557"/>
        <v>241.66666666666666</v>
      </c>
      <c r="P7168">
        <f t="shared" ca="1" si="558"/>
        <v>2020</v>
      </c>
      <c r="Q7168" t="str">
        <f t="shared" si="559"/>
        <v>Medium</v>
      </c>
    </row>
    <row r="7169" spans="1:17" x14ac:dyDescent="0.3">
      <c r="A7169" t="s">
        <v>13</v>
      </c>
      <c r="B7169">
        <v>212900</v>
      </c>
      <c r="C7169">
        <v>210000</v>
      </c>
      <c r="D7169">
        <v>1272</v>
      </c>
      <c r="E7169">
        <v>1</v>
      </c>
      <c r="F7169">
        <v>2</v>
      </c>
      <c r="G7169">
        <v>2</v>
      </c>
      <c r="H7169">
        <v>2</v>
      </c>
      <c r="I7169">
        <v>2</v>
      </c>
      <c r="J7169">
        <v>1</v>
      </c>
      <c r="K7169">
        <v>1980</v>
      </c>
      <c r="L7169">
        <v>33904</v>
      </c>
      <c r="M7169">
        <f t="shared" si="555"/>
        <v>2900</v>
      </c>
      <c r="N7169">
        <f t="shared" si="556"/>
        <v>1.3621418506341005E-2</v>
      </c>
      <c r="O7169">
        <f t="shared" si="557"/>
        <v>165.09433962264151</v>
      </c>
      <c r="P7169">
        <f t="shared" ca="1" si="558"/>
        <v>2020</v>
      </c>
      <c r="Q7169" t="str">
        <f t="shared" si="559"/>
        <v>Medium</v>
      </c>
    </row>
    <row r="7170" spans="1:17" x14ac:dyDescent="0.3">
      <c r="A7170" t="s">
        <v>12</v>
      </c>
      <c r="B7170">
        <v>304999</v>
      </c>
      <c r="C7170">
        <v>299999</v>
      </c>
      <c r="D7170">
        <v>1665</v>
      </c>
      <c r="E7170">
        <v>1</v>
      </c>
      <c r="F7170">
        <v>4</v>
      </c>
      <c r="G7170">
        <v>2</v>
      </c>
      <c r="H7170">
        <v>2</v>
      </c>
      <c r="I7170">
        <v>2</v>
      </c>
      <c r="J7170">
        <v>2</v>
      </c>
      <c r="K7170">
        <v>2025</v>
      </c>
      <c r="L7170">
        <v>33903</v>
      </c>
      <c r="M7170">
        <f t="shared" si="555"/>
        <v>5000</v>
      </c>
      <c r="N7170">
        <f t="shared" si="556"/>
        <v>1.6393496372119253E-2</v>
      </c>
      <c r="O7170">
        <f t="shared" si="557"/>
        <v>180.17957957957958</v>
      </c>
      <c r="P7170">
        <f t="shared" ca="1" si="558"/>
        <v>2020</v>
      </c>
      <c r="Q7170" t="str">
        <f t="shared" si="559"/>
        <v>Medium</v>
      </c>
    </row>
    <row r="7171" spans="1:17" x14ac:dyDescent="0.3">
      <c r="A7171" t="s">
        <v>12</v>
      </c>
      <c r="B7171">
        <v>299000</v>
      </c>
      <c r="C7171">
        <v>275000</v>
      </c>
      <c r="D7171">
        <v>1554</v>
      </c>
      <c r="E7171">
        <v>1</v>
      </c>
      <c r="F7171">
        <v>2</v>
      </c>
      <c r="G7171">
        <v>2</v>
      </c>
      <c r="H7171">
        <v>2</v>
      </c>
      <c r="I7171">
        <v>2</v>
      </c>
      <c r="J7171">
        <v>2</v>
      </c>
      <c r="K7171">
        <v>1974</v>
      </c>
      <c r="L7171">
        <v>34293</v>
      </c>
      <c r="M7171">
        <f t="shared" ref="M7171:M7234" si="560">B7171 - C7171</f>
        <v>24000</v>
      </c>
      <c r="N7171">
        <f t="shared" ref="N7171:N7234" si="561">(B7171 - C7171)/B7171</f>
        <v>8.0267558528428096E-2</v>
      </c>
      <c r="O7171">
        <f t="shared" ref="O7171:O7234" si="562">C7171/D7171</f>
        <v>176.96267696267697</v>
      </c>
      <c r="P7171">
        <f t="shared" ref="P7171:P7234" ca="1" si="563">YEAR(TODAY() - K7171)</f>
        <v>2020</v>
      </c>
      <c r="Q7171" t="str">
        <f t="shared" ref="Q7171:Q7234" si="564">IF(D7171&lt;1000,"small",IF(D7171&lt;2000,"Medium","Large"))</f>
        <v>Medium</v>
      </c>
    </row>
    <row r="7172" spans="1:17" x14ac:dyDescent="0.3">
      <c r="A7172" t="s">
        <v>12</v>
      </c>
      <c r="B7172">
        <v>849000</v>
      </c>
      <c r="C7172">
        <v>840000</v>
      </c>
      <c r="D7172">
        <v>2551</v>
      </c>
      <c r="E7172">
        <v>1</v>
      </c>
      <c r="F7172">
        <v>4</v>
      </c>
      <c r="G7172">
        <v>3</v>
      </c>
      <c r="H7172">
        <v>3</v>
      </c>
      <c r="I7172">
        <v>3</v>
      </c>
      <c r="J7172">
        <v>2</v>
      </c>
      <c r="K7172">
        <v>2002</v>
      </c>
      <c r="L7172">
        <v>33908</v>
      </c>
      <c r="M7172">
        <f t="shared" si="560"/>
        <v>9000</v>
      </c>
      <c r="N7172">
        <f t="shared" si="561"/>
        <v>1.0600706713780919E-2</v>
      </c>
      <c r="O7172">
        <f t="shared" si="562"/>
        <v>329.28263426107407</v>
      </c>
      <c r="P7172">
        <f t="shared" ca="1" si="563"/>
        <v>2020</v>
      </c>
      <c r="Q7172" t="str">
        <f t="shared" si="564"/>
        <v>Large</v>
      </c>
    </row>
    <row r="7173" spans="1:17" x14ac:dyDescent="0.3">
      <c r="A7173" t="s">
        <v>12</v>
      </c>
      <c r="B7173">
        <v>304900</v>
      </c>
      <c r="C7173">
        <v>299900</v>
      </c>
      <c r="D7173">
        <v>1631</v>
      </c>
      <c r="E7173">
        <v>1</v>
      </c>
      <c r="F7173">
        <v>3</v>
      </c>
      <c r="G7173">
        <v>2</v>
      </c>
      <c r="H7173">
        <v>2</v>
      </c>
      <c r="I7173">
        <v>2</v>
      </c>
      <c r="J7173">
        <v>2</v>
      </c>
      <c r="K7173">
        <v>2025</v>
      </c>
      <c r="L7173">
        <v>32583</v>
      </c>
      <c r="M7173">
        <f t="shared" si="560"/>
        <v>5000</v>
      </c>
      <c r="N7173">
        <f t="shared" si="561"/>
        <v>1.6398819285011478E-2</v>
      </c>
      <c r="O7173">
        <f t="shared" si="562"/>
        <v>183.87492335990191</v>
      </c>
      <c r="P7173">
        <f t="shared" ca="1" si="563"/>
        <v>2020</v>
      </c>
      <c r="Q7173" t="str">
        <f t="shared" si="564"/>
        <v>Medium</v>
      </c>
    </row>
    <row r="7174" spans="1:17" x14ac:dyDescent="0.3">
      <c r="A7174" t="s">
        <v>12</v>
      </c>
      <c r="B7174">
        <v>799000</v>
      </c>
      <c r="C7174">
        <v>784500</v>
      </c>
      <c r="D7174">
        <v>1875</v>
      </c>
      <c r="E7174">
        <v>1</v>
      </c>
      <c r="F7174">
        <v>3</v>
      </c>
      <c r="G7174">
        <v>2</v>
      </c>
      <c r="H7174">
        <v>2</v>
      </c>
      <c r="I7174">
        <v>2</v>
      </c>
      <c r="J7174">
        <v>2</v>
      </c>
      <c r="K7174">
        <v>1989</v>
      </c>
      <c r="L7174">
        <v>32233</v>
      </c>
      <c r="M7174">
        <f t="shared" si="560"/>
        <v>14500</v>
      </c>
      <c r="N7174">
        <f t="shared" si="561"/>
        <v>1.8147684605757195E-2</v>
      </c>
      <c r="O7174">
        <f t="shared" si="562"/>
        <v>418.4</v>
      </c>
      <c r="P7174">
        <f t="shared" ca="1" si="563"/>
        <v>2020</v>
      </c>
      <c r="Q7174" t="str">
        <f t="shared" si="564"/>
        <v>Medium</v>
      </c>
    </row>
    <row r="7175" spans="1:17" x14ac:dyDescent="0.3">
      <c r="A7175" t="s">
        <v>12</v>
      </c>
      <c r="B7175">
        <v>699000</v>
      </c>
      <c r="C7175">
        <v>675000</v>
      </c>
      <c r="D7175">
        <v>3068</v>
      </c>
      <c r="E7175">
        <v>2</v>
      </c>
      <c r="F7175">
        <v>5</v>
      </c>
      <c r="G7175">
        <v>4</v>
      </c>
      <c r="H7175">
        <v>3</v>
      </c>
      <c r="I7175">
        <v>3</v>
      </c>
      <c r="J7175">
        <v>2</v>
      </c>
      <c r="K7175">
        <v>2018</v>
      </c>
      <c r="L7175">
        <v>33467</v>
      </c>
      <c r="M7175">
        <f t="shared" si="560"/>
        <v>24000</v>
      </c>
      <c r="N7175">
        <f t="shared" si="561"/>
        <v>3.4334763948497854E-2</v>
      </c>
      <c r="O7175">
        <f t="shared" si="562"/>
        <v>220.01303780964798</v>
      </c>
      <c r="P7175">
        <f t="shared" ca="1" si="563"/>
        <v>2020</v>
      </c>
      <c r="Q7175" t="str">
        <f t="shared" si="564"/>
        <v>Large</v>
      </c>
    </row>
    <row r="7176" spans="1:17" x14ac:dyDescent="0.3">
      <c r="A7176" t="s">
        <v>17</v>
      </c>
      <c r="B7176">
        <v>199900</v>
      </c>
      <c r="C7176">
        <v>199900</v>
      </c>
      <c r="D7176">
        <v>1380</v>
      </c>
      <c r="E7176">
        <v>1</v>
      </c>
      <c r="F7176">
        <v>2</v>
      </c>
      <c r="G7176">
        <v>2</v>
      </c>
      <c r="H7176">
        <v>2</v>
      </c>
      <c r="I7176">
        <v>2</v>
      </c>
      <c r="J7176">
        <v>0</v>
      </c>
      <c r="K7176">
        <v>1984</v>
      </c>
      <c r="L7176">
        <v>34613</v>
      </c>
      <c r="M7176">
        <f t="shared" si="560"/>
        <v>0</v>
      </c>
      <c r="N7176">
        <f t="shared" si="561"/>
        <v>0</v>
      </c>
      <c r="O7176">
        <f t="shared" si="562"/>
        <v>144.85507246376812</v>
      </c>
      <c r="P7176">
        <f t="shared" ca="1" si="563"/>
        <v>2020</v>
      </c>
      <c r="Q7176" t="str">
        <f t="shared" si="564"/>
        <v>Medium</v>
      </c>
    </row>
    <row r="7177" spans="1:17" x14ac:dyDescent="0.3">
      <c r="A7177" t="s">
        <v>12</v>
      </c>
      <c r="B7177">
        <v>325000</v>
      </c>
      <c r="C7177">
        <v>325000</v>
      </c>
      <c r="D7177">
        <v>1802</v>
      </c>
      <c r="E7177">
        <v>1</v>
      </c>
      <c r="F7177">
        <v>3</v>
      </c>
      <c r="G7177">
        <v>2</v>
      </c>
      <c r="H7177">
        <v>2</v>
      </c>
      <c r="I7177">
        <v>2</v>
      </c>
      <c r="J7177">
        <v>2</v>
      </c>
      <c r="K7177">
        <v>2001</v>
      </c>
      <c r="L7177">
        <v>33545</v>
      </c>
      <c r="M7177">
        <f t="shared" si="560"/>
        <v>0</v>
      </c>
      <c r="N7177">
        <f t="shared" si="561"/>
        <v>0</v>
      </c>
      <c r="O7177">
        <f t="shared" si="562"/>
        <v>180.35516093229745</v>
      </c>
      <c r="P7177">
        <f t="shared" ca="1" si="563"/>
        <v>2020</v>
      </c>
      <c r="Q7177" t="str">
        <f t="shared" si="564"/>
        <v>Medium</v>
      </c>
    </row>
    <row r="7178" spans="1:17" x14ac:dyDescent="0.3">
      <c r="A7178" t="s">
        <v>12</v>
      </c>
      <c r="B7178">
        <v>400000</v>
      </c>
      <c r="C7178">
        <v>390000</v>
      </c>
      <c r="D7178">
        <v>1607</v>
      </c>
      <c r="E7178">
        <v>1</v>
      </c>
      <c r="F7178">
        <v>3</v>
      </c>
      <c r="G7178">
        <v>2</v>
      </c>
      <c r="H7178">
        <v>2</v>
      </c>
      <c r="I7178">
        <v>2</v>
      </c>
      <c r="J7178">
        <v>2</v>
      </c>
      <c r="K7178">
        <v>2024</v>
      </c>
      <c r="L7178">
        <v>32086</v>
      </c>
      <c r="M7178">
        <f t="shared" si="560"/>
        <v>10000</v>
      </c>
      <c r="N7178">
        <f t="shared" si="561"/>
        <v>2.5000000000000001E-2</v>
      </c>
      <c r="O7178">
        <f t="shared" si="562"/>
        <v>242.68823895457373</v>
      </c>
      <c r="P7178">
        <f t="shared" ca="1" si="563"/>
        <v>2020</v>
      </c>
      <c r="Q7178" t="str">
        <f t="shared" si="564"/>
        <v>Medium</v>
      </c>
    </row>
    <row r="7179" spans="1:17" x14ac:dyDescent="0.3">
      <c r="A7179" t="s">
        <v>13</v>
      </c>
      <c r="B7179">
        <v>1550000</v>
      </c>
      <c r="C7179">
        <v>1300000</v>
      </c>
      <c r="D7179">
        <v>1551</v>
      </c>
      <c r="E7179">
        <v>1</v>
      </c>
      <c r="F7179">
        <v>2</v>
      </c>
      <c r="G7179">
        <v>2</v>
      </c>
      <c r="H7179">
        <v>2</v>
      </c>
      <c r="I7179">
        <v>2</v>
      </c>
      <c r="J7179">
        <v>0</v>
      </c>
      <c r="K7179">
        <v>1975</v>
      </c>
      <c r="L7179">
        <v>34228</v>
      </c>
      <c r="M7179">
        <f t="shared" si="560"/>
        <v>250000</v>
      </c>
      <c r="N7179">
        <f t="shared" si="561"/>
        <v>0.16129032258064516</v>
      </c>
      <c r="O7179">
        <f t="shared" si="562"/>
        <v>838.16892327530627</v>
      </c>
      <c r="P7179">
        <f t="shared" ca="1" si="563"/>
        <v>2020</v>
      </c>
      <c r="Q7179" t="str">
        <f t="shared" si="564"/>
        <v>Medium</v>
      </c>
    </row>
    <row r="7180" spans="1:17" x14ac:dyDescent="0.3">
      <c r="A7180" t="s">
        <v>17</v>
      </c>
      <c r="B7180">
        <v>119000</v>
      </c>
      <c r="C7180">
        <v>112500</v>
      </c>
      <c r="D7180">
        <v>972</v>
      </c>
      <c r="E7180">
        <v>1</v>
      </c>
      <c r="F7180">
        <v>2</v>
      </c>
      <c r="G7180">
        <v>2</v>
      </c>
      <c r="H7180">
        <v>2</v>
      </c>
      <c r="I7180">
        <v>2</v>
      </c>
      <c r="J7180">
        <v>0</v>
      </c>
      <c r="K7180">
        <v>1973</v>
      </c>
      <c r="L7180">
        <v>34114</v>
      </c>
      <c r="M7180">
        <f t="shared" si="560"/>
        <v>6500</v>
      </c>
      <c r="N7180">
        <f t="shared" si="561"/>
        <v>5.4621848739495799E-2</v>
      </c>
      <c r="O7180">
        <f t="shared" si="562"/>
        <v>115.74074074074075</v>
      </c>
      <c r="P7180">
        <f t="shared" ca="1" si="563"/>
        <v>2020</v>
      </c>
      <c r="Q7180" t="str">
        <f t="shared" si="564"/>
        <v>small</v>
      </c>
    </row>
    <row r="7181" spans="1:17" x14ac:dyDescent="0.3">
      <c r="A7181" t="s">
        <v>12</v>
      </c>
      <c r="B7181">
        <v>1675000</v>
      </c>
      <c r="C7181">
        <v>1675000</v>
      </c>
      <c r="D7181">
        <v>4242</v>
      </c>
      <c r="E7181">
        <v>2</v>
      </c>
      <c r="F7181">
        <v>5</v>
      </c>
      <c r="G7181">
        <v>6</v>
      </c>
      <c r="H7181">
        <v>5</v>
      </c>
      <c r="I7181">
        <v>5</v>
      </c>
      <c r="J7181">
        <v>3</v>
      </c>
      <c r="K7181">
        <v>2013</v>
      </c>
      <c r="L7181">
        <v>33446</v>
      </c>
      <c r="M7181">
        <f t="shared" si="560"/>
        <v>0</v>
      </c>
      <c r="N7181">
        <f t="shared" si="561"/>
        <v>0</v>
      </c>
      <c r="O7181">
        <f t="shared" si="562"/>
        <v>394.86091466289486</v>
      </c>
      <c r="P7181">
        <f t="shared" ca="1" si="563"/>
        <v>2020</v>
      </c>
      <c r="Q7181" t="str">
        <f t="shared" si="564"/>
        <v>Large</v>
      </c>
    </row>
    <row r="7182" spans="1:17" x14ac:dyDescent="0.3">
      <c r="A7182" t="s">
        <v>12</v>
      </c>
      <c r="B7182">
        <v>1300000</v>
      </c>
      <c r="C7182">
        <v>1260000</v>
      </c>
      <c r="D7182">
        <v>2445</v>
      </c>
      <c r="E7182">
        <v>1</v>
      </c>
      <c r="F7182">
        <v>3</v>
      </c>
      <c r="G7182">
        <v>3</v>
      </c>
      <c r="H7182">
        <v>3</v>
      </c>
      <c r="I7182">
        <v>3</v>
      </c>
      <c r="J7182">
        <v>3</v>
      </c>
      <c r="K7182">
        <v>2019</v>
      </c>
      <c r="L7182">
        <v>34135</v>
      </c>
      <c r="M7182">
        <f t="shared" si="560"/>
        <v>40000</v>
      </c>
      <c r="N7182">
        <f t="shared" si="561"/>
        <v>3.0769230769230771E-2</v>
      </c>
      <c r="O7182">
        <f t="shared" si="562"/>
        <v>515.3374233128834</v>
      </c>
      <c r="P7182">
        <f t="shared" ca="1" si="563"/>
        <v>2020</v>
      </c>
      <c r="Q7182" t="str">
        <f t="shared" si="564"/>
        <v>Large</v>
      </c>
    </row>
    <row r="7183" spans="1:17" x14ac:dyDescent="0.3">
      <c r="A7183" t="s">
        <v>17</v>
      </c>
      <c r="B7183">
        <v>3000</v>
      </c>
      <c r="C7183">
        <v>1000</v>
      </c>
      <c r="D7183">
        <v>1032</v>
      </c>
      <c r="E7183">
        <v>1</v>
      </c>
      <c r="F7183">
        <v>2</v>
      </c>
      <c r="G7183">
        <v>2</v>
      </c>
      <c r="H7183">
        <v>2</v>
      </c>
      <c r="I7183">
        <v>2</v>
      </c>
      <c r="J7183">
        <v>0</v>
      </c>
      <c r="K7183">
        <v>1979</v>
      </c>
      <c r="L7183">
        <v>34285</v>
      </c>
      <c r="M7183">
        <f t="shared" si="560"/>
        <v>2000</v>
      </c>
      <c r="N7183">
        <f t="shared" si="561"/>
        <v>0.66666666666666663</v>
      </c>
      <c r="O7183">
        <f t="shared" si="562"/>
        <v>0.96899224806201545</v>
      </c>
      <c r="P7183">
        <f t="shared" ca="1" si="563"/>
        <v>2020</v>
      </c>
      <c r="Q7183" t="str">
        <f t="shared" si="564"/>
        <v>Medium</v>
      </c>
    </row>
    <row r="7184" spans="1:17" x14ac:dyDescent="0.3">
      <c r="A7184" t="s">
        <v>12</v>
      </c>
      <c r="B7184">
        <v>513000</v>
      </c>
      <c r="C7184">
        <v>490000</v>
      </c>
      <c r="D7184">
        <v>2690</v>
      </c>
      <c r="E7184">
        <v>1</v>
      </c>
      <c r="F7184">
        <v>4</v>
      </c>
      <c r="G7184">
        <v>4</v>
      </c>
      <c r="H7184">
        <v>3</v>
      </c>
      <c r="I7184">
        <v>3</v>
      </c>
      <c r="J7184">
        <v>2</v>
      </c>
      <c r="K7184">
        <v>1992</v>
      </c>
      <c r="L7184">
        <v>32724</v>
      </c>
      <c r="M7184">
        <f t="shared" si="560"/>
        <v>23000</v>
      </c>
      <c r="N7184">
        <f t="shared" si="561"/>
        <v>4.4834307992202727E-2</v>
      </c>
      <c r="O7184">
        <f t="shared" si="562"/>
        <v>182.15613382899627</v>
      </c>
      <c r="P7184">
        <f t="shared" ca="1" si="563"/>
        <v>2020</v>
      </c>
      <c r="Q7184" t="str">
        <f t="shared" si="564"/>
        <v>Large</v>
      </c>
    </row>
    <row r="7185" spans="1:17" x14ac:dyDescent="0.3">
      <c r="A7185" t="s">
        <v>13</v>
      </c>
      <c r="B7185">
        <v>199900</v>
      </c>
      <c r="C7185">
        <v>190000</v>
      </c>
      <c r="D7185">
        <v>1150</v>
      </c>
      <c r="E7185">
        <v>1</v>
      </c>
      <c r="F7185">
        <v>2</v>
      </c>
      <c r="G7185">
        <v>2</v>
      </c>
      <c r="H7185">
        <v>2</v>
      </c>
      <c r="I7185">
        <v>2</v>
      </c>
      <c r="J7185">
        <v>0</v>
      </c>
      <c r="K7185">
        <v>1988</v>
      </c>
      <c r="L7185">
        <v>33908</v>
      </c>
      <c r="M7185">
        <f t="shared" si="560"/>
        <v>9900</v>
      </c>
      <c r="N7185">
        <f t="shared" si="561"/>
        <v>4.9524762381190593E-2</v>
      </c>
      <c r="O7185">
        <f t="shared" si="562"/>
        <v>165.21739130434781</v>
      </c>
      <c r="P7185">
        <f t="shared" ca="1" si="563"/>
        <v>2020</v>
      </c>
      <c r="Q7185" t="str">
        <f t="shared" si="564"/>
        <v>Medium</v>
      </c>
    </row>
    <row r="7186" spans="1:17" x14ac:dyDescent="0.3">
      <c r="A7186" t="s">
        <v>12</v>
      </c>
      <c r="B7186">
        <v>599900</v>
      </c>
      <c r="C7186">
        <v>590000</v>
      </c>
      <c r="D7186">
        <v>1370</v>
      </c>
      <c r="E7186">
        <v>1</v>
      </c>
      <c r="F7186">
        <v>3</v>
      </c>
      <c r="G7186">
        <v>2</v>
      </c>
      <c r="H7186">
        <v>2</v>
      </c>
      <c r="I7186">
        <v>2</v>
      </c>
      <c r="J7186">
        <v>1</v>
      </c>
      <c r="K7186">
        <v>1970</v>
      </c>
      <c r="L7186">
        <v>33021</v>
      </c>
      <c r="M7186">
        <f t="shared" si="560"/>
        <v>9900</v>
      </c>
      <c r="N7186">
        <f t="shared" si="561"/>
        <v>1.6502750458409734E-2</v>
      </c>
      <c r="O7186">
        <f t="shared" si="562"/>
        <v>430.65693430656933</v>
      </c>
      <c r="P7186">
        <f t="shared" ca="1" si="563"/>
        <v>2020</v>
      </c>
      <c r="Q7186" t="str">
        <f t="shared" si="564"/>
        <v>Medium</v>
      </c>
    </row>
    <row r="7187" spans="1:17" x14ac:dyDescent="0.3">
      <c r="A7187" t="s">
        <v>15</v>
      </c>
      <c r="B7187">
        <v>374900</v>
      </c>
      <c r="C7187">
        <v>325000</v>
      </c>
      <c r="D7187">
        <v>1988</v>
      </c>
      <c r="E7187">
        <v>1</v>
      </c>
      <c r="F7187">
        <v>4</v>
      </c>
      <c r="G7187">
        <v>2</v>
      </c>
      <c r="H7187">
        <v>2</v>
      </c>
      <c r="I7187">
        <v>2</v>
      </c>
      <c r="J7187">
        <v>0</v>
      </c>
      <c r="K7187">
        <v>1982</v>
      </c>
      <c r="L7187">
        <v>34223</v>
      </c>
      <c r="M7187">
        <f t="shared" si="560"/>
        <v>49900</v>
      </c>
      <c r="N7187">
        <f t="shared" si="561"/>
        <v>0.13310216057615365</v>
      </c>
      <c r="O7187">
        <f t="shared" si="562"/>
        <v>163.48088531187122</v>
      </c>
      <c r="P7187">
        <f t="shared" ca="1" si="563"/>
        <v>2020</v>
      </c>
      <c r="Q7187" t="str">
        <f t="shared" si="564"/>
        <v>Medium</v>
      </c>
    </row>
    <row r="7188" spans="1:17" x14ac:dyDescent="0.3">
      <c r="A7188" t="s">
        <v>13</v>
      </c>
      <c r="B7188">
        <v>164000</v>
      </c>
      <c r="C7188">
        <v>155000</v>
      </c>
      <c r="D7188">
        <v>1120</v>
      </c>
      <c r="E7188">
        <v>1</v>
      </c>
      <c r="F7188">
        <v>2</v>
      </c>
      <c r="G7188">
        <v>2</v>
      </c>
      <c r="H7188">
        <v>2</v>
      </c>
      <c r="I7188">
        <v>2</v>
      </c>
      <c r="J7188">
        <v>0</v>
      </c>
      <c r="K7188">
        <v>1973</v>
      </c>
      <c r="L7188">
        <v>33707</v>
      </c>
      <c r="M7188">
        <f t="shared" si="560"/>
        <v>9000</v>
      </c>
      <c r="N7188">
        <f t="shared" si="561"/>
        <v>5.4878048780487805E-2</v>
      </c>
      <c r="O7188">
        <f t="shared" si="562"/>
        <v>138.39285714285714</v>
      </c>
      <c r="P7188">
        <f t="shared" ca="1" si="563"/>
        <v>2020</v>
      </c>
      <c r="Q7188" t="str">
        <f t="shared" si="564"/>
        <v>Medium</v>
      </c>
    </row>
    <row r="7189" spans="1:17" x14ac:dyDescent="0.3">
      <c r="A7189" t="s">
        <v>17</v>
      </c>
      <c r="B7189">
        <v>790000</v>
      </c>
      <c r="C7189">
        <v>725000</v>
      </c>
      <c r="D7189">
        <v>1288</v>
      </c>
      <c r="E7189">
        <v>1</v>
      </c>
      <c r="F7189">
        <v>2</v>
      </c>
      <c r="G7189">
        <v>3</v>
      </c>
      <c r="H7189">
        <v>2</v>
      </c>
      <c r="I7189">
        <v>2</v>
      </c>
      <c r="J7189">
        <v>0</v>
      </c>
      <c r="K7189">
        <v>1977</v>
      </c>
      <c r="L7189">
        <v>34140</v>
      </c>
      <c r="M7189">
        <f t="shared" si="560"/>
        <v>65000</v>
      </c>
      <c r="N7189">
        <f t="shared" si="561"/>
        <v>8.2278481012658222E-2</v>
      </c>
      <c r="O7189">
        <f t="shared" si="562"/>
        <v>562.88819875776403</v>
      </c>
      <c r="P7189">
        <f t="shared" ca="1" si="563"/>
        <v>2020</v>
      </c>
      <c r="Q7189" t="str">
        <f t="shared" si="564"/>
        <v>Medium</v>
      </c>
    </row>
    <row r="7190" spans="1:17" x14ac:dyDescent="0.3">
      <c r="A7190" t="s">
        <v>12</v>
      </c>
      <c r="B7190">
        <v>759000</v>
      </c>
      <c r="C7190">
        <v>745000</v>
      </c>
      <c r="D7190">
        <v>1772</v>
      </c>
      <c r="E7190">
        <v>2</v>
      </c>
      <c r="F7190">
        <v>3</v>
      </c>
      <c r="G7190">
        <v>3</v>
      </c>
      <c r="H7190">
        <v>2</v>
      </c>
      <c r="I7190">
        <v>2</v>
      </c>
      <c r="J7190">
        <v>1</v>
      </c>
      <c r="K7190">
        <v>2013</v>
      </c>
      <c r="L7190">
        <v>32461</v>
      </c>
      <c r="M7190">
        <f t="shared" si="560"/>
        <v>14000</v>
      </c>
      <c r="N7190">
        <f t="shared" si="561"/>
        <v>1.844532279314888E-2</v>
      </c>
      <c r="O7190">
        <f t="shared" si="562"/>
        <v>420.4288939051919</v>
      </c>
      <c r="P7190">
        <f t="shared" ca="1" si="563"/>
        <v>2020</v>
      </c>
      <c r="Q7190" t="str">
        <f t="shared" si="564"/>
        <v>Medium</v>
      </c>
    </row>
    <row r="7191" spans="1:17" x14ac:dyDescent="0.3">
      <c r="A7191" t="s">
        <v>13</v>
      </c>
      <c r="B7191">
        <v>340000</v>
      </c>
      <c r="C7191">
        <v>330000</v>
      </c>
      <c r="D7191">
        <v>1489</v>
      </c>
      <c r="E7191">
        <v>1</v>
      </c>
      <c r="F7191">
        <v>3</v>
      </c>
      <c r="G7191">
        <v>2</v>
      </c>
      <c r="H7191">
        <v>2</v>
      </c>
      <c r="I7191">
        <v>2</v>
      </c>
      <c r="J7191">
        <v>1</v>
      </c>
      <c r="K7191">
        <v>2002</v>
      </c>
      <c r="L7191">
        <v>34104</v>
      </c>
      <c r="M7191">
        <f t="shared" si="560"/>
        <v>10000</v>
      </c>
      <c r="N7191">
        <f t="shared" si="561"/>
        <v>2.9411764705882353E-2</v>
      </c>
      <c r="O7191">
        <f t="shared" si="562"/>
        <v>221.62525184687709</v>
      </c>
      <c r="P7191">
        <f t="shared" ca="1" si="563"/>
        <v>2020</v>
      </c>
      <c r="Q7191" t="str">
        <f t="shared" si="564"/>
        <v>Medium</v>
      </c>
    </row>
    <row r="7192" spans="1:17" x14ac:dyDescent="0.3">
      <c r="A7192" t="s">
        <v>17</v>
      </c>
      <c r="B7192">
        <v>110000</v>
      </c>
      <c r="C7192">
        <v>95000</v>
      </c>
      <c r="D7192">
        <v>1192</v>
      </c>
      <c r="E7192">
        <v>1</v>
      </c>
      <c r="F7192">
        <v>3</v>
      </c>
      <c r="G7192">
        <v>2</v>
      </c>
      <c r="H7192">
        <v>2</v>
      </c>
      <c r="I7192">
        <v>2</v>
      </c>
      <c r="J7192">
        <v>0</v>
      </c>
      <c r="K7192">
        <v>1983</v>
      </c>
      <c r="L7192">
        <v>32148</v>
      </c>
      <c r="M7192">
        <f t="shared" si="560"/>
        <v>15000</v>
      </c>
      <c r="N7192">
        <f t="shared" si="561"/>
        <v>0.13636363636363635</v>
      </c>
      <c r="O7192">
        <f t="shared" si="562"/>
        <v>79.697986577181211</v>
      </c>
      <c r="P7192">
        <f t="shared" ca="1" si="563"/>
        <v>2020</v>
      </c>
      <c r="Q7192" t="str">
        <f t="shared" si="564"/>
        <v>Medium</v>
      </c>
    </row>
    <row r="7193" spans="1:17" x14ac:dyDescent="0.3">
      <c r="A7193" t="s">
        <v>12</v>
      </c>
      <c r="B7193">
        <v>1877000</v>
      </c>
      <c r="C7193">
        <v>1840000</v>
      </c>
      <c r="D7193">
        <v>4266</v>
      </c>
      <c r="E7193">
        <v>2</v>
      </c>
      <c r="F7193">
        <v>5</v>
      </c>
      <c r="G7193">
        <v>5</v>
      </c>
      <c r="H7193">
        <v>4</v>
      </c>
      <c r="I7193">
        <v>4</v>
      </c>
      <c r="J7193">
        <v>2</v>
      </c>
      <c r="K7193">
        <v>1999</v>
      </c>
      <c r="L7193">
        <v>32963</v>
      </c>
      <c r="M7193">
        <f t="shared" si="560"/>
        <v>37000</v>
      </c>
      <c r="N7193">
        <f t="shared" si="561"/>
        <v>1.9712306872669155E-2</v>
      </c>
      <c r="O7193">
        <f t="shared" si="562"/>
        <v>431.31739334270981</v>
      </c>
      <c r="P7193">
        <f t="shared" ca="1" si="563"/>
        <v>2020</v>
      </c>
      <c r="Q7193" t="str">
        <f t="shared" si="564"/>
        <v>Large</v>
      </c>
    </row>
    <row r="7194" spans="1:17" x14ac:dyDescent="0.3">
      <c r="A7194" t="s">
        <v>13</v>
      </c>
      <c r="B7194">
        <v>475000</v>
      </c>
      <c r="C7194">
        <v>460000</v>
      </c>
      <c r="D7194">
        <v>1385</v>
      </c>
      <c r="E7194">
        <v>5</v>
      </c>
      <c r="F7194">
        <v>2</v>
      </c>
      <c r="G7194">
        <v>2</v>
      </c>
      <c r="H7194">
        <v>2</v>
      </c>
      <c r="I7194">
        <v>2</v>
      </c>
      <c r="J7194">
        <v>0</v>
      </c>
      <c r="K7194">
        <v>1985</v>
      </c>
      <c r="L7194">
        <v>33477</v>
      </c>
      <c r="M7194">
        <f t="shared" si="560"/>
        <v>15000</v>
      </c>
      <c r="N7194">
        <f t="shared" si="561"/>
        <v>3.1578947368421054E-2</v>
      </c>
      <c r="O7194">
        <f t="shared" si="562"/>
        <v>332.12996389891697</v>
      </c>
      <c r="P7194">
        <f t="shared" ca="1" si="563"/>
        <v>2020</v>
      </c>
      <c r="Q7194" t="str">
        <f t="shared" si="564"/>
        <v>Medium</v>
      </c>
    </row>
    <row r="7195" spans="1:17" x14ac:dyDescent="0.3">
      <c r="A7195" t="s">
        <v>12</v>
      </c>
      <c r="B7195">
        <v>239900</v>
      </c>
      <c r="C7195">
        <v>238500</v>
      </c>
      <c r="D7195">
        <v>1546</v>
      </c>
      <c r="E7195">
        <v>1</v>
      </c>
      <c r="F7195">
        <v>3</v>
      </c>
      <c r="G7195">
        <v>2</v>
      </c>
      <c r="H7195">
        <v>2</v>
      </c>
      <c r="I7195">
        <v>2</v>
      </c>
      <c r="J7195">
        <v>2</v>
      </c>
      <c r="K7195">
        <v>1988</v>
      </c>
      <c r="L7195">
        <v>32907</v>
      </c>
      <c r="M7195">
        <f t="shared" si="560"/>
        <v>1400</v>
      </c>
      <c r="N7195">
        <f t="shared" si="561"/>
        <v>5.8357649020425173E-3</v>
      </c>
      <c r="O7195">
        <f t="shared" si="562"/>
        <v>154.26908150064682</v>
      </c>
      <c r="P7195">
        <f t="shared" ca="1" si="563"/>
        <v>2020</v>
      </c>
      <c r="Q7195" t="str">
        <f t="shared" si="564"/>
        <v>Medium</v>
      </c>
    </row>
    <row r="7196" spans="1:17" x14ac:dyDescent="0.3">
      <c r="A7196" t="s">
        <v>13</v>
      </c>
      <c r="B7196">
        <v>489000</v>
      </c>
      <c r="C7196">
        <v>425000</v>
      </c>
      <c r="D7196">
        <v>2060</v>
      </c>
      <c r="E7196">
        <v>1</v>
      </c>
      <c r="F7196">
        <v>3</v>
      </c>
      <c r="G7196">
        <v>3</v>
      </c>
      <c r="H7196">
        <v>2</v>
      </c>
      <c r="I7196">
        <v>2</v>
      </c>
      <c r="J7196">
        <v>2</v>
      </c>
      <c r="K7196">
        <v>2001</v>
      </c>
      <c r="L7196">
        <v>34134</v>
      </c>
      <c r="M7196">
        <f t="shared" si="560"/>
        <v>64000</v>
      </c>
      <c r="N7196">
        <f t="shared" si="561"/>
        <v>0.130879345603272</v>
      </c>
      <c r="O7196">
        <f t="shared" si="562"/>
        <v>206.3106796116505</v>
      </c>
      <c r="P7196">
        <f t="shared" ca="1" si="563"/>
        <v>2020</v>
      </c>
      <c r="Q7196" t="str">
        <f t="shared" si="564"/>
        <v>Large</v>
      </c>
    </row>
    <row r="7197" spans="1:17" x14ac:dyDescent="0.3">
      <c r="A7197" t="s">
        <v>12</v>
      </c>
      <c r="B7197">
        <v>524900</v>
      </c>
      <c r="C7197">
        <v>524900</v>
      </c>
      <c r="D7197">
        <v>1772</v>
      </c>
      <c r="E7197">
        <v>2</v>
      </c>
      <c r="F7197">
        <v>3</v>
      </c>
      <c r="G7197">
        <v>3</v>
      </c>
      <c r="H7197">
        <v>2</v>
      </c>
      <c r="I7197">
        <v>2</v>
      </c>
      <c r="J7197">
        <v>1</v>
      </c>
      <c r="K7197">
        <v>1994</v>
      </c>
      <c r="L7197">
        <v>33071</v>
      </c>
      <c r="M7197">
        <f t="shared" si="560"/>
        <v>0</v>
      </c>
      <c r="N7197">
        <f t="shared" si="561"/>
        <v>0</v>
      </c>
      <c r="O7197">
        <f t="shared" si="562"/>
        <v>296.21896162528219</v>
      </c>
      <c r="P7197">
        <f t="shared" ca="1" si="563"/>
        <v>2020</v>
      </c>
      <c r="Q7197" t="str">
        <f t="shared" si="564"/>
        <v>Medium</v>
      </c>
    </row>
    <row r="7198" spans="1:17" x14ac:dyDescent="0.3">
      <c r="A7198" t="s">
        <v>12</v>
      </c>
      <c r="B7198">
        <v>300000</v>
      </c>
      <c r="C7198">
        <v>310000</v>
      </c>
      <c r="D7198">
        <v>1264</v>
      </c>
      <c r="E7198">
        <v>1</v>
      </c>
      <c r="F7198">
        <v>2</v>
      </c>
      <c r="G7198">
        <v>2</v>
      </c>
      <c r="H7198">
        <v>2</v>
      </c>
      <c r="I7198">
        <v>2</v>
      </c>
      <c r="J7198">
        <v>1</v>
      </c>
      <c r="K7198">
        <v>1986</v>
      </c>
      <c r="L7198">
        <v>32958</v>
      </c>
      <c r="M7198">
        <f t="shared" si="560"/>
        <v>-10000</v>
      </c>
      <c r="N7198">
        <f t="shared" si="561"/>
        <v>-3.3333333333333333E-2</v>
      </c>
      <c r="O7198">
        <f t="shared" si="562"/>
        <v>245.25316455696202</v>
      </c>
      <c r="P7198">
        <f t="shared" ca="1" si="563"/>
        <v>2020</v>
      </c>
      <c r="Q7198" t="str">
        <f t="shared" si="564"/>
        <v>Medium</v>
      </c>
    </row>
    <row r="7199" spans="1:17" x14ac:dyDescent="0.3">
      <c r="A7199" t="s">
        <v>13</v>
      </c>
      <c r="B7199">
        <v>295000</v>
      </c>
      <c r="C7199">
        <v>272000</v>
      </c>
      <c r="D7199">
        <v>1250</v>
      </c>
      <c r="E7199">
        <v>1</v>
      </c>
      <c r="F7199">
        <v>2</v>
      </c>
      <c r="G7199">
        <v>2</v>
      </c>
      <c r="H7199">
        <v>2</v>
      </c>
      <c r="I7199">
        <v>2</v>
      </c>
      <c r="J7199">
        <v>0</v>
      </c>
      <c r="K7199">
        <v>1973</v>
      </c>
      <c r="L7199">
        <v>33707</v>
      </c>
      <c r="M7199">
        <f t="shared" si="560"/>
        <v>23000</v>
      </c>
      <c r="N7199">
        <f t="shared" si="561"/>
        <v>7.796610169491526E-2</v>
      </c>
      <c r="O7199">
        <f t="shared" si="562"/>
        <v>217.6</v>
      </c>
      <c r="P7199">
        <f t="shared" ca="1" si="563"/>
        <v>2020</v>
      </c>
      <c r="Q7199" t="str">
        <f t="shared" si="564"/>
        <v>Medium</v>
      </c>
    </row>
    <row r="7200" spans="1:17" x14ac:dyDescent="0.3">
      <c r="A7200" t="s">
        <v>12</v>
      </c>
      <c r="B7200">
        <v>297000</v>
      </c>
      <c r="C7200">
        <v>297000</v>
      </c>
      <c r="D7200">
        <v>1929</v>
      </c>
      <c r="E7200">
        <v>1</v>
      </c>
      <c r="F7200">
        <v>3</v>
      </c>
      <c r="G7200">
        <v>2</v>
      </c>
      <c r="H7200">
        <v>2</v>
      </c>
      <c r="I7200">
        <v>2</v>
      </c>
      <c r="J7200">
        <v>2</v>
      </c>
      <c r="K7200">
        <v>2000</v>
      </c>
      <c r="L7200">
        <v>33991</v>
      </c>
      <c r="M7200">
        <f t="shared" si="560"/>
        <v>0</v>
      </c>
      <c r="N7200">
        <f t="shared" si="561"/>
        <v>0</v>
      </c>
      <c r="O7200">
        <f t="shared" si="562"/>
        <v>153.96578538102645</v>
      </c>
      <c r="P7200">
        <f t="shared" ca="1" si="563"/>
        <v>2020</v>
      </c>
      <c r="Q7200" t="str">
        <f t="shared" si="564"/>
        <v>Medium</v>
      </c>
    </row>
    <row r="7201" spans="1:17" x14ac:dyDescent="0.3">
      <c r="A7201" t="s">
        <v>12</v>
      </c>
      <c r="B7201">
        <v>289596</v>
      </c>
      <c r="C7201">
        <v>284000</v>
      </c>
      <c r="D7201">
        <v>1503</v>
      </c>
      <c r="E7201">
        <v>1</v>
      </c>
      <c r="F7201">
        <v>2</v>
      </c>
      <c r="G7201">
        <v>2</v>
      </c>
      <c r="H7201">
        <v>2</v>
      </c>
      <c r="I7201">
        <v>2</v>
      </c>
      <c r="J7201">
        <v>2</v>
      </c>
      <c r="K7201">
        <v>2023</v>
      </c>
      <c r="L7201">
        <v>33982</v>
      </c>
      <c r="M7201">
        <f t="shared" si="560"/>
        <v>5596</v>
      </c>
      <c r="N7201">
        <f t="shared" si="561"/>
        <v>1.9323471318664621E-2</v>
      </c>
      <c r="O7201">
        <f t="shared" si="562"/>
        <v>188.95542248835662</v>
      </c>
      <c r="P7201">
        <f t="shared" ca="1" si="563"/>
        <v>2020</v>
      </c>
      <c r="Q7201" t="str">
        <f t="shared" si="564"/>
        <v>Medium</v>
      </c>
    </row>
    <row r="7202" spans="1:17" x14ac:dyDescent="0.3">
      <c r="A7202" t="s">
        <v>12</v>
      </c>
      <c r="B7202">
        <v>344900</v>
      </c>
      <c r="C7202">
        <v>335000</v>
      </c>
      <c r="D7202">
        <v>1467</v>
      </c>
      <c r="E7202">
        <v>2</v>
      </c>
      <c r="F7202">
        <v>3</v>
      </c>
      <c r="G7202">
        <v>2</v>
      </c>
      <c r="H7202">
        <v>2</v>
      </c>
      <c r="I7202">
        <v>2</v>
      </c>
      <c r="J7202">
        <v>2</v>
      </c>
      <c r="K7202">
        <v>1976</v>
      </c>
      <c r="L7202">
        <v>33904</v>
      </c>
      <c r="M7202">
        <f t="shared" si="560"/>
        <v>9900</v>
      </c>
      <c r="N7202">
        <f t="shared" si="561"/>
        <v>2.8703972165845172E-2</v>
      </c>
      <c r="O7202">
        <f t="shared" si="562"/>
        <v>228.35719154737561</v>
      </c>
      <c r="P7202">
        <f t="shared" ca="1" si="563"/>
        <v>2020</v>
      </c>
      <c r="Q7202" t="str">
        <f t="shared" si="564"/>
        <v>Medium</v>
      </c>
    </row>
    <row r="7203" spans="1:17" x14ac:dyDescent="0.3">
      <c r="A7203" t="s">
        <v>14</v>
      </c>
      <c r="B7203">
        <v>479900</v>
      </c>
      <c r="C7203">
        <v>479900</v>
      </c>
      <c r="D7203">
        <v>1760</v>
      </c>
      <c r="E7203">
        <v>2</v>
      </c>
      <c r="F7203">
        <v>2</v>
      </c>
      <c r="G7203">
        <v>3</v>
      </c>
      <c r="H7203">
        <v>2</v>
      </c>
      <c r="I7203">
        <v>2</v>
      </c>
      <c r="J7203">
        <v>2</v>
      </c>
      <c r="K7203">
        <v>2013</v>
      </c>
      <c r="L7203">
        <v>33025</v>
      </c>
      <c r="M7203">
        <f t="shared" si="560"/>
        <v>0</v>
      </c>
      <c r="N7203">
        <f t="shared" si="561"/>
        <v>0</v>
      </c>
      <c r="O7203">
        <f t="shared" si="562"/>
        <v>272.67045454545456</v>
      </c>
      <c r="P7203">
        <f t="shared" ca="1" si="563"/>
        <v>2020</v>
      </c>
      <c r="Q7203" t="str">
        <f t="shared" si="564"/>
        <v>Medium</v>
      </c>
    </row>
    <row r="7204" spans="1:17" x14ac:dyDescent="0.3">
      <c r="A7204" t="s">
        <v>12</v>
      </c>
      <c r="B7204">
        <v>775000</v>
      </c>
      <c r="C7204">
        <v>742500</v>
      </c>
      <c r="D7204">
        <v>2660</v>
      </c>
      <c r="E7204">
        <v>1</v>
      </c>
      <c r="F7204">
        <v>4</v>
      </c>
      <c r="G7204">
        <v>3</v>
      </c>
      <c r="H7204">
        <v>3</v>
      </c>
      <c r="I7204">
        <v>3</v>
      </c>
      <c r="J7204">
        <v>3</v>
      </c>
      <c r="K7204">
        <v>2021</v>
      </c>
      <c r="L7204">
        <v>32095</v>
      </c>
      <c r="M7204">
        <f t="shared" si="560"/>
        <v>32500</v>
      </c>
      <c r="N7204">
        <f t="shared" si="561"/>
        <v>4.1935483870967745E-2</v>
      </c>
      <c r="O7204">
        <f t="shared" si="562"/>
        <v>279.13533834586468</v>
      </c>
      <c r="P7204">
        <f t="shared" ca="1" si="563"/>
        <v>2020</v>
      </c>
      <c r="Q7204" t="str">
        <f t="shared" si="564"/>
        <v>Large</v>
      </c>
    </row>
    <row r="7205" spans="1:17" x14ac:dyDescent="0.3">
      <c r="A7205" t="s">
        <v>12</v>
      </c>
      <c r="B7205">
        <v>2325000</v>
      </c>
      <c r="C7205">
        <v>1850000</v>
      </c>
      <c r="D7205">
        <v>3944</v>
      </c>
      <c r="E7205">
        <v>2</v>
      </c>
      <c r="F7205">
        <v>4</v>
      </c>
      <c r="G7205">
        <v>3</v>
      </c>
      <c r="H7205">
        <v>3</v>
      </c>
      <c r="I7205">
        <v>3</v>
      </c>
      <c r="J7205">
        <v>2</v>
      </c>
      <c r="K7205">
        <v>2002</v>
      </c>
      <c r="L7205">
        <v>32963</v>
      </c>
      <c r="M7205">
        <f t="shared" si="560"/>
        <v>475000</v>
      </c>
      <c r="N7205">
        <f t="shared" si="561"/>
        <v>0.20430107526881722</v>
      </c>
      <c r="O7205">
        <f t="shared" si="562"/>
        <v>469.06693711967546</v>
      </c>
      <c r="P7205">
        <f t="shared" ca="1" si="563"/>
        <v>2020</v>
      </c>
      <c r="Q7205" t="str">
        <f t="shared" si="564"/>
        <v>Large</v>
      </c>
    </row>
    <row r="7206" spans="1:17" x14ac:dyDescent="0.3">
      <c r="A7206" t="s">
        <v>12</v>
      </c>
      <c r="B7206">
        <v>550000</v>
      </c>
      <c r="C7206">
        <v>525000</v>
      </c>
      <c r="D7206">
        <v>1979</v>
      </c>
      <c r="E7206">
        <v>1</v>
      </c>
      <c r="F7206">
        <v>3</v>
      </c>
      <c r="G7206">
        <v>3</v>
      </c>
      <c r="H7206">
        <v>3</v>
      </c>
      <c r="I7206">
        <v>3</v>
      </c>
      <c r="J7206">
        <v>2</v>
      </c>
      <c r="K7206">
        <v>2015</v>
      </c>
      <c r="L7206">
        <v>33946</v>
      </c>
      <c r="M7206">
        <f t="shared" si="560"/>
        <v>25000</v>
      </c>
      <c r="N7206">
        <f t="shared" si="561"/>
        <v>4.5454545454545456E-2</v>
      </c>
      <c r="O7206">
        <f t="shared" si="562"/>
        <v>265.28549772612433</v>
      </c>
      <c r="P7206">
        <f t="shared" ca="1" si="563"/>
        <v>2020</v>
      </c>
      <c r="Q7206" t="str">
        <f t="shared" si="564"/>
        <v>Medium</v>
      </c>
    </row>
    <row r="7207" spans="1:17" x14ac:dyDescent="0.3">
      <c r="A7207" t="s">
        <v>17</v>
      </c>
      <c r="B7207">
        <v>59000</v>
      </c>
      <c r="C7207">
        <v>55000</v>
      </c>
      <c r="D7207">
        <v>1326</v>
      </c>
      <c r="E7207">
        <v>1</v>
      </c>
      <c r="F7207">
        <v>2</v>
      </c>
      <c r="G7207">
        <v>2</v>
      </c>
      <c r="H7207">
        <v>2</v>
      </c>
      <c r="I7207">
        <v>2</v>
      </c>
      <c r="J7207">
        <v>0</v>
      </c>
      <c r="K7207">
        <v>1991</v>
      </c>
      <c r="L7207">
        <v>33759</v>
      </c>
      <c r="M7207">
        <f t="shared" si="560"/>
        <v>4000</v>
      </c>
      <c r="N7207">
        <f t="shared" si="561"/>
        <v>6.7796610169491525E-2</v>
      </c>
      <c r="O7207">
        <f t="shared" si="562"/>
        <v>41.478129713423833</v>
      </c>
      <c r="P7207">
        <f t="shared" ca="1" si="563"/>
        <v>2020</v>
      </c>
      <c r="Q7207" t="str">
        <f t="shared" si="564"/>
        <v>Medium</v>
      </c>
    </row>
    <row r="7208" spans="1:17" x14ac:dyDescent="0.3">
      <c r="A7208" t="s">
        <v>14</v>
      </c>
      <c r="B7208">
        <v>385000</v>
      </c>
      <c r="C7208">
        <v>385000</v>
      </c>
      <c r="D7208">
        <v>2084</v>
      </c>
      <c r="E7208">
        <v>1</v>
      </c>
      <c r="F7208">
        <v>3</v>
      </c>
      <c r="G7208">
        <v>3</v>
      </c>
      <c r="H7208">
        <v>2</v>
      </c>
      <c r="I7208">
        <v>2</v>
      </c>
      <c r="J7208">
        <v>2</v>
      </c>
      <c r="K7208">
        <v>1987</v>
      </c>
      <c r="L7208">
        <v>33414</v>
      </c>
      <c r="M7208">
        <f t="shared" si="560"/>
        <v>0</v>
      </c>
      <c r="N7208">
        <f t="shared" si="561"/>
        <v>0</v>
      </c>
      <c r="O7208">
        <f t="shared" si="562"/>
        <v>184.74088291746642</v>
      </c>
      <c r="P7208">
        <f t="shared" ca="1" si="563"/>
        <v>2020</v>
      </c>
      <c r="Q7208" t="str">
        <f t="shared" si="564"/>
        <v>Large</v>
      </c>
    </row>
    <row r="7209" spans="1:17" x14ac:dyDescent="0.3">
      <c r="A7209" t="s">
        <v>12</v>
      </c>
      <c r="B7209">
        <v>291000</v>
      </c>
      <c r="C7209">
        <v>291000</v>
      </c>
      <c r="D7209">
        <v>1407</v>
      </c>
      <c r="E7209">
        <v>1</v>
      </c>
      <c r="F7209">
        <v>3</v>
      </c>
      <c r="G7209">
        <v>2</v>
      </c>
      <c r="H7209">
        <v>2</v>
      </c>
      <c r="I7209">
        <v>2</v>
      </c>
      <c r="J7209">
        <v>2</v>
      </c>
      <c r="K7209">
        <v>1976</v>
      </c>
      <c r="L7209">
        <v>32539</v>
      </c>
      <c r="M7209">
        <f t="shared" si="560"/>
        <v>0</v>
      </c>
      <c r="N7209">
        <f t="shared" si="561"/>
        <v>0</v>
      </c>
      <c r="O7209">
        <f t="shared" si="562"/>
        <v>206.82302771855009</v>
      </c>
      <c r="P7209">
        <f t="shared" ca="1" si="563"/>
        <v>2020</v>
      </c>
      <c r="Q7209" t="str">
        <f t="shared" si="564"/>
        <v>Medium</v>
      </c>
    </row>
    <row r="7210" spans="1:17" x14ac:dyDescent="0.3">
      <c r="A7210" t="s">
        <v>12</v>
      </c>
      <c r="B7210">
        <v>798000</v>
      </c>
      <c r="C7210">
        <v>765000</v>
      </c>
      <c r="D7210">
        <v>2378</v>
      </c>
      <c r="E7210">
        <v>2</v>
      </c>
      <c r="F7210">
        <v>6</v>
      </c>
      <c r="G7210">
        <v>6</v>
      </c>
      <c r="H7210">
        <v>6</v>
      </c>
      <c r="I7210">
        <v>6</v>
      </c>
      <c r="J7210">
        <v>0</v>
      </c>
      <c r="K7210">
        <v>1946</v>
      </c>
      <c r="L7210">
        <v>33013</v>
      </c>
      <c r="M7210">
        <f t="shared" si="560"/>
        <v>33000</v>
      </c>
      <c r="N7210">
        <f t="shared" si="561"/>
        <v>4.1353383458646614E-2</v>
      </c>
      <c r="O7210">
        <f t="shared" si="562"/>
        <v>321.69890664423883</v>
      </c>
      <c r="P7210">
        <f t="shared" ca="1" si="563"/>
        <v>2020</v>
      </c>
      <c r="Q7210" t="str">
        <f t="shared" si="564"/>
        <v>Large</v>
      </c>
    </row>
    <row r="7211" spans="1:17" x14ac:dyDescent="0.3">
      <c r="A7211" t="s">
        <v>12</v>
      </c>
      <c r="B7211">
        <v>425000</v>
      </c>
      <c r="C7211">
        <v>400000</v>
      </c>
      <c r="D7211">
        <v>2286</v>
      </c>
      <c r="E7211">
        <v>1</v>
      </c>
      <c r="F7211">
        <v>3</v>
      </c>
      <c r="G7211">
        <v>3</v>
      </c>
      <c r="H7211">
        <v>2</v>
      </c>
      <c r="I7211">
        <v>2</v>
      </c>
      <c r="J7211">
        <v>2</v>
      </c>
      <c r="K7211">
        <v>2005</v>
      </c>
      <c r="L7211">
        <v>33914</v>
      </c>
      <c r="M7211">
        <f t="shared" si="560"/>
        <v>25000</v>
      </c>
      <c r="N7211">
        <f t="shared" si="561"/>
        <v>5.8823529411764705E-2</v>
      </c>
      <c r="O7211">
        <f t="shared" si="562"/>
        <v>174.97812773403325</v>
      </c>
      <c r="P7211">
        <f t="shared" ca="1" si="563"/>
        <v>2020</v>
      </c>
      <c r="Q7211" t="str">
        <f t="shared" si="564"/>
        <v>Large</v>
      </c>
    </row>
    <row r="7212" spans="1:17" x14ac:dyDescent="0.3">
      <c r="A7212" t="s">
        <v>12</v>
      </c>
      <c r="B7212">
        <v>1150000</v>
      </c>
      <c r="C7212">
        <v>1025000</v>
      </c>
      <c r="D7212">
        <v>1745</v>
      </c>
      <c r="E7212">
        <v>1</v>
      </c>
      <c r="F7212">
        <v>3</v>
      </c>
      <c r="G7212">
        <v>2</v>
      </c>
      <c r="H7212">
        <v>2</v>
      </c>
      <c r="I7212">
        <v>2</v>
      </c>
      <c r="J7212">
        <v>2</v>
      </c>
      <c r="K7212">
        <v>2003</v>
      </c>
      <c r="L7212">
        <v>32909</v>
      </c>
      <c r="M7212">
        <f t="shared" si="560"/>
        <v>125000</v>
      </c>
      <c r="N7212">
        <f t="shared" si="561"/>
        <v>0.10869565217391304</v>
      </c>
      <c r="O7212">
        <f t="shared" si="562"/>
        <v>587.39255014326648</v>
      </c>
      <c r="P7212">
        <f t="shared" ca="1" si="563"/>
        <v>2020</v>
      </c>
      <c r="Q7212" t="str">
        <f t="shared" si="564"/>
        <v>Medium</v>
      </c>
    </row>
    <row r="7213" spans="1:17" x14ac:dyDescent="0.3">
      <c r="A7213" t="s">
        <v>12</v>
      </c>
      <c r="B7213">
        <v>299000</v>
      </c>
      <c r="C7213">
        <v>295000</v>
      </c>
      <c r="D7213">
        <v>1522</v>
      </c>
      <c r="E7213">
        <v>1</v>
      </c>
      <c r="F7213">
        <v>3</v>
      </c>
      <c r="G7213">
        <v>2</v>
      </c>
      <c r="H7213">
        <v>2</v>
      </c>
      <c r="I7213">
        <v>2</v>
      </c>
      <c r="J7213">
        <v>2</v>
      </c>
      <c r="K7213">
        <v>1995</v>
      </c>
      <c r="L7213">
        <v>32303</v>
      </c>
      <c r="M7213">
        <f t="shared" si="560"/>
        <v>4000</v>
      </c>
      <c r="N7213">
        <f t="shared" si="561"/>
        <v>1.3377926421404682E-2</v>
      </c>
      <c r="O7213">
        <f t="shared" si="562"/>
        <v>193.8239159001314</v>
      </c>
      <c r="P7213">
        <f t="shared" ca="1" si="563"/>
        <v>2020</v>
      </c>
      <c r="Q7213" t="str">
        <f t="shared" si="564"/>
        <v>Medium</v>
      </c>
    </row>
    <row r="7214" spans="1:17" x14ac:dyDescent="0.3">
      <c r="A7214" t="s">
        <v>12</v>
      </c>
      <c r="B7214">
        <v>965000</v>
      </c>
      <c r="C7214">
        <v>965000</v>
      </c>
      <c r="D7214">
        <v>2262</v>
      </c>
      <c r="E7214">
        <v>1</v>
      </c>
      <c r="F7214">
        <v>5</v>
      </c>
      <c r="G7214">
        <v>3</v>
      </c>
      <c r="H7214">
        <v>2</v>
      </c>
      <c r="I7214">
        <v>2</v>
      </c>
      <c r="J7214">
        <v>2</v>
      </c>
      <c r="K7214">
        <v>1983</v>
      </c>
      <c r="L7214">
        <v>33478</v>
      </c>
      <c r="M7214">
        <f t="shared" si="560"/>
        <v>0</v>
      </c>
      <c r="N7214">
        <f t="shared" si="561"/>
        <v>0</v>
      </c>
      <c r="O7214">
        <f t="shared" si="562"/>
        <v>426.61361626878869</v>
      </c>
      <c r="P7214">
        <f t="shared" ca="1" si="563"/>
        <v>2020</v>
      </c>
      <c r="Q7214" t="str">
        <f t="shared" si="564"/>
        <v>Large</v>
      </c>
    </row>
    <row r="7215" spans="1:17" x14ac:dyDescent="0.3">
      <c r="A7215" t="s">
        <v>12</v>
      </c>
      <c r="B7215">
        <v>4125000</v>
      </c>
      <c r="C7215">
        <v>4075000</v>
      </c>
      <c r="D7215">
        <v>2821</v>
      </c>
      <c r="E7215">
        <v>2</v>
      </c>
      <c r="F7215">
        <v>5</v>
      </c>
      <c r="G7215">
        <v>6</v>
      </c>
      <c r="H7215">
        <v>5</v>
      </c>
      <c r="I7215">
        <v>5</v>
      </c>
      <c r="J7215">
        <v>1</v>
      </c>
      <c r="K7215">
        <v>2006</v>
      </c>
      <c r="L7215">
        <v>32459</v>
      </c>
      <c r="M7215">
        <f t="shared" si="560"/>
        <v>50000</v>
      </c>
      <c r="N7215">
        <f t="shared" si="561"/>
        <v>1.2121212121212121E-2</v>
      </c>
      <c r="O7215">
        <f t="shared" si="562"/>
        <v>1444.5232187167671</v>
      </c>
      <c r="P7215">
        <f t="shared" ca="1" si="563"/>
        <v>2020</v>
      </c>
      <c r="Q7215" t="str">
        <f t="shared" si="564"/>
        <v>Large</v>
      </c>
    </row>
    <row r="7216" spans="1:17" x14ac:dyDescent="0.3">
      <c r="A7216" t="s">
        <v>17</v>
      </c>
      <c r="B7216">
        <v>97500</v>
      </c>
      <c r="C7216">
        <v>91000</v>
      </c>
      <c r="D7216">
        <v>1456</v>
      </c>
      <c r="E7216">
        <v>1</v>
      </c>
      <c r="F7216">
        <v>3</v>
      </c>
      <c r="G7216">
        <v>2</v>
      </c>
      <c r="H7216">
        <v>2</v>
      </c>
      <c r="I7216">
        <v>2</v>
      </c>
      <c r="J7216">
        <v>0</v>
      </c>
      <c r="K7216">
        <v>1989</v>
      </c>
      <c r="L7216">
        <v>33844</v>
      </c>
      <c r="M7216">
        <f t="shared" si="560"/>
        <v>6500</v>
      </c>
      <c r="N7216">
        <f t="shared" si="561"/>
        <v>6.6666666666666666E-2</v>
      </c>
      <c r="O7216">
        <f t="shared" si="562"/>
        <v>62.5</v>
      </c>
      <c r="P7216">
        <f t="shared" ca="1" si="563"/>
        <v>2020</v>
      </c>
      <c r="Q7216" t="str">
        <f t="shared" si="564"/>
        <v>Medium</v>
      </c>
    </row>
    <row r="7217" spans="1:17" x14ac:dyDescent="0.3">
      <c r="A7217" t="s">
        <v>14</v>
      </c>
      <c r="B7217">
        <v>339000</v>
      </c>
      <c r="C7217">
        <v>340000</v>
      </c>
      <c r="D7217">
        <v>1454</v>
      </c>
      <c r="E7217">
        <v>2</v>
      </c>
      <c r="F7217">
        <v>3</v>
      </c>
      <c r="G7217">
        <v>3</v>
      </c>
      <c r="H7217">
        <v>2</v>
      </c>
      <c r="I7217">
        <v>2</v>
      </c>
      <c r="J7217">
        <v>1</v>
      </c>
      <c r="K7217">
        <v>1989</v>
      </c>
      <c r="L7217">
        <v>33321</v>
      </c>
      <c r="M7217">
        <f t="shared" si="560"/>
        <v>-1000</v>
      </c>
      <c r="N7217">
        <f t="shared" si="561"/>
        <v>-2.9498525073746312E-3</v>
      </c>
      <c r="O7217">
        <f t="shared" si="562"/>
        <v>233.83768913342504</v>
      </c>
      <c r="P7217">
        <f t="shared" ca="1" si="563"/>
        <v>2020</v>
      </c>
      <c r="Q7217" t="str">
        <f t="shared" si="564"/>
        <v>Medium</v>
      </c>
    </row>
    <row r="7218" spans="1:17" x14ac:dyDescent="0.3">
      <c r="A7218" t="s">
        <v>14</v>
      </c>
      <c r="B7218">
        <v>304990</v>
      </c>
      <c r="C7218">
        <v>304990</v>
      </c>
      <c r="D7218">
        <v>1463</v>
      </c>
      <c r="E7218">
        <v>2</v>
      </c>
      <c r="F7218">
        <v>3</v>
      </c>
      <c r="G7218">
        <v>3</v>
      </c>
      <c r="H7218">
        <v>2</v>
      </c>
      <c r="I7218">
        <v>2</v>
      </c>
      <c r="J7218">
        <v>1</v>
      </c>
      <c r="K7218">
        <v>2026</v>
      </c>
      <c r="L7218">
        <v>34638</v>
      </c>
      <c r="M7218">
        <f t="shared" si="560"/>
        <v>0</v>
      </c>
      <c r="N7218">
        <f t="shared" si="561"/>
        <v>0</v>
      </c>
      <c r="O7218">
        <f t="shared" si="562"/>
        <v>208.46889952153111</v>
      </c>
      <c r="P7218">
        <f t="shared" ca="1" si="563"/>
        <v>2020</v>
      </c>
      <c r="Q7218" t="str">
        <f t="shared" si="564"/>
        <v>Medium</v>
      </c>
    </row>
    <row r="7219" spans="1:17" x14ac:dyDescent="0.3">
      <c r="A7219" t="s">
        <v>17</v>
      </c>
      <c r="B7219">
        <v>38500</v>
      </c>
      <c r="C7219">
        <v>33000</v>
      </c>
      <c r="D7219">
        <v>1352</v>
      </c>
      <c r="E7219">
        <v>1</v>
      </c>
      <c r="F7219">
        <v>3</v>
      </c>
      <c r="G7219">
        <v>2</v>
      </c>
      <c r="H7219">
        <v>2</v>
      </c>
      <c r="I7219">
        <v>2</v>
      </c>
      <c r="J7219">
        <v>0</v>
      </c>
      <c r="K7219">
        <v>1972</v>
      </c>
      <c r="L7219">
        <v>34698</v>
      </c>
      <c r="M7219">
        <f t="shared" si="560"/>
        <v>5500</v>
      </c>
      <c r="N7219">
        <f t="shared" si="561"/>
        <v>0.14285714285714285</v>
      </c>
      <c r="O7219">
        <f t="shared" si="562"/>
        <v>24.408284023668639</v>
      </c>
      <c r="P7219">
        <f t="shared" ca="1" si="563"/>
        <v>2020</v>
      </c>
      <c r="Q7219" t="str">
        <f t="shared" si="564"/>
        <v>Medium</v>
      </c>
    </row>
    <row r="7220" spans="1:17" x14ac:dyDescent="0.3">
      <c r="A7220" t="s">
        <v>13</v>
      </c>
      <c r="B7220">
        <v>624000</v>
      </c>
      <c r="C7220">
        <v>590000</v>
      </c>
      <c r="D7220">
        <v>680</v>
      </c>
      <c r="E7220">
        <v>1</v>
      </c>
      <c r="F7220">
        <v>1</v>
      </c>
      <c r="G7220">
        <v>1</v>
      </c>
      <c r="H7220">
        <v>1</v>
      </c>
      <c r="I7220">
        <v>1</v>
      </c>
      <c r="J7220">
        <v>1</v>
      </c>
      <c r="K7220">
        <v>2023</v>
      </c>
      <c r="L7220">
        <v>33137</v>
      </c>
      <c r="M7220">
        <f t="shared" si="560"/>
        <v>34000</v>
      </c>
      <c r="N7220">
        <f t="shared" si="561"/>
        <v>5.4487179487179488E-2</v>
      </c>
      <c r="O7220">
        <f t="shared" si="562"/>
        <v>867.64705882352939</v>
      </c>
      <c r="P7220">
        <f t="shared" ca="1" si="563"/>
        <v>2020</v>
      </c>
      <c r="Q7220" t="str">
        <f t="shared" si="564"/>
        <v>small</v>
      </c>
    </row>
    <row r="7221" spans="1:17" x14ac:dyDescent="0.3">
      <c r="A7221" t="s">
        <v>12</v>
      </c>
      <c r="B7221">
        <v>670000</v>
      </c>
      <c r="C7221">
        <v>670000</v>
      </c>
      <c r="D7221">
        <v>1983</v>
      </c>
      <c r="E7221">
        <v>1</v>
      </c>
      <c r="F7221">
        <v>3</v>
      </c>
      <c r="G7221">
        <v>2</v>
      </c>
      <c r="H7221">
        <v>2</v>
      </c>
      <c r="I7221">
        <v>2</v>
      </c>
      <c r="J7221">
        <v>2</v>
      </c>
      <c r="K7221">
        <v>2000</v>
      </c>
      <c r="L7221">
        <v>34119</v>
      </c>
      <c r="M7221">
        <f t="shared" si="560"/>
        <v>0</v>
      </c>
      <c r="N7221">
        <f t="shared" si="561"/>
        <v>0</v>
      </c>
      <c r="O7221">
        <f t="shared" si="562"/>
        <v>337.87191124558751</v>
      </c>
      <c r="P7221">
        <f t="shared" ca="1" si="563"/>
        <v>2020</v>
      </c>
      <c r="Q7221" t="str">
        <f t="shared" si="564"/>
        <v>Medium</v>
      </c>
    </row>
    <row r="7222" spans="1:17" x14ac:dyDescent="0.3">
      <c r="A7222" t="s">
        <v>12</v>
      </c>
      <c r="B7222">
        <v>335000</v>
      </c>
      <c r="C7222">
        <v>282000</v>
      </c>
      <c r="D7222">
        <v>1849</v>
      </c>
      <c r="E7222">
        <v>1</v>
      </c>
      <c r="F7222">
        <v>4</v>
      </c>
      <c r="G7222">
        <v>3</v>
      </c>
      <c r="H7222">
        <v>3</v>
      </c>
      <c r="I7222">
        <v>3</v>
      </c>
      <c r="J7222">
        <v>2</v>
      </c>
      <c r="K7222">
        <v>2021</v>
      </c>
      <c r="L7222">
        <v>33881</v>
      </c>
      <c r="M7222">
        <f t="shared" si="560"/>
        <v>53000</v>
      </c>
      <c r="N7222">
        <f t="shared" si="561"/>
        <v>0.15820895522388059</v>
      </c>
      <c r="O7222">
        <f t="shared" si="562"/>
        <v>152.51487290427258</v>
      </c>
      <c r="P7222">
        <f t="shared" ca="1" si="563"/>
        <v>2020</v>
      </c>
      <c r="Q7222" t="str">
        <f t="shared" si="564"/>
        <v>Medium</v>
      </c>
    </row>
    <row r="7223" spans="1:17" x14ac:dyDescent="0.3">
      <c r="A7223" t="s">
        <v>13</v>
      </c>
      <c r="B7223">
        <v>158000</v>
      </c>
      <c r="C7223">
        <v>151000</v>
      </c>
      <c r="D7223">
        <v>1156</v>
      </c>
      <c r="E7223">
        <v>4</v>
      </c>
      <c r="F7223">
        <v>2</v>
      </c>
      <c r="G7223">
        <v>2</v>
      </c>
      <c r="H7223">
        <v>2</v>
      </c>
      <c r="I7223">
        <v>2</v>
      </c>
      <c r="J7223">
        <v>0</v>
      </c>
      <c r="K7223">
        <v>1979</v>
      </c>
      <c r="L7223">
        <v>33066</v>
      </c>
      <c r="M7223">
        <f t="shared" si="560"/>
        <v>7000</v>
      </c>
      <c r="N7223">
        <f t="shared" si="561"/>
        <v>4.4303797468354431E-2</v>
      </c>
      <c r="O7223">
        <f t="shared" si="562"/>
        <v>130.62283737024222</v>
      </c>
      <c r="P7223">
        <f t="shared" ca="1" si="563"/>
        <v>2020</v>
      </c>
      <c r="Q7223" t="str">
        <f t="shared" si="564"/>
        <v>Medium</v>
      </c>
    </row>
    <row r="7224" spans="1:17" x14ac:dyDescent="0.3">
      <c r="A7224" t="s">
        <v>12</v>
      </c>
      <c r="B7224">
        <v>359900</v>
      </c>
      <c r="C7224">
        <v>345000</v>
      </c>
      <c r="D7224">
        <v>1768</v>
      </c>
      <c r="E7224">
        <v>1</v>
      </c>
      <c r="F7224">
        <v>4</v>
      </c>
      <c r="G7224">
        <v>2</v>
      </c>
      <c r="H7224">
        <v>2</v>
      </c>
      <c r="I7224">
        <v>2</v>
      </c>
      <c r="J7224">
        <v>2</v>
      </c>
      <c r="K7224">
        <v>2020</v>
      </c>
      <c r="L7224">
        <v>32407</v>
      </c>
      <c r="M7224">
        <f t="shared" si="560"/>
        <v>14900</v>
      </c>
      <c r="N7224">
        <f t="shared" si="561"/>
        <v>4.1400388996943593E-2</v>
      </c>
      <c r="O7224">
        <f t="shared" si="562"/>
        <v>195.13574660633483</v>
      </c>
      <c r="P7224">
        <f t="shared" ca="1" si="563"/>
        <v>2020</v>
      </c>
      <c r="Q7224" t="str">
        <f t="shared" si="564"/>
        <v>Medium</v>
      </c>
    </row>
    <row r="7225" spans="1:17" x14ac:dyDescent="0.3">
      <c r="A7225" t="s">
        <v>12</v>
      </c>
      <c r="B7225">
        <v>649000</v>
      </c>
      <c r="C7225">
        <v>620000</v>
      </c>
      <c r="D7225">
        <v>2600</v>
      </c>
      <c r="E7225">
        <v>1</v>
      </c>
      <c r="F7225">
        <v>3</v>
      </c>
      <c r="G7225">
        <v>3</v>
      </c>
      <c r="H7225">
        <v>3</v>
      </c>
      <c r="I7225">
        <v>3</v>
      </c>
      <c r="J7225">
        <v>2</v>
      </c>
      <c r="K7225">
        <v>1993</v>
      </c>
      <c r="L7225">
        <v>34119</v>
      </c>
      <c r="M7225">
        <f t="shared" si="560"/>
        <v>29000</v>
      </c>
      <c r="N7225">
        <f t="shared" si="561"/>
        <v>4.4684129429892139E-2</v>
      </c>
      <c r="O7225">
        <f t="shared" si="562"/>
        <v>238.46153846153845</v>
      </c>
      <c r="P7225">
        <f t="shared" ca="1" si="563"/>
        <v>2020</v>
      </c>
      <c r="Q7225" t="str">
        <f t="shared" si="564"/>
        <v>Large</v>
      </c>
    </row>
    <row r="7226" spans="1:17" x14ac:dyDescent="0.3">
      <c r="A7226" t="s">
        <v>12</v>
      </c>
      <c r="B7226">
        <v>534900</v>
      </c>
      <c r="C7226">
        <v>534900</v>
      </c>
      <c r="D7226">
        <v>2348</v>
      </c>
      <c r="E7226">
        <v>2</v>
      </c>
      <c r="F7226">
        <v>4</v>
      </c>
      <c r="G7226">
        <v>3</v>
      </c>
      <c r="H7226">
        <v>3</v>
      </c>
      <c r="I7226">
        <v>3</v>
      </c>
      <c r="J7226">
        <v>2</v>
      </c>
      <c r="K7226">
        <v>2001</v>
      </c>
      <c r="L7226">
        <v>32225</v>
      </c>
      <c r="M7226">
        <f t="shared" si="560"/>
        <v>0</v>
      </c>
      <c r="N7226">
        <f t="shared" si="561"/>
        <v>0</v>
      </c>
      <c r="O7226">
        <f t="shared" si="562"/>
        <v>227.81090289608179</v>
      </c>
      <c r="P7226">
        <f t="shared" ca="1" si="563"/>
        <v>2020</v>
      </c>
      <c r="Q7226" t="str">
        <f t="shared" si="564"/>
        <v>Large</v>
      </c>
    </row>
    <row r="7227" spans="1:17" x14ac:dyDescent="0.3">
      <c r="A7227" t="s">
        <v>12</v>
      </c>
      <c r="B7227">
        <v>325000</v>
      </c>
      <c r="C7227">
        <v>325000</v>
      </c>
      <c r="D7227">
        <v>1549</v>
      </c>
      <c r="E7227">
        <v>1</v>
      </c>
      <c r="F7227">
        <v>3</v>
      </c>
      <c r="G7227">
        <v>2</v>
      </c>
      <c r="H7227">
        <v>2</v>
      </c>
      <c r="I7227">
        <v>2</v>
      </c>
      <c r="J7227">
        <v>2</v>
      </c>
      <c r="K7227">
        <v>2022</v>
      </c>
      <c r="L7227">
        <v>32958</v>
      </c>
      <c r="M7227">
        <f t="shared" si="560"/>
        <v>0</v>
      </c>
      <c r="N7227">
        <f t="shared" si="561"/>
        <v>0</v>
      </c>
      <c r="O7227">
        <f t="shared" si="562"/>
        <v>209.81278244028405</v>
      </c>
      <c r="P7227">
        <f t="shared" ca="1" si="563"/>
        <v>2020</v>
      </c>
      <c r="Q7227" t="str">
        <f t="shared" si="564"/>
        <v>Medium</v>
      </c>
    </row>
    <row r="7228" spans="1:17" x14ac:dyDescent="0.3">
      <c r="A7228" t="s">
        <v>13</v>
      </c>
      <c r="B7228">
        <v>299000</v>
      </c>
      <c r="C7228">
        <v>282500</v>
      </c>
      <c r="D7228">
        <v>1409</v>
      </c>
      <c r="E7228">
        <v>1</v>
      </c>
      <c r="F7228">
        <v>2</v>
      </c>
      <c r="G7228">
        <v>2</v>
      </c>
      <c r="H7228">
        <v>2</v>
      </c>
      <c r="I7228">
        <v>2</v>
      </c>
      <c r="J7228">
        <v>1</v>
      </c>
      <c r="K7228">
        <v>2003</v>
      </c>
      <c r="L7228">
        <v>33928</v>
      </c>
      <c r="M7228">
        <f t="shared" si="560"/>
        <v>16500</v>
      </c>
      <c r="N7228">
        <f t="shared" si="561"/>
        <v>5.5183946488294312E-2</v>
      </c>
      <c r="O7228">
        <f t="shared" si="562"/>
        <v>200.49680624556424</v>
      </c>
      <c r="P7228">
        <f t="shared" ca="1" si="563"/>
        <v>2020</v>
      </c>
      <c r="Q7228" t="str">
        <f t="shared" si="564"/>
        <v>Medium</v>
      </c>
    </row>
    <row r="7229" spans="1:17" x14ac:dyDescent="0.3">
      <c r="A7229" t="s">
        <v>13</v>
      </c>
      <c r="B7229">
        <v>359000</v>
      </c>
      <c r="C7229">
        <v>345000</v>
      </c>
      <c r="D7229">
        <v>1300</v>
      </c>
      <c r="E7229">
        <v>3</v>
      </c>
      <c r="F7229">
        <v>2</v>
      </c>
      <c r="G7229">
        <v>2</v>
      </c>
      <c r="H7229">
        <v>2</v>
      </c>
      <c r="I7229">
        <v>2</v>
      </c>
      <c r="J7229">
        <v>0</v>
      </c>
      <c r="K7229">
        <v>1973</v>
      </c>
      <c r="L7229">
        <v>32963</v>
      </c>
      <c r="M7229">
        <f t="shared" si="560"/>
        <v>14000</v>
      </c>
      <c r="N7229">
        <f t="shared" si="561"/>
        <v>3.8997214484679667E-2</v>
      </c>
      <c r="O7229">
        <f t="shared" si="562"/>
        <v>265.38461538461536</v>
      </c>
      <c r="P7229">
        <f t="shared" ca="1" si="563"/>
        <v>2020</v>
      </c>
      <c r="Q7229" t="str">
        <f t="shared" si="564"/>
        <v>Medium</v>
      </c>
    </row>
    <row r="7230" spans="1:17" x14ac:dyDescent="0.3">
      <c r="A7230" t="s">
        <v>12</v>
      </c>
      <c r="B7230">
        <v>149900</v>
      </c>
      <c r="C7230">
        <v>138000</v>
      </c>
      <c r="D7230">
        <v>959</v>
      </c>
      <c r="E7230">
        <v>1</v>
      </c>
      <c r="F7230">
        <v>2</v>
      </c>
      <c r="G7230">
        <v>2</v>
      </c>
      <c r="H7230">
        <v>2</v>
      </c>
      <c r="I7230">
        <v>2</v>
      </c>
      <c r="J7230">
        <v>0</v>
      </c>
      <c r="K7230">
        <v>1990</v>
      </c>
      <c r="L7230">
        <v>34453</v>
      </c>
      <c r="M7230">
        <f t="shared" si="560"/>
        <v>11900</v>
      </c>
      <c r="N7230">
        <f t="shared" si="561"/>
        <v>7.9386257505003333E-2</v>
      </c>
      <c r="O7230">
        <f t="shared" si="562"/>
        <v>143.89989572471325</v>
      </c>
      <c r="P7230">
        <f t="shared" ca="1" si="563"/>
        <v>2020</v>
      </c>
      <c r="Q7230" t="str">
        <f t="shared" si="564"/>
        <v>small</v>
      </c>
    </row>
    <row r="7231" spans="1:17" x14ac:dyDescent="0.3">
      <c r="A7231" t="s">
        <v>12</v>
      </c>
      <c r="B7231">
        <v>289000</v>
      </c>
      <c r="C7231">
        <v>279000</v>
      </c>
      <c r="D7231">
        <v>1008</v>
      </c>
      <c r="E7231">
        <v>2</v>
      </c>
      <c r="F7231">
        <v>2</v>
      </c>
      <c r="G7231">
        <v>2</v>
      </c>
      <c r="H7231">
        <v>2</v>
      </c>
      <c r="I7231">
        <v>2</v>
      </c>
      <c r="J7231">
        <v>0</v>
      </c>
      <c r="K7231">
        <v>2006</v>
      </c>
      <c r="L7231">
        <v>32060</v>
      </c>
      <c r="M7231">
        <f t="shared" si="560"/>
        <v>10000</v>
      </c>
      <c r="N7231">
        <f t="shared" si="561"/>
        <v>3.4602076124567477E-2</v>
      </c>
      <c r="O7231">
        <f t="shared" si="562"/>
        <v>276.78571428571428</v>
      </c>
      <c r="P7231">
        <f t="shared" ca="1" si="563"/>
        <v>2020</v>
      </c>
      <c r="Q7231" t="str">
        <f t="shared" si="564"/>
        <v>Medium</v>
      </c>
    </row>
    <row r="7232" spans="1:17" x14ac:dyDescent="0.3">
      <c r="A7232" t="s">
        <v>12</v>
      </c>
      <c r="B7232">
        <v>680000</v>
      </c>
      <c r="C7232">
        <v>650000</v>
      </c>
      <c r="D7232">
        <v>1769</v>
      </c>
      <c r="E7232">
        <v>1</v>
      </c>
      <c r="F7232">
        <v>3</v>
      </c>
      <c r="G7232">
        <v>2</v>
      </c>
      <c r="H7232">
        <v>2</v>
      </c>
      <c r="I7232">
        <v>2</v>
      </c>
      <c r="J7232">
        <v>2</v>
      </c>
      <c r="K7232">
        <v>1993</v>
      </c>
      <c r="L7232">
        <v>33309</v>
      </c>
      <c r="M7232">
        <f t="shared" si="560"/>
        <v>30000</v>
      </c>
      <c r="N7232">
        <f t="shared" si="561"/>
        <v>4.4117647058823532E-2</v>
      </c>
      <c r="O7232">
        <f t="shared" si="562"/>
        <v>367.4392312040701</v>
      </c>
      <c r="P7232">
        <f t="shared" ca="1" si="563"/>
        <v>2020</v>
      </c>
      <c r="Q7232" t="str">
        <f t="shared" si="564"/>
        <v>Medium</v>
      </c>
    </row>
    <row r="7233" spans="1:17" x14ac:dyDescent="0.3">
      <c r="A7233" t="s">
        <v>12</v>
      </c>
      <c r="B7233">
        <v>2295000</v>
      </c>
      <c r="C7233">
        <v>2200000</v>
      </c>
      <c r="D7233">
        <v>3207</v>
      </c>
      <c r="E7233">
        <v>1</v>
      </c>
      <c r="F7233">
        <v>5</v>
      </c>
      <c r="G7233">
        <v>5</v>
      </c>
      <c r="H7233">
        <v>4</v>
      </c>
      <c r="I7233">
        <v>4</v>
      </c>
      <c r="J7233">
        <v>3</v>
      </c>
      <c r="K7233">
        <v>2025</v>
      </c>
      <c r="L7233">
        <v>32967</v>
      </c>
      <c r="M7233">
        <f t="shared" si="560"/>
        <v>95000</v>
      </c>
      <c r="N7233">
        <f t="shared" si="561"/>
        <v>4.1394335511982572E-2</v>
      </c>
      <c r="O7233">
        <f t="shared" si="562"/>
        <v>685.99937636420327</v>
      </c>
      <c r="P7233">
        <f t="shared" ca="1" si="563"/>
        <v>2020</v>
      </c>
      <c r="Q7233" t="str">
        <f t="shared" si="564"/>
        <v>Large</v>
      </c>
    </row>
    <row r="7234" spans="1:17" x14ac:dyDescent="0.3">
      <c r="A7234" t="s">
        <v>12</v>
      </c>
      <c r="B7234">
        <v>449000</v>
      </c>
      <c r="C7234">
        <v>415000</v>
      </c>
      <c r="D7234">
        <v>1646</v>
      </c>
      <c r="E7234">
        <v>1</v>
      </c>
      <c r="F7234">
        <v>3</v>
      </c>
      <c r="G7234">
        <v>2</v>
      </c>
      <c r="H7234">
        <v>2</v>
      </c>
      <c r="I7234">
        <v>2</v>
      </c>
      <c r="J7234">
        <v>2</v>
      </c>
      <c r="K7234">
        <v>2000</v>
      </c>
      <c r="L7234">
        <v>33913</v>
      </c>
      <c r="M7234">
        <f t="shared" si="560"/>
        <v>34000</v>
      </c>
      <c r="N7234">
        <f t="shared" si="561"/>
        <v>7.5723830734966593E-2</v>
      </c>
      <c r="O7234">
        <f t="shared" si="562"/>
        <v>252.12636695018227</v>
      </c>
      <c r="P7234">
        <f t="shared" ca="1" si="563"/>
        <v>2020</v>
      </c>
      <c r="Q7234" t="str">
        <f t="shared" si="564"/>
        <v>Medium</v>
      </c>
    </row>
    <row r="7235" spans="1:17" x14ac:dyDescent="0.3">
      <c r="A7235" t="s">
        <v>14</v>
      </c>
      <c r="B7235">
        <v>209990</v>
      </c>
      <c r="C7235">
        <v>199990</v>
      </c>
      <c r="D7235">
        <v>1205</v>
      </c>
      <c r="E7235">
        <v>2</v>
      </c>
      <c r="F7235">
        <v>2</v>
      </c>
      <c r="G7235">
        <v>3</v>
      </c>
      <c r="H7235">
        <v>2</v>
      </c>
      <c r="I7235">
        <v>2</v>
      </c>
      <c r="J7235">
        <v>0</v>
      </c>
      <c r="K7235">
        <v>2025</v>
      </c>
      <c r="L7235">
        <v>32210</v>
      </c>
      <c r="M7235">
        <f t="shared" ref="M7235:M7298" si="565">B7235 - C7235</f>
        <v>10000</v>
      </c>
      <c r="N7235">
        <f t="shared" ref="N7235:N7298" si="566">(B7235 - C7235)/B7235</f>
        <v>4.7621315300728606E-2</v>
      </c>
      <c r="O7235">
        <f t="shared" ref="O7235:O7298" si="567">C7235/D7235</f>
        <v>165.96680497925311</v>
      </c>
      <c r="P7235">
        <f t="shared" ref="P7235:P7298" ca="1" si="568">YEAR(TODAY() - K7235)</f>
        <v>2020</v>
      </c>
      <c r="Q7235" t="str">
        <f t="shared" ref="Q7235:Q7298" si="569">IF(D7235&lt;1000,"small",IF(D7235&lt;2000,"Medium","Large"))</f>
        <v>Medium</v>
      </c>
    </row>
    <row r="7236" spans="1:17" x14ac:dyDescent="0.3">
      <c r="A7236" t="s">
        <v>12</v>
      </c>
      <c r="B7236">
        <v>645000</v>
      </c>
      <c r="C7236">
        <v>635000</v>
      </c>
      <c r="D7236">
        <v>1170</v>
      </c>
      <c r="E7236">
        <v>1</v>
      </c>
      <c r="F7236">
        <v>3</v>
      </c>
      <c r="G7236">
        <v>2</v>
      </c>
      <c r="H7236">
        <v>2</v>
      </c>
      <c r="I7236">
        <v>2</v>
      </c>
      <c r="J7236">
        <v>4</v>
      </c>
      <c r="K7236">
        <v>2019</v>
      </c>
      <c r="L7236">
        <v>33043</v>
      </c>
      <c r="M7236">
        <f t="shared" si="565"/>
        <v>10000</v>
      </c>
      <c r="N7236">
        <f t="shared" si="566"/>
        <v>1.5503875968992248E-2</v>
      </c>
      <c r="O7236">
        <f t="shared" si="567"/>
        <v>542.73504273504273</v>
      </c>
      <c r="P7236">
        <f t="shared" ca="1" si="568"/>
        <v>2020</v>
      </c>
      <c r="Q7236" t="str">
        <f t="shared" si="569"/>
        <v>Medium</v>
      </c>
    </row>
    <row r="7237" spans="1:17" x14ac:dyDescent="0.3">
      <c r="A7237" t="s">
        <v>12</v>
      </c>
      <c r="B7237">
        <v>549000</v>
      </c>
      <c r="C7237">
        <v>550000</v>
      </c>
      <c r="D7237">
        <v>1314</v>
      </c>
      <c r="E7237">
        <v>1</v>
      </c>
      <c r="F7237">
        <v>3</v>
      </c>
      <c r="G7237">
        <v>2</v>
      </c>
      <c r="H7237">
        <v>2</v>
      </c>
      <c r="I7237">
        <v>2</v>
      </c>
      <c r="J7237">
        <v>0</v>
      </c>
      <c r="K7237">
        <v>1977</v>
      </c>
      <c r="L7237">
        <v>32250</v>
      </c>
      <c r="M7237">
        <f t="shared" si="565"/>
        <v>-1000</v>
      </c>
      <c r="N7237">
        <f t="shared" si="566"/>
        <v>-1.8214936247723133E-3</v>
      </c>
      <c r="O7237">
        <f t="shared" si="567"/>
        <v>418.56925418569256</v>
      </c>
      <c r="P7237">
        <f t="shared" ca="1" si="568"/>
        <v>2020</v>
      </c>
      <c r="Q7237" t="str">
        <f t="shared" si="569"/>
        <v>Medium</v>
      </c>
    </row>
    <row r="7238" spans="1:17" x14ac:dyDescent="0.3">
      <c r="A7238" t="s">
        <v>12</v>
      </c>
      <c r="B7238">
        <v>300000</v>
      </c>
      <c r="C7238">
        <v>275000</v>
      </c>
      <c r="D7238">
        <v>1760</v>
      </c>
      <c r="E7238">
        <v>1</v>
      </c>
      <c r="F7238">
        <v>3</v>
      </c>
      <c r="G7238">
        <v>2</v>
      </c>
      <c r="H7238">
        <v>2</v>
      </c>
      <c r="I7238">
        <v>2</v>
      </c>
      <c r="J7238">
        <v>0</v>
      </c>
      <c r="K7238">
        <v>1982</v>
      </c>
      <c r="L7238">
        <v>32046</v>
      </c>
      <c r="M7238">
        <f t="shared" si="565"/>
        <v>25000</v>
      </c>
      <c r="N7238">
        <f t="shared" si="566"/>
        <v>8.3333333333333329E-2</v>
      </c>
      <c r="O7238">
        <f t="shared" si="567"/>
        <v>156.25</v>
      </c>
      <c r="P7238">
        <f t="shared" ca="1" si="568"/>
        <v>2020</v>
      </c>
      <c r="Q7238" t="str">
        <f t="shared" si="569"/>
        <v>Medium</v>
      </c>
    </row>
    <row r="7239" spans="1:17" x14ac:dyDescent="0.3">
      <c r="A7239" t="s">
        <v>13</v>
      </c>
      <c r="B7239">
        <v>279000</v>
      </c>
      <c r="C7239">
        <v>265000</v>
      </c>
      <c r="D7239">
        <v>1289</v>
      </c>
      <c r="E7239">
        <v>1</v>
      </c>
      <c r="F7239">
        <v>3</v>
      </c>
      <c r="G7239">
        <v>2</v>
      </c>
      <c r="H7239">
        <v>2</v>
      </c>
      <c r="I7239">
        <v>2</v>
      </c>
      <c r="J7239">
        <v>0</v>
      </c>
      <c r="K7239">
        <v>1999</v>
      </c>
      <c r="L7239">
        <v>34134</v>
      </c>
      <c r="M7239">
        <f t="shared" si="565"/>
        <v>14000</v>
      </c>
      <c r="N7239">
        <f t="shared" si="566"/>
        <v>5.0179211469534052E-2</v>
      </c>
      <c r="O7239">
        <f t="shared" si="567"/>
        <v>205.58572536850272</v>
      </c>
      <c r="P7239">
        <f t="shared" ca="1" si="568"/>
        <v>2020</v>
      </c>
      <c r="Q7239" t="str">
        <f t="shared" si="569"/>
        <v>Medium</v>
      </c>
    </row>
    <row r="7240" spans="1:17" x14ac:dyDescent="0.3">
      <c r="A7240" t="s">
        <v>12</v>
      </c>
      <c r="B7240">
        <v>649900</v>
      </c>
      <c r="C7240">
        <v>650000</v>
      </c>
      <c r="D7240">
        <v>3180</v>
      </c>
      <c r="E7240">
        <v>2</v>
      </c>
      <c r="F7240">
        <v>4</v>
      </c>
      <c r="G7240">
        <v>3</v>
      </c>
      <c r="H7240">
        <v>2</v>
      </c>
      <c r="I7240">
        <v>2</v>
      </c>
      <c r="J7240">
        <v>2</v>
      </c>
      <c r="K7240">
        <v>2006</v>
      </c>
      <c r="L7240">
        <v>33411</v>
      </c>
      <c r="M7240">
        <f t="shared" si="565"/>
        <v>-100</v>
      </c>
      <c r="N7240">
        <f t="shared" si="566"/>
        <v>-1.5386982612709647E-4</v>
      </c>
      <c r="O7240">
        <f t="shared" si="567"/>
        <v>204.40251572327045</v>
      </c>
      <c r="P7240">
        <f t="shared" ca="1" si="568"/>
        <v>2020</v>
      </c>
      <c r="Q7240" t="str">
        <f t="shared" si="569"/>
        <v>Large</v>
      </c>
    </row>
    <row r="7241" spans="1:17" x14ac:dyDescent="0.3">
      <c r="A7241" t="s">
        <v>12</v>
      </c>
      <c r="B7241">
        <v>399900</v>
      </c>
      <c r="C7241">
        <v>385000</v>
      </c>
      <c r="D7241">
        <v>2137</v>
      </c>
      <c r="E7241">
        <v>1</v>
      </c>
      <c r="F7241">
        <v>3</v>
      </c>
      <c r="G7241">
        <v>2</v>
      </c>
      <c r="H7241">
        <v>2</v>
      </c>
      <c r="I7241">
        <v>2</v>
      </c>
      <c r="J7241">
        <v>2</v>
      </c>
      <c r="K7241">
        <v>1957</v>
      </c>
      <c r="L7241">
        <v>32405</v>
      </c>
      <c r="M7241">
        <f t="shared" si="565"/>
        <v>14900</v>
      </c>
      <c r="N7241">
        <f t="shared" si="566"/>
        <v>3.7259314828707174E-2</v>
      </c>
      <c r="O7241">
        <f t="shared" si="567"/>
        <v>180.15910154422087</v>
      </c>
      <c r="P7241">
        <f t="shared" ca="1" si="568"/>
        <v>2020</v>
      </c>
      <c r="Q7241" t="str">
        <f t="shared" si="569"/>
        <v>Large</v>
      </c>
    </row>
    <row r="7242" spans="1:17" x14ac:dyDescent="0.3">
      <c r="A7242" t="s">
        <v>13</v>
      </c>
      <c r="B7242">
        <v>420000</v>
      </c>
      <c r="C7242">
        <v>395000</v>
      </c>
      <c r="D7242">
        <v>1507</v>
      </c>
      <c r="E7242">
        <v>1</v>
      </c>
      <c r="F7242">
        <v>2</v>
      </c>
      <c r="G7242">
        <v>2</v>
      </c>
      <c r="H7242">
        <v>2</v>
      </c>
      <c r="I7242">
        <v>2</v>
      </c>
      <c r="J7242">
        <v>1</v>
      </c>
      <c r="K7242">
        <v>1981</v>
      </c>
      <c r="L7242">
        <v>33160</v>
      </c>
      <c r="M7242">
        <f t="shared" si="565"/>
        <v>25000</v>
      </c>
      <c r="N7242">
        <f t="shared" si="566"/>
        <v>5.9523809523809521E-2</v>
      </c>
      <c r="O7242">
        <f t="shared" si="567"/>
        <v>262.11015262110152</v>
      </c>
      <c r="P7242">
        <f t="shared" ca="1" si="568"/>
        <v>2020</v>
      </c>
      <c r="Q7242" t="str">
        <f t="shared" si="569"/>
        <v>Medium</v>
      </c>
    </row>
    <row r="7243" spans="1:17" x14ac:dyDescent="0.3">
      <c r="A7243" t="s">
        <v>12</v>
      </c>
      <c r="B7243">
        <v>455000</v>
      </c>
      <c r="C7243">
        <v>440000</v>
      </c>
      <c r="D7243">
        <v>2001</v>
      </c>
      <c r="E7243">
        <v>1</v>
      </c>
      <c r="F7243">
        <v>3</v>
      </c>
      <c r="G7243">
        <v>2</v>
      </c>
      <c r="H7243">
        <v>2</v>
      </c>
      <c r="I7243">
        <v>2</v>
      </c>
      <c r="J7243">
        <v>2</v>
      </c>
      <c r="K7243">
        <v>2015</v>
      </c>
      <c r="L7243">
        <v>33947</v>
      </c>
      <c r="M7243">
        <f t="shared" si="565"/>
        <v>15000</v>
      </c>
      <c r="N7243">
        <f t="shared" si="566"/>
        <v>3.2967032967032968E-2</v>
      </c>
      <c r="O7243">
        <f t="shared" si="567"/>
        <v>219.89005497251375</v>
      </c>
      <c r="P7243">
        <f t="shared" ca="1" si="568"/>
        <v>2020</v>
      </c>
      <c r="Q7243" t="str">
        <f t="shared" si="569"/>
        <v>Large</v>
      </c>
    </row>
    <row r="7244" spans="1:17" x14ac:dyDescent="0.3">
      <c r="A7244" t="s">
        <v>13</v>
      </c>
      <c r="B7244">
        <v>229000</v>
      </c>
      <c r="C7244">
        <v>215000</v>
      </c>
      <c r="D7244">
        <v>1320</v>
      </c>
      <c r="E7244">
        <v>1</v>
      </c>
      <c r="F7244">
        <v>2</v>
      </c>
      <c r="G7244">
        <v>2</v>
      </c>
      <c r="H7244">
        <v>2</v>
      </c>
      <c r="I7244">
        <v>2</v>
      </c>
      <c r="J7244">
        <v>1</v>
      </c>
      <c r="K7244">
        <v>1970</v>
      </c>
      <c r="L7244">
        <v>33179</v>
      </c>
      <c r="M7244">
        <f t="shared" si="565"/>
        <v>14000</v>
      </c>
      <c r="N7244">
        <f t="shared" si="566"/>
        <v>6.1135371179039298E-2</v>
      </c>
      <c r="O7244">
        <f t="shared" si="567"/>
        <v>162.87878787878788</v>
      </c>
      <c r="P7244">
        <f t="shared" ca="1" si="568"/>
        <v>2020</v>
      </c>
      <c r="Q7244" t="str">
        <f t="shared" si="569"/>
        <v>Medium</v>
      </c>
    </row>
    <row r="7245" spans="1:17" x14ac:dyDescent="0.3">
      <c r="A7245" t="s">
        <v>12</v>
      </c>
      <c r="B7245">
        <v>579000</v>
      </c>
      <c r="C7245">
        <v>579000</v>
      </c>
      <c r="D7245">
        <v>1573</v>
      </c>
      <c r="E7245">
        <v>1</v>
      </c>
      <c r="F7245">
        <v>3</v>
      </c>
      <c r="G7245">
        <v>2</v>
      </c>
      <c r="H7245">
        <v>2</v>
      </c>
      <c r="I7245">
        <v>2</v>
      </c>
      <c r="J7245">
        <v>2</v>
      </c>
      <c r="K7245">
        <v>1992</v>
      </c>
      <c r="L7245">
        <v>34235</v>
      </c>
      <c r="M7245">
        <f t="shared" si="565"/>
        <v>0</v>
      </c>
      <c r="N7245">
        <f t="shared" si="566"/>
        <v>0</v>
      </c>
      <c r="O7245">
        <f t="shared" si="567"/>
        <v>368.08645899554989</v>
      </c>
      <c r="P7245">
        <f t="shared" ca="1" si="568"/>
        <v>2020</v>
      </c>
      <c r="Q7245" t="str">
        <f t="shared" si="569"/>
        <v>Medium</v>
      </c>
    </row>
    <row r="7246" spans="1:17" x14ac:dyDescent="0.3">
      <c r="A7246" t="s">
        <v>17</v>
      </c>
      <c r="B7246">
        <v>35000</v>
      </c>
      <c r="C7246">
        <v>29400</v>
      </c>
      <c r="D7246">
        <v>1196</v>
      </c>
      <c r="E7246">
        <v>1</v>
      </c>
      <c r="F7246">
        <v>2</v>
      </c>
      <c r="G7246">
        <v>2</v>
      </c>
      <c r="H7246">
        <v>2</v>
      </c>
      <c r="I7246">
        <v>2</v>
      </c>
      <c r="J7246">
        <v>0</v>
      </c>
      <c r="K7246">
        <v>2004</v>
      </c>
      <c r="L7246">
        <v>34285</v>
      </c>
      <c r="M7246">
        <f t="shared" si="565"/>
        <v>5600</v>
      </c>
      <c r="N7246">
        <f t="shared" si="566"/>
        <v>0.16</v>
      </c>
      <c r="O7246">
        <f t="shared" si="567"/>
        <v>24.581939799331103</v>
      </c>
      <c r="P7246">
        <f t="shared" ca="1" si="568"/>
        <v>2020</v>
      </c>
      <c r="Q7246" t="str">
        <f t="shared" si="569"/>
        <v>Medium</v>
      </c>
    </row>
    <row r="7247" spans="1:17" x14ac:dyDescent="0.3">
      <c r="A7247" t="s">
        <v>12</v>
      </c>
      <c r="B7247">
        <v>749900</v>
      </c>
      <c r="C7247">
        <v>685000</v>
      </c>
      <c r="D7247">
        <v>1640</v>
      </c>
      <c r="E7247">
        <v>1</v>
      </c>
      <c r="F7247">
        <v>2</v>
      </c>
      <c r="G7247">
        <v>2</v>
      </c>
      <c r="H7247">
        <v>2</v>
      </c>
      <c r="I7247">
        <v>2</v>
      </c>
      <c r="J7247">
        <v>0</v>
      </c>
      <c r="K7247">
        <v>1964</v>
      </c>
      <c r="L7247">
        <v>34103</v>
      </c>
      <c r="M7247">
        <f t="shared" si="565"/>
        <v>64900</v>
      </c>
      <c r="N7247">
        <f t="shared" si="566"/>
        <v>8.6544872649686619E-2</v>
      </c>
      <c r="O7247">
        <f t="shared" si="567"/>
        <v>417.6829268292683</v>
      </c>
      <c r="P7247">
        <f t="shared" ca="1" si="568"/>
        <v>2020</v>
      </c>
      <c r="Q7247" t="str">
        <f t="shared" si="569"/>
        <v>Medium</v>
      </c>
    </row>
    <row r="7248" spans="1:17" x14ac:dyDescent="0.3">
      <c r="A7248" t="s">
        <v>12</v>
      </c>
      <c r="B7248">
        <v>599000</v>
      </c>
      <c r="C7248">
        <v>575000</v>
      </c>
      <c r="D7248">
        <v>1579</v>
      </c>
      <c r="E7248">
        <v>1</v>
      </c>
      <c r="F7248">
        <v>3</v>
      </c>
      <c r="G7248">
        <v>2</v>
      </c>
      <c r="H7248">
        <v>2</v>
      </c>
      <c r="I7248">
        <v>2</v>
      </c>
      <c r="J7248">
        <v>1</v>
      </c>
      <c r="K7248">
        <v>2026</v>
      </c>
      <c r="L7248">
        <v>32503</v>
      </c>
      <c r="M7248">
        <f t="shared" si="565"/>
        <v>24000</v>
      </c>
      <c r="N7248">
        <f t="shared" si="566"/>
        <v>4.006677796327212E-2</v>
      </c>
      <c r="O7248">
        <f t="shared" si="567"/>
        <v>364.1545281823939</v>
      </c>
      <c r="P7248">
        <f t="shared" ca="1" si="568"/>
        <v>2020</v>
      </c>
      <c r="Q7248" t="str">
        <f t="shared" si="569"/>
        <v>Medium</v>
      </c>
    </row>
    <row r="7249" spans="1:17" x14ac:dyDescent="0.3">
      <c r="A7249" t="s">
        <v>12</v>
      </c>
      <c r="B7249">
        <v>1079000</v>
      </c>
      <c r="C7249">
        <v>1050000</v>
      </c>
      <c r="D7249">
        <v>2214</v>
      </c>
      <c r="E7249">
        <v>1</v>
      </c>
      <c r="F7249">
        <v>3</v>
      </c>
      <c r="G7249">
        <v>3</v>
      </c>
      <c r="H7249">
        <v>2</v>
      </c>
      <c r="I7249">
        <v>2</v>
      </c>
      <c r="J7249">
        <v>2</v>
      </c>
      <c r="K7249">
        <v>2018</v>
      </c>
      <c r="L7249">
        <v>33018</v>
      </c>
      <c r="M7249">
        <f t="shared" si="565"/>
        <v>29000</v>
      </c>
      <c r="N7249">
        <f t="shared" si="566"/>
        <v>2.6876737720111215E-2</v>
      </c>
      <c r="O7249">
        <f t="shared" si="567"/>
        <v>474.25474254742545</v>
      </c>
      <c r="P7249">
        <f t="shared" ca="1" si="568"/>
        <v>2020</v>
      </c>
      <c r="Q7249" t="str">
        <f t="shared" si="569"/>
        <v>Large</v>
      </c>
    </row>
    <row r="7250" spans="1:17" x14ac:dyDescent="0.3">
      <c r="A7250" t="s">
        <v>12</v>
      </c>
      <c r="B7250">
        <v>529000</v>
      </c>
      <c r="C7250">
        <v>470000</v>
      </c>
      <c r="D7250">
        <v>2505</v>
      </c>
      <c r="E7250">
        <v>1</v>
      </c>
      <c r="F7250">
        <v>4</v>
      </c>
      <c r="G7250">
        <v>3</v>
      </c>
      <c r="H7250">
        <v>2</v>
      </c>
      <c r="I7250">
        <v>2</v>
      </c>
      <c r="J7250">
        <v>3</v>
      </c>
      <c r="K7250">
        <v>2011</v>
      </c>
      <c r="L7250">
        <v>32258</v>
      </c>
      <c r="M7250">
        <f t="shared" si="565"/>
        <v>59000</v>
      </c>
      <c r="N7250">
        <f t="shared" si="566"/>
        <v>0.11153119092627599</v>
      </c>
      <c r="O7250">
        <f t="shared" si="567"/>
        <v>187.624750499002</v>
      </c>
      <c r="P7250">
        <f t="shared" ca="1" si="568"/>
        <v>2020</v>
      </c>
      <c r="Q7250" t="str">
        <f t="shared" si="569"/>
        <v>Large</v>
      </c>
    </row>
    <row r="7251" spans="1:17" x14ac:dyDescent="0.3">
      <c r="A7251" t="s">
        <v>14</v>
      </c>
      <c r="B7251">
        <v>229900</v>
      </c>
      <c r="C7251">
        <v>225000</v>
      </c>
      <c r="D7251">
        <v>1330</v>
      </c>
      <c r="E7251">
        <v>2</v>
      </c>
      <c r="F7251">
        <v>2</v>
      </c>
      <c r="G7251">
        <v>3</v>
      </c>
      <c r="H7251">
        <v>2</v>
      </c>
      <c r="I7251">
        <v>2</v>
      </c>
      <c r="J7251">
        <v>1</v>
      </c>
      <c r="K7251">
        <v>2001</v>
      </c>
      <c r="L7251">
        <v>32569</v>
      </c>
      <c r="M7251">
        <f t="shared" si="565"/>
        <v>4900</v>
      </c>
      <c r="N7251">
        <f t="shared" si="566"/>
        <v>2.1313614615050023E-2</v>
      </c>
      <c r="O7251">
        <f t="shared" si="567"/>
        <v>169.17293233082708</v>
      </c>
      <c r="P7251">
        <f t="shared" ca="1" si="568"/>
        <v>2020</v>
      </c>
      <c r="Q7251" t="str">
        <f t="shared" si="569"/>
        <v>Medium</v>
      </c>
    </row>
    <row r="7252" spans="1:17" x14ac:dyDescent="0.3">
      <c r="A7252" t="s">
        <v>12</v>
      </c>
      <c r="B7252">
        <v>3350000</v>
      </c>
      <c r="C7252">
        <v>3350000</v>
      </c>
      <c r="D7252">
        <v>4946</v>
      </c>
      <c r="E7252">
        <v>1</v>
      </c>
      <c r="F7252">
        <v>5</v>
      </c>
      <c r="G7252">
        <v>6</v>
      </c>
      <c r="H7252">
        <v>5</v>
      </c>
      <c r="I7252">
        <v>5</v>
      </c>
      <c r="J7252">
        <v>2</v>
      </c>
      <c r="K7252">
        <v>2003</v>
      </c>
      <c r="L7252">
        <v>34949</v>
      </c>
      <c r="M7252">
        <f t="shared" si="565"/>
        <v>0</v>
      </c>
      <c r="N7252">
        <f t="shared" si="566"/>
        <v>0</v>
      </c>
      <c r="O7252">
        <f t="shared" si="567"/>
        <v>677.31500202183588</v>
      </c>
      <c r="P7252">
        <f t="shared" ca="1" si="568"/>
        <v>2020</v>
      </c>
      <c r="Q7252" t="str">
        <f t="shared" si="569"/>
        <v>Large</v>
      </c>
    </row>
    <row r="7253" spans="1:17" x14ac:dyDescent="0.3">
      <c r="A7253" t="s">
        <v>12</v>
      </c>
      <c r="B7253">
        <v>515000</v>
      </c>
      <c r="C7253">
        <v>515000</v>
      </c>
      <c r="D7253">
        <v>1256</v>
      </c>
      <c r="E7253">
        <v>1</v>
      </c>
      <c r="F7253">
        <v>3</v>
      </c>
      <c r="G7253">
        <v>2</v>
      </c>
      <c r="H7253">
        <v>2</v>
      </c>
      <c r="I7253">
        <v>2</v>
      </c>
      <c r="J7253">
        <v>0</v>
      </c>
      <c r="K7253">
        <v>1958</v>
      </c>
      <c r="L7253">
        <v>33020</v>
      </c>
      <c r="M7253">
        <f t="shared" si="565"/>
        <v>0</v>
      </c>
      <c r="N7253">
        <f t="shared" si="566"/>
        <v>0</v>
      </c>
      <c r="O7253">
        <f t="shared" si="567"/>
        <v>410.03184713375794</v>
      </c>
      <c r="P7253">
        <f t="shared" ca="1" si="568"/>
        <v>2020</v>
      </c>
      <c r="Q7253" t="str">
        <f t="shared" si="569"/>
        <v>Medium</v>
      </c>
    </row>
    <row r="7254" spans="1:17" x14ac:dyDescent="0.3">
      <c r="A7254" t="s">
        <v>12</v>
      </c>
      <c r="B7254">
        <v>269000</v>
      </c>
      <c r="C7254">
        <v>255000</v>
      </c>
      <c r="D7254">
        <v>1200</v>
      </c>
      <c r="E7254">
        <v>1</v>
      </c>
      <c r="F7254">
        <v>2</v>
      </c>
      <c r="G7254">
        <v>2</v>
      </c>
      <c r="H7254">
        <v>2</v>
      </c>
      <c r="I7254">
        <v>2</v>
      </c>
      <c r="J7254">
        <v>0</v>
      </c>
      <c r="K7254">
        <v>1977</v>
      </c>
      <c r="L7254">
        <v>33445</v>
      </c>
      <c r="M7254">
        <f t="shared" si="565"/>
        <v>14000</v>
      </c>
      <c r="N7254">
        <f t="shared" si="566"/>
        <v>5.204460966542751E-2</v>
      </c>
      <c r="O7254">
        <f t="shared" si="567"/>
        <v>212.5</v>
      </c>
      <c r="P7254">
        <f t="shared" ca="1" si="568"/>
        <v>2020</v>
      </c>
      <c r="Q7254" t="str">
        <f t="shared" si="569"/>
        <v>Medium</v>
      </c>
    </row>
    <row r="7255" spans="1:17" x14ac:dyDescent="0.3">
      <c r="A7255" t="s">
        <v>12</v>
      </c>
      <c r="B7255">
        <v>319900</v>
      </c>
      <c r="C7255">
        <v>340000</v>
      </c>
      <c r="D7255">
        <v>1694</v>
      </c>
      <c r="E7255">
        <v>1</v>
      </c>
      <c r="F7255">
        <v>4</v>
      </c>
      <c r="G7255">
        <v>2</v>
      </c>
      <c r="H7255">
        <v>2</v>
      </c>
      <c r="I7255">
        <v>2</v>
      </c>
      <c r="J7255">
        <v>2</v>
      </c>
      <c r="K7255">
        <v>2005</v>
      </c>
      <c r="L7255">
        <v>34746</v>
      </c>
      <c r="M7255">
        <f t="shared" si="565"/>
        <v>-20100</v>
      </c>
      <c r="N7255">
        <f t="shared" si="566"/>
        <v>-6.2832135042200685E-2</v>
      </c>
      <c r="O7255">
        <f t="shared" si="567"/>
        <v>200.70838252656435</v>
      </c>
      <c r="P7255">
        <f t="shared" ca="1" si="568"/>
        <v>2020</v>
      </c>
      <c r="Q7255" t="str">
        <f t="shared" si="569"/>
        <v>Medium</v>
      </c>
    </row>
    <row r="7256" spans="1:17" x14ac:dyDescent="0.3">
      <c r="A7256" t="s">
        <v>12</v>
      </c>
      <c r="B7256">
        <v>354990</v>
      </c>
      <c r="C7256">
        <v>349990</v>
      </c>
      <c r="D7256">
        <v>1828</v>
      </c>
      <c r="E7256">
        <v>1</v>
      </c>
      <c r="F7256">
        <v>4</v>
      </c>
      <c r="G7256">
        <v>2</v>
      </c>
      <c r="H7256">
        <v>2</v>
      </c>
      <c r="I7256">
        <v>2</v>
      </c>
      <c r="J7256">
        <v>2</v>
      </c>
      <c r="K7256">
        <v>2026</v>
      </c>
      <c r="L7256">
        <v>32909</v>
      </c>
      <c r="M7256">
        <f t="shared" si="565"/>
        <v>5000</v>
      </c>
      <c r="N7256">
        <f t="shared" si="566"/>
        <v>1.4084903800107046E-2</v>
      </c>
      <c r="O7256">
        <f t="shared" si="567"/>
        <v>191.46061269146608</v>
      </c>
      <c r="P7256">
        <f t="shared" ca="1" si="568"/>
        <v>2020</v>
      </c>
      <c r="Q7256" t="str">
        <f t="shared" si="569"/>
        <v>Medium</v>
      </c>
    </row>
    <row r="7257" spans="1:17" x14ac:dyDescent="0.3">
      <c r="A7257" t="s">
        <v>13</v>
      </c>
      <c r="B7257">
        <v>8595000</v>
      </c>
      <c r="C7257">
        <v>8000000</v>
      </c>
      <c r="D7257">
        <v>4325</v>
      </c>
      <c r="E7257">
        <v>2</v>
      </c>
      <c r="F7257">
        <v>4</v>
      </c>
      <c r="G7257">
        <v>5</v>
      </c>
      <c r="H7257">
        <v>4</v>
      </c>
      <c r="I7257">
        <v>4</v>
      </c>
      <c r="J7257">
        <v>2</v>
      </c>
      <c r="K7257">
        <v>2010</v>
      </c>
      <c r="L7257">
        <v>33432</v>
      </c>
      <c r="M7257">
        <f t="shared" si="565"/>
        <v>595000</v>
      </c>
      <c r="N7257">
        <f t="shared" si="566"/>
        <v>6.9226294357184415E-2</v>
      </c>
      <c r="O7257">
        <f t="shared" si="567"/>
        <v>1849.7109826589594</v>
      </c>
      <c r="P7257">
        <f t="shared" ca="1" si="568"/>
        <v>2020</v>
      </c>
      <c r="Q7257" t="str">
        <f t="shared" si="569"/>
        <v>Large</v>
      </c>
    </row>
    <row r="7258" spans="1:17" x14ac:dyDescent="0.3">
      <c r="A7258" t="s">
        <v>12</v>
      </c>
      <c r="B7258">
        <v>319900</v>
      </c>
      <c r="C7258">
        <v>310000</v>
      </c>
      <c r="D7258">
        <v>1785</v>
      </c>
      <c r="E7258">
        <v>1</v>
      </c>
      <c r="F7258">
        <v>2</v>
      </c>
      <c r="G7258">
        <v>2</v>
      </c>
      <c r="H7258">
        <v>2</v>
      </c>
      <c r="I7258">
        <v>2</v>
      </c>
      <c r="J7258">
        <v>2</v>
      </c>
      <c r="K7258">
        <v>1997</v>
      </c>
      <c r="L7258">
        <v>33917</v>
      </c>
      <c r="M7258">
        <f t="shared" si="565"/>
        <v>9900</v>
      </c>
      <c r="N7258">
        <f t="shared" si="566"/>
        <v>3.0947170990934667E-2</v>
      </c>
      <c r="O7258">
        <f t="shared" si="567"/>
        <v>173.66946778711485</v>
      </c>
      <c r="P7258">
        <f t="shared" ca="1" si="568"/>
        <v>2020</v>
      </c>
      <c r="Q7258" t="str">
        <f t="shared" si="569"/>
        <v>Medium</v>
      </c>
    </row>
    <row r="7259" spans="1:17" x14ac:dyDescent="0.3">
      <c r="A7259" t="s">
        <v>17</v>
      </c>
      <c r="B7259">
        <v>44900</v>
      </c>
      <c r="C7259">
        <v>44900</v>
      </c>
      <c r="D7259">
        <v>1344</v>
      </c>
      <c r="E7259">
        <v>1</v>
      </c>
      <c r="F7259">
        <v>2</v>
      </c>
      <c r="G7259">
        <v>2</v>
      </c>
      <c r="H7259">
        <v>2</v>
      </c>
      <c r="I7259">
        <v>2</v>
      </c>
      <c r="J7259">
        <v>0</v>
      </c>
      <c r="K7259">
        <v>1980</v>
      </c>
      <c r="L7259">
        <v>33778</v>
      </c>
      <c r="M7259">
        <f t="shared" si="565"/>
        <v>0</v>
      </c>
      <c r="N7259">
        <f t="shared" si="566"/>
        <v>0</v>
      </c>
      <c r="O7259">
        <f t="shared" si="567"/>
        <v>33.407738095238095</v>
      </c>
      <c r="P7259">
        <f t="shared" ca="1" si="568"/>
        <v>2020</v>
      </c>
      <c r="Q7259" t="str">
        <f t="shared" si="569"/>
        <v>Medium</v>
      </c>
    </row>
    <row r="7260" spans="1:17" x14ac:dyDescent="0.3">
      <c r="A7260" t="s">
        <v>14</v>
      </c>
      <c r="B7260">
        <v>174900</v>
      </c>
      <c r="C7260">
        <v>161750</v>
      </c>
      <c r="D7260">
        <v>1148</v>
      </c>
      <c r="E7260">
        <v>1</v>
      </c>
      <c r="F7260">
        <v>2</v>
      </c>
      <c r="G7260">
        <v>2</v>
      </c>
      <c r="H7260">
        <v>2</v>
      </c>
      <c r="I7260">
        <v>2</v>
      </c>
      <c r="J7260">
        <v>0</v>
      </c>
      <c r="K7260">
        <v>1990</v>
      </c>
      <c r="L7260">
        <v>32129</v>
      </c>
      <c r="M7260">
        <f t="shared" si="565"/>
        <v>13150</v>
      </c>
      <c r="N7260">
        <f t="shared" si="566"/>
        <v>7.5185820468839343E-2</v>
      </c>
      <c r="O7260">
        <f t="shared" si="567"/>
        <v>140.89721254355402</v>
      </c>
      <c r="P7260">
        <f t="shared" ca="1" si="568"/>
        <v>2020</v>
      </c>
      <c r="Q7260" t="str">
        <f t="shared" si="569"/>
        <v>Medium</v>
      </c>
    </row>
    <row r="7261" spans="1:17" x14ac:dyDescent="0.3">
      <c r="A7261" t="s">
        <v>13</v>
      </c>
      <c r="B7261">
        <v>450000</v>
      </c>
      <c r="C7261">
        <v>425000</v>
      </c>
      <c r="D7261">
        <v>745</v>
      </c>
      <c r="E7261">
        <v>1</v>
      </c>
      <c r="F7261">
        <v>1</v>
      </c>
      <c r="G7261">
        <v>1</v>
      </c>
      <c r="H7261">
        <v>1</v>
      </c>
      <c r="I7261">
        <v>1</v>
      </c>
      <c r="J7261">
        <v>0</v>
      </c>
      <c r="K7261">
        <v>2005</v>
      </c>
      <c r="L7261">
        <v>33019</v>
      </c>
      <c r="M7261">
        <f t="shared" si="565"/>
        <v>25000</v>
      </c>
      <c r="N7261">
        <f t="shared" si="566"/>
        <v>5.5555555555555552E-2</v>
      </c>
      <c r="O7261">
        <f t="shared" si="567"/>
        <v>570.46979865771812</v>
      </c>
      <c r="P7261">
        <f t="shared" ca="1" si="568"/>
        <v>2020</v>
      </c>
      <c r="Q7261" t="str">
        <f t="shared" si="569"/>
        <v>small</v>
      </c>
    </row>
    <row r="7262" spans="1:17" x14ac:dyDescent="0.3">
      <c r="A7262" t="s">
        <v>12</v>
      </c>
      <c r="B7262">
        <v>445000</v>
      </c>
      <c r="C7262">
        <v>450000</v>
      </c>
      <c r="D7262">
        <v>2198</v>
      </c>
      <c r="E7262">
        <v>1</v>
      </c>
      <c r="F7262">
        <v>4</v>
      </c>
      <c r="G7262">
        <v>3</v>
      </c>
      <c r="H7262">
        <v>3</v>
      </c>
      <c r="I7262">
        <v>3</v>
      </c>
      <c r="J7262">
        <v>2</v>
      </c>
      <c r="K7262">
        <v>2005</v>
      </c>
      <c r="L7262">
        <v>32164</v>
      </c>
      <c r="M7262">
        <f t="shared" si="565"/>
        <v>-5000</v>
      </c>
      <c r="N7262">
        <f t="shared" si="566"/>
        <v>-1.1235955056179775E-2</v>
      </c>
      <c r="O7262">
        <f t="shared" si="567"/>
        <v>204.73157415832574</v>
      </c>
      <c r="P7262">
        <f t="shared" ca="1" si="568"/>
        <v>2020</v>
      </c>
      <c r="Q7262" t="str">
        <f t="shared" si="569"/>
        <v>Large</v>
      </c>
    </row>
    <row r="7263" spans="1:17" x14ac:dyDescent="0.3">
      <c r="A7263" t="s">
        <v>12</v>
      </c>
      <c r="B7263">
        <v>1345000</v>
      </c>
      <c r="C7263">
        <v>1322000</v>
      </c>
      <c r="D7263">
        <v>3117</v>
      </c>
      <c r="E7263">
        <v>1</v>
      </c>
      <c r="F7263">
        <v>3</v>
      </c>
      <c r="G7263">
        <v>3</v>
      </c>
      <c r="H7263">
        <v>3</v>
      </c>
      <c r="I7263">
        <v>3</v>
      </c>
      <c r="J7263">
        <v>3</v>
      </c>
      <c r="K7263">
        <v>2019</v>
      </c>
      <c r="L7263">
        <v>34120</v>
      </c>
      <c r="M7263">
        <f t="shared" si="565"/>
        <v>23000</v>
      </c>
      <c r="N7263">
        <f t="shared" si="566"/>
        <v>1.7100371747211896E-2</v>
      </c>
      <c r="O7263">
        <f t="shared" si="567"/>
        <v>424.12576195059353</v>
      </c>
      <c r="P7263">
        <f t="shared" ca="1" si="568"/>
        <v>2020</v>
      </c>
      <c r="Q7263" t="str">
        <f t="shared" si="569"/>
        <v>Large</v>
      </c>
    </row>
    <row r="7264" spans="1:17" x14ac:dyDescent="0.3">
      <c r="A7264" t="s">
        <v>14</v>
      </c>
      <c r="B7264">
        <v>269990</v>
      </c>
      <c r="C7264">
        <v>269990</v>
      </c>
      <c r="D7264">
        <v>1308</v>
      </c>
      <c r="E7264">
        <v>2</v>
      </c>
      <c r="F7264">
        <v>3</v>
      </c>
      <c r="G7264">
        <v>3</v>
      </c>
      <c r="H7264">
        <v>2</v>
      </c>
      <c r="I7264">
        <v>2</v>
      </c>
      <c r="J7264">
        <v>0</v>
      </c>
      <c r="K7264">
        <v>2026</v>
      </c>
      <c r="L7264">
        <v>32095</v>
      </c>
      <c r="M7264">
        <f t="shared" si="565"/>
        <v>0</v>
      </c>
      <c r="N7264">
        <f t="shared" si="566"/>
        <v>0</v>
      </c>
      <c r="O7264">
        <f t="shared" si="567"/>
        <v>206.41437308868501</v>
      </c>
      <c r="P7264">
        <f t="shared" ca="1" si="568"/>
        <v>2020</v>
      </c>
      <c r="Q7264" t="str">
        <f t="shared" si="569"/>
        <v>Medium</v>
      </c>
    </row>
    <row r="7265" spans="1:17" x14ac:dyDescent="0.3">
      <c r="A7265" t="s">
        <v>12</v>
      </c>
      <c r="B7265">
        <v>1699990</v>
      </c>
      <c r="C7265">
        <v>1600000</v>
      </c>
      <c r="D7265">
        <v>4213</v>
      </c>
      <c r="E7265">
        <v>1</v>
      </c>
      <c r="F7265">
        <v>6</v>
      </c>
      <c r="G7265">
        <v>7</v>
      </c>
      <c r="H7265">
        <v>6</v>
      </c>
      <c r="I7265">
        <v>6</v>
      </c>
      <c r="J7265">
        <v>4</v>
      </c>
      <c r="K7265">
        <v>2007</v>
      </c>
      <c r="L7265">
        <v>33031</v>
      </c>
      <c r="M7265">
        <f t="shared" si="565"/>
        <v>99990</v>
      </c>
      <c r="N7265">
        <f t="shared" si="566"/>
        <v>5.8817993047017923E-2</v>
      </c>
      <c r="O7265">
        <f t="shared" si="567"/>
        <v>379.77688108236413</v>
      </c>
      <c r="P7265">
        <f t="shared" ca="1" si="568"/>
        <v>2020</v>
      </c>
      <c r="Q7265" t="str">
        <f t="shared" si="569"/>
        <v>Large</v>
      </c>
    </row>
    <row r="7266" spans="1:17" x14ac:dyDescent="0.3">
      <c r="A7266" t="s">
        <v>13</v>
      </c>
      <c r="B7266">
        <v>250000</v>
      </c>
      <c r="C7266">
        <v>241000</v>
      </c>
      <c r="D7266">
        <v>1335</v>
      </c>
      <c r="E7266">
        <v>1</v>
      </c>
      <c r="F7266">
        <v>2</v>
      </c>
      <c r="G7266">
        <v>2</v>
      </c>
      <c r="H7266">
        <v>2</v>
      </c>
      <c r="I7266">
        <v>2</v>
      </c>
      <c r="J7266">
        <v>0</v>
      </c>
      <c r="K7266">
        <v>1979</v>
      </c>
      <c r="L7266">
        <v>33445</v>
      </c>
      <c r="M7266">
        <f t="shared" si="565"/>
        <v>9000</v>
      </c>
      <c r="N7266">
        <f t="shared" si="566"/>
        <v>3.5999999999999997E-2</v>
      </c>
      <c r="O7266">
        <f t="shared" si="567"/>
        <v>180.52434456928839</v>
      </c>
      <c r="P7266">
        <f t="shared" ca="1" si="568"/>
        <v>2020</v>
      </c>
      <c r="Q7266" t="str">
        <f t="shared" si="569"/>
        <v>Medium</v>
      </c>
    </row>
    <row r="7267" spans="1:17" x14ac:dyDescent="0.3">
      <c r="A7267" t="s">
        <v>12</v>
      </c>
      <c r="B7267">
        <v>399000</v>
      </c>
      <c r="C7267">
        <v>410000</v>
      </c>
      <c r="D7267">
        <v>1917</v>
      </c>
      <c r="E7267">
        <v>1</v>
      </c>
      <c r="F7267">
        <v>3</v>
      </c>
      <c r="G7267">
        <v>2</v>
      </c>
      <c r="H7267">
        <v>2</v>
      </c>
      <c r="I7267">
        <v>2</v>
      </c>
      <c r="J7267">
        <v>2</v>
      </c>
      <c r="K7267">
        <v>2021</v>
      </c>
      <c r="L7267">
        <v>32327</v>
      </c>
      <c r="M7267">
        <f t="shared" si="565"/>
        <v>-11000</v>
      </c>
      <c r="N7267">
        <f t="shared" si="566"/>
        <v>-2.7568922305764409E-2</v>
      </c>
      <c r="O7267">
        <f t="shared" si="567"/>
        <v>213.87584767866457</v>
      </c>
      <c r="P7267">
        <f t="shared" ca="1" si="568"/>
        <v>2020</v>
      </c>
      <c r="Q7267" t="str">
        <f t="shared" si="569"/>
        <v>Medium</v>
      </c>
    </row>
    <row r="7268" spans="1:17" x14ac:dyDescent="0.3">
      <c r="A7268" t="s">
        <v>13</v>
      </c>
      <c r="B7268">
        <v>135000</v>
      </c>
      <c r="C7268">
        <v>100000</v>
      </c>
      <c r="D7268">
        <v>813</v>
      </c>
      <c r="E7268">
        <v>2</v>
      </c>
      <c r="F7268">
        <v>2</v>
      </c>
      <c r="G7268">
        <v>2</v>
      </c>
      <c r="H7268">
        <v>2</v>
      </c>
      <c r="I7268">
        <v>2</v>
      </c>
      <c r="J7268">
        <v>0</v>
      </c>
      <c r="K7268">
        <v>1988</v>
      </c>
      <c r="L7268">
        <v>33907</v>
      </c>
      <c r="M7268">
        <f t="shared" si="565"/>
        <v>35000</v>
      </c>
      <c r="N7268">
        <f t="shared" si="566"/>
        <v>0.25925925925925924</v>
      </c>
      <c r="O7268">
        <f t="shared" si="567"/>
        <v>123.00123001230013</v>
      </c>
      <c r="P7268">
        <f t="shared" ca="1" si="568"/>
        <v>2020</v>
      </c>
      <c r="Q7268" t="str">
        <f t="shared" si="569"/>
        <v>small</v>
      </c>
    </row>
    <row r="7269" spans="1:17" x14ac:dyDescent="0.3">
      <c r="A7269" t="s">
        <v>12</v>
      </c>
      <c r="B7269">
        <v>695000</v>
      </c>
      <c r="C7269">
        <v>665000</v>
      </c>
      <c r="D7269">
        <v>3017</v>
      </c>
      <c r="E7269">
        <v>2</v>
      </c>
      <c r="F7269">
        <v>5</v>
      </c>
      <c r="G7269">
        <v>3</v>
      </c>
      <c r="H7269">
        <v>3</v>
      </c>
      <c r="I7269">
        <v>3</v>
      </c>
      <c r="J7269">
        <v>2</v>
      </c>
      <c r="K7269">
        <v>2025</v>
      </c>
      <c r="L7269">
        <v>32514</v>
      </c>
      <c r="M7269">
        <f t="shared" si="565"/>
        <v>30000</v>
      </c>
      <c r="N7269">
        <f t="shared" si="566"/>
        <v>4.3165467625899283E-2</v>
      </c>
      <c r="O7269">
        <f t="shared" si="567"/>
        <v>220.41763341067286</v>
      </c>
      <c r="P7269">
        <f t="shared" ca="1" si="568"/>
        <v>2020</v>
      </c>
      <c r="Q7269" t="str">
        <f t="shared" si="569"/>
        <v>Large</v>
      </c>
    </row>
    <row r="7270" spans="1:17" x14ac:dyDescent="0.3">
      <c r="A7270" t="s">
        <v>17</v>
      </c>
      <c r="B7270">
        <v>255000</v>
      </c>
      <c r="C7270">
        <v>240000</v>
      </c>
      <c r="D7270">
        <v>810</v>
      </c>
      <c r="E7270">
        <v>1</v>
      </c>
      <c r="F7270">
        <v>2</v>
      </c>
      <c r="G7270">
        <v>2</v>
      </c>
      <c r="H7270">
        <v>2</v>
      </c>
      <c r="I7270">
        <v>2</v>
      </c>
      <c r="J7270">
        <v>0</v>
      </c>
      <c r="K7270">
        <v>2014</v>
      </c>
      <c r="L7270">
        <v>33928</v>
      </c>
      <c r="M7270">
        <f t="shared" si="565"/>
        <v>15000</v>
      </c>
      <c r="N7270">
        <f t="shared" si="566"/>
        <v>5.8823529411764705E-2</v>
      </c>
      <c r="O7270">
        <f t="shared" si="567"/>
        <v>296.2962962962963</v>
      </c>
      <c r="P7270">
        <f t="shared" ca="1" si="568"/>
        <v>2020</v>
      </c>
      <c r="Q7270" t="str">
        <f t="shared" si="569"/>
        <v>small</v>
      </c>
    </row>
    <row r="7271" spans="1:17" x14ac:dyDescent="0.3">
      <c r="A7271" t="s">
        <v>17</v>
      </c>
      <c r="B7271">
        <v>57900</v>
      </c>
      <c r="C7271">
        <v>54000</v>
      </c>
      <c r="D7271">
        <v>936</v>
      </c>
      <c r="E7271">
        <v>1</v>
      </c>
      <c r="F7271">
        <v>2</v>
      </c>
      <c r="G7271">
        <v>2</v>
      </c>
      <c r="H7271">
        <v>2</v>
      </c>
      <c r="I7271">
        <v>2</v>
      </c>
      <c r="J7271">
        <v>0</v>
      </c>
      <c r="K7271">
        <v>1969</v>
      </c>
      <c r="L7271">
        <v>34698</v>
      </c>
      <c r="M7271">
        <f t="shared" si="565"/>
        <v>3900</v>
      </c>
      <c r="N7271">
        <f t="shared" si="566"/>
        <v>6.7357512953367879E-2</v>
      </c>
      <c r="O7271">
        <f t="shared" si="567"/>
        <v>57.692307692307693</v>
      </c>
      <c r="P7271">
        <f t="shared" ca="1" si="568"/>
        <v>2020</v>
      </c>
      <c r="Q7271" t="str">
        <f t="shared" si="569"/>
        <v>small</v>
      </c>
    </row>
    <row r="7272" spans="1:17" x14ac:dyDescent="0.3">
      <c r="A7272" t="s">
        <v>12</v>
      </c>
      <c r="B7272">
        <v>285000</v>
      </c>
      <c r="C7272">
        <v>281200</v>
      </c>
      <c r="D7272">
        <v>1528</v>
      </c>
      <c r="E7272">
        <v>1</v>
      </c>
      <c r="F7272">
        <v>3</v>
      </c>
      <c r="G7272">
        <v>2</v>
      </c>
      <c r="H7272">
        <v>2</v>
      </c>
      <c r="I7272">
        <v>2</v>
      </c>
      <c r="J7272">
        <v>0</v>
      </c>
      <c r="K7272">
        <v>1942</v>
      </c>
      <c r="L7272">
        <v>32205</v>
      </c>
      <c r="M7272">
        <f t="shared" si="565"/>
        <v>3800</v>
      </c>
      <c r="N7272">
        <f t="shared" si="566"/>
        <v>1.3333333333333334E-2</v>
      </c>
      <c r="O7272">
        <f t="shared" si="567"/>
        <v>184.03141361256544</v>
      </c>
      <c r="P7272">
        <f t="shared" ca="1" si="568"/>
        <v>2020</v>
      </c>
      <c r="Q7272" t="str">
        <f t="shared" si="569"/>
        <v>Medium</v>
      </c>
    </row>
    <row r="7273" spans="1:17" x14ac:dyDescent="0.3">
      <c r="A7273" t="s">
        <v>12</v>
      </c>
      <c r="B7273">
        <v>480000</v>
      </c>
      <c r="C7273">
        <v>428000</v>
      </c>
      <c r="D7273">
        <v>1648</v>
      </c>
      <c r="E7273">
        <v>1</v>
      </c>
      <c r="F7273">
        <v>3</v>
      </c>
      <c r="G7273">
        <v>2</v>
      </c>
      <c r="H7273">
        <v>2</v>
      </c>
      <c r="I7273">
        <v>2</v>
      </c>
      <c r="J7273">
        <v>2</v>
      </c>
      <c r="K7273">
        <v>1994</v>
      </c>
      <c r="L7273">
        <v>34119</v>
      </c>
      <c r="M7273">
        <f t="shared" si="565"/>
        <v>52000</v>
      </c>
      <c r="N7273">
        <f t="shared" si="566"/>
        <v>0.10833333333333334</v>
      </c>
      <c r="O7273">
        <f t="shared" si="567"/>
        <v>259.70873786407765</v>
      </c>
      <c r="P7273">
        <f t="shared" ca="1" si="568"/>
        <v>2020</v>
      </c>
      <c r="Q7273" t="str">
        <f t="shared" si="569"/>
        <v>Medium</v>
      </c>
    </row>
    <row r="7274" spans="1:17" x14ac:dyDescent="0.3">
      <c r="A7274" t="s">
        <v>12</v>
      </c>
      <c r="B7274">
        <v>719000</v>
      </c>
      <c r="C7274">
        <v>655000</v>
      </c>
      <c r="D7274">
        <v>2435</v>
      </c>
      <c r="E7274">
        <v>1</v>
      </c>
      <c r="F7274">
        <v>4</v>
      </c>
      <c r="G7274">
        <v>3</v>
      </c>
      <c r="H7274">
        <v>3</v>
      </c>
      <c r="I7274">
        <v>3</v>
      </c>
      <c r="J7274">
        <v>3</v>
      </c>
      <c r="K7274">
        <v>2023</v>
      </c>
      <c r="L7274">
        <v>32953</v>
      </c>
      <c r="M7274">
        <f t="shared" si="565"/>
        <v>64000</v>
      </c>
      <c r="N7274">
        <f t="shared" si="566"/>
        <v>8.9012517385257298E-2</v>
      </c>
      <c r="O7274">
        <f t="shared" si="567"/>
        <v>268.99383983572898</v>
      </c>
      <c r="P7274">
        <f t="shared" ca="1" si="568"/>
        <v>2020</v>
      </c>
      <c r="Q7274" t="str">
        <f t="shared" si="569"/>
        <v>Large</v>
      </c>
    </row>
    <row r="7275" spans="1:17" x14ac:dyDescent="0.3">
      <c r="A7275" t="s">
        <v>13</v>
      </c>
      <c r="B7275">
        <v>650000</v>
      </c>
      <c r="C7275">
        <v>630000</v>
      </c>
      <c r="D7275">
        <v>717</v>
      </c>
      <c r="E7275">
        <v>1</v>
      </c>
      <c r="F7275">
        <v>1</v>
      </c>
      <c r="G7275">
        <v>1</v>
      </c>
      <c r="H7275">
        <v>1</v>
      </c>
      <c r="I7275">
        <v>1</v>
      </c>
      <c r="J7275">
        <v>0</v>
      </c>
      <c r="K7275">
        <v>1941</v>
      </c>
      <c r="L7275">
        <v>33139</v>
      </c>
      <c r="M7275">
        <f t="shared" si="565"/>
        <v>20000</v>
      </c>
      <c r="N7275">
        <f t="shared" si="566"/>
        <v>3.0769230769230771E-2</v>
      </c>
      <c r="O7275">
        <f t="shared" si="567"/>
        <v>878.6610878661088</v>
      </c>
      <c r="P7275">
        <f t="shared" ca="1" si="568"/>
        <v>2020</v>
      </c>
      <c r="Q7275" t="str">
        <f t="shared" si="569"/>
        <v>small</v>
      </c>
    </row>
    <row r="7276" spans="1:17" x14ac:dyDescent="0.3">
      <c r="A7276" t="s">
        <v>17</v>
      </c>
      <c r="B7276">
        <v>275000</v>
      </c>
      <c r="C7276">
        <v>238000</v>
      </c>
      <c r="D7276">
        <v>960</v>
      </c>
      <c r="E7276">
        <v>1</v>
      </c>
      <c r="F7276">
        <v>2</v>
      </c>
      <c r="G7276">
        <v>2</v>
      </c>
      <c r="H7276">
        <v>2</v>
      </c>
      <c r="I7276">
        <v>2</v>
      </c>
      <c r="J7276">
        <v>0</v>
      </c>
      <c r="K7276">
        <v>2024</v>
      </c>
      <c r="L7276">
        <v>34293</v>
      </c>
      <c r="M7276">
        <f t="shared" si="565"/>
        <v>37000</v>
      </c>
      <c r="N7276">
        <f t="shared" si="566"/>
        <v>0.13454545454545455</v>
      </c>
      <c r="O7276">
        <f t="shared" si="567"/>
        <v>247.91666666666666</v>
      </c>
      <c r="P7276">
        <f t="shared" ca="1" si="568"/>
        <v>2020</v>
      </c>
      <c r="Q7276" t="str">
        <f t="shared" si="569"/>
        <v>small</v>
      </c>
    </row>
    <row r="7277" spans="1:17" x14ac:dyDescent="0.3">
      <c r="A7277" t="s">
        <v>13</v>
      </c>
      <c r="B7277">
        <v>1100000</v>
      </c>
      <c r="C7277">
        <v>1000000</v>
      </c>
      <c r="D7277">
        <v>1311</v>
      </c>
      <c r="E7277">
        <v>1</v>
      </c>
      <c r="F7277">
        <v>2</v>
      </c>
      <c r="G7277">
        <v>2</v>
      </c>
      <c r="H7277">
        <v>2</v>
      </c>
      <c r="I7277">
        <v>2</v>
      </c>
      <c r="J7277">
        <v>1</v>
      </c>
      <c r="K7277">
        <v>1984</v>
      </c>
      <c r="L7277">
        <v>33040</v>
      </c>
      <c r="M7277">
        <f t="shared" si="565"/>
        <v>100000</v>
      </c>
      <c r="N7277">
        <f t="shared" si="566"/>
        <v>9.0909090909090912E-2</v>
      </c>
      <c r="O7277">
        <f t="shared" si="567"/>
        <v>762.77650648360031</v>
      </c>
      <c r="P7277">
        <f t="shared" ca="1" si="568"/>
        <v>2020</v>
      </c>
      <c r="Q7277" t="str">
        <f t="shared" si="569"/>
        <v>Medium</v>
      </c>
    </row>
    <row r="7278" spans="1:17" x14ac:dyDescent="0.3">
      <c r="A7278" t="s">
        <v>13</v>
      </c>
      <c r="B7278">
        <v>325000</v>
      </c>
      <c r="C7278">
        <v>285000</v>
      </c>
      <c r="D7278">
        <v>1091</v>
      </c>
      <c r="E7278">
        <v>5</v>
      </c>
      <c r="F7278">
        <v>2</v>
      </c>
      <c r="G7278">
        <v>2</v>
      </c>
      <c r="H7278">
        <v>2</v>
      </c>
      <c r="I7278">
        <v>2</v>
      </c>
      <c r="J7278">
        <v>0</v>
      </c>
      <c r="K7278">
        <v>1969</v>
      </c>
      <c r="L7278">
        <v>32963</v>
      </c>
      <c r="M7278">
        <f t="shared" si="565"/>
        <v>40000</v>
      </c>
      <c r="N7278">
        <f t="shared" si="566"/>
        <v>0.12307692307692308</v>
      </c>
      <c r="O7278">
        <f t="shared" si="567"/>
        <v>261.22823098075162</v>
      </c>
      <c r="P7278">
        <f t="shared" ca="1" si="568"/>
        <v>2020</v>
      </c>
      <c r="Q7278" t="str">
        <f t="shared" si="569"/>
        <v>Medium</v>
      </c>
    </row>
    <row r="7279" spans="1:17" x14ac:dyDescent="0.3">
      <c r="A7279" t="s">
        <v>12</v>
      </c>
      <c r="B7279">
        <v>279900</v>
      </c>
      <c r="C7279">
        <v>260000</v>
      </c>
      <c r="D7279">
        <v>1677</v>
      </c>
      <c r="E7279">
        <v>2</v>
      </c>
      <c r="F7279">
        <v>3</v>
      </c>
      <c r="G7279">
        <v>3</v>
      </c>
      <c r="H7279">
        <v>2</v>
      </c>
      <c r="I7279">
        <v>2</v>
      </c>
      <c r="J7279">
        <v>2</v>
      </c>
      <c r="K7279">
        <v>2025</v>
      </c>
      <c r="L7279">
        <v>32114</v>
      </c>
      <c r="M7279">
        <f t="shared" si="565"/>
        <v>19900</v>
      </c>
      <c r="N7279">
        <f t="shared" si="566"/>
        <v>7.1096820292961771E-2</v>
      </c>
      <c r="O7279">
        <f t="shared" si="567"/>
        <v>155.03875968992247</v>
      </c>
      <c r="P7279">
        <f t="shared" ca="1" si="568"/>
        <v>2020</v>
      </c>
      <c r="Q7279" t="str">
        <f t="shared" si="569"/>
        <v>Medium</v>
      </c>
    </row>
    <row r="7280" spans="1:17" x14ac:dyDescent="0.3">
      <c r="A7280" t="s">
        <v>12</v>
      </c>
      <c r="B7280">
        <v>382000</v>
      </c>
      <c r="C7280">
        <v>373000</v>
      </c>
      <c r="D7280">
        <v>1636</v>
      </c>
      <c r="E7280">
        <v>1</v>
      </c>
      <c r="F7280">
        <v>3</v>
      </c>
      <c r="G7280">
        <v>2</v>
      </c>
      <c r="H7280">
        <v>2</v>
      </c>
      <c r="I7280">
        <v>2</v>
      </c>
      <c r="J7280">
        <v>2</v>
      </c>
      <c r="K7280">
        <v>2025</v>
      </c>
      <c r="L7280">
        <v>33909</v>
      </c>
      <c r="M7280">
        <f t="shared" si="565"/>
        <v>9000</v>
      </c>
      <c r="N7280">
        <f t="shared" si="566"/>
        <v>2.356020942408377E-2</v>
      </c>
      <c r="O7280">
        <f t="shared" si="567"/>
        <v>227.99511002444987</v>
      </c>
      <c r="P7280">
        <f t="shared" ca="1" si="568"/>
        <v>2020</v>
      </c>
      <c r="Q7280" t="str">
        <f t="shared" si="569"/>
        <v>Medium</v>
      </c>
    </row>
    <row r="7281" spans="1:17" x14ac:dyDescent="0.3">
      <c r="A7281" t="s">
        <v>13</v>
      </c>
      <c r="B7281">
        <v>230000</v>
      </c>
      <c r="C7281">
        <v>222500</v>
      </c>
      <c r="D7281">
        <v>1246</v>
      </c>
      <c r="E7281">
        <v>2</v>
      </c>
      <c r="F7281">
        <v>2</v>
      </c>
      <c r="G7281">
        <v>2</v>
      </c>
      <c r="H7281">
        <v>2</v>
      </c>
      <c r="I7281">
        <v>2</v>
      </c>
      <c r="J7281">
        <v>0</v>
      </c>
      <c r="K7281">
        <v>1989</v>
      </c>
      <c r="L7281">
        <v>34112</v>
      </c>
      <c r="M7281">
        <f t="shared" si="565"/>
        <v>7500</v>
      </c>
      <c r="N7281">
        <f t="shared" si="566"/>
        <v>3.2608695652173912E-2</v>
      </c>
      <c r="O7281">
        <f t="shared" si="567"/>
        <v>178.57142857142858</v>
      </c>
      <c r="P7281">
        <f t="shared" ca="1" si="568"/>
        <v>2020</v>
      </c>
      <c r="Q7281" t="str">
        <f t="shared" si="569"/>
        <v>Medium</v>
      </c>
    </row>
    <row r="7282" spans="1:17" x14ac:dyDescent="0.3">
      <c r="A7282" t="s">
        <v>12</v>
      </c>
      <c r="B7282">
        <v>565000</v>
      </c>
      <c r="C7282">
        <v>530000</v>
      </c>
      <c r="D7282">
        <v>1931</v>
      </c>
      <c r="E7282">
        <v>1</v>
      </c>
      <c r="F7282">
        <v>4</v>
      </c>
      <c r="G7282">
        <v>3</v>
      </c>
      <c r="H7282">
        <v>3</v>
      </c>
      <c r="I7282">
        <v>3</v>
      </c>
      <c r="J7282">
        <v>3</v>
      </c>
      <c r="K7282">
        <v>2025</v>
      </c>
      <c r="L7282">
        <v>33993</v>
      </c>
      <c r="M7282">
        <f t="shared" si="565"/>
        <v>35000</v>
      </c>
      <c r="N7282">
        <f t="shared" si="566"/>
        <v>6.1946902654867256E-2</v>
      </c>
      <c r="O7282">
        <f t="shared" si="567"/>
        <v>274.46918694976694</v>
      </c>
      <c r="P7282">
        <f t="shared" ca="1" si="568"/>
        <v>2020</v>
      </c>
      <c r="Q7282" t="str">
        <f t="shared" si="569"/>
        <v>Medium</v>
      </c>
    </row>
    <row r="7283" spans="1:17" x14ac:dyDescent="0.3">
      <c r="A7283" t="s">
        <v>12</v>
      </c>
      <c r="B7283">
        <v>550000</v>
      </c>
      <c r="C7283">
        <v>535000</v>
      </c>
      <c r="D7283">
        <v>1931</v>
      </c>
      <c r="E7283">
        <v>1</v>
      </c>
      <c r="F7283">
        <v>4</v>
      </c>
      <c r="G7283">
        <v>3</v>
      </c>
      <c r="H7283">
        <v>3</v>
      </c>
      <c r="I7283">
        <v>3</v>
      </c>
      <c r="J7283">
        <v>3</v>
      </c>
      <c r="K7283">
        <v>2025</v>
      </c>
      <c r="L7283">
        <v>33993</v>
      </c>
      <c r="M7283">
        <f t="shared" si="565"/>
        <v>15000</v>
      </c>
      <c r="N7283">
        <f t="shared" si="566"/>
        <v>2.7272727272727271E-2</v>
      </c>
      <c r="O7283">
        <f t="shared" si="567"/>
        <v>277.05851890212324</v>
      </c>
      <c r="P7283">
        <f t="shared" ca="1" si="568"/>
        <v>2020</v>
      </c>
      <c r="Q7283" t="str">
        <f t="shared" si="569"/>
        <v>Medium</v>
      </c>
    </row>
    <row r="7284" spans="1:17" x14ac:dyDescent="0.3">
      <c r="A7284" t="s">
        <v>12</v>
      </c>
      <c r="B7284">
        <v>335000</v>
      </c>
      <c r="C7284">
        <v>310000</v>
      </c>
      <c r="D7284">
        <v>1304</v>
      </c>
      <c r="E7284">
        <v>1</v>
      </c>
      <c r="F7284">
        <v>4</v>
      </c>
      <c r="G7284">
        <v>2</v>
      </c>
      <c r="H7284">
        <v>2</v>
      </c>
      <c r="I7284">
        <v>2</v>
      </c>
      <c r="J7284">
        <v>0</v>
      </c>
      <c r="K7284">
        <v>1940</v>
      </c>
      <c r="L7284">
        <v>32507</v>
      </c>
      <c r="M7284">
        <f t="shared" si="565"/>
        <v>25000</v>
      </c>
      <c r="N7284">
        <f t="shared" si="566"/>
        <v>7.4626865671641784E-2</v>
      </c>
      <c r="O7284">
        <f t="shared" si="567"/>
        <v>237.73006134969324</v>
      </c>
      <c r="P7284">
        <f t="shared" ca="1" si="568"/>
        <v>2020</v>
      </c>
      <c r="Q7284" t="str">
        <f t="shared" si="569"/>
        <v>Medium</v>
      </c>
    </row>
    <row r="7285" spans="1:17" x14ac:dyDescent="0.3">
      <c r="A7285" t="s">
        <v>13</v>
      </c>
      <c r="B7285">
        <v>169000</v>
      </c>
      <c r="C7285">
        <v>140000</v>
      </c>
      <c r="D7285">
        <v>962</v>
      </c>
      <c r="E7285">
        <v>1</v>
      </c>
      <c r="F7285">
        <v>2</v>
      </c>
      <c r="G7285">
        <v>2</v>
      </c>
      <c r="H7285">
        <v>2</v>
      </c>
      <c r="I7285">
        <v>2</v>
      </c>
      <c r="J7285">
        <v>1</v>
      </c>
      <c r="K7285">
        <v>1974</v>
      </c>
      <c r="L7285">
        <v>33066</v>
      </c>
      <c r="M7285">
        <f t="shared" si="565"/>
        <v>29000</v>
      </c>
      <c r="N7285">
        <f t="shared" si="566"/>
        <v>0.17159763313609466</v>
      </c>
      <c r="O7285">
        <f t="shared" si="567"/>
        <v>145.53014553014552</v>
      </c>
      <c r="P7285">
        <f t="shared" ca="1" si="568"/>
        <v>2020</v>
      </c>
      <c r="Q7285" t="str">
        <f t="shared" si="569"/>
        <v>small</v>
      </c>
    </row>
    <row r="7286" spans="1:17" x14ac:dyDescent="0.3">
      <c r="A7286" t="s">
        <v>12</v>
      </c>
      <c r="B7286">
        <v>375000</v>
      </c>
      <c r="C7286">
        <v>396101</v>
      </c>
      <c r="D7286">
        <v>1411</v>
      </c>
      <c r="E7286">
        <v>1</v>
      </c>
      <c r="F7286">
        <v>2</v>
      </c>
      <c r="G7286">
        <v>2</v>
      </c>
      <c r="H7286">
        <v>2</v>
      </c>
      <c r="I7286">
        <v>2</v>
      </c>
      <c r="J7286">
        <v>0</v>
      </c>
      <c r="K7286">
        <v>1959</v>
      </c>
      <c r="L7286">
        <v>32127</v>
      </c>
      <c r="M7286">
        <f t="shared" si="565"/>
        <v>-21101</v>
      </c>
      <c r="N7286">
        <f t="shared" si="566"/>
        <v>-5.6269333333333331E-2</v>
      </c>
      <c r="O7286">
        <f t="shared" si="567"/>
        <v>280.72360028348692</v>
      </c>
      <c r="P7286">
        <f t="shared" ca="1" si="568"/>
        <v>2020</v>
      </c>
      <c r="Q7286" t="str">
        <f t="shared" si="569"/>
        <v>Medium</v>
      </c>
    </row>
    <row r="7287" spans="1:17" x14ac:dyDescent="0.3">
      <c r="A7287" t="s">
        <v>12</v>
      </c>
      <c r="B7287">
        <v>249900</v>
      </c>
      <c r="C7287">
        <v>247500</v>
      </c>
      <c r="D7287">
        <v>1361</v>
      </c>
      <c r="E7287">
        <v>1</v>
      </c>
      <c r="F7287">
        <v>3</v>
      </c>
      <c r="G7287">
        <v>2</v>
      </c>
      <c r="H7287">
        <v>2</v>
      </c>
      <c r="I7287">
        <v>2</v>
      </c>
      <c r="J7287">
        <v>1</v>
      </c>
      <c r="K7287">
        <v>2025</v>
      </c>
      <c r="L7287">
        <v>32539</v>
      </c>
      <c r="M7287">
        <f t="shared" si="565"/>
        <v>2400</v>
      </c>
      <c r="N7287">
        <f t="shared" si="566"/>
        <v>9.6038415366146452E-3</v>
      </c>
      <c r="O7287">
        <f t="shared" si="567"/>
        <v>181.85157972079352</v>
      </c>
      <c r="P7287">
        <f t="shared" ca="1" si="568"/>
        <v>2020</v>
      </c>
      <c r="Q7287" t="str">
        <f t="shared" si="569"/>
        <v>Medium</v>
      </c>
    </row>
    <row r="7288" spans="1:17" x14ac:dyDescent="0.3">
      <c r="A7288" t="s">
        <v>12</v>
      </c>
      <c r="B7288">
        <v>465000</v>
      </c>
      <c r="C7288">
        <v>465000</v>
      </c>
      <c r="D7288">
        <v>1587</v>
      </c>
      <c r="E7288">
        <v>1</v>
      </c>
      <c r="F7288">
        <v>3</v>
      </c>
      <c r="G7288">
        <v>2</v>
      </c>
      <c r="H7288">
        <v>2</v>
      </c>
      <c r="I7288">
        <v>2</v>
      </c>
      <c r="J7288">
        <v>0</v>
      </c>
      <c r="K7288">
        <v>1974</v>
      </c>
      <c r="L7288">
        <v>33068</v>
      </c>
      <c r="M7288">
        <f t="shared" si="565"/>
        <v>0</v>
      </c>
      <c r="N7288">
        <f t="shared" si="566"/>
        <v>0</v>
      </c>
      <c r="O7288">
        <f t="shared" si="567"/>
        <v>293.0056710775047</v>
      </c>
      <c r="P7288">
        <f t="shared" ca="1" si="568"/>
        <v>2020</v>
      </c>
      <c r="Q7288" t="str">
        <f t="shared" si="569"/>
        <v>Medium</v>
      </c>
    </row>
    <row r="7289" spans="1:17" x14ac:dyDescent="0.3">
      <c r="A7289" t="s">
        <v>12</v>
      </c>
      <c r="B7289">
        <v>467000</v>
      </c>
      <c r="C7289">
        <v>430000</v>
      </c>
      <c r="D7289">
        <v>1520</v>
      </c>
      <c r="E7289">
        <v>1</v>
      </c>
      <c r="F7289">
        <v>3</v>
      </c>
      <c r="G7289">
        <v>2</v>
      </c>
      <c r="H7289">
        <v>2</v>
      </c>
      <c r="I7289">
        <v>2</v>
      </c>
      <c r="J7289">
        <v>0</v>
      </c>
      <c r="K7289">
        <v>1967</v>
      </c>
      <c r="L7289">
        <v>33309</v>
      </c>
      <c r="M7289">
        <f t="shared" si="565"/>
        <v>37000</v>
      </c>
      <c r="N7289">
        <f t="shared" si="566"/>
        <v>7.922912205567452E-2</v>
      </c>
      <c r="O7289">
        <f t="shared" si="567"/>
        <v>282.89473684210526</v>
      </c>
      <c r="P7289">
        <f t="shared" ca="1" si="568"/>
        <v>2020</v>
      </c>
      <c r="Q7289" t="str">
        <f t="shared" si="569"/>
        <v>Medium</v>
      </c>
    </row>
    <row r="7290" spans="1:17" x14ac:dyDescent="0.3">
      <c r="A7290" t="s">
        <v>12</v>
      </c>
      <c r="B7290">
        <v>229000</v>
      </c>
      <c r="C7290">
        <v>200000</v>
      </c>
      <c r="D7290">
        <v>1272</v>
      </c>
      <c r="E7290">
        <v>1</v>
      </c>
      <c r="F7290">
        <v>3</v>
      </c>
      <c r="G7290">
        <v>2</v>
      </c>
      <c r="H7290">
        <v>2</v>
      </c>
      <c r="I7290">
        <v>2</v>
      </c>
      <c r="J7290">
        <v>0</v>
      </c>
      <c r="K7290">
        <v>1978</v>
      </c>
      <c r="L7290">
        <v>32539</v>
      </c>
      <c r="M7290">
        <f t="shared" si="565"/>
        <v>29000</v>
      </c>
      <c r="N7290">
        <f t="shared" si="566"/>
        <v>0.12663755458515283</v>
      </c>
      <c r="O7290">
        <f t="shared" si="567"/>
        <v>157.23270440251574</v>
      </c>
      <c r="P7290">
        <f t="shared" ca="1" si="568"/>
        <v>2020</v>
      </c>
      <c r="Q7290" t="str">
        <f t="shared" si="569"/>
        <v>Medium</v>
      </c>
    </row>
    <row r="7291" spans="1:17" x14ac:dyDescent="0.3">
      <c r="A7291" t="s">
        <v>13</v>
      </c>
      <c r="B7291">
        <v>799000</v>
      </c>
      <c r="C7291">
        <v>745000</v>
      </c>
      <c r="D7291">
        <v>1980</v>
      </c>
      <c r="E7291">
        <v>5</v>
      </c>
      <c r="F7291">
        <v>2</v>
      </c>
      <c r="G7291">
        <v>2</v>
      </c>
      <c r="H7291">
        <v>2</v>
      </c>
      <c r="I7291">
        <v>2</v>
      </c>
      <c r="J7291">
        <v>1</v>
      </c>
      <c r="K7291">
        <v>1975</v>
      </c>
      <c r="L7291">
        <v>32963</v>
      </c>
      <c r="M7291">
        <f t="shared" si="565"/>
        <v>54000</v>
      </c>
      <c r="N7291">
        <f t="shared" si="566"/>
        <v>6.7584480600750937E-2</v>
      </c>
      <c r="O7291">
        <f t="shared" si="567"/>
        <v>376.26262626262627</v>
      </c>
      <c r="P7291">
        <f t="shared" ca="1" si="568"/>
        <v>2020</v>
      </c>
      <c r="Q7291" t="str">
        <f t="shared" si="569"/>
        <v>Medium</v>
      </c>
    </row>
    <row r="7292" spans="1:17" x14ac:dyDescent="0.3">
      <c r="A7292" t="s">
        <v>17</v>
      </c>
      <c r="B7292">
        <v>109900</v>
      </c>
      <c r="C7292">
        <v>97000</v>
      </c>
      <c r="D7292">
        <v>960</v>
      </c>
      <c r="E7292">
        <v>1</v>
      </c>
      <c r="F7292">
        <v>2</v>
      </c>
      <c r="G7292">
        <v>2</v>
      </c>
      <c r="H7292">
        <v>2</v>
      </c>
      <c r="I7292">
        <v>2</v>
      </c>
      <c r="J7292">
        <v>0</v>
      </c>
      <c r="K7292">
        <v>1971</v>
      </c>
      <c r="L7292">
        <v>33781</v>
      </c>
      <c r="M7292">
        <f t="shared" si="565"/>
        <v>12900</v>
      </c>
      <c r="N7292">
        <f t="shared" si="566"/>
        <v>0.11737943585077343</v>
      </c>
      <c r="O7292">
        <f t="shared" si="567"/>
        <v>101.04166666666667</v>
      </c>
      <c r="P7292">
        <f t="shared" ca="1" si="568"/>
        <v>2020</v>
      </c>
      <c r="Q7292" t="str">
        <f t="shared" si="569"/>
        <v>small</v>
      </c>
    </row>
    <row r="7293" spans="1:17" x14ac:dyDescent="0.3">
      <c r="A7293" t="s">
        <v>12</v>
      </c>
      <c r="B7293">
        <v>290000</v>
      </c>
      <c r="C7293">
        <v>290000</v>
      </c>
      <c r="D7293">
        <v>1487</v>
      </c>
      <c r="E7293">
        <v>1</v>
      </c>
      <c r="F7293">
        <v>3</v>
      </c>
      <c r="G7293">
        <v>2</v>
      </c>
      <c r="H7293">
        <v>2</v>
      </c>
      <c r="I7293">
        <v>2</v>
      </c>
      <c r="J7293">
        <v>2</v>
      </c>
      <c r="K7293">
        <v>2025</v>
      </c>
      <c r="L7293">
        <v>32439</v>
      </c>
      <c r="M7293">
        <f t="shared" si="565"/>
        <v>0</v>
      </c>
      <c r="N7293">
        <f t="shared" si="566"/>
        <v>0</v>
      </c>
      <c r="O7293">
        <f t="shared" si="567"/>
        <v>195.02353732347007</v>
      </c>
      <c r="P7293">
        <f t="shared" ca="1" si="568"/>
        <v>2020</v>
      </c>
      <c r="Q7293" t="str">
        <f t="shared" si="569"/>
        <v>Medium</v>
      </c>
    </row>
    <row r="7294" spans="1:17" x14ac:dyDescent="0.3">
      <c r="A7294" t="s">
        <v>12</v>
      </c>
      <c r="B7294">
        <v>374435</v>
      </c>
      <c r="C7294">
        <v>369805</v>
      </c>
      <c r="D7294">
        <v>2034</v>
      </c>
      <c r="E7294">
        <v>1</v>
      </c>
      <c r="F7294">
        <v>4</v>
      </c>
      <c r="G7294">
        <v>2</v>
      </c>
      <c r="H7294">
        <v>2</v>
      </c>
      <c r="I7294">
        <v>2</v>
      </c>
      <c r="J7294">
        <v>0</v>
      </c>
      <c r="K7294">
        <v>2026</v>
      </c>
      <c r="L7294">
        <v>32909</v>
      </c>
      <c r="M7294">
        <f t="shared" si="565"/>
        <v>4630</v>
      </c>
      <c r="N7294">
        <f t="shared" si="566"/>
        <v>1.2365297047551644E-2</v>
      </c>
      <c r="O7294">
        <f t="shared" si="567"/>
        <v>181.8117010816126</v>
      </c>
      <c r="P7294">
        <f t="shared" ca="1" si="568"/>
        <v>2020</v>
      </c>
      <c r="Q7294" t="str">
        <f t="shared" si="569"/>
        <v>Large</v>
      </c>
    </row>
    <row r="7295" spans="1:17" x14ac:dyDescent="0.3">
      <c r="A7295" t="s">
        <v>14</v>
      </c>
      <c r="B7295">
        <v>299000</v>
      </c>
      <c r="C7295">
        <v>285000</v>
      </c>
      <c r="D7295">
        <v>1767</v>
      </c>
      <c r="E7295">
        <v>2</v>
      </c>
      <c r="F7295">
        <v>3</v>
      </c>
      <c r="G7295">
        <v>3</v>
      </c>
      <c r="H7295">
        <v>2</v>
      </c>
      <c r="I7295">
        <v>2</v>
      </c>
      <c r="J7295">
        <v>2</v>
      </c>
      <c r="K7295">
        <v>2005</v>
      </c>
      <c r="L7295">
        <v>33919</v>
      </c>
      <c r="M7295">
        <f t="shared" si="565"/>
        <v>14000</v>
      </c>
      <c r="N7295">
        <f t="shared" si="566"/>
        <v>4.6822742474916385E-2</v>
      </c>
      <c r="O7295">
        <f t="shared" si="567"/>
        <v>161.29032258064515</v>
      </c>
      <c r="P7295">
        <f t="shared" ca="1" si="568"/>
        <v>2020</v>
      </c>
      <c r="Q7295" t="str">
        <f t="shared" si="569"/>
        <v>Medium</v>
      </c>
    </row>
    <row r="7296" spans="1:17" x14ac:dyDescent="0.3">
      <c r="A7296" t="s">
        <v>12</v>
      </c>
      <c r="B7296">
        <v>340000</v>
      </c>
      <c r="C7296">
        <v>340000</v>
      </c>
      <c r="D7296">
        <v>1893</v>
      </c>
      <c r="E7296">
        <v>1</v>
      </c>
      <c r="F7296">
        <v>3</v>
      </c>
      <c r="G7296">
        <v>2</v>
      </c>
      <c r="H7296">
        <v>2</v>
      </c>
      <c r="I7296">
        <v>2</v>
      </c>
      <c r="J7296">
        <v>2</v>
      </c>
      <c r="K7296">
        <v>2005</v>
      </c>
      <c r="L7296">
        <v>32968</v>
      </c>
      <c r="M7296">
        <f t="shared" si="565"/>
        <v>0</v>
      </c>
      <c r="N7296">
        <f t="shared" si="566"/>
        <v>0</v>
      </c>
      <c r="O7296">
        <f t="shared" si="567"/>
        <v>179.60908610670893</v>
      </c>
      <c r="P7296">
        <f t="shared" ca="1" si="568"/>
        <v>2020</v>
      </c>
      <c r="Q7296" t="str">
        <f t="shared" si="569"/>
        <v>Medium</v>
      </c>
    </row>
    <row r="7297" spans="1:17" x14ac:dyDescent="0.3">
      <c r="A7297" t="s">
        <v>14</v>
      </c>
      <c r="B7297">
        <v>825000</v>
      </c>
      <c r="C7297">
        <v>825000</v>
      </c>
      <c r="D7297">
        <v>1577</v>
      </c>
      <c r="E7297">
        <v>1</v>
      </c>
      <c r="F7297">
        <v>2</v>
      </c>
      <c r="G7297">
        <v>2</v>
      </c>
      <c r="H7297">
        <v>2</v>
      </c>
      <c r="I7297">
        <v>2</v>
      </c>
      <c r="J7297">
        <v>2</v>
      </c>
      <c r="K7297">
        <v>1986</v>
      </c>
      <c r="L7297">
        <v>32963</v>
      </c>
      <c r="M7297">
        <f t="shared" si="565"/>
        <v>0</v>
      </c>
      <c r="N7297">
        <f t="shared" si="566"/>
        <v>0</v>
      </c>
      <c r="O7297">
        <f t="shared" si="567"/>
        <v>523.14521242866203</v>
      </c>
      <c r="P7297">
        <f t="shared" ca="1" si="568"/>
        <v>2020</v>
      </c>
      <c r="Q7297" t="str">
        <f t="shared" si="569"/>
        <v>Medium</v>
      </c>
    </row>
    <row r="7298" spans="1:17" x14ac:dyDescent="0.3">
      <c r="A7298" t="s">
        <v>12</v>
      </c>
      <c r="B7298">
        <v>449000</v>
      </c>
      <c r="C7298">
        <v>440000</v>
      </c>
      <c r="D7298">
        <v>1636</v>
      </c>
      <c r="E7298">
        <v>1</v>
      </c>
      <c r="F7298">
        <v>2</v>
      </c>
      <c r="G7298">
        <v>2</v>
      </c>
      <c r="H7298">
        <v>2</v>
      </c>
      <c r="I7298">
        <v>2</v>
      </c>
      <c r="J7298">
        <v>1</v>
      </c>
      <c r="K7298">
        <v>1991</v>
      </c>
      <c r="L7298">
        <v>33484</v>
      </c>
      <c r="M7298">
        <f t="shared" si="565"/>
        <v>9000</v>
      </c>
      <c r="N7298">
        <f t="shared" si="566"/>
        <v>2.0044543429844099E-2</v>
      </c>
      <c r="O7298">
        <f t="shared" si="567"/>
        <v>268.94865525672373</v>
      </c>
      <c r="P7298">
        <f t="shared" ca="1" si="568"/>
        <v>2020</v>
      </c>
      <c r="Q7298" t="str">
        <f t="shared" si="569"/>
        <v>Medium</v>
      </c>
    </row>
    <row r="7299" spans="1:17" x14ac:dyDescent="0.3">
      <c r="A7299" t="s">
        <v>12</v>
      </c>
      <c r="B7299">
        <v>344900</v>
      </c>
      <c r="C7299">
        <v>340000</v>
      </c>
      <c r="D7299">
        <v>1683</v>
      </c>
      <c r="E7299">
        <v>1</v>
      </c>
      <c r="F7299">
        <v>4</v>
      </c>
      <c r="G7299">
        <v>3</v>
      </c>
      <c r="H7299">
        <v>3</v>
      </c>
      <c r="I7299">
        <v>3</v>
      </c>
      <c r="J7299">
        <v>2</v>
      </c>
      <c r="K7299">
        <v>2025</v>
      </c>
      <c r="L7299">
        <v>33909</v>
      </c>
      <c r="M7299">
        <f t="shared" ref="M7299:M7362" si="570">B7299 - C7299</f>
        <v>4900</v>
      </c>
      <c r="N7299">
        <f t="shared" ref="N7299:N7362" si="571">(B7299 - C7299)/B7299</f>
        <v>1.4207016526529429E-2</v>
      </c>
      <c r="O7299">
        <f t="shared" ref="O7299:O7362" si="572">C7299/D7299</f>
        <v>202.02020202020202</v>
      </c>
      <c r="P7299">
        <f t="shared" ref="P7299:P7362" ca="1" si="573">YEAR(TODAY() - K7299)</f>
        <v>2020</v>
      </c>
      <c r="Q7299" t="str">
        <f t="shared" ref="Q7299:Q7362" si="574">IF(D7299&lt;1000,"small",IF(D7299&lt;2000,"Medium","Large"))</f>
        <v>Medium</v>
      </c>
    </row>
    <row r="7300" spans="1:17" x14ac:dyDescent="0.3">
      <c r="A7300" t="s">
        <v>12</v>
      </c>
      <c r="B7300">
        <v>148000</v>
      </c>
      <c r="C7300">
        <v>143000</v>
      </c>
      <c r="D7300">
        <v>850</v>
      </c>
      <c r="E7300">
        <v>1</v>
      </c>
      <c r="F7300">
        <v>2</v>
      </c>
      <c r="G7300">
        <v>1</v>
      </c>
      <c r="H7300">
        <v>1</v>
      </c>
      <c r="I7300">
        <v>1</v>
      </c>
      <c r="J7300">
        <v>0</v>
      </c>
      <c r="K7300">
        <v>1940</v>
      </c>
      <c r="L7300">
        <v>32505</v>
      </c>
      <c r="M7300">
        <f t="shared" si="570"/>
        <v>5000</v>
      </c>
      <c r="N7300">
        <f t="shared" si="571"/>
        <v>3.3783783783783786E-2</v>
      </c>
      <c r="O7300">
        <f t="shared" si="572"/>
        <v>168.23529411764707</v>
      </c>
      <c r="P7300">
        <f t="shared" ca="1" si="573"/>
        <v>2020</v>
      </c>
      <c r="Q7300" t="str">
        <f t="shared" si="574"/>
        <v>small</v>
      </c>
    </row>
    <row r="7301" spans="1:17" x14ac:dyDescent="0.3">
      <c r="A7301" t="s">
        <v>12</v>
      </c>
      <c r="B7301">
        <v>440000</v>
      </c>
      <c r="C7301">
        <v>410000</v>
      </c>
      <c r="D7301">
        <v>1936</v>
      </c>
      <c r="E7301">
        <v>1</v>
      </c>
      <c r="F7301">
        <v>3</v>
      </c>
      <c r="G7301">
        <v>2</v>
      </c>
      <c r="H7301">
        <v>2</v>
      </c>
      <c r="I7301">
        <v>2</v>
      </c>
      <c r="J7301">
        <v>1</v>
      </c>
      <c r="K7301">
        <v>1976</v>
      </c>
      <c r="L7301">
        <v>34997</v>
      </c>
      <c r="M7301">
        <f t="shared" si="570"/>
        <v>30000</v>
      </c>
      <c r="N7301">
        <f t="shared" si="571"/>
        <v>6.8181818181818177E-2</v>
      </c>
      <c r="O7301">
        <f t="shared" si="572"/>
        <v>211.77685950413223</v>
      </c>
      <c r="P7301">
        <f t="shared" ca="1" si="573"/>
        <v>2020</v>
      </c>
      <c r="Q7301" t="str">
        <f t="shared" si="574"/>
        <v>Medium</v>
      </c>
    </row>
    <row r="7302" spans="1:17" x14ac:dyDescent="0.3">
      <c r="A7302" t="s">
        <v>14</v>
      </c>
      <c r="B7302">
        <v>250000</v>
      </c>
      <c r="C7302">
        <v>244000</v>
      </c>
      <c r="D7302">
        <v>1166</v>
      </c>
      <c r="E7302">
        <v>2</v>
      </c>
      <c r="F7302">
        <v>2</v>
      </c>
      <c r="G7302">
        <v>3</v>
      </c>
      <c r="H7302">
        <v>2</v>
      </c>
      <c r="I7302">
        <v>2</v>
      </c>
      <c r="J7302">
        <v>1</v>
      </c>
      <c r="K7302">
        <v>1997</v>
      </c>
      <c r="L7302">
        <v>32566</v>
      </c>
      <c r="M7302">
        <f t="shared" si="570"/>
        <v>6000</v>
      </c>
      <c r="N7302">
        <f t="shared" si="571"/>
        <v>2.4E-2</v>
      </c>
      <c r="O7302">
        <f t="shared" si="572"/>
        <v>209.26243567753002</v>
      </c>
      <c r="P7302">
        <f t="shared" ca="1" si="573"/>
        <v>2020</v>
      </c>
      <c r="Q7302" t="str">
        <f t="shared" si="574"/>
        <v>Medium</v>
      </c>
    </row>
    <row r="7303" spans="1:17" x14ac:dyDescent="0.3">
      <c r="A7303" t="s">
        <v>12</v>
      </c>
      <c r="B7303">
        <v>209500</v>
      </c>
      <c r="C7303">
        <v>210000</v>
      </c>
      <c r="D7303">
        <v>1215</v>
      </c>
      <c r="E7303">
        <v>1</v>
      </c>
      <c r="F7303">
        <v>3</v>
      </c>
      <c r="G7303">
        <v>2</v>
      </c>
      <c r="H7303">
        <v>2</v>
      </c>
      <c r="I7303">
        <v>2</v>
      </c>
      <c r="J7303">
        <v>0</v>
      </c>
      <c r="K7303">
        <v>2024</v>
      </c>
      <c r="L7303">
        <v>32327</v>
      </c>
      <c r="M7303">
        <f t="shared" si="570"/>
        <v>-500</v>
      </c>
      <c r="N7303">
        <f t="shared" si="571"/>
        <v>-2.3866348448687352E-3</v>
      </c>
      <c r="O7303">
        <f t="shared" si="572"/>
        <v>172.83950617283949</v>
      </c>
      <c r="P7303">
        <f t="shared" ca="1" si="573"/>
        <v>2020</v>
      </c>
      <c r="Q7303" t="str">
        <f t="shared" si="574"/>
        <v>Medium</v>
      </c>
    </row>
    <row r="7304" spans="1:17" x14ac:dyDescent="0.3">
      <c r="A7304" t="s">
        <v>17</v>
      </c>
      <c r="B7304">
        <v>105000</v>
      </c>
      <c r="C7304">
        <v>96000</v>
      </c>
      <c r="D7304">
        <v>784</v>
      </c>
      <c r="E7304">
        <v>1</v>
      </c>
      <c r="F7304">
        <v>1</v>
      </c>
      <c r="G7304">
        <v>1</v>
      </c>
      <c r="H7304">
        <v>1</v>
      </c>
      <c r="I7304">
        <v>1</v>
      </c>
      <c r="J7304">
        <v>1</v>
      </c>
      <c r="K7304">
        <v>1995</v>
      </c>
      <c r="L7304">
        <v>33898</v>
      </c>
      <c r="M7304">
        <f t="shared" si="570"/>
        <v>9000</v>
      </c>
      <c r="N7304">
        <f t="shared" si="571"/>
        <v>8.5714285714285715E-2</v>
      </c>
      <c r="O7304">
        <f t="shared" si="572"/>
        <v>122.44897959183673</v>
      </c>
      <c r="P7304">
        <f t="shared" ca="1" si="573"/>
        <v>2020</v>
      </c>
      <c r="Q7304" t="str">
        <f t="shared" si="574"/>
        <v>small</v>
      </c>
    </row>
    <row r="7305" spans="1:17" x14ac:dyDescent="0.3">
      <c r="A7305" t="s">
        <v>14</v>
      </c>
      <c r="B7305">
        <v>379000</v>
      </c>
      <c r="C7305">
        <v>375000</v>
      </c>
      <c r="D7305">
        <v>991</v>
      </c>
      <c r="E7305">
        <v>1</v>
      </c>
      <c r="F7305">
        <v>2</v>
      </c>
      <c r="G7305">
        <v>2</v>
      </c>
      <c r="H7305">
        <v>2</v>
      </c>
      <c r="I7305">
        <v>2</v>
      </c>
      <c r="J7305">
        <v>0</v>
      </c>
      <c r="K7305">
        <v>1988</v>
      </c>
      <c r="L7305">
        <v>33015</v>
      </c>
      <c r="M7305">
        <f t="shared" si="570"/>
        <v>4000</v>
      </c>
      <c r="N7305">
        <f t="shared" si="571"/>
        <v>1.0554089709762533E-2</v>
      </c>
      <c r="O7305">
        <f t="shared" si="572"/>
        <v>378.40565085771948</v>
      </c>
      <c r="P7305">
        <f t="shared" ca="1" si="573"/>
        <v>2020</v>
      </c>
      <c r="Q7305" t="str">
        <f t="shared" si="574"/>
        <v>small</v>
      </c>
    </row>
    <row r="7306" spans="1:17" x14ac:dyDescent="0.3">
      <c r="A7306" t="s">
        <v>13</v>
      </c>
      <c r="B7306">
        <v>135000</v>
      </c>
      <c r="C7306">
        <v>132500</v>
      </c>
      <c r="D7306">
        <v>819</v>
      </c>
      <c r="E7306">
        <v>1</v>
      </c>
      <c r="F7306">
        <v>2</v>
      </c>
      <c r="G7306">
        <v>2</v>
      </c>
      <c r="H7306">
        <v>1</v>
      </c>
      <c r="I7306">
        <v>1</v>
      </c>
      <c r="J7306">
        <v>0</v>
      </c>
      <c r="K7306">
        <v>1972</v>
      </c>
      <c r="L7306">
        <v>33417</v>
      </c>
      <c r="M7306">
        <f t="shared" si="570"/>
        <v>2500</v>
      </c>
      <c r="N7306">
        <f t="shared" si="571"/>
        <v>1.8518518518518517E-2</v>
      </c>
      <c r="O7306">
        <f t="shared" si="572"/>
        <v>161.78266178266179</v>
      </c>
      <c r="P7306">
        <f t="shared" ca="1" si="573"/>
        <v>2020</v>
      </c>
      <c r="Q7306" t="str">
        <f t="shared" si="574"/>
        <v>small</v>
      </c>
    </row>
    <row r="7307" spans="1:17" x14ac:dyDescent="0.3">
      <c r="A7307" t="s">
        <v>13</v>
      </c>
      <c r="B7307">
        <v>215000</v>
      </c>
      <c r="C7307">
        <v>180000</v>
      </c>
      <c r="D7307">
        <v>1096</v>
      </c>
      <c r="E7307">
        <v>1</v>
      </c>
      <c r="F7307">
        <v>2</v>
      </c>
      <c r="G7307">
        <v>2</v>
      </c>
      <c r="H7307">
        <v>2</v>
      </c>
      <c r="I7307">
        <v>2</v>
      </c>
      <c r="J7307">
        <v>1</v>
      </c>
      <c r="K7307">
        <v>2004</v>
      </c>
      <c r="L7307">
        <v>33914</v>
      </c>
      <c r="M7307">
        <f t="shared" si="570"/>
        <v>35000</v>
      </c>
      <c r="N7307">
        <f t="shared" si="571"/>
        <v>0.16279069767441862</v>
      </c>
      <c r="O7307">
        <f t="shared" si="572"/>
        <v>164.23357664233578</v>
      </c>
      <c r="P7307">
        <f t="shared" ca="1" si="573"/>
        <v>2020</v>
      </c>
      <c r="Q7307" t="str">
        <f t="shared" si="574"/>
        <v>Medium</v>
      </c>
    </row>
    <row r="7308" spans="1:17" x14ac:dyDescent="0.3">
      <c r="A7308" t="s">
        <v>14</v>
      </c>
      <c r="B7308">
        <v>457450</v>
      </c>
      <c r="C7308">
        <v>455450</v>
      </c>
      <c r="D7308">
        <v>1322</v>
      </c>
      <c r="E7308">
        <v>1</v>
      </c>
      <c r="F7308">
        <v>2</v>
      </c>
      <c r="G7308">
        <v>2</v>
      </c>
      <c r="H7308">
        <v>2</v>
      </c>
      <c r="I7308">
        <v>2</v>
      </c>
      <c r="J7308">
        <v>2</v>
      </c>
      <c r="K7308">
        <v>2025</v>
      </c>
      <c r="L7308">
        <v>32960</v>
      </c>
      <c r="M7308">
        <f t="shared" si="570"/>
        <v>2000</v>
      </c>
      <c r="N7308">
        <f t="shared" si="571"/>
        <v>4.3720625204940432E-3</v>
      </c>
      <c r="O7308">
        <f t="shared" si="572"/>
        <v>344.51588502269288</v>
      </c>
      <c r="P7308">
        <f t="shared" ca="1" si="573"/>
        <v>2020</v>
      </c>
      <c r="Q7308" t="str">
        <f t="shared" si="574"/>
        <v>Medium</v>
      </c>
    </row>
    <row r="7309" spans="1:17" x14ac:dyDescent="0.3">
      <c r="A7309" t="s">
        <v>12</v>
      </c>
      <c r="B7309">
        <v>418602</v>
      </c>
      <c r="C7309">
        <v>418602</v>
      </c>
      <c r="D7309">
        <v>3030</v>
      </c>
      <c r="E7309">
        <v>2</v>
      </c>
      <c r="F7309">
        <v>5</v>
      </c>
      <c r="G7309">
        <v>4</v>
      </c>
      <c r="H7309">
        <v>3</v>
      </c>
      <c r="I7309">
        <v>3</v>
      </c>
      <c r="J7309">
        <v>2</v>
      </c>
      <c r="K7309">
        <v>2026</v>
      </c>
      <c r="L7309">
        <v>32536</v>
      </c>
      <c r="M7309">
        <f t="shared" si="570"/>
        <v>0</v>
      </c>
      <c r="N7309">
        <f t="shared" si="571"/>
        <v>0</v>
      </c>
      <c r="O7309">
        <f t="shared" si="572"/>
        <v>138.15247524752476</v>
      </c>
      <c r="P7309">
        <f t="shared" ca="1" si="573"/>
        <v>2020</v>
      </c>
      <c r="Q7309" t="str">
        <f t="shared" si="574"/>
        <v>Large</v>
      </c>
    </row>
    <row r="7310" spans="1:17" x14ac:dyDescent="0.3">
      <c r="A7310" t="s">
        <v>13</v>
      </c>
      <c r="B7310">
        <v>149000</v>
      </c>
      <c r="C7310">
        <v>144000</v>
      </c>
      <c r="D7310">
        <v>1141</v>
      </c>
      <c r="E7310">
        <v>1</v>
      </c>
      <c r="F7310">
        <v>2</v>
      </c>
      <c r="G7310">
        <v>2</v>
      </c>
      <c r="H7310">
        <v>2</v>
      </c>
      <c r="I7310">
        <v>2</v>
      </c>
      <c r="J7310">
        <v>0</v>
      </c>
      <c r="K7310">
        <v>1982</v>
      </c>
      <c r="L7310">
        <v>33904</v>
      </c>
      <c r="M7310">
        <f t="shared" si="570"/>
        <v>5000</v>
      </c>
      <c r="N7310">
        <f t="shared" si="571"/>
        <v>3.3557046979865772E-2</v>
      </c>
      <c r="O7310">
        <f t="shared" si="572"/>
        <v>126.20508326029798</v>
      </c>
      <c r="P7310">
        <f t="shared" ca="1" si="573"/>
        <v>2020</v>
      </c>
      <c r="Q7310" t="str">
        <f t="shared" si="574"/>
        <v>Medium</v>
      </c>
    </row>
    <row r="7311" spans="1:17" x14ac:dyDescent="0.3">
      <c r="A7311" t="s">
        <v>14</v>
      </c>
      <c r="B7311">
        <v>229900</v>
      </c>
      <c r="C7311">
        <v>233750</v>
      </c>
      <c r="D7311">
        <v>1459</v>
      </c>
      <c r="E7311">
        <v>2</v>
      </c>
      <c r="F7311">
        <v>3</v>
      </c>
      <c r="G7311">
        <v>3</v>
      </c>
      <c r="H7311">
        <v>2</v>
      </c>
      <c r="I7311">
        <v>2</v>
      </c>
      <c r="J7311">
        <v>1</v>
      </c>
      <c r="K7311">
        <v>2026</v>
      </c>
      <c r="L7311">
        <v>32439</v>
      </c>
      <c r="M7311">
        <f t="shared" si="570"/>
        <v>-3850</v>
      </c>
      <c r="N7311">
        <f t="shared" si="571"/>
        <v>-1.6746411483253589E-2</v>
      </c>
      <c r="O7311">
        <f t="shared" si="572"/>
        <v>160.21247429746401</v>
      </c>
      <c r="P7311">
        <f t="shared" ca="1" si="573"/>
        <v>2020</v>
      </c>
      <c r="Q7311" t="str">
        <f t="shared" si="574"/>
        <v>Medium</v>
      </c>
    </row>
    <row r="7312" spans="1:17" x14ac:dyDescent="0.3">
      <c r="A7312" t="s">
        <v>13</v>
      </c>
      <c r="B7312">
        <v>749000</v>
      </c>
      <c r="C7312">
        <v>725000</v>
      </c>
      <c r="D7312">
        <v>1368</v>
      </c>
      <c r="E7312">
        <v>1</v>
      </c>
      <c r="F7312">
        <v>3</v>
      </c>
      <c r="G7312">
        <v>2</v>
      </c>
      <c r="H7312">
        <v>2</v>
      </c>
      <c r="I7312">
        <v>2</v>
      </c>
      <c r="J7312">
        <v>1</v>
      </c>
      <c r="K7312">
        <v>1991</v>
      </c>
      <c r="L7312">
        <v>34145</v>
      </c>
      <c r="M7312">
        <f t="shared" si="570"/>
        <v>24000</v>
      </c>
      <c r="N7312">
        <f t="shared" si="571"/>
        <v>3.2042723631508681E-2</v>
      </c>
      <c r="O7312">
        <f t="shared" si="572"/>
        <v>529.9707602339181</v>
      </c>
      <c r="P7312">
        <f t="shared" ca="1" si="573"/>
        <v>2020</v>
      </c>
      <c r="Q7312" t="str">
        <f t="shared" si="574"/>
        <v>Medium</v>
      </c>
    </row>
    <row r="7313" spans="1:17" x14ac:dyDescent="0.3">
      <c r="A7313" t="s">
        <v>12</v>
      </c>
      <c r="B7313">
        <v>39000000</v>
      </c>
      <c r="C7313">
        <v>32500000</v>
      </c>
      <c r="D7313">
        <v>11599</v>
      </c>
      <c r="E7313">
        <v>1</v>
      </c>
      <c r="F7313">
        <v>6</v>
      </c>
      <c r="G7313">
        <v>10</v>
      </c>
      <c r="H7313">
        <v>9</v>
      </c>
      <c r="I7313">
        <v>9</v>
      </c>
      <c r="J7313">
        <v>2</v>
      </c>
      <c r="K7313">
        <v>1941</v>
      </c>
      <c r="L7313">
        <v>33160</v>
      </c>
      <c r="M7313">
        <f t="shared" si="570"/>
        <v>6500000</v>
      </c>
      <c r="N7313">
        <f t="shared" si="571"/>
        <v>0.16666666666666666</v>
      </c>
      <c r="O7313">
        <f t="shared" si="572"/>
        <v>2801.9656866971291</v>
      </c>
      <c r="P7313">
        <f t="shared" ca="1" si="573"/>
        <v>2020</v>
      </c>
      <c r="Q7313" t="str">
        <f t="shared" si="574"/>
        <v>Large</v>
      </c>
    </row>
    <row r="7314" spans="1:17" x14ac:dyDescent="0.3">
      <c r="A7314" t="s">
        <v>12</v>
      </c>
      <c r="B7314">
        <v>679000</v>
      </c>
      <c r="C7314">
        <v>630000</v>
      </c>
      <c r="D7314">
        <v>2529</v>
      </c>
      <c r="E7314">
        <v>2</v>
      </c>
      <c r="F7314">
        <v>4</v>
      </c>
      <c r="G7314">
        <v>3</v>
      </c>
      <c r="H7314">
        <v>3</v>
      </c>
      <c r="I7314">
        <v>3</v>
      </c>
      <c r="J7314">
        <v>2</v>
      </c>
      <c r="K7314">
        <v>2019</v>
      </c>
      <c r="L7314">
        <v>34119</v>
      </c>
      <c r="M7314">
        <f t="shared" si="570"/>
        <v>49000</v>
      </c>
      <c r="N7314">
        <f t="shared" si="571"/>
        <v>7.2164948453608241E-2</v>
      </c>
      <c r="O7314">
        <f t="shared" si="572"/>
        <v>249.11032028469751</v>
      </c>
      <c r="P7314">
        <f t="shared" ca="1" si="573"/>
        <v>2020</v>
      </c>
      <c r="Q7314" t="str">
        <f t="shared" si="574"/>
        <v>Large</v>
      </c>
    </row>
    <row r="7315" spans="1:17" x14ac:dyDescent="0.3">
      <c r="A7315" t="s">
        <v>12</v>
      </c>
      <c r="B7315">
        <v>699999</v>
      </c>
      <c r="C7315">
        <v>675000</v>
      </c>
      <c r="D7315">
        <v>2132</v>
      </c>
      <c r="E7315">
        <v>2</v>
      </c>
      <c r="F7315">
        <v>3</v>
      </c>
      <c r="G7315">
        <v>3</v>
      </c>
      <c r="H7315">
        <v>2</v>
      </c>
      <c r="I7315">
        <v>2</v>
      </c>
      <c r="J7315">
        <v>2</v>
      </c>
      <c r="K7315">
        <v>2000</v>
      </c>
      <c r="L7315">
        <v>33328</v>
      </c>
      <c r="M7315">
        <f t="shared" si="570"/>
        <v>24999</v>
      </c>
      <c r="N7315">
        <f t="shared" si="571"/>
        <v>3.5712908161297373E-2</v>
      </c>
      <c r="O7315">
        <f t="shared" si="572"/>
        <v>316.60412757973734</v>
      </c>
      <c r="P7315">
        <f t="shared" ca="1" si="573"/>
        <v>2020</v>
      </c>
      <c r="Q7315" t="str">
        <f t="shared" si="574"/>
        <v>Large</v>
      </c>
    </row>
    <row r="7316" spans="1:17" x14ac:dyDescent="0.3">
      <c r="A7316" t="s">
        <v>12</v>
      </c>
      <c r="B7316">
        <v>285000</v>
      </c>
      <c r="C7316">
        <v>285000</v>
      </c>
      <c r="D7316">
        <v>1333</v>
      </c>
      <c r="E7316">
        <v>1</v>
      </c>
      <c r="F7316">
        <v>3</v>
      </c>
      <c r="G7316">
        <v>1</v>
      </c>
      <c r="H7316">
        <v>1</v>
      </c>
      <c r="I7316">
        <v>1</v>
      </c>
      <c r="J7316">
        <v>1</v>
      </c>
      <c r="K7316">
        <v>1960</v>
      </c>
      <c r="L7316">
        <v>33936</v>
      </c>
      <c r="M7316">
        <f t="shared" si="570"/>
        <v>0</v>
      </c>
      <c r="N7316">
        <f t="shared" si="571"/>
        <v>0</v>
      </c>
      <c r="O7316">
        <f t="shared" si="572"/>
        <v>213.80345086271569</v>
      </c>
      <c r="P7316">
        <f t="shared" ca="1" si="573"/>
        <v>2020</v>
      </c>
      <c r="Q7316" t="str">
        <f t="shared" si="574"/>
        <v>Medium</v>
      </c>
    </row>
    <row r="7317" spans="1:17" x14ac:dyDescent="0.3">
      <c r="A7317" t="s">
        <v>12</v>
      </c>
      <c r="B7317">
        <v>599999</v>
      </c>
      <c r="C7317">
        <v>557500</v>
      </c>
      <c r="D7317">
        <v>1992</v>
      </c>
      <c r="E7317">
        <v>1</v>
      </c>
      <c r="F7317">
        <v>3</v>
      </c>
      <c r="G7317">
        <v>2</v>
      </c>
      <c r="H7317">
        <v>2</v>
      </c>
      <c r="I7317">
        <v>2</v>
      </c>
      <c r="J7317">
        <v>2</v>
      </c>
      <c r="K7317">
        <v>1996</v>
      </c>
      <c r="L7317">
        <v>34984</v>
      </c>
      <c r="M7317">
        <f t="shared" si="570"/>
        <v>42499</v>
      </c>
      <c r="N7317">
        <f t="shared" si="571"/>
        <v>7.0831784719641203E-2</v>
      </c>
      <c r="O7317">
        <f t="shared" si="572"/>
        <v>279.86947791164658</v>
      </c>
      <c r="P7317">
        <f t="shared" ca="1" si="573"/>
        <v>2020</v>
      </c>
      <c r="Q7317" t="str">
        <f t="shared" si="574"/>
        <v>Medium</v>
      </c>
    </row>
    <row r="7318" spans="1:17" x14ac:dyDescent="0.3">
      <c r="A7318" t="s">
        <v>13</v>
      </c>
      <c r="B7318">
        <v>1035000</v>
      </c>
      <c r="C7318">
        <v>965000</v>
      </c>
      <c r="D7318">
        <v>1200</v>
      </c>
      <c r="E7318">
        <v>1</v>
      </c>
      <c r="F7318">
        <v>2</v>
      </c>
      <c r="G7318">
        <v>2</v>
      </c>
      <c r="H7318">
        <v>2</v>
      </c>
      <c r="I7318">
        <v>2</v>
      </c>
      <c r="J7318">
        <v>0</v>
      </c>
      <c r="K7318">
        <v>1977</v>
      </c>
      <c r="L7318">
        <v>33133</v>
      </c>
      <c r="M7318">
        <f t="shared" si="570"/>
        <v>70000</v>
      </c>
      <c r="N7318">
        <f t="shared" si="571"/>
        <v>6.7632850241545889E-2</v>
      </c>
      <c r="O7318">
        <f t="shared" si="572"/>
        <v>804.16666666666663</v>
      </c>
      <c r="P7318">
        <f t="shared" ca="1" si="573"/>
        <v>2020</v>
      </c>
      <c r="Q7318" t="str">
        <f t="shared" si="574"/>
        <v>Medium</v>
      </c>
    </row>
    <row r="7319" spans="1:17" x14ac:dyDescent="0.3">
      <c r="A7319" t="s">
        <v>13</v>
      </c>
      <c r="B7319">
        <v>115000</v>
      </c>
      <c r="C7319">
        <v>105000</v>
      </c>
      <c r="D7319">
        <v>836</v>
      </c>
      <c r="E7319">
        <v>3</v>
      </c>
      <c r="F7319">
        <v>2</v>
      </c>
      <c r="G7319">
        <v>2</v>
      </c>
      <c r="H7319">
        <v>1</v>
      </c>
      <c r="I7319">
        <v>1</v>
      </c>
      <c r="J7319">
        <v>0</v>
      </c>
      <c r="K7319">
        <v>1979</v>
      </c>
      <c r="L7319">
        <v>33461</v>
      </c>
      <c r="M7319">
        <f t="shared" si="570"/>
        <v>10000</v>
      </c>
      <c r="N7319">
        <f t="shared" si="571"/>
        <v>8.6956521739130432E-2</v>
      </c>
      <c r="O7319">
        <f t="shared" si="572"/>
        <v>125.59808612440192</v>
      </c>
      <c r="P7319">
        <f t="shared" ca="1" si="573"/>
        <v>2020</v>
      </c>
      <c r="Q7319" t="str">
        <f t="shared" si="574"/>
        <v>small</v>
      </c>
    </row>
    <row r="7320" spans="1:17" x14ac:dyDescent="0.3">
      <c r="A7320" t="s">
        <v>12</v>
      </c>
      <c r="B7320">
        <v>255597</v>
      </c>
      <c r="C7320">
        <v>255597</v>
      </c>
      <c r="D7320">
        <v>1487</v>
      </c>
      <c r="E7320">
        <v>1</v>
      </c>
      <c r="F7320">
        <v>3</v>
      </c>
      <c r="G7320">
        <v>2</v>
      </c>
      <c r="H7320">
        <v>2</v>
      </c>
      <c r="I7320">
        <v>2</v>
      </c>
      <c r="J7320">
        <v>2</v>
      </c>
      <c r="K7320">
        <v>2026</v>
      </c>
      <c r="L7320">
        <v>33974</v>
      </c>
      <c r="M7320">
        <f t="shared" si="570"/>
        <v>0</v>
      </c>
      <c r="N7320">
        <f t="shared" si="571"/>
        <v>0</v>
      </c>
      <c r="O7320">
        <f t="shared" si="572"/>
        <v>171.88769334229994</v>
      </c>
      <c r="P7320">
        <f t="shared" ca="1" si="573"/>
        <v>2020</v>
      </c>
      <c r="Q7320" t="str">
        <f t="shared" si="574"/>
        <v>Medium</v>
      </c>
    </row>
    <row r="7321" spans="1:17" x14ac:dyDescent="0.3">
      <c r="A7321" t="s">
        <v>12</v>
      </c>
      <c r="B7321">
        <v>310000</v>
      </c>
      <c r="C7321">
        <v>285000</v>
      </c>
      <c r="D7321">
        <v>1404</v>
      </c>
      <c r="E7321">
        <v>1</v>
      </c>
      <c r="F7321">
        <v>3</v>
      </c>
      <c r="G7321">
        <v>2</v>
      </c>
      <c r="H7321">
        <v>2</v>
      </c>
      <c r="I7321">
        <v>2</v>
      </c>
      <c r="J7321">
        <v>2</v>
      </c>
      <c r="K7321">
        <v>1983</v>
      </c>
      <c r="L7321">
        <v>34209</v>
      </c>
      <c r="M7321">
        <f t="shared" si="570"/>
        <v>25000</v>
      </c>
      <c r="N7321">
        <f t="shared" si="571"/>
        <v>8.0645161290322578E-2</v>
      </c>
      <c r="O7321">
        <f t="shared" si="572"/>
        <v>202.991452991453</v>
      </c>
      <c r="P7321">
        <f t="shared" ca="1" si="573"/>
        <v>2020</v>
      </c>
      <c r="Q7321" t="str">
        <f t="shared" si="574"/>
        <v>Medium</v>
      </c>
    </row>
    <row r="7322" spans="1:17" x14ac:dyDescent="0.3">
      <c r="A7322" t="s">
        <v>12</v>
      </c>
      <c r="B7322">
        <v>264097</v>
      </c>
      <c r="C7322">
        <v>264097</v>
      </c>
      <c r="D7322">
        <v>1487</v>
      </c>
      <c r="E7322">
        <v>1</v>
      </c>
      <c r="F7322">
        <v>3</v>
      </c>
      <c r="G7322">
        <v>2</v>
      </c>
      <c r="H7322">
        <v>2</v>
      </c>
      <c r="I7322">
        <v>2</v>
      </c>
      <c r="J7322">
        <v>2</v>
      </c>
      <c r="K7322">
        <v>2026</v>
      </c>
      <c r="L7322">
        <v>33909</v>
      </c>
      <c r="M7322">
        <f t="shared" si="570"/>
        <v>0</v>
      </c>
      <c r="N7322">
        <f t="shared" si="571"/>
        <v>0</v>
      </c>
      <c r="O7322">
        <f t="shared" si="572"/>
        <v>177.60390047074648</v>
      </c>
      <c r="P7322">
        <f t="shared" ca="1" si="573"/>
        <v>2020</v>
      </c>
      <c r="Q7322" t="str">
        <f t="shared" si="574"/>
        <v>Medium</v>
      </c>
    </row>
    <row r="7323" spans="1:17" x14ac:dyDescent="0.3">
      <c r="A7323" t="s">
        <v>13</v>
      </c>
      <c r="B7323">
        <v>339900</v>
      </c>
      <c r="C7323">
        <v>340000</v>
      </c>
      <c r="D7323">
        <v>1150</v>
      </c>
      <c r="E7323">
        <v>1</v>
      </c>
      <c r="F7323">
        <v>3</v>
      </c>
      <c r="G7323">
        <v>3</v>
      </c>
      <c r="H7323">
        <v>2</v>
      </c>
      <c r="I7323">
        <v>2</v>
      </c>
      <c r="J7323">
        <v>0</v>
      </c>
      <c r="K7323">
        <v>1999</v>
      </c>
      <c r="L7323">
        <v>33186</v>
      </c>
      <c r="M7323">
        <f t="shared" si="570"/>
        <v>-100</v>
      </c>
      <c r="N7323">
        <f t="shared" si="571"/>
        <v>-2.942041776993233E-4</v>
      </c>
      <c r="O7323">
        <f t="shared" si="572"/>
        <v>295.6521739130435</v>
      </c>
      <c r="P7323">
        <f t="shared" ca="1" si="573"/>
        <v>2020</v>
      </c>
      <c r="Q7323" t="str">
        <f t="shared" si="574"/>
        <v>Medium</v>
      </c>
    </row>
    <row r="7324" spans="1:17" x14ac:dyDescent="0.3">
      <c r="A7324" t="s">
        <v>12</v>
      </c>
      <c r="B7324">
        <v>299000</v>
      </c>
      <c r="C7324">
        <v>295500</v>
      </c>
      <c r="D7324">
        <v>1404</v>
      </c>
      <c r="E7324">
        <v>1</v>
      </c>
      <c r="F7324">
        <v>3</v>
      </c>
      <c r="G7324">
        <v>2</v>
      </c>
      <c r="H7324">
        <v>2</v>
      </c>
      <c r="I7324">
        <v>2</v>
      </c>
      <c r="J7324">
        <v>2</v>
      </c>
      <c r="K7324">
        <v>1973</v>
      </c>
      <c r="L7324">
        <v>32073</v>
      </c>
      <c r="M7324">
        <f t="shared" si="570"/>
        <v>3500</v>
      </c>
      <c r="N7324">
        <f t="shared" si="571"/>
        <v>1.1705685618729096E-2</v>
      </c>
      <c r="O7324">
        <f t="shared" si="572"/>
        <v>210.47008547008548</v>
      </c>
      <c r="P7324">
        <f t="shared" ca="1" si="573"/>
        <v>2020</v>
      </c>
      <c r="Q7324" t="str">
        <f t="shared" si="574"/>
        <v>Medium</v>
      </c>
    </row>
    <row r="7325" spans="1:17" x14ac:dyDescent="0.3">
      <c r="A7325" t="s">
        <v>12</v>
      </c>
      <c r="B7325">
        <v>449900</v>
      </c>
      <c r="C7325">
        <v>435000</v>
      </c>
      <c r="D7325">
        <v>1763</v>
      </c>
      <c r="E7325">
        <v>1</v>
      </c>
      <c r="F7325">
        <v>3</v>
      </c>
      <c r="G7325">
        <v>2</v>
      </c>
      <c r="H7325">
        <v>2</v>
      </c>
      <c r="I7325">
        <v>2</v>
      </c>
      <c r="J7325">
        <v>2</v>
      </c>
      <c r="K7325">
        <v>1972</v>
      </c>
      <c r="L7325">
        <v>32127</v>
      </c>
      <c r="M7325">
        <f t="shared" si="570"/>
        <v>14900</v>
      </c>
      <c r="N7325">
        <f t="shared" si="571"/>
        <v>3.3118470771282507E-2</v>
      </c>
      <c r="O7325">
        <f t="shared" si="572"/>
        <v>246.73851389676688</v>
      </c>
      <c r="P7325">
        <f t="shared" ca="1" si="573"/>
        <v>2020</v>
      </c>
      <c r="Q7325" t="str">
        <f t="shared" si="574"/>
        <v>Medium</v>
      </c>
    </row>
    <row r="7326" spans="1:17" x14ac:dyDescent="0.3">
      <c r="A7326" t="s">
        <v>12</v>
      </c>
      <c r="B7326">
        <v>964870</v>
      </c>
      <c r="C7326">
        <v>964870</v>
      </c>
      <c r="D7326">
        <v>4034</v>
      </c>
      <c r="E7326">
        <v>2</v>
      </c>
      <c r="F7326">
        <v>8</v>
      </c>
      <c r="G7326">
        <v>6</v>
      </c>
      <c r="H7326">
        <v>6</v>
      </c>
      <c r="I7326">
        <v>6</v>
      </c>
      <c r="J7326">
        <v>2</v>
      </c>
      <c r="K7326">
        <v>2025</v>
      </c>
      <c r="L7326">
        <v>34714</v>
      </c>
      <c r="M7326">
        <f t="shared" si="570"/>
        <v>0</v>
      </c>
      <c r="N7326">
        <f t="shared" si="571"/>
        <v>0</v>
      </c>
      <c r="O7326">
        <f t="shared" si="572"/>
        <v>239.18443232523549</v>
      </c>
      <c r="P7326">
        <f t="shared" ca="1" si="573"/>
        <v>2020</v>
      </c>
      <c r="Q7326" t="str">
        <f t="shared" si="574"/>
        <v>Large</v>
      </c>
    </row>
    <row r="7327" spans="1:17" x14ac:dyDescent="0.3">
      <c r="A7327" t="s">
        <v>12</v>
      </c>
      <c r="B7327">
        <v>110000</v>
      </c>
      <c r="C7327">
        <v>108000</v>
      </c>
      <c r="D7327">
        <v>1122</v>
      </c>
      <c r="E7327">
        <v>1</v>
      </c>
      <c r="F7327">
        <v>2</v>
      </c>
      <c r="G7327">
        <v>1</v>
      </c>
      <c r="H7327">
        <v>1</v>
      </c>
      <c r="I7327">
        <v>1</v>
      </c>
      <c r="J7327">
        <v>0</v>
      </c>
      <c r="K7327">
        <v>1950</v>
      </c>
      <c r="L7327">
        <v>32208</v>
      </c>
      <c r="M7327">
        <f t="shared" si="570"/>
        <v>2000</v>
      </c>
      <c r="N7327">
        <f t="shared" si="571"/>
        <v>1.8181818181818181E-2</v>
      </c>
      <c r="O7327">
        <f t="shared" si="572"/>
        <v>96.256684491978604</v>
      </c>
      <c r="P7327">
        <f t="shared" ca="1" si="573"/>
        <v>2020</v>
      </c>
      <c r="Q7327" t="str">
        <f t="shared" si="574"/>
        <v>Medium</v>
      </c>
    </row>
    <row r="7328" spans="1:17" x14ac:dyDescent="0.3">
      <c r="A7328" t="s">
        <v>13</v>
      </c>
      <c r="B7328">
        <v>419000</v>
      </c>
      <c r="C7328">
        <v>409700</v>
      </c>
      <c r="D7328">
        <v>923</v>
      </c>
      <c r="E7328">
        <v>1</v>
      </c>
      <c r="F7328">
        <v>1</v>
      </c>
      <c r="G7328">
        <v>2</v>
      </c>
      <c r="H7328">
        <v>2</v>
      </c>
      <c r="I7328">
        <v>2</v>
      </c>
      <c r="J7328">
        <v>1</v>
      </c>
      <c r="K7328">
        <v>2007</v>
      </c>
      <c r="L7328">
        <v>32413</v>
      </c>
      <c r="M7328">
        <f t="shared" si="570"/>
        <v>9300</v>
      </c>
      <c r="N7328">
        <f t="shared" si="571"/>
        <v>2.2195704057279237E-2</v>
      </c>
      <c r="O7328">
        <f t="shared" si="572"/>
        <v>443.8786565547129</v>
      </c>
      <c r="P7328">
        <f t="shared" ca="1" si="573"/>
        <v>2020</v>
      </c>
      <c r="Q7328" t="str">
        <f t="shared" si="574"/>
        <v>small</v>
      </c>
    </row>
    <row r="7329" spans="1:17" x14ac:dyDescent="0.3">
      <c r="A7329" t="s">
        <v>14</v>
      </c>
      <c r="B7329">
        <v>255000</v>
      </c>
      <c r="C7329">
        <v>250000</v>
      </c>
      <c r="D7329">
        <v>1236</v>
      </c>
      <c r="E7329">
        <v>1</v>
      </c>
      <c r="F7329">
        <v>2</v>
      </c>
      <c r="G7329">
        <v>2</v>
      </c>
      <c r="H7329">
        <v>2</v>
      </c>
      <c r="I7329">
        <v>2</v>
      </c>
      <c r="J7329">
        <v>0</v>
      </c>
      <c r="K7329">
        <v>1980</v>
      </c>
      <c r="L7329">
        <v>33406</v>
      </c>
      <c r="M7329">
        <f t="shared" si="570"/>
        <v>5000</v>
      </c>
      <c r="N7329">
        <f t="shared" si="571"/>
        <v>1.9607843137254902E-2</v>
      </c>
      <c r="O7329">
        <f t="shared" si="572"/>
        <v>202.26537216828478</v>
      </c>
      <c r="P7329">
        <f t="shared" ca="1" si="573"/>
        <v>2020</v>
      </c>
      <c r="Q7329" t="str">
        <f t="shared" si="574"/>
        <v>Medium</v>
      </c>
    </row>
    <row r="7330" spans="1:17" x14ac:dyDescent="0.3">
      <c r="A7330" t="s">
        <v>12</v>
      </c>
      <c r="B7330">
        <v>239900</v>
      </c>
      <c r="C7330">
        <v>239000</v>
      </c>
      <c r="D7330">
        <v>1333</v>
      </c>
      <c r="E7330">
        <v>1</v>
      </c>
      <c r="F7330">
        <v>3</v>
      </c>
      <c r="G7330">
        <v>2</v>
      </c>
      <c r="H7330">
        <v>2</v>
      </c>
      <c r="I7330">
        <v>2</v>
      </c>
      <c r="J7330">
        <v>2</v>
      </c>
      <c r="K7330">
        <v>1986</v>
      </c>
      <c r="L7330">
        <v>32907</v>
      </c>
      <c r="M7330">
        <f t="shared" si="570"/>
        <v>900</v>
      </c>
      <c r="N7330">
        <f t="shared" si="571"/>
        <v>3.751563151313047E-3</v>
      </c>
      <c r="O7330">
        <f t="shared" si="572"/>
        <v>179.29482370592649</v>
      </c>
      <c r="P7330">
        <f t="shared" ca="1" si="573"/>
        <v>2020</v>
      </c>
      <c r="Q7330" t="str">
        <f t="shared" si="574"/>
        <v>Medium</v>
      </c>
    </row>
    <row r="7331" spans="1:17" x14ac:dyDescent="0.3">
      <c r="A7331" t="s">
        <v>13</v>
      </c>
      <c r="B7331">
        <v>370000</v>
      </c>
      <c r="C7331">
        <v>337000</v>
      </c>
      <c r="D7331">
        <v>1495</v>
      </c>
      <c r="E7331">
        <v>1</v>
      </c>
      <c r="F7331">
        <v>3</v>
      </c>
      <c r="G7331">
        <v>2</v>
      </c>
      <c r="H7331">
        <v>2</v>
      </c>
      <c r="I7331">
        <v>2</v>
      </c>
      <c r="J7331">
        <v>1</v>
      </c>
      <c r="K7331">
        <v>2004</v>
      </c>
      <c r="L7331">
        <v>33928</v>
      </c>
      <c r="M7331">
        <f t="shared" si="570"/>
        <v>33000</v>
      </c>
      <c r="N7331">
        <f t="shared" si="571"/>
        <v>8.9189189189189194E-2</v>
      </c>
      <c r="O7331">
        <f t="shared" si="572"/>
        <v>225.41806020066889</v>
      </c>
      <c r="P7331">
        <f t="shared" ca="1" si="573"/>
        <v>2020</v>
      </c>
      <c r="Q7331" t="str">
        <f t="shared" si="574"/>
        <v>Medium</v>
      </c>
    </row>
    <row r="7332" spans="1:17" x14ac:dyDescent="0.3">
      <c r="A7332" t="s">
        <v>13</v>
      </c>
      <c r="B7332">
        <v>440000</v>
      </c>
      <c r="C7332">
        <v>430000</v>
      </c>
      <c r="D7332">
        <v>2878</v>
      </c>
      <c r="E7332">
        <v>1</v>
      </c>
      <c r="F7332">
        <v>3</v>
      </c>
      <c r="G7332">
        <v>3</v>
      </c>
      <c r="H7332">
        <v>2</v>
      </c>
      <c r="I7332">
        <v>2</v>
      </c>
      <c r="J7332">
        <v>2</v>
      </c>
      <c r="K7332">
        <v>2006</v>
      </c>
      <c r="L7332">
        <v>33928</v>
      </c>
      <c r="M7332">
        <f t="shared" si="570"/>
        <v>10000</v>
      </c>
      <c r="N7332">
        <f t="shared" si="571"/>
        <v>2.2727272727272728E-2</v>
      </c>
      <c r="O7332">
        <f t="shared" si="572"/>
        <v>149.40931202223766</v>
      </c>
      <c r="P7332">
        <f t="shared" ca="1" si="573"/>
        <v>2020</v>
      </c>
      <c r="Q7332" t="str">
        <f t="shared" si="574"/>
        <v>Large</v>
      </c>
    </row>
    <row r="7333" spans="1:17" x14ac:dyDescent="0.3">
      <c r="A7333" t="s">
        <v>13</v>
      </c>
      <c r="B7333">
        <v>1650000</v>
      </c>
      <c r="C7333">
        <v>1569000</v>
      </c>
      <c r="D7333">
        <v>1515</v>
      </c>
      <c r="E7333">
        <v>1</v>
      </c>
      <c r="F7333">
        <v>2</v>
      </c>
      <c r="G7333">
        <v>2</v>
      </c>
      <c r="H7333">
        <v>2</v>
      </c>
      <c r="I7333">
        <v>2</v>
      </c>
      <c r="J7333">
        <v>0</v>
      </c>
      <c r="K7333">
        <v>1967</v>
      </c>
      <c r="L7333">
        <v>33483</v>
      </c>
      <c r="M7333">
        <f t="shared" si="570"/>
        <v>81000</v>
      </c>
      <c r="N7333">
        <f t="shared" si="571"/>
        <v>4.9090909090909088E-2</v>
      </c>
      <c r="O7333">
        <f t="shared" si="572"/>
        <v>1035.6435643564357</v>
      </c>
      <c r="P7333">
        <f t="shared" ca="1" si="573"/>
        <v>2020</v>
      </c>
      <c r="Q7333" t="str">
        <f t="shared" si="574"/>
        <v>Medium</v>
      </c>
    </row>
    <row r="7334" spans="1:17" x14ac:dyDescent="0.3">
      <c r="A7334" t="s">
        <v>12</v>
      </c>
      <c r="B7334">
        <v>609900</v>
      </c>
      <c r="C7334">
        <v>600000</v>
      </c>
      <c r="D7334">
        <v>1812</v>
      </c>
      <c r="E7334">
        <v>1</v>
      </c>
      <c r="F7334">
        <v>3</v>
      </c>
      <c r="G7334">
        <v>2</v>
      </c>
      <c r="H7334">
        <v>2</v>
      </c>
      <c r="I7334">
        <v>2</v>
      </c>
      <c r="J7334">
        <v>2</v>
      </c>
      <c r="K7334">
        <v>2025</v>
      </c>
      <c r="L7334">
        <v>34120</v>
      </c>
      <c r="M7334">
        <f t="shared" si="570"/>
        <v>9900</v>
      </c>
      <c r="N7334">
        <f t="shared" si="571"/>
        <v>1.6232169208066895E-2</v>
      </c>
      <c r="O7334">
        <f t="shared" si="572"/>
        <v>331.12582781456956</v>
      </c>
      <c r="P7334">
        <f t="shared" ca="1" si="573"/>
        <v>2020</v>
      </c>
      <c r="Q7334" t="str">
        <f t="shared" si="574"/>
        <v>Medium</v>
      </c>
    </row>
    <row r="7335" spans="1:17" x14ac:dyDescent="0.3">
      <c r="A7335" t="s">
        <v>14</v>
      </c>
      <c r="B7335">
        <v>7250000</v>
      </c>
      <c r="C7335">
        <v>7000000</v>
      </c>
      <c r="D7335">
        <v>3379</v>
      </c>
      <c r="E7335">
        <v>3</v>
      </c>
      <c r="F7335">
        <v>3</v>
      </c>
      <c r="G7335">
        <v>4</v>
      </c>
      <c r="H7335">
        <v>3</v>
      </c>
      <c r="I7335">
        <v>3</v>
      </c>
      <c r="J7335">
        <v>2</v>
      </c>
      <c r="K7335">
        <v>1985</v>
      </c>
      <c r="L7335">
        <v>33480</v>
      </c>
      <c r="M7335">
        <f t="shared" si="570"/>
        <v>250000</v>
      </c>
      <c r="N7335">
        <f t="shared" si="571"/>
        <v>3.4482758620689655E-2</v>
      </c>
      <c r="O7335">
        <f t="shared" si="572"/>
        <v>2071.618822136727</v>
      </c>
      <c r="P7335">
        <f t="shared" ca="1" si="573"/>
        <v>2020</v>
      </c>
      <c r="Q7335" t="str">
        <f t="shared" si="574"/>
        <v>Large</v>
      </c>
    </row>
    <row r="7336" spans="1:17" x14ac:dyDescent="0.3">
      <c r="A7336" t="s">
        <v>14</v>
      </c>
      <c r="B7336">
        <v>499000</v>
      </c>
      <c r="C7336">
        <v>491500</v>
      </c>
      <c r="D7336">
        <v>1303</v>
      </c>
      <c r="E7336">
        <v>2</v>
      </c>
      <c r="F7336">
        <v>3</v>
      </c>
      <c r="G7336">
        <v>3</v>
      </c>
      <c r="H7336">
        <v>2</v>
      </c>
      <c r="I7336">
        <v>2</v>
      </c>
      <c r="J7336">
        <v>1</v>
      </c>
      <c r="K7336">
        <v>2017</v>
      </c>
      <c r="L7336">
        <v>33334</v>
      </c>
      <c r="M7336">
        <f t="shared" si="570"/>
        <v>7500</v>
      </c>
      <c r="N7336">
        <f t="shared" si="571"/>
        <v>1.503006012024048E-2</v>
      </c>
      <c r="O7336">
        <f t="shared" si="572"/>
        <v>377.20644666155027</v>
      </c>
      <c r="P7336">
        <f t="shared" ca="1" si="573"/>
        <v>2020</v>
      </c>
      <c r="Q7336" t="str">
        <f t="shared" si="574"/>
        <v>Medium</v>
      </c>
    </row>
    <row r="7337" spans="1:17" x14ac:dyDescent="0.3">
      <c r="A7337" t="s">
        <v>12</v>
      </c>
      <c r="B7337">
        <v>369000</v>
      </c>
      <c r="C7337">
        <v>362000</v>
      </c>
      <c r="D7337">
        <v>1288</v>
      </c>
      <c r="E7337">
        <v>1</v>
      </c>
      <c r="F7337">
        <v>3</v>
      </c>
      <c r="G7337">
        <v>2</v>
      </c>
      <c r="H7337">
        <v>2</v>
      </c>
      <c r="I7337">
        <v>2</v>
      </c>
      <c r="J7337">
        <v>0</v>
      </c>
      <c r="K7337">
        <v>1964</v>
      </c>
      <c r="L7337">
        <v>32935</v>
      </c>
      <c r="M7337">
        <f t="shared" si="570"/>
        <v>7000</v>
      </c>
      <c r="N7337">
        <f t="shared" si="571"/>
        <v>1.8970189701897018E-2</v>
      </c>
      <c r="O7337">
        <f t="shared" si="572"/>
        <v>281.05590062111798</v>
      </c>
      <c r="P7337">
        <f t="shared" ca="1" si="573"/>
        <v>2020</v>
      </c>
      <c r="Q7337" t="str">
        <f t="shared" si="574"/>
        <v>Medium</v>
      </c>
    </row>
    <row r="7338" spans="1:17" x14ac:dyDescent="0.3">
      <c r="A7338" t="s">
        <v>12</v>
      </c>
      <c r="B7338">
        <v>415000</v>
      </c>
      <c r="C7338">
        <v>400000</v>
      </c>
      <c r="D7338">
        <v>1953</v>
      </c>
      <c r="E7338">
        <v>1</v>
      </c>
      <c r="F7338">
        <v>3</v>
      </c>
      <c r="G7338">
        <v>2</v>
      </c>
      <c r="H7338">
        <v>2</v>
      </c>
      <c r="I7338">
        <v>2</v>
      </c>
      <c r="J7338">
        <v>2</v>
      </c>
      <c r="K7338">
        <v>2006</v>
      </c>
      <c r="L7338">
        <v>32162</v>
      </c>
      <c r="M7338">
        <f t="shared" si="570"/>
        <v>15000</v>
      </c>
      <c r="N7338">
        <f t="shared" si="571"/>
        <v>3.614457831325301E-2</v>
      </c>
      <c r="O7338">
        <f t="shared" si="572"/>
        <v>204.81310803891449</v>
      </c>
      <c r="P7338">
        <f t="shared" ca="1" si="573"/>
        <v>2020</v>
      </c>
      <c r="Q7338" t="str">
        <f t="shared" si="574"/>
        <v>Medium</v>
      </c>
    </row>
    <row r="7339" spans="1:17" x14ac:dyDescent="0.3">
      <c r="A7339" t="s">
        <v>12</v>
      </c>
      <c r="B7339">
        <v>670000</v>
      </c>
      <c r="C7339">
        <v>670000</v>
      </c>
      <c r="D7339">
        <v>2534</v>
      </c>
      <c r="E7339">
        <v>2</v>
      </c>
      <c r="F7339">
        <v>4</v>
      </c>
      <c r="G7339">
        <v>4</v>
      </c>
      <c r="H7339">
        <v>3</v>
      </c>
      <c r="I7339">
        <v>3</v>
      </c>
      <c r="J7339">
        <v>1</v>
      </c>
      <c r="K7339">
        <v>2023</v>
      </c>
      <c r="L7339">
        <v>33196</v>
      </c>
      <c r="M7339">
        <f t="shared" si="570"/>
        <v>0</v>
      </c>
      <c r="N7339">
        <f t="shared" si="571"/>
        <v>0</v>
      </c>
      <c r="O7339">
        <f t="shared" si="572"/>
        <v>264.40410418310972</v>
      </c>
      <c r="P7339">
        <f t="shared" ca="1" si="573"/>
        <v>2020</v>
      </c>
      <c r="Q7339" t="str">
        <f t="shared" si="574"/>
        <v>Large</v>
      </c>
    </row>
    <row r="7340" spans="1:17" x14ac:dyDescent="0.3">
      <c r="A7340" t="s">
        <v>17</v>
      </c>
      <c r="B7340">
        <v>50000</v>
      </c>
      <c r="C7340">
        <v>42000</v>
      </c>
      <c r="D7340">
        <v>872</v>
      </c>
      <c r="E7340">
        <v>1</v>
      </c>
      <c r="F7340">
        <v>2</v>
      </c>
      <c r="G7340">
        <v>1</v>
      </c>
      <c r="H7340">
        <v>1</v>
      </c>
      <c r="I7340">
        <v>1</v>
      </c>
      <c r="J7340">
        <v>0</v>
      </c>
      <c r="K7340">
        <v>1967</v>
      </c>
      <c r="L7340">
        <v>34698</v>
      </c>
      <c r="M7340">
        <f t="shared" si="570"/>
        <v>8000</v>
      </c>
      <c r="N7340">
        <f t="shared" si="571"/>
        <v>0.16</v>
      </c>
      <c r="O7340">
        <f t="shared" si="572"/>
        <v>48.165137614678898</v>
      </c>
      <c r="P7340">
        <f t="shared" ca="1" si="573"/>
        <v>2020</v>
      </c>
      <c r="Q7340" t="str">
        <f t="shared" si="574"/>
        <v>small</v>
      </c>
    </row>
    <row r="7341" spans="1:17" x14ac:dyDescent="0.3">
      <c r="A7341" t="s">
        <v>17</v>
      </c>
      <c r="B7341">
        <v>19900</v>
      </c>
      <c r="C7341">
        <v>17000</v>
      </c>
      <c r="D7341">
        <v>648</v>
      </c>
      <c r="E7341">
        <v>1</v>
      </c>
      <c r="F7341">
        <v>1</v>
      </c>
      <c r="G7341">
        <v>1</v>
      </c>
      <c r="H7341">
        <v>1</v>
      </c>
      <c r="I7341">
        <v>1</v>
      </c>
      <c r="J7341">
        <v>0</v>
      </c>
      <c r="K7341">
        <v>1965</v>
      </c>
      <c r="L7341">
        <v>34698</v>
      </c>
      <c r="M7341">
        <f t="shared" si="570"/>
        <v>2900</v>
      </c>
      <c r="N7341">
        <f t="shared" si="571"/>
        <v>0.14572864321608039</v>
      </c>
      <c r="O7341">
        <f t="shared" si="572"/>
        <v>26.234567901234566</v>
      </c>
      <c r="P7341">
        <f t="shared" ca="1" si="573"/>
        <v>2020</v>
      </c>
      <c r="Q7341" t="str">
        <f t="shared" si="574"/>
        <v>small</v>
      </c>
    </row>
    <row r="7342" spans="1:17" x14ac:dyDescent="0.3">
      <c r="A7342" t="s">
        <v>12</v>
      </c>
      <c r="B7342">
        <v>2500000</v>
      </c>
      <c r="C7342">
        <v>2300000</v>
      </c>
      <c r="D7342">
        <v>3393</v>
      </c>
      <c r="E7342">
        <v>1</v>
      </c>
      <c r="F7342">
        <v>3</v>
      </c>
      <c r="G7342">
        <v>4</v>
      </c>
      <c r="H7342">
        <v>3</v>
      </c>
      <c r="I7342">
        <v>3</v>
      </c>
      <c r="J7342">
        <v>1</v>
      </c>
      <c r="K7342">
        <v>1999</v>
      </c>
      <c r="L7342">
        <v>32963</v>
      </c>
      <c r="M7342">
        <f t="shared" si="570"/>
        <v>200000</v>
      </c>
      <c r="N7342">
        <f t="shared" si="571"/>
        <v>0.08</v>
      </c>
      <c r="O7342">
        <f t="shared" si="572"/>
        <v>677.86619510757441</v>
      </c>
      <c r="P7342">
        <f t="shared" ca="1" si="573"/>
        <v>2020</v>
      </c>
      <c r="Q7342" t="str">
        <f t="shared" si="574"/>
        <v>Large</v>
      </c>
    </row>
    <row r="7343" spans="1:17" x14ac:dyDescent="0.3">
      <c r="A7343" t="s">
        <v>12</v>
      </c>
      <c r="B7343">
        <v>590633</v>
      </c>
      <c r="C7343">
        <v>568000</v>
      </c>
      <c r="D7343">
        <v>1696</v>
      </c>
      <c r="E7343">
        <v>1</v>
      </c>
      <c r="F7343">
        <v>3</v>
      </c>
      <c r="G7343">
        <v>2</v>
      </c>
      <c r="H7343">
        <v>2</v>
      </c>
      <c r="I7343">
        <v>2</v>
      </c>
      <c r="J7343">
        <v>2</v>
      </c>
      <c r="K7343">
        <v>2025</v>
      </c>
      <c r="L7343">
        <v>32967</v>
      </c>
      <c r="M7343">
        <f t="shared" si="570"/>
        <v>22633</v>
      </c>
      <c r="N7343">
        <f t="shared" si="571"/>
        <v>3.8319904238334125E-2</v>
      </c>
      <c r="O7343">
        <f t="shared" si="572"/>
        <v>334.90566037735852</v>
      </c>
      <c r="P7343">
        <f t="shared" ca="1" si="573"/>
        <v>2020</v>
      </c>
      <c r="Q7343" t="str">
        <f t="shared" si="574"/>
        <v>Medium</v>
      </c>
    </row>
    <row r="7344" spans="1:17" x14ac:dyDescent="0.3">
      <c r="A7344" t="s">
        <v>12</v>
      </c>
      <c r="B7344">
        <v>21000000</v>
      </c>
      <c r="C7344">
        <v>22050000</v>
      </c>
      <c r="D7344">
        <v>9000</v>
      </c>
      <c r="E7344">
        <v>3</v>
      </c>
      <c r="J7344">
        <v>0</v>
      </c>
      <c r="K7344">
        <v>2025</v>
      </c>
      <c r="L7344">
        <v>34108</v>
      </c>
      <c r="M7344">
        <f t="shared" si="570"/>
        <v>-1050000</v>
      </c>
      <c r="N7344">
        <f t="shared" si="571"/>
        <v>-0.05</v>
      </c>
      <c r="O7344">
        <f t="shared" si="572"/>
        <v>2450</v>
      </c>
      <c r="P7344">
        <f t="shared" ca="1" si="573"/>
        <v>2020</v>
      </c>
      <c r="Q7344" t="str">
        <f t="shared" si="574"/>
        <v>Large</v>
      </c>
    </row>
    <row r="7345" spans="1:17" x14ac:dyDescent="0.3">
      <c r="A7345" t="s">
        <v>12</v>
      </c>
      <c r="B7345">
        <v>639900</v>
      </c>
      <c r="C7345">
        <v>650000</v>
      </c>
      <c r="D7345">
        <v>1652</v>
      </c>
      <c r="E7345">
        <v>1</v>
      </c>
      <c r="F7345">
        <v>4</v>
      </c>
      <c r="G7345">
        <v>2</v>
      </c>
      <c r="H7345">
        <v>2</v>
      </c>
      <c r="I7345">
        <v>2</v>
      </c>
      <c r="J7345">
        <v>0</v>
      </c>
      <c r="K7345">
        <v>1969</v>
      </c>
      <c r="L7345">
        <v>33024</v>
      </c>
      <c r="M7345">
        <f t="shared" si="570"/>
        <v>-10100</v>
      </c>
      <c r="N7345">
        <f t="shared" si="571"/>
        <v>-1.5783716205657133E-2</v>
      </c>
      <c r="O7345">
        <f t="shared" si="572"/>
        <v>393.46246973365618</v>
      </c>
      <c r="P7345">
        <f t="shared" ca="1" si="573"/>
        <v>2020</v>
      </c>
      <c r="Q7345" t="str">
        <f t="shared" si="574"/>
        <v>Medium</v>
      </c>
    </row>
    <row r="7346" spans="1:17" x14ac:dyDescent="0.3">
      <c r="A7346" t="s">
        <v>12</v>
      </c>
      <c r="B7346">
        <v>398000</v>
      </c>
      <c r="C7346">
        <v>365000</v>
      </c>
      <c r="D7346">
        <v>960</v>
      </c>
      <c r="E7346">
        <v>1</v>
      </c>
      <c r="F7346">
        <v>2</v>
      </c>
      <c r="G7346">
        <v>2</v>
      </c>
      <c r="H7346">
        <v>2</v>
      </c>
      <c r="I7346">
        <v>2</v>
      </c>
      <c r="J7346">
        <v>1</v>
      </c>
      <c r="K7346">
        <v>1985</v>
      </c>
      <c r="L7346">
        <v>33472</v>
      </c>
      <c r="M7346">
        <f t="shared" si="570"/>
        <v>33000</v>
      </c>
      <c r="N7346">
        <f t="shared" si="571"/>
        <v>8.2914572864321606E-2</v>
      </c>
      <c r="O7346">
        <f t="shared" si="572"/>
        <v>380.20833333333331</v>
      </c>
      <c r="P7346">
        <f t="shared" ca="1" si="573"/>
        <v>2020</v>
      </c>
      <c r="Q7346" t="str">
        <f t="shared" si="574"/>
        <v>small</v>
      </c>
    </row>
    <row r="7347" spans="1:17" x14ac:dyDescent="0.3">
      <c r="A7347" t="s">
        <v>12</v>
      </c>
      <c r="B7347">
        <v>400000</v>
      </c>
      <c r="C7347">
        <v>400000</v>
      </c>
      <c r="D7347">
        <v>1755</v>
      </c>
      <c r="E7347">
        <v>1</v>
      </c>
      <c r="F7347">
        <v>4</v>
      </c>
      <c r="G7347">
        <v>3</v>
      </c>
      <c r="H7347">
        <v>3</v>
      </c>
      <c r="I7347">
        <v>3</v>
      </c>
      <c r="J7347">
        <v>0</v>
      </c>
      <c r="K7347">
        <v>1963</v>
      </c>
      <c r="L7347">
        <v>33404</v>
      </c>
      <c r="M7347">
        <f t="shared" si="570"/>
        <v>0</v>
      </c>
      <c r="N7347">
        <f t="shared" si="571"/>
        <v>0</v>
      </c>
      <c r="O7347">
        <f t="shared" si="572"/>
        <v>227.92022792022792</v>
      </c>
      <c r="P7347">
        <f t="shared" ca="1" si="573"/>
        <v>2020</v>
      </c>
      <c r="Q7347" t="str">
        <f t="shared" si="574"/>
        <v>Medium</v>
      </c>
    </row>
    <row r="7348" spans="1:17" x14ac:dyDescent="0.3">
      <c r="A7348" t="s">
        <v>12</v>
      </c>
      <c r="B7348">
        <v>336990</v>
      </c>
      <c r="C7348">
        <v>336990</v>
      </c>
      <c r="D7348">
        <v>1842</v>
      </c>
      <c r="E7348">
        <v>1</v>
      </c>
      <c r="F7348">
        <v>4</v>
      </c>
      <c r="G7348">
        <v>3</v>
      </c>
      <c r="H7348">
        <v>3</v>
      </c>
      <c r="I7348">
        <v>3</v>
      </c>
      <c r="J7348">
        <v>2</v>
      </c>
      <c r="K7348">
        <v>2025</v>
      </c>
      <c r="L7348">
        <v>32219</v>
      </c>
      <c r="M7348">
        <f t="shared" si="570"/>
        <v>0</v>
      </c>
      <c r="N7348">
        <f t="shared" si="571"/>
        <v>0</v>
      </c>
      <c r="O7348">
        <f t="shared" si="572"/>
        <v>182.94788273615634</v>
      </c>
      <c r="P7348">
        <f t="shared" ca="1" si="573"/>
        <v>2020</v>
      </c>
      <c r="Q7348" t="str">
        <f t="shared" si="574"/>
        <v>Medium</v>
      </c>
    </row>
    <row r="7349" spans="1:17" x14ac:dyDescent="0.3">
      <c r="A7349" t="s">
        <v>12</v>
      </c>
      <c r="B7349">
        <v>369900</v>
      </c>
      <c r="C7349">
        <v>350000</v>
      </c>
      <c r="D7349">
        <v>1695</v>
      </c>
      <c r="E7349">
        <v>1</v>
      </c>
      <c r="F7349">
        <v>3</v>
      </c>
      <c r="G7349">
        <v>2</v>
      </c>
      <c r="H7349">
        <v>2</v>
      </c>
      <c r="I7349">
        <v>2</v>
      </c>
      <c r="J7349">
        <v>3</v>
      </c>
      <c r="K7349">
        <v>2016</v>
      </c>
      <c r="L7349">
        <v>33837</v>
      </c>
      <c r="M7349">
        <f t="shared" si="570"/>
        <v>19900</v>
      </c>
      <c r="N7349">
        <f t="shared" si="571"/>
        <v>5.379832387131657E-2</v>
      </c>
      <c r="O7349">
        <f t="shared" si="572"/>
        <v>206.4896755162242</v>
      </c>
      <c r="P7349">
        <f t="shared" ca="1" si="573"/>
        <v>2020</v>
      </c>
      <c r="Q7349" t="str">
        <f t="shared" si="574"/>
        <v>Medium</v>
      </c>
    </row>
    <row r="7350" spans="1:17" x14ac:dyDescent="0.3">
      <c r="A7350" t="s">
        <v>12</v>
      </c>
      <c r="B7350">
        <v>435000</v>
      </c>
      <c r="C7350">
        <v>420000</v>
      </c>
      <c r="D7350">
        <v>1801</v>
      </c>
      <c r="E7350">
        <v>1</v>
      </c>
      <c r="F7350">
        <v>2</v>
      </c>
      <c r="G7350">
        <v>2</v>
      </c>
      <c r="H7350">
        <v>2</v>
      </c>
      <c r="I7350">
        <v>2</v>
      </c>
      <c r="J7350">
        <v>2</v>
      </c>
      <c r="K7350">
        <v>2004</v>
      </c>
      <c r="L7350">
        <v>32966</v>
      </c>
      <c r="M7350">
        <f t="shared" si="570"/>
        <v>15000</v>
      </c>
      <c r="N7350">
        <f t="shared" si="571"/>
        <v>3.4482758620689655E-2</v>
      </c>
      <c r="O7350">
        <f t="shared" si="572"/>
        <v>233.20377568017767</v>
      </c>
      <c r="P7350">
        <f t="shared" ca="1" si="573"/>
        <v>2020</v>
      </c>
      <c r="Q7350" t="str">
        <f t="shared" si="574"/>
        <v>Medium</v>
      </c>
    </row>
    <row r="7351" spans="1:17" x14ac:dyDescent="0.3">
      <c r="A7351" t="s">
        <v>12</v>
      </c>
      <c r="B7351">
        <v>350000</v>
      </c>
      <c r="C7351">
        <v>357500</v>
      </c>
      <c r="D7351">
        <v>2327</v>
      </c>
      <c r="E7351">
        <v>1</v>
      </c>
      <c r="F7351">
        <v>3</v>
      </c>
      <c r="G7351">
        <v>2</v>
      </c>
      <c r="H7351">
        <v>2</v>
      </c>
      <c r="I7351">
        <v>2</v>
      </c>
      <c r="J7351">
        <v>2</v>
      </c>
      <c r="K7351">
        <v>1998</v>
      </c>
      <c r="L7351">
        <v>33437</v>
      </c>
      <c r="M7351">
        <f t="shared" si="570"/>
        <v>-7500</v>
      </c>
      <c r="N7351">
        <f t="shared" si="571"/>
        <v>-2.1428571428571429E-2</v>
      </c>
      <c r="O7351">
        <f t="shared" si="572"/>
        <v>153.63128491620111</v>
      </c>
      <c r="P7351">
        <f t="shared" ca="1" si="573"/>
        <v>2020</v>
      </c>
      <c r="Q7351" t="str">
        <f t="shared" si="574"/>
        <v>Large</v>
      </c>
    </row>
    <row r="7352" spans="1:17" x14ac:dyDescent="0.3">
      <c r="A7352" t="s">
        <v>14</v>
      </c>
      <c r="B7352">
        <v>499000</v>
      </c>
      <c r="C7352">
        <v>489900</v>
      </c>
      <c r="D7352">
        <v>1606</v>
      </c>
      <c r="E7352">
        <v>3</v>
      </c>
      <c r="F7352">
        <v>2</v>
      </c>
      <c r="G7352">
        <v>3</v>
      </c>
      <c r="H7352">
        <v>2</v>
      </c>
      <c r="I7352">
        <v>2</v>
      </c>
      <c r="J7352">
        <v>1</v>
      </c>
      <c r="K7352">
        <v>2006</v>
      </c>
      <c r="L7352">
        <v>32250</v>
      </c>
      <c r="M7352">
        <f t="shared" si="570"/>
        <v>9100</v>
      </c>
      <c r="N7352">
        <f t="shared" si="571"/>
        <v>1.8236472945891785E-2</v>
      </c>
      <c r="O7352">
        <f t="shared" si="572"/>
        <v>305.04358655043586</v>
      </c>
      <c r="P7352">
        <f t="shared" ca="1" si="573"/>
        <v>2020</v>
      </c>
      <c r="Q7352" t="str">
        <f t="shared" si="574"/>
        <v>Medium</v>
      </c>
    </row>
    <row r="7353" spans="1:17" x14ac:dyDescent="0.3">
      <c r="A7353" t="s">
        <v>13</v>
      </c>
      <c r="B7353">
        <v>164900</v>
      </c>
      <c r="C7353">
        <v>165000</v>
      </c>
      <c r="D7353">
        <v>1196</v>
      </c>
      <c r="E7353">
        <v>1</v>
      </c>
      <c r="F7353">
        <v>2</v>
      </c>
      <c r="G7353">
        <v>2</v>
      </c>
      <c r="H7353">
        <v>2</v>
      </c>
      <c r="I7353">
        <v>2</v>
      </c>
      <c r="J7353">
        <v>0</v>
      </c>
      <c r="K7353">
        <v>1984</v>
      </c>
      <c r="L7353">
        <v>34982</v>
      </c>
      <c r="M7353">
        <f t="shared" si="570"/>
        <v>-100</v>
      </c>
      <c r="N7353">
        <f t="shared" si="571"/>
        <v>-6.0642813826561554E-4</v>
      </c>
      <c r="O7353">
        <f t="shared" si="572"/>
        <v>137.95986622073579</v>
      </c>
      <c r="P7353">
        <f t="shared" ca="1" si="573"/>
        <v>2020</v>
      </c>
      <c r="Q7353" t="str">
        <f t="shared" si="574"/>
        <v>Medium</v>
      </c>
    </row>
    <row r="7354" spans="1:17" x14ac:dyDescent="0.3">
      <c r="A7354" t="s">
        <v>12</v>
      </c>
      <c r="B7354">
        <v>264900</v>
      </c>
      <c r="C7354">
        <v>264000</v>
      </c>
      <c r="D7354">
        <v>1354</v>
      </c>
      <c r="E7354">
        <v>1</v>
      </c>
      <c r="F7354">
        <v>3</v>
      </c>
      <c r="G7354">
        <v>2</v>
      </c>
      <c r="H7354">
        <v>2</v>
      </c>
      <c r="I7354">
        <v>2</v>
      </c>
      <c r="J7354">
        <v>1</v>
      </c>
      <c r="K7354">
        <v>2026</v>
      </c>
      <c r="L7354">
        <v>32583</v>
      </c>
      <c r="M7354">
        <f t="shared" si="570"/>
        <v>900</v>
      </c>
      <c r="N7354">
        <f t="shared" si="571"/>
        <v>3.3975084937712344E-3</v>
      </c>
      <c r="O7354">
        <f t="shared" si="572"/>
        <v>194.97784342688331</v>
      </c>
      <c r="P7354">
        <f t="shared" ca="1" si="573"/>
        <v>2020</v>
      </c>
      <c r="Q7354" t="str">
        <f t="shared" si="574"/>
        <v>Medium</v>
      </c>
    </row>
    <row r="7355" spans="1:17" x14ac:dyDescent="0.3">
      <c r="A7355" t="s">
        <v>12</v>
      </c>
      <c r="B7355">
        <v>849000</v>
      </c>
      <c r="C7355">
        <v>850000</v>
      </c>
      <c r="D7355">
        <v>1674</v>
      </c>
      <c r="E7355">
        <v>1</v>
      </c>
      <c r="F7355">
        <v>3</v>
      </c>
      <c r="G7355">
        <v>2</v>
      </c>
      <c r="H7355">
        <v>2</v>
      </c>
      <c r="I7355">
        <v>2</v>
      </c>
      <c r="J7355">
        <v>0</v>
      </c>
      <c r="K7355">
        <v>1956</v>
      </c>
      <c r="L7355">
        <v>33317</v>
      </c>
      <c r="M7355">
        <f t="shared" si="570"/>
        <v>-1000</v>
      </c>
      <c r="N7355">
        <f t="shared" si="571"/>
        <v>-1.1778563015312131E-3</v>
      </c>
      <c r="O7355">
        <f t="shared" si="572"/>
        <v>507.76583034647552</v>
      </c>
      <c r="P7355">
        <f t="shared" ca="1" si="573"/>
        <v>2020</v>
      </c>
      <c r="Q7355" t="str">
        <f t="shared" si="574"/>
        <v>Medium</v>
      </c>
    </row>
    <row r="7356" spans="1:17" x14ac:dyDescent="0.3">
      <c r="A7356" t="s">
        <v>12</v>
      </c>
      <c r="B7356">
        <v>335000</v>
      </c>
      <c r="C7356">
        <v>340000</v>
      </c>
      <c r="D7356">
        <v>1536</v>
      </c>
      <c r="E7356">
        <v>1</v>
      </c>
      <c r="F7356">
        <v>3</v>
      </c>
      <c r="G7356">
        <v>2</v>
      </c>
      <c r="H7356">
        <v>2</v>
      </c>
      <c r="I7356">
        <v>2</v>
      </c>
      <c r="J7356">
        <v>2</v>
      </c>
      <c r="K7356">
        <v>2026</v>
      </c>
      <c r="L7356">
        <v>33972</v>
      </c>
      <c r="M7356">
        <f t="shared" si="570"/>
        <v>-5000</v>
      </c>
      <c r="N7356">
        <f t="shared" si="571"/>
        <v>-1.4925373134328358E-2</v>
      </c>
      <c r="O7356">
        <f t="shared" si="572"/>
        <v>221.35416666666666</v>
      </c>
      <c r="P7356">
        <f t="shared" ca="1" si="573"/>
        <v>2020</v>
      </c>
      <c r="Q7356" t="str">
        <f t="shared" si="574"/>
        <v>Medium</v>
      </c>
    </row>
    <row r="7357" spans="1:17" x14ac:dyDescent="0.3">
      <c r="A7357" t="s">
        <v>12</v>
      </c>
      <c r="B7357">
        <v>230000</v>
      </c>
      <c r="C7357">
        <v>220000</v>
      </c>
      <c r="D7357">
        <v>960</v>
      </c>
      <c r="E7357">
        <v>1</v>
      </c>
      <c r="F7357">
        <v>3</v>
      </c>
      <c r="G7357">
        <v>2</v>
      </c>
      <c r="H7357">
        <v>2</v>
      </c>
      <c r="I7357">
        <v>2</v>
      </c>
      <c r="J7357">
        <v>0</v>
      </c>
      <c r="K7357">
        <v>2025</v>
      </c>
      <c r="L7357">
        <v>32465</v>
      </c>
      <c r="M7357">
        <f t="shared" si="570"/>
        <v>10000</v>
      </c>
      <c r="N7357">
        <f t="shared" si="571"/>
        <v>4.3478260869565216E-2</v>
      </c>
      <c r="O7357">
        <f t="shared" si="572"/>
        <v>229.16666666666666</v>
      </c>
      <c r="P7357">
        <f t="shared" ca="1" si="573"/>
        <v>2020</v>
      </c>
      <c r="Q7357" t="str">
        <f t="shared" si="574"/>
        <v>small</v>
      </c>
    </row>
    <row r="7358" spans="1:17" x14ac:dyDescent="0.3">
      <c r="A7358" t="s">
        <v>12</v>
      </c>
      <c r="B7358">
        <v>505990</v>
      </c>
      <c r="C7358">
        <v>485000</v>
      </c>
      <c r="D7358">
        <v>1408</v>
      </c>
      <c r="E7358">
        <v>1</v>
      </c>
      <c r="F7358">
        <v>3</v>
      </c>
      <c r="G7358">
        <v>2</v>
      </c>
      <c r="H7358">
        <v>2</v>
      </c>
      <c r="I7358">
        <v>2</v>
      </c>
      <c r="J7358">
        <v>2</v>
      </c>
      <c r="K7358">
        <v>1984</v>
      </c>
      <c r="L7358">
        <v>33435</v>
      </c>
      <c r="M7358">
        <f t="shared" si="570"/>
        <v>20990</v>
      </c>
      <c r="N7358">
        <f t="shared" si="571"/>
        <v>4.1483033261526907E-2</v>
      </c>
      <c r="O7358">
        <f t="shared" si="572"/>
        <v>344.46022727272725</v>
      </c>
      <c r="P7358">
        <f t="shared" ca="1" si="573"/>
        <v>2020</v>
      </c>
      <c r="Q7358" t="str">
        <f t="shared" si="574"/>
        <v>Medium</v>
      </c>
    </row>
    <row r="7359" spans="1:17" x14ac:dyDescent="0.3">
      <c r="A7359" t="s">
        <v>12</v>
      </c>
      <c r="B7359">
        <v>675000</v>
      </c>
      <c r="C7359">
        <v>650000</v>
      </c>
      <c r="D7359">
        <v>2176</v>
      </c>
      <c r="E7359">
        <v>1</v>
      </c>
      <c r="F7359">
        <v>3</v>
      </c>
      <c r="G7359">
        <v>2</v>
      </c>
      <c r="H7359">
        <v>2</v>
      </c>
      <c r="I7359">
        <v>2</v>
      </c>
      <c r="J7359">
        <v>2</v>
      </c>
      <c r="K7359">
        <v>2017</v>
      </c>
      <c r="L7359">
        <v>33928</v>
      </c>
      <c r="M7359">
        <f t="shared" si="570"/>
        <v>25000</v>
      </c>
      <c r="N7359">
        <f t="shared" si="571"/>
        <v>3.7037037037037035E-2</v>
      </c>
      <c r="O7359">
        <f t="shared" si="572"/>
        <v>298.71323529411762</v>
      </c>
      <c r="P7359">
        <f t="shared" ca="1" si="573"/>
        <v>2020</v>
      </c>
      <c r="Q7359" t="str">
        <f t="shared" si="574"/>
        <v>Large</v>
      </c>
    </row>
    <row r="7360" spans="1:17" x14ac:dyDescent="0.3">
      <c r="A7360" t="s">
        <v>12</v>
      </c>
      <c r="B7360">
        <v>250000</v>
      </c>
      <c r="C7360">
        <v>250000</v>
      </c>
      <c r="D7360">
        <v>1164</v>
      </c>
      <c r="E7360">
        <v>1</v>
      </c>
      <c r="F7360">
        <v>2</v>
      </c>
      <c r="G7360">
        <v>2</v>
      </c>
      <c r="H7360">
        <v>2</v>
      </c>
      <c r="I7360">
        <v>2</v>
      </c>
      <c r="J7360">
        <v>1</v>
      </c>
      <c r="K7360">
        <v>1964</v>
      </c>
      <c r="L7360">
        <v>33907</v>
      </c>
      <c r="M7360">
        <f t="shared" si="570"/>
        <v>0</v>
      </c>
      <c r="N7360">
        <f t="shared" si="571"/>
        <v>0</v>
      </c>
      <c r="O7360">
        <f t="shared" si="572"/>
        <v>214.77663230240549</v>
      </c>
      <c r="P7360">
        <f t="shared" ca="1" si="573"/>
        <v>2020</v>
      </c>
      <c r="Q7360" t="str">
        <f t="shared" si="574"/>
        <v>Medium</v>
      </c>
    </row>
    <row r="7361" spans="1:17" x14ac:dyDescent="0.3">
      <c r="A7361" t="s">
        <v>13</v>
      </c>
      <c r="B7361">
        <v>3195000</v>
      </c>
      <c r="C7361">
        <v>2950000</v>
      </c>
      <c r="D7361">
        <v>1391</v>
      </c>
      <c r="E7361">
        <v>1</v>
      </c>
      <c r="F7361">
        <v>2</v>
      </c>
      <c r="G7361">
        <v>2</v>
      </c>
      <c r="H7361">
        <v>2</v>
      </c>
      <c r="I7361">
        <v>2</v>
      </c>
      <c r="J7361">
        <v>0</v>
      </c>
      <c r="K7361">
        <v>1977</v>
      </c>
      <c r="L7361">
        <v>33480</v>
      </c>
      <c r="M7361">
        <f t="shared" si="570"/>
        <v>245000</v>
      </c>
      <c r="N7361">
        <f t="shared" si="571"/>
        <v>7.6682316118935834E-2</v>
      </c>
      <c r="O7361">
        <f t="shared" si="572"/>
        <v>2120.7764198418404</v>
      </c>
      <c r="P7361">
        <f t="shared" ca="1" si="573"/>
        <v>2020</v>
      </c>
      <c r="Q7361" t="str">
        <f t="shared" si="574"/>
        <v>Medium</v>
      </c>
    </row>
    <row r="7362" spans="1:17" x14ac:dyDescent="0.3">
      <c r="A7362" t="s">
        <v>13</v>
      </c>
      <c r="B7362">
        <v>359000</v>
      </c>
      <c r="C7362">
        <v>318000</v>
      </c>
      <c r="D7362">
        <v>2122</v>
      </c>
      <c r="E7362">
        <v>3</v>
      </c>
      <c r="F7362">
        <v>3</v>
      </c>
      <c r="G7362">
        <v>2</v>
      </c>
      <c r="H7362">
        <v>2</v>
      </c>
      <c r="I7362">
        <v>2</v>
      </c>
      <c r="J7362">
        <v>1</v>
      </c>
      <c r="K7362">
        <v>2005</v>
      </c>
      <c r="L7362">
        <v>32953</v>
      </c>
      <c r="M7362">
        <f t="shared" si="570"/>
        <v>41000</v>
      </c>
      <c r="N7362">
        <f t="shared" si="571"/>
        <v>0.11420612813370473</v>
      </c>
      <c r="O7362">
        <f t="shared" si="572"/>
        <v>149.85862393967955</v>
      </c>
      <c r="P7362">
        <f t="shared" ca="1" si="573"/>
        <v>2020</v>
      </c>
      <c r="Q7362" t="str">
        <f t="shared" si="574"/>
        <v>Large</v>
      </c>
    </row>
    <row r="7363" spans="1:17" x14ac:dyDescent="0.3">
      <c r="A7363" t="s">
        <v>13</v>
      </c>
      <c r="B7363">
        <v>99900</v>
      </c>
      <c r="C7363">
        <v>95000</v>
      </c>
      <c r="D7363">
        <v>900</v>
      </c>
      <c r="E7363">
        <v>1</v>
      </c>
      <c r="F7363">
        <v>1</v>
      </c>
      <c r="G7363">
        <v>2</v>
      </c>
      <c r="H7363">
        <v>1</v>
      </c>
      <c r="I7363">
        <v>1</v>
      </c>
      <c r="J7363">
        <v>0</v>
      </c>
      <c r="K7363">
        <v>1974</v>
      </c>
      <c r="L7363">
        <v>33025</v>
      </c>
      <c r="M7363">
        <f t="shared" ref="M7363:M7426" si="575">B7363 - C7363</f>
        <v>4900</v>
      </c>
      <c r="N7363">
        <f t="shared" ref="N7363:N7426" si="576">(B7363 - C7363)/B7363</f>
        <v>4.9049049049049047E-2</v>
      </c>
      <c r="O7363">
        <f t="shared" ref="O7363:O7426" si="577">C7363/D7363</f>
        <v>105.55555555555556</v>
      </c>
      <c r="P7363">
        <f t="shared" ref="P7363:P7426" ca="1" si="578">YEAR(TODAY() - K7363)</f>
        <v>2020</v>
      </c>
      <c r="Q7363" t="str">
        <f t="shared" ref="Q7363:Q7426" si="579">IF(D7363&lt;1000,"small",IF(D7363&lt;2000,"Medium","Large"))</f>
        <v>small</v>
      </c>
    </row>
    <row r="7364" spans="1:17" x14ac:dyDescent="0.3">
      <c r="A7364" t="s">
        <v>17</v>
      </c>
      <c r="B7364">
        <v>35000</v>
      </c>
      <c r="C7364">
        <v>28000</v>
      </c>
      <c r="D7364">
        <v>960</v>
      </c>
      <c r="E7364">
        <v>1</v>
      </c>
      <c r="F7364">
        <v>2</v>
      </c>
      <c r="G7364">
        <v>2</v>
      </c>
      <c r="H7364">
        <v>2</v>
      </c>
      <c r="I7364">
        <v>2</v>
      </c>
      <c r="J7364">
        <v>0</v>
      </c>
      <c r="K7364">
        <v>1984</v>
      </c>
      <c r="L7364">
        <v>34449</v>
      </c>
      <c r="M7364">
        <f t="shared" si="575"/>
        <v>7000</v>
      </c>
      <c r="N7364">
        <f t="shared" si="576"/>
        <v>0.2</v>
      </c>
      <c r="O7364">
        <f t="shared" si="577"/>
        <v>29.166666666666668</v>
      </c>
      <c r="P7364">
        <f t="shared" ca="1" si="578"/>
        <v>2020</v>
      </c>
      <c r="Q7364" t="str">
        <f t="shared" si="579"/>
        <v>small</v>
      </c>
    </row>
    <row r="7365" spans="1:17" x14ac:dyDescent="0.3">
      <c r="A7365" t="s">
        <v>14</v>
      </c>
      <c r="B7365">
        <v>425000</v>
      </c>
      <c r="C7365">
        <v>425000</v>
      </c>
      <c r="D7365">
        <v>1308</v>
      </c>
      <c r="E7365">
        <v>2</v>
      </c>
      <c r="F7365">
        <v>2</v>
      </c>
      <c r="G7365">
        <v>3</v>
      </c>
      <c r="H7365">
        <v>2</v>
      </c>
      <c r="I7365">
        <v>2</v>
      </c>
      <c r="J7365">
        <v>1</v>
      </c>
      <c r="K7365">
        <v>1991</v>
      </c>
      <c r="L7365">
        <v>33442</v>
      </c>
      <c r="M7365">
        <f t="shared" si="575"/>
        <v>0</v>
      </c>
      <c r="N7365">
        <f t="shared" si="576"/>
        <v>0</v>
      </c>
      <c r="O7365">
        <f t="shared" si="577"/>
        <v>324.9235474006116</v>
      </c>
      <c r="P7365">
        <f t="shared" ca="1" si="578"/>
        <v>2020</v>
      </c>
      <c r="Q7365" t="str">
        <f t="shared" si="579"/>
        <v>Medium</v>
      </c>
    </row>
    <row r="7366" spans="1:17" x14ac:dyDescent="0.3">
      <c r="A7366" t="s">
        <v>12</v>
      </c>
      <c r="B7366">
        <v>320000</v>
      </c>
      <c r="C7366">
        <v>313500</v>
      </c>
      <c r="D7366">
        <v>2307</v>
      </c>
      <c r="E7366">
        <v>1</v>
      </c>
      <c r="F7366">
        <v>4</v>
      </c>
      <c r="G7366">
        <v>2</v>
      </c>
      <c r="H7366">
        <v>2</v>
      </c>
      <c r="I7366">
        <v>2</v>
      </c>
      <c r="J7366">
        <v>2</v>
      </c>
      <c r="K7366">
        <v>2003</v>
      </c>
      <c r="L7366">
        <v>32164</v>
      </c>
      <c r="M7366">
        <f t="shared" si="575"/>
        <v>6500</v>
      </c>
      <c r="N7366">
        <f t="shared" si="576"/>
        <v>2.0312500000000001E-2</v>
      </c>
      <c r="O7366">
        <f t="shared" si="577"/>
        <v>135.89076723016905</v>
      </c>
      <c r="P7366">
        <f t="shared" ca="1" si="578"/>
        <v>2020</v>
      </c>
      <c r="Q7366" t="str">
        <f t="shared" si="579"/>
        <v>Large</v>
      </c>
    </row>
    <row r="7367" spans="1:17" x14ac:dyDescent="0.3">
      <c r="A7367" t="s">
        <v>13</v>
      </c>
      <c r="B7367">
        <v>374900</v>
      </c>
      <c r="C7367">
        <v>363000</v>
      </c>
      <c r="D7367">
        <v>1374</v>
      </c>
      <c r="E7367">
        <v>1</v>
      </c>
      <c r="F7367">
        <v>2</v>
      </c>
      <c r="G7367">
        <v>2</v>
      </c>
      <c r="H7367">
        <v>2</v>
      </c>
      <c r="I7367">
        <v>2</v>
      </c>
      <c r="J7367">
        <v>0</v>
      </c>
      <c r="K7367">
        <v>1987</v>
      </c>
      <c r="L7367">
        <v>34110</v>
      </c>
      <c r="M7367">
        <f t="shared" si="575"/>
        <v>11900</v>
      </c>
      <c r="N7367">
        <f t="shared" si="576"/>
        <v>3.1741797812750064E-2</v>
      </c>
      <c r="O7367">
        <f t="shared" si="577"/>
        <v>264.19213973799128</v>
      </c>
      <c r="P7367">
        <f t="shared" ca="1" si="578"/>
        <v>2020</v>
      </c>
      <c r="Q7367" t="str">
        <f t="shared" si="579"/>
        <v>Medium</v>
      </c>
    </row>
    <row r="7368" spans="1:17" x14ac:dyDescent="0.3">
      <c r="A7368" t="s">
        <v>12</v>
      </c>
      <c r="B7368">
        <v>325997</v>
      </c>
      <c r="C7368">
        <v>325997</v>
      </c>
      <c r="D7368">
        <v>2117</v>
      </c>
      <c r="E7368">
        <v>2</v>
      </c>
      <c r="F7368">
        <v>4</v>
      </c>
      <c r="G7368">
        <v>3</v>
      </c>
      <c r="H7368">
        <v>2</v>
      </c>
      <c r="I7368">
        <v>2</v>
      </c>
      <c r="J7368">
        <v>2</v>
      </c>
      <c r="K7368">
        <v>2025</v>
      </c>
      <c r="L7368">
        <v>32220</v>
      </c>
      <c r="M7368">
        <f t="shared" si="575"/>
        <v>0</v>
      </c>
      <c r="N7368">
        <f t="shared" si="576"/>
        <v>0</v>
      </c>
      <c r="O7368">
        <f t="shared" si="577"/>
        <v>153.9900803023146</v>
      </c>
      <c r="P7368">
        <f t="shared" ca="1" si="578"/>
        <v>2020</v>
      </c>
      <c r="Q7368" t="str">
        <f t="shared" si="579"/>
        <v>Large</v>
      </c>
    </row>
    <row r="7369" spans="1:17" x14ac:dyDescent="0.3">
      <c r="A7369" t="s">
        <v>13</v>
      </c>
      <c r="B7369">
        <v>200000</v>
      </c>
      <c r="C7369">
        <v>200000</v>
      </c>
      <c r="D7369">
        <v>853</v>
      </c>
      <c r="E7369">
        <v>1</v>
      </c>
      <c r="F7369">
        <v>1</v>
      </c>
      <c r="G7369">
        <v>2</v>
      </c>
      <c r="H7369">
        <v>2</v>
      </c>
      <c r="I7369">
        <v>2</v>
      </c>
      <c r="J7369">
        <v>0</v>
      </c>
      <c r="K7369">
        <v>1985</v>
      </c>
      <c r="L7369">
        <v>32407</v>
      </c>
      <c r="M7369">
        <f t="shared" si="575"/>
        <v>0</v>
      </c>
      <c r="N7369">
        <f t="shared" si="576"/>
        <v>0</v>
      </c>
      <c r="O7369">
        <f t="shared" si="577"/>
        <v>234.46658851113716</v>
      </c>
      <c r="P7369">
        <f t="shared" ca="1" si="578"/>
        <v>2020</v>
      </c>
      <c r="Q7369" t="str">
        <f t="shared" si="579"/>
        <v>small</v>
      </c>
    </row>
    <row r="7370" spans="1:17" x14ac:dyDescent="0.3">
      <c r="A7370" t="s">
        <v>17</v>
      </c>
      <c r="B7370">
        <v>415000</v>
      </c>
      <c r="C7370">
        <v>415000</v>
      </c>
      <c r="D7370">
        <v>2280</v>
      </c>
      <c r="E7370">
        <v>1</v>
      </c>
      <c r="F7370">
        <v>4</v>
      </c>
      <c r="G7370">
        <v>3</v>
      </c>
      <c r="H7370">
        <v>3</v>
      </c>
      <c r="I7370">
        <v>3</v>
      </c>
      <c r="J7370">
        <v>0</v>
      </c>
      <c r="K7370">
        <v>2006</v>
      </c>
      <c r="L7370">
        <v>32040</v>
      </c>
      <c r="M7370">
        <f t="shared" si="575"/>
        <v>0</v>
      </c>
      <c r="N7370">
        <f t="shared" si="576"/>
        <v>0</v>
      </c>
      <c r="O7370">
        <f t="shared" si="577"/>
        <v>182.01754385964912</v>
      </c>
      <c r="P7370">
        <f t="shared" ca="1" si="578"/>
        <v>2020</v>
      </c>
      <c r="Q7370" t="str">
        <f t="shared" si="579"/>
        <v>Large</v>
      </c>
    </row>
    <row r="7371" spans="1:17" x14ac:dyDescent="0.3">
      <c r="A7371" t="s">
        <v>12</v>
      </c>
      <c r="B7371">
        <v>315000</v>
      </c>
      <c r="C7371">
        <v>214000</v>
      </c>
      <c r="D7371">
        <v>1182</v>
      </c>
      <c r="E7371">
        <v>1</v>
      </c>
      <c r="F7371">
        <v>2</v>
      </c>
      <c r="G7371">
        <v>1</v>
      </c>
      <c r="H7371">
        <v>1</v>
      </c>
      <c r="I7371">
        <v>1</v>
      </c>
      <c r="J7371">
        <v>3</v>
      </c>
      <c r="K7371">
        <v>1947</v>
      </c>
      <c r="L7371">
        <v>33304</v>
      </c>
      <c r="M7371">
        <f t="shared" si="575"/>
        <v>101000</v>
      </c>
      <c r="N7371">
        <f t="shared" si="576"/>
        <v>0.32063492063492066</v>
      </c>
      <c r="O7371">
        <f t="shared" si="577"/>
        <v>181.04906937394247</v>
      </c>
      <c r="P7371">
        <f t="shared" ca="1" si="578"/>
        <v>2020</v>
      </c>
      <c r="Q7371" t="str">
        <f t="shared" si="579"/>
        <v>Medium</v>
      </c>
    </row>
    <row r="7372" spans="1:17" x14ac:dyDescent="0.3">
      <c r="A7372" t="s">
        <v>13</v>
      </c>
      <c r="B7372">
        <v>2099000</v>
      </c>
      <c r="C7372">
        <v>1880000</v>
      </c>
      <c r="D7372">
        <v>1603</v>
      </c>
      <c r="E7372">
        <v>3</v>
      </c>
      <c r="F7372">
        <v>3</v>
      </c>
      <c r="G7372">
        <v>3</v>
      </c>
      <c r="H7372">
        <v>3</v>
      </c>
      <c r="I7372">
        <v>3</v>
      </c>
      <c r="J7372">
        <v>1</v>
      </c>
      <c r="K7372">
        <v>1983</v>
      </c>
      <c r="L7372">
        <v>32459</v>
      </c>
      <c r="M7372">
        <f t="shared" si="575"/>
        <v>219000</v>
      </c>
      <c r="N7372">
        <f t="shared" si="576"/>
        <v>0.10433539780848022</v>
      </c>
      <c r="O7372">
        <f t="shared" si="577"/>
        <v>1172.800998128509</v>
      </c>
      <c r="P7372">
        <f t="shared" ca="1" si="578"/>
        <v>2020</v>
      </c>
      <c r="Q7372" t="str">
        <f t="shared" si="579"/>
        <v>Medium</v>
      </c>
    </row>
    <row r="7373" spans="1:17" x14ac:dyDescent="0.3">
      <c r="A7373" t="s">
        <v>13</v>
      </c>
      <c r="B7373">
        <v>185000</v>
      </c>
      <c r="C7373">
        <v>185000</v>
      </c>
      <c r="D7373">
        <v>975</v>
      </c>
      <c r="E7373">
        <v>1</v>
      </c>
      <c r="F7373">
        <v>2</v>
      </c>
      <c r="G7373">
        <v>2</v>
      </c>
      <c r="H7373">
        <v>2</v>
      </c>
      <c r="I7373">
        <v>2</v>
      </c>
      <c r="J7373">
        <v>0</v>
      </c>
      <c r="K7373">
        <v>1979</v>
      </c>
      <c r="L7373">
        <v>34135</v>
      </c>
      <c r="M7373">
        <f t="shared" si="575"/>
        <v>0</v>
      </c>
      <c r="N7373">
        <f t="shared" si="576"/>
        <v>0</v>
      </c>
      <c r="O7373">
        <f t="shared" si="577"/>
        <v>189.74358974358975</v>
      </c>
      <c r="P7373">
        <f t="shared" ca="1" si="578"/>
        <v>2020</v>
      </c>
      <c r="Q7373" t="str">
        <f t="shared" si="579"/>
        <v>small</v>
      </c>
    </row>
    <row r="7374" spans="1:17" x14ac:dyDescent="0.3">
      <c r="A7374" t="s">
        <v>12</v>
      </c>
      <c r="B7374">
        <v>435000</v>
      </c>
      <c r="C7374">
        <v>415000</v>
      </c>
      <c r="D7374">
        <v>1662</v>
      </c>
      <c r="E7374">
        <v>1</v>
      </c>
      <c r="F7374">
        <v>3</v>
      </c>
      <c r="G7374">
        <v>2</v>
      </c>
      <c r="H7374">
        <v>2</v>
      </c>
      <c r="I7374">
        <v>2</v>
      </c>
      <c r="J7374">
        <v>2</v>
      </c>
      <c r="K7374">
        <v>2025</v>
      </c>
      <c r="L7374">
        <v>33982</v>
      </c>
      <c r="M7374">
        <f t="shared" si="575"/>
        <v>20000</v>
      </c>
      <c r="N7374">
        <f t="shared" si="576"/>
        <v>4.5977011494252873E-2</v>
      </c>
      <c r="O7374">
        <f t="shared" si="577"/>
        <v>249.69915764139591</v>
      </c>
      <c r="P7374">
        <f t="shared" ca="1" si="578"/>
        <v>2020</v>
      </c>
      <c r="Q7374" t="str">
        <f t="shared" si="579"/>
        <v>Medium</v>
      </c>
    </row>
    <row r="7375" spans="1:17" x14ac:dyDescent="0.3">
      <c r="A7375" t="s">
        <v>12</v>
      </c>
      <c r="B7375">
        <v>165000</v>
      </c>
      <c r="C7375">
        <v>155000</v>
      </c>
      <c r="D7375">
        <v>1224</v>
      </c>
      <c r="E7375">
        <v>1</v>
      </c>
      <c r="F7375">
        <v>3</v>
      </c>
      <c r="G7375">
        <v>2</v>
      </c>
      <c r="H7375">
        <v>2</v>
      </c>
      <c r="I7375">
        <v>2</v>
      </c>
      <c r="J7375">
        <v>4</v>
      </c>
      <c r="K7375">
        <v>1978</v>
      </c>
      <c r="L7375">
        <v>32656</v>
      </c>
      <c r="M7375">
        <f t="shared" si="575"/>
        <v>10000</v>
      </c>
      <c r="N7375">
        <f t="shared" si="576"/>
        <v>6.0606060606060608E-2</v>
      </c>
      <c r="O7375">
        <f t="shared" si="577"/>
        <v>126.63398692810458</v>
      </c>
      <c r="P7375">
        <f t="shared" ca="1" si="578"/>
        <v>2020</v>
      </c>
      <c r="Q7375" t="str">
        <f t="shared" si="579"/>
        <v>Medium</v>
      </c>
    </row>
    <row r="7376" spans="1:17" x14ac:dyDescent="0.3">
      <c r="A7376" t="s">
        <v>12</v>
      </c>
      <c r="B7376">
        <v>409999</v>
      </c>
      <c r="C7376">
        <v>400000</v>
      </c>
      <c r="D7376">
        <v>1513</v>
      </c>
      <c r="E7376">
        <v>1</v>
      </c>
      <c r="F7376">
        <v>3</v>
      </c>
      <c r="G7376">
        <v>2</v>
      </c>
      <c r="H7376">
        <v>2</v>
      </c>
      <c r="I7376">
        <v>2</v>
      </c>
      <c r="J7376">
        <v>2</v>
      </c>
      <c r="K7376">
        <v>2004</v>
      </c>
      <c r="L7376">
        <v>34953</v>
      </c>
      <c r="M7376">
        <f t="shared" si="575"/>
        <v>9999</v>
      </c>
      <c r="N7376">
        <f t="shared" si="576"/>
        <v>2.4387864360644784E-2</v>
      </c>
      <c r="O7376">
        <f t="shared" si="577"/>
        <v>264.37541308658297</v>
      </c>
      <c r="P7376">
        <f t="shared" ca="1" si="578"/>
        <v>2020</v>
      </c>
      <c r="Q7376" t="str">
        <f t="shared" si="579"/>
        <v>Medium</v>
      </c>
    </row>
    <row r="7377" spans="1:17" x14ac:dyDescent="0.3">
      <c r="A7377" t="s">
        <v>14</v>
      </c>
      <c r="B7377">
        <v>286589</v>
      </c>
      <c r="C7377">
        <v>284994</v>
      </c>
      <c r="D7377">
        <v>1717</v>
      </c>
      <c r="E7377">
        <v>2</v>
      </c>
      <c r="F7377">
        <v>3</v>
      </c>
      <c r="G7377">
        <v>3</v>
      </c>
      <c r="H7377">
        <v>2</v>
      </c>
      <c r="I7377">
        <v>2</v>
      </c>
      <c r="J7377">
        <v>1</v>
      </c>
      <c r="K7377">
        <v>2025</v>
      </c>
      <c r="L7377">
        <v>32217</v>
      </c>
      <c r="M7377">
        <f t="shared" si="575"/>
        <v>1595</v>
      </c>
      <c r="N7377">
        <f t="shared" si="576"/>
        <v>5.5654613401072616E-3</v>
      </c>
      <c r="O7377">
        <f t="shared" si="577"/>
        <v>165.98369248689576</v>
      </c>
      <c r="P7377">
        <f t="shared" ca="1" si="578"/>
        <v>2020</v>
      </c>
      <c r="Q7377" t="str">
        <f t="shared" si="579"/>
        <v>Medium</v>
      </c>
    </row>
    <row r="7378" spans="1:17" x14ac:dyDescent="0.3">
      <c r="A7378" t="s">
        <v>12</v>
      </c>
      <c r="B7378">
        <v>195000</v>
      </c>
      <c r="C7378">
        <v>168000</v>
      </c>
      <c r="D7378">
        <v>1252</v>
      </c>
      <c r="E7378">
        <v>1</v>
      </c>
      <c r="F7378">
        <v>3</v>
      </c>
      <c r="G7378">
        <v>1</v>
      </c>
      <c r="H7378">
        <v>1</v>
      </c>
      <c r="I7378">
        <v>1</v>
      </c>
      <c r="J7378">
        <v>0</v>
      </c>
      <c r="K7378">
        <v>1975</v>
      </c>
      <c r="L7378">
        <v>32205</v>
      </c>
      <c r="M7378">
        <f t="shared" si="575"/>
        <v>27000</v>
      </c>
      <c r="N7378">
        <f t="shared" si="576"/>
        <v>0.13846153846153847</v>
      </c>
      <c r="O7378">
        <f t="shared" si="577"/>
        <v>134.18530351437698</v>
      </c>
      <c r="P7378">
        <f t="shared" ca="1" si="578"/>
        <v>2020</v>
      </c>
      <c r="Q7378" t="str">
        <f t="shared" si="579"/>
        <v>Medium</v>
      </c>
    </row>
    <row r="7379" spans="1:17" x14ac:dyDescent="0.3">
      <c r="A7379" t="s">
        <v>12</v>
      </c>
      <c r="B7379">
        <v>715000</v>
      </c>
      <c r="C7379">
        <v>700000</v>
      </c>
      <c r="D7379">
        <v>1410</v>
      </c>
      <c r="E7379">
        <v>1</v>
      </c>
      <c r="F7379">
        <v>3</v>
      </c>
      <c r="G7379">
        <v>2</v>
      </c>
      <c r="H7379">
        <v>2</v>
      </c>
      <c r="I7379">
        <v>2</v>
      </c>
      <c r="J7379">
        <v>0</v>
      </c>
      <c r="K7379">
        <v>1958</v>
      </c>
      <c r="L7379">
        <v>33144</v>
      </c>
      <c r="M7379">
        <f t="shared" si="575"/>
        <v>15000</v>
      </c>
      <c r="N7379">
        <f t="shared" si="576"/>
        <v>2.097902097902098E-2</v>
      </c>
      <c r="O7379">
        <f t="shared" si="577"/>
        <v>496.45390070921985</v>
      </c>
      <c r="P7379">
        <f t="shared" ca="1" si="578"/>
        <v>2020</v>
      </c>
      <c r="Q7379" t="str">
        <f t="shared" si="579"/>
        <v>Medium</v>
      </c>
    </row>
    <row r="7380" spans="1:17" x14ac:dyDescent="0.3">
      <c r="A7380" t="s">
        <v>12</v>
      </c>
      <c r="B7380">
        <v>528900</v>
      </c>
      <c r="C7380">
        <v>515000</v>
      </c>
      <c r="D7380">
        <v>1812</v>
      </c>
      <c r="E7380">
        <v>1</v>
      </c>
      <c r="F7380">
        <v>3</v>
      </c>
      <c r="G7380">
        <v>2</v>
      </c>
      <c r="H7380">
        <v>2</v>
      </c>
      <c r="I7380">
        <v>2</v>
      </c>
      <c r="J7380">
        <v>2</v>
      </c>
      <c r="K7380">
        <v>1992</v>
      </c>
      <c r="L7380">
        <v>33351</v>
      </c>
      <c r="M7380">
        <f t="shared" si="575"/>
        <v>13900</v>
      </c>
      <c r="N7380">
        <f t="shared" si="576"/>
        <v>2.6280960484023445E-2</v>
      </c>
      <c r="O7380">
        <f t="shared" si="577"/>
        <v>284.21633554083883</v>
      </c>
      <c r="P7380">
        <f t="shared" ca="1" si="578"/>
        <v>2020</v>
      </c>
      <c r="Q7380" t="str">
        <f t="shared" si="579"/>
        <v>Medium</v>
      </c>
    </row>
    <row r="7381" spans="1:17" x14ac:dyDescent="0.3">
      <c r="A7381" t="s">
        <v>12</v>
      </c>
      <c r="B7381">
        <v>304707</v>
      </c>
      <c r="C7381">
        <v>304707</v>
      </c>
      <c r="D7381">
        <v>1425</v>
      </c>
      <c r="E7381">
        <v>1</v>
      </c>
      <c r="F7381">
        <v>3</v>
      </c>
      <c r="G7381">
        <v>2</v>
      </c>
      <c r="H7381">
        <v>2</v>
      </c>
      <c r="I7381">
        <v>2</v>
      </c>
      <c r="J7381">
        <v>2</v>
      </c>
      <c r="K7381">
        <v>2025</v>
      </c>
      <c r="L7381">
        <v>32536</v>
      </c>
      <c r="M7381">
        <f t="shared" si="575"/>
        <v>0</v>
      </c>
      <c r="N7381">
        <f t="shared" si="576"/>
        <v>0</v>
      </c>
      <c r="O7381">
        <f t="shared" si="577"/>
        <v>213.82947368421051</v>
      </c>
      <c r="P7381">
        <f t="shared" ca="1" si="578"/>
        <v>2020</v>
      </c>
      <c r="Q7381" t="str">
        <f t="shared" si="579"/>
        <v>Medium</v>
      </c>
    </row>
    <row r="7382" spans="1:17" x14ac:dyDescent="0.3">
      <c r="A7382" t="s">
        <v>12</v>
      </c>
      <c r="B7382">
        <v>419000</v>
      </c>
      <c r="C7382">
        <v>335000</v>
      </c>
      <c r="D7382">
        <v>1200</v>
      </c>
      <c r="E7382">
        <v>1</v>
      </c>
      <c r="F7382">
        <v>4</v>
      </c>
      <c r="G7382">
        <v>2</v>
      </c>
      <c r="H7382">
        <v>2</v>
      </c>
      <c r="I7382">
        <v>2</v>
      </c>
      <c r="J7382">
        <v>0</v>
      </c>
      <c r="K7382">
        <v>1953</v>
      </c>
      <c r="L7382">
        <v>33054</v>
      </c>
      <c r="M7382">
        <f t="shared" si="575"/>
        <v>84000</v>
      </c>
      <c r="N7382">
        <f t="shared" si="576"/>
        <v>0.20047732696897375</v>
      </c>
      <c r="O7382">
        <f t="shared" si="577"/>
        <v>279.16666666666669</v>
      </c>
      <c r="P7382">
        <f t="shared" ca="1" si="578"/>
        <v>2020</v>
      </c>
      <c r="Q7382" t="str">
        <f t="shared" si="579"/>
        <v>Medium</v>
      </c>
    </row>
    <row r="7383" spans="1:17" x14ac:dyDescent="0.3">
      <c r="A7383" t="s">
        <v>14</v>
      </c>
      <c r="B7383">
        <v>520000</v>
      </c>
      <c r="C7383">
        <v>505000</v>
      </c>
      <c r="D7383">
        <v>1492</v>
      </c>
      <c r="E7383">
        <v>1</v>
      </c>
      <c r="F7383">
        <v>3</v>
      </c>
      <c r="G7383">
        <v>2</v>
      </c>
      <c r="H7383">
        <v>2</v>
      </c>
      <c r="I7383">
        <v>2</v>
      </c>
      <c r="J7383">
        <v>1</v>
      </c>
      <c r="K7383">
        <v>1981</v>
      </c>
      <c r="L7383">
        <v>33173</v>
      </c>
      <c r="M7383">
        <f t="shared" si="575"/>
        <v>15000</v>
      </c>
      <c r="N7383">
        <f t="shared" si="576"/>
        <v>2.8846153846153848E-2</v>
      </c>
      <c r="O7383">
        <f t="shared" si="577"/>
        <v>338.47184986595175</v>
      </c>
      <c r="P7383">
        <f t="shared" ca="1" si="578"/>
        <v>2020</v>
      </c>
      <c r="Q7383" t="str">
        <f t="shared" si="579"/>
        <v>Medium</v>
      </c>
    </row>
    <row r="7384" spans="1:17" x14ac:dyDescent="0.3">
      <c r="A7384" t="s">
        <v>15</v>
      </c>
      <c r="B7384">
        <v>219000</v>
      </c>
      <c r="C7384">
        <v>219000</v>
      </c>
      <c r="D7384">
        <v>1252</v>
      </c>
      <c r="E7384">
        <v>1</v>
      </c>
      <c r="F7384">
        <v>2</v>
      </c>
      <c r="G7384">
        <v>2</v>
      </c>
      <c r="H7384">
        <v>2</v>
      </c>
      <c r="I7384">
        <v>2</v>
      </c>
      <c r="J7384">
        <v>2</v>
      </c>
      <c r="K7384">
        <v>1977</v>
      </c>
      <c r="L7384">
        <v>32168</v>
      </c>
      <c r="M7384">
        <f t="shared" si="575"/>
        <v>0</v>
      </c>
      <c r="N7384">
        <f t="shared" si="576"/>
        <v>0</v>
      </c>
      <c r="O7384">
        <f t="shared" si="577"/>
        <v>174.92012779552715</v>
      </c>
      <c r="P7384">
        <f t="shared" ca="1" si="578"/>
        <v>2020</v>
      </c>
      <c r="Q7384" t="str">
        <f t="shared" si="579"/>
        <v>Medium</v>
      </c>
    </row>
    <row r="7385" spans="1:17" x14ac:dyDescent="0.3">
      <c r="A7385" t="s">
        <v>12</v>
      </c>
      <c r="B7385">
        <v>324999</v>
      </c>
      <c r="C7385">
        <v>310000</v>
      </c>
      <c r="D7385">
        <v>1672</v>
      </c>
      <c r="E7385">
        <v>1</v>
      </c>
      <c r="F7385">
        <v>3</v>
      </c>
      <c r="G7385">
        <v>2</v>
      </c>
      <c r="H7385">
        <v>2</v>
      </c>
      <c r="I7385">
        <v>2</v>
      </c>
      <c r="J7385">
        <v>2</v>
      </c>
      <c r="K7385">
        <v>2025</v>
      </c>
      <c r="L7385">
        <v>33905</v>
      </c>
      <c r="M7385">
        <f t="shared" si="575"/>
        <v>14999</v>
      </c>
      <c r="N7385">
        <f t="shared" si="576"/>
        <v>4.6150911233573025E-2</v>
      </c>
      <c r="O7385">
        <f t="shared" si="577"/>
        <v>185.40669856459331</v>
      </c>
      <c r="P7385">
        <f t="shared" ca="1" si="578"/>
        <v>2020</v>
      </c>
      <c r="Q7385" t="str">
        <f t="shared" si="579"/>
        <v>Medium</v>
      </c>
    </row>
    <row r="7386" spans="1:17" x14ac:dyDescent="0.3">
      <c r="A7386" t="s">
        <v>13</v>
      </c>
      <c r="B7386">
        <v>1695000</v>
      </c>
      <c r="C7386">
        <v>1695000</v>
      </c>
      <c r="D7386">
        <v>1452</v>
      </c>
      <c r="E7386">
        <v>1</v>
      </c>
      <c r="F7386">
        <v>2</v>
      </c>
      <c r="G7386">
        <v>2</v>
      </c>
      <c r="H7386">
        <v>2</v>
      </c>
      <c r="I7386">
        <v>2</v>
      </c>
      <c r="J7386">
        <v>0</v>
      </c>
      <c r="K7386">
        <v>1967</v>
      </c>
      <c r="L7386">
        <v>33480</v>
      </c>
      <c r="M7386">
        <f t="shared" si="575"/>
        <v>0</v>
      </c>
      <c r="N7386">
        <f t="shared" si="576"/>
        <v>0</v>
      </c>
      <c r="O7386">
        <f t="shared" si="577"/>
        <v>1167.3553719008264</v>
      </c>
      <c r="P7386">
        <f t="shared" ca="1" si="578"/>
        <v>2020</v>
      </c>
      <c r="Q7386" t="str">
        <f t="shared" si="579"/>
        <v>Medium</v>
      </c>
    </row>
    <row r="7387" spans="1:17" x14ac:dyDescent="0.3">
      <c r="A7387" t="s">
        <v>17</v>
      </c>
      <c r="B7387">
        <v>38800</v>
      </c>
      <c r="C7387">
        <v>40000</v>
      </c>
      <c r="D7387">
        <v>840</v>
      </c>
      <c r="E7387">
        <v>1</v>
      </c>
      <c r="F7387">
        <v>2</v>
      </c>
      <c r="G7387">
        <v>2</v>
      </c>
      <c r="H7387">
        <v>2</v>
      </c>
      <c r="I7387">
        <v>2</v>
      </c>
      <c r="J7387">
        <v>0</v>
      </c>
      <c r="K7387">
        <v>1994</v>
      </c>
      <c r="L7387">
        <v>32724</v>
      </c>
      <c r="M7387">
        <f t="shared" si="575"/>
        <v>-1200</v>
      </c>
      <c r="N7387">
        <f t="shared" si="576"/>
        <v>-3.0927835051546393E-2</v>
      </c>
      <c r="O7387">
        <f t="shared" si="577"/>
        <v>47.61904761904762</v>
      </c>
      <c r="P7387">
        <f t="shared" ca="1" si="578"/>
        <v>2020</v>
      </c>
      <c r="Q7387" t="str">
        <f t="shared" si="579"/>
        <v>small</v>
      </c>
    </row>
    <row r="7388" spans="1:17" x14ac:dyDescent="0.3">
      <c r="A7388" t="s">
        <v>13</v>
      </c>
      <c r="B7388">
        <v>479900</v>
      </c>
      <c r="C7388">
        <v>455000</v>
      </c>
      <c r="D7388">
        <v>1654</v>
      </c>
      <c r="E7388">
        <v>2</v>
      </c>
      <c r="F7388">
        <v>3</v>
      </c>
      <c r="G7388">
        <v>2</v>
      </c>
      <c r="H7388">
        <v>2</v>
      </c>
      <c r="I7388">
        <v>2</v>
      </c>
      <c r="J7388">
        <v>1</v>
      </c>
      <c r="K7388">
        <v>1999</v>
      </c>
      <c r="L7388">
        <v>34110</v>
      </c>
      <c r="M7388">
        <f t="shared" si="575"/>
        <v>24900</v>
      </c>
      <c r="N7388">
        <f t="shared" si="576"/>
        <v>5.1885809543654925E-2</v>
      </c>
      <c r="O7388">
        <f t="shared" si="577"/>
        <v>275.09068923821042</v>
      </c>
      <c r="P7388">
        <f t="shared" ca="1" si="578"/>
        <v>2020</v>
      </c>
      <c r="Q7388" t="str">
        <f t="shared" si="579"/>
        <v>Medium</v>
      </c>
    </row>
    <row r="7389" spans="1:17" x14ac:dyDescent="0.3">
      <c r="A7389" t="s">
        <v>12</v>
      </c>
      <c r="B7389">
        <v>349900</v>
      </c>
      <c r="C7389">
        <v>335000</v>
      </c>
      <c r="D7389">
        <v>1715</v>
      </c>
      <c r="E7389">
        <v>1</v>
      </c>
      <c r="F7389">
        <v>4</v>
      </c>
      <c r="G7389">
        <v>2</v>
      </c>
      <c r="H7389">
        <v>2</v>
      </c>
      <c r="I7389">
        <v>2</v>
      </c>
      <c r="J7389">
        <v>2</v>
      </c>
      <c r="K7389">
        <v>2024</v>
      </c>
      <c r="L7389">
        <v>33971</v>
      </c>
      <c r="M7389">
        <f t="shared" si="575"/>
        <v>14900</v>
      </c>
      <c r="N7389">
        <f t="shared" si="576"/>
        <v>4.2583595312946559E-2</v>
      </c>
      <c r="O7389">
        <f t="shared" si="577"/>
        <v>195.33527696793004</v>
      </c>
      <c r="P7389">
        <f t="shared" ca="1" si="578"/>
        <v>2020</v>
      </c>
      <c r="Q7389" t="str">
        <f t="shared" si="579"/>
        <v>Medium</v>
      </c>
    </row>
    <row r="7390" spans="1:17" x14ac:dyDescent="0.3">
      <c r="A7390" t="s">
        <v>12</v>
      </c>
      <c r="B7390">
        <v>391747</v>
      </c>
      <c r="C7390">
        <v>391747</v>
      </c>
      <c r="D7390">
        <v>2120</v>
      </c>
      <c r="E7390">
        <v>1</v>
      </c>
      <c r="F7390">
        <v>4</v>
      </c>
      <c r="G7390">
        <v>2</v>
      </c>
      <c r="H7390">
        <v>2</v>
      </c>
      <c r="I7390">
        <v>2</v>
      </c>
      <c r="J7390">
        <v>0</v>
      </c>
      <c r="K7390">
        <v>2025</v>
      </c>
      <c r="L7390">
        <v>32539</v>
      </c>
      <c r="M7390">
        <f t="shared" si="575"/>
        <v>0</v>
      </c>
      <c r="N7390">
        <f t="shared" si="576"/>
        <v>0</v>
      </c>
      <c r="O7390">
        <f t="shared" si="577"/>
        <v>184.78632075471697</v>
      </c>
      <c r="P7390">
        <f t="shared" ca="1" si="578"/>
        <v>2020</v>
      </c>
      <c r="Q7390" t="str">
        <f t="shared" si="579"/>
        <v>Large</v>
      </c>
    </row>
    <row r="7391" spans="1:17" x14ac:dyDescent="0.3">
      <c r="A7391" t="s">
        <v>12</v>
      </c>
      <c r="B7391">
        <v>304900</v>
      </c>
      <c r="C7391">
        <v>284900</v>
      </c>
      <c r="D7391">
        <v>2045</v>
      </c>
      <c r="E7391">
        <v>1</v>
      </c>
      <c r="F7391">
        <v>4</v>
      </c>
      <c r="G7391">
        <v>2</v>
      </c>
      <c r="H7391">
        <v>2</v>
      </c>
      <c r="I7391">
        <v>2</v>
      </c>
      <c r="J7391">
        <v>2</v>
      </c>
      <c r="K7391">
        <v>2026</v>
      </c>
      <c r="L7391">
        <v>32404</v>
      </c>
      <c r="M7391">
        <f t="shared" si="575"/>
        <v>20000</v>
      </c>
      <c r="N7391">
        <f t="shared" si="576"/>
        <v>6.5595277140045913E-2</v>
      </c>
      <c r="O7391">
        <f t="shared" si="577"/>
        <v>139.31540342298288</v>
      </c>
      <c r="P7391">
        <f t="shared" ca="1" si="578"/>
        <v>2020</v>
      </c>
      <c r="Q7391" t="str">
        <f t="shared" si="579"/>
        <v>Large</v>
      </c>
    </row>
    <row r="7392" spans="1:17" x14ac:dyDescent="0.3">
      <c r="A7392" t="s">
        <v>12</v>
      </c>
      <c r="B7392">
        <v>1199999</v>
      </c>
      <c r="C7392">
        <v>1110000</v>
      </c>
      <c r="D7392">
        <v>1620</v>
      </c>
      <c r="E7392">
        <v>1</v>
      </c>
      <c r="F7392">
        <v>3</v>
      </c>
      <c r="G7392">
        <v>2</v>
      </c>
      <c r="H7392">
        <v>2</v>
      </c>
      <c r="I7392">
        <v>2</v>
      </c>
      <c r="J7392">
        <v>2</v>
      </c>
      <c r="K7392">
        <v>1976</v>
      </c>
      <c r="L7392">
        <v>34145</v>
      </c>
      <c r="M7392">
        <f t="shared" si="575"/>
        <v>89999</v>
      </c>
      <c r="N7392">
        <f t="shared" si="576"/>
        <v>7.4999229166024306E-2</v>
      </c>
      <c r="O7392">
        <f t="shared" si="577"/>
        <v>685.18518518518522</v>
      </c>
      <c r="P7392">
        <f t="shared" ca="1" si="578"/>
        <v>2020</v>
      </c>
      <c r="Q7392" t="str">
        <f t="shared" si="579"/>
        <v>Medium</v>
      </c>
    </row>
    <row r="7393" spans="1:17" x14ac:dyDescent="0.3">
      <c r="A7393" t="s">
        <v>13</v>
      </c>
      <c r="B7393">
        <v>229900</v>
      </c>
      <c r="C7393">
        <v>212000</v>
      </c>
      <c r="D7393">
        <v>1154</v>
      </c>
      <c r="E7393">
        <v>1</v>
      </c>
      <c r="F7393">
        <v>2</v>
      </c>
      <c r="G7393">
        <v>2</v>
      </c>
      <c r="H7393">
        <v>2</v>
      </c>
      <c r="I7393">
        <v>2</v>
      </c>
      <c r="J7393">
        <v>0</v>
      </c>
      <c r="K7393">
        <v>2025</v>
      </c>
      <c r="L7393">
        <v>33982</v>
      </c>
      <c r="M7393">
        <f t="shared" si="575"/>
        <v>17900</v>
      </c>
      <c r="N7393">
        <f t="shared" si="576"/>
        <v>7.7859939103958248E-2</v>
      </c>
      <c r="O7393">
        <f t="shared" si="577"/>
        <v>183.70883882149047</v>
      </c>
      <c r="P7393">
        <f t="shared" ca="1" si="578"/>
        <v>2020</v>
      </c>
      <c r="Q7393" t="str">
        <f t="shared" si="579"/>
        <v>Medium</v>
      </c>
    </row>
    <row r="7394" spans="1:17" x14ac:dyDescent="0.3">
      <c r="A7394" t="s">
        <v>12</v>
      </c>
      <c r="B7394">
        <v>195500</v>
      </c>
      <c r="C7394">
        <v>195500</v>
      </c>
      <c r="D7394">
        <v>855</v>
      </c>
      <c r="E7394">
        <v>1</v>
      </c>
      <c r="F7394">
        <v>2</v>
      </c>
      <c r="G7394">
        <v>1</v>
      </c>
      <c r="H7394">
        <v>1</v>
      </c>
      <c r="I7394">
        <v>1</v>
      </c>
      <c r="J7394">
        <v>0</v>
      </c>
      <c r="K7394">
        <v>1926</v>
      </c>
      <c r="L7394">
        <v>32118</v>
      </c>
      <c r="M7394">
        <f t="shared" si="575"/>
        <v>0</v>
      </c>
      <c r="N7394">
        <f t="shared" si="576"/>
        <v>0</v>
      </c>
      <c r="O7394">
        <f t="shared" si="577"/>
        <v>228.65497076023391</v>
      </c>
      <c r="P7394">
        <f t="shared" ca="1" si="578"/>
        <v>2020</v>
      </c>
      <c r="Q7394" t="str">
        <f t="shared" si="579"/>
        <v>small</v>
      </c>
    </row>
    <row r="7395" spans="1:17" x14ac:dyDescent="0.3">
      <c r="A7395" t="s">
        <v>14</v>
      </c>
      <c r="B7395">
        <v>317994</v>
      </c>
      <c r="C7395">
        <v>317994</v>
      </c>
      <c r="D7395">
        <v>1716</v>
      </c>
      <c r="E7395">
        <v>2</v>
      </c>
      <c r="F7395">
        <v>3</v>
      </c>
      <c r="G7395">
        <v>3</v>
      </c>
      <c r="H7395">
        <v>2</v>
      </c>
      <c r="I7395">
        <v>2</v>
      </c>
      <c r="J7395">
        <v>1</v>
      </c>
      <c r="K7395">
        <v>2026</v>
      </c>
      <c r="L7395">
        <v>32217</v>
      </c>
      <c r="M7395">
        <f t="shared" si="575"/>
        <v>0</v>
      </c>
      <c r="N7395">
        <f t="shared" si="576"/>
        <v>0</v>
      </c>
      <c r="O7395">
        <f t="shared" si="577"/>
        <v>185.3111888111888</v>
      </c>
      <c r="P7395">
        <f t="shared" ca="1" si="578"/>
        <v>2020</v>
      </c>
      <c r="Q7395" t="str">
        <f t="shared" si="579"/>
        <v>Medium</v>
      </c>
    </row>
    <row r="7396" spans="1:17" x14ac:dyDescent="0.3">
      <c r="A7396" t="s">
        <v>17</v>
      </c>
      <c r="B7396">
        <v>49900</v>
      </c>
      <c r="C7396">
        <v>49000</v>
      </c>
      <c r="D7396">
        <v>1170</v>
      </c>
      <c r="E7396">
        <v>1</v>
      </c>
      <c r="F7396">
        <v>2</v>
      </c>
      <c r="G7396">
        <v>2</v>
      </c>
      <c r="H7396">
        <v>2</v>
      </c>
      <c r="I7396">
        <v>2</v>
      </c>
      <c r="J7396">
        <v>0</v>
      </c>
      <c r="K7396">
        <v>1999</v>
      </c>
      <c r="L7396">
        <v>33594</v>
      </c>
      <c r="M7396">
        <f t="shared" si="575"/>
        <v>900</v>
      </c>
      <c r="N7396">
        <f t="shared" si="576"/>
        <v>1.8036072144288578E-2</v>
      </c>
      <c r="O7396">
        <f t="shared" si="577"/>
        <v>41.880341880341881</v>
      </c>
      <c r="P7396">
        <f t="shared" ca="1" si="578"/>
        <v>2020</v>
      </c>
      <c r="Q7396" t="str">
        <f t="shared" si="579"/>
        <v>Medium</v>
      </c>
    </row>
    <row r="7397" spans="1:17" x14ac:dyDescent="0.3">
      <c r="A7397" t="s">
        <v>12</v>
      </c>
      <c r="B7397">
        <v>339900</v>
      </c>
      <c r="C7397">
        <v>340000</v>
      </c>
      <c r="D7397">
        <v>1700</v>
      </c>
      <c r="E7397">
        <v>1</v>
      </c>
      <c r="F7397">
        <v>3</v>
      </c>
      <c r="G7397">
        <v>2</v>
      </c>
      <c r="H7397">
        <v>2</v>
      </c>
      <c r="I7397">
        <v>2</v>
      </c>
      <c r="J7397">
        <v>2</v>
      </c>
      <c r="K7397">
        <v>2026</v>
      </c>
      <c r="L7397">
        <v>32583</v>
      </c>
      <c r="M7397">
        <f t="shared" si="575"/>
        <v>-100</v>
      </c>
      <c r="N7397">
        <f t="shared" si="576"/>
        <v>-2.942041776993233E-4</v>
      </c>
      <c r="O7397">
        <f t="shared" si="577"/>
        <v>200</v>
      </c>
      <c r="P7397">
        <f t="shared" ca="1" si="578"/>
        <v>2020</v>
      </c>
      <c r="Q7397" t="str">
        <f t="shared" si="579"/>
        <v>Medium</v>
      </c>
    </row>
    <row r="7398" spans="1:17" x14ac:dyDescent="0.3">
      <c r="A7398" t="s">
        <v>13</v>
      </c>
      <c r="B7398">
        <v>241900</v>
      </c>
      <c r="C7398">
        <v>235000</v>
      </c>
      <c r="D7398">
        <v>1207</v>
      </c>
      <c r="E7398">
        <v>4</v>
      </c>
      <c r="F7398">
        <v>2</v>
      </c>
      <c r="G7398">
        <v>2</v>
      </c>
      <c r="H7398">
        <v>2</v>
      </c>
      <c r="I7398">
        <v>2</v>
      </c>
      <c r="J7398">
        <v>0</v>
      </c>
      <c r="K7398">
        <v>1987</v>
      </c>
      <c r="L7398">
        <v>33027</v>
      </c>
      <c r="M7398">
        <f t="shared" si="575"/>
        <v>6900</v>
      </c>
      <c r="N7398">
        <f t="shared" si="576"/>
        <v>2.8524183546920216E-2</v>
      </c>
      <c r="O7398">
        <f t="shared" si="577"/>
        <v>194.69759734879867</v>
      </c>
      <c r="P7398">
        <f t="shared" ca="1" si="578"/>
        <v>2020</v>
      </c>
      <c r="Q7398" t="str">
        <f t="shared" si="579"/>
        <v>Medium</v>
      </c>
    </row>
    <row r="7399" spans="1:17" x14ac:dyDescent="0.3">
      <c r="A7399" t="s">
        <v>13</v>
      </c>
      <c r="B7399">
        <v>210000</v>
      </c>
      <c r="C7399">
        <v>210000</v>
      </c>
      <c r="D7399">
        <v>1325</v>
      </c>
      <c r="E7399">
        <v>2</v>
      </c>
      <c r="F7399">
        <v>2</v>
      </c>
      <c r="G7399">
        <v>2</v>
      </c>
      <c r="H7399">
        <v>2</v>
      </c>
      <c r="I7399">
        <v>2</v>
      </c>
      <c r="J7399">
        <v>1</v>
      </c>
      <c r="K7399">
        <v>2022</v>
      </c>
      <c r="L7399">
        <v>33909</v>
      </c>
      <c r="M7399">
        <f t="shared" si="575"/>
        <v>0</v>
      </c>
      <c r="N7399">
        <f t="shared" si="576"/>
        <v>0</v>
      </c>
      <c r="O7399">
        <f t="shared" si="577"/>
        <v>158.49056603773585</v>
      </c>
      <c r="P7399">
        <f t="shared" ca="1" si="578"/>
        <v>2020</v>
      </c>
      <c r="Q7399" t="str">
        <f t="shared" si="579"/>
        <v>Medium</v>
      </c>
    </row>
    <row r="7400" spans="1:17" x14ac:dyDescent="0.3">
      <c r="A7400" t="s">
        <v>17</v>
      </c>
      <c r="B7400">
        <v>54900</v>
      </c>
      <c r="C7400">
        <v>49000</v>
      </c>
      <c r="D7400">
        <v>1234</v>
      </c>
      <c r="E7400">
        <v>1</v>
      </c>
      <c r="F7400">
        <v>2</v>
      </c>
      <c r="G7400">
        <v>2</v>
      </c>
      <c r="H7400">
        <v>2</v>
      </c>
      <c r="I7400">
        <v>2</v>
      </c>
      <c r="J7400">
        <v>0</v>
      </c>
      <c r="K7400">
        <v>1972</v>
      </c>
      <c r="L7400">
        <v>34207</v>
      </c>
      <c r="M7400">
        <f t="shared" si="575"/>
        <v>5900</v>
      </c>
      <c r="N7400">
        <f t="shared" si="576"/>
        <v>0.10746812386156648</v>
      </c>
      <c r="O7400">
        <f t="shared" si="577"/>
        <v>39.708265802269047</v>
      </c>
      <c r="P7400">
        <f t="shared" ca="1" si="578"/>
        <v>2020</v>
      </c>
      <c r="Q7400" t="str">
        <f t="shared" si="579"/>
        <v>Medium</v>
      </c>
    </row>
    <row r="7401" spans="1:17" x14ac:dyDescent="0.3">
      <c r="A7401" t="s">
        <v>13</v>
      </c>
      <c r="B7401">
        <v>695000</v>
      </c>
      <c r="C7401">
        <v>675000</v>
      </c>
      <c r="D7401">
        <v>513</v>
      </c>
      <c r="E7401">
        <v>2</v>
      </c>
      <c r="F7401">
        <v>1</v>
      </c>
      <c r="G7401">
        <v>1</v>
      </c>
      <c r="H7401">
        <v>1</v>
      </c>
      <c r="I7401">
        <v>1</v>
      </c>
      <c r="J7401">
        <v>0</v>
      </c>
      <c r="K7401">
        <v>1991</v>
      </c>
      <c r="L7401">
        <v>33040</v>
      </c>
      <c r="M7401">
        <f t="shared" si="575"/>
        <v>20000</v>
      </c>
      <c r="N7401">
        <f t="shared" si="576"/>
        <v>2.8776978417266189E-2</v>
      </c>
      <c r="O7401">
        <f t="shared" si="577"/>
        <v>1315.7894736842106</v>
      </c>
      <c r="P7401">
        <f t="shared" ca="1" si="578"/>
        <v>2020</v>
      </c>
      <c r="Q7401" t="str">
        <f t="shared" si="579"/>
        <v>small</v>
      </c>
    </row>
    <row r="7402" spans="1:17" x14ac:dyDescent="0.3">
      <c r="A7402" t="s">
        <v>12</v>
      </c>
      <c r="B7402">
        <v>339000</v>
      </c>
      <c r="C7402">
        <v>315500</v>
      </c>
      <c r="D7402">
        <v>1466</v>
      </c>
      <c r="E7402">
        <v>1</v>
      </c>
      <c r="F7402">
        <v>2</v>
      </c>
      <c r="G7402">
        <v>2</v>
      </c>
      <c r="H7402">
        <v>2</v>
      </c>
      <c r="I7402">
        <v>2</v>
      </c>
      <c r="J7402">
        <v>2</v>
      </c>
      <c r="K7402">
        <v>2004</v>
      </c>
      <c r="L7402">
        <v>34638</v>
      </c>
      <c r="M7402">
        <f t="shared" si="575"/>
        <v>23500</v>
      </c>
      <c r="N7402">
        <f t="shared" si="576"/>
        <v>6.9321533923303841E-2</v>
      </c>
      <c r="O7402">
        <f t="shared" si="577"/>
        <v>215.21145975443383</v>
      </c>
      <c r="P7402">
        <f t="shared" ca="1" si="578"/>
        <v>2020</v>
      </c>
      <c r="Q7402" t="str">
        <f t="shared" si="579"/>
        <v>Medium</v>
      </c>
    </row>
    <row r="7403" spans="1:17" x14ac:dyDescent="0.3">
      <c r="A7403" t="s">
        <v>12</v>
      </c>
      <c r="B7403">
        <v>699000</v>
      </c>
      <c r="C7403">
        <v>665000</v>
      </c>
      <c r="D7403">
        <v>2489</v>
      </c>
      <c r="E7403">
        <v>1</v>
      </c>
      <c r="F7403">
        <v>4</v>
      </c>
      <c r="G7403">
        <v>3</v>
      </c>
      <c r="H7403">
        <v>2</v>
      </c>
      <c r="I7403">
        <v>2</v>
      </c>
      <c r="J7403">
        <v>2</v>
      </c>
      <c r="K7403">
        <v>1993</v>
      </c>
      <c r="L7403">
        <v>33467</v>
      </c>
      <c r="M7403">
        <f t="shared" si="575"/>
        <v>34000</v>
      </c>
      <c r="N7403">
        <f t="shared" si="576"/>
        <v>4.8640915593705293E-2</v>
      </c>
      <c r="O7403">
        <f t="shared" si="577"/>
        <v>267.17557251908397</v>
      </c>
      <c r="P7403">
        <f t="shared" ca="1" si="578"/>
        <v>2020</v>
      </c>
      <c r="Q7403" t="str">
        <f t="shared" si="579"/>
        <v>Large</v>
      </c>
    </row>
    <row r="7404" spans="1:17" x14ac:dyDescent="0.3">
      <c r="A7404" t="s">
        <v>12</v>
      </c>
      <c r="B7404">
        <v>399900</v>
      </c>
      <c r="C7404">
        <v>374900</v>
      </c>
      <c r="D7404">
        <v>2043</v>
      </c>
      <c r="E7404">
        <v>1</v>
      </c>
      <c r="F7404">
        <v>5</v>
      </c>
      <c r="G7404">
        <v>3</v>
      </c>
      <c r="H7404">
        <v>3</v>
      </c>
      <c r="I7404">
        <v>3</v>
      </c>
      <c r="J7404">
        <v>2</v>
      </c>
      <c r="K7404">
        <v>2026</v>
      </c>
      <c r="L7404">
        <v>32571</v>
      </c>
      <c r="M7404">
        <f t="shared" si="575"/>
        <v>25000</v>
      </c>
      <c r="N7404">
        <f t="shared" si="576"/>
        <v>6.2515628907226811E-2</v>
      </c>
      <c r="O7404">
        <f t="shared" si="577"/>
        <v>183.50465002447382</v>
      </c>
      <c r="P7404">
        <f t="shared" ca="1" si="578"/>
        <v>2020</v>
      </c>
      <c r="Q7404" t="str">
        <f t="shared" si="579"/>
        <v>Large</v>
      </c>
    </row>
    <row r="7405" spans="1:17" x14ac:dyDescent="0.3">
      <c r="A7405" t="s">
        <v>12</v>
      </c>
      <c r="B7405">
        <v>327500</v>
      </c>
      <c r="C7405">
        <v>320000</v>
      </c>
      <c r="D7405">
        <v>1288</v>
      </c>
      <c r="E7405">
        <v>1</v>
      </c>
      <c r="F7405">
        <v>3</v>
      </c>
      <c r="G7405">
        <v>2</v>
      </c>
      <c r="H7405">
        <v>2</v>
      </c>
      <c r="I7405">
        <v>2</v>
      </c>
      <c r="J7405">
        <v>2</v>
      </c>
      <c r="K7405">
        <v>1990</v>
      </c>
      <c r="L7405">
        <v>32257</v>
      </c>
      <c r="M7405">
        <f t="shared" si="575"/>
        <v>7500</v>
      </c>
      <c r="N7405">
        <f t="shared" si="576"/>
        <v>2.2900763358778626E-2</v>
      </c>
      <c r="O7405">
        <f t="shared" si="577"/>
        <v>248.44720496894411</v>
      </c>
      <c r="P7405">
        <f t="shared" ca="1" si="578"/>
        <v>2020</v>
      </c>
      <c r="Q7405" t="str">
        <f t="shared" si="579"/>
        <v>Medium</v>
      </c>
    </row>
    <row r="7406" spans="1:17" x14ac:dyDescent="0.3">
      <c r="A7406" t="s">
        <v>13</v>
      </c>
      <c r="B7406">
        <v>365000</v>
      </c>
      <c r="C7406">
        <v>340000</v>
      </c>
      <c r="D7406">
        <v>1720</v>
      </c>
      <c r="E7406">
        <v>2</v>
      </c>
      <c r="F7406">
        <v>2</v>
      </c>
      <c r="G7406">
        <v>3</v>
      </c>
      <c r="H7406">
        <v>2</v>
      </c>
      <c r="I7406">
        <v>2</v>
      </c>
      <c r="J7406">
        <v>0</v>
      </c>
      <c r="K7406">
        <v>1981</v>
      </c>
      <c r="L7406">
        <v>32963</v>
      </c>
      <c r="M7406">
        <f t="shared" si="575"/>
        <v>25000</v>
      </c>
      <c r="N7406">
        <f t="shared" si="576"/>
        <v>6.8493150684931503E-2</v>
      </c>
      <c r="O7406">
        <f t="shared" si="577"/>
        <v>197.67441860465115</v>
      </c>
      <c r="P7406">
        <f t="shared" ca="1" si="578"/>
        <v>2020</v>
      </c>
      <c r="Q7406" t="str">
        <f t="shared" si="579"/>
        <v>Medium</v>
      </c>
    </row>
    <row r="7407" spans="1:17" x14ac:dyDescent="0.3">
      <c r="A7407" t="s">
        <v>13</v>
      </c>
      <c r="B7407">
        <v>420000</v>
      </c>
      <c r="C7407">
        <v>398000</v>
      </c>
      <c r="D7407">
        <v>1180</v>
      </c>
      <c r="E7407">
        <v>1</v>
      </c>
      <c r="F7407">
        <v>2</v>
      </c>
      <c r="G7407">
        <v>2</v>
      </c>
      <c r="H7407">
        <v>2</v>
      </c>
      <c r="I7407">
        <v>2</v>
      </c>
      <c r="J7407">
        <v>1</v>
      </c>
      <c r="K7407">
        <v>1970</v>
      </c>
      <c r="L7407">
        <v>33146</v>
      </c>
      <c r="M7407">
        <f t="shared" si="575"/>
        <v>22000</v>
      </c>
      <c r="N7407">
        <f t="shared" si="576"/>
        <v>5.2380952380952382E-2</v>
      </c>
      <c r="O7407">
        <f t="shared" si="577"/>
        <v>337.28813559322032</v>
      </c>
      <c r="P7407">
        <f t="shared" ca="1" si="578"/>
        <v>2020</v>
      </c>
      <c r="Q7407" t="str">
        <f t="shared" si="579"/>
        <v>Medium</v>
      </c>
    </row>
    <row r="7408" spans="1:17" x14ac:dyDescent="0.3">
      <c r="A7408" t="s">
        <v>12</v>
      </c>
      <c r="B7408">
        <v>399900</v>
      </c>
      <c r="C7408">
        <v>399900</v>
      </c>
      <c r="D7408">
        <v>2721</v>
      </c>
      <c r="E7408">
        <v>1</v>
      </c>
      <c r="F7408">
        <v>4</v>
      </c>
      <c r="G7408">
        <v>3</v>
      </c>
      <c r="H7408">
        <v>3</v>
      </c>
      <c r="I7408">
        <v>3</v>
      </c>
      <c r="J7408">
        <v>3</v>
      </c>
      <c r="K7408">
        <v>2025</v>
      </c>
      <c r="L7408">
        <v>33872</v>
      </c>
      <c r="M7408">
        <f t="shared" si="575"/>
        <v>0</v>
      </c>
      <c r="N7408">
        <f t="shared" si="576"/>
        <v>0</v>
      </c>
      <c r="O7408">
        <f t="shared" si="577"/>
        <v>146.96802646085999</v>
      </c>
      <c r="P7408">
        <f t="shared" ca="1" si="578"/>
        <v>2020</v>
      </c>
      <c r="Q7408" t="str">
        <f t="shared" si="579"/>
        <v>Large</v>
      </c>
    </row>
    <row r="7409" spans="1:17" x14ac:dyDescent="0.3">
      <c r="A7409" t="s">
        <v>15</v>
      </c>
      <c r="B7409">
        <v>1029000</v>
      </c>
      <c r="C7409">
        <v>980000</v>
      </c>
      <c r="D7409">
        <v>2212</v>
      </c>
      <c r="E7409">
        <v>1</v>
      </c>
      <c r="J7409">
        <v>0</v>
      </c>
      <c r="K7409">
        <v>1969</v>
      </c>
      <c r="L7409">
        <v>33135</v>
      </c>
      <c r="M7409">
        <f t="shared" si="575"/>
        <v>49000</v>
      </c>
      <c r="N7409">
        <f t="shared" si="576"/>
        <v>4.7619047619047616E-2</v>
      </c>
      <c r="O7409">
        <f t="shared" si="577"/>
        <v>443.03797468354429</v>
      </c>
      <c r="P7409">
        <f t="shared" ca="1" si="578"/>
        <v>2020</v>
      </c>
      <c r="Q7409" t="str">
        <f t="shared" si="579"/>
        <v>Large</v>
      </c>
    </row>
    <row r="7410" spans="1:17" x14ac:dyDescent="0.3">
      <c r="A7410" t="s">
        <v>17</v>
      </c>
      <c r="B7410">
        <v>140000</v>
      </c>
      <c r="C7410">
        <v>120000</v>
      </c>
      <c r="D7410">
        <v>896</v>
      </c>
      <c r="E7410">
        <v>1</v>
      </c>
      <c r="F7410">
        <v>2</v>
      </c>
      <c r="G7410">
        <v>2</v>
      </c>
      <c r="H7410">
        <v>2</v>
      </c>
      <c r="I7410">
        <v>2</v>
      </c>
      <c r="J7410">
        <v>0</v>
      </c>
      <c r="K7410">
        <v>1988</v>
      </c>
      <c r="L7410">
        <v>34446</v>
      </c>
      <c r="M7410">
        <f t="shared" si="575"/>
        <v>20000</v>
      </c>
      <c r="N7410">
        <f t="shared" si="576"/>
        <v>0.14285714285714285</v>
      </c>
      <c r="O7410">
        <f t="shared" si="577"/>
        <v>133.92857142857142</v>
      </c>
      <c r="P7410">
        <f t="shared" ca="1" si="578"/>
        <v>2020</v>
      </c>
      <c r="Q7410" t="str">
        <f t="shared" si="579"/>
        <v>small</v>
      </c>
    </row>
    <row r="7411" spans="1:17" x14ac:dyDescent="0.3">
      <c r="A7411" t="s">
        <v>12</v>
      </c>
      <c r="B7411">
        <v>825000</v>
      </c>
      <c r="C7411">
        <v>825000</v>
      </c>
      <c r="D7411">
        <v>1801</v>
      </c>
      <c r="E7411">
        <v>1</v>
      </c>
      <c r="F7411">
        <v>3</v>
      </c>
      <c r="G7411">
        <v>2</v>
      </c>
      <c r="H7411">
        <v>2</v>
      </c>
      <c r="I7411">
        <v>2</v>
      </c>
      <c r="J7411">
        <v>2</v>
      </c>
      <c r="K7411">
        <v>1981</v>
      </c>
      <c r="L7411">
        <v>33498</v>
      </c>
      <c r="M7411">
        <f t="shared" si="575"/>
        <v>0</v>
      </c>
      <c r="N7411">
        <f t="shared" si="576"/>
        <v>0</v>
      </c>
      <c r="O7411">
        <f t="shared" si="577"/>
        <v>458.07884508606332</v>
      </c>
      <c r="P7411">
        <f t="shared" ca="1" si="578"/>
        <v>2020</v>
      </c>
      <c r="Q7411" t="str">
        <f t="shared" si="579"/>
        <v>Medium</v>
      </c>
    </row>
    <row r="7412" spans="1:17" x14ac:dyDescent="0.3">
      <c r="A7412" t="s">
        <v>12</v>
      </c>
      <c r="B7412">
        <v>490000</v>
      </c>
      <c r="C7412">
        <v>475000</v>
      </c>
      <c r="D7412">
        <v>1429</v>
      </c>
      <c r="E7412">
        <v>1</v>
      </c>
      <c r="F7412">
        <v>3</v>
      </c>
      <c r="G7412">
        <v>2</v>
      </c>
      <c r="H7412">
        <v>2</v>
      </c>
      <c r="I7412">
        <v>2</v>
      </c>
      <c r="J7412">
        <v>2</v>
      </c>
      <c r="K7412">
        <v>2015</v>
      </c>
      <c r="L7412">
        <v>34135</v>
      </c>
      <c r="M7412">
        <f t="shared" si="575"/>
        <v>15000</v>
      </c>
      <c r="N7412">
        <f t="shared" si="576"/>
        <v>3.0612244897959183E-2</v>
      </c>
      <c r="O7412">
        <f t="shared" si="577"/>
        <v>332.40027991602517</v>
      </c>
      <c r="P7412">
        <f t="shared" ca="1" si="578"/>
        <v>2020</v>
      </c>
      <c r="Q7412" t="str">
        <f t="shared" si="579"/>
        <v>Medium</v>
      </c>
    </row>
    <row r="7413" spans="1:17" x14ac:dyDescent="0.3">
      <c r="A7413" t="s">
        <v>13</v>
      </c>
      <c r="B7413">
        <v>289900</v>
      </c>
      <c r="C7413">
        <v>272500</v>
      </c>
      <c r="D7413">
        <v>1456</v>
      </c>
      <c r="E7413">
        <v>1</v>
      </c>
      <c r="F7413">
        <v>2</v>
      </c>
      <c r="G7413">
        <v>2</v>
      </c>
      <c r="H7413">
        <v>2</v>
      </c>
      <c r="I7413">
        <v>2</v>
      </c>
      <c r="J7413">
        <v>1</v>
      </c>
      <c r="K7413">
        <v>2003</v>
      </c>
      <c r="L7413">
        <v>33913</v>
      </c>
      <c r="M7413">
        <f t="shared" si="575"/>
        <v>17400</v>
      </c>
      <c r="N7413">
        <f t="shared" si="576"/>
        <v>6.0020696791997237E-2</v>
      </c>
      <c r="O7413">
        <f t="shared" si="577"/>
        <v>187.1565934065934</v>
      </c>
      <c r="P7413">
        <f t="shared" ca="1" si="578"/>
        <v>2020</v>
      </c>
      <c r="Q7413" t="str">
        <f t="shared" si="579"/>
        <v>Medium</v>
      </c>
    </row>
    <row r="7414" spans="1:17" x14ac:dyDescent="0.3">
      <c r="A7414" t="s">
        <v>12</v>
      </c>
      <c r="B7414">
        <v>445000</v>
      </c>
      <c r="C7414">
        <v>440000</v>
      </c>
      <c r="D7414">
        <v>1938</v>
      </c>
      <c r="E7414">
        <v>1</v>
      </c>
      <c r="F7414">
        <v>4</v>
      </c>
      <c r="G7414">
        <v>2</v>
      </c>
      <c r="H7414">
        <v>2</v>
      </c>
      <c r="I7414">
        <v>2</v>
      </c>
      <c r="J7414">
        <v>2</v>
      </c>
      <c r="K7414">
        <v>2004</v>
      </c>
      <c r="L7414">
        <v>32563</v>
      </c>
      <c r="M7414">
        <f t="shared" si="575"/>
        <v>5000</v>
      </c>
      <c r="N7414">
        <f t="shared" si="576"/>
        <v>1.1235955056179775E-2</v>
      </c>
      <c r="O7414">
        <f t="shared" si="577"/>
        <v>227.03818369453043</v>
      </c>
      <c r="P7414">
        <f t="shared" ca="1" si="578"/>
        <v>2020</v>
      </c>
      <c r="Q7414" t="str">
        <f t="shared" si="579"/>
        <v>Medium</v>
      </c>
    </row>
    <row r="7415" spans="1:17" x14ac:dyDescent="0.3">
      <c r="A7415" t="s">
        <v>18</v>
      </c>
      <c r="B7415">
        <v>409000</v>
      </c>
      <c r="C7415">
        <v>415900</v>
      </c>
      <c r="D7415">
        <v>1452</v>
      </c>
      <c r="E7415">
        <v>1</v>
      </c>
      <c r="F7415">
        <v>2</v>
      </c>
      <c r="G7415">
        <v>2</v>
      </c>
      <c r="H7415">
        <v>2</v>
      </c>
      <c r="I7415">
        <v>2</v>
      </c>
      <c r="J7415">
        <v>1</v>
      </c>
      <c r="K7415">
        <v>1999</v>
      </c>
      <c r="L7415">
        <v>33322</v>
      </c>
      <c r="M7415">
        <f t="shared" si="575"/>
        <v>-6900</v>
      </c>
      <c r="N7415">
        <f t="shared" si="576"/>
        <v>-1.6870415647921761E-2</v>
      </c>
      <c r="O7415">
        <f t="shared" si="577"/>
        <v>286.43250688705234</v>
      </c>
      <c r="P7415">
        <f t="shared" ca="1" si="578"/>
        <v>2020</v>
      </c>
      <c r="Q7415" t="str">
        <f t="shared" si="579"/>
        <v>Medium</v>
      </c>
    </row>
    <row r="7416" spans="1:17" x14ac:dyDescent="0.3">
      <c r="A7416" t="s">
        <v>17</v>
      </c>
      <c r="B7416">
        <v>79900</v>
      </c>
      <c r="C7416">
        <v>73500</v>
      </c>
      <c r="D7416">
        <v>1000</v>
      </c>
      <c r="E7416">
        <v>1</v>
      </c>
      <c r="F7416">
        <v>2</v>
      </c>
      <c r="G7416">
        <v>2</v>
      </c>
      <c r="H7416">
        <v>2</v>
      </c>
      <c r="I7416">
        <v>2</v>
      </c>
      <c r="J7416">
        <v>0</v>
      </c>
      <c r="K7416">
        <v>2018</v>
      </c>
      <c r="L7416">
        <v>34698</v>
      </c>
      <c r="M7416">
        <f t="shared" si="575"/>
        <v>6400</v>
      </c>
      <c r="N7416">
        <f t="shared" si="576"/>
        <v>8.0100125156445559E-2</v>
      </c>
      <c r="O7416">
        <f t="shared" si="577"/>
        <v>73.5</v>
      </c>
      <c r="P7416">
        <f t="shared" ca="1" si="578"/>
        <v>2020</v>
      </c>
      <c r="Q7416" t="str">
        <f t="shared" si="579"/>
        <v>Medium</v>
      </c>
    </row>
    <row r="7417" spans="1:17" x14ac:dyDescent="0.3">
      <c r="A7417" t="s">
        <v>17</v>
      </c>
      <c r="B7417">
        <v>150000</v>
      </c>
      <c r="C7417">
        <v>150000</v>
      </c>
      <c r="D7417">
        <v>996</v>
      </c>
      <c r="E7417">
        <v>1</v>
      </c>
      <c r="F7417">
        <v>2</v>
      </c>
      <c r="G7417">
        <v>1</v>
      </c>
      <c r="H7417">
        <v>1</v>
      </c>
      <c r="I7417">
        <v>1</v>
      </c>
      <c r="J7417">
        <v>0</v>
      </c>
      <c r="K7417">
        <v>1967</v>
      </c>
      <c r="L7417">
        <v>32084</v>
      </c>
      <c r="M7417">
        <f t="shared" si="575"/>
        <v>0</v>
      </c>
      <c r="N7417">
        <f t="shared" si="576"/>
        <v>0</v>
      </c>
      <c r="O7417">
        <f t="shared" si="577"/>
        <v>150.60240963855421</v>
      </c>
      <c r="P7417">
        <f t="shared" ca="1" si="578"/>
        <v>2020</v>
      </c>
      <c r="Q7417" t="str">
        <f t="shared" si="579"/>
        <v>small</v>
      </c>
    </row>
    <row r="7418" spans="1:17" x14ac:dyDescent="0.3">
      <c r="A7418" t="s">
        <v>17</v>
      </c>
      <c r="B7418">
        <v>94500</v>
      </c>
      <c r="C7418">
        <v>79000</v>
      </c>
      <c r="D7418">
        <v>625</v>
      </c>
      <c r="E7418">
        <v>1</v>
      </c>
      <c r="F7418">
        <v>1</v>
      </c>
      <c r="G7418">
        <v>1</v>
      </c>
      <c r="H7418">
        <v>1</v>
      </c>
      <c r="I7418">
        <v>1</v>
      </c>
      <c r="J7418">
        <v>0</v>
      </c>
      <c r="K7418">
        <v>1987</v>
      </c>
      <c r="L7418">
        <v>34714</v>
      </c>
      <c r="M7418">
        <f t="shared" si="575"/>
        <v>15500</v>
      </c>
      <c r="N7418">
        <f t="shared" si="576"/>
        <v>0.16402116402116401</v>
      </c>
      <c r="O7418">
        <f t="shared" si="577"/>
        <v>126.4</v>
      </c>
      <c r="P7418">
        <f t="shared" ca="1" si="578"/>
        <v>2020</v>
      </c>
      <c r="Q7418" t="str">
        <f t="shared" si="579"/>
        <v>small</v>
      </c>
    </row>
    <row r="7419" spans="1:17" x14ac:dyDescent="0.3">
      <c r="A7419" t="s">
        <v>12</v>
      </c>
      <c r="B7419">
        <v>900000</v>
      </c>
      <c r="C7419">
        <v>865000</v>
      </c>
      <c r="D7419">
        <v>1512</v>
      </c>
      <c r="E7419">
        <v>1</v>
      </c>
      <c r="F7419">
        <v>4</v>
      </c>
      <c r="G7419">
        <v>2</v>
      </c>
      <c r="H7419">
        <v>2</v>
      </c>
      <c r="I7419">
        <v>2</v>
      </c>
      <c r="J7419">
        <v>0</v>
      </c>
      <c r="K7419">
        <v>1948</v>
      </c>
      <c r="L7419">
        <v>33143</v>
      </c>
      <c r="M7419">
        <f t="shared" si="575"/>
        <v>35000</v>
      </c>
      <c r="N7419">
        <f t="shared" si="576"/>
        <v>3.888888888888889E-2</v>
      </c>
      <c r="O7419">
        <f t="shared" si="577"/>
        <v>572.08994708994715</v>
      </c>
      <c r="P7419">
        <f t="shared" ca="1" si="578"/>
        <v>2020</v>
      </c>
      <c r="Q7419" t="str">
        <f t="shared" si="579"/>
        <v>Medium</v>
      </c>
    </row>
    <row r="7420" spans="1:17" x14ac:dyDescent="0.3">
      <c r="A7420" t="s">
        <v>12</v>
      </c>
      <c r="B7420">
        <v>299900</v>
      </c>
      <c r="C7420">
        <v>297900</v>
      </c>
      <c r="D7420">
        <v>1580</v>
      </c>
      <c r="E7420">
        <v>1</v>
      </c>
      <c r="F7420">
        <v>3</v>
      </c>
      <c r="G7420">
        <v>2</v>
      </c>
      <c r="H7420">
        <v>2</v>
      </c>
      <c r="I7420">
        <v>2</v>
      </c>
      <c r="J7420">
        <v>2</v>
      </c>
      <c r="K7420">
        <v>2025</v>
      </c>
      <c r="L7420">
        <v>32583</v>
      </c>
      <c r="M7420">
        <f t="shared" si="575"/>
        <v>2000</v>
      </c>
      <c r="N7420">
        <f t="shared" si="576"/>
        <v>6.6688896298766256E-3</v>
      </c>
      <c r="O7420">
        <f t="shared" si="577"/>
        <v>188.54430379746836</v>
      </c>
      <c r="P7420">
        <f t="shared" ca="1" si="578"/>
        <v>2020</v>
      </c>
      <c r="Q7420" t="str">
        <f t="shared" si="579"/>
        <v>Medium</v>
      </c>
    </row>
    <row r="7421" spans="1:17" x14ac:dyDescent="0.3">
      <c r="A7421" t="s">
        <v>12</v>
      </c>
      <c r="B7421">
        <v>480000</v>
      </c>
      <c r="C7421">
        <v>475000</v>
      </c>
      <c r="D7421">
        <v>1875</v>
      </c>
      <c r="E7421">
        <v>1</v>
      </c>
      <c r="F7421">
        <v>3</v>
      </c>
      <c r="G7421">
        <v>2</v>
      </c>
      <c r="H7421">
        <v>2</v>
      </c>
      <c r="I7421">
        <v>2</v>
      </c>
      <c r="J7421">
        <v>0</v>
      </c>
      <c r="K7421">
        <v>1940</v>
      </c>
      <c r="L7421">
        <v>33312</v>
      </c>
      <c r="M7421">
        <f t="shared" si="575"/>
        <v>5000</v>
      </c>
      <c r="N7421">
        <f t="shared" si="576"/>
        <v>1.0416666666666666E-2</v>
      </c>
      <c r="O7421">
        <f t="shared" si="577"/>
        <v>253.33333333333334</v>
      </c>
      <c r="P7421">
        <f t="shared" ca="1" si="578"/>
        <v>2020</v>
      </c>
      <c r="Q7421" t="str">
        <f t="shared" si="579"/>
        <v>Medium</v>
      </c>
    </row>
    <row r="7422" spans="1:17" x14ac:dyDescent="0.3">
      <c r="A7422" t="s">
        <v>12</v>
      </c>
      <c r="B7422">
        <v>219900</v>
      </c>
      <c r="C7422">
        <v>215000</v>
      </c>
      <c r="D7422">
        <v>1112</v>
      </c>
      <c r="E7422">
        <v>1</v>
      </c>
      <c r="F7422">
        <v>2</v>
      </c>
      <c r="G7422">
        <v>2</v>
      </c>
      <c r="H7422">
        <v>1</v>
      </c>
      <c r="I7422">
        <v>1</v>
      </c>
      <c r="J7422">
        <v>0</v>
      </c>
      <c r="K7422">
        <v>1989</v>
      </c>
      <c r="L7422">
        <v>32780</v>
      </c>
      <c r="M7422">
        <f t="shared" si="575"/>
        <v>4900</v>
      </c>
      <c r="N7422">
        <f t="shared" si="576"/>
        <v>2.2282855843565257E-2</v>
      </c>
      <c r="O7422">
        <f t="shared" si="577"/>
        <v>193.34532374100721</v>
      </c>
      <c r="P7422">
        <f t="shared" ca="1" si="578"/>
        <v>2020</v>
      </c>
      <c r="Q7422" t="str">
        <f t="shared" si="579"/>
        <v>Medium</v>
      </c>
    </row>
    <row r="7423" spans="1:17" x14ac:dyDescent="0.3">
      <c r="A7423" t="s">
        <v>12</v>
      </c>
      <c r="B7423">
        <v>125000</v>
      </c>
      <c r="C7423">
        <v>98000</v>
      </c>
      <c r="D7423">
        <v>900</v>
      </c>
      <c r="E7423">
        <v>1</v>
      </c>
      <c r="F7423">
        <v>2</v>
      </c>
      <c r="G7423">
        <v>1</v>
      </c>
      <c r="H7423">
        <v>1</v>
      </c>
      <c r="I7423">
        <v>1</v>
      </c>
      <c r="J7423">
        <v>0</v>
      </c>
      <c r="K7423">
        <v>1952</v>
      </c>
      <c r="L7423">
        <v>32209</v>
      </c>
      <c r="M7423">
        <f t="shared" si="575"/>
        <v>27000</v>
      </c>
      <c r="N7423">
        <f t="shared" si="576"/>
        <v>0.216</v>
      </c>
      <c r="O7423">
        <f t="shared" si="577"/>
        <v>108.88888888888889</v>
      </c>
      <c r="P7423">
        <f t="shared" ca="1" si="578"/>
        <v>2020</v>
      </c>
      <c r="Q7423" t="str">
        <f t="shared" si="579"/>
        <v>small</v>
      </c>
    </row>
    <row r="7424" spans="1:17" x14ac:dyDescent="0.3">
      <c r="A7424" t="s">
        <v>12</v>
      </c>
      <c r="B7424">
        <v>375000</v>
      </c>
      <c r="C7424">
        <v>385000</v>
      </c>
      <c r="D7424">
        <v>1725</v>
      </c>
      <c r="E7424">
        <v>1</v>
      </c>
      <c r="F7424">
        <v>3</v>
      </c>
      <c r="G7424">
        <v>2</v>
      </c>
      <c r="H7424">
        <v>2</v>
      </c>
      <c r="I7424">
        <v>2</v>
      </c>
      <c r="J7424">
        <v>2</v>
      </c>
      <c r="K7424">
        <v>2006</v>
      </c>
      <c r="L7424">
        <v>32256</v>
      </c>
      <c r="M7424">
        <f t="shared" si="575"/>
        <v>-10000</v>
      </c>
      <c r="N7424">
        <f t="shared" si="576"/>
        <v>-2.6666666666666668E-2</v>
      </c>
      <c r="O7424">
        <f t="shared" si="577"/>
        <v>223.18840579710144</v>
      </c>
      <c r="P7424">
        <f t="shared" ca="1" si="578"/>
        <v>2020</v>
      </c>
      <c r="Q7424" t="str">
        <f t="shared" si="579"/>
        <v>Medium</v>
      </c>
    </row>
    <row r="7425" spans="1:17" x14ac:dyDescent="0.3">
      <c r="A7425" t="s">
        <v>13</v>
      </c>
      <c r="B7425">
        <v>265000</v>
      </c>
      <c r="C7425">
        <v>255000</v>
      </c>
      <c r="D7425">
        <v>1465</v>
      </c>
      <c r="E7425">
        <v>1</v>
      </c>
      <c r="F7425">
        <v>2</v>
      </c>
      <c r="G7425">
        <v>2</v>
      </c>
      <c r="H7425">
        <v>2</v>
      </c>
      <c r="I7425">
        <v>2</v>
      </c>
      <c r="J7425">
        <v>1</v>
      </c>
      <c r="K7425">
        <v>1981</v>
      </c>
      <c r="L7425">
        <v>32903</v>
      </c>
      <c r="M7425">
        <f t="shared" si="575"/>
        <v>10000</v>
      </c>
      <c r="N7425">
        <f t="shared" si="576"/>
        <v>3.7735849056603772E-2</v>
      </c>
      <c r="O7425">
        <f t="shared" si="577"/>
        <v>174.06143344709898</v>
      </c>
      <c r="P7425">
        <f t="shared" ca="1" si="578"/>
        <v>2020</v>
      </c>
      <c r="Q7425" t="str">
        <f t="shared" si="579"/>
        <v>Medium</v>
      </c>
    </row>
    <row r="7426" spans="1:17" x14ac:dyDescent="0.3">
      <c r="A7426" t="s">
        <v>12</v>
      </c>
      <c r="B7426">
        <v>680000</v>
      </c>
      <c r="C7426">
        <v>680000</v>
      </c>
      <c r="D7426">
        <v>2790</v>
      </c>
      <c r="E7426">
        <v>1</v>
      </c>
      <c r="F7426">
        <v>4</v>
      </c>
      <c r="G7426">
        <v>2</v>
      </c>
      <c r="H7426">
        <v>2</v>
      </c>
      <c r="I7426">
        <v>2</v>
      </c>
      <c r="J7426">
        <v>2</v>
      </c>
      <c r="K7426">
        <v>1978</v>
      </c>
      <c r="L7426">
        <v>33024</v>
      </c>
      <c r="M7426">
        <f t="shared" si="575"/>
        <v>0</v>
      </c>
      <c r="N7426">
        <f t="shared" si="576"/>
        <v>0</v>
      </c>
      <c r="O7426">
        <f t="shared" si="577"/>
        <v>243.72759856630825</v>
      </c>
      <c r="P7426">
        <f t="shared" ca="1" si="578"/>
        <v>2020</v>
      </c>
      <c r="Q7426" t="str">
        <f t="shared" si="579"/>
        <v>Large</v>
      </c>
    </row>
    <row r="7427" spans="1:17" x14ac:dyDescent="0.3">
      <c r="A7427" t="s">
        <v>13</v>
      </c>
      <c r="B7427">
        <v>565000</v>
      </c>
      <c r="C7427">
        <v>550000</v>
      </c>
      <c r="D7427">
        <v>2184</v>
      </c>
      <c r="E7427">
        <v>2</v>
      </c>
      <c r="F7427">
        <v>3</v>
      </c>
      <c r="G7427">
        <v>2</v>
      </c>
      <c r="H7427">
        <v>2</v>
      </c>
      <c r="I7427">
        <v>2</v>
      </c>
      <c r="J7427">
        <v>1</v>
      </c>
      <c r="K7427">
        <v>2002</v>
      </c>
      <c r="L7427">
        <v>34112</v>
      </c>
      <c r="M7427">
        <f t="shared" ref="M7427:M7490" si="580">B7427 - C7427</f>
        <v>15000</v>
      </c>
      <c r="N7427">
        <f t="shared" ref="N7427:N7490" si="581">(B7427 - C7427)/B7427</f>
        <v>2.6548672566371681E-2</v>
      </c>
      <c r="O7427">
        <f t="shared" ref="O7427:O7490" si="582">C7427/D7427</f>
        <v>251.83150183150184</v>
      </c>
      <c r="P7427">
        <f t="shared" ref="P7427:P7490" ca="1" si="583">YEAR(TODAY() - K7427)</f>
        <v>2020</v>
      </c>
      <c r="Q7427" t="str">
        <f t="shared" ref="Q7427:Q7490" si="584">IF(D7427&lt;1000,"small",IF(D7427&lt;2000,"Medium","Large"))</f>
        <v>Large</v>
      </c>
    </row>
    <row r="7428" spans="1:17" x14ac:dyDescent="0.3">
      <c r="A7428" t="s">
        <v>12</v>
      </c>
      <c r="B7428">
        <v>470000</v>
      </c>
      <c r="C7428">
        <v>310000</v>
      </c>
      <c r="D7428">
        <v>3081</v>
      </c>
      <c r="E7428">
        <v>2</v>
      </c>
      <c r="F7428">
        <v>5</v>
      </c>
      <c r="G7428">
        <v>5</v>
      </c>
      <c r="H7428">
        <v>5</v>
      </c>
      <c r="I7428">
        <v>5</v>
      </c>
      <c r="J7428">
        <v>1</v>
      </c>
      <c r="K7428">
        <v>2014</v>
      </c>
      <c r="L7428">
        <v>34747</v>
      </c>
      <c r="M7428">
        <f t="shared" si="580"/>
        <v>160000</v>
      </c>
      <c r="N7428">
        <f t="shared" si="581"/>
        <v>0.34042553191489361</v>
      </c>
      <c r="O7428">
        <f t="shared" si="582"/>
        <v>100.6166828951639</v>
      </c>
      <c r="P7428">
        <f t="shared" ca="1" si="583"/>
        <v>2020</v>
      </c>
      <c r="Q7428" t="str">
        <f t="shared" si="584"/>
        <v>Large</v>
      </c>
    </row>
    <row r="7429" spans="1:17" x14ac:dyDescent="0.3">
      <c r="A7429" t="s">
        <v>12</v>
      </c>
      <c r="B7429">
        <v>195000</v>
      </c>
      <c r="C7429">
        <v>195000</v>
      </c>
      <c r="D7429">
        <v>1448</v>
      </c>
      <c r="E7429">
        <v>1</v>
      </c>
      <c r="F7429">
        <v>3</v>
      </c>
      <c r="G7429">
        <v>1</v>
      </c>
      <c r="H7429">
        <v>1</v>
      </c>
      <c r="I7429">
        <v>1</v>
      </c>
      <c r="J7429">
        <v>0</v>
      </c>
      <c r="K7429">
        <v>1966</v>
      </c>
      <c r="L7429">
        <v>32440</v>
      </c>
      <c r="M7429">
        <f t="shared" si="580"/>
        <v>0</v>
      </c>
      <c r="N7429">
        <f t="shared" si="581"/>
        <v>0</v>
      </c>
      <c r="O7429">
        <f t="shared" si="582"/>
        <v>134.66850828729281</v>
      </c>
      <c r="P7429">
        <f t="shared" ca="1" si="583"/>
        <v>2020</v>
      </c>
      <c r="Q7429" t="str">
        <f t="shared" si="584"/>
        <v>Medium</v>
      </c>
    </row>
    <row r="7430" spans="1:17" x14ac:dyDescent="0.3">
      <c r="A7430" t="s">
        <v>12</v>
      </c>
      <c r="B7430">
        <v>270000</v>
      </c>
      <c r="C7430">
        <v>265000</v>
      </c>
      <c r="D7430">
        <v>1498</v>
      </c>
      <c r="E7430">
        <v>1</v>
      </c>
      <c r="F7430">
        <v>3</v>
      </c>
      <c r="G7430">
        <v>2</v>
      </c>
      <c r="H7430">
        <v>2</v>
      </c>
      <c r="I7430">
        <v>2</v>
      </c>
      <c r="J7430">
        <v>2</v>
      </c>
      <c r="K7430">
        <v>1985</v>
      </c>
      <c r="L7430">
        <v>32907</v>
      </c>
      <c r="M7430">
        <f t="shared" si="580"/>
        <v>5000</v>
      </c>
      <c r="N7430">
        <f t="shared" si="581"/>
        <v>1.8518518518518517E-2</v>
      </c>
      <c r="O7430">
        <f t="shared" si="582"/>
        <v>176.90253671562084</v>
      </c>
      <c r="P7430">
        <f t="shared" ca="1" si="583"/>
        <v>2020</v>
      </c>
      <c r="Q7430" t="str">
        <f t="shared" si="584"/>
        <v>Medium</v>
      </c>
    </row>
    <row r="7431" spans="1:17" x14ac:dyDescent="0.3">
      <c r="A7431" t="s">
        <v>12</v>
      </c>
      <c r="B7431">
        <v>359900</v>
      </c>
      <c r="C7431">
        <v>356500</v>
      </c>
      <c r="D7431">
        <v>1794</v>
      </c>
      <c r="E7431">
        <v>1</v>
      </c>
      <c r="F7431">
        <v>3</v>
      </c>
      <c r="G7431">
        <v>2</v>
      </c>
      <c r="H7431">
        <v>2</v>
      </c>
      <c r="I7431">
        <v>2</v>
      </c>
      <c r="J7431">
        <v>2</v>
      </c>
      <c r="K7431">
        <v>1989</v>
      </c>
      <c r="L7431">
        <v>32927</v>
      </c>
      <c r="M7431">
        <f t="shared" si="580"/>
        <v>3400</v>
      </c>
      <c r="N7431">
        <f t="shared" si="581"/>
        <v>9.4470686301750487E-3</v>
      </c>
      <c r="O7431">
        <f t="shared" si="582"/>
        <v>198.71794871794873</v>
      </c>
      <c r="P7431">
        <f t="shared" ca="1" si="583"/>
        <v>2020</v>
      </c>
      <c r="Q7431" t="str">
        <f t="shared" si="584"/>
        <v>Medium</v>
      </c>
    </row>
    <row r="7432" spans="1:17" x14ac:dyDescent="0.3">
      <c r="A7432" t="s">
        <v>12</v>
      </c>
      <c r="B7432">
        <v>329900</v>
      </c>
      <c r="C7432">
        <v>325000</v>
      </c>
      <c r="D7432">
        <v>1780</v>
      </c>
      <c r="E7432">
        <v>1</v>
      </c>
      <c r="F7432">
        <v>3</v>
      </c>
      <c r="G7432">
        <v>2</v>
      </c>
      <c r="H7432">
        <v>2</v>
      </c>
      <c r="I7432">
        <v>2</v>
      </c>
      <c r="J7432">
        <v>2</v>
      </c>
      <c r="K7432">
        <v>2025</v>
      </c>
      <c r="L7432">
        <v>33954</v>
      </c>
      <c r="M7432">
        <f t="shared" si="580"/>
        <v>4900</v>
      </c>
      <c r="N7432">
        <f t="shared" si="581"/>
        <v>1.4852985753258564E-2</v>
      </c>
      <c r="O7432">
        <f t="shared" si="582"/>
        <v>182.58426966292134</v>
      </c>
      <c r="P7432">
        <f t="shared" ca="1" si="583"/>
        <v>2020</v>
      </c>
      <c r="Q7432" t="str">
        <f t="shared" si="584"/>
        <v>Medium</v>
      </c>
    </row>
    <row r="7433" spans="1:17" x14ac:dyDescent="0.3">
      <c r="A7433" t="s">
        <v>13</v>
      </c>
      <c r="B7433">
        <v>5100000</v>
      </c>
      <c r="C7433">
        <v>4700000</v>
      </c>
      <c r="D7433">
        <v>3192</v>
      </c>
      <c r="E7433">
        <v>1</v>
      </c>
      <c r="F7433">
        <v>3</v>
      </c>
      <c r="G7433">
        <v>4</v>
      </c>
      <c r="H7433">
        <v>3</v>
      </c>
      <c r="I7433">
        <v>3</v>
      </c>
      <c r="J7433">
        <v>2</v>
      </c>
      <c r="K7433">
        <v>1986</v>
      </c>
      <c r="L7433">
        <v>33109</v>
      </c>
      <c r="M7433">
        <f t="shared" si="580"/>
        <v>400000</v>
      </c>
      <c r="N7433">
        <f t="shared" si="581"/>
        <v>7.8431372549019607E-2</v>
      </c>
      <c r="O7433">
        <f t="shared" si="582"/>
        <v>1472.4310776942357</v>
      </c>
      <c r="P7433">
        <f t="shared" ca="1" si="583"/>
        <v>2020</v>
      </c>
      <c r="Q7433" t="str">
        <f t="shared" si="584"/>
        <v>Large</v>
      </c>
    </row>
    <row r="7434" spans="1:17" x14ac:dyDescent="0.3">
      <c r="A7434" t="s">
        <v>13</v>
      </c>
      <c r="B7434">
        <v>130000</v>
      </c>
      <c r="C7434">
        <v>125000</v>
      </c>
      <c r="D7434">
        <v>850</v>
      </c>
      <c r="E7434">
        <v>1</v>
      </c>
      <c r="F7434">
        <v>1</v>
      </c>
      <c r="G7434">
        <v>2</v>
      </c>
      <c r="H7434">
        <v>1</v>
      </c>
      <c r="I7434">
        <v>1</v>
      </c>
      <c r="J7434">
        <v>1</v>
      </c>
      <c r="K7434">
        <v>1971</v>
      </c>
      <c r="L7434">
        <v>33009</v>
      </c>
      <c r="M7434">
        <f t="shared" si="580"/>
        <v>5000</v>
      </c>
      <c r="N7434">
        <f t="shared" si="581"/>
        <v>3.8461538461538464E-2</v>
      </c>
      <c r="O7434">
        <f t="shared" si="582"/>
        <v>147.05882352941177</v>
      </c>
      <c r="P7434">
        <f t="shared" ca="1" si="583"/>
        <v>2020</v>
      </c>
      <c r="Q7434" t="str">
        <f t="shared" si="584"/>
        <v>small</v>
      </c>
    </row>
    <row r="7435" spans="1:17" x14ac:dyDescent="0.3">
      <c r="A7435" t="s">
        <v>13</v>
      </c>
      <c r="B7435">
        <v>379000</v>
      </c>
      <c r="C7435">
        <v>360000</v>
      </c>
      <c r="D7435">
        <v>1632</v>
      </c>
      <c r="E7435">
        <v>1</v>
      </c>
      <c r="F7435">
        <v>2</v>
      </c>
      <c r="G7435">
        <v>2</v>
      </c>
      <c r="H7435">
        <v>2</v>
      </c>
      <c r="I7435">
        <v>2</v>
      </c>
      <c r="J7435">
        <v>2</v>
      </c>
      <c r="K7435">
        <v>2004</v>
      </c>
      <c r="L7435">
        <v>33908</v>
      </c>
      <c r="M7435">
        <f t="shared" si="580"/>
        <v>19000</v>
      </c>
      <c r="N7435">
        <f t="shared" si="581"/>
        <v>5.0131926121372031E-2</v>
      </c>
      <c r="O7435">
        <f t="shared" si="582"/>
        <v>220.58823529411765</v>
      </c>
      <c r="P7435">
        <f t="shared" ca="1" si="583"/>
        <v>2020</v>
      </c>
      <c r="Q7435" t="str">
        <f t="shared" si="584"/>
        <v>Medium</v>
      </c>
    </row>
    <row r="7436" spans="1:17" x14ac:dyDescent="0.3">
      <c r="A7436" t="s">
        <v>13</v>
      </c>
      <c r="B7436">
        <v>63000</v>
      </c>
      <c r="C7436">
        <v>42000</v>
      </c>
      <c r="D7436">
        <v>808</v>
      </c>
      <c r="E7436">
        <v>1</v>
      </c>
      <c r="F7436">
        <v>2</v>
      </c>
      <c r="G7436">
        <v>1</v>
      </c>
      <c r="H7436">
        <v>1</v>
      </c>
      <c r="I7436">
        <v>1</v>
      </c>
      <c r="J7436">
        <v>0</v>
      </c>
      <c r="K7436">
        <v>1984</v>
      </c>
      <c r="L7436">
        <v>32304</v>
      </c>
      <c r="M7436">
        <f t="shared" si="580"/>
        <v>21000</v>
      </c>
      <c r="N7436">
        <f t="shared" si="581"/>
        <v>0.33333333333333331</v>
      </c>
      <c r="O7436">
        <f t="shared" si="582"/>
        <v>51.980198019801982</v>
      </c>
      <c r="P7436">
        <f t="shared" ca="1" si="583"/>
        <v>2020</v>
      </c>
      <c r="Q7436" t="str">
        <f t="shared" si="584"/>
        <v>small</v>
      </c>
    </row>
    <row r="7437" spans="1:17" x14ac:dyDescent="0.3">
      <c r="A7437" t="s">
        <v>12</v>
      </c>
      <c r="B7437">
        <v>1749000</v>
      </c>
      <c r="C7437">
        <v>1700000</v>
      </c>
      <c r="D7437">
        <v>3379</v>
      </c>
      <c r="E7437">
        <v>1</v>
      </c>
      <c r="F7437">
        <v>5</v>
      </c>
      <c r="G7437">
        <v>4</v>
      </c>
      <c r="H7437">
        <v>3</v>
      </c>
      <c r="I7437">
        <v>3</v>
      </c>
      <c r="J7437">
        <v>2</v>
      </c>
      <c r="K7437">
        <v>1989</v>
      </c>
      <c r="L7437">
        <v>33176</v>
      </c>
      <c r="M7437">
        <f t="shared" si="580"/>
        <v>49000</v>
      </c>
      <c r="N7437">
        <f t="shared" si="581"/>
        <v>2.8016009148084619E-2</v>
      </c>
      <c r="O7437">
        <f t="shared" si="582"/>
        <v>503.1074282332051</v>
      </c>
      <c r="P7437">
        <f t="shared" ca="1" si="583"/>
        <v>2020</v>
      </c>
      <c r="Q7437" t="str">
        <f t="shared" si="584"/>
        <v>Large</v>
      </c>
    </row>
    <row r="7438" spans="1:17" x14ac:dyDescent="0.3">
      <c r="A7438" t="s">
        <v>12</v>
      </c>
      <c r="B7438">
        <v>450000</v>
      </c>
      <c r="C7438">
        <v>455000</v>
      </c>
      <c r="D7438">
        <v>1119</v>
      </c>
      <c r="E7438">
        <v>1</v>
      </c>
      <c r="F7438">
        <v>3</v>
      </c>
      <c r="G7438">
        <v>2</v>
      </c>
      <c r="H7438">
        <v>2</v>
      </c>
      <c r="I7438">
        <v>2</v>
      </c>
      <c r="J7438">
        <v>1</v>
      </c>
      <c r="K7438">
        <v>1979</v>
      </c>
      <c r="L7438">
        <v>33323</v>
      </c>
      <c r="M7438">
        <f t="shared" si="580"/>
        <v>-5000</v>
      </c>
      <c r="N7438">
        <f t="shared" si="581"/>
        <v>-1.1111111111111112E-2</v>
      </c>
      <c r="O7438">
        <f t="shared" si="582"/>
        <v>406.61304736371761</v>
      </c>
      <c r="P7438">
        <f t="shared" ca="1" si="583"/>
        <v>2020</v>
      </c>
      <c r="Q7438" t="str">
        <f t="shared" si="584"/>
        <v>Medium</v>
      </c>
    </row>
    <row r="7439" spans="1:17" x14ac:dyDescent="0.3">
      <c r="A7439" t="s">
        <v>12</v>
      </c>
      <c r="B7439">
        <v>215000</v>
      </c>
      <c r="C7439">
        <v>215000</v>
      </c>
      <c r="D7439">
        <v>1400</v>
      </c>
      <c r="E7439">
        <v>1</v>
      </c>
      <c r="F7439">
        <v>3</v>
      </c>
      <c r="G7439">
        <v>2</v>
      </c>
      <c r="H7439">
        <v>2</v>
      </c>
      <c r="I7439">
        <v>2</v>
      </c>
      <c r="J7439">
        <v>1</v>
      </c>
      <c r="K7439">
        <v>1985</v>
      </c>
      <c r="L7439">
        <v>32068</v>
      </c>
      <c r="M7439">
        <f t="shared" si="580"/>
        <v>0</v>
      </c>
      <c r="N7439">
        <f t="shared" si="581"/>
        <v>0</v>
      </c>
      <c r="O7439">
        <f t="shared" si="582"/>
        <v>153.57142857142858</v>
      </c>
      <c r="P7439">
        <f t="shared" ca="1" si="583"/>
        <v>2020</v>
      </c>
      <c r="Q7439" t="str">
        <f t="shared" si="584"/>
        <v>Medium</v>
      </c>
    </row>
    <row r="7440" spans="1:17" x14ac:dyDescent="0.3">
      <c r="A7440" t="s">
        <v>12</v>
      </c>
      <c r="B7440">
        <v>499000</v>
      </c>
      <c r="C7440">
        <v>469600</v>
      </c>
      <c r="D7440">
        <v>840</v>
      </c>
      <c r="E7440">
        <v>1</v>
      </c>
      <c r="F7440">
        <v>2</v>
      </c>
      <c r="G7440">
        <v>1</v>
      </c>
      <c r="H7440">
        <v>1</v>
      </c>
      <c r="I7440">
        <v>1</v>
      </c>
      <c r="J7440">
        <v>0</v>
      </c>
      <c r="K7440">
        <v>1955</v>
      </c>
      <c r="L7440">
        <v>33037</v>
      </c>
      <c r="M7440">
        <f t="shared" si="580"/>
        <v>29400</v>
      </c>
      <c r="N7440">
        <f t="shared" si="581"/>
        <v>5.8917835671342685E-2</v>
      </c>
      <c r="O7440">
        <f t="shared" si="582"/>
        <v>559.04761904761904</v>
      </c>
      <c r="P7440">
        <f t="shared" ca="1" si="583"/>
        <v>2020</v>
      </c>
      <c r="Q7440" t="str">
        <f t="shared" si="584"/>
        <v>small</v>
      </c>
    </row>
    <row r="7441" spans="1:17" x14ac:dyDescent="0.3">
      <c r="A7441" t="s">
        <v>12</v>
      </c>
      <c r="B7441">
        <v>264900</v>
      </c>
      <c r="C7441">
        <v>265000</v>
      </c>
      <c r="D7441">
        <v>1258</v>
      </c>
      <c r="E7441">
        <v>1</v>
      </c>
      <c r="F7441">
        <v>3</v>
      </c>
      <c r="G7441">
        <v>2</v>
      </c>
      <c r="H7441">
        <v>2</v>
      </c>
      <c r="I7441">
        <v>2</v>
      </c>
      <c r="J7441">
        <v>1</v>
      </c>
      <c r="K7441">
        <v>2025</v>
      </c>
      <c r="L7441">
        <v>33974</v>
      </c>
      <c r="M7441">
        <f t="shared" si="580"/>
        <v>-100</v>
      </c>
      <c r="N7441">
        <f t="shared" si="581"/>
        <v>-3.7750094375235937E-4</v>
      </c>
      <c r="O7441">
        <f t="shared" si="582"/>
        <v>210.65182829888712</v>
      </c>
      <c r="P7441">
        <f t="shared" ca="1" si="583"/>
        <v>2020</v>
      </c>
      <c r="Q7441" t="str">
        <f t="shared" si="584"/>
        <v>Medium</v>
      </c>
    </row>
    <row r="7442" spans="1:17" x14ac:dyDescent="0.3">
      <c r="A7442" t="s">
        <v>12</v>
      </c>
      <c r="B7442">
        <v>312950</v>
      </c>
      <c r="C7442">
        <v>312950</v>
      </c>
      <c r="D7442">
        <v>1823</v>
      </c>
      <c r="E7442">
        <v>1</v>
      </c>
      <c r="F7442">
        <v>4</v>
      </c>
      <c r="G7442">
        <v>2</v>
      </c>
      <c r="H7442">
        <v>2</v>
      </c>
      <c r="I7442">
        <v>2</v>
      </c>
      <c r="J7442">
        <v>2</v>
      </c>
      <c r="K7442">
        <v>2025</v>
      </c>
      <c r="L7442">
        <v>32531</v>
      </c>
      <c r="M7442">
        <f t="shared" si="580"/>
        <v>0</v>
      </c>
      <c r="N7442">
        <f t="shared" si="581"/>
        <v>0</v>
      </c>
      <c r="O7442">
        <f t="shared" si="582"/>
        <v>171.66758091058693</v>
      </c>
      <c r="P7442">
        <f t="shared" ca="1" si="583"/>
        <v>2020</v>
      </c>
      <c r="Q7442" t="str">
        <f t="shared" si="584"/>
        <v>Medium</v>
      </c>
    </row>
    <row r="7443" spans="1:17" x14ac:dyDescent="0.3">
      <c r="A7443" t="s">
        <v>14</v>
      </c>
      <c r="B7443">
        <v>158000</v>
      </c>
      <c r="C7443">
        <v>155000</v>
      </c>
      <c r="D7443">
        <v>1344</v>
      </c>
      <c r="E7443">
        <v>2</v>
      </c>
      <c r="F7443">
        <v>3</v>
      </c>
      <c r="G7443">
        <v>3</v>
      </c>
      <c r="H7443">
        <v>2</v>
      </c>
      <c r="I7443">
        <v>2</v>
      </c>
      <c r="J7443">
        <v>0</v>
      </c>
      <c r="K7443">
        <v>2004</v>
      </c>
      <c r="L7443">
        <v>32327</v>
      </c>
      <c r="M7443">
        <f t="shared" si="580"/>
        <v>3000</v>
      </c>
      <c r="N7443">
        <f t="shared" si="581"/>
        <v>1.8987341772151899E-2</v>
      </c>
      <c r="O7443">
        <f t="shared" si="582"/>
        <v>115.32738095238095</v>
      </c>
      <c r="P7443">
        <f t="shared" ca="1" si="583"/>
        <v>2020</v>
      </c>
      <c r="Q7443" t="str">
        <f t="shared" si="584"/>
        <v>Medium</v>
      </c>
    </row>
    <row r="7444" spans="1:17" x14ac:dyDescent="0.3">
      <c r="A7444" t="s">
        <v>13</v>
      </c>
      <c r="B7444">
        <v>499000</v>
      </c>
      <c r="C7444">
        <v>430000</v>
      </c>
      <c r="D7444">
        <v>1693</v>
      </c>
      <c r="E7444">
        <v>1</v>
      </c>
      <c r="F7444">
        <v>2</v>
      </c>
      <c r="G7444">
        <v>2</v>
      </c>
      <c r="H7444">
        <v>2</v>
      </c>
      <c r="I7444">
        <v>2</v>
      </c>
      <c r="J7444">
        <v>1</v>
      </c>
      <c r="K7444">
        <v>1974</v>
      </c>
      <c r="L7444">
        <v>33160</v>
      </c>
      <c r="M7444">
        <f t="shared" si="580"/>
        <v>69000</v>
      </c>
      <c r="N7444">
        <f t="shared" si="581"/>
        <v>0.13827655310621242</v>
      </c>
      <c r="O7444">
        <f t="shared" si="582"/>
        <v>253.9870053160071</v>
      </c>
      <c r="P7444">
        <f t="shared" ca="1" si="583"/>
        <v>2020</v>
      </c>
      <c r="Q7444" t="str">
        <f t="shared" si="584"/>
        <v>Medium</v>
      </c>
    </row>
    <row r="7445" spans="1:17" x14ac:dyDescent="0.3">
      <c r="A7445" t="s">
        <v>12</v>
      </c>
      <c r="B7445">
        <v>334999</v>
      </c>
      <c r="C7445">
        <v>335000</v>
      </c>
      <c r="D7445">
        <v>1891</v>
      </c>
      <c r="E7445">
        <v>1</v>
      </c>
      <c r="F7445">
        <v>4</v>
      </c>
      <c r="G7445">
        <v>2</v>
      </c>
      <c r="H7445">
        <v>2</v>
      </c>
      <c r="I7445">
        <v>2</v>
      </c>
      <c r="J7445">
        <v>2</v>
      </c>
      <c r="K7445">
        <v>2025</v>
      </c>
      <c r="L7445">
        <v>32909</v>
      </c>
      <c r="M7445">
        <f t="shared" si="580"/>
        <v>-1</v>
      </c>
      <c r="N7445">
        <f t="shared" si="581"/>
        <v>-2.9850835375627987E-6</v>
      </c>
      <c r="O7445">
        <f t="shared" si="582"/>
        <v>177.15494447382338</v>
      </c>
      <c r="P7445">
        <f t="shared" ca="1" si="583"/>
        <v>2020</v>
      </c>
      <c r="Q7445" t="str">
        <f t="shared" si="584"/>
        <v>Medium</v>
      </c>
    </row>
    <row r="7446" spans="1:17" x14ac:dyDescent="0.3">
      <c r="A7446" t="s">
        <v>12</v>
      </c>
      <c r="B7446">
        <v>15995000</v>
      </c>
      <c r="C7446">
        <v>15000000</v>
      </c>
      <c r="D7446">
        <v>10044</v>
      </c>
      <c r="E7446">
        <v>2</v>
      </c>
      <c r="F7446">
        <v>7</v>
      </c>
      <c r="G7446">
        <v>9</v>
      </c>
      <c r="H7446">
        <v>7</v>
      </c>
      <c r="I7446">
        <v>7</v>
      </c>
      <c r="J7446">
        <v>3</v>
      </c>
      <c r="K7446">
        <v>2026</v>
      </c>
      <c r="L7446">
        <v>33156</v>
      </c>
      <c r="M7446">
        <f t="shared" si="580"/>
        <v>995000</v>
      </c>
      <c r="N7446">
        <f t="shared" si="581"/>
        <v>6.2206939668646453E-2</v>
      </c>
      <c r="O7446">
        <f t="shared" si="582"/>
        <v>1493.4289127837515</v>
      </c>
      <c r="P7446">
        <f t="shared" ca="1" si="583"/>
        <v>2020</v>
      </c>
      <c r="Q7446" t="str">
        <f t="shared" si="584"/>
        <v>Large</v>
      </c>
    </row>
    <row r="7447" spans="1:17" x14ac:dyDescent="0.3">
      <c r="A7447" t="s">
        <v>12</v>
      </c>
      <c r="B7447">
        <v>290888</v>
      </c>
      <c r="C7447">
        <v>290888</v>
      </c>
      <c r="D7447">
        <v>1773</v>
      </c>
      <c r="E7447">
        <v>1</v>
      </c>
      <c r="F7447">
        <v>4</v>
      </c>
      <c r="G7447">
        <v>2</v>
      </c>
      <c r="H7447">
        <v>2</v>
      </c>
      <c r="I7447">
        <v>2</v>
      </c>
      <c r="J7447">
        <v>2</v>
      </c>
      <c r="K7447">
        <v>2025</v>
      </c>
      <c r="L7447">
        <v>32466</v>
      </c>
      <c r="M7447">
        <f t="shared" si="580"/>
        <v>0</v>
      </c>
      <c r="N7447">
        <f t="shared" si="581"/>
        <v>0</v>
      </c>
      <c r="O7447">
        <f t="shared" si="582"/>
        <v>164.06542583192331</v>
      </c>
      <c r="P7447">
        <f t="shared" ca="1" si="583"/>
        <v>2020</v>
      </c>
      <c r="Q7447" t="str">
        <f t="shared" si="584"/>
        <v>Medium</v>
      </c>
    </row>
    <row r="7448" spans="1:17" x14ac:dyDescent="0.3">
      <c r="A7448" t="s">
        <v>13</v>
      </c>
      <c r="B7448">
        <v>139900</v>
      </c>
      <c r="C7448">
        <v>139900</v>
      </c>
      <c r="D7448">
        <v>1193</v>
      </c>
      <c r="E7448">
        <v>1</v>
      </c>
      <c r="F7448">
        <v>2</v>
      </c>
      <c r="G7448">
        <v>2</v>
      </c>
      <c r="H7448">
        <v>2</v>
      </c>
      <c r="I7448">
        <v>2</v>
      </c>
      <c r="J7448">
        <v>0</v>
      </c>
      <c r="K7448">
        <v>1990</v>
      </c>
      <c r="L7448">
        <v>33904</v>
      </c>
      <c r="M7448">
        <f t="shared" si="580"/>
        <v>0</v>
      </c>
      <c r="N7448">
        <f t="shared" si="581"/>
        <v>0</v>
      </c>
      <c r="O7448">
        <f t="shared" si="582"/>
        <v>117.26739312657166</v>
      </c>
      <c r="P7448">
        <f t="shared" ca="1" si="583"/>
        <v>2020</v>
      </c>
      <c r="Q7448" t="str">
        <f t="shared" si="584"/>
        <v>Medium</v>
      </c>
    </row>
    <row r="7449" spans="1:17" x14ac:dyDescent="0.3">
      <c r="A7449" t="s">
        <v>12</v>
      </c>
      <c r="B7449">
        <v>425000</v>
      </c>
      <c r="C7449">
        <v>410000</v>
      </c>
      <c r="D7449">
        <v>1334</v>
      </c>
      <c r="E7449">
        <v>1</v>
      </c>
      <c r="F7449">
        <v>3</v>
      </c>
      <c r="G7449">
        <v>2</v>
      </c>
      <c r="H7449">
        <v>2</v>
      </c>
      <c r="I7449">
        <v>2</v>
      </c>
      <c r="J7449">
        <v>0</v>
      </c>
      <c r="K7449">
        <v>1992</v>
      </c>
      <c r="L7449">
        <v>33405</v>
      </c>
      <c r="M7449">
        <f t="shared" si="580"/>
        <v>15000</v>
      </c>
      <c r="N7449">
        <f t="shared" si="581"/>
        <v>3.5294117647058823E-2</v>
      </c>
      <c r="O7449">
        <f t="shared" si="582"/>
        <v>307.34632683658168</v>
      </c>
      <c r="P7449">
        <f t="shared" ca="1" si="583"/>
        <v>2020</v>
      </c>
      <c r="Q7449" t="str">
        <f t="shared" si="584"/>
        <v>Medium</v>
      </c>
    </row>
    <row r="7450" spans="1:17" x14ac:dyDescent="0.3">
      <c r="A7450" t="s">
        <v>14</v>
      </c>
      <c r="B7450">
        <v>344900</v>
      </c>
      <c r="C7450">
        <v>339000</v>
      </c>
      <c r="D7450">
        <v>1722</v>
      </c>
      <c r="E7450">
        <v>2</v>
      </c>
      <c r="F7450">
        <v>3</v>
      </c>
      <c r="G7450">
        <v>3</v>
      </c>
      <c r="H7450">
        <v>2</v>
      </c>
      <c r="I7450">
        <v>2</v>
      </c>
      <c r="J7450">
        <v>1</v>
      </c>
      <c r="K7450">
        <v>2019</v>
      </c>
      <c r="L7450">
        <v>32259</v>
      </c>
      <c r="M7450">
        <f t="shared" si="580"/>
        <v>5900</v>
      </c>
      <c r="N7450">
        <f t="shared" si="581"/>
        <v>1.7106407654392579E-2</v>
      </c>
      <c r="O7450">
        <f t="shared" si="582"/>
        <v>196.86411149825784</v>
      </c>
      <c r="P7450">
        <f t="shared" ca="1" si="583"/>
        <v>2020</v>
      </c>
      <c r="Q7450" t="str">
        <f t="shared" si="584"/>
        <v>Medium</v>
      </c>
    </row>
    <row r="7451" spans="1:17" x14ac:dyDescent="0.3">
      <c r="A7451" t="s">
        <v>14</v>
      </c>
      <c r="B7451">
        <v>189900</v>
      </c>
      <c r="C7451">
        <v>180000</v>
      </c>
      <c r="D7451">
        <v>1424</v>
      </c>
      <c r="E7451">
        <v>2</v>
      </c>
      <c r="F7451">
        <v>2</v>
      </c>
      <c r="G7451">
        <v>3</v>
      </c>
      <c r="H7451">
        <v>2</v>
      </c>
      <c r="I7451">
        <v>2</v>
      </c>
      <c r="J7451">
        <v>0</v>
      </c>
      <c r="K7451">
        <v>1984</v>
      </c>
      <c r="L7451">
        <v>32257</v>
      </c>
      <c r="M7451">
        <f t="shared" si="580"/>
        <v>9900</v>
      </c>
      <c r="N7451">
        <f t="shared" si="581"/>
        <v>5.2132701421800945E-2</v>
      </c>
      <c r="O7451">
        <f t="shared" si="582"/>
        <v>126.40449438202248</v>
      </c>
      <c r="P7451">
        <f t="shared" ca="1" si="583"/>
        <v>2020</v>
      </c>
      <c r="Q7451" t="str">
        <f t="shared" si="584"/>
        <v>Medium</v>
      </c>
    </row>
    <row r="7452" spans="1:17" x14ac:dyDescent="0.3">
      <c r="A7452" t="s">
        <v>12</v>
      </c>
      <c r="B7452">
        <v>1139000</v>
      </c>
      <c r="C7452">
        <v>1100000</v>
      </c>
      <c r="D7452">
        <v>4781</v>
      </c>
      <c r="E7452">
        <v>2</v>
      </c>
      <c r="F7452">
        <v>6</v>
      </c>
      <c r="G7452">
        <v>6</v>
      </c>
      <c r="H7452">
        <v>5</v>
      </c>
      <c r="I7452">
        <v>5</v>
      </c>
      <c r="J7452">
        <v>3</v>
      </c>
      <c r="K7452">
        <v>2025</v>
      </c>
      <c r="L7452">
        <v>32259</v>
      </c>
      <c r="M7452">
        <f t="shared" si="580"/>
        <v>39000</v>
      </c>
      <c r="N7452">
        <f t="shared" si="581"/>
        <v>3.4240561896400352E-2</v>
      </c>
      <c r="O7452">
        <f t="shared" si="582"/>
        <v>230.07738966743358</v>
      </c>
      <c r="P7452">
        <f t="shared" ca="1" si="583"/>
        <v>2020</v>
      </c>
      <c r="Q7452" t="str">
        <f t="shared" si="584"/>
        <v>Large</v>
      </c>
    </row>
    <row r="7453" spans="1:17" x14ac:dyDescent="0.3">
      <c r="A7453" t="s">
        <v>13</v>
      </c>
      <c r="B7453">
        <v>84900</v>
      </c>
      <c r="C7453">
        <v>84900</v>
      </c>
      <c r="D7453">
        <v>339</v>
      </c>
      <c r="E7453">
        <v>1</v>
      </c>
      <c r="F7453">
        <v>1</v>
      </c>
      <c r="G7453">
        <v>2</v>
      </c>
      <c r="H7453">
        <v>1</v>
      </c>
      <c r="I7453">
        <v>1</v>
      </c>
      <c r="J7453">
        <v>0</v>
      </c>
      <c r="K7453">
        <v>1971</v>
      </c>
      <c r="L7453">
        <v>32118</v>
      </c>
      <c r="M7453">
        <f t="shared" si="580"/>
        <v>0</v>
      </c>
      <c r="N7453">
        <f t="shared" si="581"/>
        <v>0</v>
      </c>
      <c r="O7453">
        <f t="shared" si="582"/>
        <v>250.44247787610618</v>
      </c>
      <c r="P7453">
        <f t="shared" ca="1" si="583"/>
        <v>2020</v>
      </c>
      <c r="Q7453" t="str">
        <f t="shared" si="584"/>
        <v>small</v>
      </c>
    </row>
    <row r="7454" spans="1:17" x14ac:dyDescent="0.3">
      <c r="A7454" t="s">
        <v>15</v>
      </c>
      <c r="B7454">
        <v>1825000</v>
      </c>
      <c r="C7454">
        <v>1800000</v>
      </c>
      <c r="D7454">
        <v>4952</v>
      </c>
      <c r="E7454">
        <v>2</v>
      </c>
      <c r="J7454">
        <v>0</v>
      </c>
      <c r="K7454">
        <v>1962</v>
      </c>
      <c r="L7454">
        <v>33125</v>
      </c>
      <c r="M7454">
        <f t="shared" si="580"/>
        <v>25000</v>
      </c>
      <c r="N7454">
        <f t="shared" si="581"/>
        <v>1.3698630136986301E-2</v>
      </c>
      <c r="O7454">
        <f t="shared" si="582"/>
        <v>363.48949919224555</v>
      </c>
      <c r="P7454">
        <f t="shared" ca="1" si="583"/>
        <v>2020</v>
      </c>
      <c r="Q7454" t="str">
        <f t="shared" si="584"/>
        <v>Large</v>
      </c>
    </row>
    <row r="7455" spans="1:17" x14ac:dyDescent="0.3">
      <c r="A7455" t="s">
        <v>13</v>
      </c>
      <c r="B7455">
        <v>285000</v>
      </c>
      <c r="C7455">
        <v>262000</v>
      </c>
      <c r="D7455">
        <v>850</v>
      </c>
      <c r="E7455">
        <v>1</v>
      </c>
      <c r="F7455">
        <v>2</v>
      </c>
      <c r="G7455">
        <v>2</v>
      </c>
      <c r="H7455">
        <v>1</v>
      </c>
      <c r="I7455">
        <v>1</v>
      </c>
      <c r="J7455">
        <v>0</v>
      </c>
      <c r="K7455">
        <v>1989</v>
      </c>
      <c r="L7455">
        <v>33014</v>
      </c>
      <c r="M7455">
        <f t="shared" si="580"/>
        <v>23000</v>
      </c>
      <c r="N7455">
        <f t="shared" si="581"/>
        <v>8.0701754385964913E-2</v>
      </c>
      <c r="O7455">
        <f t="shared" si="582"/>
        <v>308.23529411764707</v>
      </c>
      <c r="P7455">
        <f t="shared" ca="1" si="583"/>
        <v>2020</v>
      </c>
      <c r="Q7455" t="str">
        <f t="shared" si="584"/>
        <v>small</v>
      </c>
    </row>
    <row r="7456" spans="1:17" x14ac:dyDescent="0.3">
      <c r="A7456" t="s">
        <v>12</v>
      </c>
      <c r="B7456">
        <v>518000</v>
      </c>
      <c r="C7456">
        <v>428000</v>
      </c>
      <c r="D7456">
        <v>1148</v>
      </c>
      <c r="E7456">
        <v>1</v>
      </c>
      <c r="F7456">
        <v>3</v>
      </c>
      <c r="G7456">
        <v>2</v>
      </c>
      <c r="H7456">
        <v>2</v>
      </c>
      <c r="I7456">
        <v>2</v>
      </c>
      <c r="J7456">
        <v>0</v>
      </c>
      <c r="K7456">
        <v>1954</v>
      </c>
      <c r="L7456">
        <v>33162</v>
      </c>
      <c r="M7456">
        <f t="shared" si="580"/>
        <v>90000</v>
      </c>
      <c r="N7456">
        <f t="shared" si="581"/>
        <v>0.17374517374517376</v>
      </c>
      <c r="O7456">
        <f t="shared" si="582"/>
        <v>372.82229965156796</v>
      </c>
      <c r="P7456">
        <f t="shared" ca="1" si="583"/>
        <v>2020</v>
      </c>
      <c r="Q7456" t="str">
        <f t="shared" si="584"/>
        <v>Medium</v>
      </c>
    </row>
    <row r="7457" spans="1:17" x14ac:dyDescent="0.3">
      <c r="A7457" t="s">
        <v>13</v>
      </c>
      <c r="B7457">
        <v>225000</v>
      </c>
      <c r="C7457">
        <v>215000</v>
      </c>
      <c r="D7457">
        <v>876</v>
      </c>
      <c r="E7457">
        <v>1</v>
      </c>
      <c r="F7457">
        <v>1</v>
      </c>
      <c r="G7457">
        <v>1</v>
      </c>
      <c r="H7457">
        <v>1</v>
      </c>
      <c r="I7457">
        <v>1</v>
      </c>
      <c r="J7457">
        <v>0</v>
      </c>
      <c r="K7457">
        <v>1967</v>
      </c>
      <c r="L7457">
        <v>33009</v>
      </c>
      <c r="M7457">
        <f t="shared" si="580"/>
        <v>10000</v>
      </c>
      <c r="N7457">
        <f t="shared" si="581"/>
        <v>4.4444444444444446E-2</v>
      </c>
      <c r="O7457">
        <f t="shared" si="582"/>
        <v>245.4337899543379</v>
      </c>
      <c r="P7457">
        <f t="shared" ca="1" si="583"/>
        <v>2020</v>
      </c>
      <c r="Q7457" t="str">
        <f t="shared" si="584"/>
        <v>small</v>
      </c>
    </row>
    <row r="7458" spans="1:17" x14ac:dyDescent="0.3">
      <c r="A7458" t="s">
        <v>12</v>
      </c>
      <c r="B7458">
        <v>849000</v>
      </c>
      <c r="C7458">
        <v>849000</v>
      </c>
      <c r="D7458">
        <v>1766</v>
      </c>
      <c r="E7458">
        <v>1</v>
      </c>
      <c r="F7458">
        <v>4</v>
      </c>
      <c r="G7458">
        <v>3</v>
      </c>
      <c r="H7458">
        <v>3</v>
      </c>
      <c r="I7458">
        <v>3</v>
      </c>
      <c r="J7458">
        <v>2</v>
      </c>
      <c r="K7458">
        <v>2023</v>
      </c>
      <c r="L7458">
        <v>33478</v>
      </c>
      <c r="M7458">
        <f t="shared" si="580"/>
        <v>0</v>
      </c>
      <c r="N7458">
        <f t="shared" si="581"/>
        <v>0</v>
      </c>
      <c r="O7458">
        <f t="shared" si="582"/>
        <v>480.7474518686297</v>
      </c>
      <c r="P7458">
        <f t="shared" ca="1" si="583"/>
        <v>2020</v>
      </c>
      <c r="Q7458" t="str">
        <f t="shared" si="584"/>
        <v>Medium</v>
      </c>
    </row>
    <row r="7459" spans="1:17" x14ac:dyDescent="0.3">
      <c r="A7459" t="s">
        <v>13</v>
      </c>
      <c r="B7459">
        <v>450000</v>
      </c>
      <c r="C7459">
        <v>440000</v>
      </c>
      <c r="D7459">
        <v>1544</v>
      </c>
      <c r="E7459">
        <v>1</v>
      </c>
      <c r="F7459">
        <v>2</v>
      </c>
      <c r="G7459">
        <v>2</v>
      </c>
      <c r="H7459">
        <v>2</v>
      </c>
      <c r="I7459">
        <v>2</v>
      </c>
      <c r="J7459">
        <v>1</v>
      </c>
      <c r="K7459">
        <v>1995</v>
      </c>
      <c r="L7459">
        <v>34134</v>
      </c>
      <c r="M7459">
        <f t="shared" si="580"/>
        <v>10000</v>
      </c>
      <c r="N7459">
        <f t="shared" si="581"/>
        <v>2.2222222222222223E-2</v>
      </c>
      <c r="O7459">
        <f t="shared" si="582"/>
        <v>284.97409326424872</v>
      </c>
      <c r="P7459">
        <f t="shared" ca="1" si="583"/>
        <v>2020</v>
      </c>
      <c r="Q7459" t="str">
        <f t="shared" si="584"/>
        <v>Medium</v>
      </c>
    </row>
    <row r="7460" spans="1:17" x14ac:dyDescent="0.3">
      <c r="A7460" t="s">
        <v>13</v>
      </c>
      <c r="B7460">
        <v>4300000</v>
      </c>
      <c r="C7460">
        <v>3637500</v>
      </c>
      <c r="D7460">
        <v>1837</v>
      </c>
      <c r="E7460">
        <v>1</v>
      </c>
      <c r="F7460">
        <v>3</v>
      </c>
      <c r="G7460">
        <v>3</v>
      </c>
      <c r="H7460">
        <v>2</v>
      </c>
      <c r="I7460">
        <v>2</v>
      </c>
      <c r="J7460">
        <v>1</v>
      </c>
      <c r="K7460">
        <v>2008</v>
      </c>
      <c r="L7460">
        <v>33140</v>
      </c>
      <c r="M7460">
        <f t="shared" si="580"/>
        <v>662500</v>
      </c>
      <c r="N7460">
        <f t="shared" si="581"/>
        <v>0.15406976744186046</v>
      </c>
      <c r="O7460">
        <f t="shared" si="582"/>
        <v>1980.1306477953185</v>
      </c>
      <c r="P7460">
        <f t="shared" ca="1" si="583"/>
        <v>2020</v>
      </c>
      <c r="Q7460" t="str">
        <f t="shared" si="584"/>
        <v>Medium</v>
      </c>
    </row>
    <row r="7461" spans="1:17" x14ac:dyDescent="0.3">
      <c r="A7461" t="s">
        <v>12</v>
      </c>
      <c r="B7461">
        <v>339999</v>
      </c>
      <c r="C7461">
        <v>328999</v>
      </c>
      <c r="D7461">
        <v>1828</v>
      </c>
      <c r="E7461">
        <v>1</v>
      </c>
      <c r="F7461">
        <v>4</v>
      </c>
      <c r="G7461">
        <v>2</v>
      </c>
      <c r="H7461">
        <v>2</v>
      </c>
      <c r="I7461">
        <v>2</v>
      </c>
      <c r="J7461">
        <v>2</v>
      </c>
      <c r="K7461">
        <v>2025</v>
      </c>
      <c r="L7461">
        <v>33905</v>
      </c>
      <c r="M7461">
        <f t="shared" si="580"/>
        <v>11000</v>
      </c>
      <c r="N7461">
        <f t="shared" si="581"/>
        <v>3.2353036332459804E-2</v>
      </c>
      <c r="O7461">
        <f t="shared" si="582"/>
        <v>179.97757111597375</v>
      </c>
      <c r="P7461">
        <f t="shared" ca="1" si="583"/>
        <v>2020</v>
      </c>
      <c r="Q7461" t="str">
        <f t="shared" si="584"/>
        <v>Medium</v>
      </c>
    </row>
    <row r="7462" spans="1:17" x14ac:dyDescent="0.3">
      <c r="A7462" t="s">
        <v>12</v>
      </c>
      <c r="B7462">
        <v>3495000</v>
      </c>
      <c r="C7462">
        <v>3250000</v>
      </c>
      <c r="D7462">
        <v>4964</v>
      </c>
      <c r="E7462">
        <v>2</v>
      </c>
      <c r="F7462">
        <v>6</v>
      </c>
      <c r="G7462">
        <v>7</v>
      </c>
      <c r="H7462">
        <v>6</v>
      </c>
      <c r="I7462">
        <v>6</v>
      </c>
      <c r="J7462">
        <v>2</v>
      </c>
      <c r="K7462">
        <v>2005</v>
      </c>
      <c r="L7462">
        <v>33019</v>
      </c>
      <c r="M7462">
        <f t="shared" si="580"/>
        <v>245000</v>
      </c>
      <c r="N7462">
        <f t="shared" si="581"/>
        <v>7.0100143061516448E-2</v>
      </c>
      <c r="O7462">
        <f t="shared" si="582"/>
        <v>654.71394037066887</v>
      </c>
      <c r="P7462">
        <f t="shared" ca="1" si="583"/>
        <v>2020</v>
      </c>
      <c r="Q7462" t="str">
        <f t="shared" si="584"/>
        <v>Large</v>
      </c>
    </row>
    <row r="7463" spans="1:17" x14ac:dyDescent="0.3">
      <c r="A7463" t="s">
        <v>13</v>
      </c>
      <c r="B7463">
        <v>129000</v>
      </c>
      <c r="C7463">
        <v>122000</v>
      </c>
      <c r="D7463">
        <v>515</v>
      </c>
      <c r="E7463">
        <v>1</v>
      </c>
      <c r="F7463">
        <v>0</v>
      </c>
      <c r="G7463">
        <v>1</v>
      </c>
      <c r="H7463">
        <v>1</v>
      </c>
      <c r="I7463">
        <v>1</v>
      </c>
      <c r="J7463">
        <v>0</v>
      </c>
      <c r="K7463">
        <v>1970</v>
      </c>
      <c r="L7463">
        <v>32118</v>
      </c>
      <c r="M7463">
        <f t="shared" si="580"/>
        <v>7000</v>
      </c>
      <c r="N7463">
        <f t="shared" si="581"/>
        <v>5.4263565891472867E-2</v>
      </c>
      <c r="O7463">
        <f t="shared" si="582"/>
        <v>236.89320388349515</v>
      </c>
      <c r="P7463">
        <f t="shared" ca="1" si="583"/>
        <v>2020</v>
      </c>
      <c r="Q7463" t="str">
        <f t="shared" si="584"/>
        <v>small</v>
      </c>
    </row>
    <row r="7464" spans="1:17" x14ac:dyDescent="0.3">
      <c r="A7464" t="s">
        <v>12</v>
      </c>
      <c r="B7464">
        <v>550000</v>
      </c>
      <c r="C7464">
        <v>427500</v>
      </c>
      <c r="D7464">
        <v>1595</v>
      </c>
      <c r="E7464">
        <v>1</v>
      </c>
      <c r="F7464">
        <v>4</v>
      </c>
      <c r="G7464">
        <v>2</v>
      </c>
      <c r="H7464">
        <v>2</v>
      </c>
      <c r="I7464">
        <v>2</v>
      </c>
      <c r="J7464">
        <v>1</v>
      </c>
      <c r="K7464">
        <v>1998</v>
      </c>
      <c r="L7464">
        <v>33187</v>
      </c>
      <c r="M7464">
        <f t="shared" si="580"/>
        <v>122500</v>
      </c>
      <c r="N7464">
        <f t="shared" si="581"/>
        <v>0.22272727272727272</v>
      </c>
      <c r="O7464">
        <f t="shared" si="582"/>
        <v>268.02507836990594</v>
      </c>
      <c r="P7464">
        <f t="shared" ca="1" si="583"/>
        <v>2020</v>
      </c>
      <c r="Q7464" t="str">
        <f t="shared" si="584"/>
        <v>Medium</v>
      </c>
    </row>
    <row r="7465" spans="1:17" x14ac:dyDescent="0.3">
      <c r="A7465" t="s">
        <v>12</v>
      </c>
      <c r="B7465">
        <v>189000</v>
      </c>
      <c r="C7465">
        <v>189000</v>
      </c>
      <c r="D7465">
        <v>1040</v>
      </c>
      <c r="E7465">
        <v>1</v>
      </c>
      <c r="F7465">
        <v>2</v>
      </c>
      <c r="G7465">
        <v>1</v>
      </c>
      <c r="H7465">
        <v>1</v>
      </c>
      <c r="I7465">
        <v>1</v>
      </c>
      <c r="J7465">
        <v>0</v>
      </c>
      <c r="K7465">
        <v>1955</v>
      </c>
      <c r="L7465">
        <v>33922</v>
      </c>
      <c r="M7465">
        <f t="shared" si="580"/>
        <v>0</v>
      </c>
      <c r="N7465">
        <f t="shared" si="581"/>
        <v>0</v>
      </c>
      <c r="O7465">
        <f t="shared" si="582"/>
        <v>181.73076923076923</v>
      </c>
      <c r="P7465">
        <f t="shared" ca="1" si="583"/>
        <v>2020</v>
      </c>
      <c r="Q7465" t="str">
        <f t="shared" si="584"/>
        <v>Medium</v>
      </c>
    </row>
    <row r="7466" spans="1:17" x14ac:dyDescent="0.3">
      <c r="A7466" t="s">
        <v>13</v>
      </c>
      <c r="B7466">
        <v>159000</v>
      </c>
      <c r="C7466">
        <v>155000</v>
      </c>
      <c r="D7466">
        <v>1212</v>
      </c>
      <c r="E7466">
        <v>2</v>
      </c>
      <c r="F7466">
        <v>3</v>
      </c>
      <c r="G7466">
        <v>3</v>
      </c>
      <c r="H7466">
        <v>3</v>
      </c>
      <c r="I7466">
        <v>3</v>
      </c>
      <c r="J7466">
        <v>0</v>
      </c>
      <c r="K7466">
        <v>2005</v>
      </c>
      <c r="L7466">
        <v>32303</v>
      </c>
      <c r="M7466">
        <f t="shared" si="580"/>
        <v>4000</v>
      </c>
      <c r="N7466">
        <f t="shared" si="581"/>
        <v>2.5157232704402517E-2</v>
      </c>
      <c r="O7466">
        <f t="shared" si="582"/>
        <v>127.88778877887789</v>
      </c>
      <c r="P7466">
        <f t="shared" ca="1" si="583"/>
        <v>2020</v>
      </c>
      <c r="Q7466" t="str">
        <f t="shared" si="584"/>
        <v>Medium</v>
      </c>
    </row>
    <row r="7467" spans="1:17" x14ac:dyDescent="0.3">
      <c r="A7467" t="s">
        <v>12</v>
      </c>
      <c r="B7467">
        <v>299999</v>
      </c>
      <c r="C7467">
        <v>299999</v>
      </c>
      <c r="D7467">
        <v>1223</v>
      </c>
      <c r="E7467">
        <v>1</v>
      </c>
      <c r="F7467">
        <v>3</v>
      </c>
      <c r="G7467">
        <v>3</v>
      </c>
      <c r="H7467">
        <v>2</v>
      </c>
      <c r="I7467">
        <v>2</v>
      </c>
      <c r="J7467">
        <v>1</v>
      </c>
      <c r="K7467">
        <v>2025</v>
      </c>
      <c r="L7467">
        <v>33971</v>
      </c>
      <c r="M7467">
        <f t="shared" si="580"/>
        <v>0</v>
      </c>
      <c r="N7467">
        <f t="shared" si="581"/>
        <v>0</v>
      </c>
      <c r="O7467">
        <f t="shared" si="582"/>
        <v>245.29762878168438</v>
      </c>
      <c r="P7467">
        <f t="shared" ca="1" si="583"/>
        <v>2020</v>
      </c>
      <c r="Q7467" t="str">
        <f t="shared" si="584"/>
        <v>Medium</v>
      </c>
    </row>
    <row r="7468" spans="1:17" x14ac:dyDescent="0.3">
      <c r="A7468" t="s">
        <v>12</v>
      </c>
      <c r="B7468">
        <v>255000</v>
      </c>
      <c r="C7468">
        <v>248000</v>
      </c>
      <c r="D7468">
        <v>1455</v>
      </c>
      <c r="E7468">
        <v>1</v>
      </c>
      <c r="F7468">
        <v>3</v>
      </c>
      <c r="G7468">
        <v>2</v>
      </c>
      <c r="H7468">
        <v>2</v>
      </c>
      <c r="I7468">
        <v>2</v>
      </c>
      <c r="J7468">
        <v>2</v>
      </c>
      <c r="K7468">
        <v>1990</v>
      </c>
      <c r="L7468">
        <v>32909</v>
      </c>
      <c r="M7468">
        <f t="shared" si="580"/>
        <v>7000</v>
      </c>
      <c r="N7468">
        <f t="shared" si="581"/>
        <v>2.7450980392156862E-2</v>
      </c>
      <c r="O7468">
        <f t="shared" si="582"/>
        <v>170.44673539518899</v>
      </c>
      <c r="P7468">
        <f t="shared" ca="1" si="583"/>
        <v>2020</v>
      </c>
      <c r="Q7468" t="str">
        <f t="shared" si="584"/>
        <v>Medium</v>
      </c>
    </row>
    <row r="7469" spans="1:17" x14ac:dyDescent="0.3">
      <c r="A7469" t="s">
        <v>13</v>
      </c>
      <c r="B7469">
        <v>1200000</v>
      </c>
      <c r="C7469">
        <v>1100000</v>
      </c>
      <c r="D7469">
        <v>1229</v>
      </c>
      <c r="E7469">
        <v>1</v>
      </c>
      <c r="F7469">
        <v>2</v>
      </c>
      <c r="G7469">
        <v>3</v>
      </c>
      <c r="H7469">
        <v>3</v>
      </c>
      <c r="I7469">
        <v>3</v>
      </c>
      <c r="J7469">
        <v>1</v>
      </c>
      <c r="K7469">
        <v>2018</v>
      </c>
      <c r="L7469">
        <v>33132</v>
      </c>
      <c r="M7469">
        <f t="shared" si="580"/>
        <v>100000</v>
      </c>
      <c r="N7469">
        <f t="shared" si="581"/>
        <v>8.3333333333333329E-2</v>
      </c>
      <c r="O7469">
        <f t="shared" si="582"/>
        <v>895.0366151342555</v>
      </c>
      <c r="P7469">
        <f t="shared" ca="1" si="583"/>
        <v>2020</v>
      </c>
      <c r="Q7469" t="str">
        <f t="shared" si="584"/>
        <v>Medium</v>
      </c>
    </row>
    <row r="7470" spans="1:17" x14ac:dyDescent="0.3">
      <c r="A7470" t="s">
        <v>12</v>
      </c>
      <c r="B7470">
        <v>280000</v>
      </c>
      <c r="C7470">
        <v>276000</v>
      </c>
      <c r="D7470">
        <v>925</v>
      </c>
      <c r="E7470">
        <v>1</v>
      </c>
      <c r="F7470">
        <v>2</v>
      </c>
      <c r="G7470">
        <v>2</v>
      </c>
      <c r="H7470">
        <v>2</v>
      </c>
      <c r="I7470">
        <v>2</v>
      </c>
      <c r="J7470">
        <v>1</v>
      </c>
      <c r="K7470">
        <v>1977</v>
      </c>
      <c r="L7470">
        <v>32958</v>
      </c>
      <c r="M7470">
        <f t="shared" si="580"/>
        <v>4000</v>
      </c>
      <c r="N7470">
        <f t="shared" si="581"/>
        <v>1.4285714285714285E-2</v>
      </c>
      <c r="O7470">
        <f t="shared" si="582"/>
        <v>298.37837837837839</v>
      </c>
      <c r="P7470">
        <f t="shared" ca="1" si="583"/>
        <v>2020</v>
      </c>
      <c r="Q7470" t="str">
        <f t="shared" si="584"/>
        <v>small</v>
      </c>
    </row>
    <row r="7471" spans="1:17" x14ac:dyDescent="0.3">
      <c r="A7471" t="s">
        <v>14</v>
      </c>
      <c r="B7471">
        <v>12900000</v>
      </c>
      <c r="C7471">
        <v>12000000</v>
      </c>
      <c r="D7471">
        <v>4712</v>
      </c>
      <c r="E7471">
        <v>2</v>
      </c>
      <c r="F7471">
        <v>3</v>
      </c>
      <c r="G7471">
        <v>6</v>
      </c>
      <c r="H7471">
        <v>5</v>
      </c>
      <c r="I7471">
        <v>5</v>
      </c>
      <c r="J7471">
        <v>2</v>
      </c>
      <c r="K7471">
        <v>2000</v>
      </c>
      <c r="L7471">
        <v>33480</v>
      </c>
      <c r="M7471">
        <f t="shared" si="580"/>
        <v>900000</v>
      </c>
      <c r="N7471">
        <f t="shared" si="581"/>
        <v>6.9767441860465115E-2</v>
      </c>
      <c r="O7471">
        <f t="shared" si="582"/>
        <v>2546.6893039049237</v>
      </c>
      <c r="P7471">
        <f t="shared" ca="1" si="583"/>
        <v>2020</v>
      </c>
      <c r="Q7471" t="str">
        <f t="shared" si="584"/>
        <v>Large</v>
      </c>
    </row>
    <row r="7472" spans="1:17" x14ac:dyDescent="0.3">
      <c r="A7472" t="s">
        <v>13</v>
      </c>
      <c r="B7472">
        <v>399000</v>
      </c>
      <c r="C7472">
        <v>370000</v>
      </c>
      <c r="D7472">
        <v>735</v>
      </c>
      <c r="E7472">
        <v>1</v>
      </c>
      <c r="F7472">
        <v>1</v>
      </c>
      <c r="G7472">
        <v>2</v>
      </c>
      <c r="H7472">
        <v>1</v>
      </c>
      <c r="I7472">
        <v>1</v>
      </c>
      <c r="J7472">
        <v>1</v>
      </c>
      <c r="K7472">
        <v>2007</v>
      </c>
      <c r="L7472">
        <v>33137</v>
      </c>
      <c r="M7472">
        <f t="shared" si="580"/>
        <v>29000</v>
      </c>
      <c r="N7472">
        <f t="shared" si="581"/>
        <v>7.2681704260651625E-2</v>
      </c>
      <c r="O7472">
        <f t="shared" si="582"/>
        <v>503.40136054421771</v>
      </c>
      <c r="P7472">
        <f t="shared" ca="1" si="583"/>
        <v>2020</v>
      </c>
      <c r="Q7472" t="str">
        <f t="shared" si="584"/>
        <v>small</v>
      </c>
    </row>
    <row r="7473" spans="1:17" x14ac:dyDescent="0.3">
      <c r="A7473" t="s">
        <v>13</v>
      </c>
      <c r="B7473">
        <v>300000</v>
      </c>
      <c r="C7473">
        <v>285000</v>
      </c>
      <c r="D7473">
        <v>1523</v>
      </c>
      <c r="E7473">
        <v>1</v>
      </c>
      <c r="F7473">
        <v>3</v>
      </c>
      <c r="G7473">
        <v>2</v>
      </c>
      <c r="H7473">
        <v>2</v>
      </c>
      <c r="I7473">
        <v>2</v>
      </c>
      <c r="J7473">
        <v>1</v>
      </c>
      <c r="K7473">
        <v>1997</v>
      </c>
      <c r="L7473">
        <v>33437</v>
      </c>
      <c r="M7473">
        <f t="shared" si="580"/>
        <v>15000</v>
      </c>
      <c r="N7473">
        <f t="shared" si="581"/>
        <v>0.05</v>
      </c>
      <c r="O7473">
        <f t="shared" si="582"/>
        <v>187.13066316480629</v>
      </c>
      <c r="P7473">
        <f t="shared" ca="1" si="583"/>
        <v>2020</v>
      </c>
      <c r="Q7473" t="str">
        <f t="shared" si="584"/>
        <v>Medium</v>
      </c>
    </row>
    <row r="7474" spans="1:17" x14ac:dyDescent="0.3">
      <c r="A7474" t="s">
        <v>12</v>
      </c>
      <c r="B7474">
        <v>470000</v>
      </c>
      <c r="C7474">
        <v>450000</v>
      </c>
      <c r="D7474">
        <v>1320</v>
      </c>
      <c r="E7474">
        <v>1</v>
      </c>
      <c r="F7474">
        <v>4</v>
      </c>
      <c r="G7474">
        <v>2</v>
      </c>
      <c r="H7474">
        <v>2</v>
      </c>
      <c r="I7474">
        <v>2</v>
      </c>
      <c r="J7474">
        <v>1</v>
      </c>
      <c r="K7474">
        <v>1976</v>
      </c>
      <c r="L7474">
        <v>33401</v>
      </c>
      <c r="M7474">
        <f t="shared" si="580"/>
        <v>20000</v>
      </c>
      <c r="N7474">
        <f t="shared" si="581"/>
        <v>4.2553191489361701E-2</v>
      </c>
      <c r="O7474">
        <f t="shared" si="582"/>
        <v>340.90909090909093</v>
      </c>
      <c r="P7474">
        <f t="shared" ca="1" si="583"/>
        <v>2020</v>
      </c>
      <c r="Q7474" t="str">
        <f t="shared" si="584"/>
        <v>Medium</v>
      </c>
    </row>
    <row r="7475" spans="1:17" x14ac:dyDescent="0.3">
      <c r="A7475" t="s">
        <v>12</v>
      </c>
      <c r="B7475">
        <v>348000</v>
      </c>
      <c r="C7475">
        <v>348000</v>
      </c>
      <c r="D7475">
        <v>1593</v>
      </c>
      <c r="E7475">
        <v>1</v>
      </c>
      <c r="F7475">
        <v>3</v>
      </c>
      <c r="G7475">
        <v>2</v>
      </c>
      <c r="H7475">
        <v>2</v>
      </c>
      <c r="I7475">
        <v>2</v>
      </c>
      <c r="J7475">
        <v>2</v>
      </c>
      <c r="K7475">
        <v>1987</v>
      </c>
      <c r="L7475">
        <v>32257</v>
      </c>
      <c r="M7475">
        <f t="shared" si="580"/>
        <v>0</v>
      </c>
      <c r="N7475">
        <f t="shared" si="581"/>
        <v>0</v>
      </c>
      <c r="O7475">
        <f t="shared" si="582"/>
        <v>218.45574387947269</v>
      </c>
      <c r="P7475">
        <f t="shared" ca="1" si="583"/>
        <v>2020</v>
      </c>
      <c r="Q7475" t="str">
        <f t="shared" si="584"/>
        <v>Medium</v>
      </c>
    </row>
    <row r="7476" spans="1:17" x14ac:dyDescent="0.3">
      <c r="A7476" t="s">
        <v>13</v>
      </c>
      <c r="B7476">
        <v>1900000</v>
      </c>
      <c r="C7476">
        <v>1900000</v>
      </c>
      <c r="D7476">
        <v>2136</v>
      </c>
      <c r="E7476">
        <v>1</v>
      </c>
      <c r="F7476">
        <v>3</v>
      </c>
      <c r="G7476">
        <v>3</v>
      </c>
      <c r="H7476">
        <v>2</v>
      </c>
      <c r="I7476">
        <v>2</v>
      </c>
      <c r="J7476">
        <v>1</v>
      </c>
      <c r="K7476">
        <v>1975</v>
      </c>
      <c r="L7476">
        <v>33432</v>
      </c>
      <c r="M7476">
        <f t="shared" si="580"/>
        <v>0</v>
      </c>
      <c r="N7476">
        <f t="shared" si="581"/>
        <v>0</v>
      </c>
      <c r="O7476">
        <f t="shared" si="582"/>
        <v>889.51310861423224</v>
      </c>
      <c r="P7476">
        <f t="shared" ca="1" si="583"/>
        <v>2020</v>
      </c>
      <c r="Q7476" t="str">
        <f t="shared" si="584"/>
        <v>Large</v>
      </c>
    </row>
    <row r="7477" spans="1:17" x14ac:dyDescent="0.3">
      <c r="A7477" t="s">
        <v>12</v>
      </c>
      <c r="B7477">
        <v>839900</v>
      </c>
      <c r="C7477">
        <v>829900</v>
      </c>
      <c r="D7477">
        <v>3694</v>
      </c>
      <c r="E7477">
        <v>2</v>
      </c>
      <c r="F7477">
        <v>4</v>
      </c>
      <c r="G7477">
        <v>5</v>
      </c>
      <c r="H7477">
        <v>5</v>
      </c>
      <c r="I7477">
        <v>5</v>
      </c>
      <c r="J7477">
        <v>3</v>
      </c>
      <c r="K7477">
        <v>2025</v>
      </c>
      <c r="L7477">
        <v>33928</v>
      </c>
      <c r="M7477">
        <f t="shared" si="580"/>
        <v>10000</v>
      </c>
      <c r="N7477">
        <f t="shared" si="581"/>
        <v>1.1906179307060364E-2</v>
      </c>
      <c r="O7477">
        <f t="shared" si="582"/>
        <v>224.66161342717922</v>
      </c>
      <c r="P7477">
        <f t="shared" ca="1" si="583"/>
        <v>2020</v>
      </c>
      <c r="Q7477" t="str">
        <f t="shared" si="584"/>
        <v>Large</v>
      </c>
    </row>
    <row r="7478" spans="1:17" x14ac:dyDescent="0.3">
      <c r="A7478" t="s">
        <v>12</v>
      </c>
      <c r="B7478">
        <v>299999</v>
      </c>
      <c r="C7478">
        <v>299999</v>
      </c>
      <c r="D7478">
        <v>1828</v>
      </c>
      <c r="E7478">
        <v>1</v>
      </c>
      <c r="F7478">
        <v>4</v>
      </c>
      <c r="G7478">
        <v>2</v>
      </c>
      <c r="H7478">
        <v>2</v>
      </c>
      <c r="I7478">
        <v>2</v>
      </c>
      <c r="J7478">
        <v>2</v>
      </c>
      <c r="K7478">
        <v>2025</v>
      </c>
      <c r="L7478">
        <v>33935</v>
      </c>
      <c r="M7478">
        <f t="shared" si="580"/>
        <v>0</v>
      </c>
      <c r="N7478">
        <f t="shared" si="581"/>
        <v>0</v>
      </c>
      <c r="O7478">
        <f t="shared" si="582"/>
        <v>164.11323851203502</v>
      </c>
      <c r="P7478">
        <f t="shared" ca="1" si="583"/>
        <v>2020</v>
      </c>
      <c r="Q7478" t="str">
        <f t="shared" si="584"/>
        <v>Medium</v>
      </c>
    </row>
    <row r="7479" spans="1:17" x14ac:dyDescent="0.3">
      <c r="A7479" t="s">
        <v>13</v>
      </c>
      <c r="B7479">
        <v>342000</v>
      </c>
      <c r="C7479">
        <v>342000</v>
      </c>
      <c r="D7479">
        <v>665</v>
      </c>
      <c r="E7479">
        <v>1</v>
      </c>
      <c r="F7479">
        <v>1</v>
      </c>
      <c r="G7479">
        <v>1</v>
      </c>
      <c r="H7479">
        <v>1</v>
      </c>
      <c r="I7479">
        <v>1</v>
      </c>
      <c r="J7479">
        <v>2</v>
      </c>
      <c r="K7479">
        <v>1950</v>
      </c>
      <c r="L7479">
        <v>33143</v>
      </c>
      <c r="M7479">
        <f t="shared" si="580"/>
        <v>0</v>
      </c>
      <c r="N7479">
        <f t="shared" si="581"/>
        <v>0</v>
      </c>
      <c r="O7479">
        <f t="shared" si="582"/>
        <v>514.28571428571433</v>
      </c>
      <c r="P7479">
        <f t="shared" ca="1" si="583"/>
        <v>2020</v>
      </c>
      <c r="Q7479" t="str">
        <f t="shared" si="584"/>
        <v>small</v>
      </c>
    </row>
    <row r="7480" spans="1:17" x14ac:dyDescent="0.3">
      <c r="A7480" t="s">
        <v>12</v>
      </c>
      <c r="B7480">
        <v>379797</v>
      </c>
      <c r="C7480">
        <v>366500</v>
      </c>
      <c r="D7480">
        <v>2529</v>
      </c>
      <c r="E7480">
        <v>2</v>
      </c>
      <c r="F7480">
        <v>4</v>
      </c>
      <c r="G7480">
        <v>3</v>
      </c>
      <c r="H7480">
        <v>3</v>
      </c>
      <c r="I7480">
        <v>3</v>
      </c>
      <c r="J7480">
        <v>2</v>
      </c>
      <c r="K7480">
        <v>2025</v>
      </c>
      <c r="L7480">
        <v>33917</v>
      </c>
      <c r="M7480">
        <f t="shared" si="580"/>
        <v>13297</v>
      </c>
      <c r="N7480">
        <f t="shared" si="581"/>
        <v>3.5010808405542958E-2</v>
      </c>
      <c r="O7480">
        <f t="shared" si="582"/>
        <v>144.91894029260578</v>
      </c>
      <c r="P7480">
        <f t="shared" ca="1" si="583"/>
        <v>2020</v>
      </c>
      <c r="Q7480" t="str">
        <f t="shared" si="584"/>
        <v>Large</v>
      </c>
    </row>
    <row r="7481" spans="1:17" x14ac:dyDescent="0.3">
      <c r="A7481" t="s">
        <v>12</v>
      </c>
      <c r="B7481">
        <v>250000</v>
      </c>
      <c r="C7481">
        <v>240000</v>
      </c>
      <c r="D7481">
        <v>1650</v>
      </c>
      <c r="E7481">
        <v>1</v>
      </c>
      <c r="F7481">
        <v>3</v>
      </c>
      <c r="G7481">
        <v>2</v>
      </c>
      <c r="H7481">
        <v>2</v>
      </c>
      <c r="I7481">
        <v>2</v>
      </c>
      <c r="J7481">
        <v>2</v>
      </c>
      <c r="K7481">
        <v>1987</v>
      </c>
      <c r="L7481">
        <v>32907</v>
      </c>
      <c r="M7481">
        <f t="shared" si="580"/>
        <v>10000</v>
      </c>
      <c r="N7481">
        <f t="shared" si="581"/>
        <v>0.04</v>
      </c>
      <c r="O7481">
        <f t="shared" si="582"/>
        <v>145.45454545454547</v>
      </c>
      <c r="P7481">
        <f t="shared" ca="1" si="583"/>
        <v>2020</v>
      </c>
      <c r="Q7481" t="str">
        <f t="shared" si="584"/>
        <v>Medium</v>
      </c>
    </row>
    <row r="7482" spans="1:17" x14ac:dyDescent="0.3">
      <c r="A7482" t="s">
        <v>12</v>
      </c>
      <c r="B7482">
        <v>389000</v>
      </c>
      <c r="C7482">
        <v>343000</v>
      </c>
      <c r="D7482">
        <v>1102</v>
      </c>
      <c r="E7482">
        <v>1</v>
      </c>
      <c r="F7482">
        <v>3</v>
      </c>
      <c r="G7482">
        <v>2</v>
      </c>
      <c r="H7482">
        <v>2</v>
      </c>
      <c r="I7482">
        <v>2</v>
      </c>
      <c r="J7482">
        <v>0</v>
      </c>
      <c r="K7482">
        <v>1955</v>
      </c>
      <c r="L7482">
        <v>34239</v>
      </c>
      <c r="M7482">
        <f t="shared" si="580"/>
        <v>46000</v>
      </c>
      <c r="N7482">
        <f t="shared" si="581"/>
        <v>0.11825192802056556</v>
      </c>
      <c r="O7482">
        <f t="shared" si="582"/>
        <v>311.25226860254082</v>
      </c>
      <c r="P7482">
        <f t="shared" ca="1" si="583"/>
        <v>2020</v>
      </c>
      <c r="Q7482" t="str">
        <f t="shared" si="584"/>
        <v>Medium</v>
      </c>
    </row>
    <row r="7483" spans="1:17" x14ac:dyDescent="0.3">
      <c r="A7483" t="s">
        <v>12</v>
      </c>
      <c r="B7483">
        <v>310000</v>
      </c>
      <c r="C7483">
        <v>317000</v>
      </c>
      <c r="D7483">
        <v>1673</v>
      </c>
      <c r="E7483">
        <v>1</v>
      </c>
      <c r="F7483">
        <v>3</v>
      </c>
      <c r="G7483">
        <v>2</v>
      </c>
      <c r="H7483">
        <v>2</v>
      </c>
      <c r="I7483">
        <v>2</v>
      </c>
      <c r="J7483">
        <v>2</v>
      </c>
      <c r="K7483">
        <v>2025</v>
      </c>
      <c r="L7483">
        <v>33972</v>
      </c>
      <c r="M7483">
        <f t="shared" si="580"/>
        <v>-7000</v>
      </c>
      <c r="N7483">
        <f t="shared" si="581"/>
        <v>-2.2580645161290321E-2</v>
      </c>
      <c r="O7483">
        <f t="shared" si="582"/>
        <v>189.47997609085476</v>
      </c>
      <c r="P7483">
        <f t="shared" ca="1" si="583"/>
        <v>2020</v>
      </c>
      <c r="Q7483" t="str">
        <f t="shared" si="584"/>
        <v>Medium</v>
      </c>
    </row>
    <row r="7484" spans="1:17" x14ac:dyDescent="0.3">
      <c r="A7484" t="s">
        <v>12</v>
      </c>
      <c r="B7484">
        <v>899000</v>
      </c>
      <c r="C7484">
        <v>865000</v>
      </c>
      <c r="D7484">
        <v>1168</v>
      </c>
      <c r="E7484">
        <v>1</v>
      </c>
      <c r="F7484">
        <v>3</v>
      </c>
      <c r="G7484">
        <v>1</v>
      </c>
      <c r="H7484">
        <v>1</v>
      </c>
      <c r="I7484">
        <v>1</v>
      </c>
      <c r="J7484">
        <v>0</v>
      </c>
      <c r="K7484">
        <v>1954</v>
      </c>
      <c r="L7484">
        <v>33315</v>
      </c>
      <c r="M7484">
        <f t="shared" si="580"/>
        <v>34000</v>
      </c>
      <c r="N7484">
        <f t="shared" si="581"/>
        <v>3.781979977753059E-2</v>
      </c>
      <c r="O7484">
        <f t="shared" si="582"/>
        <v>740.58219178082197</v>
      </c>
      <c r="P7484">
        <f t="shared" ca="1" si="583"/>
        <v>2020</v>
      </c>
      <c r="Q7484" t="str">
        <f t="shared" si="584"/>
        <v>Medium</v>
      </c>
    </row>
    <row r="7485" spans="1:17" x14ac:dyDescent="0.3">
      <c r="A7485" t="s">
        <v>13</v>
      </c>
      <c r="B7485">
        <v>135000</v>
      </c>
      <c r="C7485">
        <v>130000</v>
      </c>
      <c r="D7485">
        <v>1526</v>
      </c>
      <c r="E7485">
        <v>1</v>
      </c>
      <c r="F7485">
        <v>3</v>
      </c>
      <c r="G7485">
        <v>2</v>
      </c>
      <c r="H7485">
        <v>2</v>
      </c>
      <c r="I7485">
        <v>2</v>
      </c>
      <c r="J7485">
        <v>0</v>
      </c>
      <c r="K7485">
        <v>1980</v>
      </c>
      <c r="L7485">
        <v>33319</v>
      </c>
      <c r="M7485">
        <f t="shared" si="580"/>
        <v>5000</v>
      </c>
      <c r="N7485">
        <f t="shared" si="581"/>
        <v>3.7037037037037035E-2</v>
      </c>
      <c r="O7485">
        <f t="shared" si="582"/>
        <v>85.190039318479691</v>
      </c>
      <c r="P7485">
        <f t="shared" ca="1" si="583"/>
        <v>2020</v>
      </c>
      <c r="Q7485" t="str">
        <f t="shared" si="584"/>
        <v>Medium</v>
      </c>
    </row>
    <row r="7486" spans="1:17" x14ac:dyDescent="0.3">
      <c r="A7486" t="s">
        <v>13</v>
      </c>
      <c r="B7486">
        <v>275000</v>
      </c>
      <c r="C7486">
        <v>265000</v>
      </c>
      <c r="D7486">
        <v>1711</v>
      </c>
      <c r="E7486">
        <v>1</v>
      </c>
      <c r="F7486">
        <v>3</v>
      </c>
      <c r="G7486">
        <v>2</v>
      </c>
      <c r="H7486">
        <v>2</v>
      </c>
      <c r="I7486">
        <v>2</v>
      </c>
      <c r="J7486">
        <v>0</v>
      </c>
      <c r="K7486">
        <v>2006</v>
      </c>
      <c r="L7486">
        <v>32224</v>
      </c>
      <c r="M7486">
        <f t="shared" si="580"/>
        <v>10000</v>
      </c>
      <c r="N7486">
        <f t="shared" si="581"/>
        <v>3.6363636363636362E-2</v>
      </c>
      <c r="O7486">
        <f t="shared" si="582"/>
        <v>154.88018702513151</v>
      </c>
      <c r="P7486">
        <f t="shared" ca="1" si="583"/>
        <v>2020</v>
      </c>
      <c r="Q7486" t="str">
        <f t="shared" si="584"/>
        <v>Medium</v>
      </c>
    </row>
    <row r="7487" spans="1:17" x14ac:dyDescent="0.3">
      <c r="A7487" t="s">
        <v>12</v>
      </c>
      <c r="B7487">
        <v>849000</v>
      </c>
      <c r="C7487">
        <v>830000</v>
      </c>
      <c r="D7487">
        <v>2015</v>
      </c>
      <c r="E7487">
        <v>2</v>
      </c>
      <c r="F7487">
        <v>4</v>
      </c>
      <c r="G7487">
        <v>4</v>
      </c>
      <c r="H7487">
        <v>3</v>
      </c>
      <c r="I7487">
        <v>3</v>
      </c>
      <c r="J7487">
        <v>0</v>
      </c>
      <c r="K7487">
        <v>1998</v>
      </c>
      <c r="L7487">
        <v>33312</v>
      </c>
      <c r="M7487">
        <f t="shared" si="580"/>
        <v>19000</v>
      </c>
      <c r="N7487">
        <f t="shared" si="581"/>
        <v>2.237926972909305E-2</v>
      </c>
      <c r="O7487">
        <f t="shared" si="582"/>
        <v>411.91066997518612</v>
      </c>
      <c r="P7487">
        <f t="shared" ca="1" si="583"/>
        <v>2020</v>
      </c>
      <c r="Q7487" t="str">
        <f t="shared" si="584"/>
        <v>Large</v>
      </c>
    </row>
    <row r="7488" spans="1:17" x14ac:dyDescent="0.3">
      <c r="A7488" t="s">
        <v>12</v>
      </c>
      <c r="B7488">
        <v>69900</v>
      </c>
      <c r="C7488">
        <v>60000</v>
      </c>
      <c r="D7488">
        <v>928</v>
      </c>
      <c r="E7488">
        <v>1</v>
      </c>
      <c r="F7488">
        <v>3</v>
      </c>
      <c r="G7488">
        <v>1</v>
      </c>
      <c r="H7488">
        <v>1</v>
      </c>
      <c r="I7488">
        <v>1</v>
      </c>
      <c r="J7488">
        <v>0</v>
      </c>
      <c r="K7488">
        <v>1946</v>
      </c>
      <c r="L7488">
        <v>32254</v>
      </c>
      <c r="M7488">
        <f t="shared" si="580"/>
        <v>9900</v>
      </c>
      <c r="N7488">
        <f t="shared" si="581"/>
        <v>0.14163090128755365</v>
      </c>
      <c r="O7488">
        <f t="shared" si="582"/>
        <v>64.65517241379311</v>
      </c>
      <c r="P7488">
        <f t="shared" ca="1" si="583"/>
        <v>2020</v>
      </c>
      <c r="Q7488" t="str">
        <f t="shared" si="584"/>
        <v>small</v>
      </c>
    </row>
    <row r="7489" spans="1:17" x14ac:dyDescent="0.3">
      <c r="A7489" t="s">
        <v>12</v>
      </c>
      <c r="B7489">
        <v>324990</v>
      </c>
      <c r="C7489">
        <v>320000</v>
      </c>
      <c r="D7489">
        <v>1829</v>
      </c>
      <c r="E7489">
        <v>1</v>
      </c>
      <c r="F7489">
        <v>4</v>
      </c>
      <c r="G7489">
        <v>2</v>
      </c>
      <c r="H7489">
        <v>2</v>
      </c>
      <c r="I7489">
        <v>2</v>
      </c>
      <c r="J7489">
        <v>2</v>
      </c>
      <c r="K7489">
        <v>2026</v>
      </c>
      <c r="L7489">
        <v>33976</v>
      </c>
      <c r="M7489">
        <f t="shared" si="580"/>
        <v>4990</v>
      </c>
      <c r="N7489">
        <f t="shared" si="581"/>
        <v>1.5354318594418289E-2</v>
      </c>
      <c r="O7489">
        <f t="shared" si="582"/>
        <v>174.95899398578459</v>
      </c>
      <c r="P7489">
        <f t="shared" ca="1" si="583"/>
        <v>2020</v>
      </c>
      <c r="Q7489" t="str">
        <f t="shared" si="584"/>
        <v>Medium</v>
      </c>
    </row>
    <row r="7490" spans="1:17" x14ac:dyDescent="0.3">
      <c r="A7490" t="s">
        <v>12</v>
      </c>
      <c r="B7490">
        <v>241500</v>
      </c>
      <c r="C7490">
        <v>235000</v>
      </c>
      <c r="D7490">
        <v>1319</v>
      </c>
      <c r="E7490">
        <v>1</v>
      </c>
      <c r="F7490">
        <v>2</v>
      </c>
      <c r="G7490">
        <v>2</v>
      </c>
      <c r="H7490">
        <v>2</v>
      </c>
      <c r="I7490">
        <v>2</v>
      </c>
      <c r="J7490">
        <v>1</v>
      </c>
      <c r="K7490">
        <v>1989</v>
      </c>
      <c r="L7490">
        <v>33936</v>
      </c>
      <c r="M7490">
        <f t="shared" si="580"/>
        <v>6500</v>
      </c>
      <c r="N7490">
        <f t="shared" si="581"/>
        <v>2.6915113871635612E-2</v>
      </c>
      <c r="O7490">
        <f t="shared" si="582"/>
        <v>178.16527672479151</v>
      </c>
      <c r="P7490">
        <f t="shared" ca="1" si="583"/>
        <v>2020</v>
      </c>
      <c r="Q7490" t="str">
        <f t="shared" si="584"/>
        <v>Medium</v>
      </c>
    </row>
    <row r="7491" spans="1:17" x14ac:dyDescent="0.3">
      <c r="A7491" t="s">
        <v>14</v>
      </c>
      <c r="B7491">
        <v>789000</v>
      </c>
      <c r="C7491">
        <v>790000</v>
      </c>
      <c r="D7491">
        <v>1832</v>
      </c>
      <c r="E7491">
        <v>1</v>
      </c>
      <c r="F7491">
        <v>2</v>
      </c>
      <c r="G7491">
        <v>2</v>
      </c>
      <c r="H7491">
        <v>2</v>
      </c>
      <c r="I7491">
        <v>2</v>
      </c>
      <c r="J7491">
        <v>0</v>
      </c>
      <c r="K7491">
        <v>1983</v>
      </c>
      <c r="L7491">
        <v>32789</v>
      </c>
      <c r="M7491">
        <f t="shared" ref="M7491:M7554" si="585">B7491 - C7491</f>
        <v>-1000</v>
      </c>
      <c r="N7491">
        <f t="shared" ref="N7491:N7554" si="586">(B7491 - C7491)/B7491</f>
        <v>-1.2674271229404308E-3</v>
      </c>
      <c r="O7491">
        <f t="shared" ref="O7491:O7554" si="587">C7491/D7491</f>
        <v>431.2227074235808</v>
      </c>
      <c r="P7491">
        <f t="shared" ref="P7491:P7554" ca="1" si="588">YEAR(TODAY() - K7491)</f>
        <v>2020</v>
      </c>
      <c r="Q7491" t="str">
        <f t="shared" ref="Q7491:Q7554" si="589">IF(D7491&lt;1000,"small",IF(D7491&lt;2000,"Medium","Large"))</f>
        <v>Medium</v>
      </c>
    </row>
    <row r="7492" spans="1:17" x14ac:dyDescent="0.3">
      <c r="A7492" t="s">
        <v>12</v>
      </c>
      <c r="B7492">
        <v>520000</v>
      </c>
      <c r="C7492">
        <v>520000</v>
      </c>
      <c r="D7492">
        <v>1403</v>
      </c>
      <c r="E7492">
        <v>1</v>
      </c>
      <c r="F7492">
        <v>4</v>
      </c>
      <c r="G7492">
        <v>2</v>
      </c>
      <c r="H7492">
        <v>2</v>
      </c>
      <c r="I7492">
        <v>2</v>
      </c>
      <c r="J7492">
        <v>1</v>
      </c>
      <c r="K7492">
        <v>1956</v>
      </c>
      <c r="L7492">
        <v>33167</v>
      </c>
      <c r="M7492">
        <f t="shared" si="585"/>
        <v>0</v>
      </c>
      <c r="N7492">
        <f t="shared" si="586"/>
        <v>0</v>
      </c>
      <c r="O7492">
        <f t="shared" si="587"/>
        <v>370.63435495367071</v>
      </c>
      <c r="P7492">
        <f t="shared" ca="1" si="588"/>
        <v>2020</v>
      </c>
      <c r="Q7492" t="str">
        <f t="shared" si="589"/>
        <v>Medium</v>
      </c>
    </row>
    <row r="7493" spans="1:17" x14ac:dyDescent="0.3">
      <c r="A7493" t="s">
        <v>13</v>
      </c>
      <c r="B7493">
        <v>489000</v>
      </c>
      <c r="C7493">
        <v>460000</v>
      </c>
      <c r="D7493">
        <v>825</v>
      </c>
      <c r="E7493">
        <v>1</v>
      </c>
      <c r="F7493">
        <v>1</v>
      </c>
      <c r="G7493">
        <v>1</v>
      </c>
      <c r="H7493">
        <v>1</v>
      </c>
      <c r="I7493">
        <v>1</v>
      </c>
      <c r="J7493">
        <v>1</v>
      </c>
      <c r="K7493">
        <v>2005</v>
      </c>
      <c r="L7493">
        <v>33131</v>
      </c>
      <c r="M7493">
        <f t="shared" si="585"/>
        <v>29000</v>
      </c>
      <c r="N7493">
        <f t="shared" si="586"/>
        <v>5.9304703476482618E-2</v>
      </c>
      <c r="O7493">
        <f t="shared" si="587"/>
        <v>557.57575757575762</v>
      </c>
      <c r="P7493">
        <f t="shared" ca="1" si="588"/>
        <v>2020</v>
      </c>
      <c r="Q7493" t="str">
        <f t="shared" si="589"/>
        <v>small</v>
      </c>
    </row>
    <row r="7494" spans="1:17" x14ac:dyDescent="0.3">
      <c r="A7494" t="s">
        <v>12</v>
      </c>
      <c r="B7494">
        <v>489000</v>
      </c>
      <c r="C7494">
        <v>470000</v>
      </c>
      <c r="D7494">
        <v>1526</v>
      </c>
      <c r="E7494">
        <v>1</v>
      </c>
      <c r="F7494">
        <v>2</v>
      </c>
      <c r="G7494">
        <v>2</v>
      </c>
      <c r="H7494">
        <v>2</v>
      </c>
      <c r="I7494">
        <v>2</v>
      </c>
      <c r="J7494">
        <v>2</v>
      </c>
      <c r="K7494">
        <v>2004</v>
      </c>
      <c r="L7494">
        <v>33414</v>
      </c>
      <c r="M7494">
        <f t="shared" si="585"/>
        <v>19000</v>
      </c>
      <c r="N7494">
        <f t="shared" si="586"/>
        <v>3.8854805725971372E-2</v>
      </c>
      <c r="O7494">
        <f t="shared" si="587"/>
        <v>307.99475753604196</v>
      </c>
      <c r="P7494">
        <f t="shared" ca="1" si="588"/>
        <v>2020</v>
      </c>
      <c r="Q7494" t="str">
        <f t="shared" si="589"/>
        <v>Medium</v>
      </c>
    </row>
    <row r="7495" spans="1:17" x14ac:dyDescent="0.3">
      <c r="A7495" t="s">
        <v>13</v>
      </c>
      <c r="B7495">
        <v>185000</v>
      </c>
      <c r="C7495">
        <v>180000</v>
      </c>
      <c r="D7495">
        <v>580</v>
      </c>
      <c r="E7495">
        <v>1</v>
      </c>
      <c r="F7495">
        <v>0</v>
      </c>
      <c r="G7495">
        <v>1</v>
      </c>
      <c r="H7495">
        <v>1</v>
      </c>
      <c r="I7495">
        <v>1</v>
      </c>
      <c r="J7495">
        <v>0</v>
      </c>
      <c r="K7495">
        <v>1965</v>
      </c>
      <c r="L7495">
        <v>33138</v>
      </c>
      <c r="M7495">
        <f t="shared" si="585"/>
        <v>5000</v>
      </c>
      <c r="N7495">
        <f t="shared" si="586"/>
        <v>2.7027027027027029E-2</v>
      </c>
      <c r="O7495">
        <f t="shared" si="587"/>
        <v>310.34482758620692</v>
      </c>
      <c r="P7495">
        <f t="shared" ca="1" si="588"/>
        <v>2020</v>
      </c>
      <c r="Q7495" t="str">
        <f t="shared" si="589"/>
        <v>small</v>
      </c>
    </row>
    <row r="7496" spans="1:17" x14ac:dyDescent="0.3">
      <c r="A7496" t="s">
        <v>13</v>
      </c>
      <c r="B7496">
        <v>399900</v>
      </c>
      <c r="C7496">
        <v>390000</v>
      </c>
      <c r="D7496">
        <v>1467</v>
      </c>
      <c r="E7496">
        <v>2</v>
      </c>
      <c r="F7496">
        <v>2</v>
      </c>
      <c r="G7496">
        <v>2</v>
      </c>
      <c r="H7496">
        <v>2</v>
      </c>
      <c r="I7496">
        <v>2</v>
      </c>
      <c r="J7496">
        <v>1</v>
      </c>
      <c r="K7496">
        <v>2019</v>
      </c>
      <c r="L7496">
        <v>34120</v>
      </c>
      <c r="M7496">
        <f t="shared" si="585"/>
        <v>9900</v>
      </c>
      <c r="N7496">
        <f t="shared" si="586"/>
        <v>2.4756189047261814E-2</v>
      </c>
      <c r="O7496">
        <f t="shared" si="587"/>
        <v>265.84867075664624</v>
      </c>
      <c r="P7496">
        <f t="shared" ca="1" si="588"/>
        <v>2020</v>
      </c>
      <c r="Q7496" t="str">
        <f t="shared" si="589"/>
        <v>Medium</v>
      </c>
    </row>
    <row r="7497" spans="1:17" x14ac:dyDescent="0.3">
      <c r="A7497" t="s">
        <v>12</v>
      </c>
      <c r="B7497">
        <v>277000</v>
      </c>
      <c r="C7497">
        <v>277000</v>
      </c>
      <c r="D7497">
        <v>1398</v>
      </c>
      <c r="E7497">
        <v>1</v>
      </c>
      <c r="F7497">
        <v>3</v>
      </c>
      <c r="G7497">
        <v>2</v>
      </c>
      <c r="H7497">
        <v>2</v>
      </c>
      <c r="I7497">
        <v>2</v>
      </c>
      <c r="J7497">
        <v>2</v>
      </c>
      <c r="K7497">
        <v>2026</v>
      </c>
      <c r="L7497">
        <v>32531</v>
      </c>
      <c r="M7497">
        <f t="shared" si="585"/>
        <v>0</v>
      </c>
      <c r="N7497">
        <f t="shared" si="586"/>
        <v>0</v>
      </c>
      <c r="O7497">
        <f t="shared" si="587"/>
        <v>198.14020028612302</v>
      </c>
      <c r="P7497">
        <f t="shared" ca="1" si="588"/>
        <v>2020</v>
      </c>
      <c r="Q7497" t="str">
        <f t="shared" si="589"/>
        <v>Medium</v>
      </c>
    </row>
    <row r="7498" spans="1:17" x14ac:dyDescent="0.3">
      <c r="A7498" t="s">
        <v>14</v>
      </c>
      <c r="B7498">
        <v>149000</v>
      </c>
      <c r="C7498">
        <v>145000</v>
      </c>
      <c r="D7498">
        <v>1178</v>
      </c>
      <c r="E7498">
        <v>2</v>
      </c>
      <c r="F7498">
        <v>3</v>
      </c>
      <c r="G7498">
        <v>3</v>
      </c>
      <c r="H7498">
        <v>3</v>
      </c>
      <c r="I7498">
        <v>3</v>
      </c>
      <c r="J7498">
        <v>0</v>
      </c>
      <c r="K7498">
        <v>2000</v>
      </c>
      <c r="L7498">
        <v>32304</v>
      </c>
      <c r="M7498">
        <f t="shared" si="585"/>
        <v>4000</v>
      </c>
      <c r="N7498">
        <f t="shared" si="586"/>
        <v>2.6845637583892617E-2</v>
      </c>
      <c r="O7498">
        <f t="shared" si="587"/>
        <v>123.08998302207131</v>
      </c>
      <c r="P7498">
        <f t="shared" ca="1" si="588"/>
        <v>2020</v>
      </c>
      <c r="Q7498" t="str">
        <f t="shared" si="589"/>
        <v>Medium</v>
      </c>
    </row>
    <row r="7499" spans="1:17" x14ac:dyDescent="0.3">
      <c r="A7499" t="s">
        <v>12</v>
      </c>
      <c r="B7499">
        <v>259000</v>
      </c>
      <c r="C7499">
        <v>256000</v>
      </c>
      <c r="D7499">
        <v>1374</v>
      </c>
      <c r="E7499">
        <v>1</v>
      </c>
      <c r="F7499">
        <v>4</v>
      </c>
      <c r="G7499">
        <v>2</v>
      </c>
      <c r="H7499">
        <v>2</v>
      </c>
      <c r="I7499">
        <v>2</v>
      </c>
      <c r="J7499">
        <v>0</v>
      </c>
      <c r="K7499">
        <v>1953</v>
      </c>
      <c r="L7499">
        <v>32211</v>
      </c>
      <c r="M7499">
        <f t="shared" si="585"/>
        <v>3000</v>
      </c>
      <c r="N7499">
        <f t="shared" si="586"/>
        <v>1.1583011583011582E-2</v>
      </c>
      <c r="O7499">
        <f t="shared" si="587"/>
        <v>186.31732168850073</v>
      </c>
      <c r="P7499">
        <f t="shared" ca="1" si="588"/>
        <v>2020</v>
      </c>
      <c r="Q7499" t="str">
        <f t="shared" si="589"/>
        <v>Medium</v>
      </c>
    </row>
    <row r="7500" spans="1:17" x14ac:dyDescent="0.3">
      <c r="A7500" t="s">
        <v>12</v>
      </c>
      <c r="B7500">
        <v>199900</v>
      </c>
      <c r="C7500">
        <v>201000</v>
      </c>
      <c r="D7500">
        <v>2149</v>
      </c>
      <c r="E7500">
        <v>2</v>
      </c>
      <c r="F7500">
        <v>4</v>
      </c>
      <c r="G7500">
        <v>3</v>
      </c>
      <c r="H7500">
        <v>2</v>
      </c>
      <c r="I7500">
        <v>2</v>
      </c>
      <c r="J7500">
        <v>2</v>
      </c>
      <c r="K7500">
        <v>1998</v>
      </c>
      <c r="L7500">
        <v>32244</v>
      </c>
      <c r="M7500">
        <f t="shared" si="585"/>
        <v>-1100</v>
      </c>
      <c r="N7500">
        <f t="shared" si="586"/>
        <v>-5.5027513756878439E-3</v>
      </c>
      <c r="O7500">
        <f t="shared" si="587"/>
        <v>93.531875290832943</v>
      </c>
      <c r="P7500">
        <f t="shared" ca="1" si="588"/>
        <v>2020</v>
      </c>
      <c r="Q7500" t="str">
        <f t="shared" si="589"/>
        <v>Large</v>
      </c>
    </row>
    <row r="7501" spans="1:17" x14ac:dyDescent="0.3">
      <c r="A7501" t="s">
        <v>12</v>
      </c>
      <c r="B7501">
        <v>377900</v>
      </c>
      <c r="C7501">
        <v>377900</v>
      </c>
      <c r="D7501">
        <v>1615</v>
      </c>
      <c r="E7501">
        <v>1</v>
      </c>
      <c r="F7501">
        <v>4</v>
      </c>
      <c r="G7501">
        <v>2</v>
      </c>
      <c r="H7501">
        <v>2</v>
      </c>
      <c r="I7501">
        <v>2</v>
      </c>
      <c r="J7501">
        <v>2</v>
      </c>
      <c r="K7501">
        <v>2026</v>
      </c>
      <c r="L7501">
        <v>33972</v>
      </c>
      <c r="M7501">
        <f t="shared" si="585"/>
        <v>0</v>
      </c>
      <c r="N7501">
        <f t="shared" si="586"/>
        <v>0</v>
      </c>
      <c r="O7501">
        <f t="shared" si="587"/>
        <v>233.9938080495356</v>
      </c>
      <c r="P7501">
        <f t="shared" ca="1" si="588"/>
        <v>2020</v>
      </c>
      <c r="Q7501" t="str">
        <f t="shared" si="589"/>
        <v>Medium</v>
      </c>
    </row>
    <row r="7502" spans="1:17" x14ac:dyDescent="0.3">
      <c r="A7502" t="s">
        <v>12</v>
      </c>
      <c r="B7502">
        <v>199990</v>
      </c>
      <c r="C7502">
        <v>206000</v>
      </c>
      <c r="D7502">
        <v>1264</v>
      </c>
      <c r="E7502">
        <v>1</v>
      </c>
      <c r="F7502">
        <v>5</v>
      </c>
      <c r="G7502">
        <v>2</v>
      </c>
      <c r="H7502">
        <v>2</v>
      </c>
      <c r="I7502">
        <v>2</v>
      </c>
      <c r="J7502">
        <v>0</v>
      </c>
      <c r="K7502">
        <v>1974</v>
      </c>
      <c r="L7502">
        <v>32507</v>
      </c>
      <c r="M7502">
        <f t="shared" si="585"/>
        <v>-6010</v>
      </c>
      <c r="N7502">
        <f t="shared" si="586"/>
        <v>-3.0051502575128758E-2</v>
      </c>
      <c r="O7502">
        <f t="shared" si="587"/>
        <v>162.97468354430379</v>
      </c>
      <c r="P7502">
        <f t="shared" ca="1" si="588"/>
        <v>2020</v>
      </c>
      <c r="Q7502" t="str">
        <f t="shared" si="589"/>
        <v>Medium</v>
      </c>
    </row>
    <row r="7503" spans="1:17" x14ac:dyDescent="0.3">
      <c r="A7503" t="s">
        <v>12</v>
      </c>
      <c r="B7503">
        <v>3350000</v>
      </c>
      <c r="C7503">
        <v>3250000</v>
      </c>
      <c r="D7503">
        <v>2295</v>
      </c>
      <c r="E7503">
        <v>2</v>
      </c>
      <c r="F7503">
        <v>3</v>
      </c>
      <c r="G7503">
        <v>3</v>
      </c>
      <c r="H7503">
        <v>3</v>
      </c>
      <c r="I7503">
        <v>3</v>
      </c>
      <c r="J7503">
        <v>2</v>
      </c>
      <c r="K7503">
        <v>2025</v>
      </c>
      <c r="L7503">
        <v>33444</v>
      </c>
      <c r="M7503">
        <f t="shared" si="585"/>
        <v>100000</v>
      </c>
      <c r="N7503">
        <f t="shared" si="586"/>
        <v>2.9850746268656716E-2</v>
      </c>
      <c r="O7503">
        <f t="shared" si="587"/>
        <v>1416.1220043572985</v>
      </c>
      <c r="P7503">
        <f t="shared" ca="1" si="588"/>
        <v>2020</v>
      </c>
      <c r="Q7503" t="str">
        <f t="shared" si="589"/>
        <v>Large</v>
      </c>
    </row>
    <row r="7504" spans="1:17" x14ac:dyDescent="0.3">
      <c r="A7504" t="s">
        <v>12</v>
      </c>
      <c r="B7504">
        <v>489000</v>
      </c>
      <c r="C7504">
        <v>482500</v>
      </c>
      <c r="D7504">
        <v>1582</v>
      </c>
      <c r="E7504">
        <v>1</v>
      </c>
      <c r="F7504">
        <v>4</v>
      </c>
      <c r="G7504">
        <v>2</v>
      </c>
      <c r="H7504">
        <v>2</v>
      </c>
      <c r="I7504">
        <v>2</v>
      </c>
      <c r="J7504">
        <v>1</v>
      </c>
      <c r="K7504">
        <v>1952</v>
      </c>
      <c r="L7504">
        <v>33406</v>
      </c>
      <c r="M7504">
        <f t="shared" si="585"/>
        <v>6500</v>
      </c>
      <c r="N7504">
        <f t="shared" si="586"/>
        <v>1.3292433537832311E-2</v>
      </c>
      <c r="O7504">
        <f t="shared" si="587"/>
        <v>304.99367888748418</v>
      </c>
      <c r="P7504">
        <f t="shared" ca="1" si="588"/>
        <v>2020</v>
      </c>
      <c r="Q7504" t="str">
        <f t="shared" si="589"/>
        <v>Medium</v>
      </c>
    </row>
    <row r="7505" spans="1:17" x14ac:dyDescent="0.3">
      <c r="A7505" t="s">
        <v>12</v>
      </c>
      <c r="B7505">
        <v>419000</v>
      </c>
      <c r="C7505">
        <v>403000</v>
      </c>
      <c r="D7505">
        <v>1273</v>
      </c>
      <c r="E7505">
        <v>1</v>
      </c>
      <c r="F7505">
        <v>3</v>
      </c>
      <c r="G7505">
        <v>2</v>
      </c>
      <c r="H7505">
        <v>2</v>
      </c>
      <c r="I7505">
        <v>2</v>
      </c>
      <c r="J7505">
        <v>0</v>
      </c>
      <c r="K7505">
        <v>1957</v>
      </c>
      <c r="L7505">
        <v>33169</v>
      </c>
      <c r="M7505">
        <f t="shared" si="585"/>
        <v>16000</v>
      </c>
      <c r="N7505">
        <f t="shared" si="586"/>
        <v>3.8186157517899763E-2</v>
      </c>
      <c r="O7505">
        <f t="shared" si="587"/>
        <v>316.57501963864888</v>
      </c>
      <c r="P7505">
        <f t="shared" ca="1" si="588"/>
        <v>2020</v>
      </c>
      <c r="Q7505" t="str">
        <f t="shared" si="589"/>
        <v>Medium</v>
      </c>
    </row>
    <row r="7506" spans="1:17" x14ac:dyDescent="0.3">
      <c r="A7506" t="s">
        <v>13</v>
      </c>
      <c r="B7506">
        <v>725000</v>
      </c>
      <c r="C7506">
        <v>687500</v>
      </c>
      <c r="D7506">
        <v>1172</v>
      </c>
      <c r="E7506">
        <v>1</v>
      </c>
      <c r="F7506">
        <v>1</v>
      </c>
      <c r="G7506">
        <v>2</v>
      </c>
      <c r="H7506">
        <v>2</v>
      </c>
      <c r="I7506">
        <v>2</v>
      </c>
      <c r="J7506">
        <v>0</v>
      </c>
      <c r="K7506">
        <v>1969</v>
      </c>
      <c r="L7506">
        <v>33480</v>
      </c>
      <c r="M7506">
        <f t="shared" si="585"/>
        <v>37500</v>
      </c>
      <c r="N7506">
        <f t="shared" si="586"/>
        <v>5.1724137931034482E-2</v>
      </c>
      <c r="O7506">
        <f t="shared" si="587"/>
        <v>586.60409556313994</v>
      </c>
      <c r="P7506">
        <f t="shared" ca="1" si="588"/>
        <v>2020</v>
      </c>
      <c r="Q7506" t="str">
        <f t="shared" si="589"/>
        <v>Medium</v>
      </c>
    </row>
    <row r="7507" spans="1:17" x14ac:dyDescent="0.3">
      <c r="A7507" t="s">
        <v>13</v>
      </c>
      <c r="B7507">
        <v>264900</v>
      </c>
      <c r="C7507">
        <v>264900</v>
      </c>
      <c r="D7507">
        <v>1393</v>
      </c>
      <c r="E7507">
        <v>2</v>
      </c>
      <c r="F7507">
        <v>3</v>
      </c>
      <c r="G7507">
        <v>2</v>
      </c>
      <c r="H7507">
        <v>2</v>
      </c>
      <c r="I7507">
        <v>2</v>
      </c>
      <c r="J7507">
        <v>1</v>
      </c>
      <c r="K7507">
        <v>2002</v>
      </c>
      <c r="L7507">
        <v>34135</v>
      </c>
      <c r="M7507">
        <f t="shared" si="585"/>
        <v>0</v>
      </c>
      <c r="N7507">
        <f t="shared" si="586"/>
        <v>0</v>
      </c>
      <c r="O7507">
        <f t="shared" si="587"/>
        <v>190.1651112706389</v>
      </c>
      <c r="P7507">
        <f t="shared" ca="1" si="588"/>
        <v>2020</v>
      </c>
      <c r="Q7507" t="str">
        <f t="shared" si="589"/>
        <v>Medium</v>
      </c>
    </row>
    <row r="7508" spans="1:17" x14ac:dyDescent="0.3">
      <c r="A7508" t="s">
        <v>12</v>
      </c>
      <c r="B7508">
        <v>269900</v>
      </c>
      <c r="C7508">
        <v>269000</v>
      </c>
      <c r="D7508">
        <v>1430</v>
      </c>
      <c r="E7508">
        <v>1</v>
      </c>
      <c r="F7508">
        <v>3</v>
      </c>
      <c r="G7508">
        <v>2</v>
      </c>
      <c r="H7508">
        <v>2</v>
      </c>
      <c r="I7508">
        <v>2</v>
      </c>
      <c r="J7508">
        <v>2</v>
      </c>
      <c r="K7508">
        <v>1978</v>
      </c>
      <c r="L7508">
        <v>32221</v>
      </c>
      <c r="M7508">
        <f t="shared" si="585"/>
        <v>900</v>
      </c>
      <c r="N7508">
        <f t="shared" si="586"/>
        <v>3.3345683586513525E-3</v>
      </c>
      <c r="O7508">
        <f t="shared" si="587"/>
        <v>188.11188811188811</v>
      </c>
      <c r="P7508">
        <f t="shared" ca="1" si="588"/>
        <v>2020</v>
      </c>
      <c r="Q7508" t="str">
        <f t="shared" si="589"/>
        <v>Medium</v>
      </c>
    </row>
    <row r="7509" spans="1:17" x14ac:dyDescent="0.3">
      <c r="A7509" t="s">
        <v>12</v>
      </c>
      <c r="B7509">
        <v>295000</v>
      </c>
      <c r="C7509">
        <v>282500</v>
      </c>
      <c r="D7509">
        <v>988</v>
      </c>
      <c r="E7509">
        <v>1</v>
      </c>
      <c r="F7509">
        <v>3</v>
      </c>
      <c r="G7509">
        <v>2</v>
      </c>
      <c r="H7509">
        <v>2</v>
      </c>
      <c r="I7509">
        <v>2</v>
      </c>
      <c r="J7509">
        <v>0</v>
      </c>
      <c r="K7509">
        <v>1973</v>
      </c>
      <c r="L7509">
        <v>34956</v>
      </c>
      <c r="M7509">
        <f t="shared" si="585"/>
        <v>12500</v>
      </c>
      <c r="N7509">
        <f t="shared" si="586"/>
        <v>4.2372881355932202E-2</v>
      </c>
      <c r="O7509">
        <f t="shared" si="587"/>
        <v>285.9311740890688</v>
      </c>
      <c r="P7509">
        <f t="shared" ca="1" si="588"/>
        <v>2020</v>
      </c>
      <c r="Q7509" t="str">
        <f t="shared" si="589"/>
        <v>small</v>
      </c>
    </row>
    <row r="7510" spans="1:17" x14ac:dyDescent="0.3">
      <c r="A7510" t="s">
        <v>12</v>
      </c>
      <c r="B7510">
        <v>432000</v>
      </c>
      <c r="C7510">
        <v>432000</v>
      </c>
      <c r="D7510">
        <v>2193</v>
      </c>
      <c r="E7510">
        <v>1</v>
      </c>
      <c r="F7510">
        <v>4</v>
      </c>
      <c r="G7510">
        <v>3</v>
      </c>
      <c r="H7510">
        <v>3</v>
      </c>
      <c r="I7510">
        <v>3</v>
      </c>
      <c r="J7510">
        <v>2</v>
      </c>
      <c r="K7510">
        <v>2026</v>
      </c>
      <c r="L7510">
        <v>34956</v>
      </c>
      <c r="M7510">
        <f t="shared" si="585"/>
        <v>0</v>
      </c>
      <c r="N7510">
        <f t="shared" si="586"/>
        <v>0</v>
      </c>
      <c r="O7510">
        <f t="shared" si="587"/>
        <v>196.99042407660738</v>
      </c>
      <c r="P7510">
        <f t="shared" ca="1" si="588"/>
        <v>2020</v>
      </c>
      <c r="Q7510" t="str">
        <f t="shared" si="589"/>
        <v>Large</v>
      </c>
    </row>
    <row r="7511" spans="1:17" x14ac:dyDescent="0.3">
      <c r="A7511" t="s">
        <v>12</v>
      </c>
      <c r="B7511">
        <v>215000</v>
      </c>
      <c r="C7511">
        <v>214195</v>
      </c>
      <c r="D7511">
        <v>1228</v>
      </c>
      <c r="E7511">
        <v>1</v>
      </c>
      <c r="F7511">
        <v>3</v>
      </c>
      <c r="G7511">
        <v>2</v>
      </c>
      <c r="H7511">
        <v>2</v>
      </c>
      <c r="I7511">
        <v>2</v>
      </c>
      <c r="J7511">
        <v>2</v>
      </c>
      <c r="K7511">
        <v>1988</v>
      </c>
      <c r="L7511">
        <v>32539</v>
      </c>
      <c r="M7511">
        <f t="shared" si="585"/>
        <v>805</v>
      </c>
      <c r="N7511">
        <f t="shared" si="586"/>
        <v>3.7441860465116279E-3</v>
      </c>
      <c r="O7511">
        <f t="shared" si="587"/>
        <v>174.42589576547232</v>
      </c>
      <c r="P7511">
        <f t="shared" ca="1" si="588"/>
        <v>2020</v>
      </c>
      <c r="Q7511" t="str">
        <f t="shared" si="589"/>
        <v>Medium</v>
      </c>
    </row>
    <row r="7512" spans="1:17" x14ac:dyDescent="0.3">
      <c r="A7512" t="s">
        <v>14</v>
      </c>
      <c r="B7512">
        <v>160000</v>
      </c>
      <c r="C7512">
        <v>145000</v>
      </c>
      <c r="D7512">
        <v>944</v>
      </c>
      <c r="E7512">
        <v>1</v>
      </c>
      <c r="F7512">
        <v>2</v>
      </c>
      <c r="G7512">
        <v>1</v>
      </c>
      <c r="H7512">
        <v>1</v>
      </c>
      <c r="I7512">
        <v>1</v>
      </c>
      <c r="J7512">
        <v>0</v>
      </c>
      <c r="K7512">
        <v>1961</v>
      </c>
      <c r="L7512">
        <v>32976</v>
      </c>
      <c r="M7512">
        <f t="shared" si="585"/>
        <v>15000</v>
      </c>
      <c r="N7512">
        <f t="shared" si="586"/>
        <v>9.375E-2</v>
      </c>
      <c r="O7512">
        <f t="shared" si="587"/>
        <v>153.60169491525423</v>
      </c>
      <c r="P7512">
        <f t="shared" ca="1" si="588"/>
        <v>2020</v>
      </c>
      <c r="Q7512" t="str">
        <f t="shared" si="589"/>
        <v>small</v>
      </c>
    </row>
    <row r="7513" spans="1:17" x14ac:dyDescent="0.3">
      <c r="A7513" t="s">
        <v>12</v>
      </c>
      <c r="B7513">
        <v>268990</v>
      </c>
      <c r="C7513">
        <v>256990</v>
      </c>
      <c r="D7513">
        <v>1504</v>
      </c>
      <c r="E7513">
        <v>1</v>
      </c>
      <c r="F7513">
        <v>3</v>
      </c>
      <c r="G7513">
        <v>2</v>
      </c>
      <c r="H7513">
        <v>2</v>
      </c>
      <c r="I7513">
        <v>2</v>
      </c>
      <c r="J7513">
        <v>2</v>
      </c>
      <c r="K7513">
        <v>2025</v>
      </c>
      <c r="L7513">
        <v>34613</v>
      </c>
      <c r="M7513">
        <f t="shared" si="585"/>
        <v>12000</v>
      </c>
      <c r="N7513">
        <f t="shared" si="586"/>
        <v>4.4611323841034986E-2</v>
      </c>
      <c r="O7513">
        <f t="shared" si="587"/>
        <v>170.87101063829786</v>
      </c>
      <c r="P7513">
        <f t="shared" ca="1" si="588"/>
        <v>2020</v>
      </c>
      <c r="Q7513" t="str">
        <f t="shared" si="589"/>
        <v>Medium</v>
      </c>
    </row>
    <row r="7514" spans="1:17" x14ac:dyDescent="0.3">
      <c r="A7514" t="s">
        <v>12</v>
      </c>
      <c r="B7514">
        <v>2495000</v>
      </c>
      <c r="C7514">
        <v>2100000</v>
      </c>
      <c r="D7514">
        <v>2333</v>
      </c>
      <c r="E7514">
        <v>1</v>
      </c>
      <c r="F7514">
        <v>3</v>
      </c>
      <c r="G7514">
        <v>3</v>
      </c>
      <c r="H7514">
        <v>3</v>
      </c>
      <c r="I7514">
        <v>3</v>
      </c>
      <c r="J7514">
        <v>2</v>
      </c>
      <c r="K7514">
        <v>1972</v>
      </c>
      <c r="L7514">
        <v>34103</v>
      </c>
      <c r="M7514">
        <f t="shared" si="585"/>
        <v>395000</v>
      </c>
      <c r="N7514">
        <f t="shared" si="586"/>
        <v>0.15831663326653306</v>
      </c>
      <c r="O7514">
        <f t="shared" si="587"/>
        <v>900.12858979854263</v>
      </c>
      <c r="P7514">
        <f t="shared" ca="1" si="588"/>
        <v>2020</v>
      </c>
      <c r="Q7514" t="str">
        <f t="shared" si="589"/>
        <v>Large</v>
      </c>
    </row>
    <row r="7515" spans="1:17" x14ac:dyDescent="0.3">
      <c r="A7515" t="s">
        <v>12</v>
      </c>
      <c r="B7515">
        <v>185000</v>
      </c>
      <c r="C7515">
        <v>181000</v>
      </c>
      <c r="D7515">
        <v>1232</v>
      </c>
      <c r="E7515">
        <v>1</v>
      </c>
      <c r="F7515">
        <v>2</v>
      </c>
      <c r="G7515">
        <v>2</v>
      </c>
      <c r="H7515">
        <v>2</v>
      </c>
      <c r="I7515">
        <v>2</v>
      </c>
      <c r="J7515">
        <v>0</v>
      </c>
      <c r="K7515">
        <v>1986</v>
      </c>
      <c r="L7515">
        <v>34691</v>
      </c>
      <c r="M7515">
        <f t="shared" si="585"/>
        <v>4000</v>
      </c>
      <c r="N7515">
        <f t="shared" si="586"/>
        <v>2.1621621621621623E-2</v>
      </c>
      <c r="O7515">
        <f t="shared" si="587"/>
        <v>146.91558441558442</v>
      </c>
      <c r="P7515">
        <f t="shared" ca="1" si="588"/>
        <v>2020</v>
      </c>
      <c r="Q7515" t="str">
        <f t="shared" si="589"/>
        <v>Medium</v>
      </c>
    </row>
    <row r="7516" spans="1:17" x14ac:dyDescent="0.3">
      <c r="A7516" t="s">
        <v>12</v>
      </c>
      <c r="B7516">
        <v>465000</v>
      </c>
      <c r="C7516">
        <v>417000</v>
      </c>
      <c r="D7516">
        <v>1095</v>
      </c>
      <c r="E7516">
        <v>1</v>
      </c>
      <c r="F7516">
        <v>3</v>
      </c>
      <c r="G7516">
        <v>2</v>
      </c>
      <c r="H7516">
        <v>2</v>
      </c>
      <c r="I7516">
        <v>2</v>
      </c>
      <c r="J7516">
        <v>0</v>
      </c>
      <c r="K7516">
        <v>1954</v>
      </c>
      <c r="L7516">
        <v>33162</v>
      </c>
      <c r="M7516">
        <f t="shared" si="585"/>
        <v>48000</v>
      </c>
      <c r="N7516">
        <f t="shared" si="586"/>
        <v>0.1032258064516129</v>
      </c>
      <c r="O7516">
        <f t="shared" si="587"/>
        <v>380.82191780821915</v>
      </c>
      <c r="P7516">
        <f t="shared" ca="1" si="588"/>
        <v>2020</v>
      </c>
      <c r="Q7516" t="str">
        <f t="shared" si="589"/>
        <v>Medium</v>
      </c>
    </row>
    <row r="7517" spans="1:17" x14ac:dyDescent="0.3">
      <c r="A7517" t="s">
        <v>12</v>
      </c>
      <c r="B7517">
        <v>300000</v>
      </c>
      <c r="C7517">
        <v>300000</v>
      </c>
      <c r="D7517">
        <v>1690</v>
      </c>
      <c r="E7517">
        <v>1</v>
      </c>
      <c r="F7517">
        <v>4</v>
      </c>
      <c r="G7517">
        <v>2</v>
      </c>
      <c r="H7517">
        <v>2</v>
      </c>
      <c r="I7517">
        <v>2</v>
      </c>
      <c r="J7517">
        <v>2</v>
      </c>
      <c r="K7517">
        <v>2015</v>
      </c>
      <c r="L7517">
        <v>33534</v>
      </c>
      <c r="M7517">
        <f t="shared" si="585"/>
        <v>0</v>
      </c>
      <c r="N7517">
        <f t="shared" si="586"/>
        <v>0</v>
      </c>
      <c r="O7517">
        <f t="shared" si="587"/>
        <v>177.51479289940829</v>
      </c>
      <c r="P7517">
        <f t="shared" ca="1" si="588"/>
        <v>2020</v>
      </c>
      <c r="Q7517" t="str">
        <f t="shared" si="589"/>
        <v>Medium</v>
      </c>
    </row>
    <row r="7518" spans="1:17" x14ac:dyDescent="0.3">
      <c r="A7518" t="s">
        <v>12</v>
      </c>
      <c r="B7518">
        <v>270000</v>
      </c>
      <c r="C7518">
        <v>270000</v>
      </c>
      <c r="D7518">
        <v>1340</v>
      </c>
      <c r="E7518">
        <v>1</v>
      </c>
      <c r="F7518">
        <v>3</v>
      </c>
      <c r="G7518">
        <v>2</v>
      </c>
      <c r="H7518">
        <v>2</v>
      </c>
      <c r="I7518">
        <v>2</v>
      </c>
      <c r="J7518">
        <v>2</v>
      </c>
      <c r="K7518">
        <v>2026</v>
      </c>
      <c r="L7518">
        <v>32189</v>
      </c>
      <c r="M7518">
        <f t="shared" si="585"/>
        <v>0</v>
      </c>
      <c r="N7518">
        <f t="shared" si="586"/>
        <v>0</v>
      </c>
      <c r="O7518">
        <f t="shared" si="587"/>
        <v>201.49253731343285</v>
      </c>
      <c r="P7518">
        <f t="shared" ca="1" si="588"/>
        <v>2020</v>
      </c>
      <c r="Q7518" t="str">
        <f t="shared" si="589"/>
        <v>Medium</v>
      </c>
    </row>
    <row r="7519" spans="1:17" x14ac:dyDescent="0.3">
      <c r="A7519" t="s">
        <v>15</v>
      </c>
      <c r="B7519">
        <v>216000</v>
      </c>
      <c r="C7519">
        <v>216000</v>
      </c>
      <c r="D7519">
        <v>1754</v>
      </c>
      <c r="E7519">
        <v>1</v>
      </c>
      <c r="F7519">
        <v>6</v>
      </c>
      <c r="G7519">
        <v>2</v>
      </c>
      <c r="H7519">
        <v>2</v>
      </c>
      <c r="I7519">
        <v>2</v>
      </c>
      <c r="J7519">
        <v>0</v>
      </c>
      <c r="K7519">
        <v>1984</v>
      </c>
      <c r="L7519">
        <v>34475</v>
      </c>
      <c r="M7519">
        <f t="shared" si="585"/>
        <v>0</v>
      </c>
      <c r="N7519">
        <f t="shared" si="586"/>
        <v>0</v>
      </c>
      <c r="O7519">
        <f t="shared" si="587"/>
        <v>123.14709236031928</v>
      </c>
      <c r="P7519">
        <f t="shared" ca="1" si="588"/>
        <v>2020</v>
      </c>
      <c r="Q7519" t="str">
        <f t="shared" si="589"/>
        <v>Medium</v>
      </c>
    </row>
    <row r="7520" spans="1:17" x14ac:dyDescent="0.3">
      <c r="A7520" t="s">
        <v>12</v>
      </c>
      <c r="B7520">
        <v>329000</v>
      </c>
      <c r="C7520">
        <v>333000</v>
      </c>
      <c r="D7520">
        <v>1581</v>
      </c>
      <c r="E7520">
        <v>1</v>
      </c>
      <c r="F7520">
        <v>4</v>
      </c>
      <c r="G7520">
        <v>2</v>
      </c>
      <c r="H7520">
        <v>2</v>
      </c>
      <c r="I7520">
        <v>2</v>
      </c>
      <c r="J7520">
        <v>2</v>
      </c>
      <c r="K7520">
        <v>1966</v>
      </c>
      <c r="L7520">
        <v>33907</v>
      </c>
      <c r="M7520">
        <f t="shared" si="585"/>
        <v>-4000</v>
      </c>
      <c r="N7520">
        <f t="shared" si="586"/>
        <v>-1.2158054711246201E-2</v>
      </c>
      <c r="O7520">
        <f t="shared" si="587"/>
        <v>210.62618595825427</v>
      </c>
      <c r="P7520">
        <f t="shared" ca="1" si="588"/>
        <v>2020</v>
      </c>
      <c r="Q7520" t="str">
        <f t="shared" si="589"/>
        <v>Medium</v>
      </c>
    </row>
    <row r="7521" spans="1:17" x14ac:dyDescent="0.3">
      <c r="A7521" t="s">
        <v>12</v>
      </c>
      <c r="B7521">
        <v>313990</v>
      </c>
      <c r="C7521">
        <v>313990</v>
      </c>
      <c r="D7521">
        <v>2077</v>
      </c>
      <c r="E7521">
        <v>1</v>
      </c>
      <c r="F7521">
        <v>5</v>
      </c>
      <c r="G7521">
        <v>3</v>
      </c>
      <c r="H7521">
        <v>3</v>
      </c>
      <c r="I7521">
        <v>3</v>
      </c>
      <c r="J7521">
        <v>3</v>
      </c>
      <c r="K7521">
        <v>2025</v>
      </c>
      <c r="L7521">
        <v>34473</v>
      </c>
      <c r="M7521">
        <f t="shared" si="585"/>
        <v>0</v>
      </c>
      <c r="N7521">
        <f t="shared" si="586"/>
        <v>0</v>
      </c>
      <c r="O7521">
        <f t="shared" si="587"/>
        <v>151.17477130476649</v>
      </c>
      <c r="P7521">
        <f t="shared" ca="1" si="588"/>
        <v>2020</v>
      </c>
      <c r="Q7521" t="str">
        <f t="shared" si="589"/>
        <v>Large</v>
      </c>
    </row>
    <row r="7522" spans="1:17" x14ac:dyDescent="0.3">
      <c r="A7522" t="s">
        <v>12</v>
      </c>
      <c r="B7522">
        <v>339400</v>
      </c>
      <c r="C7522">
        <v>339400</v>
      </c>
      <c r="D7522">
        <v>1801</v>
      </c>
      <c r="E7522">
        <v>1</v>
      </c>
      <c r="F7522">
        <v>3</v>
      </c>
      <c r="G7522">
        <v>2</v>
      </c>
      <c r="H7522">
        <v>2</v>
      </c>
      <c r="I7522">
        <v>2</v>
      </c>
      <c r="J7522">
        <v>2</v>
      </c>
      <c r="K7522">
        <v>2024</v>
      </c>
      <c r="L7522">
        <v>32563</v>
      </c>
      <c r="M7522">
        <f t="shared" si="585"/>
        <v>0</v>
      </c>
      <c r="N7522">
        <f t="shared" si="586"/>
        <v>0</v>
      </c>
      <c r="O7522">
        <f t="shared" si="587"/>
        <v>188.45086063298169</v>
      </c>
      <c r="P7522">
        <f t="shared" ca="1" si="588"/>
        <v>2020</v>
      </c>
      <c r="Q7522" t="str">
        <f t="shared" si="589"/>
        <v>Medium</v>
      </c>
    </row>
    <row r="7523" spans="1:17" x14ac:dyDescent="0.3">
      <c r="A7523" t="s">
        <v>12</v>
      </c>
      <c r="B7523">
        <v>320000</v>
      </c>
      <c r="C7523">
        <v>310000</v>
      </c>
      <c r="D7523">
        <v>1836</v>
      </c>
      <c r="E7523">
        <v>1</v>
      </c>
      <c r="F7523">
        <v>4</v>
      </c>
      <c r="G7523">
        <v>2</v>
      </c>
      <c r="H7523">
        <v>2</v>
      </c>
      <c r="I7523">
        <v>2</v>
      </c>
      <c r="J7523">
        <v>2</v>
      </c>
      <c r="K7523">
        <v>2020</v>
      </c>
      <c r="L7523">
        <v>32738</v>
      </c>
      <c r="M7523">
        <f t="shared" si="585"/>
        <v>10000</v>
      </c>
      <c r="N7523">
        <f t="shared" si="586"/>
        <v>3.125E-2</v>
      </c>
      <c r="O7523">
        <f t="shared" si="587"/>
        <v>168.84531590413943</v>
      </c>
      <c r="P7523">
        <f t="shared" ca="1" si="588"/>
        <v>2020</v>
      </c>
      <c r="Q7523" t="str">
        <f t="shared" si="589"/>
        <v>Medium</v>
      </c>
    </row>
    <row r="7524" spans="1:17" x14ac:dyDescent="0.3">
      <c r="A7524" t="s">
        <v>12</v>
      </c>
      <c r="B7524">
        <v>239000</v>
      </c>
      <c r="C7524">
        <v>236000</v>
      </c>
      <c r="D7524">
        <v>828</v>
      </c>
      <c r="E7524">
        <v>1</v>
      </c>
      <c r="F7524">
        <v>3</v>
      </c>
      <c r="G7524">
        <v>1</v>
      </c>
      <c r="H7524">
        <v>1</v>
      </c>
      <c r="I7524">
        <v>1</v>
      </c>
      <c r="J7524">
        <v>0</v>
      </c>
      <c r="K7524">
        <v>1963</v>
      </c>
      <c r="L7524">
        <v>33407</v>
      </c>
      <c r="M7524">
        <f t="shared" si="585"/>
        <v>3000</v>
      </c>
      <c r="N7524">
        <f t="shared" si="586"/>
        <v>1.2552301255230125E-2</v>
      </c>
      <c r="O7524">
        <f t="shared" si="587"/>
        <v>285.02415458937196</v>
      </c>
      <c r="P7524">
        <f t="shared" ca="1" si="588"/>
        <v>2020</v>
      </c>
      <c r="Q7524" t="str">
        <f t="shared" si="589"/>
        <v>small</v>
      </c>
    </row>
    <row r="7525" spans="1:17" x14ac:dyDescent="0.3">
      <c r="A7525" t="s">
        <v>13</v>
      </c>
      <c r="B7525">
        <v>198400</v>
      </c>
      <c r="C7525">
        <v>190000</v>
      </c>
      <c r="D7525">
        <v>760</v>
      </c>
      <c r="E7525">
        <v>1</v>
      </c>
      <c r="F7525">
        <v>2</v>
      </c>
      <c r="G7525">
        <v>1</v>
      </c>
      <c r="H7525">
        <v>1</v>
      </c>
      <c r="I7525">
        <v>1</v>
      </c>
      <c r="J7525">
        <v>1</v>
      </c>
      <c r="K7525">
        <v>1974</v>
      </c>
      <c r="L7525">
        <v>33143</v>
      </c>
      <c r="M7525">
        <f t="shared" si="585"/>
        <v>8400</v>
      </c>
      <c r="N7525">
        <f t="shared" si="586"/>
        <v>4.2338709677419352E-2</v>
      </c>
      <c r="O7525">
        <f t="shared" si="587"/>
        <v>250</v>
      </c>
      <c r="P7525">
        <f t="shared" ca="1" si="588"/>
        <v>2020</v>
      </c>
      <c r="Q7525" t="str">
        <f t="shared" si="589"/>
        <v>small</v>
      </c>
    </row>
    <row r="7526" spans="1:17" x14ac:dyDescent="0.3">
      <c r="A7526" t="s">
        <v>12</v>
      </c>
      <c r="B7526">
        <v>388590</v>
      </c>
      <c r="C7526">
        <v>399068</v>
      </c>
      <c r="D7526">
        <v>1840</v>
      </c>
      <c r="E7526">
        <v>1</v>
      </c>
      <c r="F7526">
        <v>4</v>
      </c>
      <c r="G7526">
        <v>2</v>
      </c>
      <c r="H7526">
        <v>2</v>
      </c>
      <c r="I7526">
        <v>2</v>
      </c>
      <c r="J7526">
        <v>2</v>
      </c>
      <c r="K7526">
        <v>2026</v>
      </c>
      <c r="L7526">
        <v>34956</v>
      </c>
      <c r="M7526">
        <f t="shared" si="585"/>
        <v>-10478</v>
      </c>
      <c r="N7526">
        <f t="shared" si="586"/>
        <v>-2.6964152448596207E-2</v>
      </c>
      <c r="O7526">
        <f t="shared" si="587"/>
        <v>216.88478260869564</v>
      </c>
      <c r="P7526">
        <f t="shared" ca="1" si="588"/>
        <v>2020</v>
      </c>
      <c r="Q7526" t="str">
        <f t="shared" si="589"/>
        <v>Medium</v>
      </c>
    </row>
    <row r="7527" spans="1:17" x14ac:dyDescent="0.3">
      <c r="A7527" t="s">
        <v>15</v>
      </c>
      <c r="B7527">
        <v>1500000</v>
      </c>
      <c r="C7527">
        <v>1525000</v>
      </c>
      <c r="D7527">
        <v>2260</v>
      </c>
      <c r="E7527">
        <v>1</v>
      </c>
      <c r="J7527">
        <v>0</v>
      </c>
      <c r="K7527">
        <v>1965</v>
      </c>
      <c r="L7527">
        <v>33133</v>
      </c>
      <c r="M7527">
        <f t="shared" si="585"/>
        <v>-25000</v>
      </c>
      <c r="N7527">
        <f t="shared" si="586"/>
        <v>-1.6666666666666666E-2</v>
      </c>
      <c r="O7527">
        <f t="shared" si="587"/>
        <v>674.77876106194685</v>
      </c>
      <c r="P7527">
        <f t="shared" ca="1" si="588"/>
        <v>2020</v>
      </c>
      <c r="Q7527" t="str">
        <f t="shared" si="589"/>
        <v>Large</v>
      </c>
    </row>
    <row r="7528" spans="1:17" x14ac:dyDescent="0.3">
      <c r="A7528" t="s">
        <v>12</v>
      </c>
      <c r="B7528">
        <v>140000</v>
      </c>
      <c r="C7528">
        <v>123000</v>
      </c>
      <c r="D7528">
        <v>1440</v>
      </c>
      <c r="E7528">
        <v>1</v>
      </c>
      <c r="F7528">
        <v>3</v>
      </c>
      <c r="G7528">
        <v>1</v>
      </c>
      <c r="H7528">
        <v>1</v>
      </c>
      <c r="I7528">
        <v>1</v>
      </c>
      <c r="J7528">
        <v>0</v>
      </c>
      <c r="K7528">
        <v>1958</v>
      </c>
      <c r="L7528">
        <v>32503</v>
      </c>
      <c r="M7528">
        <f t="shared" si="585"/>
        <v>17000</v>
      </c>
      <c r="N7528">
        <f t="shared" si="586"/>
        <v>0.12142857142857143</v>
      </c>
      <c r="O7528">
        <f t="shared" si="587"/>
        <v>85.416666666666671</v>
      </c>
      <c r="P7528">
        <f t="shared" ca="1" si="588"/>
        <v>2020</v>
      </c>
      <c r="Q7528" t="str">
        <f t="shared" si="589"/>
        <v>Medium</v>
      </c>
    </row>
    <row r="7529" spans="1:17" x14ac:dyDescent="0.3">
      <c r="A7529" t="s">
        <v>12</v>
      </c>
      <c r="B7529">
        <v>399000</v>
      </c>
      <c r="C7529">
        <v>362500</v>
      </c>
      <c r="D7529">
        <v>2052</v>
      </c>
      <c r="E7529">
        <v>1</v>
      </c>
      <c r="F7529">
        <v>3</v>
      </c>
      <c r="G7529">
        <v>2</v>
      </c>
      <c r="H7529">
        <v>2</v>
      </c>
      <c r="I7529">
        <v>2</v>
      </c>
      <c r="J7529">
        <v>2</v>
      </c>
      <c r="K7529">
        <v>1973</v>
      </c>
      <c r="L7529">
        <v>33903</v>
      </c>
      <c r="M7529">
        <f t="shared" si="585"/>
        <v>36500</v>
      </c>
      <c r="N7529">
        <f t="shared" si="586"/>
        <v>9.1478696741854632E-2</v>
      </c>
      <c r="O7529">
        <f t="shared" si="587"/>
        <v>176.6569200779727</v>
      </c>
      <c r="P7529">
        <f t="shared" ca="1" si="588"/>
        <v>2020</v>
      </c>
      <c r="Q7529" t="str">
        <f t="shared" si="589"/>
        <v>Large</v>
      </c>
    </row>
    <row r="7530" spans="1:17" x14ac:dyDescent="0.3">
      <c r="A7530" t="s">
        <v>12</v>
      </c>
      <c r="B7530">
        <v>625000</v>
      </c>
      <c r="C7530">
        <v>615000</v>
      </c>
      <c r="D7530">
        <v>1570</v>
      </c>
      <c r="E7530">
        <v>2</v>
      </c>
      <c r="F7530">
        <v>4</v>
      </c>
      <c r="G7530">
        <v>3</v>
      </c>
      <c r="H7530">
        <v>2</v>
      </c>
      <c r="I7530">
        <v>2</v>
      </c>
      <c r="J7530">
        <v>0</v>
      </c>
      <c r="K7530">
        <v>1987</v>
      </c>
      <c r="L7530">
        <v>33126</v>
      </c>
      <c r="M7530">
        <f t="shared" si="585"/>
        <v>10000</v>
      </c>
      <c r="N7530">
        <f t="shared" si="586"/>
        <v>1.6E-2</v>
      </c>
      <c r="O7530">
        <f t="shared" si="587"/>
        <v>391.71974522292993</v>
      </c>
      <c r="P7530">
        <f t="shared" ca="1" si="588"/>
        <v>2020</v>
      </c>
      <c r="Q7530" t="str">
        <f t="shared" si="589"/>
        <v>Medium</v>
      </c>
    </row>
    <row r="7531" spans="1:17" x14ac:dyDescent="0.3">
      <c r="A7531" t="s">
        <v>12</v>
      </c>
      <c r="B7531">
        <v>275000</v>
      </c>
      <c r="C7531">
        <v>275000</v>
      </c>
      <c r="D7531">
        <v>1902</v>
      </c>
      <c r="E7531">
        <v>1</v>
      </c>
      <c r="F7531">
        <v>4</v>
      </c>
      <c r="G7531">
        <v>2</v>
      </c>
      <c r="H7531">
        <v>2</v>
      </c>
      <c r="I7531">
        <v>2</v>
      </c>
      <c r="J7531">
        <v>2</v>
      </c>
      <c r="K7531">
        <v>2004</v>
      </c>
      <c r="L7531">
        <v>32141</v>
      </c>
      <c r="M7531">
        <f t="shared" si="585"/>
        <v>0</v>
      </c>
      <c r="N7531">
        <f t="shared" si="586"/>
        <v>0</v>
      </c>
      <c r="O7531">
        <f t="shared" si="587"/>
        <v>144.58464773922188</v>
      </c>
      <c r="P7531">
        <f t="shared" ca="1" si="588"/>
        <v>2020</v>
      </c>
      <c r="Q7531" t="str">
        <f t="shared" si="589"/>
        <v>Medium</v>
      </c>
    </row>
    <row r="7532" spans="1:17" x14ac:dyDescent="0.3">
      <c r="A7532" t="s">
        <v>12</v>
      </c>
      <c r="B7532">
        <v>199000</v>
      </c>
      <c r="C7532">
        <v>164000</v>
      </c>
      <c r="D7532">
        <v>2498</v>
      </c>
      <c r="E7532">
        <v>2</v>
      </c>
      <c r="F7532">
        <v>3</v>
      </c>
      <c r="G7532">
        <v>2</v>
      </c>
      <c r="H7532">
        <v>2</v>
      </c>
      <c r="I7532">
        <v>2</v>
      </c>
      <c r="J7532">
        <v>0</v>
      </c>
      <c r="K7532">
        <v>1957</v>
      </c>
      <c r="L7532">
        <v>32503</v>
      </c>
      <c r="M7532">
        <f t="shared" si="585"/>
        <v>35000</v>
      </c>
      <c r="N7532">
        <f t="shared" si="586"/>
        <v>0.17587939698492464</v>
      </c>
      <c r="O7532">
        <f t="shared" si="587"/>
        <v>65.652522017614089</v>
      </c>
      <c r="P7532">
        <f t="shared" ca="1" si="588"/>
        <v>2020</v>
      </c>
      <c r="Q7532" t="str">
        <f t="shared" si="589"/>
        <v>Large</v>
      </c>
    </row>
    <row r="7533" spans="1:17" x14ac:dyDescent="0.3">
      <c r="A7533" t="s">
        <v>12</v>
      </c>
      <c r="B7533">
        <v>259900</v>
      </c>
      <c r="C7533">
        <v>230000</v>
      </c>
      <c r="D7533">
        <v>800</v>
      </c>
      <c r="E7533">
        <v>1</v>
      </c>
      <c r="F7533">
        <v>2</v>
      </c>
      <c r="G7533">
        <v>1</v>
      </c>
      <c r="H7533">
        <v>1</v>
      </c>
      <c r="I7533">
        <v>1</v>
      </c>
      <c r="J7533">
        <v>0</v>
      </c>
      <c r="K7533">
        <v>1945</v>
      </c>
      <c r="L7533">
        <v>33460</v>
      </c>
      <c r="M7533">
        <f t="shared" si="585"/>
        <v>29900</v>
      </c>
      <c r="N7533">
        <f t="shared" si="586"/>
        <v>0.11504424778761062</v>
      </c>
      <c r="O7533">
        <f t="shared" si="587"/>
        <v>287.5</v>
      </c>
      <c r="P7533">
        <f t="shared" ca="1" si="588"/>
        <v>2020</v>
      </c>
      <c r="Q7533" t="str">
        <f t="shared" si="589"/>
        <v>small</v>
      </c>
    </row>
    <row r="7534" spans="1:17" x14ac:dyDescent="0.3">
      <c r="A7534" t="s">
        <v>12</v>
      </c>
      <c r="B7534">
        <v>749000</v>
      </c>
      <c r="C7534">
        <v>749000</v>
      </c>
      <c r="D7534">
        <v>2846</v>
      </c>
      <c r="E7534">
        <v>1</v>
      </c>
      <c r="F7534">
        <v>3</v>
      </c>
      <c r="G7534">
        <v>2</v>
      </c>
      <c r="H7534">
        <v>2</v>
      </c>
      <c r="I7534">
        <v>2</v>
      </c>
      <c r="J7534">
        <v>2</v>
      </c>
      <c r="K7534">
        <v>2004</v>
      </c>
      <c r="L7534">
        <v>34292</v>
      </c>
      <c r="M7534">
        <f t="shared" si="585"/>
        <v>0</v>
      </c>
      <c r="N7534">
        <f t="shared" si="586"/>
        <v>0</v>
      </c>
      <c r="O7534">
        <f t="shared" si="587"/>
        <v>263.17638791286015</v>
      </c>
      <c r="P7534">
        <f t="shared" ca="1" si="588"/>
        <v>2020</v>
      </c>
      <c r="Q7534" t="str">
        <f t="shared" si="589"/>
        <v>Large</v>
      </c>
    </row>
    <row r="7535" spans="1:17" x14ac:dyDescent="0.3">
      <c r="A7535" t="s">
        <v>14</v>
      </c>
      <c r="B7535">
        <v>302590</v>
      </c>
      <c r="C7535">
        <v>302590</v>
      </c>
      <c r="D7535">
        <v>1699</v>
      </c>
      <c r="E7535">
        <v>2</v>
      </c>
      <c r="F7535">
        <v>3</v>
      </c>
      <c r="G7535">
        <v>3</v>
      </c>
      <c r="H7535">
        <v>2</v>
      </c>
      <c r="I7535">
        <v>2</v>
      </c>
      <c r="J7535">
        <v>1</v>
      </c>
      <c r="K7535">
        <v>2025</v>
      </c>
      <c r="L7535">
        <v>32904</v>
      </c>
      <c r="M7535">
        <f t="shared" si="585"/>
        <v>0</v>
      </c>
      <c r="N7535">
        <f t="shared" si="586"/>
        <v>0</v>
      </c>
      <c r="O7535">
        <f t="shared" si="587"/>
        <v>178.09888169511478</v>
      </c>
      <c r="P7535">
        <f t="shared" ca="1" si="588"/>
        <v>2020</v>
      </c>
      <c r="Q7535" t="str">
        <f t="shared" si="589"/>
        <v>Medium</v>
      </c>
    </row>
    <row r="7536" spans="1:17" x14ac:dyDescent="0.3">
      <c r="A7536" t="s">
        <v>12</v>
      </c>
      <c r="B7536">
        <v>287990</v>
      </c>
      <c r="C7536">
        <v>270000</v>
      </c>
      <c r="D7536">
        <v>1431</v>
      </c>
      <c r="E7536">
        <v>1</v>
      </c>
      <c r="F7536">
        <v>3</v>
      </c>
      <c r="G7536">
        <v>2</v>
      </c>
      <c r="H7536">
        <v>2</v>
      </c>
      <c r="I7536">
        <v>2</v>
      </c>
      <c r="J7536">
        <v>2</v>
      </c>
      <c r="K7536">
        <v>2026</v>
      </c>
      <c r="L7536">
        <v>32466</v>
      </c>
      <c r="M7536">
        <f t="shared" si="585"/>
        <v>17990</v>
      </c>
      <c r="N7536">
        <f t="shared" si="586"/>
        <v>6.2467446786346748E-2</v>
      </c>
      <c r="O7536">
        <f t="shared" si="587"/>
        <v>188.67924528301887</v>
      </c>
      <c r="P7536">
        <f t="shared" ca="1" si="588"/>
        <v>2020</v>
      </c>
      <c r="Q7536" t="str">
        <f t="shared" si="589"/>
        <v>Medium</v>
      </c>
    </row>
    <row r="7537" spans="1:17" x14ac:dyDescent="0.3">
      <c r="A7537" t="s">
        <v>12</v>
      </c>
      <c r="B7537">
        <v>304100</v>
      </c>
      <c r="C7537">
        <v>299990</v>
      </c>
      <c r="D7537">
        <v>1469</v>
      </c>
      <c r="E7537">
        <v>1</v>
      </c>
      <c r="F7537">
        <v>3</v>
      </c>
      <c r="G7537">
        <v>2</v>
      </c>
      <c r="H7537">
        <v>2</v>
      </c>
      <c r="I7537">
        <v>2</v>
      </c>
      <c r="J7537">
        <v>2</v>
      </c>
      <c r="K7537">
        <v>2025</v>
      </c>
      <c r="L7537">
        <v>33993</v>
      </c>
      <c r="M7537">
        <f t="shared" si="585"/>
        <v>4110</v>
      </c>
      <c r="N7537">
        <f t="shared" si="586"/>
        <v>1.3515291022689904E-2</v>
      </c>
      <c r="O7537">
        <f t="shared" si="587"/>
        <v>204.21375085091898</v>
      </c>
      <c r="P7537">
        <f t="shared" ca="1" si="588"/>
        <v>2020</v>
      </c>
      <c r="Q7537" t="str">
        <f t="shared" si="589"/>
        <v>Medium</v>
      </c>
    </row>
    <row r="7538" spans="1:17" x14ac:dyDescent="0.3">
      <c r="A7538" t="s">
        <v>13</v>
      </c>
      <c r="B7538">
        <v>3700000</v>
      </c>
      <c r="C7538">
        <v>3500000</v>
      </c>
      <c r="D7538">
        <v>3510</v>
      </c>
      <c r="E7538">
        <v>4</v>
      </c>
      <c r="F7538">
        <v>3</v>
      </c>
      <c r="G7538">
        <v>4</v>
      </c>
      <c r="H7538">
        <v>3</v>
      </c>
      <c r="I7538">
        <v>3</v>
      </c>
      <c r="J7538">
        <v>2</v>
      </c>
      <c r="K7538">
        <v>2000</v>
      </c>
      <c r="L7538">
        <v>32963</v>
      </c>
      <c r="M7538">
        <f t="shared" si="585"/>
        <v>200000</v>
      </c>
      <c r="N7538">
        <f t="shared" si="586"/>
        <v>5.4054054054054057E-2</v>
      </c>
      <c r="O7538">
        <f t="shared" si="587"/>
        <v>997.15099715099711</v>
      </c>
      <c r="P7538">
        <f t="shared" ca="1" si="588"/>
        <v>2020</v>
      </c>
      <c r="Q7538" t="str">
        <f t="shared" si="589"/>
        <v>Large</v>
      </c>
    </row>
    <row r="7539" spans="1:17" x14ac:dyDescent="0.3">
      <c r="A7539" t="s">
        <v>12</v>
      </c>
      <c r="B7539">
        <v>299900</v>
      </c>
      <c r="C7539">
        <v>299900</v>
      </c>
      <c r="D7539">
        <v>1310</v>
      </c>
      <c r="E7539">
        <v>1</v>
      </c>
      <c r="F7539">
        <v>3</v>
      </c>
      <c r="G7539">
        <v>2</v>
      </c>
      <c r="H7539">
        <v>2</v>
      </c>
      <c r="I7539">
        <v>2</v>
      </c>
      <c r="J7539">
        <v>2</v>
      </c>
      <c r="K7539">
        <v>2025</v>
      </c>
      <c r="L7539">
        <v>33993</v>
      </c>
      <c r="M7539">
        <f t="shared" si="585"/>
        <v>0</v>
      </c>
      <c r="N7539">
        <f t="shared" si="586"/>
        <v>0</v>
      </c>
      <c r="O7539">
        <f t="shared" si="587"/>
        <v>228.93129770992365</v>
      </c>
      <c r="P7539">
        <f t="shared" ca="1" si="588"/>
        <v>2020</v>
      </c>
      <c r="Q7539" t="str">
        <f t="shared" si="589"/>
        <v>Medium</v>
      </c>
    </row>
    <row r="7540" spans="1:17" x14ac:dyDescent="0.3">
      <c r="A7540" t="s">
        <v>13</v>
      </c>
      <c r="B7540">
        <v>775000</v>
      </c>
      <c r="C7540">
        <v>715000</v>
      </c>
      <c r="D7540">
        <v>1909</v>
      </c>
      <c r="E7540">
        <v>1</v>
      </c>
      <c r="F7540">
        <v>3</v>
      </c>
      <c r="G7540">
        <v>3</v>
      </c>
      <c r="H7540">
        <v>3</v>
      </c>
      <c r="I7540">
        <v>3</v>
      </c>
      <c r="J7540">
        <v>1</v>
      </c>
      <c r="K7540">
        <v>1983</v>
      </c>
      <c r="L7540">
        <v>34108</v>
      </c>
      <c r="M7540">
        <f t="shared" si="585"/>
        <v>60000</v>
      </c>
      <c r="N7540">
        <f t="shared" si="586"/>
        <v>7.7419354838709681E-2</v>
      </c>
      <c r="O7540">
        <f t="shared" si="587"/>
        <v>374.5416448402305</v>
      </c>
      <c r="P7540">
        <f t="shared" ca="1" si="588"/>
        <v>2020</v>
      </c>
      <c r="Q7540" t="str">
        <f t="shared" si="589"/>
        <v>Medium</v>
      </c>
    </row>
    <row r="7541" spans="1:17" x14ac:dyDescent="0.3">
      <c r="A7541" t="s">
        <v>12</v>
      </c>
      <c r="B7541">
        <v>150000</v>
      </c>
      <c r="C7541">
        <v>150000</v>
      </c>
      <c r="D7541">
        <v>812</v>
      </c>
      <c r="E7541">
        <v>1</v>
      </c>
      <c r="F7541">
        <v>1</v>
      </c>
      <c r="G7541">
        <v>1</v>
      </c>
      <c r="H7541">
        <v>1</v>
      </c>
      <c r="I7541">
        <v>1</v>
      </c>
      <c r="J7541">
        <v>0</v>
      </c>
      <c r="K7541">
        <v>1930</v>
      </c>
      <c r="L7541">
        <v>32502</v>
      </c>
      <c r="M7541">
        <f t="shared" si="585"/>
        <v>0</v>
      </c>
      <c r="N7541">
        <f t="shared" si="586"/>
        <v>0</v>
      </c>
      <c r="O7541">
        <f t="shared" si="587"/>
        <v>184.72906403940885</v>
      </c>
      <c r="P7541">
        <f t="shared" ca="1" si="588"/>
        <v>2020</v>
      </c>
      <c r="Q7541" t="str">
        <f t="shared" si="589"/>
        <v>small</v>
      </c>
    </row>
    <row r="7542" spans="1:17" x14ac:dyDescent="0.3">
      <c r="A7542" t="s">
        <v>12</v>
      </c>
      <c r="B7542">
        <v>477850</v>
      </c>
      <c r="C7542">
        <v>450000</v>
      </c>
      <c r="D7542">
        <v>1823</v>
      </c>
      <c r="E7542">
        <v>1</v>
      </c>
      <c r="F7542">
        <v>3</v>
      </c>
      <c r="G7542">
        <v>2</v>
      </c>
      <c r="H7542">
        <v>2</v>
      </c>
      <c r="I7542">
        <v>2</v>
      </c>
      <c r="J7542">
        <v>2</v>
      </c>
      <c r="K7542">
        <v>1993</v>
      </c>
      <c r="L7542">
        <v>34639</v>
      </c>
      <c r="M7542">
        <f t="shared" si="585"/>
        <v>27850</v>
      </c>
      <c r="N7542">
        <f t="shared" si="586"/>
        <v>5.8281887621638592E-2</v>
      </c>
      <c r="O7542">
        <f t="shared" si="587"/>
        <v>246.84585847504115</v>
      </c>
      <c r="P7542">
        <f t="shared" ca="1" si="588"/>
        <v>2020</v>
      </c>
      <c r="Q7542" t="str">
        <f t="shared" si="589"/>
        <v>Medium</v>
      </c>
    </row>
    <row r="7543" spans="1:17" x14ac:dyDescent="0.3">
      <c r="A7543" t="s">
        <v>12</v>
      </c>
      <c r="B7543">
        <v>874900</v>
      </c>
      <c r="C7543">
        <v>875000</v>
      </c>
      <c r="D7543">
        <v>1351</v>
      </c>
      <c r="E7543">
        <v>1</v>
      </c>
      <c r="F7543">
        <v>2</v>
      </c>
      <c r="G7543">
        <v>2</v>
      </c>
      <c r="H7543">
        <v>2</v>
      </c>
      <c r="I7543">
        <v>2</v>
      </c>
      <c r="J7543">
        <v>1</v>
      </c>
      <c r="K7543">
        <v>1953</v>
      </c>
      <c r="L7543">
        <v>33145</v>
      </c>
      <c r="M7543">
        <f t="shared" si="585"/>
        <v>-100</v>
      </c>
      <c r="N7543">
        <f t="shared" si="586"/>
        <v>-1.1429877700308607E-4</v>
      </c>
      <c r="O7543">
        <f t="shared" si="587"/>
        <v>647.66839378238342</v>
      </c>
      <c r="P7543">
        <f t="shared" ca="1" si="588"/>
        <v>2020</v>
      </c>
      <c r="Q7543" t="str">
        <f t="shared" si="589"/>
        <v>Medium</v>
      </c>
    </row>
    <row r="7544" spans="1:17" x14ac:dyDescent="0.3">
      <c r="A7544" t="s">
        <v>13</v>
      </c>
      <c r="B7544">
        <v>109999</v>
      </c>
      <c r="C7544">
        <v>105000</v>
      </c>
      <c r="D7544">
        <v>879</v>
      </c>
      <c r="E7544">
        <v>2</v>
      </c>
      <c r="F7544">
        <v>1</v>
      </c>
      <c r="G7544">
        <v>1</v>
      </c>
      <c r="H7544">
        <v>1</v>
      </c>
      <c r="I7544">
        <v>1</v>
      </c>
      <c r="J7544">
        <v>0</v>
      </c>
      <c r="K7544">
        <v>1973</v>
      </c>
      <c r="L7544">
        <v>33904</v>
      </c>
      <c r="M7544">
        <f t="shared" si="585"/>
        <v>4999</v>
      </c>
      <c r="N7544">
        <f t="shared" si="586"/>
        <v>4.5445867689706272E-2</v>
      </c>
      <c r="O7544">
        <f t="shared" si="587"/>
        <v>119.45392491467577</v>
      </c>
      <c r="P7544">
        <f t="shared" ca="1" si="588"/>
        <v>2020</v>
      </c>
      <c r="Q7544" t="str">
        <f t="shared" si="589"/>
        <v>small</v>
      </c>
    </row>
    <row r="7545" spans="1:17" x14ac:dyDescent="0.3">
      <c r="A7545" t="s">
        <v>12</v>
      </c>
      <c r="B7545">
        <v>87000</v>
      </c>
      <c r="C7545">
        <v>100000</v>
      </c>
      <c r="D7545">
        <v>2411</v>
      </c>
      <c r="E7545">
        <v>1</v>
      </c>
      <c r="F7545">
        <v>6</v>
      </c>
      <c r="G7545">
        <v>4</v>
      </c>
      <c r="H7545">
        <v>3</v>
      </c>
      <c r="I7545">
        <v>3</v>
      </c>
      <c r="J7545">
        <v>0</v>
      </c>
      <c r="K7545">
        <v>1957</v>
      </c>
      <c r="L7545">
        <v>32208</v>
      </c>
      <c r="M7545">
        <f t="shared" si="585"/>
        <v>-13000</v>
      </c>
      <c r="N7545">
        <f t="shared" si="586"/>
        <v>-0.14942528735632185</v>
      </c>
      <c r="O7545">
        <f t="shared" si="587"/>
        <v>41.476565740356698</v>
      </c>
      <c r="P7545">
        <f t="shared" ca="1" si="588"/>
        <v>2020</v>
      </c>
      <c r="Q7545" t="str">
        <f t="shared" si="589"/>
        <v>Large</v>
      </c>
    </row>
    <row r="7546" spans="1:17" x14ac:dyDescent="0.3">
      <c r="A7546" t="s">
        <v>12</v>
      </c>
      <c r="B7546">
        <v>313990</v>
      </c>
      <c r="C7546">
        <v>313990</v>
      </c>
      <c r="D7546">
        <v>2023</v>
      </c>
      <c r="E7546">
        <v>1</v>
      </c>
      <c r="F7546">
        <v>4</v>
      </c>
      <c r="G7546">
        <v>2</v>
      </c>
      <c r="H7546">
        <v>2</v>
      </c>
      <c r="I7546">
        <v>2</v>
      </c>
      <c r="J7546">
        <v>2</v>
      </c>
      <c r="K7546">
        <v>2026</v>
      </c>
      <c r="L7546">
        <v>32565</v>
      </c>
      <c r="M7546">
        <f t="shared" si="585"/>
        <v>0</v>
      </c>
      <c r="N7546">
        <f t="shared" si="586"/>
        <v>0</v>
      </c>
      <c r="O7546">
        <f t="shared" si="587"/>
        <v>155.21008403361344</v>
      </c>
      <c r="P7546">
        <f t="shared" ca="1" si="588"/>
        <v>2020</v>
      </c>
      <c r="Q7546" t="str">
        <f t="shared" si="589"/>
        <v>Large</v>
      </c>
    </row>
    <row r="7547" spans="1:17" x14ac:dyDescent="0.3">
      <c r="A7547" t="s">
        <v>12</v>
      </c>
      <c r="B7547">
        <v>600000</v>
      </c>
      <c r="C7547">
        <v>525000</v>
      </c>
      <c r="D7547">
        <v>2216</v>
      </c>
      <c r="E7547">
        <v>1</v>
      </c>
      <c r="F7547">
        <v>3</v>
      </c>
      <c r="G7547">
        <v>1</v>
      </c>
      <c r="H7547">
        <v>1</v>
      </c>
      <c r="I7547">
        <v>1</v>
      </c>
      <c r="J7547">
        <v>0</v>
      </c>
      <c r="K7547">
        <v>1947</v>
      </c>
      <c r="L7547">
        <v>33155</v>
      </c>
      <c r="M7547">
        <f t="shared" si="585"/>
        <v>75000</v>
      </c>
      <c r="N7547">
        <f t="shared" si="586"/>
        <v>0.125</v>
      </c>
      <c r="O7547">
        <f t="shared" si="587"/>
        <v>236.91335740072202</v>
      </c>
      <c r="P7547">
        <f t="shared" ca="1" si="588"/>
        <v>2020</v>
      </c>
      <c r="Q7547" t="str">
        <f t="shared" si="589"/>
        <v>Large</v>
      </c>
    </row>
    <row r="7548" spans="1:17" x14ac:dyDescent="0.3">
      <c r="A7548" t="s">
        <v>13</v>
      </c>
      <c r="B7548">
        <v>119000</v>
      </c>
      <c r="C7548">
        <v>90000</v>
      </c>
      <c r="D7548">
        <v>811</v>
      </c>
      <c r="E7548">
        <v>1</v>
      </c>
      <c r="F7548">
        <v>1</v>
      </c>
      <c r="G7548">
        <v>2</v>
      </c>
      <c r="H7548">
        <v>1</v>
      </c>
      <c r="I7548">
        <v>1</v>
      </c>
      <c r="J7548">
        <v>0</v>
      </c>
      <c r="K7548">
        <v>1984</v>
      </c>
      <c r="L7548">
        <v>33027</v>
      </c>
      <c r="M7548">
        <f t="shared" si="585"/>
        <v>29000</v>
      </c>
      <c r="N7548">
        <f t="shared" si="586"/>
        <v>0.24369747899159663</v>
      </c>
      <c r="O7548">
        <f t="shared" si="587"/>
        <v>110.97410604192355</v>
      </c>
      <c r="P7548">
        <f t="shared" ca="1" si="588"/>
        <v>2020</v>
      </c>
      <c r="Q7548" t="str">
        <f t="shared" si="589"/>
        <v>small</v>
      </c>
    </row>
    <row r="7549" spans="1:17" x14ac:dyDescent="0.3">
      <c r="A7549" t="s">
        <v>12</v>
      </c>
      <c r="B7549">
        <v>359900</v>
      </c>
      <c r="C7549">
        <v>355000</v>
      </c>
      <c r="D7549">
        <v>1515</v>
      </c>
      <c r="E7549">
        <v>1</v>
      </c>
      <c r="F7549">
        <v>3</v>
      </c>
      <c r="G7549">
        <v>2</v>
      </c>
      <c r="H7549">
        <v>2</v>
      </c>
      <c r="I7549">
        <v>2</v>
      </c>
      <c r="J7549">
        <v>2</v>
      </c>
      <c r="K7549">
        <v>2021</v>
      </c>
      <c r="L7549">
        <v>32168</v>
      </c>
      <c r="M7549">
        <f t="shared" si="585"/>
        <v>4900</v>
      </c>
      <c r="N7549">
        <f t="shared" si="586"/>
        <v>1.3614893025840511E-2</v>
      </c>
      <c r="O7549">
        <f t="shared" si="587"/>
        <v>234.32343234323432</v>
      </c>
      <c r="P7549">
        <f t="shared" ca="1" si="588"/>
        <v>2020</v>
      </c>
      <c r="Q7549" t="str">
        <f t="shared" si="589"/>
        <v>Medium</v>
      </c>
    </row>
    <row r="7550" spans="1:17" x14ac:dyDescent="0.3">
      <c r="A7550" t="s">
        <v>13</v>
      </c>
      <c r="B7550">
        <v>128000</v>
      </c>
      <c r="C7550">
        <v>123000</v>
      </c>
      <c r="D7550">
        <v>892</v>
      </c>
      <c r="E7550">
        <v>1</v>
      </c>
      <c r="F7550">
        <v>2</v>
      </c>
      <c r="G7550">
        <v>2</v>
      </c>
      <c r="H7550">
        <v>2</v>
      </c>
      <c r="I7550">
        <v>2</v>
      </c>
      <c r="J7550">
        <v>0</v>
      </c>
      <c r="K7550">
        <v>1970</v>
      </c>
      <c r="L7550">
        <v>33415</v>
      </c>
      <c r="M7550">
        <f t="shared" si="585"/>
        <v>5000</v>
      </c>
      <c r="N7550">
        <f t="shared" si="586"/>
        <v>3.90625E-2</v>
      </c>
      <c r="O7550">
        <f t="shared" si="587"/>
        <v>137.89237668161434</v>
      </c>
      <c r="P7550">
        <f t="shared" ca="1" si="588"/>
        <v>2020</v>
      </c>
      <c r="Q7550" t="str">
        <f t="shared" si="589"/>
        <v>small</v>
      </c>
    </row>
    <row r="7551" spans="1:17" x14ac:dyDescent="0.3">
      <c r="A7551" t="s">
        <v>12</v>
      </c>
      <c r="B7551">
        <v>390000</v>
      </c>
      <c r="C7551">
        <v>275000</v>
      </c>
      <c r="D7551">
        <v>1400</v>
      </c>
      <c r="E7551">
        <v>1</v>
      </c>
      <c r="F7551">
        <v>3</v>
      </c>
      <c r="G7551">
        <v>1</v>
      </c>
      <c r="H7551">
        <v>1</v>
      </c>
      <c r="I7551">
        <v>1</v>
      </c>
      <c r="J7551">
        <v>0</v>
      </c>
      <c r="K7551">
        <v>1959</v>
      </c>
      <c r="L7551">
        <v>33063</v>
      </c>
      <c r="M7551">
        <f t="shared" si="585"/>
        <v>115000</v>
      </c>
      <c r="N7551">
        <f t="shared" si="586"/>
        <v>0.29487179487179488</v>
      </c>
      <c r="O7551">
        <f t="shared" si="587"/>
        <v>196.42857142857142</v>
      </c>
      <c r="P7551">
        <f t="shared" ca="1" si="588"/>
        <v>2020</v>
      </c>
      <c r="Q7551" t="str">
        <f t="shared" si="589"/>
        <v>Medium</v>
      </c>
    </row>
    <row r="7552" spans="1:17" x14ac:dyDescent="0.3">
      <c r="A7552" t="s">
        <v>12</v>
      </c>
      <c r="B7552">
        <v>1150000</v>
      </c>
      <c r="C7552">
        <v>1050000</v>
      </c>
      <c r="D7552">
        <v>3381</v>
      </c>
      <c r="E7552">
        <v>2</v>
      </c>
      <c r="F7552">
        <v>5</v>
      </c>
      <c r="G7552">
        <v>5</v>
      </c>
      <c r="H7552">
        <v>4</v>
      </c>
      <c r="I7552">
        <v>4</v>
      </c>
      <c r="J7552">
        <v>3</v>
      </c>
      <c r="K7552">
        <v>2021</v>
      </c>
      <c r="L7552">
        <v>33029</v>
      </c>
      <c r="M7552">
        <f t="shared" si="585"/>
        <v>100000</v>
      </c>
      <c r="N7552">
        <f t="shared" si="586"/>
        <v>8.6956521739130432E-2</v>
      </c>
      <c r="O7552">
        <f t="shared" si="587"/>
        <v>310.55900621118013</v>
      </c>
      <c r="P7552">
        <f t="shared" ca="1" si="588"/>
        <v>2020</v>
      </c>
      <c r="Q7552" t="str">
        <f t="shared" si="589"/>
        <v>Large</v>
      </c>
    </row>
    <row r="7553" spans="1:17" x14ac:dyDescent="0.3">
      <c r="A7553" t="s">
        <v>14</v>
      </c>
      <c r="B7553">
        <v>225000</v>
      </c>
      <c r="C7553">
        <v>215000</v>
      </c>
      <c r="D7553">
        <v>1232</v>
      </c>
      <c r="E7553">
        <v>2</v>
      </c>
      <c r="F7553">
        <v>2</v>
      </c>
      <c r="G7553">
        <v>2</v>
      </c>
      <c r="H7553">
        <v>2</v>
      </c>
      <c r="I7553">
        <v>2</v>
      </c>
      <c r="J7553">
        <v>2</v>
      </c>
      <c r="K7553">
        <v>1978</v>
      </c>
      <c r="L7553">
        <v>33461</v>
      </c>
      <c r="M7553">
        <f t="shared" si="585"/>
        <v>10000</v>
      </c>
      <c r="N7553">
        <f t="shared" si="586"/>
        <v>4.4444444444444446E-2</v>
      </c>
      <c r="O7553">
        <f t="shared" si="587"/>
        <v>174.51298701298703</v>
      </c>
      <c r="P7553">
        <f t="shared" ca="1" si="588"/>
        <v>2020</v>
      </c>
      <c r="Q7553" t="str">
        <f t="shared" si="589"/>
        <v>Medium</v>
      </c>
    </row>
    <row r="7554" spans="1:17" x14ac:dyDescent="0.3">
      <c r="A7554" t="s">
        <v>13</v>
      </c>
      <c r="B7554">
        <v>249900</v>
      </c>
      <c r="C7554">
        <v>227500</v>
      </c>
      <c r="D7554">
        <v>418</v>
      </c>
      <c r="E7554">
        <v>1</v>
      </c>
      <c r="F7554">
        <v>1</v>
      </c>
      <c r="G7554">
        <v>1</v>
      </c>
      <c r="H7554">
        <v>1</v>
      </c>
      <c r="I7554">
        <v>1</v>
      </c>
      <c r="J7554">
        <v>0</v>
      </c>
      <c r="K7554">
        <v>2007</v>
      </c>
      <c r="L7554">
        <v>32304</v>
      </c>
      <c r="M7554">
        <f t="shared" si="585"/>
        <v>22400</v>
      </c>
      <c r="N7554">
        <f t="shared" si="586"/>
        <v>8.9635854341736695E-2</v>
      </c>
      <c r="O7554">
        <f t="shared" si="587"/>
        <v>544.25837320574158</v>
      </c>
      <c r="P7554">
        <f t="shared" ca="1" si="588"/>
        <v>2020</v>
      </c>
      <c r="Q7554" t="str">
        <f t="shared" si="589"/>
        <v>small</v>
      </c>
    </row>
    <row r="7555" spans="1:17" x14ac:dyDescent="0.3">
      <c r="A7555" t="s">
        <v>12</v>
      </c>
      <c r="B7555">
        <v>245900</v>
      </c>
      <c r="C7555">
        <v>240000</v>
      </c>
      <c r="D7555">
        <v>955</v>
      </c>
      <c r="E7555">
        <v>1</v>
      </c>
      <c r="F7555">
        <v>2</v>
      </c>
      <c r="G7555">
        <v>1</v>
      </c>
      <c r="H7555">
        <v>1</v>
      </c>
      <c r="I7555">
        <v>1</v>
      </c>
      <c r="J7555">
        <v>0</v>
      </c>
      <c r="K7555">
        <v>1961</v>
      </c>
      <c r="L7555">
        <v>34982</v>
      </c>
      <c r="M7555">
        <f t="shared" ref="M7555:M7618" si="590">B7555 - C7555</f>
        <v>5900</v>
      </c>
      <c r="N7555">
        <f t="shared" ref="N7555:N7618" si="591">(B7555 - C7555)/B7555</f>
        <v>2.3993493289955266E-2</v>
      </c>
      <c r="O7555">
        <f t="shared" ref="O7555:O7618" si="592">C7555/D7555</f>
        <v>251.3089005235602</v>
      </c>
      <c r="P7555">
        <f t="shared" ref="P7555:P7618" ca="1" si="593">YEAR(TODAY() - K7555)</f>
        <v>2020</v>
      </c>
      <c r="Q7555" t="str">
        <f t="shared" ref="Q7555:Q7618" si="594">IF(D7555&lt;1000,"small",IF(D7555&lt;2000,"Medium","Large"))</f>
        <v>small</v>
      </c>
    </row>
    <row r="7556" spans="1:17" x14ac:dyDescent="0.3">
      <c r="A7556" t="s">
        <v>12</v>
      </c>
      <c r="B7556">
        <v>495000</v>
      </c>
      <c r="C7556">
        <v>495000</v>
      </c>
      <c r="D7556">
        <v>2098</v>
      </c>
      <c r="E7556">
        <v>1</v>
      </c>
      <c r="F7556">
        <v>3</v>
      </c>
      <c r="G7556">
        <v>3</v>
      </c>
      <c r="H7556">
        <v>3</v>
      </c>
      <c r="I7556">
        <v>3</v>
      </c>
      <c r="J7556">
        <v>1</v>
      </c>
      <c r="K7556">
        <v>1955</v>
      </c>
      <c r="L7556">
        <v>32903</v>
      </c>
      <c r="M7556">
        <f t="shared" si="590"/>
        <v>0</v>
      </c>
      <c r="N7556">
        <f t="shared" si="591"/>
        <v>0</v>
      </c>
      <c r="O7556">
        <f t="shared" si="592"/>
        <v>235.93898951382269</v>
      </c>
      <c r="P7556">
        <f t="shared" ca="1" si="593"/>
        <v>2020</v>
      </c>
      <c r="Q7556" t="str">
        <f t="shared" si="594"/>
        <v>Large</v>
      </c>
    </row>
    <row r="7557" spans="1:17" x14ac:dyDescent="0.3">
      <c r="A7557" t="s">
        <v>12</v>
      </c>
      <c r="B7557">
        <v>388000</v>
      </c>
      <c r="C7557">
        <v>405000</v>
      </c>
      <c r="D7557">
        <v>1925</v>
      </c>
      <c r="E7557">
        <v>1</v>
      </c>
      <c r="F7557">
        <v>4</v>
      </c>
      <c r="G7557">
        <v>3</v>
      </c>
      <c r="H7557">
        <v>2</v>
      </c>
      <c r="I7557">
        <v>2</v>
      </c>
      <c r="J7557">
        <v>0</v>
      </c>
      <c r="K7557">
        <v>1961</v>
      </c>
      <c r="L7557">
        <v>32563</v>
      </c>
      <c r="M7557">
        <f t="shared" si="590"/>
        <v>-17000</v>
      </c>
      <c r="N7557">
        <f t="shared" si="591"/>
        <v>-4.3814432989690719E-2</v>
      </c>
      <c r="O7557">
        <f t="shared" si="592"/>
        <v>210.3896103896104</v>
      </c>
      <c r="P7557">
        <f t="shared" ca="1" si="593"/>
        <v>2020</v>
      </c>
      <c r="Q7557" t="str">
        <f t="shared" si="594"/>
        <v>Medium</v>
      </c>
    </row>
    <row r="7558" spans="1:17" x14ac:dyDescent="0.3">
      <c r="A7558" t="s">
        <v>12</v>
      </c>
      <c r="B7558">
        <v>329583</v>
      </c>
      <c r="C7558">
        <v>331366</v>
      </c>
      <c r="D7558">
        <v>2160</v>
      </c>
      <c r="E7558">
        <v>2</v>
      </c>
      <c r="F7558">
        <v>4</v>
      </c>
      <c r="G7558">
        <v>3</v>
      </c>
      <c r="H7558">
        <v>3</v>
      </c>
      <c r="I7558">
        <v>3</v>
      </c>
      <c r="J7558">
        <v>2</v>
      </c>
      <c r="K7558">
        <v>2025</v>
      </c>
      <c r="L7558">
        <v>32254</v>
      </c>
      <c r="M7558">
        <f t="shared" si="590"/>
        <v>-1783</v>
      </c>
      <c r="N7558">
        <f t="shared" si="591"/>
        <v>-5.4098664069445329E-3</v>
      </c>
      <c r="O7558">
        <f t="shared" si="592"/>
        <v>153.41018518518518</v>
      </c>
      <c r="P7558">
        <f t="shared" ca="1" si="593"/>
        <v>2020</v>
      </c>
      <c r="Q7558" t="str">
        <f t="shared" si="594"/>
        <v>Large</v>
      </c>
    </row>
    <row r="7559" spans="1:17" x14ac:dyDescent="0.3">
      <c r="A7559" t="s">
        <v>12</v>
      </c>
      <c r="B7559">
        <v>599000</v>
      </c>
      <c r="C7559">
        <v>535000</v>
      </c>
      <c r="D7559">
        <v>1225</v>
      </c>
      <c r="E7559">
        <v>1</v>
      </c>
      <c r="F7559">
        <v>3</v>
      </c>
      <c r="G7559">
        <v>1</v>
      </c>
      <c r="H7559">
        <v>1</v>
      </c>
      <c r="I7559">
        <v>1</v>
      </c>
      <c r="J7559">
        <v>0</v>
      </c>
      <c r="K7559">
        <v>1951</v>
      </c>
      <c r="L7559">
        <v>33315</v>
      </c>
      <c r="M7559">
        <f t="shared" si="590"/>
        <v>64000</v>
      </c>
      <c r="N7559">
        <f t="shared" si="591"/>
        <v>0.10684474123539232</v>
      </c>
      <c r="O7559">
        <f t="shared" si="592"/>
        <v>436.73469387755102</v>
      </c>
      <c r="P7559">
        <f t="shared" ca="1" si="593"/>
        <v>2020</v>
      </c>
      <c r="Q7559" t="str">
        <f t="shared" si="594"/>
        <v>Medium</v>
      </c>
    </row>
    <row r="7560" spans="1:17" x14ac:dyDescent="0.3">
      <c r="A7560" t="s">
        <v>12</v>
      </c>
      <c r="B7560">
        <v>140000</v>
      </c>
      <c r="C7560">
        <v>160387</v>
      </c>
      <c r="D7560">
        <v>1524</v>
      </c>
      <c r="E7560">
        <v>2</v>
      </c>
      <c r="F7560">
        <v>3</v>
      </c>
      <c r="G7560">
        <v>2</v>
      </c>
      <c r="H7560">
        <v>2</v>
      </c>
      <c r="I7560">
        <v>2</v>
      </c>
      <c r="J7560">
        <v>0</v>
      </c>
      <c r="K7560">
        <v>1932</v>
      </c>
      <c r="L7560">
        <v>32922</v>
      </c>
      <c r="M7560">
        <f t="shared" si="590"/>
        <v>-20387</v>
      </c>
      <c r="N7560">
        <f t="shared" si="591"/>
        <v>-0.14562142857142857</v>
      </c>
      <c r="O7560">
        <f t="shared" si="592"/>
        <v>105.24081364829397</v>
      </c>
      <c r="P7560">
        <f t="shared" ca="1" si="593"/>
        <v>2020</v>
      </c>
      <c r="Q7560" t="str">
        <f t="shared" si="594"/>
        <v>Medium</v>
      </c>
    </row>
    <row r="7561" spans="1:17" x14ac:dyDescent="0.3">
      <c r="A7561" t="s">
        <v>12</v>
      </c>
      <c r="B7561">
        <v>1700000</v>
      </c>
      <c r="C7561">
        <v>1600000</v>
      </c>
      <c r="D7561">
        <v>2573</v>
      </c>
      <c r="E7561">
        <v>1</v>
      </c>
      <c r="F7561">
        <v>3</v>
      </c>
      <c r="G7561">
        <v>4</v>
      </c>
      <c r="H7561">
        <v>3</v>
      </c>
      <c r="I7561">
        <v>3</v>
      </c>
      <c r="J7561">
        <v>3</v>
      </c>
      <c r="K7561">
        <v>2024</v>
      </c>
      <c r="L7561">
        <v>33434</v>
      </c>
      <c r="M7561">
        <f t="shared" si="590"/>
        <v>100000</v>
      </c>
      <c r="N7561">
        <f t="shared" si="591"/>
        <v>5.8823529411764705E-2</v>
      </c>
      <c r="O7561">
        <f t="shared" si="592"/>
        <v>621.84220753983675</v>
      </c>
      <c r="P7561">
        <f t="shared" ca="1" si="593"/>
        <v>2020</v>
      </c>
      <c r="Q7561" t="str">
        <f t="shared" si="594"/>
        <v>Large</v>
      </c>
    </row>
    <row r="7562" spans="1:17" x14ac:dyDescent="0.3">
      <c r="A7562" t="s">
        <v>12</v>
      </c>
      <c r="B7562">
        <v>165000</v>
      </c>
      <c r="C7562">
        <v>148000</v>
      </c>
      <c r="D7562">
        <v>1025</v>
      </c>
      <c r="E7562">
        <v>1</v>
      </c>
      <c r="F7562">
        <v>3</v>
      </c>
      <c r="G7562">
        <v>1</v>
      </c>
      <c r="H7562">
        <v>1</v>
      </c>
      <c r="I7562">
        <v>1</v>
      </c>
      <c r="J7562">
        <v>0</v>
      </c>
      <c r="K7562">
        <v>1991</v>
      </c>
      <c r="L7562">
        <v>32055</v>
      </c>
      <c r="M7562">
        <f t="shared" si="590"/>
        <v>17000</v>
      </c>
      <c r="N7562">
        <f t="shared" si="591"/>
        <v>0.10303030303030303</v>
      </c>
      <c r="O7562">
        <f t="shared" si="592"/>
        <v>144.39024390243901</v>
      </c>
      <c r="P7562">
        <f t="shared" ca="1" si="593"/>
        <v>2020</v>
      </c>
      <c r="Q7562" t="str">
        <f t="shared" si="594"/>
        <v>Medium</v>
      </c>
    </row>
    <row r="7563" spans="1:17" x14ac:dyDescent="0.3">
      <c r="A7563" t="s">
        <v>12</v>
      </c>
      <c r="B7563">
        <v>335990</v>
      </c>
      <c r="C7563">
        <v>335000</v>
      </c>
      <c r="D7563">
        <v>1806</v>
      </c>
      <c r="E7563">
        <v>1</v>
      </c>
      <c r="F7563">
        <v>4</v>
      </c>
      <c r="G7563">
        <v>2</v>
      </c>
      <c r="H7563">
        <v>2</v>
      </c>
      <c r="I7563">
        <v>2</v>
      </c>
      <c r="J7563">
        <v>3</v>
      </c>
      <c r="K7563">
        <v>2024</v>
      </c>
      <c r="L7563">
        <v>32908</v>
      </c>
      <c r="M7563">
        <f t="shared" si="590"/>
        <v>990</v>
      </c>
      <c r="N7563">
        <f t="shared" si="591"/>
        <v>2.9465162653650404E-3</v>
      </c>
      <c r="O7563">
        <f t="shared" si="592"/>
        <v>185.49280177187154</v>
      </c>
      <c r="P7563">
        <f t="shared" ca="1" si="593"/>
        <v>2020</v>
      </c>
      <c r="Q7563" t="str">
        <f t="shared" si="594"/>
        <v>Medium</v>
      </c>
    </row>
    <row r="7564" spans="1:17" x14ac:dyDescent="0.3">
      <c r="A7564" t="s">
        <v>12</v>
      </c>
      <c r="B7564">
        <v>433990</v>
      </c>
      <c r="C7564">
        <v>425000</v>
      </c>
      <c r="D7564">
        <v>3481</v>
      </c>
      <c r="E7564">
        <v>1</v>
      </c>
      <c r="F7564">
        <v>5</v>
      </c>
      <c r="G7564">
        <v>3</v>
      </c>
      <c r="H7564">
        <v>3</v>
      </c>
      <c r="I7564">
        <v>3</v>
      </c>
      <c r="J7564">
        <v>2</v>
      </c>
      <c r="K7564">
        <v>2026</v>
      </c>
      <c r="L7564">
        <v>32234</v>
      </c>
      <c r="M7564">
        <f t="shared" si="590"/>
        <v>8990</v>
      </c>
      <c r="N7564">
        <f t="shared" si="591"/>
        <v>2.0714763012972648E-2</v>
      </c>
      <c r="O7564">
        <f t="shared" si="592"/>
        <v>122.09135305946567</v>
      </c>
      <c r="P7564">
        <f t="shared" ca="1" si="593"/>
        <v>2020</v>
      </c>
      <c r="Q7564" t="str">
        <f t="shared" si="594"/>
        <v>Large</v>
      </c>
    </row>
    <row r="7565" spans="1:17" x14ac:dyDescent="0.3">
      <c r="A7565" t="s">
        <v>12</v>
      </c>
      <c r="B7565">
        <v>220000</v>
      </c>
      <c r="C7565">
        <v>225000</v>
      </c>
      <c r="D7565">
        <v>1518</v>
      </c>
      <c r="E7565">
        <v>1</v>
      </c>
      <c r="F7565">
        <v>2</v>
      </c>
      <c r="G7565">
        <v>3</v>
      </c>
      <c r="H7565">
        <v>2</v>
      </c>
      <c r="I7565">
        <v>2</v>
      </c>
      <c r="J7565">
        <v>0</v>
      </c>
      <c r="K7565">
        <v>1980</v>
      </c>
      <c r="L7565">
        <v>33972</v>
      </c>
      <c r="M7565">
        <f t="shared" si="590"/>
        <v>-5000</v>
      </c>
      <c r="N7565">
        <f t="shared" si="591"/>
        <v>-2.2727272727272728E-2</v>
      </c>
      <c r="O7565">
        <f t="shared" si="592"/>
        <v>148.22134387351778</v>
      </c>
      <c r="P7565">
        <f t="shared" ca="1" si="593"/>
        <v>2020</v>
      </c>
      <c r="Q7565" t="str">
        <f t="shared" si="594"/>
        <v>Medium</v>
      </c>
    </row>
    <row r="7566" spans="1:17" x14ac:dyDescent="0.3">
      <c r="A7566" t="s">
        <v>12</v>
      </c>
      <c r="B7566">
        <v>265000</v>
      </c>
      <c r="C7566">
        <v>242500</v>
      </c>
      <c r="D7566">
        <v>1589</v>
      </c>
      <c r="E7566">
        <v>1</v>
      </c>
      <c r="F7566">
        <v>3</v>
      </c>
      <c r="G7566">
        <v>2</v>
      </c>
      <c r="H7566">
        <v>2</v>
      </c>
      <c r="I7566">
        <v>2</v>
      </c>
      <c r="J7566">
        <v>2</v>
      </c>
      <c r="K7566">
        <v>2007</v>
      </c>
      <c r="L7566">
        <v>32534</v>
      </c>
      <c r="M7566">
        <f t="shared" si="590"/>
        <v>22500</v>
      </c>
      <c r="N7566">
        <f t="shared" si="591"/>
        <v>8.4905660377358486E-2</v>
      </c>
      <c r="O7566">
        <f t="shared" si="592"/>
        <v>152.6117054751416</v>
      </c>
      <c r="P7566">
        <f t="shared" ca="1" si="593"/>
        <v>2020</v>
      </c>
      <c r="Q7566" t="str">
        <f t="shared" si="594"/>
        <v>Medium</v>
      </c>
    </row>
    <row r="7567" spans="1:17" x14ac:dyDescent="0.3">
      <c r="A7567" t="s">
        <v>12</v>
      </c>
      <c r="B7567">
        <v>629900</v>
      </c>
      <c r="C7567">
        <v>500000</v>
      </c>
      <c r="D7567">
        <v>1683</v>
      </c>
      <c r="E7567">
        <v>1</v>
      </c>
      <c r="F7567">
        <v>3</v>
      </c>
      <c r="G7567">
        <v>2</v>
      </c>
      <c r="H7567">
        <v>2</v>
      </c>
      <c r="I7567">
        <v>2</v>
      </c>
      <c r="J7567">
        <v>1</v>
      </c>
      <c r="K7567">
        <v>1976</v>
      </c>
      <c r="L7567">
        <v>32931</v>
      </c>
      <c r="M7567">
        <f t="shared" si="590"/>
        <v>129900</v>
      </c>
      <c r="N7567">
        <f t="shared" si="591"/>
        <v>0.20622321003333863</v>
      </c>
      <c r="O7567">
        <f t="shared" si="592"/>
        <v>297.08853238265004</v>
      </c>
      <c r="P7567">
        <f t="shared" ca="1" si="593"/>
        <v>2020</v>
      </c>
      <c r="Q7567" t="str">
        <f t="shared" si="594"/>
        <v>Medium</v>
      </c>
    </row>
    <row r="7568" spans="1:17" x14ac:dyDescent="0.3">
      <c r="A7568" t="s">
        <v>12</v>
      </c>
      <c r="B7568">
        <v>49900</v>
      </c>
      <c r="C7568">
        <v>27000</v>
      </c>
      <c r="D7568">
        <v>602</v>
      </c>
      <c r="E7568">
        <v>1</v>
      </c>
      <c r="F7568">
        <v>2</v>
      </c>
      <c r="G7568">
        <v>1</v>
      </c>
      <c r="H7568">
        <v>1</v>
      </c>
      <c r="I7568">
        <v>1</v>
      </c>
      <c r="J7568">
        <v>0</v>
      </c>
      <c r="K7568">
        <v>1940</v>
      </c>
      <c r="L7568">
        <v>32505</v>
      </c>
      <c r="M7568">
        <f t="shared" si="590"/>
        <v>22900</v>
      </c>
      <c r="N7568">
        <f t="shared" si="591"/>
        <v>0.4589178356713427</v>
      </c>
      <c r="O7568">
        <f t="shared" si="592"/>
        <v>44.85049833887043</v>
      </c>
      <c r="P7568">
        <f t="shared" ca="1" si="593"/>
        <v>2020</v>
      </c>
      <c r="Q7568" t="str">
        <f t="shared" si="594"/>
        <v>small</v>
      </c>
    </row>
    <row r="7569" spans="1:17" x14ac:dyDescent="0.3">
      <c r="A7569" t="s">
        <v>12</v>
      </c>
      <c r="B7569">
        <v>1440000</v>
      </c>
      <c r="C7569">
        <v>1382000</v>
      </c>
      <c r="D7569">
        <v>3011</v>
      </c>
      <c r="E7569">
        <v>2</v>
      </c>
      <c r="F7569">
        <v>4</v>
      </c>
      <c r="G7569">
        <v>5</v>
      </c>
      <c r="H7569">
        <v>3</v>
      </c>
      <c r="I7569">
        <v>3</v>
      </c>
      <c r="J7569">
        <v>2</v>
      </c>
      <c r="K7569">
        <v>1926</v>
      </c>
      <c r="L7569">
        <v>33704</v>
      </c>
      <c r="M7569">
        <f t="shared" si="590"/>
        <v>58000</v>
      </c>
      <c r="N7569">
        <f t="shared" si="591"/>
        <v>4.027777777777778E-2</v>
      </c>
      <c r="O7569">
        <f t="shared" si="592"/>
        <v>458.98372633676519</v>
      </c>
      <c r="P7569">
        <f t="shared" ca="1" si="593"/>
        <v>2020</v>
      </c>
      <c r="Q7569" t="str">
        <f t="shared" si="594"/>
        <v>Large</v>
      </c>
    </row>
    <row r="7570" spans="1:17" x14ac:dyDescent="0.3">
      <c r="A7570" t="s">
        <v>12</v>
      </c>
      <c r="B7570">
        <v>585000</v>
      </c>
      <c r="C7570">
        <v>572500</v>
      </c>
      <c r="D7570">
        <v>2228</v>
      </c>
      <c r="E7570">
        <v>1</v>
      </c>
      <c r="F7570">
        <v>4</v>
      </c>
      <c r="G7570">
        <v>3</v>
      </c>
      <c r="H7570">
        <v>3</v>
      </c>
      <c r="I7570">
        <v>3</v>
      </c>
      <c r="J7570">
        <v>3</v>
      </c>
      <c r="K7570">
        <v>2006</v>
      </c>
      <c r="L7570">
        <v>34292</v>
      </c>
      <c r="M7570">
        <f t="shared" si="590"/>
        <v>12500</v>
      </c>
      <c r="N7570">
        <f t="shared" si="591"/>
        <v>2.1367521367521368E-2</v>
      </c>
      <c r="O7570">
        <f t="shared" si="592"/>
        <v>256.9569120287253</v>
      </c>
      <c r="P7570">
        <f t="shared" ca="1" si="593"/>
        <v>2020</v>
      </c>
      <c r="Q7570" t="str">
        <f t="shared" si="594"/>
        <v>Large</v>
      </c>
    </row>
    <row r="7571" spans="1:17" x14ac:dyDescent="0.3">
      <c r="A7571" t="s">
        <v>12</v>
      </c>
      <c r="B7571">
        <v>346718</v>
      </c>
      <c r="C7571">
        <v>339218</v>
      </c>
      <c r="D7571">
        <v>1769</v>
      </c>
      <c r="E7571">
        <v>1</v>
      </c>
      <c r="F7571">
        <v>3</v>
      </c>
      <c r="G7571">
        <v>2</v>
      </c>
      <c r="H7571">
        <v>2</v>
      </c>
      <c r="I7571">
        <v>2</v>
      </c>
      <c r="J7571">
        <v>2</v>
      </c>
      <c r="K7571">
        <v>2025</v>
      </c>
      <c r="L7571">
        <v>33908</v>
      </c>
      <c r="M7571">
        <f t="shared" si="590"/>
        <v>7500</v>
      </c>
      <c r="N7571">
        <f t="shared" si="591"/>
        <v>2.163141227164439E-2</v>
      </c>
      <c r="O7571">
        <f t="shared" si="592"/>
        <v>191.75692481628039</v>
      </c>
      <c r="P7571">
        <f t="shared" ca="1" si="593"/>
        <v>2020</v>
      </c>
      <c r="Q7571" t="str">
        <f t="shared" si="594"/>
        <v>Medium</v>
      </c>
    </row>
    <row r="7572" spans="1:17" x14ac:dyDescent="0.3">
      <c r="A7572" t="s">
        <v>12</v>
      </c>
      <c r="B7572">
        <v>305000</v>
      </c>
      <c r="C7572">
        <v>290000</v>
      </c>
      <c r="D7572">
        <v>1900</v>
      </c>
      <c r="E7572">
        <v>1</v>
      </c>
      <c r="F7572">
        <v>3</v>
      </c>
      <c r="G7572">
        <v>2</v>
      </c>
      <c r="H7572">
        <v>2</v>
      </c>
      <c r="I7572">
        <v>2</v>
      </c>
      <c r="J7572">
        <v>2</v>
      </c>
      <c r="K7572">
        <v>1979</v>
      </c>
      <c r="L7572">
        <v>34293</v>
      </c>
      <c r="M7572">
        <f t="shared" si="590"/>
        <v>15000</v>
      </c>
      <c r="N7572">
        <f t="shared" si="591"/>
        <v>4.9180327868852458E-2</v>
      </c>
      <c r="O7572">
        <f t="shared" si="592"/>
        <v>152.63157894736841</v>
      </c>
      <c r="P7572">
        <f t="shared" ca="1" si="593"/>
        <v>2020</v>
      </c>
      <c r="Q7572" t="str">
        <f t="shared" si="594"/>
        <v>Medium</v>
      </c>
    </row>
    <row r="7573" spans="1:17" x14ac:dyDescent="0.3">
      <c r="A7573" t="s">
        <v>12</v>
      </c>
      <c r="B7573">
        <v>1099000</v>
      </c>
      <c r="C7573">
        <v>1035000</v>
      </c>
      <c r="D7573">
        <v>4743</v>
      </c>
      <c r="E7573">
        <v>2</v>
      </c>
      <c r="F7573">
        <v>5</v>
      </c>
      <c r="G7573">
        <v>5</v>
      </c>
      <c r="H7573">
        <v>5</v>
      </c>
      <c r="I7573">
        <v>5</v>
      </c>
      <c r="J7573">
        <v>3</v>
      </c>
      <c r="K7573">
        <v>2001</v>
      </c>
      <c r="L7573">
        <v>32608</v>
      </c>
      <c r="M7573">
        <f t="shared" si="590"/>
        <v>64000</v>
      </c>
      <c r="N7573">
        <f t="shared" si="591"/>
        <v>5.8234758871701549E-2</v>
      </c>
      <c r="O7573">
        <f t="shared" si="592"/>
        <v>218.21631878557875</v>
      </c>
      <c r="P7573">
        <f t="shared" ca="1" si="593"/>
        <v>2020</v>
      </c>
      <c r="Q7573" t="str">
        <f t="shared" si="594"/>
        <v>Large</v>
      </c>
    </row>
    <row r="7574" spans="1:17" x14ac:dyDescent="0.3">
      <c r="A7574" t="s">
        <v>12</v>
      </c>
      <c r="B7574">
        <v>236500</v>
      </c>
      <c r="C7574">
        <v>229500</v>
      </c>
      <c r="D7574">
        <v>882</v>
      </c>
      <c r="E7574">
        <v>1</v>
      </c>
      <c r="F7574">
        <v>2</v>
      </c>
      <c r="G7574">
        <v>1</v>
      </c>
      <c r="H7574">
        <v>1</v>
      </c>
      <c r="I7574">
        <v>1</v>
      </c>
      <c r="J7574">
        <v>1</v>
      </c>
      <c r="K7574">
        <v>1952</v>
      </c>
      <c r="L7574">
        <v>32724</v>
      </c>
      <c r="M7574">
        <f t="shared" si="590"/>
        <v>7000</v>
      </c>
      <c r="N7574">
        <f t="shared" si="591"/>
        <v>2.9598308668076109E-2</v>
      </c>
      <c r="O7574">
        <f t="shared" si="592"/>
        <v>260.20408163265307</v>
      </c>
      <c r="P7574">
        <f t="shared" ca="1" si="593"/>
        <v>2020</v>
      </c>
      <c r="Q7574" t="str">
        <f t="shared" si="594"/>
        <v>small</v>
      </c>
    </row>
    <row r="7575" spans="1:17" x14ac:dyDescent="0.3">
      <c r="A7575" t="s">
        <v>12</v>
      </c>
      <c r="B7575">
        <v>1175000</v>
      </c>
      <c r="C7575">
        <v>1160000</v>
      </c>
      <c r="D7575">
        <v>4000</v>
      </c>
      <c r="E7575">
        <v>2</v>
      </c>
      <c r="F7575">
        <v>3</v>
      </c>
      <c r="G7575">
        <v>3</v>
      </c>
      <c r="H7575">
        <v>3</v>
      </c>
      <c r="I7575">
        <v>3</v>
      </c>
      <c r="J7575">
        <v>2</v>
      </c>
      <c r="K7575">
        <v>2002</v>
      </c>
      <c r="L7575">
        <v>34223</v>
      </c>
      <c r="M7575">
        <f t="shared" si="590"/>
        <v>15000</v>
      </c>
      <c r="N7575">
        <f t="shared" si="591"/>
        <v>1.276595744680851E-2</v>
      </c>
      <c r="O7575">
        <f t="shared" si="592"/>
        <v>290</v>
      </c>
      <c r="P7575">
        <f t="shared" ca="1" si="593"/>
        <v>2020</v>
      </c>
      <c r="Q7575" t="str">
        <f t="shared" si="594"/>
        <v>Large</v>
      </c>
    </row>
    <row r="7576" spans="1:17" x14ac:dyDescent="0.3">
      <c r="A7576" t="s">
        <v>12</v>
      </c>
      <c r="B7576">
        <v>889990</v>
      </c>
      <c r="C7576">
        <v>889990</v>
      </c>
      <c r="D7576">
        <v>3073</v>
      </c>
      <c r="E7576">
        <v>2</v>
      </c>
      <c r="F7576">
        <v>5</v>
      </c>
      <c r="G7576">
        <v>3</v>
      </c>
      <c r="H7576">
        <v>2</v>
      </c>
      <c r="I7576">
        <v>2</v>
      </c>
      <c r="J7576">
        <v>2</v>
      </c>
      <c r="K7576">
        <v>2004</v>
      </c>
      <c r="L7576">
        <v>34638</v>
      </c>
      <c r="M7576">
        <f t="shared" si="590"/>
        <v>0</v>
      </c>
      <c r="N7576">
        <f t="shared" si="591"/>
        <v>0</v>
      </c>
      <c r="O7576">
        <f t="shared" si="592"/>
        <v>289.61601041327691</v>
      </c>
      <c r="P7576">
        <f t="shared" ca="1" si="593"/>
        <v>2020</v>
      </c>
      <c r="Q7576" t="str">
        <f t="shared" si="594"/>
        <v>Large</v>
      </c>
    </row>
    <row r="7577" spans="1:17" x14ac:dyDescent="0.3">
      <c r="A7577" t="s">
        <v>12</v>
      </c>
      <c r="B7577">
        <v>525000</v>
      </c>
      <c r="C7577">
        <v>515000</v>
      </c>
      <c r="D7577">
        <v>3145</v>
      </c>
      <c r="E7577">
        <v>1</v>
      </c>
      <c r="F7577">
        <v>3</v>
      </c>
      <c r="G7577">
        <v>3</v>
      </c>
      <c r="H7577">
        <v>2</v>
      </c>
      <c r="I7577">
        <v>2</v>
      </c>
      <c r="J7577">
        <v>2</v>
      </c>
      <c r="K7577">
        <v>2016</v>
      </c>
      <c r="L7577">
        <v>33579</v>
      </c>
      <c r="M7577">
        <f t="shared" si="590"/>
        <v>10000</v>
      </c>
      <c r="N7577">
        <f t="shared" si="591"/>
        <v>1.9047619047619049E-2</v>
      </c>
      <c r="O7577">
        <f t="shared" si="592"/>
        <v>163.75198728139904</v>
      </c>
      <c r="P7577">
        <f t="shared" ca="1" si="593"/>
        <v>2020</v>
      </c>
      <c r="Q7577" t="str">
        <f t="shared" si="594"/>
        <v>Large</v>
      </c>
    </row>
    <row r="7578" spans="1:17" x14ac:dyDescent="0.3">
      <c r="A7578" t="s">
        <v>13</v>
      </c>
      <c r="B7578">
        <v>1599000</v>
      </c>
      <c r="C7578">
        <v>1450000</v>
      </c>
      <c r="D7578">
        <v>3020</v>
      </c>
      <c r="E7578">
        <v>1</v>
      </c>
      <c r="F7578">
        <v>3</v>
      </c>
      <c r="G7578">
        <v>4</v>
      </c>
      <c r="H7578">
        <v>3</v>
      </c>
      <c r="I7578">
        <v>3</v>
      </c>
      <c r="J7578">
        <v>2</v>
      </c>
      <c r="K7578">
        <v>2007</v>
      </c>
      <c r="L7578">
        <v>33708</v>
      </c>
      <c r="M7578">
        <f t="shared" si="590"/>
        <v>149000</v>
      </c>
      <c r="N7578">
        <f t="shared" si="591"/>
        <v>9.3183239524702935E-2</v>
      </c>
      <c r="O7578">
        <f t="shared" si="592"/>
        <v>480.13245033112582</v>
      </c>
      <c r="P7578">
        <f t="shared" ca="1" si="593"/>
        <v>2020</v>
      </c>
      <c r="Q7578" t="str">
        <f t="shared" si="594"/>
        <v>Large</v>
      </c>
    </row>
    <row r="7579" spans="1:17" x14ac:dyDescent="0.3">
      <c r="A7579" t="s">
        <v>12</v>
      </c>
      <c r="B7579">
        <v>329900</v>
      </c>
      <c r="C7579">
        <v>320000</v>
      </c>
      <c r="D7579">
        <v>1527</v>
      </c>
      <c r="E7579">
        <v>1</v>
      </c>
      <c r="F7579">
        <v>3</v>
      </c>
      <c r="G7579">
        <v>2</v>
      </c>
      <c r="H7579">
        <v>2</v>
      </c>
      <c r="I7579">
        <v>2</v>
      </c>
      <c r="J7579">
        <v>2</v>
      </c>
      <c r="K7579">
        <v>1974</v>
      </c>
      <c r="L7579">
        <v>32935</v>
      </c>
      <c r="M7579">
        <f t="shared" si="590"/>
        <v>9900</v>
      </c>
      <c r="N7579">
        <f t="shared" si="591"/>
        <v>3.0009093664746894E-2</v>
      </c>
      <c r="O7579">
        <f t="shared" si="592"/>
        <v>209.56123117223314</v>
      </c>
      <c r="P7579">
        <f t="shared" ca="1" si="593"/>
        <v>2020</v>
      </c>
      <c r="Q7579" t="str">
        <f t="shared" si="594"/>
        <v>Medium</v>
      </c>
    </row>
    <row r="7580" spans="1:17" x14ac:dyDescent="0.3">
      <c r="A7580" t="s">
        <v>12</v>
      </c>
      <c r="B7580">
        <v>220000</v>
      </c>
      <c r="C7580">
        <v>220000</v>
      </c>
      <c r="D7580">
        <v>1173</v>
      </c>
      <c r="E7580">
        <v>1</v>
      </c>
      <c r="F7580">
        <v>3</v>
      </c>
      <c r="G7580">
        <v>2</v>
      </c>
      <c r="H7580">
        <v>2</v>
      </c>
      <c r="I7580">
        <v>2</v>
      </c>
      <c r="J7580">
        <v>1</v>
      </c>
      <c r="K7580">
        <v>2025</v>
      </c>
      <c r="L7580">
        <v>34432</v>
      </c>
      <c r="M7580">
        <f t="shared" si="590"/>
        <v>0</v>
      </c>
      <c r="N7580">
        <f t="shared" si="591"/>
        <v>0</v>
      </c>
      <c r="O7580">
        <f t="shared" si="592"/>
        <v>187.55328218243818</v>
      </c>
      <c r="P7580">
        <f t="shared" ca="1" si="593"/>
        <v>2020</v>
      </c>
      <c r="Q7580" t="str">
        <f t="shared" si="594"/>
        <v>Medium</v>
      </c>
    </row>
    <row r="7581" spans="1:17" x14ac:dyDescent="0.3">
      <c r="A7581" t="s">
        <v>12</v>
      </c>
      <c r="B7581">
        <v>420000</v>
      </c>
      <c r="C7581">
        <v>420000</v>
      </c>
      <c r="D7581">
        <v>1832</v>
      </c>
      <c r="E7581">
        <v>2</v>
      </c>
      <c r="F7581">
        <v>4</v>
      </c>
      <c r="G7581">
        <v>3</v>
      </c>
      <c r="H7581">
        <v>3</v>
      </c>
      <c r="I7581">
        <v>3</v>
      </c>
      <c r="J7581">
        <v>2</v>
      </c>
      <c r="K7581">
        <v>1982</v>
      </c>
      <c r="L7581">
        <v>32825</v>
      </c>
      <c r="M7581">
        <f t="shared" si="590"/>
        <v>0</v>
      </c>
      <c r="N7581">
        <f t="shared" si="591"/>
        <v>0</v>
      </c>
      <c r="O7581">
        <f t="shared" si="592"/>
        <v>229.25764192139738</v>
      </c>
      <c r="P7581">
        <f t="shared" ca="1" si="593"/>
        <v>2020</v>
      </c>
      <c r="Q7581" t="str">
        <f t="shared" si="594"/>
        <v>Medium</v>
      </c>
    </row>
    <row r="7582" spans="1:17" x14ac:dyDescent="0.3">
      <c r="A7582" t="s">
        <v>12</v>
      </c>
      <c r="B7582">
        <v>485000</v>
      </c>
      <c r="C7582">
        <v>490000</v>
      </c>
      <c r="D7582">
        <v>1700</v>
      </c>
      <c r="E7582">
        <v>1</v>
      </c>
      <c r="F7582">
        <v>5</v>
      </c>
      <c r="G7582">
        <v>3</v>
      </c>
      <c r="H7582">
        <v>3</v>
      </c>
      <c r="I7582">
        <v>3</v>
      </c>
      <c r="J7582">
        <v>0</v>
      </c>
      <c r="K7582">
        <v>1960</v>
      </c>
      <c r="L7582">
        <v>33634</v>
      </c>
      <c r="M7582">
        <f t="shared" si="590"/>
        <v>-5000</v>
      </c>
      <c r="N7582">
        <f t="shared" si="591"/>
        <v>-1.0309278350515464E-2</v>
      </c>
      <c r="O7582">
        <f t="shared" si="592"/>
        <v>288.23529411764707</v>
      </c>
      <c r="P7582">
        <f t="shared" ca="1" si="593"/>
        <v>2020</v>
      </c>
      <c r="Q7582" t="str">
        <f t="shared" si="594"/>
        <v>Medium</v>
      </c>
    </row>
    <row r="7583" spans="1:17" x14ac:dyDescent="0.3">
      <c r="A7583" t="s">
        <v>13</v>
      </c>
      <c r="B7583">
        <v>99000</v>
      </c>
      <c r="C7583">
        <v>85500</v>
      </c>
      <c r="D7583">
        <v>798</v>
      </c>
      <c r="E7583">
        <v>2</v>
      </c>
      <c r="F7583">
        <v>2</v>
      </c>
      <c r="G7583">
        <v>2</v>
      </c>
      <c r="H7583">
        <v>2</v>
      </c>
      <c r="I7583">
        <v>2</v>
      </c>
      <c r="J7583">
        <v>0</v>
      </c>
      <c r="K7583">
        <v>1971</v>
      </c>
      <c r="L7583">
        <v>33417</v>
      </c>
      <c r="M7583">
        <f t="shared" si="590"/>
        <v>13500</v>
      </c>
      <c r="N7583">
        <f t="shared" si="591"/>
        <v>0.13636363636363635</v>
      </c>
      <c r="O7583">
        <f t="shared" si="592"/>
        <v>107.14285714285714</v>
      </c>
      <c r="P7583">
        <f t="shared" ca="1" si="593"/>
        <v>2020</v>
      </c>
      <c r="Q7583" t="str">
        <f t="shared" si="594"/>
        <v>small</v>
      </c>
    </row>
    <row r="7584" spans="1:17" x14ac:dyDescent="0.3">
      <c r="A7584" t="s">
        <v>12</v>
      </c>
      <c r="B7584">
        <v>330070</v>
      </c>
      <c r="C7584">
        <v>326000</v>
      </c>
      <c r="D7584">
        <v>1774</v>
      </c>
      <c r="E7584">
        <v>1</v>
      </c>
      <c r="F7584">
        <v>4</v>
      </c>
      <c r="G7584">
        <v>2</v>
      </c>
      <c r="H7584">
        <v>2</v>
      </c>
      <c r="I7584">
        <v>2</v>
      </c>
      <c r="J7584">
        <v>2</v>
      </c>
      <c r="K7584">
        <v>2025</v>
      </c>
      <c r="L7584">
        <v>32615</v>
      </c>
      <c r="M7584">
        <f t="shared" si="590"/>
        <v>4070</v>
      </c>
      <c r="N7584">
        <f t="shared" si="591"/>
        <v>1.2330717726542855E-2</v>
      </c>
      <c r="O7584">
        <f t="shared" si="592"/>
        <v>183.76550169109356</v>
      </c>
      <c r="P7584">
        <f t="shared" ca="1" si="593"/>
        <v>2020</v>
      </c>
      <c r="Q7584" t="str">
        <f t="shared" si="594"/>
        <v>Medium</v>
      </c>
    </row>
    <row r="7585" spans="1:17" x14ac:dyDescent="0.3">
      <c r="A7585" t="s">
        <v>12</v>
      </c>
      <c r="B7585">
        <v>624900</v>
      </c>
      <c r="C7585">
        <v>624900</v>
      </c>
      <c r="D7585">
        <v>1254</v>
      </c>
      <c r="E7585">
        <v>1</v>
      </c>
      <c r="F7585">
        <v>2</v>
      </c>
      <c r="G7585">
        <v>2</v>
      </c>
      <c r="H7585">
        <v>2</v>
      </c>
      <c r="I7585">
        <v>2</v>
      </c>
      <c r="J7585">
        <v>0</v>
      </c>
      <c r="K7585">
        <v>1925</v>
      </c>
      <c r="L7585">
        <v>33701</v>
      </c>
      <c r="M7585">
        <f t="shared" si="590"/>
        <v>0</v>
      </c>
      <c r="N7585">
        <f t="shared" si="591"/>
        <v>0</v>
      </c>
      <c r="O7585">
        <f t="shared" si="592"/>
        <v>498.32535885167465</v>
      </c>
      <c r="P7585">
        <f t="shared" ca="1" si="593"/>
        <v>2020</v>
      </c>
      <c r="Q7585" t="str">
        <f t="shared" si="594"/>
        <v>Medium</v>
      </c>
    </row>
    <row r="7586" spans="1:17" x14ac:dyDescent="0.3">
      <c r="A7586" t="s">
        <v>12</v>
      </c>
      <c r="B7586">
        <v>6450000</v>
      </c>
      <c r="C7586">
        <v>6150000</v>
      </c>
      <c r="D7586">
        <v>4528</v>
      </c>
      <c r="E7586">
        <v>2</v>
      </c>
      <c r="F7586">
        <v>6</v>
      </c>
      <c r="G7586">
        <v>6</v>
      </c>
      <c r="H7586">
        <v>5</v>
      </c>
      <c r="I7586">
        <v>5</v>
      </c>
      <c r="J7586">
        <v>0</v>
      </c>
      <c r="K7586">
        <v>2025</v>
      </c>
      <c r="L7586">
        <v>33137</v>
      </c>
      <c r="M7586">
        <f t="shared" si="590"/>
        <v>300000</v>
      </c>
      <c r="N7586">
        <f t="shared" si="591"/>
        <v>4.6511627906976744E-2</v>
      </c>
      <c r="O7586">
        <f t="shared" si="592"/>
        <v>1358.2155477031802</v>
      </c>
      <c r="P7586">
        <f t="shared" ca="1" si="593"/>
        <v>2020</v>
      </c>
      <c r="Q7586" t="str">
        <f t="shared" si="594"/>
        <v>Large</v>
      </c>
    </row>
    <row r="7587" spans="1:17" x14ac:dyDescent="0.3">
      <c r="A7587" t="s">
        <v>12</v>
      </c>
      <c r="B7587">
        <v>479000</v>
      </c>
      <c r="C7587">
        <v>479000</v>
      </c>
      <c r="D7587">
        <v>1832</v>
      </c>
      <c r="E7587">
        <v>1</v>
      </c>
      <c r="F7587">
        <v>3</v>
      </c>
      <c r="G7587">
        <v>2</v>
      </c>
      <c r="H7587">
        <v>2</v>
      </c>
      <c r="I7587">
        <v>2</v>
      </c>
      <c r="J7587">
        <v>2</v>
      </c>
      <c r="K7587">
        <v>2019</v>
      </c>
      <c r="L7587">
        <v>34211</v>
      </c>
      <c r="M7587">
        <f t="shared" si="590"/>
        <v>0</v>
      </c>
      <c r="N7587">
        <f t="shared" si="591"/>
        <v>0</v>
      </c>
      <c r="O7587">
        <f t="shared" si="592"/>
        <v>261.46288209606985</v>
      </c>
      <c r="P7587">
        <f t="shared" ca="1" si="593"/>
        <v>2020</v>
      </c>
      <c r="Q7587" t="str">
        <f t="shared" si="594"/>
        <v>Medium</v>
      </c>
    </row>
    <row r="7588" spans="1:17" x14ac:dyDescent="0.3">
      <c r="A7588" t="s">
        <v>13</v>
      </c>
      <c r="B7588">
        <v>775000</v>
      </c>
      <c r="C7588">
        <v>750000</v>
      </c>
      <c r="D7588">
        <v>1179</v>
      </c>
      <c r="E7588">
        <v>1</v>
      </c>
      <c r="F7588">
        <v>1</v>
      </c>
      <c r="G7588">
        <v>1</v>
      </c>
      <c r="H7588">
        <v>1</v>
      </c>
      <c r="I7588">
        <v>1</v>
      </c>
      <c r="J7588">
        <v>1</v>
      </c>
      <c r="K7588">
        <v>2006</v>
      </c>
      <c r="L7588">
        <v>33701</v>
      </c>
      <c r="M7588">
        <f t="shared" si="590"/>
        <v>25000</v>
      </c>
      <c r="N7588">
        <f t="shared" si="591"/>
        <v>3.2258064516129031E-2</v>
      </c>
      <c r="O7588">
        <f t="shared" si="592"/>
        <v>636.13231552162847</v>
      </c>
      <c r="P7588">
        <f t="shared" ca="1" si="593"/>
        <v>2020</v>
      </c>
      <c r="Q7588" t="str">
        <f t="shared" si="594"/>
        <v>Medium</v>
      </c>
    </row>
    <row r="7589" spans="1:17" x14ac:dyDescent="0.3">
      <c r="A7589" t="s">
        <v>12</v>
      </c>
      <c r="B7589">
        <v>285000</v>
      </c>
      <c r="C7589">
        <v>280000</v>
      </c>
      <c r="D7589">
        <v>1385</v>
      </c>
      <c r="E7589">
        <v>1</v>
      </c>
      <c r="F7589">
        <v>3</v>
      </c>
      <c r="G7589">
        <v>2</v>
      </c>
      <c r="H7589">
        <v>2</v>
      </c>
      <c r="I7589">
        <v>2</v>
      </c>
      <c r="J7589">
        <v>1</v>
      </c>
      <c r="K7589">
        <v>1989</v>
      </c>
      <c r="L7589">
        <v>32653</v>
      </c>
      <c r="M7589">
        <f t="shared" si="590"/>
        <v>5000</v>
      </c>
      <c r="N7589">
        <f t="shared" si="591"/>
        <v>1.7543859649122806E-2</v>
      </c>
      <c r="O7589">
        <f t="shared" si="592"/>
        <v>202.16606498194946</v>
      </c>
      <c r="P7589">
        <f t="shared" ca="1" si="593"/>
        <v>2020</v>
      </c>
      <c r="Q7589" t="str">
        <f t="shared" si="594"/>
        <v>Medium</v>
      </c>
    </row>
    <row r="7590" spans="1:17" x14ac:dyDescent="0.3">
      <c r="A7590" t="s">
        <v>13</v>
      </c>
      <c r="B7590">
        <v>30000</v>
      </c>
      <c r="C7590">
        <v>30000</v>
      </c>
      <c r="D7590">
        <v>595</v>
      </c>
      <c r="E7590">
        <v>2</v>
      </c>
      <c r="F7590">
        <v>1</v>
      </c>
      <c r="G7590">
        <v>1</v>
      </c>
      <c r="H7590">
        <v>1</v>
      </c>
      <c r="I7590">
        <v>1</v>
      </c>
      <c r="J7590">
        <v>0</v>
      </c>
      <c r="K7590">
        <v>1977</v>
      </c>
      <c r="L7590">
        <v>33442</v>
      </c>
      <c r="M7590">
        <f t="shared" si="590"/>
        <v>0</v>
      </c>
      <c r="N7590">
        <f t="shared" si="591"/>
        <v>0</v>
      </c>
      <c r="O7590">
        <f t="shared" si="592"/>
        <v>50.420168067226889</v>
      </c>
      <c r="P7590">
        <f t="shared" ca="1" si="593"/>
        <v>2020</v>
      </c>
      <c r="Q7590" t="str">
        <f t="shared" si="594"/>
        <v>small</v>
      </c>
    </row>
    <row r="7591" spans="1:17" x14ac:dyDescent="0.3">
      <c r="A7591" t="s">
        <v>12</v>
      </c>
      <c r="B7591">
        <v>199000</v>
      </c>
      <c r="C7591">
        <v>188000</v>
      </c>
      <c r="D7591">
        <v>793</v>
      </c>
      <c r="E7591">
        <v>1</v>
      </c>
      <c r="F7591">
        <v>1</v>
      </c>
      <c r="G7591">
        <v>1</v>
      </c>
      <c r="H7591">
        <v>1</v>
      </c>
      <c r="I7591">
        <v>1</v>
      </c>
      <c r="J7591">
        <v>1</v>
      </c>
      <c r="K7591">
        <v>1995</v>
      </c>
      <c r="L7591">
        <v>32159</v>
      </c>
      <c r="M7591">
        <f t="shared" si="590"/>
        <v>11000</v>
      </c>
      <c r="N7591">
        <f t="shared" si="591"/>
        <v>5.5276381909547742E-2</v>
      </c>
      <c r="O7591">
        <f t="shared" si="592"/>
        <v>237.07440100882724</v>
      </c>
      <c r="P7591">
        <f t="shared" ca="1" si="593"/>
        <v>2020</v>
      </c>
      <c r="Q7591" t="str">
        <f t="shared" si="594"/>
        <v>small</v>
      </c>
    </row>
    <row r="7592" spans="1:17" x14ac:dyDescent="0.3">
      <c r="A7592" t="s">
        <v>12</v>
      </c>
      <c r="B7592">
        <v>925990</v>
      </c>
      <c r="C7592">
        <v>900000</v>
      </c>
      <c r="D7592">
        <v>2193</v>
      </c>
      <c r="E7592">
        <v>1</v>
      </c>
      <c r="F7592">
        <v>3</v>
      </c>
      <c r="G7592">
        <v>3</v>
      </c>
      <c r="H7592">
        <v>2</v>
      </c>
      <c r="I7592">
        <v>2</v>
      </c>
      <c r="J7592">
        <v>2</v>
      </c>
      <c r="K7592">
        <v>2025</v>
      </c>
      <c r="L7592">
        <v>34747</v>
      </c>
      <c r="M7592">
        <f t="shared" si="590"/>
        <v>25990</v>
      </c>
      <c r="N7592">
        <f t="shared" si="591"/>
        <v>2.8067257745763994E-2</v>
      </c>
      <c r="O7592">
        <f t="shared" si="592"/>
        <v>410.39671682626539</v>
      </c>
      <c r="P7592">
        <f t="shared" ca="1" si="593"/>
        <v>2020</v>
      </c>
      <c r="Q7592" t="str">
        <f t="shared" si="594"/>
        <v>Large</v>
      </c>
    </row>
    <row r="7593" spans="1:17" x14ac:dyDescent="0.3">
      <c r="A7593" t="s">
        <v>12</v>
      </c>
      <c r="B7593">
        <v>548990</v>
      </c>
      <c r="C7593">
        <v>517500</v>
      </c>
      <c r="D7593">
        <v>3068</v>
      </c>
      <c r="E7593">
        <v>1</v>
      </c>
      <c r="F7593">
        <v>4</v>
      </c>
      <c r="G7593">
        <v>5</v>
      </c>
      <c r="H7593">
        <v>4</v>
      </c>
      <c r="I7593">
        <v>4</v>
      </c>
      <c r="J7593">
        <v>2</v>
      </c>
      <c r="K7593">
        <v>1987</v>
      </c>
      <c r="L7593">
        <v>32707</v>
      </c>
      <c r="M7593">
        <f t="shared" si="590"/>
        <v>31490</v>
      </c>
      <c r="N7593">
        <f t="shared" si="591"/>
        <v>5.7359879050620233E-2</v>
      </c>
      <c r="O7593">
        <f t="shared" si="592"/>
        <v>168.67666232073012</v>
      </c>
      <c r="P7593">
        <f t="shared" ca="1" si="593"/>
        <v>2020</v>
      </c>
      <c r="Q7593" t="str">
        <f t="shared" si="594"/>
        <v>Large</v>
      </c>
    </row>
    <row r="7594" spans="1:17" x14ac:dyDescent="0.3">
      <c r="A7594" t="s">
        <v>12</v>
      </c>
      <c r="B7594">
        <v>489990</v>
      </c>
      <c r="C7594">
        <v>489990</v>
      </c>
      <c r="D7594">
        <v>2089</v>
      </c>
      <c r="E7594">
        <v>2</v>
      </c>
      <c r="F7594">
        <v>3</v>
      </c>
      <c r="G7594">
        <v>3</v>
      </c>
      <c r="H7594">
        <v>2</v>
      </c>
      <c r="I7594">
        <v>2</v>
      </c>
      <c r="J7594">
        <v>2</v>
      </c>
      <c r="K7594">
        <v>2026</v>
      </c>
      <c r="L7594">
        <v>34771</v>
      </c>
      <c r="M7594">
        <f t="shared" si="590"/>
        <v>0</v>
      </c>
      <c r="N7594">
        <f t="shared" si="591"/>
        <v>0</v>
      </c>
      <c r="O7594">
        <f t="shared" si="592"/>
        <v>234.55720440402106</v>
      </c>
      <c r="P7594">
        <f t="shared" ca="1" si="593"/>
        <v>2020</v>
      </c>
      <c r="Q7594" t="str">
        <f t="shared" si="594"/>
        <v>Large</v>
      </c>
    </row>
    <row r="7595" spans="1:17" x14ac:dyDescent="0.3">
      <c r="A7595" t="s">
        <v>12</v>
      </c>
      <c r="B7595">
        <v>389900</v>
      </c>
      <c r="C7595">
        <v>380000</v>
      </c>
      <c r="D7595">
        <v>1805</v>
      </c>
      <c r="E7595">
        <v>1</v>
      </c>
      <c r="F7595">
        <v>3</v>
      </c>
      <c r="G7595">
        <v>2</v>
      </c>
      <c r="H7595">
        <v>2</v>
      </c>
      <c r="I7595">
        <v>2</v>
      </c>
      <c r="J7595">
        <v>1</v>
      </c>
      <c r="K7595">
        <v>1965</v>
      </c>
      <c r="L7595">
        <v>32724</v>
      </c>
      <c r="M7595">
        <f t="shared" si="590"/>
        <v>9900</v>
      </c>
      <c r="N7595">
        <f t="shared" si="591"/>
        <v>2.5391125929725571E-2</v>
      </c>
      <c r="O7595">
        <f t="shared" si="592"/>
        <v>210.52631578947367</v>
      </c>
      <c r="P7595">
        <f t="shared" ca="1" si="593"/>
        <v>2020</v>
      </c>
      <c r="Q7595" t="str">
        <f t="shared" si="594"/>
        <v>Medium</v>
      </c>
    </row>
    <row r="7596" spans="1:17" x14ac:dyDescent="0.3">
      <c r="A7596" t="s">
        <v>12</v>
      </c>
      <c r="B7596">
        <v>492990</v>
      </c>
      <c r="C7596">
        <v>494885</v>
      </c>
      <c r="D7596">
        <v>2210</v>
      </c>
      <c r="E7596">
        <v>1</v>
      </c>
      <c r="F7596">
        <v>2</v>
      </c>
      <c r="G7596">
        <v>2</v>
      </c>
      <c r="H7596">
        <v>2</v>
      </c>
      <c r="I7596">
        <v>2</v>
      </c>
      <c r="J7596">
        <v>3</v>
      </c>
      <c r="K7596">
        <v>2026</v>
      </c>
      <c r="L7596">
        <v>32092</v>
      </c>
      <c r="M7596">
        <f t="shared" si="590"/>
        <v>-1895</v>
      </c>
      <c r="N7596">
        <f t="shared" si="591"/>
        <v>-3.8438913568226538E-3</v>
      </c>
      <c r="O7596">
        <f t="shared" si="592"/>
        <v>223.92986425339367</v>
      </c>
      <c r="P7596">
        <f t="shared" ca="1" si="593"/>
        <v>2020</v>
      </c>
      <c r="Q7596" t="str">
        <f t="shared" si="594"/>
        <v>Large</v>
      </c>
    </row>
    <row r="7597" spans="1:17" x14ac:dyDescent="0.3">
      <c r="A7597" t="s">
        <v>12</v>
      </c>
      <c r="B7597">
        <v>575000</v>
      </c>
      <c r="C7597">
        <v>495000</v>
      </c>
      <c r="D7597">
        <v>2450</v>
      </c>
      <c r="E7597">
        <v>1</v>
      </c>
      <c r="F7597">
        <v>4</v>
      </c>
      <c r="G7597">
        <v>3</v>
      </c>
      <c r="H7597">
        <v>3</v>
      </c>
      <c r="I7597">
        <v>3</v>
      </c>
      <c r="J7597">
        <v>2</v>
      </c>
      <c r="K7597">
        <v>1958</v>
      </c>
      <c r="L7597">
        <v>32712</v>
      </c>
      <c r="M7597">
        <f t="shared" si="590"/>
        <v>80000</v>
      </c>
      <c r="N7597">
        <f t="shared" si="591"/>
        <v>0.1391304347826087</v>
      </c>
      <c r="O7597">
        <f t="shared" si="592"/>
        <v>202.0408163265306</v>
      </c>
      <c r="P7597">
        <f t="shared" ca="1" si="593"/>
        <v>2020</v>
      </c>
      <c r="Q7597" t="str">
        <f t="shared" si="594"/>
        <v>Large</v>
      </c>
    </row>
    <row r="7598" spans="1:17" x14ac:dyDescent="0.3">
      <c r="A7598" t="s">
        <v>12</v>
      </c>
      <c r="B7598">
        <v>553248</v>
      </c>
      <c r="C7598">
        <v>553248</v>
      </c>
      <c r="D7598">
        <v>1860</v>
      </c>
      <c r="E7598">
        <v>1</v>
      </c>
      <c r="F7598">
        <v>3</v>
      </c>
      <c r="G7598">
        <v>2</v>
      </c>
      <c r="H7598">
        <v>2</v>
      </c>
      <c r="I7598">
        <v>2</v>
      </c>
      <c r="J7598">
        <v>2</v>
      </c>
      <c r="K7598">
        <v>2026</v>
      </c>
      <c r="L7598">
        <v>34240</v>
      </c>
      <c r="M7598">
        <f t="shared" si="590"/>
        <v>0</v>
      </c>
      <c r="N7598">
        <f t="shared" si="591"/>
        <v>0</v>
      </c>
      <c r="O7598">
        <f t="shared" si="592"/>
        <v>297.44516129032257</v>
      </c>
      <c r="P7598">
        <f t="shared" ca="1" si="593"/>
        <v>2020</v>
      </c>
      <c r="Q7598" t="str">
        <f t="shared" si="594"/>
        <v>Medium</v>
      </c>
    </row>
    <row r="7599" spans="1:17" x14ac:dyDescent="0.3">
      <c r="A7599" t="s">
        <v>12</v>
      </c>
      <c r="B7599">
        <v>1223690</v>
      </c>
      <c r="C7599">
        <v>1223690</v>
      </c>
      <c r="D7599">
        <v>4602</v>
      </c>
      <c r="E7599">
        <v>2</v>
      </c>
      <c r="F7599">
        <v>5</v>
      </c>
      <c r="G7599">
        <v>4</v>
      </c>
      <c r="H7599">
        <v>4</v>
      </c>
      <c r="I7599">
        <v>4</v>
      </c>
      <c r="J7599">
        <v>3</v>
      </c>
      <c r="K7599">
        <v>2026</v>
      </c>
      <c r="L7599">
        <v>34211</v>
      </c>
      <c r="M7599">
        <f t="shared" si="590"/>
        <v>0</v>
      </c>
      <c r="N7599">
        <f t="shared" si="591"/>
        <v>0</v>
      </c>
      <c r="O7599">
        <f t="shared" si="592"/>
        <v>265.90395480225988</v>
      </c>
      <c r="P7599">
        <f t="shared" ca="1" si="593"/>
        <v>2020</v>
      </c>
      <c r="Q7599" t="str">
        <f t="shared" si="594"/>
        <v>Large</v>
      </c>
    </row>
    <row r="7600" spans="1:17" x14ac:dyDescent="0.3">
      <c r="A7600" t="s">
        <v>12</v>
      </c>
      <c r="B7600">
        <v>750000</v>
      </c>
      <c r="C7600">
        <v>750000</v>
      </c>
      <c r="D7600">
        <v>2999</v>
      </c>
      <c r="E7600">
        <v>2</v>
      </c>
      <c r="F7600">
        <v>4</v>
      </c>
      <c r="G7600">
        <v>3</v>
      </c>
      <c r="H7600">
        <v>3</v>
      </c>
      <c r="I7600">
        <v>3</v>
      </c>
      <c r="J7600">
        <v>2</v>
      </c>
      <c r="K7600">
        <v>2023</v>
      </c>
      <c r="L7600">
        <v>32817</v>
      </c>
      <c r="M7600">
        <f t="shared" si="590"/>
        <v>0</v>
      </c>
      <c r="N7600">
        <f t="shared" si="591"/>
        <v>0</v>
      </c>
      <c r="O7600">
        <f t="shared" si="592"/>
        <v>250.08336112037347</v>
      </c>
      <c r="P7600">
        <f t="shared" ca="1" si="593"/>
        <v>2020</v>
      </c>
      <c r="Q7600" t="str">
        <f t="shared" si="594"/>
        <v>Large</v>
      </c>
    </row>
    <row r="7601" spans="1:17" x14ac:dyDescent="0.3">
      <c r="A7601" t="s">
        <v>12</v>
      </c>
      <c r="B7601">
        <v>278990</v>
      </c>
      <c r="C7601">
        <v>278990</v>
      </c>
      <c r="D7601">
        <v>1828</v>
      </c>
      <c r="E7601">
        <v>1</v>
      </c>
      <c r="F7601">
        <v>4</v>
      </c>
      <c r="G7601">
        <v>2</v>
      </c>
      <c r="H7601">
        <v>2</v>
      </c>
      <c r="I7601">
        <v>2</v>
      </c>
      <c r="J7601">
        <v>2</v>
      </c>
      <c r="K7601">
        <v>2025</v>
      </c>
      <c r="L7601">
        <v>34420</v>
      </c>
      <c r="M7601">
        <f t="shared" si="590"/>
        <v>0</v>
      </c>
      <c r="N7601">
        <f t="shared" si="591"/>
        <v>0</v>
      </c>
      <c r="O7601">
        <f t="shared" si="592"/>
        <v>152.6203501094092</v>
      </c>
      <c r="P7601">
        <f t="shared" ca="1" si="593"/>
        <v>2020</v>
      </c>
      <c r="Q7601" t="str">
        <f t="shared" si="594"/>
        <v>Medium</v>
      </c>
    </row>
    <row r="7602" spans="1:17" x14ac:dyDescent="0.3">
      <c r="A7602" t="s">
        <v>12</v>
      </c>
      <c r="B7602">
        <v>1250000</v>
      </c>
      <c r="C7602">
        <v>1230000</v>
      </c>
      <c r="D7602">
        <v>3771</v>
      </c>
      <c r="E7602">
        <v>1</v>
      </c>
      <c r="F7602">
        <v>4</v>
      </c>
      <c r="G7602">
        <v>3</v>
      </c>
      <c r="H7602">
        <v>3</v>
      </c>
      <c r="I7602">
        <v>3</v>
      </c>
      <c r="J7602">
        <v>3</v>
      </c>
      <c r="K7602">
        <v>2005</v>
      </c>
      <c r="L7602">
        <v>33647</v>
      </c>
      <c r="M7602">
        <f t="shared" si="590"/>
        <v>20000</v>
      </c>
      <c r="N7602">
        <f t="shared" si="591"/>
        <v>1.6E-2</v>
      </c>
      <c r="O7602">
        <f t="shared" si="592"/>
        <v>326.17342879872712</v>
      </c>
      <c r="P7602">
        <f t="shared" ca="1" si="593"/>
        <v>2020</v>
      </c>
      <c r="Q7602" t="str">
        <f t="shared" si="594"/>
        <v>Large</v>
      </c>
    </row>
    <row r="7603" spans="1:17" x14ac:dyDescent="0.3">
      <c r="A7603" t="s">
        <v>12</v>
      </c>
      <c r="B7603">
        <v>225000</v>
      </c>
      <c r="C7603">
        <v>225000</v>
      </c>
      <c r="D7603">
        <v>1632</v>
      </c>
      <c r="E7603">
        <v>1</v>
      </c>
      <c r="F7603">
        <v>3</v>
      </c>
      <c r="G7603">
        <v>2</v>
      </c>
      <c r="H7603">
        <v>2</v>
      </c>
      <c r="I7603">
        <v>2</v>
      </c>
      <c r="J7603">
        <v>2</v>
      </c>
      <c r="K7603">
        <v>2001</v>
      </c>
      <c r="L7603">
        <v>34748</v>
      </c>
      <c r="M7603">
        <f t="shared" si="590"/>
        <v>0</v>
      </c>
      <c r="N7603">
        <f t="shared" si="591"/>
        <v>0</v>
      </c>
      <c r="O7603">
        <f t="shared" si="592"/>
        <v>137.86764705882354</v>
      </c>
      <c r="P7603">
        <f t="shared" ca="1" si="593"/>
        <v>2020</v>
      </c>
      <c r="Q7603" t="str">
        <f t="shared" si="594"/>
        <v>Medium</v>
      </c>
    </row>
    <row r="7604" spans="1:17" x14ac:dyDescent="0.3">
      <c r="A7604" t="s">
        <v>12</v>
      </c>
      <c r="B7604">
        <v>2850000</v>
      </c>
      <c r="C7604">
        <v>2775000</v>
      </c>
      <c r="D7604">
        <v>5852</v>
      </c>
      <c r="E7604">
        <v>3</v>
      </c>
      <c r="F7604">
        <v>5</v>
      </c>
      <c r="G7604">
        <v>7</v>
      </c>
      <c r="H7604">
        <v>6</v>
      </c>
      <c r="I7604">
        <v>6</v>
      </c>
      <c r="J7604">
        <v>4</v>
      </c>
      <c r="K7604">
        <v>2000</v>
      </c>
      <c r="L7604">
        <v>34683</v>
      </c>
      <c r="M7604">
        <f t="shared" si="590"/>
        <v>75000</v>
      </c>
      <c r="N7604">
        <f t="shared" si="591"/>
        <v>2.6315789473684209E-2</v>
      </c>
      <c r="O7604">
        <f t="shared" si="592"/>
        <v>474.19685577580316</v>
      </c>
      <c r="P7604">
        <f t="shared" ca="1" si="593"/>
        <v>2020</v>
      </c>
      <c r="Q7604" t="str">
        <f t="shared" si="594"/>
        <v>Large</v>
      </c>
    </row>
    <row r="7605" spans="1:17" x14ac:dyDescent="0.3">
      <c r="A7605" t="s">
        <v>12</v>
      </c>
      <c r="B7605">
        <v>725000</v>
      </c>
      <c r="C7605">
        <v>700000</v>
      </c>
      <c r="D7605">
        <v>3246</v>
      </c>
      <c r="E7605">
        <v>1</v>
      </c>
      <c r="F7605">
        <v>4</v>
      </c>
      <c r="G7605">
        <v>3</v>
      </c>
      <c r="H7605">
        <v>3</v>
      </c>
      <c r="I7605">
        <v>3</v>
      </c>
      <c r="J7605">
        <v>3</v>
      </c>
      <c r="K7605">
        <v>2007</v>
      </c>
      <c r="L7605">
        <v>34432</v>
      </c>
      <c r="M7605">
        <f t="shared" si="590"/>
        <v>25000</v>
      </c>
      <c r="N7605">
        <f t="shared" si="591"/>
        <v>3.4482758620689655E-2</v>
      </c>
      <c r="O7605">
        <f t="shared" si="592"/>
        <v>215.65003080714726</v>
      </c>
      <c r="P7605">
        <f t="shared" ca="1" si="593"/>
        <v>2020</v>
      </c>
      <c r="Q7605" t="str">
        <f t="shared" si="594"/>
        <v>Large</v>
      </c>
    </row>
    <row r="7606" spans="1:17" x14ac:dyDescent="0.3">
      <c r="A7606" t="s">
        <v>12</v>
      </c>
      <c r="B7606">
        <v>218000</v>
      </c>
      <c r="C7606">
        <v>218000</v>
      </c>
      <c r="D7606">
        <v>1284</v>
      </c>
      <c r="E7606">
        <v>2</v>
      </c>
      <c r="F7606">
        <v>3</v>
      </c>
      <c r="G7606">
        <v>2</v>
      </c>
      <c r="H7606">
        <v>2</v>
      </c>
      <c r="I7606">
        <v>2</v>
      </c>
      <c r="J7606">
        <v>0</v>
      </c>
      <c r="K7606">
        <v>1937</v>
      </c>
      <c r="L7606">
        <v>33834</v>
      </c>
      <c r="M7606">
        <f t="shared" si="590"/>
        <v>0</v>
      </c>
      <c r="N7606">
        <f t="shared" si="591"/>
        <v>0</v>
      </c>
      <c r="O7606">
        <f t="shared" si="592"/>
        <v>169.78193146417445</v>
      </c>
      <c r="P7606">
        <f t="shared" ca="1" si="593"/>
        <v>2020</v>
      </c>
      <c r="Q7606" t="str">
        <f t="shared" si="594"/>
        <v>Medium</v>
      </c>
    </row>
    <row r="7607" spans="1:17" x14ac:dyDescent="0.3">
      <c r="A7607" t="s">
        <v>12</v>
      </c>
      <c r="B7607">
        <v>369900</v>
      </c>
      <c r="C7607">
        <v>372900</v>
      </c>
      <c r="D7607">
        <v>2092</v>
      </c>
      <c r="E7607">
        <v>1</v>
      </c>
      <c r="F7607">
        <v>4</v>
      </c>
      <c r="G7607">
        <v>2</v>
      </c>
      <c r="H7607">
        <v>2</v>
      </c>
      <c r="I7607">
        <v>2</v>
      </c>
      <c r="J7607">
        <v>0</v>
      </c>
      <c r="K7607">
        <v>1984</v>
      </c>
      <c r="L7607">
        <v>34639</v>
      </c>
      <c r="M7607">
        <f t="shared" si="590"/>
        <v>-3000</v>
      </c>
      <c r="N7607">
        <f t="shared" si="591"/>
        <v>-8.1103000811030002E-3</v>
      </c>
      <c r="O7607">
        <f t="shared" si="592"/>
        <v>178.25047801147227</v>
      </c>
      <c r="P7607">
        <f t="shared" ca="1" si="593"/>
        <v>2020</v>
      </c>
      <c r="Q7607" t="str">
        <f t="shared" si="594"/>
        <v>Large</v>
      </c>
    </row>
    <row r="7608" spans="1:17" x14ac:dyDescent="0.3">
      <c r="A7608" t="s">
        <v>13</v>
      </c>
      <c r="B7608">
        <v>223000</v>
      </c>
      <c r="C7608">
        <v>218000</v>
      </c>
      <c r="D7608">
        <v>952</v>
      </c>
      <c r="E7608">
        <v>1</v>
      </c>
      <c r="F7608">
        <v>2</v>
      </c>
      <c r="G7608">
        <v>2</v>
      </c>
      <c r="H7608">
        <v>2</v>
      </c>
      <c r="I7608">
        <v>2</v>
      </c>
      <c r="J7608">
        <v>0</v>
      </c>
      <c r="K7608">
        <v>1985</v>
      </c>
      <c r="L7608">
        <v>32714</v>
      </c>
      <c r="M7608">
        <f t="shared" si="590"/>
        <v>5000</v>
      </c>
      <c r="N7608">
        <f t="shared" si="591"/>
        <v>2.2421524663677129E-2</v>
      </c>
      <c r="O7608">
        <f t="shared" si="592"/>
        <v>228.99159663865547</v>
      </c>
      <c r="P7608">
        <f t="shared" ca="1" si="593"/>
        <v>2020</v>
      </c>
      <c r="Q7608" t="str">
        <f t="shared" si="594"/>
        <v>small</v>
      </c>
    </row>
    <row r="7609" spans="1:17" x14ac:dyDescent="0.3">
      <c r="A7609" t="s">
        <v>12</v>
      </c>
      <c r="B7609">
        <v>495000</v>
      </c>
      <c r="C7609">
        <v>475000</v>
      </c>
      <c r="D7609">
        <v>1812</v>
      </c>
      <c r="E7609">
        <v>1</v>
      </c>
      <c r="F7609">
        <v>3</v>
      </c>
      <c r="G7609">
        <v>3</v>
      </c>
      <c r="H7609">
        <v>2</v>
      </c>
      <c r="I7609">
        <v>2</v>
      </c>
      <c r="J7609">
        <v>2</v>
      </c>
      <c r="K7609">
        <v>2023</v>
      </c>
      <c r="L7609">
        <v>34221</v>
      </c>
      <c r="M7609">
        <f t="shared" si="590"/>
        <v>20000</v>
      </c>
      <c r="N7609">
        <f t="shared" si="591"/>
        <v>4.0404040404040407E-2</v>
      </c>
      <c r="O7609">
        <f t="shared" si="592"/>
        <v>262.1412803532009</v>
      </c>
      <c r="P7609">
        <f t="shared" ca="1" si="593"/>
        <v>2020</v>
      </c>
      <c r="Q7609" t="str">
        <f t="shared" si="594"/>
        <v>Medium</v>
      </c>
    </row>
    <row r="7610" spans="1:17" x14ac:dyDescent="0.3">
      <c r="A7610" t="s">
        <v>12</v>
      </c>
      <c r="B7610">
        <v>425000</v>
      </c>
      <c r="C7610">
        <v>430000</v>
      </c>
      <c r="D7610">
        <v>2876</v>
      </c>
      <c r="E7610">
        <v>2</v>
      </c>
      <c r="F7610">
        <v>4</v>
      </c>
      <c r="G7610">
        <v>3</v>
      </c>
      <c r="H7610">
        <v>2</v>
      </c>
      <c r="I7610">
        <v>2</v>
      </c>
      <c r="J7610">
        <v>3</v>
      </c>
      <c r="K7610">
        <v>2006</v>
      </c>
      <c r="L7610">
        <v>33810</v>
      </c>
      <c r="M7610">
        <f t="shared" si="590"/>
        <v>-5000</v>
      </c>
      <c r="N7610">
        <f t="shared" si="591"/>
        <v>-1.1764705882352941E-2</v>
      </c>
      <c r="O7610">
        <f t="shared" si="592"/>
        <v>149.51321279554938</v>
      </c>
      <c r="P7610">
        <f t="shared" ca="1" si="593"/>
        <v>2020</v>
      </c>
      <c r="Q7610" t="str">
        <f t="shared" si="594"/>
        <v>Large</v>
      </c>
    </row>
    <row r="7611" spans="1:17" x14ac:dyDescent="0.3">
      <c r="A7611" t="s">
        <v>12</v>
      </c>
      <c r="B7611">
        <v>650000</v>
      </c>
      <c r="C7611">
        <v>630000</v>
      </c>
      <c r="D7611">
        <v>2315</v>
      </c>
      <c r="E7611">
        <v>1</v>
      </c>
      <c r="F7611">
        <v>3</v>
      </c>
      <c r="G7611">
        <v>3</v>
      </c>
      <c r="H7611">
        <v>2</v>
      </c>
      <c r="I7611">
        <v>2</v>
      </c>
      <c r="J7611">
        <v>2</v>
      </c>
      <c r="K7611">
        <v>2025</v>
      </c>
      <c r="L7611">
        <v>33843</v>
      </c>
      <c r="M7611">
        <f t="shared" si="590"/>
        <v>20000</v>
      </c>
      <c r="N7611">
        <f t="shared" si="591"/>
        <v>3.0769230769230771E-2</v>
      </c>
      <c r="O7611">
        <f t="shared" si="592"/>
        <v>272.13822894168464</v>
      </c>
      <c r="P7611">
        <f t="shared" ca="1" si="593"/>
        <v>2020</v>
      </c>
      <c r="Q7611" t="str">
        <f t="shared" si="594"/>
        <v>Large</v>
      </c>
    </row>
    <row r="7612" spans="1:17" x14ac:dyDescent="0.3">
      <c r="A7612" t="s">
        <v>12</v>
      </c>
      <c r="B7612">
        <v>200000</v>
      </c>
      <c r="C7612">
        <v>201000</v>
      </c>
      <c r="D7612">
        <v>2860</v>
      </c>
      <c r="E7612">
        <v>2</v>
      </c>
      <c r="F7612">
        <v>3</v>
      </c>
      <c r="G7612">
        <v>3</v>
      </c>
      <c r="H7612">
        <v>3</v>
      </c>
      <c r="I7612">
        <v>3</v>
      </c>
      <c r="J7612">
        <v>0</v>
      </c>
      <c r="K7612">
        <v>1940</v>
      </c>
      <c r="L7612">
        <v>32073</v>
      </c>
      <c r="M7612">
        <f t="shared" si="590"/>
        <v>-1000</v>
      </c>
      <c r="N7612">
        <f t="shared" si="591"/>
        <v>-5.0000000000000001E-3</v>
      </c>
      <c r="O7612">
        <f t="shared" si="592"/>
        <v>70.27972027972028</v>
      </c>
      <c r="P7612">
        <f t="shared" ca="1" si="593"/>
        <v>2020</v>
      </c>
      <c r="Q7612" t="str">
        <f t="shared" si="594"/>
        <v>Large</v>
      </c>
    </row>
    <row r="7613" spans="1:17" x14ac:dyDescent="0.3">
      <c r="A7613" t="s">
        <v>12</v>
      </c>
      <c r="B7613">
        <v>369900</v>
      </c>
      <c r="C7613">
        <v>360000</v>
      </c>
      <c r="D7613">
        <v>1662</v>
      </c>
      <c r="E7613">
        <v>1</v>
      </c>
      <c r="F7613">
        <v>3</v>
      </c>
      <c r="G7613">
        <v>2</v>
      </c>
      <c r="H7613">
        <v>2</v>
      </c>
      <c r="I7613">
        <v>2</v>
      </c>
      <c r="J7613">
        <v>2</v>
      </c>
      <c r="K7613">
        <v>1989</v>
      </c>
      <c r="L7613">
        <v>32824</v>
      </c>
      <c r="M7613">
        <f t="shared" si="590"/>
        <v>9900</v>
      </c>
      <c r="N7613">
        <f t="shared" si="591"/>
        <v>2.6763990267639901E-2</v>
      </c>
      <c r="O7613">
        <f t="shared" si="592"/>
        <v>216.60649819494586</v>
      </c>
      <c r="P7613">
        <f t="shared" ca="1" si="593"/>
        <v>2020</v>
      </c>
      <c r="Q7613" t="str">
        <f t="shared" si="594"/>
        <v>Medium</v>
      </c>
    </row>
    <row r="7614" spans="1:17" x14ac:dyDescent="0.3">
      <c r="A7614" t="s">
        <v>12</v>
      </c>
      <c r="B7614">
        <v>640000</v>
      </c>
      <c r="C7614">
        <v>605000</v>
      </c>
      <c r="D7614">
        <v>2779</v>
      </c>
      <c r="E7614">
        <v>1</v>
      </c>
      <c r="F7614">
        <v>4</v>
      </c>
      <c r="G7614">
        <v>3</v>
      </c>
      <c r="H7614">
        <v>3</v>
      </c>
      <c r="I7614">
        <v>3</v>
      </c>
      <c r="J7614">
        <v>2</v>
      </c>
      <c r="K7614">
        <v>1991</v>
      </c>
      <c r="L7614">
        <v>32712</v>
      </c>
      <c r="M7614">
        <f t="shared" si="590"/>
        <v>35000</v>
      </c>
      <c r="N7614">
        <f t="shared" si="591"/>
        <v>5.46875E-2</v>
      </c>
      <c r="O7614">
        <f t="shared" si="592"/>
        <v>217.70421014753509</v>
      </c>
      <c r="P7614">
        <f t="shared" ca="1" si="593"/>
        <v>2020</v>
      </c>
      <c r="Q7614" t="str">
        <f t="shared" si="594"/>
        <v>Large</v>
      </c>
    </row>
    <row r="7615" spans="1:17" x14ac:dyDescent="0.3">
      <c r="A7615" t="s">
        <v>12</v>
      </c>
      <c r="B7615">
        <v>349900</v>
      </c>
      <c r="C7615">
        <v>335000</v>
      </c>
      <c r="D7615">
        <v>1611</v>
      </c>
      <c r="E7615">
        <v>1</v>
      </c>
      <c r="F7615">
        <v>3</v>
      </c>
      <c r="G7615">
        <v>2</v>
      </c>
      <c r="H7615">
        <v>2</v>
      </c>
      <c r="I7615">
        <v>2</v>
      </c>
      <c r="J7615">
        <v>2</v>
      </c>
      <c r="K7615">
        <v>2024</v>
      </c>
      <c r="L7615">
        <v>33954</v>
      </c>
      <c r="M7615">
        <f t="shared" si="590"/>
        <v>14900</v>
      </c>
      <c r="N7615">
        <f t="shared" si="591"/>
        <v>4.2583595312946559E-2</v>
      </c>
      <c r="O7615">
        <f t="shared" si="592"/>
        <v>207.9453755431409</v>
      </c>
      <c r="P7615">
        <f t="shared" ca="1" si="593"/>
        <v>2020</v>
      </c>
      <c r="Q7615" t="str">
        <f t="shared" si="594"/>
        <v>Medium</v>
      </c>
    </row>
    <row r="7616" spans="1:17" x14ac:dyDescent="0.3">
      <c r="A7616" t="s">
        <v>12</v>
      </c>
      <c r="B7616">
        <v>279900</v>
      </c>
      <c r="C7616">
        <v>282000</v>
      </c>
      <c r="D7616">
        <v>1560</v>
      </c>
      <c r="E7616">
        <v>1</v>
      </c>
      <c r="F7616">
        <v>3</v>
      </c>
      <c r="G7616">
        <v>2</v>
      </c>
      <c r="H7616">
        <v>2</v>
      </c>
      <c r="I7616">
        <v>2</v>
      </c>
      <c r="J7616">
        <v>0</v>
      </c>
      <c r="K7616">
        <v>1975</v>
      </c>
      <c r="L7616">
        <v>32117</v>
      </c>
      <c r="M7616">
        <f t="shared" si="590"/>
        <v>-2100</v>
      </c>
      <c r="N7616">
        <f t="shared" si="591"/>
        <v>-7.502679528403001E-3</v>
      </c>
      <c r="O7616">
        <f t="shared" si="592"/>
        <v>180.76923076923077</v>
      </c>
      <c r="P7616">
        <f t="shared" ca="1" si="593"/>
        <v>2020</v>
      </c>
      <c r="Q7616" t="str">
        <f t="shared" si="594"/>
        <v>Medium</v>
      </c>
    </row>
    <row r="7617" spans="1:17" x14ac:dyDescent="0.3">
      <c r="A7617" t="s">
        <v>12</v>
      </c>
      <c r="B7617">
        <v>425000</v>
      </c>
      <c r="C7617">
        <v>398000</v>
      </c>
      <c r="D7617">
        <v>1671</v>
      </c>
      <c r="E7617">
        <v>1</v>
      </c>
      <c r="F7617">
        <v>3</v>
      </c>
      <c r="G7617">
        <v>2</v>
      </c>
      <c r="H7617">
        <v>2</v>
      </c>
      <c r="I7617">
        <v>2</v>
      </c>
      <c r="J7617">
        <v>2</v>
      </c>
      <c r="K7617">
        <v>1968</v>
      </c>
      <c r="L7617">
        <v>34698</v>
      </c>
      <c r="M7617">
        <f t="shared" si="590"/>
        <v>27000</v>
      </c>
      <c r="N7617">
        <f t="shared" si="591"/>
        <v>6.3529411764705876E-2</v>
      </c>
      <c r="O7617">
        <f t="shared" si="592"/>
        <v>238.18073010173549</v>
      </c>
      <c r="P7617">
        <f t="shared" ca="1" si="593"/>
        <v>2020</v>
      </c>
      <c r="Q7617" t="str">
        <f t="shared" si="594"/>
        <v>Medium</v>
      </c>
    </row>
    <row r="7618" spans="1:17" x14ac:dyDescent="0.3">
      <c r="A7618" t="s">
        <v>12</v>
      </c>
      <c r="B7618">
        <v>310000</v>
      </c>
      <c r="C7618">
        <v>309000</v>
      </c>
      <c r="D7618">
        <v>1176</v>
      </c>
      <c r="E7618">
        <v>1</v>
      </c>
      <c r="F7618">
        <v>3</v>
      </c>
      <c r="G7618">
        <v>2</v>
      </c>
      <c r="H7618">
        <v>2</v>
      </c>
      <c r="I7618">
        <v>2</v>
      </c>
      <c r="J7618">
        <v>1</v>
      </c>
      <c r="K7618">
        <v>1968</v>
      </c>
      <c r="L7618">
        <v>34691</v>
      </c>
      <c r="M7618">
        <f t="shared" si="590"/>
        <v>1000</v>
      </c>
      <c r="N7618">
        <f t="shared" si="591"/>
        <v>3.2258064516129032E-3</v>
      </c>
      <c r="O7618">
        <f t="shared" si="592"/>
        <v>262.75510204081633</v>
      </c>
      <c r="P7618">
        <f t="shared" ca="1" si="593"/>
        <v>2020</v>
      </c>
      <c r="Q7618" t="str">
        <f t="shared" si="594"/>
        <v>Medium</v>
      </c>
    </row>
    <row r="7619" spans="1:17" x14ac:dyDescent="0.3">
      <c r="A7619" t="s">
        <v>12</v>
      </c>
      <c r="B7619">
        <v>292990</v>
      </c>
      <c r="C7619">
        <v>292990</v>
      </c>
      <c r="D7619">
        <v>1605</v>
      </c>
      <c r="E7619">
        <v>1</v>
      </c>
      <c r="F7619">
        <v>4</v>
      </c>
      <c r="G7619">
        <v>2</v>
      </c>
      <c r="H7619">
        <v>2</v>
      </c>
      <c r="I7619">
        <v>2</v>
      </c>
      <c r="J7619">
        <v>2</v>
      </c>
      <c r="K7619">
        <v>2025</v>
      </c>
      <c r="L7619">
        <v>32669</v>
      </c>
      <c r="M7619">
        <f t="shared" ref="M7619:M7682" si="595">B7619 - C7619</f>
        <v>0</v>
      </c>
      <c r="N7619">
        <f t="shared" ref="N7619:N7682" si="596">(B7619 - C7619)/B7619</f>
        <v>0</v>
      </c>
      <c r="O7619">
        <f t="shared" ref="O7619:O7682" si="597">C7619/D7619</f>
        <v>182.54828660436138</v>
      </c>
      <c r="P7619">
        <f t="shared" ref="P7619:P7682" ca="1" si="598">YEAR(TODAY() - K7619)</f>
        <v>2020</v>
      </c>
      <c r="Q7619" t="str">
        <f t="shared" ref="Q7619:Q7682" si="599">IF(D7619&lt;1000,"small",IF(D7619&lt;2000,"Medium","Large"))</f>
        <v>Medium</v>
      </c>
    </row>
    <row r="7620" spans="1:17" x14ac:dyDescent="0.3">
      <c r="A7620" t="s">
        <v>12</v>
      </c>
      <c r="B7620">
        <v>600000</v>
      </c>
      <c r="C7620">
        <v>570000</v>
      </c>
      <c r="D7620">
        <v>2055</v>
      </c>
      <c r="E7620">
        <v>1</v>
      </c>
      <c r="F7620">
        <v>3</v>
      </c>
      <c r="G7620">
        <v>2</v>
      </c>
      <c r="H7620">
        <v>2</v>
      </c>
      <c r="I7620">
        <v>2</v>
      </c>
      <c r="J7620">
        <v>2</v>
      </c>
      <c r="K7620">
        <v>2001</v>
      </c>
      <c r="L7620">
        <v>34238</v>
      </c>
      <c r="M7620">
        <f t="shared" si="595"/>
        <v>30000</v>
      </c>
      <c r="N7620">
        <f t="shared" si="596"/>
        <v>0.05</v>
      </c>
      <c r="O7620">
        <f t="shared" si="597"/>
        <v>277.37226277372264</v>
      </c>
      <c r="P7620">
        <f t="shared" ca="1" si="598"/>
        <v>2020</v>
      </c>
      <c r="Q7620" t="str">
        <f t="shared" si="599"/>
        <v>Large</v>
      </c>
    </row>
    <row r="7621" spans="1:17" x14ac:dyDescent="0.3">
      <c r="A7621" t="s">
        <v>12</v>
      </c>
      <c r="B7621">
        <v>450000</v>
      </c>
      <c r="C7621">
        <v>455000</v>
      </c>
      <c r="D7621">
        <v>1943</v>
      </c>
      <c r="E7621">
        <v>1</v>
      </c>
      <c r="F7621">
        <v>3</v>
      </c>
      <c r="G7621">
        <v>3</v>
      </c>
      <c r="H7621">
        <v>2</v>
      </c>
      <c r="I7621">
        <v>2</v>
      </c>
      <c r="J7621">
        <v>1</v>
      </c>
      <c r="K7621">
        <v>1956</v>
      </c>
      <c r="L7621">
        <v>33611</v>
      </c>
      <c r="M7621">
        <f t="shared" si="595"/>
        <v>-5000</v>
      </c>
      <c r="N7621">
        <f t="shared" si="596"/>
        <v>-1.1111111111111112E-2</v>
      </c>
      <c r="O7621">
        <f t="shared" si="597"/>
        <v>234.17395779722079</v>
      </c>
      <c r="P7621">
        <f t="shared" ca="1" si="598"/>
        <v>2020</v>
      </c>
      <c r="Q7621" t="str">
        <f t="shared" si="599"/>
        <v>Medium</v>
      </c>
    </row>
    <row r="7622" spans="1:17" x14ac:dyDescent="0.3">
      <c r="A7622" t="s">
        <v>12</v>
      </c>
      <c r="B7622">
        <v>535200</v>
      </c>
      <c r="C7622">
        <v>546732</v>
      </c>
      <c r="D7622">
        <v>3287</v>
      </c>
      <c r="E7622">
        <v>2</v>
      </c>
      <c r="F7622">
        <v>5</v>
      </c>
      <c r="G7622">
        <v>4</v>
      </c>
      <c r="H7622">
        <v>4</v>
      </c>
      <c r="I7622">
        <v>4</v>
      </c>
      <c r="J7622">
        <v>3</v>
      </c>
      <c r="K7622">
        <v>2026</v>
      </c>
      <c r="L7622">
        <v>32092</v>
      </c>
      <c r="M7622">
        <f t="shared" si="595"/>
        <v>-11532</v>
      </c>
      <c r="N7622">
        <f t="shared" si="596"/>
        <v>-2.1547085201793721E-2</v>
      </c>
      <c r="O7622">
        <f t="shared" si="597"/>
        <v>166.33160937024641</v>
      </c>
      <c r="P7622">
        <f t="shared" ca="1" si="598"/>
        <v>2020</v>
      </c>
      <c r="Q7622" t="str">
        <f t="shared" si="599"/>
        <v>Large</v>
      </c>
    </row>
    <row r="7623" spans="1:17" x14ac:dyDescent="0.3">
      <c r="A7623" t="s">
        <v>12</v>
      </c>
      <c r="B7623">
        <v>435900</v>
      </c>
      <c r="C7623">
        <v>417100</v>
      </c>
      <c r="D7623">
        <v>2259</v>
      </c>
      <c r="E7623">
        <v>2</v>
      </c>
      <c r="F7623">
        <v>4</v>
      </c>
      <c r="G7623">
        <v>4</v>
      </c>
      <c r="H7623">
        <v>3</v>
      </c>
      <c r="I7623">
        <v>3</v>
      </c>
      <c r="J7623">
        <v>2</v>
      </c>
      <c r="K7623">
        <v>2025</v>
      </c>
      <c r="L7623">
        <v>32308</v>
      </c>
      <c r="M7623">
        <f t="shared" si="595"/>
        <v>18800</v>
      </c>
      <c r="N7623">
        <f t="shared" si="596"/>
        <v>4.3129158063776096E-2</v>
      </c>
      <c r="O7623">
        <f t="shared" si="597"/>
        <v>184.63922089420097</v>
      </c>
      <c r="P7623">
        <f t="shared" ca="1" si="598"/>
        <v>2020</v>
      </c>
      <c r="Q7623" t="str">
        <f t="shared" si="599"/>
        <v>Large</v>
      </c>
    </row>
    <row r="7624" spans="1:17" x14ac:dyDescent="0.3">
      <c r="A7624" t="s">
        <v>12</v>
      </c>
      <c r="B7624">
        <v>1700000</v>
      </c>
      <c r="C7624">
        <v>1700000</v>
      </c>
      <c r="D7624">
        <v>2884</v>
      </c>
      <c r="E7624">
        <v>2</v>
      </c>
      <c r="F7624">
        <v>4</v>
      </c>
      <c r="G7624">
        <v>5</v>
      </c>
      <c r="H7624">
        <v>3</v>
      </c>
      <c r="I7624">
        <v>3</v>
      </c>
      <c r="J7624">
        <v>0</v>
      </c>
      <c r="K7624">
        <v>1912</v>
      </c>
      <c r="L7624">
        <v>32168</v>
      </c>
      <c r="M7624">
        <f t="shared" si="595"/>
        <v>0</v>
      </c>
      <c r="N7624">
        <f t="shared" si="596"/>
        <v>0</v>
      </c>
      <c r="O7624">
        <f t="shared" si="597"/>
        <v>589.45908460471571</v>
      </c>
      <c r="P7624">
        <f t="shared" ca="1" si="598"/>
        <v>2021</v>
      </c>
      <c r="Q7624" t="str">
        <f t="shared" si="599"/>
        <v>Large</v>
      </c>
    </row>
    <row r="7625" spans="1:17" x14ac:dyDescent="0.3">
      <c r="A7625" t="s">
        <v>14</v>
      </c>
      <c r="B7625">
        <v>319990</v>
      </c>
      <c r="C7625">
        <v>319990</v>
      </c>
      <c r="D7625">
        <v>1678</v>
      </c>
      <c r="E7625">
        <v>2</v>
      </c>
      <c r="F7625">
        <v>3</v>
      </c>
      <c r="G7625">
        <v>3</v>
      </c>
      <c r="H7625">
        <v>2</v>
      </c>
      <c r="I7625">
        <v>2</v>
      </c>
      <c r="J7625">
        <v>2</v>
      </c>
      <c r="K7625">
        <v>2025</v>
      </c>
      <c r="L7625">
        <v>32712</v>
      </c>
      <c r="M7625">
        <f t="shared" si="595"/>
        <v>0</v>
      </c>
      <c r="N7625">
        <f t="shared" si="596"/>
        <v>0</v>
      </c>
      <c r="O7625">
        <f t="shared" si="597"/>
        <v>190.69725864123956</v>
      </c>
      <c r="P7625">
        <f t="shared" ca="1" si="598"/>
        <v>2020</v>
      </c>
      <c r="Q7625" t="str">
        <f t="shared" si="599"/>
        <v>Medium</v>
      </c>
    </row>
    <row r="7626" spans="1:17" x14ac:dyDescent="0.3">
      <c r="A7626" t="s">
        <v>12</v>
      </c>
      <c r="B7626">
        <v>265000</v>
      </c>
      <c r="C7626">
        <v>270000</v>
      </c>
      <c r="D7626">
        <v>1554</v>
      </c>
      <c r="E7626">
        <v>1</v>
      </c>
      <c r="F7626">
        <v>3</v>
      </c>
      <c r="G7626">
        <v>2</v>
      </c>
      <c r="H7626">
        <v>2</v>
      </c>
      <c r="I7626">
        <v>2</v>
      </c>
      <c r="J7626">
        <v>2</v>
      </c>
      <c r="K7626">
        <v>1986</v>
      </c>
      <c r="L7626">
        <v>32738</v>
      </c>
      <c r="M7626">
        <f t="shared" si="595"/>
        <v>-5000</v>
      </c>
      <c r="N7626">
        <f t="shared" si="596"/>
        <v>-1.8867924528301886E-2</v>
      </c>
      <c r="O7626">
        <f t="shared" si="597"/>
        <v>173.74517374517376</v>
      </c>
      <c r="P7626">
        <f t="shared" ca="1" si="598"/>
        <v>2020</v>
      </c>
      <c r="Q7626" t="str">
        <f t="shared" si="599"/>
        <v>Medium</v>
      </c>
    </row>
    <row r="7627" spans="1:17" x14ac:dyDescent="0.3">
      <c r="A7627" t="s">
        <v>12</v>
      </c>
      <c r="B7627">
        <v>329990</v>
      </c>
      <c r="C7627">
        <v>319990</v>
      </c>
      <c r="D7627">
        <v>2605</v>
      </c>
      <c r="E7627">
        <v>2</v>
      </c>
      <c r="F7627">
        <v>5</v>
      </c>
      <c r="G7627">
        <v>3</v>
      </c>
      <c r="H7627">
        <v>3</v>
      </c>
      <c r="I7627">
        <v>3</v>
      </c>
      <c r="J7627">
        <v>2</v>
      </c>
      <c r="K7627">
        <v>2025</v>
      </c>
      <c r="L7627">
        <v>34420</v>
      </c>
      <c r="M7627">
        <f t="shared" si="595"/>
        <v>10000</v>
      </c>
      <c r="N7627">
        <f t="shared" si="596"/>
        <v>3.0303948604503167E-2</v>
      </c>
      <c r="O7627">
        <f t="shared" si="597"/>
        <v>122.83685220729366</v>
      </c>
      <c r="P7627">
        <f t="shared" ca="1" si="598"/>
        <v>2020</v>
      </c>
      <c r="Q7627" t="str">
        <f t="shared" si="599"/>
        <v>Large</v>
      </c>
    </row>
    <row r="7628" spans="1:17" x14ac:dyDescent="0.3">
      <c r="A7628" t="s">
        <v>12</v>
      </c>
      <c r="B7628">
        <v>799500</v>
      </c>
      <c r="C7628">
        <v>764000</v>
      </c>
      <c r="D7628">
        <v>3598</v>
      </c>
      <c r="E7628">
        <v>2</v>
      </c>
      <c r="F7628">
        <v>5</v>
      </c>
      <c r="G7628">
        <v>4</v>
      </c>
      <c r="H7628">
        <v>4</v>
      </c>
      <c r="I7628">
        <v>4</v>
      </c>
      <c r="J7628">
        <v>3</v>
      </c>
      <c r="K7628">
        <v>2017</v>
      </c>
      <c r="L7628">
        <v>34787</v>
      </c>
      <c r="M7628">
        <f t="shared" si="595"/>
        <v>35500</v>
      </c>
      <c r="N7628">
        <f t="shared" si="596"/>
        <v>4.4402751719824891E-2</v>
      </c>
      <c r="O7628">
        <f t="shared" si="597"/>
        <v>212.3401889938855</v>
      </c>
      <c r="P7628">
        <f t="shared" ca="1" si="598"/>
        <v>2020</v>
      </c>
      <c r="Q7628" t="str">
        <f t="shared" si="599"/>
        <v>Large</v>
      </c>
    </row>
    <row r="7629" spans="1:17" x14ac:dyDescent="0.3">
      <c r="A7629" t="s">
        <v>12</v>
      </c>
      <c r="B7629">
        <v>640000</v>
      </c>
      <c r="C7629">
        <v>625000</v>
      </c>
      <c r="D7629">
        <v>1729</v>
      </c>
      <c r="E7629">
        <v>1</v>
      </c>
      <c r="F7629">
        <v>3</v>
      </c>
      <c r="G7629">
        <v>2</v>
      </c>
      <c r="H7629">
        <v>2</v>
      </c>
      <c r="I7629">
        <v>2</v>
      </c>
      <c r="J7629">
        <v>2</v>
      </c>
      <c r="K7629">
        <v>2016</v>
      </c>
      <c r="L7629">
        <v>32668</v>
      </c>
      <c r="M7629">
        <f t="shared" si="595"/>
        <v>15000</v>
      </c>
      <c r="N7629">
        <f t="shared" si="596"/>
        <v>2.34375E-2</v>
      </c>
      <c r="O7629">
        <f t="shared" si="597"/>
        <v>361.48062463851937</v>
      </c>
      <c r="P7629">
        <f t="shared" ca="1" si="598"/>
        <v>2020</v>
      </c>
      <c r="Q7629" t="str">
        <f t="shared" si="599"/>
        <v>Medium</v>
      </c>
    </row>
    <row r="7630" spans="1:17" x14ac:dyDescent="0.3">
      <c r="A7630" t="s">
        <v>12</v>
      </c>
      <c r="B7630">
        <v>239999</v>
      </c>
      <c r="C7630">
        <v>245000</v>
      </c>
      <c r="D7630">
        <v>1380</v>
      </c>
      <c r="E7630">
        <v>1</v>
      </c>
      <c r="F7630">
        <v>3</v>
      </c>
      <c r="G7630">
        <v>2</v>
      </c>
      <c r="H7630">
        <v>2</v>
      </c>
      <c r="I7630">
        <v>2</v>
      </c>
      <c r="J7630">
        <v>2</v>
      </c>
      <c r="K7630">
        <v>1958</v>
      </c>
      <c r="L7630">
        <v>32726</v>
      </c>
      <c r="M7630">
        <f t="shared" si="595"/>
        <v>-5001</v>
      </c>
      <c r="N7630">
        <f t="shared" si="596"/>
        <v>-2.083758682327843E-2</v>
      </c>
      <c r="O7630">
        <f t="shared" si="597"/>
        <v>177.53623188405797</v>
      </c>
      <c r="P7630">
        <f t="shared" ca="1" si="598"/>
        <v>2020</v>
      </c>
      <c r="Q7630" t="str">
        <f t="shared" si="599"/>
        <v>Medium</v>
      </c>
    </row>
    <row r="7631" spans="1:17" x14ac:dyDescent="0.3">
      <c r="A7631" t="s">
        <v>12</v>
      </c>
      <c r="B7631">
        <v>548717</v>
      </c>
      <c r="C7631">
        <v>525000</v>
      </c>
      <c r="D7631">
        <v>1904</v>
      </c>
      <c r="E7631">
        <v>1</v>
      </c>
      <c r="F7631">
        <v>2</v>
      </c>
      <c r="G7631">
        <v>2</v>
      </c>
      <c r="H7631">
        <v>2</v>
      </c>
      <c r="I7631">
        <v>2</v>
      </c>
      <c r="J7631">
        <v>2</v>
      </c>
      <c r="K7631">
        <v>2001</v>
      </c>
      <c r="L7631">
        <v>34243</v>
      </c>
      <c r="M7631">
        <f t="shared" si="595"/>
        <v>23717</v>
      </c>
      <c r="N7631">
        <f t="shared" si="596"/>
        <v>4.3222644824198998E-2</v>
      </c>
      <c r="O7631">
        <f t="shared" si="597"/>
        <v>275.73529411764707</v>
      </c>
      <c r="P7631">
        <f t="shared" ca="1" si="598"/>
        <v>2020</v>
      </c>
      <c r="Q7631" t="str">
        <f t="shared" si="599"/>
        <v>Medium</v>
      </c>
    </row>
    <row r="7632" spans="1:17" x14ac:dyDescent="0.3">
      <c r="A7632" t="s">
        <v>12</v>
      </c>
      <c r="B7632">
        <v>414290</v>
      </c>
      <c r="C7632">
        <v>414290</v>
      </c>
      <c r="D7632">
        <v>1913</v>
      </c>
      <c r="E7632">
        <v>2</v>
      </c>
      <c r="F7632">
        <v>3</v>
      </c>
      <c r="G7632">
        <v>3</v>
      </c>
      <c r="H7632">
        <v>2</v>
      </c>
      <c r="I7632">
        <v>2</v>
      </c>
      <c r="J7632">
        <v>2</v>
      </c>
      <c r="K7632">
        <v>2025</v>
      </c>
      <c r="L7632">
        <v>34744</v>
      </c>
      <c r="M7632">
        <f t="shared" si="595"/>
        <v>0</v>
      </c>
      <c r="N7632">
        <f t="shared" si="596"/>
        <v>0</v>
      </c>
      <c r="O7632">
        <f t="shared" si="597"/>
        <v>216.5656037637219</v>
      </c>
      <c r="P7632">
        <f t="shared" ca="1" si="598"/>
        <v>2020</v>
      </c>
      <c r="Q7632" t="str">
        <f t="shared" si="599"/>
        <v>Medium</v>
      </c>
    </row>
    <row r="7633" spans="1:17" x14ac:dyDescent="0.3">
      <c r="A7633" t="s">
        <v>12</v>
      </c>
      <c r="B7633">
        <v>362760</v>
      </c>
      <c r="C7633">
        <v>353760</v>
      </c>
      <c r="D7633">
        <v>2262</v>
      </c>
      <c r="E7633">
        <v>1</v>
      </c>
      <c r="F7633">
        <v>3</v>
      </c>
      <c r="G7633">
        <v>3</v>
      </c>
      <c r="H7633">
        <v>3</v>
      </c>
      <c r="I7633">
        <v>3</v>
      </c>
      <c r="J7633">
        <v>2</v>
      </c>
      <c r="K7633">
        <v>2025</v>
      </c>
      <c r="L7633">
        <v>34604</v>
      </c>
      <c r="M7633">
        <f t="shared" si="595"/>
        <v>9000</v>
      </c>
      <c r="N7633">
        <f t="shared" si="596"/>
        <v>2.4809791597750579E-2</v>
      </c>
      <c r="O7633">
        <f t="shared" si="597"/>
        <v>156.39257294429709</v>
      </c>
      <c r="P7633">
        <f t="shared" ca="1" si="598"/>
        <v>2020</v>
      </c>
      <c r="Q7633" t="str">
        <f t="shared" si="599"/>
        <v>Large</v>
      </c>
    </row>
    <row r="7634" spans="1:17" x14ac:dyDescent="0.3">
      <c r="A7634" t="s">
        <v>12</v>
      </c>
      <c r="B7634">
        <v>199900</v>
      </c>
      <c r="C7634">
        <v>212000</v>
      </c>
      <c r="D7634">
        <v>1268</v>
      </c>
      <c r="E7634">
        <v>1</v>
      </c>
      <c r="F7634">
        <v>3</v>
      </c>
      <c r="G7634">
        <v>2</v>
      </c>
      <c r="H7634">
        <v>2</v>
      </c>
      <c r="I7634">
        <v>2</v>
      </c>
      <c r="J7634">
        <v>0</v>
      </c>
      <c r="K7634">
        <v>1963</v>
      </c>
      <c r="L7634">
        <v>33612</v>
      </c>
      <c r="M7634">
        <f t="shared" si="595"/>
        <v>-12100</v>
      </c>
      <c r="N7634">
        <f t="shared" si="596"/>
        <v>-6.0530265132566284E-2</v>
      </c>
      <c r="O7634">
        <f t="shared" si="597"/>
        <v>167.19242902208202</v>
      </c>
      <c r="P7634">
        <f t="shared" ca="1" si="598"/>
        <v>2020</v>
      </c>
      <c r="Q7634" t="str">
        <f t="shared" si="599"/>
        <v>Medium</v>
      </c>
    </row>
    <row r="7635" spans="1:17" x14ac:dyDescent="0.3">
      <c r="A7635" t="s">
        <v>12</v>
      </c>
      <c r="B7635">
        <v>1299000</v>
      </c>
      <c r="C7635">
        <v>1250000</v>
      </c>
      <c r="D7635">
        <v>4504</v>
      </c>
      <c r="E7635">
        <v>2</v>
      </c>
      <c r="F7635">
        <v>5</v>
      </c>
      <c r="G7635">
        <v>5</v>
      </c>
      <c r="H7635">
        <v>4</v>
      </c>
      <c r="I7635">
        <v>4</v>
      </c>
      <c r="J7635">
        <v>3</v>
      </c>
      <c r="K7635">
        <v>2006</v>
      </c>
      <c r="L7635">
        <v>33547</v>
      </c>
      <c r="M7635">
        <f t="shared" si="595"/>
        <v>49000</v>
      </c>
      <c r="N7635">
        <f t="shared" si="596"/>
        <v>3.7721324095458045E-2</v>
      </c>
      <c r="O7635">
        <f t="shared" si="597"/>
        <v>277.53108348134992</v>
      </c>
      <c r="P7635">
        <f t="shared" ca="1" si="598"/>
        <v>2020</v>
      </c>
      <c r="Q7635" t="str">
        <f t="shared" si="599"/>
        <v>Large</v>
      </c>
    </row>
    <row r="7636" spans="1:17" x14ac:dyDescent="0.3">
      <c r="A7636" t="s">
        <v>13</v>
      </c>
      <c r="B7636">
        <v>250000</v>
      </c>
      <c r="C7636">
        <v>240000</v>
      </c>
      <c r="D7636">
        <v>1254</v>
      </c>
      <c r="E7636">
        <v>1</v>
      </c>
      <c r="F7636">
        <v>2</v>
      </c>
      <c r="G7636">
        <v>2</v>
      </c>
      <c r="H7636">
        <v>2</v>
      </c>
      <c r="I7636">
        <v>2</v>
      </c>
      <c r="J7636">
        <v>0</v>
      </c>
      <c r="K7636">
        <v>1980</v>
      </c>
      <c r="L7636">
        <v>34210</v>
      </c>
      <c r="M7636">
        <f t="shared" si="595"/>
        <v>10000</v>
      </c>
      <c r="N7636">
        <f t="shared" si="596"/>
        <v>0.04</v>
      </c>
      <c r="O7636">
        <f t="shared" si="597"/>
        <v>191.38755980861245</v>
      </c>
      <c r="P7636">
        <f t="shared" ca="1" si="598"/>
        <v>2020</v>
      </c>
      <c r="Q7636" t="str">
        <f t="shared" si="599"/>
        <v>Medium</v>
      </c>
    </row>
    <row r="7637" spans="1:17" x14ac:dyDescent="0.3">
      <c r="A7637" t="s">
        <v>13</v>
      </c>
      <c r="B7637">
        <v>295000</v>
      </c>
      <c r="C7637">
        <v>287500</v>
      </c>
      <c r="D7637">
        <v>1158</v>
      </c>
      <c r="E7637">
        <v>1</v>
      </c>
      <c r="F7637">
        <v>2</v>
      </c>
      <c r="G7637">
        <v>2</v>
      </c>
      <c r="H7637">
        <v>2</v>
      </c>
      <c r="I7637">
        <v>2</v>
      </c>
      <c r="J7637">
        <v>0</v>
      </c>
      <c r="K7637">
        <v>2001</v>
      </c>
      <c r="L7637">
        <v>33611</v>
      </c>
      <c r="M7637">
        <f t="shared" si="595"/>
        <v>7500</v>
      </c>
      <c r="N7637">
        <f t="shared" si="596"/>
        <v>2.5423728813559324E-2</v>
      </c>
      <c r="O7637">
        <f t="shared" si="597"/>
        <v>248.27288428324698</v>
      </c>
      <c r="P7637">
        <f t="shared" ca="1" si="598"/>
        <v>2020</v>
      </c>
      <c r="Q7637" t="str">
        <f t="shared" si="599"/>
        <v>Medium</v>
      </c>
    </row>
    <row r="7638" spans="1:17" x14ac:dyDescent="0.3">
      <c r="A7638" t="s">
        <v>12</v>
      </c>
      <c r="B7638">
        <v>349900</v>
      </c>
      <c r="C7638">
        <v>340000</v>
      </c>
      <c r="D7638">
        <v>1599</v>
      </c>
      <c r="E7638">
        <v>1</v>
      </c>
      <c r="F7638">
        <v>3</v>
      </c>
      <c r="G7638">
        <v>2</v>
      </c>
      <c r="H7638">
        <v>2</v>
      </c>
      <c r="I7638">
        <v>2</v>
      </c>
      <c r="J7638">
        <v>2</v>
      </c>
      <c r="K7638">
        <v>1999</v>
      </c>
      <c r="L7638">
        <v>33578</v>
      </c>
      <c r="M7638">
        <f t="shared" si="595"/>
        <v>9900</v>
      </c>
      <c r="N7638">
        <f t="shared" si="596"/>
        <v>2.8293798228065162E-2</v>
      </c>
      <c r="O7638">
        <f t="shared" si="597"/>
        <v>212.63289555972483</v>
      </c>
      <c r="P7638">
        <f t="shared" ca="1" si="598"/>
        <v>2020</v>
      </c>
      <c r="Q7638" t="str">
        <f t="shared" si="599"/>
        <v>Medium</v>
      </c>
    </row>
    <row r="7639" spans="1:17" x14ac:dyDescent="0.3">
      <c r="A7639" t="s">
        <v>12</v>
      </c>
      <c r="B7639">
        <v>718895</v>
      </c>
      <c r="C7639">
        <v>710000</v>
      </c>
      <c r="D7639">
        <v>2146</v>
      </c>
      <c r="E7639">
        <v>1</v>
      </c>
      <c r="F7639">
        <v>3</v>
      </c>
      <c r="G7639">
        <v>2</v>
      </c>
      <c r="H7639">
        <v>2</v>
      </c>
      <c r="I7639">
        <v>2</v>
      </c>
      <c r="J7639">
        <v>2</v>
      </c>
      <c r="K7639">
        <v>1989</v>
      </c>
      <c r="L7639">
        <v>34695</v>
      </c>
      <c r="M7639">
        <f t="shared" si="595"/>
        <v>8895</v>
      </c>
      <c r="N7639">
        <f t="shared" si="596"/>
        <v>1.2373156024175993E-2</v>
      </c>
      <c r="O7639">
        <f t="shared" si="597"/>
        <v>330.84808946877911</v>
      </c>
      <c r="P7639">
        <f t="shared" ca="1" si="598"/>
        <v>2020</v>
      </c>
      <c r="Q7639" t="str">
        <f t="shared" si="599"/>
        <v>Large</v>
      </c>
    </row>
    <row r="7640" spans="1:17" x14ac:dyDescent="0.3">
      <c r="A7640" t="s">
        <v>12</v>
      </c>
      <c r="B7640">
        <v>214900</v>
      </c>
      <c r="C7640">
        <v>160000</v>
      </c>
      <c r="D7640">
        <v>1136</v>
      </c>
      <c r="E7640">
        <v>1</v>
      </c>
      <c r="F7640">
        <v>3</v>
      </c>
      <c r="G7640">
        <v>2</v>
      </c>
      <c r="H7640">
        <v>2</v>
      </c>
      <c r="I7640">
        <v>2</v>
      </c>
      <c r="J7640">
        <v>0</v>
      </c>
      <c r="K7640">
        <v>1953</v>
      </c>
      <c r="L7640">
        <v>33755</v>
      </c>
      <c r="M7640">
        <f t="shared" si="595"/>
        <v>54900</v>
      </c>
      <c r="N7640">
        <f t="shared" si="596"/>
        <v>0.25546765937645416</v>
      </c>
      <c r="O7640">
        <f t="shared" si="597"/>
        <v>140.8450704225352</v>
      </c>
      <c r="P7640">
        <f t="shared" ca="1" si="598"/>
        <v>2020</v>
      </c>
      <c r="Q7640" t="str">
        <f t="shared" si="599"/>
        <v>Medium</v>
      </c>
    </row>
    <row r="7641" spans="1:17" x14ac:dyDescent="0.3">
      <c r="A7641" t="s">
        <v>14</v>
      </c>
      <c r="B7641">
        <v>335000</v>
      </c>
      <c r="C7641">
        <v>317500</v>
      </c>
      <c r="D7641">
        <v>1608</v>
      </c>
      <c r="E7641">
        <v>2</v>
      </c>
      <c r="F7641">
        <v>3</v>
      </c>
      <c r="G7641">
        <v>3</v>
      </c>
      <c r="H7641">
        <v>2</v>
      </c>
      <c r="I7641">
        <v>2</v>
      </c>
      <c r="J7641">
        <v>1</v>
      </c>
      <c r="K7641">
        <v>1991</v>
      </c>
      <c r="L7641">
        <v>32169</v>
      </c>
      <c r="M7641">
        <f t="shared" si="595"/>
        <v>17500</v>
      </c>
      <c r="N7641">
        <f t="shared" si="596"/>
        <v>5.2238805970149252E-2</v>
      </c>
      <c r="O7641">
        <f t="shared" si="597"/>
        <v>197.45024875621891</v>
      </c>
      <c r="P7641">
        <f t="shared" ca="1" si="598"/>
        <v>2020</v>
      </c>
      <c r="Q7641" t="str">
        <f t="shared" si="599"/>
        <v>Medium</v>
      </c>
    </row>
    <row r="7642" spans="1:17" x14ac:dyDescent="0.3">
      <c r="A7642" t="s">
        <v>15</v>
      </c>
      <c r="B7642">
        <v>315000</v>
      </c>
      <c r="C7642">
        <v>300000</v>
      </c>
      <c r="D7642">
        <v>1508</v>
      </c>
      <c r="E7642">
        <v>1</v>
      </c>
      <c r="F7642">
        <v>4</v>
      </c>
      <c r="G7642">
        <v>2</v>
      </c>
      <c r="H7642">
        <v>2</v>
      </c>
      <c r="I7642">
        <v>2</v>
      </c>
      <c r="J7642">
        <v>0</v>
      </c>
      <c r="K7642">
        <v>1984</v>
      </c>
      <c r="L7642">
        <v>33823</v>
      </c>
      <c r="M7642">
        <f t="shared" si="595"/>
        <v>15000</v>
      </c>
      <c r="N7642">
        <f t="shared" si="596"/>
        <v>4.7619047619047616E-2</v>
      </c>
      <c r="O7642">
        <f t="shared" si="597"/>
        <v>198.9389920424403</v>
      </c>
      <c r="P7642">
        <f t="shared" ca="1" si="598"/>
        <v>2020</v>
      </c>
      <c r="Q7642" t="str">
        <f t="shared" si="599"/>
        <v>Medium</v>
      </c>
    </row>
    <row r="7643" spans="1:17" x14ac:dyDescent="0.3">
      <c r="A7643" t="s">
        <v>12</v>
      </c>
      <c r="B7643">
        <v>289990</v>
      </c>
      <c r="C7643">
        <v>305000</v>
      </c>
      <c r="D7643">
        <v>1990</v>
      </c>
      <c r="E7643">
        <v>1</v>
      </c>
      <c r="F7643">
        <v>3</v>
      </c>
      <c r="G7643">
        <v>2</v>
      </c>
      <c r="H7643">
        <v>2</v>
      </c>
      <c r="I7643">
        <v>2</v>
      </c>
      <c r="J7643">
        <v>2</v>
      </c>
      <c r="K7643">
        <v>2016</v>
      </c>
      <c r="L7643">
        <v>33868</v>
      </c>
      <c r="M7643">
        <f t="shared" si="595"/>
        <v>-15010</v>
      </c>
      <c r="N7643">
        <f t="shared" si="596"/>
        <v>-5.1760405531225212E-2</v>
      </c>
      <c r="O7643">
        <f t="shared" si="597"/>
        <v>153.26633165829145</v>
      </c>
      <c r="P7643">
        <f t="shared" ca="1" si="598"/>
        <v>2020</v>
      </c>
      <c r="Q7643" t="str">
        <f t="shared" si="599"/>
        <v>Medium</v>
      </c>
    </row>
    <row r="7644" spans="1:17" x14ac:dyDescent="0.3">
      <c r="A7644" t="s">
        <v>12</v>
      </c>
      <c r="B7644">
        <v>239500</v>
      </c>
      <c r="C7644">
        <v>232500</v>
      </c>
      <c r="D7644">
        <v>1689</v>
      </c>
      <c r="E7644">
        <v>1</v>
      </c>
      <c r="F7644">
        <v>2</v>
      </c>
      <c r="G7644">
        <v>2</v>
      </c>
      <c r="H7644">
        <v>2</v>
      </c>
      <c r="I7644">
        <v>2</v>
      </c>
      <c r="J7644">
        <v>2</v>
      </c>
      <c r="K7644">
        <v>2003</v>
      </c>
      <c r="L7644">
        <v>34481</v>
      </c>
      <c r="M7644">
        <f t="shared" si="595"/>
        <v>7000</v>
      </c>
      <c r="N7644">
        <f t="shared" si="596"/>
        <v>2.9227557411273485E-2</v>
      </c>
      <c r="O7644">
        <f t="shared" si="597"/>
        <v>137.65541740674956</v>
      </c>
      <c r="P7644">
        <f t="shared" ca="1" si="598"/>
        <v>2020</v>
      </c>
      <c r="Q7644" t="str">
        <f t="shared" si="599"/>
        <v>Medium</v>
      </c>
    </row>
    <row r="7645" spans="1:17" x14ac:dyDescent="0.3">
      <c r="A7645" t="s">
        <v>12</v>
      </c>
      <c r="B7645">
        <v>419900</v>
      </c>
      <c r="C7645">
        <v>417000</v>
      </c>
      <c r="D7645">
        <v>2703</v>
      </c>
      <c r="E7645">
        <v>1</v>
      </c>
      <c r="F7645">
        <v>3</v>
      </c>
      <c r="G7645">
        <v>3</v>
      </c>
      <c r="H7645">
        <v>3</v>
      </c>
      <c r="I7645">
        <v>3</v>
      </c>
      <c r="J7645">
        <v>3</v>
      </c>
      <c r="K7645">
        <v>2020</v>
      </c>
      <c r="L7645">
        <v>34481</v>
      </c>
      <c r="M7645">
        <f t="shared" si="595"/>
        <v>2900</v>
      </c>
      <c r="N7645">
        <f t="shared" si="596"/>
        <v>6.9064062872112404E-3</v>
      </c>
      <c r="O7645">
        <f t="shared" si="597"/>
        <v>154.27302996670366</v>
      </c>
      <c r="P7645">
        <f t="shared" ca="1" si="598"/>
        <v>2020</v>
      </c>
      <c r="Q7645" t="str">
        <f t="shared" si="599"/>
        <v>Large</v>
      </c>
    </row>
    <row r="7646" spans="1:17" x14ac:dyDescent="0.3">
      <c r="A7646" t="s">
        <v>12</v>
      </c>
      <c r="B7646">
        <v>304490</v>
      </c>
      <c r="C7646">
        <v>304490</v>
      </c>
      <c r="D7646">
        <v>1665</v>
      </c>
      <c r="E7646">
        <v>1</v>
      </c>
      <c r="F7646">
        <v>4</v>
      </c>
      <c r="G7646">
        <v>2</v>
      </c>
      <c r="H7646">
        <v>2</v>
      </c>
      <c r="I7646">
        <v>2</v>
      </c>
      <c r="J7646">
        <v>2</v>
      </c>
      <c r="K7646">
        <v>2025</v>
      </c>
      <c r="L7646">
        <v>32784</v>
      </c>
      <c r="M7646">
        <f t="shared" si="595"/>
        <v>0</v>
      </c>
      <c r="N7646">
        <f t="shared" si="596"/>
        <v>0</v>
      </c>
      <c r="O7646">
        <f t="shared" si="597"/>
        <v>182.87687687687688</v>
      </c>
      <c r="P7646">
        <f t="shared" ca="1" si="598"/>
        <v>2020</v>
      </c>
      <c r="Q7646" t="str">
        <f t="shared" si="599"/>
        <v>Medium</v>
      </c>
    </row>
    <row r="7647" spans="1:17" x14ac:dyDescent="0.3">
      <c r="A7647" t="s">
        <v>12</v>
      </c>
      <c r="B7647">
        <v>1825000</v>
      </c>
      <c r="C7647">
        <v>1775000</v>
      </c>
      <c r="D7647">
        <v>3613</v>
      </c>
      <c r="E7647">
        <v>2</v>
      </c>
      <c r="F7647">
        <v>4</v>
      </c>
      <c r="G7647">
        <v>5</v>
      </c>
      <c r="H7647">
        <v>4</v>
      </c>
      <c r="I7647">
        <v>4</v>
      </c>
      <c r="J7647">
        <v>3</v>
      </c>
      <c r="K7647">
        <v>2012</v>
      </c>
      <c r="L7647">
        <v>33611</v>
      </c>
      <c r="M7647">
        <f t="shared" si="595"/>
        <v>50000</v>
      </c>
      <c r="N7647">
        <f t="shared" si="596"/>
        <v>2.7397260273972601E-2</v>
      </c>
      <c r="O7647">
        <f t="shared" si="597"/>
        <v>491.28148353169109</v>
      </c>
      <c r="P7647">
        <f t="shared" ca="1" si="598"/>
        <v>2020</v>
      </c>
      <c r="Q7647" t="str">
        <f t="shared" si="599"/>
        <v>Large</v>
      </c>
    </row>
    <row r="7648" spans="1:17" x14ac:dyDescent="0.3">
      <c r="A7648" t="s">
        <v>12</v>
      </c>
      <c r="B7648">
        <v>825000</v>
      </c>
      <c r="C7648">
        <v>808000</v>
      </c>
      <c r="D7648">
        <v>2498</v>
      </c>
      <c r="E7648">
        <v>2</v>
      </c>
      <c r="F7648">
        <v>3</v>
      </c>
      <c r="G7648">
        <v>4</v>
      </c>
      <c r="H7648">
        <v>3</v>
      </c>
      <c r="I7648">
        <v>3</v>
      </c>
      <c r="J7648">
        <v>2</v>
      </c>
      <c r="K7648">
        <v>2020</v>
      </c>
      <c r="L7648">
        <v>33704</v>
      </c>
      <c r="M7648">
        <f t="shared" si="595"/>
        <v>17000</v>
      </c>
      <c r="N7648">
        <f t="shared" si="596"/>
        <v>2.0606060606060607E-2</v>
      </c>
      <c r="O7648">
        <f t="shared" si="597"/>
        <v>323.4587670136109</v>
      </c>
      <c r="P7648">
        <f t="shared" ca="1" si="598"/>
        <v>2020</v>
      </c>
      <c r="Q7648" t="str">
        <f t="shared" si="599"/>
        <v>Large</v>
      </c>
    </row>
    <row r="7649" spans="1:17" x14ac:dyDescent="0.3">
      <c r="A7649" t="s">
        <v>12</v>
      </c>
      <c r="B7649">
        <v>320000</v>
      </c>
      <c r="C7649">
        <v>300000</v>
      </c>
      <c r="D7649">
        <v>1577</v>
      </c>
      <c r="E7649">
        <v>1</v>
      </c>
      <c r="F7649">
        <v>3</v>
      </c>
      <c r="G7649">
        <v>3</v>
      </c>
      <c r="H7649">
        <v>2</v>
      </c>
      <c r="I7649">
        <v>2</v>
      </c>
      <c r="J7649">
        <v>2</v>
      </c>
      <c r="K7649">
        <v>2006</v>
      </c>
      <c r="L7649">
        <v>33576</v>
      </c>
      <c r="M7649">
        <f t="shared" si="595"/>
        <v>20000</v>
      </c>
      <c r="N7649">
        <f t="shared" si="596"/>
        <v>6.25E-2</v>
      </c>
      <c r="O7649">
        <f t="shared" si="597"/>
        <v>190.23462270133163</v>
      </c>
      <c r="P7649">
        <f t="shared" ca="1" si="598"/>
        <v>2020</v>
      </c>
      <c r="Q7649" t="str">
        <f t="shared" si="599"/>
        <v>Medium</v>
      </c>
    </row>
    <row r="7650" spans="1:17" x14ac:dyDescent="0.3">
      <c r="A7650" t="s">
        <v>12</v>
      </c>
      <c r="B7650">
        <v>384490</v>
      </c>
      <c r="C7650">
        <v>360000</v>
      </c>
      <c r="D7650">
        <v>2221</v>
      </c>
      <c r="E7650">
        <v>1</v>
      </c>
      <c r="F7650">
        <v>3</v>
      </c>
      <c r="G7650">
        <v>3</v>
      </c>
      <c r="H7650">
        <v>2</v>
      </c>
      <c r="I7650">
        <v>2</v>
      </c>
      <c r="J7650">
        <v>2</v>
      </c>
      <c r="K7650">
        <v>2025</v>
      </c>
      <c r="L7650">
        <v>33955</v>
      </c>
      <c r="M7650">
        <f t="shared" si="595"/>
        <v>24490</v>
      </c>
      <c r="N7650">
        <f t="shared" si="596"/>
        <v>6.3694764493224795E-2</v>
      </c>
      <c r="O7650">
        <f t="shared" si="597"/>
        <v>162.08914903196759</v>
      </c>
      <c r="P7650">
        <f t="shared" ca="1" si="598"/>
        <v>2020</v>
      </c>
      <c r="Q7650" t="str">
        <f t="shared" si="599"/>
        <v>Large</v>
      </c>
    </row>
    <row r="7651" spans="1:17" x14ac:dyDescent="0.3">
      <c r="A7651" t="s">
        <v>13</v>
      </c>
      <c r="B7651">
        <v>230000</v>
      </c>
      <c r="C7651">
        <v>225000</v>
      </c>
      <c r="D7651">
        <v>990</v>
      </c>
      <c r="E7651">
        <v>1</v>
      </c>
      <c r="F7651">
        <v>2</v>
      </c>
      <c r="G7651">
        <v>2</v>
      </c>
      <c r="H7651">
        <v>2</v>
      </c>
      <c r="I7651">
        <v>2</v>
      </c>
      <c r="J7651">
        <v>0</v>
      </c>
      <c r="K7651">
        <v>2007</v>
      </c>
      <c r="L7651">
        <v>32084</v>
      </c>
      <c r="M7651">
        <f t="shared" si="595"/>
        <v>5000</v>
      </c>
      <c r="N7651">
        <f t="shared" si="596"/>
        <v>2.1739130434782608E-2</v>
      </c>
      <c r="O7651">
        <f t="shared" si="597"/>
        <v>227.27272727272728</v>
      </c>
      <c r="P7651">
        <f t="shared" ca="1" si="598"/>
        <v>2020</v>
      </c>
      <c r="Q7651" t="str">
        <f t="shared" si="599"/>
        <v>small</v>
      </c>
    </row>
    <row r="7652" spans="1:17" x14ac:dyDescent="0.3">
      <c r="A7652" t="s">
        <v>12</v>
      </c>
      <c r="B7652">
        <v>334900</v>
      </c>
      <c r="C7652">
        <v>320000</v>
      </c>
      <c r="D7652">
        <v>2319</v>
      </c>
      <c r="E7652">
        <v>1</v>
      </c>
      <c r="F7652">
        <v>3</v>
      </c>
      <c r="G7652">
        <v>2</v>
      </c>
      <c r="H7652">
        <v>2</v>
      </c>
      <c r="I7652">
        <v>2</v>
      </c>
      <c r="J7652">
        <v>2</v>
      </c>
      <c r="K7652">
        <v>1988</v>
      </c>
      <c r="L7652">
        <v>34480</v>
      </c>
      <c r="M7652">
        <f t="shared" si="595"/>
        <v>14900</v>
      </c>
      <c r="N7652">
        <f t="shared" si="596"/>
        <v>4.4490892803822034E-2</v>
      </c>
      <c r="O7652">
        <f t="shared" si="597"/>
        <v>137.99051315222079</v>
      </c>
      <c r="P7652">
        <f t="shared" ca="1" si="598"/>
        <v>2020</v>
      </c>
      <c r="Q7652" t="str">
        <f t="shared" si="599"/>
        <v>Large</v>
      </c>
    </row>
    <row r="7653" spans="1:17" x14ac:dyDescent="0.3">
      <c r="A7653" t="s">
        <v>12</v>
      </c>
      <c r="B7653">
        <v>735000</v>
      </c>
      <c r="C7653">
        <v>730000</v>
      </c>
      <c r="D7653">
        <v>3372</v>
      </c>
      <c r="E7653">
        <v>2</v>
      </c>
      <c r="F7653">
        <v>5</v>
      </c>
      <c r="G7653">
        <v>4</v>
      </c>
      <c r="H7653">
        <v>3</v>
      </c>
      <c r="I7653">
        <v>3</v>
      </c>
      <c r="J7653">
        <v>3</v>
      </c>
      <c r="K7653">
        <v>2004</v>
      </c>
      <c r="L7653">
        <v>33544</v>
      </c>
      <c r="M7653">
        <f t="shared" si="595"/>
        <v>5000</v>
      </c>
      <c r="N7653">
        <f t="shared" si="596"/>
        <v>6.8027210884353739E-3</v>
      </c>
      <c r="O7653">
        <f t="shared" si="597"/>
        <v>216.48873072360618</v>
      </c>
      <c r="P7653">
        <f t="shared" ca="1" si="598"/>
        <v>2020</v>
      </c>
      <c r="Q7653" t="str">
        <f t="shared" si="599"/>
        <v>Large</v>
      </c>
    </row>
    <row r="7654" spans="1:17" x14ac:dyDescent="0.3">
      <c r="A7654" t="s">
        <v>13</v>
      </c>
      <c r="B7654">
        <v>140000</v>
      </c>
      <c r="C7654">
        <v>131500</v>
      </c>
      <c r="D7654">
        <v>1044</v>
      </c>
      <c r="E7654">
        <v>1</v>
      </c>
      <c r="F7654">
        <v>2</v>
      </c>
      <c r="G7654">
        <v>2</v>
      </c>
      <c r="H7654">
        <v>2</v>
      </c>
      <c r="I7654">
        <v>2</v>
      </c>
      <c r="J7654">
        <v>0</v>
      </c>
      <c r="K7654">
        <v>1991</v>
      </c>
      <c r="L7654">
        <v>33980</v>
      </c>
      <c r="M7654">
        <f t="shared" si="595"/>
        <v>8500</v>
      </c>
      <c r="N7654">
        <f t="shared" si="596"/>
        <v>6.0714285714285714E-2</v>
      </c>
      <c r="O7654">
        <f t="shared" si="597"/>
        <v>125.95785440613027</v>
      </c>
      <c r="P7654">
        <f t="shared" ca="1" si="598"/>
        <v>2020</v>
      </c>
      <c r="Q7654" t="str">
        <f t="shared" si="599"/>
        <v>Medium</v>
      </c>
    </row>
    <row r="7655" spans="1:17" x14ac:dyDescent="0.3">
      <c r="A7655" t="s">
        <v>12</v>
      </c>
      <c r="B7655">
        <v>250000</v>
      </c>
      <c r="C7655">
        <v>235000</v>
      </c>
      <c r="D7655">
        <v>1418</v>
      </c>
      <c r="E7655">
        <v>1</v>
      </c>
      <c r="F7655">
        <v>3</v>
      </c>
      <c r="G7655">
        <v>2</v>
      </c>
      <c r="H7655">
        <v>2</v>
      </c>
      <c r="I7655">
        <v>2</v>
      </c>
      <c r="J7655">
        <v>2</v>
      </c>
      <c r="K7655">
        <v>2020</v>
      </c>
      <c r="L7655">
        <v>34472</v>
      </c>
      <c r="M7655">
        <f t="shared" si="595"/>
        <v>15000</v>
      </c>
      <c r="N7655">
        <f t="shared" si="596"/>
        <v>0.06</v>
      </c>
      <c r="O7655">
        <f t="shared" si="597"/>
        <v>165.72637517630466</v>
      </c>
      <c r="P7655">
        <f t="shared" ca="1" si="598"/>
        <v>2020</v>
      </c>
      <c r="Q7655" t="str">
        <f t="shared" si="599"/>
        <v>Medium</v>
      </c>
    </row>
    <row r="7656" spans="1:17" x14ac:dyDescent="0.3">
      <c r="A7656" t="s">
        <v>14</v>
      </c>
      <c r="B7656">
        <v>222990</v>
      </c>
      <c r="C7656">
        <v>220000</v>
      </c>
      <c r="D7656">
        <v>1463</v>
      </c>
      <c r="E7656">
        <v>2</v>
      </c>
      <c r="F7656">
        <v>3</v>
      </c>
      <c r="G7656">
        <v>3</v>
      </c>
      <c r="H7656">
        <v>2</v>
      </c>
      <c r="I7656">
        <v>2</v>
      </c>
      <c r="J7656">
        <v>1</v>
      </c>
      <c r="K7656">
        <v>2025</v>
      </c>
      <c r="L7656">
        <v>33859</v>
      </c>
      <c r="M7656">
        <f t="shared" si="595"/>
        <v>2990</v>
      </c>
      <c r="N7656">
        <f t="shared" si="596"/>
        <v>1.3408673034665232E-2</v>
      </c>
      <c r="O7656">
        <f t="shared" si="597"/>
        <v>150.37593984962405</v>
      </c>
      <c r="P7656">
        <f t="shared" ca="1" si="598"/>
        <v>2020</v>
      </c>
      <c r="Q7656" t="str">
        <f t="shared" si="599"/>
        <v>Medium</v>
      </c>
    </row>
    <row r="7657" spans="1:17" x14ac:dyDescent="0.3">
      <c r="A7657" t="s">
        <v>12</v>
      </c>
      <c r="B7657">
        <v>429990</v>
      </c>
      <c r="C7657">
        <v>429990</v>
      </c>
      <c r="D7657">
        <v>1828</v>
      </c>
      <c r="E7657">
        <v>1</v>
      </c>
      <c r="F7657">
        <v>4</v>
      </c>
      <c r="G7657">
        <v>2</v>
      </c>
      <c r="H7657">
        <v>2</v>
      </c>
      <c r="I7657">
        <v>2</v>
      </c>
      <c r="J7657">
        <v>2</v>
      </c>
      <c r="K7657">
        <v>2025</v>
      </c>
      <c r="L7657">
        <v>32712</v>
      </c>
      <c r="M7657">
        <f t="shared" si="595"/>
        <v>0</v>
      </c>
      <c r="N7657">
        <f t="shared" si="596"/>
        <v>0</v>
      </c>
      <c r="O7657">
        <f t="shared" si="597"/>
        <v>235.22428884026257</v>
      </c>
      <c r="P7657">
        <f t="shared" ca="1" si="598"/>
        <v>2020</v>
      </c>
      <c r="Q7657" t="str">
        <f t="shared" si="599"/>
        <v>Medium</v>
      </c>
    </row>
    <row r="7658" spans="1:17" x14ac:dyDescent="0.3">
      <c r="A7658" t="s">
        <v>12</v>
      </c>
      <c r="B7658">
        <v>275000</v>
      </c>
      <c r="C7658">
        <v>226500</v>
      </c>
      <c r="D7658">
        <v>1941</v>
      </c>
      <c r="E7658">
        <v>1</v>
      </c>
      <c r="F7658">
        <v>3</v>
      </c>
      <c r="G7658">
        <v>2</v>
      </c>
      <c r="H7658">
        <v>2</v>
      </c>
      <c r="I7658">
        <v>2</v>
      </c>
      <c r="J7658">
        <v>2</v>
      </c>
      <c r="K7658">
        <v>1989</v>
      </c>
      <c r="L7658">
        <v>34608</v>
      </c>
      <c r="M7658">
        <f t="shared" si="595"/>
        <v>48500</v>
      </c>
      <c r="N7658">
        <f t="shared" si="596"/>
        <v>0.17636363636363636</v>
      </c>
      <c r="O7658">
        <f t="shared" si="597"/>
        <v>116.69242658423494</v>
      </c>
      <c r="P7658">
        <f t="shared" ca="1" si="598"/>
        <v>2020</v>
      </c>
      <c r="Q7658" t="str">
        <f t="shared" si="599"/>
        <v>Medium</v>
      </c>
    </row>
    <row r="7659" spans="1:17" x14ac:dyDescent="0.3">
      <c r="A7659" t="s">
        <v>12</v>
      </c>
      <c r="B7659">
        <v>1899000</v>
      </c>
      <c r="C7659">
        <v>1800000</v>
      </c>
      <c r="D7659">
        <v>3109</v>
      </c>
      <c r="E7659">
        <v>3</v>
      </c>
      <c r="F7659">
        <v>4</v>
      </c>
      <c r="G7659">
        <v>3</v>
      </c>
      <c r="H7659">
        <v>3</v>
      </c>
      <c r="I7659">
        <v>3</v>
      </c>
      <c r="J7659">
        <v>8</v>
      </c>
      <c r="K7659">
        <v>1994</v>
      </c>
      <c r="L7659">
        <v>33707</v>
      </c>
      <c r="M7659">
        <f t="shared" si="595"/>
        <v>99000</v>
      </c>
      <c r="N7659">
        <f t="shared" si="596"/>
        <v>5.2132701421800945E-2</v>
      </c>
      <c r="O7659">
        <f t="shared" si="597"/>
        <v>578.96429720167259</v>
      </c>
      <c r="P7659">
        <f t="shared" ca="1" si="598"/>
        <v>2020</v>
      </c>
      <c r="Q7659" t="str">
        <f t="shared" si="599"/>
        <v>Large</v>
      </c>
    </row>
    <row r="7660" spans="1:17" x14ac:dyDescent="0.3">
      <c r="A7660" t="s">
        <v>12</v>
      </c>
      <c r="B7660">
        <v>689000</v>
      </c>
      <c r="C7660">
        <v>680000</v>
      </c>
      <c r="D7660">
        <v>3371</v>
      </c>
      <c r="E7660">
        <v>2</v>
      </c>
      <c r="F7660">
        <v>4</v>
      </c>
      <c r="G7660">
        <v>4</v>
      </c>
      <c r="H7660">
        <v>2</v>
      </c>
      <c r="I7660">
        <v>2</v>
      </c>
      <c r="J7660">
        <v>2</v>
      </c>
      <c r="K7660">
        <v>2005</v>
      </c>
      <c r="L7660">
        <v>34480</v>
      </c>
      <c r="M7660">
        <f t="shared" si="595"/>
        <v>9000</v>
      </c>
      <c r="N7660">
        <f t="shared" si="596"/>
        <v>1.3062409288824383E-2</v>
      </c>
      <c r="O7660">
        <f t="shared" si="597"/>
        <v>201.72055769801247</v>
      </c>
      <c r="P7660">
        <f t="shared" ca="1" si="598"/>
        <v>2020</v>
      </c>
      <c r="Q7660" t="str">
        <f t="shared" si="599"/>
        <v>Large</v>
      </c>
    </row>
    <row r="7661" spans="1:17" x14ac:dyDescent="0.3">
      <c r="A7661" t="s">
        <v>12</v>
      </c>
      <c r="B7661">
        <v>799500</v>
      </c>
      <c r="C7661">
        <v>660000</v>
      </c>
      <c r="D7661">
        <v>1903</v>
      </c>
      <c r="E7661">
        <v>1</v>
      </c>
      <c r="F7661">
        <v>3</v>
      </c>
      <c r="G7661">
        <v>2</v>
      </c>
      <c r="H7661">
        <v>2</v>
      </c>
      <c r="I7661">
        <v>2</v>
      </c>
      <c r="J7661">
        <v>2</v>
      </c>
      <c r="K7661">
        <v>1990</v>
      </c>
      <c r="L7661">
        <v>34442</v>
      </c>
      <c r="M7661">
        <f t="shared" si="595"/>
        <v>139500</v>
      </c>
      <c r="N7661">
        <f t="shared" si="596"/>
        <v>0.17448405253283303</v>
      </c>
      <c r="O7661">
        <f t="shared" si="597"/>
        <v>346.82080924855489</v>
      </c>
      <c r="P7661">
        <f t="shared" ca="1" si="598"/>
        <v>2020</v>
      </c>
      <c r="Q7661" t="str">
        <f t="shared" si="599"/>
        <v>Medium</v>
      </c>
    </row>
    <row r="7662" spans="1:17" x14ac:dyDescent="0.3">
      <c r="A7662" t="s">
        <v>12</v>
      </c>
      <c r="B7662">
        <v>375000</v>
      </c>
      <c r="C7662">
        <v>377500</v>
      </c>
      <c r="D7662">
        <v>2217</v>
      </c>
      <c r="E7662">
        <v>1</v>
      </c>
      <c r="F7662">
        <v>4</v>
      </c>
      <c r="G7662">
        <v>3</v>
      </c>
      <c r="H7662">
        <v>3</v>
      </c>
      <c r="I7662">
        <v>3</v>
      </c>
      <c r="J7662">
        <v>2</v>
      </c>
      <c r="K7662">
        <v>2022</v>
      </c>
      <c r="L7662">
        <v>33981</v>
      </c>
      <c r="M7662">
        <f t="shared" si="595"/>
        <v>-2500</v>
      </c>
      <c r="N7662">
        <f t="shared" si="596"/>
        <v>-6.6666666666666671E-3</v>
      </c>
      <c r="O7662">
        <f t="shared" si="597"/>
        <v>170.27514659449707</v>
      </c>
      <c r="P7662">
        <f t="shared" ca="1" si="598"/>
        <v>2020</v>
      </c>
      <c r="Q7662" t="str">
        <f t="shared" si="599"/>
        <v>Large</v>
      </c>
    </row>
    <row r="7663" spans="1:17" x14ac:dyDescent="0.3">
      <c r="A7663" t="s">
        <v>14</v>
      </c>
      <c r="B7663">
        <v>569000</v>
      </c>
      <c r="C7663">
        <v>550000</v>
      </c>
      <c r="D7663">
        <v>2763</v>
      </c>
      <c r="E7663">
        <v>3</v>
      </c>
      <c r="F7663">
        <v>3</v>
      </c>
      <c r="G7663">
        <v>4</v>
      </c>
      <c r="H7663">
        <v>2</v>
      </c>
      <c r="I7663">
        <v>2</v>
      </c>
      <c r="J7663">
        <v>2</v>
      </c>
      <c r="K7663">
        <v>2008</v>
      </c>
      <c r="L7663">
        <v>33572</v>
      </c>
      <c r="M7663">
        <f t="shared" si="595"/>
        <v>19000</v>
      </c>
      <c r="N7663">
        <f t="shared" si="596"/>
        <v>3.3391915641476276E-2</v>
      </c>
      <c r="O7663">
        <f t="shared" si="597"/>
        <v>199.05899384726746</v>
      </c>
      <c r="P7663">
        <f t="shared" ca="1" si="598"/>
        <v>2020</v>
      </c>
      <c r="Q7663" t="str">
        <f t="shared" si="599"/>
        <v>Large</v>
      </c>
    </row>
    <row r="7664" spans="1:17" x14ac:dyDescent="0.3">
      <c r="A7664" t="s">
        <v>12</v>
      </c>
      <c r="B7664">
        <v>394990</v>
      </c>
      <c r="C7664">
        <v>389990</v>
      </c>
      <c r="D7664">
        <v>2202</v>
      </c>
      <c r="E7664">
        <v>2</v>
      </c>
      <c r="F7664">
        <v>4</v>
      </c>
      <c r="G7664">
        <v>3</v>
      </c>
      <c r="H7664">
        <v>2</v>
      </c>
      <c r="I7664">
        <v>2</v>
      </c>
      <c r="J7664">
        <v>2</v>
      </c>
      <c r="K7664">
        <v>2025</v>
      </c>
      <c r="L7664">
        <v>34219</v>
      </c>
      <c r="M7664">
        <f t="shared" si="595"/>
        <v>5000</v>
      </c>
      <c r="N7664">
        <f t="shared" si="596"/>
        <v>1.2658548317678929E-2</v>
      </c>
      <c r="O7664">
        <f t="shared" si="597"/>
        <v>177.10717529518618</v>
      </c>
      <c r="P7664">
        <f t="shared" ca="1" si="598"/>
        <v>2020</v>
      </c>
      <c r="Q7664" t="str">
        <f t="shared" si="599"/>
        <v>Large</v>
      </c>
    </row>
    <row r="7665" spans="1:17" x14ac:dyDescent="0.3">
      <c r="A7665" t="s">
        <v>12</v>
      </c>
      <c r="B7665">
        <v>385900</v>
      </c>
      <c r="C7665">
        <v>380000</v>
      </c>
      <c r="D7665">
        <v>1722</v>
      </c>
      <c r="E7665">
        <v>1</v>
      </c>
      <c r="F7665">
        <v>3</v>
      </c>
      <c r="G7665">
        <v>2</v>
      </c>
      <c r="H7665">
        <v>2</v>
      </c>
      <c r="I7665">
        <v>2</v>
      </c>
      <c r="J7665">
        <v>2</v>
      </c>
      <c r="K7665">
        <v>1999</v>
      </c>
      <c r="L7665">
        <v>32763</v>
      </c>
      <c r="M7665">
        <f t="shared" si="595"/>
        <v>5900</v>
      </c>
      <c r="N7665">
        <f t="shared" si="596"/>
        <v>1.528893495724281E-2</v>
      </c>
      <c r="O7665">
        <f t="shared" si="597"/>
        <v>220.67363530778164</v>
      </c>
      <c r="P7665">
        <f t="shared" ca="1" si="598"/>
        <v>2020</v>
      </c>
      <c r="Q7665" t="str">
        <f t="shared" si="599"/>
        <v>Medium</v>
      </c>
    </row>
    <row r="7666" spans="1:17" x14ac:dyDescent="0.3">
      <c r="A7666" t="s">
        <v>12</v>
      </c>
      <c r="B7666">
        <v>319000</v>
      </c>
      <c r="C7666">
        <v>319000</v>
      </c>
      <c r="D7666">
        <v>1335</v>
      </c>
      <c r="E7666">
        <v>1</v>
      </c>
      <c r="F7666">
        <v>3</v>
      </c>
      <c r="G7666">
        <v>2</v>
      </c>
      <c r="H7666">
        <v>2</v>
      </c>
      <c r="I7666">
        <v>2</v>
      </c>
      <c r="J7666">
        <v>2</v>
      </c>
      <c r="K7666">
        <v>2003</v>
      </c>
      <c r="L7666">
        <v>33594</v>
      </c>
      <c r="M7666">
        <f t="shared" si="595"/>
        <v>0</v>
      </c>
      <c r="N7666">
        <f t="shared" si="596"/>
        <v>0</v>
      </c>
      <c r="O7666">
        <f t="shared" si="597"/>
        <v>238.95131086142322</v>
      </c>
      <c r="P7666">
        <f t="shared" ca="1" si="598"/>
        <v>2020</v>
      </c>
      <c r="Q7666" t="str">
        <f t="shared" si="599"/>
        <v>Medium</v>
      </c>
    </row>
    <row r="7667" spans="1:17" x14ac:dyDescent="0.3">
      <c r="A7667" t="s">
        <v>12</v>
      </c>
      <c r="B7667">
        <v>409828</v>
      </c>
      <c r="C7667">
        <v>409828</v>
      </c>
      <c r="D7667">
        <v>2470</v>
      </c>
      <c r="E7667">
        <v>2</v>
      </c>
      <c r="F7667">
        <v>5</v>
      </c>
      <c r="G7667">
        <v>3</v>
      </c>
      <c r="H7667">
        <v>3</v>
      </c>
      <c r="I7667">
        <v>3</v>
      </c>
      <c r="J7667">
        <v>2</v>
      </c>
      <c r="K7667">
        <v>2025</v>
      </c>
      <c r="L7667">
        <v>33837</v>
      </c>
      <c r="M7667">
        <f t="shared" si="595"/>
        <v>0</v>
      </c>
      <c r="N7667">
        <f t="shared" si="596"/>
        <v>0</v>
      </c>
      <c r="O7667">
        <f t="shared" si="597"/>
        <v>165.92226720647773</v>
      </c>
      <c r="P7667">
        <f t="shared" ca="1" si="598"/>
        <v>2020</v>
      </c>
      <c r="Q7667" t="str">
        <f t="shared" si="599"/>
        <v>Large</v>
      </c>
    </row>
    <row r="7668" spans="1:17" x14ac:dyDescent="0.3">
      <c r="A7668" t="s">
        <v>12</v>
      </c>
      <c r="B7668">
        <v>289999</v>
      </c>
      <c r="C7668">
        <v>290000</v>
      </c>
      <c r="D7668">
        <v>1600</v>
      </c>
      <c r="E7668">
        <v>1</v>
      </c>
      <c r="F7668">
        <v>3</v>
      </c>
      <c r="G7668">
        <v>2</v>
      </c>
      <c r="H7668">
        <v>2</v>
      </c>
      <c r="I7668">
        <v>2</v>
      </c>
      <c r="J7668">
        <v>2</v>
      </c>
      <c r="K7668">
        <v>2018</v>
      </c>
      <c r="L7668">
        <v>34609</v>
      </c>
      <c r="M7668">
        <f t="shared" si="595"/>
        <v>-1</v>
      </c>
      <c r="N7668">
        <f t="shared" si="596"/>
        <v>-3.4482877527163888E-6</v>
      </c>
      <c r="O7668">
        <f t="shared" si="597"/>
        <v>181.25</v>
      </c>
      <c r="P7668">
        <f t="shared" ca="1" si="598"/>
        <v>2020</v>
      </c>
      <c r="Q7668" t="str">
        <f t="shared" si="599"/>
        <v>Medium</v>
      </c>
    </row>
    <row r="7669" spans="1:17" x14ac:dyDescent="0.3">
      <c r="A7669" t="s">
        <v>12</v>
      </c>
      <c r="B7669">
        <v>325000</v>
      </c>
      <c r="C7669">
        <v>315000</v>
      </c>
      <c r="D7669">
        <v>2530</v>
      </c>
      <c r="E7669">
        <v>2</v>
      </c>
      <c r="F7669">
        <v>5</v>
      </c>
      <c r="G7669">
        <v>3</v>
      </c>
      <c r="H7669">
        <v>3</v>
      </c>
      <c r="I7669">
        <v>3</v>
      </c>
      <c r="J7669">
        <v>2</v>
      </c>
      <c r="K7669">
        <v>2006</v>
      </c>
      <c r="L7669">
        <v>34759</v>
      </c>
      <c r="M7669">
        <f t="shared" si="595"/>
        <v>10000</v>
      </c>
      <c r="N7669">
        <f t="shared" si="596"/>
        <v>3.0769230769230771E-2</v>
      </c>
      <c r="O7669">
        <f t="shared" si="597"/>
        <v>124.50592885375494</v>
      </c>
      <c r="P7669">
        <f t="shared" ca="1" si="598"/>
        <v>2020</v>
      </c>
      <c r="Q7669" t="str">
        <f t="shared" si="599"/>
        <v>Large</v>
      </c>
    </row>
    <row r="7670" spans="1:17" x14ac:dyDescent="0.3">
      <c r="A7670" t="s">
        <v>13</v>
      </c>
      <c r="B7670">
        <v>220000</v>
      </c>
      <c r="C7670">
        <v>200000</v>
      </c>
      <c r="D7670">
        <v>1470</v>
      </c>
      <c r="E7670">
        <v>2</v>
      </c>
      <c r="F7670">
        <v>4</v>
      </c>
      <c r="G7670">
        <v>3</v>
      </c>
      <c r="H7670">
        <v>3</v>
      </c>
      <c r="I7670">
        <v>3</v>
      </c>
      <c r="J7670">
        <v>0</v>
      </c>
      <c r="K7670">
        <v>2005</v>
      </c>
      <c r="L7670">
        <v>34741</v>
      </c>
      <c r="M7670">
        <f t="shared" si="595"/>
        <v>20000</v>
      </c>
      <c r="N7670">
        <f t="shared" si="596"/>
        <v>9.0909090909090912E-2</v>
      </c>
      <c r="O7670">
        <f t="shared" si="597"/>
        <v>136.05442176870747</v>
      </c>
      <c r="P7670">
        <f t="shared" ca="1" si="598"/>
        <v>2020</v>
      </c>
      <c r="Q7670" t="str">
        <f t="shared" si="599"/>
        <v>Medium</v>
      </c>
    </row>
    <row r="7671" spans="1:17" x14ac:dyDescent="0.3">
      <c r="A7671" t="s">
        <v>12</v>
      </c>
      <c r="B7671">
        <v>420000</v>
      </c>
      <c r="C7671">
        <v>420000</v>
      </c>
      <c r="D7671">
        <v>2000</v>
      </c>
      <c r="E7671">
        <v>1</v>
      </c>
      <c r="F7671">
        <v>3</v>
      </c>
      <c r="G7671">
        <v>2</v>
      </c>
      <c r="H7671">
        <v>2</v>
      </c>
      <c r="I7671">
        <v>2</v>
      </c>
      <c r="J7671">
        <v>2</v>
      </c>
      <c r="K7671">
        <v>1999</v>
      </c>
      <c r="L7671">
        <v>32828</v>
      </c>
      <c r="M7671">
        <f t="shared" si="595"/>
        <v>0</v>
      </c>
      <c r="N7671">
        <f t="shared" si="596"/>
        <v>0</v>
      </c>
      <c r="O7671">
        <f t="shared" si="597"/>
        <v>210</v>
      </c>
      <c r="P7671">
        <f t="shared" ca="1" si="598"/>
        <v>2020</v>
      </c>
      <c r="Q7671" t="str">
        <f t="shared" si="599"/>
        <v>Large</v>
      </c>
    </row>
    <row r="7672" spans="1:17" x14ac:dyDescent="0.3">
      <c r="A7672" t="s">
        <v>12</v>
      </c>
      <c r="B7672">
        <v>299990</v>
      </c>
      <c r="C7672">
        <v>295000</v>
      </c>
      <c r="D7672">
        <v>1854</v>
      </c>
      <c r="E7672">
        <v>1</v>
      </c>
      <c r="F7672">
        <v>3</v>
      </c>
      <c r="G7672">
        <v>2</v>
      </c>
      <c r="H7672">
        <v>2</v>
      </c>
      <c r="I7672">
        <v>2</v>
      </c>
      <c r="J7672">
        <v>1</v>
      </c>
      <c r="K7672">
        <v>2026</v>
      </c>
      <c r="L7672">
        <v>33852</v>
      </c>
      <c r="M7672">
        <f t="shared" si="595"/>
        <v>4990</v>
      </c>
      <c r="N7672">
        <f t="shared" si="596"/>
        <v>1.6633887796259874E-2</v>
      </c>
      <c r="O7672">
        <f t="shared" si="597"/>
        <v>159.11542610571738</v>
      </c>
      <c r="P7672">
        <f t="shared" ca="1" si="598"/>
        <v>2020</v>
      </c>
      <c r="Q7672" t="str">
        <f t="shared" si="599"/>
        <v>Medium</v>
      </c>
    </row>
    <row r="7673" spans="1:17" x14ac:dyDescent="0.3">
      <c r="A7673" t="s">
        <v>12</v>
      </c>
      <c r="B7673">
        <v>1189990</v>
      </c>
      <c r="C7673">
        <v>1087999</v>
      </c>
      <c r="D7673">
        <v>2562</v>
      </c>
      <c r="E7673">
        <v>1</v>
      </c>
      <c r="F7673">
        <v>3</v>
      </c>
      <c r="G7673">
        <v>4</v>
      </c>
      <c r="H7673">
        <v>3</v>
      </c>
      <c r="I7673">
        <v>3</v>
      </c>
      <c r="J7673">
        <v>3</v>
      </c>
      <c r="K7673">
        <v>2025</v>
      </c>
      <c r="L7673">
        <v>34293</v>
      </c>
      <c r="M7673">
        <f t="shared" si="595"/>
        <v>101991</v>
      </c>
      <c r="N7673">
        <f t="shared" si="596"/>
        <v>8.5707442919688404E-2</v>
      </c>
      <c r="O7673">
        <f t="shared" si="597"/>
        <v>424.66783762685401</v>
      </c>
      <c r="P7673">
        <f t="shared" ca="1" si="598"/>
        <v>2020</v>
      </c>
      <c r="Q7673" t="str">
        <f t="shared" si="599"/>
        <v>Large</v>
      </c>
    </row>
    <row r="7674" spans="1:17" x14ac:dyDescent="0.3">
      <c r="A7674" t="s">
        <v>12</v>
      </c>
      <c r="B7674">
        <v>750900</v>
      </c>
      <c r="C7674">
        <v>650000</v>
      </c>
      <c r="D7674">
        <v>2239</v>
      </c>
      <c r="E7674">
        <v>1</v>
      </c>
      <c r="F7674">
        <v>3</v>
      </c>
      <c r="G7674">
        <v>3</v>
      </c>
      <c r="H7674">
        <v>3</v>
      </c>
      <c r="I7674">
        <v>3</v>
      </c>
      <c r="J7674">
        <v>1</v>
      </c>
      <c r="K7674">
        <v>1963</v>
      </c>
      <c r="L7674">
        <v>34224</v>
      </c>
      <c r="M7674">
        <f t="shared" si="595"/>
        <v>100900</v>
      </c>
      <c r="N7674">
        <f t="shared" si="596"/>
        <v>0.13437208682913837</v>
      </c>
      <c r="O7674">
        <f t="shared" si="597"/>
        <v>290.30817329164807</v>
      </c>
      <c r="P7674">
        <f t="shared" ca="1" si="598"/>
        <v>2020</v>
      </c>
      <c r="Q7674" t="str">
        <f t="shared" si="599"/>
        <v>Large</v>
      </c>
    </row>
    <row r="7675" spans="1:17" x14ac:dyDescent="0.3">
      <c r="A7675" t="s">
        <v>12</v>
      </c>
      <c r="B7675">
        <v>439000</v>
      </c>
      <c r="C7675">
        <v>425000</v>
      </c>
      <c r="D7675">
        <v>2340</v>
      </c>
      <c r="E7675">
        <v>1</v>
      </c>
      <c r="F7675">
        <v>5</v>
      </c>
      <c r="G7675">
        <v>2</v>
      </c>
      <c r="H7675">
        <v>2</v>
      </c>
      <c r="I7675">
        <v>2</v>
      </c>
      <c r="J7675">
        <v>0</v>
      </c>
      <c r="K7675">
        <v>1965</v>
      </c>
      <c r="L7675">
        <v>34677</v>
      </c>
      <c r="M7675">
        <f t="shared" si="595"/>
        <v>14000</v>
      </c>
      <c r="N7675">
        <f t="shared" si="596"/>
        <v>3.1890660592255128E-2</v>
      </c>
      <c r="O7675">
        <f t="shared" si="597"/>
        <v>181.62393162393161</v>
      </c>
      <c r="P7675">
        <f t="shared" ca="1" si="598"/>
        <v>2020</v>
      </c>
      <c r="Q7675" t="str">
        <f t="shared" si="599"/>
        <v>Large</v>
      </c>
    </row>
    <row r="7676" spans="1:17" x14ac:dyDescent="0.3">
      <c r="A7676" t="s">
        <v>12</v>
      </c>
      <c r="B7676">
        <v>349900</v>
      </c>
      <c r="C7676">
        <v>335000</v>
      </c>
      <c r="D7676">
        <v>2004</v>
      </c>
      <c r="E7676">
        <v>1</v>
      </c>
      <c r="F7676">
        <v>4</v>
      </c>
      <c r="G7676">
        <v>2</v>
      </c>
      <c r="H7676">
        <v>2</v>
      </c>
      <c r="I7676">
        <v>2</v>
      </c>
      <c r="J7676">
        <v>2</v>
      </c>
      <c r="K7676">
        <v>2025</v>
      </c>
      <c r="L7676">
        <v>34609</v>
      </c>
      <c r="M7676">
        <f t="shared" si="595"/>
        <v>14900</v>
      </c>
      <c r="N7676">
        <f t="shared" si="596"/>
        <v>4.2583595312946559E-2</v>
      </c>
      <c r="O7676">
        <f t="shared" si="597"/>
        <v>167.16566866267465</v>
      </c>
      <c r="P7676">
        <f t="shared" ca="1" si="598"/>
        <v>2020</v>
      </c>
      <c r="Q7676" t="str">
        <f t="shared" si="599"/>
        <v>Large</v>
      </c>
    </row>
    <row r="7677" spans="1:17" x14ac:dyDescent="0.3">
      <c r="A7677" t="s">
        <v>14</v>
      </c>
      <c r="B7677">
        <v>450000</v>
      </c>
      <c r="C7677">
        <v>450000</v>
      </c>
      <c r="D7677">
        <v>1592</v>
      </c>
      <c r="E7677">
        <v>1</v>
      </c>
      <c r="F7677">
        <v>3</v>
      </c>
      <c r="G7677">
        <v>3</v>
      </c>
      <c r="H7677">
        <v>2</v>
      </c>
      <c r="I7677">
        <v>2</v>
      </c>
      <c r="J7677">
        <v>2</v>
      </c>
      <c r="K7677">
        <v>1985</v>
      </c>
      <c r="L7677">
        <v>33186</v>
      </c>
      <c r="M7677">
        <f t="shared" si="595"/>
        <v>0</v>
      </c>
      <c r="N7677">
        <f t="shared" si="596"/>
        <v>0</v>
      </c>
      <c r="O7677">
        <f t="shared" si="597"/>
        <v>282.66331658291455</v>
      </c>
      <c r="P7677">
        <f t="shared" ca="1" si="598"/>
        <v>2020</v>
      </c>
      <c r="Q7677" t="str">
        <f t="shared" si="599"/>
        <v>Medium</v>
      </c>
    </row>
    <row r="7678" spans="1:17" x14ac:dyDescent="0.3">
      <c r="A7678" t="s">
        <v>12</v>
      </c>
      <c r="B7678">
        <v>539000</v>
      </c>
      <c r="C7678">
        <v>520000</v>
      </c>
      <c r="D7678">
        <v>2022</v>
      </c>
      <c r="E7678">
        <v>1</v>
      </c>
      <c r="F7678">
        <v>4</v>
      </c>
      <c r="G7678">
        <v>3</v>
      </c>
      <c r="H7678">
        <v>3</v>
      </c>
      <c r="I7678">
        <v>3</v>
      </c>
      <c r="J7678">
        <v>3</v>
      </c>
      <c r="K7678">
        <v>2018</v>
      </c>
      <c r="L7678">
        <v>33837</v>
      </c>
      <c r="M7678">
        <f t="shared" si="595"/>
        <v>19000</v>
      </c>
      <c r="N7678">
        <f t="shared" si="596"/>
        <v>3.525046382189239E-2</v>
      </c>
      <c r="O7678">
        <f t="shared" si="597"/>
        <v>257.17111770524235</v>
      </c>
      <c r="P7678">
        <f t="shared" ca="1" si="598"/>
        <v>2020</v>
      </c>
      <c r="Q7678" t="str">
        <f t="shared" si="599"/>
        <v>Large</v>
      </c>
    </row>
    <row r="7679" spans="1:17" x14ac:dyDescent="0.3">
      <c r="A7679" t="s">
        <v>12</v>
      </c>
      <c r="B7679">
        <v>1122020</v>
      </c>
      <c r="C7679">
        <v>1122020</v>
      </c>
      <c r="D7679">
        <v>4382</v>
      </c>
      <c r="E7679">
        <v>2</v>
      </c>
      <c r="F7679">
        <v>10</v>
      </c>
      <c r="G7679">
        <v>8</v>
      </c>
      <c r="H7679">
        <v>8</v>
      </c>
      <c r="I7679">
        <v>8</v>
      </c>
      <c r="J7679">
        <v>2</v>
      </c>
      <c r="K7679">
        <v>2026</v>
      </c>
      <c r="L7679">
        <v>34714</v>
      </c>
      <c r="M7679">
        <f t="shared" si="595"/>
        <v>0</v>
      </c>
      <c r="N7679">
        <f t="shared" si="596"/>
        <v>0</v>
      </c>
      <c r="O7679">
        <f t="shared" si="597"/>
        <v>256.05203103605658</v>
      </c>
      <c r="P7679">
        <f t="shared" ca="1" si="598"/>
        <v>2020</v>
      </c>
      <c r="Q7679" t="str">
        <f t="shared" si="599"/>
        <v>Large</v>
      </c>
    </row>
    <row r="7680" spans="1:17" x14ac:dyDescent="0.3">
      <c r="A7680" t="s">
        <v>12</v>
      </c>
      <c r="B7680">
        <v>562990</v>
      </c>
      <c r="C7680">
        <v>555000</v>
      </c>
      <c r="D7680">
        <v>3313</v>
      </c>
      <c r="E7680">
        <v>2</v>
      </c>
      <c r="F7680">
        <v>4</v>
      </c>
      <c r="G7680">
        <v>3</v>
      </c>
      <c r="H7680">
        <v>3</v>
      </c>
      <c r="I7680">
        <v>3</v>
      </c>
      <c r="J7680">
        <v>2</v>
      </c>
      <c r="K7680">
        <v>2026</v>
      </c>
      <c r="L7680">
        <v>34211</v>
      </c>
      <c r="M7680">
        <f t="shared" si="595"/>
        <v>7990</v>
      </c>
      <c r="N7680">
        <f t="shared" si="596"/>
        <v>1.4192081564503811E-2</v>
      </c>
      <c r="O7680">
        <f t="shared" si="597"/>
        <v>167.52188348928465</v>
      </c>
      <c r="P7680">
        <f t="shared" ca="1" si="598"/>
        <v>2020</v>
      </c>
      <c r="Q7680" t="str">
        <f t="shared" si="599"/>
        <v>Large</v>
      </c>
    </row>
    <row r="7681" spans="1:17" x14ac:dyDescent="0.3">
      <c r="A7681" t="s">
        <v>12</v>
      </c>
      <c r="B7681">
        <v>295000</v>
      </c>
      <c r="C7681">
        <v>260000</v>
      </c>
      <c r="D7681">
        <v>866</v>
      </c>
      <c r="E7681">
        <v>1</v>
      </c>
      <c r="F7681">
        <v>3</v>
      </c>
      <c r="G7681">
        <v>1</v>
      </c>
      <c r="H7681">
        <v>1</v>
      </c>
      <c r="I7681">
        <v>1</v>
      </c>
      <c r="J7681">
        <v>0</v>
      </c>
      <c r="K7681">
        <v>1930</v>
      </c>
      <c r="L7681">
        <v>32807</v>
      </c>
      <c r="M7681">
        <f t="shared" si="595"/>
        <v>35000</v>
      </c>
      <c r="N7681">
        <f t="shared" si="596"/>
        <v>0.11864406779661017</v>
      </c>
      <c r="O7681">
        <f t="shared" si="597"/>
        <v>300.2309468822171</v>
      </c>
      <c r="P7681">
        <f t="shared" ca="1" si="598"/>
        <v>2020</v>
      </c>
      <c r="Q7681" t="str">
        <f t="shared" si="599"/>
        <v>small</v>
      </c>
    </row>
    <row r="7682" spans="1:17" x14ac:dyDescent="0.3">
      <c r="A7682" t="s">
        <v>14</v>
      </c>
      <c r="B7682">
        <v>435990</v>
      </c>
      <c r="C7682">
        <v>404990</v>
      </c>
      <c r="D7682">
        <v>1678</v>
      </c>
      <c r="E7682">
        <v>2</v>
      </c>
      <c r="F7682">
        <v>4</v>
      </c>
      <c r="G7682">
        <v>3</v>
      </c>
      <c r="H7682">
        <v>2</v>
      </c>
      <c r="I7682">
        <v>2</v>
      </c>
      <c r="J7682">
        <v>2</v>
      </c>
      <c r="K7682">
        <v>2025</v>
      </c>
      <c r="L7682">
        <v>32708</v>
      </c>
      <c r="M7682">
        <f t="shared" si="595"/>
        <v>31000</v>
      </c>
      <c r="N7682">
        <f t="shared" si="596"/>
        <v>7.1102548223583112E-2</v>
      </c>
      <c r="O7682">
        <f t="shared" si="597"/>
        <v>241.35280095351609</v>
      </c>
      <c r="P7682">
        <f t="shared" ca="1" si="598"/>
        <v>2020</v>
      </c>
      <c r="Q7682" t="str">
        <f t="shared" si="599"/>
        <v>Medium</v>
      </c>
    </row>
    <row r="7683" spans="1:17" x14ac:dyDescent="0.3">
      <c r="A7683" t="s">
        <v>12</v>
      </c>
      <c r="B7683">
        <v>289000</v>
      </c>
      <c r="C7683">
        <v>275000</v>
      </c>
      <c r="D7683">
        <v>1138</v>
      </c>
      <c r="E7683">
        <v>1</v>
      </c>
      <c r="F7683">
        <v>2</v>
      </c>
      <c r="G7683">
        <v>2</v>
      </c>
      <c r="H7683">
        <v>2</v>
      </c>
      <c r="I7683">
        <v>2</v>
      </c>
      <c r="J7683">
        <v>1</v>
      </c>
      <c r="K7683">
        <v>2004</v>
      </c>
      <c r="L7683">
        <v>32621</v>
      </c>
      <c r="M7683">
        <f t="shared" ref="M7683:M7746" si="600">B7683 - C7683</f>
        <v>14000</v>
      </c>
      <c r="N7683">
        <f t="shared" ref="N7683:N7746" si="601">(B7683 - C7683)/B7683</f>
        <v>4.8442906574394463E-2</v>
      </c>
      <c r="O7683">
        <f t="shared" ref="O7683:O7746" si="602">C7683/D7683</f>
        <v>241.65202108963092</v>
      </c>
      <c r="P7683">
        <f t="shared" ref="P7683:P7746" ca="1" si="603">YEAR(TODAY() - K7683)</f>
        <v>2020</v>
      </c>
      <c r="Q7683" t="str">
        <f t="shared" ref="Q7683:Q7746" si="604">IF(D7683&lt;1000,"small",IF(D7683&lt;2000,"Medium","Large"))</f>
        <v>Medium</v>
      </c>
    </row>
    <row r="7684" spans="1:17" x14ac:dyDescent="0.3">
      <c r="A7684" t="s">
        <v>13</v>
      </c>
      <c r="B7684">
        <v>420000</v>
      </c>
      <c r="C7684">
        <v>405000</v>
      </c>
      <c r="D7684">
        <v>1545</v>
      </c>
      <c r="E7684">
        <v>2</v>
      </c>
      <c r="F7684">
        <v>2</v>
      </c>
      <c r="G7684">
        <v>2</v>
      </c>
      <c r="H7684">
        <v>2</v>
      </c>
      <c r="I7684">
        <v>2</v>
      </c>
      <c r="J7684">
        <v>1</v>
      </c>
      <c r="K7684">
        <v>2006</v>
      </c>
      <c r="L7684">
        <v>33458</v>
      </c>
      <c r="M7684">
        <f t="shared" si="600"/>
        <v>15000</v>
      </c>
      <c r="N7684">
        <f t="shared" si="601"/>
        <v>3.5714285714285712E-2</v>
      </c>
      <c r="O7684">
        <f t="shared" si="602"/>
        <v>262.13592233009706</v>
      </c>
      <c r="P7684">
        <f t="shared" ca="1" si="603"/>
        <v>2020</v>
      </c>
      <c r="Q7684" t="str">
        <f t="shared" si="604"/>
        <v>Medium</v>
      </c>
    </row>
    <row r="7685" spans="1:17" x14ac:dyDescent="0.3">
      <c r="A7685" t="s">
        <v>12</v>
      </c>
      <c r="B7685">
        <v>799990</v>
      </c>
      <c r="C7685">
        <v>780000</v>
      </c>
      <c r="D7685">
        <v>2269</v>
      </c>
      <c r="E7685">
        <v>1</v>
      </c>
      <c r="F7685">
        <v>3</v>
      </c>
      <c r="G7685">
        <v>3</v>
      </c>
      <c r="H7685">
        <v>2</v>
      </c>
      <c r="I7685">
        <v>2</v>
      </c>
      <c r="J7685">
        <v>3</v>
      </c>
      <c r="K7685">
        <v>2025</v>
      </c>
      <c r="L7685">
        <v>34211</v>
      </c>
      <c r="M7685">
        <f t="shared" si="600"/>
        <v>19990</v>
      </c>
      <c r="N7685">
        <f t="shared" si="601"/>
        <v>2.4987812347654344E-2</v>
      </c>
      <c r="O7685">
        <f t="shared" si="602"/>
        <v>343.76377258704275</v>
      </c>
      <c r="P7685">
        <f t="shared" ca="1" si="603"/>
        <v>2020</v>
      </c>
      <c r="Q7685" t="str">
        <f t="shared" si="604"/>
        <v>Large</v>
      </c>
    </row>
    <row r="7686" spans="1:17" x14ac:dyDescent="0.3">
      <c r="A7686" t="s">
        <v>12</v>
      </c>
      <c r="B7686">
        <v>429900</v>
      </c>
      <c r="C7686">
        <v>400000</v>
      </c>
      <c r="D7686">
        <v>2620</v>
      </c>
      <c r="E7686">
        <v>2</v>
      </c>
      <c r="F7686">
        <v>5</v>
      </c>
      <c r="G7686">
        <v>3</v>
      </c>
      <c r="H7686">
        <v>2</v>
      </c>
      <c r="I7686">
        <v>2</v>
      </c>
      <c r="J7686">
        <v>2</v>
      </c>
      <c r="K7686">
        <v>2014</v>
      </c>
      <c r="L7686">
        <v>33511</v>
      </c>
      <c r="M7686">
        <f t="shared" si="600"/>
        <v>29900</v>
      </c>
      <c r="N7686">
        <f t="shared" si="601"/>
        <v>6.9551058385671091E-2</v>
      </c>
      <c r="O7686">
        <f t="shared" si="602"/>
        <v>152.67175572519085</v>
      </c>
      <c r="P7686">
        <f t="shared" ca="1" si="603"/>
        <v>2020</v>
      </c>
      <c r="Q7686" t="str">
        <f t="shared" si="604"/>
        <v>Large</v>
      </c>
    </row>
    <row r="7687" spans="1:17" x14ac:dyDescent="0.3">
      <c r="A7687" t="s">
        <v>12</v>
      </c>
      <c r="B7687">
        <v>335000</v>
      </c>
      <c r="C7687">
        <v>335000</v>
      </c>
      <c r="D7687">
        <v>1164</v>
      </c>
      <c r="E7687">
        <v>1</v>
      </c>
      <c r="F7687">
        <v>3</v>
      </c>
      <c r="G7687">
        <v>2</v>
      </c>
      <c r="H7687">
        <v>2</v>
      </c>
      <c r="I7687">
        <v>2</v>
      </c>
      <c r="J7687">
        <v>1</v>
      </c>
      <c r="K7687">
        <v>1985</v>
      </c>
      <c r="L7687">
        <v>33624</v>
      </c>
      <c r="M7687">
        <f t="shared" si="600"/>
        <v>0</v>
      </c>
      <c r="N7687">
        <f t="shared" si="601"/>
        <v>0</v>
      </c>
      <c r="O7687">
        <f t="shared" si="602"/>
        <v>287.80068728522338</v>
      </c>
      <c r="P7687">
        <f t="shared" ca="1" si="603"/>
        <v>2020</v>
      </c>
      <c r="Q7687" t="str">
        <f t="shared" si="604"/>
        <v>Medium</v>
      </c>
    </row>
    <row r="7688" spans="1:17" x14ac:dyDescent="0.3">
      <c r="A7688" t="s">
        <v>12</v>
      </c>
      <c r="B7688">
        <v>310000</v>
      </c>
      <c r="C7688">
        <v>310000</v>
      </c>
      <c r="D7688">
        <v>2000</v>
      </c>
      <c r="E7688">
        <v>1</v>
      </c>
      <c r="F7688">
        <v>3</v>
      </c>
      <c r="G7688">
        <v>2</v>
      </c>
      <c r="H7688">
        <v>2</v>
      </c>
      <c r="I7688">
        <v>2</v>
      </c>
      <c r="J7688">
        <v>2</v>
      </c>
      <c r="K7688">
        <v>1996</v>
      </c>
      <c r="L7688">
        <v>33952</v>
      </c>
      <c r="M7688">
        <f t="shared" si="600"/>
        <v>0</v>
      </c>
      <c r="N7688">
        <f t="shared" si="601"/>
        <v>0</v>
      </c>
      <c r="O7688">
        <f t="shared" si="602"/>
        <v>155</v>
      </c>
      <c r="P7688">
        <f t="shared" ca="1" si="603"/>
        <v>2020</v>
      </c>
      <c r="Q7688" t="str">
        <f t="shared" si="604"/>
        <v>Large</v>
      </c>
    </row>
    <row r="7689" spans="1:17" x14ac:dyDescent="0.3">
      <c r="A7689" t="s">
        <v>12</v>
      </c>
      <c r="B7689">
        <v>499000</v>
      </c>
      <c r="C7689">
        <v>465000</v>
      </c>
      <c r="D7689">
        <v>2352</v>
      </c>
      <c r="E7689">
        <v>1</v>
      </c>
      <c r="F7689">
        <v>4</v>
      </c>
      <c r="G7689">
        <v>3</v>
      </c>
      <c r="H7689">
        <v>3</v>
      </c>
      <c r="I7689">
        <v>3</v>
      </c>
      <c r="J7689">
        <v>2</v>
      </c>
      <c r="K7689">
        <v>1993</v>
      </c>
      <c r="L7689">
        <v>33647</v>
      </c>
      <c r="M7689">
        <f t="shared" si="600"/>
        <v>34000</v>
      </c>
      <c r="N7689">
        <f t="shared" si="601"/>
        <v>6.8136272545090179E-2</v>
      </c>
      <c r="O7689">
        <f t="shared" si="602"/>
        <v>197.70408163265307</v>
      </c>
      <c r="P7689">
        <f t="shared" ca="1" si="603"/>
        <v>2020</v>
      </c>
      <c r="Q7689" t="str">
        <f t="shared" si="604"/>
        <v>Large</v>
      </c>
    </row>
    <row r="7690" spans="1:17" x14ac:dyDescent="0.3">
      <c r="A7690" t="s">
        <v>12</v>
      </c>
      <c r="B7690">
        <v>414565</v>
      </c>
      <c r="C7690">
        <v>410000</v>
      </c>
      <c r="D7690">
        <v>2198</v>
      </c>
      <c r="E7690">
        <v>2</v>
      </c>
      <c r="F7690">
        <v>4</v>
      </c>
      <c r="G7690">
        <v>3</v>
      </c>
      <c r="H7690">
        <v>3</v>
      </c>
      <c r="I7690">
        <v>3</v>
      </c>
      <c r="J7690">
        <v>2</v>
      </c>
      <c r="K7690">
        <v>2026</v>
      </c>
      <c r="L7690">
        <v>32713</v>
      </c>
      <c r="M7690">
        <f t="shared" si="600"/>
        <v>4565</v>
      </c>
      <c r="N7690">
        <f t="shared" si="601"/>
        <v>1.1011542218952395E-2</v>
      </c>
      <c r="O7690">
        <f t="shared" si="602"/>
        <v>186.53321201091902</v>
      </c>
      <c r="P7690">
        <f t="shared" ca="1" si="603"/>
        <v>2020</v>
      </c>
      <c r="Q7690" t="str">
        <f t="shared" si="604"/>
        <v>Large</v>
      </c>
    </row>
    <row r="7691" spans="1:17" x14ac:dyDescent="0.3">
      <c r="A7691" t="s">
        <v>12</v>
      </c>
      <c r="B7691">
        <v>656878</v>
      </c>
      <c r="C7691">
        <v>656878</v>
      </c>
      <c r="D7691">
        <v>3076</v>
      </c>
      <c r="E7691">
        <v>2</v>
      </c>
      <c r="F7691">
        <v>5</v>
      </c>
      <c r="G7691">
        <v>4</v>
      </c>
      <c r="H7691">
        <v>3</v>
      </c>
      <c r="I7691">
        <v>3</v>
      </c>
      <c r="J7691">
        <v>2</v>
      </c>
      <c r="K7691">
        <v>2026</v>
      </c>
      <c r="L7691">
        <v>34715</v>
      </c>
      <c r="M7691">
        <f t="shared" si="600"/>
        <v>0</v>
      </c>
      <c r="N7691">
        <f t="shared" si="601"/>
        <v>0</v>
      </c>
      <c r="O7691">
        <f t="shared" si="602"/>
        <v>213.54941482444733</v>
      </c>
      <c r="P7691">
        <f t="shared" ca="1" si="603"/>
        <v>2020</v>
      </c>
      <c r="Q7691" t="str">
        <f t="shared" si="604"/>
        <v>Large</v>
      </c>
    </row>
    <row r="7692" spans="1:17" x14ac:dyDescent="0.3">
      <c r="A7692" t="s">
        <v>12</v>
      </c>
      <c r="B7692">
        <v>309900</v>
      </c>
      <c r="C7692">
        <v>300000</v>
      </c>
      <c r="D7692">
        <v>1258</v>
      </c>
      <c r="E7692">
        <v>1</v>
      </c>
      <c r="F7692">
        <v>3</v>
      </c>
      <c r="G7692">
        <v>2</v>
      </c>
      <c r="H7692">
        <v>2</v>
      </c>
      <c r="I7692">
        <v>2</v>
      </c>
      <c r="J7692">
        <v>2</v>
      </c>
      <c r="K7692">
        <v>1999</v>
      </c>
      <c r="L7692">
        <v>33584</v>
      </c>
      <c r="M7692">
        <f t="shared" si="600"/>
        <v>9900</v>
      </c>
      <c r="N7692">
        <f t="shared" si="601"/>
        <v>3.1945788964181994E-2</v>
      </c>
      <c r="O7692">
        <f t="shared" si="602"/>
        <v>238.4737678855326</v>
      </c>
      <c r="P7692">
        <f t="shared" ca="1" si="603"/>
        <v>2020</v>
      </c>
      <c r="Q7692" t="str">
        <f t="shared" si="604"/>
        <v>Medium</v>
      </c>
    </row>
    <row r="7693" spans="1:17" x14ac:dyDescent="0.3">
      <c r="A7693" t="s">
        <v>12</v>
      </c>
      <c r="B7693">
        <v>725000</v>
      </c>
      <c r="C7693">
        <v>710000</v>
      </c>
      <c r="D7693">
        <v>2718</v>
      </c>
      <c r="E7693">
        <v>1</v>
      </c>
      <c r="F7693">
        <v>3</v>
      </c>
      <c r="G7693">
        <v>3</v>
      </c>
      <c r="H7693">
        <v>2</v>
      </c>
      <c r="I7693">
        <v>2</v>
      </c>
      <c r="J7693">
        <v>2</v>
      </c>
      <c r="K7693">
        <v>1995</v>
      </c>
      <c r="L7693">
        <v>33950</v>
      </c>
      <c r="M7693">
        <f t="shared" si="600"/>
        <v>15000</v>
      </c>
      <c r="N7693">
        <f t="shared" si="601"/>
        <v>2.0689655172413793E-2</v>
      </c>
      <c r="O7693">
        <f t="shared" si="602"/>
        <v>261.22148638704931</v>
      </c>
      <c r="P7693">
        <f t="shared" ca="1" si="603"/>
        <v>2020</v>
      </c>
      <c r="Q7693" t="str">
        <f t="shared" si="604"/>
        <v>Large</v>
      </c>
    </row>
    <row r="7694" spans="1:17" x14ac:dyDescent="0.3">
      <c r="A7694" t="s">
        <v>12</v>
      </c>
      <c r="B7694">
        <v>626425</v>
      </c>
      <c r="C7694">
        <v>666209</v>
      </c>
      <c r="D7694">
        <v>2520</v>
      </c>
      <c r="E7694">
        <v>2</v>
      </c>
      <c r="F7694">
        <v>4</v>
      </c>
      <c r="G7694">
        <v>4</v>
      </c>
      <c r="H7694">
        <v>3</v>
      </c>
      <c r="I7694">
        <v>3</v>
      </c>
      <c r="J7694">
        <v>2</v>
      </c>
      <c r="K7694">
        <v>2025</v>
      </c>
      <c r="L7694">
        <v>32712</v>
      </c>
      <c r="M7694">
        <f t="shared" si="600"/>
        <v>-39784</v>
      </c>
      <c r="N7694">
        <f t="shared" si="601"/>
        <v>-6.3509598116294849E-2</v>
      </c>
      <c r="O7694">
        <f t="shared" si="602"/>
        <v>264.36865079365077</v>
      </c>
      <c r="P7694">
        <f t="shared" ca="1" si="603"/>
        <v>2020</v>
      </c>
      <c r="Q7694" t="str">
        <f t="shared" si="604"/>
        <v>Large</v>
      </c>
    </row>
    <row r="7695" spans="1:17" x14ac:dyDescent="0.3">
      <c r="A7695" t="s">
        <v>14</v>
      </c>
      <c r="B7695">
        <v>239000</v>
      </c>
      <c r="C7695">
        <v>236000</v>
      </c>
      <c r="D7695">
        <v>1161</v>
      </c>
      <c r="E7695">
        <v>2</v>
      </c>
      <c r="F7695">
        <v>2</v>
      </c>
      <c r="G7695">
        <v>3</v>
      </c>
      <c r="H7695">
        <v>2</v>
      </c>
      <c r="I7695">
        <v>2</v>
      </c>
      <c r="J7695">
        <v>0</v>
      </c>
      <c r="K7695">
        <v>1986</v>
      </c>
      <c r="L7695">
        <v>33773</v>
      </c>
      <c r="M7695">
        <f t="shared" si="600"/>
        <v>3000</v>
      </c>
      <c r="N7695">
        <f t="shared" si="601"/>
        <v>1.2552301255230125E-2</v>
      </c>
      <c r="O7695">
        <f t="shared" si="602"/>
        <v>203.27304048234282</v>
      </c>
      <c r="P7695">
        <f t="shared" ca="1" si="603"/>
        <v>2020</v>
      </c>
      <c r="Q7695" t="str">
        <f t="shared" si="604"/>
        <v>Medium</v>
      </c>
    </row>
    <row r="7696" spans="1:17" x14ac:dyDescent="0.3">
      <c r="A7696" t="s">
        <v>13</v>
      </c>
      <c r="B7696">
        <v>230000</v>
      </c>
      <c r="C7696">
        <v>228000</v>
      </c>
      <c r="D7696">
        <v>1363</v>
      </c>
      <c r="E7696">
        <v>1</v>
      </c>
      <c r="F7696">
        <v>4</v>
      </c>
      <c r="G7696">
        <v>2</v>
      </c>
      <c r="H7696">
        <v>2</v>
      </c>
      <c r="I7696">
        <v>2</v>
      </c>
      <c r="J7696">
        <v>0</v>
      </c>
      <c r="K7696">
        <v>1974</v>
      </c>
      <c r="L7696">
        <v>33614</v>
      </c>
      <c r="M7696">
        <f t="shared" si="600"/>
        <v>2000</v>
      </c>
      <c r="N7696">
        <f t="shared" si="601"/>
        <v>8.6956521739130436E-3</v>
      </c>
      <c r="O7696">
        <f t="shared" si="602"/>
        <v>167.27806309611151</v>
      </c>
      <c r="P7696">
        <f t="shared" ca="1" si="603"/>
        <v>2020</v>
      </c>
      <c r="Q7696" t="str">
        <f t="shared" si="604"/>
        <v>Medium</v>
      </c>
    </row>
    <row r="7697" spans="1:17" x14ac:dyDescent="0.3">
      <c r="A7697" t="s">
        <v>12</v>
      </c>
      <c r="B7697">
        <v>719900</v>
      </c>
      <c r="C7697">
        <v>675000</v>
      </c>
      <c r="D7697">
        <v>3419</v>
      </c>
      <c r="E7697">
        <v>2</v>
      </c>
      <c r="F7697">
        <v>5</v>
      </c>
      <c r="G7697">
        <v>4</v>
      </c>
      <c r="H7697">
        <v>4</v>
      </c>
      <c r="I7697">
        <v>4</v>
      </c>
      <c r="J7697">
        <v>3</v>
      </c>
      <c r="K7697">
        <v>2014</v>
      </c>
      <c r="L7697">
        <v>33896</v>
      </c>
      <c r="M7697">
        <f t="shared" si="600"/>
        <v>44900</v>
      </c>
      <c r="N7697">
        <f t="shared" si="601"/>
        <v>6.2369773579663841E-2</v>
      </c>
      <c r="O7697">
        <f t="shared" si="602"/>
        <v>197.42614799649022</v>
      </c>
      <c r="P7697">
        <f t="shared" ca="1" si="603"/>
        <v>2020</v>
      </c>
      <c r="Q7697" t="str">
        <f t="shared" si="604"/>
        <v>Large</v>
      </c>
    </row>
    <row r="7698" spans="1:17" x14ac:dyDescent="0.3">
      <c r="A7698" t="s">
        <v>13</v>
      </c>
      <c r="B7698">
        <v>2895000</v>
      </c>
      <c r="C7698">
        <v>2700000</v>
      </c>
      <c r="D7698">
        <v>2294</v>
      </c>
      <c r="E7698">
        <v>1</v>
      </c>
      <c r="F7698">
        <v>2</v>
      </c>
      <c r="G7698">
        <v>3</v>
      </c>
      <c r="H7698">
        <v>2</v>
      </c>
      <c r="I7698">
        <v>2</v>
      </c>
      <c r="J7698">
        <v>2</v>
      </c>
      <c r="K7698">
        <v>1993</v>
      </c>
      <c r="L7698">
        <v>34108</v>
      </c>
      <c r="M7698">
        <f t="shared" si="600"/>
        <v>195000</v>
      </c>
      <c r="N7698">
        <f t="shared" si="601"/>
        <v>6.7357512953367879E-2</v>
      </c>
      <c r="O7698">
        <f t="shared" si="602"/>
        <v>1176.9834350479512</v>
      </c>
      <c r="P7698">
        <f t="shared" ca="1" si="603"/>
        <v>2020</v>
      </c>
      <c r="Q7698" t="str">
        <f t="shared" si="604"/>
        <v>Large</v>
      </c>
    </row>
    <row r="7699" spans="1:17" x14ac:dyDescent="0.3">
      <c r="A7699" t="s">
        <v>12</v>
      </c>
      <c r="B7699">
        <v>999000</v>
      </c>
      <c r="C7699">
        <v>960000</v>
      </c>
      <c r="D7699">
        <v>1502</v>
      </c>
      <c r="E7699">
        <v>1</v>
      </c>
      <c r="F7699">
        <v>4</v>
      </c>
      <c r="G7699">
        <v>3</v>
      </c>
      <c r="H7699">
        <v>3</v>
      </c>
      <c r="I7699">
        <v>3</v>
      </c>
      <c r="J7699">
        <v>0</v>
      </c>
      <c r="K7699">
        <v>1962</v>
      </c>
      <c r="L7699">
        <v>34104</v>
      </c>
      <c r="M7699">
        <f t="shared" si="600"/>
        <v>39000</v>
      </c>
      <c r="N7699">
        <f t="shared" si="601"/>
        <v>3.903903903903904E-2</v>
      </c>
      <c r="O7699">
        <f t="shared" si="602"/>
        <v>639.14780292942748</v>
      </c>
      <c r="P7699">
        <f t="shared" ca="1" si="603"/>
        <v>2020</v>
      </c>
      <c r="Q7699" t="str">
        <f t="shared" si="604"/>
        <v>Medium</v>
      </c>
    </row>
    <row r="7700" spans="1:17" x14ac:dyDescent="0.3">
      <c r="A7700" t="s">
        <v>12</v>
      </c>
      <c r="B7700">
        <v>315990</v>
      </c>
      <c r="C7700">
        <v>315990</v>
      </c>
      <c r="D7700">
        <v>1828</v>
      </c>
      <c r="E7700">
        <v>1</v>
      </c>
      <c r="F7700">
        <v>4</v>
      </c>
      <c r="G7700">
        <v>2</v>
      </c>
      <c r="H7700">
        <v>2</v>
      </c>
      <c r="I7700">
        <v>2</v>
      </c>
      <c r="J7700">
        <v>2</v>
      </c>
      <c r="K7700">
        <v>2026</v>
      </c>
      <c r="L7700">
        <v>33830</v>
      </c>
      <c r="M7700">
        <f t="shared" si="600"/>
        <v>0</v>
      </c>
      <c r="N7700">
        <f t="shared" si="601"/>
        <v>0</v>
      </c>
      <c r="O7700">
        <f t="shared" si="602"/>
        <v>172.86105032822758</v>
      </c>
      <c r="P7700">
        <f t="shared" ca="1" si="603"/>
        <v>2020</v>
      </c>
      <c r="Q7700" t="str">
        <f t="shared" si="604"/>
        <v>Medium</v>
      </c>
    </row>
    <row r="7701" spans="1:17" x14ac:dyDescent="0.3">
      <c r="A7701" t="s">
        <v>12</v>
      </c>
      <c r="B7701">
        <v>315000</v>
      </c>
      <c r="C7701">
        <v>315000</v>
      </c>
      <c r="D7701">
        <v>1264</v>
      </c>
      <c r="E7701">
        <v>1</v>
      </c>
      <c r="F7701">
        <v>3</v>
      </c>
      <c r="G7701">
        <v>2</v>
      </c>
      <c r="H7701">
        <v>2</v>
      </c>
      <c r="I7701">
        <v>2</v>
      </c>
      <c r="J7701">
        <v>2</v>
      </c>
      <c r="K7701">
        <v>1998</v>
      </c>
      <c r="L7701">
        <v>32810</v>
      </c>
      <c r="M7701">
        <f t="shared" si="600"/>
        <v>0</v>
      </c>
      <c r="N7701">
        <f t="shared" si="601"/>
        <v>0</v>
      </c>
      <c r="O7701">
        <f t="shared" si="602"/>
        <v>249.20886075949366</v>
      </c>
      <c r="P7701">
        <f t="shared" ca="1" si="603"/>
        <v>2020</v>
      </c>
      <c r="Q7701" t="str">
        <f t="shared" si="604"/>
        <v>Medium</v>
      </c>
    </row>
    <row r="7702" spans="1:17" x14ac:dyDescent="0.3">
      <c r="A7702" t="s">
        <v>12</v>
      </c>
      <c r="B7702">
        <v>389000</v>
      </c>
      <c r="C7702">
        <v>370000</v>
      </c>
      <c r="D7702">
        <v>1956</v>
      </c>
      <c r="E7702">
        <v>1</v>
      </c>
      <c r="F7702">
        <v>2</v>
      </c>
      <c r="G7702">
        <v>2</v>
      </c>
      <c r="H7702">
        <v>2</v>
      </c>
      <c r="I7702">
        <v>2</v>
      </c>
      <c r="J7702">
        <v>2</v>
      </c>
      <c r="K7702">
        <v>2002</v>
      </c>
      <c r="L7702">
        <v>33573</v>
      </c>
      <c r="M7702">
        <f t="shared" si="600"/>
        <v>19000</v>
      </c>
      <c r="N7702">
        <f t="shared" si="601"/>
        <v>4.8843187660668377E-2</v>
      </c>
      <c r="O7702">
        <f t="shared" si="602"/>
        <v>189.16155419222903</v>
      </c>
      <c r="P7702">
        <f t="shared" ca="1" si="603"/>
        <v>2020</v>
      </c>
      <c r="Q7702" t="str">
        <f t="shared" si="604"/>
        <v>Medium</v>
      </c>
    </row>
    <row r="7703" spans="1:17" x14ac:dyDescent="0.3">
      <c r="A7703" t="s">
        <v>12</v>
      </c>
      <c r="B7703">
        <v>350000</v>
      </c>
      <c r="C7703">
        <v>340000</v>
      </c>
      <c r="D7703">
        <v>1725</v>
      </c>
      <c r="E7703">
        <v>1</v>
      </c>
      <c r="F7703">
        <v>3</v>
      </c>
      <c r="G7703">
        <v>2</v>
      </c>
      <c r="H7703">
        <v>2</v>
      </c>
      <c r="I7703">
        <v>2</v>
      </c>
      <c r="J7703">
        <v>2</v>
      </c>
      <c r="K7703">
        <v>2019</v>
      </c>
      <c r="L7703">
        <v>34748</v>
      </c>
      <c r="M7703">
        <f t="shared" si="600"/>
        <v>10000</v>
      </c>
      <c r="N7703">
        <f t="shared" si="601"/>
        <v>2.8571428571428571E-2</v>
      </c>
      <c r="O7703">
        <f t="shared" si="602"/>
        <v>197.10144927536231</v>
      </c>
      <c r="P7703">
        <f t="shared" ca="1" si="603"/>
        <v>2020</v>
      </c>
      <c r="Q7703" t="str">
        <f t="shared" si="604"/>
        <v>Medium</v>
      </c>
    </row>
    <row r="7704" spans="1:17" x14ac:dyDescent="0.3">
      <c r="A7704" t="s">
        <v>13</v>
      </c>
      <c r="B7704">
        <v>449000</v>
      </c>
      <c r="C7704">
        <v>415000</v>
      </c>
      <c r="D7704">
        <v>1987</v>
      </c>
      <c r="E7704">
        <v>2</v>
      </c>
      <c r="F7704">
        <v>3</v>
      </c>
      <c r="G7704">
        <v>3</v>
      </c>
      <c r="H7704">
        <v>3</v>
      </c>
      <c r="I7704">
        <v>3</v>
      </c>
      <c r="J7704">
        <v>2</v>
      </c>
      <c r="K7704">
        <v>1988</v>
      </c>
      <c r="L7704">
        <v>34210</v>
      </c>
      <c r="M7704">
        <f t="shared" si="600"/>
        <v>34000</v>
      </c>
      <c r="N7704">
        <f t="shared" si="601"/>
        <v>7.5723830734966593E-2</v>
      </c>
      <c r="O7704">
        <f t="shared" si="602"/>
        <v>208.85757423251133</v>
      </c>
      <c r="P7704">
        <f t="shared" ca="1" si="603"/>
        <v>2020</v>
      </c>
      <c r="Q7704" t="str">
        <f t="shared" si="604"/>
        <v>Medium</v>
      </c>
    </row>
    <row r="7705" spans="1:17" x14ac:dyDescent="0.3">
      <c r="A7705" t="s">
        <v>12</v>
      </c>
      <c r="B7705">
        <v>148900</v>
      </c>
      <c r="C7705">
        <v>145000</v>
      </c>
      <c r="D7705">
        <v>1035</v>
      </c>
      <c r="E7705">
        <v>1</v>
      </c>
      <c r="F7705">
        <v>3</v>
      </c>
      <c r="G7705">
        <v>1</v>
      </c>
      <c r="H7705">
        <v>1</v>
      </c>
      <c r="I7705">
        <v>1</v>
      </c>
      <c r="J7705">
        <v>0</v>
      </c>
      <c r="K7705">
        <v>1964</v>
      </c>
      <c r="L7705">
        <v>32811</v>
      </c>
      <c r="M7705">
        <f t="shared" si="600"/>
        <v>3900</v>
      </c>
      <c r="N7705">
        <f t="shared" si="601"/>
        <v>2.6192075218267292E-2</v>
      </c>
      <c r="O7705">
        <f t="shared" si="602"/>
        <v>140.09661835748793</v>
      </c>
      <c r="P7705">
        <f t="shared" ca="1" si="603"/>
        <v>2020</v>
      </c>
      <c r="Q7705" t="str">
        <f t="shared" si="604"/>
        <v>Medium</v>
      </c>
    </row>
    <row r="7706" spans="1:17" x14ac:dyDescent="0.3">
      <c r="A7706" t="s">
        <v>12</v>
      </c>
      <c r="B7706">
        <v>385000</v>
      </c>
      <c r="C7706">
        <v>385000</v>
      </c>
      <c r="D7706">
        <v>1935</v>
      </c>
      <c r="E7706">
        <v>1</v>
      </c>
      <c r="F7706">
        <v>4</v>
      </c>
      <c r="G7706">
        <v>2</v>
      </c>
      <c r="H7706">
        <v>2</v>
      </c>
      <c r="I7706">
        <v>2</v>
      </c>
      <c r="J7706">
        <v>2</v>
      </c>
      <c r="K7706">
        <v>2019</v>
      </c>
      <c r="L7706">
        <v>33619</v>
      </c>
      <c r="M7706">
        <f t="shared" si="600"/>
        <v>0</v>
      </c>
      <c r="N7706">
        <f t="shared" si="601"/>
        <v>0</v>
      </c>
      <c r="O7706">
        <f t="shared" si="602"/>
        <v>198.96640826873386</v>
      </c>
      <c r="P7706">
        <f t="shared" ca="1" si="603"/>
        <v>2020</v>
      </c>
      <c r="Q7706" t="str">
        <f t="shared" si="604"/>
        <v>Medium</v>
      </c>
    </row>
    <row r="7707" spans="1:17" x14ac:dyDescent="0.3">
      <c r="A7707" t="s">
        <v>12</v>
      </c>
      <c r="B7707">
        <v>625000</v>
      </c>
      <c r="C7707">
        <v>610000</v>
      </c>
      <c r="D7707">
        <v>2541</v>
      </c>
      <c r="E7707">
        <v>1</v>
      </c>
      <c r="F7707">
        <v>4</v>
      </c>
      <c r="G7707">
        <v>3</v>
      </c>
      <c r="H7707">
        <v>3</v>
      </c>
      <c r="I7707">
        <v>3</v>
      </c>
      <c r="J7707">
        <v>3</v>
      </c>
      <c r="K7707">
        <v>1998</v>
      </c>
      <c r="L7707">
        <v>33549</v>
      </c>
      <c r="M7707">
        <f t="shared" si="600"/>
        <v>15000</v>
      </c>
      <c r="N7707">
        <f t="shared" si="601"/>
        <v>2.4E-2</v>
      </c>
      <c r="O7707">
        <f t="shared" si="602"/>
        <v>240.06296733569459</v>
      </c>
      <c r="P7707">
        <f t="shared" ca="1" si="603"/>
        <v>2020</v>
      </c>
      <c r="Q7707" t="str">
        <f t="shared" si="604"/>
        <v>Large</v>
      </c>
    </row>
    <row r="7708" spans="1:17" x14ac:dyDescent="0.3">
      <c r="A7708" t="s">
        <v>12</v>
      </c>
      <c r="B7708">
        <v>696380</v>
      </c>
      <c r="C7708">
        <v>642680</v>
      </c>
      <c r="D7708">
        <v>4272</v>
      </c>
      <c r="E7708">
        <v>2</v>
      </c>
      <c r="F7708">
        <v>4</v>
      </c>
      <c r="G7708">
        <v>5</v>
      </c>
      <c r="H7708">
        <v>4</v>
      </c>
      <c r="I7708">
        <v>4</v>
      </c>
      <c r="J7708">
        <v>3</v>
      </c>
      <c r="K7708">
        <v>2026</v>
      </c>
      <c r="L7708">
        <v>33540</v>
      </c>
      <c r="M7708">
        <f t="shared" si="600"/>
        <v>53700</v>
      </c>
      <c r="N7708">
        <f t="shared" si="601"/>
        <v>7.7113070450041649E-2</v>
      </c>
      <c r="O7708">
        <f t="shared" si="602"/>
        <v>150.44007490636704</v>
      </c>
      <c r="P7708">
        <f t="shared" ca="1" si="603"/>
        <v>2020</v>
      </c>
      <c r="Q7708" t="str">
        <f t="shared" si="604"/>
        <v>Large</v>
      </c>
    </row>
    <row r="7709" spans="1:17" x14ac:dyDescent="0.3">
      <c r="A7709" t="s">
        <v>14</v>
      </c>
      <c r="B7709">
        <v>359990</v>
      </c>
      <c r="C7709">
        <v>345990</v>
      </c>
      <c r="D7709">
        <v>1673</v>
      </c>
      <c r="E7709">
        <v>2</v>
      </c>
      <c r="F7709">
        <v>3</v>
      </c>
      <c r="G7709">
        <v>3</v>
      </c>
      <c r="H7709">
        <v>2</v>
      </c>
      <c r="I7709">
        <v>2</v>
      </c>
      <c r="J7709">
        <v>1</v>
      </c>
      <c r="K7709">
        <v>2026</v>
      </c>
      <c r="L7709">
        <v>34638</v>
      </c>
      <c r="M7709">
        <f t="shared" si="600"/>
        <v>14000</v>
      </c>
      <c r="N7709">
        <f t="shared" si="601"/>
        <v>3.8889969165810161E-2</v>
      </c>
      <c r="O7709">
        <f t="shared" si="602"/>
        <v>206.80812910938434</v>
      </c>
      <c r="P7709">
        <f t="shared" ca="1" si="603"/>
        <v>2020</v>
      </c>
      <c r="Q7709" t="str">
        <f t="shared" si="604"/>
        <v>Medium</v>
      </c>
    </row>
    <row r="7710" spans="1:17" x14ac:dyDescent="0.3">
      <c r="A7710" t="s">
        <v>12</v>
      </c>
      <c r="B7710">
        <v>329900</v>
      </c>
      <c r="C7710">
        <v>325000</v>
      </c>
      <c r="D7710">
        <v>1500</v>
      </c>
      <c r="E7710">
        <v>1</v>
      </c>
      <c r="F7710">
        <v>3</v>
      </c>
      <c r="G7710">
        <v>2</v>
      </c>
      <c r="H7710">
        <v>2</v>
      </c>
      <c r="I7710">
        <v>2</v>
      </c>
      <c r="J7710">
        <v>2</v>
      </c>
      <c r="K7710">
        <v>2023</v>
      </c>
      <c r="L7710">
        <v>32724</v>
      </c>
      <c r="M7710">
        <f t="shared" si="600"/>
        <v>4900</v>
      </c>
      <c r="N7710">
        <f t="shared" si="601"/>
        <v>1.4852985753258564E-2</v>
      </c>
      <c r="O7710">
        <f t="shared" si="602"/>
        <v>216.66666666666666</v>
      </c>
      <c r="P7710">
        <f t="shared" ca="1" si="603"/>
        <v>2020</v>
      </c>
      <c r="Q7710" t="str">
        <f t="shared" si="604"/>
        <v>Medium</v>
      </c>
    </row>
    <row r="7711" spans="1:17" x14ac:dyDescent="0.3">
      <c r="A7711" t="s">
        <v>12</v>
      </c>
      <c r="B7711">
        <v>379000</v>
      </c>
      <c r="C7711">
        <v>371000</v>
      </c>
      <c r="D7711">
        <v>1844</v>
      </c>
      <c r="E7711">
        <v>1</v>
      </c>
      <c r="F7711">
        <v>3</v>
      </c>
      <c r="G7711">
        <v>2</v>
      </c>
      <c r="H7711">
        <v>2</v>
      </c>
      <c r="I7711">
        <v>2</v>
      </c>
      <c r="J7711">
        <v>2</v>
      </c>
      <c r="K7711">
        <v>2025</v>
      </c>
      <c r="L7711">
        <v>34219</v>
      </c>
      <c r="M7711">
        <f t="shared" si="600"/>
        <v>8000</v>
      </c>
      <c r="N7711">
        <f t="shared" si="601"/>
        <v>2.1108179419525065E-2</v>
      </c>
      <c r="O7711">
        <f t="shared" si="602"/>
        <v>201.19305856832972</v>
      </c>
      <c r="P7711">
        <f t="shared" ca="1" si="603"/>
        <v>2020</v>
      </c>
      <c r="Q7711" t="str">
        <f t="shared" si="604"/>
        <v>Medium</v>
      </c>
    </row>
    <row r="7712" spans="1:17" x14ac:dyDescent="0.3">
      <c r="A7712" t="s">
        <v>12</v>
      </c>
      <c r="B7712">
        <v>297366</v>
      </c>
      <c r="C7712">
        <v>305366</v>
      </c>
      <c r="D7712">
        <v>2200</v>
      </c>
      <c r="E7712">
        <v>1</v>
      </c>
      <c r="F7712">
        <v>4</v>
      </c>
      <c r="G7712">
        <v>3</v>
      </c>
      <c r="H7712">
        <v>3</v>
      </c>
      <c r="I7712">
        <v>3</v>
      </c>
      <c r="J7712">
        <v>2</v>
      </c>
      <c r="K7712">
        <v>2024</v>
      </c>
      <c r="L7712">
        <v>33884</v>
      </c>
      <c r="M7712">
        <f t="shared" si="600"/>
        <v>-8000</v>
      </c>
      <c r="N7712">
        <f t="shared" si="601"/>
        <v>-2.6902873899504316E-2</v>
      </c>
      <c r="O7712">
        <f t="shared" si="602"/>
        <v>138.80272727272728</v>
      </c>
      <c r="P7712">
        <f t="shared" ca="1" si="603"/>
        <v>2020</v>
      </c>
      <c r="Q7712" t="str">
        <f t="shared" si="604"/>
        <v>Large</v>
      </c>
    </row>
    <row r="7713" spans="1:17" x14ac:dyDescent="0.3">
      <c r="A7713" t="s">
        <v>12</v>
      </c>
      <c r="B7713">
        <v>279990</v>
      </c>
      <c r="C7713">
        <v>321140</v>
      </c>
      <c r="D7713">
        <v>1263</v>
      </c>
      <c r="E7713">
        <v>1</v>
      </c>
      <c r="F7713">
        <v>3</v>
      </c>
      <c r="G7713">
        <v>2</v>
      </c>
      <c r="H7713">
        <v>2</v>
      </c>
      <c r="I7713">
        <v>2</v>
      </c>
      <c r="J7713">
        <v>3</v>
      </c>
      <c r="K7713">
        <v>2025</v>
      </c>
      <c r="L7713">
        <v>34476</v>
      </c>
      <c r="M7713">
        <f t="shared" si="600"/>
        <v>-41150</v>
      </c>
      <c r="N7713">
        <f t="shared" si="601"/>
        <v>-0.14696953462623666</v>
      </c>
      <c r="O7713">
        <f t="shared" si="602"/>
        <v>254.2676167854315</v>
      </c>
      <c r="P7713">
        <f t="shared" ca="1" si="603"/>
        <v>2020</v>
      </c>
      <c r="Q7713" t="str">
        <f t="shared" si="604"/>
        <v>Medium</v>
      </c>
    </row>
    <row r="7714" spans="1:17" x14ac:dyDescent="0.3">
      <c r="A7714" t="s">
        <v>12</v>
      </c>
      <c r="B7714">
        <v>385000</v>
      </c>
      <c r="C7714">
        <v>375000</v>
      </c>
      <c r="D7714">
        <v>1464</v>
      </c>
      <c r="E7714">
        <v>1</v>
      </c>
      <c r="F7714">
        <v>3</v>
      </c>
      <c r="G7714">
        <v>2</v>
      </c>
      <c r="H7714">
        <v>2</v>
      </c>
      <c r="I7714">
        <v>2</v>
      </c>
      <c r="J7714">
        <v>2</v>
      </c>
      <c r="K7714">
        <v>1973</v>
      </c>
      <c r="L7714">
        <v>33511</v>
      </c>
      <c r="M7714">
        <f t="shared" si="600"/>
        <v>10000</v>
      </c>
      <c r="N7714">
        <f t="shared" si="601"/>
        <v>2.5974025974025976E-2</v>
      </c>
      <c r="O7714">
        <f t="shared" si="602"/>
        <v>256.14754098360658</v>
      </c>
      <c r="P7714">
        <f t="shared" ca="1" si="603"/>
        <v>2020</v>
      </c>
      <c r="Q7714" t="str">
        <f t="shared" si="604"/>
        <v>Medium</v>
      </c>
    </row>
    <row r="7715" spans="1:17" x14ac:dyDescent="0.3">
      <c r="A7715" t="s">
        <v>12</v>
      </c>
      <c r="B7715">
        <v>749900</v>
      </c>
      <c r="C7715">
        <v>750000</v>
      </c>
      <c r="D7715">
        <v>1894</v>
      </c>
      <c r="E7715">
        <v>1</v>
      </c>
      <c r="F7715">
        <v>4</v>
      </c>
      <c r="G7715">
        <v>2</v>
      </c>
      <c r="H7715">
        <v>2</v>
      </c>
      <c r="I7715">
        <v>2</v>
      </c>
      <c r="J7715">
        <v>2</v>
      </c>
      <c r="K7715">
        <v>2025</v>
      </c>
      <c r="L7715">
        <v>33707</v>
      </c>
      <c r="M7715">
        <f t="shared" si="600"/>
        <v>-100</v>
      </c>
      <c r="N7715">
        <f t="shared" si="601"/>
        <v>-1.3335111348179759E-4</v>
      </c>
      <c r="O7715">
        <f t="shared" si="602"/>
        <v>395.98732840549104</v>
      </c>
      <c r="P7715">
        <f t="shared" ca="1" si="603"/>
        <v>2020</v>
      </c>
      <c r="Q7715" t="str">
        <f t="shared" si="604"/>
        <v>Medium</v>
      </c>
    </row>
    <row r="7716" spans="1:17" x14ac:dyDescent="0.3">
      <c r="A7716" t="s">
        <v>12</v>
      </c>
      <c r="B7716">
        <v>329400</v>
      </c>
      <c r="C7716">
        <v>340000</v>
      </c>
      <c r="D7716">
        <v>2546</v>
      </c>
      <c r="E7716">
        <v>1</v>
      </c>
      <c r="F7716">
        <v>4</v>
      </c>
      <c r="G7716">
        <v>2</v>
      </c>
      <c r="H7716">
        <v>2</v>
      </c>
      <c r="I7716">
        <v>2</v>
      </c>
      <c r="J7716">
        <v>2</v>
      </c>
      <c r="K7716">
        <v>2005</v>
      </c>
      <c r="L7716">
        <v>34608</v>
      </c>
      <c r="M7716">
        <f t="shared" si="600"/>
        <v>-10600</v>
      </c>
      <c r="N7716">
        <f t="shared" si="601"/>
        <v>-3.2179720704310869E-2</v>
      </c>
      <c r="O7716">
        <f t="shared" si="602"/>
        <v>133.54281225451689</v>
      </c>
      <c r="P7716">
        <f t="shared" ca="1" si="603"/>
        <v>2020</v>
      </c>
      <c r="Q7716" t="str">
        <f t="shared" si="604"/>
        <v>Large</v>
      </c>
    </row>
    <row r="7717" spans="1:17" x14ac:dyDescent="0.3">
      <c r="A7717" t="s">
        <v>12</v>
      </c>
      <c r="B7717">
        <v>1299000</v>
      </c>
      <c r="C7717">
        <v>1270000</v>
      </c>
      <c r="D7717">
        <v>4460</v>
      </c>
      <c r="E7717">
        <v>2</v>
      </c>
      <c r="F7717">
        <v>5</v>
      </c>
      <c r="G7717">
        <v>4</v>
      </c>
      <c r="H7717">
        <v>4</v>
      </c>
      <c r="I7717">
        <v>4</v>
      </c>
      <c r="J7717">
        <v>3</v>
      </c>
      <c r="K7717">
        <v>2018</v>
      </c>
      <c r="L7717">
        <v>33548</v>
      </c>
      <c r="M7717">
        <f t="shared" si="600"/>
        <v>29000</v>
      </c>
      <c r="N7717">
        <f t="shared" si="601"/>
        <v>2.2324865280985373E-2</v>
      </c>
      <c r="O7717">
        <f t="shared" si="602"/>
        <v>284.75336322869953</v>
      </c>
      <c r="P7717">
        <f t="shared" ca="1" si="603"/>
        <v>2020</v>
      </c>
      <c r="Q7717" t="str">
        <f t="shared" si="604"/>
        <v>Large</v>
      </c>
    </row>
    <row r="7718" spans="1:17" x14ac:dyDescent="0.3">
      <c r="A7718" t="s">
        <v>12</v>
      </c>
      <c r="B7718">
        <v>559990</v>
      </c>
      <c r="C7718">
        <v>560000</v>
      </c>
      <c r="D7718">
        <v>3948</v>
      </c>
      <c r="E7718">
        <v>2</v>
      </c>
      <c r="F7718">
        <v>6</v>
      </c>
      <c r="G7718">
        <v>5</v>
      </c>
      <c r="H7718">
        <v>4</v>
      </c>
      <c r="I7718">
        <v>4</v>
      </c>
      <c r="J7718">
        <v>3</v>
      </c>
      <c r="K7718">
        <v>2007</v>
      </c>
      <c r="L7718">
        <v>34743</v>
      </c>
      <c r="M7718">
        <f t="shared" si="600"/>
        <v>-10</v>
      </c>
      <c r="N7718">
        <f t="shared" si="601"/>
        <v>-1.7857461740388223E-5</v>
      </c>
      <c r="O7718">
        <f t="shared" si="602"/>
        <v>141.84397163120568</v>
      </c>
      <c r="P7718">
        <f t="shared" ca="1" si="603"/>
        <v>2020</v>
      </c>
      <c r="Q7718" t="str">
        <f t="shared" si="604"/>
        <v>Large</v>
      </c>
    </row>
    <row r="7719" spans="1:17" x14ac:dyDescent="0.3">
      <c r="A7719" t="s">
        <v>14</v>
      </c>
      <c r="B7719">
        <v>365000</v>
      </c>
      <c r="C7719">
        <v>345000</v>
      </c>
      <c r="D7719">
        <v>1914</v>
      </c>
      <c r="E7719">
        <v>2</v>
      </c>
      <c r="F7719">
        <v>3</v>
      </c>
      <c r="G7719">
        <v>3</v>
      </c>
      <c r="H7719">
        <v>2</v>
      </c>
      <c r="I7719">
        <v>2</v>
      </c>
      <c r="J7719">
        <v>2</v>
      </c>
      <c r="K7719">
        <v>2010</v>
      </c>
      <c r="L7719">
        <v>32746</v>
      </c>
      <c r="M7719">
        <f t="shared" si="600"/>
        <v>20000</v>
      </c>
      <c r="N7719">
        <f t="shared" si="601"/>
        <v>5.4794520547945202E-2</v>
      </c>
      <c r="O7719">
        <f t="shared" si="602"/>
        <v>180.25078369905955</v>
      </c>
      <c r="P7719">
        <f t="shared" ca="1" si="603"/>
        <v>2020</v>
      </c>
      <c r="Q7719" t="str">
        <f t="shared" si="604"/>
        <v>Medium</v>
      </c>
    </row>
    <row r="7720" spans="1:17" x14ac:dyDescent="0.3">
      <c r="A7720" t="s">
        <v>12</v>
      </c>
      <c r="B7720">
        <v>949000</v>
      </c>
      <c r="C7720">
        <v>935000</v>
      </c>
      <c r="D7720">
        <v>4477</v>
      </c>
      <c r="E7720">
        <v>2</v>
      </c>
      <c r="F7720">
        <v>5</v>
      </c>
      <c r="G7720">
        <v>5</v>
      </c>
      <c r="H7720">
        <v>4</v>
      </c>
      <c r="I7720">
        <v>4</v>
      </c>
      <c r="J7720">
        <v>3</v>
      </c>
      <c r="K7720">
        <v>2010</v>
      </c>
      <c r="L7720">
        <v>32724</v>
      </c>
      <c r="M7720">
        <f t="shared" si="600"/>
        <v>14000</v>
      </c>
      <c r="N7720">
        <f t="shared" si="601"/>
        <v>1.4752370916754479E-2</v>
      </c>
      <c r="O7720">
        <f t="shared" si="602"/>
        <v>208.84520884520884</v>
      </c>
      <c r="P7720">
        <f t="shared" ca="1" si="603"/>
        <v>2020</v>
      </c>
      <c r="Q7720" t="str">
        <f t="shared" si="604"/>
        <v>Large</v>
      </c>
    </row>
    <row r="7721" spans="1:17" x14ac:dyDescent="0.3">
      <c r="A7721" t="s">
        <v>14</v>
      </c>
      <c r="B7721">
        <v>579000</v>
      </c>
      <c r="C7721">
        <v>542000</v>
      </c>
      <c r="D7721">
        <v>2733</v>
      </c>
      <c r="E7721">
        <v>2</v>
      </c>
      <c r="F7721">
        <v>4</v>
      </c>
      <c r="G7721">
        <v>4</v>
      </c>
      <c r="H7721">
        <v>3</v>
      </c>
      <c r="I7721">
        <v>3</v>
      </c>
      <c r="J7721">
        <v>2</v>
      </c>
      <c r="K7721">
        <v>2006</v>
      </c>
      <c r="L7721">
        <v>34202</v>
      </c>
      <c r="M7721">
        <f t="shared" si="600"/>
        <v>37000</v>
      </c>
      <c r="N7721">
        <f t="shared" si="601"/>
        <v>6.3903281519861826E-2</v>
      </c>
      <c r="O7721">
        <f t="shared" si="602"/>
        <v>198.31686791072082</v>
      </c>
      <c r="P7721">
        <f t="shared" ca="1" si="603"/>
        <v>2020</v>
      </c>
      <c r="Q7721" t="str">
        <f t="shared" si="604"/>
        <v>Large</v>
      </c>
    </row>
    <row r="7722" spans="1:17" x14ac:dyDescent="0.3">
      <c r="A7722" t="s">
        <v>12</v>
      </c>
      <c r="B7722">
        <v>519500</v>
      </c>
      <c r="C7722">
        <v>505000</v>
      </c>
      <c r="D7722">
        <v>1598</v>
      </c>
      <c r="E7722">
        <v>2</v>
      </c>
      <c r="F7722">
        <v>3</v>
      </c>
      <c r="G7722">
        <v>3</v>
      </c>
      <c r="H7722">
        <v>2</v>
      </c>
      <c r="I7722">
        <v>2</v>
      </c>
      <c r="J7722">
        <v>2</v>
      </c>
      <c r="K7722">
        <v>1980</v>
      </c>
      <c r="L7722">
        <v>33624</v>
      </c>
      <c r="M7722">
        <f t="shared" si="600"/>
        <v>14500</v>
      </c>
      <c r="N7722">
        <f t="shared" si="601"/>
        <v>2.791145332050048E-2</v>
      </c>
      <c r="O7722">
        <f t="shared" si="602"/>
        <v>316.02002503128909</v>
      </c>
      <c r="P7722">
        <f t="shared" ca="1" si="603"/>
        <v>2020</v>
      </c>
      <c r="Q7722" t="str">
        <f t="shared" si="604"/>
        <v>Medium</v>
      </c>
    </row>
    <row r="7723" spans="1:17" x14ac:dyDescent="0.3">
      <c r="A7723" t="s">
        <v>12</v>
      </c>
      <c r="B7723">
        <v>215000</v>
      </c>
      <c r="C7723">
        <v>255000</v>
      </c>
      <c r="D7723">
        <v>1216</v>
      </c>
      <c r="E7723">
        <v>1</v>
      </c>
      <c r="F7723">
        <v>3</v>
      </c>
      <c r="G7723">
        <v>2</v>
      </c>
      <c r="H7723">
        <v>2</v>
      </c>
      <c r="I7723">
        <v>2</v>
      </c>
      <c r="J7723">
        <v>2</v>
      </c>
      <c r="K7723">
        <v>2002</v>
      </c>
      <c r="L7723">
        <v>32763</v>
      </c>
      <c r="M7723">
        <f t="shared" si="600"/>
        <v>-40000</v>
      </c>
      <c r="N7723">
        <f t="shared" si="601"/>
        <v>-0.18604651162790697</v>
      </c>
      <c r="O7723">
        <f t="shared" si="602"/>
        <v>209.70394736842104</v>
      </c>
      <c r="P7723">
        <f t="shared" ca="1" si="603"/>
        <v>2020</v>
      </c>
      <c r="Q7723" t="str">
        <f t="shared" si="604"/>
        <v>Medium</v>
      </c>
    </row>
    <row r="7724" spans="1:17" x14ac:dyDescent="0.3">
      <c r="A7724" t="s">
        <v>13</v>
      </c>
      <c r="B7724">
        <v>85000</v>
      </c>
      <c r="C7724">
        <v>70000</v>
      </c>
      <c r="D7724">
        <v>630</v>
      </c>
      <c r="E7724">
        <v>1</v>
      </c>
      <c r="F7724">
        <v>1</v>
      </c>
      <c r="G7724">
        <v>1</v>
      </c>
      <c r="H7724">
        <v>1</v>
      </c>
      <c r="I7724">
        <v>1</v>
      </c>
      <c r="J7724">
        <v>0</v>
      </c>
      <c r="K7724">
        <v>1972</v>
      </c>
      <c r="L7724">
        <v>34209</v>
      </c>
      <c r="M7724">
        <f t="shared" si="600"/>
        <v>15000</v>
      </c>
      <c r="N7724">
        <f t="shared" si="601"/>
        <v>0.17647058823529413</v>
      </c>
      <c r="O7724">
        <f t="shared" si="602"/>
        <v>111.11111111111111</v>
      </c>
      <c r="P7724">
        <f t="shared" ca="1" si="603"/>
        <v>2020</v>
      </c>
      <c r="Q7724" t="str">
        <f t="shared" si="604"/>
        <v>small</v>
      </c>
    </row>
    <row r="7725" spans="1:17" x14ac:dyDescent="0.3">
      <c r="A7725" t="s">
        <v>12</v>
      </c>
      <c r="B7725">
        <v>625000</v>
      </c>
      <c r="C7725">
        <v>625000</v>
      </c>
      <c r="D7725">
        <v>2703</v>
      </c>
      <c r="E7725">
        <v>1</v>
      </c>
      <c r="F7725">
        <v>4</v>
      </c>
      <c r="G7725">
        <v>3</v>
      </c>
      <c r="H7725">
        <v>2</v>
      </c>
      <c r="I7725">
        <v>2</v>
      </c>
      <c r="J7725">
        <v>2</v>
      </c>
      <c r="K7725">
        <v>1989</v>
      </c>
      <c r="L7725">
        <v>34292</v>
      </c>
      <c r="M7725">
        <f t="shared" si="600"/>
        <v>0</v>
      </c>
      <c r="N7725">
        <f t="shared" si="601"/>
        <v>0</v>
      </c>
      <c r="O7725">
        <f t="shared" si="602"/>
        <v>231.22456529781724</v>
      </c>
      <c r="P7725">
        <f t="shared" ca="1" si="603"/>
        <v>2020</v>
      </c>
      <c r="Q7725" t="str">
        <f t="shared" si="604"/>
        <v>Large</v>
      </c>
    </row>
    <row r="7726" spans="1:17" x14ac:dyDescent="0.3">
      <c r="A7726" t="s">
        <v>17</v>
      </c>
      <c r="B7726">
        <v>25000</v>
      </c>
      <c r="C7726">
        <v>23000</v>
      </c>
      <c r="D7726">
        <v>1204</v>
      </c>
      <c r="E7726">
        <v>1</v>
      </c>
      <c r="F7726">
        <v>2</v>
      </c>
      <c r="G7726">
        <v>2</v>
      </c>
      <c r="H7726">
        <v>2</v>
      </c>
      <c r="I7726">
        <v>2</v>
      </c>
      <c r="J7726">
        <v>0</v>
      </c>
      <c r="K7726">
        <v>1989</v>
      </c>
      <c r="L7726">
        <v>33917</v>
      </c>
      <c r="M7726">
        <f t="shared" si="600"/>
        <v>2000</v>
      </c>
      <c r="N7726">
        <f t="shared" si="601"/>
        <v>0.08</v>
      </c>
      <c r="O7726">
        <f t="shared" si="602"/>
        <v>19.102990033222593</v>
      </c>
      <c r="P7726">
        <f t="shared" ca="1" si="603"/>
        <v>2020</v>
      </c>
      <c r="Q7726" t="str">
        <f t="shared" si="604"/>
        <v>Medium</v>
      </c>
    </row>
    <row r="7727" spans="1:17" x14ac:dyDescent="0.3">
      <c r="A7727" t="s">
        <v>12</v>
      </c>
      <c r="B7727">
        <v>409000</v>
      </c>
      <c r="C7727">
        <v>410000</v>
      </c>
      <c r="D7727">
        <v>2054</v>
      </c>
      <c r="E7727">
        <v>1</v>
      </c>
      <c r="F7727">
        <v>4</v>
      </c>
      <c r="G7727">
        <v>2</v>
      </c>
      <c r="H7727">
        <v>2</v>
      </c>
      <c r="I7727">
        <v>2</v>
      </c>
      <c r="J7727">
        <v>2</v>
      </c>
      <c r="K7727">
        <v>2004</v>
      </c>
      <c r="L7727">
        <v>32829</v>
      </c>
      <c r="M7727">
        <f t="shared" si="600"/>
        <v>-1000</v>
      </c>
      <c r="N7727">
        <f t="shared" si="601"/>
        <v>-2.4449877750611247E-3</v>
      </c>
      <c r="O7727">
        <f t="shared" si="602"/>
        <v>199.61051606621226</v>
      </c>
      <c r="P7727">
        <f t="shared" ca="1" si="603"/>
        <v>2020</v>
      </c>
      <c r="Q7727" t="str">
        <f t="shared" si="604"/>
        <v>Large</v>
      </c>
    </row>
    <row r="7728" spans="1:17" x14ac:dyDescent="0.3">
      <c r="A7728" t="s">
        <v>14</v>
      </c>
      <c r="B7728">
        <v>499990</v>
      </c>
      <c r="C7728">
        <v>499990</v>
      </c>
      <c r="D7728">
        <v>1864</v>
      </c>
      <c r="E7728">
        <v>2</v>
      </c>
      <c r="F7728">
        <v>4</v>
      </c>
      <c r="G7728">
        <v>3</v>
      </c>
      <c r="H7728">
        <v>2</v>
      </c>
      <c r="I7728">
        <v>2</v>
      </c>
      <c r="J7728">
        <v>2</v>
      </c>
      <c r="K7728">
        <v>2025</v>
      </c>
      <c r="L7728">
        <v>33635</v>
      </c>
      <c r="M7728">
        <f t="shared" si="600"/>
        <v>0</v>
      </c>
      <c r="N7728">
        <f t="shared" si="601"/>
        <v>0</v>
      </c>
      <c r="O7728">
        <f t="shared" si="602"/>
        <v>268.23497854077254</v>
      </c>
      <c r="P7728">
        <f t="shared" ca="1" si="603"/>
        <v>2020</v>
      </c>
      <c r="Q7728" t="str">
        <f t="shared" si="604"/>
        <v>Medium</v>
      </c>
    </row>
    <row r="7729" spans="1:17" x14ac:dyDescent="0.3">
      <c r="A7729" t="s">
        <v>12</v>
      </c>
      <c r="B7729">
        <v>199900</v>
      </c>
      <c r="C7729">
        <v>185000</v>
      </c>
      <c r="D7729">
        <v>1409</v>
      </c>
      <c r="E7729">
        <v>1</v>
      </c>
      <c r="F7729">
        <v>2</v>
      </c>
      <c r="G7729">
        <v>2</v>
      </c>
      <c r="H7729">
        <v>2</v>
      </c>
      <c r="I7729">
        <v>2</v>
      </c>
      <c r="J7729">
        <v>2</v>
      </c>
      <c r="K7729">
        <v>1984</v>
      </c>
      <c r="L7729">
        <v>34481</v>
      </c>
      <c r="M7729">
        <f t="shared" si="600"/>
        <v>14900</v>
      </c>
      <c r="N7729">
        <f t="shared" si="601"/>
        <v>7.4537268634317158E-2</v>
      </c>
      <c r="O7729">
        <f t="shared" si="602"/>
        <v>131.29879347054649</v>
      </c>
      <c r="P7729">
        <f t="shared" ca="1" si="603"/>
        <v>2020</v>
      </c>
      <c r="Q7729" t="str">
        <f t="shared" si="604"/>
        <v>Medium</v>
      </c>
    </row>
    <row r="7730" spans="1:17" x14ac:dyDescent="0.3">
      <c r="A7730" t="s">
        <v>12</v>
      </c>
      <c r="B7730">
        <v>515000</v>
      </c>
      <c r="C7730">
        <v>515000</v>
      </c>
      <c r="D7730">
        <v>2317</v>
      </c>
      <c r="E7730">
        <v>2</v>
      </c>
      <c r="F7730">
        <v>4</v>
      </c>
      <c r="G7730">
        <v>3</v>
      </c>
      <c r="H7730">
        <v>2</v>
      </c>
      <c r="I7730">
        <v>2</v>
      </c>
      <c r="J7730">
        <v>2</v>
      </c>
      <c r="K7730">
        <v>2007</v>
      </c>
      <c r="L7730">
        <v>32832</v>
      </c>
      <c r="M7730">
        <f t="shared" si="600"/>
        <v>0</v>
      </c>
      <c r="N7730">
        <f t="shared" si="601"/>
        <v>0</v>
      </c>
      <c r="O7730">
        <f t="shared" si="602"/>
        <v>222.2701769529564</v>
      </c>
      <c r="P7730">
        <f t="shared" ca="1" si="603"/>
        <v>2020</v>
      </c>
      <c r="Q7730" t="str">
        <f t="shared" si="604"/>
        <v>Large</v>
      </c>
    </row>
    <row r="7731" spans="1:17" x14ac:dyDescent="0.3">
      <c r="A7731" t="s">
        <v>12</v>
      </c>
      <c r="B7731">
        <v>499000</v>
      </c>
      <c r="C7731">
        <v>474000</v>
      </c>
      <c r="D7731">
        <v>2287</v>
      </c>
      <c r="E7731">
        <v>1</v>
      </c>
      <c r="F7731">
        <v>3</v>
      </c>
      <c r="G7731">
        <v>2</v>
      </c>
      <c r="H7731">
        <v>2</v>
      </c>
      <c r="I7731">
        <v>2</v>
      </c>
      <c r="J7731">
        <v>2</v>
      </c>
      <c r="K7731">
        <v>1996</v>
      </c>
      <c r="L7731">
        <v>34292</v>
      </c>
      <c r="M7731">
        <f t="shared" si="600"/>
        <v>25000</v>
      </c>
      <c r="N7731">
        <f t="shared" si="601"/>
        <v>5.0100200400801605E-2</v>
      </c>
      <c r="O7731">
        <f t="shared" si="602"/>
        <v>207.25841714035855</v>
      </c>
      <c r="P7731">
        <f t="shared" ca="1" si="603"/>
        <v>2020</v>
      </c>
      <c r="Q7731" t="str">
        <f t="shared" si="604"/>
        <v>Large</v>
      </c>
    </row>
    <row r="7732" spans="1:17" x14ac:dyDescent="0.3">
      <c r="A7732" t="s">
        <v>12</v>
      </c>
      <c r="B7732">
        <v>235000</v>
      </c>
      <c r="C7732">
        <v>215000</v>
      </c>
      <c r="D7732">
        <v>1285</v>
      </c>
      <c r="E7732">
        <v>1</v>
      </c>
      <c r="F7732">
        <v>3</v>
      </c>
      <c r="G7732">
        <v>2</v>
      </c>
      <c r="H7732">
        <v>2</v>
      </c>
      <c r="I7732">
        <v>2</v>
      </c>
      <c r="J7732">
        <v>2</v>
      </c>
      <c r="K7732">
        <v>2003</v>
      </c>
      <c r="L7732">
        <v>34291</v>
      </c>
      <c r="M7732">
        <f t="shared" si="600"/>
        <v>20000</v>
      </c>
      <c r="N7732">
        <f t="shared" si="601"/>
        <v>8.5106382978723402E-2</v>
      </c>
      <c r="O7732">
        <f t="shared" si="602"/>
        <v>167.31517509727627</v>
      </c>
      <c r="P7732">
        <f t="shared" ca="1" si="603"/>
        <v>2020</v>
      </c>
      <c r="Q7732" t="str">
        <f t="shared" si="604"/>
        <v>Medium</v>
      </c>
    </row>
    <row r="7733" spans="1:17" x14ac:dyDescent="0.3">
      <c r="A7733" t="s">
        <v>12</v>
      </c>
      <c r="B7733">
        <v>436690</v>
      </c>
      <c r="C7733">
        <v>434690</v>
      </c>
      <c r="D7733">
        <v>1828</v>
      </c>
      <c r="E7733">
        <v>1</v>
      </c>
      <c r="F7733">
        <v>4</v>
      </c>
      <c r="G7733">
        <v>2</v>
      </c>
      <c r="H7733">
        <v>2</v>
      </c>
      <c r="I7733">
        <v>2</v>
      </c>
      <c r="J7733">
        <v>2</v>
      </c>
      <c r="K7733">
        <v>2025</v>
      </c>
      <c r="L7733">
        <v>34744</v>
      </c>
      <c r="M7733">
        <f t="shared" si="600"/>
        <v>2000</v>
      </c>
      <c r="N7733">
        <f t="shared" si="601"/>
        <v>4.5799079438503289E-3</v>
      </c>
      <c r="O7733">
        <f t="shared" si="602"/>
        <v>237.79540481400437</v>
      </c>
      <c r="P7733">
        <f t="shared" ca="1" si="603"/>
        <v>2020</v>
      </c>
      <c r="Q7733" t="str">
        <f t="shared" si="604"/>
        <v>Medium</v>
      </c>
    </row>
    <row r="7734" spans="1:17" x14ac:dyDescent="0.3">
      <c r="A7734" t="s">
        <v>12</v>
      </c>
      <c r="B7734">
        <v>449000</v>
      </c>
      <c r="C7734">
        <v>415000</v>
      </c>
      <c r="D7734">
        <v>2006</v>
      </c>
      <c r="E7734">
        <v>1</v>
      </c>
      <c r="F7734">
        <v>4</v>
      </c>
      <c r="G7734">
        <v>3</v>
      </c>
      <c r="H7734">
        <v>3</v>
      </c>
      <c r="I7734">
        <v>3</v>
      </c>
      <c r="J7734">
        <v>2</v>
      </c>
      <c r="K7734">
        <v>2019</v>
      </c>
      <c r="L7734">
        <v>33981</v>
      </c>
      <c r="M7734">
        <f t="shared" si="600"/>
        <v>34000</v>
      </c>
      <c r="N7734">
        <f t="shared" si="601"/>
        <v>7.5723830734966593E-2</v>
      </c>
      <c r="O7734">
        <f t="shared" si="602"/>
        <v>206.87936191425723</v>
      </c>
      <c r="P7734">
        <f t="shared" ca="1" si="603"/>
        <v>2020</v>
      </c>
      <c r="Q7734" t="str">
        <f t="shared" si="604"/>
        <v>Large</v>
      </c>
    </row>
    <row r="7735" spans="1:17" x14ac:dyDescent="0.3">
      <c r="A7735" t="s">
        <v>12</v>
      </c>
      <c r="B7735">
        <v>372000</v>
      </c>
      <c r="C7735">
        <v>375000</v>
      </c>
      <c r="D7735">
        <v>1869</v>
      </c>
      <c r="E7735">
        <v>1</v>
      </c>
      <c r="F7735">
        <v>2</v>
      </c>
      <c r="G7735">
        <v>2</v>
      </c>
      <c r="H7735">
        <v>2</v>
      </c>
      <c r="I7735">
        <v>2</v>
      </c>
      <c r="J7735">
        <v>2</v>
      </c>
      <c r="K7735">
        <v>2016</v>
      </c>
      <c r="L7735">
        <v>34481</v>
      </c>
      <c r="M7735">
        <f t="shared" si="600"/>
        <v>-3000</v>
      </c>
      <c r="N7735">
        <f t="shared" si="601"/>
        <v>-8.0645161290322578E-3</v>
      </c>
      <c r="O7735">
        <f t="shared" si="602"/>
        <v>200.64205457463885</v>
      </c>
      <c r="P7735">
        <f t="shared" ca="1" si="603"/>
        <v>2020</v>
      </c>
      <c r="Q7735" t="str">
        <f t="shared" si="604"/>
        <v>Medium</v>
      </c>
    </row>
    <row r="7736" spans="1:17" x14ac:dyDescent="0.3">
      <c r="A7736" t="s">
        <v>12</v>
      </c>
      <c r="B7736">
        <v>475000</v>
      </c>
      <c r="C7736">
        <v>475000</v>
      </c>
      <c r="D7736">
        <v>1924</v>
      </c>
      <c r="E7736">
        <v>1</v>
      </c>
      <c r="F7736">
        <v>4</v>
      </c>
      <c r="G7736">
        <v>3</v>
      </c>
      <c r="H7736">
        <v>3</v>
      </c>
      <c r="I7736">
        <v>3</v>
      </c>
      <c r="J7736">
        <v>0</v>
      </c>
      <c r="K7736">
        <v>1956</v>
      </c>
      <c r="L7736">
        <v>32169</v>
      </c>
      <c r="M7736">
        <f t="shared" si="600"/>
        <v>0</v>
      </c>
      <c r="N7736">
        <f t="shared" si="601"/>
        <v>0</v>
      </c>
      <c r="O7736">
        <f t="shared" si="602"/>
        <v>246.88149688149687</v>
      </c>
      <c r="P7736">
        <f t="shared" ca="1" si="603"/>
        <v>2020</v>
      </c>
      <c r="Q7736" t="str">
        <f t="shared" si="604"/>
        <v>Medium</v>
      </c>
    </row>
    <row r="7737" spans="1:17" x14ac:dyDescent="0.3">
      <c r="A7737" t="s">
        <v>12</v>
      </c>
      <c r="B7737">
        <v>339900</v>
      </c>
      <c r="C7737">
        <v>320000</v>
      </c>
      <c r="D7737">
        <v>1365</v>
      </c>
      <c r="E7737">
        <v>1</v>
      </c>
      <c r="F7737">
        <v>3</v>
      </c>
      <c r="G7737">
        <v>2</v>
      </c>
      <c r="H7737">
        <v>2</v>
      </c>
      <c r="I7737">
        <v>2</v>
      </c>
      <c r="J7737">
        <v>2</v>
      </c>
      <c r="K7737">
        <v>1983</v>
      </c>
      <c r="L7737">
        <v>34221</v>
      </c>
      <c r="M7737">
        <f t="shared" si="600"/>
        <v>19900</v>
      </c>
      <c r="N7737">
        <f t="shared" si="601"/>
        <v>5.8546631362165341E-2</v>
      </c>
      <c r="O7737">
        <f t="shared" si="602"/>
        <v>234.43223443223442</v>
      </c>
      <c r="P7737">
        <f t="shared" ca="1" si="603"/>
        <v>2020</v>
      </c>
      <c r="Q7737" t="str">
        <f t="shared" si="604"/>
        <v>Medium</v>
      </c>
    </row>
    <row r="7738" spans="1:17" x14ac:dyDescent="0.3">
      <c r="A7738" t="s">
        <v>12</v>
      </c>
      <c r="B7738">
        <v>340000</v>
      </c>
      <c r="C7738">
        <v>340000</v>
      </c>
      <c r="D7738">
        <v>1737</v>
      </c>
      <c r="E7738">
        <v>1</v>
      </c>
      <c r="F7738">
        <v>4</v>
      </c>
      <c r="G7738">
        <v>2</v>
      </c>
      <c r="H7738">
        <v>2</v>
      </c>
      <c r="I7738">
        <v>2</v>
      </c>
      <c r="J7738">
        <v>2</v>
      </c>
      <c r="K7738">
        <v>2021</v>
      </c>
      <c r="L7738">
        <v>34736</v>
      </c>
      <c r="M7738">
        <f t="shared" si="600"/>
        <v>0</v>
      </c>
      <c r="N7738">
        <f t="shared" si="601"/>
        <v>0</v>
      </c>
      <c r="O7738">
        <f t="shared" si="602"/>
        <v>195.73978123200922</v>
      </c>
      <c r="P7738">
        <f t="shared" ca="1" si="603"/>
        <v>2020</v>
      </c>
      <c r="Q7738" t="str">
        <f t="shared" si="604"/>
        <v>Medium</v>
      </c>
    </row>
    <row r="7739" spans="1:17" x14ac:dyDescent="0.3">
      <c r="A7739" t="s">
        <v>13</v>
      </c>
      <c r="B7739">
        <v>154900</v>
      </c>
      <c r="C7739">
        <v>136000</v>
      </c>
      <c r="D7739">
        <v>1325</v>
      </c>
      <c r="E7739">
        <v>1</v>
      </c>
      <c r="F7739">
        <v>2</v>
      </c>
      <c r="G7739">
        <v>2</v>
      </c>
      <c r="H7739">
        <v>2</v>
      </c>
      <c r="I7739">
        <v>2</v>
      </c>
      <c r="J7739">
        <v>0</v>
      </c>
      <c r="K7739">
        <v>1991</v>
      </c>
      <c r="L7739">
        <v>33321</v>
      </c>
      <c r="M7739">
        <f t="shared" si="600"/>
        <v>18900</v>
      </c>
      <c r="N7739">
        <f t="shared" si="601"/>
        <v>0.12201420271142673</v>
      </c>
      <c r="O7739">
        <f t="shared" si="602"/>
        <v>102.64150943396227</v>
      </c>
      <c r="P7739">
        <f t="shared" ca="1" si="603"/>
        <v>2020</v>
      </c>
      <c r="Q7739" t="str">
        <f t="shared" si="604"/>
        <v>Medium</v>
      </c>
    </row>
    <row r="7740" spans="1:17" x14ac:dyDescent="0.3">
      <c r="A7740" t="s">
        <v>12</v>
      </c>
      <c r="B7740">
        <v>947013</v>
      </c>
      <c r="C7740">
        <v>873408</v>
      </c>
      <c r="D7740">
        <v>2405</v>
      </c>
      <c r="E7740">
        <v>1</v>
      </c>
      <c r="F7740">
        <v>3</v>
      </c>
      <c r="G7740">
        <v>3</v>
      </c>
      <c r="H7740">
        <v>3</v>
      </c>
      <c r="I7740">
        <v>3</v>
      </c>
      <c r="J7740">
        <v>3</v>
      </c>
      <c r="K7740">
        <v>2026</v>
      </c>
      <c r="L7740">
        <v>34211</v>
      </c>
      <c r="M7740">
        <f t="shared" si="600"/>
        <v>73605</v>
      </c>
      <c r="N7740">
        <f t="shared" si="601"/>
        <v>7.7723325867754725E-2</v>
      </c>
      <c r="O7740">
        <f t="shared" si="602"/>
        <v>363.16340956340957</v>
      </c>
      <c r="P7740">
        <f t="shared" ca="1" si="603"/>
        <v>2020</v>
      </c>
      <c r="Q7740" t="str">
        <f t="shared" si="604"/>
        <v>Large</v>
      </c>
    </row>
    <row r="7741" spans="1:17" x14ac:dyDescent="0.3">
      <c r="A7741" t="s">
        <v>12</v>
      </c>
      <c r="B7741">
        <v>307000</v>
      </c>
      <c r="C7741">
        <v>310000</v>
      </c>
      <c r="D7741">
        <v>1827</v>
      </c>
      <c r="E7741">
        <v>1</v>
      </c>
      <c r="F7741">
        <v>4</v>
      </c>
      <c r="G7741">
        <v>3</v>
      </c>
      <c r="H7741">
        <v>3</v>
      </c>
      <c r="I7741">
        <v>3</v>
      </c>
      <c r="J7741">
        <v>2</v>
      </c>
      <c r="K7741">
        <v>2025</v>
      </c>
      <c r="L7741">
        <v>34473</v>
      </c>
      <c r="M7741">
        <f t="shared" si="600"/>
        <v>-3000</v>
      </c>
      <c r="N7741">
        <f t="shared" si="601"/>
        <v>-9.7719869706840382E-3</v>
      </c>
      <c r="O7741">
        <f t="shared" si="602"/>
        <v>169.67706622879038</v>
      </c>
      <c r="P7741">
        <f t="shared" ca="1" si="603"/>
        <v>2020</v>
      </c>
      <c r="Q7741" t="str">
        <f t="shared" si="604"/>
        <v>Medium</v>
      </c>
    </row>
    <row r="7742" spans="1:17" x14ac:dyDescent="0.3">
      <c r="A7742" t="s">
        <v>13</v>
      </c>
      <c r="B7742">
        <v>1742465</v>
      </c>
      <c r="C7742">
        <v>1742465</v>
      </c>
      <c r="D7742">
        <v>1921</v>
      </c>
      <c r="E7742">
        <v>1</v>
      </c>
      <c r="F7742">
        <v>3</v>
      </c>
      <c r="G7742">
        <v>3</v>
      </c>
      <c r="H7742">
        <v>3</v>
      </c>
      <c r="I7742">
        <v>3</v>
      </c>
      <c r="J7742">
        <v>2</v>
      </c>
      <c r="K7742">
        <v>2021</v>
      </c>
      <c r="L7742">
        <v>33701</v>
      </c>
      <c r="M7742">
        <f t="shared" si="600"/>
        <v>0</v>
      </c>
      <c r="N7742">
        <f t="shared" si="601"/>
        <v>0</v>
      </c>
      <c r="O7742">
        <f t="shared" si="602"/>
        <v>907.06142634044772</v>
      </c>
      <c r="P7742">
        <f t="shared" ca="1" si="603"/>
        <v>2020</v>
      </c>
      <c r="Q7742" t="str">
        <f t="shared" si="604"/>
        <v>Medium</v>
      </c>
    </row>
    <row r="7743" spans="1:17" x14ac:dyDescent="0.3">
      <c r="A7743" t="s">
        <v>12</v>
      </c>
      <c r="B7743">
        <v>325000</v>
      </c>
      <c r="C7743">
        <v>325000</v>
      </c>
      <c r="D7743">
        <v>1719</v>
      </c>
      <c r="E7743">
        <v>1</v>
      </c>
      <c r="F7743">
        <v>3</v>
      </c>
      <c r="G7743">
        <v>2</v>
      </c>
      <c r="H7743">
        <v>2</v>
      </c>
      <c r="I7743">
        <v>2</v>
      </c>
      <c r="J7743">
        <v>2</v>
      </c>
      <c r="K7743">
        <v>2008</v>
      </c>
      <c r="L7743">
        <v>33850</v>
      </c>
      <c r="M7743">
        <f t="shared" si="600"/>
        <v>0</v>
      </c>
      <c r="N7743">
        <f t="shared" si="601"/>
        <v>0</v>
      </c>
      <c r="O7743">
        <f t="shared" si="602"/>
        <v>189.06340895869693</v>
      </c>
      <c r="P7743">
        <f t="shared" ca="1" si="603"/>
        <v>2020</v>
      </c>
      <c r="Q7743" t="str">
        <f t="shared" si="604"/>
        <v>Medium</v>
      </c>
    </row>
    <row r="7744" spans="1:17" x14ac:dyDescent="0.3">
      <c r="A7744" t="s">
        <v>12</v>
      </c>
      <c r="B7744">
        <v>778475</v>
      </c>
      <c r="C7744">
        <v>778475</v>
      </c>
      <c r="D7744">
        <v>2397</v>
      </c>
      <c r="E7744">
        <v>1</v>
      </c>
      <c r="F7744">
        <v>3</v>
      </c>
      <c r="G7744">
        <v>3</v>
      </c>
      <c r="H7744">
        <v>3</v>
      </c>
      <c r="I7744">
        <v>3</v>
      </c>
      <c r="J7744">
        <v>2</v>
      </c>
      <c r="K7744">
        <v>2026</v>
      </c>
      <c r="L7744">
        <v>33543</v>
      </c>
      <c r="M7744">
        <f t="shared" si="600"/>
        <v>0</v>
      </c>
      <c r="N7744">
        <f t="shared" si="601"/>
        <v>0</v>
      </c>
      <c r="O7744">
        <f t="shared" si="602"/>
        <v>324.77054651647893</v>
      </c>
      <c r="P7744">
        <f t="shared" ca="1" si="603"/>
        <v>2020</v>
      </c>
      <c r="Q7744" t="str">
        <f t="shared" si="604"/>
        <v>Large</v>
      </c>
    </row>
    <row r="7745" spans="1:17" x14ac:dyDescent="0.3">
      <c r="A7745" t="s">
        <v>12</v>
      </c>
      <c r="B7745">
        <v>419990</v>
      </c>
      <c r="C7745">
        <v>421300</v>
      </c>
      <c r="D7745">
        <v>1665</v>
      </c>
      <c r="E7745">
        <v>1</v>
      </c>
      <c r="F7745">
        <v>4</v>
      </c>
      <c r="G7745">
        <v>2</v>
      </c>
      <c r="H7745">
        <v>2</v>
      </c>
      <c r="I7745">
        <v>2</v>
      </c>
      <c r="J7745">
        <v>2</v>
      </c>
      <c r="K7745">
        <v>2025</v>
      </c>
      <c r="L7745">
        <v>32773</v>
      </c>
      <c r="M7745">
        <f t="shared" si="600"/>
        <v>-1310</v>
      </c>
      <c r="N7745">
        <f t="shared" si="601"/>
        <v>-3.1191218838543776E-3</v>
      </c>
      <c r="O7745">
        <f t="shared" si="602"/>
        <v>253.03303303303304</v>
      </c>
      <c r="P7745">
        <f t="shared" ca="1" si="603"/>
        <v>2020</v>
      </c>
      <c r="Q7745" t="str">
        <f t="shared" si="604"/>
        <v>Medium</v>
      </c>
    </row>
    <row r="7746" spans="1:17" x14ac:dyDescent="0.3">
      <c r="A7746" t="s">
        <v>12</v>
      </c>
      <c r="B7746">
        <v>639000</v>
      </c>
      <c r="C7746">
        <v>630000</v>
      </c>
      <c r="D7746">
        <v>1441</v>
      </c>
      <c r="E7746">
        <v>1</v>
      </c>
      <c r="F7746">
        <v>3</v>
      </c>
      <c r="G7746">
        <v>2</v>
      </c>
      <c r="H7746">
        <v>2</v>
      </c>
      <c r="I7746">
        <v>2</v>
      </c>
      <c r="J7746">
        <v>0</v>
      </c>
      <c r="K7746">
        <v>1957</v>
      </c>
      <c r="L7746">
        <v>33060</v>
      </c>
      <c r="M7746">
        <f t="shared" si="600"/>
        <v>9000</v>
      </c>
      <c r="N7746">
        <f t="shared" si="601"/>
        <v>1.4084507042253521E-2</v>
      </c>
      <c r="O7746">
        <f t="shared" si="602"/>
        <v>437.19639139486469</v>
      </c>
      <c r="P7746">
        <f t="shared" ca="1" si="603"/>
        <v>2020</v>
      </c>
      <c r="Q7746" t="str">
        <f t="shared" si="604"/>
        <v>Medium</v>
      </c>
    </row>
    <row r="7747" spans="1:17" x14ac:dyDescent="0.3">
      <c r="A7747" t="s">
        <v>12</v>
      </c>
      <c r="B7747">
        <v>399403</v>
      </c>
      <c r="C7747">
        <v>399000</v>
      </c>
      <c r="D7747">
        <v>1533</v>
      </c>
      <c r="E7747">
        <v>1</v>
      </c>
      <c r="F7747">
        <v>2</v>
      </c>
      <c r="G7747">
        <v>2</v>
      </c>
      <c r="H7747">
        <v>2</v>
      </c>
      <c r="I7747">
        <v>2</v>
      </c>
      <c r="J7747">
        <v>2</v>
      </c>
      <c r="K7747">
        <v>2026</v>
      </c>
      <c r="L7747">
        <v>34211</v>
      </c>
      <c r="M7747">
        <f t="shared" ref="M7747:M7810" si="605">B7747 - C7747</f>
        <v>403</v>
      </c>
      <c r="N7747">
        <f t="shared" ref="N7747:N7810" si="606">(B7747 - C7747)/B7747</f>
        <v>1.009005941367491E-3</v>
      </c>
      <c r="O7747">
        <f t="shared" ref="O7747:O7810" si="607">C7747/D7747</f>
        <v>260.27397260273972</v>
      </c>
      <c r="P7747">
        <f t="shared" ref="P7747:P7810" ca="1" si="608">YEAR(TODAY() - K7747)</f>
        <v>2020</v>
      </c>
      <c r="Q7747" t="str">
        <f t="shared" ref="Q7747:Q7810" si="609">IF(D7747&lt;1000,"small",IF(D7747&lt;2000,"Medium","Large"))</f>
        <v>Medium</v>
      </c>
    </row>
    <row r="7748" spans="1:17" x14ac:dyDescent="0.3">
      <c r="A7748" t="s">
        <v>12</v>
      </c>
      <c r="B7748">
        <v>429000</v>
      </c>
      <c r="C7748">
        <v>410000</v>
      </c>
      <c r="D7748">
        <v>1962</v>
      </c>
      <c r="E7748">
        <v>1</v>
      </c>
      <c r="F7748">
        <v>3</v>
      </c>
      <c r="G7748">
        <v>2</v>
      </c>
      <c r="H7748">
        <v>2</v>
      </c>
      <c r="I7748">
        <v>2</v>
      </c>
      <c r="J7748">
        <v>2</v>
      </c>
      <c r="K7748">
        <v>2016</v>
      </c>
      <c r="L7748">
        <v>33981</v>
      </c>
      <c r="M7748">
        <f t="shared" si="605"/>
        <v>19000</v>
      </c>
      <c r="N7748">
        <f t="shared" si="606"/>
        <v>4.4289044289044288E-2</v>
      </c>
      <c r="O7748">
        <f t="shared" si="607"/>
        <v>208.9704383282365</v>
      </c>
      <c r="P7748">
        <f t="shared" ca="1" si="608"/>
        <v>2020</v>
      </c>
      <c r="Q7748" t="str">
        <f t="shared" si="609"/>
        <v>Medium</v>
      </c>
    </row>
    <row r="7749" spans="1:17" x14ac:dyDescent="0.3">
      <c r="A7749" t="s">
        <v>12</v>
      </c>
      <c r="B7749">
        <v>269900</v>
      </c>
      <c r="C7749">
        <v>253000</v>
      </c>
      <c r="D7749">
        <v>1715</v>
      </c>
      <c r="E7749">
        <v>1</v>
      </c>
      <c r="F7749">
        <v>4</v>
      </c>
      <c r="G7749">
        <v>2</v>
      </c>
      <c r="H7749">
        <v>2</v>
      </c>
      <c r="I7749">
        <v>2</v>
      </c>
      <c r="J7749">
        <v>2</v>
      </c>
      <c r="K7749">
        <v>2025</v>
      </c>
      <c r="L7749">
        <v>34472</v>
      </c>
      <c r="M7749">
        <f t="shared" si="605"/>
        <v>16900</v>
      </c>
      <c r="N7749">
        <f t="shared" si="606"/>
        <v>6.2615783623564278E-2</v>
      </c>
      <c r="O7749">
        <f t="shared" si="607"/>
        <v>147.52186588921282</v>
      </c>
      <c r="P7749">
        <f t="shared" ca="1" si="608"/>
        <v>2020</v>
      </c>
      <c r="Q7749" t="str">
        <f t="shared" si="609"/>
        <v>Medium</v>
      </c>
    </row>
    <row r="7750" spans="1:17" x14ac:dyDescent="0.3">
      <c r="A7750" t="s">
        <v>13</v>
      </c>
      <c r="B7750">
        <v>127500</v>
      </c>
      <c r="C7750">
        <v>125000</v>
      </c>
      <c r="D7750">
        <v>1228</v>
      </c>
      <c r="E7750">
        <v>1</v>
      </c>
      <c r="F7750">
        <v>2</v>
      </c>
      <c r="G7750">
        <v>2</v>
      </c>
      <c r="H7750">
        <v>2</v>
      </c>
      <c r="I7750">
        <v>2</v>
      </c>
      <c r="J7750">
        <v>0</v>
      </c>
      <c r="K7750">
        <v>1988</v>
      </c>
      <c r="L7750">
        <v>33983</v>
      </c>
      <c r="M7750">
        <f t="shared" si="605"/>
        <v>2500</v>
      </c>
      <c r="N7750">
        <f t="shared" si="606"/>
        <v>1.9607843137254902E-2</v>
      </c>
      <c r="O7750">
        <f t="shared" si="607"/>
        <v>101.79153094462541</v>
      </c>
      <c r="P7750">
        <f t="shared" ca="1" si="608"/>
        <v>2020</v>
      </c>
      <c r="Q7750" t="str">
        <f t="shared" si="609"/>
        <v>Medium</v>
      </c>
    </row>
    <row r="7751" spans="1:17" x14ac:dyDescent="0.3">
      <c r="A7751" t="s">
        <v>12</v>
      </c>
      <c r="B7751">
        <v>319990</v>
      </c>
      <c r="C7751">
        <v>319990</v>
      </c>
      <c r="D7751">
        <v>1446</v>
      </c>
      <c r="E7751">
        <v>1</v>
      </c>
      <c r="F7751">
        <v>3</v>
      </c>
      <c r="G7751">
        <v>2</v>
      </c>
      <c r="H7751">
        <v>2</v>
      </c>
      <c r="I7751">
        <v>2</v>
      </c>
      <c r="J7751">
        <v>2</v>
      </c>
      <c r="K7751">
        <v>2025</v>
      </c>
      <c r="L7751">
        <v>32137</v>
      </c>
      <c r="M7751">
        <f t="shared" si="605"/>
        <v>0</v>
      </c>
      <c r="N7751">
        <f t="shared" si="606"/>
        <v>0</v>
      </c>
      <c r="O7751">
        <f t="shared" si="607"/>
        <v>221.29322268326419</v>
      </c>
      <c r="P7751">
        <f t="shared" ca="1" si="608"/>
        <v>2020</v>
      </c>
      <c r="Q7751" t="str">
        <f t="shared" si="609"/>
        <v>Medium</v>
      </c>
    </row>
    <row r="7752" spans="1:17" x14ac:dyDescent="0.3">
      <c r="A7752" t="s">
        <v>12</v>
      </c>
      <c r="B7752">
        <v>3370000</v>
      </c>
      <c r="C7752">
        <v>3370000</v>
      </c>
      <c r="D7752">
        <v>3770</v>
      </c>
      <c r="E7752">
        <v>1</v>
      </c>
      <c r="F7752">
        <v>4</v>
      </c>
      <c r="G7752">
        <v>5</v>
      </c>
      <c r="H7752">
        <v>4</v>
      </c>
      <c r="I7752">
        <v>4</v>
      </c>
      <c r="J7752">
        <v>3</v>
      </c>
      <c r="K7752">
        <v>2025</v>
      </c>
      <c r="L7752">
        <v>34110</v>
      </c>
      <c r="M7752">
        <f t="shared" si="605"/>
        <v>0</v>
      </c>
      <c r="N7752">
        <f t="shared" si="606"/>
        <v>0</v>
      </c>
      <c r="O7752">
        <f t="shared" si="607"/>
        <v>893.89920424403181</v>
      </c>
      <c r="P7752">
        <f t="shared" ca="1" si="608"/>
        <v>2020</v>
      </c>
      <c r="Q7752" t="str">
        <f t="shared" si="609"/>
        <v>Large</v>
      </c>
    </row>
    <row r="7753" spans="1:17" x14ac:dyDescent="0.3">
      <c r="A7753" t="s">
        <v>12</v>
      </c>
      <c r="B7753">
        <v>194900</v>
      </c>
      <c r="C7753">
        <v>183000</v>
      </c>
      <c r="D7753">
        <v>966</v>
      </c>
      <c r="E7753">
        <v>1</v>
      </c>
      <c r="F7753">
        <v>2</v>
      </c>
      <c r="G7753">
        <v>2</v>
      </c>
      <c r="H7753">
        <v>2</v>
      </c>
      <c r="I7753">
        <v>2</v>
      </c>
      <c r="J7753">
        <v>0</v>
      </c>
      <c r="K7753">
        <v>1982</v>
      </c>
      <c r="L7753">
        <v>34234</v>
      </c>
      <c r="M7753">
        <f t="shared" si="605"/>
        <v>11900</v>
      </c>
      <c r="N7753">
        <f t="shared" si="606"/>
        <v>6.1056952283222166E-2</v>
      </c>
      <c r="O7753">
        <f t="shared" si="607"/>
        <v>189.44099378881987</v>
      </c>
      <c r="P7753">
        <f t="shared" ca="1" si="608"/>
        <v>2020</v>
      </c>
      <c r="Q7753" t="str">
        <f t="shared" si="609"/>
        <v>small</v>
      </c>
    </row>
    <row r="7754" spans="1:17" x14ac:dyDescent="0.3">
      <c r="A7754" t="s">
        <v>12</v>
      </c>
      <c r="B7754">
        <v>499900</v>
      </c>
      <c r="C7754">
        <v>460000</v>
      </c>
      <c r="D7754">
        <v>1804</v>
      </c>
      <c r="E7754">
        <v>1</v>
      </c>
      <c r="F7754">
        <v>3</v>
      </c>
      <c r="G7754">
        <v>2</v>
      </c>
      <c r="H7754">
        <v>2</v>
      </c>
      <c r="I7754">
        <v>2</v>
      </c>
      <c r="J7754">
        <v>2</v>
      </c>
      <c r="K7754">
        <v>2018</v>
      </c>
      <c r="L7754">
        <v>32162</v>
      </c>
      <c r="M7754">
        <f t="shared" si="605"/>
        <v>39900</v>
      </c>
      <c r="N7754">
        <f t="shared" si="606"/>
        <v>7.9815963192638534E-2</v>
      </c>
      <c r="O7754">
        <f t="shared" si="607"/>
        <v>254.9889135254989</v>
      </c>
      <c r="P7754">
        <f t="shared" ca="1" si="608"/>
        <v>2020</v>
      </c>
      <c r="Q7754" t="str">
        <f t="shared" si="609"/>
        <v>Medium</v>
      </c>
    </row>
    <row r="7755" spans="1:17" x14ac:dyDescent="0.3">
      <c r="A7755" t="s">
        <v>12</v>
      </c>
      <c r="B7755">
        <v>215000</v>
      </c>
      <c r="C7755">
        <v>200000</v>
      </c>
      <c r="D7755">
        <v>837</v>
      </c>
      <c r="E7755">
        <v>1</v>
      </c>
      <c r="F7755">
        <v>2</v>
      </c>
      <c r="G7755">
        <v>1</v>
      </c>
      <c r="H7755">
        <v>1</v>
      </c>
      <c r="I7755">
        <v>1</v>
      </c>
      <c r="J7755">
        <v>0</v>
      </c>
      <c r="K7755">
        <v>1958</v>
      </c>
      <c r="L7755">
        <v>32763</v>
      </c>
      <c r="M7755">
        <f t="shared" si="605"/>
        <v>15000</v>
      </c>
      <c r="N7755">
        <f t="shared" si="606"/>
        <v>6.9767441860465115E-2</v>
      </c>
      <c r="O7755">
        <f t="shared" si="607"/>
        <v>238.94862604540023</v>
      </c>
      <c r="P7755">
        <f t="shared" ca="1" si="608"/>
        <v>2020</v>
      </c>
      <c r="Q7755" t="str">
        <f t="shared" si="609"/>
        <v>small</v>
      </c>
    </row>
    <row r="7756" spans="1:17" x14ac:dyDescent="0.3">
      <c r="A7756" t="s">
        <v>13</v>
      </c>
      <c r="B7756">
        <v>212000</v>
      </c>
      <c r="C7756">
        <v>200000</v>
      </c>
      <c r="D7756">
        <v>1314</v>
      </c>
      <c r="E7756">
        <v>1</v>
      </c>
      <c r="F7756">
        <v>2</v>
      </c>
      <c r="G7756">
        <v>2</v>
      </c>
      <c r="H7756">
        <v>2</v>
      </c>
      <c r="I7756">
        <v>2</v>
      </c>
      <c r="J7756">
        <v>0</v>
      </c>
      <c r="K7756">
        <v>1980</v>
      </c>
      <c r="L7756">
        <v>34210</v>
      </c>
      <c r="M7756">
        <f t="shared" si="605"/>
        <v>12000</v>
      </c>
      <c r="N7756">
        <f t="shared" si="606"/>
        <v>5.6603773584905662E-2</v>
      </c>
      <c r="O7756">
        <f t="shared" si="607"/>
        <v>152.20700152207002</v>
      </c>
      <c r="P7756">
        <f t="shared" ca="1" si="608"/>
        <v>2020</v>
      </c>
      <c r="Q7756" t="str">
        <f t="shared" si="609"/>
        <v>Medium</v>
      </c>
    </row>
    <row r="7757" spans="1:17" x14ac:dyDescent="0.3">
      <c r="A7757" t="s">
        <v>12</v>
      </c>
      <c r="B7757">
        <v>284900</v>
      </c>
      <c r="C7757">
        <v>270000</v>
      </c>
      <c r="D7757">
        <v>1459</v>
      </c>
      <c r="E7757">
        <v>1</v>
      </c>
      <c r="F7757">
        <v>3</v>
      </c>
      <c r="G7757">
        <v>2</v>
      </c>
      <c r="H7757">
        <v>2</v>
      </c>
      <c r="I7757">
        <v>2</v>
      </c>
      <c r="J7757">
        <v>2</v>
      </c>
      <c r="K7757">
        <v>1986</v>
      </c>
      <c r="L7757">
        <v>32168</v>
      </c>
      <c r="M7757">
        <f t="shared" si="605"/>
        <v>14900</v>
      </c>
      <c r="N7757">
        <f t="shared" si="606"/>
        <v>5.2299052299052302E-2</v>
      </c>
      <c r="O7757">
        <f t="shared" si="607"/>
        <v>185.05825908156271</v>
      </c>
      <c r="P7757">
        <f t="shared" ca="1" si="608"/>
        <v>2020</v>
      </c>
      <c r="Q7757" t="str">
        <f t="shared" si="609"/>
        <v>Medium</v>
      </c>
    </row>
    <row r="7758" spans="1:17" x14ac:dyDescent="0.3">
      <c r="A7758" t="s">
        <v>12</v>
      </c>
      <c r="B7758">
        <v>274900</v>
      </c>
      <c r="C7758">
        <v>267000</v>
      </c>
      <c r="D7758">
        <v>1671</v>
      </c>
      <c r="E7758">
        <v>1</v>
      </c>
      <c r="F7758">
        <v>3</v>
      </c>
      <c r="G7758">
        <v>2</v>
      </c>
      <c r="H7758">
        <v>2</v>
      </c>
      <c r="I7758">
        <v>2</v>
      </c>
      <c r="J7758">
        <v>2</v>
      </c>
      <c r="K7758">
        <v>2006</v>
      </c>
      <c r="L7758">
        <v>34736</v>
      </c>
      <c r="M7758">
        <f t="shared" si="605"/>
        <v>7900</v>
      </c>
      <c r="N7758">
        <f t="shared" si="606"/>
        <v>2.8737722808293925E-2</v>
      </c>
      <c r="O7758">
        <f t="shared" si="607"/>
        <v>159.78456014362658</v>
      </c>
      <c r="P7758">
        <f t="shared" ca="1" si="608"/>
        <v>2020</v>
      </c>
      <c r="Q7758" t="str">
        <f t="shared" si="609"/>
        <v>Medium</v>
      </c>
    </row>
    <row r="7759" spans="1:17" x14ac:dyDescent="0.3">
      <c r="A7759" t="s">
        <v>13</v>
      </c>
      <c r="B7759">
        <v>79900</v>
      </c>
      <c r="C7759">
        <v>55000</v>
      </c>
      <c r="D7759">
        <v>601</v>
      </c>
      <c r="E7759">
        <v>1</v>
      </c>
      <c r="F7759">
        <v>0</v>
      </c>
      <c r="G7759">
        <v>1</v>
      </c>
      <c r="H7759">
        <v>1</v>
      </c>
      <c r="I7759">
        <v>1</v>
      </c>
      <c r="J7759">
        <v>0</v>
      </c>
      <c r="K7759">
        <v>1974</v>
      </c>
      <c r="L7759">
        <v>34237</v>
      </c>
      <c r="M7759">
        <f t="shared" si="605"/>
        <v>24900</v>
      </c>
      <c r="N7759">
        <f t="shared" si="606"/>
        <v>0.311639549436796</v>
      </c>
      <c r="O7759">
        <f t="shared" si="607"/>
        <v>91.514143094841927</v>
      </c>
      <c r="P7759">
        <f t="shared" ca="1" si="608"/>
        <v>2020</v>
      </c>
      <c r="Q7759" t="str">
        <f t="shared" si="609"/>
        <v>small</v>
      </c>
    </row>
    <row r="7760" spans="1:17" x14ac:dyDescent="0.3">
      <c r="A7760" t="s">
        <v>12</v>
      </c>
      <c r="B7760">
        <v>350000</v>
      </c>
      <c r="C7760">
        <v>361000</v>
      </c>
      <c r="D7760">
        <v>1822</v>
      </c>
      <c r="E7760">
        <v>1</v>
      </c>
      <c r="F7760">
        <v>4</v>
      </c>
      <c r="G7760">
        <v>2</v>
      </c>
      <c r="H7760">
        <v>2</v>
      </c>
      <c r="I7760">
        <v>2</v>
      </c>
      <c r="J7760">
        <v>0</v>
      </c>
      <c r="K7760">
        <v>1979</v>
      </c>
      <c r="L7760">
        <v>32765</v>
      </c>
      <c r="M7760">
        <f t="shared" si="605"/>
        <v>-11000</v>
      </c>
      <c r="N7760">
        <f t="shared" si="606"/>
        <v>-3.1428571428571431E-2</v>
      </c>
      <c r="O7760">
        <f t="shared" si="607"/>
        <v>198.13391877058177</v>
      </c>
      <c r="P7760">
        <f t="shared" ca="1" si="608"/>
        <v>2020</v>
      </c>
      <c r="Q7760" t="str">
        <f t="shared" si="609"/>
        <v>Medium</v>
      </c>
    </row>
    <row r="7761" spans="1:17" x14ac:dyDescent="0.3">
      <c r="A7761" t="s">
        <v>12</v>
      </c>
      <c r="B7761">
        <v>309900</v>
      </c>
      <c r="C7761">
        <v>309900</v>
      </c>
      <c r="D7761">
        <v>1351</v>
      </c>
      <c r="E7761">
        <v>1</v>
      </c>
      <c r="F7761">
        <v>4</v>
      </c>
      <c r="G7761">
        <v>2</v>
      </c>
      <c r="H7761">
        <v>2</v>
      </c>
      <c r="I7761">
        <v>2</v>
      </c>
      <c r="J7761">
        <v>2</v>
      </c>
      <c r="K7761">
        <v>1990</v>
      </c>
      <c r="L7761">
        <v>33805</v>
      </c>
      <c r="M7761">
        <f t="shared" si="605"/>
        <v>0</v>
      </c>
      <c r="N7761">
        <f t="shared" si="606"/>
        <v>0</v>
      </c>
      <c r="O7761">
        <f t="shared" si="607"/>
        <v>229.3856402664693</v>
      </c>
      <c r="P7761">
        <f t="shared" ca="1" si="608"/>
        <v>2020</v>
      </c>
      <c r="Q7761" t="str">
        <f t="shared" si="609"/>
        <v>Medium</v>
      </c>
    </row>
    <row r="7762" spans="1:17" x14ac:dyDescent="0.3">
      <c r="A7762" t="s">
        <v>13</v>
      </c>
      <c r="B7762">
        <v>100000</v>
      </c>
      <c r="C7762">
        <v>100000</v>
      </c>
      <c r="D7762">
        <v>1476</v>
      </c>
      <c r="E7762">
        <v>1</v>
      </c>
      <c r="F7762">
        <v>3</v>
      </c>
      <c r="G7762">
        <v>2</v>
      </c>
      <c r="H7762">
        <v>2</v>
      </c>
      <c r="I7762">
        <v>2</v>
      </c>
      <c r="J7762">
        <v>0</v>
      </c>
      <c r="K7762">
        <v>2001</v>
      </c>
      <c r="L7762">
        <v>33647</v>
      </c>
      <c r="M7762">
        <f t="shared" si="605"/>
        <v>0</v>
      </c>
      <c r="N7762">
        <f t="shared" si="606"/>
        <v>0</v>
      </c>
      <c r="O7762">
        <f t="shared" si="607"/>
        <v>67.750677506775062</v>
      </c>
      <c r="P7762">
        <f t="shared" ca="1" si="608"/>
        <v>2020</v>
      </c>
      <c r="Q7762" t="str">
        <f t="shared" si="609"/>
        <v>Medium</v>
      </c>
    </row>
    <row r="7763" spans="1:17" x14ac:dyDescent="0.3">
      <c r="A7763" t="s">
        <v>12</v>
      </c>
      <c r="B7763">
        <v>290000</v>
      </c>
      <c r="C7763">
        <v>297000</v>
      </c>
      <c r="D7763">
        <v>1648</v>
      </c>
      <c r="E7763">
        <v>1</v>
      </c>
      <c r="F7763">
        <v>3</v>
      </c>
      <c r="G7763">
        <v>2</v>
      </c>
      <c r="H7763">
        <v>2</v>
      </c>
      <c r="I7763">
        <v>2</v>
      </c>
      <c r="J7763">
        <v>2</v>
      </c>
      <c r="K7763">
        <v>1982</v>
      </c>
      <c r="L7763">
        <v>32725</v>
      </c>
      <c r="M7763">
        <f t="shared" si="605"/>
        <v>-7000</v>
      </c>
      <c r="N7763">
        <f t="shared" si="606"/>
        <v>-2.4137931034482758E-2</v>
      </c>
      <c r="O7763">
        <f t="shared" si="607"/>
        <v>180.21844660194174</v>
      </c>
      <c r="P7763">
        <f t="shared" ca="1" si="608"/>
        <v>2020</v>
      </c>
      <c r="Q7763" t="str">
        <f t="shared" si="609"/>
        <v>Medium</v>
      </c>
    </row>
    <row r="7764" spans="1:17" x14ac:dyDescent="0.3">
      <c r="A7764" t="s">
        <v>12</v>
      </c>
      <c r="B7764">
        <v>299000</v>
      </c>
      <c r="C7764">
        <v>315000</v>
      </c>
      <c r="D7764">
        <v>1840</v>
      </c>
      <c r="E7764">
        <v>1</v>
      </c>
      <c r="F7764">
        <v>4</v>
      </c>
      <c r="G7764">
        <v>2</v>
      </c>
      <c r="H7764">
        <v>2</v>
      </c>
      <c r="I7764">
        <v>2</v>
      </c>
      <c r="J7764">
        <v>2</v>
      </c>
      <c r="K7764">
        <v>2025</v>
      </c>
      <c r="L7764">
        <v>33823</v>
      </c>
      <c r="M7764">
        <f t="shared" si="605"/>
        <v>-16000</v>
      </c>
      <c r="N7764">
        <f t="shared" si="606"/>
        <v>-5.3511705685618728E-2</v>
      </c>
      <c r="O7764">
        <f t="shared" si="607"/>
        <v>171.19565217391303</v>
      </c>
      <c r="P7764">
        <f t="shared" ca="1" si="608"/>
        <v>2020</v>
      </c>
      <c r="Q7764" t="str">
        <f t="shared" si="609"/>
        <v>Medium</v>
      </c>
    </row>
    <row r="7765" spans="1:17" x14ac:dyDescent="0.3">
      <c r="A7765" t="s">
        <v>12</v>
      </c>
      <c r="B7765">
        <v>429900</v>
      </c>
      <c r="C7765">
        <v>420000</v>
      </c>
      <c r="D7765">
        <v>1928</v>
      </c>
      <c r="E7765">
        <v>1</v>
      </c>
      <c r="F7765">
        <v>4</v>
      </c>
      <c r="G7765">
        <v>3</v>
      </c>
      <c r="H7765">
        <v>3</v>
      </c>
      <c r="I7765">
        <v>3</v>
      </c>
      <c r="J7765">
        <v>2</v>
      </c>
      <c r="K7765">
        <v>1999</v>
      </c>
      <c r="L7765">
        <v>33896</v>
      </c>
      <c r="M7765">
        <f t="shared" si="605"/>
        <v>9900</v>
      </c>
      <c r="N7765">
        <f t="shared" si="606"/>
        <v>2.3028611304954642E-2</v>
      </c>
      <c r="O7765">
        <f t="shared" si="607"/>
        <v>217.84232365145229</v>
      </c>
      <c r="P7765">
        <f t="shared" ca="1" si="608"/>
        <v>2020</v>
      </c>
      <c r="Q7765" t="str">
        <f t="shared" si="609"/>
        <v>Medium</v>
      </c>
    </row>
    <row r="7766" spans="1:17" x14ac:dyDescent="0.3">
      <c r="A7766" t="s">
        <v>12</v>
      </c>
      <c r="B7766">
        <v>592377</v>
      </c>
      <c r="C7766">
        <v>592377</v>
      </c>
      <c r="D7766">
        <v>3548</v>
      </c>
      <c r="E7766">
        <v>2</v>
      </c>
      <c r="F7766">
        <v>5</v>
      </c>
      <c r="G7766">
        <v>4</v>
      </c>
      <c r="H7766">
        <v>4</v>
      </c>
      <c r="I7766">
        <v>4</v>
      </c>
      <c r="J7766">
        <v>3</v>
      </c>
      <c r="K7766">
        <v>2026</v>
      </c>
      <c r="L7766">
        <v>34609</v>
      </c>
      <c r="M7766">
        <f t="shared" si="605"/>
        <v>0</v>
      </c>
      <c r="N7766">
        <f t="shared" si="606"/>
        <v>0</v>
      </c>
      <c r="O7766">
        <f t="shared" si="607"/>
        <v>166.9608229988726</v>
      </c>
      <c r="P7766">
        <f t="shared" ca="1" si="608"/>
        <v>2020</v>
      </c>
      <c r="Q7766" t="str">
        <f t="shared" si="609"/>
        <v>Large</v>
      </c>
    </row>
    <row r="7767" spans="1:17" x14ac:dyDescent="0.3">
      <c r="A7767" t="s">
        <v>12</v>
      </c>
      <c r="B7767">
        <v>1209900</v>
      </c>
      <c r="C7767">
        <v>1200000</v>
      </c>
      <c r="D7767">
        <v>3259</v>
      </c>
      <c r="E7767">
        <v>1</v>
      </c>
      <c r="F7767">
        <v>3</v>
      </c>
      <c r="G7767">
        <v>3</v>
      </c>
      <c r="H7767">
        <v>3</v>
      </c>
      <c r="I7767">
        <v>3</v>
      </c>
      <c r="J7767">
        <v>2</v>
      </c>
      <c r="K7767">
        <v>2018</v>
      </c>
      <c r="L7767">
        <v>32163</v>
      </c>
      <c r="M7767">
        <f t="shared" si="605"/>
        <v>9900</v>
      </c>
      <c r="N7767">
        <f t="shared" si="606"/>
        <v>8.1824944210265316E-3</v>
      </c>
      <c r="O7767">
        <f t="shared" si="607"/>
        <v>368.21110770174903</v>
      </c>
      <c r="P7767">
        <f t="shared" ca="1" si="608"/>
        <v>2020</v>
      </c>
      <c r="Q7767" t="str">
        <f t="shared" si="609"/>
        <v>Large</v>
      </c>
    </row>
    <row r="7768" spans="1:17" x14ac:dyDescent="0.3">
      <c r="A7768" t="s">
        <v>12</v>
      </c>
      <c r="B7768">
        <v>399000</v>
      </c>
      <c r="C7768">
        <v>395000</v>
      </c>
      <c r="D7768">
        <v>1478</v>
      </c>
      <c r="E7768">
        <v>1</v>
      </c>
      <c r="F7768">
        <v>3</v>
      </c>
      <c r="G7768">
        <v>1</v>
      </c>
      <c r="H7768">
        <v>1</v>
      </c>
      <c r="I7768">
        <v>1</v>
      </c>
      <c r="J7768">
        <v>0</v>
      </c>
      <c r="K7768">
        <v>1960</v>
      </c>
      <c r="L7768">
        <v>33614</v>
      </c>
      <c r="M7768">
        <f t="shared" si="605"/>
        <v>4000</v>
      </c>
      <c r="N7768">
        <f t="shared" si="606"/>
        <v>1.0025062656641603E-2</v>
      </c>
      <c r="O7768">
        <f t="shared" si="607"/>
        <v>267.25304465493912</v>
      </c>
      <c r="P7768">
        <f t="shared" ca="1" si="608"/>
        <v>2020</v>
      </c>
      <c r="Q7768" t="str">
        <f t="shared" si="609"/>
        <v>Medium</v>
      </c>
    </row>
    <row r="7769" spans="1:17" x14ac:dyDescent="0.3">
      <c r="A7769" t="s">
        <v>14</v>
      </c>
      <c r="B7769">
        <v>311855</v>
      </c>
      <c r="C7769">
        <v>289990</v>
      </c>
      <c r="D7769">
        <v>1674</v>
      </c>
      <c r="E7769">
        <v>2</v>
      </c>
      <c r="F7769">
        <v>3</v>
      </c>
      <c r="G7769">
        <v>3</v>
      </c>
      <c r="H7769">
        <v>2</v>
      </c>
      <c r="I7769">
        <v>2</v>
      </c>
      <c r="J7769">
        <v>1</v>
      </c>
      <c r="K7769">
        <v>2025</v>
      </c>
      <c r="L7769">
        <v>33837</v>
      </c>
      <c r="M7769">
        <f t="shared" si="605"/>
        <v>21865</v>
      </c>
      <c r="N7769">
        <f t="shared" si="606"/>
        <v>7.0112712638886659E-2</v>
      </c>
      <c r="O7769">
        <f t="shared" si="607"/>
        <v>173.23178016726405</v>
      </c>
      <c r="P7769">
        <f t="shared" ca="1" si="608"/>
        <v>2020</v>
      </c>
      <c r="Q7769" t="str">
        <f t="shared" si="609"/>
        <v>Medium</v>
      </c>
    </row>
    <row r="7770" spans="1:17" x14ac:dyDescent="0.3">
      <c r="A7770" t="s">
        <v>12</v>
      </c>
      <c r="B7770">
        <v>225000</v>
      </c>
      <c r="C7770">
        <v>244303</v>
      </c>
      <c r="D7770">
        <v>1604</v>
      </c>
      <c r="E7770">
        <v>1</v>
      </c>
      <c r="F7770">
        <v>2</v>
      </c>
      <c r="G7770">
        <v>2</v>
      </c>
      <c r="H7770">
        <v>2</v>
      </c>
      <c r="I7770">
        <v>2</v>
      </c>
      <c r="J7770">
        <v>1</v>
      </c>
      <c r="K7770">
        <v>1967</v>
      </c>
      <c r="L7770">
        <v>33952</v>
      </c>
      <c r="M7770">
        <f t="shared" si="605"/>
        <v>-19303</v>
      </c>
      <c r="N7770">
        <f t="shared" si="606"/>
        <v>-8.579111111111111E-2</v>
      </c>
      <c r="O7770">
        <f t="shared" si="607"/>
        <v>152.30860349127181</v>
      </c>
      <c r="P7770">
        <f t="shared" ca="1" si="608"/>
        <v>2020</v>
      </c>
      <c r="Q7770" t="str">
        <f t="shared" si="609"/>
        <v>Medium</v>
      </c>
    </row>
    <row r="7771" spans="1:17" x14ac:dyDescent="0.3">
      <c r="A7771" t="s">
        <v>12</v>
      </c>
      <c r="B7771">
        <v>510000</v>
      </c>
      <c r="C7771">
        <v>520000</v>
      </c>
      <c r="D7771">
        <v>1671</v>
      </c>
      <c r="E7771">
        <v>1</v>
      </c>
      <c r="F7771">
        <v>4</v>
      </c>
      <c r="G7771">
        <v>2</v>
      </c>
      <c r="H7771">
        <v>2</v>
      </c>
      <c r="I7771">
        <v>2</v>
      </c>
      <c r="J7771">
        <v>0</v>
      </c>
      <c r="K7771">
        <v>1952</v>
      </c>
      <c r="L7771">
        <v>33020</v>
      </c>
      <c r="M7771">
        <f t="shared" si="605"/>
        <v>-10000</v>
      </c>
      <c r="N7771">
        <f t="shared" si="606"/>
        <v>-1.9607843137254902E-2</v>
      </c>
      <c r="O7771">
        <f t="shared" si="607"/>
        <v>311.19090365050869</v>
      </c>
      <c r="P7771">
        <f t="shared" ca="1" si="608"/>
        <v>2020</v>
      </c>
      <c r="Q7771" t="str">
        <f t="shared" si="609"/>
        <v>Medium</v>
      </c>
    </row>
    <row r="7772" spans="1:17" x14ac:dyDescent="0.3">
      <c r="A7772" t="s">
        <v>12</v>
      </c>
      <c r="B7772">
        <v>679000</v>
      </c>
      <c r="C7772">
        <v>660000</v>
      </c>
      <c r="D7772">
        <v>3922</v>
      </c>
      <c r="E7772">
        <v>2</v>
      </c>
      <c r="F7772">
        <v>8</v>
      </c>
      <c r="G7772">
        <v>5</v>
      </c>
      <c r="H7772">
        <v>5</v>
      </c>
      <c r="I7772">
        <v>5</v>
      </c>
      <c r="J7772">
        <v>2</v>
      </c>
      <c r="K7772">
        <v>2020</v>
      </c>
      <c r="L7772">
        <v>33896</v>
      </c>
      <c r="M7772">
        <f t="shared" si="605"/>
        <v>19000</v>
      </c>
      <c r="N7772">
        <f t="shared" si="606"/>
        <v>2.7982326951399118E-2</v>
      </c>
      <c r="O7772">
        <f t="shared" si="607"/>
        <v>168.28148903620601</v>
      </c>
      <c r="P7772">
        <f t="shared" ca="1" si="608"/>
        <v>2020</v>
      </c>
      <c r="Q7772" t="str">
        <f t="shared" si="609"/>
        <v>Large</v>
      </c>
    </row>
    <row r="7773" spans="1:17" x14ac:dyDescent="0.3">
      <c r="A7773" t="s">
        <v>12</v>
      </c>
      <c r="B7773">
        <v>4250000</v>
      </c>
      <c r="C7773">
        <v>3775000</v>
      </c>
      <c r="D7773">
        <v>5973</v>
      </c>
      <c r="E7773">
        <v>2</v>
      </c>
      <c r="F7773">
        <v>5</v>
      </c>
      <c r="G7773">
        <v>7</v>
      </c>
      <c r="H7773">
        <v>6</v>
      </c>
      <c r="I7773">
        <v>6</v>
      </c>
      <c r="J7773">
        <v>4</v>
      </c>
      <c r="K7773">
        <v>1991</v>
      </c>
      <c r="L7773">
        <v>32082</v>
      </c>
      <c r="M7773">
        <f t="shared" si="605"/>
        <v>475000</v>
      </c>
      <c r="N7773">
        <f t="shared" si="606"/>
        <v>0.11176470588235295</v>
      </c>
      <c r="O7773">
        <f t="shared" si="607"/>
        <v>632.010714883643</v>
      </c>
      <c r="P7773">
        <f t="shared" ca="1" si="608"/>
        <v>2020</v>
      </c>
      <c r="Q7773" t="str">
        <f t="shared" si="609"/>
        <v>Large</v>
      </c>
    </row>
    <row r="7774" spans="1:17" x14ac:dyDescent="0.3">
      <c r="A7774" t="s">
        <v>12</v>
      </c>
      <c r="B7774">
        <v>879000</v>
      </c>
      <c r="C7774">
        <v>878537</v>
      </c>
      <c r="D7774">
        <v>2427</v>
      </c>
      <c r="E7774">
        <v>2</v>
      </c>
      <c r="F7774">
        <v>3</v>
      </c>
      <c r="G7774">
        <v>3</v>
      </c>
      <c r="H7774">
        <v>2</v>
      </c>
      <c r="I7774">
        <v>2</v>
      </c>
      <c r="J7774">
        <v>2</v>
      </c>
      <c r="K7774">
        <v>1985</v>
      </c>
      <c r="L7774">
        <v>32233</v>
      </c>
      <c r="M7774">
        <f t="shared" si="605"/>
        <v>463</v>
      </c>
      <c r="N7774">
        <f t="shared" si="606"/>
        <v>5.267349260523322E-4</v>
      </c>
      <c r="O7774">
        <f t="shared" si="607"/>
        <v>361.98475484136793</v>
      </c>
      <c r="P7774">
        <f t="shared" ca="1" si="608"/>
        <v>2020</v>
      </c>
      <c r="Q7774" t="str">
        <f t="shared" si="609"/>
        <v>Large</v>
      </c>
    </row>
    <row r="7775" spans="1:17" x14ac:dyDescent="0.3">
      <c r="A7775" t="s">
        <v>12</v>
      </c>
      <c r="B7775">
        <v>205000</v>
      </c>
      <c r="C7775">
        <v>180000</v>
      </c>
      <c r="D7775">
        <v>1630</v>
      </c>
      <c r="E7775">
        <v>1</v>
      </c>
      <c r="F7775">
        <v>3</v>
      </c>
      <c r="G7775">
        <v>2</v>
      </c>
      <c r="H7775">
        <v>2</v>
      </c>
      <c r="I7775">
        <v>2</v>
      </c>
      <c r="J7775">
        <v>2</v>
      </c>
      <c r="K7775">
        <v>1984</v>
      </c>
      <c r="L7775">
        <v>32141</v>
      </c>
      <c r="M7775">
        <f t="shared" si="605"/>
        <v>25000</v>
      </c>
      <c r="N7775">
        <f t="shared" si="606"/>
        <v>0.12195121951219512</v>
      </c>
      <c r="O7775">
        <f t="shared" si="607"/>
        <v>110.42944785276073</v>
      </c>
      <c r="P7775">
        <f t="shared" ca="1" si="608"/>
        <v>2020</v>
      </c>
      <c r="Q7775" t="str">
        <f t="shared" si="609"/>
        <v>Medium</v>
      </c>
    </row>
    <row r="7776" spans="1:17" x14ac:dyDescent="0.3">
      <c r="A7776" t="s">
        <v>12</v>
      </c>
      <c r="B7776">
        <v>720000</v>
      </c>
      <c r="C7776">
        <v>715000</v>
      </c>
      <c r="D7776">
        <v>3004</v>
      </c>
      <c r="E7776">
        <v>1</v>
      </c>
      <c r="F7776">
        <v>3</v>
      </c>
      <c r="G7776">
        <v>3</v>
      </c>
      <c r="H7776">
        <v>3</v>
      </c>
      <c r="I7776">
        <v>3</v>
      </c>
      <c r="J7776">
        <v>2</v>
      </c>
      <c r="K7776">
        <v>2026</v>
      </c>
      <c r="L7776">
        <v>34771</v>
      </c>
      <c r="M7776">
        <f t="shared" si="605"/>
        <v>5000</v>
      </c>
      <c r="N7776">
        <f t="shared" si="606"/>
        <v>6.9444444444444441E-3</v>
      </c>
      <c r="O7776">
        <f t="shared" si="607"/>
        <v>238.01597869507324</v>
      </c>
      <c r="P7776">
        <f t="shared" ca="1" si="608"/>
        <v>2020</v>
      </c>
      <c r="Q7776" t="str">
        <f t="shared" si="609"/>
        <v>Large</v>
      </c>
    </row>
    <row r="7777" spans="1:17" x14ac:dyDescent="0.3">
      <c r="A7777" t="s">
        <v>12</v>
      </c>
      <c r="B7777">
        <v>365000</v>
      </c>
      <c r="C7777">
        <v>360000</v>
      </c>
      <c r="D7777">
        <v>1184</v>
      </c>
      <c r="E7777">
        <v>1</v>
      </c>
      <c r="F7777">
        <v>3</v>
      </c>
      <c r="G7777">
        <v>2</v>
      </c>
      <c r="H7777">
        <v>2</v>
      </c>
      <c r="I7777">
        <v>2</v>
      </c>
      <c r="J7777">
        <v>2</v>
      </c>
      <c r="K7777">
        <v>1993</v>
      </c>
      <c r="L7777">
        <v>32825</v>
      </c>
      <c r="M7777">
        <f t="shared" si="605"/>
        <v>5000</v>
      </c>
      <c r="N7777">
        <f t="shared" si="606"/>
        <v>1.3698630136986301E-2</v>
      </c>
      <c r="O7777">
        <f t="shared" si="607"/>
        <v>304.05405405405406</v>
      </c>
      <c r="P7777">
        <f t="shared" ca="1" si="608"/>
        <v>2020</v>
      </c>
      <c r="Q7777" t="str">
        <f t="shared" si="609"/>
        <v>Medium</v>
      </c>
    </row>
    <row r="7778" spans="1:17" x14ac:dyDescent="0.3">
      <c r="A7778" t="s">
        <v>12</v>
      </c>
      <c r="B7778">
        <v>389990</v>
      </c>
      <c r="C7778">
        <v>388990</v>
      </c>
      <c r="D7778">
        <v>2034</v>
      </c>
      <c r="E7778">
        <v>1</v>
      </c>
      <c r="F7778">
        <v>4</v>
      </c>
      <c r="G7778">
        <v>2</v>
      </c>
      <c r="H7778">
        <v>2</v>
      </c>
      <c r="I7778">
        <v>2</v>
      </c>
      <c r="J7778">
        <v>2</v>
      </c>
      <c r="K7778">
        <v>2025</v>
      </c>
      <c r="L7778">
        <v>32174</v>
      </c>
      <c r="M7778">
        <f t="shared" si="605"/>
        <v>1000</v>
      </c>
      <c r="N7778">
        <f t="shared" si="606"/>
        <v>2.5641683120080001E-3</v>
      </c>
      <c r="O7778">
        <f t="shared" si="607"/>
        <v>191.24385447394297</v>
      </c>
      <c r="P7778">
        <f t="shared" ca="1" si="608"/>
        <v>2020</v>
      </c>
      <c r="Q7778" t="str">
        <f t="shared" si="609"/>
        <v>Large</v>
      </c>
    </row>
    <row r="7779" spans="1:17" x14ac:dyDescent="0.3">
      <c r="A7779" t="s">
        <v>12</v>
      </c>
      <c r="B7779">
        <v>329990</v>
      </c>
      <c r="C7779">
        <v>323685</v>
      </c>
      <c r="D7779">
        <v>2034</v>
      </c>
      <c r="E7779">
        <v>1</v>
      </c>
      <c r="F7779">
        <v>4</v>
      </c>
      <c r="G7779">
        <v>2</v>
      </c>
      <c r="H7779">
        <v>2</v>
      </c>
      <c r="I7779">
        <v>2</v>
      </c>
      <c r="J7779">
        <v>2</v>
      </c>
      <c r="K7779">
        <v>2025</v>
      </c>
      <c r="L7779">
        <v>34482</v>
      </c>
      <c r="M7779">
        <f t="shared" si="605"/>
        <v>6305</v>
      </c>
      <c r="N7779">
        <f t="shared" si="606"/>
        <v>1.9106639595139245E-2</v>
      </c>
      <c r="O7779">
        <f t="shared" si="607"/>
        <v>159.13716814159292</v>
      </c>
      <c r="P7779">
        <f t="shared" ca="1" si="608"/>
        <v>2020</v>
      </c>
      <c r="Q7779" t="str">
        <f t="shared" si="609"/>
        <v>Large</v>
      </c>
    </row>
    <row r="7780" spans="1:17" x14ac:dyDescent="0.3">
      <c r="A7780" t="s">
        <v>12</v>
      </c>
      <c r="B7780">
        <v>249900</v>
      </c>
      <c r="C7780">
        <v>251000</v>
      </c>
      <c r="D7780">
        <v>1315</v>
      </c>
      <c r="E7780">
        <v>1</v>
      </c>
      <c r="F7780">
        <v>3</v>
      </c>
      <c r="G7780">
        <v>2</v>
      </c>
      <c r="H7780">
        <v>2</v>
      </c>
      <c r="I7780">
        <v>2</v>
      </c>
      <c r="J7780">
        <v>2</v>
      </c>
      <c r="K7780">
        <v>2025</v>
      </c>
      <c r="L7780">
        <v>34473</v>
      </c>
      <c r="M7780">
        <f t="shared" si="605"/>
        <v>-1100</v>
      </c>
      <c r="N7780">
        <f t="shared" si="606"/>
        <v>-4.401760704281713E-3</v>
      </c>
      <c r="O7780">
        <f t="shared" si="607"/>
        <v>190.87452471482891</v>
      </c>
      <c r="P7780">
        <f t="shared" ca="1" si="608"/>
        <v>2020</v>
      </c>
      <c r="Q7780" t="str">
        <f t="shared" si="609"/>
        <v>Medium</v>
      </c>
    </row>
    <row r="7781" spans="1:17" x14ac:dyDescent="0.3">
      <c r="A7781" t="s">
        <v>12</v>
      </c>
      <c r="B7781">
        <v>329500</v>
      </c>
      <c r="C7781">
        <v>315000</v>
      </c>
      <c r="D7781">
        <v>1361</v>
      </c>
      <c r="E7781">
        <v>1</v>
      </c>
      <c r="F7781">
        <v>2</v>
      </c>
      <c r="G7781">
        <v>2</v>
      </c>
      <c r="H7781">
        <v>2</v>
      </c>
      <c r="I7781">
        <v>2</v>
      </c>
      <c r="J7781">
        <v>1</v>
      </c>
      <c r="K7781">
        <v>1984</v>
      </c>
      <c r="L7781">
        <v>34235</v>
      </c>
      <c r="M7781">
        <f t="shared" si="605"/>
        <v>14500</v>
      </c>
      <c r="N7781">
        <f t="shared" si="606"/>
        <v>4.4006069802731411E-2</v>
      </c>
      <c r="O7781">
        <f t="shared" si="607"/>
        <v>231.44746509919176</v>
      </c>
      <c r="P7781">
        <f t="shared" ca="1" si="608"/>
        <v>2020</v>
      </c>
      <c r="Q7781" t="str">
        <f t="shared" si="609"/>
        <v>Medium</v>
      </c>
    </row>
    <row r="7782" spans="1:17" x14ac:dyDescent="0.3">
      <c r="A7782" t="s">
        <v>12</v>
      </c>
      <c r="B7782">
        <v>384990</v>
      </c>
      <c r="C7782">
        <v>379490</v>
      </c>
      <c r="D7782">
        <v>2370</v>
      </c>
      <c r="E7782">
        <v>2</v>
      </c>
      <c r="F7782">
        <v>5</v>
      </c>
      <c r="G7782">
        <v>3</v>
      </c>
      <c r="H7782">
        <v>3</v>
      </c>
      <c r="I7782">
        <v>3</v>
      </c>
      <c r="J7782">
        <v>2</v>
      </c>
      <c r="K7782">
        <v>2025</v>
      </c>
      <c r="L7782">
        <v>32608</v>
      </c>
      <c r="M7782">
        <f t="shared" si="605"/>
        <v>5500</v>
      </c>
      <c r="N7782">
        <f t="shared" si="606"/>
        <v>1.4286085352866308E-2</v>
      </c>
      <c r="O7782">
        <f t="shared" si="607"/>
        <v>160.1223628691983</v>
      </c>
      <c r="P7782">
        <f t="shared" ca="1" si="608"/>
        <v>2020</v>
      </c>
      <c r="Q7782" t="str">
        <f t="shared" si="609"/>
        <v>Large</v>
      </c>
    </row>
    <row r="7783" spans="1:17" x14ac:dyDescent="0.3">
      <c r="A7783" t="s">
        <v>13</v>
      </c>
      <c r="B7783">
        <v>529000</v>
      </c>
      <c r="C7783">
        <v>500000</v>
      </c>
      <c r="D7783">
        <v>1538</v>
      </c>
      <c r="E7783">
        <v>1</v>
      </c>
      <c r="F7783">
        <v>2</v>
      </c>
      <c r="G7783">
        <v>2</v>
      </c>
      <c r="H7783">
        <v>2</v>
      </c>
      <c r="I7783">
        <v>2</v>
      </c>
      <c r="J7783">
        <v>1</v>
      </c>
      <c r="K7783">
        <v>1981</v>
      </c>
      <c r="L7783">
        <v>33138</v>
      </c>
      <c r="M7783">
        <f t="shared" si="605"/>
        <v>29000</v>
      </c>
      <c r="N7783">
        <f t="shared" si="606"/>
        <v>5.4820415879017016E-2</v>
      </c>
      <c r="O7783">
        <f t="shared" si="607"/>
        <v>325.09752925877763</v>
      </c>
      <c r="P7783">
        <f t="shared" ca="1" si="608"/>
        <v>2020</v>
      </c>
      <c r="Q7783" t="str">
        <f t="shared" si="609"/>
        <v>Medium</v>
      </c>
    </row>
    <row r="7784" spans="1:17" x14ac:dyDescent="0.3">
      <c r="A7784" t="s">
        <v>12</v>
      </c>
      <c r="B7784">
        <v>459499</v>
      </c>
      <c r="C7784">
        <v>459499</v>
      </c>
      <c r="D7784">
        <v>3182</v>
      </c>
      <c r="E7784">
        <v>2</v>
      </c>
      <c r="F7784">
        <v>5</v>
      </c>
      <c r="G7784">
        <v>4</v>
      </c>
      <c r="H7784">
        <v>3</v>
      </c>
      <c r="I7784">
        <v>3</v>
      </c>
      <c r="J7784">
        <v>3</v>
      </c>
      <c r="K7784">
        <v>2025</v>
      </c>
      <c r="L7784">
        <v>33844</v>
      </c>
      <c r="M7784">
        <f t="shared" si="605"/>
        <v>0</v>
      </c>
      <c r="N7784">
        <f t="shared" si="606"/>
        <v>0</v>
      </c>
      <c r="O7784">
        <f t="shared" si="607"/>
        <v>144.40571967316154</v>
      </c>
      <c r="P7784">
        <f t="shared" ca="1" si="608"/>
        <v>2020</v>
      </c>
      <c r="Q7784" t="str">
        <f t="shared" si="609"/>
        <v>Large</v>
      </c>
    </row>
    <row r="7785" spans="1:17" x14ac:dyDescent="0.3">
      <c r="A7785" t="s">
        <v>12</v>
      </c>
      <c r="B7785">
        <v>299900</v>
      </c>
      <c r="C7785">
        <v>293000</v>
      </c>
      <c r="D7785">
        <v>1810</v>
      </c>
      <c r="E7785">
        <v>1</v>
      </c>
      <c r="F7785">
        <v>4</v>
      </c>
      <c r="G7785">
        <v>2</v>
      </c>
      <c r="H7785">
        <v>2</v>
      </c>
      <c r="I7785">
        <v>2</v>
      </c>
      <c r="J7785">
        <v>2</v>
      </c>
      <c r="K7785">
        <v>2025</v>
      </c>
      <c r="L7785">
        <v>33976</v>
      </c>
      <c r="M7785">
        <f t="shared" si="605"/>
        <v>6900</v>
      </c>
      <c r="N7785">
        <f t="shared" si="606"/>
        <v>2.3007669223074359E-2</v>
      </c>
      <c r="O7785">
        <f t="shared" si="607"/>
        <v>161.87845303867402</v>
      </c>
      <c r="P7785">
        <f t="shared" ca="1" si="608"/>
        <v>2020</v>
      </c>
      <c r="Q7785" t="str">
        <f t="shared" si="609"/>
        <v>Medium</v>
      </c>
    </row>
    <row r="7786" spans="1:17" x14ac:dyDescent="0.3">
      <c r="A7786" t="s">
        <v>12</v>
      </c>
      <c r="B7786">
        <v>484000</v>
      </c>
      <c r="C7786">
        <v>480000</v>
      </c>
      <c r="D7786">
        <v>1350</v>
      </c>
      <c r="E7786">
        <v>1</v>
      </c>
      <c r="F7786">
        <v>4</v>
      </c>
      <c r="G7786">
        <v>2</v>
      </c>
      <c r="H7786">
        <v>2</v>
      </c>
      <c r="I7786">
        <v>2</v>
      </c>
      <c r="J7786">
        <v>0</v>
      </c>
      <c r="K7786">
        <v>1947</v>
      </c>
      <c r="L7786">
        <v>33713</v>
      </c>
      <c r="M7786">
        <f t="shared" si="605"/>
        <v>4000</v>
      </c>
      <c r="N7786">
        <f t="shared" si="606"/>
        <v>8.2644628099173556E-3</v>
      </c>
      <c r="O7786">
        <f t="shared" si="607"/>
        <v>355.55555555555554</v>
      </c>
      <c r="P7786">
        <f t="shared" ca="1" si="608"/>
        <v>2020</v>
      </c>
      <c r="Q7786" t="str">
        <f t="shared" si="609"/>
        <v>Medium</v>
      </c>
    </row>
    <row r="7787" spans="1:17" x14ac:dyDescent="0.3">
      <c r="A7787" t="s">
        <v>12</v>
      </c>
      <c r="B7787">
        <v>374900</v>
      </c>
      <c r="C7787">
        <v>350000</v>
      </c>
      <c r="D7787">
        <v>1226</v>
      </c>
      <c r="E7787">
        <v>1</v>
      </c>
      <c r="F7787">
        <v>2</v>
      </c>
      <c r="G7787">
        <v>2</v>
      </c>
      <c r="H7787">
        <v>2</v>
      </c>
      <c r="I7787">
        <v>2</v>
      </c>
      <c r="J7787">
        <v>1</v>
      </c>
      <c r="K7787">
        <v>2001</v>
      </c>
      <c r="L7787">
        <v>34677</v>
      </c>
      <c r="M7787">
        <f t="shared" si="605"/>
        <v>24900</v>
      </c>
      <c r="N7787">
        <f t="shared" si="606"/>
        <v>6.6417711389703926E-2</v>
      </c>
      <c r="O7787">
        <f t="shared" si="607"/>
        <v>285.48123980424145</v>
      </c>
      <c r="P7787">
        <f t="shared" ca="1" si="608"/>
        <v>2020</v>
      </c>
      <c r="Q7787" t="str">
        <f t="shared" si="609"/>
        <v>Medium</v>
      </c>
    </row>
    <row r="7788" spans="1:17" x14ac:dyDescent="0.3">
      <c r="A7788" t="s">
        <v>14</v>
      </c>
      <c r="B7788">
        <v>215000</v>
      </c>
      <c r="C7788">
        <v>200000</v>
      </c>
      <c r="D7788">
        <v>1070</v>
      </c>
      <c r="E7788">
        <v>2</v>
      </c>
      <c r="F7788">
        <v>2</v>
      </c>
      <c r="G7788">
        <v>3</v>
      </c>
      <c r="H7788">
        <v>2</v>
      </c>
      <c r="I7788">
        <v>2</v>
      </c>
      <c r="J7788">
        <v>1</v>
      </c>
      <c r="K7788">
        <v>1985</v>
      </c>
      <c r="L7788">
        <v>33625</v>
      </c>
      <c r="M7788">
        <f t="shared" si="605"/>
        <v>15000</v>
      </c>
      <c r="N7788">
        <f t="shared" si="606"/>
        <v>6.9767441860465115E-2</v>
      </c>
      <c r="O7788">
        <f t="shared" si="607"/>
        <v>186.9158878504673</v>
      </c>
      <c r="P7788">
        <f t="shared" ca="1" si="608"/>
        <v>2020</v>
      </c>
      <c r="Q7788" t="str">
        <f t="shared" si="609"/>
        <v>Medium</v>
      </c>
    </row>
    <row r="7789" spans="1:17" x14ac:dyDescent="0.3">
      <c r="A7789" t="s">
        <v>12</v>
      </c>
      <c r="B7789">
        <v>789000</v>
      </c>
      <c r="C7789">
        <v>750000</v>
      </c>
      <c r="D7789">
        <v>2315</v>
      </c>
      <c r="E7789">
        <v>1</v>
      </c>
      <c r="F7789">
        <v>3</v>
      </c>
      <c r="G7789">
        <v>2</v>
      </c>
      <c r="H7789">
        <v>2</v>
      </c>
      <c r="I7789">
        <v>2</v>
      </c>
      <c r="J7789">
        <v>3</v>
      </c>
      <c r="K7789">
        <v>2001</v>
      </c>
      <c r="L7789">
        <v>33950</v>
      </c>
      <c r="M7789">
        <f t="shared" si="605"/>
        <v>39000</v>
      </c>
      <c r="N7789">
        <f t="shared" si="606"/>
        <v>4.9429657794676805E-2</v>
      </c>
      <c r="O7789">
        <f t="shared" si="607"/>
        <v>323.97408207343415</v>
      </c>
      <c r="P7789">
        <f t="shared" ca="1" si="608"/>
        <v>2020</v>
      </c>
      <c r="Q7789" t="str">
        <f t="shared" si="609"/>
        <v>Large</v>
      </c>
    </row>
    <row r="7790" spans="1:17" x14ac:dyDescent="0.3">
      <c r="A7790" t="s">
        <v>12</v>
      </c>
      <c r="B7790">
        <v>524990</v>
      </c>
      <c r="C7790">
        <v>530000</v>
      </c>
      <c r="D7790">
        <v>2689</v>
      </c>
      <c r="E7790">
        <v>1</v>
      </c>
      <c r="F7790">
        <v>4</v>
      </c>
      <c r="G7790">
        <v>4</v>
      </c>
      <c r="H7790">
        <v>4</v>
      </c>
      <c r="I7790">
        <v>4</v>
      </c>
      <c r="J7790">
        <v>3</v>
      </c>
      <c r="K7790">
        <v>2024</v>
      </c>
      <c r="L7790">
        <v>34219</v>
      </c>
      <c r="M7790">
        <f t="shared" si="605"/>
        <v>-5010</v>
      </c>
      <c r="N7790">
        <f t="shared" si="606"/>
        <v>-9.5430389150269537E-3</v>
      </c>
      <c r="O7790">
        <f t="shared" si="607"/>
        <v>197.09929341762736</v>
      </c>
      <c r="P7790">
        <f t="shared" ca="1" si="608"/>
        <v>2020</v>
      </c>
      <c r="Q7790" t="str">
        <f t="shared" si="609"/>
        <v>Large</v>
      </c>
    </row>
    <row r="7791" spans="1:17" x14ac:dyDescent="0.3">
      <c r="A7791" t="s">
        <v>12</v>
      </c>
      <c r="B7791">
        <v>815000</v>
      </c>
      <c r="C7791">
        <v>675000</v>
      </c>
      <c r="D7791">
        <v>1697</v>
      </c>
      <c r="E7791">
        <v>1</v>
      </c>
      <c r="F7791">
        <v>3</v>
      </c>
      <c r="G7791">
        <v>2</v>
      </c>
      <c r="H7791">
        <v>2</v>
      </c>
      <c r="I7791">
        <v>2</v>
      </c>
      <c r="J7791">
        <v>0</v>
      </c>
      <c r="K7791">
        <v>1993</v>
      </c>
      <c r="L7791">
        <v>32541</v>
      </c>
      <c r="M7791">
        <f t="shared" si="605"/>
        <v>140000</v>
      </c>
      <c r="N7791">
        <f t="shared" si="606"/>
        <v>0.17177914110429449</v>
      </c>
      <c r="O7791">
        <f t="shared" si="607"/>
        <v>397.76075427224515</v>
      </c>
      <c r="P7791">
        <f t="shared" ca="1" si="608"/>
        <v>2020</v>
      </c>
      <c r="Q7791" t="str">
        <f t="shared" si="609"/>
        <v>Medium</v>
      </c>
    </row>
    <row r="7792" spans="1:17" x14ac:dyDescent="0.3">
      <c r="A7792" t="s">
        <v>12</v>
      </c>
      <c r="B7792">
        <v>350000</v>
      </c>
      <c r="C7792">
        <v>330000</v>
      </c>
      <c r="D7792">
        <v>1829</v>
      </c>
      <c r="E7792">
        <v>1</v>
      </c>
      <c r="F7792">
        <v>3</v>
      </c>
      <c r="G7792">
        <v>2</v>
      </c>
      <c r="H7792">
        <v>2</v>
      </c>
      <c r="I7792">
        <v>2</v>
      </c>
      <c r="J7792">
        <v>2</v>
      </c>
      <c r="K7792">
        <v>2001</v>
      </c>
      <c r="L7792">
        <v>34222</v>
      </c>
      <c r="M7792">
        <f t="shared" si="605"/>
        <v>20000</v>
      </c>
      <c r="N7792">
        <f t="shared" si="606"/>
        <v>5.7142857142857141E-2</v>
      </c>
      <c r="O7792">
        <f t="shared" si="607"/>
        <v>180.42646254784034</v>
      </c>
      <c r="P7792">
        <f t="shared" ca="1" si="608"/>
        <v>2020</v>
      </c>
      <c r="Q7792" t="str">
        <f t="shared" si="609"/>
        <v>Medium</v>
      </c>
    </row>
    <row r="7793" spans="1:17" x14ac:dyDescent="0.3">
      <c r="A7793" t="s">
        <v>12</v>
      </c>
      <c r="B7793">
        <v>159500</v>
      </c>
      <c r="C7793">
        <v>161000</v>
      </c>
      <c r="D7793">
        <v>1148</v>
      </c>
      <c r="E7793">
        <v>1</v>
      </c>
      <c r="F7793">
        <v>3</v>
      </c>
      <c r="G7793">
        <v>2</v>
      </c>
      <c r="H7793">
        <v>2</v>
      </c>
      <c r="I7793">
        <v>2</v>
      </c>
      <c r="J7793">
        <v>1</v>
      </c>
      <c r="K7793">
        <v>1990</v>
      </c>
      <c r="L7793">
        <v>34453</v>
      </c>
      <c r="M7793">
        <f t="shared" si="605"/>
        <v>-1500</v>
      </c>
      <c r="N7793">
        <f t="shared" si="606"/>
        <v>-9.4043887147335428E-3</v>
      </c>
      <c r="O7793">
        <f t="shared" si="607"/>
        <v>140.2439024390244</v>
      </c>
      <c r="P7793">
        <f t="shared" ca="1" si="608"/>
        <v>2020</v>
      </c>
      <c r="Q7793" t="str">
        <f t="shared" si="609"/>
        <v>Medium</v>
      </c>
    </row>
    <row r="7794" spans="1:17" x14ac:dyDescent="0.3">
      <c r="A7794" t="s">
        <v>12</v>
      </c>
      <c r="B7794">
        <v>285000</v>
      </c>
      <c r="C7794">
        <v>285000</v>
      </c>
      <c r="D7794">
        <v>1550</v>
      </c>
      <c r="E7794">
        <v>1</v>
      </c>
      <c r="F7794">
        <v>3</v>
      </c>
      <c r="G7794">
        <v>2</v>
      </c>
      <c r="H7794">
        <v>2</v>
      </c>
      <c r="I7794">
        <v>2</v>
      </c>
      <c r="J7794">
        <v>2</v>
      </c>
      <c r="K7794">
        <v>1981</v>
      </c>
      <c r="L7794">
        <v>33980</v>
      </c>
      <c r="M7794">
        <f t="shared" si="605"/>
        <v>0</v>
      </c>
      <c r="N7794">
        <f t="shared" si="606"/>
        <v>0</v>
      </c>
      <c r="O7794">
        <f t="shared" si="607"/>
        <v>183.87096774193549</v>
      </c>
      <c r="P7794">
        <f t="shared" ca="1" si="608"/>
        <v>2020</v>
      </c>
      <c r="Q7794" t="str">
        <f t="shared" si="609"/>
        <v>Medium</v>
      </c>
    </row>
    <row r="7795" spans="1:17" x14ac:dyDescent="0.3">
      <c r="A7795" t="s">
        <v>12</v>
      </c>
      <c r="B7795">
        <v>437990</v>
      </c>
      <c r="C7795">
        <v>432517</v>
      </c>
      <c r="D7795">
        <v>2773</v>
      </c>
      <c r="E7795">
        <v>1</v>
      </c>
      <c r="F7795">
        <v>4</v>
      </c>
      <c r="G7795">
        <v>3</v>
      </c>
      <c r="H7795">
        <v>3</v>
      </c>
      <c r="I7795">
        <v>3</v>
      </c>
      <c r="J7795">
        <v>3</v>
      </c>
      <c r="K7795">
        <v>2026</v>
      </c>
      <c r="L7795">
        <v>34219</v>
      </c>
      <c r="M7795">
        <f t="shared" si="605"/>
        <v>5473</v>
      </c>
      <c r="N7795">
        <f t="shared" si="606"/>
        <v>1.24957190803443E-2</v>
      </c>
      <c r="O7795">
        <f t="shared" si="607"/>
        <v>155.97439596105301</v>
      </c>
      <c r="P7795">
        <f t="shared" ca="1" si="608"/>
        <v>2020</v>
      </c>
      <c r="Q7795" t="str">
        <f t="shared" si="609"/>
        <v>Large</v>
      </c>
    </row>
    <row r="7796" spans="1:17" x14ac:dyDescent="0.3">
      <c r="A7796" t="s">
        <v>13</v>
      </c>
      <c r="B7796">
        <v>199000</v>
      </c>
      <c r="C7796">
        <v>175000</v>
      </c>
      <c r="D7796">
        <v>1312</v>
      </c>
      <c r="E7796">
        <v>2</v>
      </c>
      <c r="F7796">
        <v>2</v>
      </c>
      <c r="G7796">
        <v>3</v>
      </c>
      <c r="H7796">
        <v>2</v>
      </c>
      <c r="I7796">
        <v>2</v>
      </c>
      <c r="J7796">
        <v>0</v>
      </c>
      <c r="K7796">
        <v>1982</v>
      </c>
      <c r="L7796">
        <v>33618</v>
      </c>
      <c r="M7796">
        <f t="shared" si="605"/>
        <v>24000</v>
      </c>
      <c r="N7796">
        <f t="shared" si="606"/>
        <v>0.12060301507537688</v>
      </c>
      <c r="O7796">
        <f t="shared" si="607"/>
        <v>133.38414634146341</v>
      </c>
      <c r="P7796">
        <f t="shared" ca="1" si="608"/>
        <v>2020</v>
      </c>
      <c r="Q7796" t="str">
        <f t="shared" si="609"/>
        <v>Medium</v>
      </c>
    </row>
    <row r="7797" spans="1:17" x14ac:dyDescent="0.3">
      <c r="A7797" t="s">
        <v>12</v>
      </c>
      <c r="B7797">
        <v>313415</v>
      </c>
      <c r="C7797">
        <v>313910</v>
      </c>
      <c r="D7797">
        <v>1589</v>
      </c>
      <c r="E7797">
        <v>1</v>
      </c>
      <c r="F7797">
        <v>3</v>
      </c>
      <c r="G7797">
        <v>2</v>
      </c>
      <c r="H7797">
        <v>2</v>
      </c>
      <c r="I7797">
        <v>2</v>
      </c>
      <c r="J7797">
        <v>2</v>
      </c>
      <c r="K7797">
        <v>2025</v>
      </c>
      <c r="L7797">
        <v>33844</v>
      </c>
      <c r="M7797">
        <f t="shared" si="605"/>
        <v>-495</v>
      </c>
      <c r="N7797">
        <f t="shared" si="606"/>
        <v>-1.5793755882775233E-3</v>
      </c>
      <c r="O7797">
        <f t="shared" si="607"/>
        <v>197.55191944619258</v>
      </c>
      <c r="P7797">
        <f t="shared" ca="1" si="608"/>
        <v>2020</v>
      </c>
      <c r="Q7797" t="str">
        <f t="shared" si="609"/>
        <v>Medium</v>
      </c>
    </row>
    <row r="7798" spans="1:17" x14ac:dyDescent="0.3">
      <c r="A7798" t="s">
        <v>14</v>
      </c>
      <c r="B7798">
        <v>215000</v>
      </c>
      <c r="C7798">
        <v>200000</v>
      </c>
      <c r="D7798">
        <v>1159</v>
      </c>
      <c r="E7798">
        <v>2</v>
      </c>
      <c r="F7798">
        <v>2</v>
      </c>
      <c r="G7798">
        <v>3</v>
      </c>
      <c r="H7798">
        <v>2</v>
      </c>
      <c r="I7798">
        <v>2</v>
      </c>
      <c r="J7798">
        <v>0</v>
      </c>
      <c r="K7798">
        <v>1983</v>
      </c>
      <c r="L7798">
        <v>32714</v>
      </c>
      <c r="M7798">
        <f t="shared" si="605"/>
        <v>15000</v>
      </c>
      <c r="N7798">
        <f t="shared" si="606"/>
        <v>6.9767441860465115E-2</v>
      </c>
      <c r="O7798">
        <f t="shared" si="607"/>
        <v>172.56255392579811</v>
      </c>
      <c r="P7798">
        <f t="shared" ca="1" si="608"/>
        <v>2020</v>
      </c>
      <c r="Q7798" t="str">
        <f t="shared" si="609"/>
        <v>Medium</v>
      </c>
    </row>
    <row r="7799" spans="1:17" x14ac:dyDescent="0.3">
      <c r="A7799" t="s">
        <v>12</v>
      </c>
      <c r="B7799">
        <v>318000</v>
      </c>
      <c r="C7799">
        <v>331000</v>
      </c>
      <c r="D7799">
        <v>1520</v>
      </c>
      <c r="E7799">
        <v>1</v>
      </c>
      <c r="F7799">
        <v>5</v>
      </c>
      <c r="G7799">
        <v>2</v>
      </c>
      <c r="H7799">
        <v>2</v>
      </c>
      <c r="I7799">
        <v>2</v>
      </c>
      <c r="J7799">
        <v>0</v>
      </c>
      <c r="K7799">
        <v>1970</v>
      </c>
      <c r="L7799">
        <v>32811</v>
      </c>
      <c r="M7799">
        <f t="shared" si="605"/>
        <v>-13000</v>
      </c>
      <c r="N7799">
        <f t="shared" si="606"/>
        <v>-4.0880503144654086E-2</v>
      </c>
      <c r="O7799">
        <f t="shared" si="607"/>
        <v>217.76315789473685</v>
      </c>
      <c r="P7799">
        <f t="shared" ca="1" si="608"/>
        <v>2020</v>
      </c>
      <c r="Q7799" t="str">
        <f t="shared" si="609"/>
        <v>Medium</v>
      </c>
    </row>
    <row r="7800" spans="1:17" x14ac:dyDescent="0.3">
      <c r="A7800" t="s">
        <v>12</v>
      </c>
      <c r="B7800">
        <v>364900</v>
      </c>
      <c r="C7800">
        <v>364900</v>
      </c>
      <c r="D7800">
        <v>2574</v>
      </c>
      <c r="E7800">
        <v>1</v>
      </c>
      <c r="F7800">
        <v>5</v>
      </c>
      <c r="G7800">
        <v>3</v>
      </c>
      <c r="H7800">
        <v>3</v>
      </c>
      <c r="I7800">
        <v>3</v>
      </c>
      <c r="J7800">
        <v>2</v>
      </c>
      <c r="K7800">
        <v>1976</v>
      </c>
      <c r="L7800">
        <v>32825</v>
      </c>
      <c r="M7800">
        <f t="shared" si="605"/>
        <v>0</v>
      </c>
      <c r="N7800">
        <f t="shared" si="606"/>
        <v>0</v>
      </c>
      <c r="O7800">
        <f t="shared" si="607"/>
        <v>141.76379176379177</v>
      </c>
      <c r="P7800">
        <f t="shared" ca="1" si="608"/>
        <v>2020</v>
      </c>
      <c r="Q7800" t="str">
        <f t="shared" si="609"/>
        <v>Large</v>
      </c>
    </row>
    <row r="7801" spans="1:17" x14ac:dyDescent="0.3">
      <c r="A7801" t="s">
        <v>12</v>
      </c>
      <c r="B7801">
        <v>688775</v>
      </c>
      <c r="C7801">
        <v>706525</v>
      </c>
      <c r="D7801">
        <v>2234</v>
      </c>
      <c r="E7801">
        <v>1</v>
      </c>
      <c r="F7801">
        <v>4</v>
      </c>
      <c r="G7801">
        <v>3</v>
      </c>
      <c r="H7801">
        <v>3</v>
      </c>
      <c r="I7801">
        <v>3</v>
      </c>
      <c r="J7801">
        <v>2</v>
      </c>
      <c r="K7801">
        <v>2026</v>
      </c>
      <c r="L7801">
        <v>32608</v>
      </c>
      <c r="M7801">
        <f t="shared" si="605"/>
        <v>-17750</v>
      </c>
      <c r="N7801">
        <f t="shared" si="606"/>
        <v>-2.5770389459547748E-2</v>
      </c>
      <c r="O7801">
        <f t="shared" si="607"/>
        <v>316.26007162041179</v>
      </c>
      <c r="P7801">
        <f t="shared" ca="1" si="608"/>
        <v>2020</v>
      </c>
      <c r="Q7801" t="str">
        <f t="shared" si="609"/>
        <v>Large</v>
      </c>
    </row>
    <row r="7802" spans="1:17" x14ac:dyDescent="0.3">
      <c r="A7802" t="s">
        <v>12</v>
      </c>
      <c r="B7802">
        <v>449400</v>
      </c>
      <c r="C7802">
        <v>435000</v>
      </c>
      <c r="D7802">
        <v>2471</v>
      </c>
      <c r="E7802">
        <v>2</v>
      </c>
      <c r="F7802">
        <v>5</v>
      </c>
      <c r="G7802">
        <v>3</v>
      </c>
      <c r="H7802">
        <v>3</v>
      </c>
      <c r="I7802">
        <v>3</v>
      </c>
      <c r="J7802">
        <v>2</v>
      </c>
      <c r="K7802">
        <v>2023</v>
      </c>
      <c r="L7802">
        <v>33545</v>
      </c>
      <c r="M7802">
        <f t="shared" si="605"/>
        <v>14400</v>
      </c>
      <c r="N7802">
        <f t="shared" si="606"/>
        <v>3.2042723631508681E-2</v>
      </c>
      <c r="O7802">
        <f t="shared" si="607"/>
        <v>176.04208822339135</v>
      </c>
      <c r="P7802">
        <f t="shared" ca="1" si="608"/>
        <v>2020</v>
      </c>
      <c r="Q7802" t="str">
        <f t="shared" si="609"/>
        <v>Large</v>
      </c>
    </row>
    <row r="7803" spans="1:17" x14ac:dyDescent="0.3">
      <c r="A7803" t="s">
        <v>12</v>
      </c>
      <c r="B7803">
        <v>399900</v>
      </c>
      <c r="C7803">
        <v>399900</v>
      </c>
      <c r="D7803">
        <v>1652</v>
      </c>
      <c r="E7803">
        <v>1</v>
      </c>
      <c r="F7803">
        <v>3</v>
      </c>
      <c r="G7803">
        <v>3</v>
      </c>
      <c r="H7803">
        <v>2</v>
      </c>
      <c r="I7803">
        <v>2</v>
      </c>
      <c r="J7803">
        <v>2</v>
      </c>
      <c r="K7803">
        <v>1987</v>
      </c>
      <c r="L7803">
        <v>32804</v>
      </c>
      <c r="M7803">
        <f t="shared" si="605"/>
        <v>0</v>
      </c>
      <c r="N7803">
        <f t="shared" si="606"/>
        <v>0</v>
      </c>
      <c r="O7803">
        <f t="shared" si="607"/>
        <v>242.07021791767554</v>
      </c>
      <c r="P7803">
        <f t="shared" ca="1" si="608"/>
        <v>2020</v>
      </c>
      <c r="Q7803" t="str">
        <f t="shared" si="609"/>
        <v>Medium</v>
      </c>
    </row>
    <row r="7804" spans="1:17" x14ac:dyDescent="0.3">
      <c r="A7804" t="s">
        <v>12</v>
      </c>
      <c r="B7804">
        <v>219900</v>
      </c>
      <c r="C7804">
        <v>215000</v>
      </c>
      <c r="D7804">
        <v>840</v>
      </c>
      <c r="E7804">
        <v>1</v>
      </c>
      <c r="F7804">
        <v>2</v>
      </c>
      <c r="G7804">
        <v>1</v>
      </c>
      <c r="H7804">
        <v>1</v>
      </c>
      <c r="I7804">
        <v>1</v>
      </c>
      <c r="J7804">
        <v>1</v>
      </c>
      <c r="K7804">
        <v>1983</v>
      </c>
      <c r="L7804">
        <v>34668</v>
      </c>
      <c r="M7804">
        <f t="shared" si="605"/>
        <v>4900</v>
      </c>
      <c r="N7804">
        <f t="shared" si="606"/>
        <v>2.2282855843565257E-2</v>
      </c>
      <c r="O7804">
        <f t="shared" si="607"/>
        <v>255.95238095238096</v>
      </c>
      <c r="P7804">
        <f t="shared" ca="1" si="608"/>
        <v>2020</v>
      </c>
      <c r="Q7804" t="str">
        <f t="shared" si="609"/>
        <v>small</v>
      </c>
    </row>
    <row r="7805" spans="1:17" x14ac:dyDescent="0.3">
      <c r="A7805" t="s">
        <v>13</v>
      </c>
      <c r="B7805">
        <v>199000</v>
      </c>
      <c r="C7805">
        <v>199000</v>
      </c>
      <c r="D7805">
        <v>1300</v>
      </c>
      <c r="E7805">
        <v>1</v>
      </c>
      <c r="F7805">
        <v>2</v>
      </c>
      <c r="G7805">
        <v>2</v>
      </c>
      <c r="H7805">
        <v>2</v>
      </c>
      <c r="I7805">
        <v>2</v>
      </c>
      <c r="J7805">
        <v>0</v>
      </c>
      <c r="K7805">
        <v>1971</v>
      </c>
      <c r="L7805">
        <v>33770</v>
      </c>
      <c r="M7805">
        <f t="shared" si="605"/>
        <v>0</v>
      </c>
      <c r="N7805">
        <f t="shared" si="606"/>
        <v>0</v>
      </c>
      <c r="O7805">
        <f t="shared" si="607"/>
        <v>153.07692307692307</v>
      </c>
      <c r="P7805">
        <f t="shared" ca="1" si="608"/>
        <v>2020</v>
      </c>
      <c r="Q7805" t="str">
        <f t="shared" si="609"/>
        <v>Medium</v>
      </c>
    </row>
    <row r="7806" spans="1:17" x14ac:dyDescent="0.3">
      <c r="A7806" t="s">
        <v>12</v>
      </c>
      <c r="B7806">
        <v>299000</v>
      </c>
      <c r="C7806">
        <v>294000</v>
      </c>
      <c r="D7806">
        <v>1648</v>
      </c>
      <c r="E7806">
        <v>1</v>
      </c>
      <c r="F7806">
        <v>3</v>
      </c>
      <c r="G7806">
        <v>2</v>
      </c>
      <c r="H7806">
        <v>2</v>
      </c>
      <c r="I7806">
        <v>2</v>
      </c>
      <c r="J7806">
        <v>2</v>
      </c>
      <c r="K7806">
        <v>1995</v>
      </c>
      <c r="L7806">
        <v>32720</v>
      </c>
      <c r="M7806">
        <f t="shared" si="605"/>
        <v>5000</v>
      </c>
      <c r="N7806">
        <f t="shared" si="606"/>
        <v>1.6722408026755852E-2</v>
      </c>
      <c r="O7806">
        <f t="shared" si="607"/>
        <v>178.39805825242718</v>
      </c>
      <c r="P7806">
        <f t="shared" ca="1" si="608"/>
        <v>2020</v>
      </c>
      <c r="Q7806" t="str">
        <f t="shared" si="609"/>
        <v>Medium</v>
      </c>
    </row>
    <row r="7807" spans="1:17" x14ac:dyDescent="0.3">
      <c r="A7807" t="s">
        <v>12</v>
      </c>
      <c r="B7807">
        <v>375000</v>
      </c>
      <c r="C7807">
        <v>365000</v>
      </c>
      <c r="D7807">
        <v>1346</v>
      </c>
      <c r="E7807">
        <v>1</v>
      </c>
      <c r="F7807">
        <v>3</v>
      </c>
      <c r="G7807">
        <v>2</v>
      </c>
      <c r="H7807">
        <v>2</v>
      </c>
      <c r="I7807">
        <v>2</v>
      </c>
      <c r="J7807">
        <v>2</v>
      </c>
      <c r="K7807">
        <v>1979</v>
      </c>
      <c r="L7807">
        <v>34208</v>
      </c>
      <c r="M7807">
        <f t="shared" si="605"/>
        <v>10000</v>
      </c>
      <c r="N7807">
        <f t="shared" si="606"/>
        <v>2.6666666666666668E-2</v>
      </c>
      <c r="O7807">
        <f t="shared" si="607"/>
        <v>271.17384843982171</v>
      </c>
      <c r="P7807">
        <f t="shared" ca="1" si="608"/>
        <v>2020</v>
      </c>
      <c r="Q7807" t="str">
        <f t="shared" si="609"/>
        <v>Medium</v>
      </c>
    </row>
    <row r="7808" spans="1:17" x14ac:dyDescent="0.3">
      <c r="A7808" t="s">
        <v>14</v>
      </c>
      <c r="B7808">
        <v>359990</v>
      </c>
      <c r="C7808">
        <v>360489</v>
      </c>
      <c r="D7808">
        <v>1788</v>
      </c>
      <c r="E7808">
        <v>2</v>
      </c>
      <c r="F7808">
        <v>3</v>
      </c>
      <c r="G7808">
        <v>3</v>
      </c>
      <c r="H7808">
        <v>2</v>
      </c>
      <c r="I7808">
        <v>2</v>
      </c>
      <c r="J7808">
        <v>2</v>
      </c>
      <c r="K7808">
        <v>2025</v>
      </c>
      <c r="L7808">
        <v>33576</v>
      </c>
      <c r="M7808">
        <f t="shared" si="605"/>
        <v>-499</v>
      </c>
      <c r="N7808">
        <f t="shared" si="606"/>
        <v>-1.3861496152670907E-3</v>
      </c>
      <c r="O7808">
        <f t="shared" si="607"/>
        <v>201.61577181208054</v>
      </c>
      <c r="P7808">
        <f t="shared" ca="1" si="608"/>
        <v>2020</v>
      </c>
      <c r="Q7808" t="str">
        <f t="shared" si="609"/>
        <v>Medium</v>
      </c>
    </row>
    <row r="7809" spans="1:17" x14ac:dyDescent="0.3">
      <c r="A7809" t="s">
        <v>12</v>
      </c>
      <c r="B7809">
        <v>810000</v>
      </c>
      <c r="C7809">
        <v>775000</v>
      </c>
      <c r="D7809">
        <v>2106</v>
      </c>
      <c r="E7809">
        <v>1</v>
      </c>
      <c r="F7809">
        <v>3</v>
      </c>
      <c r="G7809">
        <v>3</v>
      </c>
      <c r="H7809">
        <v>3</v>
      </c>
      <c r="I7809">
        <v>3</v>
      </c>
      <c r="J7809">
        <v>2</v>
      </c>
      <c r="K7809">
        <v>1964</v>
      </c>
      <c r="L7809">
        <v>32952</v>
      </c>
      <c r="M7809">
        <f t="shared" si="605"/>
        <v>35000</v>
      </c>
      <c r="N7809">
        <f t="shared" si="606"/>
        <v>4.3209876543209874E-2</v>
      </c>
      <c r="O7809">
        <f t="shared" si="607"/>
        <v>367.99620132953464</v>
      </c>
      <c r="P7809">
        <f t="shared" ca="1" si="608"/>
        <v>2020</v>
      </c>
      <c r="Q7809" t="str">
        <f t="shared" si="609"/>
        <v>Large</v>
      </c>
    </row>
    <row r="7810" spans="1:17" x14ac:dyDescent="0.3">
      <c r="A7810" t="s">
        <v>12</v>
      </c>
      <c r="B7810">
        <v>230000</v>
      </c>
      <c r="C7810">
        <v>215000</v>
      </c>
      <c r="D7810">
        <v>1552</v>
      </c>
      <c r="E7810">
        <v>1</v>
      </c>
      <c r="F7810">
        <v>3</v>
      </c>
      <c r="G7810">
        <v>2</v>
      </c>
      <c r="H7810">
        <v>2</v>
      </c>
      <c r="I7810">
        <v>2</v>
      </c>
      <c r="J7810">
        <v>2</v>
      </c>
      <c r="K7810">
        <v>2023</v>
      </c>
      <c r="L7810">
        <v>34482</v>
      </c>
      <c r="M7810">
        <f t="shared" si="605"/>
        <v>15000</v>
      </c>
      <c r="N7810">
        <f t="shared" si="606"/>
        <v>6.5217391304347824E-2</v>
      </c>
      <c r="O7810">
        <f t="shared" si="607"/>
        <v>138.53092783505156</v>
      </c>
      <c r="P7810">
        <f t="shared" ca="1" si="608"/>
        <v>2020</v>
      </c>
      <c r="Q7810" t="str">
        <f t="shared" si="609"/>
        <v>Medium</v>
      </c>
    </row>
    <row r="7811" spans="1:17" x14ac:dyDescent="0.3">
      <c r="A7811" t="s">
        <v>12</v>
      </c>
      <c r="B7811">
        <v>524990</v>
      </c>
      <c r="C7811">
        <v>524990</v>
      </c>
      <c r="D7811">
        <v>2733</v>
      </c>
      <c r="E7811">
        <v>2</v>
      </c>
      <c r="F7811">
        <v>4</v>
      </c>
      <c r="G7811">
        <v>3</v>
      </c>
      <c r="H7811">
        <v>3</v>
      </c>
      <c r="I7811">
        <v>3</v>
      </c>
      <c r="J7811">
        <v>2</v>
      </c>
      <c r="K7811">
        <v>2025</v>
      </c>
      <c r="L7811">
        <v>33572</v>
      </c>
      <c r="M7811">
        <f t="shared" ref="M7811:M7874" si="610">B7811 - C7811</f>
        <v>0</v>
      </c>
      <c r="N7811">
        <f t="shared" ref="N7811:N7874" si="611">(B7811 - C7811)/B7811</f>
        <v>0</v>
      </c>
      <c r="O7811">
        <f t="shared" ref="O7811:O7874" si="612">C7811/D7811</f>
        <v>192.09293816319064</v>
      </c>
      <c r="P7811">
        <f t="shared" ref="P7811:P7874" ca="1" si="613">YEAR(TODAY() - K7811)</f>
        <v>2020</v>
      </c>
      <c r="Q7811" t="str">
        <f t="shared" ref="Q7811:Q7874" si="614">IF(D7811&lt;1000,"small",IF(D7811&lt;2000,"Medium","Large"))</f>
        <v>Large</v>
      </c>
    </row>
    <row r="7812" spans="1:17" x14ac:dyDescent="0.3">
      <c r="A7812" t="s">
        <v>14</v>
      </c>
      <c r="B7812">
        <v>525000</v>
      </c>
      <c r="C7812">
        <v>430000</v>
      </c>
      <c r="D7812">
        <v>1090</v>
      </c>
      <c r="E7812">
        <v>2</v>
      </c>
      <c r="F7812">
        <v>3</v>
      </c>
      <c r="G7812">
        <v>2</v>
      </c>
      <c r="H7812">
        <v>2</v>
      </c>
      <c r="I7812">
        <v>2</v>
      </c>
      <c r="J7812">
        <v>0</v>
      </c>
      <c r="K7812">
        <v>1972</v>
      </c>
      <c r="L7812">
        <v>34236</v>
      </c>
      <c r="M7812">
        <f t="shared" si="610"/>
        <v>95000</v>
      </c>
      <c r="N7812">
        <f t="shared" si="611"/>
        <v>0.18095238095238095</v>
      </c>
      <c r="O7812">
        <f t="shared" si="612"/>
        <v>394.49541284403671</v>
      </c>
      <c r="P7812">
        <f t="shared" ca="1" si="613"/>
        <v>2020</v>
      </c>
      <c r="Q7812" t="str">
        <f t="shared" si="614"/>
        <v>Medium</v>
      </c>
    </row>
    <row r="7813" spans="1:17" x14ac:dyDescent="0.3">
      <c r="A7813" t="s">
        <v>12</v>
      </c>
      <c r="B7813">
        <v>257000</v>
      </c>
      <c r="C7813">
        <v>253000</v>
      </c>
      <c r="D7813">
        <v>1179</v>
      </c>
      <c r="E7813">
        <v>1</v>
      </c>
      <c r="F7813">
        <v>2</v>
      </c>
      <c r="G7813">
        <v>2</v>
      </c>
      <c r="H7813">
        <v>2</v>
      </c>
      <c r="I7813">
        <v>2</v>
      </c>
      <c r="J7813">
        <v>1</v>
      </c>
      <c r="K7813">
        <v>1998</v>
      </c>
      <c r="L7813">
        <v>32162</v>
      </c>
      <c r="M7813">
        <f t="shared" si="610"/>
        <v>4000</v>
      </c>
      <c r="N7813">
        <f t="shared" si="611"/>
        <v>1.556420233463035E-2</v>
      </c>
      <c r="O7813">
        <f t="shared" si="612"/>
        <v>214.58863443596269</v>
      </c>
      <c r="P7813">
        <f t="shared" ca="1" si="613"/>
        <v>2020</v>
      </c>
      <c r="Q7813" t="str">
        <f t="shared" si="614"/>
        <v>Medium</v>
      </c>
    </row>
    <row r="7814" spans="1:17" x14ac:dyDescent="0.3">
      <c r="A7814" t="s">
        <v>12</v>
      </c>
      <c r="B7814">
        <v>548000</v>
      </c>
      <c r="C7814">
        <v>528000</v>
      </c>
      <c r="D7814">
        <v>2554</v>
      </c>
      <c r="E7814">
        <v>2</v>
      </c>
      <c r="F7814">
        <v>4</v>
      </c>
      <c r="G7814">
        <v>3</v>
      </c>
      <c r="H7814">
        <v>3</v>
      </c>
      <c r="I7814">
        <v>3</v>
      </c>
      <c r="J7814">
        <v>2</v>
      </c>
      <c r="K7814">
        <v>2004</v>
      </c>
      <c r="L7814">
        <v>34203</v>
      </c>
      <c r="M7814">
        <f t="shared" si="610"/>
        <v>20000</v>
      </c>
      <c r="N7814">
        <f t="shared" si="611"/>
        <v>3.6496350364963501E-2</v>
      </c>
      <c r="O7814">
        <f t="shared" si="612"/>
        <v>206.73453406421299</v>
      </c>
      <c r="P7814">
        <f t="shared" ca="1" si="613"/>
        <v>2020</v>
      </c>
      <c r="Q7814" t="str">
        <f t="shared" si="614"/>
        <v>Large</v>
      </c>
    </row>
    <row r="7815" spans="1:17" x14ac:dyDescent="0.3">
      <c r="A7815" t="s">
        <v>14</v>
      </c>
      <c r="B7815">
        <v>289990</v>
      </c>
      <c r="C7815">
        <v>289990</v>
      </c>
      <c r="D7815">
        <v>1673</v>
      </c>
      <c r="E7815">
        <v>2</v>
      </c>
      <c r="F7815">
        <v>3</v>
      </c>
      <c r="G7815">
        <v>3</v>
      </c>
      <c r="H7815">
        <v>2</v>
      </c>
      <c r="I7815">
        <v>2</v>
      </c>
      <c r="J7815">
        <v>1</v>
      </c>
      <c r="K7815">
        <v>2026</v>
      </c>
      <c r="L7815">
        <v>33545</v>
      </c>
      <c r="M7815">
        <f t="shared" si="610"/>
        <v>0</v>
      </c>
      <c r="N7815">
        <f t="shared" si="611"/>
        <v>0</v>
      </c>
      <c r="O7815">
        <f t="shared" si="612"/>
        <v>173.33532576210399</v>
      </c>
      <c r="P7815">
        <f t="shared" ca="1" si="613"/>
        <v>2020</v>
      </c>
      <c r="Q7815" t="str">
        <f t="shared" si="614"/>
        <v>Medium</v>
      </c>
    </row>
    <row r="7816" spans="1:17" x14ac:dyDescent="0.3">
      <c r="A7816" t="s">
        <v>12</v>
      </c>
      <c r="B7816">
        <v>1071000</v>
      </c>
      <c r="C7816">
        <v>1007500</v>
      </c>
      <c r="D7816">
        <v>2859</v>
      </c>
      <c r="E7816">
        <v>2</v>
      </c>
      <c r="F7816">
        <v>3</v>
      </c>
      <c r="G7816">
        <v>3</v>
      </c>
      <c r="H7816">
        <v>2</v>
      </c>
      <c r="I7816">
        <v>2</v>
      </c>
      <c r="J7816">
        <v>2</v>
      </c>
      <c r="K7816">
        <v>2025</v>
      </c>
      <c r="L7816">
        <v>32137</v>
      </c>
      <c r="M7816">
        <f t="shared" si="610"/>
        <v>63500</v>
      </c>
      <c r="N7816">
        <f t="shared" si="611"/>
        <v>5.9290382819794582E-2</v>
      </c>
      <c r="O7816">
        <f t="shared" si="612"/>
        <v>352.39594263728577</v>
      </c>
      <c r="P7816">
        <f t="shared" ca="1" si="613"/>
        <v>2020</v>
      </c>
      <c r="Q7816" t="str">
        <f t="shared" si="614"/>
        <v>Large</v>
      </c>
    </row>
    <row r="7817" spans="1:17" x14ac:dyDescent="0.3">
      <c r="A7817" t="s">
        <v>12</v>
      </c>
      <c r="B7817">
        <v>299000</v>
      </c>
      <c r="C7817">
        <v>280000</v>
      </c>
      <c r="D7817">
        <v>792</v>
      </c>
      <c r="E7817">
        <v>1</v>
      </c>
      <c r="F7817">
        <v>2</v>
      </c>
      <c r="G7817">
        <v>1</v>
      </c>
      <c r="H7817">
        <v>1</v>
      </c>
      <c r="I7817">
        <v>1</v>
      </c>
      <c r="J7817">
        <v>0</v>
      </c>
      <c r="K7817">
        <v>1958</v>
      </c>
      <c r="L7817">
        <v>34293</v>
      </c>
      <c r="M7817">
        <f t="shared" si="610"/>
        <v>19000</v>
      </c>
      <c r="N7817">
        <f t="shared" si="611"/>
        <v>6.354515050167224E-2</v>
      </c>
      <c r="O7817">
        <f t="shared" si="612"/>
        <v>353.53535353535352</v>
      </c>
      <c r="P7817">
        <f t="shared" ca="1" si="613"/>
        <v>2020</v>
      </c>
      <c r="Q7817" t="str">
        <f t="shared" si="614"/>
        <v>small</v>
      </c>
    </row>
    <row r="7818" spans="1:17" x14ac:dyDescent="0.3">
      <c r="A7818" t="s">
        <v>13</v>
      </c>
      <c r="B7818">
        <v>250000</v>
      </c>
      <c r="C7818">
        <v>250000</v>
      </c>
      <c r="D7818">
        <v>855</v>
      </c>
      <c r="E7818">
        <v>1</v>
      </c>
      <c r="F7818">
        <v>2</v>
      </c>
      <c r="G7818">
        <v>1</v>
      </c>
      <c r="H7818">
        <v>1</v>
      </c>
      <c r="I7818">
        <v>1</v>
      </c>
      <c r="J7818">
        <v>1</v>
      </c>
      <c r="K7818">
        <v>1984</v>
      </c>
      <c r="L7818">
        <v>34684</v>
      </c>
      <c r="M7818">
        <f t="shared" si="610"/>
        <v>0</v>
      </c>
      <c r="N7818">
        <f t="shared" si="611"/>
        <v>0</v>
      </c>
      <c r="O7818">
        <f t="shared" si="612"/>
        <v>292.39766081871346</v>
      </c>
      <c r="P7818">
        <f t="shared" ca="1" si="613"/>
        <v>2020</v>
      </c>
      <c r="Q7818" t="str">
        <f t="shared" si="614"/>
        <v>small</v>
      </c>
    </row>
    <row r="7819" spans="1:17" x14ac:dyDescent="0.3">
      <c r="A7819" t="s">
        <v>12</v>
      </c>
      <c r="B7819">
        <v>825000</v>
      </c>
      <c r="C7819">
        <v>769000</v>
      </c>
      <c r="D7819">
        <v>3940</v>
      </c>
      <c r="E7819">
        <v>2</v>
      </c>
      <c r="F7819">
        <v>5</v>
      </c>
      <c r="G7819">
        <v>5</v>
      </c>
      <c r="H7819">
        <v>4</v>
      </c>
      <c r="I7819">
        <v>4</v>
      </c>
      <c r="J7819">
        <v>3</v>
      </c>
      <c r="K7819">
        <v>2025</v>
      </c>
      <c r="L7819">
        <v>32703</v>
      </c>
      <c r="M7819">
        <f t="shared" si="610"/>
        <v>56000</v>
      </c>
      <c r="N7819">
        <f t="shared" si="611"/>
        <v>6.7878787878787886E-2</v>
      </c>
      <c r="O7819">
        <f t="shared" si="612"/>
        <v>195.17766497461929</v>
      </c>
      <c r="P7819">
        <f t="shared" ca="1" si="613"/>
        <v>2020</v>
      </c>
      <c r="Q7819" t="str">
        <f t="shared" si="614"/>
        <v>Large</v>
      </c>
    </row>
    <row r="7820" spans="1:17" x14ac:dyDescent="0.3">
      <c r="A7820" t="s">
        <v>12</v>
      </c>
      <c r="B7820">
        <v>539000</v>
      </c>
      <c r="C7820">
        <v>525000</v>
      </c>
      <c r="D7820">
        <v>1533</v>
      </c>
      <c r="E7820">
        <v>1</v>
      </c>
      <c r="F7820">
        <v>4</v>
      </c>
      <c r="G7820">
        <v>2</v>
      </c>
      <c r="H7820">
        <v>2</v>
      </c>
      <c r="I7820">
        <v>2</v>
      </c>
      <c r="J7820">
        <v>2</v>
      </c>
      <c r="K7820">
        <v>1963</v>
      </c>
      <c r="L7820">
        <v>33764</v>
      </c>
      <c r="M7820">
        <f t="shared" si="610"/>
        <v>14000</v>
      </c>
      <c r="N7820">
        <f t="shared" si="611"/>
        <v>2.5974025974025976E-2</v>
      </c>
      <c r="O7820">
        <f t="shared" si="612"/>
        <v>342.46575342465752</v>
      </c>
      <c r="P7820">
        <f t="shared" ca="1" si="613"/>
        <v>2020</v>
      </c>
      <c r="Q7820" t="str">
        <f t="shared" si="614"/>
        <v>Medium</v>
      </c>
    </row>
    <row r="7821" spans="1:17" x14ac:dyDescent="0.3">
      <c r="A7821" t="s">
        <v>17</v>
      </c>
      <c r="B7821">
        <v>124000</v>
      </c>
      <c r="C7821">
        <v>125000</v>
      </c>
      <c r="D7821">
        <v>1140</v>
      </c>
      <c r="E7821">
        <v>1</v>
      </c>
      <c r="F7821">
        <v>3</v>
      </c>
      <c r="G7821">
        <v>2</v>
      </c>
      <c r="H7821">
        <v>2</v>
      </c>
      <c r="I7821">
        <v>2</v>
      </c>
      <c r="J7821">
        <v>0</v>
      </c>
      <c r="K7821">
        <v>2007</v>
      </c>
      <c r="L7821">
        <v>32401</v>
      </c>
      <c r="M7821">
        <f t="shared" si="610"/>
        <v>-1000</v>
      </c>
      <c r="N7821">
        <f t="shared" si="611"/>
        <v>-8.0645161290322578E-3</v>
      </c>
      <c r="O7821">
        <f t="shared" si="612"/>
        <v>109.64912280701755</v>
      </c>
      <c r="P7821">
        <f t="shared" ca="1" si="613"/>
        <v>2020</v>
      </c>
      <c r="Q7821" t="str">
        <f t="shared" si="614"/>
        <v>Medium</v>
      </c>
    </row>
    <row r="7822" spans="1:17" x14ac:dyDescent="0.3">
      <c r="A7822" t="s">
        <v>12</v>
      </c>
      <c r="B7822">
        <v>275000</v>
      </c>
      <c r="C7822">
        <v>270000</v>
      </c>
      <c r="D7822">
        <v>1387</v>
      </c>
      <c r="E7822">
        <v>1</v>
      </c>
      <c r="F7822">
        <v>3</v>
      </c>
      <c r="G7822">
        <v>2</v>
      </c>
      <c r="H7822">
        <v>2</v>
      </c>
      <c r="I7822">
        <v>2</v>
      </c>
      <c r="J7822">
        <v>2</v>
      </c>
      <c r="K7822">
        <v>2025</v>
      </c>
      <c r="L7822">
        <v>34482</v>
      </c>
      <c r="M7822">
        <f t="shared" si="610"/>
        <v>5000</v>
      </c>
      <c r="N7822">
        <f t="shared" si="611"/>
        <v>1.8181818181818181E-2</v>
      </c>
      <c r="O7822">
        <f t="shared" si="612"/>
        <v>194.66474405191059</v>
      </c>
      <c r="P7822">
        <f t="shared" ca="1" si="613"/>
        <v>2020</v>
      </c>
      <c r="Q7822" t="str">
        <f t="shared" si="614"/>
        <v>Medium</v>
      </c>
    </row>
    <row r="7823" spans="1:17" x14ac:dyDescent="0.3">
      <c r="A7823" t="s">
        <v>13</v>
      </c>
      <c r="B7823">
        <v>374900</v>
      </c>
      <c r="C7823">
        <v>375000</v>
      </c>
      <c r="D7823">
        <v>1162</v>
      </c>
      <c r="E7823">
        <v>1</v>
      </c>
      <c r="F7823">
        <v>2</v>
      </c>
      <c r="G7823">
        <v>2</v>
      </c>
      <c r="H7823">
        <v>2</v>
      </c>
      <c r="I7823">
        <v>2</v>
      </c>
      <c r="J7823">
        <v>0</v>
      </c>
      <c r="K7823">
        <v>2017</v>
      </c>
      <c r="L7823">
        <v>34135</v>
      </c>
      <c r="M7823">
        <f t="shared" si="610"/>
        <v>-100</v>
      </c>
      <c r="N7823">
        <f t="shared" si="611"/>
        <v>-2.6673779674579886E-4</v>
      </c>
      <c r="O7823">
        <f t="shared" si="612"/>
        <v>322.71944922547334</v>
      </c>
      <c r="P7823">
        <f t="shared" ca="1" si="613"/>
        <v>2020</v>
      </c>
      <c r="Q7823" t="str">
        <f t="shared" si="614"/>
        <v>Medium</v>
      </c>
    </row>
    <row r="7824" spans="1:17" x14ac:dyDescent="0.3">
      <c r="A7824" t="s">
        <v>13</v>
      </c>
      <c r="B7824">
        <v>287500</v>
      </c>
      <c r="C7824">
        <v>250000</v>
      </c>
      <c r="D7824">
        <v>1272</v>
      </c>
      <c r="E7824">
        <v>1</v>
      </c>
      <c r="F7824">
        <v>3</v>
      </c>
      <c r="G7824">
        <v>2</v>
      </c>
      <c r="H7824">
        <v>2</v>
      </c>
      <c r="I7824">
        <v>2</v>
      </c>
      <c r="J7824">
        <v>1</v>
      </c>
      <c r="K7824">
        <v>2007</v>
      </c>
      <c r="L7824">
        <v>33946</v>
      </c>
      <c r="M7824">
        <f t="shared" si="610"/>
        <v>37500</v>
      </c>
      <c r="N7824">
        <f t="shared" si="611"/>
        <v>0.13043478260869565</v>
      </c>
      <c r="O7824">
        <f t="shared" si="612"/>
        <v>196.54088050314465</v>
      </c>
      <c r="P7824">
        <f t="shared" ca="1" si="613"/>
        <v>2020</v>
      </c>
      <c r="Q7824" t="str">
        <f t="shared" si="614"/>
        <v>Medium</v>
      </c>
    </row>
    <row r="7825" spans="1:17" x14ac:dyDescent="0.3">
      <c r="A7825" t="s">
        <v>13</v>
      </c>
      <c r="B7825">
        <v>585000</v>
      </c>
      <c r="C7825">
        <v>555000</v>
      </c>
      <c r="D7825">
        <v>1080</v>
      </c>
      <c r="E7825">
        <v>1</v>
      </c>
      <c r="F7825">
        <v>2</v>
      </c>
      <c r="G7825">
        <v>2</v>
      </c>
      <c r="H7825">
        <v>2</v>
      </c>
      <c r="I7825">
        <v>2</v>
      </c>
      <c r="J7825">
        <v>0</v>
      </c>
      <c r="K7825">
        <v>1978</v>
      </c>
      <c r="L7825">
        <v>34217</v>
      </c>
      <c r="M7825">
        <f t="shared" si="610"/>
        <v>30000</v>
      </c>
      <c r="N7825">
        <f t="shared" si="611"/>
        <v>5.128205128205128E-2</v>
      </c>
      <c r="O7825">
        <f t="shared" si="612"/>
        <v>513.88888888888891</v>
      </c>
      <c r="P7825">
        <f t="shared" ca="1" si="613"/>
        <v>2020</v>
      </c>
      <c r="Q7825" t="str">
        <f t="shared" si="614"/>
        <v>Medium</v>
      </c>
    </row>
    <row r="7826" spans="1:17" x14ac:dyDescent="0.3">
      <c r="A7826" t="s">
        <v>12</v>
      </c>
      <c r="B7826">
        <v>341070</v>
      </c>
      <c r="C7826">
        <v>325000</v>
      </c>
      <c r="D7826">
        <v>2077</v>
      </c>
      <c r="E7826">
        <v>1</v>
      </c>
      <c r="F7826">
        <v>5</v>
      </c>
      <c r="G7826">
        <v>3</v>
      </c>
      <c r="H7826">
        <v>3</v>
      </c>
      <c r="I7826">
        <v>3</v>
      </c>
      <c r="J7826">
        <v>2</v>
      </c>
      <c r="K7826">
        <v>2025</v>
      </c>
      <c r="L7826">
        <v>34470</v>
      </c>
      <c r="M7826">
        <f t="shared" si="610"/>
        <v>16070</v>
      </c>
      <c r="N7826">
        <f t="shared" si="611"/>
        <v>4.7116427712786228E-2</v>
      </c>
      <c r="O7826">
        <f t="shared" si="612"/>
        <v>156.47568608570052</v>
      </c>
      <c r="P7826">
        <f t="shared" ca="1" si="613"/>
        <v>2020</v>
      </c>
      <c r="Q7826" t="str">
        <f t="shared" si="614"/>
        <v>Large</v>
      </c>
    </row>
    <row r="7827" spans="1:17" x14ac:dyDescent="0.3">
      <c r="A7827" t="s">
        <v>17</v>
      </c>
      <c r="B7827">
        <v>18000</v>
      </c>
      <c r="C7827">
        <v>16000</v>
      </c>
      <c r="D7827">
        <v>450</v>
      </c>
      <c r="E7827">
        <v>1</v>
      </c>
      <c r="F7827">
        <v>1</v>
      </c>
      <c r="G7827">
        <v>1</v>
      </c>
      <c r="H7827">
        <v>1</v>
      </c>
      <c r="I7827">
        <v>1</v>
      </c>
      <c r="J7827">
        <v>0</v>
      </c>
      <c r="K7827">
        <v>2015</v>
      </c>
      <c r="L7827">
        <v>32720</v>
      </c>
      <c r="M7827">
        <f t="shared" si="610"/>
        <v>2000</v>
      </c>
      <c r="N7827">
        <f t="shared" si="611"/>
        <v>0.1111111111111111</v>
      </c>
      <c r="O7827">
        <f t="shared" si="612"/>
        <v>35.555555555555557</v>
      </c>
      <c r="P7827">
        <f t="shared" ca="1" si="613"/>
        <v>2020</v>
      </c>
      <c r="Q7827" t="str">
        <f t="shared" si="614"/>
        <v>small</v>
      </c>
    </row>
    <row r="7828" spans="1:17" x14ac:dyDescent="0.3">
      <c r="A7828" t="s">
        <v>12</v>
      </c>
      <c r="B7828">
        <v>495500</v>
      </c>
      <c r="C7828">
        <v>495500</v>
      </c>
      <c r="D7828">
        <v>24394</v>
      </c>
      <c r="E7828">
        <v>1</v>
      </c>
      <c r="F7828">
        <v>3</v>
      </c>
      <c r="G7828">
        <v>2</v>
      </c>
      <c r="H7828">
        <v>2</v>
      </c>
      <c r="I7828">
        <v>2</v>
      </c>
      <c r="J7828">
        <v>2</v>
      </c>
      <c r="K7828">
        <v>2026</v>
      </c>
      <c r="L7828">
        <v>34476</v>
      </c>
      <c r="M7828">
        <f t="shared" si="610"/>
        <v>0</v>
      </c>
      <c r="N7828">
        <f t="shared" si="611"/>
        <v>0</v>
      </c>
      <c r="O7828">
        <f t="shared" si="612"/>
        <v>20.312371894728212</v>
      </c>
      <c r="P7828">
        <f t="shared" ca="1" si="613"/>
        <v>2020</v>
      </c>
      <c r="Q7828" t="str">
        <f t="shared" si="614"/>
        <v>Large</v>
      </c>
    </row>
    <row r="7829" spans="1:17" x14ac:dyDescent="0.3">
      <c r="A7829" t="s">
        <v>12</v>
      </c>
      <c r="B7829">
        <v>1900000</v>
      </c>
      <c r="C7829">
        <v>1775000</v>
      </c>
      <c r="D7829">
        <v>3654</v>
      </c>
      <c r="E7829">
        <v>2</v>
      </c>
      <c r="F7829">
        <v>4</v>
      </c>
      <c r="G7829">
        <v>3</v>
      </c>
      <c r="H7829">
        <v>3</v>
      </c>
      <c r="I7829">
        <v>3</v>
      </c>
      <c r="J7829">
        <v>2</v>
      </c>
      <c r="K7829">
        <v>2015</v>
      </c>
      <c r="L7829">
        <v>33704</v>
      </c>
      <c r="M7829">
        <f t="shared" si="610"/>
        <v>125000</v>
      </c>
      <c r="N7829">
        <f t="shared" si="611"/>
        <v>6.5789473684210523E-2</v>
      </c>
      <c r="O7829">
        <f t="shared" si="612"/>
        <v>485.7690202517789</v>
      </c>
      <c r="P7829">
        <f t="shared" ca="1" si="613"/>
        <v>2020</v>
      </c>
      <c r="Q7829" t="str">
        <f t="shared" si="614"/>
        <v>Large</v>
      </c>
    </row>
    <row r="7830" spans="1:17" x14ac:dyDescent="0.3">
      <c r="A7830" t="s">
        <v>12</v>
      </c>
      <c r="B7830">
        <v>635000</v>
      </c>
      <c r="C7830">
        <v>645000</v>
      </c>
      <c r="D7830">
        <v>1636</v>
      </c>
      <c r="E7830">
        <v>1</v>
      </c>
      <c r="F7830">
        <v>3</v>
      </c>
      <c r="G7830">
        <v>2</v>
      </c>
      <c r="H7830">
        <v>2</v>
      </c>
      <c r="I7830">
        <v>2</v>
      </c>
      <c r="J7830">
        <v>0</v>
      </c>
      <c r="K7830">
        <v>2012</v>
      </c>
      <c r="L7830">
        <v>34772</v>
      </c>
      <c r="M7830">
        <f t="shared" si="610"/>
        <v>-10000</v>
      </c>
      <c r="N7830">
        <f t="shared" si="611"/>
        <v>-1.5748031496062992E-2</v>
      </c>
      <c r="O7830">
        <f t="shared" si="612"/>
        <v>394.25427872860638</v>
      </c>
      <c r="P7830">
        <f t="shared" ca="1" si="613"/>
        <v>2020</v>
      </c>
      <c r="Q7830" t="str">
        <f t="shared" si="614"/>
        <v>Medium</v>
      </c>
    </row>
    <row r="7831" spans="1:17" x14ac:dyDescent="0.3">
      <c r="A7831" t="s">
        <v>13</v>
      </c>
      <c r="B7831">
        <v>234900</v>
      </c>
      <c r="C7831">
        <v>200000</v>
      </c>
      <c r="D7831">
        <v>780</v>
      </c>
      <c r="E7831">
        <v>1</v>
      </c>
      <c r="F7831">
        <v>1</v>
      </c>
      <c r="G7831">
        <v>1</v>
      </c>
      <c r="H7831">
        <v>1</v>
      </c>
      <c r="I7831">
        <v>1</v>
      </c>
      <c r="J7831">
        <v>0</v>
      </c>
      <c r="K7831">
        <v>1999</v>
      </c>
      <c r="L7831">
        <v>33611</v>
      </c>
      <c r="M7831">
        <f t="shared" si="610"/>
        <v>34900</v>
      </c>
      <c r="N7831">
        <f t="shared" si="611"/>
        <v>0.14857386121753938</v>
      </c>
      <c r="O7831">
        <f t="shared" si="612"/>
        <v>256.41025641025641</v>
      </c>
      <c r="P7831">
        <f t="shared" ca="1" si="613"/>
        <v>2020</v>
      </c>
      <c r="Q7831" t="str">
        <f t="shared" si="614"/>
        <v>small</v>
      </c>
    </row>
    <row r="7832" spans="1:17" x14ac:dyDescent="0.3">
      <c r="A7832" t="s">
        <v>12</v>
      </c>
      <c r="B7832">
        <v>999999</v>
      </c>
      <c r="C7832">
        <v>999999</v>
      </c>
      <c r="D7832">
        <v>2689</v>
      </c>
      <c r="E7832">
        <v>1</v>
      </c>
      <c r="F7832">
        <v>3</v>
      </c>
      <c r="G7832">
        <v>3</v>
      </c>
      <c r="H7832">
        <v>3</v>
      </c>
      <c r="I7832">
        <v>3</v>
      </c>
      <c r="J7832">
        <v>3</v>
      </c>
      <c r="K7832">
        <v>2026</v>
      </c>
      <c r="L7832">
        <v>34211</v>
      </c>
      <c r="M7832">
        <f t="shared" si="610"/>
        <v>0</v>
      </c>
      <c r="N7832">
        <f t="shared" si="611"/>
        <v>0</v>
      </c>
      <c r="O7832">
        <f t="shared" si="612"/>
        <v>371.88508739308293</v>
      </c>
      <c r="P7832">
        <f t="shared" ca="1" si="613"/>
        <v>2020</v>
      </c>
      <c r="Q7832" t="str">
        <f t="shared" si="614"/>
        <v>Large</v>
      </c>
    </row>
    <row r="7833" spans="1:17" x14ac:dyDescent="0.3">
      <c r="A7833" t="s">
        <v>12</v>
      </c>
      <c r="B7833">
        <v>323240</v>
      </c>
      <c r="C7833">
        <v>340239</v>
      </c>
      <c r="D7833">
        <v>2463</v>
      </c>
      <c r="E7833">
        <v>2</v>
      </c>
      <c r="F7833">
        <v>6</v>
      </c>
      <c r="G7833">
        <v>3</v>
      </c>
      <c r="H7833">
        <v>3</v>
      </c>
      <c r="I7833">
        <v>3</v>
      </c>
      <c r="J7833">
        <v>2</v>
      </c>
      <c r="K7833">
        <v>2025</v>
      </c>
      <c r="L7833">
        <v>33844</v>
      </c>
      <c r="M7833">
        <f t="shared" si="610"/>
        <v>-16999</v>
      </c>
      <c r="N7833">
        <f t="shared" si="611"/>
        <v>-5.2589407251577777E-2</v>
      </c>
      <c r="O7833">
        <f t="shared" si="612"/>
        <v>138.1400730816078</v>
      </c>
      <c r="P7833">
        <f t="shared" ca="1" si="613"/>
        <v>2020</v>
      </c>
      <c r="Q7833" t="str">
        <f t="shared" si="614"/>
        <v>Large</v>
      </c>
    </row>
    <row r="7834" spans="1:17" x14ac:dyDescent="0.3">
      <c r="A7834" t="s">
        <v>12</v>
      </c>
      <c r="B7834">
        <v>425000</v>
      </c>
      <c r="C7834">
        <v>425000</v>
      </c>
      <c r="D7834">
        <v>1854</v>
      </c>
      <c r="E7834">
        <v>1</v>
      </c>
      <c r="F7834">
        <v>4</v>
      </c>
      <c r="G7834">
        <v>3</v>
      </c>
      <c r="H7834">
        <v>3</v>
      </c>
      <c r="I7834">
        <v>3</v>
      </c>
      <c r="J7834">
        <v>2</v>
      </c>
      <c r="K7834">
        <v>2014</v>
      </c>
      <c r="L7834">
        <v>33811</v>
      </c>
      <c r="M7834">
        <f t="shared" si="610"/>
        <v>0</v>
      </c>
      <c r="N7834">
        <f t="shared" si="611"/>
        <v>0</v>
      </c>
      <c r="O7834">
        <f t="shared" si="612"/>
        <v>229.23408845738942</v>
      </c>
      <c r="P7834">
        <f t="shared" ca="1" si="613"/>
        <v>2020</v>
      </c>
      <c r="Q7834" t="str">
        <f t="shared" si="614"/>
        <v>Medium</v>
      </c>
    </row>
    <row r="7835" spans="1:17" x14ac:dyDescent="0.3">
      <c r="A7835" t="s">
        <v>13</v>
      </c>
      <c r="B7835">
        <v>99000</v>
      </c>
      <c r="C7835">
        <v>90000</v>
      </c>
      <c r="D7835">
        <v>736</v>
      </c>
      <c r="E7835">
        <v>1</v>
      </c>
      <c r="F7835">
        <v>1</v>
      </c>
      <c r="G7835">
        <v>1</v>
      </c>
      <c r="H7835">
        <v>1</v>
      </c>
      <c r="I7835">
        <v>1</v>
      </c>
      <c r="J7835">
        <v>0</v>
      </c>
      <c r="K7835">
        <v>1981</v>
      </c>
      <c r="L7835">
        <v>33617</v>
      </c>
      <c r="M7835">
        <f t="shared" si="610"/>
        <v>9000</v>
      </c>
      <c r="N7835">
        <f t="shared" si="611"/>
        <v>9.0909090909090912E-2</v>
      </c>
      <c r="O7835">
        <f t="shared" si="612"/>
        <v>122.28260869565217</v>
      </c>
      <c r="P7835">
        <f t="shared" ca="1" si="613"/>
        <v>2020</v>
      </c>
      <c r="Q7835" t="str">
        <f t="shared" si="614"/>
        <v>small</v>
      </c>
    </row>
    <row r="7836" spans="1:17" x14ac:dyDescent="0.3">
      <c r="A7836" t="s">
        <v>12</v>
      </c>
      <c r="B7836">
        <v>298900</v>
      </c>
      <c r="C7836">
        <v>297000</v>
      </c>
      <c r="D7836">
        <v>1089</v>
      </c>
      <c r="E7836">
        <v>1</v>
      </c>
      <c r="F7836">
        <v>3</v>
      </c>
      <c r="G7836">
        <v>2</v>
      </c>
      <c r="H7836">
        <v>2</v>
      </c>
      <c r="I7836">
        <v>2</v>
      </c>
      <c r="J7836">
        <v>1</v>
      </c>
      <c r="K7836">
        <v>1959</v>
      </c>
      <c r="L7836">
        <v>32808</v>
      </c>
      <c r="M7836">
        <f t="shared" si="610"/>
        <v>1900</v>
      </c>
      <c r="N7836">
        <f t="shared" si="611"/>
        <v>6.3566410170625628E-3</v>
      </c>
      <c r="O7836">
        <f t="shared" si="612"/>
        <v>272.72727272727275</v>
      </c>
      <c r="P7836">
        <f t="shared" ca="1" si="613"/>
        <v>2020</v>
      </c>
      <c r="Q7836" t="str">
        <f t="shared" si="614"/>
        <v>Medium</v>
      </c>
    </row>
    <row r="7837" spans="1:17" x14ac:dyDescent="0.3">
      <c r="A7837" t="s">
        <v>12</v>
      </c>
      <c r="B7837">
        <v>499999</v>
      </c>
      <c r="C7837">
        <v>480000</v>
      </c>
      <c r="D7837">
        <v>2007</v>
      </c>
      <c r="E7837">
        <v>1</v>
      </c>
      <c r="F7837">
        <v>3</v>
      </c>
      <c r="G7837">
        <v>3</v>
      </c>
      <c r="H7837">
        <v>3</v>
      </c>
      <c r="I7837">
        <v>3</v>
      </c>
      <c r="J7837">
        <v>2</v>
      </c>
      <c r="K7837">
        <v>1974</v>
      </c>
      <c r="L7837">
        <v>32137</v>
      </c>
      <c r="M7837">
        <f t="shared" si="610"/>
        <v>19999</v>
      </c>
      <c r="N7837">
        <f t="shared" si="611"/>
        <v>3.9998079996159994E-2</v>
      </c>
      <c r="O7837">
        <f t="shared" si="612"/>
        <v>239.16292974588939</v>
      </c>
      <c r="P7837">
        <f t="shared" ca="1" si="613"/>
        <v>2020</v>
      </c>
      <c r="Q7837" t="str">
        <f t="shared" si="614"/>
        <v>Large</v>
      </c>
    </row>
    <row r="7838" spans="1:17" x14ac:dyDescent="0.3">
      <c r="A7838" t="s">
        <v>12</v>
      </c>
      <c r="B7838">
        <v>349900</v>
      </c>
      <c r="C7838">
        <v>328000</v>
      </c>
      <c r="D7838">
        <v>1161</v>
      </c>
      <c r="E7838">
        <v>1</v>
      </c>
      <c r="F7838">
        <v>2</v>
      </c>
      <c r="G7838">
        <v>2</v>
      </c>
      <c r="H7838">
        <v>2</v>
      </c>
      <c r="I7838">
        <v>2</v>
      </c>
      <c r="J7838">
        <v>1</v>
      </c>
      <c r="K7838">
        <v>2013</v>
      </c>
      <c r="L7838">
        <v>32163</v>
      </c>
      <c r="M7838">
        <f t="shared" si="610"/>
        <v>21900</v>
      </c>
      <c r="N7838">
        <f t="shared" si="611"/>
        <v>6.2589311231780506E-2</v>
      </c>
      <c r="O7838">
        <f t="shared" si="612"/>
        <v>282.51507321274761</v>
      </c>
      <c r="P7838">
        <f t="shared" ca="1" si="613"/>
        <v>2020</v>
      </c>
      <c r="Q7838" t="str">
        <f t="shared" si="614"/>
        <v>Medium</v>
      </c>
    </row>
    <row r="7839" spans="1:17" x14ac:dyDescent="0.3">
      <c r="A7839" t="s">
        <v>12</v>
      </c>
      <c r="B7839">
        <v>1350000</v>
      </c>
      <c r="C7839">
        <v>1350000</v>
      </c>
      <c r="D7839">
        <v>3424</v>
      </c>
      <c r="E7839">
        <v>2</v>
      </c>
      <c r="F7839">
        <v>4</v>
      </c>
      <c r="G7839">
        <v>4</v>
      </c>
      <c r="H7839">
        <v>3</v>
      </c>
      <c r="I7839">
        <v>3</v>
      </c>
      <c r="J7839">
        <v>2</v>
      </c>
      <c r="K7839">
        <v>1963</v>
      </c>
      <c r="L7839">
        <v>33629</v>
      </c>
      <c r="M7839">
        <f t="shared" si="610"/>
        <v>0</v>
      </c>
      <c r="N7839">
        <f t="shared" si="611"/>
        <v>0</v>
      </c>
      <c r="O7839">
        <f t="shared" si="612"/>
        <v>394.27570093457945</v>
      </c>
      <c r="P7839">
        <f t="shared" ca="1" si="613"/>
        <v>2020</v>
      </c>
      <c r="Q7839" t="str">
        <f t="shared" si="614"/>
        <v>Large</v>
      </c>
    </row>
    <row r="7840" spans="1:17" x14ac:dyDescent="0.3">
      <c r="A7840" t="s">
        <v>12</v>
      </c>
      <c r="B7840">
        <v>319999</v>
      </c>
      <c r="C7840">
        <v>308000</v>
      </c>
      <c r="D7840">
        <v>1109</v>
      </c>
      <c r="E7840">
        <v>1</v>
      </c>
      <c r="F7840">
        <v>2</v>
      </c>
      <c r="G7840">
        <v>2</v>
      </c>
      <c r="H7840">
        <v>2</v>
      </c>
      <c r="I7840">
        <v>2</v>
      </c>
      <c r="J7840">
        <v>1</v>
      </c>
      <c r="K7840">
        <v>1972</v>
      </c>
      <c r="L7840">
        <v>33713</v>
      </c>
      <c r="M7840">
        <f t="shared" si="610"/>
        <v>11999</v>
      </c>
      <c r="N7840">
        <f t="shared" si="611"/>
        <v>3.7496992178100555E-2</v>
      </c>
      <c r="O7840">
        <f t="shared" si="612"/>
        <v>277.72768259693419</v>
      </c>
      <c r="P7840">
        <f t="shared" ca="1" si="613"/>
        <v>2020</v>
      </c>
      <c r="Q7840" t="str">
        <f t="shared" si="614"/>
        <v>Medium</v>
      </c>
    </row>
    <row r="7841" spans="1:17" x14ac:dyDescent="0.3">
      <c r="A7841" t="s">
        <v>12</v>
      </c>
      <c r="B7841">
        <v>339900</v>
      </c>
      <c r="C7841">
        <v>335000</v>
      </c>
      <c r="D7841">
        <v>1361</v>
      </c>
      <c r="E7841">
        <v>1</v>
      </c>
      <c r="F7841">
        <v>3</v>
      </c>
      <c r="G7841">
        <v>2</v>
      </c>
      <c r="H7841">
        <v>2</v>
      </c>
      <c r="I7841">
        <v>2</v>
      </c>
      <c r="J7841">
        <v>1</v>
      </c>
      <c r="K7841">
        <v>2021</v>
      </c>
      <c r="L7841">
        <v>32163</v>
      </c>
      <c r="M7841">
        <f t="shared" si="610"/>
        <v>4900</v>
      </c>
      <c r="N7841">
        <f t="shared" si="611"/>
        <v>1.4416004707266844E-2</v>
      </c>
      <c r="O7841">
        <f t="shared" si="612"/>
        <v>246.14254224834681</v>
      </c>
      <c r="P7841">
        <f t="shared" ca="1" si="613"/>
        <v>2020</v>
      </c>
      <c r="Q7841" t="str">
        <f t="shared" si="614"/>
        <v>Medium</v>
      </c>
    </row>
    <row r="7842" spans="1:17" x14ac:dyDescent="0.3">
      <c r="A7842" t="s">
        <v>12</v>
      </c>
      <c r="B7842">
        <v>463400</v>
      </c>
      <c r="C7842">
        <v>455000</v>
      </c>
      <c r="D7842">
        <v>2601</v>
      </c>
      <c r="E7842">
        <v>2</v>
      </c>
      <c r="F7842">
        <v>5</v>
      </c>
      <c r="G7842">
        <v>3</v>
      </c>
      <c r="H7842">
        <v>3</v>
      </c>
      <c r="I7842">
        <v>3</v>
      </c>
      <c r="J7842">
        <v>2</v>
      </c>
      <c r="K7842">
        <v>2021</v>
      </c>
      <c r="L7842">
        <v>33566</v>
      </c>
      <c r="M7842">
        <f t="shared" si="610"/>
        <v>8400</v>
      </c>
      <c r="N7842">
        <f t="shared" si="611"/>
        <v>1.812688821752266E-2</v>
      </c>
      <c r="O7842">
        <f t="shared" si="612"/>
        <v>174.93271818531335</v>
      </c>
      <c r="P7842">
        <f t="shared" ca="1" si="613"/>
        <v>2020</v>
      </c>
      <c r="Q7842" t="str">
        <f t="shared" si="614"/>
        <v>Large</v>
      </c>
    </row>
    <row r="7843" spans="1:17" x14ac:dyDescent="0.3">
      <c r="A7843" t="s">
        <v>12</v>
      </c>
      <c r="B7843">
        <v>670000</v>
      </c>
      <c r="C7843">
        <v>610000</v>
      </c>
      <c r="D7843">
        <v>2201</v>
      </c>
      <c r="E7843">
        <v>1</v>
      </c>
      <c r="F7843">
        <v>4</v>
      </c>
      <c r="G7843">
        <v>3</v>
      </c>
      <c r="H7843">
        <v>3</v>
      </c>
      <c r="I7843">
        <v>3</v>
      </c>
      <c r="J7843">
        <v>2</v>
      </c>
      <c r="K7843">
        <v>2001</v>
      </c>
      <c r="L7843">
        <v>33776</v>
      </c>
      <c r="M7843">
        <f t="shared" si="610"/>
        <v>60000</v>
      </c>
      <c r="N7843">
        <f t="shared" si="611"/>
        <v>8.9552238805970144E-2</v>
      </c>
      <c r="O7843">
        <f t="shared" si="612"/>
        <v>277.14675147660154</v>
      </c>
      <c r="P7843">
        <f t="shared" ca="1" si="613"/>
        <v>2020</v>
      </c>
      <c r="Q7843" t="str">
        <f t="shared" si="614"/>
        <v>Large</v>
      </c>
    </row>
    <row r="7844" spans="1:17" x14ac:dyDescent="0.3">
      <c r="A7844" t="s">
        <v>12</v>
      </c>
      <c r="B7844">
        <v>875000</v>
      </c>
      <c r="C7844">
        <v>875000</v>
      </c>
      <c r="D7844">
        <v>3245</v>
      </c>
      <c r="E7844">
        <v>1</v>
      </c>
      <c r="F7844">
        <v>4</v>
      </c>
      <c r="G7844">
        <v>4</v>
      </c>
      <c r="H7844">
        <v>3</v>
      </c>
      <c r="I7844">
        <v>3</v>
      </c>
      <c r="J7844">
        <v>3</v>
      </c>
      <c r="K7844">
        <v>2003</v>
      </c>
      <c r="L7844">
        <v>33547</v>
      </c>
      <c r="M7844">
        <f t="shared" si="610"/>
        <v>0</v>
      </c>
      <c r="N7844">
        <f t="shared" si="611"/>
        <v>0</v>
      </c>
      <c r="O7844">
        <f t="shared" si="612"/>
        <v>269.64560862865949</v>
      </c>
      <c r="P7844">
        <f t="shared" ca="1" si="613"/>
        <v>2020</v>
      </c>
      <c r="Q7844" t="str">
        <f t="shared" si="614"/>
        <v>Large</v>
      </c>
    </row>
    <row r="7845" spans="1:17" x14ac:dyDescent="0.3">
      <c r="A7845" t="s">
        <v>12</v>
      </c>
      <c r="B7845">
        <v>249000</v>
      </c>
      <c r="C7845">
        <v>229000</v>
      </c>
      <c r="D7845">
        <v>1349</v>
      </c>
      <c r="E7845">
        <v>1</v>
      </c>
      <c r="F7845">
        <v>2</v>
      </c>
      <c r="G7845">
        <v>2</v>
      </c>
      <c r="H7845">
        <v>2</v>
      </c>
      <c r="I7845">
        <v>2</v>
      </c>
      <c r="J7845">
        <v>2</v>
      </c>
      <c r="K7845">
        <v>2013</v>
      </c>
      <c r="L7845">
        <v>34287</v>
      </c>
      <c r="M7845">
        <f t="shared" si="610"/>
        <v>20000</v>
      </c>
      <c r="N7845">
        <f t="shared" si="611"/>
        <v>8.0321285140562249E-2</v>
      </c>
      <c r="O7845">
        <f t="shared" si="612"/>
        <v>169.75537435137139</v>
      </c>
      <c r="P7845">
        <f t="shared" ca="1" si="613"/>
        <v>2020</v>
      </c>
      <c r="Q7845" t="str">
        <f t="shared" si="614"/>
        <v>Medium</v>
      </c>
    </row>
    <row r="7846" spans="1:17" x14ac:dyDescent="0.3">
      <c r="A7846" t="s">
        <v>15</v>
      </c>
      <c r="B7846">
        <v>130000</v>
      </c>
      <c r="C7846">
        <v>100000</v>
      </c>
      <c r="D7846">
        <v>1944</v>
      </c>
      <c r="E7846">
        <v>1</v>
      </c>
      <c r="F7846">
        <v>10</v>
      </c>
      <c r="G7846">
        <v>4</v>
      </c>
      <c r="H7846">
        <v>4</v>
      </c>
      <c r="I7846">
        <v>4</v>
      </c>
      <c r="J7846">
        <v>0</v>
      </c>
      <c r="K7846">
        <v>1972</v>
      </c>
      <c r="L7846">
        <v>33980</v>
      </c>
      <c r="M7846">
        <f t="shared" si="610"/>
        <v>30000</v>
      </c>
      <c r="N7846">
        <f t="shared" si="611"/>
        <v>0.23076923076923078</v>
      </c>
      <c r="O7846">
        <f t="shared" si="612"/>
        <v>51.440329218106996</v>
      </c>
      <c r="P7846">
        <f t="shared" ca="1" si="613"/>
        <v>2020</v>
      </c>
      <c r="Q7846" t="str">
        <f t="shared" si="614"/>
        <v>Medium</v>
      </c>
    </row>
    <row r="7847" spans="1:17" x14ac:dyDescent="0.3">
      <c r="A7847" t="s">
        <v>12</v>
      </c>
      <c r="B7847">
        <v>525000</v>
      </c>
      <c r="C7847">
        <v>525000</v>
      </c>
      <c r="D7847">
        <v>2201</v>
      </c>
      <c r="E7847">
        <v>2</v>
      </c>
      <c r="F7847">
        <v>3</v>
      </c>
      <c r="G7847">
        <v>3</v>
      </c>
      <c r="H7847">
        <v>2</v>
      </c>
      <c r="I7847">
        <v>2</v>
      </c>
      <c r="J7847">
        <v>2</v>
      </c>
      <c r="K7847">
        <v>2000</v>
      </c>
      <c r="L7847">
        <v>34202</v>
      </c>
      <c r="M7847">
        <f t="shared" si="610"/>
        <v>0</v>
      </c>
      <c r="N7847">
        <f t="shared" si="611"/>
        <v>0</v>
      </c>
      <c r="O7847">
        <f t="shared" si="612"/>
        <v>238.52794184461609</v>
      </c>
      <c r="P7847">
        <f t="shared" ca="1" si="613"/>
        <v>2020</v>
      </c>
      <c r="Q7847" t="str">
        <f t="shared" si="614"/>
        <v>Large</v>
      </c>
    </row>
    <row r="7848" spans="1:17" x14ac:dyDescent="0.3">
      <c r="A7848" t="s">
        <v>17</v>
      </c>
      <c r="B7848">
        <v>95900</v>
      </c>
      <c r="C7848">
        <v>92500</v>
      </c>
      <c r="D7848">
        <v>1848</v>
      </c>
      <c r="E7848">
        <v>1</v>
      </c>
      <c r="F7848">
        <v>3</v>
      </c>
      <c r="G7848">
        <v>2</v>
      </c>
      <c r="H7848">
        <v>2</v>
      </c>
      <c r="I7848">
        <v>2</v>
      </c>
      <c r="J7848">
        <v>0</v>
      </c>
      <c r="K7848">
        <v>2003</v>
      </c>
      <c r="L7848">
        <v>32127</v>
      </c>
      <c r="M7848">
        <f t="shared" si="610"/>
        <v>3400</v>
      </c>
      <c r="N7848">
        <f t="shared" si="611"/>
        <v>3.5453597497393116E-2</v>
      </c>
      <c r="O7848">
        <f t="shared" si="612"/>
        <v>50.054112554112557</v>
      </c>
      <c r="P7848">
        <f t="shared" ca="1" si="613"/>
        <v>2020</v>
      </c>
      <c r="Q7848" t="str">
        <f t="shared" si="614"/>
        <v>Medium</v>
      </c>
    </row>
    <row r="7849" spans="1:17" x14ac:dyDescent="0.3">
      <c r="A7849" t="s">
        <v>12</v>
      </c>
      <c r="B7849">
        <v>819000</v>
      </c>
      <c r="C7849">
        <v>700000</v>
      </c>
      <c r="D7849">
        <v>1440</v>
      </c>
      <c r="E7849">
        <v>1</v>
      </c>
      <c r="F7849">
        <v>3</v>
      </c>
      <c r="G7849">
        <v>3</v>
      </c>
      <c r="H7849">
        <v>2</v>
      </c>
      <c r="I7849">
        <v>2</v>
      </c>
      <c r="J7849">
        <v>0</v>
      </c>
      <c r="K7849">
        <v>1950</v>
      </c>
      <c r="L7849">
        <v>33704</v>
      </c>
      <c r="M7849">
        <f t="shared" si="610"/>
        <v>119000</v>
      </c>
      <c r="N7849">
        <f t="shared" si="611"/>
        <v>0.14529914529914531</v>
      </c>
      <c r="O7849">
        <f t="shared" si="612"/>
        <v>486.11111111111109</v>
      </c>
      <c r="P7849">
        <f t="shared" ca="1" si="613"/>
        <v>2020</v>
      </c>
      <c r="Q7849" t="str">
        <f t="shared" si="614"/>
        <v>Medium</v>
      </c>
    </row>
    <row r="7850" spans="1:17" x14ac:dyDescent="0.3">
      <c r="A7850" t="s">
        <v>12</v>
      </c>
      <c r="B7850">
        <v>345000</v>
      </c>
      <c r="C7850">
        <v>340000</v>
      </c>
      <c r="D7850">
        <v>2052</v>
      </c>
      <c r="E7850">
        <v>2</v>
      </c>
      <c r="F7850">
        <v>3</v>
      </c>
      <c r="G7850">
        <v>3</v>
      </c>
      <c r="H7850">
        <v>2</v>
      </c>
      <c r="I7850">
        <v>2</v>
      </c>
      <c r="J7850">
        <v>2</v>
      </c>
      <c r="K7850">
        <v>2024</v>
      </c>
      <c r="L7850">
        <v>34762</v>
      </c>
      <c r="M7850">
        <f t="shared" si="610"/>
        <v>5000</v>
      </c>
      <c r="N7850">
        <f t="shared" si="611"/>
        <v>1.4492753623188406E-2</v>
      </c>
      <c r="O7850">
        <f t="shared" si="612"/>
        <v>165.69200779727095</v>
      </c>
      <c r="P7850">
        <f t="shared" ca="1" si="613"/>
        <v>2020</v>
      </c>
      <c r="Q7850" t="str">
        <f t="shared" si="614"/>
        <v>Large</v>
      </c>
    </row>
    <row r="7851" spans="1:17" x14ac:dyDescent="0.3">
      <c r="A7851" t="s">
        <v>13</v>
      </c>
      <c r="B7851">
        <v>40000</v>
      </c>
      <c r="C7851">
        <v>40000</v>
      </c>
      <c r="D7851">
        <v>1160</v>
      </c>
      <c r="E7851">
        <v>4</v>
      </c>
      <c r="F7851">
        <v>2</v>
      </c>
      <c r="G7851">
        <v>2</v>
      </c>
      <c r="H7851">
        <v>2</v>
      </c>
      <c r="I7851">
        <v>2</v>
      </c>
      <c r="J7851">
        <v>0</v>
      </c>
      <c r="K7851">
        <v>1979</v>
      </c>
      <c r="L7851">
        <v>33066</v>
      </c>
      <c r="M7851">
        <f t="shared" si="610"/>
        <v>0</v>
      </c>
      <c r="N7851">
        <f t="shared" si="611"/>
        <v>0</v>
      </c>
      <c r="O7851">
        <f t="shared" si="612"/>
        <v>34.482758620689658</v>
      </c>
      <c r="P7851">
        <f t="shared" ca="1" si="613"/>
        <v>2020</v>
      </c>
      <c r="Q7851" t="str">
        <f t="shared" si="614"/>
        <v>Medium</v>
      </c>
    </row>
    <row r="7852" spans="1:17" x14ac:dyDescent="0.3">
      <c r="A7852" t="s">
        <v>12</v>
      </c>
      <c r="B7852">
        <v>650000</v>
      </c>
      <c r="C7852">
        <v>645000</v>
      </c>
      <c r="D7852">
        <v>1654</v>
      </c>
      <c r="E7852">
        <v>1</v>
      </c>
      <c r="F7852">
        <v>3</v>
      </c>
      <c r="G7852">
        <v>3</v>
      </c>
      <c r="H7852">
        <v>3</v>
      </c>
      <c r="I7852">
        <v>3</v>
      </c>
      <c r="J7852">
        <v>0</v>
      </c>
      <c r="K7852">
        <v>1950</v>
      </c>
      <c r="L7852">
        <v>33708</v>
      </c>
      <c r="M7852">
        <f t="shared" si="610"/>
        <v>5000</v>
      </c>
      <c r="N7852">
        <f t="shared" si="611"/>
        <v>7.6923076923076927E-3</v>
      </c>
      <c r="O7852">
        <f t="shared" si="612"/>
        <v>389.96372430471587</v>
      </c>
      <c r="P7852">
        <f t="shared" ca="1" si="613"/>
        <v>2020</v>
      </c>
      <c r="Q7852" t="str">
        <f t="shared" si="614"/>
        <v>Medium</v>
      </c>
    </row>
    <row r="7853" spans="1:17" x14ac:dyDescent="0.3">
      <c r="A7853" t="s">
        <v>12</v>
      </c>
      <c r="B7853">
        <v>514900</v>
      </c>
      <c r="C7853">
        <v>499000</v>
      </c>
      <c r="D7853">
        <v>1665</v>
      </c>
      <c r="E7853">
        <v>1</v>
      </c>
      <c r="F7853">
        <v>4</v>
      </c>
      <c r="G7853">
        <v>2</v>
      </c>
      <c r="H7853">
        <v>2</v>
      </c>
      <c r="I7853">
        <v>2</v>
      </c>
      <c r="J7853">
        <v>2</v>
      </c>
      <c r="K7853">
        <v>1999</v>
      </c>
      <c r="L7853">
        <v>33558</v>
      </c>
      <c r="M7853">
        <f t="shared" si="610"/>
        <v>15900</v>
      </c>
      <c r="N7853">
        <f t="shared" si="611"/>
        <v>3.0879782482035347E-2</v>
      </c>
      <c r="O7853">
        <f t="shared" si="612"/>
        <v>299.69969969969969</v>
      </c>
      <c r="P7853">
        <f t="shared" ca="1" si="613"/>
        <v>2020</v>
      </c>
      <c r="Q7853" t="str">
        <f t="shared" si="614"/>
        <v>Medium</v>
      </c>
    </row>
    <row r="7854" spans="1:17" x14ac:dyDescent="0.3">
      <c r="A7854" t="s">
        <v>12</v>
      </c>
      <c r="B7854">
        <v>385990</v>
      </c>
      <c r="C7854">
        <v>385990</v>
      </c>
      <c r="D7854">
        <v>2105</v>
      </c>
      <c r="E7854">
        <v>1</v>
      </c>
      <c r="F7854">
        <v>4</v>
      </c>
      <c r="G7854">
        <v>3</v>
      </c>
      <c r="H7854">
        <v>3</v>
      </c>
      <c r="I7854">
        <v>3</v>
      </c>
      <c r="J7854">
        <v>2</v>
      </c>
      <c r="K7854">
        <v>2025</v>
      </c>
      <c r="L7854">
        <v>32927</v>
      </c>
      <c r="M7854">
        <f t="shared" si="610"/>
        <v>0</v>
      </c>
      <c r="N7854">
        <f t="shared" si="611"/>
        <v>0</v>
      </c>
      <c r="O7854">
        <f t="shared" si="612"/>
        <v>183.36817102137766</v>
      </c>
      <c r="P7854">
        <f t="shared" ca="1" si="613"/>
        <v>2020</v>
      </c>
      <c r="Q7854" t="str">
        <f t="shared" si="614"/>
        <v>Large</v>
      </c>
    </row>
    <row r="7855" spans="1:17" x14ac:dyDescent="0.3">
      <c r="A7855" t="s">
        <v>12</v>
      </c>
      <c r="B7855">
        <v>823197</v>
      </c>
      <c r="C7855">
        <v>823197</v>
      </c>
      <c r="D7855">
        <v>2483</v>
      </c>
      <c r="E7855">
        <v>1</v>
      </c>
      <c r="F7855">
        <v>3</v>
      </c>
      <c r="G7855">
        <v>3</v>
      </c>
      <c r="H7855">
        <v>3</v>
      </c>
      <c r="I7855">
        <v>3</v>
      </c>
      <c r="J7855">
        <v>3</v>
      </c>
      <c r="K7855">
        <v>2026</v>
      </c>
      <c r="L7855">
        <v>34223</v>
      </c>
      <c r="M7855">
        <f t="shared" si="610"/>
        <v>0</v>
      </c>
      <c r="N7855">
        <f t="shared" si="611"/>
        <v>0</v>
      </c>
      <c r="O7855">
        <f t="shared" si="612"/>
        <v>331.53322593636727</v>
      </c>
      <c r="P7855">
        <f t="shared" ca="1" si="613"/>
        <v>2020</v>
      </c>
      <c r="Q7855" t="str">
        <f t="shared" si="614"/>
        <v>Large</v>
      </c>
    </row>
    <row r="7856" spans="1:17" x14ac:dyDescent="0.3">
      <c r="A7856" t="s">
        <v>12</v>
      </c>
      <c r="B7856">
        <v>486000</v>
      </c>
      <c r="C7856">
        <v>475000</v>
      </c>
      <c r="D7856">
        <v>2907</v>
      </c>
      <c r="E7856">
        <v>1</v>
      </c>
      <c r="F7856">
        <v>3</v>
      </c>
      <c r="G7856">
        <v>3</v>
      </c>
      <c r="H7856">
        <v>3</v>
      </c>
      <c r="I7856">
        <v>3</v>
      </c>
      <c r="J7856">
        <v>3</v>
      </c>
      <c r="K7856">
        <v>2025</v>
      </c>
      <c r="L7856">
        <v>34481</v>
      </c>
      <c r="M7856">
        <f t="shared" si="610"/>
        <v>11000</v>
      </c>
      <c r="N7856">
        <f t="shared" si="611"/>
        <v>2.2633744855967079E-2</v>
      </c>
      <c r="O7856">
        <f t="shared" si="612"/>
        <v>163.3986928104575</v>
      </c>
      <c r="P7856">
        <f t="shared" ca="1" si="613"/>
        <v>2020</v>
      </c>
      <c r="Q7856" t="str">
        <f t="shared" si="614"/>
        <v>Large</v>
      </c>
    </row>
    <row r="7857" spans="1:17" x14ac:dyDescent="0.3">
      <c r="A7857" t="s">
        <v>12</v>
      </c>
      <c r="B7857">
        <v>239000</v>
      </c>
      <c r="C7857">
        <v>244000</v>
      </c>
      <c r="D7857">
        <v>1498</v>
      </c>
      <c r="E7857">
        <v>1</v>
      </c>
      <c r="F7857">
        <v>3</v>
      </c>
      <c r="G7857">
        <v>2</v>
      </c>
      <c r="H7857">
        <v>2</v>
      </c>
      <c r="I7857">
        <v>2</v>
      </c>
      <c r="J7857">
        <v>2</v>
      </c>
      <c r="K7857">
        <v>1974</v>
      </c>
      <c r="L7857">
        <v>32653</v>
      </c>
      <c r="M7857">
        <f t="shared" si="610"/>
        <v>-5000</v>
      </c>
      <c r="N7857">
        <f t="shared" si="611"/>
        <v>-2.0920502092050208E-2</v>
      </c>
      <c r="O7857">
        <f t="shared" si="612"/>
        <v>162.88384512683578</v>
      </c>
      <c r="P7857">
        <f t="shared" ca="1" si="613"/>
        <v>2020</v>
      </c>
      <c r="Q7857" t="str">
        <f t="shared" si="614"/>
        <v>Medium</v>
      </c>
    </row>
    <row r="7858" spans="1:17" x14ac:dyDescent="0.3">
      <c r="A7858" t="s">
        <v>13</v>
      </c>
      <c r="B7858">
        <v>195000</v>
      </c>
      <c r="C7858">
        <v>195000</v>
      </c>
      <c r="D7858">
        <v>1445</v>
      </c>
      <c r="E7858">
        <v>1</v>
      </c>
      <c r="F7858">
        <v>2</v>
      </c>
      <c r="G7858">
        <v>2</v>
      </c>
      <c r="H7858">
        <v>2</v>
      </c>
      <c r="I7858">
        <v>2</v>
      </c>
      <c r="J7858">
        <v>0</v>
      </c>
      <c r="K7858">
        <v>2007</v>
      </c>
      <c r="L7858">
        <v>34747</v>
      </c>
      <c r="M7858">
        <f t="shared" si="610"/>
        <v>0</v>
      </c>
      <c r="N7858">
        <f t="shared" si="611"/>
        <v>0</v>
      </c>
      <c r="O7858">
        <f t="shared" si="612"/>
        <v>134.94809688581316</v>
      </c>
      <c r="P7858">
        <f t="shared" ca="1" si="613"/>
        <v>2020</v>
      </c>
      <c r="Q7858" t="str">
        <f t="shared" si="614"/>
        <v>Medium</v>
      </c>
    </row>
    <row r="7859" spans="1:17" x14ac:dyDescent="0.3">
      <c r="A7859" t="s">
        <v>12</v>
      </c>
      <c r="B7859">
        <v>379000</v>
      </c>
      <c r="C7859">
        <v>379000</v>
      </c>
      <c r="D7859">
        <v>1923</v>
      </c>
      <c r="E7859">
        <v>1</v>
      </c>
      <c r="F7859">
        <v>4</v>
      </c>
      <c r="G7859">
        <v>2</v>
      </c>
      <c r="H7859">
        <v>2</v>
      </c>
      <c r="I7859">
        <v>2</v>
      </c>
      <c r="J7859">
        <v>2</v>
      </c>
      <c r="K7859">
        <v>2005</v>
      </c>
      <c r="L7859">
        <v>34746</v>
      </c>
      <c r="M7859">
        <f t="shared" si="610"/>
        <v>0</v>
      </c>
      <c r="N7859">
        <f t="shared" si="611"/>
        <v>0</v>
      </c>
      <c r="O7859">
        <f t="shared" si="612"/>
        <v>197.08788351534062</v>
      </c>
      <c r="P7859">
        <f t="shared" ca="1" si="613"/>
        <v>2020</v>
      </c>
      <c r="Q7859" t="str">
        <f t="shared" si="614"/>
        <v>Medium</v>
      </c>
    </row>
    <row r="7860" spans="1:17" x14ac:dyDescent="0.3">
      <c r="A7860" t="s">
        <v>12</v>
      </c>
      <c r="B7860">
        <v>250000</v>
      </c>
      <c r="C7860">
        <v>225000</v>
      </c>
      <c r="D7860">
        <v>1278</v>
      </c>
      <c r="E7860">
        <v>1</v>
      </c>
      <c r="F7860">
        <v>2</v>
      </c>
      <c r="G7860">
        <v>2</v>
      </c>
      <c r="H7860">
        <v>2</v>
      </c>
      <c r="I7860">
        <v>2</v>
      </c>
      <c r="J7860">
        <v>2</v>
      </c>
      <c r="K7860">
        <v>2012</v>
      </c>
      <c r="L7860">
        <v>34759</v>
      </c>
      <c r="M7860">
        <f t="shared" si="610"/>
        <v>25000</v>
      </c>
      <c r="N7860">
        <f t="shared" si="611"/>
        <v>0.1</v>
      </c>
      <c r="O7860">
        <f t="shared" si="612"/>
        <v>176.05633802816902</v>
      </c>
      <c r="P7860">
        <f t="shared" ca="1" si="613"/>
        <v>2020</v>
      </c>
      <c r="Q7860" t="str">
        <f t="shared" si="614"/>
        <v>Medium</v>
      </c>
    </row>
    <row r="7861" spans="1:17" x14ac:dyDescent="0.3">
      <c r="A7861" t="s">
        <v>15</v>
      </c>
      <c r="B7861">
        <v>189000</v>
      </c>
      <c r="C7861">
        <v>185000</v>
      </c>
      <c r="D7861">
        <v>1184</v>
      </c>
      <c r="E7861">
        <v>1</v>
      </c>
      <c r="F7861">
        <v>2</v>
      </c>
      <c r="G7861">
        <v>2</v>
      </c>
      <c r="H7861">
        <v>2</v>
      </c>
      <c r="I7861">
        <v>2</v>
      </c>
      <c r="J7861">
        <v>0</v>
      </c>
      <c r="K7861">
        <v>1980</v>
      </c>
      <c r="L7861">
        <v>32132</v>
      </c>
      <c r="M7861">
        <f t="shared" si="610"/>
        <v>4000</v>
      </c>
      <c r="N7861">
        <f t="shared" si="611"/>
        <v>2.1164021164021163E-2</v>
      </c>
      <c r="O7861">
        <f t="shared" si="612"/>
        <v>156.25</v>
      </c>
      <c r="P7861">
        <f t="shared" ca="1" si="613"/>
        <v>2020</v>
      </c>
      <c r="Q7861" t="str">
        <f t="shared" si="614"/>
        <v>Medium</v>
      </c>
    </row>
    <row r="7862" spans="1:17" x14ac:dyDescent="0.3">
      <c r="A7862" t="s">
        <v>15</v>
      </c>
      <c r="B7862">
        <v>150000</v>
      </c>
      <c r="C7862">
        <v>110000</v>
      </c>
      <c r="D7862">
        <v>1344</v>
      </c>
      <c r="E7862">
        <v>1</v>
      </c>
      <c r="F7862">
        <v>4</v>
      </c>
      <c r="G7862">
        <v>4</v>
      </c>
      <c r="H7862">
        <v>4</v>
      </c>
      <c r="I7862">
        <v>4</v>
      </c>
      <c r="J7862">
        <v>2</v>
      </c>
      <c r="K7862">
        <v>1970</v>
      </c>
      <c r="L7862">
        <v>33980</v>
      </c>
      <c r="M7862">
        <f t="shared" si="610"/>
        <v>40000</v>
      </c>
      <c r="N7862">
        <f t="shared" si="611"/>
        <v>0.26666666666666666</v>
      </c>
      <c r="O7862">
        <f t="shared" si="612"/>
        <v>81.845238095238102</v>
      </c>
      <c r="P7862">
        <f t="shared" ca="1" si="613"/>
        <v>2020</v>
      </c>
      <c r="Q7862" t="str">
        <f t="shared" si="614"/>
        <v>Medium</v>
      </c>
    </row>
    <row r="7863" spans="1:17" x14ac:dyDescent="0.3">
      <c r="A7863" t="s">
        <v>12</v>
      </c>
      <c r="B7863">
        <v>249000</v>
      </c>
      <c r="C7863">
        <v>249000</v>
      </c>
      <c r="D7863">
        <v>1140</v>
      </c>
      <c r="E7863">
        <v>1</v>
      </c>
      <c r="F7863">
        <v>2</v>
      </c>
      <c r="G7863">
        <v>2</v>
      </c>
      <c r="H7863">
        <v>1</v>
      </c>
      <c r="I7863">
        <v>1</v>
      </c>
      <c r="J7863">
        <v>0</v>
      </c>
      <c r="K7863">
        <v>1977</v>
      </c>
      <c r="L7863">
        <v>33837</v>
      </c>
      <c r="M7863">
        <f t="shared" si="610"/>
        <v>0</v>
      </c>
      <c r="N7863">
        <f t="shared" si="611"/>
        <v>0</v>
      </c>
      <c r="O7863">
        <f t="shared" si="612"/>
        <v>218.42105263157896</v>
      </c>
      <c r="P7863">
        <f t="shared" ca="1" si="613"/>
        <v>2020</v>
      </c>
      <c r="Q7863" t="str">
        <f t="shared" si="614"/>
        <v>Medium</v>
      </c>
    </row>
    <row r="7864" spans="1:17" x14ac:dyDescent="0.3">
      <c r="A7864" t="s">
        <v>12</v>
      </c>
      <c r="B7864">
        <v>424900</v>
      </c>
      <c r="C7864">
        <v>410000</v>
      </c>
      <c r="D7864">
        <v>2610</v>
      </c>
      <c r="E7864">
        <v>2</v>
      </c>
      <c r="F7864">
        <v>5</v>
      </c>
      <c r="G7864">
        <v>3</v>
      </c>
      <c r="H7864">
        <v>2</v>
      </c>
      <c r="I7864">
        <v>2</v>
      </c>
      <c r="J7864">
        <v>2</v>
      </c>
      <c r="K7864">
        <v>2005</v>
      </c>
      <c r="L7864">
        <v>33647</v>
      </c>
      <c r="M7864">
        <f t="shared" si="610"/>
        <v>14900</v>
      </c>
      <c r="N7864">
        <f t="shared" si="611"/>
        <v>3.5067074605789596E-2</v>
      </c>
      <c r="O7864">
        <f t="shared" si="612"/>
        <v>157.08812260536399</v>
      </c>
      <c r="P7864">
        <f t="shared" ca="1" si="613"/>
        <v>2020</v>
      </c>
      <c r="Q7864" t="str">
        <f t="shared" si="614"/>
        <v>Large</v>
      </c>
    </row>
    <row r="7865" spans="1:17" x14ac:dyDescent="0.3">
      <c r="A7865" t="s">
        <v>12</v>
      </c>
      <c r="B7865">
        <v>515670</v>
      </c>
      <c r="C7865">
        <v>505670</v>
      </c>
      <c r="D7865">
        <v>2269</v>
      </c>
      <c r="E7865">
        <v>1</v>
      </c>
      <c r="F7865">
        <v>2</v>
      </c>
      <c r="G7865">
        <v>3</v>
      </c>
      <c r="H7865">
        <v>2</v>
      </c>
      <c r="I7865">
        <v>2</v>
      </c>
      <c r="J7865">
        <v>2</v>
      </c>
      <c r="K7865">
        <v>2025</v>
      </c>
      <c r="L7865">
        <v>34481</v>
      </c>
      <c r="M7865">
        <f t="shared" si="610"/>
        <v>10000</v>
      </c>
      <c r="N7865">
        <f t="shared" si="611"/>
        <v>1.9392246979657534E-2</v>
      </c>
      <c r="O7865">
        <f t="shared" si="612"/>
        <v>222.86029087703835</v>
      </c>
      <c r="P7865">
        <f t="shared" ca="1" si="613"/>
        <v>2020</v>
      </c>
      <c r="Q7865" t="str">
        <f t="shared" si="614"/>
        <v>Large</v>
      </c>
    </row>
    <row r="7866" spans="1:17" x14ac:dyDescent="0.3">
      <c r="A7866" t="s">
        <v>12</v>
      </c>
      <c r="B7866">
        <v>307000</v>
      </c>
      <c r="C7866">
        <v>285000</v>
      </c>
      <c r="D7866">
        <v>910</v>
      </c>
      <c r="E7866">
        <v>1</v>
      </c>
      <c r="F7866">
        <v>2</v>
      </c>
      <c r="G7866">
        <v>1</v>
      </c>
      <c r="H7866">
        <v>1</v>
      </c>
      <c r="I7866">
        <v>1</v>
      </c>
      <c r="J7866">
        <v>0</v>
      </c>
      <c r="K7866">
        <v>1955</v>
      </c>
      <c r="L7866">
        <v>32804</v>
      </c>
      <c r="M7866">
        <f t="shared" si="610"/>
        <v>22000</v>
      </c>
      <c r="N7866">
        <f t="shared" si="611"/>
        <v>7.1661237785016291E-2</v>
      </c>
      <c r="O7866">
        <f t="shared" si="612"/>
        <v>313.1868131868132</v>
      </c>
      <c r="P7866">
        <f t="shared" ca="1" si="613"/>
        <v>2020</v>
      </c>
      <c r="Q7866" t="str">
        <f t="shared" si="614"/>
        <v>small</v>
      </c>
    </row>
    <row r="7867" spans="1:17" x14ac:dyDescent="0.3">
      <c r="A7867" t="s">
        <v>12</v>
      </c>
      <c r="B7867">
        <v>399900</v>
      </c>
      <c r="C7867">
        <v>375000</v>
      </c>
      <c r="D7867">
        <v>1705</v>
      </c>
      <c r="E7867">
        <v>1</v>
      </c>
      <c r="F7867">
        <v>3</v>
      </c>
      <c r="G7867">
        <v>2</v>
      </c>
      <c r="H7867">
        <v>2</v>
      </c>
      <c r="I7867">
        <v>2</v>
      </c>
      <c r="J7867">
        <v>2</v>
      </c>
      <c r="K7867">
        <v>2001</v>
      </c>
      <c r="L7867">
        <v>33559</v>
      </c>
      <c r="M7867">
        <f t="shared" si="610"/>
        <v>24900</v>
      </c>
      <c r="N7867">
        <f t="shared" si="611"/>
        <v>6.2265566391597901E-2</v>
      </c>
      <c r="O7867">
        <f t="shared" si="612"/>
        <v>219.94134897360703</v>
      </c>
      <c r="P7867">
        <f t="shared" ca="1" si="613"/>
        <v>2020</v>
      </c>
      <c r="Q7867" t="str">
        <f t="shared" si="614"/>
        <v>Medium</v>
      </c>
    </row>
    <row r="7868" spans="1:17" x14ac:dyDescent="0.3">
      <c r="A7868" t="s">
        <v>12</v>
      </c>
      <c r="B7868">
        <v>464900</v>
      </c>
      <c r="C7868">
        <v>454900</v>
      </c>
      <c r="D7868">
        <v>1926</v>
      </c>
      <c r="E7868">
        <v>1</v>
      </c>
      <c r="F7868">
        <v>4</v>
      </c>
      <c r="G7868">
        <v>2</v>
      </c>
      <c r="H7868">
        <v>2</v>
      </c>
      <c r="I7868">
        <v>2</v>
      </c>
      <c r="J7868">
        <v>0</v>
      </c>
      <c r="K7868">
        <v>1960</v>
      </c>
      <c r="L7868">
        <v>33614</v>
      </c>
      <c r="M7868">
        <f t="shared" si="610"/>
        <v>10000</v>
      </c>
      <c r="N7868">
        <f t="shared" si="611"/>
        <v>2.1510002151000216E-2</v>
      </c>
      <c r="O7868">
        <f t="shared" si="612"/>
        <v>236.18899273104881</v>
      </c>
      <c r="P7868">
        <f t="shared" ca="1" si="613"/>
        <v>2020</v>
      </c>
      <c r="Q7868" t="str">
        <f t="shared" si="614"/>
        <v>Medium</v>
      </c>
    </row>
    <row r="7869" spans="1:17" x14ac:dyDescent="0.3">
      <c r="A7869" t="s">
        <v>12</v>
      </c>
      <c r="B7869">
        <v>484000</v>
      </c>
      <c r="C7869">
        <v>479000</v>
      </c>
      <c r="D7869">
        <v>1862</v>
      </c>
      <c r="E7869">
        <v>1</v>
      </c>
      <c r="F7869">
        <v>3</v>
      </c>
      <c r="G7869">
        <v>2</v>
      </c>
      <c r="H7869">
        <v>2</v>
      </c>
      <c r="I7869">
        <v>2</v>
      </c>
      <c r="J7869">
        <v>2</v>
      </c>
      <c r="K7869">
        <v>2019</v>
      </c>
      <c r="L7869">
        <v>32750</v>
      </c>
      <c r="M7869">
        <f t="shared" si="610"/>
        <v>5000</v>
      </c>
      <c r="N7869">
        <f t="shared" si="611"/>
        <v>1.0330578512396695E-2</v>
      </c>
      <c r="O7869">
        <f t="shared" si="612"/>
        <v>257.25026852846401</v>
      </c>
      <c r="P7869">
        <f t="shared" ca="1" si="613"/>
        <v>2020</v>
      </c>
      <c r="Q7869" t="str">
        <f t="shared" si="614"/>
        <v>Medium</v>
      </c>
    </row>
    <row r="7870" spans="1:17" x14ac:dyDescent="0.3">
      <c r="A7870" t="s">
        <v>12</v>
      </c>
      <c r="B7870">
        <v>725000</v>
      </c>
      <c r="C7870">
        <v>719900</v>
      </c>
      <c r="D7870">
        <v>2300</v>
      </c>
      <c r="E7870">
        <v>1</v>
      </c>
      <c r="F7870">
        <v>4</v>
      </c>
      <c r="G7870">
        <v>3</v>
      </c>
      <c r="H7870">
        <v>3</v>
      </c>
      <c r="I7870">
        <v>3</v>
      </c>
      <c r="J7870">
        <v>2</v>
      </c>
      <c r="K7870">
        <v>2025</v>
      </c>
      <c r="L7870">
        <v>32137</v>
      </c>
      <c r="M7870">
        <f t="shared" si="610"/>
        <v>5100</v>
      </c>
      <c r="N7870">
        <f t="shared" si="611"/>
        <v>7.0344827586206896E-3</v>
      </c>
      <c r="O7870">
        <f t="shared" si="612"/>
        <v>313</v>
      </c>
      <c r="P7870">
        <f t="shared" ca="1" si="613"/>
        <v>2020</v>
      </c>
      <c r="Q7870" t="str">
        <f t="shared" si="614"/>
        <v>Large</v>
      </c>
    </row>
    <row r="7871" spans="1:17" x14ac:dyDescent="0.3">
      <c r="A7871" t="s">
        <v>12</v>
      </c>
      <c r="B7871">
        <v>239900</v>
      </c>
      <c r="C7871">
        <v>235000</v>
      </c>
      <c r="D7871">
        <v>1343</v>
      </c>
      <c r="E7871">
        <v>1</v>
      </c>
      <c r="F7871">
        <v>3</v>
      </c>
      <c r="G7871">
        <v>2</v>
      </c>
      <c r="H7871">
        <v>2</v>
      </c>
      <c r="I7871">
        <v>2</v>
      </c>
      <c r="J7871">
        <v>2</v>
      </c>
      <c r="K7871">
        <v>2025</v>
      </c>
      <c r="L7871">
        <v>34434</v>
      </c>
      <c r="M7871">
        <f t="shared" si="610"/>
        <v>4900</v>
      </c>
      <c r="N7871">
        <f t="shared" si="611"/>
        <v>2.0425177157148811E-2</v>
      </c>
      <c r="O7871">
        <f t="shared" si="612"/>
        <v>174.98138495904692</v>
      </c>
      <c r="P7871">
        <f t="shared" ca="1" si="613"/>
        <v>2020</v>
      </c>
      <c r="Q7871" t="str">
        <f t="shared" si="614"/>
        <v>Medium</v>
      </c>
    </row>
    <row r="7872" spans="1:17" x14ac:dyDescent="0.3">
      <c r="A7872" t="s">
        <v>12</v>
      </c>
      <c r="B7872">
        <v>299900</v>
      </c>
      <c r="C7872">
        <v>265000</v>
      </c>
      <c r="D7872">
        <v>1456</v>
      </c>
      <c r="E7872">
        <v>1</v>
      </c>
      <c r="F7872">
        <v>3</v>
      </c>
      <c r="G7872">
        <v>2</v>
      </c>
      <c r="H7872">
        <v>2</v>
      </c>
      <c r="I7872">
        <v>2</v>
      </c>
      <c r="J7872">
        <v>0</v>
      </c>
      <c r="K7872">
        <v>1957</v>
      </c>
      <c r="L7872">
        <v>34250</v>
      </c>
      <c r="M7872">
        <f t="shared" si="610"/>
        <v>34900</v>
      </c>
      <c r="N7872">
        <f t="shared" si="611"/>
        <v>0.11637212404134711</v>
      </c>
      <c r="O7872">
        <f t="shared" si="612"/>
        <v>182.00549450549451</v>
      </c>
      <c r="P7872">
        <f t="shared" ca="1" si="613"/>
        <v>2020</v>
      </c>
      <c r="Q7872" t="str">
        <f t="shared" si="614"/>
        <v>Medium</v>
      </c>
    </row>
    <row r="7873" spans="1:17" x14ac:dyDescent="0.3">
      <c r="A7873" t="s">
        <v>12</v>
      </c>
      <c r="B7873">
        <v>418000</v>
      </c>
      <c r="C7873">
        <v>415000</v>
      </c>
      <c r="D7873">
        <v>1634</v>
      </c>
      <c r="E7873">
        <v>1</v>
      </c>
      <c r="F7873">
        <v>3</v>
      </c>
      <c r="G7873">
        <v>2</v>
      </c>
      <c r="H7873">
        <v>2</v>
      </c>
      <c r="I7873">
        <v>2</v>
      </c>
      <c r="J7873">
        <v>2</v>
      </c>
      <c r="K7873">
        <v>1999</v>
      </c>
      <c r="L7873">
        <v>32837</v>
      </c>
      <c r="M7873">
        <f t="shared" si="610"/>
        <v>3000</v>
      </c>
      <c r="N7873">
        <f t="shared" si="611"/>
        <v>7.1770334928229667E-3</v>
      </c>
      <c r="O7873">
        <f t="shared" si="612"/>
        <v>253.97796817625459</v>
      </c>
      <c r="P7873">
        <f t="shared" ca="1" si="613"/>
        <v>2020</v>
      </c>
      <c r="Q7873" t="str">
        <f t="shared" si="614"/>
        <v>Medium</v>
      </c>
    </row>
    <row r="7874" spans="1:17" x14ac:dyDescent="0.3">
      <c r="A7874" t="s">
        <v>12</v>
      </c>
      <c r="B7874">
        <v>1000000</v>
      </c>
      <c r="C7874">
        <v>950000</v>
      </c>
      <c r="D7874">
        <v>2186</v>
      </c>
      <c r="E7874">
        <v>2</v>
      </c>
      <c r="F7874">
        <v>4</v>
      </c>
      <c r="G7874">
        <v>4</v>
      </c>
      <c r="H7874">
        <v>3</v>
      </c>
      <c r="I7874">
        <v>3</v>
      </c>
      <c r="J7874">
        <v>2</v>
      </c>
      <c r="K7874">
        <v>1969</v>
      </c>
      <c r="L7874">
        <v>34689</v>
      </c>
      <c r="M7874">
        <f t="shared" si="610"/>
        <v>50000</v>
      </c>
      <c r="N7874">
        <f t="shared" si="611"/>
        <v>0.05</v>
      </c>
      <c r="O7874">
        <f t="shared" si="612"/>
        <v>434.58371454711801</v>
      </c>
      <c r="P7874">
        <f t="shared" ca="1" si="613"/>
        <v>2020</v>
      </c>
      <c r="Q7874" t="str">
        <f t="shared" si="614"/>
        <v>Large</v>
      </c>
    </row>
    <row r="7875" spans="1:17" x14ac:dyDescent="0.3">
      <c r="A7875" t="s">
        <v>17</v>
      </c>
      <c r="B7875">
        <v>33500</v>
      </c>
      <c r="C7875">
        <v>30000</v>
      </c>
      <c r="D7875">
        <v>864</v>
      </c>
      <c r="E7875">
        <v>1</v>
      </c>
      <c r="F7875">
        <v>2</v>
      </c>
      <c r="G7875">
        <v>2</v>
      </c>
      <c r="H7875">
        <v>2</v>
      </c>
      <c r="I7875">
        <v>2</v>
      </c>
      <c r="J7875">
        <v>0</v>
      </c>
      <c r="K7875">
        <v>1990</v>
      </c>
      <c r="L7875">
        <v>34748</v>
      </c>
      <c r="M7875">
        <f t="shared" ref="M7875:M7938" si="615">B7875 - C7875</f>
        <v>3500</v>
      </c>
      <c r="N7875">
        <f t="shared" ref="N7875:N7938" si="616">(B7875 - C7875)/B7875</f>
        <v>0.1044776119402985</v>
      </c>
      <c r="O7875">
        <f t="shared" ref="O7875:O7938" si="617">C7875/D7875</f>
        <v>34.722222222222221</v>
      </c>
      <c r="P7875">
        <f t="shared" ref="P7875:P7938" ca="1" si="618">YEAR(TODAY() - K7875)</f>
        <v>2020</v>
      </c>
      <c r="Q7875" t="str">
        <f t="shared" ref="Q7875:Q7938" si="619">IF(D7875&lt;1000,"small",IF(D7875&lt;2000,"Medium","Large"))</f>
        <v>small</v>
      </c>
    </row>
    <row r="7876" spans="1:17" x14ac:dyDescent="0.3">
      <c r="A7876" t="s">
        <v>17</v>
      </c>
      <c r="B7876">
        <v>32777</v>
      </c>
      <c r="C7876">
        <v>32777</v>
      </c>
      <c r="D7876">
        <v>672</v>
      </c>
      <c r="E7876">
        <v>1</v>
      </c>
      <c r="F7876">
        <v>2</v>
      </c>
      <c r="G7876">
        <v>2</v>
      </c>
      <c r="H7876">
        <v>2</v>
      </c>
      <c r="I7876">
        <v>2</v>
      </c>
      <c r="J7876">
        <v>0</v>
      </c>
      <c r="K7876">
        <v>1971</v>
      </c>
      <c r="L7876">
        <v>32132</v>
      </c>
      <c r="M7876">
        <f t="shared" si="615"/>
        <v>0</v>
      </c>
      <c r="N7876">
        <f t="shared" si="616"/>
        <v>0</v>
      </c>
      <c r="O7876">
        <f t="shared" si="617"/>
        <v>48.77529761904762</v>
      </c>
      <c r="P7876">
        <f t="shared" ca="1" si="618"/>
        <v>2020</v>
      </c>
      <c r="Q7876" t="str">
        <f t="shared" si="619"/>
        <v>small</v>
      </c>
    </row>
    <row r="7877" spans="1:17" x14ac:dyDescent="0.3">
      <c r="A7877" t="s">
        <v>12</v>
      </c>
      <c r="B7877">
        <v>368165</v>
      </c>
      <c r="C7877">
        <v>368165</v>
      </c>
      <c r="D7877">
        <v>1828</v>
      </c>
      <c r="E7877">
        <v>1</v>
      </c>
      <c r="F7877">
        <v>4</v>
      </c>
      <c r="G7877">
        <v>2</v>
      </c>
      <c r="H7877">
        <v>2</v>
      </c>
      <c r="I7877">
        <v>2</v>
      </c>
      <c r="J7877">
        <v>2</v>
      </c>
      <c r="K7877">
        <v>2026</v>
      </c>
      <c r="L7877">
        <v>33565</v>
      </c>
      <c r="M7877">
        <f t="shared" si="615"/>
        <v>0</v>
      </c>
      <c r="N7877">
        <f t="shared" si="616"/>
        <v>0</v>
      </c>
      <c r="O7877">
        <f t="shared" si="617"/>
        <v>201.40317286652078</v>
      </c>
      <c r="P7877">
        <f t="shared" ca="1" si="618"/>
        <v>2020</v>
      </c>
      <c r="Q7877" t="str">
        <f t="shared" si="619"/>
        <v>Medium</v>
      </c>
    </row>
    <row r="7878" spans="1:17" x14ac:dyDescent="0.3">
      <c r="A7878" t="s">
        <v>13</v>
      </c>
      <c r="B7878">
        <v>359000</v>
      </c>
      <c r="C7878">
        <v>345000</v>
      </c>
      <c r="D7878">
        <v>912</v>
      </c>
      <c r="E7878">
        <v>1</v>
      </c>
      <c r="F7878">
        <v>2</v>
      </c>
      <c r="G7878">
        <v>1</v>
      </c>
      <c r="H7878">
        <v>1</v>
      </c>
      <c r="I7878">
        <v>1</v>
      </c>
      <c r="J7878">
        <v>0</v>
      </c>
      <c r="K7878">
        <v>1979</v>
      </c>
      <c r="L7878">
        <v>33705</v>
      </c>
      <c r="M7878">
        <f t="shared" si="615"/>
        <v>14000</v>
      </c>
      <c r="N7878">
        <f t="shared" si="616"/>
        <v>3.8997214484679667E-2</v>
      </c>
      <c r="O7878">
        <f t="shared" si="617"/>
        <v>378.28947368421052</v>
      </c>
      <c r="P7878">
        <f t="shared" ca="1" si="618"/>
        <v>2020</v>
      </c>
      <c r="Q7878" t="str">
        <f t="shared" si="619"/>
        <v>small</v>
      </c>
    </row>
    <row r="7879" spans="1:17" x14ac:dyDescent="0.3">
      <c r="A7879" t="s">
        <v>12</v>
      </c>
      <c r="B7879">
        <v>1100000</v>
      </c>
      <c r="C7879">
        <v>1090000</v>
      </c>
      <c r="D7879">
        <v>4406</v>
      </c>
      <c r="E7879">
        <v>2</v>
      </c>
      <c r="F7879">
        <v>5</v>
      </c>
      <c r="G7879">
        <v>5</v>
      </c>
      <c r="H7879">
        <v>5</v>
      </c>
      <c r="I7879">
        <v>5</v>
      </c>
      <c r="J7879">
        <v>3</v>
      </c>
      <c r="K7879">
        <v>2019</v>
      </c>
      <c r="L7879">
        <v>33558</v>
      </c>
      <c r="M7879">
        <f t="shared" si="615"/>
        <v>10000</v>
      </c>
      <c r="N7879">
        <f t="shared" si="616"/>
        <v>9.0909090909090905E-3</v>
      </c>
      <c r="O7879">
        <f t="shared" si="617"/>
        <v>247.38992283250113</v>
      </c>
      <c r="P7879">
        <f t="shared" ca="1" si="618"/>
        <v>2020</v>
      </c>
      <c r="Q7879" t="str">
        <f t="shared" si="619"/>
        <v>Large</v>
      </c>
    </row>
    <row r="7880" spans="1:17" x14ac:dyDescent="0.3">
      <c r="A7880" t="s">
        <v>12</v>
      </c>
      <c r="B7880">
        <v>237000</v>
      </c>
      <c r="C7880">
        <v>237000</v>
      </c>
      <c r="D7880">
        <v>1091</v>
      </c>
      <c r="E7880">
        <v>1</v>
      </c>
      <c r="F7880">
        <v>3</v>
      </c>
      <c r="G7880">
        <v>2</v>
      </c>
      <c r="H7880">
        <v>2</v>
      </c>
      <c r="I7880">
        <v>2</v>
      </c>
      <c r="J7880">
        <v>1</v>
      </c>
      <c r="K7880">
        <v>2025</v>
      </c>
      <c r="L7880">
        <v>34472</v>
      </c>
      <c r="M7880">
        <f t="shared" si="615"/>
        <v>0</v>
      </c>
      <c r="N7880">
        <f t="shared" si="616"/>
        <v>0</v>
      </c>
      <c r="O7880">
        <f t="shared" si="617"/>
        <v>217.23189734188819</v>
      </c>
      <c r="P7880">
        <f t="shared" ca="1" si="618"/>
        <v>2020</v>
      </c>
      <c r="Q7880" t="str">
        <f t="shared" si="619"/>
        <v>Medium</v>
      </c>
    </row>
    <row r="7881" spans="1:17" x14ac:dyDescent="0.3">
      <c r="A7881" t="s">
        <v>13</v>
      </c>
      <c r="B7881">
        <v>130000</v>
      </c>
      <c r="C7881">
        <v>123000</v>
      </c>
      <c r="D7881">
        <v>1135</v>
      </c>
      <c r="E7881">
        <v>1</v>
      </c>
      <c r="F7881">
        <v>2</v>
      </c>
      <c r="G7881">
        <v>1</v>
      </c>
      <c r="H7881">
        <v>1</v>
      </c>
      <c r="I7881">
        <v>1</v>
      </c>
      <c r="J7881">
        <v>0</v>
      </c>
      <c r="K7881">
        <v>1967</v>
      </c>
      <c r="L7881">
        <v>33710</v>
      </c>
      <c r="M7881">
        <f t="shared" si="615"/>
        <v>7000</v>
      </c>
      <c r="N7881">
        <f t="shared" si="616"/>
        <v>5.3846153846153849E-2</v>
      </c>
      <c r="O7881">
        <f t="shared" si="617"/>
        <v>108.37004405286343</v>
      </c>
      <c r="P7881">
        <f t="shared" ca="1" si="618"/>
        <v>2020</v>
      </c>
      <c r="Q7881" t="str">
        <f t="shared" si="619"/>
        <v>Medium</v>
      </c>
    </row>
    <row r="7882" spans="1:17" x14ac:dyDescent="0.3">
      <c r="A7882" t="s">
        <v>12</v>
      </c>
      <c r="B7882">
        <v>334990</v>
      </c>
      <c r="C7882">
        <v>334990</v>
      </c>
      <c r="D7882">
        <v>1665</v>
      </c>
      <c r="E7882">
        <v>1</v>
      </c>
      <c r="F7882">
        <v>4</v>
      </c>
      <c r="G7882">
        <v>2</v>
      </c>
      <c r="H7882">
        <v>2</v>
      </c>
      <c r="I7882">
        <v>2</v>
      </c>
      <c r="J7882">
        <v>2</v>
      </c>
      <c r="K7882">
        <v>2026</v>
      </c>
      <c r="L7882">
        <v>33566</v>
      </c>
      <c r="M7882">
        <f t="shared" si="615"/>
        <v>0</v>
      </c>
      <c r="N7882">
        <f t="shared" si="616"/>
        <v>0</v>
      </c>
      <c r="O7882">
        <f t="shared" si="617"/>
        <v>201.1951951951952</v>
      </c>
      <c r="P7882">
        <f t="shared" ca="1" si="618"/>
        <v>2020</v>
      </c>
      <c r="Q7882" t="str">
        <f t="shared" si="619"/>
        <v>Medium</v>
      </c>
    </row>
    <row r="7883" spans="1:17" x14ac:dyDescent="0.3">
      <c r="A7883" t="s">
        <v>12</v>
      </c>
      <c r="B7883">
        <v>525000</v>
      </c>
      <c r="C7883">
        <v>525000</v>
      </c>
      <c r="D7883">
        <v>3308</v>
      </c>
      <c r="E7883">
        <v>1</v>
      </c>
      <c r="F7883">
        <v>5</v>
      </c>
      <c r="G7883">
        <v>3</v>
      </c>
      <c r="H7883">
        <v>3</v>
      </c>
      <c r="I7883">
        <v>3</v>
      </c>
      <c r="J7883">
        <v>2</v>
      </c>
      <c r="K7883">
        <v>2006</v>
      </c>
      <c r="L7883">
        <v>34436</v>
      </c>
      <c r="M7883">
        <f t="shared" si="615"/>
        <v>0</v>
      </c>
      <c r="N7883">
        <f t="shared" si="616"/>
        <v>0</v>
      </c>
      <c r="O7883">
        <f t="shared" si="617"/>
        <v>158.7061668681983</v>
      </c>
      <c r="P7883">
        <f t="shared" ca="1" si="618"/>
        <v>2020</v>
      </c>
      <c r="Q7883" t="str">
        <f t="shared" si="619"/>
        <v>Large</v>
      </c>
    </row>
    <row r="7884" spans="1:17" x14ac:dyDescent="0.3">
      <c r="A7884" t="s">
        <v>14</v>
      </c>
      <c r="B7884">
        <v>299990</v>
      </c>
      <c r="C7884">
        <v>299990</v>
      </c>
      <c r="D7884">
        <v>1673</v>
      </c>
      <c r="E7884">
        <v>2</v>
      </c>
      <c r="F7884">
        <v>3</v>
      </c>
      <c r="G7884">
        <v>3</v>
      </c>
      <c r="H7884">
        <v>2</v>
      </c>
      <c r="I7884">
        <v>2</v>
      </c>
      <c r="J7884">
        <v>1</v>
      </c>
      <c r="K7884">
        <v>2026</v>
      </c>
      <c r="L7884">
        <v>33545</v>
      </c>
      <c r="M7884">
        <f t="shared" si="615"/>
        <v>0</v>
      </c>
      <c r="N7884">
        <f t="shared" si="616"/>
        <v>0</v>
      </c>
      <c r="O7884">
        <f t="shared" si="617"/>
        <v>179.31261207411836</v>
      </c>
      <c r="P7884">
        <f t="shared" ca="1" si="618"/>
        <v>2020</v>
      </c>
      <c r="Q7884" t="str">
        <f t="shared" si="619"/>
        <v>Medium</v>
      </c>
    </row>
    <row r="7885" spans="1:17" x14ac:dyDescent="0.3">
      <c r="A7885" t="s">
        <v>12</v>
      </c>
      <c r="B7885">
        <v>299990</v>
      </c>
      <c r="C7885">
        <v>296990</v>
      </c>
      <c r="D7885">
        <v>1961</v>
      </c>
      <c r="E7885">
        <v>2</v>
      </c>
      <c r="F7885">
        <v>3</v>
      </c>
      <c r="G7885">
        <v>3</v>
      </c>
      <c r="H7885">
        <v>2</v>
      </c>
      <c r="I7885">
        <v>2</v>
      </c>
      <c r="J7885">
        <v>2</v>
      </c>
      <c r="K7885">
        <v>2025</v>
      </c>
      <c r="L7885">
        <v>34476</v>
      </c>
      <c r="M7885">
        <f t="shared" si="615"/>
        <v>3000</v>
      </c>
      <c r="N7885">
        <f t="shared" si="616"/>
        <v>1.0000333344444815E-2</v>
      </c>
      <c r="O7885">
        <f t="shared" si="617"/>
        <v>151.4482406935237</v>
      </c>
      <c r="P7885">
        <f t="shared" ca="1" si="618"/>
        <v>2020</v>
      </c>
      <c r="Q7885" t="str">
        <f t="shared" si="619"/>
        <v>Medium</v>
      </c>
    </row>
    <row r="7886" spans="1:17" x14ac:dyDescent="0.3">
      <c r="A7886" t="s">
        <v>12</v>
      </c>
      <c r="B7886">
        <v>650000</v>
      </c>
      <c r="C7886">
        <v>600000</v>
      </c>
      <c r="D7886">
        <v>1881</v>
      </c>
      <c r="E7886">
        <v>1</v>
      </c>
      <c r="F7886">
        <v>3</v>
      </c>
      <c r="G7886">
        <v>3</v>
      </c>
      <c r="H7886">
        <v>2</v>
      </c>
      <c r="I7886">
        <v>2</v>
      </c>
      <c r="J7886">
        <v>4</v>
      </c>
      <c r="K7886">
        <v>2019</v>
      </c>
      <c r="L7886">
        <v>34224</v>
      </c>
      <c r="M7886">
        <f t="shared" si="615"/>
        <v>50000</v>
      </c>
      <c r="N7886">
        <f t="shared" si="616"/>
        <v>7.6923076923076927E-2</v>
      </c>
      <c r="O7886">
        <f t="shared" si="617"/>
        <v>318.97926634768743</v>
      </c>
      <c r="P7886">
        <f t="shared" ca="1" si="618"/>
        <v>2020</v>
      </c>
      <c r="Q7886" t="str">
        <f t="shared" si="619"/>
        <v>Medium</v>
      </c>
    </row>
    <row r="7887" spans="1:17" x14ac:dyDescent="0.3">
      <c r="A7887" t="s">
        <v>12</v>
      </c>
      <c r="B7887">
        <v>499000</v>
      </c>
      <c r="C7887">
        <v>490000</v>
      </c>
      <c r="D7887">
        <v>1235</v>
      </c>
      <c r="E7887">
        <v>1</v>
      </c>
      <c r="F7887">
        <v>2</v>
      </c>
      <c r="G7887">
        <v>1</v>
      </c>
      <c r="H7887">
        <v>1</v>
      </c>
      <c r="I7887">
        <v>1</v>
      </c>
      <c r="J7887">
        <v>0</v>
      </c>
      <c r="K7887">
        <v>1955</v>
      </c>
      <c r="L7887">
        <v>32806</v>
      </c>
      <c r="M7887">
        <f t="shared" si="615"/>
        <v>9000</v>
      </c>
      <c r="N7887">
        <f t="shared" si="616"/>
        <v>1.8036072144288578E-2</v>
      </c>
      <c r="O7887">
        <f t="shared" si="617"/>
        <v>396.76113360323887</v>
      </c>
      <c r="P7887">
        <f t="shared" ca="1" si="618"/>
        <v>2020</v>
      </c>
      <c r="Q7887" t="str">
        <f t="shared" si="619"/>
        <v>Medium</v>
      </c>
    </row>
    <row r="7888" spans="1:17" x14ac:dyDescent="0.3">
      <c r="A7888" t="s">
        <v>12</v>
      </c>
      <c r="B7888">
        <v>436915</v>
      </c>
      <c r="C7888">
        <v>436915</v>
      </c>
      <c r="D7888">
        <v>2865</v>
      </c>
      <c r="E7888">
        <v>2</v>
      </c>
      <c r="F7888">
        <v>5</v>
      </c>
      <c r="G7888">
        <v>4</v>
      </c>
      <c r="H7888">
        <v>4</v>
      </c>
      <c r="I7888">
        <v>4</v>
      </c>
      <c r="J7888">
        <v>2</v>
      </c>
      <c r="K7888">
        <v>2026</v>
      </c>
      <c r="L7888">
        <v>33837</v>
      </c>
      <c r="M7888">
        <f t="shared" si="615"/>
        <v>0</v>
      </c>
      <c r="N7888">
        <f t="shared" si="616"/>
        <v>0</v>
      </c>
      <c r="O7888">
        <f t="shared" si="617"/>
        <v>152.50087260034903</v>
      </c>
      <c r="P7888">
        <f t="shared" ca="1" si="618"/>
        <v>2020</v>
      </c>
      <c r="Q7888" t="str">
        <f t="shared" si="619"/>
        <v>Large</v>
      </c>
    </row>
    <row r="7889" spans="1:17" x14ac:dyDescent="0.3">
      <c r="A7889" t="s">
        <v>12</v>
      </c>
      <c r="B7889">
        <v>507240</v>
      </c>
      <c r="C7889">
        <v>480000</v>
      </c>
      <c r="D7889">
        <v>3805</v>
      </c>
      <c r="E7889">
        <v>2</v>
      </c>
      <c r="F7889">
        <v>5</v>
      </c>
      <c r="G7889">
        <v>5</v>
      </c>
      <c r="H7889">
        <v>4</v>
      </c>
      <c r="I7889">
        <v>4</v>
      </c>
      <c r="J7889">
        <v>3</v>
      </c>
      <c r="K7889">
        <v>2025</v>
      </c>
      <c r="L7889">
        <v>33830</v>
      </c>
      <c r="M7889">
        <f t="shared" si="615"/>
        <v>27240</v>
      </c>
      <c r="N7889">
        <f t="shared" si="616"/>
        <v>5.3702389401466759E-2</v>
      </c>
      <c r="O7889">
        <f t="shared" si="617"/>
        <v>126.14980289093299</v>
      </c>
      <c r="P7889">
        <f t="shared" ca="1" si="618"/>
        <v>2020</v>
      </c>
      <c r="Q7889" t="str">
        <f t="shared" si="619"/>
        <v>Large</v>
      </c>
    </row>
    <row r="7890" spans="1:17" x14ac:dyDescent="0.3">
      <c r="A7890" t="s">
        <v>12</v>
      </c>
      <c r="B7890">
        <v>259999</v>
      </c>
      <c r="C7890">
        <v>255000</v>
      </c>
      <c r="D7890">
        <v>1503</v>
      </c>
      <c r="E7890">
        <v>1</v>
      </c>
      <c r="F7890">
        <v>2</v>
      </c>
      <c r="G7890">
        <v>2</v>
      </c>
      <c r="H7890">
        <v>2</v>
      </c>
      <c r="I7890">
        <v>2</v>
      </c>
      <c r="J7890">
        <v>2</v>
      </c>
      <c r="K7890">
        <v>2025</v>
      </c>
      <c r="L7890">
        <v>33983</v>
      </c>
      <c r="M7890">
        <f t="shared" si="615"/>
        <v>4999</v>
      </c>
      <c r="N7890">
        <f t="shared" si="616"/>
        <v>1.9226997026911642E-2</v>
      </c>
      <c r="O7890">
        <f t="shared" si="617"/>
        <v>169.66067864271457</v>
      </c>
      <c r="P7890">
        <f t="shared" ca="1" si="618"/>
        <v>2020</v>
      </c>
      <c r="Q7890" t="str">
        <f t="shared" si="619"/>
        <v>Medium</v>
      </c>
    </row>
    <row r="7891" spans="1:17" x14ac:dyDescent="0.3">
      <c r="A7891" t="s">
        <v>12</v>
      </c>
      <c r="B7891">
        <v>334990</v>
      </c>
      <c r="C7891">
        <v>364990</v>
      </c>
      <c r="D7891">
        <v>1672</v>
      </c>
      <c r="E7891">
        <v>1</v>
      </c>
      <c r="F7891">
        <v>3</v>
      </c>
      <c r="G7891">
        <v>2</v>
      </c>
      <c r="H7891">
        <v>2</v>
      </c>
      <c r="I7891">
        <v>2</v>
      </c>
      <c r="J7891">
        <v>2</v>
      </c>
      <c r="K7891">
        <v>2025</v>
      </c>
      <c r="L7891">
        <v>34638</v>
      </c>
      <c r="M7891">
        <f t="shared" si="615"/>
        <v>-30000</v>
      </c>
      <c r="N7891">
        <f t="shared" si="616"/>
        <v>-8.9554912086927965E-2</v>
      </c>
      <c r="O7891">
        <f t="shared" si="617"/>
        <v>218.29545454545453</v>
      </c>
      <c r="P7891">
        <f t="shared" ca="1" si="618"/>
        <v>2020</v>
      </c>
      <c r="Q7891" t="str">
        <f t="shared" si="619"/>
        <v>Medium</v>
      </c>
    </row>
    <row r="7892" spans="1:17" x14ac:dyDescent="0.3">
      <c r="A7892" t="s">
        <v>12</v>
      </c>
      <c r="B7892">
        <v>349999</v>
      </c>
      <c r="C7892">
        <v>349999</v>
      </c>
      <c r="D7892">
        <v>1641</v>
      </c>
      <c r="E7892">
        <v>1</v>
      </c>
      <c r="F7892">
        <v>3</v>
      </c>
      <c r="G7892">
        <v>2</v>
      </c>
      <c r="H7892">
        <v>2</v>
      </c>
      <c r="I7892">
        <v>2</v>
      </c>
      <c r="J7892">
        <v>0</v>
      </c>
      <c r="K7892">
        <v>1955</v>
      </c>
      <c r="L7892">
        <v>33708</v>
      </c>
      <c r="M7892">
        <f t="shared" si="615"/>
        <v>0</v>
      </c>
      <c r="N7892">
        <f t="shared" si="616"/>
        <v>0</v>
      </c>
      <c r="O7892">
        <f t="shared" si="617"/>
        <v>213.28397318708105</v>
      </c>
      <c r="P7892">
        <f t="shared" ca="1" si="618"/>
        <v>2020</v>
      </c>
      <c r="Q7892" t="str">
        <f t="shared" si="619"/>
        <v>Medium</v>
      </c>
    </row>
    <row r="7893" spans="1:17" x14ac:dyDescent="0.3">
      <c r="A7893" t="s">
        <v>12</v>
      </c>
      <c r="B7893">
        <v>1444125</v>
      </c>
      <c r="C7893">
        <v>1444455</v>
      </c>
      <c r="D7893">
        <v>3521</v>
      </c>
      <c r="E7893">
        <v>2</v>
      </c>
      <c r="F7893">
        <v>4</v>
      </c>
      <c r="G7893">
        <v>5</v>
      </c>
      <c r="H7893">
        <v>4</v>
      </c>
      <c r="I7893">
        <v>4</v>
      </c>
      <c r="J7893">
        <v>3</v>
      </c>
      <c r="K7893">
        <v>2026</v>
      </c>
      <c r="L7893">
        <v>32081</v>
      </c>
      <c r="M7893">
        <f t="shared" si="615"/>
        <v>-330</v>
      </c>
      <c r="N7893">
        <f t="shared" si="616"/>
        <v>-2.2851207478576994E-4</v>
      </c>
      <c r="O7893">
        <f t="shared" si="617"/>
        <v>410.23998863959105</v>
      </c>
      <c r="P7893">
        <f t="shared" ca="1" si="618"/>
        <v>2020</v>
      </c>
      <c r="Q7893" t="str">
        <f t="shared" si="619"/>
        <v>Large</v>
      </c>
    </row>
    <row r="7894" spans="1:17" x14ac:dyDescent="0.3">
      <c r="A7894" t="s">
        <v>12</v>
      </c>
      <c r="B7894">
        <v>394704</v>
      </c>
      <c r="C7894">
        <v>389000</v>
      </c>
      <c r="D7894">
        <v>2032</v>
      </c>
      <c r="E7894">
        <v>1</v>
      </c>
      <c r="F7894">
        <v>4</v>
      </c>
      <c r="G7894">
        <v>3</v>
      </c>
      <c r="H7894">
        <v>3</v>
      </c>
      <c r="I7894">
        <v>3</v>
      </c>
      <c r="J7894">
        <v>2</v>
      </c>
      <c r="K7894">
        <v>2025</v>
      </c>
      <c r="L7894">
        <v>33920</v>
      </c>
      <c r="M7894">
        <f t="shared" si="615"/>
        <v>5704</v>
      </c>
      <c r="N7894">
        <f t="shared" si="616"/>
        <v>1.4451335684462281E-2</v>
      </c>
      <c r="O7894">
        <f t="shared" si="617"/>
        <v>191.43700787401573</v>
      </c>
      <c r="P7894">
        <f t="shared" ca="1" si="618"/>
        <v>2020</v>
      </c>
      <c r="Q7894" t="str">
        <f t="shared" si="619"/>
        <v>Large</v>
      </c>
    </row>
    <row r="7895" spans="1:17" x14ac:dyDescent="0.3">
      <c r="A7895" t="s">
        <v>12</v>
      </c>
      <c r="B7895">
        <v>489000</v>
      </c>
      <c r="C7895">
        <v>465000</v>
      </c>
      <c r="D7895">
        <v>3291</v>
      </c>
      <c r="E7895">
        <v>2</v>
      </c>
      <c r="F7895">
        <v>6</v>
      </c>
      <c r="G7895">
        <v>5</v>
      </c>
      <c r="H7895">
        <v>5</v>
      </c>
      <c r="I7895">
        <v>5</v>
      </c>
      <c r="J7895">
        <v>1</v>
      </c>
      <c r="K7895">
        <v>2012</v>
      </c>
      <c r="L7895">
        <v>34747</v>
      </c>
      <c r="M7895">
        <f t="shared" si="615"/>
        <v>24000</v>
      </c>
      <c r="N7895">
        <f t="shared" si="616"/>
        <v>4.9079754601226995E-2</v>
      </c>
      <c r="O7895">
        <f t="shared" si="617"/>
        <v>141.29443938012761</v>
      </c>
      <c r="P7895">
        <f t="shared" ca="1" si="618"/>
        <v>2020</v>
      </c>
      <c r="Q7895" t="str">
        <f t="shared" si="619"/>
        <v>Large</v>
      </c>
    </row>
    <row r="7896" spans="1:17" x14ac:dyDescent="0.3">
      <c r="A7896" t="s">
        <v>12</v>
      </c>
      <c r="B7896">
        <v>405000</v>
      </c>
      <c r="C7896">
        <v>400000</v>
      </c>
      <c r="D7896">
        <v>1452</v>
      </c>
      <c r="E7896">
        <v>1</v>
      </c>
      <c r="F7896">
        <v>3</v>
      </c>
      <c r="G7896">
        <v>2</v>
      </c>
      <c r="H7896">
        <v>2</v>
      </c>
      <c r="I7896">
        <v>2</v>
      </c>
      <c r="J7896">
        <v>2</v>
      </c>
      <c r="K7896">
        <v>1998</v>
      </c>
      <c r="L7896">
        <v>34714</v>
      </c>
      <c r="M7896">
        <f t="shared" si="615"/>
        <v>5000</v>
      </c>
      <c r="N7896">
        <f t="shared" si="616"/>
        <v>1.2345679012345678E-2</v>
      </c>
      <c r="O7896">
        <f t="shared" si="617"/>
        <v>275.48209366391183</v>
      </c>
      <c r="P7896">
        <f t="shared" ca="1" si="618"/>
        <v>2020</v>
      </c>
      <c r="Q7896" t="str">
        <f t="shared" si="619"/>
        <v>Medium</v>
      </c>
    </row>
    <row r="7897" spans="1:17" x14ac:dyDescent="0.3">
      <c r="A7897" t="s">
        <v>12</v>
      </c>
      <c r="B7897">
        <v>182000</v>
      </c>
      <c r="C7897">
        <v>182000</v>
      </c>
      <c r="D7897">
        <v>912</v>
      </c>
      <c r="E7897">
        <v>1</v>
      </c>
      <c r="F7897">
        <v>2</v>
      </c>
      <c r="G7897">
        <v>2</v>
      </c>
      <c r="H7897">
        <v>2</v>
      </c>
      <c r="I7897">
        <v>2</v>
      </c>
      <c r="J7897">
        <v>1</v>
      </c>
      <c r="K7897">
        <v>1979</v>
      </c>
      <c r="L7897">
        <v>34287</v>
      </c>
      <c r="M7897">
        <f t="shared" si="615"/>
        <v>0</v>
      </c>
      <c r="N7897">
        <f t="shared" si="616"/>
        <v>0</v>
      </c>
      <c r="O7897">
        <f t="shared" si="617"/>
        <v>199.56140350877192</v>
      </c>
      <c r="P7897">
        <f t="shared" ca="1" si="618"/>
        <v>2020</v>
      </c>
      <c r="Q7897" t="str">
        <f t="shared" si="619"/>
        <v>small</v>
      </c>
    </row>
    <row r="7898" spans="1:17" x14ac:dyDescent="0.3">
      <c r="A7898" t="s">
        <v>12</v>
      </c>
      <c r="B7898">
        <v>333290</v>
      </c>
      <c r="C7898">
        <v>312990</v>
      </c>
      <c r="D7898">
        <v>1580</v>
      </c>
      <c r="E7898">
        <v>1</v>
      </c>
      <c r="F7898">
        <v>4</v>
      </c>
      <c r="G7898">
        <v>2</v>
      </c>
      <c r="H7898">
        <v>2</v>
      </c>
      <c r="I7898">
        <v>2</v>
      </c>
      <c r="J7898">
        <v>2</v>
      </c>
      <c r="K7898">
        <v>2026</v>
      </c>
      <c r="L7898">
        <v>34219</v>
      </c>
      <c r="M7898">
        <f t="shared" si="615"/>
        <v>20300</v>
      </c>
      <c r="N7898">
        <f t="shared" si="616"/>
        <v>6.0907918029343817E-2</v>
      </c>
      <c r="O7898">
        <f t="shared" si="617"/>
        <v>198.09493670886076</v>
      </c>
      <c r="P7898">
        <f t="shared" ca="1" si="618"/>
        <v>2020</v>
      </c>
      <c r="Q7898" t="str">
        <f t="shared" si="619"/>
        <v>Medium</v>
      </c>
    </row>
    <row r="7899" spans="1:17" x14ac:dyDescent="0.3">
      <c r="A7899" t="s">
        <v>12</v>
      </c>
      <c r="B7899">
        <v>322990</v>
      </c>
      <c r="C7899">
        <v>322990</v>
      </c>
      <c r="D7899">
        <v>1828</v>
      </c>
      <c r="E7899">
        <v>1</v>
      </c>
      <c r="F7899">
        <v>4</v>
      </c>
      <c r="G7899">
        <v>2</v>
      </c>
      <c r="H7899">
        <v>2</v>
      </c>
      <c r="I7899">
        <v>2</v>
      </c>
      <c r="J7899">
        <v>2</v>
      </c>
      <c r="K7899">
        <v>2025</v>
      </c>
      <c r="L7899">
        <v>34473</v>
      </c>
      <c r="M7899">
        <f t="shared" si="615"/>
        <v>0</v>
      </c>
      <c r="N7899">
        <f t="shared" si="616"/>
        <v>0</v>
      </c>
      <c r="O7899">
        <f t="shared" si="617"/>
        <v>176.69037199124728</v>
      </c>
      <c r="P7899">
        <f t="shared" ca="1" si="618"/>
        <v>2020</v>
      </c>
      <c r="Q7899" t="str">
        <f t="shared" si="619"/>
        <v>Medium</v>
      </c>
    </row>
    <row r="7900" spans="1:17" x14ac:dyDescent="0.3">
      <c r="A7900" t="s">
        <v>13</v>
      </c>
      <c r="B7900">
        <v>289000</v>
      </c>
      <c r="C7900">
        <v>260000</v>
      </c>
      <c r="D7900">
        <v>1077</v>
      </c>
      <c r="E7900">
        <v>3</v>
      </c>
      <c r="F7900">
        <v>2</v>
      </c>
      <c r="G7900">
        <v>2</v>
      </c>
      <c r="H7900">
        <v>2</v>
      </c>
      <c r="I7900">
        <v>2</v>
      </c>
      <c r="J7900">
        <v>0</v>
      </c>
      <c r="K7900">
        <v>1972</v>
      </c>
      <c r="L7900">
        <v>32169</v>
      </c>
      <c r="M7900">
        <f t="shared" si="615"/>
        <v>29000</v>
      </c>
      <c r="N7900">
        <f t="shared" si="616"/>
        <v>0.10034602076124567</v>
      </c>
      <c r="O7900">
        <f t="shared" si="617"/>
        <v>241.4113277623027</v>
      </c>
      <c r="P7900">
        <f t="shared" ca="1" si="618"/>
        <v>2020</v>
      </c>
      <c r="Q7900" t="str">
        <f t="shared" si="619"/>
        <v>Medium</v>
      </c>
    </row>
    <row r="7901" spans="1:17" x14ac:dyDescent="0.3">
      <c r="A7901" t="s">
        <v>12</v>
      </c>
      <c r="B7901">
        <v>278990</v>
      </c>
      <c r="C7901">
        <v>276990</v>
      </c>
      <c r="D7901">
        <v>1828</v>
      </c>
      <c r="E7901">
        <v>1</v>
      </c>
      <c r="F7901">
        <v>4</v>
      </c>
      <c r="G7901">
        <v>2</v>
      </c>
      <c r="H7901">
        <v>2</v>
      </c>
      <c r="I7901">
        <v>2</v>
      </c>
      <c r="J7901">
        <v>2</v>
      </c>
      <c r="K7901">
        <v>2025</v>
      </c>
      <c r="L7901">
        <v>34420</v>
      </c>
      <c r="M7901">
        <f t="shared" si="615"/>
        <v>2000</v>
      </c>
      <c r="N7901">
        <f t="shared" si="616"/>
        <v>7.1687157245779419E-3</v>
      </c>
      <c r="O7901">
        <f t="shared" si="617"/>
        <v>151.52625820568929</v>
      </c>
      <c r="P7901">
        <f t="shared" ca="1" si="618"/>
        <v>2020</v>
      </c>
      <c r="Q7901" t="str">
        <f t="shared" si="619"/>
        <v>Medium</v>
      </c>
    </row>
    <row r="7902" spans="1:17" x14ac:dyDescent="0.3">
      <c r="A7902" t="s">
        <v>12</v>
      </c>
      <c r="B7902">
        <v>319000</v>
      </c>
      <c r="C7902">
        <v>318000</v>
      </c>
      <c r="D7902">
        <v>1895</v>
      </c>
      <c r="E7902">
        <v>1</v>
      </c>
      <c r="F7902">
        <v>3</v>
      </c>
      <c r="G7902">
        <v>2</v>
      </c>
      <c r="H7902">
        <v>2</v>
      </c>
      <c r="I7902">
        <v>2</v>
      </c>
      <c r="J7902">
        <v>0</v>
      </c>
      <c r="K7902">
        <v>1959</v>
      </c>
      <c r="L7902">
        <v>33830</v>
      </c>
      <c r="M7902">
        <f t="shared" si="615"/>
        <v>1000</v>
      </c>
      <c r="N7902">
        <f t="shared" si="616"/>
        <v>3.134796238244514E-3</v>
      </c>
      <c r="O7902">
        <f t="shared" si="617"/>
        <v>167.81002638522426</v>
      </c>
      <c r="P7902">
        <f t="shared" ca="1" si="618"/>
        <v>2020</v>
      </c>
      <c r="Q7902" t="str">
        <f t="shared" si="619"/>
        <v>Medium</v>
      </c>
    </row>
    <row r="7903" spans="1:17" x14ac:dyDescent="0.3">
      <c r="A7903" t="s">
        <v>12</v>
      </c>
      <c r="B7903">
        <v>364995</v>
      </c>
      <c r="C7903">
        <v>364995</v>
      </c>
      <c r="D7903">
        <v>1828</v>
      </c>
      <c r="E7903">
        <v>1</v>
      </c>
      <c r="F7903">
        <v>4</v>
      </c>
      <c r="G7903">
        <v>2</v>
      </c>
      <c r="H7903">
        <v>2</v>
      </c>
      <c r="I7903">
        <v>2</v>
      </c>
      <c r="J7903">
        <v>3</v>
      </c>
      <c r="K7903">
        <v>2026</v>
      </c>
      <c r="L7903">
        <v>33570</v>
      </c>
      <c r="M7903">
        <f t="shared" si="615"/>
        <v>0</v>
      </c>
      <c r="N7903">
        <f t="shared" si="616"/>
        <v>0</v>
      </c>
      <c r="O7903">
        <f t="shared" si="617"/>
        <v>199.66903719912472</v>
      </c>
      <c r="P7903">
        <f t="shared" ca="1" si="618"/>
        <v>2020</v>
      </c>
      <c r="Q7903" t="str">
        <f t="shared" si="619"/>
        <v>Medium</v>
      </c>
    </row>
    <row r="7904" spans="1:17" x14ac:dyDescent="0.3">
      <c r="A7904" t="s">
        <v>12</v>
      </c>
      <c r="B7904">
        <v>414990</v>
      </c>
      <c r="C7904">
        <v>414990</v>
      </c>
      <c r="D7904">
        <v>2044</v>
      </c>
      <c r="E7904">
        <v>1</v>
      </c>
      <c r="F7904">
        <v>4</v>
      </c>
      <c r="G7904">
        <v>2</v>
      </c>
      <c r="H7904">
        <v>2</v>
      </c>
      <c r="I7904">
        <v>2</v>
      </c>
      <c r="J7904">
        <v>2</v>
      </c>
      <c r="K7904">
        <v>2025</v>
      </c>
      <c r="L7904">
        <v>32164</v>
      </c>
      <c r="M7904">
        <f t="shared" si="615"/>
        <v>0</v>
      </c>
      <c r="N7904">
        <f t="shared" si="616"/>
        <v>0</v>
      </c>
      <c r="O7904">
        <f t="shared" si="617"/>
        <v>203.0283757338552</v>
      </c>
      <c r="P7904">
        <f t="shared" ca="1" si="618"/>
        <v>2020</v>
      </c>
      <c r="Q7904" t="str">
        <f t="shared" si="619"/>
        <v>Large</v>
      </c>
    </row>
    <row r="7905" spans="1:17" x14ac:dyDescent="0.3">
      <c r="A7905" t="s">
        <v>12</v>
      </c>
      <c r="B7905">
        <v>1675000</v>
      </c>
      <c r="C7905">
        <v>1500000</v>
      </c>
      <c r="D7905">
        <v>4536</v>
      </c>
      <c r="E7905">
        <v>2</v>
      </c>
      <c r="F7905">
        <v>4</v>
      </c>
      <c r="G7905">
        <v>6</v>
      </c>
      <c r="H7905">
        <v>4</v>
      </c>
      <c r="I7905">
        <v>4</v>
      </c>
      <c r="J7905">
        <v>3</v>
      </c>
      <c r="K7905">
        <v>2018</v>
      </c>
      <c r="L7905">
        <v>34211</v>
      </c>
      <c r="M7905">
        <f t="shared" si="615"/>
        <v>175000</v>
      </c>
      <c r="N7905">
        <f t="shared" si="616"/>
        <v>0.1044776119402985</v>
      </c>
      <c r="O7905">
        <f t="shared" si="617"/>
        <v>330.68783068783068</v>
      </c>
      <c r="P7905">
        <f t="shared" ca="1" si="618"/>
        <v>2020</v>
      </c>
      <c r="Q7905" t="str">
        <f t="shared" si="619"/>
        <v>Large</v>
      </c>
    </row>
    <row r="7906" spans="1:17" x14ac:dyDescent="0.3">
      <c r="A7906" t="s">
        <v>12</v>
      </c>
      <c r="B7906">
        <v>815000</v>
      </c>
      <c r="C7906">
        <v>815000</v>
      </c>
      <c r="D7906">
        <v>2840</v>
      </c>
      <c r="E7906">
        <v>2</v>
      </c>
      <c r="F7906">
        <v>3</v>
      </c>
      <c r="G7906">
        <v>4</v>
      </c>
      <c r="H7906">
        <v>3</v>
      </c>
      <c r="I7906">
        <v>3</v>
      </c>
      <c r="J7906">
        <v>2</v>
      </c>
      <c r="K7906">
        <v>2018</v>
      </c>
      <c r="L7906">
        <v>33647</v>
      </c>
      <c r="M7906">
        <f t="shared" si="615"/>
        <v>0</v>
      </c>
      <c r="N7906">
        <f t="shared" si="616"/>
        <v>0</v>
      </c>
      <c r="O7906">
        <f t="shared" si="617"/>
        <v>286.97183098591552</v>
      </c>
      <c r="P7906">
        <f t="shared" ca="1" si="618"/>
        <v>2020</v>
      </c>
      <c r="Q7906" t="str">
        <f t="shared" si="619"/>
        <v>Large</v>
      </c>
    </row>
    <row r="7907" spans="1:17" x14ac:dyDescent="0.3">
      <c r="A7907" t="s">
        <v>17</v>
      </c>
      <c r="B7907">
        <v>39900</v>
      </c>
      <c r="C7907">
        <v>39000</v>
      </c>
      <c r="D7907">
        <v>850</v>
      </c>
      <c r="E7907">
        <v>1</v>
      </c>
      <c r="F7907">
        <v>2</v>
      </c>
      <c r="G7907">
        <v>2</v>
      </c>
      <c r="H7907">
        <v>2</v>
      </c>
      <c r="I7907">
        <v>2</v>
      </c>
      <c r="J7907">
        <v>0</v>
      </c>
      <c r="K7907">
        <v>1987</v>
      </c>
      <c r="L7907">
        <v>33852</v>
      </c>
      <c r="M7907">
        <f t="shared" si="615"/>
        <v>900</v>
      </c>
      <c r="N7907">
        <f t="shared" si="616"/>
        <v>2.2556390977443608E-2</v>
      </c>
      <c r="O7907">
        <f t="shared" si="617"/>
        <v>45.882352941176471</v>
      </c>
      <c r="P7907">
        <f t="shared" ca="1" si="618"/>
        <v>2020</v>
      </c>
      <c r="Q7907" t="str">
        <f t="shared" si="619"/>
        <v>small</v>
      </c>
    </row>
    <row r="7908" spans="1:17" x14ac:dyDescent="0.3">
      <c r="A7908" t="s">
        <v>12</v>
      </c>
      <c r="B7908">
        <v>399990</v>
      </c>
      <c r="C7908">
        <v>394000</v>
      </c>
      <c r="D7908">
        <v>1828</v>
      </c>
      <c r="E7908">
        <v>1</v>
      </c>
      <c r="F7908">
        <v>4</v>
      </c>
      <c r="G7908">
        <v>2</v>
      </c>
      <c r="H7908">
        <v>2</v>
      </c>
      <c r="I7908">
        <v>2</v>
      </c>
      <c r="J7908">
        <v>2</v>
      </c>
      <c r="K7908">
        <v>2025</v>
      </c>
      <c r="L7908">
        <v>34772</v>
      </c>
      <c r="M7908">
        <f t="shared" si="615"/>
        <v>5990</v>
      </c>
      <c r="N7908">
        <f t="shared" si="616"/>
        <v>1.497537438435961E-2</v>
      </c>
      <c r="O7908">
        <f t="shared" si="617"/>
        <v>215.53610503282275</v>
      </c>
      <c r="P7908">
        <f t="shared" ca="1" si="618"/>
        <v>2020</v>
      </c>
      <c r="Q7908" t="str">
        <f t="shared" si="619"/>
        <v>Medium</v>
      </c>
    </row>
    <row r="7909" spans="1:17" x14ac:dyDescent="0.3">
      <c r="A7909" t="s">
        <v>12</v>
      </c>
      <c r="B7909">
        <v>349900</v>
      </c>
      <c r="C7909">
        <v>349900</v>
      </c>
      <c r="D7909">
        <v>1110</v>
      </c>
      <c r="E7909">
        <v>1</v>
      </c>
      <c r="F7909">
        <v>2</v>
      </c>
      <c r="G7909">
        <v>1</v>
      </c>
      <c r="H7909">
        <v>1</v>
      </c>
      <c r="I7909">
        <v>1</v>
      </c>
      <c r="J7909">
        <v>2</v>
      </c>
      <c r="K7909">
        <v>1952</v>
      </c>
      <c r="L7909">
        <v>34683</v>
      </c>
      <c r="M7909">
        <f t="shared" si="615"/>
        <v>0</v>
      </c>
      <c r="N7909">
        <f t="shared" si="616"/>
        <v>0</v>
      </c>
      <c r="O7909">
        <f t="shared" si="617"/>
        <v>315.22522522522524</v>
      </c>
      <c r="P7909">
        <f t="shared" ca="1" si="618"/>
        <v>2020</v>
      </c>
      <c r="Q7909" t="str">
        <f t="shared" si="619"/>
        <v>Medium</v>
      </c>
    </row>
    <row r="7910" spans="1:17" x14ac:dyDescent="0.3">
      <c r="A7910" t="s">
        <v>12</v>
      </c>
      <c r="B7910">
        <v>489000</v>
      </c>
      <c r="C7910">
        <v>472500</v>
      </c>
      <c r="D7910">
        <v>2382</v>
      </c>
      <c r="E7910">
        <v>1</v>
      </c>
      <c r="F7910">
        <v>4</v>
      </c>
      <c r="G7910">
        <v>3</v>
      </c>
      <c r="H7910">
        <v>3</v>
      </c>
      <c r="I7910">
        <v>3</v>
      </c>
      <c r="J7910">
        <v>2</v>
      </c>
      <c r="K7910">
        <v>2010</v>
      </c>
      <c r="L7910">
        <v>33547</v>
      </c>
      <c r="M7910">
        <f t="shared" si="615"/>
        <v>16500</v>
      </c>
      <c r="N7910">
        <f t="shared" si="616"/>
        <v>3.3742331288343558E-2</v>
      </c>
      <c r="O7910">
        <f t="shared" si="617"/>
        <v>198.36272040302268</v>
      </c>
      <c r="P7910">
        <f t="shared" ca="1" si="618"/>
        <v>2020</v>
      </c>
      <c r="Q7910" t="str">
        <f t="shared" si="619"/>
        <v>Large</v>
      </c>
    </row>
    <row r="7911" spans="1:17" x14ac:dyDescent="0.3">
      <c r="A7911" t="s">
        <v>12</v>
      </c>
      <c r="B7911">
        <v>359800</v>
      </c>
      <c r="C7911">
        <v>348500</v>
      </c>
      <c r="D7911">
        <v>1192</v>
      </c>
      <c r="E7911">
        <v>1</v>
      </c>
      <c r="F7911">
        <v>3</v>
      </c>
      <c r="G7911">
        <v>2</v>
      </c>
      <c r="H7911">
        <v>2</v>
      </c>
      <c r="I7911">
        <v>2</v>
      </c>
      <c r="J7911">
        <v>1</v>
      </c>
      <c r="K7911">
        <v>1998</v>
      </c>
      <c r="L7911">
        <v>34243</v>
      </c>
      <c r="M7911">
        <f t="shared" si="615"/>
        <v>11300</v>
      </c>
      <c r="N7911">
        <f t="shared" si="616"/>
        <v>3.140633685380767E-2</v>
      </c>
      <c r="O7911">
        <f t="shared" si="617"/>
        <v>292.36577181208054</v>
      </c>
      <c r="P7911">
        <f t="shared" ca="1" si="618"/>
        <v>2020</v>
      </c>
      <c r="Q7911" t="str">
        <f t="shared" si="619"/>
        <v>Medium</v>
      </c>
    </row>
    <row r="7912" spans="1:17" x14ac:dyDescent="0.3">
      <c r="A7912" t="s">
        <v>12</v>
      </c>
      <c r="B7912">
        <v>1195000</v>
      </c>
      <c r="C7912">
        <v>1181000</v>
      </c>
      <c r="D7912">
        <v>2474</v>
      </c>
      <c r="E7912">
        <v>1</v>
      </c>
      <c r="F7912">
        <v>4</v>
      </c>
      <c r="G7912">
        <v>3</v>
      </c>
      <c r="H7912">
        <v>3</v>
      </c>
      <c r="I7912">
        <v>3</v>
      </c>
      <c r="J7912">
        <v>3</v>
      </c>
      <c r="K7912">
        <v>2016</v>
      </c>
      <c r="L7912">
        <v>33611</v>
      </c>
      <c r="M7912">
        <f t="shared" si="615"/>
        <v>14000</v>
      </c>
      <c r="N7912">
        <f t="shared" si="616"/>
        <v>1.1715481171548118E-2</v>
      </c>
      <c r="O7912">
        <f t="shared" si="617"/>
        <v>477.36459175424415</v>
      </c>
      <c r="P7912">
        <f t="shared" ca="1" si="618"/>
        <v>2020</v>
      </c>
      <c r="Q7912" t="str">
        <f t="shared" si="619"/>
        <v>Large</v>
      </c>
    </row>
    <row r="7913" spans="1:17" x14ac:dyDescent="0.3">
      <c r="A7913" t="s">
        <v>12</v>
      </c>
      <c r="B7913">
        <v>429900</v>
      </c>
      <c r="C7913">
        <v>441000</v>
      </c>
      <c r="D7913">
        <v>1513</v>
      </c>
      <c r="E7913">
        <v>1</v>
      </c>
      <c r="F7913">
        <v>3</v>
      </c>
      <c r="G7913">
        <v>2</v>
      </c>
      <c r="H7913">
        <v>2</v>
      </c>
      <c r="I7913">
        <v>2</v>
      </c>
      <c r="J7913">
        <v>2</v>
      </c>
      <c r="K7913">
        <v>1989</v>
      </c>
      <c r="L7913">
        <v>33467</v>
      </c>
      <c r="M7913">
        <f t="shared" si="615"/>
        <v>-11100</v>
      </c>
      <c r="N7913">
        <f t="shared" si="616"/>
        <v>-2.5819958129797628E-2</v>
      </c>
      <c r="O7913">
        <f t="shared" si="617"/>
        <v>291.47389292795771</v>
      </c>
      <c r="P7913">
        <f t="shared" ca="1" si="618"/>
        <v>2020</v>
      </c>
      <c r="Q7913" t="str">
        <f t="shared" si="619"/>
        <v>Medium</v>
      </c>
    </row>
    <row r="7914" spans="1:17" x14ac:dyDescent="0.3">
      <c r="A7914" t="s">
        <v>12</v>
      </c>
      <c r="B7914">
        <v>219900</v>
      </c>
      <c r="C7914">
        <v>215000</v>
      </c>
      <c r="D7914">
        <v>1113</v>
      </c>
      <c r="E7914">
        <v>1</v>
      </c>
      <c r="F7914">
        <v>2</v>
      </c>
      <c r="G7914">
        <v>2</v>
      </c>
      <c r="H7914">
        <v>2</v>
      </c>
      <c r="I7914">
        <v>2</v>
      </c>
      <c r="J7914">
        <v>1</v>
      </c>
      <c r="K7914">
        <v>2025</v>
      </c>
      <c r="L7914">
        <v>32696</v>
      </c>
      <c r="M7914">
        <f t="shared" si="615"/>
        <v>4900</v>
      </c>
      <c r="N7914">
        <f t="shared" si="616"/>
        <v>2.2282855843565257E-2</v>
      </c>
      <c r="O7914">
        <f t="shared" si="617"/>
        <v>193.1716082659479</v>
      </c>
      <c r="P7914">
        <f t="shared" ca="1" si="618"/>
        <v>2020</v>
      </c>
      <c r="Q7914" t="str">
        <f t="shared" si="619"/>
        <v>Medium</v>
      </c>
    </row>
    <row r="7915" spans="1:17" x14ac:dyDescent="0.3">
      <c r="A7915" t="s">
        <v>12</v>
      </c>
      <c r="B7915">
        <v>374900</v>
      </c>
      <c r="C7915">
        <v>365000</v>
      </c>
      <c r="D7915">
        <v>1258</v>
      </c>
      <c r="E7915">
        <v>1</v>
      </c>
      <c r="F7915">
        <v>3</v>
      </c>
      <c r="G7915">
        <v>2</v>
      </c>
      <c r="H7915">
        <v>2</v>
      </c>
      <c r="I7915">
        <v>2</v>
      </c>
      <c r="J7915">
        <v>1</v>
      </c>
      <c r="K7915">
        <v>1973</v>
      </c>
      <c r="L7915">
        <v>34653</v>
      </c>
      <c r="M7915">
        <f t="shared" si="615"/>
        <v>9900</v>
      </c>
      <c r="N7915">
        <f t="shared" si="616"/>
        <v>2.6407041877834089E-2</v>
      </c>
      <c r="O7915">
        <f t="shared" si="617"/>
        <v>290.14308426073131</v>
      </c>
      <c r="P7915">
        <f t="shared" ca="1" si="618"/>
        <v>2020</v>
      </c>
      <c r="Q7915" t="str">
        <f t="shared" si="619"/>
        <v>Medium</v>
      </c>
    </row>
    <row r="7916" spans="1:17" x14ac:dyDescent="0.3">
      <c r="A7916" t="s">
        <v>12</v>
      </c>
      <c r="B7916">
        <v>325000</v>
      </c>
      <c r="C7916">
        <v>325000</v>
      </c>
      <c r="D7916">
        <v>1345</v>
      </c>
      <c r="E7916">
        <v>1</v>
      </c>
      <c r="F7916">
        <v>3</v>
      </c>
      <c r="G7916">
        <v>2</v>
      </c>
      <c r="H7916">
        <v>2</v>
      </c>
      <c r="I7916">
        <v>2</v>
      </c>
      <c r="J7916">
        <v>2</v>
      </c>
      <c r="K7916">
        <v>1975</v>
      </c>
      <c r="L7916">
        <v>33584</v>
      </c>
      <c r="M7916">
        <f t="shared" si="615"/>
        <v>0</v>
      </c>
      <c r="N7916">
        <f t="shared" si="616"/>
        <v>0</v>
      </c>
      <c r="O7916">
        <f t="shared" si="617"/>
        <v>241.63568773234201</v>
      </c>
      <c r="P7916">
        <f t="shared" ca="1" si="618"/>
        <v>2020</v>
      </c>
      <c r="Q7916" t="str">
        <f t="shared" si="619"/>
        <v>Medium</v>
      </c>
    </row>
    <row r="7917" spans="1:17" x14ac:dyDescent="0.3">
      <c r="A7917" t="s">
        <v>12</v>
      </c>
      <c r="B7917">
        <v>224999</v>
      </c>
      <c r="C7917">
        <v>222000</v>
      </c>
      <c r="D7917">
        <v>1084</v>
      </c>
      <c r="E7917">
        <v>1</v>
      </c>
      <c r="F7917">
        <v>3</v>
      </c>
      <c r="G7917">
        <v>2</v>
      </c>
      <c r="H7917">
        <v>2</v>
      </c>
      <c r="I7917">
        <v>2</v>
      </c>
      <c r="J7917">
        <v>1</v>
      </c>
      <c r="K7917">
        <v>2021</v>
      </c>
      <c r="L7917">
        <v>32179</v>
      </c>
      <c r="M7917">
        <f t="shared" si="615"/>
        <v>2999</v>
      </c>
      <c r="N7917">
        <f t="shared" si="616"/>
        <v>1.332894812865835E-2</v>
      </c>
      <c r="O7917">
        <f t="shared" si="617"/>
        <v>204.7970479704797</v>
      </c>
      <c r="P7917">
        <f t="shared" ca="1" si="618"/>
        <v>2020</v>
      </c>
      <c r="Q7917" t="str">
        <f t="shared" si="619"/>
        <v>Medium</v>
      </c>
    </row>
    <row r="7918" spans="1:17" x14ac:dyDescent="0.3">
      <c r="A7918" t="s">
        <v>12</v>
      </c>
      <c r="B7918">
        <v>358990</v>
      </c>
      <c r="C7918">
        <v>358990</v>
      </c>
      <c r="D7918">
        <v>2045</v>
      </c>
      <c r="E7918">
        <v>1</v>
      </c>
      <c r="F7918">
        <v>4</v>
      </c>
      <c r="G7918">
        <v>3</v>
      </c>
      <c r="H7918">
        <v>2</v>
      </c>
      <c r="I7918">
        <v>2</v>
      </c>
      <c r="J7918">
        <v>2</v>
      </c>
      <c r="K7918">
        <v>2025</v>
      </c>
      <c r="L7918">
        <v>34474</v>
      </c>
      <c r="M7918">
        <f t="shared" si="615"/>
        <v>0</v>
      </c>
      <c r="N7918">
        <f t="shared" si="616"/>
        <v>0</v>
      </c>
      <c r="O7918">
        <f t="shared" si="617"/>
        <v>175.54523227383862</v>
      </c>
      <c r="P7918">
        <f t="shared" ca="1" si="618"/>
        <v>2020</v>
      </c>
      <c r="Q7918" t="str">
        <f t="shared" si="619"/>
        <v>Large</v>
      </c>
    </row>
    <row r="7919" spans="1:17" x14ac:dyDescent="0.3">
      <c r="A7919" t="s">
        <v>12</v>
      </c>
      <c r="B7919">
        <v>624995</v>
      </c>
      <c r="C7919">
        <v>625000</v>
      </c>
      <c r="D7919">
        <v>1995</v>
      </c>
      <c r="E7919">
        <v>1</v>
      </c>
      <c r="F7919">
        <v>3</v>
      </c>
      <c r="G7919">
        <v>2</v>
      </c>
      <c r="H7919">
        <v>2</v>
      </c>
      <c r="I7919">
        <v>2</v>
      </c>
      <c r="J7919">
        <v>2</v>
      </c>
      <c r="K7919">
        <v>1977</v>
      </c>
      <c r="L7919">
        <v>33761</v>
      </c>
      <c r="M7919">
        <f t="shared" si="615"/>
        <v>-5</v>
      </c>
      <c r="N7919">
        <f t="shared" si="616"/>
        <v>-8.000064000512004E-6</v>
      </c>
      <c r="O7919">
        <f t="shared" si="617"/>
        <v>313.28320802005015</v>
      </c>
      <c r="P7919">
        <f t="shared" ca="1" si="618"/>
        <v>2020</v>
      </c>
      <c r="Q7919" t="str">
        <f t="shared" si="619"/>
        <v>Medium</v>
      </c>
    </row>
    <row r="7920" spans="1:17" x14ac:dyDescent="0.3">
      <c r="A7920" t="s">
        <v>12</v>
      </c>
      <c r="B7920">
        <v>499900</v>
      </c>
      <c r="C7920">
        <v>470000</v>
      </c>
      <c r="D7920">
        <v>2405</v>
      </c>
      <c r="E7920">
        <v>1</v>
      </c>
      <c r="F7920">
        <v>3</v>
      </c>
      <c r="G7920">
        <v>3</v>
      </c>
      <c r="H7920">
        <v>3</v>
      </c>
      <c r="I7920">
        <v>3</v>
      </c>
      <c r="J7920">
        <v>3</v>
      </c>
      <c r="K7920">
        <v>2005</v>
      </c>
      <c r="L7920">
        <v>34744</v>
      </c>
      <c r="M7920">
        <f t="shared" si="615"/>
        <v>29900</v>
      </c>
      <c r="N7920">
        <f t="shared" si="616"/>
        <v>5.9811962392478497E-2</v>
      </c>
      <c r="O7920">
        <f t="shared" si="617"/>
        <v>195.42619542619542</v>
      </c>
      <c r="P7920">
        <f t="shared" ca="1" si="618"/>
        <v>2020</v>
      </c>
      <c r="Q7920" t="str">
        <f t="shared" si="619"/>
        <v>Large</v>
      </c>
    </row>
    <row r="7921" spans="1:17" x14ac:dyDescent="0.3">
      <c r="A7921" t="s">
        <v>12</v>
      </c>
      <c r="B7921">
        <v>325000</v>
      </c>
      <c r="C7921">
        <v>325000</v>
      </c>
      <c r="D7921">
        <v>2144</v>
      </c>
      <c r="E7921">
        <v>1</v>
      </c>
      <c r="F7921">
        <v>3</v>
      </c>
      <c r="G7921">
        <v>2</v>
      </c>
      <c r="H7921">
        <v>2</v>
      </c>
      <c r="I7921">
        <v>2</v>
      </c>
      <c r="J7921">
        <v>2</v>
      </c>
      <c r="K7921">
        <v>2018</v>
      </c>
      <c r="L7921">
        <v>33868</v>
      </c>
      <c r="M7921">
        <f t="shared" si="615"/>
        <v>0</v>
      </c>
      <c r="N7921">
        <f t="shared" si="616"/>
        <v>0</v>
      </c>
      <c r="O7921">
        <f t="shared" si="617"/>
        <v>151.58582089552237</v>
      </c>
      <c r="P7921">
        <f t="shared" ca="1" si="618"/>
        <v>2020</v>
      </c>
      <c r="Q7921" t="str">
        <f t="shared" si="619"/>
        <v>Large</v>
      </c>
    </row>
    <row r="7922" spans="1:17" x14ac:dyDescent="0.3">
      <c r="A7922" t="s">
        <v>15</v>
      </c>
      <c r="B7922">
        <v>331985</v>
      </c>
      <c r="C7922">
        <v>331985</v>
      </c>
      <c r="D7922">
        <v>1362</v>
      </c>
      <c r="E7922">
        <v>1</v>
      </c>
      <c r="F7922">
        <v>2</v>
      </c>
      <c r="G7922">
        <v>2</v>
      </c>
      <c r="H7922">
        <v>2</v>
      </c>
      <c r="I7922">
        <v>2</v>
      </c>
      <c r="J7922">
        <v>1</v>
      </c>
      <c r="K7922">
        <v>1984</v>
      </c>
      <c r="L7922">
        <v>32792</v>
      </c>
      <c r="M7922">
        <f t="shared" si="615"/>
        <v>0</v>
      </c>
      <c r="N7922">
        <f t="shared" si="616"/>
        <v>0</v>
      </c>
      <c r="O7922">
        <f t="shared" si="617"/>
        <v>243.74816446402349</v>
      </c>
      <c r="P7922">
        <f t="shared" ca="1" si="618"/>
        <v>2020</v>
      </c>
      <c r="Q7922" t="str">
        <f t="shared" si="619"/>
        <v>Medium</v>
      </c>
    </row>
    <row r="7923" spans="1:17" x14ac:dyDescent="0.3">
      <c r="A7923" t="s">
        <v>12</v>
      </c>
      <c r="B7923">
        <v>250000</v>
      </c>
      <c r="C7923">
        <v>250000</v>
      </c>
      <c r="D7923">
        <v>1329</v>
      </c>
      <c r="E7923">
        <v>1</v>
      </c>
      <c r="F7923">
        <v>3</v>
      </c>
      <c r="G7923">
        <v>2</v>
      </c>
      <c r="H7923">
        <v>2</v>
      </c>
      <c r="I7923">
        <v>2</v>
      </c>
      <c r="J7923">
        <v>2</v>
      </c>
      <c r="K7923">
        <v>1990</v>
      </c>
      <c r="L7923">
        <v>34758</v>
      </c>
      <c r="M7923">
        <f t="shared" si="615"/>
        <v>0</v>
      </c>
      <c r="N7923">
        <f t="shared" si="616"/>
        <v>0</v>
      </c>
      <c r="O7923">
        <f t="shared" si="617"/>
        <v>188.11136192626034</v>
      </c>
      <c r="P7923">
        <f t="shared" ca="1" si="618"/>
        <v>2020</v>
      </c>
      <c r="Q7923" t="str">
        <f t="shared" si="619"/>
        <v>Medium</v>
      </c>
    </row>
    <row r="7924" spans="1:17" x14ac:dyDescent="0.3">
      <c r="A7924" t="s">
        <v>12</v>
      </c>
      <c r="B7924">
        <v>785900</v>
      </c>
      <c r="C7924">
        <v>732000</v>
      </c>
      <c r="D7924">
        <v>1953</v>
      </c>
      <c r="E7924">
        <v>1</v>
      </c>
      <c r="F7924">
        <v>3</v>
      </c>
      <c r="G7924">
        <v>2</v>
      </c>
      <c r="H7924">
        <v>2</v>
      </c>
      <c r="I7924">
        <v>2</v>
      </c>
      <c r="J7924">
        <v>2</v>
      </c>
      <c r="K7924">
        <v>1976</v>
      </c>
      <c r="L7924">
        <v>33572</v>
      </c>
      <c r="M7924">
        <f t="shared" si="615"/>
        <v>53900</v>
      </c>
      <c r="N7924">
        <f t="shared" si="616"/>
        <v>6.858378928616872E-2</v>
      </c>
      <c r="O7924">
        <f t="shared" si="617"/>
        <v>374.80798771121351</v>
      </c>
      <c r="P7924">
        <f t="shared" ca="1" si="618"/>
        <v>2020</v>
      </c>
      <c r="Q7924" t="str">
        <f t="shared" si="619"/>
        <v>Medium</v>
      </c>
    </row>
    <row r="7925" spans="1:17" x14ac:dyDescent="0.3">
      <c r="A7925" t="s">
        <v>12</v>
      </c>
      <c r="B7925">
        <v>384990</v>
      </c>
      <c r="C7925">
        <v>384990</v>
      </c>
      <c r="D7925">
        <v>2434</v>
      </c>
      <c r="E7925">
        <v>2</v>
      </c>
      <c r="F7925">
        <v>5</v>
      </c>
      <c r="G7925">
        <v>3</v>
      </c>
      <c r="H7925">
        <v>3</v>
      </c>
      <c r="I7925">
        <v>3</v>
      </c>
      <c r="J7925">
        <v>2</v>
      </c>
      <c r="K7925">
        <v>2025</v>
      </c>
      <c r="L7925">
        <v>32778</v>
      </c>
      <c r="M7925">
        <f t="shared" si="615"/>
        <v>0</v>
      </c>
      <c r="N7925">
        <f t="shared" si="616"/>
        <v>0</v>
      </c>
      <c r="O7925">
        <f t="shared" si="617"/>
        <v>158.17173377156942</v>
      </c>
      <c r="P7925">
        <f t="shared" ca="1" si="618"/>
        <v>2020</v>
      </c>
      <c r="Q7925" t="str">
        <f t="shared" si="619"/>
        <v>Large</v>
      </c>
    </row>
    <row r="7926" spans="1:17" x14ac:dyDescent="0.3">
      <c r="A7926" t="s">
        <v>12</v>
      </c>
      <c r="B7926">
        <v>400000</v>
      </c>
      <c r="C7926">
        <v>395000</v>
      </c>
      <c r="D7926">
        <v>2350</v>
      </c>
      <c r="E7926">
        <v>1</v>
      </c>
      <c r="F7926">
        <v>4</v>
      </c>
      <c r="G7926">
        <v>3</v>
      </c>
      <c r="H7926">
        <v>3</v>
      </c>
      <c r="I7926">
        <v>3</v>
      </c>
      <c r="J7926">
        <v>2</v>
      </c>
      <c r="K7926">
        <v>1986</v>
      </c>
      <c r="L7926">
        <v>32725</v>
      </c>
      <c r="M7926">
        <f t="shared" si="615"/>
        <v>5000</v>
      </c>
      <c r="N7926">
        <f t="shared" si="616"/>
        <v>1.2500000000000001E-2</v>
      </c>
      <c r="O7926">
        <f t="shared" si="617"/>
        <v>168.08510638297872</v>
      </c>
      <c r="P7926">
        <f t="shared" ca="1" si="618"/>
        <v>2020</v>
      </c>
      <c r="Q7926" t="str">
        <f t="shared" si="619"/>
        <v>Large</v>
      </c>
    </row>
    <row r="7927" spans="1:17" x14ac:dyDescent="0.3">
      <c r="A7927" t="s">
        <v>12</v>
      </c>
      <c r="B7927">
        <v>402990</v>
      </c>
      <c r="C7927">
        <v>377090</v>
      </c>
      <c r="D7927">
        <v>2045</v>
      </c>
      <c r="E7927">
        <v>1</v>
      </c>
      <c r="F7927">
        <v>4</v>
      </c>
      <c r="G7927">
        <v>3</v>
      </c>
      <c r="H7927">
        <v>2</v>
      </c>
      <c r="I7927">
        <v>2</v>
      </c>
      <c r="J7927">
        <v>2</v>
      </c>
      <c r="K7927">
        <v>2026</v>
      </c>
      <c r="L7927">
        <v>34221</v>
      </c>
      <c r="M7927">
        <f t="shared" si="615"/>
        <v>25900</v>
      </c>
      <c r="N7927">
        <f t="shared" si="616"/>
        <v>6.4269584853222164E-2</v>
      </c>
      <c r="O7927">
        <f t="shared" si="617"/>
        <v>184.3960880195599</v>
      </c>
      <c r="P7927">
        <f t="shared" ca="1" si="618"/>
        <v>2020</v>
      </c>
      <c r="Q7927" t="str">
        <f t="shared" si="619"/>
        <v>Large</v>
      </c>
    </row>
    <row r="7928" spans="1:17" x14ac:dyDescent="0.3">
      <c r="A7928" t="s">
        <v>12</v>
      </c>
      <c r="B7928">
        <v>1389000</v>
      </c>
      <c r="C7928">
        <v>1225000</v>
      </c>
      <c r="D7928">
        <v>3024</v>
      </c>
      <c r="E7928">
        <v>2</v>
      </c>
      <c r="F7928">
        <v>4</v>
      </c>
      <c r="G7928">
        <v>3</v>
      </c>
      <c r="H7928">
        <v>3</v>
      </c>
      <c r="I7928">
        <v>3</v>
      </c>
      <c r="J7928">
        <v>3</v>
      </c>
      <c r="K7928">
        <v>1979</v>
      </c>
      <c r="L7928">
        <v>34681</v>
      </c>
      <c r="M7928">
        <f t="shared" si="615"/>
        <v>164000</v>
      </c>
      <c r="N7928">
        <f t="shared" si="616"/>
        <v>0.11807055435565154</v>
      </c>
      <c r="O7928">
        <f t="shared" si="617"/>
        <v>405.09259259259261</v>
      </c>
      <c r="P7928">
        <f t="shared" ca="1" si="618"/>
        <v>2020</v>
      </c>
      <c r="Q7928" t="str">
        <f t="shared" si="619"/>
        <v>Large</v>
      </c>
    </row>
    <row r="7929" spans="1:17" x14ac:dyDescent="0.3">
      <c r="A7929" t="s">
        <v>17</v>
      </c>
      <c r="B7929">
        <v>210900</v>
      </c>
      <c r="C7929">
        <v>205000</v>
      </c>
      <c r="D7929">
        <v>1222</v>
      </c>
      <c r="E7929">
        <v>1</v>
      </c>
      <c r="F7929">
        <v>3</v>
      </c>
      <c r="G7929">
        <v>2</v>
      </c>
      <c r="H7929">
        <v>2</v>
      </c>
      <c r="I7929">
        <v>2</v>
      </c>
      <c r="J7929">
        <v>0</v>
      </c>
      <c r="K7929">
        <v>2024</v>
      </c>
      <c r="L7929">
        <v>32060</v>
      </c>
      <c r="M7929">
        <f t="shared" si="615"/>
        <v>5900</v>
      </c>
      <c r="N7929">
        <f t="shared" si="616"/>
        <v>2.7975343764817449E-2</v>
      </c>
      <c r="O7929">
        <f t="shared" si="617"/>
        <v>167.75777414075287</v>
      </c>
      <c r="P7929">
        <f t="shared" ca="1" si="618"/>
        <v>2020</v>
      </c>
      <c r="Q7929" t="str">
        <f t="shared" si="619"/>
        <v>Medium</v>
      </c>
    </row>
    <row r="7930" spans="1:17" x14ac:dyDescent="0.3">
      <c r="A7930" t="s">
        <v>17</v>
      </c>
      <c r="B7930">
        <v>238995</v>
      </c>
      <c r="C7930">
        <v>225000</v>
      </c>
      <c r="D7930">
        <v>1568</v>
      </c>
      <c r="E7930">
        <v>1</v>
      </c>
      <c r="F7930">
        <v>3</v>
      </c>
      <c r="G7930">
        <v>2</v>
      </c>
      <c r="H7930">
        <v>2</v>
      </c>
      <c r="I7930">
        <v>2</v>
      </c>
      <c r="J7930">
        <v>0</v>
      </c>
      <c r="K7930">
        <v>2004</v>
      </c>
      <c r="L7930">
        <v>34114</v>
      </c>
      <c r="M7930">
        <f t="shared" si="615"/>
        <v>13995</v>
      </c>
      <c r="N7930">
        <f t="shared" si="616"/>
        <v>5.8557710412351721E-2</v>
      </c>
      <c r="O7930">
        <f t="shared" si="617"/>
        <v>143.49489795918367</v>
      </c>
      <c r="P7930">
        <f t="shared" ca="1" si="618"/>
        <v>2020</v>
      </c>
      <c r="Q7930" t="str">
        <f t="shared" si="619"/>
        <v>Medium</v>
      </c>
    </row>
    <row r="7931" spans="1:17" x14ac:dyDescent="0.3">
      <c r="A7931" t="s">
        <v>12</v>
      </c>
      <c r="B7931">
        <v>500000</v>
      </c>
      <c r="C7931">
        <v>495000</v>
      </c>
      <c r="D7931">
        <v>1765</v>
      </c>
      <c r="E7931">
        <v>1</v>
      </c>
      <c r="F7931">
        <v>3</v>
      </c>
      <c r="G7931">
        <v>2</v>
      </c>
      <c r="H7931">
        <v>2</v>
      </c>
      <c r="I7931">
        <v>2</v>
      </c>
      <c r="J7931">
        <v>2</v>
      </c>
      <c r="K7931">
        <v>2021</v>
      </c>
      <c r="L7931">
        <v>33556</v>
      </c>
      <c r="M7931">
        <f t="shared" si="615"/>
        <v>5000</v>
      </c>
      <c r="N7931">
        <f t="shared" si="616"/>
        <v>0.01</v>
      </c>
      <c r="O7931">
        <f t="shared" si="617"/>
        <v>280.4532577903683</v>
      </c>
      <c r="P7931">
        <f t="shared" ca="1" si="618"/>
        <v>2020</v>
      </c>
      <c r="Q7931" t="str">
        <f t="shared" si="619"/>
        <v>Medium</v>
      </c>
    </row>
    <row r="7932" spans="1:17" x14ac:dyDescent="0.3">
      <c r="A7932" t="s">
        <v>14</v>
      </c>
      <c r="B7932">
        <v>319990</v>
      </c>
      <c r="C7932">
        <v>319990</v>
      </c>
      <c r="D7932">
        <v>1488</v>
      </c>
      <c r="E7932">
        <v>2</v>
      </c>
      <c r="F7932">
        <v>3</v>
      </c>
      <c r="G7932">
        <v>3</v>
      </c>
      <c r="H7932">
        <v>2</v>
      </c>
      <c r="I7932">
        <v>2</v>
      </c>
      <c r="J7932">
        <v>2</v>
      </c>
      <c r="K7932">
        <v>2025</v>
      </c>
      <c r="L7932">
        <v>34771</v>
      </c>
      <c r="M7932">
        <f t="shared" si="615"/>
        <v>0</v>
      </c>
      <c r="N7932">
        <f t="shared" si="616"/>
        <v>0</v>
      </c>
      <c r="O7932">
        <f t="shared" si="617"/>
        <v>215.0470430107527</v>
      </c>
      <c r="P7932">
        <f t="shared" ca="1" si="618"/>
        <v>2020</v>
      </c>
      <c r="Q7932" t="str">
        <f t="shared" si="619"/>
        <v>Medium</v>
      </c>
    </row>
    <row r="7933" spans="1:17" x14ac:dyDescent="0.3">
      <c r="A7933" t="s">
        <v>12</v>
      </c>
      <c r="B7933">
        <v>698688</v>
      </c>
      <c r="C7933">
        <v>680000</v>
      </c>
      <c r="D7933">
        <v>2426</v>
      </c>
      <c r="E7933">
        <v>2</v>
      </c>
      <c r="F7933">
        <v>4</v>
      </c>
      <c r="G7933">
        <v>3</v>
      </c>
      <c r="H7933">
        <v>2</v>
      </c>
      <c r="I7933">
        <v>2</v>
      </c>
      <c r="J7933">
        <v>2</v>
      </c>
      <c r="K7933">
        <v>2021</v>
      </c>
      <c r="L7933">
        <v>33616</v>
      </c>
      <c r="M7933">
        <f t="shared" si="615"/>
        <v>18688</v>
      </c>
      <c r="N7933">
        <f t="shared" si="616"/>
        <v>2.6747274892369697E-2</v>
      </c>
      <c r="O7933">
        <f t="shared" si="617"/>
        <v>280.29678483099752</v>
      </c>
      <c r="P7933">
        <f t="shared" ca="1" si="618"/>
        <v>2020</v>
      </c>
      <c r="Q7933" t="str">
        <f t="shared" si="619"/>
        <v>Large</v>
      </c>
    </row>
    <row r="7934" spans="1:17" x14ac:dyDescent="0.3">
      <c r="A7934" t="s">
        <v>12</v>
      </c>
      <c r="B7934">
        <v>449900</v>
      </c>
      <c r="C7934">
        <v>450000</v>
      </c>
      <c r="D7934">
        <v>1813</v>
      </c>
      <c r="E7934">
        <v>1</v>
      </c>
      <c r="F7934">
        <v>4</v>
      </c>
      <c r="G7934">
        <v>2</v>
      </c>
      <c r="H7934">
        <v>2</v>
      </c>
      <c r="I7934">
        <v>2</v>
      </c>
      <c r="J7934">
        <v>2</v>
      </c>
      <c r="K7934">
        <v>2001</v>
      </c>
      <c r="L7934">
        <v>33559</v>
      </c>
      <c r="M7934">
        <f t="shared" si="615"/>
        <v>-100</v>
      </c>
      <c r="N7934">
        <f t="shared" si="616"/>
        <v>-2.2227161591464769E-4</v>
      </c>
      <c r="O7934">
        <f t="shared" si="617"/>
        <v>248.20739106453391</v>
      </c>
      <c r="P7934">
        <f t="shared" ca="1" si="618"/>
        <v>2020</v>
      </c>
      <c r="Q7934" t="str">
        <f t="shared" si="619"/>
        <v>Medium</v>
      </c>
    </row>
    <row r="7935" spans="1:17" x14ac:dyDescent="0.3">
      <c r="A7935" t="s">
        <v>12</v>
      </c>
      <c r="B7935">
        <v>155000</v>
      </c>
      <c r="C7935">
        <v>155000</v>
      </c>
      <c r="D7935">
        <v>1326</v>
      </c>
      <c r="E7935">
        <v>1</v>
      </c>
      <c r="F7935">
        <v>4</v>
      </c>
      <c r="G7935">
        <v>2</v>
      </c>
      <c r="H7935">
        <v>2</v>
      </c>
      <c r="I7935">
        <v>2</v>
      </c>
      <c r="J7935">
        <v>0</v>
      </c>
      <c r="K7935">
        <v>1958</v>
      </c>
      <c r="L7935">
        <v>34471</v>
      </c>
      <c r="M7935">
        <f t="shared" si="615"/>
        <v>0</v>
      </c>
      <c r="N7935">
        <f t="shared" si="616"/>
        <v>0</v>
      </c>
      <c r="O7935">
        <f t="shared" si="617"/>
        <v>116.89291101055807</v>
      </c>
      <c r="P7935">
        <f t="shared" ca="1" si="618"/>
        <v>2020</v>
      </c>
      <c r="Q7935" t="str">
        <f t="shared" si="619"/>
        <v>Medium</v>
      </c>
    </row>
    <row r="7936" spans="1:17" x14ac:dyDescent="0.3">
      <c r="A7936" t="s">
        <v>14</v>
      </c>
      <c r="B7936">
        <v>439900</v>
      </c>
      <c r="C7936">
        <v>439901</v>
      </c>
      <c r="D7936">
        <v>2031</v>
      </c>
      <c r="E7936">
        <v>2</v>
      </c>
      <c r="F7936">
        <v>4</v>
      </c>
      <c r="G7936">
        <v>3</v>
      </c>
      <c r="H7936">
        <v>3</v>
      </c>
      <c r="I7936">
        <v>3</v>
      </c>
      <c r="J7936">
        <v>2</v>
      </c>
      <c r="K7936">
        <v>2008</v>
      </c>
      <c r="L7936">
        <v>34761</v>
      </c>
      <c r="M7936">
        <f t="shared" si="615"/>
        <v>-1</v>
      </c>
      <c r="N7936">
        <f t="shared" si="616"/>
        <v>-2.2732439190725165E-6</v>
      </c>
      <c r="O7936">
        <f t="shared" si="617"/>
        <v>216.59330379123585</v>
      </c>
      <c r="P7936">
        <f t="shared" ca="1" si="618"/>
        <v>2020</v>
      </c>
      <c r="Q7936" t="str">
        <f t="shared" si="619"/>
        <v>Large</v>
      </c>
    </row>
    <row r="7937" spans="1:17" x14ac:dyDescent="0.3">
      <c r="A7937" t="s">
        <v>13</v>
      </c>
      <c r="B7937">
        <v>399900</v>
      </c>
      <c r="C7937">
        <v>375000</v>
      </c>
      <c r="D7937">
        <v>922</v>
      </c>
      <c r="E7937">
        <v>1</v>
      </c>
      <c r="F7937">
        <v>2</v>
      </c>
      <c r="G7937">
        <v>2</v>
      </c>
      <c r="H7937">
        <v>2</v>
      </c>
      <c r="I7937">
        <v>2</v>
      </c>
      <c r="J7937">
        <v>0</v>
      </c>
      <c r="K7937">
        <v>1972</v>
      </c>
      <c r="L7937">
        <v>34242</v>
      </c>
      <c r="M7937">
        <f t="shared" si="615"/>
        <v>24900</v>
      </c>
      <c r="N7937">
        <f t="shared" si="616"/>
        <v>6.2265566391597901E-2</v>
      </c>
      <c r="O7937">
        <f t="shared" si="617"/>
        <v>406.72451193058566</v>
      </c>
      <c r="P7937">
        <f t="shared" ca="1" si="618"/>
        <v>2020</v>
      </c>
      <c r="Q7937" t="str">
        <f t="shared" si="619"/>
        <v>small</v>
      </c>
    </row>
    <row r="7938" spans="1:17" x14ac:dyDescent="0.3">
      <c r="A7938" t="s">
        <v>12</v>
      </c>
      <c r="B7938">
        <v>174999</v>
      </c>
      <c r="C7938">
        <v>175000</v>
      </c>
      <c r="D7938">
        <v>936</v>
      </c>
      <c r="E7938">
        <v>1</v>
      </c>
      <c r="F7938">
        <v>2</v>
      </c>
      <c r="G7938">
        <v>2</v>
      </c>
      <c r="H7938">
        <v>2</v>
      </c>
      <c r="I7938">
        <v>2</v>
      </c>
      <c r="J7938">
        <v>1</v>
      </c>
      <c r="K7938">
        <v>1965</v>
      </c>
      <c r="L7938">
        <v>34652</v>
      </c>
      <c r="M7938">
        <f t="shared" si="615"/>
        <v>-1</v>
      </c>
      <c r="N7938">
        <f t="shared" si="616"/>
        <v>-5.714318367533529E-6</v>
      </c>
      <c r="O7938">
        <f t="shared" si="617"/>
        <v>186.96581196581195</v>
      </c>
      <c r="P7938">
        <f t="shared" ca="1" si="618"/>
        <v>2020</v>
      </c>
      <c r="Q7938" t="str">
        <f t="shared" si="619"/>
        <v>small</v>
      </c>
    </row>
    <row r="7939" spans="1:17" x14ac:dyDescent="0.3">
      <c r="A7939" t="s">
        <v>12</v>
      </c>
      <c r="B7939">
        <v>369000</v>
      </c>
      <c r="C7939">
        <v>362000</v>
      </c>
      <c r="D7939">
        <v>1648</v>
      </c>
      <c r="E7939">
        <v>1</v>
      </c>
      <c r="F7939">
        <v>3</v>
      </c>
      <c r="G7939">
        <v>2</v>
      </c>
      <c r="H7939">
        <v>2</v>
      </c>
      <c r="I7939">
        <v>2</v>
      </c>
      <c r="J7939">
        <v>2</v>
      </c>
      <c r="K7939">
        <v>2002</v>
      </c>
      <c r="L7939">
        <v>32643</v>
      </c>
      <c r="M7939">
        <f t="shared" ref="M7939:M8002" si="620">B7939 - C7939</f>
        <v>7000</v>
      </c>
      <c r="N7939">
        <f t="shared" ref="N7939:N8002" si="621">(B7939 - C7939)/B7939</f>
        <v>1.8970189701897018E-2</v>
      </c>
      <c r="O7939">
        <f t="shared" ref="O7939:O8002" si="622">C7939/D7939</f>
        <v>219.66019417475729</v>
      </c>
      <c r="P7939">
        <f t="shared" ref="P7939:P8002" ca="1" si="623">YEAR(TODAY() - K7939)</f>
        <v>2020</v>
      </c>
      <c r="Q7939" t="str">
        <f t="shared" ref="Q7939:Q8002" si="624">IF(D7939&lt;1000,"small",IF(D7939&lt;2000,"Medium","Large"))</f>
        <v>Medium</v>
      </c>
    </row>
    <row r="7940" spans="1:17" x14ac:dyDescent="0.3">
      <c r="A7940" t="s">
        <v>12</v>
      </c>
      <c r="B7940">
        <v>433990</v>
      </c>
      <c r="C7940">
        <v>433990</v>
      </c>
      <c r="D7940">
        <v>2537</v>
      </c>
      <c r="E7940">
        <v>1</v>
      </c>
      <c r="F7940">
        <v>4</v>
      </c>
      <c r="G7940">
        <v>3</v>
      </c>
      <c r="H7940">
        <v>3</v>
      </c>
      <c r="I7940">
        <v>3</v>
      </c>
      <c r="J7940">
        <v>3</v>
      </c>
      <c r="K7940">
        <v>2026</v>
      </c>
      <c r="L7940">
        <v>33565</v>
      </c>
      <c r="M7940">
        <f t="shared" si="620"/>
        <v>0</v>
      </c>
      <c r="N7940">
        <f t="shared" si="621"/>
        <v>0</v>
      </c>
      <c r="O7940">
        <f t="shared" si="622"/>
        <v>171.06424911312573</v>
      </c>
      <c r="P7940">
        <f t="shared" ca="1" si="623"/>
        <v>2020</v>
      </c>
      <c r="Q7940" t="str">
        <f t="shared" si="624"/>
        <v>Large</v>
      </c>
    </row>
    <row r="7941" spans="1:17" x14ac:dyDescent="0.3">
      <c r="A7941" t="s">
        <v>12</v>
      </c>
      <c r="B7941">
        <v>950000</v>
      </c>
      <c r="C7941">
        <v>950000</v>
      </c>
      <c r="D7941">
        <v>3948</v>
      </c>
      <c r="E7941">
        <v>2</v>
      </c>
      <c r="F7941">
        <v>6</v>
      </c>
      <c r="G7941">
        <v>5</v>
      </c>
      <c r="H7941">
        <v>4</v>
      </c>
      <c r="I7941">
        <v>4</v>
      </c>
      <c r="J7941">
        <v>3</v>
      </c>
      <c r="K7941">
        <v>2016</v>
      </c>
      <c r="L7941">
        <v>34212</v>
      </c>
      <c r="M7941">
        <f t="shared" si="620"/>
        <v>0</v>
      </c>
      <c r="N7941">
        <f t="shared" si="621"/>
        <v>0</v>
      </c>
      <c r="O7941">
        <f t="shared" si="622"/>
        <v>240.62816616008107</v>
      </c>
      <c r="P7941">
        <f t="shared" ca="1" si="623"/>
        <v>2020</v>
      </c>
      <c r="Q7941" t="str">
        <f t="shared" si="624"/>
        <v>Large</v>
      </c>
    </row>
    <row r="7942" spans="1:17" x14ac:dyDescent="0.3">
      <c r="A7942" t="s">
        <v>12</v>
      </c>
      <c r="B7942">
        <v>335000</v>
      </c>
      <c r="C7942">
        <v>325000</v>
      </c>
      <c r="D7942">
        <v>1470</v>
      </c>
      <c r="E7942">
        <v>1</v>
      </c>
      <c r="F7942">
        <v>3</v>
      </c>
      <c r="G7942">
        <v>2</v>
      </c>
      <c r="H7942">
        <v>2</v>
      </c>
      <c r="I7942">
        <v>2</v>
      </c>
      <c r="J7942">
        <v>2</v>
      </c>
      <c r="K7942">
        <v>2000</v>
      </c>
      <c r="L7942">
        <v>33594</v>
      </c>
      <c r="M7942">
        <f t="shared" si="620"/>
        <v>10000</v>
      </c>
      <c r="N7942">
        <f t="shared" si="621"/>
        <v>2.9850746268656716E-2</v>
      </c>
      <c r="O7942">
        <f t="shared" si="622"/>
        <v>221.08843537414967</v>
      </c>
      <c r="P7942">
        <f t="shared" ca="1" si="623"/>
        <v>2020</v>
      </c>
      <c r="Q7942" t="str">
        <f t="shared" si="624"/>
        <v>Medium</v>
      </c>
    </row>
    <row r="7943" spans="1:17" x14ac:dyDescent="0.3">
      <c r="A7943" t="s">
        <v>12</v>
      </c>
      <c r="B7943">
        <v>454900</v>
      </c>
      <c r="C7943">
        <v>430000</v>
      </c>
      <c r="D7943">
        <v>1420</v>
      </c>
      <c r="E7943">
        <v>1</v>
      </c>
      <c r="F7943">
        <v>3</v>
      </c>
      <c r="G7943">
        <v>2</v>
      </c>
      <c r="H7943">
        <v>2</v>
      </c>
      <c r="I7943">
        <v>2</v>
      </c>
      <c r="J7943">
        <v>2</v>
      </c>
      <c r="K7943">
        <v>1986</v>
      </c>
      <c r="L7943">
        <v>32714</v>
      </c>
      <c r="M7943">
        <f t="shared" si="620"/>
        <v>24900</v>
      </c>
      <c r="N7943">
        <f t="shared" si="621"/>
        <v>5.4737304902176299E-2</v>
      </c>
      <c r="O7943">
        <f t="shared" si="622"/>
        <v>302.81690140845069</v>
      </c>
      <c r="P7943">
        <f t="shared" ca="1" si="623"/>
        <v>2020</v>
      </c>
      <c r="Q7943" t="str">
        <f t="shared" si="624"/>
        <v>Medium</v>
      </c>
    </row>
    <row r="7944" spans="1:17" x14ac:dyDescent="0.3">
      <c r="A7944" t="s">
        <v>12</v>
      </c>
      <c r="B7944">
        <v>240000</v>
      </c>
      <c r="C7944">
        <v>222500</v>
      </c>
      <c r="D7944">
        <v>1385</v>
      </c>
      <c r="E7944">
        <v>1</v>
      </c>
      <c r="F7944">
        <v>3</v>
      </c>
      <c r="G7944">
        <v>2</v>
      </c>
      <c r="H7944">
        <v>2</v>
      </c>
      <c r="I7944">
        <v>2</v>
      </c>
      <c r="J7944">
        <v>2</v>
      </c>
      <c r="K7944">
        <v>2005</v>
      </c>
      <c r="L7944">
        <v>33859</v>
      </c>
      <c r="M7944">
        <f t="shared" si="620"/>
        <v>17500</v>
      </c>
      <c r="N7944">
        <f t="shared" si="621"/>
        <v>7.2916666666666671E-2</v>
      </c>
      <c r="O7944">
        <f t="shared" si="622"/>
        <v>160.64981949458485</v>
      </c>
      <c r="P7944">
        <f t="shared" ca="1" si="623"/>
        <v>2020</v>
      </c>
      <c r="Q7944" t="str">
        <f t="shared" si="624"/>
        <v>Medium</v>
      </c>
    </row>
    <row r="7945" spans="1:17" x14ac:dyDescent="0.3">
      <c r="A7945" t="s">
        <v>12</v>
      </c>
      <c r="B7945">
        <v>364900</v>
      </c>
      <c r="C7945">
        <v>350000</v>
      </c>
      <c r="D7945">
        <v>1300</v>
      </c>
      <c r="E7945">
        <v>1</v>
      </c>
      <c r="F7945">
        <v>3</v>
      </c>
      <c r="G7945">
        <v>2</v>
      </c>
      <c r="H7945">
        <v>2</v>
      </c>
      <c r="I7945">
        <v>2</v>
      </c>
      <c r="J7945">
        <v>2</v>
      </c>
      <c r="K7945">
        <v>2003</v>
      </c>
      <c r="L7945">
        <v>34741</v>
      </c>
      <c r="M7945">
        <f t="shared" si="620"/>
        <v>14900</v>
      </c>
      <c r="N7945">
        <f t="shared" si="621"/>
        <v>4.0833104960263086E-2</v>
      </c>
      <c r="O7945">
        <f t="shared" si="622"/>
        <v>269.23076923076923</v>
      </c>
      <c r="P7945">
        <f t="shared" ca="1" si="623"/>
        <v>2020</v>
      </c>
      <c r="Q7945" t="str">
        <f t="shared" si="624"/>
        <v>Medium</v>
      </c>
    </row>
    <row r="7946" spans="1:17" x14ac:dyDescent="0.3">
      <c r="A7946" t="s">
        <v>14</v>
      </c>
      <c r="B7946">
        <v>274900</v>
      </c>
      <c r="C7946">
        <v>255500</v>
      </c>
      <c r="D7946">
        <v>1156</v>
      </c>
      <c r="E7946">
        <v>2</v>
      </c>
      <c r="F7946">
        <v>2</v>
      </c>
      <c r="G7946">
        <v>3</v>
      </c>
      <c r="H7946">
        <v>2</v>
      </c>
      <c r="I7946">
        <v>2</v>
      </c>
      <c r="J7946">
        <v>0</v>
      </c>
      <c r="K7946">
        <v>1984</v>
      </c>
      <c r="L7946">
        <v>32708</v>
      </c>
      <c r="M7946">
        <f t="shared" si="620"/>
        <v>19400</v>
      </c>
      <c r="N7946">
        <f t="shared" si="621"/>
        <v>7.0571116769734446E-2</v>
      </c>
      <c r="O7946">
        <f t="shared" si="622"/>
        <v>221.02076124567475</v>
      </c>
      <c r="P7946">
        <f t="shared" ca="1" si="623"/>
        <v>2020</v>
      </c>
      <c r="Q7946" t="str">
        <f t="shared" si="624"/>
        <v>Medium</v>
      </c>
    </row>
    <row r="7947" spans="1:17" x14ac:dyDescent="0.3">
      <c r="A7947" t="s">
        <v>12</v>
      </c>
      <c r="B7947">
        <v>1050000</v>
      </c>
      <c r="C7947">
        <v>979000</v>
      </c>
      <c r="D7947">
        <v>3182</v>
      </c>
      <c r="E7947">
        <v>1</v>
      </c>
      <c r="F7947">
        <v>4</v>
      </c>
      <c r="G7947">
        <v>3</v>
      </c>
      <c r="H7947">
        <v>3</v>
      </c>
      <c r="I7947">
        <v>3</v>
      </c>
      <c r="J7947">
        <v>2</v>
      </c>
      <c r="K7947">
        <v>1973</v>
      </c>
      <c r="L7947">
        <v>34787</v>
      </c>
      <c r="M7947">
        <f t="shared" si="620"/>
        <v>71000</v>
      </c>
      <c r="N7947">
        <f t="shared" si="621"/>
        <v>6.761904761904762E-2</v>
      </c>
      <c r="O7947">
        <f t="shared" si="622"/>
        <v>307.66813324952858</v>
      </c>
      <c r="P7947">
        <f t="shared" ca="1" si="623"/>
        <v>2020</v>
      </c>
      <c r="Q7947" t="str">
        <f t="shared" si="624"/>
        <v>Large</v>
      </c>
    </row>
    <row r="7948" spans="1:17" x14ac:dyDescent="0.3">
      <c r="A7948" t="s">
        <v>14</v>
      </c>
      <c r="B7948">
        <v>274999</v>
      </c>
      <c r="C7948">
        <v>274999</v>
      </c>
      <c r="D7948">
        <v>1866</v>
      </c>
      <c r="E7948">
        <v>2</v>
      </c>
      <c r="F7948">
        <v>4</v>
      </c>
      <c r="G7948">
        <v>3</v>
      </c>
      <c r="H7948">
        <v>2</v>
      </c>
      <c r="I7948">
        <v>2</v>
      </c>
      <c r="J7948">
        <v>2</v>
      </c>
      <c r="K7948">
        <v>2025</v>
      </c>
      <c r="L7948">
        <v>33844</v>
      </c>
      <c r="M7948">
        <f t="shared" si="620"/>
        <v>0</v>
      </c>
      <c r="N7948">
        <f t="shared" si="621"/>
        <v>0</v>
      </c>
      <c r="O7948">
        <f t="shared" si="622"/>
        <v>147.37352625937834</v>
      </c>
      <c r="P7948">
        <f t="shared" ca="1" si="623"/>
        <v>2020</v>
      </c>
      <c r="Q7948" t="str">
        <f t="shared" si="624"/>
        <v>Medium</v>
      </c>
    </row>
    <row r="7949" spans="1:17" x14ac:dyDescent="0.3">
      <c r="A7949" t="s">
        <v>12</v>
      </c>
      <c r="B7949">
        <v>309500</v>
      </c>
      <c r="C7949">
        <v>315000</v>
      </c>
      <c r="D7949">
        <v>1335</v>
      </c>
      <c r="E7949">
        <v>1</v>
      </c>
      <c r="F7949">
        <v>3</v>
      </c>
      <c r="G7949">
        <v>2</v>
      </c>
      <c r="H7949">
        <v>2</v>
      </c>
      <c r="I7949">
        <v>2</v>
      </c>
      <c r="J7949">
        <v>2</v>
      </c>
      <c r="K7949">
        <v>2003</v>
      </c>
      <c r="L7949">
        <v>33569</v>
      </c>
      <c r="M7949">
        <f t="shared" si="620"/>
        <v>-5500</v>
      </c>
      <c r="N7949">
        <f t="shared" si="621"/>
        <v>-1.7770597738287562E-2</v>
      </c>
      <c r="O7949">
        <f t="shared" si="622"/>
        <v>235.95505617977528</v>
      </c>
      <c r="P7949">
        <f t="shared" ca="1" si="623"/>
        <v>2020</v>
      </c>
      <c r="Q7949" t="str">
        <f t="shared" si="624"/>
        <v>Medium</v>
      </c>
    </row>
    <row r="7950" spans="1:17" x14ac:dyDescent="0.3">
      <c r="A7950" t="s">
        <v>13</v>
      </c>
      <c r="B7950">
        <v>599000</v>
      </c>
      <c r="C7950">
        <v>575000</v>
      </c>
      <c r="D7950">
        <v>1323</v>
      </c>
      <c r="E7950">
        <v>1</v>
      </c>
      <c r="F7950">
        <v>2</v>
      </c>
      <c r="G7950">
        <v>2</v>
      </c>
      <c r="H7950">
        <v>2</v>
      </c>
      <c r="I7950">
        <v>2</v>
      </c>
      <c r="J7950">
        <v>1</v>
      </c>
      <c r="K7950">
        <v>2007</v>
      </c>
      <c r="L7950">
        <v>34236</v>
      </c>
      <c r="M7950">
        <f t="shared" si="620"/>
        <v>24000</v>
      </c>
      <c r="N7950">
        <f t="shared" si="621"/>
        <v>4.006677796327212E-2</v>
      </c>
      <c r="O7950">
        <f t="shared" si="622"/>
        <v>434.6182917611489</v>
      </c>
      <c r="P7950">
        <f t="shared" ca="1" si="623"/>
        <v>2020</v>
      </c>
      <c r="Q7950" t="str">
        <f t="shared" si="624"/>
        <v>Medium</v>
      </c>
    </row>
    <row r="7951" spans="1:17" x14ac:dyDescent="0.3">
      <c r="A7951" t="s">
        <v>12</v>
      </c>
      <c r="B7951">
        <v>1010000</v>
      </c>
      <c r="C7951">
        <v>975000</v>
      </c>
      <c r="D7951">
        <v>1615</v>
      </c>
      <c r="E7951">
        <v>2</v>
      </c>
      <c r="F7951">
        <v>3</v>
      </c>
      <c r="G7951">
        <v>3</v>
      </c>
      <c r="H7951">
        <v>3</v>
      </c>
      <c r="I7951">
        <v>3</v>
      </c>
      <c r="J7951">
        <v>2</v>
      </c>
      <c r="K7951">
        <v>2004</v>
      </c>
      <c r="L7951">
        <v>32789</v>
      </c>
      <c r="M7951">
        <f t="shared" si="620"/>
        <v>35000</v>
      </c>
      <c r="N7951">
        <f t="shared" si="621"/>
        <v>3.4653465346534656E-2</v>
      </c>
      <c r="O7951">
        <f t="shared" si="622"/>
        <v>603.71517027863774</v>
      </c>
      <c r="P7951">
        <f t="shared" ca="1" si="623"/>
        <v>2020</v>
      </c>
      <c r="Q7951" t="str">
        <f t="shared" si="624"/>
        <v>Medium</v>
      </c>
    </row>
    <row r="7952" spans="1:17" x14ac:dyDescent="0.3">
      <c r="A7952" t="s">
        <v>12</v>
      </c>
      <c r="B7952">
        <v>510000</v>
      </c>
      <c r="C7952">
        <v>500000</v>
      </c>
      <c r="D7952">
        <v>2405</v>
      </c>
      <c r="E7952">
        <v>1</v>
      </c>
      <c r="F7952">
        <v>4</v>
      </c>
      <c r="G7952">
        <v>3</v>
      </c>
      <c r="H7952">
        <v>3</v>
      </c>
      <c r="I7952">
        <v>3</v>
      </c>
      <c r="J7952">
        <v>3</v>
      </c>
      <c r="K7952">
        <v>1998</v>
      </c>
      <c r="L7952">
        <v>32713</v>
      </c>
      <c r="M7952">
        <f t="shared" si="620"/>
        <v>10000</v>
      </c>
      <c r="N7952">
        <f t="shared" si="621"/>
        <v>1.9607843137254902E-2</v>
      </c>
      <c r="O7952">
        <f t="shared" si="622"/>
        <v>207.9002079002079</v>
      </c>
      <c r="P7952">
        <f t="shared" ca="1" si="623"/>
        <v>2020</v>
      </c>
      <c r="Q7952" t="str">
        <f t="shared" si="624"/>
        <v>Large</v>
      </c>
    </row>
    <row r="7953" spans="1:17" x14ac:dyDescent="0.3">
      <c r="A7953" t="s">
        <v>12</v>
      </c>
      <c r="B7953">
        <v>499900</v>
      </c>
      <c r="C7953">
        <v>480000</v>
      </c>
      <c r="D7953">
        <v>1630</v>
      </c>
      <c r="E7953">
        <v>1</v>
      </c>
      <c r="F7953">
        <v>3</v>
      </c>
      <c r="G7953">
        <v>2</v>
      </c>
      <c r="H7953">
        <v>2</v>
      </c>
      <c r="I7953">
        <v>2</v>
      </c>
      <c r="J7953">
        <v>2</v>
      </c>
      <c r="K7953">
        <v>2019</v>
      </c>
      <c r="L7953">
        <v>32081</v>
      </c>
      <c r="M7953">
        <f t="shared" si="620"/>
        <v>19900</v>
      </c>
      <c r="N7953">
        <f t="shared" si="621"/>
        <v>3.9807961592318461E-2</v>
      </c>
      <c r="O7953">
        <f t="shared" si="622"/>
        <v>294.47852760736197</v>
      </c>
      <c r="P7953">
        <f t="shared" ca="1" si="623"/>
        <v>2020</v>
      </c>
      <c r="Q7953" t="str">
        <f t="shared" si="624"/>
        <v>Medium</v>
      </c>
    </row>
    <row r="7954" spans="1:17" x14ac:dyDescent="0.3">
      <c r="A7954" t="s">
        <v>12</v>
      </c>
      <c r="B7954">
        <v>3250000</v>
      </c>
      <c r="C7954">
        <v>2800000</v>
      </c>
      <c r="D7954">
        <v>4318</v>
      </c>
      <c r="E7954">
        <v>2</v>
      </c>
      <c r="F7954">
        <v>3</v>
      </c>
      <c r="G7954">
        <v>4</v>
      </c>
      <c r="H7954">
        <v>3</v>
      </c>
      <c r="I7954">
        <v>3</v>
      </c>
      <c r="J7954">
        <v>4</v>
      </c>
      <c r="K7954">
        <v>1977</v>
      </c>
      <c r="L7954">
        <v>33170</v>
      </c>
      <c r="M7954">
        <f t="shared" si="620"/>
        <v>450000</v>
      </c>
      <c r="N7954">
        <f t="shared" si="621"/>
        <v>0.13846153846153847</v>
      </c>
      <c r="O7954">
        <f t="shared" si="622"/>
        <v>648.4483557202409</v>
      </c>
      <c r="P7954">
        <f t="shared" ca="1" si="623"/>
        <v>2020</v>
      </c>
      <c r="Q7954" t="str">
        <f t="shared" si="624"/>
        <v>Large</v>
      </c>
    </row>
    <row r="7955" spans="1:17" x14ac:dyDescent="0.3">
      <c r="A7955" t="s">
        <v>12</v>
      </c>
      <c r="B7955">
        <v>1275000</v>
      </c>
      <c r="C7955">
        <v>1275000</v>
      </c>
      <c r="D7955">
        <v>3559</v>
      </c>
      <c r="E7955">
        <v>2</v>
      </c>
      <c r="F7955">
        <v>5</v>
      </c>
      <c r="G7955">
        <v>4</v>
      </c>
      <c r="H7955">
        <v>3</v>
      </c>
      <c r="I7955">
        <v>3</v>
      </c>
      <c r="J7955">
        <v>2</v>
      </c>
      <c r="K7955">
        <v>1983</v>
      </c>
      <c r="L7955">
        <v>32503</v>
      </c>
      <c r="M7955">
        <f t="shared" si="620"/>
        <v>0</v>
      </c>
      <c r="N7955">
        <f t="shared" si="621"/>
        <v>0</v>
      </c>
      <c r="O7955">
        <f t="shared" si="622"/>
        <v>358.24669851081762</v>
      </c>
      <c r="P7955">
        <f t="shared" ca="1" si="623"/>
        <v>2020</v>
      </c>
      <c r="Q7955" t="str">
        <f t="shared" si="624"/>
        <v>Large</v>
      </c>
    </row>
    <row r="7956" spans="1:17" x14ac:dyDescent="0.3">
      <c r="A7956" t="s">
        <v>13</v>
      </c>
      <c r="B7956">
        <v>1350000</v>
      </c>
      <c r="C7956">
        <v>1075000</v>
      </c>
      <c r="D7956">
        <v>1552</v>
      </c>
      <c r="E7956">
        <v>1</v>
      </c>
      <c r="F7956">
        <v>2</v>
      </c>
      <c r="G7956">
        <v>2</v>
      </c>
      <c r="H7956">
        <v>2</v>
      </c>
      <c r="I7956">
        <v>2</v>
      </c>
      <c r="J7956">
        <v>0</v>
      </c>
      <c r="K7956">
        <v>1967</v>
      </c>
      <c r="L7956">
        <v>34242</v>
      </c>
      <c r="M7956">
        <f t="shared" si="620"/>
        <v>275000</v>
      </c>
      <c r="N7956">
        <f t="shared" si="621"/>
        <v>0.20370370370370369</v>
      </c>
      <c r="O7956">
        <f t="shared" si="622"/>
        <v>692.65463917525778</v>
      </c>
      <c r="P7956">
        <f t="shared" ca="1" si="623"/>
        <v>2020</v>
      </c>
      <c r="Q7956" t="str">
        <f t="shared" si="624"/>
        <v>Medium</v>
      </c>
    </row>
    <row r="7957" spans="1:17" x14ac:dyDescent="0.3">
      <c r="A7957" t="s">
        <v>13</v>
      </c>
      <c r="B7957">
        <v>74000</v>
      </c>
      <c r="C7957">
        <v>65000</v>
      </c>
      <c r="D7957">
        <v>640</v>
      </c>
      <c r="E7957">
        <v>1</v>
      </c>
      <c r="F7957">
        <v>1</v>
      </c>
      <c r="G7957">
        <v>1</v>
      </c>
      <c r="H7957">
        <v>1</v>
      </c>
      <c r="I7957">
        <v>1</v>
      </c>
      <c r="J7957">
        <v>0</v>
      </c>
      <c r="K7957">
        <v>1974</v>
      </c>
      <c r="L7957">
        <v>33322</v>
      </c>
      <c r="M7957">
        <f t="shared" si="620"/>
        <v>9000</v>
      </c>
      <c r="N7957">
        <f t="shared" si="621"/>
        <v>0.12162162162162163</v>
      </c>
      <c r="O7957">
        <f t="shared" si="622"/>
        <v>101.5625</v>
      </c>
      <c r="P7957">
        <f t="shared" ca="1" si="623"/>
        <v>2020</v>
      </c>
      <c r="Q7957" t="str">
        <f t="shared" si="624"/>
        <v>small</v>
      </c>
    </row>
    <row r="7958" spans="1:17" x14ac:dyDescent="0.3">
      <c r="A7958" t="s">
        <v>12</v>
      </c>
      <c r="B7958">
        <v>770000</v>
      </c>
      <c r="C7958">
        <v>745000</v>
      </c>
      <c r="D7958">
        <v>1950</v>
      </c>
      <c r="E7958">
        <v>1</v>
      </c>
      <c r="F7958">
        <v>4</v>
      </c>
      <c r="G7958">
        <v>2</v>
      </c>
      <c r="H7958">
        <v>3</v>
      </c>
      <c r="I7958">
        <v>3</v>
      </c>
      <c r="J7958">
        <v>1</v>
      </c>
      <c r="K7958">
        <v>1962</v>
      </c>
      <c r="L7958">
        <v>33157</v>
      </c>
      <c r="M7958">
        <f t="shared" si="620"/>
        <v>25000</v>
      </c>
      <c r="N7958">
        <f t="shared" si="621"/>
        <v>3.2467532467532464E-2</v>
      </c>
      <c r="O7958">
        <f t="shared" si="622"/>
        <v>382.05128205128204</v>
      </c>
      <c r="P7958">
        <f t="shared" ca="1" si="623"/>
        <v>2020</v>
      </c>
      <c r="Q7958" t="str">
        <f t="shared" si="624"/>
        <v>Medium</v>
      </c>
    </row>
    <row r="7959" spans="1:17" x14ac:dyDescent="0.3">
      <c r="A7959" t="s">
        <v>14</v>
      </c>
      <c r="B7959">
        <v>435000</v>
      </c>
      <c r="C7959">
        <v>410000</v>
      </c>
      <c r="D7959">
        <v>1724</v>
      </c>
      <c r="E7959">
        <v>3</v>
      </c>
      <c r="F7959">
        <v>3</v>
      </c>
      <c r="G7959">
        <v>4</v>
      </c>
      <c r="H7959">
        <v>3</v>
      </c>
      <c r="I7959">
        <v>3</v>
      </c>
      <c r="J7959">
        <v>2</v>
      </c>
      <c r="K7959">
        <v>2016</v>
      </c>
      <c r="L7959">
        <v>32701</v>
      </c>
      <c r="M7959">
        <f t="shared" si="620"/>
        <v>25000</v>
      </c>
      <c r="N7959">
        <f t="shared" si="621"/>
        <v>5.7471264367816091E-2</v>
      </c>
      <c r="O7959">
        <f t="shared" si="622"/>
        <v>237.81902552204176</v>
      </c>
      <c r="P7959">
        <f t="shared" ca="1" si="623"/>
        <v>2020</v>
      </c>
      <c r="Q7959" t="str">
        <f t="shared" si="624"/>
        <v>Medium</v>
      </c>
    </row>
    <row r="7960" spans="1:17" x14ac:dyDescent="0.3">
      <c r="A7960" t="s">
        <v>13</v>
      </c>
      <c r="B7960">
        <v>129000</v>
      </c>
      <c r="C7960">
        <v>115000</v>
      </c>
      <c r="D7960">
        <v>1149</v>
      </c>
      <c r="E7960">
        <v>2</v>
      </c>
      <c r="F7960">
        <v>2</v>
      </c>
      <c r="G7960">
        <v>2</v>
      </c>
      <c r="H7960">
        <v>2</v>
      </c>
      <c r="I7960">
        <v>2</v>
      </c>
      <c r="J7960">
        <v>0</v>
      </c>
      <c r="K7960">
        <v>1985</v>
      </c>
      <c r="L7960">
        <v>33484</v>
      </c>
      <c r="M7960">
        <f t="shared" si="620"/>
        <v>14000</v>
      </c>
      <c r="N7960">
        <f t="shared" si="621"/>
        <v>0.10852713178294573</v>
      </c>
      <c r="O7960">
        <f t="shared" si="622"/>
        <v>100.08703220191471</v>
      </c>
      <c r="P7960">
        <f t="shared" ca="1" si="623"/>
        <v>2020</v>
      </c>
      <c r="Q7960" t="str">
        <f t="shared" si="624"/>
        <v>Medium</v>
      </c>
    </row>
    <row r="7961" spans="1:17" x14ac:dyDescent="0.3">
      <c r="A7961" t="s">
        <v>12</v>
      </c>
      <c r="B7961">
        <v>685000</v>
      </c>
      <c r="C7961">
        <v>665000</v>
      </c>
      <c r="D7961">
        <v>2323</v>
      </c>
      <c r="E7961">
        <v>1</v>
      </c>
      <c r="F7961">
        <v>4</v>
      </c>
      <c r="G7961">
        <v>3</v>
      </c>
      <c r="H7961">
        <v>2</v>
      </c>
      <c r="I7961">
        <v>2</v>
      </c>
      <c r="J7961">
        <v>2</v>
      </c>
      <c r="K7961">
        <v>2002</v>
      </c>
      <c r="L7961">
        <v>32034</v>
      </c>
      <c r="M7961">
        <f t="shared" si="620"/>
        <v>20000</v>
      </c>
      <c r="N7961">
        <f t="shared" si="621"/>
        <v>2.9197080291970802E-2</v>
      </c>
      <c r="O7961">
        <f t="shared" si="622"/>
        <v>286.26775721050365</v>
      </c>
      <c r="P7961">
        <f t="shared" ca="1" si="623"/>
        <v>2020</v>
      </c>
      <c r="Q7961" t="str">
        <f t="shared" si="624"/>
        <v>Large</v>
      </c>
    </row>
    <row r="7962" spans="1:17" x14ac:dyDescent="0.3">
      <c r="A7962" t="s">
        <v>12</v>
      </c>
      <c r="B7962">
        <v>359950</v>
      </c>
      <c r="C7962">
        <v>359950</v>
      </c>
      <c r="D7962">
        <v>1764</v>
      </c>
      <c r="E7962">
        <v>1</v>
      </c>
      <c r="F7962">
        <v>4</v>
      </c>
      <c r="G7962">
        <v>3</v>
      </c>
      <c r="H7962">
        <v>3</v>
      </c>
      <c r="I7962">
        <v>3</v>
      </c>
      <c r="J7962">
        <v>2</v>
      </c>
      <c r="K7962">
        <v>2005</v>
      </c>
      <c r="L7962">
        <v>33897</v>
      </c>
      <c r="M7962">
        <f t="shared" si="620"/>
        <v>0</v>
      </c>
      <c r="N7962">
        <f t="shared" si="621"/>
        <v>0</v>
      </c>
      <c r="O7962">
        <f t="shared" si="622"/>
        <v>204.0532879818594</v>
      </c>
      <c r="P7962">
        <f t="shared" ca="1" si="623"/>
        <v>2020</v>
      </c>
      <c r="Q7962" t="str">
        <f t="shared" si="624"/>
        <v>Medium</v>
      </c>
    </row>
    <row r="7963" spans="1:17" x14ac:dyDescent="0.3">
      <c r="A7963" t="s">
        <v>12</v>
      </c>
      <c r="B7963">
        <v>325000</v>
      </c>
      <c r="C7963">
        <v>287000</v>
      </c>
      <c r="D7963">
        <v>1440</v>
      </c>
      <c r="E7963">
        <v>1</v>
      </c>
      <c r="F7963">
        <v>3</v>
      </c>
      <c r="G7963">
        <v>2</v>
      </c>
      <c r="H7963">
        <v>2</v>
      </c>
      <c r="I7963">
        <v>2</v>
      </c>
      <c r="J7963">
        <v>2</v>
      </c>
      <c r="K7963">
        <v>1998</v>
      </c>
      <c r="L7963">
        <v>33594</v>
      </c>
      <c r="M7963">
        <f t="shared" si="620"/>
        <v>38000</v>
      </c>
      <c r="N7963">
        <f t="shared" si="621"/>
        <v>0.11692307692307692</v>
      </c>
      <c r="O7963">
        <f t="shared" si="622"/>
        <v>199.30555555555554</v>
      </c>
      <c r="P7963">
        <f t="shared" ca="1" si="623"/>
        <v>2020</v>
      </c>
      <c r="Q7963" t="str">
        <f t="shared" si="624"/>
        <v>Medium</v>
      </c>
    </row>
    <row r="7964" spans="1:17" x14ac:dyDescent="0.3">
      <c r="A7964" t="s">
        <v>13</v>
      </c>
      <c r="B7964">
        <v>449999</v>
      </c>
      <c r="C7964">
        <v>435000</v>
      </c>
      <c r="D7964">
        <v>1633</v>
      </c>
      <c r="E7964">
        <v>2</v>
      </c>
      <c r="F7964">
        <v>3</v>
      </c>
      <c r="G7964">
        <v>3</v>
      </c>
      <c r="H7964">
        <v>2</v>
      </c>
      <c r="I7964">
        <v>2</v>
      </c>
      <c r="J7964">
        <v>1</v>
      </c>
      <c r="K7964">
        <v>1986</v>
      </c>
      <c r="L7964">
        <v>33021</v>
      </c>
      <c r="M7964">
        <f t="shared" si="620"/>
        <v>14999</v>
      </c>
      <c r="N7964">
        <f t="shared" si="621"/>
        <v>3.3331185180411511E-2</v>
      </c>
      <c r="O7964">
        <f t="shared" si="622"/>
        <v>266.38089406001222</v>
      </c>
      <c r="P7964">
        <f t="shared" ca="1" si="623"/>
        <v>2020</v>
      </c>
      <c r="Q7964" t="str">
        <f t="shared" si="624"/>
        <v>Medium</v>
      </c>
    </row>
    <row r="7965" spans="1:17" x14ac:dyDescent="0.3">
      <c r="A7965" t="s">
        <v>12</v>
      </c>
      <c r="B7965">
        <v>459900</v>
      </c>
      <c r="C7965">
        <v>461900</v>
      </c>
      <c r="D7965">
        <v>1753</v>
      </c>
      <c r="E7965">
        <v>1</v>
      </c>
      <c r="F7965">
        <v>2</v>
      </c>
      <c r="G7965">
        <v>2</v>
      </c>
      <c r="H7965">
        <v>2</v>
      </c>
      <c r="I7965">
        <v>2</v>
      </c>
      <c r="J7965">
        <v>2</v>
      </c>
      <c r="K7965">
        <v>2021</v>
      </c>
      <c r="L7965">
        <v>34987</v>
      </c>
      <c r="M7965">
        <f t="shared" si="620"/>
        <v>-2000</v>
      </c>
      <c r="N7965">
        <f t="shared" si="621"/>
        <v>-4.3487714720591431E-3</v>
      </c>
      <c r="O7965">
        <f t="shared" si="622"/>
        <v>263.49115801483174</v>
      </c>
      <c r="P7965">
        <f t="shared" ca="1" si="623"/>
        <v>2020</v>
      </c>
      <c r="Q7965" t="str">
        <f t="shared" si="624"/>
        <v>Medium</v>
      </c>
    </row>
    <row r="7966" spans="1:17" x14ac:dyDescent="0.3">
      <c r="A7966" t="s">
        <v>12</v>
      </c>
      <c r="B7966">
        <v>459900</v>
      </c>
      <c r="C7966">
        <v>440000</v>
      </c>
      <c r="D7966">
        <v>1625</v>
      </c>
      <c r="E7966">
        <v>1</v>
      </c>
      <c r="F7966">
        <v>2</v>
      </c>
      <c r="G7966">
        <v>2</v>
      </c>
      <c r="H7966">
        <v>2</v>
      </c>
      <c r="I7966">
        <v>2</v>
      </c>
      <c r="J7966">
        <v>2</v>
      </c>
      <c r="K7966">
        <v>2023</v>
      </c>
      <c r="L7966">
        <v>34212</v>
      </c>
      <c r="M7966">
        <f t="shared" si="620"/>
        <v>19900</v>
      </c>
      <c r="N7966">
        <f t="shared" si="621"/>
        <v>4.3270276146988473E-2</v>
      </c>
      <c r="O7966">
        <f t="shared" si="622"/>
        <v>270.76923076923077</v>
      </c>
      <c r="P7966">
        <f t="shared" ca="1" si="623"/>
        <v>2020</v>
      </c>
      <c r="Q7966" t="str">
        <f t="shared" si="624"/>
        <v>Medium</v>
      </c>
    </row>
    <row r="7967" spans="1:17" x14ac:dyDescent="0.3">
      <c r="A7967" t="s">
        <v>12</v>
      </c>
      <c r="B7967">
        <v>1550000</v>
      </c>
      <c r="C7967">
        <v>1480000</v>
      </c>
      <c r="D7967">
        <v>3064</v>
      </c>
      <c r="E7967">
        <v>2</v>
      </c>
      <c r="F7967">
        <v>5</v>
      </c>
      <c r="G7967">
        <v>4</v>
      </c>
      <c r="H7967">
        <v>4</v>
      </c>
      <c r="I7967">
        <v>4</v>
      </c>
      <c r="J7967">
        <v>3</v>
      </c>
      <c r="K7967">
        <v>1996</v>
      </c>
      <c r="L7967">
        <v>33332</v>
      </c>
      <c r="M7967">
        <f t="shared" si="620"/>
        <v>70000</v>
      </c>
      <c r="N7967">
        <f t="shared" si="621"/>
        <v>4.5161290322580643E-2</v>
      </c>
      <c r="O7967">
        <f t="shared" si="622"/>
        <v>483.02872062663187</v>
      </c>
      <c r="P7967">
        <f t="shared" ca="1" si="623"/>
        <v>2020</v>
      </c>
      <c r="Q7967" t="str">
        <f t="shared" si="624"/>
        <v>Large</v>
      </c>
    </row>
    <row r="7968" spans="1:17" x14ac:dyDescent="0.3">
      <c r="A7968" t="s">
        <v>13</v>
      </c>
      <c r="B7968">
        <v>124000</v>
      </c>
      <c r="C7968">
        <v>110000</v>
      </c>
      <c r="D7968">
        <v>729</v>
      </c>
      <c r="E7968">
        <v>1</v>
      </c>
      <c r="F7968">
        <v>1</v>
      </c>
      <c r="G7968">
        <v>1</v>
      </c>
      <c r="H7968">
        <v>1</v>
      </c>
      <c r="I7968">
        <v>1</v>
      </c>
      <c r="J7968">
        <v>0</v>
      </c>
      <c r="K7968">
        <v>1989</v>
      </c>
      <c r="L7968">
        <v>33702</v>
      </c>
      <c r="M7968">
        <f t="shared" si="620"/>
        <v>14000</v>
      </c>
      <c r="N7968">
        <f t="shared" si="621"/>
        <v>0.11290322580645161</v>
      </c>
      <c r="O7968">
        <f t="shared" si="622"/>
        <v>150.89163237311385</v>
      </c>
      <c r="P7968">
        <f t="shared" ca="1" si="623"/>
        <v>2020</v>
      </c>
      <c r="Q7968" t="str">
        <f t="shared" si="624"/>
        <v>small</v>
      </c>
    </row>
    <row r="7969" spans="1:17" x14ac:dyDescent="0.3">
      <c r="A7969" t="s">
        <v>12</v>
      </c>
      <c r="B7969">
        <v>414990</v>
      </c>
      <c r="C7969">
        <v>417972</v>
      </c>
      <c r="D7969">
        <v>1850</v>
      </c>
      <c r="E7969">
        <v>1</v>
      </c>
      <c r="F7969">
        <v>4</v>
      </c>
      <c r="G7969">
        <v>2</v>
      </c>
      <c r="H7969">
        <v>2</v>
      </c>
      <c r="I7969">
        <v>2</v>
      </c>
      <c r="J7969">
        <v>2</v>
      </c>
      <c r="K7969">
        <v>2025</v>
      </c>
      <c r="L7969">
        <v>33541</v>
      </c>
      <c r="M7969">
        <f t="shared" si="620"/>
        <v>-2982</v>
      </c>
      <c r="N7969">
        <f t="shared" si="621"/>
        <v>-7.1857153184414083E-3</v>
      </c>
      <c r="O7969">
        <f t="shared" si="622"/>
        <v>225.93081081081081</v>
      </c>
      <c r="P7969">
        <f t="shared" ca="1" si="623"/>
        <v>2020</v>
      </c>
      <c r="Q7969" t="str">
        <f t="shared" si="624"/>
        <v>Medium</v>
      </c>
    </row>
    <row r="7970" spans="1:17" x14ac:dyDescent="0.3">
      <c r="A7970" t="s">
        <v>12</v>
      </c>
      <c r="B7970">
        <v>199888</v>
      </c>
      <c r="C7970">
        <v>199888</v>
      </c>
      <c r="D7970">
        <v>1285</v>
      </c>
      <c r="E7970">
        <v>1</v>
      </c>
      <c r="F7970">
        <v>3</v>
      </c>
      <c r="G7970">
        <v>2</v>
      </c>
      <c r="H7970">
        <v>2</v>
      </c>
      <c r="I7970">
        <v>2</v>
      </c>
      <c r="J7970">
        <v>1</v>
      </c>
      <c r="K7970">
        <v>2025</v>
      </c>
      <c r="L7970">
        <v>34431</v>
      </c>
      <c r="M7970">
        <f t="shared" si="620"/>
        <v>0</v>
      </c>
      <c r="N7970">
        <f t="shared" si="621"/>
        <v>0</v>
      </c>
      <c r="O7970">
        <f t="shared" si="622"/>
        <v>155.55486381322956</v>
      </c>
      <c r="P7970">
        <f t="shared" ca="1" si="623"/>
        <v>2020</v>
      </c>
      <c r="Q7970" t="str">
        <f t="shared" si="624"/>
        <v>Medium</v>
      </c>
    </row>
    <row r="7971" spans="1:17" x14ac:dyDescent="0.3">
      <c r="A7971" t="s">
        <v>12</v>
      </c>
      <c r="B7971">
        <v>350000</v>
      </c>
      <c r="C7971">
        <v>335000</v>
      </c>
      <c r="D7971">
        <v>968</v>
      </c>
      <c r="E7971">
        <v>1</v>
      </c>
      <c r="F7971">
        <v>2</v>
      </c>
      <c r="G7971">
        <v>1</v>
      </c>
      <c r="H7971">
        <v>1</v>
      </c>
      <c r="I7971">
        <v>1</v>
      </c>
      <c r="J7971">
        <v>0</v>
      </c>
      <c r="K7971">
        <v>1928</v>
      </c>
      <c r="L7971">
        <v>32205</v>
      </c>
      <c r="M7971">
        <f t="shared" si="620"/>
        <v>15000</v>
      </c>
      <c r="N7971">
        <f t="shared" si="621"/>
        <v>4.2857142857142858E-2</v>
      </c>
      <c r="O7971">
        <f t="shared" si="622"/>
        <v>346.07438016528926</v>
      </c>
      <c r="P7971">
        <f t="shared" ca="1" si="623"/>
        <v>2020</v>
      </c>
      <c r="Q7971" t="str">
        <f t="shared" si="624"/>
        <v>small</v>
      </c>
    </row>
    <row r="7972" spans="1:17" x14ac:dyDescent="0.3">
      <c r="A7972" t="s">
        <v>12</v>
      </c>
      <c r="B7972">
        <v>380000</v>
      </c>
      <c r="C7972">
        <v>372000</v>
      </c>
      <c r="D7972">
        <v>1628</v>
      </c>
      <c r="E7972">
        <v>1</v>
      </c>
      <c r="F7972">
        <v>3</v>
      </c>
      <c r="G7972">
        <v>2</v>
      </c>
      <c r="H7972">
        <v>2</v>
      </c>
      <c r="I7972">
        <v>2</v>
      </c>
      <c r="J7972">
        <v>2</v>
      </c>
      <c r="K7972">
        <v>1990</v>
      </c>
      <c r="L7972">
        <v>34984</v>
      </c>
      <c r="M7972">
        <f t="shared" si="620"/>
        <v>8000</v>
      </c>
      <c r="N7972">
        <f t="shared" si="621"/>
        <v>2.1052631578947368E-2</v>
      </c>
      <c r="O7972">
        <f t="shared" si="622"/>
        <v>228.5012285012285</v>
      </c>
      <c r="P7972">
        <f t="shared" ca="1" si="623"/>
        <v>2020</v>
      </c>
      <c r="Q7972" t="str">
        <f t="shared" si="624"/>
        <v>Medium</v>
      </c>
    </row>
    <row r="7973" spans="1:17" x14ac:dyDescent="0.3">
      <c r="A7973" t="s">
        <v>14</v>
      </c>
      <c r="B7973">
        <v>390000</v>
      </c>
      <c r="C7973">
        <v>385000</v>
      </c>
      <c r="D7973">
        <v>1628</v>
      </c>
      <c r="E7973">
        <v>1</v>
      </c>
      <c r="F7973">
        <v>3</v>
      </c>
      <c r="G7973">
        <v>3</v>
      </c>
      <c r="H7973">
        <v>2</v>
      </c>
      <c r="I7973">
        <v>2</v>
      </c>
      <c r="J7973">
        <v>0</v>
      </c>
      <c r="K7973">
        <v>1981</v>
      </c>
      <c r="L7973">
        <v>33324</v>
      </c>
      <c r="M7973">
        <f t="shared" si="620"/>
        <v>5000</v>
      </c>
      <c r="N7973">
        <f t="shared" si="621"/>
        <v>1.282051282051282E-2</v>
      </c>
      <c r="O7973">
        <f t="shared" si="622"/>
        <v>236.48648648648648</v>
      </c>
      <c r="P7973">
        <f t="shared" ca="1" si="623"/>
        <v>2020</v>
      </c>
      <c r="Q7973" t="str">
        <f t="shared" si="624"/>
        <v>Medium</v>
      </c>
    </row>
    <row r="7974" spans="1:17" x14ac:dyDescent="0.3">
      <c r="A7974" t="s">
        <v>12</v>
      </c>
      <c r="B7974">
        <v>294000</v>
      </c>
      <c r="C7974">
        <v>265000</v>
      </c>
      <c r="D7974">
        <v>2000</v>
      </c>
      <c r="E7974">
        <v>1</v>
      </c>
      <c r="F7974">
        <v>5</v>
      </c>
      <c r="G7974">
        <v>3</v>
      </c>
      <c r="H7974">
        <v>3</v>
      </c>
      <c r="I7974">
        <v>3</v>
      </c>
      <c r="J7974">
        <v>1</v>
      </c>
      <c r="K7974">
        <v>1961</v>
      </c>
      <c r="L7974">
        <v>32808</v>
      </c>
      <c r="M7974">
        <f t="shared" si="620"/>
        <v>29000</v>
      </c>
      <c r="N7974">
        <f t="shared" si="621"/>
        <v>9.8639455782312924E-2</v>
      </c>
      <c r="O7974">
        <f t="shared" si="622"/>
        <v>132.5</v>
      </c>
      <c r="P7974">
        <f t="shared" ca="1" si="623"/>
        <v>2020</v>
      </c>
      <c r="Q7974" t="str">
        <f t="shared" si="624"/>
        <v>Large</v>
      </c>
    </row>
    <row r="7975" spans="1:17" x14ac:dyDescent="0.3">
      <c r="A7975" t="s">
        <v>12</v>
      </c>
      <c r="B7975">
        <v>2581999</v>
      </c>
      <c r="C7975">
        <v>2300000</v>
      </c>
      <c r="D7975">
        <v>3751</v>
      </c>
      <c r="E7975">
        <v>3</v>
      </c>
      <c r="F7975">
        <v>5</v>
      </c>
      <c r="G7975">
        <v>6</v>
      </c>
      <c r="H7975">
        <v>5</v>
      </c>
      <c r="I7975">
        <v>5</v>
      </c>
      <c r="J7975">
        <v>2</v>
      </c>
      <c r="K7975">
        <v>2024</v>
      </c>
      <c r="L7975">
        <v>32566</v>
      </c>
      <c r="M7975">
        <f t="shared" si="620"/>
        <v>281999</v>
      </c>
      <c r="N7975">
        <f t="shared" si="621"/>
        <v>0.1092173157309511</v>
      </c>
      <c r="O7975">
        <f t="shared" si="622"/>
        <v>613.16982138096512</v>
      </c>
      <c r="P7975">
        <f t="shared" ca="1" si="623"/>
        <v>2020</v>
      </c>
      <c r="Q7975" t="str">
        <f t="shared" si="624"/>
        <v>Large</v>
      </c>
    </row>
    <row r="7976" spans="1:17" x14ac:dyDescent="0.3">
      <c r="A7976" t="s">
        <v>12</v>
      </c>
      <c r="B7976">
        <v>269900</v>
      </c>
      <c r="C7976">
        <v>270000</v>
      </c>
      <c r="D7976">
        <v>1222</v>
      </c>
      <c r="E7976">
        <v>1</v>
      </c>
      <c r="F7976">
        <v>3</v>
      </c>
      <c r="G7976">
        <v>2</v>
      </c>
      <c r="H7976">
        <v>2</v>
      </c>
      <c r="I7976">
        <v>2</v>
      </c>
      <c r="J7976">
        <v>2</v>
      </c>
      <c r="K7976">
        <v>2003</v>
      </c>
      <c r="L7976">
        <v>32164</v>
      </c>
      <c r="M7976">
        <f t="shared" si="620"/>
        <v>-100</v>
      </c>
      <c r="N7976">
        <f t="shared" si="621"/>
        <v>-3.7050759540570581E-4</v>
      </c>
      <c r="O7976">
        <f t="shared" si="622"/>
        <v>220.94926350245498</v>
      </c>
      <c r="P7976">
        <f t="shared" ca="1" si="623"/>
        <v>2020</v>
      </c>
      <c r="Q7976" t="str">
        <f t="shared" si="624"/>
        <v>Medium</v>
      </c>
    </row>
    <row r="7977" spans="1:17" x14ac:dyDescent="0.3">
      <c r="A7977" t="s">
        <v>12</v>
      </c>
      <c r="B7977">
        <v>555000</v>
      </c>
      <c r="C7977">
        <v>543000</v>
      </c>
      <c r="D7977">
        <v>1798</v>
      </c>
      <c r="E7977">
        <v>1</v>
      </c>
      <c r="F7977">
        <v>3</v>
      </c>
      <c r="G7977">
        <v>3</v>
      </c>
      <c r="H7977">
        <v>3</v>
      </c>
      <c r="I7977">
        <v>3</v>
      </c>
      <c r="J7977">
        <v>2</v>
      </c>
      <c r="K7977">
        <v>1988</v>
      </c>
      <c r="L7977">
        <v>33948</v>
      </c>
      <c r="M7977">
        <f t="shared" si="620"/>
        <v>12000</v>
      </c>
      <c r="N7977">
        <f t="shared" si="621"/>
        <v>2.1621621621621623E-2</v>
      </c>
      <c r="O7977">
        <f t="shared" si="622"/>
        <v>302.00222469410454</v>
      </c>
      <c r="P7977">
        <f t="shared" ca="1" si="623"/>
        <v>2020</v>
      </c>
      <c r="Q7977" t="str">
        <f t="shared" si="624"/>
        <v>Medium</v>
      </c>
    </row>
    <row r="7978" spans="1:17" x14ac:dyDescent="0.3">
      <c r="A7978" t="s">
        <v>12</v>
      </c>
      <c r="B7978">
        <v>459990</v>
      </c>
      <c r="C7978">
        <v>459990</v>
      </c>
      <c r="D7978">
        <v>2420</v>
      </c>
      <c r="E7978">
        <v>2</v>
      </c>
      <c r="F7978">
        <v>5</v>
      </c>
      <c r="G7978">
        <v>3</v>
      </c>
      <c r="H7978">
        <v>3</v>
      </c>
      <c r="I7978">
        <v>3</v>
      </c>
      <c r="J7978">
        <v>2</v>
      </c>
      <c r="K7978">
        <v>2025</v>
      </c>
      <c r="L7978">
        <v>33545</v>
      </c>
      <c r="M7978">
        <f t="shared" si="620"/>
        <v>0</v>
      </c>
      <c r="N7978">
        <f t="shared" si="621"/>
        <v>0</v>
      </c>
      <c r="O7978">
        <f t="shared" si="622"/>
        <v>190.07851239669421</v>
      </c>
      <c r="P7978">
        <f t="shared" ca="1" si="623"/>
        <v>2020</v>
      </c>
      <c r="Q7978" t="str">
        <f t="shared" si="624"/>
        <v>Large</v>
      </c>
    </row>
    <row r="7979" spans="1:17" x14ac:dyDescent="0.3">
      <c r="A7979" t="s">
        <v>12</v>
      </c>
      <c r="B7979">
        <v>829000</v>
      </c>
      <c r="C7979">
        <v>740000</v>
      </c>
      <c r="D7979">
        <v>3705</v>
      </c>
      <c r="E7979">
        <v>2</v>
      </c>
      <c r="F7979">
        <v>4</v>
      </c>
      <c r="G7979">
        <v>4</v>
      </c>
      <c r="H7979">
        <v>2</v>
      </c>
      <c r="I7979">
        <v>2</v>
      </c>
      <c r="J7979">
        <v>0</v>
      </c>
      <c r="K7979">
        <v>1995</v>
      </c>
      <c r="L7979">
        <v>33982</v>
      </c>
      <c r="M7979">
        <f t="shared" si="620"/>
        <v>89000</v>
      </c>
      <c r="N7979">
        <f t="shared" si="621"/>
        <v>0.10735826296743065</v>
      </c>
      <c r="O7979">
        <f t="shared" si="622"/>
        <v>199.73009446693658</v>
      </c>
      <c r="P7979">
        <f t="shared" ca="1" si="623"/>
        <v>2020</v>
      </c>
      <c r="Q7979" t="str">
        <f t="shared" si="624"/>
        <v>Large</v>
      </c>
    </row>
    <row r="7980" spans="1:17" x14ac:dyDescent="0.3">
      <c r="A7980" t="s">
        <v>13</v>
      </c>
      <c r="B7980">
        <v>999000</v>
      </c>
      <c r="C7980">
        <v>850000</v>
      </c>
      <c r="D7980">
        <v>1721</v>
      </c>
      <c r="E7980">
        <v>1</v>
      </c>
      <c r="F7980">
        <v>2</v>
      </c>
      <c r="G7980">
        <v>2</v>
      </c>
      <c r="H7980">
        <v>2</v>
      </c>
      <c r="I7980">
        <v>2</v>
      </c>
      <c r="J7980">
        <v>2</v>
      </c>
      <c r="K7980">
        <v>2008</v>
      </c>
      <c r="L7980">
        <v>33401</v>
      </c>
      <c r="M7980">
        <f t="shared" si="620"/>
        <v>149000</v>
      </c>
      <c r="N7980">
        <f t="shared" si="621"/>
        <v>0.14914914914914915</v>
      </c>
      <c r="O7980">
        <f t="shared" si="622"/>
        <v>493.89889599070307</v>
      </c>
      <c r="P7980">
        <f t="shared" ca="1" si="623"/>
        <v>2020</v>
      </c>
      <c r="Q7980" t="str">
        <f t="shared" si="624"/>
        <v>Medium</v>
      </c>
    </row>
    <row r="7981" spans="1:17" x14ac:dyDescent="0.3">
      <c r="A7981" t="s">
        <v>12</v>
      </c>
      <c r="B7981">
        <v>449900</v>
      </c>
      <c r="C7981">
        <v>417500</v>
      </c>
      <c r="D7981">
        <v>1152</v>
      </c>
      <c r="E7981">
        <v>1</v>
      </c>
      <c r="F7981">
        <v>3</v>
      </c>
      <c r="G7981">
        <v>2</v>
      </c>
      <c r="H7981">
        <v>1</v>
      </c>
      <c r="I7981">
        <v>1</v>
      </c>
      <c r="J7981">
        <v>0</v>
      </c>
      <c r="K7981">
        <v>1959</v>
      </c>
      <c r="L7981">
        <v>33334</v>
      </c>
      <c r="M7981">
        <f t="shared" si="620"/>
        <v>32400</v>
      </c>
      <c r="N7981">
        <f t="shared" si="621"/>
        <v>7.2016003556345853E-2</v>
      </c>
      <c r="O7981">
        <f t="shared" si="622"/>
        <v>362.41319444444446</v>
      </c>
      <c r="P7981">
        <f t="shared" ca="1" si="623"/>
        <v>2020</v>
      </c>
      <c r="Q7981" t="str">
        <f t="shared" si="624"/>
        <v>Medium</v>
      </c>
    </row>
    <row r="7982" spans="1:17" x14ac:dyDescent="0.3">
      <c r="A7982" t="s">
        <v>14</v>
      </c>
      <c r="B7982">
        <v>344990</v>
      </c>
      <c r="C7982">
        <v>342990</v>
      </c>
      <c r="D7982">
        <v>1568</v>
      </c>
      <c r="E7982">
        <v>2</v>
      </c>
      <c r="F7982">
        <v>3</v>
      </c>
      <c r="G7982">
        <v>3</v>
      </c>
      <c r="H7982">
        <v>2</v>
      </c>
      <c r="I7982">
        <v>2</v>
      </c>
      <c r="J7982">
        <v>1</v>
      </c>
      <c r="K7982">
        <v>2025</v>
      </c>
      <c r="L7982">
        <v>32712</v>
      </c>
      <c r="M7982">
        <f t="shared" si="620"/>
        <v>2000</v>
      </c>
      <c r="N7982">
        <f t="shared" si="621"/>
        <v>5.7972694860720601E-3</v>
      </c>
      <c r="O7982">
        <f t="shared" si="622"/>
        <v>218.74362244897958</v>
      </c>
      <c r="P7982">
        <f t="shared" ca="1" si="623"/>
        <v>2020</v>
      </c>
      <c r="Q7982" t="str">
        <f t="shared" si="624"/>
        <v>Medium</v>
      </c>
    </row>
    <row r="7983" spans="1:17" x14ac:dyDescent="0.3">
      <c r="A7983" t="s">
        <v>12</v>
      </c>
      <c r="B7983">
        <v>569900</v>
      </c>
      <c r="C7983">
        <v>569900</v>
      </c>
      <c r="D7983">
        <v>2736</v>
      </c>
      <c r="E7983">
        <v>1</v>
      </c>
      <c r="F7983">
        <v>4</v>
      </c>
      <c r="G7983">
        <v>3</v>
      </c>
      <c r="H7983">
        <v>3</v>
      </c>
      <c r="I7983">
        <v>3</v>
      </c>
      <c r="J7983">
        <v>2</v>
      </c>
      <c r="K7983">
        <v>2004</v>
      </c>
      <c r="L7983">
        <v>32043</v>
      </c>
      <c r="M7983">
        <f t="shared" si="620"/>
        <v>0</v>
      </c>
      <c r="N7983">
        <f t="shared" si="621"/>
        <v>0</v>
      </c>
      <c r="O7983">
        <f t="shared" si="622"/>
        <v>208.296783625731</v>
      </c>
      <c r="P7983">
        <f t="shared" ca="1" si="623"/>
        <v>2020</v>
      </c>
      <c r="Q7983" t="str">
        <f t="shared" si="624"/>
        <v>Large</v>
      </c>
    </row>
    <row r="7984" spans="1:17" x14ac:dyDescent="0.3">
      <c r="A7984" t="s">
        <v>12</v>
      </c>
      <c r="B7984">
        <v>250000</v>
      </c>
      <c r="C7984">
        <v>220000</v>
      </c>
      <c r="D7984">
        <v>1573</v>
      </c>
      <c r="E7984">
        <v>1</v>
      </c>
      <c r="F7984">
        <v>2</v>
      </c>
      <c r="G7984">
        <v>2</v>
      </c>
      <c r="H7984">
        <v>2</v>
      </c>
      <c r="I7984">
        <v>2</v>
      </c>
      <c r="J7984">
        <v>2</v>
      </c>
      <c r="K7984">
        <v>1980</v>
      </c>
      <c r="L7984">
        <v>34210</v>
      </c>
      <c r="M7984">
        <f t="shared" si="620"/>
        <v>30000</v>
      </c>
      <c r="N7984">
        <f t="shared" si="621"/>
        <v>0.12</v>
      </c>
      <c r="O7984">
        <f t="shared" si="622"/>
        <v>139.86013986013987</v>
      </c>
      <c r="P7984">
        <f t="shared" ca="1" si="623"/>
        <v>2020</v>
      </c>
      <c r="Q7984" t="str">
        <f t="shared" si="624"/>
        <v>Medium</v>
      </c>
    </row>
    <row r="7985" spans="1:17" x14ac:dyDescent="0.3">
      <c r="A7985" t="s">
        <v>12</v>
      </c>
      <c r="B7985">
        <v>624900</v>
      </c>
      <c r="C7985">
        <v>600000</v>
      </c>
      <c r="D7985">
        <v>2003</v>
      </c>
      <c r="E7985">
        <v>1</v>
      </c>
      <c r="F7985">
        <v>3</v>
      </c>
      <c r="G7985">
        <v>2</v>
      </c>
      <c r="H7985">
        <v>2</v>
      </c>
      <c r="I7985">
        <v>2</v>
      </c>
      <c r="J7985">
        <v>3</v>
      </c>
      <c r="K7985">
        <v>2022</v>
      </c>
      <c r="L7985">
        <v>33981</v>
      </c>
      <c r="M7985">
        <f t="shared" si="620"/>
        <v>24900</v>
      </c>
      <c r="N7985">
        <f t="shared" si="621"/>
        <v>3.9846375420067214E-2</v>
      </c>
      <c r="O7985">
        <f t="shared" si="622"/>
        <v>299.5506739890165</v>
      </c>
      <c r="P7985">
        <f t="shared" ca="1" si="623"/>
        <v>2020</v>
      </c>
      <c r="Q7985" t="str">
        <f t="shared" si="624"/>
        <v>Large</v>
      </c>
    </row>
    <row r="7986" spans="1:17" x14ac:dyDescent="0.3">
      <c r="A7986" t="s">
        <v>12</v>
      </c>
      <c r="B7986">
        <v>270000</v>
      </c>
      <c r="C7986">
        <v>265000</v>
      </c>
      <c r="D7986">
        <v>2016</v>
      </c>
      <c r="E7986">
        <v>1</v>
      </c>
      <c r="F7986">
        <v>3</v>
      </c>
      <c r="G7986">
        <v>2</v>
      </c>
      <c r="H7986">
        <v>2</v>
      </c>
      <c r="I7986">
        <v>2</v>
      </c>
      <c r="J7986">
        <v>2</v>
      </c>
      <c r="K7986">
        <v>1997</v>
      </c>
      <c r="L7986">
        <v>34432</v>
      </c>
      <c r="M7986">
        <f t="shared" si="620"/>
        <v>5000</v>
      </c>
      <c r="N7986">
        <f t="shared" si="621"/>
        <v>1.8518518518518517E-2</v>
      </c>
      <c r="O7986">
        <f t="shared" si="622"/>
        <v>131.44841269841271</v>
      </c>
      <c r="P7986">
        <f t="shared" ca="1" si="623"/>
        <v>2020</v>
      </c>
      <c r="Q7986" t="str">
        <f t="shared" si="624"/>
        <v>Large</v>
      </c>
    </row>
    <row r="7987" spans="1:17" x14ac:dyDescent="0.3">
      <c r="A7987" t="s">
        <v>12</v>
      </c>
      <c r="B7987">
        <v>379000</v>
      </c>
      <c r="C7987">
        <v>379000</v>
      </c>
      <c r="D7987">
        <v>1404</v>
      </c>
      <c r="E7987">
        <v>1</v>
      </c>
      <c r="F7987">
        <v>3</v>
      </c>
      <c r="G7987">
        <v>2</v>
      </c>
      <c r="H7987">
        <v>2</v>
      </c>
      <c r="I7987">
        <v>2</v>
      </c>
      <c r="J7987">
        <v>2</v>
      </c>
      <c r="K7987">
        <v>2002</v>
      </c>
      <c r="L7987">
        <v>32162</v>
      </c>
      <c r="M7987">
        <f t="shared" si="620"/>
        <v>0</v>
      </c>
      <c r="N7987">
        <f t="shared" si="621"/>
        <v>0</v>
      </c>
      <c r="O7987">
        <f t="shared" si="622"/>
        <v>269.94301994301992</v>
      </c>
      <c r="P7987">
        <f t="shared" ca="1" si="623"/>
        <v>2020</v>
      </c>
      <c r="Q7987" t="str">
        <f t="shared" si="624"/>
        <v>Medium</v>
      </c>
    </row>
    <row r="7988" spans="1:17" x14ac:dyDescent="0.3">
      <c r="A7988" t="s">
        <v>12</v>
      </c>
      <c r="B7988">
        <v>369100</v>
      </c>
      <c r="C7988">
        <v>364100</v>
      </c>
      <c r="D7988">
        <v>2503</v>
      </c>
      <c r="E7988">
        <v>2</v>
      </c>
      <c r="F7988">
        <v>4</v>
      </c>
      <c r="G7988">
        <v>3</v>
      </c>
      <c r="H7988">
        <v>2</v>
      </c>
      <c r="I7988">
        <v>2</v>
      </c>
      <c r="J7988">
        <v>2</v>
      </c>
      <c r="K7988">
        <v>2025</v>
      </c>
      <c r="L7988">
        <v>33830</v>
      </c>
      <c r="M7988">
        <f t="shared" si="620"/>
        <v>5000</v>
      </c>
      <c r="N7988">
        <f t="shared" si="621"/>
        <v>1.3546464372798699E-2</v>
      </c>
      <c r="O7988">
        <f t="shared" si="622"/>
        <v>145.4654414702357</v>
      </c>
      <c r="P7988">
        <f t="shared" ca="1" si="623"/>
        <v>2020</v>
      </c>
      <c r="Q7988" t="str">
        <f t="shared" si="624"/>
        <v>Large</v>
      </c>
    </row>
    <row r="7989" spans="1:17" x14ac:dyDescent="0.3">
      <c r="A7989" t="s">
        <v>12</v>
      </c>
      <c r="B7989">
        <v>349500</v>
      </c>
      <c r="C7989">
        <v>349500</v>
      </c>
      <c r="D7989">
        <v>2215</v>
      </c>
      <c r="E7989">
        <v>2</v>
      </c>
      <c r="F7989">
        <v>5</v>
      </c>
      <c r="G7989">
        <v>3</v>
      </c>
      <c r="H7989">
        <v>2</v>
      </c>
      <c r="I7989">
        <v>2</v>
      </c>
      <c r="J7989">
        <v>2</v>
      </c>
      <c r="K7989">
        <v>2026</v>
      </c>
      <c r="L7989">
        <v>33565</v>
      </c>
      <c r="M7989">
        <f t="shared" si="620"/>
        <v>0</v>
      </c>
      <c r="N7989">
        <f t="shared" si="621"/>
        <v>0</v>
      </c>
      <c r="O7989">
        <f t="shared" si="622"/>
        <v>157.78781038374717</v>
      </c>
      <c r="P7989">
        <f t="shared" ca="1" si="623"/>
        <v>2020</v>
      </c>
      <c r="Q7989" t="str">
        <f t="shared" si="624"/>
        <v>Large</v>
      </c>
    </row>
    <row r="7990" spans="1:17" x14ac:dyDescent="0.3">
      <c r="A7990" t="s">
        <v>12</v>
      </c>
      <c r="B7990">
        <v>322900</v>
      </c>
      <c r="C7990">
        <v>317500</v>
      </c>
      <c r="D7990">
        <v>1641</v>
      </c>
      <c r="E7990">
        <v>1</v>
      </c>
      <c r="F7990">
        <v>3</v>
      </c>
      <c r="G7990">
        <v>2</v>
      </c>
      <c r="H7990">
        <v>2</v>
      </c>
      <c r="I7990">
        <v>2</v>
      </c>
      <c r="J7990">
        <v>2</v>
      </c>
      <c r="K7990">
        <v>2017</v>
      </c>
      <c r="L7990">
        <v>32327</v>
      </c>
      <c r="M7990">
        <f t="shared" si="620"/>
        <v>5400</v>
      </c>
      <c r="N7990">
        <f t="shared" si="621"/>
        <v>1.672344379064726E-2</v>
      </c>
      <c r="O7990">
        <f t="shared" si="622"/>
        <v>193.47958561852528</v>
      </c>
      <c r="P7990">
        <f t="shared" ca="1" si="623"/>
        <v>2020</v>
      </c>
      <c r="Q7990" t="str">
        <f t="shared" si="624"/>
        <v>Medium</v>
      </c>
    </row>
    <row r="7991" spans="1:17" x14ac:dyDescent="0.3">
      <c r="A7991" t="s">
        <v>12</v>
      </c>
      <c r="B7991">
        <v>307900</v>
      </c>
      <c r="C7991">
        <v>299000</v>
      </c>
      <c r="D7991">
        <v>1613</v>
      </c>
      <c r="E7991">
        <v>1</v>
      </c>
      <c r="F7991">
        <v>3</v>
      </c>
      <c r="G7991">
        <v>2</v>
      </c>
      <c r="H7991">
        <v>2</v>
      </c>
      <c r="I7991">
        <v>2</v>
      </c>
      <c r="J7991">
        <v>2</v>
      </c>
      <c r="K7991">
        <v>1986</v>
      </c>
      <c r="L7991">
        <v>32907</v>
      </c>
      <c r="M7991">
        <f t="shared" si="620"/>
        <v>8900</v>
      </c>
      <c r="N7991">
        <f t="shared" si="621"/>
        <v>2.8905488795063331E-2</v>
      </c>
      <c r="O7991">
        <f t="shared" si="622"/>
        <v>185.36887786732797</v>
      </c>
      <c r="P7991">
        <f t="shared" ca="1" si="623"/>
        <v>2020</v>
      </c>
      <c r="Q7991" t="str">
        <f t="shared" si="624"/>
        <v>Medium</v>
      </c>
    </row>
    <row r="7992" spans="1:17" x14ac:dyDescent="0.3">
      <c r="A7992" t="s">
        <v>14</v>
      </c>
      <c r="B7992">
        <v>317500</v>
      </c>
      <c r="C7992">
        <v>317500</v>
      </c>
      <c r="D7992">
        <v>1799</v>
      </c>
      <c r="E7992">
        <v>2</v>
      </c>
      <c r="F7992">
        <v>3</v>
      </c>
      <c r="G7992">
        <v>3</v>
      </c>
      <c r="H7992">
        <v>2</v>
      </c>
      <c r="I7992">
        <v>2</v>
      </c>
      <c r="J7992">
        <v>2</v>
      </c>
      <c r="K7992">
        <v>2025</v>
      </c>
      <c r="L7992">
        <v>32092</v>
      </c>
      <c r="M7992">
        <f t="shared" si="620"/>
        <v>0</v>
      </c>
      <c r="N7992">
        <f t="shared" si="621"/>
        <v>0</v>
      </c>
      <c r="O7992">
        <f t="shared" si="622"/>
        <v>176.4869371873263</v>
      </c>
      <c r="P7992">
        <f t="shared" ca="1" si="623"/>
        <v>2020</v>
      </c>
      <c r="Q7992" t="str">
        <f t="shared" si="624"/>
        <v>Medium</v>
      </c>
    </row>
    <row r="7993" spans="1:17" x14ac:dyDescent="0.3">
      <c r="A7993" t="s">
        <v>12</v>
      </c>
      <c r="B7993">
        <v>694640</v>
      </c>
      <c r="C7993">
        <v>670000</v>
      </c>
      <c r="D7993">
        <v>2366</v>
      </c>
      <c r="E7993">
        <v>2</v>
      </c>
      <c r="F7993">
        <v>3</v>
      </c>
      <c r="G7993">
        <v>3</v>
      </c>
      <c r="H7993">
        <v>2</v>
      </c>
      <c r="I7993">
        <v>2</v>
      </c>
      <c r="J7993">
        <v>2</v>
      </c>
      <c r="K7993">
        <v>1999</v>
      </c>
      <c r="L7993">
        <v>32159</v>
      </c>
      <c r="M7993">
        <f t="shared" si="620"/>
        <v>24640</v>
      </c>
      <c r="N7993">
        <f t="shared" si="621"/>
        <v>3.547161119428769E-2</v>
      </c>
      <c r="O7993">
        <f t="shared" si="622"/>
        <v>283.17836010143702</v>
      </c>
      <c r="P7993">
        <f t="shared" ca="1" si="623"/>
        <v>2020</v>
      </c>
      <c r="Q7993" t="str">
        <f t="shared" si="624"/>
        <v>Large</v>
      </c>
    </row>
    <row r="7994" spans="1:17" x14ac:dyDescent="0.3">
      <c r="A7994" t="s">
        <v>12</v>
      </c>
      <c r="B7994">
        <v>419000</v>
      </c>
      <c r="C7994">
        <v>406000</v>
      </c>
      <c r="D7994">
        <v>1437</v>
      </c>
      <c r="E7994">
        <v>1</v>
      </c>
      <c r="F7994">
        <v>2</v>
      </c>
      <c r="G7994">
        <v>2</v>
      </c>
      <c r="H7994">
        <v>2</v>
      </c>
      <c r="I7994">
        <v>2</v>
      </c>
      <c r="J7994">
        <v>2</v>
      </c>
      <c r="K7994">
        <v>2015</v>
      </c>
      <c r="L7994">
        <v>34293</v>
      </c>
      <c r="M7994">
        <f t="shared" si="620"/>
        <v>13000</v>
      </c>
      <c r="N7994">
        <f t="shared" si="621"/>
        <v>3.1026252983293555E-2</v>
      </c>
      <c r="O7994">
        <f t="shared" si="622"/>
        <v>282.53305497564372</v>
      </c>
      <c r="P7994">
        <f t="shared" ca="1" si="623"/>
        <v>2020</v>
      </c>
      <c r="Q7994" t="str">
        <f t="shared" si="624"/>
        <v>Medium</v>
      </c>
    </row>
    <row r="7995" spans="1:17" x14ac:dyDescent="0.3">
      <c r="A7995" t="s">
        <v>12</v>
      </c>
      <c r="B7995">
        <v>774999</v>
      </c>
      <c r="C7995">
        <v>695000</v>
      </c>
      <c r="D7995">
        <v>2474</v>
      </c>
      <c r="E7995">
        <v>1</v>
      </c>
      <c r="F7995">
        <v>3</v>
      </c>
      <c r="G7995">
        <v>2</v>
      </c>
      <c r="H7995">
        <v>2</v>
      </c>
      <c r="I7995">
        <v>2</v>
      </c>
      <c r="J7995">
        <v>0</v>
      </c>
      <c r="K7995">
        <v>1972</v>
      </c>
      <c r="L7995">
        <v>33024</v>
      </c>
      <c r="M7995">
        <f t="shared" si="620"/>
        <v>79999</v>
      </c>
      <c r="N7995">
        <f t="shared" si="621"/>
        <v>0.10322464932212816</v>
      </c>
      <c r="O7995">
        <f t="shared" si="622"/>
        <v>280.92158447857719</v>
      </c>
      <c r="P7995">
        <f t="shared" ca="1" si="623"/>
        <v>2020</v>
      </c>
      <c r="Q7995" t="str">
        <f t="shared" si="624"/>
        <v>Large</v>
      </c>
    </row>
    <row r="7996" spans="1:17" x14ac:dyDescent="0.3">
      <c r="A7996" t="s">
        <v>17</v>
      </c>
      <c r="B7996">
        <v>175000</v>
      </c>
      <c r="C7996">
        <v>178000</v>
      </c>
      <c r="D7996">
        <v>1040</v>
      </c>
      <c r="E7996">
        <v>1</v>
      </c>
      <c r="F7996">
        <v>3</v>
      </c>
      <c r="G7996">
        <v>2</v>
      </c>
      <c r="H7996">
        <v>2</v>
      </c>
      <c r="I7996">
        <v>2</v>
      </c>
      <c r="J7996">
        <v>0</v>
      </c>
      <c r="K7996">
        <v>1984</v>
      </c>
      <c r="L7996">
        <v>32640</v>
      </c>
      <c r="M7996">
        <f t="shared" si="620"/>
        <v>-3000</v>
      </c>
      <c r="N7996">
        <f t="shared" si="621"/>
        <v>-1.7142857142857144E-2</v>
      </c>
      <c r="O7996">
        <f t="shared" si="622"/>
        <v>171.15384615384616</v>
      </c>
      <c r="P7996">
        <f t="shared" ca="1" si="623"/>
        <v>2020</v>
      </c>
      <c r="Q7996" t="str">
        <f t="shared" si="624"/>
        <v>Medium</v>
      </c>
    </row>
    <row r="7997" spans="1:17" x14ac:dyDescent="0.3">
      <c r="A7997" t="s">
        <v>17</v>
      </c>
      <c r="B7997">
        <v>69900</v>
      </c>
      <c r="C7997">
        <v>67000</v>
      </c>
      <c r="D7997">
        <v>864</v>
      </c>
      <c r="E7997">
        <v>1</v>
      </c>
      <c r="F7997">
        <v>2</v>
      </c>
      <c r="G7997">
        <v>1</v>
      </c>
      <c r="H7997">
        <v>1</v>
      </c>
      <c r="I7997">
        <v>1</v>
      </c>
      <c r="J7997">
        <v>0</v>
      </c>
      <c r="K7997">
        <v>1990</v>
      </c>
      <c r="L7997">
        <v>32129</v>
      </c>
      <c r="M7997">
        <f t="shared" si="620"/>
        <v>2900</v>
      </c>
      <c r="N7997">
        <f t="shared" si="621"/>
        <v>4.1487839771101577E-2</v>
      </c>
      <c r="O7997">
        <f t="shared" si="622"/>
        <v>77.546296296296291</v>
      </c>
      <c r="P7997">
        <f t="shared" ca="1" si="623"/>
        <v>2020</v>
      </c>
      <c r="Q7997" t="str">
        <f t="shared" si="624"/>
        <v>small</v>
      </c>
    </row>
    <row r="7998" spans="1:17" x14ac:dyDescent="0.3">
      <c r="A7998" t="s">
        <v>12</v>
      </c>
      <c r="B7998">
        <v>1950000</v>
      </c>
      <c r="C7998">
        <v>1850000</v>
      </c>
      <c r="D7998">
        <v>4100</v>
      </c>
      <c r="E7998">
        <v>1</v>
      </c>
      <c r="F7998">
        <v>4</v>
      </c>
      <c r="G7998">
        <v>3</v>
      </c>
      <c r="H7998">
        <v>3</v>
      </c>
      <c r="I7998">
        <v>3</v>
      </c>
      <c r="J7998">
        <v>3</v>
      </c>
      <c r="K7998">
        <v>1994</v>
      </c>
      <c r="L7998">
        <v>33328</v>
      </c>
      <c r="M7998">
        <f t="shared" si="620"/>
        <v>100000</v>
      </c>
      <c r="N7998">
        <f t="shared" si="621"/>
        <v>5.128205128205128E-2</v>
      </c>
      <c r="O7998">
        <f t="shared" si="622"/>
        <v>451.21951219512198</v>
      </c>
      <c r="P7998">
        <f t="shared" ca="1" si="623"/>
        <v>2020</v>
      </c>
      <c r="Q7998" t="str">
        <f t="shared" si="624"/>
        <v>Large</v>
      </c>
    </row>
    <row r="7999" spans="1:17" x14ac:dyDescent="0.3">
      <c r="A7999" t="s">
        <v>12</v>
      </c>
      <c r="B7999">
        <v>940000</v>
      </c>
      <c r="C7999">
        <v>929000</v>
      </c>
      <c r="D7999">
        <v>2393</v>
      </c>
      <c r="E7999">
        <v>1</v>
      </c>
      <c r="F7999">
        <v>3</v>
      </c>
      <c r="G7999">
        <v>3</v>
      </c>
      <c r="H7999">
        <v>2</v>
      </c>
      <c r="I7999">
        <v>2</v>
      </c>
      <c r="J7999">
        <v>2</v>
      </c>
      <c r="K7999">
        <v>2025</v>
      </c>
      <c r="L7999">
        <v>32413</v>
      </c>
      <c r="M7999">
        <f t="shared" si="620"/>
        <v>11000</v>
      </c>
      <c r="N7999">
        <f t="shared" si="621"/>
        <v>1.1702127659574468E-2</v>
      </c>
      <c r="O7999">
        <f t="shared" si="622"/>
        <v>388.21562891767655</v>
      </c>
      <c r="P7999">
        <f t="shared" ca="1" si="623"/>
        <v>2020</v>
      </c>
      <c r="Q7999" t="str">
        <f t="shared" si="624"/>
        <v>Large</v>
      </c>
    </row>
    <row r="8000" spans="1:17" x14ac:dyDescent="0.3">
      <c r="A8000" t="s">
        <v>12</v>
      </c>
      <c r="B8000">
        <v>649000</v>
      </c>
      <c r="C8000">
        <v>625000</v>
      </c>
      <c r="D8000">
        <v>3346</v>
      </c>
      <c r="E8000">
        <v>2</v>
      </c>
      <c r="F8000">
        <v>5</v>
      </c>
      <c r="G8000">
        <v>4</v>
      </c>
      <c r="H8000">
        <v>3</v>
      </c>
      <c r="I8000">
        <v>3</v>
      </c>
      <c r="J8000">
        <v>2</v>
      </c>
      <c r="K8000">
        <v>2004</v>
      </c>
      <c r="L8000">
        <v>32092</v>
      </c>
      <c r="M8000">
        <f t="shared" si="620"/>
        <v>24000</v>
      </c>
      <c r="N8000">
        <f t="shared" si="621"/>
        <v>3.6979969183359017E-2</v>
      </c>
      <c r="O8000">
        <f t="shared" si="622"/>
        <v>186.7901972504483</v>
      </c>
      <c r="P8000">
        <f t="shared" ca="1" si="623"/>
        <v>2020</v>
      </c>
      <c r="Q8000" t="str">
        <f t="shared" si="624"/>
        <v>Large</v>
      </c>
    </row>
    <row r="8001" spans="1:17" x14ac:dyDescent="0.3">
      <c r="A8001" t="s">
        <v>17</v>
      </c>
      <c r="B8001">
        <v>99900</v>
      </c>
      <c r="C8001">
        <v>81000</v>
      </c>
      <c r="D8001">
        <v>1248</v>
      </c>
      <c r="E8001">
        <v>1</v>
      </c>
      <c r="F8001">
        <v>3</v>
      </c>
      <c r="G8001">
        <v>2</v>
      </c>
      <c r="H8001">
        <v>2</v>
      </c>
      <c r="I8001">
        <v>2</v>
      </c>
      <c r="J8001">
        <v>0</v>
      </c>
      <c r="K8001">
        <v>2015</v>
      </c>
      <c r="L8001">
        <v>33063</v>
      </c>
      <c r="M8001">
        <f t="shared" si="620"/>
        <v>18900</v>
      </c>
      <c r="N8001">
        <f t="shared" si="621"/>
        <v>0.1891891891891892</v>
      </c>
      <c r="O8001">
        <f t="shared" si="622"/>
        <v>64.90384615384616</v>
      </c>
      <c r="P8001">
        <f t="shared" ca="1" si="623"/>
        <v>2020</v>
      </c>
      <c r="Q8001" t="str">
        <f t="shared" si="624"/>
        <v>Medium</v>
      </c>
    </row>
    <row r="8002" spans="1:17" x14ac:dyDescent="0.3">
      <c r="A8002" t="s">
        <v>12</v>
      </c>
      <c r="B8002">
        <v>1395000</v>
      </c>
      <c r="C8002">
        <v>1300000</v>
      </c>
      <c r="D8002">
        <v>2356</v>
      </c>
      <c r="E8002">
        <v>1</v>
      </c>
      <c r="F8002">
        <v>3</v>
      </c>
      <c r="G8002">
        <v>2</v>
      </c>
      <c r="H8002">
        <v>2</v>
      </c>
      <c r="I8002">
        <v>2</v>
      </c>
      <c r="J8002">
        <v>2</v>
      </c>
      <c r="K8002">
        <v>1962</v>
      </c>
      <c r="L8002">
        <v>33462</v>
      </c>
      <c r="M8002">
        <f t="shared" si="620"/>
        <v>95000</v>
      </c>
      <c r="N8002">
        <f t="shared" si="621"/>
        <v>6.8100358422939072E-2</v>
      </c>
      <c r="O8002">
        <f t="shared" si="622"/>
        <v>551.78268251273346</v>
      </c>
      <c r="P8002">
        <f t="shared" ca="1" si="623"/>
        <v>2020</v>
      </c>
      <c r="Q8002" t="str">
        <f t="shared" si="624"/>
        <v>Large</v>
      </c>
    </row>
    <row r="8003" spans="1:17" x14ac:dyDescent="0.3">
      <c r="A8003" t="s">
        <v>12</v>
      </c>
      <c r="B8003">
        <v>439000</v>
      </c>
      <c r="C8003">
        <v>415000</v>
      </c>
      <c r="D8003">
        <v>1829</v>
      </c>
      <c r="E8003">
        <v>1</v>
      </c>
      <c r="F8003">
        <v>3</v>
      </c>
      <c r="G8003">
        <v>2</v>
      </c>
      <c r="H8003">
        <v>2</v>
      </c>
      <c r="I8003">
        <v>2</v>
      </c>
      <c r="J8003">
        <v>2</v>
      </c>
      <c r="K8003">
        <v>1998</v>
      </c>
      <c r="L8003">
        <v>33437</v>
      </c>
      <c r="M8003">
        <f t="shared" ref="M8003:M8066" si="625">B8003 - C8003</f>
        <v>24000</v>
      </c>
      <c r="N8003">
        <f t="shared" ref="N8003:N8066" si="626">(B8003 - C8003)/B8003</f>
        <v>5.4669703872437359E-2</v>
      </c>
      <c r="O8003">
        <f t="shared" ref="O8003:O8066" si="627">C8003/D8003</f>
        <v>226.89994532531438</v>
      </c>
      <c r="P8003">
        <f t="shared" ref="P8003:P8066" ca="1" si="628">YEAR(TODAY() - K8003)</f>
        <v>2020</v>
      </c>
      <c r="Q8003" t="str">
        <f t="shared" ref="Q8003:Q8066" si="629">IF(D8003&lt;1000,"small",IF(D8003&lt;2000,"Medium","Large"))</f>
        <v>Medium</v>
      </c>
    </row>
    <row r="8004" spans="1:17" x14ac:dyDescent="0.3">
      <c r="A8004" t="s">
        <v>13</v>
      </c>
      <c r="B8004">
        <v>159900</v>
      </c>
      <c r="C8004">
        <v>155000</v>
      </c>
      <c r="D8004">
        <v>1116</v>
      </c>
      <c r="E8004">
        <v>1</v>
      </c>
      <c r="F8004">
        <v>2</v>
      </c>
      <c r="G8004">
        <v>2</v>
      </c>
      <c r="H8004">
        <v>2</v>
      </c>
      <c r="I8004">
        <v>2</v>
      </c>
      <c r="J8004">
        <v>0</v>
      </c>
      <c r="K8004">
        <v>1967</v>
      </c>
      <c r="L8004">
        <v>32806</v>
      </c>
      <c r="M8004">
        <f t="shared" si="625"/>
        <v>4900</v>
      </c>
      <c r="N8004">
        <f t="shared" si="626"/>
        <v>3.0644152595372107E-2</v>
      </c>
      <c r="O8004">
        <f t="shared" si="627"/>
        <v>138.88888888888889</v>
      </c>
      <c r="P8004">
        <f t="shared" ca="1" si="628"/>
        <v>2020</v>
      </c>
      <c r="Q8004" t="str">
        <f t="shared" si="629"/>
        <v>Medium</v>
      </c>
    </row>
    <row r="8005" spans="1:17" x14ac:dyDescent="0.3">
      <c r="A8005" t="s">
        <v>12</v>
      </c>
      <c r="B8005">
        <v>1599990</v>
      </c>
      <c r="C8005">
        <v>1585000</v>
      </c>
      <c r="D8005">
        <v>3489</v>
      </c>
      <c r="E8005">
        <v>2</v>
      </c>
      <c r="F8005">
        <v>5</v>
      </c>
      <c r="G8005">
        <v>5</v>
      </c>
      <c r="H8005">
        <v>4</v>
      </c>
      <c r="I8005">
        <v>4</v>
      </c>
      <c r="J8005">
        <v>3</v>
      </c>
      <c r="K8005">
        <v>2026</v>
      </c>
      <c r="L8005">
        <v>33609</v>
      </c>
      <c r="M8005">
        <f t="shared" si="625"/>
        <v>14990</v>
      </c>
      <c r="N8005">
        <f t="shared" si="626"/>
        <v>9.3688085550534695E-3</v>
      </c>
      <c r="O8005">
        <f t="shared" si="627"/>
        <v>454.28489538549729</v>
      </c>
      <c r="P8005">
        <f t="shared" ca="1" si="628"/>
        <v>2020</v>
      </c>
      <c r="Q8005" t="str">
        <f t="shared" si="629"/>
        <v>Large</v>
      </c>
    </row>
    <row r="8006" spans="1:17" x14ac:dyDescent="0.3">
      <c r="A8006" t="s">
        <v>12</v>
      </c>
      <c r="B8006">
        <v>270000</v>
      </c>
      <c r="C8006">
        <v>225000</v>
      </c>
      <c r="D8006">
        <v>1424</v>
      </c>
      <c r="E8006">
        <v>1</v>
      </c>
      <c r="F8006">
        <v>4</v>
      </c>
      <c r="G8006">
        <v>2</v>
      </c>
      <c r="H8006">
        <v>2</v>
      </c>
      <c r="I8006">
        <v>2</v>
      </c>
      <c r="J8006">
        <v>0</v>
      </c>
      <c r="K8006">
        <v>1946</v>
      </c>
      <c r="L8006">
        <v>33610</v>
      </c>
      <c r="M8006">
        <f t="shared" si="625"/>
        <v>45000</v>
      </c>
      <c r="N8006">
        <f t="shared" si="626"/>
        <v>0.16666666666666666</v>
      </c>
      <c r="O8006">
        <f t="shared" si="627"/>
        <v>158.00561797752809</v>
      </c>
      <c r="P8006">
        <f t="shared" ca="1" si="628"/>
        <v>2020</v>
      </c>
      <c r="Q8006" t="str">
        <f t="shared" si="629"/>
        <v>Medium</v>
      </c>
    </row>
    <row r="8007" spans="1:17" x14ac:dyDescent="0.3">
      <c r="A8007" t="s">
        <v>12</v>
      </c>
      <c r="B8007">
        <v>749000</v>
      </c>
      <c r="C8007">
        <v>715000</v>
      </c>
      <c r="D8007">
        <v>2435</v>
      </c>
      <c r="E8007">
        <v>1</v>
      </c>
      <c r="F8007">
        <v>4</v>
      </c>
      <c r="G8007">
        <v>3</v>
      </c>
      <c r="H8007">
        <v>2</v>
      </c>
      <c r="I8007">
        <v>2</v>
      </c>
      <c r="J8007">
        <v>2</v>
      </c>
      <c r="K8007">
        <v>1981</v>
      </c>
      <c r="L8007">
        <v>33615</v>
      </c>
      <c r="M8007">
        <f t="shared" si="625"/>
        <v>34000</v>
      </c>
      <c r="N8007">
        <f t="shared" si="626"/>
        <v>4.5393858477970631E-2</v>
      </c>
      <c r="O8007">
        <f t="shared" si="627"/>
        <v>293.63449691991786</v>
      </c>
      <c r="P8007">
        <f t="shared" ca="1" si="628"/>
        <v>2020</v>
      </c>
      <c r="Q8007" t="str">
        <f t="shared" si="629"/>
        <v>Large</v>
      </c>
    </row>
    <row r="8008" spans="1:17" x14ac:dyDescent="0.3">
      <c r="A8008" t="s">
        <v>12</v>
      </c>
      <c r="B8008">
        <v>492500</v>
      </c>
      <c r="C8008">
        <v>475000</v>
      </c>
      <c r="D8008">
        <v>2030</v>
      </c>
      <c r="E8008">
        <v>2</v>
      </c>
      <c r="F8008">
        <v>4</v>
      </c>
      <c r="G8008">
        <v>3</v>
      </c>
      <c r="H8008">
        <v>3</v>
      </c>
      <c r="I8008">
        <v>3</v>
      </c>
      <c r="J8008">
        <v>2</v>
      </c>
      <c r="K8008">
        <v>1979</v>
      </c>
      <c r="L8008">
        <v>33624</v>
      </c>
      <c r="M8008">
        <f t="shared" si="625"/>
        <v>17500</v>
      </c>
      <c r="N8008">
        <f t="shared" si="626"/>
        <v>3.553299492385787E-2</v>
      </c>
      <c r="O8008">
        <f t="shared" si="627"/>
        <v>233.99014778325125</v>
      </c>
      <c r="P8008">
        <f t="shared" ca="1" si="628"/>
        <v>2020</v>
      </c>
      <c r="Q8008" t="str">
        <f t="shared" si="629"/>
        <v>Large</v>
      </c>
    </row>
    <row r="8009" spans="1:17" x14ac:dyDescent="0.3">
      <c r="A8009" t="s">
        <v>12</v>
      </c>
      <c r="B8009">
        <v>738089</v>
      </c>
      <c r="C8009">
        <v>738089</v>
      </c>
      <c r="D8009">
        <v>2436</v>
      </c>
      <c r="E8009">
        <v>2</v>
      </c>
      <c r="F8009">
        <v>3</v>
      </c>
      <c r="G8009">
        <v>4</v>
      </c>
      <c r="H8009">
        <v>3</v>
      </c>
      <c r="I8009">
        <v>3</v>
      </c>
      <c r="J8009">
        <v>2</v>
      </c>
      <c r="K8009">
        <v>2026</v>
      </c>
      <c r="L8009">
        <v>32940</v>
      </c>
      <c r="M8009">
        <f t="shared" si="625"/>
        <v>0</v>
      </c>
      <c r="N8009">
        <f t="shared" si="626"/>
        <v>0</v>
      </c>
      <c r="O8009">
        <f t="shared" si="627"/>
        <v>302.99220032840725</v>
      </c>
      <c r="P8009">
        <f t="shared" ca="1" si="628"/>
        <v>2020</v>
      </c>
      <c r="Q8009" t="str">
        <f t="shared" si="629"/>
        <v>Large</v>
      </c>
    </row>
    <row r="8010" spans="1:17" x14ac:dyDescent="0.3">
      <c r="A8010" t="s">
        <v>12</v>
      </c>
      <c r="B8010">
        <v>74005</v>
      </c>
      <c r="C8010">
        <v>74005</v>
      </c>
      <c r="D8010">
        <v>912</v>
      </c>
      <c r="E8010">
        <v>1</v>
      </c>
      <c r="F8010">
        <v>2</v>
      </c>
      <c r="G8010">
        <v>1</v>
      </c>
      <c r="H8010">
        <v>1</v>
      </c>
      <c r="I8010">
        <v>1</v>
      </c>
      <c r="J8010">
        <v>0</v>
      </c>
      <c r="K8010">
        <v>1952</v>
      </c>
      <c r="L8010">
        <v>33711</v>
      </c>
      <c r="M8010">
        <f t="shared" si="625"/>
        <v>0</v>
      </c>
      <c r="N8010">
        <f t="shared" si="626"/>
        <v>0</v>
      </c>
      <c r="O8010">
        <f t="shared" si="627"/>
        <v>81.145833333333329</v>
      </c>
      <c r="P8010">
        <f t="shared" ca="1" si="628"/>
        <v>2020</v>
      </c>
      <c r="Q8010" t="str">
        <f t="shared" si="629"/>
        <v>small</v>
      </c>
    </row>
    <row r="8011" spans="1:17" x14ac:dyDescent="0.3">
      <c r="A8011" t="s">
        <v>12</v>
      </c>
      <c r="B8011">
        <v>249999</v>
      </c>
      <c r="C8011">
        <v>222500</v>
      </c>
      <c r="D8011">
        <v>1841</v>
      </c>
      <c r="E8011">
        <v>1</v>
      </c>
      <c r="F8011">
        <v>4</v>
      </c>
      <c r="G8011">
        <v>2</v>
      </c>
      <c r="H8011">
        <v>2</v>
      </c>
      <c r="I8011">
        <v>2</v>
      </c>
      <c r="J8011">
        <v>2</v>
      </c>
      <c r="K8011">
        <v>2007</v>
      </c>
      <c r="L8011">
        <v>33981</v>
      </c>
      <c r="M8011">
        <f t="shared" si="625"/>
        <v>27499</v>
      </c>
      <c r="N8011">
        <f t="shared" si="626"/>
        <v>0.10999643998575995</v>
      </c>
      <c r="O8011">
        <f t="shared" si="627"/>
        <v>120.85822922324823</v>
      </c>
      <c r="P8011">
        <f t="shared" ca="1" si="628"/>
        <v>2020</v>
      </c>
      <c r="Q8011" t="str">
        <f t="shared" si="629"/>
        <v>Medium</v>
      </c>
    </row>
    <row r="8012" spans="1:17" x14ac:dyDescent="0.3">
      <c r="A8012" t="s">
        <v>13</v>
      </c>
      <c r="B8012">
        <v>270000</v>
      </c>
      <c r="C8012">
        <v>260000</v>
      </c>
      <c r="D8012">
        <v>1111</v>
      </c>
      <c r="E8012">
        <v>1</v>
      </c>
      <c r="F8012">
        <v>2</v>
      </c>
      <c r="G8012">
        <v>2</v>
      </c>
      <c r="H8012">
        <v>2</v>
      </c>
      <c r="I8012">
        <v>2</v>
      </c>
      <c r="J8012">
        <v>0</v>
      </c>
      <c r="K8012">
        <v>1986</v>
      </c>
      <c r="L8012">
        <v>33950</v>
      </c>
      <c r="M8012">
        <f t="shared" si="625"/>
        <v>10000</v>
      </c>
      <c r="N8012">
        <f t="shared" si="626"/>
        <v>3.7037037037037035E-2</v>
      </c>
      <c r="O8012">
        <f t="shared" si="627"/>
        <v>234.02340234023401</v>
      </c>
      <c r="P8012">
        <f t="shared" ca="1" si="628"/>
        <v>2020</v>
      </c>
      <c r="Q8012" t="str">
        <f t="shared" si="629"/>
        <v>Medium</v>
      </c>
    </row>
    <row r="8013" spans="1:17" x14ac:dyDescent="0.3">
      <c r="A8013" t="s">
        <v>14</v>
      </c>
      <c r="B8013">
        <v>289000</v>
      </c>
      <c r="C8013">
        <v>276000</v>
      </c>
      <c r="D8013">
        <v>1086</v>
      </c>
      <c r="E8013">
        <v>1</v>
      </c>
      <c r="F8013">
        <v>2</v>
      </c>
      <c r="G8013">
        <v>2</v>
      </c>
      <c r="H8013">
        <v>2</v>
      </c>
      <c r="I8013">
        <v>2</v>
      </c>
      <c r="J8013">
        <v>1</v>
      </c>
      <c r="K8013">
        <v>1998</v>
      </c>
      <c r="L8013">
        <v>34677</v>
      </c>
      <c r="M8013">
        <f t="shared" si="625"/>
        <v>13000</v>
      </c>
      <c r="N8013">
        <f t="shared" si="626"/>
        <v>4.4982698961937718E-2</v>
      </c>
      <c r="O8013">
        <f t="shared" si="627"/>
        <v>254.14364640883977</v>
      </c>
      <c r="P8013">
        <f t="shared" ca="1" si="628"/>
        <v>2020</v>
      </c>
      <c r="Q8013" t="str">
        <f t="shared" si="629"/>
        <v>Medium</v>
      </c>
    </row>
    <row r="8014" spans="1:17" x14ac:dyDescent="0.3">
      <c r="A8014" t="s">
        <v>12</v>
      </c>
      <c r="B8014">
        <v>599900</v>
      </c>
      <c r="C8014">
        <v>599900</v>
      </c>
      <c r="D8014">
        <v>1971</v>
      </c>
      <c r="E8014">
        <v>2</v>
      </c>
      <c r="F8014">
        <v>4</v>
      </c>
      <c r="G8014">
        <v>3</v>
      </c>
      <c r="H8014">
        <v>2</v>
      </c>
      <c r="I8014">
        <v>2</v>
      </c>
      <c r="J8014">
        <v>2</v>
      </c>
      <c r="K8014">
        <v>2024</v>
      </c>
      <c r="L8014">
        <v>33413</v>
      </c>
      <c r="M8014">
        <f t="shared" si="625"/>
        <v>0</v>
      </c>
      <c r="N8014">
        <f t="shared" si="626"/>
        <v>0</v>
      </c>
      <c r="O8014">
        <f t="shared" si="627"/>
        <v>304.36326737696601</v>
      </c>
      <c r="P8014">
        <f t="shared" ca="1" si="628"/>
        <v>2020</v>
      </c>
      <c r="Q8014" t="str">
        <f t="shared" si="629"/>
        <v>Medium</v>
      </c>
    </row>
    <row r="8015" spans="1:17" x14ac:dyDescent="0.3">
      <c r="A8015" t="s">
        <v>12</v>
      </c>
      <c r="B8015">
        <v>305000</v>
      </c>
      <c r="C8015">
        <v>305000</v>
      </c>
      <c r="D8015">
        <v>1616</v>
      </c>
      <c r="E8015">
        <v>1</v>
      </c>
      <c r="F8015">
        <v>3</v>
      </c>
      <c r="G8015">
        <v>2</v>
      </c>
      <c r="H8015">
        <v>2</v>
      </c>
      <c r="I8015">
        <v>2</v>
      </c>
      <c r="J8015">
        <v>2</v>
      </c>
      <c r="K8015">
        <v>2005</v>
      </c>
      <c r="L8015">
        <v>33572</v>
      </c>
      <c r="M8015">
        <f t="shared" si="625"/>
        <v>0</v>
      </c>
      <c r="N8015">
        <f t="shared" si="626"/>
        <v>0</v>
      </c>
      <c r="O8015">
        <f t="shared" si="627"/>
        <v>188.73762376237624</v>
      </c>
      <c r="P8015">
        <f t="shared" ca="1" si="628"/>
        <v>2020</v>
      </c>
      <c r="Q8015" t="str">
        <f t="shared" si="629"/>
        <v>Medium</v>
      </c>
    </row>
    <row r="8016" spans="1:17" x14ac:dyDescent="0.3">
      <c r="A8016" t="s">
        <v>13</v>
      </c>
      <c r="B8016">
        <v>212500</v>
      </c>
      <c r="C8016">
        <v>192000</v>
      </c>
      <c r="D8016">
        <v>1296</v>
      </c>
      <c r="E8016">
        <v>2</v>
      </c>
      <c r="F8016">
        <v>2</v>
      </c>
      <c r="G8016">
        <v>3</v>
      </c>
      <c r="H8016">
        <v>2</v>
      </c>
      <c r="I8016">
        <v>2</v>
      </c>
      <c r="J8016">
        <v>1</v>
      </c>
      <c r="K8016">
        <v>2005</v>
      </c>
      <c r="L8016">
        <v>32003</v>
      </c>
      <c r="M8016">
        <f t="shared" si="625"/>
        <v>20500</v>
      </c>
      <c r="N8016">
        <f t="shared" si="626"/>
        <v>9.6470588235294114E-2</v>
      </c>
      <c r="O8016">
        <f t="shared" si="627"/>
        <v>148.14814814814815</v>
      </c>
      <c r="P8016">
        <f t="shared" ca="1" si="628"/>
        <v>2020</v>
      </c>
      <c r="Q8016" t="str">
        <f t="shared" si="629"/>
        <v>Medium</v>
      </c>
    </row>
    <row r="8017" spans="1:17" x14ac:dyDescent="0.3">
      <c r="A8017" t="s">
        <v>13</v>
      </c>
      <c r="B8017">
        <v>2495000</v>
      </c>
      <c r="C8017">
        <v>2300000</v>
      </c>
      <c r="D8017">
        <v>1983</v>
      </c>
      <c r="E8017">
        <v>1</v>
      </c>
      <c r="F8017">
        <v>2</v>
      </c>
      <c r="G8017">
        <v>3</v>
      </c>
      <c r="H8017">
        <v>2</v>
      </c>
      <c r="I8017">
        <v>2</v>
      </c>
      <c r="J8017">
        <v>2</v>
      </c>
      <c r="K8017">
        <v>1977</v>
      </c>
      <c r="L8017">
        <v>33154</v>
      </c>
      <c r="M8017">
        <f t="shared" si="625"/>
        <v>195000</v>
      </c>
      <c r="N8017">
        <f t="shared" si="626"/>
        <v>7.8156312625250496E-2</v>
      </c>
      <c r="O8017">
        <f t="shared" si="627"/>
        <v>1159.8587997982854</v>
      </c>
      <c r="P8017">
        <f t="shared" ca="1" si="628"/>
        <v>2020</v>
      </c>
      <c r="Q8017" t="str">
        <f t="shared" si="629"/>
        <v>Medium</v>
      </c>
    </row>
    <row r="8018" spans="1:17" x14ac:dyDescent="0.3">
      <c r="A8018" t="s">
        <v>12</v>
      </c>
      <c r="B8018">
        <v>399900</v>
      </c>
      <c r="C8018">
        <v>385000</v>
      </c>
      <c r="D8018">
        <v>1406</v>
      </c>
      <c r="E8018">
        <v>1</v>
      </c>
      <c r="F8018">
        <v>4</v>
      </c>
      <c r="G8018">
        <v>2</v>
      </c>
      <c r="H8018">
        <v>2</v>
      </c>
      <c r="I8018">
        <v>2</v>
      </c>
      <c r="J8018">
        <v>0</v>
      </c>
      <c r="K8018">
        <v>1962</v>
      </c>
      <c r="L8018">
        <v>33702</v>
      </c>
      <c r="M8018">
        <f t="shared" si="625"/>
        <v>14900</v>
      </c>
      <c r="N8018">
        <f t="shared" si="626"/>
        <v>3.7259314828707174E-2</v>
      </c>
      <c r="O8018">
        <f t="shared" si="627"/>
        <v>273.82645803698438</v>
      </c>
      <c r="P8018">
        <f t="shared" ca="1" si="628"/>
        <v>2020</v>
      </c>
      <c r="Q8018" t="str">
        <f t="shared" si="629"/>
        <v>Medium</v>
      </c>
    </row>
    <row r="8019" spans="1:17" x14ac:dyDescent="0.3">
      <c r="A8019" t="s">
        <v>12</v>
      </c>
      <c r="B8019">
        <v>3645000</v>
      </c>
      <c r="C8019">
        <v>3300000</v>
      </c>
      <c r="D8019">
        <v>5015</v>
      </c>
      <c r="E8019">
        <v>3</v>
      </c>
      <c r="F8019">
        <v>9</v>
      </c>
      <c r="G8019">
        <v>10</v>
      </c>
      <c r="H8019">
        <v>9</v>
      </c>
      <c r="I8019">
        <v>9</v>
      </c>
      <c r="J8019">
        <v>1</v>
      </c>
      <c r="K8019">
        <v>2021</v>
      </c>
      <c r="L8019">
        <v>32566</v>
      </c>
      <c r="M8019">
        <f t="shared" si="625"/>
        <v>345000</v>
      </c>
      <c r="N8019">
        <f t="shared" si="626"/>
        <v>9.4650205761316872E-2</v>
      </c>
      <c r="O8019">
        <f t="shared" si="627"/>
        <v>658.02592223330009</v>
      </c>
      <c r="P8019">
        <f t="shared" ca="1" si="628"/>
        <v>2020</v>
      </c>
      <c r="Q8019" t="str">
        <f t="shared" si="629"/>
        <v>Large</v>
      </c>
    </row>
    <row r="8020" spans="1:17" x14ac:dyDescent="0.3">
      <c r="A8020" t="s">
        <v>13</v>
      </c>
      <c r="B8020">
        <v>599000</v>
      </c>
      <c r="C8020">
        <v>580000</v>
      </c>
      <c r="D8020">
        <v>2097</v>
      </c>
      <c r="E8020">
        <v>3</v>
      </c>
      <c r="F8020">
        <v>3</v>
      </c>
      <c r="G8020">
        <v>4</v>
      </c>
      <c r="H8020">
        <v>3</v>
      </c>
      <c r="I8020">
        <v>3</v>
      </c>
      <c r="J8020">
        <v>2</v>
      </c>
      <c r="K8020">
        <v>2006</v>
      </c>
      <c r="L8020">
        <v>34957</v>
      </c>
      <c r="M8020">
        <f t="shared" si="625"/>
        <v>19000</v>
      </c>
      <c r="N8020">
        <f t="shared" si="626"/>
        <v>3.1719532554257093E-2</v>
      </c>
      <c r="O8020">
        <f t="shared" si="627"/>
        <v>276.58559847401051</v>
      </c>
      <c r="P8020">
        <f t="shared" ca="1" si="628"/>
        <v>2020</v>
      </c>
      <c r="Q8020" t="str">
        <f t="shared" si="629"/>
        <v>Large</v>
      </c>
    </row>
    <row r="8021" spans="1:17" x14ac:dyDescent="0.3">
      <c r="A8021" t="s">
        <v>12</v>
      </c>
      <c r="B8021">
        <v>449800</v>
      </c>
      <c r="C8021">
        <v>425000</v>
      </c>
      <c r="D8021">
        <v>2405</v>
      </c>
      <c r="E8021">
        <v>1</v>
      </c>
      <c r="F8021">
        <v>3</v>
      </c>
      <c r="G8021">
        <v>2</v>
      </c>
      <c r="H8021">
        <v>2</v>
      </c>
      <c r="I8021">
        <v>2</v>
      </c>
      <c r="J8021">
        <v>2</v>
      </c>
      <c r="K8021">
        <v>2006</v>
      </c>
      <c r="L8021">
        <v>34748</v>
      </c>
      <c r="M8021">
        <f t="shared" si="625"/>
        <v>24800</v>
      </c>
      <c r="N8021">
        <f t="shared" si="626"/>
        <v>5.5135615829257446E-2</v>
      </c>
      <c r="O8021">
        <f t="shared" si="627"/>
        <v>176.71517671517671</v>
      </c>
      <c r="P8021">
        <f t="shared" ca="1" si="628"/>
        <v>2020</v>
      </c>
      <c r="Q8021" t="str">
        <f t="shared" si="629"/>
        <v>Large</v>
      </c>
    </row>
    <row r="8022" spans="1:17" x14ac:dyDescent="0.3">
      <c r="A8022" t="s">
        <v>13</v>
      </c>
      <c r="B8022">
        <v>399999</v>
      </c>
      <c r="C8022">
        <v>385000</v>
      </c>
      <c r="D8022">
        <v>1705</v>
      </c>
      <c r="E8022">
        <v>1</v>
      </c>
      <c r="F8022">
        <v>2</v>
      </c>
      <c r="G8022">
        <v>2</v>
      </c>
      <c r="H8022">
        <v>2</v>
      </c>
      <c r="I8022">
        <v>2</v>
      </c>
      <c r="J8022">
        <v>0</v>
      </c>
      <c r="K8022">
        <v>1990</v>
      </c>
      <c r="L8022">
        <v>33446</v>
      </c>
      <c r="M8022">
        <f t="shared" si="625"/>
        <v>14999</v>
      </c>
      <c r="N8022">
        <f t="shared" si="626"/>
        <v>3.7497593743984363E-2</v>
      </c>
      <c r="O8022">
        <f t="shared" si="627"/>
        <v>225.80645161290323</v>
      </c>
      <c r="P8022">
        <f t="shared" ca="1" si="628"/>
        <v>2020</v>
      </c>
      <c r="Q8022" t="str">
        <f t="shared" si="629"/>
        <v>Medium</v>
      </c>
    </row>
    <row r="8023" spans="1:17" x14ac:dyDescent="0.3">
      <c r="A8023" t="s">
        <v>12</v>
      </c>
      <c r="B8023">
        <v>389900</v>
      </c>
      <c r="C8023">
        <v>375000</v>
      </c>
      <c r="D8023">
        <v>1447</v>
      </c>
      <c r="E8023">
        <v>1</v>
      </c>
      <c r="F8023">
        <v>3</v>
      </c>
      <c r="G8023">
        <v>2</v>
      </c>
      <c r="H8023">
        <v>2</v>
      </c>
      <c r="I8023">
        <v>2</v>
      </c>
      <c r="J8023">
        <v>1</v>
      </c>
      <c r="K8023">
        <v>1980</v>
      </c>
      <c r="L8023">
        <v>32086</v>
      </c>
      <c r="M8023">
        <f t="shared" si="625"/>
        <v>14900</v>
      </c>
      <c r="N8023">
        <f t="shared" si="626"/>
        <v>3.8214926904334444E-2</v>
      </c>
      <c r="O8023">
        <f t="shared" si="627"/>
        <v>259.1568762957844</v>
      </c>
      <c r="P8023">
        <f t="shared" ca="1" si="628"/>
        <v>2020</v>
      </c>
      <c r="Q8023" t="str">
        <f t="shared" si="629"/>
        <v>Medium</v>
      </c>
    </row>
    <row r="8024" spans="1:17" x14ac:dyDescent="0.3">
      <c r="A8024" t="s">
        <v>12</v>
      </c>
      <c r="B8024">
        <v>179900</v>
      </c>
      <c r="C8024">
        <v>175000</v>
      </c>
      <c r="D8024">
        <v>1409</v>
      </c>
      <c r="E8024">
        <v>1</v>
      </c>
      <c r="F8024">
        <v>2</v>
      </c>
      <c r="G8024">
        <v>2</v>
      </c>
      <c r="H8024">
        <v>2</v>
      </c>
      <c r="I8024">
        <v>2</v>
      </c>
      <c r="J8024">
        <v>2</v>
      </c>
      <c r="K8024">
        <v>1990</v>
      </c>
      <c r="L8024">
        <v>34481</v>
      </c>
      <c r="M8024">
        <f t="shared" si="625"/>
        <v>4900</v>
      </c>
      <c r="N8024">
        <f t="shared" si="626"/>
        <v>2.7237354085603113E-2</v>
      </c>
      <c r="O8024">
        <f t="shared" si="627"/>
        <v>124.20156139105748</v>
      </c>
      <c r="P8024">
        <f t="shared" ca="1" si="628"/>
        <v>2020</v>
      </c>
      <c r="Q8024" t="str">
        <f t="shared" si="629"/>
        <v>Medium</v>
      </c>
    </row>
    <row r="8025" spans="1:17" x14ac:dyDescent="0.3">
      <c r="A8025" t="s">
        <v>12</v>
      </c>
      <c r="B8025">
        <v>389000</v>
      </c>
      <c r="C8025">
        <v>389000</v>
      </c>
      <c r="D8025">
        <v>1405</v>
      </c>
      <c r="E8025">
        <v>1</v>
      </c>
      <c r="F8025">
        <v>4</v>
      </c>
      <c r="G8025">
        <v>2</v>
      </c>
      <c r="H8025">
        <v>2</v>
      </c>
      <c r="I8025">
        <v>2</v>
      </c>
      <c r="J8025">
        <v>1</v>
      </c>
      <c r="K8025">
        <v>1951</v>
      </c>
      <c r="L8025">
        <v>33710</v>
      </c>
      <c r="M8025">
        <f t="shared" si="625"/>
        <v>0</v>
      </c>
      <c r="N8025">
        <f t="shared" si="626"/>
        <v>0</v>
      </c>
      <c r="O8025">
        <f t="shared" si="627"/>
        <v>276.86832740213521</v>
      </c>
      <c r="P8025">
        <f t="shared" ca="1" si="628"/>
        <v>2020</v>
      </c>
      <c r="Q8025" t="str">
        <f t="shared" si="629"/>
        <v>Medium</v>
      </c>
    </row>
    <row r="8026" spans="1:17" x14ac:dyDescent="0.3">
      <c r="A8026" t="s">
        <v>12</v>
      </c>
      <c r="B8026">
        <v>2249000</v>
      </c>
      <c r="C8026">
        <v>2160000</v>
      </c>
      <c r="D8026">
        <v>3687</v>
      </c>
      <c r="E8026">
        <v>2</v>
      </c>
      <c r="F8026">
        <v>5</v>
      </c>
      <c r="G8026">
        <v>5</v>
      </c>
      <c r="H8026">
        <v>5</v>
      </c>
      <c r="I8026">
        <v>5</v>
      </c>
      <c r="J8026">
        <v>3</v>
      </c>
      <c r="K8026">
        <v>2024</v>
      </c>
      <c r="L8026">
        <v>33434</v>
      </c>
      <c r="M8026">
        <f t="shared" si="625"/>
        <v>89000</v>
      </c>
      <c r="N8026">
        <f t="shared" si="626"/>
        <v>3.9573143619386394E-2</v>
      </c>
      <c r="O8026">
        <f t="shared" si="627"/>
        <v>585.84214808787635</v>
      </c>
      <c r="P8026">
        <f t="shared" ca="1" si="628"/>
        <v>2020</v>
      </c>
      <c r="Q8026" t="str">
        <f t="shared" si="629"/>
        <v>Large</v>
      </c>
    </row>
    <row r="8027" spans="1:17" x14ac:dyDescent="0.3">
      <c r="A8027" t="s">
        <v>12</v>
      </c>
      <c r="B8027">
        <v>300990</v>
      </c>
      <c r="C8027">
        <v>300990</v>
      </c>
      <c r="D8027">
        <v>1672</v>
      </c>
      <c r="E8027">
        <v>1</v>
      </c>
      <c r="F8027">
        <v>3</v>
      </c>
      <c r="G8027">
        <v>2</v>
      </c>
      <c r="H8027">
        <v>2</v>
      </c>
      <c r="I8027">
        <v>2</v>
      </c>
      <c r="J8027">
        <v>2</v>
      </c>
      <c r="K8027">
        <v>2025</v>
      </c>
      <c r="L8027">
        <v>33830</v>
      </c>
      <c r="M8027">
        <f t="shared" si="625"/>
        <v>0</v>
      </c>
      <c r="N8027">
        <f t="shared" si="626"/>
        <v>0</v>
      </c>
      <c r="O8027">
        <f t="shared" si="627"/>
        <v>180.01794258373207</v>
      </c>
      <c r="P8027">
        <f t="shared" ca="1" si="628"/>
        <v>2020</v>
      </c>
      <c r="Q8027" t="str">
        <f t="shared" si="629"/>
        <v>Medium</v>
      </c>
    </row>
    <row r="8028" spans="1:17" x14ac:dyDescent="0.3">
      <c r="A8028" t="s">
        <v>12</v>
      </c>
      <c r="B8028">
        <v>869900</v>
      </c>
      <c r="C8028">
        <v>929000</v>
      </c>
      <c r="D8028">
        <v>2866</v>
      </c>
      <c r="E8028">
        <v>1</v>
      </c>
      <c r="F8028">
        <v>4</v>
      </c>
      <c r="G8028">
        <v>5</v>
      </c>
      <c r="H8028">
        <v>4</v>
      </c>
      <c r="I8028">
        <v>4</v>
      </c>
      <c r="J8028">
        <v>0</v>
      </c>
      <c r="K8028">
        <v>2006</v>
      </c>
      <c r="L8028">
        <v>32456</v>
      </c>
      <c r="M8028">
        <f t="shared" si="625"/>
        <v>-59100</v>
      </c>
      <c r="N8028">
        <f t="shared" si="626"/>
        <v>-6.7938843545235078E-2</v>
      </c>
      <c r="O8028">
        <f t="shared" si="627"/>
        <v>324.14515003489186</v>
      </c>
      <c r="P8028">
        <f t="shared" ca="1" si="628"/>
        <v>2020</v>
      </c>
      <c r="Q8028" t="str">
        <f t="shared" si="629"/>
        <v>Large</v>
      </c>
    </row>
    <row r="8029" spans="1:17" x14ac:dyDescent="0.3">
      <c r="A8029" t="s">
        <v>12</v>
      </c>
      <c r="B8029">
        <v>650000</v>
      </c>
      <c r="C8029">
        <v>615000</v>
      </c>
      <c r="D8029">
        <v>2693</v>
      </c>
      <c r="E8029">
        <v>2</v>
      </c>
      <c r="F8029">
        <v>4</v>
      </c>
      <c r="G8029">
        <v>3</v>
      </c>
      <c r="H8029">
        <v>2</v>
      </c>
      <c r="I8029">
        <v>2</v>
      </c>
      <c r="J8029">
        <v>2</v>
      </c>
      <c r="K8029">
        <v>2002</v>
      </c>
      <c r="L8029">
        <v>33411</v>
      </c>
      <c r="M8029">
        <f t="shared" si="625"/>
        <v>35000</v>
      </c>
      <c r="N8029">
        <f t="shared" si="626"/>
        <v>5.3846153846153849E-2</v>
      </c>
      <c r="O8029">
        <f t="shared" si="627"/>
        <v>228.36984775343484</v>
      </c>
      <c r="P8029">
        <f t="shared" ca="1" si="628"/>
        <v>2020</v>
      </c>
      <c r="Q8029" t="str">
        <f t="shared" si="629"/>
        <v>Large</v>
      </c>
    </row>
    <row r="8030" spans="1:17" x14ac:dyDescent="0.3">
      <c r="A8030" t="s">
        <v>13</v>
      </c>
      <c r="B8030">
        <v>599000</v>
      </c>
      <c r="C8030">
        <v>510000</v>
      </c>
      <c r="D8030">
        <v>1360</v>
      </c>
      <c r="E8030">
        <v>1</v>
      </c>
      <c r="F8030">
        <v>3</v>
      </c>
      <c r="G8030">
        <v>2</v>
      </c>
      <c r="H8030">
        <v>2</v>
      </c>
      <c r="I8030">
        <v>2</v>
      </c>
      <c r="J8030">
        <v>1</v>
      </c>
      <c r="K8030">
        <v>1975</v>
      </c>
      <c r="L8030">
        <v>33009</v>
      </c>
      <c r="M8030">
        <f t="shared" si="625"/>
        <v>89000</v>
      </c>
      <c r="N8030">
        <f t="shared" si="626"/>
        <v>0.14858096828046743</v>
      </c>
      <c r="O8030">
        <f t="shared" si="627"/>
        <v>375</v>
      </c>
      <c r="P8030">
        <f t="shared" ca="1" si="628"/>
        <v>2020</v>
      </c>
      <c r="Q8030" t="str">
        <f t="shared" si="629"/>
        <v>Medium</v>
      </c>
    </row>
    <row r="8031" spans="1:17" x14ac:dyDescent="0.3">
      <c r="A8031" t="s">
        <v>12</v>
      </c>
      <c r="B8031">
        <v>374900</v>
      </c>
      <c r="C8031">
        <v>360000</v>
      </c>
      <c r="D8031">
        <v>1366</v>
      </c>
      <c r="E8031">
        <v>1</v>
      </c>
      <c r="F8031">
        <v>3</v>
      </c>
      <c r="G8031">
        <v>2</v>
      </c>
      <c r="H8031">
        <v>2</v>
      </c>
      <c r="I8031">
        <v>2</v>
      </c>
      <c r="J8031">
        <v>2</v>
      </c>
      <c r="K8031">
        <v>1986</v>
      </c>
      <c r="L8031">
        <v>32810</v>
      </c>
      <c r="M8031">
        <f t="shared" si="625"/>
        <v>14900</v>
      </c>
      <c r="N8031">
        <f t="shared" si="626"/>
        <v>3.9743931715124033E-2</v>
      </c>
      <c r="O8031">
        <f t="shared" si="627"/>
        <v>263.5431918008785</v>
      </c>
      <c r="P8031">
        <f t="shared" ca="1" si="628"/>
        <v>2020</v>
      </c>
      <c r="Q8031" t="str">
        <f t="shared" si="629"/>
        <v>Medium</v>
      </c>
    </row>
    <row r="8032" spans="1:17" x14ac:dyDescent="0.3">
      <c r="A8032" t="s">
        <v>12</v>
      </c>
      <c r="B8032">
        <v>545000</v>
      </c>
      <c r="C8032">
        <v>525000</v>
      </c>
      <c r="D8032">
        <v>2112</v>
      </c>
      <c r="E8032">
        <v>1</v>
      </c>
      <c r="F8032">
        <v>4</v>
      </c>
      <c r="G8032">
        <v>3</v>
      </c>
      <c r="H8032">
        <v>3</v>
      </c>
      <c r="I8032">
        <v>3</v>
      </c>
      <c r="J8032">
        <v>3</v>
      </c>
      <c r="K8032">
        <v>1994</v>
      </c>
      <c r="L8032">
        <v>33647</v>
      </c>
      <c r="M8032">
        <f t="shared" si="625"/>
        <v>20000</v>
      </c>
      <c r="N8032">
        <f t="shared" si="626"/>
        <v>3.669724770642202E-2</v>
      </c>
      <c r="O8032">
        <f t="shared" si="627"/>
        <v>248.57954545454547</v>
      </c>
      <c r="P8032">
        <f t="shared" ca="1" si="628"/>
        <v>2020</v>
      </c>
      <c r="Q8032" t="str">
        <f t="shared" si="629"/>
        <v>Large</v>
      </c>
    </row>
    <row r="8033" spans="1:17" x14ac:dyDescent="0.3">
      <c r="A8033" t="s">
        <v>14</v>
      </c>
      <c r="B8033">
        <v>230450</v>
      </c>
      <c r="C8033">
        <v>227500</v>
      </c>
      <c r="D8033">
        <v>1508</v>
      </c>
      <c r="E8033">
        <v>2</v>
      </c>
      <c r="F8033">
        <v>3</v>
      </c>
      <c r="G8033">
        <v>3</v>
      </c>
      <c r="H8033">
        <v>2</v>
      </c>
      <c r="I8033">
        <v>2</v>
      </c>
      <c r="J8033">
        <v>0</v>
      </c>
      <c r="K8033">
        <v>2007</v>
      </c>
      <c r="L8033">
        <v>32211</v>
      </c>
      <c r="M8033">
        <f t="shared" si="625"/>
        <v>2950</v>
      </c>
      <c r="N8033">
        <f t="shared" si="626"/>
        <v>1.2801041440659579E-2</v>
      </c>
      <c r="O8033">
        <f t="shared" si="627"/>
        <v>150.86206896551724</v>
      </c>
      <c r="P8033">
        <f t="shared" ca="1" si="628"/>
        <v>2020</v>
      </c>
      <c r="Q8033" t="str">
        <f t="shared" si="629"/>
        <v>Medium</v>
      </c>
    </row>
    <row r="8034" spans="1:17" x14ac:dyDescent="0.3">
      <c r="A8034" t="s">
        <v>12</v>
      </c>
      <c r="B8034">
        <v>415000</v>
      </c>
      <c r="C8034">
        <v>410000</v>
      </c>
      <c r="D8034">
        <v>2660</v>
      </c>
      <c r="E8034">
        <v>1</v>
      </c>
      <c r="F8034">
        <v>4</v>
      </c>
      <c r="G8034">
        <v>3</v>
      </c>
      <c r="H8034">
        <v>3</v>
      </c>
      <c r="I8034">
        <v>3</v>
      </c>
      <c r="J8034">
        <v>3</v>
      </c>
      <c r="K8034">
        <v>2013</v>
      </c>
      <c r="L8034">
        <v>34219</v>
      </c>
      <c r="M8034">
        <f t="shared" si="625"/>
        <v>5000</v>
      </c>
      <c r="N8034">
        <f t="shared" si="626"/>
        <v>1.2048192771084338E-2</v>
      </c>
      <c r="O8034">
        <f t="shared" si="627"/>
        <v>154.13533834586465</v>
      </c>
      <c r="P8034">
        <f t="shared" ca="1" si="628"/>
        <v>2020</v>
      </c>
      <c r="Q8034" t="str">
        <f t="shared" si="629"/>
        <v>Large</v>
      </c>
    </row>
    <row r="8035" spans="1:17" x14ac:dyDescent="0.3">
      <c r="A8035" t="s">
        <v>12</v>
      </c>
      <c r="B8035">
        <v>800000</v>
      </c>
      <c r="C8035">
        <v>750000</v>
      </c>
      <c r="D8035">
        <v>1778</v>
      </c>
      <c r="E8035">
        <v>1</v>
      </c>
      <c r="F8035">
        <v>3</v>
      </c>
      <c r="G8035">
        <v>2</v>
      </c>
      <c r="H8035">
        <v>2</v>
      </c>
      <c r="I8035">
        <v>2</v>
      </c>
      <c r="J8035">
        <v>2</v>
      </c>
      <c r="K8035">
        <v>1973</v>
      </c>
      <c r="L8035">
        <v>33467</v>
      </c>
      <c r="M8035">
        <f t="shared" si="625"/>
        <v>50000</v>
      </c>
      <c r="N8035">
        <f t="shared" si="626"/>
        <v>6.25E-2</v>
      </c>
      <c r="O8035">
        <f t="shared" si="627"/>
        <v>421.82227221597299</v>
      </c>
      <c r="P8035">
        <f t="shared" ca="1" si="628"/>
        <v>2020</v>
      </c>
      <c r="Q8035" t="str">
        <f t="shared" si="629"/>
        <v>Medium</v>
      </c>
    </row>
    <row r="8036" spans="1:17" x14ac:dyDescent="0.3">
      <c r="A8036" t="s">
        <v>12</v>
      </c>
      <c r="B8036">
        <v>269900</v>
      </c>
      <c r="C8036">
        <v>269900</v>
      </c>
      <c r="D8036">
        <v>1442</v>
      </c>
      <c r="E8036">
        <v>1</v>
      </c>
      <c r="F8036">
        <v>3</v>
      </c>
      <c r="G8036">
        <v>2</v>
      </c>
      <c r="H8036">
        <v>2</v>
      </c>
      <c r="I8036">
        <v>2</v>
      </c>
      <c r="J8036">
        <v>1</v>
      </c>
      <c r="K8036">
        <v>1973</v>
      </c>
      <c r="L8036">
        <v>34668</v>
      </c>
      <c r="M8036">
        <f t="shared" si="625"/>
        <v>0</v>
      </c>
      <c r="N8036">
        <f t="shared" si="626"/>
        <v>0</v>
      </c>
      <c r="O8036">
        <f t="shared" si="627"/>
        <v>187.17059639389737</v>
      </c>
      <c r="P8036">
        <f t="shared" ca="1" si="628"/>
        <v>2020</v>
      </c>
      <c r="Q8036" t="str">
        <f t="shared" si="629"/>
        <v>Medium</v>
      </c>
    </row>
    <row r="8037" spans="1:17" x14ac:dyDescent="0.3">
      <c r="A8037" t="s">
        <v>12</v>
      </c>
      <c r="B8037">
        <v>365000</v>
      </c>
      <c r="C8037">
        <v>350000</v>
      </c>
      <c r="D8037">
        <v>1501</v>
      </c>
      <c r="E8037">
        <v>1</v>
      </c>
      <c r="F8037">
        <v>3</v>
      </c>
      <c r="G8037">
        <v>2</v>
      </c>
      <c r="H8037">
        <v>2</v>
      </c>
      <c r="I8037">
        <v>2</v>
      </c>
      <c r="J8037">
        <v>2</v>
      </c>
      <c r="K8037">
        <v>1998</v>
      </c>
      <c r="L8037">
        <v>34202</v>
      </c>
      <c r="M8037">
        <f t="shared" si="625"/>
        <v>15000</v>
      </c>
      <c r="N8037">
        <f t="shared" si="626"/>
        <v>4.1095890410958902E-2</v>
      </c>
      <c r="O8037">
        <f t="shared" si="627"/>
        <v>233.17788141239174</v>
      </c>
      <c r="P8037">
        <f t="shared" ca="1" si="628"/>
        <v>2020</v>
      </c>
      <c r="Q8037" t="str">
        <f t="shared" si="629"/>
        <v>Medium</v>
      </c>
    </row>
    <row r="8038" spans="1:17" x14ac:dyDescent="0.3">
      <c r="A8038" t="s">
        <v>13</v>
      </c>
      <c r="B8038">
        <v>4998000</v>
      </c>
      <c r="C8038">
        <v>4675000</v>
      </c>
      <c r="D8038">
        <v>3240</v>
      </c>
      <c r="E8038">
        <v>1</v>
      </c>
      <c r="F8038">
        <v>4</v>
      </c>
      <c r="G8038">
        <v>4</v>
      </c>
      <c r="H8038">
        <v>3</v>
      </c>
      <c r="I8038">
        <v>3</v>
      </c>
      <c r="J8038">
        <v>2</v>
      </c>
      <c r="K8038">
        <v>2025</v>
      </c>
      <c r="L8038">
        <v>33304</v>
      </c>
      <c r="M8038">
        <f t="shared" si="625"/>
        <v>323000</v>
      </c>
      <c r="N8038">
        <f t="shared" si="626"/>
        <v>6.4625850340136057E-2</v>
      </c>
      <c r="O8038">
        <f t="shared" si="627"/>
        <v>1442.9012345679012</v>
      </c>
      <c r="P8038">
        <f t="shared" ca="1" si="628"/>
        <v>2020</v>
      </c>
      <c r="Q8038" t="str">
        <f t="shared" si="629"/>
        <v>Large</v>
      </c>
    </row>
    <row r="8039" spans="1:17" x14ac:dyDescent="0.3">
      <c r="A8039" t="s">
        <v>12</v>
      </c>
      <c r="B8039">
        <v>300000</v>
      </c>
      <c r="C8039">
        <v>275000</v>
      </c>
      <c r="D8039">
        <v>925</v>
      </c>
      <c r="E8039">
        <v>1</v>
      </c>
      <c r="F8039">
        <v>3</v>
      </c>
      <c r="G8039">
        <v>1</v>
      </c>
      <c r="H8039">
        <v>1</v>
      </c>
      <c r="I8039">
        <v>1</v>
      </c>
      <c r="J8039">
        <v>0</v>
      </c>
      <c r="K8039">
        <v>1957</v>
      </c>
      <c r="L8039">
        <v>33311</v>
      </c>
      <c r="M8039">
        <f t="shared" si="625"/>
        <v>25000</v>
      </c>
      <c r="N8039">
        <f t="shared" si="626"/>
        <v>8.3333333333333329E-2</v>
      </c>
      <c r="O8039">
        <f t="shared" si="627"/>
        <v>297.29729729729729</v>
      </c>
      <c r="P8039">
        <f t="shared" ca="1" si="628"/>
        <v>2020</v>
      </c>
      <c r="Q8039" t="str">
        <f t="shared" si="629"/>
        <v>small</v>
      </c>
    </row>
    <row r="8040" spans="1:17" x14ac:dyDescent="0.3">
      <c r="A8040" t="s">
        <v>12</v>
      </c>
      <c r="B8040">
        <v>4195000</v>
      </c>
      <c r="C8040">
        <v>4246200</v>
      </c>
      <c r="D8040">
        <v>5440</v>
      </c>
      <c r="E8040">
        <v>3</v>
      </c>
      <c r="F8040">
        <v>5</v>
      </c>
      <c r="G8040">
        <v>7</v>
      </c>
      <c r="H8040">
        <v>6</v>
      </c>
      <c r="I8040">
        <v>6</v>
      </c>
      <c r="J8040">
        <v>1</v>
      </c>
      <c r="K8040">
        <v>2023</v>
      </c>
      <c r="L8040">
        <v>32459</v>
      </c>
      <c r="M8040">
        <f t="shared" si="625"/>
        <v>-51200</v>
      </c>
      <c r="N8040">
        <f t="shared" si="626"/>
        <v>-1.2205005959475566E-2</v>
      </c>
      <c r="O8040">
        <f t="shared" si="627"/>
        <v>780.55147058823525</v>
      </c>
      <c r="P8040">
        <f t="shared" ca="1" si="628"/>
        <v>2020</v>
      </c>
      <c r="Q8040" t="str">
        <f t="shared" si="629"/>
        <v>Large</v>
      </c>
    </row>
    <row r="8041" spans="1:17" x14ac:dyDescent="0.3">
      <c r="A8041" t="s">
        <v>12</v>
      </c>
      <c r="B8041">
        <v>3100000</v>
      </c>
      <c r="C8041">
        <v>2935000</v>
      </c>
      <c r="D8041">
        <v>4933</v>
      </c>
      <c r="E8041">
        <v>2</v>
      </c>
      <c r="F8041">
        <v>4</v>
      </c>
      <c r="G8041">
        <v>5</v>
      </c>
      <c r="H8041">
        <v>4</v>
      </c>
      <c r="I8041">
        <v>4</v>
      </c>
      <c r="J8041">
        <v>3</v>
      </c>
      <c r="K8041">
        <v>2016</v>
      </c>
      <c r="L8041">
        <v>32224</v>
      </c>
      <c r="M8041">
        <f t="shared" si="625"/>
        <v>165000</v>
      </c>
      <c r="N8041">
        <f t="shared" si="626"/>
        <v>5.32258064516129E-2</v>
      </c>
      <c r="O8041">
        <f t="shared" si="627"/>
        <v>594.97263328603287</v>
      </c>
      <c r="P8041">
        <f t="shared" ca="1" si="628"/>
        <v>2020</v>
      </c>
      <c r="Q8041" t="str">
        <f t="shared" si="629"/>
        <v>Large</v>
      </c>
    </row>
    <row r="8042" spans="1:17" x14ac:dyDescent="0.3">
      <c r="A8042" t="s">
        <v>12</v>
      </c>
      <c r="B8042">
        <v>312990</v>
      </c>
      <c r="C8042">
        <v>312990</v>
      </c>
      <c r="D8042">
        <v>1504</v>
      </c>
      <c r="E8042">
        <v>1</v>
      </c>
      <c r="F8042">
        <v>3</v>
      </c>
      <c r="G8042">
        <v>2</v>
      </c>
      <c r="H8042">
        <v>2</v>
      </c>
      <c r="I8042">
        <v>2</v>
      </c>
      <c r="J8042">
        <v>2</v>
      </c>
      <c r="K8042">
        <v>2026</v>
      </c>
      <c r="L8042">
        <v>32778</v>
      </c>
      <c r="M8042">
        <f t="shared" si="625"/>
        <v>0</v>
      </c>
      <c r="N8042">
        <f t="shared" si="626"/>
        <v>0</v>
      </c>
      <c r="O8042">
        <f t="shared" si="627"/>
        <v>208.10505319148936</v>
      </c>
      <c r="P8042">
        <f t="shared" ca="1" si="628"/>
        <v>2020</v>
      </c>
      <c r="Q8042" t="str">
        <f t="shared" si="629"/>
        <v>Medium</v>
      </c>
    </row>
    <row r="8043" spans="1:17" x14ac:dyDescent="0.3">
      <c r="A8043" t="s">
        <v>12</v>
      </c>
      <c r="B8043">
        <v>265000</v>
      </c>
      <c r="C8043">
        <v>265000</v>
      </c>
      <c r="D8043">
        <v>1144</v>
      </c>
      <c r="E8043">
        <v>1</v>
      </c>
      <c r="F8043">
        <v>4</v>
      </c>
      <c r="G8043">
        <v>1</v>
      </c>
      <c r="H8043">
        <v>1</v>
      </c>
      <c r="I8043">
        <v>1</v>
      </c>
      <c r="J8043">
        <v>0</v>
      </c>
      <c r="K8043">
        <v>1969</v>
      </c>
      <c r="L8043">
        <v>32811</v>
      </c>
      <c r="M8043">
        <f t="shared" si="625"/>
        <v>0</v>
      </c>
      <c r="N8043">
        <f t="shared" si="626"/>
        <v>0</v>
      </c>
      <c r="O8043">
        <f t="shared" si="627"/>
        <v>231.64335664335664</v>
      </c>
      <c r="P8043">
        <f t="shared" ca="1" si="628"/>
        <v>2020</v>
      </c>
      <c r="Q8043" t="str">
        <f t="shared" si="629"/>
        <v>Medium</v>
      </c>
    </row>
    <row r="8044" spans="1:17" x14ac:dyDescent="0.3">
      <c r="A8044" t="s">
        <v>12</v>
      </c>
      <c r="B8044">
        <v>297490</v>
      </c>
      <c r="C8044">
        <v>292026</v>
      </c>
      <c r="D8044">
        <v>1498</v>
      </c>
      <c r="E8044">
        <v>1</v>
      </c>
      <c r="F8044">
        <v>4</v>
      </c>
      <c r="G8044">
        <v>2</v>
      </c>
      <c r="H8044">
        <v>2</v>
      </c>
      <c r="I8044">
        <v>2</v>
      </c>
      <c r="J8044">
        <v>2</v>
      </c>
      <c r="K8044">
        <v>2026</v>
      </c>
      <c r="L8044">
        <v>33844</v>
      </c>
      <c r="M8044">
        <f t="shared" si="625"/>
        <v>5464</v>
      </c>
      <c r="N8044">
        <f t="shared" si="626"/>
        <v>1.8367003932905308E-2</v>
      </c>
      <c r="O8044">
        <f t="shared" si="627"/>
        <v>194.94392523364485</v>
      </c>
      <c r="P8044">
        <f t="shared" ca="1" si="628"/>
        <v>2020</v>
      </c>
      <c r="Q8044" t="str">
        <f t="shared" si="629"/>
        <v>Medium</v>
      </c>
    </row>
    <row r="8045" spans="1:17" x14ac:dyDescent="0.3">
      <c r="A8045" t="s">
        <v>12</v>
      </c>
      <c r="B8045">
        <v>440000</v>
      </c>
      <c r="C8045">
        <v>420000</v>
      </c>
      <c r="D8045">
        <v>2718</v>
      </c>
      <c r="E8045">
        <v>2</v>
      </c>
      <c r="F8045">
        <v>4</v>
      </c>
      <c r="G8045">
        <v>3</v>
      </c>
      <c r="H8045">
        <v>2</v>
      </c>
      <c r="I8045">
        <v>2</v>
      </c>
      <c r="J8045">
        <v>0</v>
      </c>
      <c r="K8045">
        <v>1965</v>
      </c>
      <c r="L8045">
        <v>32796</v>
      </c>
      <c r="M8045">
        <f t="shared" si="625"/>
        <v>20000</v>
      </c>
      <c r="N8045">
        <f t="shared" si="626"/>
        <v>4.5454545454545456E-2</v>
      </c>
      <c r="O8045">
        <f t="shared" si="627"/>
        <v>154.52538631346579</v>
      </c>
      <c r="P8045">
        <f t="shared" ca="1" si="628"/>
        <v>2020</v>
      </c>
      <c r="Q8045" t="str">
        <f t="shared" si="629"/>
        <v>Large</v>
      </c>
    </row>
    <row r="8046" spans="1:17" x14ac:dyDescent="0.3">
      <c r="A8046" t="s">
        <v>13</v>
      </c>
      <c r="B8046">
        <v>499000</v>
      </c>
      <c r="C8046">
        <v>450000</v>
      </c>
      <c r="D8046">
        <v>1647</v>
      </c>
      <c r="E8046">
        <v>1</v>
      </c>
      <c r="F8046">
        <v>3</v>
      </c>
      <c r="G8046">
        <v>2</v>
      </c>
      <c r="H8046">
        <v>2</v>
      </c>
      <c r="I8046">
        <v>2</v>
      </c>
      <c r="J8046">
        <v>2</v>
      </c>
      <c r="K8046">
        <v>2007</v>
      </c>
      <c r="L8046">
        <v>32250</v>
      </c>
      <c r="M8046">
        <f t="shared" si="625"/>
        <v>49000</v>
      </c>
      <c r="N8046">
        <f t="shared" si="626"/>
        <v>9.8196392785571143E-2</v>
      </c>
      <c r="O8046">
        <f t="shared" si="627"/>
        <v>273.22404371584702</v>
      </c>
      <c r="P8046">
        <f t="shared" ca="1" si="628"/>
        <v>2020</v>
      </c>
      <c r="Q8046" t="str">
        <f t="shared" si="629"/>
        <v>Medium</v>
      </c>
    </row>
    <row r="8047" spans="1:17" x14ac:dyDescent="0.3">
      <c r="A8047" t="s">
        <v>12</v>
      </c>
      <c r="B8047">
        <v>3100000</v>
      </c>
      <c r="C8047">
        <v>2700000</v>
      </c>
      <c r="D8047">
        <v>6711</v>
      </c>
      <c r="E8047">
        <v>2</v>
      </c>
      <c r="F8047">
        <v>6</v>
      </c>
      <c r="G8047">
        <v>8</v>
      </c>
      <c r="H8047">
        <v>7</v>
      </c>
      <c r="I8047">
        <v>7</v>
      </c>
      <c r="J8047">
        <v>4</v>
      </c>
      <c r="K8047">
        <v>2023</v>
      </c>
      <c r="L8047">
        <v>32081</v>
      </c>
      <c r="M8047">
        <f t="shared" si="625"/>
        <v>400000</v>
      </c>
      <c r="N8047">
        <f t="shared" si="626"/>
        <v>0.12903225806451613</v>
      </c>
      <c r="O8047">
        <f t="shared" si="627"/>
        <v>402.32454179704962</v>
      </c>
      <c r="P8047">
        <f t="shared" ca="1" si="628"/>
        <v>2020</v>
      </c>
      <c r="Q8047" t="str">
        <f t="shared" si="629"/>
        <v>Large</v>
      </c>
    </row>
    <row r="8048" spans="1:17" x14ac:dyDescent="0.3">
      <c r="A8048" t="s">
        <v>12</v>
      </c>
      <c r="B8048">
        <v>550000</v>
      </c>
      <c r="C8048">
        <v>530000</v>
      </c>
      <c r="D8048">
        <v>1436</v>
      </c>
      <c r="E8048">
        <v>1</v>
      </c>
      <c r="F8048">
        <v>3</v>
      </c>
      <c r="G8048">
        <v>3</v>
      </c>
      <c r="H8048">
        <v>3</v>
      </c>
      <c r="I8048">
        <v>3</v>
      </c>
      <c r="J8048">
        <v>1</v>
      </c>
      <c r="K8048">
        <v>1989</v>
      </c>
      <c r="L8048">
        <v>32250</v>
      </c>
      <c r="M8048">
        <f t="shared" si="625"/>
        <v>20000</v>
      </c>
      <c r="N8048">
        <f t="shared" si="626"/>
        <v>3.6363636363636362E-2</v>
      </c>
      <c r="O8048">
        <f t="shared" si="627"/>
        <v>369.0807799442897</v>
      </c>
      <c r="P8048">
        <f t="shared" ca="1" si="628"/>
        <v>2020</v>
      </c>
      <c r="Q8048" t="str">
        <f t="shared" si="629"/>
        <v>Medium</v>
      </c>
    </row>
    <row r="8049" spans="1:17" x14ac:dyDescent="0.3">
      <c r="A8049" t="s">
        <v>13</v>
      </c>
      <c r="B8049">
        <v>299000</v>
      </c>
      <c r="C8049">
        <v>287500</v>
      </c>
      <c r="D8049">
        <v>1311</v>
      </c>
      <c r="E8049">
        <v>2</v>
      </c>
      <c r="F8049">
        <v>2</v>
      </c>
      <c r="G8049">
        <v>2</v>
      </c>
      <c r="H8049">
        <v>2</v>
      </c>
      <c r="I8049">
        <v>2</v>
      </c>
      <c r="J8049">
        <v>0</v>
      </c>
      <c r="K8049">
        <v>1987</v>
      </c>
      <c r="L8049">
        <v>33446</v>
      </c>
      <c r="M8049">
        <f t="shared" si="625"/>
        <v>11500</v>
      </c>
      <c r="N8049">
        <f t="shared" si="626"/>
        <v>3.8461538461538464E-2</v>
      </c>
      <c r="O8049">
        <f t="shared" si="627"/>
        <v>219.2982456140351</v>
      </c>
      <c r="P8049">
        <f t="shared" ca="1" si="628"/>
        <v>2020</v>
      </c>
      <c r="Q8049" t="str">
        <f t="shared" si="629"/>
        <v>Medium</v>
      </c>
    </row>
    <row r="8050" spans="1:17" x14ac:dyDescent="0.3">
      <c r="A8050" t="s">
        <v>13</v>
      </c>
      <c r="B8050">
        <v>127000</v>
      </c>
      <c r="C8050">
        <v>100000</v>
      </c>
      <c r="D8050">
        <v>1327</v>
      </c>
      <c r="E8050">
        <v>1</v>
      </c>
      <c r="F8050">
        <v>2</v>
      </c>
      <c r="G8050">
        <v>2</v>
      </c>
      <c r="H8050">
        <v>2</v>
      </c>
      <c r="I8050">
        <v>2</v>
      </c>
      <c r="J8050">
        <v>0</v>
      </c>
      <c r="K8050">
        <v>1983</v>
      </c>
      <c r="L8050">
        <v>32118</v>
      </c>
      <c r="M8050">
        <f t="shared" si="625"/>
        <v>27000</v>
      </c>
      <c r="N8050">
        <f t="shared" si="626"/>
        <v>0.2125984251968504</v>
      </c>
      <c r="O8050">
        <f t="shared" si="627"/>
        <v>75.357950263752826</v>
      </c>
      <c r="P8050">
        <f t="shared" ca="1" si="628"/>
        <v>2020</v>
      </c>
      <c r="Q8050" t="str">
        <f t="shared" si="629"/>
        <v>Medium</v>
      </c>
    </row>
    <row r="8051" spans="1:17" x14ac:dyDescent="0.3">
      <c r="A8051" t="s">
        <v>12</v>
      </c>
      <c r="B8051">
        <v>329900</v>
      </c>
      <c r="C8051">
        <v>329000</v>
      </c>
      <c r="D8051">
        <v>1825</v>
      </c>
      <c r="E8051">
        <v>1</v>
      </c>
      <c r="F8051">
        <v>3</v>
      </c>
      <c r="G8051">
        <v>2</v>
      </c>
      <c r="H8051">
        <v>2</v>
      </c>
      <c r="I8051">
        <v>2</v>
      </c>
      <c r="J8051">
        <v>2</v>
      </c>
      <c r="K8051">
        <v>1987</v>
      </c>
      <c r="L8051">
        <v>32312</v>
      </c>
      <c r="M8051">
        <f t="shared" si="625"/>
        <v>900</v>
      </c>
      <c r="N8051">
        <f t="shared" si="626"/>
        <v>2.7280994240678992E-3</v>
      </c>
      <c r="O8051">
        <f t="shared" si="627"/>
        <v>180.27397260273972</v>
      </c>
      <c r="P8051">
        <f t="shared" ca="1" si="628"/>
        <v>2020</v>
      </c>
      <c r="Q8051" t="str">
        <f t="shared" si="629"/>
        <v>Medium</v>
      </c>
    </row>
    <row r="8052" spans="1:17" x14ac:dyDescent="0.3">
      <c r="A8052" t="s">
        <v>12</v>
      </c>
      <c r="B8052">
        <v>529900</v>
      </c>
      <c r="C8052">
        <v>520000</v>
      </c>
      <c r="D8052">
        <v>3031</v>
      </c>
      <c r="E8052">
        <v>2</v>
      </c>
      <c r="F8052">
        <v>4</v>
      </c>
      <c r="G8052">
        <v>3</v>
      </c>
      <c r="H8052">
        <v>3</v>
      </c>
      <c r="I8052">
        <v>3</v>
      </c>
      <c r="J8052">
        <v>2</v>
      </c>
      <c r="K8052">
        <v>2014</v>
      </c>
      <c r="L8052">
        <v>32129</v>
      </c>
      <c r="M8052">
        <f t="shared" si="625"/>
        <v>9900</v>
      </c>
      <c r="N8052">
        <f t="shared" si="626"/>
        <v>1.8682770334025288E-2</v>
      </c>
      <c r="O8052">
        <f t="shared" si="627"/>
        <v>171.56054107555263</v>
      </c>
      <c r="P8052">
        <f t="shared" ca="1" si="628"/>
        <v>2020</v>
      </c>
      <c r="Q8052" t="str">
        <f t="shared" si="629"/>
        <v>Large</v>
      </c>
    </row>
    <row r="8053" spans="1:17" x14ac:dyDescent="0.3">
      <c r="A8053" t="s">
        <v>12</v>
      </c>
      <c r="B8053">
        <v>570000</v>
      </c>
      <c r="C8053">
        <v>570000</v>
      </c>
      <c r="D8053">
        <v>1872</v>
      </c>
      <c r="E8053">
        <v>1</v>
      </c>
      <c r="F8053">
        <v>3</v>
      </c>
      <c r="G8053">
        <v>2</v>
      </c>
      <c r="H8053">
        <v>2</v>
      </c>
      <c r="I8053">
        <v>2</v>
      </c>
      <c r="J8053">
        <v>2</v>
      </c>
      <c r="K8053">
        <v>2002</v>
      </c>
      <c r="L8053">
        <v>33472</v>
      </c>
      <c r="M8053">
        <f t="shared" si="625"/>
        <v>0</v>
      </c>
      <c r="N8053">
        <f t="shared" si="626"/>
        <v>0</v>
      </c>
      <c r="O8053">
        <f t="shared" si="627"/>
        <v>304.4871794871795</v>
      </c>
      <c r="P8053">
        <f t="shared" ca="1" si="628"/>
        <v>2020</v>
      </c>
      <c r="Q8053" t="str">
        <f t="shared" si="629"/>
        <v>Medium</v>
      </c>
    </row>
    <row r="8054" spans="1:17" x14ac:dyDescent="0.3">
      <c r="A8054" t="s">
        <v>12</v>
      </c>
      <c r="B8054">
        <v>264900</v>
      </c>
      <c r="C8054">
        <v>260000</v>
      </c>
      <c r="D8054">
        <v>1736</v>
      </c>
      <c r="E8054">
        <v>1</v>
      </c>
      <c r="F8054">
        <v>4</v>
      </c>
      <c r="G8054">
        <v>2</v>
      </c>
      <c r="H8054">
        <v>2</v>
      </c>
      <c r="I8054">
        <v>2</v>
      </c>
      <c r="J8054">
        <v>2</v>
      </c>
      <c r="K8054">
        <v>2006</v>
      </c>
      <c r="L8054">
        <v>34759</v>
      </c>
      <c r="M8054">
        <f t="shared" si="625"/>
        <v>4900</v>
      </c>
      <c r="N8054">
        <f t="shared" si="626"/>
        <v>1.8497546243865608E-2</v>
      </c>
      <c r="O8054">
        <f t="shared" si="627"/>
        <v>149.76958525345623</v>
      </c>
      <c r="P8054">
        <f t="shared" ca="1" si="628"/>
        <v>2020</v>
      </c>
      <c r="Q8054" t="str">
        <f t="shared" si="629"/>
        <v>Medium</v>
      </c>
    </row>
    <row r="8055" spans="1:17" x14ac:dyDescent="0.3">
      <c r="A8055" t="s">
        <v>12</v>
      </c>
      <c r="B8055">
        <v>479500</v>
      </c>
      <c r="C8055">
        <v>455000</v>
      </c>
      <c r="D8055">
        <v>1796</v>
      </c>
      <c r="E8055">
        <v>1</v>
      </c>
      <c r="F8055">
        <v>3</v>
      </c>
      <c r="G8055">
        <v>3</v>
      </c>
      <c r="H8055">
        <v>2</v>
      </c>
      <c r="I8055">
        <v>2</v>
      </c>
      <c r="J8055">
        <v>2</v>
      </c>
      <c r="K8055">
        <v>2023</v>
      </c>
      <c r="L8055">
        <v>34275</v>
      </c>
      <c r="M8055">
        <f t="shared" si="625"/>
        <v>24500</v>
      </c>
      <c r="N8055">
        <f t="shared" si="626"/>
        <v>5.1094890510948905E-2</v>
      </c>
      <c r="O8055">
        <f t="shared" si="627"/>
        <v>253.34075723830736</v>
      </c>
      <c r="P8055">
        <f t="shared" ca="1" si="628"/>
        <v>2020</v>
      </c>
      <c r="Q8055" t="str">
        <f t="shared" si="629"/>
        <v>Medium</v>
      </c>
    </row>
    <row r="8056" spans="1:17" x14ac:dyDescent="0.3">
      <c r="A8056" t="s">
        <v>12</v>
      </c>
      <c r="B8056">
        <v>1100000</v>
      </c>
      <c r="C8056">
        <v>990000</v>
      </c>
      <c r="D8056">
        <v>3656</v>
      </c>
      <c r="E8056">
        <v>1</v>
      </c>
      <c r="F8056">
        <v>5</v>
      </c>
      <c r="G8056">
        <v>5</v>
      </c>
      <c r="H8056">
        <v>3</v>
      </c>
      <c r="I8056">
        <v>3</v>
      </c>
      <c r="J8056">
        <v>4</v>
      </c>
      <c r="K8056">
        <v>1988</v>
      </c>
      <c r="L8056">
        <v>32934</v>
      </c>
      <c r="M8056">
        <f t="shared" si="625"/>
        <v>110000</v>
      </c>
      <c r="N8056">
        <f t="shared" si="626"/>
        <v>0.1</v>
      </c>
      <c r="O8056">
        <f t="shared" si="627"/>
        <v>270.78774617067836</v>
      </c>
      <c r="P8056">
        <f t="shared" ca="1" si="628"/>
        <v>2020</v>
      </c>
      <c r="Q8056" t="str">
        <f t="shared" si="629"/>
        <v>Large</v>
      </c>
    </row>
    <row r="8057" spans="1:17" x14ac:dyDescent="0.3">
      <c r="A8057" t="s">
        <v>12</v>
      </c>
      <c r="B8057">
        <v>399900</v>
      </c>
      <c r="C8057">
        <v>396650</v>
      </c>
      <c r="D8057">
        <v>1934</v>
      </c>
      <c r="E8057">
        <v>1</v>
      </c>
      <c r="F8057">
        <v>4</v>
      </c>
      <c r="G8057">
        <v>2</v>
      </c>
      <c r="H8057">
        <v>2</v>
      </c>
      <c r="I8057">
        <v>2</v>
      </c>
      <c r="J8057">
        <v>2</v>
      </c>
      <c r="K8057">
        <v>2025</v>
      </c>
      <c r="L8057">
        <v>32536</v>
      </c>
      <c r="M8057">
        <f t="shared" si="625"/>
        <v>3250</v>
      </c>
      <c r="N8057">
        <f t="shared" si="626"/>
        <v>8.1270317579394853E-3</v>
      </c>
      <c r="O8057">
        <f t="shared" si="627"/>
        <v>205.09307135470527</v>
      </c>
      <c r="P8057">
        <f t="shared" ca="1" si="628"/>
        <v>2020</v>
      </c>
      <c r="Q8057" t="str">
        <f t="shared" si="629"/>
        <v>Medium</v>
      </c>
    </row>
    <row r="8058" spans="1:17" x14ac:dyDescent="0.3">
      <c r="A8058" t="s">
        <v>12</v>
      </c>
      <c r="B8058">
        <v>299900</v>
      </c>
      <c r="C8058">
        <v>280000</v>
      </c>
      <c r="D8058">
        <v>888</v>
      </c>
      <c r="E8058">
        <v>1</v>
      </c>
      <c r="F8058">
        <v>2</v>
      </c>
      <c r="G8058">
        <v>1</v>
      </c>
      <c r="H8058">
        <v>1</v>
      </c>
      <c r="I8058">
        <v>1</v>
      </c>
      <c r="J8058">
        <v>1</v>
      </c>
      <c r="K8058">
        <v>1979</v>
      </c>
      <c r="L8058">
        <v>33771</v>
      </c>
      <c r="M8058">
        <f t="shared" si="625"/>
        <v>19900</v>
      </c>
      <c r="N8058">
        <f t="shared" si="626"/>
        <v>6.6355451817272426E-2</v>
      </c>
      <c r="O8058">
        <f t="shared" si="627"/>
        <v>315.31531531531533</v>
      </c>
      <c r="P8058">
        <f t="shared" ca="1" si="628"/>
        <v>2020</v>
      </c>
      <c r="Q8058" t="str">
        <f t="shared" si="629"/>
        <v>small</v>
      </c>
    </row>
    <row r="8059" spans="1:17" x14ac:dyDescent="0.3">
      <c r="A8059" t="s">
        <v>13</v>
      </c>
      <c r="B8059">
        <v>138900</v>
      </c>
      <c r="C8059">
        <v>135000</v>
      </c>
      <c r="D8059">
        <v>805</v>
      </c>
      <c r="E8059">
        <v>1</v>
      </c>
      <c r="F8059">
        <v>1</v>
      </c>
      <c r="G8059">
        <v>1</v>
      </c>
      <c r="H8059">
        <v>1</v>
      </c>
      <c r="I8059">
        <v>1</v>
      </c>
      <c r="J8059">
        <v>0</v>
      </c>
      <c r="K8059">
        <v>1983</v>
      </c>
      <c r="L8059">
        <v>34684</v>
      </c>
      <c r="M8059">
        <f t="shared" si="625"/>
        <v>3900</v>
      </c>
      <c r="N8059">
        <f t="shared" si="626"/>
        <v>2.8077753779697623E-2</v>
      </c>
      <c r="O8059">
        <f t="shared" si="627"/>
        <v>167.70186335403727</v>
      </c>
      <c r="P8059">
        <f t="shared" ca="1" si="628"/>
        <v>2020</v>
      </c>
      <c r="Q8059" t="str">
        <f t="shared" si="629"/>
        <v>small</v>
      </c>
    </row>
    <row r="8060" spans="1:17" x14ac:dyDescent="0.3">
      <c r="A8060" t="s">
        <v>12</v>
      </c>
      <c r="B8060">
        <v>625000</v>
      </c>
      <c r="C8060">
        <v>615000</v>
      </c>
      <c r="D8060">
        <v>3116</v>
      </c>
      <c r="E8060">
        <v>1</v>
      </c>
      <c r="F8060">
        <v>4</v>
      </c>
      <c r="G8060">
        <v>3</v>
      </c>
      <c r="H8060">
        <v>3</v>
      </c>
      <c r="I8060">
        <v>3</v>
      </c>
      <c r="J8060">
        <v>3</v>
      </c>
      <c r="K8060">
        <v>2018</v>
      </c>
      <c r="L8060">
        <v>32065</v>
      </c>
      <c r="M8060">
        <f t="shared" si="625"/>
        <v>10000</v>
      </c>
      <c r="N8060">
        <f t="shared" si="626"/>
        <v>1.6E-2</v>
      </c>
      <c r="O8060">
        <f t="shared" si="627"/>
        <v>197.36842105263159</v>
      </c>
      <c r="P8060">
        <f t="shared" ca="1" si="628"/>
        <v>2020</v>
      </c>
      <c r="Q8060" t="str">
        <f t="shared" si="629"/>
        <v>Large</v>
      </c>
    </row>
    <row r="8061" spans="1:17" x14ac:dyDescent="0.3">
      <c r="A8061" t="s">
        <v>13</v>
      </c>
      <c r="B8061">
        <v>169000</v>
      </c>
      <c r="C8061">
        <v>152500</v>
      </c>
      <c r="D8061">
        <v>1215</v>
      </c>
      <c r="E8061">
        <v>1</v>
      </c>
      <c r="F8061">
        <v>2</v>
      </c>
      <c r="G8061">
        <v>2</v>
      </c>
      <c r="H8061">
        <v>2</v>
      </c>
      <c r="I8061">
        <v>2</v>
      </c>
      <c r="J8061">
        <v>0</v>
      </c>
      <c r="K8061">
        <v>1993</v>
      </c>
      <c r="L8061">
        <v>33321</v>
      </c>
      <c r="M8061">
        <f t="shared" si="625"/>
        <v>16500</v>
      </c>
      <c r="N8061">
        <f t="shared" si="626"/>
        <v>9.7633136094674555E-2</v>
      </c>
      <c r="O8061">
        <f t="shared" si="627"/>
        <v>125.51440329218107</v>
      </c>
      <c r="P8061">
        <f t="shared" ca="1" si="628"/>
        <v>2020</v>
      </c>
      <c r="Q8061" t="str">
        <f t="shared" si="629"/>
        <v>Medium</v>
      </c>
    </row>
    <row r="8062" spans="1:17" x14ac:dyDescent="0.3">
      <c r="A8062" t="s">
        <v>14</v>
      </c>
      <c r="B8062">
        <v>319990</v>
      </c>
      <c r="C8062">
        <v>319990</v>
      </c>
      <c r="D8062">
        <v>1758</v>
      </c>
      <c r="E8062">
        <v>2</v>
      </c>
      <c r="F8062">
        <v>3</v>
      </c>
      <c r="G8062">
        <v>3</v>
      </c>
      <c r="H8062">
        <v>2</v>
      </c>
      <c r="I8062">
        <v>2</v>
      </c>
      <c r="J8062">
        <v>1</v>
      </c>
      <c r="K8062">
        <v>2026</v>
      </c>
      <c r="L8062">
        <v>33545</v>
      </c>
      <c r="M8062">
        <f t="shared" si="625"/>
        <v>0</v>
      </c>
      <c r="N8062">
        <f t="shared" si="626"/>
        <v>0</v>
      </c>
      <c r="O8062">
        <f t="shared" si="627"/>
        <v>182.01934015927191</v>
      </c>
      <c r="P8062">
        <f t="shared" ca="1" si="628"/>
        <v>2020</v>
      </c>
      <c r="Q8062" t="str">
        <f t="shared" si="629"/>
        <v>Medium</v>
      </c>
    </row>
    <row r="8063" spans="1:17" x14ac:dyDescent="0.3">
      <c r="A8063" t="s">
        <v>12</v>
      </c>
      <c r="B8063">
        <v>4000000</v>
      </c>
      <c r="C8063">
        <v>3685000</v>
      </c>
      <c r="D8063">
        <v>2590</v>
      </c>
      <c r="E8063">
        <v>2</v>
      </c>
      <c r="F8063">
        <v>4</v>
      </c>
      <c r="G8063">
        <v>3</v>
      </c>
      <c r="H8063">
        <v>2</v>
      </c>
      <c r="I8063">
        <v>2</v>
      </c>
      <c r="J8063">
        <v>0</v>
      </c>
      <c r="K8063">
        <v>1982</v>
      </c>
      <c r="L8063">
        <v>32459</v>
      </c>
      <c r="M8063">
        <f t="shared" si="625"/>
        <v>315000</v>
      </c>
      <c r="N8063">
        <f t="shared" si="626"/>
        <v>7.8750000000000001E-2</v>
      </c>
      <c r="O8063">
        <f t="shared" si="627"/>
        <v>1422.7799227799228</v>
      </c>
      <c r="P8063">
        <f t="shared" ca="1" si="628"/>
        <v>2020</v>
      </c>
      <c r="Q8063" t="str">
        <f t="shared" si="629"/>
        <v>Large</v>
      </c>
    </row>
    <row r="8064" spans="1:17" x14ac:dyDescent="0.3">
      <c r="A8064" t="s">
        <v>13</v>
      </c>
      <c r="B8064">
        <v>1695000</v>
      </c>
      <c r="C8064">
        <v>1695000</v>
      </c>
      <c r="D8064">
        <v>1579</v>
      </c>
      <c r="E8064">
        <v>1</v>
      </c>
      <c r="F8064">
        <v>3</v>
      </c>
      <c r="G8064">
        <v>3</v>
      </c>
      <c r="H8064">
        <v>3</v>
      </c>
      <c r="I8064">
        <v>3</v>
      </c>
      <c r="J8064">
        <v>0</v>
      </c>
      <c r="K8064">
        <v>1986</v>
      </c>
      <c r="L8064">
        <v>32550</v>
      </c>
      <c r="M8064">
        <f t="shared" si="625"/>
        <v>0</v>
      </c>
      <c r="N8064">
        <f t="shared" si="626"/>
        <v>0</v>
      </c>
      <c r="O8064">
        <f t="shared" si="627"/>
        <v>1073.4642178594047</v>
      </c>
      <c r="P8064">
        <f t="shared" ca="1" si="628"/>
        <v>2020</v>
      </c>
      <c r="Q8064" t="str">
        <f t="shared" si="629"/>
        <v>Medium</v>
      </c>
    </row>
    <row r="8065" spans="1:17" x14ac:dyDescent="0.3">
      <c r="A8065" t="s">
        <v>17</v>
      </c>
      <c r="B8065">
        <v>169500</v>
      </c>
      <c r="C8065">
        <v>162000</v>
      </c>
      <c r="D8065">
        <v>1056</v>
      </c>
      <c r="E8065">
        <v>1</v>
      </c>
      <c r="F8065">
        <v>2</v>
      </c>
      <c r="G8065">
        <v>2</v>
      </c>
      <c r="H8065">
        <v>2</v>
      </c>
      <c r="I8065">
        <v>2</v>
      </c>
      <c r="J8065">
        <v>0</v>
      </c>
      <c r="K8065">
        <v>1982</v>
      </c>
      <c r="L8065">
        <v>34287</v>
      </c>
      <c r="M8065">
        <f t="shared" si="625"/>
        <v>7500</v>
      </c>
      <c r="N8065">
        <f t="shared" si="626"/>
        <v>4.4247787610619468E-2</v>
      </c>
      <c r="O8065">
        <f t="shared" si="627"/>
        <v>153.40909090909091</v>
      </c>
      <c r="P8065">
        <f t="shared" ca="1" si="628"/>
        <v>2020</v>
      </c>
      <c r="Q8065" t="str">
        <f t="shared" si="629"/>
        <v>Medium</v>
      </c>
    </row>
    <row r="8066" spans="1:17" x14ac:dyDescent="0.3">
      <c r="A8066" t="s">
        <v>12</v>
      </c>
      <c r="B8066">
        <v>269000</v>
      </c>
      <c r="C8066">
        <v>270000</v>
      </c>
      <c r="D8066">
        <v>900</v>
      </c>
      <c r="E8066">
        <v>1</v>
      </c>
      <c r="F8066">
        <v>2</v>
      </c>
      <c r="G8066">
        <v>1</v>
      </c>
      <c r="H8066">
        <v>1</v>
      </c>
      <c r="I8066">
        <v>1</v>
      </c>
      <c r="J8066">
        <v>2</v>
      </c>
      <c r="K8066">
        <v>1945</v>
      </c>
      <c r="L8066">
        <v>32118</v>
      </c>
      <c r="M8066">
        <f t="shared" si="625"/>
        <v>-1000</v>
      </c>
      <c r="N8066">
        <f t="shared" si="626"/>
        <v>-3.7174721189591076E-3</v>
      </c>
      <c r="O8066">
        <f t="shared" si="627"/>
        <v>300</v>
      </c>
      <c r="P8066">
        <f t="shared" ca="1" si="628"/>
        <v>2020</v>
      </c>
      <c r="Q8066" t="str">
        <f t="shared" si="629"/>
        <v>small</v>
      </c>
    </row>
    <row r="8067" spans="1:17" x14ac:dyDescent="0.3">
      <c r="A8067" t="s">
        <v>17</v>
      </c>
      <c r="B8067">
        <v>149900</v>
      </c>
      <c r="C8067">
        <v>145000</v>
      </c>
      <c r="D8067">
        <v>828</v>
      </c>
      <c r="E8067">
        <v>1</v>
      </c>
      <c r="F8067">
        <v>2</v>
      </c>
      <c r="G8067">
        <v>2</v>
      </c>
      <c r="H8067">
        <v>2</v>
      </c>
      <c r="I8067">
        <v>2</v>
      </c>
      <c r="J8067">
        <v>0</v>
      </c>
      <c r="K8067">
        <v>1985</v>
      </c>
      <c r="L8067">
        <v>34224</v>
      </c>
      <c r="M8067">
        <f t="shared" ref="M8067:M8130" si="630">B8067 - C8067</f>
        <v>4900</v>
      </c>
      <c r="N8067">
        <f t="shared" ref="N8067:N8130" si="631">(B8067 - C8067)/B8067</f>
        <v>3.2688458972648431E-2</v>
      </c>
      <c r="O8067">
        <f t="shared" ref="O8067:O8130" si="632">C8067/D8067</f>
        <v>175.12077294685992</v>
      </c>
      <c r="P8067">
        <f t="shared" ref="P8067:P8130" ca="1" si="633">YEAR(TODAY() - K8067)</f>
        <v>2020</v>
      </c>
      <c r="Q8067" t="str">
        <f t="shared" ref="Q8067:Q8130" si="634">IF(D8067&lt;1000,"small",IF(D8067&lt;2000,"Medium","Large"))</f>
        <v>small</v>
      </c>
    </row>
    <row r="8068" spans="1:17" x14ac:dyDescent="0.3">
      <c r="A8068" t="s">
        <v>13</v>
      </c>
      <c r="B8068">
        <v>2100000</v>
      </c>
      <c r="C8068">
        <v>1900000</v>
      </c>
      <c r="D8068">
        <v>2060</v>
      </c>
      <c r="E8068">
        <v>1</v>
      </c>
      <c r="F8068">
        <v>2</v>
      </c>
      <c r="G8068">
        <v>2</v>
      </c>
      <c r="H8068">
        <v>2</v>
      </c>
      <c r="I8068">
        <v>2</v>
      </c>
      <c r="J8068">
        <v>2</v>
      </c>
      <c r="K8068">
        <v>1975</v>
      </c>
      <c r="L8068">
        <v>33154</v>
      </c>
      <c r="M8068">
        <f t="shared" si="630"/>
        <v>200000</v>
      </c>
      <c r="N8068">
        <f t="shared" si="631"/>
        <v>9.5238095238095233E-2</v>
      </c>
      <c r="O8068">
        <f t="shared" si="632"/>
        <v>922.33009708737859</v>
      </c>
      <c r="P8068">
        <f t="shared" ca="1" si="633"/>
        <v>2020</v>
      </c>
      <c r="Q8068" t="str">
        <f t="shared" si="634"/>
        <v>Large</v>
      </c>
    </row>
    <row r="8069" spans="1:17" x14ac:dyDescent="0.3">
      <c r="A8069" t="s">
        <v>13</v>
      </c>
      <c r="B8069">
        <v>500000</v>
      </c>
      <c r="C8069">
        <v>500000</v>
      </c>
      <c r="D8069">
        <v>1330</v>
      </c>
      <c r="E8069">
        <v>1</v>
      </c>
      <c r="F8069">
        <v>2</v>
      </c>
      <c r="G8069">
        <v>2</v>
      </c>
      <c r="H8069">
        <v>2</v>
      </c>
      <c r="I8069">
        <v>2</v>
      </c>
      <c r="J8069">
        <v>1</v>
      </c>
      <c r="K8069">
        <v>1993</v>
      </c>
      <c r="L8069">
        <v>34231</v>
      </c>
      <c r="M8069">
        <f t="shared" si="630"/>
        <v>0</v>
      </c>
      <c r="N8069">
        <f t="shared" si="631"/>
        <v>0</v>
      </c>
      <c r="O8069">
        <f t="shared" si="632"/>
        <v>375.93984962406017</v>
      </c>
      <c r="P8069">
        <f t="shared" ca="1" si="633"/>
        <v>2020</v>
      </c>
      <c r="Q8069" t="str">
        <f t="shared" si="634"/>
        <v>Medium</v>
      </c>
    </row>
    <row r="8070" spans="1:17" x14ac:dyDescent="0.3">
      <c r="A8070" t="s">
        <v>13</v>
      </c>
      <c r="B8070">
        <v>2050000</v>
      </c>
      <c r="C8070">
        <v>1950000</v>
      </c>
      <c r="D8070">
        <v>2053</v>
      </c>
      <c r="E8070">
        <v>1</v>
      </c>
      <c r="F8070">
        <v>2</v>
      </c>
      <c r="G8070">
        <v>3</v>
      </c>
      <c r="H8070">
        <v>3</v>
      </c>
      <c r="I8070">
        <v>3</v>
      </c>
      <c r="J8070">
        <v>1</v>
      </c>
      <c r="K8070">
        <v>2024</v>
      </c>
      <c r="L8070">
        <v>33131</v>
      </c>
      <c r="M8070">
        <f t="shared" si="630"/>
        <v>100000</v>
      </c>
      <c r="N8070">
        <f t="shared" si="631"/>
        <v>4.878048780487805E-2</v>
      </c>
      <c r="O8070">
        <f t="shared" si="632"/>
        <v>949.82951777886024</v>
      </c>
      <c r="P8070">
        <f t="shared" ca="1" si="633"/>
        <v>2020</v>
      </c>
      <c r="Q8070" t="str">
        <f t="shared" si="634"/>
        <v>Large</v>
      </c>
    </row>
    <row r="8071" spans="1:17" x14ac:dyDescent="0.3">
      <c r="A8071" t="s">
        <v>12</v>
      </c>
      <c r="B8071">
        <v>549900</v>
      </c>
      <c r="C8071">
        <v>555000</v>
      </c>
      <c r="D8071">
        <v>2574</v>
      </c>
      <c r="E8071">
        <v>3</v>
      </c>
      <c r="F8071">
        <v>3</v>
      </c>
      <c r="G8071">
        <v>2</v>
      </c>
      <c r="H8071">
        <v>2</v>
      </c>
      <c r="I8071">
        <v>2</v>
      </c>
      <c r="J8071">
        <v>0</v>
      </c>
      <c r="K8071">
        <v>1931</v>
      </c>
      <c r="L8071">
        <v>32207</v>
      </c>
      <c r="M8071">
        <f t="shared" si="630"/>
        <v>-5100</v>
      </c>
      <c r="N8071">
        <f t="shared" si="631"/>
        <v>-9.2744135297326783E-3</v>
      </c>
      <c r="O8071">
        <f t="shared" si="632"/>
        <v>215.61771561771562</v>
      </c>
      <c r="P8071">
        <f t="shared" ca="1" si="633"/>
        <v>2020</v>
      </c>
      <c r="Q8071" t="str">
        <f t="shared" si="634"/>
        <v>Large</v>
      </c>
    </row>
    <row r="8072" spans="1:17" x14ac:dyDescent="0.3">
      <c r="A8072" t="s">
        <v>12</v>
      </c>
      <c r="B8072">
        <v>559900</v>
      </c>
      <c r="C8072">
        <v>559900</v>
      </c>
      <c r="D8072">
        <v>2192</v>
      </c>
      <c r="E8072">
        <v>1</v>
      </c>
      <c r="F8072">
        <v>3</v>
      </c>
      <c r="G8072">
        <v>2</v>
      </c>
      <c r="H8072">
        <v>2</v>
      </c>
      <c r="I8072">
        <v>2</v>
      </c>
      <c r="J8072">
        <v>2</v>
      </c>
      <c r="K8072">
        <v>2015</v>
      </c>
      <c r="L8072">
        <v>34984</v>
      </c>
      <c r="M8072">
        <f t="shared" si="630"/>
        <v>0</v>
      </c>
      <c r="N8072">
        <f t="shared" si="631"/>
        <v>0</v>
      </c>
      <c r="O8072">
        <f t="shared" si="632"/>
        <v>255.42883211678833</v>
      </c>
      <c r="P8072">
        <f t="shared" ca="1" si="633"/>
        <v>2020</v>
      </c>
      <c r="Q8072" t="str">
        <f t="shared" si="634"/>
        <v>Large</v>
      </c>
    </row>
    <row r="8073" spans="1:17" x14ac:dyDescent="0.3">
      <c r="A8073" t="s">
        <v>12</v>
      </c>
      <c r="B8073">
        <v>699000</v>
      </c>
      <c r="C8073">
        <v>630000</v>
      </c>
      <c r="D8073">
        <v>2386</v>
      </c>
      <c r="E8073">
        <v>1</v>
      </c>
      <c r="F8073">
        <v>3</v>
      </c>
      <c r="G8073">
        <v>2</v>
      </c>
      <c r="H8073">
        <v>2</v>
      </c>
      <c r="I8073">
        <v>2</v>
      </c>
      <c r="J8073">
        <v>3</v>
      </c>
      <c r="K8073">
        <v>2020</v>
      </c>
      <c r="L8073">
        <v>34465</v>
      </c>
      <c r="M8073">
        <f t="shared" si="630"/>
        <v>69000</v>
      </c>
      <c r="N8073">
        <f t="shared" si="631"/>
        <v>9.8712446351931327E-2</v>
      </c>
      <c r="O8073">
        <f t="shared" si="632"/>
        <v>264.04023470243084</v>
      </c>
      <c r="P8073">
        <f t="shared" ca="1" si="633"/>
        <v>2020</v>
      </c>
      <c r="Q8073" t="str">
        <f t="shared" si="634"/>
        <v>Large</v>
      </c>
    </row>
    <row r="8074" spans="1:17" x14ac:dyDescent="0.3">
      <c r="A8074" t="s">
        <v>12</v>
      </c>
      <c r="B8074">
        <v>1570000</v>
      </c>
      <c r="C8074">
        <v>1500000</v>
      </c>
      <c r="D8074">
        <v>2939</v>
      </c>
      <c r="E8074">
        <v>2</v>
      </c>
      <c r="F8074">
        <v>3</v>
      </c>
      <c r="G8074">
        <v>3</v>
      </c>
      <c r="H8074">
        <v>3</v>
      </c>
      <c r="I8074">
        <v>3</v>
      </c>
      <c r="J8074">
        <v>2</v>
      </c>
      <c r="K8074">
        <v>1965</v>
      </c>
      <c r="L8074">
        <v>34210</v>
      </c>
      <c r="M8074">
        <f t="shared" si="630"/>
        <v>70000</v>
      </c>
      <c r="N8074">
        <f t="shared" si="631"/>
        <v>4.4585987261146494E-2</v>
      </c>
      <c r="O8074">
        <f t="shared" si="632"/>
        <v>510.37767948281726</v>
      </c>
      <c r="P8074">
        <f t="shared" ca="1" si="633"/>
        <v>2020</v>
      </c>
      <c r="Q8074" t="str">
        <f t="shared" si="634"/>
        <v>Large</v>
      </c>
    </row>
    <row r="8075" spans="1:17" x14ac:dyDescent="0.3">
      <c r="A8075" t="s">
        <v>12</v>
      </c>
      <c r="B8075">
        <v>373373</v>
      </c>
      <c r="C8075">
        <v>368000</v>
      </c>
      <c r="D8075">
        <v>1989</v>
      </c>
      <c r="E8075">
        <v>2</v>
      </c>
      <c r="F8075">
        <v>4</v>
      </c>
      <c r="G8075">
        <v>3</v>
      </c>
      <c r="H8075">
        <v>3</v>
      </c>
      <c r="I8075">
        <v>3</v>
      </c>
      <c r="J8075">
        <v>2</v>
      </c>
      <c r="K8075">
        <v>2005</v>
      </c>
      <c r="L8075">
        <v>32092</v>
      </c>
      <c r="M8075">
        <f t="shared" si="630"/>
        <v>5373</v>
      </c>
      <c r="N8075">
        <f t="shared" si="631"/>
        <v>1.4390435301963453E-2</v>
      </c>
      <c r="O8075">
        <f t="shared" si="632"/>
        <v>185.01759678230266</v>
      </c>
      <c r="P8075">
        <f t="shared" ca="1" si="633"/>
        <v>2020</v>
      </c>
      <c r="Q8075" t="str">
        <f t="shared" si="634"/>
        <v>Medium</v>
      </c>
    </row>
    <row r="8076" spans="1:17" x14ac:dyDescent="0.3">
      <c r="A8076" t="s">
        <v>12</v>
      </c>
      <c r="B8076">
        <v>320000</v>
      </c>
      <c r="C8076">
        <v>310000</v>
      </c>
      <c r="D8076">
        <v>1164</v>
      </c>
      <c r="E8076">
        <v>1</v>
      </c>
      <c r="F8076">
        <v>2</v>
      </c>
      <c r="G8076">
        <v>2</v>
      </c>
      <c r="H8076">
        <v>2</v>
      </c>
      <c r="I8076">
        <v>2</v>
      </c>
      <c r="J8076">
        <v>1</v>
      </c>
      <c r="K8076">
        <v>1973</v>
      </c>
      <c r="L8076">
        <v>34293</v>
      </c>
      <c r="M8076">
        <f t="shared" si="630"/>
        <v>10000</v>
      </c>
      <c r="N8076">
        <f t="shared" si="631"/>
        <v>3.125E-2</v>
      </c>
      <c r="O8076">
        <f t="shared" si="632"/>
        <v>266.3230240549828</v>
      </c>
      <c r="P8076">
        <f t="shared" ca="1" si="633"/>
        <v>2020</v>
      </c>
      <c r="Q8076" t="str">
        <f t="shared" si="634"/>
        <v>Medium</v>
      </c>
    </row>
    <row r="8077" spans="1:17" x14ac:dyDescent="0.3">
      <c r="A8077" t="s">
        <v>12</v>
      </c>
      <c r="B8077">
        <v>367990</v>
      </c>
      <c r="C8077">
        <v>367990</v>
      </c>
      <c r="D8077">
        <v>2030</v>
      </c>
      <c r="E8077">
        <v>1</v>
      </c>
      <c r="F8077">
        <v>5</v>
      </c>
      <c r="G8077">
        <v>3</v>
      </c>
      <c r="H8077">
        <v>3</v>
      </c>
      <c r="I8077">
        <v>3</v>
      </c>
      <c r="J8077">
        <v>2</v>
      </c>
      <c r="K8077">
        <v>2026</v>
      </c>
      <c r="L8077">
        <v>32218</v>
      </c>
      <c r="M8077">
        <f t="shared" si="630"/>
        <v>0</v>
      </c>
      <c r="N8077">
        <f t="shared" si="631"/>
        <v>0</v>
      </c>
      <c r="O8077">
        <f t="shared" si="632"/>
        <v>181.27586206896552</v>
      </c>
      <c r="P8077">
        <f t="shared" ca="1" si="633"/>
        <v>2020</v>
      </c>
      <c r="Q8077" t="str">
        <f t="shared" si="634"/>
        <v>Large</v>
      </c>
    </row>
    <row r="8078" spans="1:17" x14ac:dyDescent="0.3">
      <c r="A8078" t="s">
        <v>12</v>
      </c>
      <c r="B8078">
        <v>1099000</v>
      </c>
      <c r="C8078">
        <v>1050000</v>
      </c>
      <c r="D8078">
        <v>2038</v>
      </c>
      <c r="E8078">
        <v>1</v>
      </c>
      <c r="F8078">
        <v>3</v>
      </c>
      <c r="G8078">
        <v>2</v>
      </c>
      <c r="H8078">
        <v>2</v>
      </c>
      <c r="I8078">
        <v>2</v>
      </c>
      <c r="J8078">
        <v>2</v>
      </c>
      <c r="K8078">
        <v>2003</v>
      </c>
      <c r="L8078">
        <v>33458</v>
      </c>
      <c r="M8078">
        <f t="shared" si="630"/>
        <v>49000</v>
      </c>
      <c r="N8078">
        <f t="shared" si="631"/>
        <v>4.4585987261146494E-2</v>
      </c>
      <c r="O8078">
        <f t="shared" si="632"/>
        <v>515.21099116781159</v>
      </c>
      <c r="P8078">
        <f t="shared" ca="1" si="633"/>
        <v>2020</v>
      </c>
      <c r="Q8078" t="str">
        <f t="shared" si="634"/>
        <v>Large</v>
      </c>
    </row>
    <row r="8079" spans="1:17" x14ac:dyDescent="0.3">
      <c r="A8079" t="s">
        <v>12</v>
      </c>
      <c r="B8079">
        <v>614900</v>
      </c>
      <c r="C8079">
        <v>615000</v>
      </c>
      <c r="D8079">
        <v>1400</v>
      </c>
      <c r="E8079">
        <v>1</v>
      </c>
      <c r="F8079">
        <v>3</v>
      </c>
      <c r="G8079">
        <v>2</v>
      </c>
      <c r="H8079">
        <v>2</v>
      </c>
      <c r="I8079">
        <v>2</v>
      </c>
      <c r="J8079">
        <v>1</v>
      </c>
      <c r="K8079">
        <v>1989</v>
      </c>
      <c r="L8079">
        <v>33015</v>
      </c>
      <c r="M8079">
        <f t="shared" si="630"/>
        <v>-100</v>
      </c>
      <c r="N8079">
        <f t="shared" si="631"/>
        <v>-1.626280696048138E-4</v>
      </c>
      <c r="O8079">
        <f t="shared" si="632"/>
        <v>439.28571428571428</v>
      </c>
      <c r="P8079">
        <f t="shared" ca="1" si="633"/>
        <v>2020</v>
      </c>
      <c r="Q8079" t="str">
        <f t="shared" si="634"/>
        <v>Medium</v>
      </c>
    </row>
    <row r="8080" spans="1:17" x14ac:dyDescent="0.3">
      <c r="A8080" t="s">
        <v>12</v>
      </c>
      <c r="B8080">
        <v>420000</v>
      </c>
      <c r="C8080">
        <v>400000</v>
      </c>
      <c r="D8080">
        <v>1187</v>
      </c>
      <c r="E8080">
        <v>1</v>
      </c>
      <c r="F8080">
        <v>3</v>
      </c>
      <c r="G8080">
        <v>2</v>
      </c>
      <c r="H8080">
        <v>2</v>
      </c>
      <c r="I8080">
        <v>2</v>
      </c>
      <c r="J8080">
        <v>2</v>
      </c>
      <c r="K8080">
        <v>1988</v>
      </c>
      <c r="L8080">
        <v>33624</v>
      </c>
      <c r="M8080">
        <f t="shared" si="630"/>
        <v>20000</v>
      </c>
      <c r="N8080">
        <f t="shared" si="631"/>
        <v>4.7619047619047616E-2</v>
      </c>
      <c r="O8080">
        <f t="shared" si="632"/>
        <v>336.98399326032012</v>
      </c>
      <c r="P8080">
        <f t="shared" ca="1" si="633"/>
        <v>2020</v>
      </c>
      <c r="Q8080" t="str">
        <f t="shared" si="634"/>
        <v>Medium</v>
      </c>
    </row>
    <row r="8081" spans="1:17" x14ac:dyDescent="0.3">
      <c r="A8081" t="s">
        <v>12</v>
      </c>
      <c r="B8081">
        <v>1100000</v>
      </c>
      <c r="C8081">
        <v>1150000</v>
      </c>
      <c r="D8081">
        <v>2233</v>
      </c>
      <c r="E8081">
        <v>2</v>
      </c>
      <c r="F8081">
        <v>5</v>
      </c>
      <c r="G8081">
        <v>3</v>
      </c>
      <c r="H8081">
        <v>3</v>
      </c>
      <c r="I8081">
        <v>3</v>
      </c>
      <c r="J8081">
        <v>0</v>
      </c>
      <c r="K8081">
        <v>1966</v>
      </c>
      <c r="L8081">
        <v>33312</v>
      </c>
      <c r="M8081">
        <f t="shared" si="630"/>
        <v>-50000</v>
      </c>
      <c r="N8081">
        <f t="shared" si="631"/>
        <v>-4.5454545454545456E-2</v>
      </c>
      <c r="O8081">
        <f t="shared" si="632"/>
        <v>515.00223914017022</v>
      </c>
      <c r="P8081">
        <f t="shared" ca="1" si="633"/>
        <v>2020</v>
      </c>
      <c r="Q8081" t="str">
        <f t="shared" si="634"/>
        <v>Large</v>
      </c>
    </row>
    <row r="8082" spans="1:17" x14ac:dyDescent="0.3">
      <c r="A8082" t="s">
        <v>12</v>
      </c>
      <c r="B8082">
        <v>465000</v>
      </c>
      <c r="C8082">
        <v>452500</v>
      </c>
      <c r="D8082">
        <v>2116</v>
      </c>
      <c r="E8082">
        <v>1</v>
      </c>
      <c r="F8082">
        <v>3</v>
      </c>
      <c r="G8082">
        <v>2</v>
      </c>
      <c r="H8082">
        <v>2</v>
      </c>
      <c r="I8082">
        <v>2</v>
      </c>
      <c r="J8082">
        <v>2</v>
      </c>
      <c r="K8082">
        <v>2006</v>
      </c>
      <c r="L8082">
        <v>34986</v>
      </c>
      <c r="M8082">
        <f t="shared" si="630"/>
        <v>12500</v>
      </c>
      <c r="N8082">
        <f t="shared" si="631"/>
        <v>2.6881720430107527E-2</v>
      </c>
      <c r="O8082">
        <f t="shared" si="632"/>
        <v>213.84688090737239</v>
      </c>
      <c r="P8082">
        <f t="shared" ca="1" si="633"/>
        <v>2020</v>
      </c>
      <c r="Q8082" t="str">
        <f t="shared" si="634"/>
        <v>Large</v>
      </c>
    </row>
    <row r="8083" spans="1:17" x14ac:dyDescent="0.3">
      <c r="A8083" t="s">
        <v>12</v>
      </c>
      <c r="B8083">
        <v>650000</v>
      </c>
      <c r="C8083">
        <v>600000</v>
      </c>
      <c r="D8083">
        <v>2632</v>
      </c>
      <c r="E8083">
        <v>2</v>
      </c>
      <c r="F8083">
        <v>5</v>
      </c>
      <c r="G8083">
        <v>3</v>
      </c>
      <c r="H8083">
        <v>2</v>
      </c>
      <c r="I8083">
        <v>2</v>
      </c>
      <c r="J8083">
        <v>0</v>
      </c>
      <c r="K8083">
        <v>2025</v>
      </c>
      <c r="L8083">
        <v>32327</v>
      </c>
      <c r="M8083">
        <f t="shared" si="630"/>
        <v>50000</v>
      </c>
      <c r="N8083">
        <f t="shared" si="631"/>
        <v>7.6923076923076927E-2</v>
      </c>
      <c r="O8083">
        <f t="shared" si="632"/>
        <v>227.96352583586625</v>
      </c>
      <c r="P8083">
        <f t="shared" ca="1" si="633"/>
        <v>2020</v>
      </c>
      <c r="Q8083" t="str">
        <f t="shared" si="634"/>
        <v>Large</v>
      </c>
    </row>
    <row r="8084" spans="1:17" x14ac:dyDescent="0.3">
      <c r="A8084" t="s">
        <v>12</v>
      </c>
      <c r="B8084">
        <v>434900</v>
      </c>
      <c r="C8084">
        <v>411000</v>
      </c>
      <c r="D8084">
        <v>940</v>
      </c>
      <c r="E8084">
        <v>1</v>
      </c>
      <c r="F8084">
        <v>2</v>
      </c>
      <c r="G8084">
        <v>2</v>
      </c>
      <c r="H8084">
        <v>2</v>
      </c>
      <c r="I8084">
        <v>2</v>
      </c>
      <c r="J8084">
        <v>1</v>
      </c>
      <c r="K8084">
        <v>1976</v>
      </c>
      <c r="L8084">
        <v>32136</v>
      </c>
      <c r="M8084">
        <f t="shared" si="630"/>
        <v>23900</v>
      </c>
      <c r="N8084">
        <f t="shared" si="631"/>
        <v>5.4955162106231317E-2</v>
      </c>
      <c r="O8084">
        <f t="shared" si="632"/>
        <v>437.2340425531915</v>
      </c>
      <c r="P8084">
        <f t="shared" ca="1" si="633"/>
        <v>2020</v>
      </c>
      <c r="Q8084" t="str">
        <f t="shared" si="634"/>
        <v>small</v>
      </c>
    </row>
    <row r="8085" spans="1:17" x14ac:dyDescent="0.3">
      <c r="A8085" t="s">
        <v>12</v>
      </c>
      <c r="B8085">
        <v>2495000</v>
      </c>
      <c r="C8085">
        <v>2400000</v>
      </c>
      <c r="D8085">
        <v>3936</v>
      </c>
      <c r="E8085">
        <v>3</v>
      </c>
      <c r="F8085">
        <v>5</v>
      </c>
      <c r="G8085">
        <v>7</v>
      </c>
      <c r="H8085">
        <v>5</v>
      </c>
      <c r="I8085">
        <v>5</v>
      </c>
      <c r="J8085">
        <v>2</v>
      </c>
      <c r="K8085">
        <v>2022</v>
      </c>
      <c r="L8085">
        <v>32459</v>
      </c>
      <c r="M8085">
        <f t="shared" si="630"/>
        <v>95000</v>
      </c>
      <c r="N8085">
        <f t="shared" si="631"/>
        <v>3.8076152304609222E-2</v>
      </c>
      <c r="O8085">
        <f t="shared" si="632"/>
        <v>609.7560975609756</v>
      </c>
      <c r="P8085">
        <f t="shared" ca="1" si="633"/>
        <v>2020</v>
      </c>
      <c r="Q8085" t="str">
        <f t="shared" si="634"/>
        <v>Large</v>
      </c>
    </row>
    <row r="8086" spans="1:17" x14ac:dyDescent="0.3">
      <c r="A8086" t="s">
        <v>13</v>
      </c>
      <c r="B8086">
        <v>650000</v>
      </c>
      <c r="C8086">
        <v>625000</v>
      </c>
      <c r="D8086">
        <v>1420</v>
      </c>
      <c r="E8086">
        <v>1</v>
      </c>
      <c r="F8086">
        <v>2</v>
      </c>
      <c r="G8086">
        <v>3</v>
      </c>
      <c r="H8086">
        <v>2</v>
      </c>
      <c r="I8086">
        <v>2</v>
      </c>
      <c r="J8086">
        <v>4</v>
      </c>
      <c r="K8086">
        <v>1975</v>
      </c>
      <c r="L8086">
        <v>33037</v>
      </c>
      <c r="M8086">
        <f t="shared" si="630"/>
        <v>25000</v>
      </c>
      <c r="N8086">
        <f t="shared" si="631"/>
        <v>3.8461538461538464E-2</v>
      </c>
      <c r="O8086">
        <f t="shared" si="632"/>
        <v>440.14084507042253</v>
      </c>
      <c r="P8086">
        <f t="shared" ca="1" si="633"/>
        <v>2020</v>
      </c>
      <c r="Q8086" t="str">
        <f t="shared" si="634"/>
        <v>Medium</v>
      </c>
    </row>
    <row r="8087" spans="1:17" x14ac:dyDescent="0.3">
      <c r="A8087" t="s">
        <v>12</v>
      </c>
      <c r="B8087">
        <v>625000</v>
      </c>
      <c r="C8087">
        <v>600000</v>
      </c>
      <c r="D8087">
        <v>1567</v>
      </c>
      <c r="E8087">
        <v>1</v>
      </c>
      <c r="F8087">
        <v>3</v>
      </c>
      <c r="G8087">
        <v>2</v>
      </c>
      <c r="H8087">
        <v>2</v>
      </c>
      <c r="I8087">
        <v>2</v>
      </c>
      <c r="J8087">
        <v>0</v>
      </c>
      <c r="K8087">
        <v>1958</v>
      </c>
      <c r="L8087">
        <v>34134</v>
      </c>
      <c r="M8087">
        <f t="shared" si="630"/>
        <v>25000</v>
      </c>
      <c r="N8087">
        <f t="shared" si="631"/>
        <v>0.04</v>
      </c>
      <c r="O8087">
        <f t="shared" si="632"/>
        <v>382.89725590299935</v>
      </c>
      <c r="P8087">
        <f t="shared" ca="1" si="633"/>
        <v>2020</v>
      </c>
      <c r="Q8087" t="str">
        <f t="shared" si="634"/>
        <v>Medium</v>
      </c>
    </row>
    <row r="8088" spans="1:17" x14ac:dyDescent="0.3">
      <c r="A8088" t="s">
        <v>12</v>
      </c>
      <c r="B8088">
        <v>2792000</v>
      </c>
      <c r="C8088">
        <v>2700000</v>
      </c>
      <c r="D8088">
        <v>3722</v>
      </c>
      <c r="E8088">
        <v>2</v>
      </c>
      <c r="F8088">
        <v>4</v>
      </c>
      <c r="G8088">
        <v>5</v>
      </c>
      <c r="H8088">
        <v>4</v>
      </c>
      <c r="I8088">
        <v>4</v>
      </c>
      <c r="J8088">
        <v>2</v>
      </c>
      <c r="K8088">
        <v>2025</v>
      </c>
      <c r="L8088">
        <v>33444</v>
      </c>
      <c r="M8088">
        <f t="shared" si="630"/>
        <v>92000</v>
      </c>
      <c r="N8088">
        <f t="shared" si="631"/>
        <v>3.2951289398280799E-2</v>
      </c>
      <c r="O8088">
        <f t="shared" si="632"/>
        <v>725.41644277270279</v>
      </c>
      <c r="P8088">
        <f t="shared" ca="1" si="633"/>
        <v>2020</v>
      </c>
      <c r="Q8088" t="str">
        <f t="shared" si="634"/>
        <v>Large</v>
      </c>
    </row>
    <row r="8089" spans="1:17" x14ac:dyDescent="0.3">
      <c r="A8089" t="s">
        <v>13</v>
      </c>
      <c r="B8089">
        <v>419500</v>
      </c>
      <c r="C8089">
        <v>395000</v>
      </c>
      <c r="D8089">
        <v>1125</v>
      </c>
      <c r="E8089">
        <v>3</v>
      </c>
      <c r="F8089">
        <v>2</v>
      </c>
      <c r="G8089">
        <v>2</v>
      </c>
      <c r="H8089">
        <v>2</v>
      </c>
      <c r="I8089">
        <v>2</v>
      </c>
      <c r="J8089">
        <v>1</v>
      </c>
      <c r="K8089">
        <v>1975</v>
      </c>
      <c r="L8089">
        <v>34994</v>
      </c>
      <c r="M8089">
        <f t="shared" si="630"/>
        <v>24500</v>
      </c>
      <c r="N8089">
        <f t="shared" si="631"/>
        <v>5.8402860548271755E-2</v>
      </c>
      <c r="O8089">
        <f t="shared" si="632"/>
        <v>351.11111111111109</v>
      </c>
      <c r="P8089">
        <f t="shared" ca="1" si="633"/>
        <v>2020</v>
      </c>
      <c r="Q8089" t="str">
        <f t="shared" si="634"/>
        <v>Medium</v>
      </c>
    </row>
    <row r="8090" spans="1:17" x14ac:dyDescent="0.3">
      <c r="A8090" t="s">
        <v>12</v>
      </c>
      <c r="B8090">
        <v>1390000</v>
      </c>
      <c r="C8090">
        <v>1360000</v>
      </c>
      <c r="D8090">
        <v>2815</v>
      </c>
      <c r="E8090">
        <v>1</v>
      </c>
      <c r="F8090">
        <v>4</v>
      </c>
      <c r="G8090">
        <v>3</v>
      </c>
      <c r="H8090">
        <v>3</v>
      </c>
      <c r="I8090">
        <v>3</v>
      </c>
      <c r="J8090">
        <v>3</v>
      </c>
      <c r="K8090">
        <v>2019</v>
      </c>
      <c r="L8090">
        <v>34120</v>
      </c>
      <c r="M8090">
        <f t="shared" si="630"/>
        <v>30000</v>
      </c>
      <c r="N8090">
        <f t="shared" si="631"/>
        <v>2.1582733812949641E-2</v>
      </c>
      <c r="O8090">
        <f t="shared" si="632"/>
        <v>483.12611012433393</v>
      </c>
      <c r="P8090">
        <f t="shared" ca="1" si="633"/>
        <v>2020</v>
      </c>
      <c r="Q8090" t="str">
        <f t="shared" si="634"/>
        <v>Large</v>
      </c>
    </row>
    <row r="8091" spans="1:17" x14ac:dyDescent="0.3">
      <c r="A8091" t="s">
        <v>12</v>
      </c>
      <c r="B8091">
        <v>500000</v>
      </c>
      <c r="C8091">
        <v>495000</v>
      </c>
      <c r="D8091">
        <v>1484</v>
      </c>
      <c r="E8091">
        <v>1</v>
      </c>
      <c r="F8091">
        <v>3</v>
      </c>
      <c r="G8091">
        <v>2</v>
      </c>
      <c r="H8091">
        <v>2</v>
      </c>
      <c r="I8091">
        <v>2</v>
      </c>
      <c r="J8091">
        <v>2</v>
      </c>
      <c r="K8091">
        <v>1990</v>
      </c>
      <c r="L8091">
        <v>33914</v>
      </c>
      <c r="M8091">
        <f t="shared" si="630"/>
        <v>5000</v>
      </c>
      <c r="N8091">
        <f t="shared" si="631"/>
        <v>0.01</v>
      </c>
      <c r="O8091">
        <f t="shared" si="632"/>
        <v>333.55795148247978</v>
      </c>
      <c r="P8091">
        <f t="shared" ca="1" si="633"/>
        <v>2020</v>
      </c>
      <c r="Q8091" t="str">
        <f t="shared" si="634"/>
        <v>Medium</v>
      </c>
    </row>
    <row r="8092" spans="1:17" x14ac:dyDescent="0.3">
      <c r="A8092" t="s">
        <v>12</v>
      </c>
      <c r="B8092">
        <v>447900</v>
      </c>
      <c r="C8092">
        <v>425000</v>
      </c>
      <c r="D8092">
        <v>1809</v>
      </c>
      <c r="E8092">
        <v>1</v>
      </c>
      <c r="F8092">
        <v>4</v>
      </c>
      <c r="G8092">
        <v>2</v>
      </c>
      <c r="H8092">
        <v>2</v>
      </c>
      <c r="I8092">
        <v>2</v>
      </c>
      <c r="J8092">
        <v>2</v>
      </c>
      <c r="K8092">
        <v>2025</v>
      </c>
      <c r="L8092">
        <v>34953</v>
      </c>
      <c r="M8092">
        <f t="shared" si="630"/>
        <v>22900</v>
      </c>
      <c r="N8092">
        <f t="shared" si="631"/>
        <v>5.1127483813351193E-2</v>
      </c>
      <c r="O8092">
        <f t="shared" si="632"/>
        <v>234.93642896627972</v>
      </c>
      <c r="P8092">
        <f t="shared" ca="1" si="633"/>
        <v>2020</v>
      </c>
      <c r="Q8092" t="str">
        <f t="shared" si="634"/>
        <v>Medium</v>
      </c>
    </row>
    <row r="8093" spans="1:17" x14ac:dyDescent="0.3">
      <c r="A8093" t="s">
        <v>12</v>
      </c>
      <c r="B8093">
        <v>355000</v>
      </c>
      <c r="C8093">
        <v>355000</v>
      </c>
      <c r="D8093">
        <v>2017</v>
      </c>
      <c r="E8093">
        <v>1</v>
      </c>
      <c r="F8093">
        <v>3</v>
      </c>
      <c r="G8093">
        <v>2</v>
      </c>
      <c r="H8093">
        <v>2</v>
      </c>
      <c r="I8093">
        <v>2</v>
      </c>
      <c r="J8093">
        <v>2</v>
      </c>
      <c r="K8093">
        <v>2018</v>
      </c>
      <c r="L8093">
        <v>33579</v>
      </c>
      <c r="M8093">
        <f t="shared" si="630"/>
        <v>0</v>
      </c>
      <c r="N8093">
        <f t="shared" si="631"/>
        <v>0</v>
      </c>
      <c r="O8093">
        <f t="shared" si="632"/>
        <v>176.00396628656421</v>
      </c>
      <c r="P8093">
        <f t="shared" ca="1" si="633"/>
        <v>2020</v>
      </c>
      <c r="Q8093" t="str">
        <f t="shared" si="634"/>
        <v>Large</v>
      </c>
    </row>
    <row r="8094" spans="1:17" x14ac:dyDescent="0.3">
      <c r="A8094" t="s">
        <v>12</v>
      </c>
      <c r="B8094">
        <v>299900</v>
      </c>
      <c r="C8094">
        <v>299900</v>
      </c>
      <c r="D8094">
        <v>1827</v>
      </c>
      <c r="E8094">
        <v>1</v>
      </c>
      <c r="F8094">
        <v>4</v>
      </c>
      <c r="G8094">
        <v>2</v>
      </c>
      <c r="H8094">
        <v>2</v>
      </c>
      <c r="I8094">
        <v>2</v>
      </c>
      <c r="J8094">
        <v>2</v>
      </c>
      <c r="K8094">
        <v>2022</v>
      </c>
      <c r="L8094">
        <v>32404</v>
      </c>
      <c r="M8094">
        <f t="shared" si="630"/>
        <v>0</v>
      </c>
      <c r="N8094">
        <f t="shared" si="631"/>
        <v>0</v>
      </c>
      <c r="O8094">
        <f t="shared" si="632"/>
        <v>164.1488779419814</v>
      </c>
      <c r="P8094">
        <f t="shared" ca="1" si="633"/>
        <v>2020</v>
      </c>
      <c r="Q8094" t="str">
        <f t="shared" si="634"/>
        <v>Medium</v>
      </c>
    </row>
    <row r="8095" spans="1:17" x14ac:dyDescent="0.3">
      <c r="A8095" t="s">
        <v>12</v>
      </c>
      <c r="B8095">
        <v>330000</v>
      </c>
      <c r="C8095">
        <v>300000</v>
      </c>
      <c r="D8095">
        <v>1934</v>
      </c>
      <c r="E8095">
        <v>1</v>
      </c>
      <c r="F8095">
        <v>3</v>
      </c>
      <c r="G8095">
        <v>3</v>
      </c>
      <c r="H8095">
        <v>2</v>
      </c>
      <c r="I8095">
        <v>2</v>
      </c>
      <c r="J8095">
        <v>2</v>
      </c>
      <c r="K8095">
        <v>1989</v>
      </c>
      <c r="L8095">
        <v>34293</v>
      </c>
      <c r="M8095">
        <f t="shared" si="630"/>
        <v>30000</v>
      </c>
      <c r="N8095">
        <f t="shared" si="631"/>
        <v>9.0909090909090912E-2</v>
      </c>
      <c r="O8095">
        <f t="shared" si="632"/>
        <v>155.11892450879006</v>
      </c>
      <c r="P8095">
        <f t="shared" ca="1" si="633"/>
        <v>2020</v>
      </c>
      <c r="Q8095" t="str">
        <f t="shared" si="634"/>
        <v>Medium</v>
      </c>
    </row>
    <row r="8096" spans="1:17" x14ac:dyDescent="0.3">
      <c r="A8096" t="s">
        <v>13</v>
      </c>
      <c r="B8096">
        <v>190000</v>
      </c>
      <c r="C8096">
        <v>177500</v>
      </c>
      <c r="D8096">
        <v>1100</v>
      </c>
      <c r="E8096">
        <v>2</v>
      </c>
      <c r="F8096">
        <v>2</v>
      </c>
      <c r="G8096">
        <v>2</v>
      </c>
      <c r="H8096">
        <v>2</v>
      </c>
      <c r="I8096">
        <v>2</v>
      </c>
      <c r="J8096">
        <v>0</v>
      </c>
      <c r="K8096">
        <v>1987</v>
      </c>
      <c r="L8096">
        <v>32413</v>
      </c>
      <c r="M8096">
        <f t="shared" si="630"/>
        <v>12500</v>
      </c>
      <c r="N8096">
        <f t="shared" si="631"/>
        <v>6.5789473684210523E-2</v>
      </c>
      <c r="O8096">
        <f t="shared" si="632"/>
        <v>161.36363636363637</v>
      </c>
      <c r="P8096">
        <f t="shared" ca="1" si="633"/>
        <v>2020</v>
      </c>
      <c r="Q8096" t="str">
        <f t="shared" si="634"/>
        <v>Medium</v>
      </c>
    </row>
    <row r="8097" spans="1:17" x14ac:dyDescent="0.3">
      <c r="A8097" t="s">
        <v>12</v>
      </c>
      <c r="B8097">
        <v>435000</v>
      </c>
      <c r="C8097">
        <v>435000</v>
      </c>
      <c r="D8097">
        <v>1678</v>
      </c>
      <c r="E8097">
        <v>1</v>
      </c>
      <c r="F8097">
        <v>3</v>
      </c>
      <c r="G8097">
        <v>2</v>
      </c>
      <c r="H8097">
        <v>2</v>
      </c>
      <c r="I8097">
        <v>2</v>
      </c>
      <c r="J8097">
        <v>2</v>
      </c>
      <c r="K8097">
        <v>1987</v>
      </c>
      <c r="L8097">
        <v>33967</v>
      </c>
      <c r="M8097">
        <f t="shared" si="630"/>
        <v>0</v>
      </c>
      <c r="N8097">
        <f t="shared" si="631"/>
        <v>0</v>
      </c>
      <c r="O8097">
        <f t="shared" si="632"/>
        <v>259.23718712753276</v>
      </c>
      <c r="P8097">
        <f t="shared" ca="1" si="633"/>
        <v>2020</v>
      </c>
      <c r="Q8097" t="str">
        <f t="shared" si="634"/>
        <v>Medium</v>
      </c>
    </row>
    <row r="8098" spans="1:17" x14ac:dyDescent="0.3">
      <c r="A8098" t="s">
        <v>12</v>
      </c>
      <c r="B8098">
        <v>399900</v>
      </c>
      <c r="C8098">
        <v>350000</v>
      </c>
      <c r="D8098">
        <v>1679</v>
      </c>
      <c r="E8098">
        <v>1</v>
      </c>
      <c r="F8098">
        <v>3</v>
      </c>
      <c r="G8098">
        <v>2</v>
      </c>
      <c r="H8098">
        <v>2</v>
      </c>
      <c r="I8098">
        <v>2</v>
      </c>
      <c r="J8098">
        <v>2</v>
      </c>
      <c r="K8098">
        <v>2000</v>
      </c>
      <c r="L8098">
        <v>33437</v>
      </c>
      <c r="M8098">
        <f t="shared" si="630"/>
        <v>49900</v>
      </c>
      <c r="N8098">
        <f t="shared" si="631"/>
        <v>0.12478119529882471</v>
      </c>
      <c r="O8098">
        <f t="shared" si="632"/>
        <v>208.45741512805242</v>
      </c>
      <c r="P8098">
        <f t="shared" ca="1" si="633"/>
        <v>2020</v>
      </c>
      <c r="Q8098" t="str">
        <f t="shared" si="634"/>
        <v>Medium</v>
      </c>
    </row>
    <row r="8099" spans="1:17" x14ac:dyDescent="0.3">
      <c r="A8099" t="s">
        <v>13</v>
      </c>
      <c r="B8099">
        <v>775000</v>
      </c>
      <c r="C8099">
        <v>720000</v>
      </c>
      <c r="D8099">
        <v>1306</v>
      </c>
      <c r="E8099">
        <v>1</v>
      </c>
      <c r="F8099">
        <v>2</v>
      </c>
      <c r="G8099">
        <v>2</v>
      </c>
      <c r="H8099">
        <v>2</v>
      </c>
      <c r="I8099">
        <v>2</v>
      </c>
      <c r="J8099">
        <v>0</v>
      </c>
      <c r="K8099">
        <v>1970</v>
      </c>
      <c r="L8099">
        <v>34285</v>
      </c>
      <c r="M8099">
        <f t="shared" si="630"/>
        <v>55000</v>
      </c>
      <c r="N8099">
        <f t="shared" si="631"/>
        <v>7.0967741935483872E-2</v>
      </c>
      <c r="O8099">
        <f t="shared" si="632"/>
        <v>551.30168453292492</v>
      </c>
      <c r="P8099">
        <f t="shared" ca="1" si="633"/>
        <v>2020</v>
      </c>
      <c r="Q8099" t="str">
        <f t="shared" si="634"/>
        <v>Medium</v>
      </c>
    </row>
    <row r="8100" spans="1:17" x14ac:dyDescent="0.3">
      <c r="A8100" t="s">
        <v>12</v>
      </c>
      <c r="B8100">
        <v>735000</v>
      </c>
      <c r="C8100">
        <v>750000</v>
      </c>
      <c r="D8100">
        <v>2704</v>
      </c>
      <c r="E8100">
        <v>1</v>
      </c>
      <c r="F8100">
        <v>4</v>
      </c>
      <c r="G8100">
        <v>3</v>
      </c>
      <c r="H8100">
        <v>3</v>
      </c>
      <c r="I8100">
        <v>3</v>
      </c>
      <c r="J8100">
        <v>3</v>
      </c>
      <c r="K8100">
        <v>2024</v>
      </c>
      <c r="L8100">
        <v>33913</v>
      </c>
      <c r="M8100">
        <f t="shared" si="630"/>
        <v>-15000</v>
      </c>
      <c r="N8100">
        <f t="shared" si="631"/>
        <v>-2.0408163265306121E-2</v>
      </c>
      <c r="O8100">
        <f t="shared" si="632"/>
        <v>277.36686390532543</v>
      </c>
      <c r="P8100">
        <f t="shared" ca="1" si="633"/>
        <v>2020</v>
      </c>
      <c r="Q8100" t="str">
        <f t="shared" si="634"/>
        <v>Large</v>
      </c>
    </row>
    <row r="8101" spans="1:17" x14ac:dyDescent="0.3">
      <c r="A8101" t="s">
        <v>12</v>
      </c>
      <c r="B8101">
        <v>339900</v>
      </c>
      <c r="C8101">
        <v>315000</v>
      </c>
      <c r="D8101">
        <v>1757</v>
      </c>
      <c r="E8101">
        <v>1</v>
      </c>
      <c r="F8101">
        <v>3</v>
      </c>
      <c r="G8101">
        <v>2</v>
      </c>
      <c r="H8101">
        <v>2</v>
      </c>
      <c r="I8101">
        <v>2</v>
      </c>
      <c r="J8101">
        <v>2</v>
      </c>
      <c r="K8101">
        <v>2021</v>
      </c>
      <c r="L8101">
        <v>34442</v>
      </c>
      <c r="M8101">
        <f t="shared" si="630"/>
        <v>24900</v>
      </c>
      <c r="N8101">
        <f t="shared" si="631"/>
        <v>7.3256840247131513E-2</v>
      </c>
      <c r="O8101">
        <f t="shared" si="632"/>
        <v>179.28286852589642</v>
      </c>
      <c r="P8101">
        <f t="shared" ca="1" si="633"/>
        <v>2020</v>
      </c>
      <c r="Q8101" t="str">
        <f t="shared" si="634"/>
        <v>Medium</v>
      </c>
    </row>
    <row r="8102" spans="1:17" x14ac:dyDescent="0.3">
      <c r="A8102" t="s">
        <v>13</v>
      </c>
      <c r="B8102">
        <v>795000</v>
      </c>
      <c r="C8102">
        <v>795000</v>
      </c>
      <c r="D8102">
        <v>2604</v>
      </c>
      <c r="E8102">
        <v>2</v>
      </c>
      <c r="F8102">
        <v>3</v>
      </c>
      <c r="G8102">
        <v>3</v>
      </c>
      <c r="H8102">
        <v>3</v>
      </c>
      <c r="I8102">
        <v>3</v>
      </c>
      <c r="J8102">
        <v>2</v>
      </c>
      <c r="K8102">
        <v>1999</v>
      </c>
      <c r="L8102">
        <v>34135</v>
      </c>
      <c r="M8102">
        <f t="shared" si="630"/>
        <v>0</v>
      </c>
      <c r="N8102">
        <f t="shared" si="631"/>
        <v>0</v>
      </c>
      <c r="O8102">
        <f t="shared" si="632"/>
        <v>305.29953917050693</v>
      </c>
      <c r="P8102">
        <f t="shared" ca="1" si="633"/>
        <v>2020</v>
      </c>
      <c r="Q8102" t="str">
        <f t="shared" si="634"/>
        <v>Large</v>
      </c>
    </row>
    <row r="8103" spans="1:17" x14ac:dyDescent="0.3">
      <c r="A8103" t="s">
        <v>17</v>
      </c>
      <c r="B8103">
        <v>219900</v>
      </c>
      <c r="C8103">
        <v>190000</v>
      </c>
      <c r="D8103">
        <v>1352</v>
      </c>
      <c r="E8103">
        <v>1</v>
      </c>
      <c r="F8103">
        <v>2</v>
      </c>
      <c r="G8103">
        <v>2</v>
      </c>
      <c r="H8103">
        <v>2</v>
      </c>
      <c r="I8103">
        <v>2</v>
      </c>
      <c r="J8103">
        <v>0</v>
      </c>
      <c r="K8103">
        <v>1986</v>
      </c>
      <c r="L8103">
        <v>34222</v>
      </c>
      <c r="M8103">
        <f t="shared" si="630"/>
        <v>29900</v>
      </c>
      <c r="N8103">
        <f t="shared" si="631"/>
        <v>0.13597089586175534</v>
      </c>
      <c r="O8103">
        <f t="shared" si="632"/>
        <v>140.53254437869822</v>
      </c>
      <c r="P8103">
        <f t="shared" ca="1" si="633"/>
        <v>2020</v>
      </c>
      <c r="Q8103" t="str">
        <f t="shared" si="634"/>
        <v>Medium</v>
      </c>
    </row>
    <row r="8104" spans="1:17" x14ac:dyDescent="0.3">
      <c r="A8104" t="s">
        <v>12</v>
      </c>
      <c r="B8104">
        <v>617500</v>
      </c>
      <c r="C8104">
        <v>625000</v>
      </c>
      <c r="D8104">
        <v>1606</v>
      </c>
      <c r="E8104">
        <v>1</v>
      </c>
      <c r="F8104">
        <v>3</v>
      </c>
      <c r="G8104">
        <v>2</v>
      </c>
      <c r="H8104">
        <v>2</v>
      </c>
      <c r="I8104">
        <v>2</v>
      </c>
      <c r="J8104">
        <v>1</v>
      </c>
      <c r="K8104">
        <v>1974</v>
      </c>
      <c r="L8104">
        <v>33026</v>
      </c>
      <c r="M8104">
        <f t="shared" si="630"/>
        <v>-7500</v>
      </c>
      <c r="N8104">
        <f t="shared" si="631"/>
        <v>-1.2145748987854251E-2</v>
      </c>
      <c r="O8104">
        <f t="shared" si="632"/>
        <v>389.1656288916563</v>
      </c>
      <c r="P8104">
        <f t="shared" ca="1" si="633"/>
        <v>2020</v>
      </c>
      <c r="Q8104" t="str">
        <f t="shared" si="634"/>
        <v>Medium</v>
      </c>
    </row>
    <row r="8105" spans="1:17" x14ac:dyDescent="0.3">
      <c r="A8105" t="s">
        <v>12</v>
      </c>
      <c r="B8105">
        <v>249900</v>
      </c>
      <c r="C8105">
        <v>250000</v>
      </c>
      <c r="D8105">
        <v>1466</v>
      </c>
      <c r="E8105">
        <v>1</v>
      </c>
      <c r="F8105">
        <v>2</v>
      </c>
      <c r="G8105">
        <v>2</v>
      </c>
      <c r="H8105">
        <v>2</v>
      </c>
      <c r="I8105">
        <v>2</v>
      </c>
      <c r="J8105">
        <v>2</v>
      </c>
      <c r="K8105">
        <v>2003</v>
      </c>
      <c r="L8105">
        <v>33973</v>
      </c>
      <c r="M8105">
        <f t="shared" si="630"/>
        <v>-100</v>
      </c>
      <c r="N8105">
        <f t="shared" si="631"/>
        <v>-4.0016006402561027E-4</v>
      </c>
      <c r="O8105">
        <f t="shared" si="632"/>
        <v>170.53206002728513</v>
      </c>
      <c r="P8105">
        <f t="shared" ca="1" si="633"/>
        <v>2020</v>
      </c>
      <c r="Q8105" t="str">
        <f t="shared" si="634"/>
        <v>Medium</v>
      </c>
    </row>
    <row r="8106" spans="1:17" x14ac:dyDescent="0.3">
      <c r="A8106" t="s">
        <v>12</v>
      </c>
      <c r="B8106">
        <v>289900</v>
      </c>
      <c r="C8106">
        <v>275000</v>
      </c>
      <c r="D8106">
        <v>1560</v>
      </c>
      <c r="E8106">
        <v>1</v>
      </c>
      <c r="F8106">
        <v>2</v>
      </c>
      <c r="G8106">
        <v>2</v>
      </c>
      <c r="H8106">
        <v>2</v>
      </c>
      <c r="I8106">
        <v>2</v>
      </c>
      <c r="J8106">
        <v>2</v>
      </c>
      <c r="K8106">
        <v>2021</v>
      </c>
      <c r="L8106">
        <v>33953</v>
      </c>
      <c r="M8106">
        <f t="shared" si="630"/>
        <v>14900</v>
      </c>
      <c r="N8106">
        <f t="shared" si="631"/>
        <v>5.139703345981373E-2</v>
      </c>
      <c r="O8106">
        <f t="shared" si="632"/>
        <v>176.28205128205127</v>
      </c>
      <c r="P8106">
        <f t="shared" ca="1" si="633"/>
        <v>2020</v>
      </c>
      <c r="Q8106" t="str">
        <f t="shared" si="634"/>
        <v>Medium</v>
      </c>
    </row>
    <row r="8107" spans="1:17" x14ac:dyDescent="0.3">
      <c r="A8107" t="s">
        <v>14</v>
      </c>
      <c r="B8107">
        <v>1299000</v>
      </c>
      <c r="C8107">
        <v>1200000</v>
      </c>
      <c r="D8107">
        <v>2204</v>
      </c>
      <c r="E8107">
        <v>1</v>
      </c>
      <c r="F8107">
        <v>3</v>
      </c>
      <c r="G8107">
        <v>3</v>
      </c>
      <c r="H8107">
        <v>2</v>
      </c>
      <c r="I8107">
        <v>2</v>
      </c>
      <c r="J8107">
        <v>2</v>
      </c>
      <c r="K8107">
        <v>2000</v>
      </c>
      <c r="L8107">
        <v>33019</v>
      </c>
      <c r="M8107">
        <f t="shared" si="630"/>
        <v>99000</v>
      </c>
      <c r="N8107">
        <f t="shared" si="631"/>
        <v>7.6212471131639717E-2</v>
      </c>
      <c r="O8107">
        <f t="shared" si="632"/>
        <v>544.46460980036295</v>
      </c>
      <c r="P8107">
        <f t="shared" ca="1" si="633"/>
        <v>2020</v>
      </c>
      <c r="Q8107" t="str">
        <f t="shared" si="634"/>
        <v>Large</v>
      </c>
    </row>
    <row r="8108" spans="1:17" x14ac:dyDescent="0.3">
      <c r="A8108" t="s">
        <v>12</v>
      </c>
      <c r="B8108">
        <v>280000</v>
      </c>
      <c r="C8108">
        <v>276000</v>
      </c>
      <c r="D8108">
        <v>1115</v>
      </c>
      <c r="E8108">
        <v>1</v>
      </c>
      <c r="F8108">
        <v>2</v>
      </c>
      <c r="G8108">
        <v>2</v>
      </c>
      <c r="H8108">
        <v>2</v>
      </c>
      <c r="I8108">
        <v>2</v>
      </c>
      <c r="J8108">
        <v>2</v>
      </c>
      <c r="K8108">
        <v>1994</v>
      </c>
      <c r="L8108">
        <v>34243</v>
      </c>
      <c r="M8108">
        <f t="shared" si="630"/>
        <v>4000</v>
      </c>
      <c r="N8108">
        <f t="shared" si="631"/>
        <v>1.4285714285714285E-2</v>
      </c>
      <c r="O8108">
        <f t="shared" si="632"/>
        <v>247.53363228699553</v>
      </c>
      <c r="P8108">
        <f t="shared" ca="1" si="633"/>
        <v>2020</v>
      </c>
      <c r="Q8108" t="str">
        <f t="shared" si="634"/>
        <v>Medium</v>
      </c>
    </row>
    <row r="8109" spans="1:17" x14ac:dyDescent="0.3">
      <c r="A8109" t="s">
        <v>14</v>
      </c>
      <c r="B8109">
        <v>625000</v>
      </c>
      <c r="C8109">
        <v>552500</v>
      </c>
      <c r="D8109">
        <v>1852</v>
      </c>
      <c r="E8109">
        <v>1</v>
      </c>
      <c r="F8109">
        <v>3</v>
      </c>
      <c r="G8109">
        <v>2</v>
      </c>
      <c r="H8109">
        <v>2</v>
      </c>
      <c r="I8109">
        <v>2</v>
      </c>
      <c r="J8109">
        <v>2</v>
      </c>
      <c r="K8109">
        <v>2022</v>
      </c>
      <c r="L8109">
        <v>32413</v>
      </c>
      <c r="M8109">
        <f t="shared" si="630"/>
        <v>72500</v>
      </c>
      <c r="N8109">
        <f t="shared" si="631"/>
        <v>0.11600000000000001</v>
      </c>
      <c r="O8109">
        <f t="shared" si="632"/>
        <v>298.32613390928725</v>
      </c>
      <c r="P8109">
        <f t="shared" ca="1" si="633"/>
        <v>2020</v>
      </c>
      <c r="Q8109" t="str">
        <f t="shared" si="634"/>
        <v>Medium</v>
      </c>
    </row>
    <row r="8110" spans="1:17" x14ac:dyDescent="0.3">
      <c r="A8110" t="s">
        <v>13</v>
      </c>
      <c r="B8110">
        <v>599000</v>
      </c>
      <c r="C8110">
        <v>580000</v>
      </c>
      <c r="D8110">
        <v>1230</v>
      </c>
      <c r="E8110">
        <v>1</v>
      </c>
      <c r="F8110">
        <v>2</v>
      </c>
      <c r="G8110">
        <v>2</v>
      </c>
      <c r="H8110">
        <v>2</v>
      </c>
      <c r="I8110">
        <v>2</v>
      </c>
      <c r="J8110">
        <v>1</v>
      </c>
      <c r="K8110">
        <v>1966</v>
      </c>
      <c r="L8110">
        <v>33432</v>
      </c>
      <c r="M8110">
        <f t="shared" si="630"/>
        <v>19000</v>
      </c>
      <c r="N8110">
        <f t="shared" si="631"/>
        <v>3.1719532554257093E-2</v>
      </c>
      <c r="O8110">
        <f t="shared" si="632"/>
        <v>471.54471544715449</v>
      </c>
      <c r="P8110">
        <f t="shared" ca="1" si="633"/>
        <v>2020</v>
      </c>
      <c r="Q8110" t="str">
        <f t="shared" si="634"/>
        <v>Medium</v>
      </c>
    </row>
    <row r="8111" spans="1:17" x14ac:dyDescent="0.3">
      <c r="A8111" t="s">
        <v>12</v>
      </c>
      <c r="B8111">
        <v>545000</v>
      </c>
      <c r="C8111">
        <v>515000</v>
      </c>
      <c r="D8111">
        <v>1870</v>
      </c>
      <c r="E8111">
        <v>1</v>
      </c>
      <c r="F8111">
        <v>3</v>
      </c>
      <c r="G8111">
        <v>2</v>
      </c>
      <c r="H8111">
        <v>2</v>
      </c>
      <c r="I8111">
        <v>2</v>
      </c>
      <c r="J8111">
        <v>2</v>
      </c>
      <c r="K8111">
        <v>2001</v>
      </c>
      <c r="L8111">
        <v>34997</v>
      </c>
      <c r="M8111">
        <f t="shared" si="630"/>
        <v>30000</v>
      </c>
      <c r="N8111">
        <f t="shared" si="631"/>
        <v>5.5045871559633031E-2</v>
      </c>
      <c r="O8111">
        <f t="shared" si="632"/>
        <v>275.40106951871655</v>
      </c>
      <c r="P8111">
        <f t="shared" ca="1" si="633"/>
        <v>2020</v>
      </c>
      <c r="Q8111" t="str">
        <f t="shared" si="634"/>
        <v>Medium</v>
      </c>
    </row>
    <row r="8112" spans="1:17" x14ac:dyDescent="0.3">
      <c r="A8112" t="s">
        <v>12</v>
      </c>
      <c r="B8112">
        <v>885000</v>
      </c>
      <c r="C8112">
        <v>880000</v>
      </c>
      <c r="D8112">
        <v>2529</v>
      </c>
      <c r="E8112">
        <v>2</v>
      </c>
      <c r="F8112">
        <v>4</v>
      </c>
      <c r="G8112">
        <v>3</v>
      </c>
      <c r="H8112">
        <v>3</v>
      </c>
      <c r="I8112">
        <v>3</v>
      </c>
      <c r="J8112">
        <v>3</v>
      </c>
      <c r="K8112">
        <v>1996</v>
      </c>
      <c r="L8112">
        <v>32082</v>
      </c>
      <c r="M8112">
        <f t="shared" si="630"/>
        <v>5000</v>
      </c>
      <c r="N8112">
        <f t="shared" si="631"/>
        <v>5.6497175141242938E-3</v>
      </c>
      <c r="O8112">
        <f t="shared" si="632"/>
        <v>347.96362198497428</v>
      </c>
      <c r="P8112">
        <f t="shared" ca="1" si="633"/>
        <v>2020</v>
      </c>
      <c r="Q8112" t="str">
        <f t="shared" si="634"/>
        <v>Large</v>
      </c>
    </row>
    <row r="8113" spans="1:17" x14ac:dyDescent="0.3">
      <c r="A8113" t="s">
        <v>12</v>
      </c>
      <c r="B8113">
        <v>775000</v>
      </c>
      <c r="C8113">
        <v>755000</v>
      </c>
      <c r="D8113">
        <v>2201</v>
      </c>
      <c r="E8113">
        <v>1</v>
      </c>
      <c r="F8113">
        <v>3</v>
      </c>
      <c r="G8113">
        <v>3</v>
      </c>
      <c r="H8113">
        <v>3</v>
      </c>
      <c r="I8113">
        <v>3</v>
      </c>
      <c r="J8113">
        <v>2</v>
      </c>
      <c r="K8113">
        <v>2016</v>
      </c>
      <c r="L8113">
        <v>33913</v>
      </c>
      <c r="M8113">
        <f t="shared" si="630"/>
        <v>20000</v>
      </c>
      <c r="N8113">
        <f t="shared" si="631"/>
        <v>2.5806451612903226E-2</v>
      </c>
      <c r="O8113">
        <f t="shared" si="632"/>
        <v>343.02589731940026</v>
      </c>
      <c r="P8113">
        <f t="shared" ca="1" si="633"/>
        <v>2020</v>
      </c>
      <c r="Q8113" t="str">
        <f t="shared" si="634"/>
        <v>Large</v>
      </c>
    </row>
    <row r="8114" spans="1:17" x14ac:dyDescent="0.3">
      <c r="A8114" t="s">
        <v>12</v>
      </c>
      <c r="B8114">
        <v>529900</v>
      </c>
      <c r="C8114">
        <v>529900</v>
      </c>
      <c r="D8114">
        <v>3072</v>
      </c>
      <c r="E8114">
        <v>2</v>
      </c>
      <c r="F8114">
        <v>5</v>
      </c>
      <c r="G8114">
        <v>4</v>
      </c>
      <c r="H8114">
        <v>4</v>
      </c>
      <c r="I8114">
        <v>4</v>
      </c>
      <c r="J8114">
        <v>3</v>
      </c>
      <c r="K8114">
        <v>2005</v>
      </c>
      <c r="L8114">
        <v>32092</v>
      </c>
      <c r="M8114">
        <f t="shared" si="630"/>
        <v>0</v>
      </c>
      <c r="N8114">
        <f t="shared" si="631"/>
        <v>0</v>
      </c>
      <c r="O8114">
        <f t="shared" si="632"/>
        <v>172.49348958333334</v>
      </c>
      <c r="P8114">
        <f t="shared" ca="1" si="633"/>
        <v>2020</v>
      </c>
      <c r="Q8114" t="str">
        <f t="shared" si="634"/>
        <v>Large</v>
      </c>
    </row>
    <row r="8115" spans="1:17" x14ac:dyDescent="0.3">
      <c r="A8115" t="s">
        <v>12</v>
      </c>
      <c r="B8115">
        <v>815000</v>
      </c>
      <c r="C8115">
        <v>795000</v>
      </c>
      <c r="D8115">
        <v>3291</v>
      </c>
      <c r="E8115">
        <v>1</v>
      </c>
      <c r="F8115">
        <v>4</v>
      </c>
      <c r="G8115">
        <v>3</v>
      </c>
      <c r="H8115">
        <v>3</v>
      </c>
      <c r="I8115">
        <v>3</v>
      </c>
      <c r="J8115">
        <v>2</v>
      </c>
      <c r="K8115">
        <v>2004</v>
      </c>
      <c r="L8115">
        <v>32514</v>
      </c>
      <c r="M8115">
        <f t="shared" si="630"/>
        <v>20000</v>
      </c>
      <c r="N8115">
        <f t="shared" si="631"/>
        <v>2.4539877300613498E-2</v>
      </c>
      <c r="O8115">
        <f t="shared" si="632"/>
        <v>241.56791248860529</v>
      </c>
      <c r="P8115">
        <f t="shared" ca="1" si="633"/>
        <v>2020</v>
      </c>
      <c r="Q8115" t="str">
        <f t="shared" si="634"/>
        <v>Large</v>
      </c>
    </row>
    <row r="8116" spans="1:17" x14ac:dyDescent="0.3">
      <c r="A8116" t="s">
        <v>12</v>
      </c>
      <c r="B8116">
        <v>539900</v>
      </c>
      <c r="C8116">
        <v>539900</v>
      </c>
      <c r="D8116">
        <v>2045</v>
      </c>
      <c r="E8116">
        <v>1</v>
      </c>
      <c r="F8116">
        <v>3</v>
      </c>
      <c r="G8116">
        <v>2</v>
      </c>
      <c r="H8116">
        <v>2</v>
      </c>
      <c r="I8116">
        <v>2</v>
      </c>
      <c r="J8116">
        <v>2</v>
      </c>
      <c r="K8116">
        <v>1974</v>
      </c>
      <c r="L8116">
        <v>33950</v>
      </c>
      <c r="M8116">
        <f t="shared" si="630"/>
        <v>0</v>
      </c>
      <c r="N8116">
        <f t="shared" si="631"/>
        <v>0</v>
      </c>
      <c r="O8116">
        <f t="shared" si="632"/>
        <v>264.00977995110026</v>
      </c>
      <c r="P8116">
        <f t="shared" ca="1" si="633"/>
        <v>2020</v>
      </c>
      <c r="Q8116" t="str">
        <f t="shared" si="634"/>
        <v>Large</v>
      </c>
    </row>
    <row r="8117" spans="1:17" x14ac:dyDescent="0.3">
      <c r="A8117" t="s">
        <v>12</v>
      </c>
      <c r="B8117">
        <v>535000</v>
      </c>
      <c r="C8117">
        <v>535000</v>
      </c>
      <c r="D8117">
        <v>2398</v>
      </c>
      <c r="E8117">
        <v>1</v>
      </c>
      <c r="F8117">
        <v>4</v>
      </c>
      <c r="G8117">
        <v>3</v>
      </c>
      <c r="H8117">
        <v>3</v>
      </c>
      <c r="I8117">
        <v>3</v>
      </c>
      <c r="J8117">
        <v>2</v>
      </c>
      <c r="K8117">
        <v>2002</v>
      </c>
      <c r="L8117">
        <v>32407</v>
      </c>
      <c r="M8117">
        <f t="shared" si="630"/>
        <v>0</v>
      </c>
      <c r="N8117">
        <f t="shared" si="631"/>
        <v>0</v>
      </c>
      <c r="O8117">
        <f t="shared" si="632"/>
        <v>223.10258548790659</v>
      </c>
      <c r="P8117">
        <f t="shared" ca="1" si="633"/>
        <v>2020</v>
      </c>
      <c r="Q8117" t="str">
        <f t="shared" si="634"/>
        <v>Large</v>
      </c>
    </row>
    <row r="8118" spans="1:17" x14ac:dyDescent="0.3">
      <c r="A8118" t="s">
        <v>13</v>
      </c>
      <c r="B8118">
        <v>385000</v>
      </c>
      <c r="C8118">
        <v>375000</v>
      </c>
      <c r="D8118">
        <v>1469</v>
      </c>
      <c r="E8118">
        <v>1</v>
      </c>
      <c r="F8118">
        <v>2</v>
      </c>
      <c r="G8118">
        <v>2</v>
      </c>
      <c r="H8118">
        <v>2</v>
      </c>
      <c r="I8118">
        <v>2</v>
      </c>
      <c r="J8118">
        <v>0</v>
      </c>
      <c r="K8118">
        <v>1982</v>
      </c>
      <c r="L8118">
        <v>32207</v>
      </c>
      <c r="M8118">
        <f t="shared" si="630"/>
        <v>10000</v>
      </c>
      <c r="N8118">
        <f t="shared" si="631"/>
        <v>2.5974025974025976E-2</v>
      </c>
      <c r="O8118">
        <f t="shared" si="632"/>
        <v>255.27569775357387</v>
      </c>
      <c r="P8118">
        <f t="shared" ca="1" si="633"/>
        <v>2020</v>
      </c>
      <c r="Q8118" t="str">
        <f t="shared" si="634"/>
        <v>Medium</v>
      </c>
    </row>
    <row r="8119" spans="1:17" x14ac:dyDescent="0.3">
      <c r="A8119" t="s">
        <v>12</v>
      </c>
      <c r="B8119">
        <v>2300000</v>
      </c>
      <c r="C8119">
        <v>2180000</v>
      </c>
      <c r="D8119">
        <v>1820</v>
      </c>
      <c r="E8119">
        <v>1</v>
      </c>
      <c r="F8119">
        <v>3</v>
      </c>
      <c r="G8119">
        <v>4</v>
      </c>
      <c r="H8119">
        <v>3</v>
      </c>
      <c r="I8119">
        <v>3</v>
      </c>
      <c r="J8119">
        <v>0</v>
      </c>
      <c r="K8119">
        <v>1938</v>
      </c>
      <c r="L8119">
        <v>33040</v>
      </c>
      <c r="M8119">
        <f t="shared" si="630"/>
        <v>120000</v>
      </c>
      <c r="N8119">
        <f t="shared" si="631"/>
        <v>5.2173913043478258E-2</v>
      </c>
      <c r="O8119">
        <f t="shared" si="632"/>
        <v>1197.8021978021977</v>
      </c>
      <c r="P8119">
        <f t="shared" ca="1" si="633"/>
        <v>2020</v>
      </c>
      <c r="Q8119" t="str">
        <f t="shared" si="634"/>
        <v>Medium</v>
      </c>
    </row>
    <row r="8120" spans="1:17" x14ac:dyDescent="0.3">
      <c r="A8120" t="s">
        <v>12</v>
      </c>
      <c r="B8120">
        <v>370000</v>
      </c>
      <c r="C8120">
        <v>351300</v>
      </c>
      <c r="D8120">
        <v>1907</v>
      </c>
      <c r="E8120">
        <v>1</v>
      </c>
      <c r="F8120">
        <v>3</v>
      </c>
      <c r="G8120">
        <v>2</v>
      </c>
      <c r="H8120">
        <v>2</v>
      </c>
      <c r="I8120">
        <v>2</v>
      </c>
      <c r="J8120">
        <v>2</v>
      </c>
      <c r="K8120">
        <v>2025</v>
      </c>
      <c r="L8120">
        <v>34446</v>
      </c>
      <c r="M8120">
        <f t="shared" si="630"/>
        <v>18700</v>
      </c>
      <c r="N8120">
        <f t="shared" si="631"/>
        <v>5.0540540540540538E-2</v>
      </c>
      <c r="O8120">
        <f t="shared" si="632"/>
        <v>184.21604614577871</v>
      </c>
      <c r="P8120">
        <f t="shared" ca="1" si="633"/>
        <v>2020</v>
      </c>
      <c r="Q8120" t="str">
        <f t="shared" si="634"/>
        <v>Medium</v>
      </c>
    </row>
    <row r="8121" spans="1:17" x14ac:dyDescent="0.3">
      <c r="A8121" t="s">
        <v>13</v>
      </c>
      <c r="B8121">
        <v>1199000</v>
      </c>
      <c r="C8121">
        <v>1075000</v>
      </c>
      <c r="D8121">
        <v>1562</v>
      </c>
      <c r="E8121">
        <v>1</v>
      </c>
      <c r="F8121">
        <v>2</v>
      </c>
      <c r="G8121">
        <v>2</v>
      </c>
      <c r="H8121">
        <v>2</v>
      </c>
      <c r="I8121">
        <v>2</v>
      </c>
      <c r="J8121">
        <v>1</v>
      </c>
      <c r="K8121">
        <v>2023</v>
      </c>
      <c r="L8121">
        <v>34236</v>
      </c>
      <c r="M8121">
        <f t="shared" si="630"/>
        <v>124000</v>
      </c>
      <c r="N8121">
        <f t="shared" si="631"/>
        <v>0.10341951626355296</v>
      </c>
      <c r="O8121">
        <f t="shared" si="632"/>
        <v>688.2202304737516</v>
      </c>
      <c r="P8121">
        <f t="shared" ca="1" si="633"/>
        <v>2020</v>
      </c>
      <c r="Q8121" t="str">
        <f t="shared" si="634"/>
        <v>Medium</v>
      </c>
    </row>
    <row r="8122" spans="1:17" x14ac:dyDescent="0.3">
      <c r="A8122" t="s">
        <v>13</v>
      </c>
      <c r="B8122">
        <v>610000</v>
      </c>
      <c r="C8122">
        <v>550000</v>
      </c>
      <c r="D8122">
        <v>1482</v>
      </c>
      <c r="E8122">
        <v>1</v>
      </c>
      <c r="F8122">
        <v>2</v>
      </c>
      <c r="G8122">
        <v>2</v>
      </c>
      <c r="H8122">
        <v>2</v>
      </c>
      <c r="I8122">
        <v>2</v>
      </c>
      <c r="J8122">
        <v>0</v>
      </c>
      <c r="K8122">
        <v>1970</v>
      </c>
      <c r="L8122">
        <v>33483</v>
      </c>
      <c r="M8122">
        <f t="shared" si="630"/>
        <v>60000</v>
      </c>
      <c r="N8122">
        <f t="shared" si="631"/>
        <v>9.8360655737704916E-2</v>
      </c>
      <c r="O8122">
        <f t="shared" si="632"/>
        <v>371.12010796221324</v>
      </c>
      <c r="P8122">
        <f t="shared" ca="1" si="633"/>
        <v>2020</v>
      </c>
      <c r="Q8122" t="str">
        <f t="shared" si="634"/>
        <v>Medium</v>
      </c>
    </row>
    <row r="8123" spans="1:17" x14ac:dyDescent="0.3">
      <c r="A8123" t="s">
        <v>12</v>
      </c>
      <c r="B8123">
        <v>3195000</v>
      </c>
      <c r="C8123">
        <v>3024900</v>
      </c>
      <c r="D8123">
        <v>3054</v>
      </c>
      <c r="E8123">
        <v>1</v>
      </c>
      <c r="F8123">
        <v>4</v>
      </c>
      <c r="G8123">
        <v>5</v>
      </c>
      <c r="H8123">
        <v>4</v>
      </c>
      <c r="I8123">
        <v>4</v>
      </c>
      <c r="J8123">
        <v>3</v>
      </c>
      <c r="K8123">
        <v>2023</v>
      </c>
      <c r="L8123">
        <v>34112</v>
      </c>
      <c r="M8123">
        <f t="shared" si="630"/>
        <v>170100</v>
      </c>
      <c r="N8123">
        <f t="shared" si="631"/>
        <v>5.3239436619718312E-2</v>
      </c>
      <c r="O8123">
        <f t="shared" si="632"/>
        <v>990.47151277013756</v>
      </c>
      <c r="P8123">
        <f t="shared" ca="1" si="633"/>
        <v>2020</v>
      </c>
      <c r="Q8123" t="str">
        <f t="shared" si="634"/>
        <v>Large</v>
      </c>
    </row>
    <row r="8124" spans="1:17" x14ac:dyDescent="0.3">
      <c r="A8124" t="s">
        <v>12</v>
      </c>
      <c r="B8124">
        <v>324999</v>
      </c>
      <c r="C8124">
        <v>321000</v>
      </c>
      <c r="D8124">
        <v>1438</v>
      </c>
      <c r="E8124">
        <v>1</v>
      </c>
      <c r="F8124">
        <v>3</v>
      </c>
      <c r="G8124">
        <v>2</v>
      </c>
      <c r="H8124">
        <v>2</v>
      </c>
      <c r="I8124">
        <v>2</v>
      </c>
      <c r="J8124">
        <v>2</v>
      </c>
      <c r="K8124">
        <v>1994</v>
      </c>
      <c r="L8124">
        <v>34609</v>
      </c>
      <c r="M8124">
        <f t="shared" si="630"/>
        <v>3999</v>
      </c>
      <c r="N8124">
        <f t="shared" si="631"/>
        <v>1.2304653245086908E-2</v>
      </c>
      <c r="O8124">
        <f t="shared" si="632"/>
        <v>223.22670375521557</v>
      </c>
      <c r="P8124">
        <f t="shared" ca="1" si="633"/>
        <v>2020</v>
      </c>
      <c r="Q8124" t="str">
        <f t="shared" si="634"/>
        <v>Medium</v>
      </c>
    </row>
    <row r="8125" spans="1:17" x14ac:dyDescent="0.3">
      <c r="A8125" t="s">
        <v>13</v>
      </c>
      <c r="B8125">
        <v>250000</v>
      </c>
      <c r="C8125">
        <v>237900</v>
      </c>
      <c r="D8125">
        <v>1236</v>
      </c>
      <c r="E8125">
        <v>1</v>
      </c>
      <c r="F8125">
        <v>2</v>
      </c>
      <c r="G8125">
        <v>2</v>
      </c>
      <c r="H8125">
        <v>2</v>
      </c>
      <c r="I8125">
        <v>2</v>
      </c>
      <c r="J8125">
        <v>0</v>
      </c>
      <c r="K8125">
        <v>1984</v>
      </c>
      <c r="L8125">
        <v>34667</v>
      </c>
      <c r="M8125">
        <f t="shared" si="630"/>
        <v>12100</v>
      </c>
      <c r="N8125">
        <f t="shared" si="631"/>
        <v>4.8399999999999999E-2</v>
      </c>
      <c r="O8125">
        <f t="shared" si="632"/>
        <v>192.47572815533979</v>
      </c>
      <c r="P8125">
        <f t="shared" ca="1" si="633"/>
        <v>2020</v>
      </c>
      <c r="Q8125" t="str">
        <f t="shared" si="634"/>
        <v>Medium</v>
      </c>
    </row>
    <row r="8126" spans="1:17" x14ac:dyDescent="0.3">
      <c r="A8126" t="s">
        <v>12</v>
      </c>
      <c r="B8126">
        <v>379000</v>
      </c>
      <c r="C8126">
        <v>379000</v>
      </c>
      <c r="D8126">
        <v>1365</v>
      </c>
      <c r="E8126">
        <v>1</v>
      </c>
      <c r="F8126">
        <v>2</v>
      </c>
      <c r="G8126">
        <v>2</v>
      </c>
      <c r="H8126">
        <v>2</v>
      </c>
      <c r="I8126">
        <v>2</v>
      </c>
      <c r="J8126">
        <v>3</v>
      </c>
      <c r="K8126">
        <v>1995</v>
      </c>
      <c r="L8126">
        <v>33565</v>
      </c>
      <c r="M8126">
        <f t="shared" si="630"/>
        <v>0</v>
      </c>
      <c r="N8126">
        <f t="shared" si="631"/>
        <v>0</v>
      </c>
      <c r="O8126">
        <f t="shared" si="632"/>
        <v>277.65567765567766</v>
      </c>
      <c r="P8126">
        <f t="shared" ca="1" si="633"/>
        <v>2020</v>
      </c>
      <c r="Q8126" t="str">
        <f t="shared" si="634"/>
        <v>Medium</v>
      </c>
    </row>
    <row r="8127" spans="1:17" x14ac:dyDescent="0.3">
      <c r="A8127" t="s">
        <v>12</v>
      </c>
      <c r="B8127">
        <v>800000</v>
      </c>
      <c r="C8127">
        <v>765000</v>
      </c>
      <c r="D8127">
        <v>3006</v>
      </c>
      <c r="E8127">
        <v>2</v>
      </c>
      <c r="F8127">
        <v>4</v>
      </c>
      <c r="G8127">
        <v>3</v>
      </c>
      <c r="H8127">
        <v>2</v>
      </c>
      <c r="I8127">
        <v>2</v>
      </c>
      <c r="J8127">
        <v>2</v>
      </c>
      <c r="K8127">
        <v>2006</v>
      </c>
      <c r="L8127">
        <v>34990</v>
      </c>
      <c r="M8127">
        <f t="shared" si="630"/>
        <v>35000</v>
      </c>
      <c r="N8127">
        <f t="shared" si="631"/>
        <v>4.3749999999999997E-2</v>
      </c>
      <c r="O8127">
        <f t="shared" si="632"/>
        <v>254.49101796407186</v>
      </c>
      <c r="P8127">
        <f t="shared" ca="1" si="633"/>
        <v>2020</v>
      </c>
      <c r="Q8127" t="str">
        <f t="shared" si="634"/>
        <v>Large</v>
      </c>
    </row>
    <row r="8128" spans="1:17" x14ac:dyDescent="0.3">
      <c r="A8128" t="s">
        <v>12</v>
      </c>
      <c r="B8128">
        <v>1000000</v>
      </c>
      <c r="C8128">
        <v>1000000</v>
      </c>
      <c r="D8128">
        <v>3778</v>
      </c>
      <c r="E8128">
        <v>1</v>
      </c>
      <c r="F8128">
        <v>4</v>
      </c>
      <c r="G8128">
        <v>4</v>
      </c>
      <c r="H8128">
        <v>3</v>
      </c>
      <c r="I8128">
        <v>3</v>
      </c>
      <c r="J8128">
        <v>2</v>
      </c>
      <c r="K8128">
        <v>2006</v>
      </c>
      <c r="L8128">
        <v>32311</v>
      </c>
      <c r="M8128">
        <f t="shared" si="630"/>
        <v>0</v>
      </c>
      <c r="N8128">
        <f t="shared" si="631"/>
        <v>0</v>
      </c>
      <c r="O8128">
        <f t="shared" si="632"/>
        <v>264.69031233456855</v>
      </c>
      <c r="P8128">
        <f t="shared" ca="1" si="633"/>
        <v>2020</v>
      </c>
      <c r="Q8128" t="str">
        <f t="shared" si="634"/>
        <v>Large</v>
      </c>
    </row>
    <row r="8129" spans="1:17" x14ac:dyDescent="0.3">
      <c r="A8129" t="s">
        <v>13</v>
      </c>
      <c r="B8129">
        <v>89900</v>
      </c>
      <c r="C8129">
        <v>89900</v>
      </c>
      <c r="D8129">
        <v>750</v>
      </c>
      <c r="E8129">
        <v>1</v>
      </c>
      <c r="F8129">
        <v>1</v>
      </c>
      <c r="G8129">
        <v>2</v>
      </c>
      <c r="H8129">
        <v>1</v>
      </c>
      <c r="I8129">
        <v>1</v>
      </c>
      <c r="J8129">
        <v>0</v>
      </c>
      <c r="K8129">
        <v>1979</v>
      </c>
      <c r="L8129">
        <v>33322</v>
      </c>
      <c r="M8129">
        <f t="shared" si="630"/>
        <v>0</v>
      </c>
      <c r="N8129">
        <f t="shared" si="631"/>
        <v>0</v>
      </c>
      <c r="O8129">
        <f t="shared" si="632"/>
        <v>119.86666666666666</v>
      </c>
      <c r="P8129">
        <f t="shared" ca="1" si="633"/>
        <v>2020</v>
      </c>
      <c r="Q8129" t="str">
        <f t="shared" si="634"/>
        <v>small</v>
      </c>
    </row>
    <row r="8130" spans="1:17" x14ac:dyDescent="0.3">
      <c r="A8130" t="s">
        <v>12</v>
      </c>
      <c r="B8130">
        <v>769900</v>
      </c>
      <c r="C8130">
        <v>750000</v>
      </c>
      <c r="D8130">
        <v>2399</v>
      </c>
      <c r="E8130">
        <v>1</v>
      </c>
      <c r="F8130">
        <v>4</v>
      </c>
      <c r="G8130">
        <v>2</v>
      </c>
      <c r="H8130">
        <v>2</v>
      </c>
      <c r="I8130">
        <v>2</v>
      </c>
      <c r="J8130">
        <v>2</v>
      </c>
      <c r="K8130">
        <v>2019</v>
      </c>
      <c r="L8130">
        <v>33470</v>
      </c>
      <c r="M8130">
        <f t="shared" si="630"/>
        <v>19900</v>
      </c>
      <c r="N8130">
        <f t="shared" si="631"/>
        <v>2.5847512663982334E-2</v>
      </c>
      <c r="O8130">
        <f t="shared" si="632"/>
        <v>312.63026260942058</v>
      </c>
      <c r="P8130">
        <f t="shared" ca="1" si="633"/>
        <v>2020</v>
      </c>
      <c r="Q8130" t="str">
        <f t="shared" si="634"/>
        <v>Large</v>
      </c>
    </row>
    <row r="8131" spans="1:17" x14ac:dyDescent="0.3">
      <c r="A8131" t="s">
        <v>12</v>
      </c>
      <c r="B8131">
        <v>899900</v>
      </c>
      <c r="C8131">
        <v>870000</v>
      </c>
      <c r="D8131">
        <v>3163</v>
      </c>
      <c r="E8131">
        <v>2</v>
      </c>
      <c r="F8131">
        <v>4</v>
      </c>
      <c r="G8131">
        <v>4</v>
      </c>
      <c r="H8131">
        <v>4</v>
      </c>
      <c r="I8131">
        <v>4</v>
      </c>
      <c r="J8131">
        <v>3</v>
      </c>
      <c r="K8131">
        <v>2018</v>
      </c>
      <c r="L8131">
        <v>33556</v>
      </c>
      <c r="M8131">
        <f t="shared" ref="M8131:M8194" si="635">B8131 - C8131</f>
        <v>29900</v>
      </c>
      <c r="N8131">
        <f t="shared" ref="N8131:N8194" si="636">(B8131 - C8131)/B8131</f>
        <v>3.3225913990443383E-2</v>
      </c>
      <c r="O8131">
        <f t="shared" ref="O8131:O8194" si="637">C8131/D8131</f>
        <v>275.05532722099275</v>
      </c>
      <c r="P8131">
        <f t="shared" ref="P8131:P8194" ca="1" si="638">YEAR(TODAY() - K8131)</f>
        <v>2020</v>
      </c>
      <c r="Q8131" t="str">
        <f t="shared" ref="Q8131:Q8194" si="639">IF(D8131&lt;1000,"small",IF(D8131&lt;2000,"Medium","Large"))</f>
        <v>Large</v>
      </c>
    </row>
    <row r="8132" spans="1:17" x14ac:dyDescent="0.3">
      <c r="A8132" t="s">
        <v>13</v>
      </c>
      <c r="B8132">
        <v>435000</v>
      </c>
      <c r="C8132">
        <v>410000</v>
      </c>
      <c r="D8132">
        <v>1276</v>
      </c>
      <c r="E8132">
        <v>1</v>
      </c>
      <c r="F8132">
        <v>2</v>
      </c>
      <c r="G8132">
        <v>2</v>
      </c>
      <c r="H8132">
        <v>2</v>
      </c>
      <c r="I8132">
        <v>2</v>
      </c>
      <c r="J8132">
        <v>0</v>
      </c>
      <c r="K8132">
        <v>2007</v>
      </c>
      <c r="L8132">
        <v>33914</v>
      </c>
      <c r="M8132">
        <f t="shared" si="635"/>
        <v>25000</v>
      </c>
      <c r="N8132">
        <f t="shared" si="636"/>
        <v>5.7471264367816091E-2</v>
      </c>
      <c r="O8132">
        <f t="shared" si="637"/>
        <v>321.31661442006271</v>
      </c>
      <c r="P8132">
        <f t="shared" ca="1" si="638"/>
        <v>2020</v>
      </c>
      <c r="Q8132" t="str">
        <f t="shared" si="639"/>
        <v>Medium</v>
      </c>
    </row>
    <row r="8133" spans="1:17" x14ac:dyDescent="0.3">
      <c r="A8133" t="s">
        <v>17</v>
      </c>
      <c r="B8133">
        <v>139900</v>
      </c>
      <c r="C8133">
        <v>120000</v>
      </c>
      <c r="D8133">
        <v>1344</v>
      </c>
      <c r="E8133">
        <v>1</v>
      </c>
      <c r="F8133">
        <v>3</v>
      </c>
      <c r="G8133">
        <v>2</v>
      </c>
      <c r="H8133">
        <v>2</v>
      </c>
      <c r="I8133">
        <v>2</v>
      </c>
      <c r="J8133">
        <v>0</v>
      </c>
      <c r="K8133">
        <v>1973</v>
      </c>
      <c r="L8133">
        <v>34453</v>
      </c>
      <c r="M8133">
        <f t="shared" si="635"/>
        <v>19900</v>
      </c>
      <c r="N8133">
        <f t="shared" si="636"/>
        <v>0.14224446032880628</v>
      </c>
      <c r="O8133">
        <f t="shared" si="637"/>
        <v>89.285714285714292</v>
      </c>
      <c r="P8133">
        <f t="shared" ca="1" si="638"/>
        <v>2020</v>
      </c>
      <c r="Q8133" t="str">
        <f t="shared" si="639"/>
        <v>Medium</v>
      </c>
    </row>
    <row r="8134" spans="1:17" x14ac:dyDescent="0.3">
      <c r="A8134" t="s">
        <v>12</v>
      </c>
      <c r="B8134">
        <v>379000</v>
      </c>
      <c r="C8134">
        <v>365000</v>
      </c>
      <c r="D8134">
        <v>1570</v>
      </c>
      <c r="E8134">
        <v>1</v>
      </c>
      <c r="F8134">
        <v>3</v>
      </c>
      <c r="G8134">
        <v>2</v>
      </c>
      <c r="H8134">
        <v>2</v>
      </c>
      <c r="I8134">
        <v>2</v>
      </c>
      <c r="J8134">
        <v>2</v>
      </c>
      <c r="K8134">
        <v>2026</v>
      </c>
      <c r="L8134">
        <v>32713</v>
      </c>
      <c r="M8134">
        <f t="shared" si="635"/>
        <v>14000</v>
      </c>
      <c r="N8134">
        <f t="shared" si="636"/>
        <v>3.6939313984168866E-2</v>
      </c>
      <c r="O8134">
        <f t="shared" si="637"/>
        <v>232.48407643312103</v>
      </c>
      <c r="P8134">
        <f t="shared" ca="1" si="638"/>
        <v>2020</v>
      </c>
      <c r="Q8134" t="str">
        <f t="shared" si="639"/>
        <v>Medium</v>
      </c>
    </row>
    <row r="8135" spans="1:17" x14ac:dyDescent="0.3">
      <c r="A8135" t="s">
        <v>12</v>
      </c>
      <c r="B8135">
        <v>9450000</v>
      </c>
      <c r="C8135">
        <v>8500000</v>
      </c>
      <c r="D8135">
        <v>5328</v>
      </c>
      <c r="E8135">
        <v>2</v>
      </c>
      <c r="F8135">
        <v>5</v>
      </c>
      <c r="G8135">
        <v>7</v>
      </c>
      <c r="H8135">
        <v>5</v>
      </c>
      <c r="I8135">
        <v>5</v>
      </c>
      <c r="J8135">
        <v>4</v>
      </c>
      <c r="K8135">
        <v>2024</v>
      </c>
      <c r="L8135">
        <v>34239</v>
      </c>
      <c r="M8135">
        <f t="shared" si="635"/>
        <v>950000</v>
      </c>
      <c r="N8135">
        <f t="shared" si="636"/>
        <v>0.10052910052910052</v>
      </c>
      <c r="O8135">
        <f t="shared" si="637"/>
        <v>1595.3453453453453</v>
      </c>
      <c r="P8135">
        <f t="shared" ca="1" si="638"/>
        <v>2020</v>
      </c>
      <c r="Q8135" t="str">
        <f t="shared" si="639"/>
        <v>Large</v>
      </c>
    </row>
    <row r="8136" spans="1:17" x14ac:dyDescent="0.3">
      <c r="A8136" t="s">
        <v>12</v>
      </c>
      <c r="B8136">
        <v>299990</v>
      </c>
      <c r="C8136">
        <v>294000</v>
      </c>
      <c r="D8136">
        <v>1334</v>
      </c>
      <c r="E8136">
        <v>1</v>
      </c>
      <c r="F8136">
        <v>2</v>
      </c>
      <c r="G8136">
        <v>2</v>
      </c>
      <c r="H8136">
        <v>2</v>
      </c>
      <c r="I8136">
        <v>2</v>
      </c>
      <c r="J8136">
        <v>1</v>
      </c>
      <c r="K8136">
        <v>1990</v>
      </c>
      <c r="L8136">
        <v>33803</v>
      </c>
      <c r="M8136">
        <f t="shared" si="635"/>
        <v>5990</v>
      </c>
      <c r="N8136">
        <f t="shared" si="636"/>
        <v>1.9967332244408147E-2</v>
      </c>
      <c r="O8136">
        <f t="shared" si="637"/>
        <v>220.38980509745127</v>
      </c>
      <c r="P8136">
        <f t="shared" ca="1" si="638"/>
        <v>2020</v>
      </c>
      <c r="Q8136" t="str">
        <f t="shared" si="639"/>
        <v>Medium</v>
      </c>
    </row>
    <row r="8137" spans="1:17" x14ac:dyDescent="0.3">
      <c r="A8137" t="s">
        <v>12</v>
      </c>
      <c r="B8137">
        <v>294990</v>
      </c>
      <c r="C8137">
        <v>294990</v>
      </c>
      <c r="D8137">
        <v>1828</v>
      </c>
      <c r="E8137">
        <v>1</v>
      </c>
      <c r="F8137">
        <v>4</v>
      </c>
      <c r="G8137">
        <v>2</v>
      </c>
      <c r="H8137">
        <v>2</v>
      </c>
      <c r="I8137">
        <v>2</v>
      </c>
      <c r="J8137">
        <v>2</v>
      </c>
      <c r="K8137">
        <v>2025</v>
      </c>
      <c r="L8137">
        <v>33859</v>
      </c>
      <c r="M8137">
        <f t="shared" si="635"/>
        <v>0</v>
      </c>
      <c r="N8137">
        <f t="shared" si="636"/>
        <v>0</v>
      </c>
      <c r="O8137">
        <f t="shared" si="637"/>
        <v>161.37308533916848</v>
      </c>
      <c r="P8137">
        <f t="shared" ca="1" si="638"/>
        <v>2020</v>
      </c>
      <c r="Q8137" t="str">
        <f t="shared" si="639"/>
        <v>Medium</v>
      </c>
    </row>
    <row r="8138" spans="1:17" x14ac:dyDescent="0.3">
      <c r="A8138" t="s">
        <v>12</v>
      </c>
      <c r="B8138">
        <v>344900</v>
      </c>
      <c r="C8138">
        <v>332000</v>
      </c>
      <c r="D8138">
        <v>1874</v>
      </c>
      <c r="E8138">
        <v>1</v>
      </c>
      <c r="F8138">
        <v>4</v>
      </c>
      <c r="G8138">
        <v>2</v>
      </c>
      <c r="H8138">
        <v>2</v>
      </c>
      <c r="I8138">
        <v>2</v>
      </c>
      <c r="J8138">
        <v>2</v>
      </c>
      <c r="K8138">
        <v>2018</v>
      </c>
      <c r="L8138">
        <v>32110</v>
      </c>
      <c r="M8138">
        <f t="shared" si="635"/>
        <v>12900</v>
      </c>
      <c r="N8138">
        <f t="shared" si="636"/>
        <v>3.7402145549434621E-2</v>
      </c>
      <c r="O8138">
        <f t="shared" si="637"/>
        <v>177.16115261472785</v>
      </c>
      <c r="P8138">
        <f t="shared" ca="1" si="638"/>
        <v>2020</v>
      </c>
      <c r="Q8138" t="str">
        <f t="shared" si="639"/>
        <v>Medium</v>
      </c>
    </row>
    <row r="8139" spans="1:17" x14ac:dyDescent="0.3">
      <c r="A8139" t="s">
        <v>12</v>
      </c>
      <c r="B8139">
        <v>1595000</v>
      </c>
      <c r="C8139">
        <v>1400000</v>
      </c>
      <c r="D8139">
        <v>3867</v>
      </c>
      <c r="E8139">
        <v>2</v>
      </c>
      <c r="F8139">
        <v>4</v>
      </c>
      <c r="G8139">
        <v>4</v>
      </c>
      <c r="H8139">
        <v>3</v>
      </c>
      <c r="I8139">
        <v>3</v>
      </c>
      <c r="J8139">
        <v>3</v>
      </c>
      <c r="K8139">
        <v>1988</v>
      </c>
      <c r="L8139">
        <v>33957</v>
      </c>
      <c r="M8139">
        <f t="shared" si="635"/>
        <v>195000</v>
      </c>
      <c r="N8139">
        <f t="shared" si="636"/>
        <v>0.12225705329153605</v>
      </c>
      <c r="O8139">
        <f t="shared" si="637"/>
        <v>362.03775536591672</v>
      </c>
      <c r="P8139">
        <f t="shared" ca="1" si="638"/>
        <v>2020</v>
      </c>
      <c r="Q8139" t="str">
        <f t="shared" si="639"/>
        <v>Large</v>
      </c>
    </row>
    <row r="8140" spans="1:17" x14ac:dyDescent="0.3">
      <c r="A8140" t="s">
        <v>13</v>
      </c>
      <c r="B8140">
        <v>143000</v>
      </c>
      <c r="C8140">
        <v>135000</v>
      </c>
      <c r="D8140">
        <v>1007</v>
      </c>
      <c r="E8140">
        <v>2</v>
      </c>
      <c r="F8140">
        <v>2</v>
      </c>
      <c r="G8140">
        <v>2</v>
      </c>
      <c r="H8140">
        <v>2</v>
      </c>
      <c r="I8140">
        <v>2</v>
      </c>
      <c r="J8140">
        <v>0</v>
      </c>
      <c r="K8140">
        <v>1980</v>
      </c>
      <c r="L8140">
        <v>33903</v>
      </c>
      <c r="M8140">
        <f t="shared" si="635"/>
        <v>8000</v>
      </c>
      <c r="N8140">
        <f t="shared" si="636"/>
        <v>5.5944055944055944E-2</v>
      </c>
      <c r="O8140">
        <f t="shared" si="637"/>
        <v>134.06156901688183</v>
      </c>
      <c r="P8140">
        <f t="shared" ca="1" si="638"/>
        <v>2020</v>
      </c>
      <c r="Q8140" t="str">
        <f t="shared" si="639"/>
        <v>Medium</v>
      </c>
    </row>
    <row r="8141" spans="1:17" x14ac:dyDescent="0.3">
      <c r="A8141" t="s">
        <v>12</v>
      </c>
      <c r="B8141">
        <v>310000</v>
      </c>
      <c r="C8141">
        <v>290000</v>
      </c>
      <c r="D8141">
        <v>1010</v>
      </c>
      <c r="E8141">
        <v>1</v>
      </c>
      <c r="F8141">
        <v>3</v>
      </c>
      <c r="G8141">
        <v>2</v>
      </c>
      <c r="H8141">
        <v>2</v>
      </c>
      <c r="I8141">
        <v>2</v>
      </c>
      <c r="J8141">
        <v>0</v>
      </c>
      <c r="K8141">
        <v>1959</v>
      </c>
      <c r="L8141">
        <v>33777</v>
      </c>
      <c r="M8141">
        <f t="shared" si="635"/>
        <v>20000</v>
      </c>
      <c r="N8141">
        <f t="shared" si="636"/>
        <v>6.4516129032258063E-2</v>
      </c>
      <c r="O8141">
        <f t="shared" si="637"/>
        <v>287.12871287128712</v>
      </c>
      <c r="P8141">
        <f t="shared" ca="1" si="638"/>
        <v>2020</v>
      </c>
      <c r="Q8141" t="str">
        <f t="shared" si="639"/>
        <v>Medium</v>
      </c>
    </row>
    <row r="8142" spans="1:17" x14ac:dyDescent="0.3">
      <c r="A8142" t="s">
        <v>12</v>
      </c>
      <c r="B8142">
        <v>349000</v>
      </c>
      <c r="C8142">
        <v>337000</v>
      </c>
      <c r="D8142">
        <v>1078</v>
      </c>
      <c r="E8142">
        <v>1</v>
      </c>
      <c r="F8142">
        <v>3</v>
      </c>
      <c r="G8142">
        <v>2</v>
      </c>
      <c r="H8142">
        <v>2</v>
      </c>
      <c r="I8142">
        <v>2</v>
      </c>
      <c r="J8142">
        <v>1</v>
      </c>
      <c r="K8142">
        <v>2000</v>
      </c>
      <c r="L8142">
        <v>33711</v>
      </c>
      <c r="M8142">
        <f t="shared" si="635"/>
        <v>12000</v>
      </c>
      <c r="N8142">
        <f t="shared" si="636"/>
        <v>3.4383954154727794E-2</v>
      </c>
      <c r="O8142">
        <f t="shared" si="637"/>
        <v>312.61595547309832</v>
      </c>
      <c r="P8142">
        <f t="shared" ca="1" si="638"/>
        <v>2020</v>
      </c>
      <c r="Q8142" t="str">
        <f t="shared" si="639"/>
        <v>Medium</v>
      </c>
    </row>
    <row r="8143" spans="1:17" x14ac:dyDescent="0.3">
      <c r="A8143" t="s">
        <v>12</v>
      </c>
      <c r="B8143">
        <v>444444</v>
      </c>
      <c r="C8143">
        <v>425000</v>
      </c>
      <c r="D8143">
        <v>2120</v>
      </c>
      <c r="E8143">
        <v>2</v>
      </c>
      <c r="F8143">
        <v>4</v>
      </c>
      <c r="G8143">
        <v>3</v>
      </c>
      <c r="H8143">
        <v>2</v>
      </c>
      <c r="I8143">
        <v>2</v>
      </c>
      <c r="J8143">
        <v>2</v>
      </c>
      <c r="K8143">
        <v>2006</v>
      </c>
      <c r="L8143">
        <v>32084</v>
      </c>
      <c r="M8143">
        <f t="shared" si="635"/>
        <v>19444</v>
      </c>
      <c r="N8143">
        <f t="shared" si="636"/>
        <v>4.3749043749043752E-2</v>
      </c>
      <c r="O8143">
        <f t="shared" si="637"/>
        <v>200.47169811320754</v>
      </c>
      <c r="P8143">
        <f t="shared" ca="1" si="638"/>
        <v>2020</v>
      </c>
      <c r="Q8143" t="str">
        <f t="shared" si="639"/>
        <v>Large</v>
      </c>
    </row>
    <row r="8144" spans="1:17" x14ac:dyDescent="0.3">
      <c r="A8144" t="s">
        <v>12</v>
      </c>
      <c r="B8144">
        <v>2299000</v>
      </c>
      <c r="C8144">
        <v>2200000</v>
      </c>
      <c r="D8144">
        <v>2862</v>
      </c>
      <c r="E8144">
        <v>1</v>
      </c>
      <c r="F8144">
        <v>3</v>
      </c>
      <c r="G8144">
        <v>4</v>
      </c>
      <c r="H8144">
        <v>3</v>
      </c>
      <c r="I8144">
        <v>3</v>
      </c>
      <c r="J8144">
        <v>3</v>
      </c>
      <c r="K8144">
        <v>2017</v>
      </c>
      <c r="L8144">
        <v>34119</v>
      </c>
      <c r="M8144">
        <f t="shared" si="635"/>
        <v>99000</v>
      </c>
      <c r="N8144">
        <f t="shared" si="636"/>
        <v>4.3062200956937802E-2</v>
      </c>
      <c r="O8144">
        <f t="shared" si="637"/>
        <v>768.69322152341022</v>
      </c>
      <c r="P8144">
        <f t="shared" ca="1" si="638"/>
        <v>2020</v>
      </c>
      <c r="Q8144" t="str">
        <f t="shared" si="639"/>
        <v>Large</v>
      </c>
    </row>
    <row r="8145" spans="1:17" x14ac:dyDescent="0.3">
      <c r="A8145" t="s">
        <v>14</v>
      </c>
      <c r="B8145">
        <v>479990</v>
      </c>
      <c r="C8145">
        <v>466500</v>
      </c>
      <c r="D8145">
        <v>2019</v>
      </c>
      <c r="E8145">
        <v>2</v>
      </c>
      <c r="F8145">
        <v>3</v>
      </c>
      <c r="G8145">
        <v>3</v>
      </c>
      <c r="H8145">
        <v>2</v>
      </c>
      <c r="I8145">
        <v>2</v>
      </c>
      <c r="J8145">
        <v>2</v>
      </c>
      <c r="K8145">
        <v>2010</v>
      </c>
      <c r="L8145">
        <v>32224</v>
      </c>
      <c r="M8145">
        <f t="shared" si="635"/>
        <v>13490</v>
      </c>
      <c r="N8145">
        <f t="shared" si="636"/>
        <v>2.8104752182337132E-2</v>
      </c>
      <c r="O8145">
        <f t="shared" si="637"/>
        <v>231.05497771173847</v>
      </c>
      <c r="P8145">
        <f t="shared" ca="1" si="638"/>
        <v>2020</v>
      </c>
      <c r="Q8145" t="str">
        <f t="shared" si="639"/>
        <v>Large</v>
      </c>
    </row>
    <row r="8146" spans="1:17" x14ac:dyDescent="0.3">
      <c r="A8146" t="s">
        <v>13</v>
      </c>
      <c r="B8146">
        <v>98500</v>
      </c>
      <c r="C8146">
        <v>95000</v>
      </c>
      <c r="D8146">
        <v>753</v>
      </c>
      <c r="E8146">
        <v>4</v>
      </c>
      <c r="F8146">
        <v>1</v>
      </c>
      <c r="G8146">
        <v>2</v>
      </c>
      <c r="H8146">
        <v>1</v>
      </c>
      <c r="I8146">
        <v>1</v>
      </c>
      <c r="J8146">
        <v>0</v>
      </c>
      <c r="K8146">
        <v>1977</v>
      </c>
      <c r="L8146">
        <v>33442</v>
      </c>
      <c r="M8146">
        <f t="shared" si="635"/>
        <v>3500</v>
      </c>
      <c r="N8146">
        <f t="shared" si="636"/>
        <v>3.553299492385787E-2</v>
      </c>
      <c r="O8146">
        <f t="shared" si="637"/>
        <v>126.16201859229747</v>
      </c>
      <c r="P8146">
        <f t="shared" ca="1" si="638"/>
        <v>2020</v>
      </c>
      <c r="Q8146" t="str">
        <f t="shared" si="639"/>
        <v>small</v>
      </c>
    </row>
    <row r="8147" spans="1:17" x14ac:dyDescent="0.3">
      <c r="A8147" t="s">
        <v>12</v>
      </c>
      <c r="B8147">
        <v>375000</v>
      </c>
      <c r="C8147">
        <v>375000</v>
      </c>
      <c r="D8147">
        <v>1634</v>
      </c>
      <c r="E8147">
        <v>1</v>
      </c>
      <c r="F8147">
        <v>3</v>
      </c>
      <c r="G8147">
        <v>2</v>
      </c>
      <c r="H8147">
        <v>2</v>
      </c>
      <c r="I8147">
        <v>2</v>
      </c>
      <c r="J8147">
        <v>2</v>
      </c>
      <c r="K8147">
        <v>1982</v>
      </c>
      <c r="L8147">
        <v>33990</v>
      </c>
      <c r="M8147">
        <f t="shared" si="635"/>
        <v>0</v>
      </c>
      <c r="N8147">
        <f t="shared" si="636"/>
        <v>0</v>
      </c>
      <c r="O8147">
        <f t="shared" si="637"/>
        <v>229.49816401468789</v>
      </c>
      <c r="P8147">
        <f t="shared" ca="1" si="638"/>
        <v>2020</v>
      </c>
      <c r="Q8147" t="str">
        <f t="shared" si="639"/>
        <v>Medium</v>
      </c>
    </row>
    <row r="8148" spans="1:17" x14ac:dyDescent="0.3">
      <c r="A8148" t="s">
        <v>13</v>
      </c>
      <c r="B8148">
        <v>639500</v>
      </c>
      <c r="C8148">
        <v>629950</v>
      </c>
      <c r="D8148">
        <v>1371</v>
      </c>
      <c r="E8148">
        <v>1</v>
      </c>
      <c r="F8148">
        <v>2</v>
      </c>
      <c r="G8148">
        <v>2</v>
      </c>
      <c r="H8148">
        <v>2</v>
      </c>
      <c r="I8148">
        <v>2</v>
      </c>
      <c r="J8148">
        <v>2</v>
      </c>
      <c r="K8148">
        <v>1995</v>
      </c>
      <c r="L8148">
        <v>34228</v>
      </c>
      <c r="M8148">
        <f t="shared" si="635"/>
        <v>9550</v>
      </c>
      <c r="N8148">
        <f t="shared" si="636"/>
        <v>1.493354182955434E-2</v>
      </c>
      <c r="O8148">
        <f t="shared" si="637"/>
        <v>459.48212983223925</v>
      </c>
      <c r="P8148">
        <f t="shared" ca="1" si="638"/>
        <v>2020</v>
      </c>
      <c r="Q8148" t="str">
        <f t="shared" si="639"/>
        <v>Medium</v>
      </c>
    </row>
    <row r="8149" spans="1:17" x14ac:dyDescent="0.3">
      <c r="A8149" t="s">
        <v>12</v>
      </c>
      <c r="B8149">
        <v>525000</v>
      </c>
      <c r="C8149">
        <v>515000</v>
      </c>
      <c r="D8149">
        <v>1969</v>
      </c>
      <c r="E8149">
        <v>1</v>
      </c>
      <c r="F8149">
        <v>4</v>
      </c>
      <c r="G8149">
        <v>4</v>
      </c>
      <c r="H8149">
        <v>4</v>
      </c>
      <c r="I8149">
        <v>4</v>
      </c>
      <c r="J8149">
        <v>2</v>
      </c>
      <c r="K8149">
        <v>1988</v>
      </c>
      <c r="L8149">
        <v>34997</v>
      </c>
      <c r="M8149">
        <f t="shared" si="635"/>
        <v>10000</v>
      </c>
      <c r="N8149">
        <f t="shared" si="636"/>
        <v>1.9047619047619049E-2</v>
      </c>
      <c r="O8149">
        <f t="shared" si="637"/>
        <v>261.55408836973083</v>
      </c>
      <c r="P8149">
        <f t="shared" ca="1" si="638"/>
        <v>2020</v>
      </c>
      <c r="Q8149" t="str">
        <f t="shared" si="639"/>
        <v>Medium</v>
      </c>
    </row>
    <row r="8150" spans="1:17" x14ac:dyDescent="0.3">
      <c r="A8150" t="s">
        <v>12</v>
      </c>
      <c r="B8150">
        <v>365900</v>
      </c>
      <c r="C8150">
        <v>350000</v>
      </c>
      <c r="D8150">
        <v>2312</v>
      </c>
      <c r="E8150">
        <v>1</v>
      </c>
      <c r="F8150">
        <v>3</v>
      </c>
      <c r="G8150">
        <v>3</v>
      </c>
      <c r="H8150">
        <v>2</v>
      </c>
      <c r="I8150">
        <v>2</v>
      </c>
      <c r="J8150">
        <v>2</v>
      </c>
      <c r="K8150">
        <v>1997</v>
      </c>
      <c r="L8150">
        <v>34442</v>
      </c>
      <c r="M8150">
        <f t="shared" si="635"/>
        <v>15900</v>
      </c>
      <c r="N8150">
        <f t="shared" si="636"/>
        <v>4.3454495763869908E-2</v>
      </c>
      <c r="O8150">
        <f t="shared" si="637"/>
        <v>151.3840830449827</v>
      </c>
      <c r="P8150">
        <f t="shared" ca="1" si="638"/>
        <v>2020</v>
      </c>
      <c r="Q8150" t="str">
        <f t="shared" si="639"/>
        <v>Large</v>
      </c>
    </row>
    <row r="8151" spans="1:17" x14ac:dyDescent="0.3">
      <c r="A8151" t="s">
        <v>12</v>
      </c>
      <c r="B8151">
        <v>1275000</v>
      </c>
      <c r="C8151">
        <v>1200000</v>
      </c>
      <c r="D8151">
        <v>1889</v>
      </c>
      <c r="E8151">
        <v>1</v>
      </c>
      <c r="F8151">
        <v>3</v>
      </c>
      <c r="G8151">
        <v>2</v>
      </c>
      <c r="H8151">
        <v>2</v>
      </c>
      <c r="I8151">
        <v>2</v>
      </c>
      <c r="J8151">
        <v>2</v>
      </c>
      <c r="K8151">
        <v>1985</v>
      </c>
      <c r="L8151">
        <v>33477</v>
      </c>
      <c r="M8151">
        <f t="shared" si="635"/>
        <v>75000</v>
      </c>
      <c r="N8151">
        <f t="shared" si="636"/>
        <v>5.8823529411764705E-2</v>
      </c>
      <c r="O8151">
        <f t="shared" si="637"/>
        <v>635.25674960296453</v>
      </c>
      <c r="P8151">
        <f t="shared" ca="1" si="638"/>
        <v>2020</v>
      </c>
      <c r="Q8151" t="str">
        <f t="shared" si="639"/>
        <v>Medium</v>
      </c>
    </row>
    <row r="8152" spans="1:17" x14ac:dyDescent="0.3">
      <c r="A8152" t="s">
        <v>12</v>
      </c>
      <c r="B8152">
        <v>43900000</v>
      </c>
      <c r="C8152">
        <v>37100000</v>
      </c>
      <c r="D8152">
        <v>6125</v>
      </c>
      <c r="E8152">
        <v>2</v>
      </c>
      <c r="F8152">
        <v>6</v>
      </c>
      <c r="G8152">
        <v>9</v>
      </c>
      <c r="H8152">
        <v>7</v>
      </c>
      <c r="I8152">
        <v>7</v>
      </c>
      <c r="J8152">
        <v>2</v>
      </c>
      <c r="K8152">
        <v>1987</v>
      </c>
      <c r="L8152">
        <v>33480</v>
      </c>
      <c r="M8152">
        <f t="shared" si="635"/>
        <v>6800000</v>
      </c>
      <c r="N8152">
        <f t="shared" si="636"/>
        <v>0.15489749430523919</v>
      </c>
      <c r="O8152">
        <f t="shared" si="637"/>
        <v>6057.1428571428569</v>
      </c>
      <c r="P8152">
        <f t="shared" ca="1" si="638"/>
        <v>2020</v>
      </c>
      <c r="Q8152" t="str">
        <f t="shared" si="639"/>
        <v>Large</v>
      </c>
    </row>
    <row r="8153" spans="1:17" x14ac:dyDescent="0.3">
      <c r="A8153" t="s">
        <v>12</v>
      </c>
      <c r="B8153">
        <v>1134900</v>
      </c>
      <c r="C8153">
        <v>1025000</v>
      </c>
      <c r="D8153">
        <v>2191</v>
      </c>
      <c r="E8153">
        <v>1</v>
      </c>
      <c r="F8153">
        <v>4</v>
      </c>
      <c r="G8153">
        <v>3</v>
      </c>
      <c r="H8153">
        <v>3</v>
      </c>
      <c r="I8153">
        <v>3</v>
      </c>
      <c r="J8153">
        <v>1</v>
      </c>
      <c r="K8153">
        <v>1941</v>
      </c>
      <c r="L8153">
        <v>33145</v>
      </c>
      <c r="M8153">
        <f t="shared" si="635"/>
        <v>109900</v>
      </c>
      <c r="N8153">
        <f t="shared" si="636"/>
        <v>9.6836725702705087E-2</v>
      </c>
      <c r="O8153">
        <f t="shared" si="637"/>
        <v>467.8229119123688</v>
      </c>
      <c r="P8153">
        <f t="shared" ca="1" si="638"/>
        <v>2020</v>
      </c>
      <c r="Q8153" t="str">
        <f t="shared" si="639"/>
        <v>Large</v>
      </c>
    </row>
    <row r="8154" spans="1:17" x14ac:dyDescent="0.3">
      <c r="A8154" t="s">
        <v>12</v>
      </c>
      <c r="B8154">
        <v>447000</v>
      </c>
      <c r="C8154">
        <v>435000</v>
      </c>
      <c r="D8154">
        <v>1646</v>
      </c>
      <c r="E8154">
        <v>1</v>
      </c>
      <c r="F8154">
        <v>2</v>
      </c>
      <c r="G8154">
        <v>2</v>
      </c>
      <c r="H8154">
        <v>2</v>
      </c>
      <c r="I8154">
        <v>2</v>
      </c>
      <c r="J8154">
        <v>2</v>
      </c>
      <c r="K8154">
        <v>2019</v>
      </c>
      <c r="L8154">
        <v>33913</v>
      </c>
      <c r="M8154">
        <f t="shared" si="635"/>
        <v>12000</v>
      </c>
      <c r="N8154">
        <f t="shared" si="636"/>
        <v>2.6845637583892617E-2</v>
      </c>
      <c r="O8154">
        <f t="shared" si="637"/>
        <v>264.27703523693805</v>
      </c>
      <c r="P8154">
        <f t="shared" ca="1" si="638"/>
        <v>2020</v>
      </c>
      <c r="Q8154" t="str">
        <f t="shared" si="639"/>
        <v>Medium</v>
      </c>
    </row>
    <row r="8155" spans="1:17" x14ac:dyDescent="0.3">
      <c r="A8155" t="s">
        <v>12</v>
      </c>
      <c r="B8155">
        <v>575000</v>
      </c>
      <c r="C8155">
        <v>585000</v>
      </c>
      <c r="D8155">
        <v>2700</v>
      </c>
      <c r="E8155">
        <v>1</v>
      </c>
      <c r="F8155">
        <v>4</v>
      </c>
      <c r="G8155">
        <v>4</v>
      </c>
      <c r="H8155">
        <v>4</v>
      </c>
      <c r="I8155">
        <v>4</v>
      </c>
      <c r="J8155">
        <v>2</v>
      </c>
      <c r="K8155">
        <v>1980</v>
      </c>
      <c r="L8155">
        <v>32003</v>
      </c>
      <c r="M8155">
        <f t="shared" si="635"/>
        <v>-10000</v>
      </c>
      <c r="N8155">
        <f t="shared" si="636"/>
        <v>-1.7391304347826087E-2</v>
      </c>
      <c r="O8155">
        <f t="shared" si="637"/>
        <v>216.66666666666666</v>
      </c>
      <c r="P8155">
        <f t="shared" ca="1" si="638"/>
        <v>2020</v>
      </c>
      <c r="Q8155" t="str">
        <f t="shared" si="639"/>
        <v>Large</v>
      </c>
    </row>
    <row r="8156" spans="1:17" x14ac:dyDescent="0.3">
      <c r="A8156" t="s">
        <v>12</v>
      </c>
      <c r="B8156">
        <v>179000</v>
      </c>
      <c r="C8156">
        <v>167000</v>
      </c>
      <c r="D8156">
        <v>1175</v>
      </c>
      <c r="E8156">
        <v>1</v>
      </c>
      <c r="F8156">
        <v>2</v>
      </c>
      <c r="G8156">
        <v>2</v>
      </c>
      <c r="H8156">
        <v>2</v>
      </c>
      <c r="I8156">
        <v>2</v>
      </c>
      <c r="J8156">
        <v>0</v>
      </c>
      <c r="K8156">
        <v>1973</v>
      </c>
      <c r="L8156">
        <v>33445</v>
      </c>
      <c r="M8156">
        <f t="shared" si="635"/>
        <v>12000</v>
      </c>
      <c r="N8156">
        <f t="shared" si="636"/>
        <v>6.7039106145251395E-2</v>
      </c>
      <c r="O8156">
        <f t="shared" si="637"/>
        <v>142.12765957446808</v>
      </c>
      <c r="P8156">
        <f t="shared" ca="1" si="638"/>
        <v>2020</v>
      </c>
      <c r="Q8156" t="str">
        <f t="shared" si="639"/>
        <v>Medium</v>
      </c>
    </row>
    <row r="8157" spans="1:17" x14ac:dyDescent="0.3">
      <c r="A8157" t="s">
        <v>12</v>
      </c>
      <c r="B8157">
        <v>799000</v>
      </c>
      <c r="C8157">
        <v>745000</v>
      </c>
      <c r="D8157">
        <v>3248</v>
      </c>
      <c r="E8157">
        <v>2</v>
      </c>
      <c r="F8157">
        <v>5</v>
      </c>
      <c r="G8157">
        <v>3</v>
      </c>
      <c r="H8157">
        <v>3</v>
      </c>
      <c r="I8157">
        <v>3</v>
      </c>
      <c r="J8157">
        <v>2</v>
      </c>
      <c r="K8157">
        <v>2020</v>
      </c>
      <c r="L8157">
        <v>34120</v>
      </c>
      <c r="M8157">
        <f t="shared" si="635"/>
        <v>54000</v>
      </c>
      <c r="N8157">
        <f t="shared" si="636"/>
        <v>6.7584480600750937E-2</v>
      </c>
      <c r="O8157">
        <f t="shared" si="637"/>
        <v>229.37192118226602</v>
      </c>
      <c r="P8157">
        <f t="shared" ca="1" si="638"/>
        <v>2020</v>
      </c>
      <c r="Q8157" t="str">
        <f t="shared" si="639"/>
        <v>Large</v>
      </c>
    </row>
    <row r="8158" spans="1:17" x14ac:dyDescent="0.3">
      <c r="A8158" t="s">
        <v>12</v>
      </c>
      <c r="B8158">
        <v>609900</v>
      </c>
      <c r="C8158">
        <v>609900</v>
      </c>
      <c r="D8158">
        <v>1715</v>
      </c>
      <c r="E8158">
        <v>1</v>
      </c>
      <c r="F8158">
        <v>2</v>
      </c>
      <c r="G8158">
        <v>2</v>
      </c>
      <c r="H8158">
        <v>2</v>
      </c>
      <c r="I8158">
        <v>2</v>
      </c>
      <c r="J8158">
        <v>2</v>
      </c>
      <c r="K8158">
        <v>1984</v>
      </c>
      <c r="L8158">
        <v>34235</v>
      </c>
      <c r="M8158">
        <f t="shared" si="635"/>
        <v>0</v>
      </c>
      <c r="N8158">
        <f t="shared" si="636"/>
        <v>0</v>
      </c>
      <c r="O8158">
        <f t="shared" si="637"/>
        <v>355.62682215743439</v>
      </c>
      <c r="P8158">
        <f t="shared" ca="1" si="638"/>
        <v>2020</v>
      </c>
      <c r="Q8158" t="str">
        <f t="shared" si="639"/>
        <v>Medium</v>
      </c>
    </row>
    <row r="8159" spans="1:17" x14ac:dyDescent="0.3">
      <c r="A8159" t="s">
        <v>13</v>
      </c>
      <c r="B8159">
        <v>299000</v>
      </c>
      <c r="C8159">
        <v>275000</v>
      </c>
      <c r="D8159">
        <v>1160</v>
      </c>
      <c r="E8159">
        <v>3</v>
      </c>
      <c r="F8159">
        <v>2</v>
      </c>
      <c r="G8159">
        <v>2</v>
      </c>
      <c r="H8159">
        <v>2</v>
      </c>
      <c r="I8159">
        <v>2</v>
      </c>
      <c r="J8159">
        <v>0</v>
      </c>
      <c r="K8159">
        <v>2005</v>
      </c>
      <c r="L8159">
        <v>33928</v>
      </c>
      <c r="M8159">
        <f t="shared" si="635"/>
        <v>24000</v>
      </c>
      <c r="N8159">
        <f t="shared" si="636"/>
        <v>8.0267558528428096E-2</v>
      </c>
      <c r="O8159">
        <f t="shared" si="637"/>
        <v>237.06896551724137</v>
      </c>
      <c r="P8159">
        <f t="shared" ca="1" si="638"/>
        <v>2020</v>
      </c>
      <c r="Q8159" t="str">
        <f t="shared" si="639"/>
        <v>Medium</v>
      </c>
    </row>
    <row r="8160" spans="1:17" x14ac:dyDescent="0.3">
      <c r="A8160" t="s">
        <v>12</v>
      </c>
      <c r="B8160">
        <v>510000</v>
      </c>
      <c r="C8160">
        <v>510000</v>
      </c>
      <c r="D8160">
        <v>1080</v>
      </c>
      <c r="E8160">
        <v>1</v>
      </c>
      <c r="F8160">
        <v>3</v>
      </c>
      <c r="G8160">
        <v>1</v>
      </c>
      <c r="H8160">
        <v>1</v>
      </c>
      <c r="I8160">
        <v>1</v>
      </c>
      <c r="J8160">
        <v>0</v>
      </c>
      <c r="K8160">
        <v>1971</v>
      </c>
      <c r="L8160">
        <v>33189</v>
      </c>
      <c r="M8160">
        <f t="shared" si="635"/>
        <v>0</v>
      </c>
      <c r="N8160">
        <f t="shared" si="636"/>
        <v>0</v>
      </c>
      <c r="O8160">
        <f t="shared" si="637"/>
        <v>472.22222222222223</v>
      </c>
      <c r="P8160">
        <f t="shared" ca="1" si="638"/>
        <v>2020</v>
      </c>
      <c r="Q8160" t="str">
        <f t="shared" si="639"/>
        <v>Medium</v>
      </c>
    </row>
    <row r="8161" spans="1:17" x14ac:dyDescent="0.3">
      <c r="A8161" t="s">
        <v>12</v>
      </c>
      <c r="B8161">
        <v>879999</v>
      </c>
      <c r="C8161">
        <v>850000</v>
      </c>
      <c r="D8161">
        <v>2062</v>
      </c>
      <c r="E8161">
        <v>1</v>
      </c>
      <c r="F8161">
        <v>2</v>
      </c>
      <c r="G8161">
        <v>2</v>
      </c>
      <c r="H8161">
        <v>2</v>
      </c>
      <c r="I8161">
        <v>2</v>
      </c>
      <c r="J8161">
        <v>2</v>
      </c>
      <c r="K8161">
        <v>2021</v>
      </c>
      <c r="L8161">
        <v>34135</v>
      </c>
      <c r="M8161">
        <f t="shared" si="635"/>
        <v>29999</v>
      </c>
      <c r="N8161">
        <f t="shared" si="636"/>
        <v>3.4089811465694848E-2</v>
      </c>
      <c r="O8161">
        <f t="shared" si="637"/>
        <v>412.22114451988358</v>
      </c>
      <c r="P8161">
        <f t="shared" ca="1" si="638"/>
        <v>2020</v>
      </c>
      <c r="Q8161" t="str">
        <f t="shared" si="639"/>
        <v>Large</v>
      </c>
    </row>
    <row r="8162" spans="1:17" x14ac:dyDescent="0.3">
      <c r="A8162" t="s">
        <v>12</v>
      </c>
      <c r="B8162">
        <v>599900</v>
      </c>
      <c r="C8162">
        <v>599900</v>
      </c>
      <c r="D8162">
        <v>2356</v>
      </c>
      <c r="E8162">
        <v>1</v>
      </c>
      <c r="F8162">
        <v>3</v>
      </c>
      <c r="G8162">
        <v>2</v>
      </c>
      <c r="H8162">
        <v>2</v>
      </c>
      <c r="I8162">
        <v>2</v>
      </c>
      <c r="J8162">
        <v>0</v>
      </c>
      <c r="K8162">
        <v>1982</v>
      </c>
      <c r="L8162">
        <v>33024</v>
      </c>
      <c r="M8162">
        <f t="shared" si="635"/>
        <v>0</v>
      </c>
      <c r="N8162">
        <f t="shared" si="636"/>
        <v>0</v>
      </c>
      <c r="O8162">
        <f t="shared" si="637"/>
        <v>254.62648556876061</v>
      </c>
      <c r="P8162">
        <f t="shared" ca="1" si="638"/>
        <v>2020</v>
      </c>
      <c r="Q8162" t="str">
        <f t="shared" si="639"/>
        <v>Large</v>
      </c>
    </row>
    <row r="8163" spans="1:17" x14ac:dyDescent="0.3">
      <c r="A8163" t="s">
        <v>12</v>
      </c>
      <c r="B8163">
        <v>375000</v>
      </c>
      <c r="C8163">
        <v>365000</v>
      </c>
      <c r="D8163">
        <v>1546</v>
      </c>
      <c r="E8163">
        <v>1</v>
      </c>
      <c r="F8163">
        <v>2</v>
      </c>
      <c r="G8163">
        <v>2</v>
      </c>
      <c r="H8163">
        <v>2</v>
      </c>
      <c r="I8163">
        <v>2</v>
      </c>
      <c r="J8163">
        <v>2</v>
      </c>
      <c r="K8163">
        <v>2021</v>
      </c>
      <c r="L8163">
        <v>34142</v>
      </c>
      <c r="M8163">
        <f t="shared" si="635"/>
        <v>10000</v>
      </c>
      <c r="N8163">
        <f t="shared" si="636"/>
        <v>2.6666666666666668E-2</v>
      </c>
      <c r="O8163">
        <f t="shared" si="637"/>
        <v>236.09314359637776</v>
      </c>
      <c r="P8163">
        <f t="shared" ca="1" si="638"/>
        <v>2020</v>
      </c>
      <c r="Q8163" t="str">
        <f t="shared" si="639"/>
        <v>Medium</v>
      </c>
    </row>
    <row r="8164" spans="1:17" x14ac:dyDescent="0.3">
      <c r="A8164" t="s">
        <v>12</v>
      </c>
      <c r="B8164">
        <v>795000</v>
      </c>
      <c r="C8164">
        <v>750000</v>
      </c>
      <c r="D8164">
        <v>3498</v>
      </c>
      <c r="E8164">
        <v>2</v>
      </c>
      <c r="F8164">
        <v>4</v>
      </c>
      <c r="G8164">
        <v>4</v>
      </c>
      <c r="H8164">
        <v>3</v>
      </c>
      <c r="I8164">
        <v>3</v>
      </c>
      <c r="J8164">
        <v>0</v>
      </c>
      <c r="K8164">
        <v>1957</v>
      </c>
      <c r="L8164">
        <v>33305</v>
      </c>
      <c r="M8164">
        <f t="shared" si="635"/>
        <v>45000</v>
      </c>
      <c r="N8164">
        <f t="shared" si="636"/>
        <v>5.6603773584905662E-2</v>
      </c>
      <c r="O8164">
        <f t="shared" si="637"/>
        <v>214.4082332761578</v>
      </c>
      <c r="P8164">
        <f t="shared" ca="1" si="638"/>
        <v>2020</v>
      </c>
      <c r="Q8164" t="str">
        <f t="shared" si="639"/>
        <v>Large</v>
      </c>
    </row>
    <row r="8165" spans="1:17" x14ac:dyDescent="0.3">
      <c r="A8165" t="s">
        <v>12</v>
      </c>
      <c r="B8165">
        <v>275000</v>
      </c>
      <c r="C8165">
        <v>265000</v>
      </c>
      <c r="D8165">
        <v>1497</v>
      </c>
      <c r="E8165">
        <v>1</v>
      </c>
      <c r="F8165">
        <v>3</v>
      </c>
      <c r="G8165">
        <v>2</v>
      </c>
      <c r="H8165">
        <v>1</v>
      </c>
      <c r="I8165">
        <v>1</v>
      </c>
      <c r="J8165">
        <v>0</v>
      </c>
      <c r="K8165">
        <v>1974</v>
      </c>
      <c r="L8165">
        <v>32132</v>
      </c>
      <c r="M8165">
        <f t="shared" si="635"/>
        <v>10000</v>
      </c>
      <c r="N8165">
        <f t="shared" si="636"/>
        <v>3.6363636363636362E-2</v>
      </c>
      <c r="O8165">
        <f t="shared" si="637"/>
        <v>177.02070808283233</v>
      </c>
      <c r="P8165">
        <f t="shared" ca="1" si="638"/>
        <v>2020</v>
      </c>
      <c r="Q8165" t="str">
        <f t="shared" si="639"/>
        <v>Medium</v>
      </c>
    </row>
    <row r="8166" spans="1:17" x14ac:dyDescent="0.3">
      <c r="A8166" t="s">
        <v>13</v>
      </c>
      <c r="B8166">
        <v>1700000</v>
      </c>
      <c r="C8166">
        <v>1640000</v>
      </c>
      <c r="D8166">
        <v>1713</v>
      </c>
      <c r="E8166">
        <v>1</v>
      </c>
      <c r="F8166">
        <v>3</v>
      </c>
      <c r="G8166">
        <v>2</v>
      </c>
      <c r="H8166">
        <v>2</v>
      </c>
      <c r="I8166">
        <v>2</v>
      </c>
      <c r="J8166">
        <v>0</v>
      </c>
      <c r="K8166">
        <v>1982</v>
      </c>
      <c r="L8166">
        <v>34242</v>
      </c>
      <c r="M8166">
        <f t="shared" si="635"/>
        <v>60000</v>
      </c>
      <c r="N8166">
        <f t="shared" si="636"/>
        <v>3.5294117647058823E-2</v>
      </c>
      <c r="O8166">
        <f t="shared" si="637"/>
        <v>957.38470519556336</v>
      </c>
      <c r="P8166">
        <f t="shared" ca="1" si="638"/>
        <v>2020</v>
      </c>
      <c r="Q8166" t="str">
        <f t="shared" si="639"/>
        <v>Medium</v>
      </c>
    </row>
    <row r="8167" spans="1:17" x14ac:dyDescent="0.3">
      <c r="A8167" t="s">
        <v>13</v>
      </c>
      <c r="B8167">
        <v>675000</v>
      </c>
      <c r="C8167">
        <v>635000</v>
      </c>
      <c r="D8167">
        <v>2408</v>
      </c>
      <c r="E8167">
        <v>1</v>
      </c>
      <c r="F8167">
        <v>3</v>
      </c>
      <c r="G8167">
        <v>2</v>
      </c>
      <c r="H8167">
        <v>2</v>
      </c>
      <c r="I8167">
        <v>2</v>
      </c>
      <c r="J8167">
        <v>2</v>
      </c>
      <c r="K8167">
        <v>2005</v>
      </c>
      <c r="L8167">
        <v>34114</v>
      </c>
      <c r="M8167">
        <f t="shared" si="635"/>
        <v>40000</v>
      </c>
      <c r="N8167">
        <f t="shared" si="636"/>
        <v>5.9259259259259262E-2</v>
      </c>
      <c r="O8167">
        <f t="shared" si="637"/>
        <v>263.70431893687709</v>
      </c>
      <c r="P8167">
        <f t="shared" ca="1" si="638"/>
        <v>2020</v>
      </c>
      <c r="Q8167" t="str">
        <f t="shared" si="639"/>
        <v>Large</v>
      </c>
    </row>
    <row r="8168" spans="1:17" x14ac:dyDescent="0.3">
      <c r="A8168" t="s">
        <v>13</v>
      </c>
      <c r="B8168">
        <v>379950</v>
      </c>
      <c r="C8168">
        <v>345000</v>
      </c>
      <c r="D8168">
        <v>1355</v>
      </c>
      <c r="E8168">
        <v>2</v>
      </c>
      <c r="F8168">
        <v>2</v>
      </c>
      <c r="G8168">
        <v>2</v>
      </c>
      <c r="H8168">
        <v>2</v>
      </c>
      <c r="I8168">
        <v>2</v>
      </c>
      <c r="J8168">
        <v>1</v>
      </c>
      <c r="K8168">
        <v>2021</v>
      </c>
      <c r="L8168">
        <v>34142</v>
      </c>
      <c r="M8168">
        <f t="shared" si="635"/>
        <v>34950</v>
      </c>
      <c r="N8168">
        <f t="shared" si="636"/>
        <v>9.198578760363206E-2</v>
      </c>
      <c r="O8168">
        <f t="shared" si="637"/>
        <v>254.61254612546125</v>
      </c>
      <c r="P8168">
        <f t="shared" ca="1" si="638"/>
        <v>2020</v>
      </c>
      <c r="Q8168" t="str">
        <f t="shared" si="639"/>
        <v>Medium</v>
      </c>
    </row>
    <row r="8169" spans="1:17" x14ac:dyDescent="0.3">
      <c r="A8169" t="s">
        <v>12</v>
      </c>
      <c r="B8169">
        <v>1449000</v>
      </c>
      <c r="C8169">
        <v>1300000</v>
      </c>
      <c r="D8169">
        <v>2264</v>
      </c>
      <c r="E8169">
        <v>1</v>
      </c>
      <c r="F8169">
        <v>3</v>
      </c>
      <c r="G8169">
        <v>2</v>
      </c>
      <c r="H8169">
        <v>2</v>
      </c>
      <c r="I8169">
        <v>2</v>
      </c>
      <c r="J8169">
        <v>2</v>
      </c>
      <c r="K8169">
        <v>1980</v>
      </c>
      <c r="L8169">
        <v>32082</v>
      </c>
      <c r="M8169">
        <f t="shared" si="635"/>
        <v>149000</v>
      </c>
      <c r="N8169">
        <f t="shared" si="636"/>
        <v>0.1028295376121463</v>
      </c>
      <c r="O8169">
        <f t="shared" si="637"/>
        <v>574.20494699646645</v>
      </c>
      <c r="P8169">
        <f t="shared" ca="1" si="638"/>
        <v>2020</v>
      </c>
      <c r="Q8169" t="str">
        <f t="shared" si="639"/>
        <v>Large</v>
      </c>
    </row>
    <row r="8170" spans="1:17" x14ac:dyDescent="0.3">
      <c r="A8170" t="s">
        <v>12</v>
      </c>
      <c r="B8170">
        <v>989000</v>
      </c>
      <c r="C8170">
        <v>982000</v>
      </c>
      <c r="D8170">
        <v>2680</v>
      </c>
      <c r="E8170">
        <v>1</v>
      </c>
      <c r="F8170">
        <v>4</v>
      </c>
      <c r="G8170">
        <v>3</v>
      </c>
      <c r="H8170">
        <v>3</v>
      </c>
      <c r="I8170">
        <v>3</v>
      </c>
      <c r="J8170">
        <v>2</v>
      </c>
      <c r="K8170">
        <v>2018</v>
      </c>
      <c r="L8170">
        <v>32246</v>
      </c>
      <c r="M8170">
        <f t="shared" si="635"/>
        <v>7000</v>
      </c>
      <c r="N8170">
        <f t="shared" si="636"/>
        <v>7.0778564206268957E-3</v>
      </c>
      <c r="O8170">
        <f t="shared" si="637"/>
        <v>366.41791044776119</v>
      </c>
      <c r="P8170">
        <f t="shared" ca="1" si="638"/>
        <v>2020</v>
      </c>
      <c r="Q8170" t="str">
        <f t="shared" si="639"/>
        <v>Large</v>
      </c>
    </row>
    <row r="8171" spans="1:17" x14ac:dyDescent="0.3">
      <c r="A8171" t="s">
        <v>12</v>
      </c>
      <c r="B8171">
        <v>750000</v>
      </c>
      <c r="C8171">
        <v>640000</v>
      </c>
      <c r="D8171">
        <v>2400</v>
      </c>
      <c r="E8171">
        <v>2</v>
      </c>
      <c r="F8171">
        <v>2</v>
      </c>
      <c r="G8171">
        <v>2</v>
      </c>
      <c r="H8171">
        <v>2</v>
      </c>
      <c r="I8171">
        <v>2</v>
      </c>
      <c r="J8171">
        <v>3</v>
      </c>
      <c r="K8171">
        <v>1998</v>
      </c>
      <c r="L8171">
        <v>32128</v>
      </c>
      <c r="M8171">
        <f t="shared" si="635"/>
        <v>110000</v>
      </c>
      <c r="N8171">
        <f t="shared" si="636"/>
        <v>0.14666666666666667</v>
      </c>
      <c r="O8171">
        <f t="shared" si="637"/>
        <v>266.66666666666669</v>
      </c>
      <c r="P8171">
        <f t="shared" ca="1" si="638"/>
        <v>2020</v>
      </c>
      <c r="Q8171" t="str">
        <f t="shared" si="639"/>
        <v>Large</v>
      </c>
    </row>
    <row r="8172" spans="1:17" x14ac:dyDescent="0.3">
      <c r="A8172" t="s">
        <v>13</v>
      </c>
      <c r="B8172">
        <v>427000</v>
      </c>
      <c r="C8172">
        <v>410000</v>
      </c>
      <c r="D8172">
        <v>1235</v>
      </c>
      <c r="E8172">
        <v>1</v>
      </c>
      <c r="F8172">
        <v>2</v>
      </c>
      <c r="G8172">
        <v>2</v>
      </c>
      <c r="H8172">
        <v>2</v>
      </c>
      <c r="I8172">
        <v>2</v>
      </c>
      <c r="J8172">
        <v>0</v>
      </c>
      <c r="K8172">
        <v>1974</v>
      </c>
      <c r="L8172">
        <v>33407</v>
      </c>
      <c r="M8172">
        <f t="shared" si="635"/>
        <v>17000</v>
      </c>
      <c r="N8172">
        <f t="shared" si="636"/>
        <v>3.9812646370023422E-2</v>
      </c>
      <c r="O8172">
        <f t="shared" si="637"/>
        <v>331.9838056680162</v>
      </c>
      <c r="P8172">
        <f t="shared" ca="1" si="638"/>
        <v>2020</v>
      </c>
      <c r="Q8172" t="str">
        <f t="shared" si="639"/>
        <v>Medium</v>
      </c>
    </row>
    <row r="8173" spans="1:17" x14ac:dyDescent="0.3">
      <c r="A8173" t="s">
        <v>12</v>
      </c>
      <c r="B8173">
        <v>1450000</v>
      </c>
      <c r="C8173">
        <v>1350000</v>
      </c>
      <c r="D8173">
        <v>2578</v>
      </c>
      <c r="E8173">
        <v>1</v>
      </c>
      <c r="F8173">
        <v>4</v>
      </c>
      <c r="G8173">
        <v>4</v>
      </c>
      <c r="H8173">
        <v>3</v>
      </c>
      <c r="I8173">
        <v>3</v>
      </c>
      <c r="J8173">
        <v>2</v>
      </c>
      <c r="K8173">
        <v>1996</v>
      </c>
      <c r="L8173">
        <v>33173</v>
      </c>
      <c r="M8173">
        <f t="shared" si="635"/>
        <v>100000</v>
      </c>
      <c r="N8173">
        <f t="shared" si="636"/>
        <v>6.8965517241379309E-2</v>
      </c>
      <c r="O8173">
        <f t="shared" si="637"/>
        <v>523.66175329712951</v>
      </c>
      <c r="P8173">
        <f t="shared" ca="1" si="638"/>
        <v>2020</v>
      </c>
      <c r="Q8173" t="str">
        <f t="shared" si="639"/>
        <v>Large</v>
      </c>
    </row>
    <row r="8174" spans="1:17" x14ac:dyDescent="0.3">
      <c r="A8174" t="s">
        <v>12</v>
      </c>
      <c r="B8174">
        <v>307990</v>
      </c>
      <c r="C8174">
        <v>307990</v>
      </c>
      <c r="D8174">
        <v>2228</v>
      </c>
      <c r="E8174">
        <v>1</v>
      </c>
      <c r="F8174">
        <v>4</v>
      </c>
      <c r="G8174">
        <v>2</v>
      </c>
      <c r="H8174">
        <v>2</v>
      </c>
      <c r="I8174">
        <v>2</v>
      </c>
      <c r="J8174">
        <v>2</v>
      </c>
      <c r="K8174">
        <v>2026</v>
      </c>
      <c r="L8174">
        <v>33872</v>
      </c>
      <c r="M8174">
        <f t="shared" si="635"/>
        <v>0</v>
      </c>
      <c r="N8174">
        <f t="shared" si="636"/>
        <v>0</v>
      </c>
      <c r="O8174">
        <f t="shared" si="637"/>
        <v>138.23608617594255</v>
      </c>
      <c r="P8174">
        <f t="shared" ca="1" si="638"/>
        <v>2020</v>
      </c>
      <c r="Q8174" t="str">
        <f t="shared" si="639"/>
        <v>Large</v>
      </c>
    </row>
    <row r="8175" spans="1:17" x14ac:dyDescent="0.3">
      <c r="A8175" t="s">
        <v>12</v>
      </c>
      <c r="B8175">
        <v>864500</v>
      </c>
      <c r="C8175">
        <v>859000</v>
      </c>
      <c r="D8175">
        <v>1502</v>
      </c>
      <c r="E8175">
        <v>1</v>
      </c>
      <c r="F8175">
        <v>3</v>
      </c>
      <c r="G8175">
        <v>2</v>
      </c>
      <c r="H8175">
        <v>2</v>
      </c>
      <c r="I8175">
        <v>2</v>
      </c>
      <c r="J8175">
        <v>1</v>
      </c>
      <c r="K8175">
        <v>2025</v>
      </c>
      <c r="L8175">
        <v>32413</v>
      </c>
      <c r="M8175">
        <f t="shared" si="635"/>
        <v>5500</v>
      </c>
      <c r="N8175">
        <f t="shared" si="636"/>
        <v>6.3620589936379413E-3</v>
      </c>
      <c r="O8175">
        <f t="shared" si="637"/>
        <v>571.90412782956059</v>
      </c>
      <c r="P8175">
        <f t="shared" ca="1" si="638"/>
        <v>2020</v>
      </c>
      <c r="Q8175" t="str">
        <f t="shared" si="639"/>
        <v>Medium</v>
      </c>
    </row>
    <row r="8176" spans="1:17" x14ac:dyDescent="0.3">
      <c r="A8176" t="s">
        <v>12</v>
      </c>
      <c r="B8176">
        <v>486900</v>
      </c>
      <c r="C8176">
        <v>479900</v>
      </c>
      <c r="D8176">
        <v>2245</v>
      </c>
      <c r="E8176">
        <v>2</v>
      </c>
      <c r="F8176">
        <v>4</v>
      </c>
      <c r="G8176">
        <v>4</v>
      </c>
      <c r="H8176">
        <v>3</v>
      </c>
      <c r="I8176">
        <v>3</v>
      </c>
      <c r="J8176">
        <v>1</v>
      </c>
      <c r="K8176">
        <v>2025</v>
      </c>
      <c r="L8176">
        <v>32459</v>
      </c>
      <c r="M8176">
        <f t="shared" si="635"/>
        <v>7000</v>
      </c>
      <c r="N8176">
        <f t="shared" si="636"/>
        <v>1.4376668720476484E-2</v>
      </c>
      <c r="O8176">
        <f t="shared" si="637"/>
        <v>213.76391982182628</v>
      </c>
      <c r="P8176">
        <f t="shared" ca="1" si="638"/>
        <v>2020</v>
      </c>
      <c r="Q8176" t="str">
        <f t="shared" si="639"/>
        <v>Large</v>
      </c>
    </row>
    <row r="8177" spans="1:17" x14ac:dyDescent="0.3">
      <c r="A8177" t="s">
        <v>12</v>
      </c>
      <c r="B8177">
        <v>589000</v>
      </c>
      <c r="C8177">
        <v>570000</v>
      </c>
      <c r="D8177">
        <v>1743</v>
      </c>
      <c r="E8177">
        <v>1</v>
      </c>
      <c r="F8177">
        <v>3</v>
      </c>
      <c r="G8177">
        <v>2</v>
      </c>
      <c r="H8177">
        <v>2</v>
      </c>
      <c r="I8177">
        <v>2</v>
      </c>
      <c r="J8177">
        <v>0</v>
      </c>
      <c r="K8177">
        <v>1986</v>
      </c>
      <c r="L8177">
        <v>34117</v>
      </c>
      <c r="M8177">
        <f t="shared" si="635"/>
        <v>19000</v>
      </c>
      <c r="N8177">
        <f t="shared" si="636"/>
        <v>3.2258064516129031E-2</v>
      </c>
      <c r="O8177">
        <f t="shared" si="637"/>
        <v>327.02237521514633</v>
      </c>
      <c r="P8177">
        <f t="shared" ca="1" si="638"/>
        <v>2020</v>
      </c>
      <c r="Q8177" t="str">
        <f t="shared" si="639"/>
        <v>Medium</v>
      </c>
    </row>
    <row r="8178" spans="1:17" x14ac:dyDescent="0.3">
      <c r="A8178" t="s">
        <v>13</v>
      </c>
      <c r="B8178">
        <v>600000</v>
      </c>
      <c r="C8178">
        <v>600000</v>
      </c>
      <c r="D8178">
        <v>2420</v>
      </c>
      <c r="E8178">
        <v>3</v>
      </c>
      <c r="F8178">
        <v>2</v>
      </c>
      <c r="G8178">
        <v>3</v>
      </c>
      <c r="H8178">
        <v>2</v>
      </c>
      <c r="I8178">
        <v>2</v>
      </c>
      <c r="J8178">
        <v>1</v>
      </c>
      <c r="K8178">
        <v>1981</v>
      </c>
      <c r="L8178">
        <v>32118</v>
      </c>
      <c r="M8178">
        <f t="shared" si="635"/>
        <v>0</v>
      </c>
      <c r="N8178">
        <f t="shared" si="636"/>
        <v>0</v>
      </c>
      <c r="O8178">
        <f t="shared" si="637"/>
        <v>247.93388429752065</v>
      </c>
      <c r="P8178">
        <f t="shared" ca="1" si="638"/>
        <v>2020</v>
      </c>
      <c r="Q8178" t="str">
        <f t="shared" si="639"/>
        <v>Large</v>
      </c>
    </row>
    <row r="8179" spans="1:17" x14ac:dyDescent="0.3">
      <c r="A8179" t="s">
        <v>12</v>
      </c>
      <c r="B8179">
        <v>433900</v>
      </c>
      <c r="C8179">
        <v>425000</v>
      </c>
      <c r="D8179">
        <v>2128</v>
      </c>
      <c r="E8179">
        <v>1</v>
      </c>
      <c r="F8179">
        <v>3</v>
      </c>
      <c r="G8179">
        <v>2</v>
      </c>
      <c r="H8179">
        <v>2</v>
      </c>
      <c r="I8179">
        <v>2</v>
      </c>
      <c r="J8179">
        <v>2</v>
      </c>
      <c r="K8179">
        <v>1991</v>
      </c>
      <c r="L8179">
        <v>32225</v>
      </c>
      <c r="M8179">
        <f t="shared" si="635"/>
        <v>8900</v>
      </c>
      <c r="N8179">
        <f t="shared" si="636"/>
        <v>2.0511638626411616E-2</v>
      </c>
      <c r="O8179">
        <f t="shared" si="637"/>
        <v>199.71804511278197</v>
      </c>
      <c r="P8179">
        <f t="shared" ca="1" si="638"/>
        <v>2020</v>
      </c>
      <c r="Q8179" t="str">
        <f t="shared" si="639"/>
        <v>Large</v>
      </c>
    </row>
    <row r="8180" spans="1:17" x14ac:dyDescent="0.3">
      <c r="A8180" t="s">
        <v>12</v>
      </c>
      <c r="B8180">
        <v>1150000</v>
      </c>
      <c r="C8180">
        <v>1150000</v>
      </c>
      <c r="D8180">
        <v>2458</v>
      </c>
      <c r="E8180">
        <v>2</v>
      </c>
      <c r="F8180">
        <v>4</v>
      </c>
      <c r="G8180">
        <v>3</v>
      </c>
      <c r="H8180">
        <v>2</v>
      </c>
      <c r="I8180">
        <v>2</v>
      </c>
      <c r="J8180">
        <v>2</v>
      </c>
      <c r="K8180">
        <v>2023</v>
      </c>
      <c r="L8180">
        <v>32092</v>
      </c>
      <c r="M8180">
        <f t="shared" si="635"/>
        <v>0</v>
      </c>
      <c r="N8180">
        <f t="shared" si="636"/>
        <v>0</v>
      </c>
      <c r="O8180">
        <f t="shared" si="637"/>
        <v>467.86004882017903</v>
      </c>
      <c r="P8180">
        <f t="shared" ca="1" si="638"/>
        <v>2020</v>
      </c>
      <c r="Q8180" t="str">
        <f t="shared" si="639"/>
        <v>Large</v>
      </c>
    </row>
    <row r="8181" spans="1:17" x14ac:dyDescent="0.3">
      <c r="A8181" t="s">
        <v>12</v>
      </c>
      <c r="B8181">
        <v>425000</v>
      </c>
      <c r="C8181">
        <v>415000</v>
      </c>
      <c r="D8181">
        <v>1460</v>
      </c>
      <c r="E8181">
        <v>1</v>
      </c>
      <c r="F8181">
        <v>2</v>
      </c>
      <c r="G8181">
        <v>2</v>
      </c>
      <c r="H8181">
        <v>2</v>
      </c>
      <c r="I8181">
        <v>2</v>
      </c>
      <c r="J8181">
        <v>2</v>
      </c>
      <c r="K8181">
        <v>1989</v>
      </c>
      <c r="L8181">
        <v>34235</v>
      </c>
      <c r="M8181">
        <f t="shared" si="635"/>
        <v>10000</v>
      </c>
      <c r="N8181">
        <f t="shared" si="636"/>
        <v>2.3529411764705882E-2</v>
      </c>
      <c r="O8181">
        <f t="shared" si="637"/>
        <v>284.24657534246575</v>
      </c>
      <c r="P8181">
        <f t="shared" ca="1" si="638"/>
        <v>2020</v>
      </c>
      <c r="Q8181" t="str">
        <f t="shared" si="639"/>
        <v>Medium</v>
      </c>
    </row>
    <row r="8182" spans="1:17" x14ac:dyDescent="0.3">
      <c r="A8182" t="s">
        <v>12</v>
      </c>
      <c r="B8182">
        <v>789000</v>
      </c>
      <c r="C8182">
        <v>765000</v>
      </c>
      <c r="D8182">
        <v>1227</v>
      </c>
      <c r="E8182">
        <v>1</v>
      </c>
      <c r="F8182">
        <v>3</v>
      </c>
      <c r="G8182">
        <v>2</v>
      </c>
      <c r="H8182">
        <v>2</v>
      </c>
      <c r="I8182">
        <v>2</v>
      </c>
      <c r="J8182">
        <v>1</v>
      </c>
      <c r="K8182">
        <v>1972</v>
      </c>
      <c r="L8182">
        <v>32169</v>
      </c>
      <c r="M8182">
        <f t="shared" si="635"/>
        <v>24000</v>
      </c>
      <c r="N8182">
        <f t="shared" si="636"/>
        <v>3.0418250950570342E-2</v>
      </c>
      <c r="O8182">
        <f t="shared" si="637"/>
        <v>623.47188264058684</v>
      </c>
      <c r="P8182">
        <f t="shared" ca="1" si="638"/>
        <v>2020</v>
      </c>
      <c r="Q8182" t="str">
        <f t="shared" si="639"/>
        <v>Medium</v>
      </c>
    </row>
    <row r="8183" spans="1:17" x14ac:dyDescent="0.3">
      <c r="A8183" t="s">
        <v>12</v>
      </c>
      <c r="B8183">
        <v>555000</v>
      </c>
      <c r="C8183">
        <v>522560</v>
      </c>
      <c r="D8183">
        <v>1994</v>
      </c>
      <c r="E8183">
        <v>1</v>
      </c>
      <c r="F8183">
        <v>3</v>
      </c>
      <c r="G8183">
        <v>2</v>
      </c>
      <c r="H8183">
        <v>2</v>
      </c>
      <c r="I8183">
        <v>2</v>
      </c>
      <c r="J8183">
        <v>2</v>
      </c>
      <c r="K8183">
        <v>2006</v>
      </c>
      <c r="L8183">
        <v>34212</v>
      </c>
      <c r="M8183">
        <f t="shared" si="635"/>
        <v>32440</v>
      </c>
      <c r="N8183">
        <f t="shared" si="636"/>
        <v>5.8450450450450449E-2</v>
      </c>
      <c r="O8183">
        <f t="shared" si="637"/>
        <v>262.06619859578734</v>
      </c>
      <c r="P8183">
        <f t="shared" ca="1" si="638"/>
        <v>2020</v>
      </c>
      <c r="Q8183" t="str">
        <f t="shared" si="639"/>
        <v>Medium</v>
      </c>
    </row>
    <row r="8184" spans="1:17" x14ac:dyDescent="0.3">
      <c r="A8184" t="s">
        <v>12</v>
      </c>
      <c r="B8184">
        <v>390000</v>
      </c>
      <c r="C8184">
        <v>380000</v>
      </c>
      <c r="D8184">
        <v>1659</v>
      </c>
      <c r="E8184">
        <v>1</v>
      </c>
      <c r="F8184">
        <v>3</v>
      </c>
      <c r="G8184">
        <v>2</v>
      </c>
      <c r="H8184">
        <v>2</v>
      </c>
      <c r="I8184">
        <v>2</v>
      </c>
      <c r="J8184">
        <v>2</v>
      </c>
      <c r="K8184">
        <v>1991</v>
      </c>
      <c r="L8184">
        <v>34984</v>
      </c>
      <c r="M8184">
        <f t="shared" si="635"/>
        <v>10000</v>
      </c>
      <c r="N8184">
        <f t="shared" si="636"/>
        <v>2.564102564102564E-2</v>
      </c>
      <c r="O8184">
        <f t="shared" si="637"/>
        <v>229.05364677516576</v>
      </c>
      <c r="P8184">
        <f t="shared" ca="1" si="638"/>
        <v>2020</v>
      </c>
      <c r="Q8184" t="str">
        <f t="shared" si="639"/>
        <v>Medium</v>
      </c>
    </row>
    <row r="8185" spans="1:17" x14ac:dyDescent="0.3">
      <c r="A8185" t="s">
        <v>12</v>
      </c>
      <c r="B8185">
        <v>314900</v>
      </c>
      <c r="C8185">
        <v>320000</v>
      </c>
      <c r="D8185">
        <v>1188</v>
      </c>
      <c r="E8185">
        <v>1</v>
      </c>
      <c r="F8185">
        <v>2</v>
      </c>
      <c r="G8185">
        <v>2</v>
      </c>
      <c r="H8185">
        <v>2</v>
      </c>
      <c r="I8185">
        <v>2</v>
      </c>
      <c r="J8185">
        <v>2</v>
      </c>
      <c r="K8185">
        <v>2001</v>
      </c>
      <c r="L8185">
        <v>32080</v>
      </c>
      <c r="M8185">
        <f t="shared" si="635"/>
        <v>-5100</v>
      </c>
      <c r="N8185">
        <f t="shared" si="636"/>
        <v>-1.6195617656398858E-2</v>
      </c>
      <c r="O8185">
        <f t="shared" si="637"/>
        <v>269.36026936026934</v>
      </c>
      <c r="P8185">
        <f t="shared" ca="1" si="638"/>
        <v>2020</v>
      </c>
      <c r="Q8185" t="str">
        <f t="shared" si="639"/>
        <v>Medium</v>
      </c>
    </row>
    <row r="8186" spans="1:17" x14ac:dyDescent="0.3">
      <c r="A8186" t="s">
        <v>13</v>
      </c>
      <c r="B8186">
        <v>4749000</v>
      </c>
      <c r="C8186">
        <v>4500000</v>
      </c>
      <c r="D8186">
        <v>5913</v>
      </c>
      <c r="E8186">
        <v>1</v>
      </c>
      <c r="F8186">
        <v>5</v>
      </c>
      <c r="G8186">
        <v>5</v>
      </c>
      <c r="H8186">
        <v>4</v>
      </c>
      <c r="I8186">
        <v>4</v>
      </c>
      <c r="J8186">
        <v>0</v>
      </c>
      <c r="K8186">
        <v>2004</v>
      </c>
      <c r="L8186">
        <v>34145</v>
      </c>
      <c r="M8186">
        <f t="shared" si="635"/>
        <v>249000</v>
      </c>
      <c r="N8186">
        <f t="shared" si="636"/>
        <v>5.2432090966519268E-2</v>
      </c>
      <c r="O8186">
        <f t="shared" si="637"/>
        <v>761.03500761035002</v>
      </c>
      <c r="P8186">
        <f t="shared" ca="1" si="638"/>
        <v>2020</v>
      </c>
      <c r="Q8186" t="str">
        <f t="shared" si="639"/>
        <v>Large</v>
      </c>
    </row>
    <row r="8187" spans="1:17" x14ac:dyDescent="0.3">
      <c r="A8187" t="s">
        <v>12</v>
      </c>
      <c r="B8187">
        <v>6150000</v>
      </c>
      <c r="C8187">
        <v>5950000</v>
      </c>
      <c r="D8187">
        <v>4129</v>
      </c>
      <c r="E8187">
        <v>2</v>
      </c>
      <c r="F8187">
        <v>5</v>
      </c>
      <c r="G8187">
        <v>7</v>
      </c>
      <c r="H8187">
        <v>5</v>
      </c>
      <c r="I8187">
        <v>5</v>
      </c>
      <c r="J8187">
        <v>3</v>
      </c>
      <c r="K8187">
        <v>1999</v>
      </c>
      <c r="L8187">
        <v>33924</v>
      </c>
      <c r="M8187">
        <f t="shared" si="635"/>
        <v>200000</v>
      </c>
      <c r="N8187">
        <f t="shared" si="636"/>
        <v>3.2520325203252036E-2</v>
      </c>
      <c r="O8187">
        <f t="shared" si="637"/>
        <v>1441.0268830225236</v>
      </c>
      <c r="P8187">
        <f t="shared" ca="1" si="638"/>
        <v>2020</v>
      </c>
      <c r="Q8187" t="str">
        <f t="shared" si="639"/>
        <v>Large</v>
      </c>
    </row>
    <row r="8188" spans="1:17" x14ac:dyDescent="0.3">
      <c r="A8188" t="s">
        <v>12</v>
      </c>
      <c r="B8188">
        <v>627000</v>
      </c>
      <c r="C8188">
        <v>595000</v>
      </c>
      <c r="D8188">
        <v>2945</v>
      </c>
      <c r="E8188">
        <v>1</v>
      </c>
      <c r="F8188">
        <v>4</v>
      </c>
      <c r="G8188">
        <v>4</v>
      </c>
      <c r="H8188">
        <v>3</v>
      </c>
      <c r="I8188">
        <v>3</v>
      </c>
      <c r="J8188">
        <v>3</v>
      </c>
      <c r="K8188">
        <v>1998</v>
      </c>
      <c r="L8188">
        <v>33647</v>
      </c>
      <c r="M8188">
        <f t="shared" si="635"/>
        <v>32000</v>
      </c>
      <c r="N8188">
        <f t="shared" si="636"/>
        <v>5.1036682615629984E-2</v>
      </c>
      <c r="O8188">
        <f t="shared" si="637"/>
        <v>202.03735144312395</v>
      </c>
      <c r="P8188">
        <f t="shared" ca="1" si="638"/>
        <v>2020</v>
      </c>
      <c r="Q8188" t="str">
        <f t="shared" si="639"/>
        <v>Large</v>
      </c>
    </row>
    <row r="8189" spans="1:17" x14ac:dyDescent="0.3">
      <c r="A8189" t="s">
        <v>12</v>
      </c>
      <c r="B8189">
        <v>999900</v>
      </c>
      <c r="C8189">
        <v>999900</v>
      </c>
      <c r="D8189">
        <v>1707</v>
      </c>
      <c r="E8189">
        <v>1</v>
      </c>
      <c r="F8189">
        <v>3</v>
      </c>
      <c r="G8189">
        <v>2</v>
      </c>
      <c r="H8189">
        <v>2</v>
      </c>
      <c r="I8189">
        <v>2</v>
      </c>
      <c r="J8189">
        <v>2</v>
      </c>
      <c r="K8189">
        <v>1973</v>
      </c>
      <c r="L8189">
        <v>33328</v>
      </c>
      <c r="M8189">
        <f t="shared" si="635"/>
        <v>0</v>
      </c>
      <c r="N8189">
        <f t="shared" si="636"/>
        <v>0</v>
      </c>
      <c r="O8189">
        <f t="shared" si="637"/>
        <v>585.76449912126543</v>
      </c>
      <c r="P8189">
        <f t="shared" ca="1" si="638"/>
        <v>2020</v>
      </c>
      <c r="Q8189" t="str">
        <f t="shared" si="639"/>
        <v>Medium</v>
      </c>
    </row>
    <row r="8190" spans="1:17" x14ac:dyDescent="0.3">
      <c r="A8190" t="s">
        <v>12</v>
      </c>
      <c r="B8190">
        <v>2200000</v>
      </c>
      <c r="C8190">
        <v>2200000</v>
      </c>
      <c r="D8190">
        <v>3404</v>
      </c>
      <c r="E8190">
        <v>2</v>
      </c>
      <c r="F8190">
        <v>5</v>
      </c>
      <c r="G8190">
        <v>3</v>
      </c>
      <c r="H8190">
        <v>3</v>
      </c>
      <c r="I8190">
        <v>3</v>
      </c>
      <c r="J8190">
        <v>2</v>
      </c>
      <c r="K8190">
        <v>2000</v>
      </c>
      <c r="L8190">
        <v>33458</v>
      </c>
      <c r="M8190">
        <f t="shared" si="635"/>
        <v>0</v>
      </c>
      <c r="N8190">
        <f t="shared" si="636"/>
        <v>0</v>
      </c>
      <c r="O8190">
        <f t="shared" si="637"/>
        <v>646.29847238542891</v>
      </c>
      <c r="P8190">
        <f t="shared" ca="1" si="638"/>
        <v>2020</v>
      </c>
      <c r="Q8190" t="str">
        <f t="shared" si="639"/>
        <v>Large</v>
      </c>
    </row>
    <row r="8191" spans="1:17" x14ac:dyDescent="0.3">
      <c r="A8191" t="s">
        <v>12</v>
      </c>
      <c r="B8191">
        <v>399900</v>
      </c>
      <c r="C8191">
        <v>385000</v>
      </c>
      <c r="D8191">
        <v>1780</v>
      </c>
      <c r="E8191">
        <v>1</v>
      </c>
      <c r="F8191">
        <v>4</v>
      </c>
      <c r="G8191">
        <v>2</v>
      </c>
      <c r="H8191">
        <v>2</v>
      </c>
      <c r="I8191">
        <v>2</v>
      </c>
      <c r="J8191">
        <v>2</v>
      </c>
      <c r="K8191">
        <v>1977</v>
      </c>
      <c r="L8191">
        <v>33919</v>
      </c>
      <c r="M8191">
        <f t="shared" si="635"/>
        <v>14900</v>
      </c>
      <c r="N8191">
        <f t="shared" si="636"/>
        <v>3.7259314828707174E-2</v>
      </c>
      <c r="O8191">
        <f t="shared" si="637"/>
        <v>216.29213483146069</v>
      </c>
      <c r="P8191">
        <f t="shared" ca="1" si="638"/>
        <v>2020</v>
      </c>
      <c r="Q8191" t="str">
        <f t="shared" si="639"/>
        <v>Medium</v>
      </c>
    </row>
    <row r="8192" spans="1:17" x14ac:dyDescent="0.3">
      <c r="A8192" t="s">
        <v>12</v>
      </c>
      <c r="B8192">
        <v>835000</v>
      </c>
      <c r="C8192">
        <v>855000</v>
      </c>
      <c r="D8192">
        <v>3702</v>
      </c>
      <c r="E8192">
        <v>1</v>
      </c>
      <c r="F8192">
        <v>5</v>
      </c>
      <c r="G8192">
        <v>3</v>
      </c>
      <c r="H8192">
        <v>3</v>
      </c>
      <c r="I8192">
        <v>3</v>
      </c>
      <c r="J8192">
        <v>2</v>
      </c>
      <c r="K8192">
        <v>1996</v>
      </c>
      <c r="L8192">
        <v>32708</v>
      </c>
      <c r="M8192">
        <f t="shared" si="635"/>
        <v>-20000</v>
      </c>
      <c r="N8192">
        <f t="shared" si="636"/>
        <v>-2.3952095808383235E-2</v>
      </c>
      <c r="O8192">
        <f t="shared" si="637"/>
        <v>230.95623987034037</v>
      </c>
      <c r="P8192">
        <f t="shared" ca="1" si="638"/>
        <v>2020</v>
      </c>
      <c r="Q8192" t="str">
        <f t="shared" si="639"/>
        <v>Large</v>
      </c>
    </row>
    <row r="8193" spans="1:17" x14ac:dyDescent="0.3">
      <c r="A8193" t="s">
        <v>12</v>
      </c>
      <c r="B8193">
        <v>839000</v>
      </c>
      <c r="C8193">
        <v>825000</v>
      </c>
      <c r="D8193">
        <v>1716</v>
      </c>
      <c r="E8193">
        <v>2</v>
      </c>
      <c r="F8193">
        <v>4</v>
      </c>
      <c r="G8193">
        <v>3</v>
      </c>
      <c r="H8193">
        <v>3</v>
      </c>
      <c r="I8193">
        <v>3</v>
      </c>
      <c r="J8193">
        <v>0</v>
      </c>
      <c r="K8193">
        <v>2006</v>
      </c>
      <c r="L8193">
        <v>32459</v>
      </c>
      <c r="M8193">
        <f t="shared" si="635"/>
        <v>14000</v>
      </c>
      <c r="N8193">
        <f t="shared" si="636"/>
        <v>1.6686531585220502E-2</v>
      </c>
      <c r="O8193">
        <f t="shared" si="637"/>
        <v>480.76923076923077</v>
      </c>
      <c r="P8193">
        <f t="shared" ca="1" si="638"/>
        <v>2020</v>
      </c>
      <c r="Q8193" t="str">
        <f t="shared" si="639"/>
        <v>Medium</v>
      </c>
    </row>
    <row r="8194" spans="1:17" x14ac:dyDescent="0.3">
      <c r="A8194" t="s">
        <v>12</v>
      </c>
      <c r="B8194">
        <v>749000</v>
      </c>
      <c r="C8194">
        <v>725000</v>
      </c>
      <c r="D8194">
        <v>1681</v>
      </c>
      <c r="E8194">
        <v>1</v>
      </c>
      <c r="F8194">
        <v>3</v>
      </c>
      <c r="G8194">
        <v>2</v>
      </c>
      <c r="H8194">
        <v>2</v>
      </c>
      <c r="I8194">
        <v>2</v>
      </c>
      <c r="J8194">
        <v>1</v>
      </c>
      <c r="K8194">
        <v>1961</v>
      </c>
      <c r="L8194">
        <v>33308</v>
      </c>
      <c r="M8194">
        <f t="shared" si="635"/>
        <v>24000</v>
      </c>
      <c r="N8194">
        <f t="shared" si="636"/>
        <v>3.2042723631508681E-2</v>
      </c>
      <c r="O8194">
        <f t="shared" si="637"/>
        <v>431.29089827483642</v>
      </c>
      <c r="P8194">
        <f t="shared" ca="1" si="638"/>
        <v>2020</v>
      </c>
      <c r="Q8194" t="str">
        <f t="shared" si="639"/>
        <v>Medium</v>
      </c>
    </row>
    <row r="8195" spans="1:17" x14ac:dyDescent="0.3">
      <c r="A8195" t="s">
        <v>13</v>
      </c>
      <c r="B8195">
        <v>305000</v>
      </c>
      <c r="C8195">
        <v>290000</v>
      </c>
      <c r="D8195">
        <v>1421</v>
      </c>
      <c r="E8195">
        <v>1</v>
      </c>
      <c r="F8195">
        <v>2</v>
      </c>
      <c r="G8195">
        <v>2</v>
      </c>
      <c r="H8195">
        <v>2</v>
      </c>
      <c r="I8195">
        <v>2</v>
      </c>
      <c r="J8195">
        <v>2</v>
      </c>
      <c r="K8195">
        <v>2003</v>
      </c>
      <c r="L8195">
        <v>33905</v>
      </c>
      <c r="M8195">
        <f t="shared" ref="M8195:M8258" si="640">B8195 - C8195</f>
        <v>15000</v>
      </c>
      <c r="N8195">
        <f t="shared" ref="N8195:N8258" si="641">(B8195 - C8195)/B8195</f>
        <v>4.9180327868852458E-2</v>
      </c>
      <c r="O8195">
        <f t="shared" ref="O8195:O8258" si="642">C8195/D8195</f>
        <v>204.08163265306123</v>
      </c>
      <c r="P8195">
        <f t="shared" ref="P8195:P8258" ca="1" si="643">YEAR(TODAY() - K8195)</f>
        <v>2020</v>
      </c>
      <c r="Q8195" t="str">
        <f t="shared" ref="Q8195:Q8258" si="644">IF(D8195&lt;1000,"small",IF(D8195&lt;2000,"Medium","Large"))</f>
        <v>Medium</v>
      </c>
    </row>
    <row r="8196" spans="1:17" x14ac:dyDescent="0.3">
      <c r="A8196" t="s">
        <v>13</v>
      </c>
      <c r="B8196">
        <v>458000</v>
      </c>
      <c r="C8196">
        <v>450000</v>
      </c>
      <c r="D8196">
        <v>2350</v>
      </c>
      <c r="E8196">
        <v>1</v>
      </c>
      <c r="F8196">
        <v>3</v>
      </c>
      <c r="G8196">
        <v>3</v>
      </c>
      <c r="H8196">
        <v>3</v>
      </c>
      <c r="I8196">
        <v>3</v>
      </c>
      <c r="J8196">
        <v>1</v>
      </c>
      <c r="K8196">
        <v>1974</v>
      </c>
      <c r="L8196">
        <v>33021</v>
      </c>
      <c r="M8196">
        <f t="shared" si="640"/>
        <v>8000</v>
      </c>
      <c r="N8196">
        <f t="shared" si="641"/>
        <v>1.7467248908296942E-2</v>
      </c>
      <c r="O8196">
        <f t="shared" si="642"/>
        <v>191.48936170212767</v>
      </c>
      <c r="P8196">
        <f t="shared" ca="1" si="643"/>
        <v>2020</v>
      </c>
      <c r="Q8196" t="str">
        <f t="shared" si="644"/>
        <v>Large</v>
      </c>
    </row>
    <row r="8197" spans="1:17" x14ac:dyDescent="0.3">
      <c r="A8197" t="s">
        <v>12</v>
      </c>
      <c r="B8197">
        <v>319000</v>
      </c>
      <c r="C8197">
        <v>320000</v>
      </c>
      <c r="D8197">
        <v>1828</v>
      </c>
      <c r="E8197">
        <v>1</v>
      </c>
      <c r="F8197">
        <v>4</v>
      </c>
      <c r="G8197">
        <v>2</v>
      </c>
      <c r="H8197">
        <v>2</v>
      </c>
      <c r="I8197">
        <v>2</v>
      </c>
      <c r="J8197">
        <v>2</v>
      </c>
      <c r="K8197">
        <v>2017</v>
      </c>
      <c r="L8197">
        <v>33914</v>
      </c>
      <c r="M8197">
        <f t="shared" si="640"/>
        <v>-1000</v>
      </c>
      <c r="N8197">
        <f t="shared" si="641"/>
        <v>-3.134796238244514E-3</v>
      </c>
      <c r="O8197">
        <f t="shared" si="642"/>
        <v>175.054704595186</v>
      </c>
      <c r="P8197">
        <f t="shared" ca="1" si="643"/>
        <v>2020</v>
      </c>
      <c r="Q8197" t="str">
        <f t="shared" si="644"/>
        <v>Medium</v>
      </c>
    </row>
    <row r="8198" spans="1:17" x14ac:dyDescent="0.3">
      <c r="A8198" t="s">
        <v>12</v>
      </c>
      <c r="B8198">
        <v>319050</v>
      </c>
      <c r="C8198">
        <v>319050</v>
      </c>
      <c r="D8198">
        <v>1823</v>
      </c>
      <c r="E8198">
        <v>1</v>
      </c>
      <c r="F8198">
        <v>4</v>
      </c>
      <c r="G8198">
        <v>2</v>
      </c>
      <c r="H8198">
        <v>2</v>
      </c>
      <c r="I8198">
        <v>2</v>
      </c>
      <c r="J8198">
        <v>2</v>
      </c>
      <c r="K8198">
        <v>2025</v>
      </c>
      <c r="L8198">
        <v>32536</v>
      </c>
      <c r="M8198">
        <f t="shared" si="640"/>
        <v>0</v>
      </c>
      <c r="N8198">
        <f t="shared" si="641"/>
        <v>0</v>
      </c>
      <c r="O8198">
        <f t="shared" si="642"/>
        <v>175.01371365880416</v>
      </c>
      <c r="P8198">
        <f t="shared" ca="1" si="643"/>
        <v>2020</v>
      </c>
      <c r="Q8198" t="str">
        <f t="shared" si="644"/>
        <v>Medium</v>
      </c>
    </row>
    <row r="8199" spans="1:17" x14ac:dyDescent="0.3">
      <c r="A8199" t="s">
        <v>13</v>
      </c>
      <c r="B8199">
        <v>629000</v>
      </c>
      <c r="C8199">
        <v>600000</v>
      </c>
      <c r="D8199">
        <v>1820</v>
      </c>
      <c r="E8199">
        <v>1</v>
      </c>
      <c r="F8199">
        <v>2</v>
      </c>
      <c r="G8199">
        <v>3</v>
      </c>
      <c r="H8199">
        <v>3</v>
      </c>
      <c r="I8199">
        <v>3</v>
      </c>
      <c r="J8199">
        <v>0</v>
      </c>
      <c r="K8199">
        <v>1980</v>
      </c>
      <c r="L8199">
        <v>34145</v>
      </c>
      <c r="M8199">
        <f t="shared" si="640"/>
        <v>29000</v>
      </c>
      <c r="N8199">
        <f t="shared" si="641"/>
        <v>4.6104928457869634E-2</v>
      </c>
      <c r="O8199">
        <f t="shared" si="642"/>
        <v>329.67032967032969</v>
      </c>
      <c r="P8199">
        <f t="shared" ca="1" si="643"/>
        <v>2020</v>
      </c>
      <c r="Q8199" t="str">
        <f t="shared" si="644"/>
        <v>Medium</v>
      </c>
    </row>
    <row r="8200" spans="1:17" x14ac:dyDescent="0.3">
      <c r="A8200" t="s">
        <v>12</v>
      </c>
      <c r="B8200">
        <v>2295000</v>
      </c>
      <c r="C8200">
        <v>2195000</v>
      </c>
      <c r="D8200">
        <v>3580</v>
      </c>
      <c r="E8200">
        <v>2</v>
      </c>
      <c r="F8200">
        <v>4</v>
      </c>
      <c r="G8200">
        <v>5</v>
      </c>
      <c r="H8200">
        <v>4</v>
      </c>
      <c r="I8200">
        <v>4</v>
      </c>
      <c r="J8200">
        <v>2</v>
      </c>
      <c r="K8200">
        <v>2021</v>
      </c>
      <c r="L8200">
        <v>32459</v>
      </c>
      <c r="M8200">
        <f t="shared" si="640"/>
        <v>100000</v>
      </c>
      <c r="N8200">
        <f t="shared" si="641"/>
        <v>4.357298474945534E-2</v>
      </c>
      <c r="O8200">
        <f t="shared" si="642"/>
        <v>613.12849162011173</v>
      </c>
      <c r="P8200">
        <f t="shared" ca="1" si="643"/>
        <v>2020</v>
      </c>
      <c r="Q8200" t="str">
        <f t="shared" si="644"/>
        <v>Large</v>
      </c>
    </row>
    <row r="8201" spans="1:17" x14ac:dyDescent="0.3">
      <c r="A8201" t="s">
        <v>12</v>
      </c>
      <c r="B8201">
        <v>440000</v>
      </c>
      <c r="C8201">
        <v>440000</v>
      </c>
      <c r="D8201">
        <v>1032</v>
      </c>
      <c r="E8201">
        <v>1</v>
      </c>
      <c r="F8201">
        <v>3</v>
      </c>
      <c r="G8201">
        <v>2</v>
      </c>
      <c r="H8201">
        <v>2</v>
      </c>
      <c r="I8201">
        <v>2</v>
      </c>
      <c r="J8201">
        <v>0</v>
      </c>
      <c r="K8201">
        <v>1957</v>
      </c>
      <c r="L8201">
        <v>33406</v>
      </c>
      <c r="M8201">
        <f t="shared" si="640"/>
        <v>0</v>
      </c>
      <c r="N8201">
        <f t="shared" si="641"/>
        <v>0</v>
      </c>
      <c r="O8201">
        <f t="shared" si="642"/>
        <v>426.3565891472868</v>
      </c>
      <c r="P8201">
        <f t="shared" ca="1" si="643"/>
        <v>2020</v>
      </c>
      <c r="Q8201" t="str">
        <f t="shared" si="644"/>
        <v>Medium</v>
      </c>
    </row>
    <row r="8202" spans="1:17" x14ac:dyDescent="0.3">
      <c r="A8202" t="s">
        <v>13</v>
      </c>
      <c r="B8202">
        <v>599000</v>
      </c>
      <c r="C8202">
        <v>585000</v>
      </c>
      <c r="D8202">
        <v>2140</v>
      </c>
      <c r="E8202">
        <v>1</v>
      </c>
      <c r="F8202">
        <v>3</v>
      </c>
      <c r="G8202">
        <v>2</v>
      </c>
      <c r="H8202">
        <v>2</v>
      </c>
      <c r="I8202">
        <v>2</v>
      </c>
      <c r="J8202">
        <v>1</v>
      </c>
      <c r="K8202">
        <v>1996</v>
      </c>
      <c r="L8202">
        <v>34134</v>
      </c>
      <c r="M8202">
        <f t="shared" si="640"/>
        <v>14000</v>
      </c>
      <c r="N8202">
        <f t="shared" si="641"/>
        <v>2.337228714524207E-2</v>
      </c>
      <c r="O8202">
        <f t="shared" si="642"/>
        <v>273.36448598130841</v>
      </c>
      <c r="P8202">
        <f t="shared" ca="1" si="643"/>
        <v>2020</v>
      </c>
      <c r="Q8202" t="str">
        <f t="shared" si="644"/>
        <v>Large</v>
      </c>
    </row>
    <row r="8203" spans="1:17" x14ac:dyDescent="0.3">
      <c r="A8203" t="s">
        <v>12</v>
      </c>
      <c r="B8203">
        <v>334900</v>
      </c>
      <c r="C8203">
        <v>310000</v>
      </c>
      <c r="D8203">
        <v>1565</v>
      </c>
      <c r="E8203">
        <v>1</v>
      </c>
      <c r="F8203">
        <v>3</v>
      </c>
      <c r="G8203">
        <v>2</v>
      </c>
      <c r="H8203">
        <v>2</v>
      </c>
      <c r="I8203">
        <v>2</v>
      </c>
      <c r="J8203">
        <v>2</v>
      </c>
      <c r="K8203">
        <v>1989</v>
      </c>
      <c r="L8203">
        <v>34287</v>
      </c>
      <c r="M8203">
        <f t="shared" si="640"/>
        <v>24900</v>
      </c>
      <c r="N8203">
        <f t="shared" si="641"/>
        <v>7.4350552403702599E-2</v>
      </c>
      <c r="O8203">
        <f t="shared" si="642"/>
        <v>198.08306709265176</v>
      </c>
      <c r="P8203">
        <f t="shared" ca="1" si="643"/>
        <v>2020</v>
      </c>
      <c r="Q8203" t="str">
        <f t="shared" si="644"/>
        <v>Medium</v>
      </c>
    </row>
    <row r="8204" spans="1:17" x14ac:dyDescent="0.3">
      <c r="A8204" t="s">
        <v>12</v>
      </c>
      <c r="B8204">
        <v>349000</v>
      </c>
      <c r="C8204">
        <v>352490</v>
      </c>
      <c r="D8204">
        <v>2162</v>
      </c>
      <c r="E8204">
        <v>1</v>
      </c>
      <c r="F8204">
        <v>3</v>
      </c>
      <c r="G8204">
        <v>2</v>
      </c>
      <c r="H8204">
        <v>2</v>
      </c>
      <c r="I8204">
        <v>2</v>
      </c>
      <c r="J8204">
        <v>2</v>
      </c>
      <c r="K8204">
        <v>2002</v>
      </c>
      <c r="L8204">
        <v>32164</v>
      </c>
      <c r="M8204">
        <f t="shared" si="640"/>
        <v>-3490</v>
      </c>
      <c r="N8204">
        <f t="shared" si="641"/>
        <v>-0.01</v>
      </c>
      <c r="O8204">
        <f t="shared" si="642"/>
        <v>163.03885291396855</v>
      </c>
      <c r="P8204">
        <f t="shared" ca="1" si="643"/>
        <v>2020</v>
      </c>
      <c r="Q8204" t="str">
        <f t="shared" si="644"/>
        <v>Large</v>
      </c>
    </row>
    <row r="8205" spans="1:17" x14ac:dyDescent="0.3">
      <c r="A8205" t="s">
        <v>12</v>
      </c>
      <c r="B8205">
        <v>749000</v>
      </c>
      <c r="C8205">
        <v>645000</v>
      </c>
      <c r="D8205">
        <v>1830</v>
      </c>
      <c r="E8205">
        <v>1</v>
      </c>
      <c r="F8205">
        <v>3</v>
      </c>
      <c r="G8205">
        <v>2</v>
      </c>
      <c r="H8205">
        <v>2</v>
      </c>
      <c r="I8205">
        <v>2</v>
      </c>
      <c r="J8205">
        <v>2</v>
      </c>
      <c r="K8205">
        <v>1998</v>
      </c>
      <c r="L8205">
        <v>32541</v>
      </c>
      <c r="M8205">
        <f t="shared" si="640"/>
        <v>104000</v>
      </c>
      <c r="N8205">
        <f t="shared" si="641"/>
        <v>0.13885180240320427</v>
      </c>
      <c r="O8205">
        <f t="shared" si="642"/>
        <v>352.4590163934426</v>
      </c>
      <c r="P8205">
        <f t="shared" ca="1" si="643"/>
        <v>2020</v>
      </c>
      <c r="Q8205" t="str">
        <f t="shared" si="644"/>
        <v>Medium</v>
      </c>
    </row>
    <row r="8206" spans="1:17" x14ac:dyDescent="0.3">
      <c r="A8206" t="s">
        <v>13</v>
      </c>
      <c r="B8206">
        <v>65000</v>
      </c>
      <c r="C8206">
        <v>65000</v>
      </c>
      <c r="D8206">
        <v>738</v>
      </c>
      <c r="E8206">
        <v>4</v>
      </c>
      <c r="F8206">
        <v>1</v>
      </c>
      <c r="G8206">
        <v>2</v>
      </c>
      <c r="H8206">
        <v>1</v>
      </c>
      <c r="I8206">
        <v>1</v>
      </c>
      <c r="J8206">
        <v>0</v>
      </c>
      <c r="K8206">
        <v>1979</v>
      </c>
      <c r="L8206">
        <v>33434</v>
      </c>
      <c r="M8206">
        <f t="shared" si="640"/>
        <v>0</v>
      </c>
      <c r="N8206">
        <f t="shared" si="641"/>
        <v>0</v>
      </c>
      <c r="O8206">
        <f t="shared" si="642"/>
        <v>88.075880758807585</v>
      </c>
      <c r="P8206">
        <f t="shared" ca="1" si="643"/>
        <v>2020</v>
      </c>
      <c r="Q8206" t="str">
        <f t="shared" si="644"/>
        <v>small</v>
      </c>
    </row>
    <row r="8207" spans="1:17" x14ac:dyDescent="0.3">
      <c r="A8207" t="s">
        <v>12</v>
      </c>
      <c r="B8207">
        <v>610000</v>
      </c>
      <c r="C8207">
        <v>620000</v>
      </c>
      <c r="D8207">
        <v>1818</v>
      </c>
      <c r="E8207">
        <v>1</v>
      </c>
      <c r="F8207">
        <v>3</v>
      </c>
      <c r="G8207">
        <v>2</v>
      </c>
      <c r="H8207">
        <v>2</v>
      </c>
      <c r="I8207">
        <v>2</v>
      </c>
      <c r="J8207">
        <v>1</v>
      </c>
      <c r="K8207">
        <v>1971</v>
      </c>
      <c r="L8207">
        <v>33024</v>
      </c>
      <c r="M8207">
        <f t="shared" si="640"/>
        <v>-10000</v>
      </c>
      <c r="N8207">
        <f t="shared" si="641"/>
        <v>-1.6393442622950821E-2</v>
      </c>
      <c r="O8207">
        <f t="shared" si="642"/>
        <v>341.03410341034106</v>
      </c>
      <c r="P8207">
        <f t="shared" ca="1" si="643"/>
        <v>2020</v>
      </c>
      <c r="Q8207" t="str">
        <f t="shared" si="644"/>
        <v>Medium</v>
      </c>
    </row>
    <row r="8208" spans="1:17" x14ac:dyDescent="0.3">
      <c r="A8208" t="s">
        <v>13</v>
      </c>
      <c r="B8208">
        <v>215000</v>
      </c>
      <c r="C8208">
        <v>215000</v>
      </c>
      <c r="D8208">
        <v>1249</v>
      </c>
      <c r="E8208">
        <v>1</v>
      </c>
      <c r="F8208">
        <v>3</v>
      </c>
      <c r="G8208">
        <v>2</v>
      </c>
      <c r="H8208">
        <v>2</v>
      </c>
      <c r="I8208">
        <v>2</v>
      </c>
      <c r="J8208">
        <v>0</v>
      </c>
      <c r="K8208">
        <v>2004</v>
      </c>
      <c r="L8208">
        <v>33916</v>
      </c>
      <c r="M8208">
        <f t="shared" si="640"/>
        <v>0</v>
      </c>
      <c r="N8208">
        <f t="shared" si="641"/>
        <v>0</v>
      </c>
      <c r="O8208">
        <f t="shared" si="642"/>
        <v>172.1377101681345</v>
      </c>
      <c r="P8208">
        <f t="shared" ca="1" si="643"/>
        <v>2020</v>
      </c>
      <c r="Q8208" t="str">
        <f t="shared" si="644"/>
        <v>Medium</v>
      </c>
    </row>
    <row r="8209" spans="1:17" x14ac:dyDescent="0.3">
      <c r="A8209" t="s">
        <v>12</v>
      </c>
      <c r="B8209">
        <v>450000</v>
      </c>
      <c r="C8209">
        <v>450000</v>
      </c>
      <c r="D8209">
        <v>2568</v>
      </c>
      <c r="E8209">
        <v>2</v>
      </c>
      <c r="F8209">
        <v>5</v>
      </c>
      <c r="G8209">
        <v>3</v>
      </c>
      <c r="H8209">
        <v>2</v>
      </c>
      <c r="I8209">
        <v>2</v>
      </c>
      <c r="J8209">
        <v>2</v>
      </c>
      <c r="K8209">
        <v>2016</v>
      </c>
      <c r="L8209">
        <v>33033</v>
      </c>
      <c r="M8209">
        <f t="shared" si="640"/>
        <v>0</v>
      </c>
      <c r="N8209">
        <f t="shared" si="641"/>
        <v>0</v>
      </c>
      <c r="O8209">
        <f t="shared" si="642"/>
        <v>175.2336448598131</v>
      </c>
      <c r="P8209">
        <f t="shared" ca="1" si="643"/>
        <v>2020</v>
      </c>
      <c r="Q8209" t="str">
        <f t="shared" si="644"/>
        <v>Large</v>
      </c>
    </row>
    <row r="8210" spans="1:17" x14ac:dyDescent="0.3">
      <c r="A8210" t="s">
        <v>12</v>
      </c>
      <c r="B8210">
        <v>2300000</v>
      </c>
      <c r="C8210">
        <v>2100000</v>
      </c>
      <c r="D8210">
        <v>3295</v>
      </c>
      <c r="E8210">
        <v>2</v>
      </c>
      <c r="F8210">
        <v>4</v>
      </c>
      <c r="G8210">
        <v>5</v>
      </c>
      <c r="H8210">
        <v>4</v>
      </c>
      <c r="I8210">
        <v>4</v>
      </c>
      <c r="J8210">
        <v>2</v>
      </c>
      <c r="K8210">
        <v>2006</v>
      </c>
      <c r="L8210">
        <v>34145</v>
      </c>
      <c r="M8210">
        <f t="shared" si="640"/>
        <v>200000</v>
      </c>
      <c r="N8210">
        <f t="shared" si="641"/>
        <v>8.6956521739130432E-2</v>
      </c>
      <c r="O8210">
        <f t="shared" si="642"/>
        <v>637.32928679817906</v>
      </c>
      <c r="P8210">
        <f t="shared" ca="1" si="643"/>
        <v>2020</v>
      </c>
      <c r="Q8210" t="str">
        <f t="shared" si="644"/>
        <v>Large</v>
      </c>
    </row>
    <row r="8211" spans="1:17" x14ac:dyDescent="0.3">
      <c r="A8211" t="s">
        <v>13</v>
      </c>
      <c r="B8211">
        <v>72500</v>
      </c>
      <c r="C8211">
        <v>67000</v>
      </c>
      <c r="D8211">
        <v>640</v>
      </c>
      <c r="E8211">
        <v>1</v>
      </c>
      <c r="F8211">
        <v>1</v>
      </c>
      <c r="G8211">
        <v>1</v>
      </c>
      <c r="H8211">
        <v>1</v>
      </c>
      <c r="I8211">
        <v>1</v>
      </c>
      <c r="J8211">
        <v>1</v>
      </c>
      <c r="K8211">
        <v>1979</v>
      </c>
      <c r="L8211">
        <v>33322</v>
      </c>
      <c r="M8211">
        <f t="shared" si="640"/>
        <v>5500</v>
      </c>
      <c r="N8211">
        <f t="shared" si="641"/>
        <v>7.586206896551724E-2</v>
      </c>
      <c r="O8211">
        <f t="shared" si="642"/>
        <v>104.6875</v>
      </c>
      <c r="P8211">
        <f t="shared" ca="1" si="643"/>
        <v>2020</v>
      </c>
      <c r="Q8211" t="str">
        <f t="shared" si="644"/>
        <v>small</v>
      </c>
    </row>
    <row r="8212" spans="1:17" x14ac:dyDescent="0.3">
      <c r="A8212" t="s">
        <v>12</v>
      </c>
      <c r="B8212">
        <v>229000</v>
      </c>
      <c r="C8212">
        <v>229000</v>
      </c>
      <c r="D8212">
        <v>1224</v>
      </c>
      <c r="E8212">
        <v>1</v>
      </c>
      <c r="F8212">
        <v>3</v>
      </c>
      <c r="G8212">
        <v>2</v>
      </c>
      <c r="H8212">
        <v>2</v>
      </c>
      <c r="I8212">
        <v>2</v>
      </c>
      <c r="J8212">
        <v>0</v>
      </c>
      <c r="K8212">
        <v>2008</v>
      </c>
      <c r="L8212">
        <v>32327</v>
      </c>
      <c r="M8212">
        <f t="shared" si="640"/>
        <v>0</v>
      </c>
      <c r="N8212">
        <f t="shared" si="641"/>
        <v>0</v>
      </c>
      <c r="O8212">
        <f t="shared" si="642"/>
        <v>187.09150326797385</v>
      </c>
      <c r="P8212">
        <f t="shared" ca="1" si="643"/>
        <v>2020</v>
      </c>
      <c r="Q8212" t="str">
        <f t="shared" si="644"/>
        <v>Medium</v>
      </c>
    </row>
    <row r="8213" spans="1:17" x14ac:dyDescent="0.3">
      <c r="A8213" t="s">
        <v>12</v>
      </c>
      <c r="B8213">
        <v>351900</v>
      </c>
      <c r="C8213">
        <v>346900</v>
      </c>
      <c r="D8213">
        <v>1799</v>
      </c>
      <c r="E8213">
        <v>1</v>
      </c>
      <c r="F8213">
        <v>4</v>
      </c>
      <c r="G8213">
        <v>2</v>
      </c>
      <c r="H8213">
        <v>2</v>
      </c>
      <c r="I8213">
        <v>2</v>
      </c>
      <c r="J8213">
        <v>2</v>
      </c>
      <c r="K8213">
        <v>2026</v>
      </c>
      <c r="L8213">
        <v>32571</v>
      </c>
      <c r="M8213">
        <f t="shared" si="640"/>
        <v>5000</v>
      </c>
      <c r="N8213">
        <f t="shared" si="641"/>
        <v>1.4208581983518044E-2</v>
      </c>
      <c r="O8213">
        <f t="shared" si="642"/>
        <v>192.82934963868817</v>
      </c>
      <c r="P8213">
        <f t="shared" ca="1" si="643"/>
        <v>2020</v>
      </c>
      <c r="Q8213" t="str">
        <f t="shared" si="644"/>
        <v>Medium</v>
      </c>
    </row>
    <row r="8214" spans="1:17" x14ac:dyDescent="0.3">
      <c r="A8214" t="s">
        <v>12</v>
      </c>
      <c r="B8214">
        <v>515000</v>
      </c>
      <c r="C8214">
        <v>490000</v>
      </c>
      <c r="D8214">
        <v>1540</v>
      </c>
      <c r="E8214">
        <v>1</v>
      </c>
      <c r="F8214">
        <v>2</v>
      </c>
      <c r="G8214">
        <v>2</v>
      </c>
      <c r="H8214">
        <v>2</v>
      </c>
      <c r="I8214">
        <v>2</v>
      </c>
      <c r="J8214">
        <v>2</v>
      </c>
      <c r="K8214">
        <v>1999</v>
      </c>
      <c r="L8214">
        <v>34119</v>
      </c>
      <c r="M8214">
        <f t="shared" si="640"/>
        <v>25000</v>
      </c>
      <c r="N8214">
        <f t="shared" si="641"/>
        <v>4.8543689320388349E-2</v>
      </c>
      <c r="O8214">
        <f t="shared" si="642"/>
        <v>318.18181818181819</v>
      </c>
      <c r="P8214">
        <f t="shared" ca="1" si="643"/>
        <v>2020</v>
      </c>
      <c r="Q8214" t="str">
        <f t="shared" si="644"/>
        <v>Medium</v>
      </c>
    </row>
    <row r="8215" spans="1:17" x14ac:dyDescent="0.3">
      <c r="A8215" t="s">
        <v>12</v>
      </c>
      <c r="B8215">
        <v>450000</v>
      </c>
      <c r="C8215">
        <v>450000</v>
      </c>
      <c r="D8215">
        <v>1932</v>
      </c>
      <c r="E8215">
        <v>1</v>
      </c>
      <c r="F8215">
        <v>3</v>
      </c>
      <c r="G8215">
        <v>2</v>
      </c>
      <c r="H8215">
        <v>2</v>
      </c>
      <c r="I8215">
        <v>2</v>
      </c>
      <c r="J8215">
        <v>2</v>
      </c>
      <c r="K8215">
        <v>1998</v>
      </c>
      <c r="L8215">
        <v>33990</v>
      </c>
      <c r="M8215">
        <f t="shared" si="640"/>
        <v>0</v>
      </c>
      <c r="N8215">
        <f t="shared" si="641"/>
        <v>0</v>
      </c>
      <c r="O8215">
        <f t="shared" si="642"/>
        <v>232.91925465838509</v>
      </c>
      <c r="P8215">
        <f t="shared" ca="1" si="643"/>
        <v>2020</v>
      </c>
      <c r="Q8215" t="str">
        <f t="shared" si="644"/>
        <v>Medium</v>
      </c>
    </row>
    <row r="8216" spans="1:17" x14ac:dyDescent="0.3">
      <c r="A8216" t="s">
        <v>12</v>
      </c>
      <c r="B8216">
        <v>669000</v>
      </c>
      <c r="C8216">
        <v>655000</v>
      </c>
      <c r="D8216">
        <v>2362</v>
      </c>
      <c r="E8216">
        <v>1</v>
      </c>
      <c r="F8216">
        <v>4</v>
      </c>
      <c r="G8216">
        <v>3</v>
      </c>
      <c r="H8216">
        <v>2</v>
      </c>
      <c r="I8216">
        <v>2</v>
      </c>
      <c r="J8216">
        <v>3</v>
      </c>
      <c r="K8216">
        <v>2015</v>
      </c>
      <c r="L8216">
        <v>33912</v>
      </c>
      <c r="M8216">
        <f t="shared" si="640"/>
        <v>14000</v>
      </c>
      <c r="N8216">
        <f t="shared" si="641"/>
        <v>2.0926756352765322E-2</v>
      </c>
      <c r="O8216">
        <f t="shared" si="642"/>
        <v>277.30736663844198</v>
      </c>
      <c r="P8216">
        <f t="shared" ca="1" si="643"/>
        <v>2020</v>
      </c>
      <c r="Q8216" t="str">
        <f t="shared" si="644"/>
        <v>Large</v>
      </c>
    </row>
    <row r="8217" spans="1:17" x14ac:dyDescent="0.3">
      <c r="A8217" t="s">
        <v>12</v>
      </c>
      <c r="B8217">
        <v>390000</v>
      </c>
      <c r="C8217">
        <v>390000</v>
      </c>
      <c r="D8217">
        <v>1591</v>
      </c>
      <c r="E8217">
        <v>1</v>
      </c>
      <c r="F8217">
        <v>3</v>
      </c>
      <c r="G8217">
        <v>2</v>
      </c>
      <c r="H8217">
        <v>2</v>
      </c>
      <c r="I8217">
        <v>2</v>
      </c>
      <c r="J8217">
        <v>2</v>
      </c>
      <c r="K8217">
        <v>1989</v>
      </c>
      <c r="L8217">
        <v>32746</v>
      </c>
      <c r="M8217">
        <f t="shared" si="640"/>
        <v>0</v>
      </c>
      <c r="N8217">
        <f t="shared" si="641"/>
        <v>0</v>
      </c>
      <c r="O8217">
        <f t="shared" si="642"/>
        <v>245.12884978001256</v>
      </c>
      <c r="P8217">
        <f t="shared" ca="1" si="643"/>
        <v>2020</v>
      </c>
      <c r="Q8217" t="str">
        <f t="shared" si="644"/>
        <v>Medium</v>
      </c>
    </row>
    <row r="8218" spans="1:17" x14ac:dyDescent="0.3">
      <c r="A8218" t="s">
        <v>12</v>
      </c>
      <c r="B8218">
        <v>639900</v>
      </c>
      <c r="C8218">
        <v>615000</v>
      </c>
      <c r="D8218">
        <v>1620</v>
      </c>
      <c r="E8218">
        <v>1</v>
      </c>
      <c r="F8218">
        <v>4</v>
      </c>
      <c r="G8218">
        <v>2</v>
      </c>
      <c r="H8218">
        <v>2</v>
      </c>
      <c r="I8218">
        <v>2</v>
      </c>
      <c r="J8218">
        <v>0</v>
      </c>
      <c r="K8218">
        <v>1965</v>
      </c>
      <c r="L8218">
        <v>33157</v>
      </c>
      <c r="M8218">
        <f t="shared" si="640"/>
        <v>24900</v>
      </c>
      <c r="N8218">
        <f t="shared" si="641"/>
        <v>3.8912330051570555E-2</v>
      </c>
      <c r="O8218">
        <f t="shared" si="642"/>
        <v>379.62962962962962</v>
      </c>
      <c r="P8218">
        <f t="shared" ca="1" si="643"/>
        <v>2020</v>
      </c>
      <c r="Q8218" t="str">
        <f t="shared" si="644"/>
        <v>Medium</v>
      </c>
    </row>
    <row r="8219" spans="1:17" x14ac:dyDescent="0.3">
      <c r="A8219" t="s">
        <v>13</v>
      </c>
      <c r="B8219">
        <v>325000</v>
      </c>
      <c r="C8219">
        <v>325000</v>
      </c>
      <c r="D8219">
        <v>1385</v>
      </c>
      <c r="E8219">
        <v>1</v>
      </c>
      <c r="F8219">
        <v>2</v>
      </c>
      <c r="G8219">
        <v>2</v>
      </c>
      <c r="H8219">
        <v>2</v>
      </c>
      <c r="I8219">
        <v>2</v>
      </c>
      <c r="J8219">
        <v>0</v>
      </c>
      <c r="K8219">
        <v>1983</v>
      </c>
      <c r="L8219">
        <v>33324</v>
      </c>
      <c r="M8219">
        <f t="shared" si="640"/>
        <v>0</v>
      </c>
      <c r="N8219">
        <f t="shared" si="641"/>
        <v>0</v>
      </c>
      <c r="O8219">
        <f t="shared" si="642"/>
        <v>234.65703971119135</v>
      </c>
      <c r="P8219">
        <f t="shared" ca="1" si="643"/>
        <v>2020</v>
      </c>
      <c r="Q8219" t="str">
        <f t="shared" si="644"/>
        <v>Medium</v>
      </c>
    </row>
    <row r="8220" spans="1:17" x14ac:dyDescent="0.3">
      <c r="A8220" t="s">
        <v>12</v>
      </c>
      <c r="B8220">
        <v>399000</v>
      </c>
      <c r="C8220">
        <v>320000</v>
      </c>
      <c r="D8220">
        <v>1150</v>
      </c>
      <c r="E8220">
        <v>1</v>
      </c>
      <c r="F8220">
        <v>3</v>
      </c>
      <c r="G8220">
        <v>2</v>
      </c>
      <c r="H8220">
        <v>2</v>
      </c>
      <c r="I8220">
        <v>2</v>
      </c>
      <c r="J8220">
        <v>0</v>
      </c>
      <c r="K8220">
        <v>1954</v>
      </c>
      <c r="L8220">
        <v>33030</v>
      </c>
      <c r="M8220">
        <f t="shared" si="640"/>
        <v>79000</v>
      </c>
      <c r="N8220">
        <f t="shared" si="641"/>
        <v>0.19799498746867167</v>
      </c>
      <c r="O8220">
        <f t="shared" si="642"/>
        <v>278.26086956521738</v>
      </c>
      <c r="P8220">
        <f t="shared" ca="1" si="643"/>
        <v>2020</v>
      </c>
      <c r="Q8220" t="str">
        <f t="shared" si="644"/>
        <v>Medium</v>
      </c>
    </row>
    <row r="8221" spans="1:17" x14ac:dyDescent="0.3">
      <c r="A8221" t="s">
        <v>12</v>
      </c>
      <c r="B8221">
        <v>356420</v>
      </c>
      <c r="C8221">
        <v>334000</v>
      </c>
      <c r="D8221">
        <v>1076</v>
      </c>
      <c r="E8221">
        <v>1</v>
      </c>
      <c r="F8221">
        <v>2</v>
      </c>
      <c r="G8221">
        <v>3</v>
      </c>
      <c r="H8221">
        <v>3</v>
      </c>
      <c r="I8221">
        <v>3</v>
      </c>
      <c r="J8221">
        <v>1</v>
      </c>
      <c r="K8221">
        <v>1985</v>
      </c>
      <c r="L8221">
        <v>33993</v>
      </c>
      <c r="M8221">
        <f t="shared" si="640"/>
        <v>22420</v>
      </c>
      <c r="N8221">
        <f t="shared" si="641"/>
        <v>6.2903316312215921E-2</v>
      </c>
      <c r="O8221">
        <f t="shared" si="642"/>
        <v>310.40892193308548</v>
      </c>
      <c r="P8221">
        <f t="shared" ca="1" si="643"/>
        <v>2020</v>
      </c>
      <c r="Q8221" t="str">
        <f t="shared" si="644"/>
        <v>Medium</v>
      </c>
    </row>
    <row r="8222" spans="1:17" x14ac:dyDescent="0.3">
      <c r="A8222" t="s">
        <v>12</v>
      </c>
      <c r="B8222">
        <v>458860</v>
      </c>
      <c r="C8222">
        <v>458860</v>
      </c>
      <c r="D8222">
        <v>2490</v>
      </c>
      <c r="E8222">
        <v>1</v>
      </c>
      <c r="F8222">
        <v>5</v>
      </c>
      <c r="G8222">
        <v>3</v>
      </c>
      <c r="H8222">
        <v>3</v>
      </c>
      <c r="I8222">
        <v>3</v>
      </c>
      <c r="J8222">
        <v>3</v>
      </c>
      <c r="K8222">
        <v>2025</v>
      </c>
      <c r="L8222">
        <v>34221</v>
      </c>
      <c r="M8222">
        <f t="shared" si="640"/>
        <v>0</v>
      </c>
      <c r="N8222">
        <f t="shared" si="641"/>
        <v>0</v>
      </c>
      <c r="O8222">
        <f t="shared" si="642"/>
        <v>184.28112449799198</v>
      </c>
      <c r="P8222">
        <f t="shared" ca="1" si="643"/>
        <v>2020</v>
      </c>
      <c r="Q8222" t="str">
        <f t="shared" si="644"/>
        <v>Large</v>
      </c>
    </row>
    <row r="8223" spans="1:17" x14ac:dyDescent="0.3">
      <c r="A8223" t="s">
        <v>12</v>
      </c>
      <c r="B8223">
        <v>200000</v>
      </c>
      <c r="C8223">
        <v>190000</v>
      </c>
      <c r="D8223">
        <v>1246</v>
      </c>
      <c r="E8223">
        <v>1</v>
      </c>
      <c r="F8223">
        <v>2</v>
      </c>
      <c r="G8223">
        <v>2</v>
      </c>
      <c r="H8223">
        <v>2</v>
      </c>
      <c r="I8223">
        <v>2</v>
      </c>
      <c r="J8223">
        <v>2</v>
      </c>
      <c r="K8223">
        <v>1984</v>
      </c>
      <c r="L8223">
        <v>33417</v>
      </c>
      <c r="M8223">
        <f t="shared" si="640"/>
        <v>10000</v>
      </c>
      <c r="N8223">
        <f t="shared" si="641"/>
        <v>0.05</v>
      </c>
      <c r="O8223">
        <f t="shared" si="642"/>
        <v>152.48796147672553</v>
      </c>
      <c r="P8223">
        <f t="shared" ca="1" si="643"/>
        <v>2020</v>
      </c>
      <c r="Q8223" t="str">
        <f t="shared" si="644"/>
        <v>Medium</v>
      </c>
    </row>
    <row r="8224" spans="1:17" x14ac:dyDescent="0.3">
      <c r="A8224" t="s">
        <v>13</v>
      </c>
      <c r="B8224">
        <v>860000</v>
      </c>
      <c r="C8224">
        <v>850000</v>
      </c>
      <c r="D8224">
        <v>1300</v>
      </c>
      <c r="E8224">
        <v>1</v>
      </c>
      <c r="F8224">
        <v>2</v>
      </c>
      <c r="G8224">
        <v>2</v>
      </c>
      <c r="H8224">
        <v>2</v>
      </c>
      <c r="I8224">
        <v>2</v>
      </c>
      <c r="J8224">
        <v>0</v>
      </c>
      <c r="K8224">
        <v>1979</v>
      </c>
      <c r="L8224">
        <v>34228</v>
      </c>
      <c r="M8224">
        <f t="shared" si="640"/>
        <v>10000</v>
      </c>
      <c r="N8224">
        <f t="shared" si="641"/>
        <v>1.1627906976744186E-2</v>
      </c>
      <c r="O8224">
        <f t="shared" si="642"/>
        <v>653.84615384615381</v>
      </c>
      <c r="P8224">
        <f t="shared" ca="1" si="643"/>
        <v>2020</v>
      </c>
      <c r="Q8224" t="str">
        <f t="shared" si="644"/>
        <v>Medium</v>
      </c>
    </row>
    <row r="8225" spans="1:17" x14ac:dyDescent="0.3">
      <c r="A8225" t="s">
        <v>12</v>
      </c>
      <c r="B8225">
        <v>325000</v>
      </c>
      <c r="C8225">
        <v>295000</v>
      </c>
      <c r="D8225">
        <v>1143</v>
      </c>
      <c r="E8225">
        <v>1</v>
      </c>
      <c r="F8225">
        <v>3</v>
      </c>
      <c r="G8225">
        <v>2</v>
      </c>
      <c r="H8225">
        <v>2</v>
      </c>
      <c r="I8225">
        <v>2</v>
      </c>
      <c r="J8225">
        <v>1</v>
      </c>
      <c r="K8225">
        <v>1958</v>
      </c>
      <c r="L8225">
        <v>32176</v>
      </c>
      <c r="M8225">
        <f t="shared" si="640"/>
        <v>30000</v>
      </c>
      <c r="N8225">
        <f t="shared" si="641"/>
        <v>9.2307692307692313E-2</v>
      </c>
      <c r="O8225">
        <f t="shared" si="642"/>
        <v>258.09273840769902</v>
      </c>
      <c r="P8225">
        <f t="shared" ca="1" si="643"/>
        <v>2020</v>
      </c>
      <c r="Q8225" t="str">
        <f t="shared" si="644"/>
        <v>Medium</v>
      </c>
    </row>
    <row r="8226" spans="1:17" x14ac:dyDescent="0.3">
      <c r="A8226" t="s">
        <v>13</v>
      </c>
      <c r="B8226">
        <v>715000</v>
      </c>
      <c r="C8226">
        <v>699000</v>
      </c>
      <c r="D8226">
        <v>1422</v>
      </c>
      <c r="E8226">
        <v>1</v>
      </c>
      <c r="F8226">
        <v>2</v>
      </c>
      <c r="G8226">
        <v>2</v>
      </c>
      <c r="H8226">
        <v>2</v>
      </c>
      <c r="I8226">
        <v>2</v>
      </c>
      <c r="J8226">
        <v>1</v>
      </c>
      <c r="K8226">
        <v>2001</v>
      </c>
      <c r="L8226">
        <v>32034</v>
      </c>
      <c r="M8226">
        <f t="shared" si="640"/>
        <v>16000</v>
      </c>
      <c r="N8226">
        <f t="shared" si="641"/>
        <v>2.2377622377622378E-2</v>
      </c>
      <c r="O8226">
        <f t="shared" si="642"/>
        <v>491.56118143459918</v>
      </c>
      <c r="P8226">
        <f t="shared" ca="1" si="643"/>
        <v>2020</v>
      </c>
      <c r="Q8226" t="str">
        <f t="shared" si="644"/>
        <v>Medium</v>
      </c>
    </row>
    <row r="8227" spans="1:17" x14ac:dyDescent="0.3">
      <c r="A8227" t="s">
        <v>12</v>
      </c>
      <c r="B8227">
        <v>1625000</v>
      </c>
      <c r="C8227">
        <v>1500000</v>
      </c>
      <c r="D8227">
        <v>3131</v>
      </c>
      <c r="E8227">
        <v>2</v>
      </c>
      <c r="F8227">
        <v>4</v>
      </c>
      <c r="G8227">
        <v>4</v>
      </c>
      <c r="H8227">
        <v>4</v>
      </c>
      <c r="I8227">
        <v>4</v>
      </c>
      <c r="J8227">
        <v>0</v>
      </c>
      <c r="K8227">
        <v>2007</v>
      </c>
      <c r="L8227">
        <v>32550</v>
      </c>
      <c r="M8227">
        <f t="shared" si="640"/>
        <v>125000</v>
      </c>
      <c r="N8227">
        <f t="shared" si="641"/>
        <v>7.6923076923076927E-2</v>
      </c>
      <c r="O8227">
        <f t="shared" si="642"/>
        <v>479.08016608112422</v>
      </c>
      <c r="P8227">
        <f t="shared" ca="1" si="643"/>
        <v>2020</v>
      </c>
      <c r="Q8227" t="str">
        <f t="shared" si="644"/>
        <v>Large</v>
      </c>
    </row>
    <row r="8228" spans="1:17" x14ac:dyDescent="0.3">
      <c r="A8228" t="s">
        <v>12</v>
      </c>
      <c r="B8228">
        <v>489000</v>
      </c>
      <c r="C8228">
        <v>489000</v>
      </c>
      <c r="D8228">
        <v>2126</v>
      </c>
      <c r="E8228">
        <v>1</v>
      </c>
      <c r="F8228">
        <v>4</v>
      </c>
      <c r="G8228">
        <v>3</v>
      </c>
      <c r="H8228">
        <v>3</v>
      </c>
      <c r="I8228">
        <v>3</v>
      </c>
      <c r="J8228">
        <v>2</v>
      </c>
      <c r="K8228">
        <v>2023</v>
      </c>
      <c r="L8228">
        <v>34953</v>
      </c>
      <c r="M8228">
        <f t="shared" si="640"/>
        <v>0</v>
      </c>
      <c r="N8228">
        <f t="shared" si="641"/>
        <v>0</v>
      </c>
      <c r="O8228">
        <f t="shared" si="642"/>
        <v>230.00940733772342</v>
      </c>
      <c r="P8228">
        <f t="shared" ca="1" si="643"/>
        <v>2020</v>
      </c>
      <c r="Q8228" t="str">
        <f t="shared" si="644"/>
        <v>Large</v>
      </c>
    </row>
    <row r="8229" spans="1:17" x14ac:dyDescent="0.3">
      <c r="A8229" t="s">
        <v>12</v>
      </c>
      <c r="B8229">
        <v>1650000</v>
      </c>
      <c r="C8229">
        <v>1495000</v>
      </c>
      <c r="D8229">
        <v>2618</v>
      </c>
      <c r="E8229">
        <v>1</v>
      </c>
      <c r="F8229">
        <v>3</v>
      </c>
      <c r="G8229">
        <v>4</v>
      </c>
      <c r="H8229">
        <v>2</v>
      </c>
      <c r="I8229">
        <v>2</v>
      </c>
      <c r="J8229">
        <v>2</v>
      </c>
      <c r="K8229">
        <v>1987</v>
      </c>
      <c r="L8229">
        <v>33428</v>
      </c>
      <c r="M8229">
        <f t="shared" si="640"/>
        <v>155000</v>
      </c>
      <c r="N8229">
        <f t="shared" si="641"/>
        <v>9.3939393939393934E-2</v>
      </c>
      <c r="O8229">
        <f t="shared" si="642"/>
        <v>571.04660045836522</v>
      </c>
      <c r="P8229">
        <f t="shared" ca="1" si="643"/>
        <v>2020</v>
      </c>
      <c r="Q8229" t="str">
        <f t="shared" si="644"/>
        <v>Large</v>
      </c>
    </row>
    <row r="8230" spans="1:17" x14ac:dyDescent="0.3">
      <c r="A8230" t="s">
        <v>12</v>
      </c>
      <c r="B8230">
        <v>425000</v>
      </c>
      <c r="C8230">
        <v>425000</v>
      </c>
      <c r="D8230">
        <v>2150</v>
      </c>
      <c r="E8230">
        <v>1</v>
      </c>
      <c r="F8230">
        <v>4</v>
      </c>
      <c r="G8230">
        <v>3</v>
      </c>
      <c r="H8230">
        <v>3</v>
      </c>
      <c r="I8230">
        <v>3</v>
      </c>
      <c r="J8230">
        <v>2</v>
      </c>
      <c r="K8230">
        <v>1968</v>
      </c>
      <c r="L8230">
        <v>32726</v>
      </c>
      <c r="M8230">
        <f t="shared" si="640"/>
        <v>0</v>
      </c>
      <c r="N8230">
        <f t="shared" si="641"/>
        <v>0</v>
      </c>
      <c r="O8230">
        <f t="shared" si="642"/>
        <v>197.67441860465115</v>
      </c>
      <c r="P8230">
        <f t="shared" ca="1" si="643"/>
        <v>2020</v>
      </c>
      <c r="Q8230" t="str">
        <f t="shared" si="644"/>
        <v>Large</v>
      </c>
    </row>
    <row r="8231" spans="1:17" x14ac:dyDescent="0.3">
      <c r="A8231" t="s">
        <v>12</v>
      </c>
      <c r="B8231">
        <v>649900</v>
      </c>
      <c r="C8231">
        <v>620000</v>
      </c>
      <c r="D8231">
        <v>1848</v>
      </c>
      <c r="E8231">
        <v>1</v>
      </c>
      <c r="F8231">
        <v>3</v>
      </c>
      <c r="G8231">
        <v>2</v>
      </c>
      <c r="H8231">
        <v>2</v>
      </c>
      <c r="I8231">
        <v>2</v>
      </c>
      <c r="J8231">
        <v>2</v>
      </c>
      <c r="K8231">
        <v>1986</v>
      </c>
      <c r="L8231">
        <v>32256</v>
      </c>
      <c r="M8231">
        <f t="shared" si="640"/>
        <v>29900</v>
      </c>
      <c r="N8231">
        <f t="shared" si="641"/>
        <v>4.6007078012001844E-2</v>
      </c>
      <c r="O8231">
        <f t="shared" si="642"/>
        <v>335.49783549783552</v>
      </c>
      <c r="P8231">
        <f t="shared" ca="1" si="643"/>
        <v>2020</v>
      </c>
      <c r="Q8231" t="str">
        <f t="shared" si="644"/>
        <v>Medium</v>
      </c>
    </row>
    <row r="8232" spans="1:17" x14ac:dyDescent="0.3">
      <c r="A8232" t="s">
        <v>17</v>
      </c>
      <c r="B8232">
        <v>120000</v>
      </c>
      <c r="C8232">
        <v>120000</v>
      </c>
      <c r="D8232">
        <v>768</v>
      </c>
      <c r="E8232">
        <v>1</v>
      </c>
      <c r="F8232">
        <v>2</v>
      </c>
      <c r="G8232">
        <v>2</v>
      </c>
      <c r="H8232">
        <v>2</v>
      </c>
      <c r="I8232">
        <v>2</v>
      </c>
      <c r="J8232">
        <v>0</v>
      </c>
      <c r="K8232">
        <v>1979</v>
      </c>
      <c r="L8232">
        <v>34785</v>
      </c>
      <c r="M8232">
        <f t="shared" si="640"/>
        <v>0</v>
      </c>
      <c r="N8232">
        <f t="shared" si="641"/>
        <v>0</v>
      </c>
      <c r="O8232">
        <f t="shared" si="642"/>
        <v>156.25</v>
      </c>
      <c r="P8232">
        <f t="shared" ca="1" si="643"/>
        <v>2020</v>
      </c>
      <c r="Q8232" t="str">
        <f t="shared" si="644"/>
        <v>small</v>
      </c>
    </row>
    <row r="8233" spans="1:17" x14ac:dyDescent="0.3">
      <c r="A8233" t="s">
        <v>12</v>
      </c>
      <c r="B8233">
        <v>465000</v>
      </c>
      <c r="C8233">
        <v>455000</v>
      </c>
      <c r="D8233">
        <v>2572</v>
      </c>
      <c r="E8233">
        <v>1</v>
      </c>
      <c r="F8233">
        <v>4</v>
      </c>
      <c r="G8233">
        <v>3</v>
      </c>
      <c r="H8233">
        <v>3</v>
      </c>
      <c r="I8233">
        <v>3</v>
      </c>
      <c r="J8233">
        <v>2</v>
      </c>
      <c r="K8233">
        <v>1983</v>
      </c>
      <c r="L8233">
        <v>32257</v>
      </c>
      <c r="M8233">
        <f t="shared" si="640"/>
        <v>10000</v>
      </c>
      <c r="N8233">
        <f t="shared" si="641"/>
        <v>2.1505376344086023E-2</v>
      </c>
      <c r="O8233">
        <f t="shared" si="642"/>
        <v>176.90513219284603</v>
      </c>
      <c r="P8233">
        <f t="shared" ca="1" si="643"/>
        <v>2020</v>
      </c>
      <c r="Q8233" t="str">
        <f t="shared" si="644"/>
        <v>Large</v>
      </c>
    </row>
    <row r="8234" spans="1:17" x14ac:dyDescent="0.3">
      <c r="A8234" t="s">
        <v>13</v>
      </c>
      <c r="B8234">
        <v>354900</v>
      </c>
      <c r="C8234">
        <v>299900</v>
      </c>
      <c r="D8234">
        <v>1566</v>
      </c>
      <c r="E8234">
        <v>1</v>
      </c>
      <c r="F8234">
        <v>3</v>
      </c>
      <c r="G8234">
        <v>2</v>
      </c>
      <c r="H8234">
        <v>2</v>
      </c>
      <c r="I8234">
        <v>2</v>
      </c>
      <c r="J8234">
        <v>0</v>
      </c>
      <c r="K8234">
        <v>2024</v>
      </c>
      <c r="L8234">
        <v>32456</v>
      </c>
      <c r="M8234">
        <f t="shared" si="640"/>
        <v>55000</v>
      </c>
      <c r="N8234">
        <f t="shared" si="641"/>
        <v>0.15497323189630882</v>
      </c>
      <c r="O8234">
        <f t="shared" si="642"/>
        <v>191.50702426564496</v>
      </c>
      <c r="P8234">
        <f t="shared" ca="1" si="643"/>
        <v>2020</v>
      </c>
      <c r="Q8234" t="str">
        <f t="shared" si="644"/>
        <v>Medium</v>
      </c>
    </row>
    <row r="8235" spans="1:17" x14ac:dyDescent="0.3">
      <c r="A8235" t="s">
        <v>12</v>
      </c>
      <c r="B8235">
        <v>1275000</v>
      </c>
      <c r="C8235">
        <v>1242500</v>
      </c>
      <c r="D8235">
        <v>2422</v>
      </c>
      <c r="E8235">
        <v>1</v>
      </c>
      <c r="F8235">
        <v>3</v>
      </c>
      <c r="G8235">
        <v>3</v>
      </c>
      <c r="H8235">
        <v>3</v>
      </c>
      <c r="I8235">
        <v>3</v>
      </c>
      <c r="J8235">
        <v>2</v>
      </c>
      <c r="K8235">
        <v>2002</v>
      </c>
      <c r="L8235">
        <v>34112</v>
      </c>
      <c r="M8235">
        <f t="shared" si="640"/>
        <v>32500</v>
      </c>
      <c r="N8235">
        <f t="shared" si="641"/>
        <v>2.5490196078431372E-2</v>
      </c>
      <c r="O8235">
        <f t="shared" si="642"/>
        <v>513.00578034682076</v>
      </c>
      <c r="P8235">
        <f t="shared" ca="1" si="643"/>
        <v>2020</v>
      </c>
      <c r="Q8235" t="str">
        <f t="shared" si="644"/>
        <v>Large</v>
      </c>
    </row>
    <row r="8236" spans="1:17" x14ac:dyDescent="0.3">
      <c r="A8236" t="s">
        <v>12</v>
      </c>
      <c r="B8236">
        <v>500000</v>
      </c>
      <c r="C8236">
        <v>475000</v>
      </c>
      <c r="D8236">
        <v>2047</v>
      </c>
      <c r="E8236">
        <v>1</v>
      </c>
      <c r="F8236">
        <v>3</v>
      </c>
      <c r="G8236">
        <v>2</v>
      </c>
      <c r="H8236">
        <v>2</v>
      </c>
      <c r="I8236">
        <v>2</v>
      </c>
      <c r="J8236">
        <v>2</v>
      </c>
      <c r="K8236">
        <v>2000</v>
      </c>
      <c r="L8236">
        <v>33928</v>
      </c>
      <c r="M8236">
        <f t="shared" si="640"/>
        <v>25000</v>
      </c>
      <c r="N8236">
        <f t="shared" si="641"/>
        <v>0.05</v>
      </c>
      <c r="O8236">
        <f t="shared" si="642"/>
        <v>232.04689789936492</v>
      </c>
      <c r="P8236">
        <f t="shared" ca="1" si="643"/>
        <v>2020</v>
      </c>
      <c r="Q8236" t="str">
        <f t="shared" si="644"/>
        <v>Large</v>
      </c>
    </row>
    <row r="8237" spans="1:17" x14ac:dyDescent="0.3">
      <c r="A8237" t="s">
        <v>12</v>
      </c>
      <c r="B8237">
        <v>339000</v>
      </c>
      <c r="C8237">
        <v>339000</v>
      </c>
      <c r="D8237">
        <v>2100</v>
      </c>
      <c r="E8237">
        <v>1</v>
      </c>
      <c r="F8237">
        <v>3</v>
      </c>
      <c r="G8237">
        <v>2</v>
      </c>
      <c r="H8237">
        <v>2</v>
      </c>
      <c r="I8237">
        <v>2</v>
      </c>
      <c r="J8237">
        <v>1</v>
      </c>
      <c r="K8237">
        <v>1986</v>
      </c>
      <c r="L8237">
        <v>33909</v>
      </c>
      <c r="M8237">
        <f t="shared" si="640"/>
        <v>0</v>
      </c>
      <c r="N8237">
        <f t="shared" si="641"/>
        <v>0</v>
      </c>
      <c r="O8237">
        <f t="shared" si="642"/>
        <v>161.42857142857142</v>
      </c>
      <c r="P8237">
        <f t="shared" ca="1" si="643"/>
        <v>2020</v>
      </c>
      <c r="Q8237" t="str">
        <f t="shared" si="644"/>
        <v>Large</v>
      </c>
    </row>
    <row r="8238" spans="1:17" x14ac:dyDescent="0.3">
      <c r="A8238" t="s">
        <v>15</v>
      </c>
      <c r="B8238">
        <v>175000</v>
      </c>
      <c r="C8238">
        <v>140000</v>
      </c>
      <c r="D8238">
        <v>1756</v>
      </c>
      <c r="E8238">
        <v>1</v>
      </c>
      <c r="F8238">
        <v>2</v>
      </c>
      <c r="G8238">
        <v>2</v>
      </c>
      <c r="H8238">
        <v>2</v>
      </c>
      <c r="I8238">
        <v>2</v>
      </c>
      <c r="J8238">
        <v>2</v>
      </c>
      <c r="K8238">
        <v>1981</v>
      </c>
      <c r="L8238">
        <v>33573</v>
      </c>
      <c r="M8238">
        <f t="shared" si="640"/>
        <v>35000</v>
      </c>
      <c r="N8238">
        <f t="shared" si="641"/>
        <v>0.2</v>
      </c>
      <c r="O8238">
        <f t="shared" si="642"/>
        <v>79.726651480637813</v>
      </c>
      <c r="P8238">
        <f t="shared" ca="1" si="643"/>
        <v>2020</v>
      </c>
      <c r="Q8238" t="str">
        <f t="shared" si="644"/>
        <v>Medium</v>
      </c>
    </row>
    <row r="8239" spans="1:17" x14ac:dyDescent="0.3">
      <c r="A8239" t="s">
        <v>17</v>
      </c>
      <c r="B8239">
        <v>216900</v>
      </c>
      <c r="C8239">
        <v>186290</v>
      </c>
      <c r="D8239">
        <v>816</v>
      </c>
      <c r="E8239">
        <v>1</v>
      </c>
      <c r="F8239">
        <v>2</v>
      </c>
      <c r="G8239">
        <v>1</v>
      </c>
      <c r="H8239">
        <v>1</v>
      </c>
      <c r="I8239">
        <v>1</v>
      </c>
      <c r="J8239">
        <v>0</v>
      </c>
      <c r="K8239">
        <v>2000</v>
      </c>
      <c r="L8239">
        <v>34285</v>
      </c>
      <c r="M8239">
        <f t="shared" si="640"/>
        <v>30610</v>
      </c>
      <c r="N8239">
        <f t="shared" si="641"/>
        <v>0.14112494236975565</v>
      </c>
      <c r="O8239">
        <f t="shared" si="642"/>
        <v>228.29656862745097</v>
      </c>
      <c r="P8239">
        <f t="shared" ca="1" si="643"/>
        <v>2020</v>
      </c>
      <c r="Q8239" t="str">
        <f t="shared" si="644"/>
        <v>small</v>
      </c>
    </row>
    <row r="8240" spans="1:17" x14ac:dyDescent="0.3">
      <c r="A8240" t="s">
        <v>12</v>
      </c>
      <c r="B8240">
        <v>944900</v>
      </c>
      <c r="C8240">
        <v>925000</v>
      </c>
      <c r="D8240">
        <v>2761</v>
      </c>
      <c r="E8240">
        <v>1</v>
      </c>
      <c r="F8240">
        <v>3</v>
      </c>
      <c r="G8240">
        <v>4</v>
      </c>
      <c r="H8240">
        <v>3</v>
      </c>
      <c r="I8240">
        <v>3</v>
      </c>
      <c r="J8240">
        <v>3</v>
      </c>
      <c r="K8240">
        <v>2021</v>
      </c>
      <c r="L8240">
        <v>32081</v>
      </c>
      <c r="M8240">
        <f t="shared" si="640"/>
        <v>19900</v>
      </c>
      <c r="N8240">
        <f t="shared" si="641"/>
        <v>2.1060429675097893E-2</v>
      </c>
      <c r="O8240">
        <f t="shared" si="642"/>
        <v>335.02354219485693</v>
      </c>
      <c r="P8240">
        <f t="shared" ca="1" si="643"/>
        <v>2020</v>
      </c>
      <c r="Q8240" t="str">
        <f t="shared" si="644"/>
        <v>Large</v>
      </c>
    </row>
    <row r="8241" spans="1:17" x14ac:dyDescent="0.3">
      <c r="A8241" t="s">
        <v>12</v>
      </c>
      <c r="B8241">
        <v>389000</v>
      </c>
      <c r="C8241">
        <v>358000</v>
      </c>
      <c r="D8241">
        <v>1104</v>
      </c>
      <c r="E8241">
        <v>1</v>
      </c>
      <c r="F8241">
        <v>3</v>
      </c>
      <c r="G8241">
        <v>2</v>
      </c>
      <c r="H8241">
        <v>2</v>
      </c>
      <c r="I8241">
        <v>2</v>
      </c>
      <c r="J8241">
        <v>1</v>
      </c>
      <c r="K8241">
        <v>1962</v>
      </c>
      <c r="L8241">
        <v>33702</v>
      </c>
      <c r="M8241">
        <f t="shared" si="640"/>
        <v>31000</v>
      </c>
      <c r="N8241">
        <f t="shared" si="641"/>
        <v>7.9691516709511565E-2</v>
      </c>
      <c r="O8241">
        <f t="shared" si="642"/>
        <v>324.27536231884056</v>
      </c>
      <c r="P8241">
        <f t="shared" ca="1" si="643"/>
        <v>2020</v>
      </c>
      <c r="Q8241" t="str">
        <f t="shared" si="644"/>
        <v>Medium</v>
      </c>
    </row>
    <row r="8242" spans="1:17" x14ac:dyDescent="0.3">
      <c r="A8242" t="s">
        <v>12</v>
      </c>
      <c r="B8242">
        <v>867000</v>
      </c>
      <c r="C8242">
        <v>867000</v>
      </c>
      <c r="D8242">
        <v>2670</v>
      </c>
      <c r="E8242">
        <v>1</v>
      </c>
      <c r="F8242">
        <v>3</v>
      </c>
      <c r="G8242">
        <v>3</v>
      </c>
      <c r="H8242">
        <v>2</v>
      </c>
      <c r="I8242">
        <v>2</v>
      </c>
      <c r="J8242">
        <v>3</v>
      </c>
      <c r="K8242">
        <v>2022</v>
      </c>
      <c r="L8242">
        <v>32256</v>
      </c>
      <c r="M8242">
        <f t="shared" si="640"/>
        <v>0</v>
      </c>
      <c r="N8242">
        <f t="shared" si="641"/>
        <v>0</v>
      </c>
      <c r="O8242">
        <f t="shared" si="642"/>
        <v>324.71910112359552</v>
      </c>
      <c r="P8242">
        <f t="shared" ca="1" si="643"/>
        <v>2020</v>
      </c>
      <c r="Q8242" t="str">
        <f t="shared" si="644"/>
        <v>Large</v>
      </c>
    </row>
    <row r="8243" spans="1:17" x14ac:dyDescent="0.3">
      <c r="A8243" t="s">
        <v>14</v>
      </c>
      <c r="B8243">
        <v>321360</v>
      </c>
      <c r="C8243">
        <v>321360</v>
      </c>
      <c r="D8243">
        <v>1713</v>
      </c>
      <c r="E8243">
        <v>2</v>
      </c>
      <c r="F8243">
        <v>3</v>
      </c>
      <c r="G8243">
        <v>3</v>
      </c>
      <c r="H8243">
        <v>2</v>
      </c>
      <c r="I8243">
        <v>2</v>
      </c>
      <c r="J8243">
        <v>1</v>
      </c>
      <c r="K8243">
        <v>2026</v>
      </c>
      <c r="L8243">
        <v>33566</v>
      </c>
      <c r="M8243">
        <f t="shared" si="640"/>
        <v>0</v>
      </c>
      <c r="N8243">
        <f t="shared" si="641"/>
        <v>0</v>
      </c>
      <c r="O8243">
        <f t="shared" si="642"/>
        <v>187.60070052539405</v>
      </c>
      <c r="P8243">
        <f t="shared" ca="1" si="643"/>
        <v>2020</v>
      </c>
      <c r="Q8243" t="str">
        <f t="shared" si="644"/>
        <v>Medium</v>
      </c>
    </row>
    <row r="8244" spans="1:17" x14ac:dyDescent="0.3">
      <c r="A8244" t="s">
        <v>12</v>
      </c>
      <c r="B8244">
        <v>373200</v>
      </c>
      <c r="C8244">
        <v>371200</v>
      </c>
      <c r="D8244">
        <v>2169</v>
      </c>
      <c r="E8244">
        <v>1</v>
      </c>
      <c r="F8244">
        <v>4</v>
      </c>
      <c r="G8244">
        <v>2</v>
      </c>
      <c r="H8244">
        <v>2</v>
      </c>
      <c r="I8244">
        <v>2</v>
      </c>
      <c r="J8244">
        <v>2</v>
      </c>
      <c r="K8244">
        <v>2026</v>
      </c>
      <c r="L8244">
        <v>33954</v>
      </c>
      <c r="M8244">
        <f t="shared" si="640"/>
        <v>2000</v>
      </c>
      <c r="N8244">
        <f t="shared" si="641"/>
        <v>5.3590568060021436E-3</v>
      </c>
      <c r="O8244">
        <f t="shared" si="642"/>
        <v>171.13877362840017</v>
      </c>
      <c r="P8244">
        <f t="shared" ca="1" si="643"/>
        <v>2020</v>
      </c>
      <c r="Q8244" t="str">
        <f t="shared" si="644"/>
        <v>Large</v>
      </c>
    </row>
    <row r="8245" spans="1:17" x14ac:dyDescent="0.3">
      <c r="A8245" t="s">
        <v>13</v>
      </c>
      <c r="B8245">
        <v>199900</v>
      </c>
      <c r="C8245">
        <v>185000</v>
      </c>
      <c r="D8245">
        <v>1104</v>
      </c>
      <c r="E8245">
        <v>1</v>
      </c>
      <c r="F8245">
        <v>2</v>
      </c>
      <c r="G8245">
        <v>2</v>
      </c>
      <c r="H8245">
        <v>2</v>
      </c>
      <c r="I8245">
        <v>2</v>
      </c>
      <c r="J8245">
        <v>0</v>
      </c>
      <c r="K8245">
        <v>1971</v>
      </c>
      <c r="L8245">
        <v>33435</v>
      </c>
      <c r="M8245">
        <f t="shared" si="640"/>
        <v>14900</v>
      </c>
      <c r="N8245">
        <f t="shared" si="641"/>
        <v>7.4537268634317158E-2</v>
      </c>
      <c r="O8245">
        <f t="shared" si="642"/>
        <v>167.57246376811594</v>
      </c>
      <c r="P8245">
        <f t="shared" ca="1" si="643"/>
        <v>2020</v>
      </c>
      <c r="Q8245" t="str">
        <f t="shared" si="644"/>
        <v>Medium</v>
      </c>
    </row>
    <row r="8246" spans="1:17" x14ac:dyDescent="0.3">
      <c r="A8246" t="s">
        <v>12</v>
      </c>
      <c r="B8246">
        <v>1250000</v>
      </c>
      <c r="C8246">
        <v>1135000</v>
      </c>
      <c r="D8246">
        <v>3075</v>
      </c>
      <c r="E8246">
        <v>2</v>
      </c>
      <c r="F8246">
        <v>4</v>
      </c>
      <c r="G8246">
        <v>4</v>
      </c>
      <c r="H8246">
        <v>4</v>
      </c>
      <c r="I8246">
        <v>4</v>
      </c>
      <c r="J8246">
        <v>2</v>
      </c>
      <c r="K8246">
        <v>2017</v>
      </c>
      <c r="L8246">
        <v>32250</v>
      </c>
      <c r="M8246">
        <f t="shared" si="640"/>
        <v>115000</v>
      </c>
      <c r="N8246">
        <f t="shared" si="641"/>
        <v>9.1999999999999998E-2</v>
      </c>
      <c r="O8246">
        <f t="shared" si="642"/>
        <v>369.10569105691059</v>
      </c>
      <c r="P8246">
        <f t="shared" ca="1" si="643"/>
        <v>2020</v>
      </c>
      <c r="Q8246" t="str">
        <f t="shared" si="644"/>
        <v>Large</v>
      </c>
    </row>
    <row r="8247" spans="1:17" x14ac:dyDescent="0.3">
      <c r="A8247" t="s">
        <v>12</v>
      </c>
      <c r="B8247">
        <v>879000</v>
      </c>
      <c r="C8247">
        <v>850000</v>
      </c>
      <c r="D8247">
        <v>2292</v>
      </c>
      <c r="E8247">
        <v>2</v>
      </c>
      <c r="F8247">
        <v>4</v>
      </c>
      <c r="G8247">
        <v>4</v>
      </c>
      <c r="H8247">
        <v>3</v>
      </c>
      <c r="I8247">
        <v>3</v>
      </c>
      <c r="J8247">
        <v>0</v>
      </c>
      <c r="K8247">
        <v>2019</v>
      </c>
      <c r="L8247">
        <v>32459</v>
      </c>
      <c r="M8247">
        <f t="shared" si="640"/>
        <v>29000</v>
      </c>
      <c r="N8247">
        <f t="shared" si="641"/>
        <v>3.2992036405005691E-2</v>
      </c>
      <c r="O8247">
        <f t="shared" si="642"/>
        <v>370.85514834205935</v>
      </c>
      <c r="P8247">
        <f t="shared" ca="1" si="643"/>
        <v>2020</v>
      </c>
      <c r="Q8247" t="str">
        <f t="shared" si="644"/>
        <v>Large</v>
      </c>
    </row>
    <row r="8248" spans="1:17" x14ac:dyDescent="0.3">
      <c r="A8248" t="s">
        <v>13</v>
      </c>
      <c r="B8248">
        <v>350000</v>
      </c>
      <c r="C8248">
        <v>340000</v>
      </c>
      <c r="D8248">
        <v>1672</v>
      </c>
      <c r="E8248">
        <v>2</v>
      </c>
      <c r="F8248">
        <v>2</v>
      </c>
      <c r="G8248">
        <v>2</v>
      </c>
      <c r="H8248">
        <v>2</v>
      </c>
      <c r="I8248">
        <v>2</v>
      </c>
      <c r="J8248">
        <v>0</v>
      </c>
      <c r="K8248">
        <v>2003</v>
      </c>
      <c r="L8248">
        <v>34135</v>
      </c>
      <c r="M8248">
        <f t="shared" si="640"/>
        <v>10000</v>
      </c>
      <c r="N8248">
        <f t="shared" si="641"/>
        <v>2.8571428571428571E-2</v>
      </c>
      <c r="O8248">
        <f t="shared" si="642"/>
        <v>203.34928229665073</v>
      </c>
      <c r="P8248">
        <f t="shared" ca="1" si="643"/>
        <v>2020</v>
      </c>
      <c r="Q8248" t="str">
        <f t="shared" si="644"/>
        <v>Medium</v>
      </c>
    </row>
    <row r="8249" spans="1:17" x14ac:dyDescent="0.3">
      <c r="A8249" t="s">
        <v>12</v>
      </c>
      <c r="B8249">
        <v>598000</v>
      </c>
      <c r="C8249">
        <v>564000</v>
      </c>
      <c r="D8249">
        <v>1632</v>
      </c>
      <c r="E8249">
        <v>1</v>
      </c>
      <c r="F8249">
        <v>2</v>
      </c>
      <c r="G8249">
        <v>2</v>
      </c>
      <c r="H8249">
        <v>2</v>
      </c>
      <c r="I8249">
        <v>2</v>
      </c>
      <c r="J8249">
        <v>2</v>
      </c>
      <c r="K8249">
        <v>2021</v>
      </c>
      <c r="L8249">
        <v>34112</v>
      </c>
      <c r="M8249">
        <f t="shared" si="640"/>
        <v>34000</v>
      </c>
      <c r="N8249">
        <f t="shared" si="641"/>
        <v>5.6856187290969896E-2</v>
      </c>
      <c r="O8249">
        <f t="shared" si="642"/>
        <v>345.58823529411762</v>
      </c>
      <c r="P8249">
        <f t="shared" ca="1" si="643"/>
        <v>2020</v>
      </c>
      <c r="Q8249" t="str">
        <f t="shared" si="644"/>
        <v>Medium</v>
      </c>
    </row>
    <row r="8250" spans="1:17" x14ac:dyDescent="0.3">
      <c r="A8250" t="s">
        <v>12</v>
      </c>
      <c r="B8250">
        <v>879500</v>
      </c>
      <c r="C8250">
        <v>845000</v>
      </c>
      <c r="D8250">
        <v>2187</v>
      </c>
      <c r="E8250">
        <v>2</v>
      </c>
      <c r="F8250">
        <v>3</v>
      </c>
      <c r="G8250">
        <v>3</v>
      </c>
      <c r="H8250">
        <v>3</v>
      </c>
      <c r="I8250">
        <v>3</v>
      </c>
      <c r="J8250">
        <v>2</v>
      </c>
      <c r="K8250">
        <v>2019</v>
      </c>
      <c r="L8250">
        <v>33312</v>
      </c>
      <c r="M8250">
        <f t="shared" si="640"/>
        <v>34500</v>
      </c>
      <c r="N8250">
        <f t="shared" si="641"/>
        <v>3.922683342808414E-2</v>
      </c>
      <c r="O8250">
        <f t="shared" si="642"/>
        <v>386.37402834933698</v>
      </c>
      <c r="P8250">
        <f t="shared" ca="1" si="643"/>
        <v>2020</v>
      </c>
      <c r="Q8250" t="str">
        <f t="shared" si="644"/>
        <v>Large</v>
      </c>
    </row>
    <row r="8251" spans="1:17" x14ac:dyDescent="0.3">
      <c r="A8251" t="s">
        <v>12</v>
      </c>
      <c r="B8251">
        <v>675000</v>
      </c>
      <c r="C8251">
        <v>635000</v>
      </c>
      <c r="D8251">
        <v>2143</v>
      </c>
      <c r="E8251">
        <v>1</v>
      </c>
      <c r="F8251">
        <v>3</v>
      </c>
      <c r="G8251">
        <v>3</v>
      </c>
      <c r="H8251">
        <v>2</v>
      </c>
      <c r="I8251">
        <v>2</v>
      </c>
      <c r="J8251">
        <v>2</v>
      </c>
      <c r="K8251">
        <v>2016</v>
      </c>
      <c r="L8251">
        <v>33904</v>
      </c>
      <c r="M8251">
        <f t="shared" si="640"/>
        <v>40000</v>
      </c>
      <c r="N8251">
        <f t="shared" si="641"/>
        <v>5.9259259259259262E-2</v>
      </c>
      <c r="O8251">
        <f t="shared" si="642"/>
        <v>296.313579094727</v>
      </c>
      <c r="P8251">
        <f t="shared" ca="1" si="643"/>
        <v>2020</v>
      </c>
      <c r="Q8251" t="str">
        <f t="shared" si="644"/>
        <v>Large</v>
      </c>
    </row>
    <row r="8252" spans="1:17" x14ac:dyDescent="0.3">
      <c r="A8252" t="s">
        <v>13</v>
      </c>
      <c r="B8252">
        <v>772222</v>
      </c>
      <c r="C8252">
        <v>740000</v>
      </c>
      <c r="D8252">
        <v>1486</v>
      </c>
      <c r="E8252">
        <v>1</v>
      </c>
      <c r="F8252">
        <v>3</v>
      </c>
      <c r="G8252">
        <v>3</v>
      </c>
      <c r="H8252">
        <v>3</v>
      </c>
      <c r="I8252">
        <v>3</v>
      </c>
      <c r="J8252">
        <v>1</v>
      </c>
      <c r="K8252">
        <v>2007</v>
      </c>
      <c r="L8252">
        <v>33130</v>
      </c>
      <c r="M8252">
        <f t="shared" si="640"/>
        <v>32222</v>
      </c>
      <c r="N8252">
        <f t="shared" si="641"/>
        <v>4.1726342942832499E-2</v>
      </c>
      <c r="O8252">
        <f t="shared" si="642"/>
        <v>497.98115746971735</v>
      </c>
      <c r="P8252">
        <f t="shared" ca="1" si="643"/>
        <v>2020</v>
      </c>
      <c r="Q8252" t="str">
        <f t="shared" si="644"/>
        <v>Medium</v>
      </c>
    </row>
    <row r="8253" spans="1:17" x14ac:dyDescent="0.3">
      <c r="A8253" t="s">
        <v>14</v>
      </c>
      <c r="B8253">
        <v>369499</v>
      </c>
      <c r="C8253">
        <v>369499</v>
      </c>
      <c r="D8253">
        <v>1774</v>
      </c>
      <c r="E8253">
        <v>2</v>
      </c>
      <c r="F8253">
        <v>4</v>
      </c>
      <c r="G8253">
        <v>3</v>
      </c>
      <c r="H8253">
        <v>2</v>
      </c>
      <c r="I8253">
        <v>2</v>
      </c>
      <c r="J8253">
        <v>2</v>
      </c>
      <c r="K8253">
        <v>2026</v>
      </c>
      <c r="L8253">
        <v>32703</v>
      </c>
      <c r="M8253">
        <f t="shared" si="640"/>
        <v>0</v>
      </c>
      <c r="N8253">
        <f t="shared" si="641"/>
        <v>0</v>
      </c>
      <c r="O8253">
        <f t="shared" si="642"/>
        <v>208.28579481397972</v>
      </c>
      <c r="P8253">
        <f t="shared" ca="1" si="643"/>
        <v>2020</v>
      </c>
      <c r="Q8253" t="str">
        <f t="shared" si="644"/>
        <v>Medium</v>
      </c>
    </row>
    <row r="8254" spans="1:17" x14ac:dyDescent="0.3">
      <c r="A8254" t="s">
        <v>13</v>
      </c>
      <c r="B8254">
        <v>399000</v>
      </c>
      <c r="C8254">
        <v>350000</v>
      </c>
      <c r="D8254">
        <v>2045</v>
      </c>
      <c r="E8254">
        <v>1</v>
      </c>
      <c r="F8254">
        <v>3</v>
      </c>
      <c r="G8254">
        <v>2</v>
      </c>
      <c r="H8254">
        <v>2</v>
      </c>
      <c r="I8254">
        <v>2</v>
      </c>
      <c r="J8254">
        <v>2</v>
      </c>
      <c r="K8254">
        <v>2006</v>
      </c>
      <c r="L8254">
        <v>34120</v>
      </c>
      <c r="M8254">
        <f t="shared" si="640"/>
        <v>49000</v>
      </c>
      <c r="N8254">
        <f t="shared" si="641"/>
        <v>0.12280701754385964</v>
      </c>
      <c r="O8254">
        <f t="shared" si="642"/>
        <v>171.14914425427872</v>
      </c>
      <c r="P8254">
        <f t="shared" ca="1" si="643"/>
        <v>2020</v>
      </c>
      <c r="Q8254" t="str">
        <f t="shared" si="644"/>
        <v>Large</v>
      </c>
    </row>
    <row r="8255" spans="1:17" x14ac:dyDescent="0.3">
      <c r="A8255" t="s">
        <v>13</v>
      </c>
      <c r="B8255">
        <v>323000</v>
      </c>
      <c r="C8255">
        <v>300000</v>
      </c>
      <c r="D8255">
        <v>1202</v>
      </c>
      <c r="E8255">
        <v>1</v>
      </c>
      <c r="F8255">
        <v>2</v>
      </c>
      <c r="G8255">
        <v>2</v>
      </c>
      <c r="H8255">
        <v>2</v>
      </c>
      <c r="I8255">
        <v>2</v>
      </c>
      <c r="J8255">
        <v>0</v>
      </c>
      <c r="K8255">
        <v>1997</v>
      </c>
      <c r="L8255">
        <v>34110</v>
      </c>
      <c r="M8255">
        <f t="shared" si="640"/>
        <v>23000</v>
      </c>
      <c r="N8255">
        <f t="shared" si="641"/>
        <v>7.1207430340557279E-2</v>
      </c>
      <c r="O8255">
        <f t="shared" si="642"/>
        <v>249.58402662229616</v>
      </c>
      <c r="P8255">
        <f t="shared" ca="1" si="643"/>
        <v>2020</v>
      </c>
      <c r="Q8255" t="str">
        <f t="shared" si="644"/>
        <v>Medium</v>
      </c>
    </row>
    <row r="8256" spans="1:17" x14ac:dyDescent="0.3">
      <c r="A8256" t="s">
        <v>12</v>
      </c>
      <c r="B8256">
        <v>495000</v>
      </c>
      <c r="C8256">
        <v>478000</v>
      </c>
      <c r="D8256">
        <v>1469</v>
      </c>
      <c r="E8256">
        <v>1</v>
      </c>
      <c r="F8256">
        <v>3</v>
      </c>
      <c r="G8256">
        <v>2</v>
      </c>
      <c r="H8256">
        <v>2</v>
      </c>
      <c r="I8256">
        <v>2</v>
      </c>
      <c r="J8256">
        <v>2</v>
      </c>
      <c r="K8256">
        <v>1999</v>
      </c>
      <c r="L8256">
        <v>33437</v>
      </c>
      <c r="M8256">
        <f t="shared" si="640"/>
        <v>17000</v>
      </c>
      <c r="N8256">
        <f t="shared" si="641"/>
        <v>3.4343434343434343E-2</v>
      </c>
      <c r="O8256">
        <f t="shared" si="642"/>
        <v>325.39142273655546</v>
      </c>
      <c r="P8256">
        <f t="shared" ca="1" si="643"/>
        <v>2020</v>
      </c>
      <c r="Q8256" t="str">
        <f t="shared" si="644"/>
        <v>Medium</v>
      </c>
    </row>
    <row r="8257" spans="1:17" x14ac:dyDescent="0.3">
      <c r="A8257" t="s">
        <v>12</v>
      </c>
      <c r="B8257">
        <v>599900</v>
      </c>
      <c r="C8257">
        <v>583450</v>
      </c>
      <c r="D8257">
        <v>3029</v>
      </c>
      <c r="E8257">
        <v>2</v>
      </c>
      <c r="F8257">
        <v>4</v>
      </c>
      <c r="G8257">
        <v>3</v>
      </c>
      <c r="H8257">
        <v>2</v>
      </c>
      <c r="I8257">
        <v>2</v>
      </c>
      <c r="J8257">
        <v>3</v>
      </c>
      <c r="K8257">
        <v>2006</v>
      </c>
      <c r="L8257">
        <v>32909</v>
      </c>
      <c r="M8257">
        <f t="shared" si="640"/>
        <v>16450</v>
      </c>
      <c r="N8257">
        <f t="shared" si="641"/>
        <v>2.7421236872812137E-2</v>
      </c>
      <c r="O8257">
        <f t="shared" si="642"/>
        <v>192.6213271706834</v>
      </c>
      <c r="P8257">
        <f t="shared" ca="1" si="643"/>
        <v>2020</v>
      </c>
      <c r="Q8257" t="str">
        <f t="shared" si="644"/>
        <v>Large</v>
      </c>
    </row>
    <row r="8258" spans="1:17" x14ac:dyDescent="0.3">
      <c r="A8258" t="s">
        <v>12</v>
      </c>
      <c r="B8258">
        <v>957000</v>
      </c>
      <c r="C8258">
        <v>920000</v>
      </c>
      <c r="D8258">
        <v>2852</v>
      </c>
      <c r="E8258">
        <v>1</v>
      </c>
      <c r="F8258">
        <v>3</v>
      </c>
      <c r="G8258">
        <v>3</v>
      </c>
      <c r="H8258">
        <v>3</v>
      </c>
      <c r="I8258">
        <v>3</v>
      </c>
      <c r="J8258">
        <v>3</v>
      </c>
      <c r="K8258">
        <v>2018</v>
      </c>
      <c r="L8258">
        <v>33913</v>
      </c>
      <c r="M8258">
        <f t="shared" si="640"/>
        <v>37000</v>
      </c>
      <c r="N8258">
        <f t="shared" si="641"/>
        <v>3.8662486938349006E-2</v>
      </c>
      <c r="O8258">
        <f t="shared" si="642"/>
        <v>322.58064516129031</v>
      </c>
      <c r="P8258">
        <f t="shared" ca="1" si="643"/>
        <v>2020</v>
      </c>
      <c r="Q8258" t="str">
        <f t="shared" si="644"/>
        <v>Large</v>
      </c>
    </row>
    <row r="8259" spans="1:17" x14ac:dyDescent="0.3">
      <c r="A8259" t="s">
        <v>12</v>
      </c>
      <c r="B8259">
        <v>479000</v>
      </c>
      <c r="C8259">
        <v>455000</v>
      </c>
      <c r="D8259">
        <v>2532</v>
      </c>
      <c r="E8259">
        <v>2</v>
      </c>
      <c r="F8259">
        <v>4</v>
      </c>
      <c r="G8259">
        <v>3</v>
      </c>
      <c r="H8259">
        <v>2</v>
      </c>
      <c r="I8259">
        <v>2</v>
      </c>
      <c r="J8259">
        <v>2</v>
      </c>
      <c r="K8259">
        <v>1964</v>
      </c>
      <c r="L8259">
        <v>32547</v>
      </c>
      <c r="M8259">
        <f t="shared" ref="M8259:M8322" si="645">B8259 - C8259</f>
        <v>24000</v>
      </c>
      <c r="N8259">
        <f t="shared" ref="N8259:N8322" si="646">(B8259 - C8259)/B8259</f>
        <v>5.0104384133611693E-2</v>
      </c>
      <c r="O8259">
        <f t="shared" ref="O8259:O8322" si="647">C8259/D8259</f>
        <v>179.69984202211691</v>
      </c>
      <c r="P8259">
        <f t="shared" ref="P8259:P8322" ca="1" si="648">YEAR(TODAY() - K8259)</f>
        <v>2020</v>
      </c>
      <c r="Q8259" t="str">
        <f t="shared" ref="Q8259:Q8322" si="649">IF(D8259&lt;1000,"small",IF(D8259&lt;2000,"Medium","Large"))</f>
        <v>Large</v>
      </c>
    </row>
    <row r="8260" spans="1:17" x14ac:dyDescent="0.3">
      <c r="A8260" t="s">
        <v>12</v>
      </c>
      <c r="B8260">
        <v>375000</v>
      </c>
      <c r="C8260">
        <v>374150</v>
      </c>
      <c r="D8260">
        <v>1903</v>
      </c>
      <c r="E8260">
        <v>1</v>
      </c>
      <c r="F8260">
        <v>3</v>
      </c>
      <c r="G8260">
        <v>2</v>
      </c>
      <c r="H8260">
        <v>2</v>
      </c>
      <c r="I8260">
        <v>2</v>
      </c>
      <c r="J8260">
        <v>2</v>
      </c>
      <c r="K8260">
        <v>1999</v>
      </c>
      <c r="L8260">
        <v>32904</v>
      </c>
      <c r="M8260">
        <f t="shared" si="645"/>
        <v>850</v>
      </c>
      <c r="N8260">
        <f t="shared" si="646"/>
        <v>2.2666666666666668E-3</v>
      </c>
      <c r="O8260">
        <f t="shared" si="647"/>
        <v>196.61061481870729</v>
      </c>
      <c r="P8260">
        <f t="shared" ca="1" si="648"/>
        <v>2020</v>
      </c>
      <c r="Q8260" t="str">
        <f t="shared" si="649"/>
        <v>Medium</v>
      </c>
    </row>
    <row r="8261" spans="1:17" x14ac:dyDescent="0.3">
      <c r="A8261" t="s">
        <v>14</v>
      </c>
      <c r="B8261">
        <v>369000</v>
      </c>
      <c r="C8261">
        <v>350000</v>
      </c>
      <c r="D8261">
        <v>1362</v>
      </c>
      <c r="E8261">
        <v>1</v>
      </c>
      <c r="F8261">
        <v>2</v>
      </c>
      <c r="G8261">
        <v>2</v>
      </c>
      <c r="H8261">
        <v>2</v>
      </c>
      <c r="I8261">
        <v>2</v>
      </c>
      <c r="J8261">
        <v>2</v>
      </c>
      <c r="K8261">
        <v>2017</v>
      </c>
      <c r="L8261">
        <v>32955</v>
      </c>
      <c r="M8261">
        <f t="shared" si="645"/>
        <v>19000</v>
      </c>
      <c r="N8261">
        <f t="shared" si="646"/>
        <v>5.1490514905149054E-2</v>
      </c>
      <c r="O8261">
        <f t="shared" si="647"/>
        <v>256.97503671071951</v>
      </c>
      <c r="P8261">
        <f t="shared" ca="1" si="648"/>
        <v>2020</v>
      </c>
      <c r="Q8261" t="str">
        <f t="shared" si="649"/>
        <v>Medium</v>
      </c>
    </row>
    <row r="8262" spans="1:17" x14ac:dyDescent="0.3">
      <c r="A8262" t="s">
        <v>12</v>
      </c>
      <c r="B8262">
        <v>514900</v>
      </c>
      <c r="C8262">
        <v>515000</v>
      </c>
      <c r="D8262">
        <v>1737</v>
      </c>
      <c r="E8262">
        <v>1</v>
      </c>
      <c r="F8262">
        <v>4</v>
      </c>
      <c r="G8262">
        <v>2</v>
      </c>
      <c r="H8262">
        <v>2</v>
      </c>
      <c r="I8262">
        <v>2</v>
      </c>
      <c r="J8262">
        <v>0</v>
      </c>
      <c r="K8262">
        <v>1974</v>
      </c>
      <c r="L8262">
        <v>33063</v>
      </c>
      <c r="M8262">
        <f t="shared" si="645"/>
        <v>-100</v>
      </c>
      <c r="N8262">
        <f t="shared" si="646"/>
        <v>-1.9421246844047389E-4</v>
      </c>
      <c r="O8262">
        <f t="shared" si="647"/>
        <v>296.48819804260216</v>
      </c>
      <c r="P8262">
        <f t="shared" ca="1" si="648"/>
        <v>2020</v>
      </c>
      <c r="Q8262" t="str">
        <f t="shared" si="649"/>
        <v>Medium</v>
      </c>
    </row>
    <row r="8263" spans="1:17" x14ac:dyDescent="0.3">
      <c r="A8263" t="s">
        <v>13</v>
      </c>
      <c r="B8263">
        <v>2895000</v>
      </c>
      <c r="C8263">
        <v>2700000</v>
      </c>
      <c r="D8263">
        <v>3393</v>
      </c>
      <c r="E8263">
        <v>1</v>
      </c>
      <c r="F8263">
        <v>3</v>
      </c>
      <c r="G8263">
        <v>4</v>
      </c>
      <c r="H8263">
        <v>3</v>
      </c>
      <c r="I8263">
        <v>3</v>
      </c>
      <c r="J8263">
        <v>2</v>
      </c>
      <c r="K8263">
        <v>1995</v>
      </c>
      <c r="L8263">
        <v>34103</v>
      </c>
      <c r="M8263">
        <f t="shared" si="645"/>
        <v>195000</v>
      </c>
      <c r="N8263">
        <f t="shared" si="646"/>
        <v>6.7357512953367879E-2</v>
      </c>
      <c r="O8263">
        <f t="shared" si="647"/>
        <v>795.75596816976122</v>
      </c>
      <c r="P8263">
        <f t="shared" ca="1" si="648"/>
        <v>2020</v>
      </c>
      <c r="Q8263" t="str">
        <f t="shared" si="649"/>
        <v>Large</v>
      </c>
    </row>
    <row r="8264" spans="1:17" x14ac:dyDescent="0.3">
      <c r="A8264" t="s">
        <v>12</v>
      </c>
      <c r="B8264">
        <v>375000</v>
      </c>
      <c r="C8264">
        <v>390000</v>
      </c>
      <c r="D8264">
        <v>2374</v>
      </c>
      <c r="E8264">
        <v>1</v>
      </c>
      <c r="F8264">
        <v>3</v>
      </c>
      <c r="G8264">
        <v>2</v>
      </c>
      <c r="H8264">
        <v>2</v>
      </c>
      <c r="I8264">
        <v>2</v>
      </c>
      <c r="J8264">
        <v>2</v>
      </c>
      <c r="K8264">
        <v>1993</v>
      </c>
      <c r="L8264">
        <v>33936</v>
      </c>
      <c r="M8264">
        <f t="shared" si="645"/>
        <v>-15000</v>
      </c>
      <c r="N8264">
        <f t="shared" si="646"/>
        <v>-0.04</v>
      </c>
      <c r="O8264">
        <f t="shared" si="647"/>
        <v>164.27969671440607</v>
      </c>
      <c r="P8264">
        <f t="shared" ca="1" si="648"/>
        <v>2020</v>
      </c>
      <c r="Q8264" t="str">
        <f t="shared" si="649"/>
        <v>Large</v>
      </c>
    </row>
    <row r="8265" spans="1:17" x14ac:dyDescent="0.3">
      <c r="A8265" t="s">
        <v>12</v>
      </c>
      <c r="B8265">
        <v>539900</v>
      </c>
      <c r="C8265">
        <v>540000</v>
      </c>
      <c r="D8265">
        <v>1394</v>
      </c>
      <c r="E8265">
        <v>1</v>
      </c>
      <c r="F8265">
        <v>3</v>
      </c>
      <c r="G8265">
        <v>2</v>
      </c>
      <c r="H8265">
        <v>2</v>
      </c>
      <c r="I8265">
        <v>2</v>
      </c>
      <c r="J8265">
        <v>2</v>
      </c>
      <c r="K8265">
        <v>1986</v>
      </c>
      <c r="L8265">
        <v>33428</v>
      </c>
      <c r="M8265">
        <f t="shared" si="645"/>
        <v>-100</v>
      </c>
      <c r="N8265">
        <f t="shared" si="646"/>
        <v>-1.8521948508983145E-4</v>
      </c>
      <c r="O8265">
        <f t="shared" si="647"/>
        <v>387.37446197991392</v>
      </c>
      <c r="P8265">
        <f t="shared" ca="1" si="648"/>
        <v>2020</v>
      </c>
      <c r="Q8265" t="str">
        <f t="shared" si="649"/>
        <v>Medium</v>
      </c>
    </row>
    <row r="8266" spans="1:17" x14ac:dyDescent="0.3">
      <c r="A8266" t="s">
        <v>17</v>
      </c>
      <c r="B8266">
        <v>137000</v>
      </c>
      <c r="C8266">
        <v>125000</v>
      </c>
      <c r="D8266">
        <v>1304</v>
      </c>
      <c r="E8266">
        <v>1</v>
      </c>
      <c r="F8266">
        <v>2</v>
      </c>
      <c r="G8266">
        <v>2</v>
      </c>
      <c r="H8266">
        <v>2</v>
      </c>
      <c r="I8266">
        <v>2</v>
      </c>
      <c r="J8266">
        <v>0</v>
      </c>
      <c r="K8266">
        <v>1984</v>
      </c>
      <c r="L8266">
        <v>32798</v>
      </c>
      <c r="M8266">
        <f t="shared" si="645"/>
        <v>12000</v>
      </c>
      <c r="N8266">
        <f t="shared" si="646"/>
        <v>8.7591240875912413E-2</v>
      </c>
      <c r="O8266">
        <f t="shared" si="647"/>
        <v>95.858895705521476</v>
      </c>
      <c r="P8266">
        <f t="shared" ca="1" si="648"/>
        <v>2020</v>
      </c>
      <c r="Q8266" t="str">
        <f t="shared" si="649"/>
        <v>Medium</v>
      </c>
    </row>
    <row r="8267" spans="1:17" x14ac:dyDescent="0.3">
      <c r="A8267" t="s">
        <v>12</v>
      </c>
      <c r="B8267">
        <v>309900</v>
      </c>
      <c r="C8267">
        <v>314900</v>
      </c>
      <c r="D8267">
        <v>1938</v>
      </c>
      <c r="E8267">
        <v>1</v>
      </c>
      <c r="F8267">
        <v>3</v>
      </c>
      <c r="G8267">
        <v>2</v>
      </c>
      <c r="H8267">
        <v>2</v>
      </c>
      <c r="I8267">
        <v>2</v>
      </c>
      <c r="J8267">
        <v>2</v>
      </c>
      <c r="K8267">
        <v>1991</v>
      </c>
      <c r="L8267">
        <v>33936</v>
      </c>
      <c r="M8267">
        <f t="shared" si="645"/>
        <v>-5000</v>
      </c>
      <c r="N8267">
        <f t="shared" si="646"/>
        <v>-1.6134236850596968E-2</v>
      </c>
      <c r="O8267">
        <f t="shared" si="647"/>
        <v>162.48710010319917</v>
      </c>
      <c r="P8267">
        <f t="shared" ca="1" si="648"/>
        <v>2020</v>
      </c>
      <c r="Q8267" t="str">
        <f t="shared" si="649"/>
        <v>Medium</v>
      </c>
    </row>
    <row r="8268" spans="1:17" x14ac:dyDescent="0.3">
      <c r="A8268" t="s">
        <v>12</v>
      </c>
      <c r="B8268">
        <v>425000</v>
      </c>
      <c r="C8268">
        <v>432500</v>
      </c>
      <c r="D8268">
        <v>1845</v>
      </c>
      <c r="E8268">
        <v>2</v>
      </c>
      <c r="F8268">
        <v>4</v>
      </c>
      <c r="G8268">
        <v>3</v>
      </c>
      <c r="H8268">
        <v>2</v>
      </c>
      <c r="I8268">
        <v>2</v>
      </c>
      <c r="J8268">
        <v>2</v>
      </c>
      <c r="K8268">
        <v>1999</v>
      </c>
      <c r="L8268">
        <v>32833</v>
      </c>
      <c r="M8268">
        <f t="shared" si="645"/>
        <v>-7500</v>
      </c>
      <c r="N8268">
        <f t="shared" si="646"/>
        <v>-1.7647058823529412E-2</v>
      </c>
      <c r="O8268">
        <f t="shared" si="647"/>
        <v>234.41734417344173</v>
      </c>
      <c r="P8268">
        <f t="shared" ca="1" si="648"/>
        <v>2020</v>
      </c>
      <c r="Q8268" t="str">
        <f t="shared" si="649"/>
        <v>Medium</v>
      </c>
    </row>
    <row r="8269" spans="1:17" x14ac:dyDescent="0.3">
      <c r="A8269" t="s">
        <v>12</v>
      </c>
      <c r="B8269">
        <v>429900</v>
      </c>
      <c r="C8269">
        <v>415800</v>
      </c>
      <c r="D8269">
        <v>1305</v>
      </c>
      <c r="E8269">
        <v>1</v>
      </c>
      <c r="F8269">
        <v>3</v>
      </c>
      <c r="G8269">
        <v>2</v>
      </c>
      <c r="H8269">
        <v>2</v>
      </c>
      <c r="I8269">
        <v>2</v>
      </c>
      <c r="J8269">
        <v>0</v>
      </c>
      <c r="K8269">
        <v>1958</v>
      </c>
      <c r="L8269">
        <v>33707</v>
      </c>
      <c r="M8269">
        <f t="shared" si="645"/>
        <v>14100</v>
      </c>
      <c r="N8269">
        <f t="shared" si="646"/>
        <v>3.2798325191905092E-2</v>
      </c>
      <c r="O8269">
        <f t="shared" si="647"/>
        <v>318.62068965517244</v>
      </c>
      <c r="P8269">
        <f t="shared" ca="1" si="648"/>
        <v>2020</v>
      </c>
      <c r="Q8269" t="str">
        <f t="shared" si="649"/>
        <v>Medium</v>
      </c>
    </row>
    <row r="8270" spans="1:17" x14ac:dyDescent="0.3">
      <c r="A8270" t="s">
        <v>12</v>
      </c>
      <c r="B8270">
        <v>999999</v>
      </c>
      <c r="C8270">
        <v>980000</v>
      </c>
      <c r="D8270">
        <v>2014</v>
      </c>
      <c r="E8270">
        <v>1</v>
      </c>
      <c r="F8270">
        <v>4</v>
      </c>
      <c r="G8270">
        <v>3</v>
      </c>
      <c r="H8270">
        <v>3</v>
      </c>
      <c r="I8270">
        <v>3</v>
      </c>
      <c r="J8270">
        <v>2</v>
      </c>
      <c r="K8270">
        <v>1976</v>
      </c>
      <c r="L8270">
        <v>33157</v>
      </c>
      <c r="M8270">
        <f t="shared" si="645"/>
        <v>19999</v>
      </c>
      <c r="N8270">
        <f t="shared" si="646"/>
        <v>1.9999019999019998E-2</v>
      </c>
      <c r="O8270">
        <f t="shared" si="647"/>
        <v>486.59384309831182</v>
      </c>
      <c r="P8270">
        <f t="shared" ca="1" si="648"/>
        <v>2020</v>
      </c>
      <c r="Q8270" t="str">
        <f t="shared" si="649"/>
        <v>Large</v>
      </c>
    </row>
    <row r="8271" spans="1:17" x14ac:dyDescent="0.3">
      <c r="A8271" t="s">
        <v>12</v>
      </c>
      <c r="B8271">
        <v>639999</v>
      </c>
      <c r="C8271">
        <v>630000</v>
      </c>
      <c r="D8271">
        <v>1200</v>
      </c>
      <c r="E8271">
        <v>1</v>
      </c>
      <c r="F8271">
        <v>3</v>
      </c>
      <c r="G8271">
        <v>2</v>
      </c>
      <c r="H8271">
        <v>2</v>
      </c>
      <c r="I8271">
        <v>2</v>
      </c>
      <c r="J8271">
        <v>0</v>
      </c>
      <c r="K8271">
        <v>1972</v>
      </c>
      <c r="L8271">
        <v>33176</v>
      </c>
      <c r="M8271">
        <f t="shared" si="645"/>
        <v>9999</v>
      </c>
      <c r="N8271">
        <f t="shared" si="646"/>
        <v>1.5623461911659238E-2</v>
      </c>
      <c r="O8271">
        <f t="shared" si="647"/>
        <v>525</v>
      </c>
      <c r="P8271">
        <f t="shared" ca="1" si="648"/>
        <v>2020</v>
      </c>
      <c r="Q8271" t="str">
        <f t="shared" si="649"/>
        <v>Medium</v>
      </c>
    </row>
    <row r="8272" spans="1:17" x14ac:dyDescent="0.3">
      <c r="A8272" t="s">
        <v>13</v>
      </c>
      <c r="B8272">
        <v>409900</v>
      </c>
      <c r="C8272">
        <v>400000</v>
      </c>
      <c r="D8272">
        <v>1532</v>
      </c>
      <c r="E8272">
        <v>1</v>
      </c>
      <c r="F8272">
        <v>2</v>
      </c>
      <c r="G8272">
        <v>2</v>
      </c>
      <c r="H8272">
        <v>2</v>
      </c>
      <c r="I8272">
        <v>2</v>
      </c>
      <c r="J8272">
        <v>1</v>
      </c>
      <c r="K8272">
        <v>2000</v>
      </c>
      <c r="L8272">
        <v>34119</v>
      </c>
      <c r="M8272">
        <f t="shared" si="645"/>
        <v>9900</v>
      </c>
      <c r="N8272">
        <f t="shared" si="646"/>
        <v>2.4152232251768723E-2</v>
      </c>
      <c r="O8272">
        <f t="shared" si="647"/>
        <v>261.09660574412533</v>
      </c>
      <c r="P8272">
        <f t="shared" ca="1" si="648"/>
        <v>2020</v>
      </c>
      <c r="Q8272" t="str">
        <f t="shared" si="649"/>
        <v>Medium</v>
      </c>
    </row>
    <row r="8273" spans="1:17" x14ac:dyDescent="0.3">
      <c r="A8273" t="s">
        <v>13</v>
      </c>
      <c r="B8273">
        <v>770000</v>
      </c>
      <c r="C8273">
        <v>750000</v>
      </c>
      <c r="D8273">
        <v>1333</v>
      </c>
      <c r="E8273">
        <v>1</v>
      </c>
      <c r="F8273">
        <v>3</v>
      </c>
      <c r="G8273">
        <v>2</v>
      </c>
      <c r="H8273">
        <v>2</v>
      </c>
      <c r="I8273">
        <v>2</v>
      </c>
      <c r="J8273">
        <v>0</v>
      </c>
      <c r="K8273">
        <v>2016</v>
      </c>
      <c r="L8273">
        <v>33166</v>
      </c>
      <c r="M8273">
        <f t="shared" si="645"/>
        <v>20000</v>
      </c>
      <c r="N8273">
        <f t="shared" si="646"/>
        <v>2.5974025974025976E-2</v>
      </c>
      <c r="O8273">
        <f t="shared" si="647"/>
        <v>562.64066016504125</v>
      </c>
      <c r="P8273">
        <f t="shared" ca="1" si="648"/>
        <v>2020</v>
      </c>
      <c r="Q8273" t="str">
        <f t="shared" si="649"/>
        <v>Medium</v>
      </c>
    </row>
    <row r="8274" spans="1:17" x14ac:dyDescent="0.3">
      <c r="A8274" t="s">
        <v>13</v>
      </c>
      <c r="B8274">
        <v>160000</v>
      </c>
      <c r="C8274">
        <v>145000</v>
      </c>
      <c r="D8274">
        <v>1245</v>
      </c>
      <c r="E8274">
        <v>1</v>
      </c>
      <c r="F8274">
        <v>2</v>
      </c>
      <c r="G8274">
        <v>2</v>
      </c>
      <c r="H8274">
        <v>2</v>
      </c>
      <c r="I8274">
        <v>2</v>
      </c>
      <c r="J8274">
        <v>1</v>
      </c>
      <c r="K8274">
        <v>1980</v>
      </c>
      <c r="L8274">
        <v>33322</v>
      </c>
      <c r="M8274">
        <f t="shared" si="645"/>
        <v>15000</v>
      </c>
      <c r="N8274">
        <f t="shared" si="646"/>
        <v>9.375E-2</v>
      </c>
      <c r="O8274">
        <f t="shared" si="647"/>
        <v>116.46586345381526</v>
      </c>
      <c r="P8274">
        <f t="shared" ca="1" si="648"/>
        <v>2020</v>
      </c>
      <c r="Q8274" t="str">
        <f t="shared" si="649"/>
        <v>Medium</v>
      </c>
    </row>
    <row r="8275" spans="1:17" x14ac:dyDescent="0.3">
      <c r="A8275" t="s">
        <v>12</v>
      </c>
      <c r="B8275">
        <v>189900</v>
      </c>
      <c r="C8275">
        <v>193000</v>
      </c>
      <c r="D8275">
        <v>940</v>
      </c>
      <c r="E8275">
        <v>1</v>
      </c>
      <c r="F8275">
        <v>2</v>
      </c>
      <c r="G8275">
        <v>2</v>
      </c>
      <c r="H8275">
        <v>2</v>
      </c>
      <c r="I8275">
        <v>2</v>
      </c>
      <c r="J8275">
        <v>0</v>
      </c>
      <c r="K8275">
        <v>2025</v>
      </c>
      <c r="L8275">
        <v>32505</v>
      </c>
      <c r="M8275">
        <f t="shared" si="645"/>
        <v>-3100</v>
      </c>
      <c r="N8275">
        <f t="shared" si="646"/>
        <v>-1.6324381253291206E-2</v>
      </c>
      <c r="O8275">
        <f t="shared" si="647"/>
        <v>205.31914893617022</v>
      </c>
      <c r="P8275">
        <f t="shared" ca="1" si="648"/>
        <v>2020</v>
      </c>
      <c r="Q8275" t="str">
        <f t="shared" si="649"/>
        <v>small</v>
      </c>
    </row>
    <row r="8276" spans="1:17" x14ac:dyDescent="0.3">
      <c r="A8276" t="s">
        <v>17</v>
      </c>
      <c r="B8276">
        <v>79900</v>
      </c>
      <c r="C8276">
        <v>65000</v>
      </c>
      <c r="D8276">
        <v>852</v>
      </c>
      <c r="E8276">
        <v>1</v>
      </c>
      <c r="F8276">
        <v>2</v>
      </c>
      <c r="G8276">
        <v>1</v>
      </c>
      <c r="H8276">
        <v>1</v>
      </c>
      <c r="I8276">
        <v>1</v>
      </c>
      <c r="J8276">
        <v>0</v>
      </c>
      <c r="K8276">
        <v>1974</v>
      </c>
      <c r="L8276">
        <v>33707</v>
      </c>
      <c r="M8276">
        <f t="shared" si="645"/>
        <v>14900</v>
      </c>
      <c r="N8276">
        <f t="shared" si="646"/>
        <v>0.18648310387984982</v>
      </c>
      <c r="O8276">
        <f t="shared" si="647"/>
        <v>76.291079812206576</v>
      </c>
      <c r="P8276">
        <f t="shared" ca="1" si="648"/>
        <v>2020</v>
      </c>
      <c r="Q8276" t="str">
        <f t="shared" si="649"/>
        <v>small</v>
      </c>
    </row>
    <row r="8277" spans="1:17" x14ac:dyDescent="0.3">
      <c r="A8277" t="s">
        <v>12</v>
      </c>
      <c r="B8277">
        <v>2895000</v>
      </c>
      <c r="C8277">
        <v>2630000</v>
      </c>
      <c r="D8277">
        <v>4247</v>
      </c>
      <c r="E8277">
        <v>1</v>
      </c>
      <c r="F8277">
        <v>5</v>
      </c>
      <c r="G8277">
        <v>4</v>
      </c>
      <c r="H8277">
        <v>4</v>
      </c>
      <c r="I8277">
        <v>4</v>
      </c>
      <c r="J8277">
        <v>4</v>
      </c>
      <c r="K8277">
        <v>2007</v>
      </c>
      <c r="L8277">
        <v>33330</v>
      </c>
      <c r="M8277">
        <f t="shared" si="645"/>
        <v>265000</v>
      </c>
      <c r="N8277">
        <f t="shared" si="646"/>
        <v>9.1537132987910191E-2</v>
      </c>
      <c r="O8277">
        <f t="shared" si="647"/>
        <v>619.26065457970333</v>
      </c>
      <c r="P8277">
        <f t="shared" ca="1" si="648"/>
        <v>2020</v>
      </c>
      <c r="Q8277" t="str">
        <f t="shared" si="649"/>
        <v>Large</v>
      </c>
    </row>
    <row r="8278" spans="1:17" x14ac:dyDescent="0.3">
      <c r="A8278" t="s">
        <v>17</v>
      </c>
      <c r="B8278">
        <v>219000</v>
      </c>
      <c r="C8278">
        <v>219000</v>
      </c>
      <c r="D8278">
        <v>1128</v>
      </c>
      <c r="E8278">
        <v>1</v>
      </c>
      <c r="F8278">
        <v>2</v>
      </c>
      <c r="G8278">
        <v>2</v>
      </c>
      <c r="H8278">
        <v>2</v>
      </c>
      <c r="I8278">
        <v>2</v>
      </c>
      <c r="J8278">
        <v>0</v>
      </c>
      <c r="K8278">
        <v>2020</v>
      </c>
      <c r="L8278">
        <v>34221</v>
      </c>
      <c r="M8278">
        <f t="shared" si="645"/>
        <v>0</v>
      </c>
      <c r="N8278">
        <f t="shared" si="646"/>
        <v>0</v>
      </c>
      <c r="O8278">
        <f t="shared" si="647"/>
        <v>194.14893617021278</v>
      </c>
      <c r="P8278">
        <f t="shared" ca="1" si="648"/>
        <v>2020</v>
      </c>
      <c r="Q8278" t="str">
        <f t="shared" si="649"/>
        <v>Medium</v>
      </c>
    </row>
    <row r="8279" spans="1:17" x14ac:dyDescent="0.3">
      <c r="A8279" t="s">
        <v>13</v>
      </c>
      <c r="B8279">
        <v>225000</v>
      </c>
      <c r="C8279">
        <v>213000</v>
      </c>
      <c r="D8279">
        <v>1043</v>
      </c>
      <c r="E8279">
        <v>1</v>
      </c>
      <c r="F8279">
        <v>2</v>
      </c>
      <c r="G8279">
        <v>2</v>
      </c>
      <c r="H8279">
        <v>2</v>
      </c>
      <c r="I8279">
        <v>2</v>
      </c>
      <c r="J8279">
        <v>0</v>
      </c>
      <c r="K8279">
        <v>1984</v>
      </c>
      <c r="L8279">
        <v>33919</v>
      </c>
      <c r="M8279">
        <f t="shared" si="645"/>
        <v>12000</v>
      </c>
      <c r="N8279">
        <f t="shared" si="646"/>
        <v>5.3333333333333337E-2</v>
      </c>
      <c r="O8279">
        <f t="shared" si="647"/>
        <v>204.21860019175455</v>
      </c>
      <c r="P8279">
        <f t="shared" ca="1" si="648"/>
        <v>2020</v>
      </c>
      <c r="Q8279" t="str">
        <f t="shared" si="649"/>
        <v>Medium</v>
      </c>
    </row>
    <row r="8280" spans="1:17" x14ac:dyDescent="0.3">
      <c r="A8280" t="s">
        <v>12</v>
      </c>
      <c r="B8280">
        <v>289900</v>
      </c>
      <c r="C8280">
        <v>289000</v>
      </c>
      <c r="D8280">
        <v>1902</v>
      </c>
      <c r="E8280">
        <v>1</v>
      </c>
      <c r="F8280">
        <v>3</v>
      </c>
      <c r="G8280">
        <v>2</v>
      </c>
      <c r="H8280">
        <v>2</v>
      </c>
      <c r="I8280">
        <v>2</v>
      </c>
      <c r="J8280">
        <v>2</v>
      </c>
      <c r="K8280">
        <v>2012</v>
      </c>
      <c r="L8280">
        <v>32571</v>
      </c>
      <c r="M8280">
        <f t="shared" si="645"/>
        <v>900</v>
      </c>
      <c r="N8280">
        <f t="shared" si="646"/>
        <v>3.1045187995860641E-3</v>
      </c>
      <c r="O8280">
        <f t="shared" si="647"/>
        <v>151.94532071503681</v>
      </c>
      <c r="P8280">
        <f t="shared" ca="1" si="648"/>
        <v>2020</v>
      </c>
      <c r="Q8280" t="str">
        <f t="shared" si="649"/>
        <v>Medium</v>
      </c>
    </row>
    <row r="8281" spans="1:17" x14ac:dyDescent="0.3">
      <c r="A8281" t="s">
        <v>12</v>
      </c>
      <c r="B8281">
        <v>595000</v>
      </c>
      <c r="C8281">
        <v>590000</v>
      </c>
      <c r="D8281">
        <v>2114</v>
      </c>
      <c r="E8281">
        <v>2</v>
      </c>
      <c r="F8281">
        <v>3</v>
      </c>
      <c r="G8281">
        <v>3</v>
      </c>
      <c r="H8281">
        <v>2</v>
      </c>
      <c r="I8281">
        <v>2</v>
      </c>
      <c r="J8281">
        <v>2</v>
      </c>
      <c r="K8281">
        <v>2017</v>
      </c>
      <c r="L8281">
        <v>32081</v>
      </c>
      <c r="M8281">
        <f t="shared" si="645"/>
        <v>5000</v>
      </c>
      <c r="N8281">
        <f t="shared" si="646"/>
        <v>8.4033613445378148E-3</v>
      </c>
      <c r="O8281">
        <f t="shared" si="647"/>
        <v>279.09176915799435</v>
      </c>
      <c r="P8281">
        <f t="shared" ca="1" si="648"/>
        <v>2020</v>
      </c>
      <c r="Q8281" t="str">
        <f t="shared" si="649"/>
        <v>Large</v>
      </c>
    </row>
    <row r="8282" spans="1:17" x14ac:dyDescent="0.3">
      <c r="A8282" t="s">
        <v>12</v>
      </c>
      <c r="B8282">
        <v>980000</v>
      </c>
      <c r="C8282">
        <v>950000</v>
      </c>
      <c r="D8282">
        <v>1726</v>
      </c>
      <c r="E8282">
        <v>1</v>
      </c>
      <c r="F8282">
        <v>3</v>
      </c>
      <c r="G8282">
        <v>2</v>
      </c>
      <c r="H8282">
        <v>2</v>
      </c>
      <c r="I8282">
        <v>2</v>
      </c>
      <c r="J8282">
        <v>0</v>
      </c>
      <c r="K8282">
        <v>1974</v>
      </c>
      <c r="L8282">
        <v>33406</v>
      </c>
      <c r="M8282">
        <f t="shared" si="645"/>
        <v>30000</v>
      </c>
      <c r="N8282">
        <f t="shared" si="646"/>
        <v>3.0612244897959183E-2</v>
      </c>
      <c r="O8282">
        <f t="shared" si="647"/>
        <v>550.40556199304751</v>
      </c>
      <c r="P8282">
        <f t="shared" ca="1" si="648"/>
        <v>2020</v>
      </c>
      <c r="Q8282" t="str">
        <f t="shared" si="649"/>
        <v>Medium</v>
      </c>
    </row>
    <row r="8283" spans="1:17" x14ac:dyDescent="0.3">
      <c r="A8283" t="s">
        <v>12</v>
      </c>
      <c r="B8283">
        <v>455000</v>
      </c>
      <c r="C8283">
        <v>455000</v>
      </c>
      <c r="D8283">
        <v>1972</v>
      </c>
      <c r="E8283">
        <v>1</v>
      </c>
      <c r="F8283">
        <v>4</v>
      </c>
      <c r="G8283">
        <v>3</v>
      </c>
      <c r="H8283">
        <v>3</v>
      </c>
      <c r="I8283">
        <v>3</v>
      </c>
      <c r="J8283">
        <v>2</v>
      </c>
      <c r="K8283">
        <v>2001</v>
      </c>
      <c r="L8283">
        <v>32907</v>
      </c>
      <c r="M8283">
        <f t="shared" si="645"/>
        <v>0</v>
      </c>
      <c r="N8283">
        <f t="shared" si="646"/>
        <v>0</v>
      </c>
      <c r="O8283">
        <f t="shared" si="647"/>
        <v>230.73022312373226</v>
      </c>
      <c r="P8283">
        <f t="shared" ca="1" si="648"/>
        <v>2020</v>
      </c>
      <c r="Q8283" t="str">
        <f t="shared" si="649"/>
        <v>Medium</v>
      </c>
    </row>
    <row r="8284" spans="1:17" x14ac:dyDescent="0.3">
      <c r="A8284" t="s">
        <v>12</v>
      </c>
      <c r="B8284">
        <v>309900</v>
      </c>
      <c r="C8284">
        <v>312000</v>
      </c>
      <c r="D8284">
        <v>978</v>
      </c>
      <c r="E8284">
        <v>1</v>
      </c>
      <c r="F8284">
        <v>2</v>
      </c>
      <c r="G8284">
        <v>1</v>
      </c>
      <c r="H8284">
        <v>1</v>
      </c>
      <c r="I8284">
        <v>1</v>
      </c>
      <c r="J8284">
        <v>1</v>
      </c>
      <c r="K8284">
        <v>2017</v>
      </c>
      <c r="L8284">
        <v>32962</v>
      </c>
      <c r="M8284">
        <f t="shared" si="645"/>
        <v>-2100</v>
      </c>
      <c r="N8284">
        <f t="shared" si="646"/>
        <v>-6.7763794772507258E-3</v>
      </c>
      <c r="O8284">
        <f t="shared" si="647"/>
        <v>319.01840490797548</v>
      </c>
      <c r="P8284">
        <f t="shared" ca="1" si="648"/>
        <v>2020</v>
      </c>
      <c r="Q8284" t="str">
        <f t="shared" si="649"/>
        <v>small</v>
      </c>
    </row>
    <row r="8285" spans="1:17" x14ac:dyDescent="0.3">
      <c r="A8285" t="s">
        <v>12</v>
      </c>
      <c r="B8285">
        <v>359900</v>
      </c>
      <c r="C8285">
        <v>343000</v>
      </c>
      <c r="D8285">
        <v>2101</v>
      </c>
      <c r="E8285">
        <v>1</v>
      </c>
      <c r="F8285">
        <v>4</v>
      </c>
      <c r="G8285">
        <v>3</v>
      </c>
      <c r="H8285">
        <v>3</v>
      </c>
      <c r="I8285">
        <v>3</v>
      </c>
      <c r="J8285">
        <v>2</v>
      </c>
      <c r="K8285">
        <v>2005</v>
      </c>
      <c r="L8285">
        <v>33909</v>
      </c>
      <c r="M8285">
        <f t="shared" si="645"/>
        <v>16900</v>
      </c>
      <c r="N8285">
        <f t="shared" si="646"/>
        <v>4.6957488191164215E-2</v>
      </c>
      <c r="O8285">
        <f t="shared" si="647"/>
        <v>163.25559257496431</v>
      </c>
      <c r="P8285">
        <f t="shared" ca="1" si="648"/>
        <v>2020</v>
      </c>
      <c r="Q8285" t="str">
        <f t="shared" si="649"/>
        <v>Large</v>
      </c>
    </row>
    <row r="8286" spans="1:17" x14ac:dyDescent="0.3">
      <c r="A8286" t="s">
        <v>14</v>
      </c>
      <c r="B8286">
        <v>499900</v>
      </c>
      <c r="C8286">
        <v>485500</v>
      </c>
      <c r="D8286">
        <v>2215</v>
      </c>
      <c r="E8286">
        <v>2</v>
      </c>
      <c r="F8286">
        <v>3</v>
      </c>
      <c r="G8286">
        <v>4</v>
      </c>
      <c r="H8286">
        <v>3</v>
      </c>
      <c r="I8286">
        <v>3</v>
      </c>
      <c r="J8286">
        <v>2</v>
      </c>
      <c r="K8286">
        <v>2007</v>
      </c>
      <c r="L8286">
        <v>33774</v>
      </c>
      <c r="M8286">
        <f t="shared" si="645"/>
        <v>14400</v>
      </c>
      <c r="N8286">
        <f t="shared" si="646"/>
        <v>2.8805761152230446E-2</v>
      </c>
      <c r="O8286">
        <f t="shared" si="647"/>
        <v>219.18735891647856</v>
      </c>
      <c r="P8286">
        <f t="shared" ca="1" si="648"/>
        <v>2020</v>
      </c>
      <c r="Q8286" t="str">
        <f t="shared" si="649"/>
        <v>Large</v>
      </c>
    </row>
    <row r="8287" spans="1:17" x14ac:dyDescent="0.3">
      <c r="A8287" t="s">
        <v>12</v>
      </c>
      <c r="B8287">
        <v>390000</v>
      </c>
      <c r="C8287">
        <v>390000</v>
      </c>
      <c r="D8287">
        <v>1805</v>
      </c>
      <c r="E8287">
        <v>1</v>
      </c>
      <c r="F8287">
        <v>4</v>
      </c>
      <c r="G8287">
        <v>2</v>
      </c>
      <c r="H8287">
        <v>2</v>
      </c>
      <c r="I8287">
        <v>2</v>
      </c>
      <c r="J8287">
        <v>2</v>
      </c>
      <c r="K8287">
        <v>2017</v>
      </c>
      <c r="L8287">
        <v>32796</v>
      </c>
      <c r="M8287">
        <f t="shared" si="645"/>
        <v>0</v>
      </c>
      <c r="N8287">
        <f t="shared" si="646"/>
        <v>0</v>
      </c>
      <c r="O8287">
        <f t="shared" si="647"/>
        <v>216.06648199445982</v>
      </c>
      <c r="P8287">
        <f t="shared" ca="1" si="648"/>
        <v>2020</v>
      </c>
      <c r="Q8287" t="str">
        <f t="shared" si="649"/>
        <v>Medium</v>
      </c>
    </row>
    <row r="8288" spans="1:17" x14ac:dyDescent="0.3">
      <c r="A8288" t="s">
        <v>12</v>
      </c>
      <c r="B8288">
        <v>395000</v>
      </c>
      <c r="C8288">
        <v>395000</v>
      </c>
      <c r="D8288">
        <v>1976</v>
      </c>
      <c r="E8288">
        <v>1</v>
      </c>
      <c r="F8288">
        <v>4</v>
      </c>
      <c r="G8288">
        <v>3</v>
      </c>
      <c r="H8288">
        <v>3</v>
      </c>
      <c r="I8288">
        <v>3</v>
      </c>
      <c r="J8288">
        <v>2</v>
      </c>
      <c r="K8288">
        <v>2026</v>
      </c>
      <c r="L8288">
        <v>33972</v>
      </c>
      <c r="M8288">
        <f t="shared" si="645"/>
        <v>0</v>
      </c>
      <c r="N8288">
        <f t="shared" si="646"/>
        <v>0</v>
      </c>
      <c r="O8288">
        <f t="shared" si="647"/>
        <v>199.89878542510121</v>
      </c>
      <c r="P8288">
        <f t="shared" ca="1" si="648"/>
        <v>2020</v>
      </c>
      <c r="Q8288" t="str">
        <f t="shared" si="649"/>
        <v>Medium</v>
      </c>
    </row>
    <row r="8289" spans="1:17" x14ac:dyDescent="0.3">
      <c r="A8289" t="s">
        <v>13</v>
      </c>
      <c r="B8289">
        <v>549990</v>
      </c>
      <c r="C8289">
        <v>525000</v>
      </c>
      <c r="D8289">
        <v>2519</v>
      </c>
      <c r="E8289">
        <v>1</v>
      </c>
      <c r="F8289">
        <v>3</v>
      </c>
      <c r="G8289">
        <v>3</v>
      </c>
      <c r="H8289">
        <v>2</v>
      </c>
      <c r="I8289">
        <v>2</v>
      </c>
      <c r="J8289">
        <v>0</v>
      </c>
      <c r="K8289">
        <v>1980</v>
      </c>
      <c r="L8289">
        <v>33408</v>
      </c>
      <c r="M8289">
        <f t="shared" si="645"/>
        <v>24990</v>
      </c>
      <c r="N8289">
        <f t="shared" si="646"/>
        <v>4.5437189767086675E-2</v>
      </c>
      <c r="O8289">
        <f t="shared" si="647"/>
        <v>208.41603811036126</v>
      </c>
      <c r="P8289">
        <f t="shared" ca="1" si="648"/>
        <v>2020</v>
      </c>
      <c r="Q8289" t="str">
        <f t="shared" si="649"/>
        <v>Large</v>
      </c>
    </row>
    <row r="8290" spans="1:17" x14ac:dyDescent="0.3">
      <c r="A8290" t="s">
        <v>17</v>
      </c>
      <c r="B8290">
        <v>285000</v>
      </c>
      <c r="C8290">
        <v>260000</v>
      </c>
      <c r="D8290">
        <v>1104</v>
      </c>
      <c r="E8290">
        <v>1</v>
      </c>
      <c r="F8290">
        <v>3</v>
      </c>
      <c r="G8290">
        <v>2</v>
      </c>
      <c r="H8290">
        <v>2</v>
      </c>
      <c r="I8290">
        <v>2</v>
      </c>
      <c r="J8290">
        <v>0</v>
      </c>
      <c r="K8290">
        <v>1996</v>
      </c>
      <c r="L8290">
        <v>33579</v>
      </c>
      <c r="M8290">
        <f t="shared" si="645"/>
        <v>25000</v>
      </c>
      <c r="N8290">
        <f t="shared" si="646"/>
        <v>8.771929824561403E-2</v>
      </c>
      <c r="O8290">
        <f t="shared" si="647"/>
        <v>235.50724637681159</v>
      </c>
      <c r="P8290">
        <f t="shared" ca="1" si="648"/>
        <v>2020</v>
      </c>
      <c r="Q8290" t="str">
        <f t="shared" si="649"/>
        <v>Medium</v>
      </c>
    </row>
    <row r="8291" spans="1:17" x14ac:dyDescent="0.3">
      <c r="A8291" t="s">
        <v>17</v>
      </c>
      <c r="B8291">
        <v>179900</v>
      </c>
      <c r="C8291">
        <v>165000</v>
      </c>
      <c r="D8291">
        <v>742</v>
      </c>
      <c r="E8291">
        <v>1</v>
      </c>
      <c r="F8291">
        <v>2</v>
      </c>
      <c r="G8291">
        <v>2</v>
      </c>
      <c r="H8291">
        <v>2</v>
      </c>
      <c r="I8291">
        <v>2</v>
      </c>
      <c r="J8291">
        <v>0</v>
      </c>
      <c r="K8291">
        <v>2026</v>
      </c>
      <c r="L8291">
        <v>34654</v>
      </c>
      <c r="M8291">
        <f t="shared" si="645"/>
        <v>14900</v>
      </c>
      <c r="N8291">
        <f t="shared" si="646"/>
        <v>8.2823790994997218E-2</v>
      </c>
      <c r="O8291">
        <f t="shared" si="647"/>
        <v>222.37196765498652</v>
      </c>
      <c r="P8291">
        <f t="shared" ca="1" si="648"/>
        <v>2020</v>
      </c>
      <c r="Q8291" t="str">
        <f t="shared" si="649"/>
        <v>small</v>
      </c>
    </row>
    <row r="8292" spans="1:17" x14ac:dyDescent="0.3">
      <c r="A8292" t="s">
        <v>17</v>
      </c>
      <c r="B8292">
        <v>240000</v>
      </c>
      <c r="C8292">
        <v>225000</v>
      </c>
      <c r="D8292">
        <v>1296</v>
      </c>
      <c r="E8292">
        <v>1</v>
      </c>
      <c r="F8292">
        <v>2</v>
      </c>
      <c r="G8292">
        <v>2</v>
      </c>
      <c r="H8292">
        <v>2</v>
      </c>
      <c r="I8292">
        <v>2</v>
      </c>
      <c r="J8292">
        <v>0</v>
      </c>
      <c r="K8292">
        <v>2018</v>
      </c>
      <c r="L8292">
        <v>34221</v>
      </c>
      <c r="M8292">
        <f t="shared" si="645"/>
        <v>15000</v>
      </c>
      <c r="N8292">
        <f t="shared" si="646"/>
        <v>6.25E-2</v>
      </c>
      <c r="O8292">
        <f t="shared" si="647"/>
        <v>173.61111111111111</v>
      </c>
      <c r="P8292">
        <f t="shared" ca="1" si="648"/>
        <v>2020</v>
      </c>
      <c r="Q8292" t="str">
        <f t="shared" si="649"/>
        <v>Medium</v>
      </c>
    </row>
    <row r="8293" spans="1:17" x14ac:dyDescent="0.3">
      <c r="A8293" t="s">
        <v>12</v>
      </c>
      <c r="B8293">
        <v>1450000</v>
      </c>
      <c r="C8293">
        <v>1325000</v>
      </c>
      <c r="D8293">
        <v>2691</v>
      </c>
      <c r="E8293">
        <v>1</v>
      </c>
      <c r="F8293">
        <v>4</v>
      </c>
      <c r="G8293">
        <v>3</v>
      </c>
      <c r="H8293">
        <v>2</v>
      </c>
      <c r="I8293">
        <v>2</v>
      </c>
      <c r="J8293">
        <v>2</v>
      </c>
      <c r="K8293">
        <v>1982</v>
      </c>
      <c r="L8293">
        <v>33431</v>
      </c>
      <c r="M8293">
        <f t="shared" si="645"/>
        <v>125000</v>
      </c>
      <c r="N8293">
        <f t="shared" si="646"/>
        <v>8.6206896551724144E-2</v>
      </c>
      <c r="O8293">
        <f t="shared" si="647"/>
        <v>492.38201412114455</v>
      </c>
      <c r="P8293">
        <f t="shared" ca="1" si="648"/>
        <v>2020</v>
      </c>
      <c r="Q8293" t="str">
        <f t="shared" si="649"/>
        <v>Large</v>
      </c>
    </row>
    <row r="8294" spans="1:17" x14ac:dyDescent="0.3">
      <c r="A8294" t="s">
        <v>12</v>
      </c>
      <c r="B8294">
        <v>399900</v>
      </c>
      <c r="C8294">
        <v>394900</v>
      </c>
      <c r="D8294">
        <v>1330</v>
      </c>
      <c r="E8294">
        <v>1</v>
      </c>
      <c r="F8294">
        <v>3</v>
      </c>
      <c r="G8294">
        <v>2</v>
      </c>
      <c r="H8294">
        <v>2</v>
      </c>
      <c r="I8294">
        <v>2</v>
      </c>
      <c r="J8294">
        <v>0</v>
      </c>
      <c r="K8294">
        <v>1931</v>
      </c>
      <c r="L8294">
        <v>33435</v>
      </c>
      <c r="M8294">
        <f t="shared" si="645"/>
        <v>5000</v>
      </c>
      <c r="N8294">
        <f t="shared" si="646"/>
        <v>1.2503125781445362E-2</v>
      </c>
      <c r="O8294">
        <f t="shared" si="647"/>
        <v>296.91729323308272</v>
      </c>
      <c r="P8294">
        <f t="shared" ca="1" si="648"/>
        <v>2020</v>
      </c>
      <c r="Q8294" t="str">
        <f t="shared" si="649"/>
        <v>Medium</v>
      </c>
    </row>
    <row r="8295" spans="1:17" x14ac:dyDescent="0.3">
      <c r="A8295" t="s">
        <v>12</v>
      </c>
      <c r="B8295">
        <v>749900</v>
      </c>
      <c r="C8295">
        <v>730000</v>
      </c>
      <c r="D8295">
        <v>3580</v>
      </c>
      <c r="E8295">
        <v>2</v>
      </c>
      <c r="F8295">
        <v>5</v>
      </c>
      <c r="G8295">
        <v>4</v>
      </c>
      <c r="H8295">
        <v>4</v>
      </c>
      <c r="I8295">
        <v>4</v>
      </c>
      <c r="J8295">
        <v>2</v>
      </c>
      <c r="K8295">
        <v>2006</v>
      </c>
      <c r="L8295">
        <v>32095</v>
      </c>
      <c r="M8295">
        <f t="shared" si="645"/>
        <v>19900</v>
      </c>
      <c r="N8295">
        <f t="shared" si="646"/>
        <v>2.6536871582877718E-2</v>
      </c>
      <c r="O8295">
        <f t="shared" si="647"/>
        <v>203.91061452513966</v>
      </c>
      <c r="P8295">
        <f t="shared" ca="1" si="648"/>
        <v>2020</v>
      </c>
      <c r="Q8295" t="str">
        <f t="shared" si="649"/>
        <v>Large</v>
      </c>
    </row>
    <row r="8296" spans="1:17" x14ac:dyDescent="0.3">
      <c r="A8296" t="s">
        <v>12</v>
      </c>
      <c r="B8296">
        <v>330000</v>
      </c>
      <c r="C8296">
        <v>300000</v>
      </c>
      <c r="D8296">
        <v>1734</v>
      </c>
      <c r="E8296">
        <v>1</v>
      </c>
      <c r="F8296">
        <v>2</v>
      </c>
      <c r="G8296">
        <v>2</v>
      </c>
      <c r="H8296">
        <v>2</v>
      </c>
      <c r="I8296">
        <v>2</v>
      </c>
      <c r="J8296">
        <v>1</v>
      </c>
      <c r="K8296">
        <v>1986</v>
      </c>
      <c r="L8296">
        <v>33436</v>
      </c>
      <c r="M8296">
        <f t="shared" si="645"/>
        <v>30000</v>
      </c>
      <c r="N8296">
        <f t="shared" si="646"/>
        <v>9.0909090909090912E-2</v>
      </c>
      <c r="O8296">
        <f t="shared" si="647"/>
        <v>173.01038062283737</v>
      </c>
      <c r="P8296">
        <f t="shared" ca="1" si="648"/>
        <v>2020</v>
      </c>
      <c r="Q8296" t="str">
        <f t="shared" si="649"/>
        <v>Medium</v>
      </c>
    </row>
    <row r="8297" spans="1:17" x14ac:dyDescent="0.3">
      <c r="A8297" t="s">
        <v>13</v>
      </c>
      <c r="B8297">
        <v>630000</v>
      </c>
      <c r="C8297">
        <v>610000</v>
      </c>
      <c r="D8297">
        <v>1532</v>
      </c>
      <c r="E8297">
        <v>1</v>
      </c>
      <c r="F8297">
        <v>2</v>
      </c>
      <c r="G8297">
        <v>2</v>
      </c>
      <c r="H8297">
        <v>2</v>
      </c>
      <c r="I8297">
        <v>2</v>
      </c>
      <c r="J8297">
        <v>1</v>
      </c>
      <c r="K8297">
        <v>1976</v>
      </c>
      <c r="L8297">
        <v>33404</v>
      </c>
      <c r="M8297">
        <f t="shared" si="645"/>
        <v>20000</v>
      </c>
      <c r="N8297">
        <f t="shared" si="646"/>
        <v>3.1746031746031744E-2</v>
      </c>
      <c r="O8297">
        <f t="shared" si="647"/>
        <v>398.17232375979114</v>
      </c>
      <c r="P8297">
        <f t="shared" ca="1" si="648"/>
        <v>2020</v>
      </c>
      <c r="Q8297" t="str">
        <f t="shared" si="649"/>
        <v>Medium</v>
      </c>
    </row>
    <row r="8298" spans="1:17" x14ac:dyDescent="0.3">
      <c r="A8298" t="s">
        <v>12</v>
      </c>
      <c r="B8298">
        <v>700000</v>
      </c>
      <c r="C8298">
        <v>680000</v>
      </c>
      <c r="D8298">
        <v>1534</v>
      </c>
      <c r="E8298">
        <v>3</v>
      </c>
      <c r="F8298">
        <v>3</v>
      </c>
      <c r="G8298">
        <v>3</v>
      </c>
      <c r="H8298">
        <v>3</v>
      </c>
      <c r="I8298">
        <v>3</v>
      </c>
      <c r="J8298">
        <v>0</v>
      </c>
      <c r="K8298">
        <v>2006</v>
      </c>
      <c r="L8298">
        <v>32459</v>
      </c>
      <c r="M8298">
        <f t="shared" si="645"/>
        <v>20000</v>
      </c>
      <c r="N8298">
        <f t="shared" si="646"/>
        <v>2.8571428571428571E-2</v>
      </c>
      <c r="O8298">
        <f t="shared" si="647"/>
        <v>443.28552803129077</v>
      </c>
      <c r="P8298">
        <f t="shared" ca="1" si="648"/>
        <v>2020</v>
      </c>
      <c r="Q8298" t="str">
        <f t="shared" si="649"/>
        <v>Medium</v>
      </c>
    </row>
    <row r="8299" spans="1:17" x14ac:dyDescent="0.3">
      <c r="A8299" t="s">
        <v>12</v>
      </c>
      <c r="B8299">
        <v>318000</v>
      </c>
      <c r="C8299">
        <v>300000</v>
      </c>
      <c r="D8299">
        <v>2260</v>
      </c>
      <c r="E8299">
        <v>1</v>
      </c>
      <c r="F8299">
        <v>3</v>
      </c>
      <c r="G8299">
        <v>2</v>
      </c>
      <c r="H8299">
        <v>2</v>
      </c>
      <c r="I8299">
        <v>2</v>
      </c>
      <c r="J8299">
        <v>2</v>
      </c>
      <c r="K8299">
        <v>1988</v>
      </c>
      <c r="L8299">
        <v>34446</v>
      </c>
      <c r="M8299">
        <f t="shared" si="645"/>
        <v>18000</v>
      </c>
      <c r="N8299">
        <f t="shared" si="646"/>
        <v>5.6603773584905662E-2</v>
      </c>
      <c r="O8299">
        <f t="shared" si="647"/>
        <v>132.74336283185841</v>
      </c>
      <c r="P8299">
        <f t="shared" ca="1" si="648"/>
        <v>2020</v>
      </c>
      <c r="Q8299" t="str">
        <f t="shared" si="649"/>
        <v>Large</v>
      </c>
    </row>
    <row r="8300" spans="1:17" x14ac:dyDescent="0.3">
      <c r="A8300" t="s">
        <v>17</v>
      </c>
      <c r="B8300">
        <v>224900</v>
      </c>
      <c r="C8300">
        <v>230000</v>
      </c>
      <c r="D8300">
        <v>1152</v>
      </c>
      <c r="E8300">
        <v>1</v>
      </c>
      <c r="F8300">
        <v>3</v>
      </c>
      <c r="G8300">
        <v>2</v>
      </c>
      <c r="H8300">
        <v>2</v>
      </c>
      <c r="I8300">
        <v>2</v>
      </c>
      <c r="J8300">
        <v>0</v>
      </c>
      <c r="K8300">
        <v>2001</v>
      </c>
      <c r="L8300">
        <v>34669</v>
      </c>
      <c r="M8300">
        <f t="shared" si="645"/>
        <v>-5100</v>
      </c>
      <c r="N8300">
        <f t="shared" si="646"/>
        <v>-2.267674522009782E-2</v>
      </c>
      <c r="O8300">
        <f t="shared" si="647"/>
        <v>199.65277777777777</v>
      </c>
      <c r="P8300">
        <f t="shared" ca="1" si="648"/>
        <v>2020</v>
      </c>
      <c r="Q8300" t="str">
        <f t="shared" si="649"/>
        <v>Medium</v>
      </c>
    </row>
    <row r="8301" spans="1:17" x14ac:dyDescent="0.3">
      <c r="A8301" t="s">
        <v>17</v>
      </c>
      <c r="B8301">
        <v>59900</v>
      </c>
      <c r="C8301">
        <v>50000</v>
      </c>
      <c r="D8301">
        <v>728</v>
      </c>
      <c r="E8301">
        <v>1</v>
      </c>
      <c r="F8301">
        <v>2</v>
      </c>
      <c r="G8301">
        <v>2</v>
      </c>
      <c r="H8301">
        <v>1</v>
      </c>
      <c r="I8301">
        <v>1</v>
      </c>
      <c r="J8301">
        <v>0</v>
      </c>
      <c r="K8301">
        <v>1985</v>
      </c>
      <c r="L8301">
        <v>34266</v>
      </c>
      <c r="M8301">
        <f t="shared" si="645"/>
        <v>9900</v>
      </c>
      <c r="N8301">
        <f t="shared" si="646"/>
        <v>0.1652754590984975</v>
      </c>
      <c r="O8301">
        <f t="shared" si="647"/>
        <v>68.681318681318686</v>
      </c>
      <c r="P8301">
        <f t="shared" ca="1" si="648"/>
        <v>2020</v>
      </c>
      <c r="Q8301" t="str">
        <f t="shared" si="649"/>
        <v>small</v>
      </c>
    </row>
    <row r="8302" spans="1:17" x14ac:dyDescent="0.3">
      <c r="A8302" t="s">
        <v>13</v>
      </c>
      <c r="B8302">
        <v>1545000</v>
      </c>
      <c r="C8302">
        <v>1450000</v>
      </c>
      <c r="D8302">
        <v>1712</v>
      </c>
      <c r="E8302">
        <v>1</v>
      </c>
      <c r="F8302">
        <v>3</v>
      </c>
      <c r="G8302">
        <v>3</v>
      </c>
      <c r="H8302">
        <v>3</v>
      </c>
      <c r="I8302">
        <v>3</v>
      </c>
      <c r="J8302">
        <v>2</v>
      </c>
      <c r="K8302">
        <v>2006</v>
      </c>
      <c r="L8302">
        <v>33141</v>
      </c>
      <c r="M8302">
        <f t="shared" si="645"/>
        <v>95000</v>
      </c>
      <c r="N8302">
        <f t="shared" si="646"/>
        <v>6.1488673139158574E-2</v>
      </c>
      <c r="O8302">
        <f t="shared" si="647"/>
        <v>846.96261682242994</v>
      </c>
      <c r="P8302">
        <f t="shared" ca="1" si="648"/>
        <v>2020</v>
      </c>
      <c r="Q8302" t="str">
        <f t="shared" si="649"/>
        <v>Medium</v>
      </c>
    </row>
    <row r="8303" spans="1:17" x14ac:dyDescent="0.3">
      <c r="A8303" t="s">
        <v>12</v>
      </c>
      <c r="B8303">
        <v>249900</v>
      </c>
      <c r="C8303">
        <v>249900</v>
      </c>
      <c r="D8303">
        <v>1281</v>
      </c>
      <c r="E8303">
        <v>1</v>
      </c>
      <c r="F8303">
        <v>3</v>
      </c>
      <c r="G8303">
        <v>2</v>
      </c>
      <c r="H8303">
        <v>2</v>
      </c>
      <c r="I8303">
        <v>2</v>
      </c>
      <c r="J8303">
        <v>1</v>
      </c>
      <c r="K8303">
        <v>2026</v>
      </c>
      <c r="L8303">
        <v>32404</v>
      </c>
      <c r="M8303">
        <f t="shared" si="645"/>
        <v>0</v>
      </c>
      <c r="N8303">
        <f t="shared" si="646"/>
        <v>0</v>
      </c>
      <c r="O8303">
        <f t="shared" si="647"/>
        <v>195.08196721311475</v>
      </c>
      <c r="P8303">
        <f t="shared" ca="1" si="648"/>
        <v>2020</v>
      </c>
      <c r="Q8303" t="str">
        <f t="shared" si="649"/>
        <v>Medium</v>
      </c>
    </row>
    <row r="8304" spans="1:17" x14ac:dyDescent="0.3">
      <c r="A8304" t="s">
        <v>12</v>
      </c>
      <c r="B8304">
        <v>375000</v>
      </c>
      <c r="C8304">
        <v>375000</v>
      </c>
      <c r="D8304">
        <v>1413</v>
      </c>
      <c r="E8304">
        <v>1</v>
      </c>
      <c r="F8304">
        <v>2</v>
      </c>
      <c r="G8304">
        <v>2</v>
      </c>
      <c r="H8304">
        <v>2</v>
      </c>
      <c r="I8304">
        <v>2</v>
      </c>
      <c r="J8304">
        <v>2</v>
      </c>
      <c r="K8304">
        <v>1984</v>
      </c>
      <c r="L8304">
        <v>34275</v>
      </c>
      <c r="M8304">
        <f t="shared" si="645"/>
        <v>0</v>
      </c>
      <c r="N8304">
        <f t="shared" si="646"/>
        <v>0</v>
      </c>
      <c r="O8304">
        <f t="shared" si="647"/>
        <v>265.39278131634819</v>
      </c>
      <c r="P8304">
        <f t="shared" ca="1" si="648"/>
        <v>2020</v>
      </c>
      <c r="Q8304" t="str">
        <f t="shared" si="649"/>
        <v>Medium</v>
      </c>
    </row>
    <row r="8305" spans="1:17" x14ac:dyDescent="0.3">
      <c r="A8305" t="s">
        <v>12</v>
      </c>
      <c r="B8305">
        <v>348888</v>
      </c>
      <c r="C8305">
        <v>350000</v>
      </c>
      <c r="D8305">
        <v>1244</v>
      </c>
      <c r="E8305">
        <v>1</v>
      </c>
      <c r="F8305">
        <v>3</v>
      </c>
      <c r="G8305">
        <v>2</v>
      </c>
      <c r="H8305">
        <v>2</v>
      </c>
      <c r="I8305">
        <v>2</v>
      </c>
      <c r="J8305">
        <v>1</v>
      </c>
      <c r="K8305">
        <v>1986</v>
      </c>
      <c r="L8305">
        <v>33594</v>
      </c>
      <c r="M8305">
        <f t="shared" si="645"/>
        <v>-1112</v>
      </c>
      <c r="N8305">
        <f t="shared" si="646"/>
        <v>-3.1872692669280686E-3</v>
      </c>
      <c r="O8305">
        <f t="shared" si="647"/>
        <v>281.35048231511252</v>
      </c>
      <c r="P8305">
        <f t="shared" ca="1" si="648"/>
        <v>2020</v>
      </c>
      <c r="Q8305" t="str">
        <f t="shared" si="649"/>
        <v>Medium</v>
      </c>
    </row>
    <row r="8306" spans="1:17" x14ac:dyDescent="0.3">
      <c r="A8306" t="s">
        <v>12</v>
      </c>
      <c r="B8306">
        <v>600000</v>
      </c>
      <c r="C8306">
        <v>600000</v>
      </c>
      <c r="D8306">
        <v>1662</v>
      </c>
      <c r="E8306">
        <v>1</v>
      </c>
      <c r="F8306">
        <v>3</v>
      </c>
      <c r="G8306">
        <v>2</v>
      </c>
      <c r="H8306">
        <v>2</v>
      </c>
      <c r="I8306">
        <v>2</v>
      </c>
      <c r="J8306">
        <v>2</v>
      </c>
      <c r="K8306">
        <v>1996</v>
      </c>
      <c r="L8306">
        <v>33063</v>
      </c>
      <c r="M8306">
        <f t="shared" si="645"/>
        <v>0</v>
      </c>
      <c r="N8306">
        <f t="shared" si="646"/>
        <v>0</v>
      </c>
      <c r="O8306">
        <f t="shared" si="647"/>
        <v>361.01083032490976</v>
      </c>
      <c r="P8306">
        <f t="shared" ca="1" si="648"/>
        <v>2020</v>
      </c>
      <c r="Q8306" t="str">
        <f t="shared" si="649"/>
        <v>Medium</v>
      </c>
    </row>
    <row r="8307" spans="1:17" x14ac:dyDescent="0.3">
      <c r="A8307" t="s">
        <v>14</v>
      </c>
      <c r="B8307">
        <v>675000</v>
      </c>
      <c r="C8307">
        <v>680000</v>
      </c>
      <c r="D8307">
        <v>1945</v>
      </c>
      <c r="E8307">
        <v>3</v>
      </c>
      <c r="F8307">
        <v>3</v>
      </c>
      <c r="G8307">
        <v>4</v>
      </c>
      <c r="H8307">
        <v>3</v>
      </c>
      <c r="I8307">
        <v>3</v>
      </c>
      <c r="J8307">
        <v>2</v>
      </c>
      <c r="K8307">
        <v>2018</v>
      </c>
      <c r="L8307">
        <v>33701</v>
      </c>
      <c r="M8307">
        <f t="shared" si="645"/>
        <v>-5000</v>
      </c>
      <c r="N8307">
        <f t="shared" si="646"/>
        <v>-7.4074074074074077E-3</v>
      </c>
      <c r="O8307">
        <f t="shared" si="647"/>
        <v>349.61439588688944</v>
      </c>
      <c r="P8307">
        <f t="shared" ca="1" si="648"/>
        <v>2020</v>
      </c>
      <c r="Q8307" t="str">
        <f t="shared" si="649"/>
        <v>Medium</v>
      </c>
    </row>
    <row r="8308" spans="1:17" x14ac:dyDescent="0.3">
      <c r="A8308" t="s">
        <v>12</v>
      </c>
      <c r="B8308">
        <v>290000</v>
      </c>
      <c r="C8308">
        <v>300000</v>
      </c>
      <c r="D8308">
        <v>1292</v>
      </c>
      <c r="E8308">
        <v>1</v>
      </c>
      <c r="F8308">
        <v>3</v>
      </c>
      <c r="G8308">
        <v>1</v>
      </c>
      <c r="H8308">
        <v>1</v>
      </c>
      <c r="I8308">
        <v>1</v>
      </c>
      <c r="J8308">
        <v>0</v>
      </c>
      <c r="K8308">
        <v>1975</v>
      </c>
      <c r="L8308">
        <v>32703</v>
      </c>
      <c r="M8308">
        <f t="shared" si="645"/>
        <v>-10000</v>
      </c>
      <c r="N8308">
        <f t="shared" si="646"/>
        <v>-3.4482758620689655E-2</v>
      </c>
      <c r="O8308">
        <f t="shared" si="647"/>
        <v>232.19814241486068</v>
      </c>
      <c r="P8308">
        <f t="shared" ca="1" si="648"/>
        <v>2020</v>
      </c>
      <c r="Q8308" t="str">
        <f t="shared" si="649"/>
        <v>Medium</v>
      </c>
    </row>
    <row r="8309" spans="1:17" x14ac:dyDescent="0.3">
      <c r="A8309" t="s">
        <v>13</v>
      </c>
      <c r="B8309">
        <v>760000</v>
      </c>
      <c r="C8309">
        <v>685000</v>
      </c>
      <c r="D8309">
        <v>3010</v>
      </c>
      <c r="E8309">
        <v>2</v>
      </c>
      <c r="F8309">
        <v>3</v>
      </c>
      <c r="G8309">
        <v>3</v>
      </c>
      <c r="H8309">
        <v>3</v>
      </c>
      <c r="I8309">
        <v>3</v>
      </c>
      <c r="J8309">
        <v>2</v>
      </c>
      <c r="K8309">
        <v>2004</v>
      </c>
      <c r="L8309">
        <v>34114</v>
      </c>
      <c r="M8309">
        <f t="shared" si="645"/>
        <v>75000</v>
      </c>
      <c r="N8309">
        <f t="shared" si="646"/>
        <v>9.8684210526315791E-2</v>
      </c>
      <c r="O8309">
        <f t="shared" si="647"/>
        <v>227.5747508305648</v>
      </c>
      <c r="P8309">
        <f t="shared" ca="1" si="648"/>
        <v>2020</v>
      </c>
      <c r="Q8309" t="str">
        <f t="shared" si="649"/>
        <v>Large</v>
      </c>
    </row>
    <row r="8310" spans="1:17" x14ac:dyDescent="0.3">
      <c r="A8310" t="s">
        <v>13</v>
      </c>
      <c r="B8310">
        <v>139900</v>
      </c>
      <c r="C8310">
        <v>131000</v>
      </c>
      <c r="D8310">
        <v>614</v>
      </c>
      <c r="E8310">
        <v>1</v>
      </c>
      <c r="F8310">
        <v>1</v>
      </c>
      <c r="G8310">
        <v>1</v>
      </c>
      <c r="H8310">
        <v>1</v>
      </c>
      <c r="I8310">
        <v>1</v>
      </c>
      <c r="J8310">
        <v>0</v>
      </c>
      <c r="K8310">
        <v>1986</v>
      </c>
      <c r="L8310">
        <v>34683</v>
      </c>
      <c r="M8310">
        <f t="shared" si="645"/>
        <v>8900</v>
      </c>
      <c r="N8310">
        <f t="shared" si="646"/>
        <v>6.3616869192280198E-2</v>
      </c>
      <c r="O8310">
        <f t="shared" si="647"/>
        <v>213.35504885993484</v>
      </c>
      <c r="P8310">
        <f t="shared" ca="1" si="648"/>
        <v>2020</v>
      </c>
      <c r="Q8310" t="str">
        <f t="shared" si="649"/>
        <v>small</v>
      </c>
    </row>
    <row r="8311" spans="1:17" x14ac:dyDescent="0.3">
      <c r="A8311" t="s">
        <v>12</v>
      </c>
      <c r="B8311">
        <v>350000</v>
      </c>
      <c r="C8311">
        <v>350000</v>
      </c>
      <c r="D8311">
        <v>1725</v>
      </c>
      <c r="E8311">
        <v>1</v>
      </c>
      <c r="F8311">
        <v>3</v>
      </c>
      <c r="G8311">
        <v>2</v>
      </c>
      <c r="H8311">
        <v>2</v>
      </c>
      <c r="I8311">
        <v>2</v>
      </c>
      <c r="J8311">
        <v>2</v>
      </c>
      <c r="K8311">
        <v>1987</v>
      </c>
      <c r="L8311">
        <v>34983</v>
      </c>
      <c r="M8311">
        <f t="shared" si="645"/>
        <v>0</v>
      </c>
      <c r="N8311">
        <f t="shared" si="646"/>
        <v>0</v>
      </c>
      <c r="O8311">
        <f t="shared" si="647"/>
        <v>202.89855072463769</v>
      </c>
      <c r="P8311">
        <f t="shared" ca="1" si="648"/>
        <v>2020</v>
      </c>
      <c r="Q8311" t="str">
        <f t="shared" si="649"/>
        <v>Medium</v>
      </c>
    </row>
    <row r="8312" spans="1:17" x14ac:dyDescent="0.3">
      <c r="A8312" t="s">
        <v>13</v>
      </c>
      <c r="B8312">
        <v>1495000</v>
      </c>
      <c r="C8312">
        <v>1360000</v>
      </c>
      <c r="D8312">
        <v>1829</v>
      </c>
      <c r="E8312">
        <v>1</v>
      </c>
      <c r="F8312">
        <v>2</v>
      </c>
      <c r="G8312">
        <v>3</v>
      </c>
      <c r="H8312">
        <v>2</v>
      </c>
      <c r="I8312">
        <v>2</v>
      </c>
      <c r="J8312">
        <v>2</v>
      </c>
      <c r="K8312">
        <v>2009</v>
      </c>
      <c r="L8312">
        <v>33701</v>
      </c>
      <c r="M8312">
        <f t="shared" si="645"/>
        <v>135000</v>
      </c>
      <c r="N8312">
        <f t="shared" si="646"/>
        <v>9.0301003344481601E-2</v>
      </c>
      <c r="O8312">
        <f t="shared" si="647"/>
        <v>743.57572443958452</v>
      </c>
      <c r="P8312">
        <f t="shared" ca="1" si="648"/>
        <v>2020</v>
      </c>
      <c r="Q8312" t="str">
        <f t="shared" si="649"/>
        <v>Medium</v>
      </c>
    </row>
    <row r="8313" spans="1:17" x14ac:dyDescent="0.3">
      <c r="A8313" t="s">
        <v>12</v>
      </c>
      <c r="B8313">
        <v>516500</v>
      </c>
      <c r="C8313">
        <v>506000</v>
      </c>
      <c r="D8313">
        <v>1544</v>
      </c>
      <c r="E8313">
        <v>1</v>
      </c>
      <c r="F8313">
        <v>2</v>
      </c>
      <c r="G8313">
        <v>2</v>
      </c>
      <c r="H8313">
        <v>2</v>
      </c>
      <c r="I8313">
        <v>2</v>
      </c>
      <c r="J8313">
        <v>2</v>
      </c>
      <c r="K8313">
        <v>2021</v>
      </c>
      <c r="L8313">
        <v>33928</v>
      </c>
      <c r="M8313">
        <f t="shared" si="645"/>
        <v>10500</v>
      </c>
      <c r="N8313">
        <f t="shared" si="646"/>
        <v>2.0329138431752179E-2</v>
      </c>
      <c r="O8313">
        <f t="shared" si="647"/>
        <v>327.72020725388603</v>
      </c>
      <c r="P8313">
        <f t="shared" ca="1" si="648"/>
        <v>2020</v>
      </c>
      <c r="Q8313" t="str">
        <f t="shared" si="649"/>
        <v>Medium</v>
      </c>
    </row>
    <row r="8314" spans="1:17" x14ac:dyDescent="0.3">
      <c r="A8314" t="s">
        <v>14</v>
      </c>
      <c r="B8314">
        <v>290000</v>
      </c>
      <c r="C8314">
        <v>270000</v>
      </c>
      <c r="D8314">
        <v>1054</v>
      </c>
      <c r="E8314">
        <v>2</v>
      </c>
      <c r="F8314">
        <v>2</v>
      </c>
      <c r="G8314">
        <v>2</v>
      </c>
      <c r="H8314">
        <v>2</v>
      </c>
      <c r="I8314">
        <v>2</v>
      </c>
      <c r="J8314">
        <v>0</v>
      </c>
      <c r="K8314">
        <v>1983</v>
      </c>
      <c r="L8314">
        <v>33487</v>
      </c>
      <c r="M8314">
        <f t="shared" si="645"/>
        <v>20000</v>
      </c>
      <c r="N8314">
        <f t="shared" si="646"/>
        <v>6.8965517241379309E-2</v>
      </c>
      <c r="O8314">
        <f t="shared" si="647"/>
        <v>256.16698292220116</v>
      </c>
      <c r="P8314">
        <f t="shared" ca="1" si="648"/>
        <v>2020</v>
      </c>
      <c r="Q8314" t="str">
        <f t="shared" si="649"/>
        <v>Medium</v>
      </c>
    </row>
    <row r="8315" spans="1:17" x14ac:dyDescent="0.3">
      <c r="A8315" t="s">
        <v>12</v>
      </c>
      <c r="B8315">
        <v>670000</v>
      </c>
      <c r="C8315">
        <v>650000</v>
      </c>
      <c r="D8315">
        <v>2056</v>
      </c>
      <c r="E8315">
        <v>1</v>
      </c>
      <c r="F8315">
        <v>2</v>
      </c>
      <c r="G8315">
        <v>2</v>
      </c>
      <c r="H8315">
        <v>2</v>
      </c>
      <c r="I8315">
        <v>2</v>
      </c>
      <c r="J8315">
        <v>2</v>
      </c>
      <c r="K8315">
        <v>1987</v>
      </c>
      <c r="L8315">
        <v>34110</v>
      </c>
      <c r="M8315">
        <f t="shared" si="645"/>
        <v>20000</v>
      </c>
      <c r="N8315">
        <f t="shared" si="646"/>
        <v>2.9850746268656716E-2</v>
      </c>
      <c r="O8315">
        <f t="shared" si="647"/>
        <v>316.14785992217901</v>
      </c>
      <c r="P8315">
        <f t="shared" ca="1" si="648"/>
        <v>2020</v>
      </c>
      <c r="Q8315" t="str">
        <f t="shared" si="649"/>
        <v>Large</v>
      </c>
    </row>
    <row r="8316" spans="1:17" x14ac:dyDescent="0.3">
      <c r="A8316" t="s">
        <v>12</v>
      </c>
      <c r="B8316">
        <v>365000</v>
      </c>
      <c r="C8316">
        <v>350000</v>
      </c>
      <c r="D8316">
        <v>3412</v>
      </c>
      <c r="E8316">
        <v>2</v>
      </c>
      <c r="F8316">
        <v>4</v>
      </c>
      <c r="G8316">
        <v>3</v>
      </c>
      <c r="H8316">
        <v>3</v>
      </c>
      <c r="I8316">
        <v>3</v>
      </c>
      <c r="J8316">
        <v>2</v>
      </c>
      <c r="K8316">
        <v>2016</v>
      </c>
      <c r="L8316">
        <v>33936</v>
      </c>
      <c r="M8316">
        <f t="shared" si="645"/>
        <v>15000</v>
      </c>
      <c r="N8316">
        <f t="shared" si="646"/>
        <v>4.1095890410958902E-2</v>
      </c>
      <c r="O8316">
        <f t="shared" si="647"/>
        <v>102.57913247362251</v>
      </c>
      <c r="P8316">
        <f t="shared" ca="1" si="648"/>
        <v>2020</v>
      </c>
      <c r="Q8316" t="str">
        <f t="shared" si="649"/>
        <v>Large</v>
      </c>
    </row>
    <row r="8317" spans="1:17" x14ac:dyDescent="0.3">
      <c r="A8317" t="s">
        <v>17</v>
      </c>
      <c r="B8317">
        <v>155000</v>
      </c>
      <c r="C8317">
        <v>149000</v>
      </c>
      <c r="D8317">
        <v>1040</v>
      </c>
      <c r="E8317">
        <v>1</v>
      </c>
      <c r="F8317">
        <v>2</v>
      </c>
      <c r="G8317">
        <v>2</v>
      </c>
      <c r="H8317">
        <v>2</v>
      </c>
      <c r="I8317">
        <v>2</v>
      </c>
      <c r="J8317">
        <v>0</v>
      </c>
      <c r="K8317">
        <v>1989</v>
      </c>
      <c r="L8317">
        <v>33897</v>
      </c>
      <c r="M8317">
        <f t="shared" si="645"/>
        <v>6000</v>
      </c>
      <c r="N8317">
        <f t="shared" si="646"/>
        <v>3.870967741935484E-2</v>
      </c>
      <c r="O8317">
        <f t="shared" si="647"/>
        <v>143.26923076923077</v>
      </c>
      <c r="P8317">
        <f t="shared" ca="1" si="648"/>
        <v>2020</v>
      </c>
      <c r="Q8317" t="str">
        <f t="shared" si="649"/>
        <v>Medium</v>
      </c>
    </row>
    <row r="8318" spans="1:17" x14ac:dyDescent="0.3">
      <c r="A8318" t="s">
        <v>12</v>
      </c>
      <c r="B8318">
        <v>180000</v>
      </c>
      <c r="C8318">
        <v>180000</v>
      </c>
      <c r="D8318">
        <v>1549</v>
      </c>
      <c r="E8318">
        <v>1</v>
      </c>
      <c r="F8318">
        <v>3</v>
      </c>
      <c r="G8318">
        <v>2</v>
      </c>
      <c r="H8318">
        <v>2</v>
      </c>
      <c r="I8318">
        <v>2</v>
      </c>
      <c r="J8318">
        <v>1</v>
      </c>
      <c r="K8318">
        <v>1988</v>
      </c>
      <c r="L8318">
        <v>33872</v>
      </c>
      <c r="M8318">
        <f t="shared" si="645"/>
        <v>0</v>
      </c>
      <c r="N8318">
        <f t="shared" si="646"/>
        <v>0</v>
      </c>
      <c r="O8318">
        <f t="shared" si="647"/>
        <v>116.20400258231116</v>
      </c>
      <c r="P8318">
        <f t="shared" ca="1" si="648"/>
        <v>2020</v>
      </c>
      <c r="Q8318" t="str">
        <f t="shared" si="649"/>
        <v>Medium</v>
      </c>
    </row>
    <row r="8319" spans="1:17" x14ac:dyDescent="0.3">
      <c r="A8319" t="s">
        <v>14</v>
      </c>
      <c r="B8319">
        <v>269990</v>
      </c>
      <c r="C8319">
        <v>245990</v>
      </c>
      <c r="D8319">
        <v>1816</v>
      </c>
      <c r="E8319">
        <v>2</v>
      </c>
      <c r="F8319">
        <v>3</v>
      </c>
      <c r="G8319">
        <v>3</v>
      </c>
      <c r="H8319">
        <v>2</v>
      </c>
      <c r="I8319">
        <v>2</v>
      </c>
      <c r="J8319">
        <v>1</v>
      </c>
      <c r="K8319">
        <v>2025</v>
      </c>
      <c r="L8319">
        <v>33909</v>
      </c>
      <c r="M8319">
        <f t="shared" si="645"/>
        <v>24000</v>
      </c>
      <c r="N8319">
        <f t="shared" si="646"/>
        <v>8.8892181191896E-2</v>
      </c>
      <c r="O8319">
        <f t="shared" si="647"/>
        <v>135.45704845814979</v>
      </c>
      <c r="P8319">
        <f t="shared" ca="1" si="648"/>
        <v>2020</v>
      </c>
      <c r="Q8319" t="str">
        <f t="shared" si="649"/>
        <v>Medium</v>
      </c>
    </row>
    <row r="8320" spans="1:17" x14ac:dyDescent="0.3">
      <c r="A8320" t="s">
        <v>13</v>
      </c>
      <c r="B8320">
        <v>139900</v>
      </c>
      <c r="C8320">
        <v>139900</v>
      </c>
      <c r="D8320">
        <v>1122</v>
      </c>
      <c r="E8320">
        <v>1</v>
      </c>
      <c r="F8320">
        <v>1</v>
      </c>
      <c r="G8320">
        <v>2</v>
      </c>
      <c r="H8320">
        <v>2</v>
      </c>
      <c r="I8320">
        <v>2</v>
      </c>
      <c r="J8320">
        <v>0</v>
      </c>
      <c r="K8320">
        <v>1971</v>
      </c>
      <c r="L8320">
        <v>33445</v>
      </c>
      <c r="M8320">
        <f t="shared" si="645"/>
        <v>0</v>
      </c>
      <c r="N8320">
        <f t="shared" si="646"/>
        <v>0</v>
      </c>
      <c r="O8320">
        <f t="shared" si="647"/>
        <v>124.68805704099822</v>
      </c>
      <c r="P8320">
        <f t="shared" ca="1" si="648"/>
        <v>2020</v>
      </c>
      <c r="Q8320" t="str">
        <f t="shared" si="649"/>
        <v>Medium</v>
      </c>
    </row>
    <row r="8321" spans="1:17" x14ac:dyDescent="0.3">
      <c r="A8321" t="s">
        <v>12</v>
      </c>
      <c r="B8321">
        <v>275000</v>
      </c>
      <c r="C8321">
        <v>280000</v>
      </c>
      <c r="D8321">
        <v>1818</v>
      </c>
      <c r="E8321">
        <v>1</v>
      </c>
      <c r="F8321">
        <v>2</v>
      </c>
      <c r="G8321">
        <v>2</v>
      </c>
      <c r="H8321">
        <v>2</v>
      </c>
      <c r="I8321">
        <v>2</v>
      </c>
      <c r="J8321">
        <v>2</v>
      </c>
      <c r="K8321">
        <v>1984</v>
      </c>
      <c r="L8321">
        <v>34609</v>
      </c>
      <c r="M8321">
        <f t="shared" si="645"/>
        <v>-5000</v>
      </c>
      <c r="N8321">
        <f t="shared" si="646"/>
        <v>-1.8181818181818181E-2</v>
      </c>
      <c r="O8321">
        <f t="shared" si="647"/>
        <v>154.01540154015402</v>
      </c>
      <c r="P8321">
        <f t="shared" ca="1" si="648"/>
        <v>2020</v>
      </c>
      <c r="Q8321" t="str">
        <f t="shared" si="649"/>
        <v>Medium</v>
      </c>
    </row>
    <row r="8322" spans="1:17" x14ac:dyDescent="0.3">
      <c r="A8322" t="s">
        <v>12</v>
      </c>
      <c r="B8322">
        <v>7595000</v>
      </c>
      <c r="C8322">
        <v>7595000</v>
      </c>
      <c r="D8322">
        <v>3943</v>
      </c>
      <c r="E8322">
        <v>1</v>
      </c>
      <c r="F8322">
        <v>4</v>
      </c>
      <c r="G8322">
        <v>6</v>
      </c>
      <c r="H8322">
        <v>5</v>
      </c>
      <c r="I8322">
        <v>5</v>
      </c>
      <c r="J8322">
        <v>2</v>
      </c>
      <c r="K8322">
        <v>1989</v>
      </c>
      <c r="L8322">
        <v>32963</v>
      </c>
      <c r="M8322">
        <f t="shared" si="645"/>
        <v>0</v>
      </c>
      <c r="N8322">
        <f t="shared" si="646"/>
        <v>0</v>
      </c>
      <c r="O8322">
        <f t="shared" si="647"/>
        <v>1926.1983261476034</v>
      </c>
      <c r="P8322">
        <f t="shared" ca="1" si="648"/>
        <v>2020</v>
      </c>
      <c r="Q8322" t="str">
        <f t="shared" si="649"/>
        <v>Large</v>
      </c>
    </row>
    <row r="8323" spans="1:17" x14ac:dyDescent="0.3">
      <c r="A8323" t="s">
        <v>17</v>
      </c>
      <c r="B8323">
        <v>269900</v>
      </c>
      <c r="C8323">
        <v>270000</v>
      </c>
      <c r="D8323">
        <v>1493</v>
      </c>
      <c r="E8323">
        <v>1</v>
      </c>
      <c r="F8323">
        <v>3</v>
      </c>
      <c r="G8323">
        <v>2</v>
      </c>
      <c r="H8323">
        <v>2</v>
      </c>
      <c r="I8323">
        <v>2</v>
      </c>
      <c r="J8323">
        <v>0</v>
      </c>
      <c r="K8323">
        <v>2025</v>
      </c>
      <c r="L8323">
        <v>34972</v>
      </c>
      <c r="M8323">
        <f t="shared" ref="M8323:M8386" si="650">B8323 - C8323</f>
        <v>-100</v>
      </c>
      <c r="N8323">
        <f t="shared" ref="N8323:N8386" si="651">(B8323 - C8323)/B8323</f>
        <v>-3.7050759540570581E-4</v>
      </c>
      <c r="O8323">
        <f t="shared" ref="O8323:O8386" si="652">C8323/D8323</f>
        <v>180.84393837910247</v>
      </c>
      <c r="P8323">
        <f t="shared" ref="P8323:P8386" ca="1" si="653">YEAR(TODAY() - K8323)</f>
        <v>2020</v>
      </c>
      <c r="Q8323" t="str">
        <f t="shared" ref="Q8323:Q8386" si="654">IF(D8323&lt;1000,"small",IF(D8323&lt;2000,"Medium","Large"))</f>
        <v>Medium</v>
      </c>
    </row>
    <row r="8324" spans="1:17" x14ac:dyDescent="0.3">
      <c r="A8324" t="s">
        <v>14</v>
      </c>
      <c r="B8324">
        <v>289000</v>
      </c>
      <c r="C8324">
        <v>285000</v>
      </c>
      <c r="D8324">
        <v>1276</v>
      </c>
      <c r="E8324">
        <v>1</v>
      </c>
      <c r="F8324">
        <v>3</v>
      </c>
      <c r="G8324">
        <v>2</v>
      </c>
      <c r="H8324">
        <v>2</v>
      </c>
      <c r="I8324">
        <v>2</v>
      </c>
      <c r="J8324">
        <v>0</v>
      </c>
      <c r="K8324">
        <v>2020</v>
      </c>
      <c r="L8324">
        <v>33034</v>
      </c>
      <c r="M8324">
        <f t="shared" si="650"/>
        <v>4000</v>
      </c>
      <c r="N8324">
        <f t="shared" si="651"/>
        <v>1.384083044982699E-2</v>
      </c>
      <c r="O8324">
        <f t="shared" si="652"/>
        <v>223.35423197492162</v>
      </c>
      <c r="P8324">
        <f t="shared" ca="1" si="653"/>
        <v>2020</v>
      </c>
      <c r="Q8324" t="str">
        <f t="shared" si="654"/>
        <v>Medium</v>
      </c>
    </row>
    <row r="8325" spans="1:17" x14ac:dyDescent="0.3">
      <c r="A8325" t="s">
        <v>13</v>
      </c>
      <c r="B8325">
        <v>279000</v>
      </c>
      <c r="C8325">
        <v>245000</v>
      </c>
      <c r="D8325">
        <v>616</v>
      </c>
      <c r="E8325">
        <v>5</v>
      </c>
      <c r="F8325">
        <v>1</v>
      </c>
      <c r="G8325">
        <v>2</v>
      </c>
      <c r="H8325">
        <v>1</v>
      </c>
      <c r="I8325">
        <v>1</v>
      </c>
      <c r="J8325">
        <v>0</v>
      </c>
      <c r="K8325">
        <v>1973</v>
      </c>
      <c r="L8325">
        <v>33160</v>
      </c>
      <c r="M8325">
        <f t="shared" si="650"/>
        <v>34000</v>
      </c>
      <c r="N8325">
        <f t="shared" si="651"/>
        <v>0.12186379928315412</v>
      </c>
      <c r="O8325">
        <f t="shared" si="652"/>
        <v>397.72727272727275</v>
      </c>
      <c r="P8325">
        <f t="shared" ca="1" si="653"/>
        <v>2020</v>
      </c>
      <c r="Q8325" t="str">
        <f t="shared" si="654"/>
        <v>small</v>
      </c>
    </row>
    <row r="8326" spans="1:17" x14ac:dyDescent="0.3">
      <c r="A8326" t="s">
        <v>12</v>
      </c>
      <c r="B8326">
        <v>329700</v>
      </c>
      <c r="C8326">
        <v>329700</v>
      </c>
      <c r="D8326">
        <v>1825</v>
      </c>
      <c r="E8326">
        <v>1</v>
      </c>
      <c r="F8326">
        <v>3</v>
      </c>
      <c r="G8326">
        <v>2</v>
      </c>
      <c r="H8326">
        <v>2</v>
      </c>
      <c r="I8326">
        <v>2</v>
      </c>
      <c r="J8326">
        <v>2</v>
      </c>
      <c r="K8326">
        <v>2025</v>
      </c>
      <c r="L8326">
        <v>32570</v>
      </c>
      <c r="M8326">
        <f t="shared" si="650"/>
        <v>0</v>
      </c>
      <c r="N8326">
        <f t="shared" si="651"/>
        <v>0</v>
      </c>
      <c r="O8326">
        <f t="shared" si="652"/>
        <v>180.65753424657535</v>
      </c>
      <c r="P8326">
        <f t="shared" ca="1" si="653"/>
        <v>2020</v>
      </c>
      <c r="Q8326" t="str">
        <f t="shared" si="654"/>
        <v>Medium</v>
      </c>
    </row>
    <row r="8327" spans="1:17" x14ac:dyDescent="0.3">
      <c r="A8327" t="s">
        <v>12</v>
      </c>
      <c r="B8327">
        <v>315499</v>
      </c>
      <c r="C8327">
        <v>305000</v>
      </c>
      <c r="D8327">
        <v>1504</v>
      </c>
      <c r="E8327">
        <v>2</v>
      </c>
      <c r="F8327">
        <v>3</v>
      </c>
      <c r="G8327">
        <v>2</v>
      </c>
      <c r="H8327">
        <v>2</v>
      </c>
      <c r="I8327">
        <v>2</v>
      </c>
      <c r="J8327">
        <v>2</v>
      </c>
      <c r="K8327">
        <v>1987</v>
      </c>
      <c r="L8327">
        <v>32065</v>
      </c>
      <c r="M8327">
        <f t="shared" si="650"/>
        <v>10499</v>
      </c>
      <c r="N8327">
        <f t="shared" si="651"/>
        <v>3.3277443034684738E-2</v>
      </c>
      <c r="O8327">
        <f t="shared" si="652"/>
        <v>202.79255319148936</v>
      </c>
      <c r="P8327">
        <f t="shared" ca="1" si="653"/>
        <v>2020</v>
      </c>
      <c r="Q8327" t="str">
        <f t="shared" si="654"/>
        <v>Medium</v>
      </c>
    </row>
    <row r="8328" spans="1:17" x14ac:dyDescent="0.3">
      <c r="A8328" t="s">
        <v>13</v>
      </c>
      <c r="B8328">
        <v>79000</v>
      </c>
      <c r="C8328">
        <v>67000</v>
      </c>
      <c r="D8328">
        <v>880</v>
      </c>
      <c r="E8328">
        <v>1</v>
      </c>
      <c r="F8328">
        <v>2</v>
      </c>
      <c r="G8328">
        <v>2</v>
      </c>
      <c r="H8328">
        <v>2</v>
      </c>
      <c r="I8328">
        <v>2</v>
      </c>
      <c r="J8328">
        <v>0</v>
      </c>
      <c r="K8328">
        <v>1973</v>
      </c>
      <c r="L8328">
        <v>33446</v>
      </c>
      <c r="M8328">
        <f t="shared" si="650"/>
        <v>12000</v>
      </c>
      <c r="N8328">
        <f t="shared" si="651"/>
        <v>0.15189873417721519</v>
      </c>
      <c r="O8328">
        <f t="shared" si="652"/>
        <v>76.13636363636364</v>
      </c>
      <c r="P8328">
        <f t="shared" ca="1" si="653"/>
        <v>2020</v>
      </c>
      <c r="Q8328" t="str">
        <f t="shared" si="654"/>
        <v>small</v>
      </c>
    </row>
    <row r="8329" spans="1:17" x14ac:dyDescent="0.3">
      <c r="A8329" t="s">
        <v>13</v>
      </c>
      <c r="B8329">
        <v>299000</v>
      </c>
      <c r="C8329">
        <v>295000</v>
      </c>
      <c r="D8329">
        <v>1336</v>
      </c>
      <c r="E8329">
        <v>2</v>
      </c>
      <c r="F8329">
        <v>2</v>
      </c>
      <c r="G8329">
        <v>2</v>
      </c>
      <c r="H8329">
        <v>2</v>
      </c>
      <c r="I8329">
        <v>2</v>
      </c>
      <c r="J8329">
        <v>1</v>
      </c>
      <c r="K8329">
        <v>1990</v>
      </c>
      <c r="L8329">
        <v>33908</v>
      </c>
      <c r="M8329">
        <f t="shared" si="650"/>
        <v>4000</v>
      </c>
      <c r="N8329">
        <f t="shared" si="651"/>
        <v>1.3377926421404682E-2</v>
      </c>
      <c r="O8329">
        <f t="shared" si="652"/>
        <v>220.80838323353294</v>
      </c>
      <c r="P8329">
        <f t="shared" ca="1" si="653"/>
        <v>2020</v>
      </c>
      <c r="Q8329" t="str">
        <f t="shared" si="654"/>
        <v>Medium</v>
      </c>
    </row>
    <row r="8330" spans="1:17" x14ac:dyDescent="0.3">
      <c r="A8330" t="s">
        <v>12</v>
      </c>
      <c r="B8330">
        <v>499000</v>
      </c>
      <c r="C8330">
        <v>515000</v>
      </c>
      <c r="D8330">
        <v>1658</v>
      </c>
      <c r="E8330">
        <v>1</v>
      </c>
      <c r="F8330">
        <v>3</v>
      </c>
      <c r="G8330">
        <v>2</v>
      </c>
      <c r="H8330">
        <v>2</v>
      </c>
      <c r="I8330">
        <v>2</v>
      </c>
      <c r="J8330">
        <v>2</v>
      </c>
      <c r="K8330">
        <v>1979</v>
      </c>
      <c r="L8330">
        <v>33433</v>
      </c>
      <c r="M8330">
        <f t="shared" si="650"/>
        <v>-16000</v>
      </c>
      <c r="N8330">
        <f t="shared" si="651"/>
        <v>-3.2064128256513023E-2</v>
      </c>
      <c r="O8330">
        <f t="shared" si="652"/>
        <v>310.61519903498191</v>
      </c>
      <c r="P8330">
        <f t="shared" ca="1" si="653"/>
        <v>2020</v>
      </c>
      <c r="Q8330" t="str">
        <f t="shared" si="654"/>
        <v>Medium</v>
      </c>
    </row>
    <row r="8331" spans="1:17" x14ac:dyDescent="0.3">
      <c r="A8331" t="s">
        <v>14</v>
      </c>
      <c r="B8331">
        <v>230000</v>
      </c>
      <c r="C8331">
        <v>220000</v>
      </c>
      <c r="D8331">
        <v>1588</v>
      </c>
      <c r="E8331">
        <v>2</v>
      </c>
      <c r="F8331">
        <v>3</v>
      </c>
      <c r="G8331">
        <v>3</v>
      </c>
      <c r="H8331">
        <v>2</v>
      </c>
      <c r="I8331">
        <v>2</v>
      </c>
      <c r="J8331">
        <v>1</v>
      </c>
      <c r="K8331">
        <v>2010</v>
      </c>
      <c r="L8331">
        <v>34769</v>
      </c>
      <c r="M8331">
        <f t="shared" si="650"/>
        <v>10000</v>
      </c>
      <c r="N8331">
        <f t="shared" si="651"/>
        <v>4.3478260869565216E-2</v>
      </c>
      <c r="O8331">
        <f t="shared" si="652"/>
        <v>138.53904282115869</v>
      </c>
      <c r="P8331">
        <f t="shared" ca="1" si="653"/>
        <v>2020</v>
      </c>
      <c r="Q8331" t="str">
        <f t="shared" si="654"/>
        <v>Medium</v>
      </c>
    </row>
    <row r="8332" spans="1:17" x14ac:dyDescent="0.3">
      <c r="A8332" t="s">
        <v>12</v>
      </c>
      <c r="B8332">
        <v>1175000</v>
      </c>
      <c r="C8332">
        <v>1120000</v>
      </c>
      <c r="D8332">
        <v>1200</v>
      </c>
      <c r="E8332">
        <v>3</v>
      </c>
      <c r="F8332">
        <v>2</v>
      </c>
      <c r="G8332">
        <v>2</v>
      </c>
      <c r="H8332">
        <v>2</v>
      </c>
      <c r="I8332">
        <v>2</v>
      </c>
      <c r="J8332">
        <v>2</v>
      </c>
      <c r="K8332">
        <v>1988</v>
      </c>
      <c r="L8332">
        <v>33043</v>
      </c>
      <c r="M8332">
        <f t="shared" si="650"/>
        <v>55000</v>
      </c>
      <c r="N8332">
        <f t="shared" si="651"/>
        <v>4.6808510638297871E-2</v>
      </c>
      <c r="O8332">
        <f t="shared" si="652"/>
        <v>933.33333333333337</v>
      </c>
      <c r="P8332">
        <f t="shared" ca="1" si="653"/>
        <v>2020</v>
      </c>
      <c r="Q8332" t="str">
        <f t="shared" si="654"/>
        <v>Medium</v>
      </c>
    </row>
    <row r="8333" spans="1:17" x14ac:dyDescent="0.3">
      <c r="A8333" t="s">
        <v>13</v>
      </c>
      <c r="B8333">
        <v>595000</v>
      </c>
      <c r="C8333">
        <v>585000</v>
      </c>
      <c r="D8333">
        <v>1408</v>
      </c>
      <c r="E8333">
        <v>1</v>
      </c>
      <c r="F8333">
        <v>2</v>
      </c>
      <c r="G8333">
        <v>2</v>
      </c>
      <c r="H8333">
        <v>2</v>
      </c>
      <c r="I8333">
        <v>2</v>
      </c>
      <c r="J8333">
        <v>0</v>
      </c>
      <c r="K8333">
        <v>2013</v>
      </c>
      <c r="L8333">
        <v>34113</v>
      </c>
      <c r="M8333">
        <f t="shared" si="650"/>
        <v>10000</v>
      </c>
      <c r="N8333">
        <f t="shared" si="651"/>
        <v>1.680672268907563E-2</v>
      </c>
      <c r="O8333">
        <f t="shared" si="652"/>
        <v>415.48295454545456</v>
      </c>
      <c r="P8333">
        <f t="shared" ca="1" si="653"/>
        <v>2020</v>
      </c>
      <c r="Q8333" t="str">
        <f t="shared" si="654"/>
        <v>Medium</v>
      </c>
    </row>
    <row r="8334" spans="1:17" x14ac:dyDescent="0.3">
      <c r="A8334" t="s">
        <v>12</v>
      </c>
      <c r="B8334">
        <v>439900</v>
      </c>
      <c r="C8334">
        <v>434900</v>
      </c>
      <c r="D8334">
        <v>2177</v>
      </c>
      <c r="E8334">
        <v>1</v>
      </c>
      <c r="F8334">
        <v>3</v>
      </c>
      <c r="G8334">
        <v>2</v>
      </c>
      <c r="H8334">
        <v>2</v>
      </c>
      <c r="I8334">
        <v>2</v>
      </c>
      <c r="J8334">
        <v>3</v>
      </c>
      <c r="K8334">
        <v>1994</v>
      </c>
      <c r="L8334">
        <v>32119</v>
      </c>
      <c r="M8334">
        <f t="shared" si="650"/>
        <v>5000</v>
      </c>
      <c r="N8334">
        <f t="shared" si="651"/>
        <v>1.1366219595362582E-2</v>
      </c>
      <c r="O8334">
        <f t="shared" si="652"/>
        <v>199.77032613688561</v>
      </c>
      <c r="P8334">
        <f t="shared" ca="1" si="653"/>
        <v>2020</v>
      </c>
      <c r="Q8334" t="str">
        <f t="shared" si="654"/>
        <v>Large</v>
      </c>
    </row>
    <row r="8335" spans="1:17" x14ac:dyDescent="0.3">
      <c r="A8335" t="s">
        <v>13</v>
      </c>
      <c r="B8335">
        <v>195000</v>
      </c>
      <c r="C8335">
        <v>185000</v>
      </c>
      <c r="D8335">
        <v>1125</v>
      </c>
      <c r="E8335">
        <v>1</v>
      </c>
      <c r="F8335">
        <v>2</v>
      </c>
      <c r="G8335">
        <v>2</v>
      </c>
      <c r="H8335">
        <v>2</v>
      </c>
      <c r="I8335">
        <v>2</v>
      </c>
      <c r="J8335">
        <v>0</v>
      </c>
      <c r="K8335">
        <v>1988</v>
      </c>
      <c r="L8335">
        <v>33467</v>
      </c>
      <c r="M8335">
        <f t="shared" si="650"/>
        <v>10000</v>
      </c>
      <c r="N8335">
        <f t="shared" si="651"/>
        <v>5.128205128205128E-2</v>
      </c>
      <c r="O8335">
        <f t="shared" si="652"/>
        <v>164.44444444444446</v>
      </c>
      <c r="P8335">
        <f t="shared" ca="1" si="653"/>
        <v>2020</v>
      </c>
      <c r="Q8335" t="str">
        <f t="shared" si="654"/>
        <v>Medium</v>
      </c>
    </row>
    <row r="8336" spans="1:17" x14ac:dyDescent="0.3">
      <c r="A8336" t="s">
        <v>12</v>
      </c>
      <c r="B8336">
        <v>374990</v>
      </c>
      <c r="C8336">
        <v>374990</v>
      </c>
      <c r="D8336">
        <v>2427</v>
      </c>
      <c r="E8336">
        <v>1</v>
      </c>
      <c r="F8336">
        <v>5</v>
      </c>
      <c r="G8336">
        <v>3</v>
      </c>
      <c r="H8336">
        <v>3</v>
      </c>
      <c r="I8336">
        <v>3</v>
      </c>
      <c r="J8336">
        <v>3</v>
      </c>
      <c r="K8336">
        <v>2025</v>
      </c>
      <c r="L8336">
        <v>32669</v>
      </c>
      <c r="M8336">
        <f t="shared" si="650"/>
        <v>0</v>
      </c>
      <c r="N8336">
        <f t="shared" si="651"/>
        <v>0</v>
      </c>
      <c r="O8336">
        <f t="shared" si="652"/>
        <v>154.50762257931603</v>
      </c>
      <c r="P8336">
        <f t="shared" ca="1" si="653"/>
        <v>2020</v>
      </c>
      <c r="Q8336" t="str">
        <f t="shared" si="654"/>
        <v>Large</v>
      </c>
    </row>
    <row r="8337" spans="1:17" x14ac:dyDescent="0.3">
      <c r="A8337" t="s">
        <v>12</v>
      </c>
      <c r="B8337">
        <v>425000</v>
      </c>
      <c r="C8337">
        <v>418700</v>
      </c>
      <c r="D8337">
        <v>1100</v>
      </c>
      <c r="E8337">
        <v>1</v>
      </c>
      <c r="F8337">
        <v>3</v>
      </c>
      <c r="G8337">
        <v>2</v>
      </c>
      <c r="H8337">
        <v>2</v>
      </c>
      <c r="I8337">
        <v>2</v>
      </c>
      <c r="J8337">
        <v>0</v>
      </c>
      <c r="K8337">
        <v>1973</v>
      </c>
      <c r="L8337">
        <v>32413</v>
      </c>
      <c r="M8337">
        <f t="shared" si="650"/>
        <v>6300</v>
      </c>
      <c r="N8337">
        <f t="shared" si="651"/>
        <v>1.4823529411764706E-2</v>
      </c>
      <c r="O8337">
        <f t="shared" si="652"/>
        <v>380.63636363636363</v>
      </c>
      <c r="P8337">
        <f t="shared" ca="1" si="653"/>
        <v>2020</v>
      </c>
      <c r="Q8337" t="str">
        <f t="shared" si="654"/>
        <v>Medium</v>
      </c>
    </row>
    <row r="8338" spans="1:17" x14ac:dyDescent="0.3">
      <c r="A8338" t="s">
        <v>12</v>
      </c>
      <c r="B8338">
        <v>555900</v>
      </c>
      <c r="C8338">
        <v>510000</v>
      </c>
      <c r="D8338">
        <v>1092</v>
      </c>
      <c r="E8338">
        <v>1</v>
      </c>
      <c r="F8338">
        <v>2</v>
      </c>
      <c r="G8338">
        <v>1</v>
      </c>
      <c r="H8338">
        <v>1</v>
      </c>
      <c r="I8338">
        <v>1</v>
      </c>
      <c r="J8338">
        <v>1</v>
      </c>
      <c r="K8338">
        <v>1977</v>
      </c>
      <c r="L8338">
        <v>33922</v>
      </c>
      <c r="M8338">
        <f t="shared" si="650"/>
        <v>45900</v>
      </c>
      <c r="N8338">
        <f t="shared" si="651"/>
        <v>8.2568807339449546E-2</v>
      </c>
      <c r="O8338">
        <f t="shared" si="652"/>
        <v>467.03296703296701</v>
      </c>
      <c r="P8338">
        <f t="shared" ca="1" si="653"/>
        <v>2020</v>
      </c>
      <c r="Q8338" t="str">
        <f t="shared" si="654"/>
        <v>Medium</v>
      </c>
    </row>
    <row r="8339" spans="1:17" x14ac:dyDescent="0.3">
      <c r="A8339" t="s">
        <v>12</v>
      </c>
      <c r="B8339">
        <v>1345000</v>
      </c>
      <c r="C8339">
        <v>1320000</v>
      </c>
      <c r="D8339">
        <v>3469</v>
      </c>
      <c r="E8339">
        <v>1</v>
      </c>
      <c r="F8339">
        <v>5</v>
      </c>
      <c r="G8339">
        <v>3</v>
      </c>
      <c r="H8339">
        <v>3</v>
      </c>
      <c r="I8339">
        <v>3</v>
      </c>
      <c r="J8339">
        <v>2</v>
      </c>
      <c r="K8339">
        <v>2007</v>
      </c>
      <c r="L8339">
        <v>34119</v>
      </c>
      <c r="M8339">
        <f t="shared" si="650"/>
        <v>25000</v>
      </c>
      <c r="N8339">
        <f t="shared" si="651"/>
        <v>1.858736059479554E-2</v>
      </c>
      <c r="O8339">
        <f t="shared" si="652"/>
        <v>380.51311617180744</v>
      </c>
      <c r="P8339">
        <f t="shared" ca="1" si="653"/>
        <v>2020</v>
      </c>
      <c r="Q8339" t="str">
        <f t="shared" si="654"/>
        <v>Large</v>
      </c>
    </row>
    <row r="8340" spans="1:17" x14ac:dyDescent="0.3">
      <c r="A8340" t="s">
        <v>12</v>
      </c>
      <c r="B8340">
        <v>585000</v>
      </c>
      <c r="C8340">
        <v>580000</v>
      </c>
      <c r="D8340">
        <v>1790</v>
      </c>
      <c r="E8340">
        <v>1</v>
      </c>
      <c r="F8340">
        <v>3</v>
      </c>
      <c r="G8340">
        <v>2</v>
      </c>
      <c r="H8340">
        <v>2</v>
      </c>
      <c r="I8340">
        <v>2</v>
      </c>
      <c r="J8340">
        <v>2</v>
      </c>
      <c r="K8340">
        <v>2004</v>
      </c>
      <c r="L8340">
        <v>33919</v>
      </c>
      <c r="M8340">
        <f t="shared" si="650"/>
        <v>5000</v>
      </c>
      <c r="N8340">
        <f t="shared" si="651"/>
        <v>8.5470085470085479E-3</v>
      </c>
      <c r="O8340">
        <f t="shared" si="652"/>
        <v>324.02234636871509</v>
      </c>
      <c r="P8340">
        <f t="shared" ca="1" si="653"/>
        <v>2020</v>
      </c>
      <c r="Q8340" t="str">
        <f t="shared" si="654"/>
        <v>Medium</v>
      </c>
    </row>
    <row r="8341" spans="1:17" x14ac:dyDescent="0.3">
      <c r="A8341" t="s">
        <v>12</v>
      </c>
      <c r="B8341">
        <v>220000</v>
      </c>
      <c r="C8341">
        <v>193000</v>
      </c>
      <c r="D8341">
        <v>1511</v>
      </c>
      <c r="E8341">
        <v>1</v>
      </c>
      <c r="F8341">
        <v>3</v>
      </c>
      <c r="G8341">
        <v>2</v>
      </c>
      <c r="H8341">
        <v>2</v>
      </c>
      <c r="I8341">
        <v>2</v>
      </c>
      <c r="J8341">
        <v>2</v>
      </c>
      <c r="K8341">
        <v>1984</v>
      </c>
      <c r="L8341">
        <v>32141</v>
      </c>
      <c r="M8341">
        <f t="shared" si="650"/>
        <v>27000</v>
      </c>
      <c r="N8341">
        <f t="shared" si="651"/>
        <v>0.12272727272727273</v>
      </c>
      <c r="O8341">
        <f t="shared" si="652"/>
        <v>127.72998014559894</v>
      </c>
      <c r="P8341">
        <f t="shared" ca="1" si="653"/>
        <v>2020</v>
      </c>
      <c r="Q8341" t="str">
        <f t="shared" si="654"/>
        <v>Medium</v>
      </c>
    </row>
    <row r="8342" spans="1:17" x14ac:dyDescent="0.3">
      <c r="A8342" t="s">
        <v>12</v>
      </c>
      <c r="B8342">
        <v>409000</v>
      </c>
      <c r="C8342">
        <v>409000</v>
      </c>
      <c r="D8342">
        <v>1752</v>
      </c>
      <c r="E8342">
        <v>1</v>
      </c>
      <c r="F8342">
        <v>3</v>
      </c>
      <c r="G8342">
        <v>2</v>
      </c>
      <c r="H8342">
        <v>2</v>
      </c>
      <c r="I8342">
        <v>2</v>
      </c>
      <c r="J8342">
        <v>2</v>
      </c>
      <c r="K8342">
        <v>1994</v>
      </c>
      <c r="L8342">
        <v>32003</v>
      </c>
      <c r="M8342">
        <f t="shared" si="650"/>
        <v>0</v>
      </c>
      <c r="N8342">
        <f t="shared" si="651"/>
        <v>0</v>
      </c>
      <c r="O8342">
        <f t="shared" si="652"/>
        <v>233.44748858447488</v>
      </c>
      <c r="P8342">
        <f t="shared" ca="1" si="653"/>
        <v>2020</v>
      </c>
      <c r="Q8342" t="str">
        <f t="shared" si="654"/>
        <v>Medium</v>
      </c>
    </row>
    <row r="8343" spans="1:17" x14ac:dyDescent="0.3">
      <c r="A8343" t="s">
        <v>12</v>
      </c>
      <c r="B8343">
        <v>385000</v>
      </c>
      <c r="C8343">
        <v>356000</v>
      </c>
      <c r="D8343">
        <v>2196</v>
      </c>
      <c r="E8343">
        <v>1</v>
      </c>
      <c r="F8343">
        <v>3</v>
      </c>
      <c r="G8343">
        <v>2</v>
      </c>
      <c r="H8343">
        <v>2</v>
      </c>
      <c r="I8343">
        <v>2</v>
      </c>
      <c r="J8343">
        <v>2</v>
      </c>
      <c r="K8343">
        <v>1994</v>
      </c>
      <c r="L8343">
        <v>34785</v>
      </c>
      <c r="M8343">
        <f t="shared" si="650"/>
        <v>29000</v>
      </c>
      <c r="N8343">
        <f t="shared" si="651"/>
        <v>7.5324675324675322E-2</v>
      </c>
      <c r="O8343">
        <f t="shared" si="652"/>
        <v>162.11293260473587</v>
      </c>
      <c r="P8343">
        <f t="shared" ca="1" si="653"/>
        <v>2020</v>
      </c>
      <c r="Q8343" t="str">
        <f t="shared" si="654"/>
        <v>Large</v>
      </c>
    </row>
    <row r="8344" spans="1:17" x14ac:dyDescent="0.3">
      <c r="A8344" t="s">
        <v>12</v>
      </c>
      <c r="B8344">
        <v>148500</v>
      </c>
      <c r="C8344">
        <v>132500</v>
      </c>
      <c r="D8344">
        <v>707</v>
      </c>
      <c r="E8344">
        <v>1</v>
      </c>
      <c r="F8344">
        <v>1</v>
      </c>
      <c r="G8344">
        <v>1</v>
      </c>
      <c r="H8344">
        <v>1</v>
      </c>
      <c r="I8344">
        <v>1</v>
      </c>
      <c r="J8344">
        <v>0</v>
      </c>
      <c r="K8344">
        <v>1982</v>
      </c>
      <c r="L8344">
        <v>34683</v>
      </c>
      <c r="M8344">
        <f t="shared" si="650"/>
        <v>16000</v>
      </c>
      <c r="N8344">
        <f t="shared" si="651"/>
        <v>0.10774410774410774</v>
      </c>
      <c r="O8344">
        <f t="shared" si="652"/>
        <v>187.41159830268742</v>
      </c>
      <c r="P8344">
        <f t="shared" ca="1" si="653"/>
        <v>2020</v>
      </c>
      <c r="Q8344" t="str">
        <f t="shared" si="654"/>
        <v>small</v>
      </c>
    </row>
    <row r="8345" spans="1:17" x14ac:dyDescent="0.3">
      <c r="A8345" t="s">
        <v>13</v>
      </c>
      <c r="B8345">
        <v>190000</v>
      </c>
      <c r="C8345">
        <v>180000</v>
      </c>
      <c r="D8345">
        <v>1200</v>
      </c>
      <c r="E8345">
        <v>1</v>
      </c>
      <c r="F8345">
        <v>2</v>
      </c>
      <c r="G8345">
        <v>2</v>
      </c>
      <c r="H8345">
        <v>2</v>
      </c>
      <c r="I8345">
        <v>2</v>
      </c>
      <c r="J8345">
        <v>1</v>
      </c>
      <c r="K8345">
        <v>1973</v>
      </c>
      <c r="L8345">
        <v>33903</v>
      </c>
      <c r="M8345">
        <f t="shared" si="650"/>
        <v>10000</v>
      </c>
      <c r="N8345">
        <f t="shared" si="651"/>
        <v>5.2631578947368418E-2</v>
      </c>
      <c r="O8345">
        <f t="shared" si="652"/>
        <v>150</v>
      </c>
      <c r="P8345">
        <f t="shared" ca="1" si="653"/>
        <v>2020</v>
      </c>
      <c r="Q8345" t="str">
        <f t="shared" si="654"/>
        <v>Medium</v>
      </c>
    </row>
    <row r="8346" spans="1:17" x14ac:dyDescent="0.3">
      <c r="A8346" t="s">
        <v>12</v>
      </c>
      <c r="B8346">
        <v>466900</v>
      </c>
      <c r="C8346">
        <v>449900</v>
      </c>
      <c r="D8346">
        <v>2890</v>
      </c>
      <c r="E8346">
        <v>2</v>
      </c>
      <c r="F8346">
        <v>5</v>
      </c>
      <c r="G8346">
        <v>4</v>
      </c>
      <c r="H8346">
        <v>3</v>
      </c>
      <c r="I8346">
        <v>3</v>
      </c>
      <c r="J8346">
        <v>2</v>
      </c>
      <c r="K8346">
        <v>2026</v>
      </c>
      <c r="L8346">
        <v>32507</v>
      </c>
      <c r="M8346">
        <f t="shared" si="650"/>
        <v>17000</v>
      </c>
      <c r="N8346">
        <f t="shared" si="651"/>
        <v>3.6410366245448703E-2</v>
      </c>
      <c r="O8346">
        <f t="shared" si="652"/>
        <v>155.67474048442907</v>
      </c>
      <c r="P8346">
        <f t="shared" ca="1" si="653"/>
        <v>2020</v>
      </c>
      <c r="Q8346" t="str">
        <f t="shared" si="654"/>
        <v>Large</v>
      </c>
    </row>
    <row r="8347" spans="1:17" x14ac:dyDescent="0.3">
      <c r="A8347" t="s">
        <v>12</v>
      </c>
      <c r="B8347">
        <v>550000</v>
      </c>
      <c r="C8347">
        <v>550000</v>
      </c>
      <c r="D8347">
        <v>1233</v>
      </c>
      <c r="E8347">
        <v>1</v>
      </c>
      <c r="F8347">
        <v>3</v>
      </c>
      <c r="G8347">
        <v>2</v>
      </c>
      <c r="H8347">
        <v>2</v>
      </c>
      <c r="I8347">
        <v>2</v>
      </c>
      <c r="J8347">
        <v>0</v>
      </c>
      <c r="K8347">
        <v>1951</v>
      </c>
      <c r="L8347">
        <v>33147</v>
      </c>
      <c r="M8347">
        <f t="shared" si="650"/>
        <v>0</v>
      </c>
      <c r="N8347">
        <f t="shared" si="651"/>
        <v>0</v>
      </c>
      <c r="O8347">
        <f t="shared" si="652"/>
        <v>446.06650446066504</v>
      </c>
      <c r="P8347">
        <f t="shared" ca="1" si="653"/>
        <v>2020</v>
      </c>
      <c r="Q8347" t="str">
        <f t="shared" si="654"/>
        <v>Medium</v>
      </c>
    </row>
    <row r="8348" spans="1:17" x14ac:dyDescent="0.3">
      <c r="A8348" t="s">
        <v>12</v>
      </c>
      <c r="B8348">
        <v>434000</v>
      </c>
      <c r="C8348">
        <v>412000</v>
      </c>
      <c r="D8348">
        <v>1315</v>
      </c>
      <c r="E8348">
        <v>1</v>
      </c>
      <c r="F8348">
        <v>2</v>
      </c>
      <c r="G8348">
        <v>2</v>
      </c>
      <c r="H8348">
        <v>2</v>
      </c>
      <c r="I8348">
        <v>2</v>
      </c>
      <c r="J8348">
        <v>2</v>
      </c>
      <c r="K8348">
        <v>1981</v>
      </c>
      <c r="L8348">
        <v>33484</v>
      </c>
      <c r="M8348">
        <f t="shared" si="650"/>
        <v>22000</v>
      </c>
      <c r="N8348">
        <f t="shared" si="651"/>
        <v>5.0691244239631339E-2</v>
      </c>
      <c r="O8348">
        <f t="shared" si="652"/>
        <v>313.30798479087451</v>
      </c>
      <c r="P8348">
        <f t="shared" ca="1" si="653"/>
        <v>2020</v>
      </c>
      <c r="Q8348" t="str">
        <f t="shared" si="654"/>
        <v>Medium</v>
      </c>
    </row>
    <row r="8349" spans="1:17" x14ac:dyDescent="0.3">
      <c r="A8349" t="s">
        <v>13</v>
      </c>
      <c r="B8349">
        <v>4299000</v>
      </c>
      <c r="C8349">
        <v>3950000</v>
      </c>
      <c r="D8349">
        <v>3735</v>
      </c>
      <c r="E8349">
        <v>1</v>
      </c>
      <c r="F8349">
        <v>4</v>
      </c>
      <c r="G8349">
        <v>7</v>
      </c>
      <c r="H8349">
        <v>6</v>
      </c>
      <c r="I8349">
        <v>6</v>
      </c>
      <c r="J8349">
        <v>2</v>
      </c>
      <c r="K8349">
        <v>2007</v>
      </c>
      <c r="L8349">
        <v>33160</v>
      </c>
      <c r="M8349">
        <f t="shared" si="650"/>
        <v>349000</v>
      </c>
      <c r="N8349">
        <f t="shared" si="651"/>
        <v>8.1181670155850191E-2</v>
      </c>
      <c r="O8349">
        <f t="shared" si="652"/>
        <v>1057.5635876840697</v>
      </c>
      <c r="P8349">
        <f t="shared" ca="1" si="653"/>
        <v>2020</v>
      </c>
      <c r="Q8349" t="str">
        <f t="shared" si="654"/>
        <v>Large</v>
      </c>
    </row>
    <row r="8350" spans="1:17" x14ac:dyDescent="0.3">
      <c r="A8350" t="s">
        <v>12</v>
      </c>
      <c r="B8350">
        <v>398500</v>
      </c>
      <c r="C8350">
        <v>390000</v>
      </c>
      <c r="D8350">
        <v>1175</v>
      </c>
      <c r="E8350">
        <v>1</v>
      </c>
      <c r="F8350">
        <v>3</v>
      </c>
      <c r="G8350">
        <v>2</v>
      </c>
      <c r="H8350">
        <v>2</v>
      </c>
      <c r="I8350">
        <v>2</v>
      </c>
      <c r="J8350">
        <v>0</v>
      </c>
      <c r="K8350">
        <v>1982</v>
      </c>
      <c r="L8350">
        <v>34113</v>
      </c>
      <c r="M8350">
        <f t="shared" si="650"/>
        <v>8500</v>
      </c>
      <c r="N8350">
        <f t="shared" si="651"/>
        <v>2.1329987452948559E-2</v>
      </c>
      <c r="O8350">
        <f t="shared" si="652"/>
        <v>331.91489361702128</v>
      </c>
      <c r="P8350">
        <f t="shared" ca="1" si="653"/>
        <v>2020</v>
      </c>
      <c r="Q8350" t="str">
        <f t="shared" si="654"/>
        <v>Medium</v>
      </c>
    </row>
    <row r="8351" spans="1:17" x14ac:dyDescent="0.3">
      <c r="A8351" t="s">
        <v>12</v>
      </c>
      <c r="B8351">
        <v>364990</v>
      </c>
      <c r="C8351">
        <v>364990</v>
      </c>
      <c r="D8351">
        <v>2615</v>
      </c>
      <c r="E8351">
        <v>2</v>
      </c>
      <c r="F8351">
        <v>5</v>
      </c>
      <c r="G8351">
        <v>3</v>
      </c>
      <c r="H8351">
        <v>3</v>
      </c>
      <c r="I8351">
        <v>3</v>
      </c>
      <c r="J8351">
        <v>2</v>
      </c>
      <c r="K8351">
        <v>2025</v>
      </c>
      <c r="L8351">
        <v>33936</v>
      </c>
      <c r="M8351">
        <f t="shared" si="650"/>
        <v>0</v>
      </c>
      <c r="N8351">
        <f t="shared" si="651"/>
        <v>0</v>
      </c>
      <c r="O8351">
        <f t="shared" si="652"/>
        <v>139.5755258126195</v>
      </c>
      <c r="P8351">
        <f t="shared" ca="1" si="653"/>
        <v>2020</v>
      </c>
      <c r="Q8351" t="str">
        <f t="shared" si="654"/>
        <v>Large</v>
      </c>
    </row>
    <row r="8352" spans="1:17" x14ac:dyDescent="0.3">
      <c r="A8352" t="s">
        <v>12</v>
      </c>
      <c r="B8352">
        <v>249000</v>
      </c>
      <c r="C8352">
        <v>250000</v>
      </c>
      <c r="D8352">
        <v>1156</v>
      </c>
      <c r="E8352">
        <v>1</v>
      </c>
      <c r="F8352">
        <v>2</v>
      </c>
      <c r="G8352">
        <v>2</v>
      </c>
      <c r="H8352">
        <v>2</v>
      </c>
      <c r="I8352">
        <v>2</v>
      </c>
      <c r="J8352">
        <v>1</v>
      </c>
      <c r="K8352">
        <v>2015</v>
      </c>
      <c r="L8352">
        <v>32163</v>
      </c>
      <c r="M8352">
        <f t="shared" si="650"/>
        <v>-1000</v>
      </c>
      <c r="N8352">
        <f t="shared" si="651"/>
        <v>-4.0160642570281121E-3</v>
      </c>
      <c r="O8352">
        <f t="shared" si="652"/>
        <v>216.26297577854672</v>
      </c>
      <c r="P8352">
        <f t="shared" ca="1" si="653"/>
        <v>2020</v>
      </c>
      <c r="Q8352" t="str">
        <f t="shared" si="654"/>
        <v>Medium</v>
      </c>
    </row>
    <row r="8353" spans="1:17" x14ac:dyDescent="0.3">
      <c r="A8353" t="s">
        <v>12</v>
      </c>
      <c r="B8353">
        <v>4475000</v>
      </c>
      <c r="C8353">
        <v>4475000</v>
      </c>
      <c r="D8353">
        <v>5853</v>
      </c>
      <c r="E8353">
        <v>2</v>
      </c>
      <c r="F8353">
        <v>6</v>
      </c>
      <c r="G8353">
        <v>6</v>
      </c>
      <c r="H8353">
        <v>5</v>
      </c>
      <c r="I8353">
        <v>5</v>
      </c>
      <c r="J8353">
        <v>3</v>
      </c>
      <c r="K8353">
        <v>1989</v>
      </c>
      <c r="L8353">
        <v>34786</v>
      </c>
      <c r="M8353">
        <f t="shared" si="650"/>
        <v>0</v>
      </c>
      <c r="N8353">
        <f t="shared" si="651"/>
        <v>0</v>
      </c>
      <c r="O8353">
        <f t="shared" si="652"/>
        <v>764.56518024944478</v>
      </c>
      <c r="P8353">
        <f t="shared" ca="1" si="653"/>
        <v>2020</v>
      </c>
      <c r="Q8353" t="str">
        <f t="shared" si="654"/>
        <v>Large</v>
      </c>
    </row>
    <row r="8354" spans="1:17" x14ac:dyDescent="0.3">
      <c r="A8354" t="s">
        <v>12</v>
      </c>
      <c r="B8354">
        <v>750000</v>
      </c>
      <c r="C8354">
        <v>751000</v>
      </c>
      <c r="D8354">
        <v>2626</v>
      </c>
      <c r="E8354">
        <v>1</v>
      </c>
      <c r="F8354">
        <v>4</v>
      </c>
      <c r="G8354">
        <v>3</v>
      </c>
      <c r="H8354">
        <v>2</v>
      </c>
      <c r="I8354">
        <v>2</v>
      </c>
      <c r="J8354">
        <v>2</v>
      </c>
      <c r="K8354">
        <v>1973</v>
      </c>
      <c r="L8354">
        <v>32806</v>
      </c>
      <c r="M8354">
        <f t="shared" si="650"/>
        <v>-1000</v>
      </c>
      <c r="N8354">
        <f t="shared" si="651"/>
        <v>-1.3333333333333333E-3</v>
      </c>
      <c r="O8354">
        <f t="shared" si="652"/>
        <v>285.98629093678596</v>
      </c>
      <c r="P8354">
        <f t="shared" ca="1" si="653"/>
        <v>2020</v>
      </c>
      <c r="Q8354" t="str">
        <f t="shared" si="654"/>
        <v>Large</v>
      </c>
    </row>
    <row r="8355" spans="1:17" x14ac:dyDescent="0.3">
      <c r="A8355" t="s">
        <v>12</v>
      </c>
      <c r="B8355">
        <v>1375000</v>
      </c>
      <c r="C8355">
        <v>1270000</v>
      </c>
      <c r="D8355">
        <v>3099</v>
      </c>
      <c r="E8355">
        <v>1</v>
      </c>
      <c r="F8355">
        <v>3</v>
      </c>
      <c r="G8355">
        <v>4</v>
      </c>
      <c r="H8355">
        <v>3</v>
      </c>
      <c r="I8355">
        <v>3</v>
      </c>
      <c r="J8355">
        <v>2</v>
      </c>
      <c r="K8355">
        <v>2007</v>
      </c>
      <c r="L8355">
        <v>34113</v>
      </c>
      <c r="M8355">
        <f t="shared" si="650"/>
        <v>105000</v>
      </c>
      <c r="N8355">
        <f t="shared" si="651"/>
        <v>7.636363636363637E-2</v>
      </c>
      <c r="O8355">
        <f t="shared" si="652"/>
        <v>409.80961600516298</v>
      </c>
      <c r="P8355">
        <f t="shared" ca="1" si="653"/>
        <v>2020</v>
      </c>
      <c r="Q8355" t="str">
        <f t="shared" si="654"/>
        <v>Large</v>
      </c>
    </row>
    <row r="8356" spans="1:17" x14ac:dyDescent="0.3">
      <c r="A8356" t="s">
        <v>13</v>
      </c>
      <c r="B8356">
        <v>1795000</v>
      </c>
      <c r="C8356">
        <v>1495000</v>
      </c>
      <c r="D8356">
        <v>1800</v>
      </c>
      <c r="E8356">
        <v>1</v>
      </c>
      <c r="F8356">
        <v>3</v>
      </c>
      <c r="G8356">
        <v>2</v>
      </c>
      <c r="H8356">
        <v>2</v>
      </c>
      <c r="I8356">
        <v>2</v>
      </c>
      <c r="J8356">
        <v>0</v>
      </c>
      <c r="K8356">
        <v>1972</v>
      </c>
      <c r="L8356">
        <v>33469</v>
      </c>
      <c r="M8356">
        <f t="shared" si="650"/>
        <v>300000</v>
      </c>
      <c r="N8356">
        <f t="shared" si="651"/>
        <v>0.16713091922005571</v>
      </c>
      <c r="O8356">
        <f t="shared" si="652"/>
        <v>830.55555555555554</v>
      </c>
      <c r="P8356">
        <f t="shared" ca="1" si="653"/>
        <v>2020</v>
      </c>
      <c r="Q8356" t="str">
        <f t="shared" si="654"/>
        <v>Medium</v>
      </c>
    </row>
    <row r="8357" spans="1:17" x14ac:dyDescent="0.3">
      <c r="A8357" t="s">
        <v>13</v>
      </c>
      <c r="B8357">
        <v>124900</v>
      </c>
      <c r="C8357">
        <v>122500</v>
      </c>
      <c r="D8357">
        <v>967</v>
      </c>
      <c r="E8357">
        <v>1</v>
      </c>
      <c r="F8357">
        <v>2</v>
      </c>
      <c r="G8357">
        <v>2</v>
      </c>
      <c r="H8357">
        <v>2</v>
      </c>
      <c r="I8357">
        <v>2</v>
      </c>
      <c r="J8357">
        <v>0</v>
      </c>
      <c r="K8357">
        <v>1979</v>
      </c>
      <c r="L8357">
        <v>33919</v>
      </c>
      <c r="M8357">
        <f t="shared" si="650"/>
        <v>2400</v>
      </c>
      <c r="N8357">
        <f t="shared" si="651"/>
        <v>1.9215372297838269E-2</v>
      </c>
      <c r="O8357">
        <f t="shared" si="652"/>
        <v>126.6804550155119</v>
      </c>
      <c r="P8357">
        <f t="shared" ca="1" si="653"/>
        <v>2020</v>
      </c>
      <c r="Q8357" t="str">
        <f t="shared" si="654"/>
        <v>small</v>
      </c>
    </row>
    <row r="8358" spans="1:17" x14ac:dyDescent="0.3">
      <c r="A8358" t="s">
        <v>12</v>
      </c>
      <c r="B8358">
        <v>295000</v>
      </c>
      <c r="C8358">
        <v>285000</v>
      </c>
      <c r="D8358">
        <v>1802</v>
      </c>
      <c r="E8358">
        <v>1</v>
      </c>
      <c r="F8358">
        <v>3</v>
      </c>
      <c r="G8358">
        <v>2</v>
      </c>
      <c r="H8358">
        <v>2</v>
      </c>
      <c r="I8358">
        <v>2</v>
      </c>
      <c r="J8358">
        <v>2</v>
      </c>
      <c r="K8358">
        <v>1990</v>
      </c>
      <c r="L8358">
        <v>32174</v>
      </c>
      <c r="M8358">
        <f t="shared" si="650"/>
        <v>10000</v>
      </c>
      <c r="N8358">
        <f t="shared" si="651"/>
        <v>3.3898305084745763E-2</v>
      </c>
      <c r="O8358">
        <f t="shared" si="652"/>
        <v>158.157602663707</v>
      </c>
      <c r="P8358">
        <f t="shared" ca="1" si="653"/>
        <v>2020</v>
      </c>
      <c r="Q8358" t="str">
        <f t="shared" si="654"/>
        <v>Medium</v>
      </c>
    </row>
    <row r="8359" spans="1:17" x14ac:dyDescent="0.3">
      <c r="A8359" t="s">
        <v>12</v>
      </c>
      <c r="B8359">
        <v>298990</v>
      </c>
      <c r="C8359">
        <v>298990</v>
      </c>
      <c r="D8359">
        <v>1498</v>
      </c>
      <c r="E8359">
        <v>1</v>
      </c>
      <c r="F8359">
        <v>4</v>
      </c>
      <c r="G8359">
        <v>2</v>
      </c>
      <c r="H8359">
        <v>2</v>
      </c>
      <c r="I8359">
        <v>2</v>
      </c>
      <c r="J8359">
        <v>2</v>
      </c>
      <c r="K8359">
        <v>2026</v>
      </c>
      <c r="L8359">
        <v>33844</v>
      </c>
      <c r="M8359">
        <f t="shared" si="650"/>
        <v>0</v>
      </c>
      <c r="N8359">
        <f t="shared" si="651"/>
        <v>0</v>
      </c>
      <c r="O8359">
        <f t="shared" si="652"/>
        <v>199.5927903871829</v>
      </c>
      <c r="P8359">
        <f t="shared" ca="1" si="653"/>
        <v>2020</v>
      </c>
      <c r="Q8359" t="str">
        <f t="shared" si="654"/>
        <v>Medium</v>
      </c>
    </row>
    <row r="8360" spans="1:17" x14ac:dyDescent="0.3">
      <c r="A8360" t="s">
        <v>13</v>
      </c>
      <c r="B8360">
        <v>595000</v>
      </c>
      <c r="C8360">
        <v>580000</v>
      </c>
      <c r="D8360">
        <v>2240</v>
      </c>
      <c r="E8360">
        <v>1</v>
      </c>
      <c r="F8360">
        <v>3</v>
      </c>
      <c r="G8360">
        <v>2</v>
      </c>
      <c r="H8360">
        <v>2</v>
      </c>
      <c r="I8360">
        <v>2</v>
      </c>
      <c r="J8360">
        <v>1</v>
      </c>
      <c r="K8360">
        <v>2000</v>
      </c>
      <c r="L8360">
        <v>34134</v>
      </c>
      <c r="M8360">
        <f t="shared" si="650"/>
        <v>15000</v>
      </c>
      <c r="N8360">
        <f t="shared" si="651"/>
        <v>2.5210084033613446E-2</v>
      </c>
      <c r="O8360">
        <f t="shared" si="652"/>
        <v>258.92857142857144</v>
      </c>
      <c r="P8360">
        <f t="shared" ca="1" si="653"/>
        <v>2020</v>
      </c>
      <c r="Q8360" t="str">
        <f t="shared" si="654"/>
        <v>Large</v>
      </c>
    </row>
    <row r="8361" spans="1:17" x14ac:dyDescent="0.3">
      <c r="A8361" t="s">
        <v>12</v>
      </c>
      <c r="B8361">
        <v>415000</v>
      </c>
      <c r="C8361">
        <v>415000</v>
      </c>
      <c r="D8361">
        <v>2836</v>
      </c>
      <c r="E8361">
        <v>1</v>
      </c>
      <c r="F8361">
        <v>4</v>
      </c>
      <c r="G8361">
        <v>4</v>
      </c>
      <c r="H8361">
        <v>3</v>
      </c>
      <c r="I8361">
        <v>3</v>
      </c>
      <c r="J8361">
        <v>0</v>
      </c>
      <c r="K8361">
        <v>2001</v>
      </c>
      <c r="L8361">
        <v>34432</v>
      </c>
      <c r="M8361">
        <f t="shared" si="650"/>
        <v>0</v>
      </c>
      <c r="N8361">
        <f t="shared" si="651"/>
        <v>0</v>
      </c>
      <c r="O8361">
        <f t="shared" si="652"/>
        <v>146.33286318758815</v>
      </c>
      <c r="P8361">
        <f t="shared" ca="1" si="653"/>
        <v>2020</v>
      </c>
      <c r="Q8361" t="str">
        <f t="shared" si="654"/>
        <v>Large</v>
      </c>
    </row>
    <row r="8362" spans="1:17" x14ac:dyDescent="0.3">
      <c r="A8362" t="s">
        <v>12</v>
      </c>
      <c r="B8362">
        <v>369630</v>
      </c>
      <c r="C8362">
        <v>372130</v>
      </c>
      <c r="D8362">
        <v>1654</v>
      </c>
      <c r="E8362">
        <v>1</v>
      </c>
      <c r="F8362">
        <v>3</v>
      </c>
      <c r="G8362">
        <v>2</v>
      </c>
      <c r="H8362">
        <v>2</v>
      </c>
      <c r="I8362">
        <v>2</v>
      </c>
      <c r="J8362">
        <v>2</v>
      </c>
      <c r="K8362">
        <v>2025</v>
      </c>
      <c r="L8362">
        <v>34987</v>
      </c>
      <c r="M8362">
        <f t="shared" si="650"/>
        <v>-2500</v>
      </c>
      <c r="N8362">
        <f t="shared" si="651"/>
        <v>-6.7635202770337903E-3</v>
      </c>
      <c r="O8362">
        <f t="shared" si="652"/>
        <v>224.98790810157195</v>
      </c>
      <c r="P8362">
        <f t="shared" ca="1" si="653"/>
        <v>2020</v>
      </c>
      <c r="Q8362" t="str">
        <f t="shared" si="654"/>
        <v>Medium</v>
      </c>
    </row>
    <row r="8363" spans="1:17" x14ac:dyDescent="0.3">
      <c r="A8363" t="s">
        <v>12</v>
      </c>
      <c r="B8363">
        <v>2550000</v>
      </c>
      <c r="C8363">
        <v>2450000</v>
      </c>
      <c r="D8363">
        <v>1971</v>
      </c>
      <c r="E8363">
        <v>1</v>
      </c>
      <c r="F8363">
        <v>2</v>
      </c>
      <c r="G8363">
        <v>2</v>
      </c>
      <c r="H8363">
        <v>2</v>
      </c>
      <c r="I8363">
        <v>2</v>
      </c>
      <c r="J8363">
        <v>2</v>
      </c>
      <c r="K8363">
        <v>1984</v>
      </c>
      <c r="L8363">
        <v>34108</v>
      </c>
      <c r="M8363">
        <f t="shared" si="650"/>
        <v>100000</v>
      </c>
      <c r="N8363">
        <f t="shared" si="651"/>
        <v>3.9215686274509803E-2</v>
      </c>
      <c r="O8363">
        <f t="shared" si="652"/>
        <v>1243.0238457635719</v>
      </c>
      <c r="P8363">
        <f t="shared" ca="1" si="653"/>
        <v>2020</v>
      </c>
      <c r="Q8363" t="str">
        <f t="shared" si="654"/>
        <v>Medium</v>
      </c>
    </row>
    <row r="8364" spans="1:17" x14ac:dyDescent="0.3">
      <c r="A8364" t="s">
        <v>12</v>
      </c>
      <c r="B8364">
        <v>1745000</v>
      </c>
      <c r="C8364">
        <v>1650000</v>
      </c>
      <c r="D8364">
        <v>2572</v>
      </c>
      <c r="E8364">
        <v>1</v>
      </c>
      <c r="F8364">
        <v>3</v>
      </c>
      <c r="G8364">
        <v>3</v>
      </c>
      <c r="H8364">
        <v>2</v>
      </c>
      <c r="I8364">
        <v>2</v>
      </c>
      <c r="J8364">
        <v>2</v>
      </c>
      <c r="K8364">
        <v>1976</v>
      </c>
      <c r="L8364">
        <v>32963</v>
      </c>
      <c r="M8364">
        <f t="shared" si="650"/>
        <v>95000</v>
      </c>
      <c r="N8364">
        <f t="shared" si="651"/>
        <v>5.4441260744985676E-2</v>
      </c>
      <c r="O8364">
        <f t="shared" si="652"/>
        <v>641.52410575427677</v>
      </c>
      <c r="P8364">
        <f t="shared" ca="1" si="653"/>
        <v>2020</v>
      </c>
      <c r="Q8364" t="str">
        <f t="shared" si="654"/>
        <v>Large</v>
      </c>
    </row>
    <row r="8365" spans="1:17" x14ac:dyDescent="0.3">
      <c r="A8365" t="s">
        <v>12</v>
      </c>
      <c r="B8365">
        <v>670000</v>
      </c>
      <c r="C8365">
        <v>645000</v>
      </c>
      <c r="D8365">
        <v>1929</v>
      </c>
      <c r="E8365">
        <v>1</v>
      </c>
      <c r="F8365">
        <v>5</v>
      </c>
      <c r="G8365">
        <v>3</v>
      </c>
      <c r="H8365">
        <v>3</v>
      </c>
      <c r="I8365">
        <v>3</v>
      </c>
      <c r="J8365">
        <v>0</v>
      </c>
      <c r="K8365">
        <v>1956</v>
      </c>
      <c r="L8365">
        <v>33012</v>
      </c>
      <c r="M8365">
        <f t="shared" si="650"/>
        <v>25000</v>
      </c>
      <c r="N8365">
        <f t="shared" si="651"/>
        <v>3.7313432835820892E-2</v>
      </c>
      <c r="O8365">
        <f t="shared" si="652"/>
        <v>334.37013996889578</v>
      </c>
      <c r="P8365">
        <f t="shared" ca="1" si="653"/>
        <v>2020</v>
      </c>
      <c r="Q8365" t="str">
        <f t="shared" si="654"/>
        <v>Medium</v>
      </c>
    </row>
    <row r="8366" spans="1:17" x14ac:dyDescent="0.3">
      <c r="A8366" t="s">
        <v>12</v>
      </c>
      <c r="B8366">
        <v>368384</v>
      </c>
      <c r="C8366">
        <v>368000</v>
      </c>
      <c r="D8366">
        <v>2106</v>
      </c>
      <c r="E8366">
        <v>1</v>
      </c>
      <c r="F8366">
        <v>4</v>
      </c>
      <c r="G8366">
        <v>3</v>
      </c>
      <c r="H8366">
        <v>3</v>
      </c>
      <c r="I8366">
        <v>3</v>
      </c>
      <c r="J8366">
        <v>2</v>
      </c>
      <c r="K8366">
        <v>2025</v>
      </c>
      <c r="L8366">
        <v>34736</v>
      </c>
      <c r="M8366">
        <f t="shared" si="650"/>
        <v>384</v>
      </c>
      <c r="N8366">
        <f t="shared" si="651"/>
        <v>1.0423905489923557E-3</v>
      </c>
      <c r="O8366">
        <f t="shared" si="652"/>
        <v>174.73884140550808</v>
      </c>
      <c r="P8366">
        <f t="shared" ca="1" si="653"/>
        <v>2020</v>
      </c>
      <c r="Q8366" t="str">
        <f t="shared" si="654"/>
        <v>Large</v>
      </c>
    </row>
    <row r="8367" spans="1:17" x14ac:dyDescent="0.3">
      <c r="A8367" t="s">
        <v>12</v>
      </c>
      <c r="B8367">
        <v>285000</v>
      </c>
      <c r="C8367">
        <v>290000</v>
      </c>
      <c r="D8367">
        <v>1433</v>
      </c>
      <c r="E8367">
        <v>1</v>
      </c>
      <c r="F8367">
        <v>3</v>
      </c>
      <c r="G8367">
        <v>2</v>
      </c>
      <c r="H8367">
        <v>2</v>
      </c>
      <c r="I8367">
        <v>2</v>
      </c>
      <c r="J8367">
        <v>2</v>
      </c>
      <c r="K8367">
        <v>1983</v>
      </c>
      <c r="L8367">
        <v>32244</v>
      </c>
      <c r="M8367">
        <f t="shared" si="650"/>
        <v>-5000</v>
      </c>
      <c r="N8367">
        <f t="shared" si="651"/>
        <v>-1.7543859649122806E-2</v>
      </c>
      <c r="O8367">
        <f t="shared" si="652"/>
        <v>202.37264480111654</v>
      </c>
      <c r="P8367">
        <f t="shared" ca="1" si="653"/>
        <v>2020</v>
      </c>
      <c r="Q8367" t="str">
        <f t="shared" si="654"/>
        <v>Medium</v>
      </c>
    </row>
    <row r="8368" spans="1:17" x14ac:dyDescent="0.3">
      <c r="A8368" t="s">
        <v>14</v>
      </c>
      <c r="B8368">
        <v>499900</v>
      </c>
      <c r="C8368">
        <v>485000</v>
      </c>
      <c r="D8368">
        <v>1696</v>
      </c>
      <c r="E8368">
        <v>2</v>
      </c>
      <c r="F8368">
        <v>3</v>
      </c>
      <c r="G8368">
        <v>2</v>
      </c>
      <c r="H8368">
        <v>2</v>
      </c>
      <c r="I8368">
        <v>2</v>
      </c>
      <c r="J8368">
        <v>0</v>
      </c>
      <c r="K8368">
        <v>1981</v>
      </c>
      <c r="L8368">
        <v>33004</v>
      </c>
      <c r="M8368">
        <f t="shared" si="650"/>
        <v>14900</v>
      </c>
      <c r="N8368">
        <f t="shared" si="651"/>
        <v>2.9805961192238446E-2</v>
      </c>
      <c r="O8368">
        <f t="shared" si="652"/>
        <v>285.96698113207549</v>
      </c>
      <c r="P8368">
        <f t="shared" ca="1" si="653"/>
        <v>2020</v>
      </c>
      <c r="Q8368" t="str">
        <f t="shared" si="654"/>
        <v>Medium</v>
      </c>
    </row>
    <row r="8369" spans="1:17" x14ac:dyDescent="0.3">
      <c r="A8369" t="s">
        <v>13</v>
      </c>
      <c r="B8369">
        <v>109500</v>
      </c>
      <c r="C8369">
        <v>109500</v>
      </c>
      <c r="D8369">
        <v>819</v>
      </c>
      <c r="E8369">
        <v>2</v>
      </c>
      <c r="F8369">
        <v>2</v>
      </c>
      <c r="G8369">
        <v>1</v>
      </c>
      <c r="H8369">
        <v>1</v>
      </c>
      <c r="I8369">
        <v>1</v>
      </c>
      <c r="J8369">
        <v>0</v>
      </c>
      <c r="K8369">
        <v>1972</v>
      </c>
      <c r="L8369">
        <v>34994</v>
      </c>
      <c r="M8369">
        <f t="shared" si="650"/>
        <v>0</v>
      </c>
      <c r="N8369">
        <f t="shared" si="651"/>
        <v>0</v>
      </c>
      <c r="O8369">
        <f t="shared" si="652"/>
        <v>133.69963369963369</v>
      </c>
      <c r="P8369">
        <f t="shared" ca="1" si="653"/>
        <v>2020</v>
      </c>
      <c r="Q8369" t="str">
        <f t="shared" si="654"/>
        <v>small</v>
      </c>
    </row>
    <row r="8370" spans="1:17" x14ac:dyDescent="0.3">
      <c r="A8370" t="s">
        <v>12</v>
      </c>
      <c r="B8370">
        <v>394900</v>
      </c>
      <c r="C8370">
        <v>394900</v>
      </c>
      <c r="D8370">
        <v>1563</v>
      </c>
      <c r="E8370">
        <v>1</v>
      </c>
      <c r="F8370">
        <v>3</v>
      </c>
      <c r="G8370">
        <v>2</v>
      </c>
      <c r="H8370">
        <v>2</v>
      </c>
      <c r="I8370">
        <v>2</v>
      </c>
      <c r="J8370">
        <v>2</v>
      </c>
      <c r="K8370">
        <v>1988</v>
      </c>
      <c r="L8370">
        <v>33972</v>
      </c>
      <c r="M8370">
        <f t="shared" si="650"/>
        <v>0</v>
      </c>
      <c r="N8370">
        <f t="shared" si="651"/>
        <v>0</v>
      </c>
      <c r="O8370">
        <f t="shared" si="652"/>
        <v>252.65515035188739</v>
      </c>
      <c r="P8370">
        <f t="shared" ca="1" si="653"/>
        <v>2020</v>
      </c>
      <c r="Q8370" t="str">
        <f t="shared" si="654"/>
        <v>Medium</v>
      </c>
    </row>
    <row r="8371" spans="1:17" x14ac:dyDescent="0.3">
      <c r="A8371" t="s">
        <v>12</v>
      </c>
      <c r="B8371">
        <v>629999</v>
      </c>
      <c r="C8371">
        <v>592044</v>
      </c>
      <c r="D8371">
        <v>2337</v>
      </c>
      <c r="E8371">
        <v>1</v>
      </c>
      <c r="F8371">
        <v>3</v>
      </c>
      <c r="G8371">
        <v>3</v>
      </c>
      <c r="H8371">
        <v>2</v>
      </c>
      <c r="I8371">
        <v>2</v>
      </c>
      <c r="J8371">
        <v>2</v>
      </c>
      <c r="K8371">
        <v>2026</v>
      </c>
      <c r="L8371">
        <v>34211</v>
      </c>
      <c r="M8371">
        <f t="shared" si="650"/>
        <v>37955</v>
      </c>
      <c r="N8371">
        <f t="shared" si="651"/>
        <v>6.0246127374805357E-2</v>
      </c>
      <c r="O8371">
        <f t="shared" si="652"/>
        <v>253.33504492939667</v>
      </c>
      <c r="P8371">
        <f t="shared" ca="1" si="653"/>
        <v>2020</v>
      </c>
      <c r="Q8371" t="str">
        <f t="shared" si="654"/>
        <v>Large</v>
      </c>
    </row>
    <row r="8372" spans="1:17" x14ac:dyDescent="0.3">
      <c r="A8372" t="s">
        <v>12</v>
      </c>
      <c r="B8372">
        <v>314900</v>
      </c>
      <c r="C8372">
        <v>316210</v>
      </c>
      <c r="D8372">
        <v>2248</v>
      </c>
      <c r="E8372">
        <v>2</v>
      </c>
      <c r="F8372">
        <v>4</v>
      </c>
      <c r="G8372">
        <v>3</v>
      </c>
      <c r="H8372">
        <v>2</v>
      </c>
      <c r="I8372">
        <v>2</v>
      </c>
      <c r="J8372">
        <v>3</v>
      </c>
      <c r="K8372">
        <v>2005</v>
      </c>
      <c r="L8372">
        <v>34286</v>
      </c>
      <c r="M8372">
        <f t="shared" si="650"/>
        <v>-1310</v>
      </c>
      <c r="N8372">
        <f t="shared" si="651"/>
        <v>-4.1600508097808832E-3</v>
      </c>
      <c r="O8372">
        <f t="shared" si="652"/>
        <v>140.66281138790035</v>
      </c>
      <c r="P8372">
        <f t="shared" ca="1" si="653"/>
        <v>2020</v>
      </c>
      <c r="Q8372" t="str">
        <f t="shared" si="654"/>
        <v>Large</v>
      </c>
    </row>
    <row r="8373" spans="1:17" x14ac:dyDescent="0.3">
      <c r="A8373" t="s">
        <v>12</v>
      </c>
      <c r="B8373">
        <v>629800</v>
      </c>
      <c r="C8373">
        <v>600000</v>
      </c>
      <c r="D8373">
        <v>1334</v>
      </c>
      <c r="E8373">
        <v>1</v>
      </c>
      <c r="F8373">
        <v>4</v>
      </c>
      <c r="G8373">
        <v>3</v>
      </c>
      <c r="H8373">
        <v>3</v>
      </c>
      <c r="I8373">
        <v>3</v>
      </c>
      <c r="J8373">
        <v>1</v>
      </c>
      <c r="K8373">
        <v>1987</v>
      </c>
      <c r="L8373">
        <v>33032</v>
      </c>
      <c r="M8373">
        <f t="shared" si="650"/>
        <v>29800</v>
      </c>
      <c r="N8373">
        <f t="shared" si="651"/>
        <v>4.7316608447126068E-2</v>
      </c>
      <c r="O8373">
        <f t="shared" si="652"/>
        <v>449.77511244377808</v>
      </c>
      <c r="P8373">
        <f t="shared" ca="1" si="653"/>
        <v>2020</v>
      </c>
      <c r="Q8373" t="str">
        <f t="shared" si="654"/>
        <v>Medium</v>
      </c>
    </row>
    <row r="8374" spans="1:17" x14ac:dyDescent="0.3">
      <c r="A8374" t="s">
        <v>12</v>
      </c>
      <c r="B8374">
        <v>199990</v>
      </c>
      <c r="C8374">
        <v>205500</v>
      </c>
      <c r="D8374">
        <v>1308</v>
      </c>
      <c r="E8374">
        <v>1</v>
      </c>
      <c r="F8374">
        <v>2</v>
      </c>
      <c r="G8374">
        <v>2</v>
      </c>
      <c r="H8374">
        <v>2</v>
      </c>
      <c r="I8374">
        <v>2</v>
      </c>
      <c r="J8374">
        <v>2</v>
      </c>
      <c r="K8374">
        <v>1985</v>
      </c>
      <c r="L8374">
        <v>32132</v>
      </c>
      <c r="M8374">
        <f t="shared" si="650"/>
        <v>-5510</v>
      </c>
      <c r="N8374">
        <f t="shared" si="651"/>
        <v>-2.7551377568878443E-2</v>
      </c>
      <c r="O8374">
        <f t="shared" si="652"/>
        <v>157.11009174311926</v>
      </c>
      <c r="P8374">
        <f t="shared" ca="1" si="653"/>
        <v>2020</v>
      </c>
      <c r="Q8374" t="str">
        <f t="shared" si="654"/>
        <v>Medium</v>
      </c>
    </row>
    <row r="8375" spans="1:17" x14ac:dyDescent="0.3">
      <c r="A8375" t="s">
        <v>12</v>
      </c>
      <c r="B8375">
        <v>954000</v>
      </c>
      <c r="C8375">
        <v>930000</v>
      </c>
      <c r="D8375">
        <v>3064</v>
      </c>
      <c r="E8375">
        <v>1</v>
      </c>
      <c r="F8375">
        <v>5</v>
      </c>
      <c r="G8375">
        <v>4</v>
      </c>
      <c r="H8375">
        <v>3</v>
      </c>
      <c r="I8375">
        <v>3</v>
      </c>
      <c r="J8375">
        <v>3</v>
      </c>
      <c r="K8375">
        <v>1999</v>
      </c>
      <c r="L8375">
        <v>33071</v>
      </c>
      <c r="M8375">
        <f t="shared" si="650"/>
        <v>24000</v>
      </c>
      <c r="N8375">
        <f t="shared" si="651"/>
        <v>2.5157232704402517E-2</v>
      </c>
      <c r="O8375">
        <f t="shared" si="652"/>
        <v>303.52480417754572</v>
      </c>
      <c r="P8375">
        <f t="shared" ca="1" si="653"/>
        <v>2020</v>
      </c>
      <c r="Q8375" t="str">
        <f t="shared" si="654"/>
        <v>Large</v>
      </c>
    </row>
    <row r="8376" spans="1:17" x14ac:dyDescent="0.3">
      <c r="A8376" t="s">
        <v>12</v>
      </c>
      <c r="B8376">
        <v>215000</v>
      </c>
      <c r="C8376">
        <v>205000</v>
      </c>
      <c r="D8376">
        <v>1526</v>
      </c>
      <c r="E8376">
        <v>1</v>
      </c>
      <c r="F8376">
        <v>3</v>
      </c>
      <c r="G8376">
        <v>2</v>
      </c>
      <c r="H8376">
        <v>2</v>
      </c>
      <c r="I8376">
        <v>2</v>
      </c>
      <c r="J8376">
        <v>2</v>
      </c>
      <c r="K8376">
        <v>1992</v>
      </c>
      <c r="L8376">
        <v>34491</v>
      </c>
      <c r="M8376">
        <f t="shared" si="650"/>
        <v>10000</v>
      </c>
      <c r="N8376">
        <f t="shared" si="651"/>
        <v>4.6511627906976744E-2</v>
      </c>
      <c r="O8376">
        <f t="shared" si="652"/>
        <v>134.33813892529488</v>
      </c>
      <c r="P8376">
        <f t="shared" ca="1" si="653"/>
        <v>2020</v>
      </c>
      <c r="Q8376" t="str">
        <f t="shared" si="654"/>
        <v>Medium</v>
      </c>
    </row>
    <row r="8377" spans="1:17" x14ac:dyDescent="0.3">
      <c r="A8377" t="s">
        <v>13</v>
      </c>
      <c r="B8377">
        <v>875000</v>
      </c>
      <c r="C8377">
        <v>835000</v>
      </c>
      <c r="D8377">
        <v>1332</v>
      </c>
      <c r="E8377">
        <v>1</v>
      </c>
      <c r="F8377">
        <v>3</v>
      </c>
      <c r="G8377">
        <v>2</v>
      </c>
      <c r="H8377">
        <v>2</v>
      </c>
      <c r="I8377">
        <v>2</v>
      </c>
      <c r="J8377">
        <v>2</v>
      </c>
      <c r="K8377">
        <v>2005</v>
      </c>
      <c r="L8377">
        <v>33602</v>
      </c>
      <c r="M8377">
        <f t="shared" si="650"/>
        <v>40000</v>
      </c>
      <c r="N8377">
        <f t="shared" si="651"/>
        <v>4.5714285714285714E-2</v>
      </c>
      <c r="O8377">
        <f t="shared" si="652"/>
        <v>626.87687687687685</v>
      </c>
      <c r="P8377">
        <f t="shared" ca="1" si="653"/>
        <v>2020</v>
      </c>
      <c r="Q8377" t="str">
        <f t="shared" si="654"/>
        <v>Medium</v>
      </c>
    </row>
    <row r="8378" spans="1:17" x14ac:dyDescent="0.3">
      <c r="A8378" t="s">
        <v>14</v>
      </c>
      <c r="B8378">
        <v>625000</v>
      </c>
      <c r="C8378">
        <v>540000</v>
      </c>
      <c r="D8378">
        <v>1554</v>
      </c>
      <c r="E8378">
        <v>2</v>
      </c>
      <c r="F8378">
        <v>2</v>
      </c>
      <c r="G8378">
        <v>3</v>
      </c>
      <c r="H8378">
        <v>2</v>
      </c>
      <c r="I8378">
        <v>2</v>
      </c>
      <c r="J8378">
        <v>2</v>
      </c>
      <c r="K8378">
        <v>1980</v>
      </c>
      <c r="L8378">
        <v>33477</v>
      </c>
      <c r="M8378">
        <f t="shared" si="650"/>
        <v>85000</v>
      </c>
      <c r="N8378">
        <f t="shared" si="651"/>
        <v>0.13600000000000001</v>
      </c>
      <c r="O8378">
        <f t="shared" si="652"/>
        <v>347.49034749034752</v>
      </c>
      <c r="P8378">
        <f t="shared" ca="1" si="653"/>
        <v>2020</v>
      </c>
      <c r="Q8378" t="str">
        <f t="shared" si="654"/>
        <v>Medium</v>
      </c>
    </row>
    <row r="8379" spans="1:17" x14ac:dyDescent="0.3">
      <c r="A8379" t="s">
        <v>12</v>
      </c>
      <c r="B8379">
        <v>305000</v>
      </c>
      <c r="C8379">
        <v>305000</v>
      </c>
      <c r="D8379">
        <v>1553</v>
      </c>
      <c r="E8379">
        <v>1</v>
      </c>
      <c r="F8379">
        <v>3</v>
      </c>
      <c r="G8379">
        <v>2</v>
      </c>
      <c r="H8379">
        <v>2</v>
      </c>
      <c r="I8379">
        <v>2</v>
      </c>
      <c r="J8379">
        <v>2</v>
      </c>
      <c r="K8379">
        <v>2002</v>
      </c>
      <c r="L8379">
        <v>34609</v>
      </c>
      <c r="M8379">
        <f t="shared" si="650"/>
        <v>0</v>
      </c>
      <c r="N8379">
        <f t="shared" si="651"/>
        <v>0</v>
      </c>
      <c r="O8379">
        <f t="shared" si="652"/>
        <v>196.39407598197039</v>
      </c>
      <c r="P8379">
        <f t="shared" ca="1" si="653"/>
        <v>2020</v>
      </c>
      <c r="Q8379" t="str">
        <f t="shared" si="654"/>
        <v>Medium</v>
      </c>
    </row>
    <row r="8380" spans="1:17" x14ac:dyDescent="0.3">
      <c r="A8380" t="s">
        <v>12</v>
      </c>
      <c r="B8380">
        <v>810000</v>
      </c>
      <c r="C8380">
        <v>710000</v>
      </c>
      <c r="D8380">
        <v>1346</v>
      </c>
      <c r="E8380">
        <v>1</v>
      </c>
      <c r="F8380">
        <v>3</v>
      </c>
      <c r="G8380">
        <v>2</v>
      </c>
      <c r="H8380">
        <v>2</v>
      </c>
      <c r="I8380">
        <v>2</v>
      </c>
      <c r="J8380">
        <v>1</v>
      </c>
      <c r="K8380">
        <v>1958</v>
      </c>
      <c r="L8380">
        <v>33155</v>
      </c>
      <c r="M8380">
        <f t="shared" si="650"/>
        <v>100000</v>
      </c>
      <c r="N8380">
        <f t="shared" si="651"/>
        <v>0.12345679012345678</v>
      </c>
      <c r="O8380">
        <f t="shared" si="652"/>
        <v>527.48885586924223</v>
      </c>
      <c r="P8380">
        <f t="shared" ca="1" si="653"/>
        <v>2020</v>
      </c>
      <c r="Q8380" t="str">
        <f t="shared" si="654"/>
        <v>Medium</v>
      </c>
    </row>
    <row r="8381" spans="1:17" x14ac:dyDescent="0.3">
      <c r="A8381" t="s">
        <v>13</v>
      </c>
      <c r="B8381">
        <v>199000</v>
      </c>
      <c r="C8381">
        <v>180000</v>
      </c>
      <c r="D8381">
        <v>1169</v>
      </c>
      <c r="E8381">
        <v>2</v>
      </c>
      <c r="F8381">
        <v>3</v>
      </c>
      <c r="G8381">
        <v>2</v>
      </c>
      <c r="H8381">
        <v>2</v>
      </c>
      <c r="I8381">
        <v>2</v>
      </c>
      <c r="J8381">
        <v>0</v>
      </c>
      <c r="K8381">
        <v>1989</v>
      </c>
      <c r="L8381">
        <v>33907</v>
      </c>
      <c r="M8381">
        <f t="shared" si="650"/>
        <v>19000</v>
      </c>
      <c r="N8381">
        <f t="shared" si="651"/>
        <v>9.5477386934673364E-2</v>
      </c>
      <c r="O8381">
        <f t="shared" si="652"/>
        <v>153.97775876817792</v>
      </c>
      <c r="P8381">
        <f t="shared" ca="1" si="653"/>
        <v>2020</v>
      </c>
      <c r="Q8381" t="str">
        <f t="shared" si="654"/>
        <v>Medium</v>
      </c>
    </row>
    <row r="8382" spans="1:17" x14ac:dyDescent="0.3">
      <c r="A8382" t="s">
        <v>12</v>
      </c>
      <c r="B8382">
        <v>399900</v>
      </c>
      <c r="C8382">
        <v>385000</v>
      </c>
      <c r="D8382">
        <v>1545</v>
      </c>
      <c r="E8382">
        <v>1</v>
      </c>
      <c r="F8382">
        <v>3</v>
      </c>
      <c r="G8382">
        <v>2</v>
      </c>
      <c r="H8382">
        <v>2</v>
      </c>
      <c r="I8382">
        <v>2</v>
      </c>
      <c r="J8382">
        <v>2</v>
      </c>
      <c r="K8382">
        <v>2018</v>
      </c>
      <c r="L8382">
        <v>34286</v>
      </c>
      <c r="M8382">
        <f t="shared" si="650"/>
        <v>14900</v>
      </c>
      <c r="N8382">
        <f t="shared" si="651"/>
        <v>3.7259314828707174E-2</v>
      </c>
      <c r="O8382">
        <f t="shared" si="652"/>
        <v>249.19093851132686</v>
      </c>
      <c r="P8382">
        <f t="shared" ca="1" si="653"/>
        <v>2020</v>
      </c>
      <c r="Q8382" t="str">
        <f t="shared" si="654"/>
        <v>Medium</v>
      </c>
    </row>
    <row r="8383" spans="1:17" x14ac:dyDescent="0.3">
      <c r="A8383" t="s">
        <v>12</v>
      </c>
      <c r="B8383">
        <v>494505</v>
      </c>
      <c r="C8383">
        <v>494505</v>
      </c>
      <c r="D8383">
        <v>1827</v>
      </c>
      <c r="E8383">
        <v>1</v>
      </c>
      <c r="F8383">
        <v>2</v>
      </c>
      <c r="G8383">
        <v>2</v>
      </c>
      <c r="H8383">
        <v>2</v>
      </c>
      <c r="I8383">
        <v>2</v>
      </c>
      <c r="J8383">
        <v>2</v>
      </c>
      <c r="K8383">
        <v>2026</v>
      </c>
      <c r="L8383">
        <v>34771</v>
      </c>
      <c r="M8383">
        <f t="shared" si="650"/>
        <v>0</v>
      </c>
      <c r="N8383">
        <f t="shared" si="651"/>
        <v>0</v>
      </c>
      <c r="O8383">
        <f t="shared" si="652"/>
        <v>270.66502463054189</v>
      </c>
      <c r="P8383">
        <f t="shared" ca="1" si="653"/>
        <v>2020</v>
      </c>
      <c r="Q8383" t="str">
        <f t="shared" si="654"/>
        <v>Medium</v>
      </c>
    </row>
    <row r="8384" spans="1:17" x14ac:dyDescent="0.3">
      <c r="A8384" t="s">
        <v>13</v>
      </c>
      <c r="B8384">
        <v>245000</v>
      </c>
      <c r="C8384">
        <v>245000</v>
      </c>
      <c r="D8384">
        <v>1690</v>
      </c>
      <c r="E8384">
        <v>2</v>
      </c>
      <c r="F8384">
        <v>2</v>
      </c>
      <c r="G8384">
        <v>2</v>
      </c>
      <c r="H8384">
        <v>2</v>
      </c>
      <c r="I8384">
        <v>2</v>
      </c>
      <c r="J8384">
        <v>1</v>
      </c>
      <c r="K8384">
        <v>2004</v>
      </c>
      <c r="L8384">
        <v>33905</v>
      </c>
      <c r="M8384">
        <f t="shared" si="650"/>
        <v>0</v>
      </c>
      <c r="N8384">
        <f t="shared" si="651"/>
        <v>0</v>
      </c>
      <c r="O8384">
        <f t="shared" si="652"/>
        <v>144.97041420118344</v>
      </c>
      <c r="P8384">
        <f t="shared" ca="1" si="653"/>
        <v>2020</v>
      </c>
      <c r="Q8384" t="str">
        <f t="shared" si="654"/>
        <v>Medium</v>
      </c>
    </row>
    <row r="8385" spans="1:17" x14ac:dyDescent="0.3">
      <c r="A8385" t="s">
        <v>12</v>
      </c>
      <c r="B8385">
        <v>475000</v>
      </c>
      <c r="C8385">
        <v>448000</v>
      </c>
      <c r="D8385">
        <v>1442</v>
      </c>
      <c r="E8385">
        <v>1</v>
      </c>
      <c r="F8385">
        <v>3</v>
      </c>
      <c r="G8385">
        <v>2</v>
      </c>
      <c r="H8385">
        <v>2</v>
      </c>
      <c r="I8385">
        <v>2</v>
      </c>
      <c r="J8385">
        <v>2</v>
      </c>
      <c r="K8385">
        <v>1978</v>
      </c>
      <c r="L8385">
        <v>34232</v>
      </c>
      <c r="M8385">
        <f t="shared" si="650"/>
        <v>27000</v>
      </c>
      <c r="N8385">
        <f t="shared" si="651"/>
        <v>5.6842105263157895E-2</v>
      </c>
      <c r="O8385">
        <f t="shared" si="652"/>
        <v>310.67961165048541</v>
      </c>
      <c r="P8385">
        <f t="shared" ca="1" si="653"/>
        <v>2020</v>
      </c>
      <c r="Q8385" t="str">
        <f t="shared" si="654"/>
        <v>Medium</v>
      </c>
    </row>
    <row r="8386" spans="1:17" x14ac:dyDescent="0.3">
      <c r="A8386" t="s">
        <v>12</v>
      </c>
      <c r="B8386">
        <v>229500</v>
      </c>
      <c r="C8386">
        <v>228800</v>
      </c>
      <c r="D8386">
        <v>1056</v>
      </c>
      <c r="E8386">
        <v>1</v>
      </c>
      <c r="F8386">
        <v>3</v>
      </c>
      <c r="G8386">
        <v>2</v>
      </c>
      <c r="H8386">
        <v>2</v>
      </c>
      <c r="I8386">
        <v>2</v>
      </c>
      <c r="J8386">
        <v>2</v>
      </c>
      <c r="K8386">
        <v>1992</v>
      </c>
      <c r="L8386">
        <v>32909</v>
      </c>
      <c r="M8386">
        <f t="shared" si="650"/>
        <v>700</v>
      </c>
      <c r="N8386">
        <f t="shared" si="651"/>
        <v>3.0501089324618735E-3</v>
      </c>
      <c r="O8386">
        <f t="shared" si="652"/>
        <v>216.66666666666666</v>
      </c>
      <c r="P8386">
        <f t="shared" ca="1" si="653"/>
        <v>2020</v>
      </c>
      <c r="Q8386" t="str">
        <f t="shared" si="654"/>
        <v>Medium</v>
      </c>
    </row>
    <row r="8387" spans="1:17" x14ac:dyDescent="0.3">
      <c r="A8387" t="s">
        <v>12</v>
      </c>
      <c r="B8387">
        <v>549900</v>
      </c>
      <c r="C8387">
        <v>540000</v>
      </c>
      <c r="D8387">
        <v>1607</v>
      </c>
      <c r="E8387">
        <v>1</v>
      </c>
      <c r="F8387">
        <v>3</v>
      </c>
      <c r="G8387">
        <v>2</v>
      </c>
      <c r="H8387">
        <v>2</v>
      </c>
      <c r="I8387">
        <v>2</v>
      </c>
      <c r="J8387">
        <v>2</v>
      </c>
      <c r="K8387">
        <v>1992</v>
      </c>
      <c r="L8387">
        <v>33411</v>
      </c>
      <c r="M8387">
        <f t="shared" ref="M8387:M8450" si="655">B8387 - C8387</f>
        <v>9900</v>
      </c>
      <c r="N8387">
        <f t="shared" ref="N8387:N8450" si="656">(B8387 - C8387)/B8387</f>
        <v>1.8003273322422259E-2</v>
      </c>
      <c r="O8387">
        <f t="shared" ref="O8387:O8450" si="657">C8387/D8387</f>
        <v>336.02986932171751</v>
      </c>
      <c r="P8387">
        <f t="shared" ref="P8387:P8450" ca="1" si="658">YEAR(TODAY() - K8387)</f>
        <v>2020</v>
      </c>
      <c r="Q8387" t="str">
        <f t="shared" ref="Q8387:Q8450" si="659">IF(D8387&lt;1000,"small",IF(D8387&lt;2000,"Medium","Large"))</f>
        <v>Medium</v>
      </c>
    </row>
    <row r="8388" spans="1:17" x14ac:dyDescent="0.3">
      <c r="A8388" t="s">
        <v>12</v>
      </c>
      <c r="B8388">
        <v>439900</v>
      </c>
      <c r="C8388">
        <v>437900</v>
      </c>
      <c r="D8388">
        <v>1706</v>
      </c>
      <c r="E8388">
        <v>1</v>
      </c>
      <c r="F8388">
        <v>4</v>
      </c>
      <c r="G8388">
        <v>3</v>
      </c>
      <c r="H8388">
        <v>3</v>
      </c>
      <c r="I8388">
        <v>3</v>
      </c>
      <c r="J8388">
        <v>2</v>
      </c>
      <c r="K8388">
        <v>1998</v>
      </c>
      <c r="L8388">
        <v>34747</v>
      </c>
      <c r="M8388">
        <f t="shared" si="655"/>
        <v>2000</v>
      </c>
      <c r="N8388">
        <f t="shared" si="656"/>
        <v>4.5464878381450326E-3</v>
      </c>
      <c r="O8388">
        <f t="shared" si="657"/>
        <v>256.68229777256738</v>
      </c>
      <c r="P8388">
        <f t="shared" ca="1" si="658"/>
        <v>2020</v>
      </c>
      <c r="Q8388" t="str">
        <f t="shared" si="659"/>
        <v>Medium</v>
      </c>
    </row>
    <row r="8389" spans="1:17" x14ac:dyDescent="0.3">
      <c r="A8389" t="s">
        <v>12</v>
      </c>
      <c r="B8389">
        <v>284500</v>
      </c>
      <c r="C8389">
        <v>260000</v>
      </c>
      <c r="D8389">
        <v>1507</v>
      </c>
      <c r="E8389">
        <v>1</v>
      </c>
      <c r="F8389">
        <v>2</v>
      </c>
      <c r="G8389">
        <v>2</v>
      </c>
      <c r="H8389">
        <v>2</v>
      </c>
      <c r="I8389">
        <v>2</v>
      </c>
      <c r="J8389">
        <v>2</v>
      </c>
      <c r="K8389">
        <v>2005</v>
      </c>
      <c r="L8389">
        <v>34453</v>
      </c>
      <c r="M8389">
        <f t="shared" si="655"/>
        <v>24500</v>
      </c>
      <c r="N8389">
        <f t="shared" si="656"/>
        <v>8.6115992970123026E-2</v>
      </c>
      <c r="O8389">
        <f t="shared" si="657"/>
        <v>172.52820172528203</v>
      </c>
      <c r="P8389">
        <f t="shared" ca="1" si="658"/>
        <v>2020</v>
      </c>
      <c r="Q8389" t="str">
        <f t="shared" si="659"/>
        <v>Medium</v>
      </c>
    </row>
    <row r="8390" spans="1:17" x14ac:dyDescent="0.3">
      <c r="A8390" t="s">
        <v>12</v>
      </c>
      <c r="B8390">
        <v>799000</v>
      </c>
      <c r="C8390">
        <v>799000</v>
      </c>
      <c r="D8390">
        <v>1557</v>
      </c>
      <c r="E8390">
        <v>1</v>
      </c>
      <c r="F8390">
        <v>3</v>
      </c>
      <c r="G8390">
        <v>2</v>
      </c>
      <c r="H8390">
        <v>2</v>
      </c>
      <c r="I8390">
        <v>2</v>
      </c>
      <c r="J8390">
        <v>0</v>
      </c>
      <c r="K8390">
        <v>1949</v>
      </c>
      <c r="L8390">
        <v>33155</v>
      </c>
      <c r="M8390">
        <f t="shared" si="655"/>
        <v>0</v>
      </c>
      <c r="N8390">
        <f t="shared" si="656"/>
        <v>0</v>
      </c>
      <c r="O8390">
        <f t="shared" si="657"/>
        <v>513.16634553628774</v>
      </c>
      <c r="P8390">
        <f t="shared" ca="1" si="658"/>
        <v>2020</v>
      </c>
      <c r="Q8390" t="str">
        <f t="shared" si="659"/>
        <v>Medium</v>
      </c>
    </row>
    <row r="8391" spans="1:17" x14ac:dyDescent="0.3">
      <c r="A8391" t="s">
        <v>13</v>
      </c>
      <c r="B8391">
        <v>299000</v>
      </c>
      <c r="C8391">
        <v>275000</v>
      </c>
      <c r="D8391">
        <v>1185</v>
      </c>
      <c r="E8391">
        <v>4</v>
      </c>
      <c r="F8391">
        <v>2</v>
      </c>
      <c r="G8391">
        <v>2</v>
      </c>
      <c r="H8391">
        <v>2</v>
      </c>
      <c r="I8391">
        <v>2</v>
      </c>
      <c r="J8391">
        <v>0</v>
      </c>
      <c r="K8391">
        <v>1980</v>
      </c>
      <c r="L8391">
        <v>33434</v>
      </c>
      <c r="M8391">
        <f t="shared" si="655"/>
        <v>24000</v>
      </c>
      <c r="N8391">
        <f t="shared" si="656"/>
        <v>8.0267558528428096E-2</v>
      </c>
      <c r="O8391">
        <f t="shared" si="657"/>
        <v>232.06751054852322</v>
      </c>
      <c r="P8391">
        <f t="shared" ca="1" si="658"/>
        <v>2020</v>
      </c>
      <c r="Q8391" t="str">
        <f t="shared" si="659"/>
        <v>Medium</v>
      </c>
    </row>
    <row r="8392" spans="1:17" x14ac:dyDescent="0.3">
      <c r="A8392" t="s">
        <v>12</v>
      </c>
      <c r="B8392">
        <v>359900</v>
      </c>
      <c r="C8392">
        <v>359000</v>
      </c>
      <c r="D8392">
        <v>1508</v>
      </c>
      <c r="E8392">
        <v>1</v>
      </c>
      <c r="F8392">
        <v>2</v>
      </c>
      <c r="G8392">
        <v>2</v>
      </c>
      <c r="H8392">
        <v>2</v>
      </c>
      <c r="I8392">
        <v>2</v>
      </c>
      <c r="J8392">
        <v>2</v>
      </c>
      <c r="K8392">
        <v>2006</v>
      </c>
      <c r="L8392">
        <v>32086</v>
      </c>
      <c r="M8392">
        <f t="shared" si="655"/>
        <v>900</v>
      </c>
      <c r="N8392">
        <f t="shared" si="656"/>
        <v>2.5006946373992774E-3</v>
      </c>
      <c r="O8392">
        <f t="shared" si="657"/>
        <v>238.06366047745357</v>
      </c>
      <c r="P8392">
        <f t="shared" ca="1" si="658"/>
        <v>2020</v>
      </c>
      <c r="Q8392" t="str">
        <f t="shared" si="659"/>
        <v>Medium</v>
      </c>
    </row>
    <row r="8393" spans="1:17" x14ac:dyDescent="0.3">
      <c r="A8393" t="s">
        <v>12</v>
      </c>
      <c r="B8393">
        <v>145000</v>
      </c>
      <c r="C8393">
        <v>137000</v>
      </c>
      <c r="D8393">
        <v>1644</v>
      </c>
      <c r="E8393">
        <v>1</v>
      </c>
      <c r="F8393">
        <v>2</v>
      </c>
      <c r="G8393">
        <v>2</v>
      </c>
      <c r="H8393">
        <v>2</v>
      </c>
      <c r="I8393">
        <v>2</v>
      </c>
      <c r="J8393">
        <v>2</v>
      </c>
      <c r="K8393">
        <v>1986</v>
      </c>
      <c r="L8393">
        <v>34481</v>
      </c>
      <c r="M8393">
        <f t="shared" si="655"/>
        <v>8000</v>
      </c>
      <c r="N8393">
        <f t="shared" si="656"/>
        <v>5.5172413793103448E-2</v>
      </c>
      <c r="O8393">
        <f t="shared" si="657"/>
        <v>83.333333333333329</v>
      </c>
      <c r="P8393">
        <f t="shared" ca="1" si="658"/>
        <v>2020</v>
      </c>
      <c r="Q8393" t="str">
        <f t="shared" si="659"/>
        <v>Medium</v>
      </c>
    </row>
    <row r="8394" spans="1:17" x14ac:dyDescent="0.3">
      <c r="A8394" t="s">
        <v>12</v>
      </c>
      <c r="B8394">
        <v>449900</v>
      </c>
      <c r="C8394">
        <v>445000</v>
      </c>
      <c r="D8394">
        <v>1913</v>
      </c>
      <c r="E8394">
        <v>1</v>
      </c>
      <c r="F8394">
        <v>4</v>
      </c>
      <c r="G8394">
        <v>2</v>
      </c>
      <c r="H8394">
        <v>2</v>
      </c>
      <c r="I8394">
        <v>2</v>
      </c>
      <c r="J8394">
        <v>2</v>
      </c>
      <c r="K8394">
        <v>1998</v>
      </c>
      <c r="L8394">
        <v>34711</v>
      </c>
      <c r="M8394">
        <f t="shared" si="655"/>
        <v>4900</v>
      </c>
      <c r="N8394">
        <f t="shared" si="656"/>
        <v>1.0891309179817737E-2</v>
      </c>
      <c r="O8394">
        <f t="shared" si="657"/>
        <v>232.61892315734448</v>
      </c>
      <c r="P8394">
        <f t="shared" ca="1" si="658"/>
        <v>2020</v>
      </c>
      <c r="Q8394" t="str">
        <f t="shared" si="659"/>
        <v>Medium</v>
      </c>
    </row>
    <row r="8395" spans="1:17" x14ac:dyDescent="0.3">
      <c r="A8395" t="s">
        <v>14</v>
      </c>
      <c r="B8395">
        <v>385000</v>
      </c>
      <c r="C8395">
        <v>390000</v>
      </c>
      <c r="D8395">
        <v>1678</v>
      </c>
      <c r="E8395">
        <v>2</v>
      </c>
      <c r="F8395">
        <v>3</v>
      </c>
      <c r="G8395">
        <v>3</v>
      </c>
      <c r="H8395">
        <v>3</v>
      </c>
      <c r="I8395">
        <v>3</v>
      </c>
      <c r="J8395">
        <v>2</v>
      </c>
      <c r="K8395">
        <v>2005</v>
      </c>
      <c r="L8395">
        <v>33426</v>
      </c>
      <c r="M8395">
        <f t="shared" si="655"/>
        <v>-5000</v>
      </c>
      <c r="N8395">
        <f t="shared" si="656"/>
        <v>-1.2987012987012988E-2</v>
      </c>
      <c r="O8395">
        <f t="shared" si="657"/>
        <v>232.41954707985698</v>
      </c>
      <c r="P8395">
        <f t="shared" ca="1" si="658"/>
        <v>2020</v>
      </c>
      <c r="Q8395" t="str">
        <f t="shared" si="659"/>
        <v>Medium</v>
      </c>
    </row>
    <row r="8396" spans="1:17" x14ac:dyDescent="0.3">
      <c r="A8396" t="s">
        <v>13</v>
      </c>
      <c r="B8396">
        <v>1450000</v>
      </c>
      <c r="C8396">
        <v>1385000</v>
      </c>
      <c r="D8396">
        <v>2159</v>
      </c>
      <c r="E8396">
        <v>1</v>
      </c>
      <c r="F8396">
        <v>3</v>
      </c>
      <c r="G8396">
        <v>4</v>
      </c>
      <c r="H8396">
        <v>3</v>
      </c>
      <c r="I8396">
        <v>3</v>
      </c>
      <c r="J8396">
        <v>1</v>
      </c>
      <c r="K8396">
        <v>2000</v>
      </c>
      <c r="L8396">
        <v>34145</v>
      </c>
      <c r="M8396">
        <f t="shared" si="655"/>
        <v>65000</v>
      </c>
      <c r="N8396">
        <f t="shared" si="656"/>
        <v>4.4827586206896551E-2</v>
      </c>
      <c r="O8396">
        <f t="shared" si="657"/>
        <v>641.50069476609542</v>
      </c>
      <c r="P8396">
        <f t="shared" ca="1" si="658"/>
        <v>2020</v>
      </c>
      <c r="Q8396" t="str">
        <f t="shared" si="659"/>
        <v>Large</v>
      </c>
    </row>
    <row r="8397" spans="1:17" x14ac:dyDescent="0.3">
      <c r="A8397" t="s">
        <v>12</v>
      </c>
      <c r="B8397">
        <v>359900</v>
      </c>
      <c r="C8397">
        <v>325000</v>
      </c>
      <c r="D8397">
        <v>1367</v>
      </c>
      <c r="E8397">
        <v>1</v>
      </c>
      <c r="F8397">
        <v>3</v>
      </c>
      <c r="G8397">
        <v>2</v>
      </c>
      <c r="H8397">
        <v>2</v>
      </c>
      <c r="I8397">
        <v>2</v>
      </c>
      <c r="J8397">
        <v>2</v>
      </c>
      <c r="K8397">
        <v>2004</v>
      </c>
      <c r="L8397">
        <v>32968</v>
      </c>
      <c r="M8397">
        <f t="shared" si="655"/>
        <v>34900</v>
      </c>
      <c r="N8397">
        <f t="shared" si="656"/>
        <v>9.6971380939149768E-2</v>
      </c>
      <c r="O8397">
        <f t="shared" si="657"/>
        <v>237.74689100219459</v>
      </c>
      <c r="P8397">
        <f t="shared" ca="1" si="658"/>
        <v>2020</v>
      </c>
      <c r="Q8397" t="str">
        <f t="shared" si="659"/>
        <v>Medium</v>
      </c>
    </row>
    <row r="8398" spans="1:17" x14ac:dyDescent="0.3">
      <c r="A8398" t="s">
        <v>12</v>
      </c>
      <c r="B8398">
        <v>385000</v>
      </c>
      <c r="C8398">
        <v>375000</v>
      </c>
      <c r="D8398">
        <v>1441</v>
      </c>
      <c r="E8398">
        <v>1</v>
      </c>
      <c r="F8398">
        <v>2</v>
      </c>
      <c r="G8398">
        <v>2</v>
      </c>
      <c r="H8398">
        <v>2</v>
      </c>
      <c r="I8398">
        <v>2</v>
      </c>
      <c r="J8398">
        <v>2</v>
      </c>
      <c r="K8398">
        <v>1998</v>
      </c>
      <c r="L8398">
        <v>33917</v>
      </c>
      <c r="M8398">
        <f t="shared" si="655"/>
        <v>10000</v>
      </c>
      <c r="N8398">
        <f t="shared" si="656"/>
        <v>2.5974025974025976E-2</v>
      </c>
      <c r="O8398">
        <f t="shared" si="657"/>
        <v>260.235947258848</v>
      </c>
      <c r="P8398">
        <f t="shared" ca="1" si="658"/>
        <v>2020</v>
      </c>
      <c r="Q8398" t="str">
        <f t="shared" si="659"/>
        <v>Medium</v>
      </c>
    </row>
    <row r="8399" spans="1:17" x14ac:dyDescent="0.3">
      <c r="A8399" t="s">
        <v>12</v>
      </c>
      <c r="B8399">
        <v>779900</v>
      </c>
      <c r="C8399">
        <v>750000</v>
      </c>
      <c r="D8399">
        <v>1983</v>
      </c>
      <c r="E8399">
        <v>1</v>
      </c>
      <c r="F8399">
        <v>3</v>
      </c>
      <c r="G8399">
        <v>2</v>
      </c>
      <c r="H8399">
        <v>2</v>
      </c>
      <c r="I8399">
        <v>2</v>
      </c>
      <c r="J8399">
        <v>2</v>
      </c>
      <c r="K8399">
        <v>1996</v>
      </c>
      <c r="L8399">
        <v>34109</v>
      </c>
      <c r="M8399">
        <f t="shared" si="655"/>
        <v>29900</v>
      </c>
      <c r="N8399">
        <f t="shared" si="656"/>
        <v>3.8338248493396586E-2</v>
      </c>
      <c r="O8399">
        <f t="shared" si="657"/>
        <v>378.21482602118004</v>
      </c>
      <c r="P8399">
        <f t="shared" ca="1" si="658"/>
        <v>2020</v>
      </c>
      <c r="Q8399" t="str">
        <f t="shared" si="659"/>
        <v>Medium</v>
      </c>
    </row>
    <row r="8400" spans="1:17" x14ac:dyDescent="0.3">
      <c r="A8400" t="s">
        <v>17</v>
      </c>
      <c r="B8400">
        <v>425000</v>
      </c>
      <c r="C8400">
        <v>418000</v>
      </c>
      <c r="D8400">
        <v>1782</v>
      </c>
      <c r="E8400">
        <v>1</v>
      </c>
      <c r="F8400">
        <v>3</v>
      </c>
      <c r="G8400">
        <v>2</v>
      </c>
      <c r="H8400">
        <v>2</v>
      </c>
      <c r="I8400">
        <v>2</v>
      </c>
      <c r="J8400">
        <v>0</v>
      </c>
      <c r="K8400">
        <v>2017</v>
      </c>
      <c r="L8400">
        <v>33611</v>
      </c>
      <c r="M8400">
        <f t="shared" si="655"/>
        <v>7000</v>
      </c>
      <c r="N8400">
        <f t="shared" si="656"/>
        <v>1.6470588235294119E-2</v>
      </c>
      <c r="O8400">
        <f t="shared" si="657"/>
        <v>234.5679012345679</v>
      </c>
      <c r="P8400">
        <f t="shared" ca="1" si="658"/>
        <v>2020</v>
      </c>
      <c r="Q8400" t="str">
        <f t="shared" si="659"/>
        <v>Medium</v>
      </c>
    </row>
    <row r="8401" spans="1:17" x14ac:dyDescent="0.3">
      <c r="A8401" t="s">
        <v>13</v>
      </c>
      <c r="B8401">
        <v>254999</v>
      </c>
      <c r="C8401">
        <v>245000</v>
      </c>
      <c r="D8401">
        <v>1250</v>
      </c>
      <c r="E8401">
        <v>1</v>
      </c>
      <c r="F8401">
        <v>2</v>
      </c>
      <c r="G8401">
        <v>2</v>
      </c>
      <c r="H8401">
        <v>2</v>
      </c>
      <c r="I8401">
        <v>2</v>
      </c>
      <c r="J8401">
        <v>0</v>
      </c>
      <c r="K8401">
        <v>1970</v>
      </c>
      <c r="L8401">
        <v>33009</v>
      </c>
      <c r="M8401">
        <f t="shared" si="655"/>
        <v>9999</v>
      </c>
      <c r="N8401">
        <f t="shared" si="656"/>
        <v>3.9211918478111681E-2</v>
      </c>
      <c r="O8401">
        <f t="shared" si="657"/>
        <v>196</v>
      </c>
      <c r="P8401">
        <f t="shared" ca="1" si="658"/>
        <v>2020</v>
      </c>
      <c r="Q8401" t="str">
        <f t="shared" si="659"/>
        <v>Medium</v>
      </c>
    </row>
    <row r="8402" spans="1:17" x14ac:dyDescent="0.3">
      <c r="A8402" t="s">
        <v>13</v>
      </c>
      <c r="B8402">
        <v>600000</v>
      </c>
      <c r="C8402">
        <v>570000</v>
      </c>
      <c r="D8402">
        <v>940</v>
      </c>
      <c r="E8402">
        <v>3</v>
      </c>
      <c r="F8402">
        <v>2</v>
      </c>
      <c r="G8402">
        <v>2</v>
      </c>
      <c r="H8402">
        <v>2</v>
      </c>
      <c r="I8402">
        <v>2</v>
      </c>
      <c r="J8402">
        <v>0</v>
      </c>
      <c r="K8402">
        <v>1969</v>
      </c>
      <c r="L8402">
        <v>34102</v>
      </c>
      <c r="M8402">
        <f t="shared" si="655"/>
        <v>30000</v>
      </c>
      <c r="N8402">
        <f t="shared" si="656"/>
        <v>0.05</v>
      </c>
      <c r="O8402">
        <f t="shared" si="657"/>
        <v>606.38297872340422</v>
      </c>
      <c r="P8402">
        <f t="shared" ca="1" si="658"/>
        <v>2020</v>
      </c>
      <c r="Q8402" t="str">
        <f t="shared" si="659"/>
        <v>small</v>
      </c>
    </row>
    <row r="8403" spans="1:17" x14ac:dyDescent="0.3">
      <c r="A8403" t="s">
        <v>12</v>
      </c>
      <c r="B8403">
        <v>179000</v>
      </c>
      <c r="C8403">
        <v>172000</v>
      </c>
      <c r="D8403">
        <v>1030</v>
      </c>
      <c r="E8403">
        <v>2</v>
      </c>
      <c r="F8403">
        <v>2</v>
      </c>
      <c r="G8403">
        <v>2</v>
      </c>
      <c r="H8403">
        <v>1</v>
      </c>
      <c r="I8403">
        <v>1</v>
      </c>
      <c r="J8403">
        <v>0</v>
      </c>
      <c r="K8403">
        <v>1985</v>
      </c>
      <c r="L8403">
        <v>32607</v>
      </c>
      <c r="M8403">
        <f t="shared" si="655"/>
        <v>7000</v>
      </c>
      <c r="N8403">
        <f t="shared" si="656"/>
        <v>3.9106145251396648E-2</v>
      </c>
      <c r="O8403">
        <f t="shared" si="657"/>
        <v>166.99029126213591</v>
      </c>
      <c r="P8403">
        <f t="shared" ca="1" si="658"/>
        <v>2020</v>
      </c>
      <c r="Q8403" t="str">
        <f t="shared" si="659"/>
        <v>Medium</v>
      </c>
    </row>
    <row r="8404" spans="1:17" x14ac:dyDescent="0.3">
      <c r="A8404" t="s">
        <v>12</v>
      </c>
      <c r="B8404">
        <v>562900</v>
      </c>
      <c r="C8404">
        <v>562900</v>
      </c>
      <c r="D8404">
        <v>1459</v>
      </c>
      <c r="E8404">
        <v>1</v>
      </c>
      <c r="F8404">
        <v>3</v>
      </c>
      <c r="G8404">
        <v>2</v>
      </c>
      <c r="H8404">
        <v>2</v>
      </c>
      <c r="I8404">
        <v>2</v>
      </c>
      <c r="J8404">
        <v>2</v>
      </c>
      <c r="K8404">
        <v>1966</v>
      </c>
      <c r="L8404">
        <v>33024</v>
      </c>
      <c r="M8404">
        <f t="shared" si="655"/>
        <v>0</v>
      </c>
      <c r="N8404">
        <f t="shared" si="656"/>
        <v>0</v>
      </c>
      <c r="O8404">
        <f t="shared" si="657"/>
        <v>385.8122001370802</v>
      </c>
      <c r="P8404">
        <f t="shared" ca="1" si="658"/>
        <v>2020</v>
      </c>
      <c r="Q8404" t="str">
        <f t="shared" si="659"/>
        <v>Medium</v>
      </c>
    </row>
    <row r="8405" spans="1:17" x14ac:dyDescent="0.3">
      <c r="A8405" t="s">
        <v>13</v>
      </c>
      <c r="B8405">
        <v>159000</v>
      </c>
      <c r="C8405">
        <v>150000</v>
      </c>
      <c r="D8405">
        <v>1026</v>
      </c>
      <c r="E8405">
        <v>3</v>
      </c>
      <c r="F8405">
        <v>2</v>
      </c>
      <c r="G8405">
        <v>2</v>
      </c>
      <c r="H8405">
        <v>2</v>
      </c>
      <c r="I8405">
        <v>2</v>
      </c>
      <c r="J8405">
        <v>0</v>
      </c>
      <c r="K8405">
        <v>1999</v>
      </c>
      <c r="L8405">
        <v>34741</v>
      </c>
      <c r="M8405">
        <f t="shared" si="655"/>
        <v>9000</v>
      </c>
      <c r="N8405">
        <f t="shared" si="656"/>
        <v>5.6603773584905662E-2</v>
      </c>
      <c r="O8405">
        <f t="shared" si="657"/>
        <v>146.19883040935673</v>
      </c>
      <c r="P8405">
        <f t="shared" ca="1" si="658"/>
        <v>2020</v>
      </c>
      <c r="Q8405" t="str">
        <f t="shared" si="659"/>
        <v>Medium</v>
      </c>
    </row>
    <row r="8406" spans="1:17" x14ac:dyDescent="0.3">
      <c r="A8406" t="s">
        <v>13</v>
      </c>
      <c r="B8406">
        <v>615000</v>
      </c>
      <c r="C8406">
        <v>560000</v>
      </c>
      <c r="D8406">
        <v>929</v>
      </c>
      <c r="E8406">
        <v>1</v>
      </c>
      <c r="F8406">
        <v>1</v>
      </c>
      <c r="G8406">
        <v>2</v>
      </c>
      <c r="H8406">
        <v>1</v>
      </c>
      <c r="I8406">
        <v>1</v>
      </c>
      <c r="J8406">
        <v>1</v>
      </c>
      <c r="K8406">
        <v>1970</v>
      </c>
      <c r="L8406">
        <v>33154</v>
      </c>
      <c r="M8406">
        <f t="shared" si="655"/>
        <v>55000</v>
      </c>
      <c r="N8406">
        <f t="shared" si="656"/>
        <v>8.943089430894309E-2</v>
      </c>
      <c r="O8406">
        <f t="shared" si="657"/>
        <v>602.7987082884822</v>
      </c>
      <c r="P8406">
        <f t="shared" ca="1" si="658"/>
        <v>2020</v>
      </c>
      <c r="Q8406" t="str">
        <f t="shared" si="659"/>
        <v>small</v>
      </c>
    </row>
    <row r="8407" spans="1:17" x14ac:dyDescent="0.3">
      <c r="A8407" t="s">
        <v>12</v>
      </c>
      <c r="B8407">
        <v>319900</v>
      </c>
      <c r="C8407">
        <v>319900</v>
      </c>
      <c r="D8407">
        <v>1856</v>
      </c>
      <c r="E8407">
        <v>1</v>
      </c>
      <c r="F8407">
        <v>4</v>
      </c>
      <c r="G8407">
        <v>2</v>
      </c>
      <c r="H8407">
        <v>2</v>
      </c>
      <c r="I8407">
        <v>2</v>
      </c>
      <c r="J8407">
        <v>2</v>
      </c>
      <c r="K8407">
        <v>2025</v>
      </c>
      <c r="L8407">
        <v>32583</v>
      </c>
      <c r="M8407">
        <f t="shared" si="655"/>
        <v>0</v>
      </c>
      <c r="N8407">
        <f t="shared" si="656"/>
        <v>0</v>
      </c>
      <c r="O8407">
        <f t="shared" si="657"/>
        <v>172.35991379310346</v>
      </c>
      <c r="P8407">
        <f t="shared" ca="1" si="658"/>
        <v>2020</v>
      </c>
      <c r="Q8407" t="str">
        <f t="shared" si="659"/>
        <v>Medium</v>
      </c>
    </row>
    <row r="8408" spans="1:17" x14ac:dyDescent="0.3">
      <c r="A8408" t="s">
        <v>13</v>
      </c>
      <c r="B8408">
        <v>255000</v>
      </c>
      <c r="C8408">
        <v>240000</v>
      </c>
      <c r="D8408">
        <v>1014</v>
      </c>
      <c r="E8408">
        <v>1</v>
      </c>
      <c r="F8408">
        <v>2</v>
      </c>
      <c r="G8408">
        <v>2</v>
      </c>
      <c r="H8408">
        <v>2</v>
      </c>
      <c r="I8408">
        <v>2</v>
      </c>
      <c r="J8408">
        <v>0</v>
      </c>
      <c r="K8408">
        <v>2001</v>
      </c>
      <c r="L8408">
        <v>32920</v>
      </c>
      <c r="M8408">
        <f t="shared" si="655"/>
        <v>15000</v>
      </c>
      <c r="N8408">
        <f t="shared" si="656"/>
        <v>5.8823529411764705E-2</v>
      </c>
      <c r="O8408">
        <f t="shared" si="657"/>
        <v>236.68639053254438</v>
      </c>
      <c r="P8408">
        <f t="shared" ca="1" si="658"/>
        <v>2020</v>
      </c>
      <c r="Q8408" t="str">
        <f t="shared" si="659"/>
        <v>Medium</v>
      </c>
    </row>
    <row r="8409" spans="1:17" x14ac:dyDescent="0.3">
      <c r="A8409" t="s">
        <v>13</v>
      </c>
      <c r="B8409">
        <v>285000</v>
      </c>
      <c r="C8409">
        <v>275000</v>
      </c>
      <c r="D8409">
        <v>1192</v>
      </c>
      <c r="E8409">
        <v>1</v>
      </c>
      <c r="F8409">
        <v>2</v>
      </c>
      <c r="G8409">
        <v>2</v>
      </c>
      <c r="H8409">
        <v>2</v>
      </c>
      <c r="I8409">
        <v>2</v>
      </c>
      <c r="J8409">
        <v>0</v>
      </c>
      <c r="K8409">
        <v>1988</v>
      </c>
      <c r="L8409">
        <v>33027</v>
      </c>
      <c r="M8409">
        <f t="shared" si="655"/>
        <v>10000</v>
      </c>
      <c r="N8409">
        <f t="shared" si="656"/>
        <v>3.5087719298245612E-2</v>
      </c>
      <c r="O8409">
        <f t="shared" si="657"/>
        <v>230.70469798657717</v>
      </c>
      <c r="P8409">
        <f t="shared" ca="1" si="658"/>
        <v>2020</v>
      </c>
      <c r="Q8409" t="str">
        <f t="shared" si="659"/>
        <v>Medium</v>
      </c>
    </row>
    <row r="8410" spans="1:17" x14ac:dyDescent="0.3">
      <c r="A8410" t="s">
        <v>12</v>
      </c>
      <c r="B8410">
        <v>239900</v>
      </c>
      <c r="C8410">
        <v>240000</v>
      </c>
      <c r="D8410">
        <v>1248</v>
      </c>
      <c r="E8410">
        <v>1</v>
      </c>
      <c r="F8410">
        <v>3</v>
      </c>
      <c r="G8410">
        <v>1</v>
      </c>
      <c r="H8410">
        <v>1</v>
      </c>
      <c r="I8410">
        <v>1</v>
      </c>
      <c r="J8410">
        <v>0</v>
      </c>
      <c r="K8410">
        <v>1979</v>
      </c>
      <c r="L8410">
        <v>32725</v>
      </c>
      <c r="M8410">
        <f t="shared" si="655"/>
        <v>-100</v>
      </c>
      <c r="N8410">
        <f t="shared" si="656"/>
        <v>-4.1684035014589413E-4</v>
      </c>
      <c r="O8410">
        <f t="shared" si="657"/>
        <v>192.30769230769232</v>
      </c>
      <c r="P8410">
        <f t="shared" ca="1" si="658"/>
        <v>2020</v>
      </c>
      <c r="Q8410" t="str">
        <f t="shared" si="659"/>
        <v>Medium</v>
      </c>
    </row>
    <row r="8411" spans="1:17" x14ac:dyDescent="0.3">
      <c r="A8411" t="s">
        <v>14</v>
      </c>
      <c r="B8411">
        <v>1450000</v>
      </c>
      <c r="C8411">
        <v>1395000</v>
      </c>
      <c r="D8411">
        <v>3103</v>
      </c>
      <c r="E8411">
        <v>2</v>
      </c>
      <c r="F8411">
        <v>3</v>
      </c>
      <c r="G8411">
        <v>4</v>
      </c>
      <c r="H8411">
        <v>3</v>
      </c>
      <c r="I8411">
        <v>3</v>
      </c>
      <c r="J8411">
        <v>2</v>
      </c>
      <c r="K8411">
        <v>2008</v>
      </c>
      <c r="L8411">
        <v>33304</v>
      </c>
      <c r="M8411">
        <f t="shared" si="655"/>
        <v>55000</v>
      </c>
      <c r="N8411">
        <f t="shared" si="656"/>
        <v>3.793103448275862E-2</v>
      </c>
      <c r="O8411">
        <f t="shared" si="657"/>
        <v>449.56493715758944</v>
      </c>
      <c r="P8411">
        <f t="shared" ca="1" si="658"/>
        <v>2020</v>
      </c>
      <c r="Q8411" t="str">
        <f t="shared" si="659"/>
        <v>Large</v>
      </c>
    </row>
    <row r="8412" spans="1:17" x14ac:dyDescent="0.3">
      <c r="A8412" t="s">
        <v>13</v>
      </c>
      <c r="B8412">
        <v>89900</v>
      </c>
      <c r="C8412">
        <v>85000</v>
      </c>
      <c r="D8412">
        <v>944</v>
      </c>
      <c r="E8412">
        <v>1</v>
      </c>
      <c r="F8412">
        <v>2</v>
      </c>
      <c r="G8412">
        <v>2</v>
      </c>
      <c r="H8412">
        <v>2</v>
      </c>
      <c r="I8412">
        <v>2</v>
      </c>
      <c r="J8412">
        <v>0</v>
      </c>
      <c r="K8412">
        <v>1973</v>
      </c>
      <c r="L8412">
        <v>33319</v>
      </c>
      <c r="M8412">
        <f t="shared" si="655"/>
        <v>4900</v>
      </c>
      <c r="N8412">
        <f t="shared" si="656"/>
        <v>5.4505005561735265E-2</v>
      </c>
      <c r="O8412">
        <f t="shared" si="657"/>
        <v>90.042372881355931</v>
      </c>
      <c r="P8412">
        <f t="shared" ca="1" si="658"/>
        <v>2020</v>
      </c>
      <c r="Q8412" t="str">
        <f t="shared" si="659"/>
        <v>small</v>
      </c>
    </row>
    <row r="8413" spans="1:17" x14ac:dyDescent="0.3">
      <c r="A8413" t="s">
        <v>15</v>
      </c>
      <c r="B8413">
        <v>554084</v>
      </c>
      <c r="C8413">
        <v>547594</v>
      </c>
      <c r="D8413">
        <v>1448</v>
      </c>
      <c r="E8413">
        <v>1</v>
      </c>
      <c r="F8413">
        <v>2</v>
      </c>
      <c r="G8413">
        <v>3</v>
      </c>
      <c r="H8413">
        <v>2</v>
      </c>
      <c r="I8413">
        <v>2</v>
      </c>
      <c r="J8413">
        <v>1</v>
      </c>
      <c r="K8413">
        <v>2026</v>
      </c>
      <c r="L8413">
        <v>32461</v>
      </c>
      <c r="M8413">
        <f t="shared" si="655"/>
        <v>6490</v>
      </c>
      <c r="N8413">
        <f t="shared" si="656"/>
        <v>1.1713025461843331E-2</v>
      </c>
      <c r="O8413">
        <f t="shared" si="657"/>
        <v>378.17265193370167</v>
      </c>
      <c r="P8413">
        <f t="shared" ca="1" si="658"/>
        <v>2020</v>
      </c>
      <c r="Q8413" t="str">
        <f t="shared" si="659"/>
        <v>Medium</v>
      </c>
    </row>
    <row r="8414" spans="1:17" x14ac:dyDescent="0.3">
      <c r="A8414" t="s">
        <v>13</v>
      </c>
      <c r="B8414">
        <v>449000</v>
      </c>
      <c r="C8414">
        <v>425000</v>
      </c>
      <c r="D8414">
        <v>1064</v>
      </c>
      <c r="E8414">
        <v>2</v>
      </c>
      <c r="F8414">
        <v>2</v>
      </c>
      <c r="G8414">
        <v>3</v>
      </c>
      <c r="H8414">
        <v>2</v>
      </c>
      <c r="I8414">
        <v>2</v>
      </c>
      <c r="J8414">
        <v>0</v>
      </c>
      <c r="K8414">
        <v>1982</v>
      </c>
      <c r="L8414">
        <v>32080</v>
      </c>
      <c r="M8414">
        <f t="shared" si="655"/>
        <v>24000</v>
      </c>
      <c r="N8414">
        <f t="shared" si="656"/>
        <v>5.3452115812917596E-2</v>
      </c>
      <c r="O8414">
        <f t="shared" si="657"/>
        <v>399.43609022556393</v>
      </c>
      <c r="P8414">
        <f t="shared" ca="1" si="658"/>
        <v>2020</v>
      </c>
      <c r="Q8414" t="str">
        <f t="shared" si="659"/>
        <v>Medium</v>
      </c>
    </row>
    <row r="8415" spans="1:17" x14ac:dyDescent="0.3">
      <c r="A8415" t="s">
        <v>13</v>
      </c>
      <c r="B8415">
        <v>48999</v>
      </c>
      <c r="C8415">
        <v>43000</v>
      </c>
      <c r="D8415">
        <v>900</v>
      </c>
      <c r="E8415">
        <v>3</v>
      </c>
      <c r="F8415">
        <v>1</v>
      </c>
      <c r="G8415">
        <v>2</v>
      </c>
      <c r="H8415">
        <v>1</v>
      </c>
      <c r="I8415">
        <v>1</v>
      </c>
      <c r="J8415">
        <v>0</v>
      </c>
      <c r="K8415">
        <v>1973</v>
      </c>
      <c r="L8415">
        <v>33461</v>
      </c>
      <c r="M8415">
        <f t="shared" si="655"/>
        <v>5999</v>
      </c>
      <c r="N8415">
        <f t="shared" si="656"/>
        <v>0.12243107002183717</v>
      </c>
      <c r="O8415">
        <f t="shared" si="657"/>
        <v>47.777777777777779</v>
      </c>
      <c r="P8415">
        <f t="shared" ca="1" si="658"/>
        <v>2020</v>
      </c>
      <c r="Q8415" t="str">
        <f t="shared" si="659"/>
        <v>small</v>
      </c>
    </row>
    <row r="8416" spans="1:17" x14ac:dyDescent="0.3">
      <c r="A8416" t="s">
        <v>12</v>
      </c>
      <c r="B8416">
        <v>580000</v>
      </c>
      <c r="C8416">
        <v>568000</v>
      </c>
      <c r="D8416">
        <v>1453</v>
      </c>
      <c r="E8416">
        <v>1</v>
      </c>
      <c r="F8416">
        <v>3</v>
      </c>
      <c r="G8416">
        <v>2</v>
      </c>
      <c r="H8416">
        <v>2</v>
      </c>
      <c r="I8416">
        <v>2</v>
      </c>
      <c r="J8416">
        <v>2</v>
      </c>
      <c r="K8416">
        <v>1992</v>
      </c>
      <c r="L8416">
        <v>33186</v>
      </c>
      <c r="M8416">
        <f t="shared" si="655"/>
        <v>12000</v>
      </c>
      <c r="N8416">
        <f t="shared" si="656"/>
        <v>2.0689655172413793E-2</v>
      </c>
      <c r="O8416">
        <f t="shared" si="657"/>
        <v>390.91534755677907</v>
      </c>
      <c r="P8416">
        <f t="shared" ca="1" si="658"/>
        <v>2020</v>
      </c>
      <c r="Q8416" t="str">
        <f t="shared" si="659"/>
        <v>Medium</v>
      </c>
    </row>
    <row r="8417" spans="1:17" x14ac:dyDescent="0.3">
      <c r="A8417" t="s">
        <v>12</v>
      </c>
      <c r="B8417">
        <v>279000</v>
      </c>
      <c r="C8417">
        <v>273000</v>
      </c>
      <c r="D8417">
        <v>1451</v>
      </c>
      <c r="E8417">
        <v>1</v>
      </c>
      <c r="F8417">
        <v>3</v>
      </c>
      <c r="G8417">
        <v>2</v>
      </c>
      <c r="H8417">
        <v>2</v>
      </c>
      <c r="I8417">
        <v>2</v>
      </c>
      <c r="J8417">
        <v>2</v>
      </c>
      <c r="K8417">
        <v>2024</v>
      </c>
      <c r="L8417">
        <v>33953</v>
      </c>
      <c r="M8417">
        <f t="shared" si="655"/>
        <v>6000</v>
      </c>
      <c r="N8417">
        <f t="shared" si="656"/>
        <v>2.1505376344086023E-2</v>
      </c>
      <c r="O8417">
        <f t="shared" si="657"/>
        <v>188.1461061337009</v>
      </c>
      <c r="P8417">
        <f t="shared" ca="1" si="658"/>
        <v>2020</v>
      </c>
      <c r="Q8417" t="str">
        <f t="shared" si="659"/>
        <v>Medium</v>
      </c>
    </row>
    <row r="8418" spans="1:17" x14ac:dyDescent="0.3">
      <c r="A8418" t="s">
        <v>13</v>
      </c>
      <c r="B8418">
        <v>624200</v>
      </c>
      <c r="C8418">
        <v>625000</v>
      </c>
      <c r="D8418">
        <v>1220</v>
      </c>
      <c r="E8418">
        <v>1</v>
      </c>
      <c r="F8418">
        <v>3</v>
      </c>
      <c r="G8418">
        <v>2</v>
      </c>
      <c r="H8418">
        <v>2</v>
      </c>
      <c r="I8418">
        <v>2</v>
      </c>
      <c r="J8418">
        <v>0</v>
      </c>
      <c r="K8418">
        <v>2007</v>
      </c>
      <c r="L8418">
        <v>32541</v>
      </c>
      <c r="M8418">
        <f t="shared" si="655"/>
        <v>-800</v>
      </c>
      <c r="N8418">
        <f t="shared" si="656"/>
        <v>-1.2816404998397949E-3</v>
      </c>
      <c r="O8418">
        <f t="shared" si="657"/>
        <v>512.29508196721315</v>
      </c>
      <c r="P8418">
        <f t="shared" ca="1" si="658"/>
        <v>2020</v>
      </c>
      <c r="Q8418" t="str">
        <f t="shared" si="659"/>
        <v>Medium</v>
      </c>
    </row>
    <row r="8419" spans="1:17" x14ac:dyDescent="0.3">
      <c r="A8419" t="s">
        <v>12</v>
      </c>
      <c r="B8419">
        <v>324900</v>
      </c>
      <c r="C8419">
        <v>325000</v>
      </c>
      <c r="D8419">
        <v>1668</v>
      </c>
      <c r="E8419">
        <v>1</v>
      </c>
      <c r="F8419">
        <v>3</v>
      </c>
      <c r="G8419">
        <v>2</v>
      </c>
      <c r="H8419">
        <v>2</v>
      </c>
      <c r="I8419">
        <v>2</v>
      </c>
      <c r="J8419">
        <v>2</v>
      </c>
      <c r="K8419">
        <v>2000</v>
      </c>
      <c r="L8419">
        <v>32940</v>
      </c>
      <c r="M8419">
        <f t="shared" si="655"/>
        <v>-100</v>
      </c>
      <c r="N8419">
        <f t="shared" si="656"/>
        <v>-3.0778701138811941E-4</v>
      </c>
      <c r="O8419">
        <f t="shared" si="657"/>
        <v>194.8441247002398</v>
      </c>
      <c r="P8419">
        <f t="shared" ca="1" si="658"/>
        <v>2020</v>
      </c>
      <c r="Q8419" t="str">
        <f t="shared" si="659"/>
        <v>Medium</v>
      </c>
    </row>
    <row r="8420" spans="1:17" x14ac:dyDescent="0.3">
      <c r="A8420" t="s">
        <v>12</v>
      </c>
      <c r="B8420">
        <v>299900</v>
      </c>
      <c r="C8420">
        <v>300000</v>
      </c>
      <c r="D8420">
        <v>1498</v>
      </c>
      <c r="E8420">
        <v>1</v>
      </c>
      <c r="F8420">
        <v>3</v>
      </c>
      <c r="G8420">
        <v>2</v>
      </c>
      <c r="H8420">
        <v>2</v>
      </c>
      <c r="I8420">
        <v>2</v>
      </c>
      <c r="J8420">
        <v>2</v>
      </c>
      <c r="K8420">
        <v>1974</v>
      </c>
      <c r="L8420">
        <v>32119</v>
      </c>
      <c r="M8420">
        <f t="shared" si="655"/>
        <v>-100</v>
      </c>
      <c r="N8420">
        <f t="shared" si="656"/>
        <v>-3.3344448149383126E-4</v>
      </c>
      <c r="O8420">
        <f t="shared" si="657"/>
        <v>200.26702269692925</v>
      </c>
      <c r="P8420">
        <f t="shared" ca="1" si="658"/>
        <v>2020</v>
      </c>
      <c r="Q8420" t="str">
        <f t="shared" si="659"/>
        <v>Medium</v>
      </c>
    </row>
    <row r="8421" spans="1:17" x14ac:dyDescent="0.3">
      <c r="A8421" t="s">
        <v>13</v>
      </c>
      <c r="B8421">
        <v>99900</v>
      </c>
      <c r="C8421">
        <v>93000</v>
      </c>
      <c r="D8421">
        <v>820</v>
      </c>
      <c r="E8421">
        <v>2</v>
      </c>
      <c r="F8421">
        <v>2</v>
      </c>
      <c r="G8421">
        <v>2</v>
      </c>
      <c r="H8421">
        <v>1</v>
      </c>
      <c r="I8421">
        <v>1</v>
      </c>
      <c r="J8421">
        <v>0</v>
      </c>
      <c r="K8421">
        <v>1979</v>
      </c>
      <c r="L8421">
        <v>33442</v>
      </c>
      <c r="M8421">
        <f t="shared" si="655"/>
        <v>6900</v>
      </c>
      <c r="N8421">
        <f t="shared" si="656"/>
        <v>6.9069069069069067E-2</v>
      </c>
      <c r="O8421">
        <f t="shared" si="657"/>
        <v>113.41463414634147</v>
      </c>
      <c r="P8421">
        <f t="shared" ca="1" si="658"/>
        <v>2020</v>
      </c>
      <c r="Q8421" t="str">
        <f t="shared" si="659"/>
        <v>small</v>
      </c>
    </row>
    <row r="8422" spans="1:17" x14ac:dyDescent="0.3">
      <c r="A8422" t="s">
        <v>12</v>
      </c>
      <c r="B8422">
        <v>228000</v>
      </c>
      <c r="C8422">
        <v>223000</v>
      </c>
      <c r="D8422">
        <v>1054</v>
      </c>
      <c r="E8422">
        <v>1</v>
      </c>
      <c r="F8422">
        <v>3</v>
      </c>
      <c r="G8422">
        <v>2</v>
      </c>
      <c r="H8422">
        <v>2</v>
      </c>
      <c r="I8422">
        <v>2</v>
      </c>
      <c r="J8422">
        <v>0</v>
      </c>
      <c r="K8422">
        <v>1995</v>
      </c>
      <c r="L8422">
        <v>32311</v>
      </c>
      <c r="M8422">
        <f t="shared" si="655"/>
        <v>5000</v>
      </c>
      <c r="N8422">
        <f t="shared" si="656"/>
        <v>2.1929824561403508E-2</v>
      </c>
      <c r="O8422">
        <f t="shared" si="657"/>
        <v>211.57495256166982</v>
      </c>
      <c r="P8422">
        <f t="shared" ca="1" si="658"/>
        <v>2020</v>
      </c>
      <c r="Q8422" t="str">
        <f t="shared" si="659"/>
        <v>Medium</v>
      </c>
    </row>
    <row r="8423" spans="1:17" x14ac:dyDescent="0.3">
      <c r="A8423" t="s">
        <v>12</v>
      </c>
      <c r="B8423">
        <v>285000</v>
      </c>
      <c r="C8423">
        <v>275000</v>
      </c>
      <c r="D8423">
        <v>1604</v>
      </c>
      <c r="E8423">
        <v>1</v>
      </c>
      <c r="F8423">
        <v>3</v>
      </c>
      <c r="G8423">
        <v>2</v>
      </c>
      <c r="H8423">
        <v>2</v>
      </c>
      <c r="I8423">
        <v>2</v>
      </c>
      <c r="J8423">
        <v>1</v>
      </c>
      <c r="K8423">
        <v>1974</v>
      </c>
      <c r="L8423">
        <v>32308</v>
      </c>
      <c r="M8423">
        <f t="shared" si="655"/>
        <v>10000</v>
      </c>
      <c r="N8423">
        <f t="shared" si="656"/>
        <v>3.5087719298245612E-2</v>
      </c>
      <c r="O8423">
        <f t="shared" si="657"/>
        <v>171.44638403990024</v>
      </c>
      <c r="P8423">
        <f t="shared" ca="1" si="658"/>
        <v>2020</v>
      </c>
      <c r="Q8423" t="str">
        <f t="shared" si="659"/>
        <v>Medium</v>
      </c>
    </row>
    <row r="8424" spans="1:17" x14ac:dyDescent="0.3">
      <c r="A8424" t="s">
        <v>12</v>
      </c>
      <c r="B8424">
        <v>1599999</v>
      </c>
      <c r="C8424">
        <v>1599999</v>
      </c>
      <c r="D8424">
        <v>3336</v>
      </c>
      <c r="E8424">
        <v>2</v>
      </c>
      <c r="F8424">
        <v>5</v>
      </c>
      <c r="G8424">
        <v>4</v>
      </c>
      <c r="H8424">
        <v>4</v>
      </c>
      <c r="I8424">
        <v>4</v>
      </c>
      <c r="J8424">
        <v>3</v>
      </c>
      <c r="K8424">
        <v>2018</v>
      </c>
      <c r="L8424">
        <v>33611</v>
      </c>
      <c r="M8424">
        <f t="shared" si="655"/>
        <v>0</v>
      </c>
      <c r="N8424">
        <f t="shared" si="656"/>
        <v>0</v>
      </c>
      <c r="O8424">
        <f t="shared" si="657"/>
        <v>479.61600719424462</v>
      </c>
      <c r="P8424">
        <f t="shared" ca="1" si="658"/>
        <v>2020</v>
      </c>
      <c r="Q8424" t="str">
        <f t="shared" si="659"/>
        <v>Large</v>
      </c>
    </row>
    <row r="8425" spans="1:17" x14ac:dyDescent="0.3">
      <c r="A8425" t="s">
        <v>12</v>
      </c>
      <c r="B8425">
        <v>529000</v>
      </c>
      <c r="C8425">
        <v>535000</v>
      </c>
      <c r="D8425">
        <v>1764</v>
      </c>
      <c r="E8425">
        <v>1</v>
      </c>
      <c r="F8425">
        <v>4</v>
      </c>
      <c r="G8425">
        <v>3</v>
      </c>
      <c r="H8425">
        <v>2</v>
      </c>
      <c r="I8425">
        <v>2</v>
      </c>
      <c r="J8425">
        <v>6</v>
      </c>
      <c r="K8425">
        <v>1974</v>
      </c>
      <c r="L8425">
        <v>33436</v>
      </c>
      <c r="M8425">
        <f t="shared" si="655"/>
        <v>-6000</v>
      </c>
      <c r="N8425">
        <f t="shared" si="656"/>
        <v>-1.1342155009451797E-2</v>
      </c>
      <c r="O8425">
        <f t="shared" si="657"/>
        <v>303.28798185941042</v>
      </c>
      <c r="P8425">
        <f t="shared" ca="1" si="658"/>
        <v>2020</v>
      </c>
      <c r="Q8425" t="str">
        <f t="shared" si="659"/>
        <v>Medium</v>
      </c>
    </row>
    <row r="8426" spans="1:17" x14ac:dyDescent="0.3">
      <c r="A8426" t="s">
        <v>12</v>
      </c>
      <c r="B8426">
        <v>649000</v>
      </c>
      <c r="C8426">
        <v>650000</v>
      </c>
      <c r="D8426">
        <v>1552</v>
      </c>
      <c r="E8426">
        <v>1</v>
      </c>
      <c r="F8426">
        <v>4</v>
      </c>
      <c r="G8426">
        <v>2</v>
      </c>
      <c r="H8426">
        <v>2</v>
      </c>
      <c r="I8426">
        <v>2</v>
      </c>
      <c r="J8426">
        <v>1</v>
      </c>
      <c r="K8426">
        <v>1959</v>
      </c>
      <c r="L8426">
        <v>33458</v>
      </c>
      <c r="M8426">
        <f t="shared" si="655"/>
        <v>-1000</v>
      </c>
      <c r="N8426">
        <f t="shared" si="656"/>
        <v>-1.5408320493066256E-3</v>
      </c>
      <c r="O8426">
        <f t="shared" si="657"/>
        <v>418.81443298969072</v>
      </c>
      <c r="P8426">
        <f t="shared" ca="1" si="658"/>
        <v>2020</v>
      </c>
      <c r="Q8426" t="str">
        <f t="shared" si="659"/>
        <v>Medium</v>
      </c>
    </row>
    <row r="8427" spans="1:17" x14ac:dyDescent="0.3">
      <c r="A8427" t="s">
        <v>12</v>
      </c>
      <c r="B8427">
        <v>274900</v>
      </c>
      <c r="C8427">
        <v>265000</v>
      </c>
      <c r="D8427">
        <v>1299</v>
      </c>
      <c r="E8427">
        <v>1</v>
      </c>
      <c r="F8427">
        <v>2</v>
      </c>
      <c r="G8427">
        <v>2</v>
      </c>
      <c r="H8427">
        <v>2</v>
      </c>
      <c r="I8427">
        <v>2</v>
      </c>
      <c r="J8427">
        <v>2</v>
      </c>
      <c r="K8427">
        <v>1988</v>
      </c>
      <c r="L8427">
        <v>32217</v>
      </c>
      <c r="M8427">
        <f t="shared" si="655"/>
        <v>9900</v>
      </c>
      <c r="N8427">
        <f t="shared" si="656"/>
        <v>3.6013095671153149E-2</v>
      </c>
      <c r="O8427">
        <f t="shared" si="657"/>
        <v>204.0030792917629</v>
      </c>
      <c r="P8427">
        <f t="shared" ca="1" si="658"/>
        <v>2020</v>
      </c>
      <c r="Q8427" t="str">
        <f t="shared" si="659"/>
        <v>Medium</v>
      </c>
    </row>
    <row r="8428" spans="1:17" x14ac:dyDescent="0.3">
      <c r="A8428" t="s">
        <v>13</v>
      </c>
      <c r="B8428">
        <v>349999</v>
      </c>
      <c r="C8428">
        <v>325000</v>
      </c>
      <c r="D8428">
        <v>1621</v>
      </c>
      <c r="E8428">
        <v>1</v>
      </c>
      <c r="F8428">
        <v>2</v>
      </c>
      <c r="G8428">
        <v>2</v>
      </c>
      <c r="H8428">
        <v>2</v>
      </c>
      <c r="I8428">
        <v>2</v>
      </c>
      <c r="J8428">
        <v>0</v>
      </c>
      <c r="K8428">
        <v>2006</v>
      </c>
      <c r="L8428">
        <v>34135</v>
      </c>
      <c r="M8428">
        <f t="shared" si="655"/>
        <v>24999</v>
      </c>
      <c r="N8428">
        <f t="shared" si="656"/>
        <v>7.1425918359766749E-2</v>
      </c>
      <c r="O8428">
        <f t="shared" si="657"/>
        <v>200.49352251696484</v>
      </c>
      <c r="P8428">
        <f t="shared" ca="1" si="658"/>
        <v>2020</v>
      </c>
      <c r="Q8428" t="str">
        <f t="shared" si="659"/>
        <v>Medium</v>
      </c>
    </row>
    <row r="8429" spans="1:17" x14ac:dyDescent="0.3">
      <c r="A8429" t="s">
        <v>12</v>
      </c>
      <c r="B8429">
        <v>507000</v>
      </c>
      <c r="C8429">
        <v>499000</v>
      </c>
      <c r="D8429">
        <v>1614</v>
      </c>
      <c r="E8429">
        <v>1</v>
      </c>
      <c r="F8429">
        <v>3</v>
      </c>
      <c r="G8429">
        <v>2</v>
      </c>
      <c r="H8429">
        <v>2</v>
      </c>
      <c r="I8429">
        <v>2</v>
      </c>
      <c r="J8429">
        <v>2</v>
      </c>
      <c r="K8429">
        <v>2023</v>
      </c>
      <c r="L8429">
        <v>34135</v>
      </c>
      <c r="M8429">
        <f t="shared" si="655"/>
        <v>8000</v>
      </c>
      <c r="N8429">
        <f t="shared" si="656"/>
        <v>1.5779092702169626E-2</v>
      </c>
      <c r="O8429">
        <f t="shared" si="657"/>
        <v>309.16976456009911</v>
      </c>
      <c r="P8429">
        <f t="shared" ca="1" si="658"/>
        <v>2020</v>
      </c>
      <c r="Q8429" t="str">
        <f t="shared" si="659"/>
        <v>Medium</v>
      </c>
    </row>
    <row r="8430" spans="1:17" x14ac:dyDescent="0.3">
      <c r="A8430" t="s">
        <v>12</v>
      </c>
      <c r="B8430">
        <v>349000</v>
      </c>
      <c r="C8430">
        <v>349000</v>
      </c>
      <c r="D8430">
        <v>1232</v>
      </c>
      <c r="E8430">
        <v>1</v>
      </c>
      <c r="F8430">
        <v>2</v>
      </c>
      <c r="G8430">
        <v>2</v>
      </c>
      <c r="H8430">
        <v>2</v>
      </c>
      <c r="I8430">
        <v>2</v>
      </c>
      <c r="J8430">
        <v>0</v>
      </c>
      <c r="K8430">
        <v>2001</v>
      </c>
      <c r="L8430">
        <v>32320</v>
      </c>
      <c r="M8430">
        <f t="shared" si="655"/>
        <v>0</v>
      </c>
      <c r="N8430">
        <f t="shared" si="656"/>
        <v>0</v>
      </c>
      <c r="O8430">
        <f t="shared" si="657"/>
        <v>283.27922077922079</v>
      </c>
      <c r="P8430">
        <f t="shared" ca="1" si="658"/>
        <v>2020</v>
      </c>
      <c r="Q8430" t="str">
        <f t="shared" si="659"/>
        <v>Medium</v>
      </c>
    </row>
    <row r="8431" spans="1:17" x14ac:dyDescent="0.3">
      <c r="A8431" t="s">
        <v>12</v>
      </c>
      <c r="B8431">
        <v>560000</v>
      </c>
      <c r="C8431">
        <v>550000</v>
      </c>
      <c r="D8431">
        <v>2565</v>
      </c>
      <c r="E8431">
        <v>1</v>
      </c>
      <c r="F8431">
        <v>4</v>
      </c>
      <c r="G8431">
        <v>3</v>
      </c>
      <c r="H8431">
        <v>3</v>
      </c>
      <c r="I8431">
        <v>3</v>
      </c>
      <c r="J8431">
        <v>3</v>
      </c>
      <c r="K8431">
        <v>2009</v>
      </c>
      <c r="L8431">
        <v>32712</v>
      </c>
      <c r="M8431">
        <f t="shared" si="655"/>
        <v>10000</v>
      </c>
      <c r="N8431">
        <f t="shared" si="656"/>
        <v>1.7857142857142856E-2</v>
      </c>
      <c r="O8431">
        <f t="shared" si="657"/>
        <v>214.42495126705654</v>
      </c>
      <c r="P8431">
        <f t="shared" ca="1" si="658"/>
        <v>2020</v>
      </c>
      <c r="Q8431" t="str">
        <f t="shared" si="659"/>
        <v>Large</v>
      </c>
    </row>
    <row r="8432" spans="1:17" x14ac:dyDescent="0.3">
      <c r="A8432" t="s">
        <v>13</v>
      </c>
      <c r="B8432">
        <v>720000</v>
      </c>
      <c r="C8432">
        <v>670000</v>
      </c>
      <c r="D8432">
        <v>2281</v>
      </c>
      <c r="E8432">
        <v>1</v>
      </c>
      <c r="F8432">
        <v>3</v>
      </c>
      <c r="G8432">
        <v>3</v>
      </c>
      <c r="H8432">
        <v>2</v>
      </c>
      <c r="I8432">
        <v>2</v>
      </c>
      <c r="J8432">
        <v>0</v>
      </c>
      <c r="K8432">
        <v>1978</v>
      </c>
      <c r="L8432">
        <v>34105</v>
      </c>
      <c r="M8432">
        <f t="shared" si="655"/>
        <v>50000</v>
      </c>
      <c r="N8432">
        <f t="shared" si="656"/>
        <v>6.9444444444444448E-2</v>
      </c>
      <c r="O8432">
        <f t="shared" si="657"/>
        <v>293.73081981587023</v>
      </c>
      <c r="P8432">
        <f t="shared" ca="1" si="658"/>
        <v>2020</v>
      </c>
      <c r="Q8432" t="str">
        <f t="shared" si="659"/>
        <v>Large</v>
      </c>
    </row>
    <row r="8433" spans="1:17" x14ac:dyDescent="0.3">
      <c r="A8433" t="s">
        <v>12</v>
      </c>
      <c r="B8433">
        <v>349900</v>
      </c>
      <c r="C8433">
        <v>345000</v>
      </c>
      <c r="D8433">
        <v>1702</v>
      </c>
      <c r="E8433">
        <v>1</v>
      </c>
      <c r="F8433">
        <v>4</v>
      </c>
      <c r="G8433">
        <v>2</v>
      </c>
      <c r="H8433">
        <v>2</v>
      </c>
      <c r="I8433">
        <v>2</v>
      </c>
      <c r="J8433">
        <v>2</v>
      </c>
      <c r="K8433">
        <v>2024</v>
      </c>
      <c r="L8433">
        <v>32404</v>
      </c>
      <c r="M8433">
        <f t="shared" si="655"/>
        <v>4900</v>
      </c>
      <c r="N8433">
        <f t="shared" si="656"/>
        <v>1.4004001143183767E-2</v>
      </c>
      <c r="O8433">
        <f t="shared" si="657"/>
        <v>202.70270270270271</v>
      </c>
      <c r="P8433">
        <f t="shared" ca="1" si="658"/>
        <v>2020</v>
      </c>
      <c r="Q8433" t="str">
        <f t="shared" si="659"/>
        <v>Medium</v>
      </c>
    </row>
    <row r="8434" spans="1:17" x14ac:dyDescent="0.3">
      <c r="A8434" t="s">
        <v>12</v>
      </c>
      <c r="B8434">
        <v>337500</v>
      </c>
      <c r="C8434">
        <v>332000</v>
      </c>
      <c r="D8434">
        <v>1865</v>
      </c>
      <c r="E8434">
        <v>2</v>
      </c>
      <c r="F8434">
        <v>3</v>
      </c>
      <c r="G8434">
        <v>3</v>
      </c>
      <c r="H8434">
        <v>2</v>
      </c>
      <c r="I8434">
        <v>2</v>
      </c>
      <c r="J8434">
        <v>2</v>
      </c>
      <c r="K8434">
        <v>1979</v>
      </c>
      <c r="L8434">
        <v>32405</v>
      </c>
      <c r="M8434">
        <f t="shared" si="655"/>
        <v>5500</v>
      </c>
      <c r="N8434">
        <f t="shared" si="656"/>
        <v>1.6296296296296295E-2</v>
      </c>
      <c r="O8434">
        <f t="shared" si="657"/>
        <v>178.01608579088472</v>
      </c>
      <c r="P8434">
        <f t="shared" ca="1" si="658"/>
        <v>2020</v>
      </c>
      <c r="Q8434" t="str">
        <f t="shared" si="659"/>
        <v>Medium</v>
      </c>
    </row>
    <row r="8435" spans="1:17" x14ac:dyDescent="0.3">
      <c r="A8435" t="s">
        <v>12</v>
      </c>
      <c r="B8435">
        <v>1059900</v>
      </c>
      <c r="C8435">
        <v>950000</v>
      </c>
      <c r="D8435">
        <v>2764</v>
      </c>
      <c r="E8435">
        <v>1</v>
      </c>
      <c r="F8435">
        <v>3</v>
      </c>
      <c r="G8435">
        <v>3</v>
      </c>
      <c r="H8435">
        <v>2</v>
      </c>
      <c r="I8435">
        <v>2</v>
      </c>
      <c r="J8435">
        <v>1</v>
      </c>
      <c r="K8435">
        <v>1939</v>
      </c>
      <c r="L8435">
        <v>33020</v>
      </c>
      <c r="M8435">
        <f t="shared" si="655"/>
        <v>109900</v>
      </c>
      <c r="N8435">
        <f t="shared" si="656"/>
        <v>0.10368902726672327</v>
      </c>
      <c r="O8435">
        <f t="shared" si="657"/>
        <v>343.70477568740955</v>
      </c>
      <c r="P8435">
        <f t="shared" ca="1" si="658"/>
        <v>2020</v>
      </c>
      <c r="Q8435" t="str">
        <f t="shared" si="659"/>
        <v>Large</v>
      </c>
    </row>
    <row r="8436" spans="1:17" x14ac:dyDescent="0.3">
      <c r="A8436" t="s">
        <v>14</v>
      </c>
      <c r="B8436">
        <v>324900</v>
      </c>
      <c r="C8436">
        <v>310000</v>
      </c>
      <c r="D8436">
        <v>1110</v>
      </c>
      <c r="E8436">
        <v>2</v>
      </c>
      <c r="F8436">
        <v>2</v>
      </c>
      <c r="G8436">
        <v>3</v>
      </c>
      <c r="H8436">
        <v>2</v>
      </c>
      <c r="I8436">
        <v>2</v>
      </c>
      <c r="J8436">
        <v>0</v>
      </c>
      <c r="K8436">
        <v>1996</v>
      </c>
      <c r="L8436">
        <v>33321</v>
      </c>
      <c r="M8436">
        <f t="shared" si="655"/>
        <v>14900</v>
      </c>
      <c r="N8436">
        <f t="shared" si="656"/>
        <v>4.5860264696829793E-2</v>
      </c>
      <c r="O8436">
        <f t="shared" si="657"/>
        <v>279.27927927927925</v>
      </c>
      <c r="P8436">
        <f t="shared" ca="1" si="658"/>
        <v>2020</v>
      </c>
      <c r="Q8436" t="str">
        <f t="shared" si="659"/>
        <v>Medium</v>
      </c>
    </row>
    <row r="8437" spans="1:17" x14ac:dyDescent="0.3">
      <c r="A8437" t="s">
        <v>12</v>
      </c>
      <c r="B8437">
        <v>200000</v>
      </c>
      <c r="C8437">
        <v>185000</v>
      </c>
      <c r="D8437">
        <v>1401</v>
      </c>
      <c r="E8437">
        <v>1</v>
      </c>
      <c r="F8437">
        <v>2</v>
      </c>
      <c r="G8437">
        <v>2</v>
      </c>
      <c r="H8437">
        <v>2</v>
      </c>
      <c r="I8437">
        <v>2</v>
      </c>
      <c r="J8437">
        <v>1</v>
      </c>
      <c r="K8437">
        <v>1983</v>
      </c>
      <c r="L8437">
        <v>34446</v>
      </c>
      <c r="M8437">
        <f t="shared" si="655"/>
        <v>15000</v>
      </c>
      <c r="N8437">
        <f t="shared" si="656"/>
        <v>7.4999999999999997E-2</v>
      </c>
      <c r="O8437">
        <f t="shared" si="657"/>
        <v>132.04853675945753</v>
      </c>
      <c r="P8437">
        <f t="shared" ca="1" si="658"/>
        <v>2020</v>
      </c>
      <c r="Q8437" t="str">
        <f t="shared" si="659"/>
        <v>Medium</v>
      </c>
    </row>
    <row r="8438" spans="1:17" x14ac:dyDescent="0.3">
      <c r="A8438" t="s">
        <v>12</v>
      </c>
      <c r="B8438">
        <v>410000</v>
      </c>
      <c r="C8438">
        <v>410000</v>
      </c>
      <c r="D8438">
        <v>895</v>
      </c>
      <c r="E8438">
        <v>1</v>
      </c>
      <c r="F8438">
        <v>2</v>
      </c>
      <c r="G8438">
        <v>1</v>
      </c>
      <c r="H8438">
        <v>1</v>
      </c>
      <c r="I8438">
        <v>1</v>
      </c>
      <c r="J8438">
        <v>0</v>
      </c>
      <c r="K8438">
        <v>1960</v>
      </c>
      <c r="L8438">
        <v>33024</v>
      </c>
      <c r="M8438">
        <f t="shared" si="655"/>
        <v>0</v>
      </c>
      <c r="N8438">
        <f t="shared" si="656"/>
        <v>0</v>
      </c>
      <c r="O8438">
        <f t="shared" si="657"/>
        <v>458.10055865921788</v>
      </c>
      <c r="P8438">
        <f t="shared" ca="1" si="658"/>
        <v>2020</v>
      </c>
      <c r="Q8438" t="str">
        <f t="shared" si="659"/>
        <v>small</v>
      </c>
    </row>
    <row r="8439" spans="1:17" x14ac:dyDescent="0.3">
      <c r="A8439" t="s">
        <v>13</v>
      </c>
      <c r="B8439">
        <v>129900</v>
      </c>
      <c r="C8439">
        <v>129900</v>
      </c>
      <c r="D8439">
        <v>1008</v>
      </c>
      <c r="E8439">
        <v>1</v>
      </c>
      <c r="F8439">
        <v>2</v>
      </c>
      <c r="G8439">
        <v>2</v>
      </c>
      <c r="H8439">
        <v>2</v>
      </c>
      <c r="I8439">
        <v>2</v>
      </c>
      <c r="J8439">
        <v>1</v>
      </c>
      <c r="K8439">
        <v>1971</v>
      </c>
      <c r="L8439">
        <v>33308</v>
      </c>
      <c r="M8439">
        <f t="shared" si="655"/>
        <v>0</v>
      </c>
      <c r="N8439">
        <f t="shared" si="656"/>
        <v>0</v>
      </c>
      <c r="O8439">
        <f t="shared" si="657"/>
        <v>128.86904761904762</v>
      </c>
      <c r="P8439">
        <f t="shared" ca="1" si="658"/>
        <v>2020</v>
      </c>
      <c r="Q8439" t="str">
        <f t="shared" si="659"/>
        <v>Medium</v>
      </c>
    </row>
    <row r="8440" spans="1:17" x14ac:dyDescent="0.3">
      <c r="A8440" t="s">
        <v>13</v>
      </c>
      <c r="B8440">
        <v>250000</v>
      </c>
      <c r="C8440">
        <v>237500</v>
      </c>
      <c r="D8440">
        <v>1003</v>
      </c>
      <c r="E8440">
        <v>1</v>
      </c>
      <c r="F8440">
        <v>2</v>
      </c>
      <c r="G8440">
        <v>2</v>
      </c>
      <c r="H8440">
        <v>2</v>
      </c>
      <c r="I8440">
        <v>2</v>
      </c>
      <c r="J8440">
        <v>0</v>
      </c>
      <c r="K8440">
        <v>1973</v>
      </c>
      <c r="L8440">
        <v>33183</v>
      </c>
      <c r="M8440">
        <f t="shared" si="655"/>
        <v>12500</v>
      </c>
      <c r="N8440">
        <f t="shared" si="656"/>
        <v>0.05</v>
      </c>
      <c r="O8440">
        <f t="shared" si="657"/>
        <v>236.78963110667996</v>
      </c>
      <c r="P8440">
        <f t="shared" ca="1" si="658"/>
        <v>2020</v>
      </c>
      <c r="Q8440" t="str">
        <f t="shared" si="659"/>
        <v>Medium</v>
      </c>
    </row>
    <row r="8441" spans="1:17" x14ac:dyDescent="0.3">
      <c r="A8441" t="s">
        <v>12</v>
      </c>
      <c r="B8441">
        <v>366494</v>
      </c>
      <c r="C8441">
        <v>353930</v>
      </c>
      <c r="D8441">
        <v>2106</v>
      </c>
      <c r="E8441">
        <v>1</v>
      </c>
      <c r="F8441">
        <v>4</v>
      </c>
      <c r="G8441">
        <v>2</v>
      </c>
      <c r="H8441">
        <v>2</v>
      </c>
      <c r="I8441">
        <v>2</v>
      </c>
      <c r="J8441">
        <v>2</v>
      </c>
      <c r="K8441">
        <v>2026</v>
      </c>
      <c r="L8441">
        <v>32043</v>
      </c>
      <c r="M8441">
        <f t="shared" si="655"/>
        <v>12564</v>
      </c>
      <c r="N8441">
        <f t="shared" si="656"/>
        <v>3.4281598061632661E-2</v>
      </c>
      <c r="O8441">
        <f t="shared" si="657"/>
        <v>168.05792972459639</v>
      </c>
      <c r="P8441">
        <f t="shared" ca="1" si="658"/>
        <v>2020</v>
      </c>
      <c r="Q8441" t="str">
        <f t="shared" si="659"/>
        <v>Large</v>
      </c>
    </row>
    <row r="8442" spans="1:17" x14ac:dyDescent="0.3">
      <c r="A8442" t="s">
        <v>12</v>
      </c>
      <c r="B8442">
        <v>280000</v>
      </c>
      <c r="C8442">
        <v>277000</v>
      </c>
      <c r="D8442">
        <v>1114</v>
      </c>
      <c r="E8442">
        <v>1</v>
      </c>
      <c r="F8442">
        <v>2</v>
      </c>
      <c r="G8442">
        <v>2</v>
      </c>
      <c r="H8442">
        <v>2</v>
      </c>
      <c r="I8442">
        <v>2</v>
      </c>
      <c r="J8442">
        <v>1</v>
      </c>
      <c r="K8442">
        <v>1981</v>
      </c>
      <c r="L8442">
        <v>33436</v>
      </c>
      <c r="M8442">
        <f t="shared" si="655"/>
        <v>3000</v>
      </c>
      <c r="N8442">
        <f t="shared" si="656"/>
        <v>1.0714285714285714E-2</v>
      </c>
      <c r="O8442">
        <f t="shared" si="657"/>
        <v>248.65350089766608</v>
      </c>
      <c r="P8442">
        <f t="shared" ca="1" si="658"/>
        <v>2020</v>
      </c>
      <c r="Q8442" t="str">
        <f t="shared" si="659"/>
        <v>Medium</v>
      </c>
    </row>
    <row r="8443" spans="1:17" x14ac:dyDescent="0.3">
      <c r="A8443" t="s">
        <v>12</v>
      </c>
      <c r="B8443">
        <v>353000</v>
      </c>
      <c r="C8443">
        <v>353000</v>
      </c>
      <c r="D8443">
        <v>1840</v>
      </c>
      <c r="E8443">
        <v>1</v>
      </c>
      <c r="F8443">
        <v>3</v>
      </c>
      <c r="G8443">
        <v>2</v>
      </c>
      <c r="H8443">
        <v>2</v>
      </c>
      <c r="I8443">
        <v>2</v>
      </c>
      <c r="J8443">
        <v>2</v>
      </c>
      <c r="K8443">
        <v>2016</v>
      </c>
      <c r="L8443">
        <v>32211</v>
      </c>
      <c r="M8443">
        <f t="shared" si="655"/>
        <v>0</v>
      </c>
      <c r="N8443">
        <f t="shared" si="656"/>
        <v>0</v>
      </c>
      <c r="O8443">
        <f t="shared" si="657"/>
        <v>191.84782608695653</v>
      </c>
      <c r="P8443">
        <f t="shared" ca="1" si="658"/>
        <v>2020</v>
      </c>
      <c r="Q8443" t="str">
        <f t="shared" si="659"/>
        <v>Medium</v>
      </c>
    </row>
    <row r="8444" spans="1:17" x14ac:dyDescent="0.3">
      <c r="A8444" t="s">
        <v>12</v>
      </c>
      <c r="B8444">
        <v>274900</v>
      </c>
      <c r="C8444">
        <v>257000</v>
      </c>
      <c r="D8444">
        <v>1248</v>
      </c>
      <c r="E8444">
        <v>1</v>
      </c>
      <c r="F8444">
        <v>3</v>
      </c>
      <c r="G8444">
        <v>2</v>
      </c>
      <c r="H8444">
        <v>2</v>
      </c>
      <c r="I8444">
        <v>2</v>
      </c>
      <c r="J8444">
        <v>0</v>
      </c>
      <c r="K8444">
        <v>2019</v>
      </c>
      <c r="L8444">
        <v>32459</v>
      </c>
      <c r="M8444">
        <f t="shared" si="655"/>
        <v>17900</v>
      </c>
      <c r="N8444">
        <f t="shared" si="656"/>
        <v>6.5114587122590037E-2</v>
      </c>
      <c r="O8444">
        <f t="shared" si="657"/>
        <v>205.92948717948718</v>
      </c>
      <c r="P8444">
        <f t="shared" ca="1" si="658"/>
        <v>2020</v>
      </c>
      <c r="Q8444" t="str">
        <f t="shared" si="659"/>
        <v>Medium</v>
      </c>
    </row>
    <row r="8445" spans="1:17" x14ac:dyDescent="0.3">
      <c r="A8445" t="s">
        <v>12</v>
      </c>
      <c r="B8445">
        <v>255000</v>
      </c>
      <c r="C8445">
        <v>252500</v>
      </c>
      <c r="D8445">
        <v>1698</v>
      </c>
      <c r="E8445">
        <v>1</v>
      </c>
      <c r="F8445">
        <v>3</v>
      </c>
      <c r="G8445">
        <v>2</v>
      </c>
      <c r="H8445">
        <v>2</v>
      </c>
      <c r="I8445">
        <v>2</v>
      </c>
      <c r="J8445">
        <v>1</v>
      </c>
      <c r="K8445">
        <v>1968</v>
      </c>
      <c r="L8445">
        <v>33990</v>
      </c>
      <c r="M8445">
        <f t="shared" si="655"/>
        <v>2500</v>
      </c>
      <c r="N8445">
        <f t="shared" si="656"/>
        <v>9.8039215686274508E-3</v>
      </c>
      <c r="O8445">
        <f t="shared" si="657"/>
        <v>148.70435806831566</v>
      </c>
      <c r="P8445">
        <f t="shared" ca="1" si="658"/>
        <v>2020</v>
      </c>
      <c r="Q8445" t="str">
        <f t="shared" si="659"/>
        <v>Medium</v>
      </c>
    </row>
    <row r="8446" spans="1:17" x14ac:dyDescent="0.3">
      <c r="A8446" t="s">
        <v>12</v>
      </c>
      <c r="B8446">
        <v>439000</v>
      </c>
      <c r="C8446">
        <v>425000</v>
      </c>
      <c r="D8446">
        <v>1879</v>
      </c>
      <c r="E8446">
        <v>1</v>
      </c>
      <c r="F8446">
        <v>3</v>
      </c>
      <c r="G8446">
        <v>2</v>
      </c>
      <c r="H8446">
        <v>2</v>
      </c>
      <c r="I8446">
        <v>2</v>
      </c>
      <c r="J8446">
        <v>2</v>
      </c>
      <c r="K8446">
        <v>2014</v>
      </c>
      <c r="L8446">
        <v>32940</v>
      </c>
      <c r="M8446">
        <f t="shared" si="655"/>
        <v>14000</v>
      </c>
      <c r="N8446">
        <f t="shared" si="656"/>
        <v>3.1890660592255128E-2</v>
      </c>
      <c r="O8446">
        <f t="shared" si="657"/>
        <v>226.1841405002661</v>
      </c>
      <c r="P8446">
        <f t="shared" ca="1" si="658"/>
        <v>2020</v>
      </c>
      <c r="Q8446" t="str">
        <f t="shared" si="659"/>
        <v>Medium</v>
      </c>
    </row>
    <row r="8447" spans="1:17" x14ac:dyDescent="0.3">
      <c r="A8447" t="s">
        <v>13</v>
      </c>
      <c r="B8447">
        <v>410000</v>
      </c>
      <c r="C8447">
        <v>405000</v>
      </c>
      <c r="D8447">
        <v>1408</v>
      </c>
      <c r="E8447">
        <v>1</v>
      </c>
      <c r="F8447">
        <v>2</v>
      </c>
      <c r="G8447">
        <v>2</v>
      </c>
      <c r="H8447">
        <v>2</v>
      </c>
      <c r="I8447">
        <v>2</v>
      </c>
      <c r="J8447">
        <v>0</v>
      </c>
      <c r="K8447">
        <v>1998</v>
      </c>
      <c r="L8447">
        <v>34112</v>
      </c>
      <c r="M8447">
        <f t="shared" si="655"/>
        <v>5000</v>
      </c>
      <c r="N8447">
        <f t="shared" si="656"/>
        <v>1.2195121951219513E-2</v>
      </c>
      <c r="O8447">
        <f t="shared" si="657"/>
        <v>287.64204545454544</v>
      </c>
      <c r="P8447">
        <f t="shared" ca="1" si="658"/>
        <v>2020</v>
      </c>
      <c r="Q8447" t="str">
        <f t="shared" si="659"/>
        <v>Medium</v>
      </c>
    </row>
    <row r="8448" spans="1:17" x14ac:dyDescent="0.3">
      <c r="A8448" t="s">
        <v>12</v>
      </c>
      <c r="B8448">
        <v>424900</v>
      </c>
      <c r="C8448">
        <v>424900</v>
      </c>
      <c r="D8448">
        <v>2107</v>
      </c>
      <c r="E8448">
        <v>1</v>
      </c>
      <c r="F8448">
        <v>5</v>
      </c>
      <c r="G8448">
        <v>3</v>
      </c>
      <c r="H8448">
        <v>3</v>
      </c>
      <c r="I8448">
        <v>3</v>
      </c>
      <c r="J8448">
        <v>2</v>
      </c>
      <c r="K8448">
        <v>2025</v>
      </c>
      <c r="L8448">
        <v>32563</v>
      </c>
      <c r="M8448">
        <f t="shared" si="655"/>
        <v>0</v>
      </c>
      <c r="N8448">
        <f t="shared" si="656"/>
        <v>0</v>
      </c>
      <c r="O8448">
        <f t="shared" si="657"/>
        <v>201.6611295681063</v>
      </c>
      <c r="P8448">
        <f t="shared" ca="1" si="658"/>
        <v>2020</v>
      </c>
      <c r="Q8448" t="str">
        <f t="shared" si="659"/>
        <v>Large</v>
      </c>
    </row>
    <row r="8449" spans="1:17" x14ac:dyDescent="0.3">
      <c r="A8449" t="s">
        <v>12</v>
      </c>
      <c r="B8449">
        <v>395000</v>
      </c>
      <c r="C8449">
        <v>395000</v>
      </c>
      <c r="D8449">
        <v>1691</v>
      </c>
      <c r="E8449">
        <v>1</v>
      </c>
      <c r="F8449">
        <v>3</v>
      </c>
      <c r="G8449">
        <v>2</v>
      </c>
      <c r="H8449">
        <v>2</v>
      </c>
      <c r="I8449">
        <v>2</v>
      </c>
      <c r="J8449">
        <v>2</v>
      </c>
      <c r="K8449">
        <v>2006</v>
      </c>
      <c r="L8449">
        <v>34953</v>
      </c>
      <c r="M8449">
        <f t="shared" si="655"/>
        <v>0</v>
      </c>
      <c r="N8449">
        <f t="shared" si="656"/>
        <v>0</v>
      </c>
      <c r="O8449">
        <f t="shared" si="657"/>
        <v>233.58959195742165</v>
      </c>
      <c r="P8449">
        <f t="shared" ca="1" si="658"/>
        <v>2020</v>
      </c>
      <c r="Q8449" t="str">
        <f t="shared" si="659"/>
        <v>Medium</v>
      </c>
    </row>
    <row r="8450" spans="1:17" x14ac:dyDescent="0.3">
      <c r="A8450" t="s">
        <v>12</v>
      </c>
      <c r="B8450">
        <v>625000</v>
      </c>
      <c r="C8450">
        <v>620000</v>
      </c>
      <c r="D8450">
        <v>2080</v>
      </c>
      <c r="E8450">
        <v>1</v>
      </c>
      <c r="F8450">
        <v>4</v>
      </c>
      <c r="G8450">
        <v>2</v>
      </c>
      <c r="H8450">
        <v>2</v>
      </c>
      <c r="I8450">
        <v>2</v>
      </c>
      <c r="J8450">
        <v>2</v>
      </c>
      <c r="K8450">
        <v>1998</v>
      </c>
      <c r="L8450">
        <v>33411</v>
      </c>
      <c r="M8450">
        <f t="shared" si="655"/>
        <v>5000</v>
      </c>
      <c r="N8450">
        <f t="shared" si="656"/>
        <v>8.0000000000000002E-3</v>
      </c>
      <c r="O8450">
        <f t="shared" si="657"/>
        <v>298.07692307692309</v>
      </c>
      <c r="P8450">
        <f t="shared" ca="1" si="658"/>
        <v>2020</v>
      </c>
      <c r="Q8450" t="str">
        <f t="shared" si="659"/>
        <v>Large</v>
      </c>
    </row>
    <row r="8451" spans="1:17" x14ac:dyDescent="0.3">
      <c r="A8451" t="s">
        <v>13</v>
      </c>
      <c r="B8451">
        <v>825000</v>
      </c>
      <c r="C8451">
        <v>765000</v>
      </c>
      <c r="D8451">
        <v>1390</v>
      </c>
      <c r="E8451">
        <v>1</v>
      </c>
      <c r="F8451">
        <v>2</v>
      </c>
      <c r="G8451">
        <v>2</v>
      </c>
      <c r="H8451">
        <v>2</v>
      </c>
      <c r="I8451">
        <v>2</v>
      </c>
      <c r="J8451">
        <v>0</v>
      </c>
      <c r="K8451">
        <v>1978</v>
      </c>
      <c r="L8451">
        <v>33957</v>
      </c>
      <c r="M8451">
        <f t="shared" ref="M8451:M8514" si="660">B8451 - C8451</f>
        <v>60000</v>
      </c>
      <c r="N8451">
        <f t="shared" ref="N8451:N8514" si="661">(B8451 - C8451)/B8451</f>
        <v>7.2727272727272724E-2</v>
      </c>
      <c r="O8451">
        <f t="shared" ref="O8451:O8514" si="662">C8451/D8451</f>
        <v>550.35971223021579</v>
      </c>
      <c r="P8451">
        <f t="shared" ref="P8451:P8514" ca="1" si="663">YEAR(TODAY() - K8451)</f>
        <v>2020</v>
      </c>
      <c r="Q8451" t="str">
        <f t="shared" ref="Q8451:Q8514" si="664">IF(D8451&lt;1000,"small",IF(D8451&lt;2000,"Medium","Large"))</f>
        <v>Medium</v>
      </c>
    </row>
    <row r="8452" spans="1:17" x14ac:dyDescent="0.3">
      <c r="A8452" t="s">
        <v>17</v>
      </c>
      <c r="B8452">
        <v>75000</v>
      </c>
      <c r="C8452">
        <v>60000</v>
      </c>
      <c r="D8452">
        <v>1296</v>
      </c>
      <c r="E8452">
        <v>1</v>
      </c>
      <c r="F8452">
        <v>2</v>
      </c>
      <c r="G8452">
        <v>2</v>
      </c>
      <c r="H8452">
        <v>2</v>
      </c>
      <c r="I8452">
        <v>2</v>
      </c>
      <c r="J8452">
        <v>0</v>
      </c>
      <c r="K8452">
        <v>1980</v>
      </c>
      <c r="L8452">
        <v>33778</v>
      </c>
      <c r="M8452">
        <f t="shared" si="660"/>
        <v>15000</v>
      </c>
      <c r="N8452">
        <f t="shared" si="661"/>
        <v>0.2</v>
      </c>
      <c r="O8452">
        <f t="shared" si="662"/>
        <v>46.296296296296298</v>
      </c>
      <c r="P8452">
        <f t="shared" ca="1" si="663"/>
        <v>2020</v>
      </c>
      <c r="Q8452" t="str">
        <f t="shared" si="664"/>
        <v>Medium</v>
      </c>
    </row>
    <row r="8453" spans="1:17" x14ac:dyDescent="0.3">
      <c r="A8453" t="s">
        <v>12</v>
      </c>
      <c r="B8453">
        <v>327000</v>
      </c>
      <c r="C8453">
        <v>335000</v>
      </c>
      <c r="D8453">
        <v>1314</v>
      </c>
      <c r="E8453">
        <v>1</v>
      </c>
      <c r="F8453">
        <v>3</v>
      </c>
      <c r="G8453">
        <v>2</v>
      </c>
      <c r="H8453">
        <v>2</v>
      </c>
      <c r="I8453">
        <v>2</v>
      </c>
      <c r="J8453">
        <v>2</v>
      </c>
      <c r="K8453">
        <v>2025</v>
      </c>
      <c r="L8453">
        <v>33972</v>
      </c>
      <c r="M8453">
        <f t="shared" si="660"/>
        <v>-8000</v>
      </c>
      <c r="N8453">
        <f t="shared" si="661"/>
        <v>-2.4464831804281346E-2</v>
      </c>
      <c r="O8453">
        <f t="shared" si="662"/>
        <v>254.94672754946728</v>
      </c>
      <c r="P8453">
        <f t="shared" ca="1" si="663"/>
        <v>2020</v>
      </c>
      <c r="Q8453" t="str">
        <f t="shared" si="664"/>
        <v>Medium</v>
      </c>
    </row>
    <row r="8454" spans="1:17" x14ac:dyDescent="0.3">
      <c r="A8454" t="s">
        <v>12</v>
      </c>
      <c r="B8454">
        <v>449900</v>
      </c>
      <c r="C8454">
        <v>449900</v>
      </c>
      <c r="D8454">
        <v>2252</v>
      </c>
      <c r="E8454">
        <v>2</v>
      </c>
      <c r="F8454">
        <v>4</v>
      </c>
      <c r="G8454">
        <v>2</v>
      </c>
      <c r="H8454">
        <v>2</v>
      </c>
      <c r="I8454">
        <v>2</v>
      </c>
      <c r="J8454">
        <v>2</v>
      </c>
      <c r="K8454">
        <v>2008</v>
      </c>
      <c r="L8454">
        <v>32955</v>
      </c>
      <c r="M8454">
        <f t="shared" si="660"/>
        <v>0</v>
      </c>
      <c r="N8454">
        <f t="shared" si="661"/>
        <v>0</v>
      </c>
      <c r="O8454">
        <f t="shared" si="662"/>
        <v>199.77797513321491</v>
      </c>
      <c r="P8454">
        <f t="shared" ca="1" si="663"/>
        <v>2020</v>
      </c>
      <c r="Q8454" t="str">
        <f t="shared" si="664"/>
        <v>Large</v>
      </c>
    </row>
    <row r="8455" spans="1:17" x14ac:dyDescent="0.3">
      <c r="A8455" t="s">
        <v>13</v>
      </c>
      <c r="B8455">
        <v>154900</v>
      </c>
      <c r="C8455">
        <v>150000</v>
      </c>
      <c r="D8455">
        <v>880</v>
      </c>
      <c r="E8455">
        <v>1</v>
      </c>
      <c r="F8455">
        <v>2</v>
      </c>
      <c r="G8455">
        <v>2</v>
      </c>
      <c r="H8455">
        <v>2</v>
      </c>
      <c r="I8455">
        <v>2</v>
      </c>
      <c r="J8455">
        <v>0</v>
      </c>
      <c r="K8455">
        <v>1981</v>
      </c>
      <c r="L8455">
        <v>32780</v>
      </c>
      <c r="M8455">
        <f t="shared" si="660"/>
        <v>4900</v>
      </c>
      <c r="N8455">
        <f t="shared" si="661"/>
        <v>3.1633311814073597E-2</v>
      </c>
      <c r="O8455">
        <f t="shared" si="662"/>
        <v>170.45454545454547</v>
      </c>
      <c r="P8455">
        <f t="shared" ca="1" si="663"/>
        <v>2020</v>
      </c>
      <c r="Q8455" t="str">
        <f t="shared" si="664"/>
        <v>small</v>
      </c>
    </row>
    <row r="8456" spans="1:17" x14ac:dyDescent="0.3">
      <c r="A8456" t="s">
        <v>13</v>
      </c>
      <c r="B8456">
        <v>299999</v>
      </c>
      <c r="C8456">
        <v>293000</v>
      </c>
      <c r="D8456">
        <v>1250</v>
      </c>
      <c r="E8456">
        <v>1</v>
      </c>
      <c r="F8456">
        <v>2</v>
      </c>
      <c r="G8456">
        <v>2</v>
      </c>
      <c r="H8456">
        <v>2</v>
      </c>
      <c r="I8456">
        <v>2</v>
      </c>
      <c r="J8456">
        <v>1</v>
      </c>
      <c r="K8456">
        <v>1981</v>
      </c>
      <c r="L8456">
        <v>33064</v>
      </c>
      <c r="M8456">
        <f t="shared" si="660"/>
        <v>6999</v>
      </c>
      <c r="N8456">
        <f t="shared" si="661"/>
        <v>2.3330077766925889E-2</v>
      </c>
      <c r="O8456">
        <f t="shared" si="662"/>
        <v>234.4</v>
      </c>
      <c r="P8456">
        <f t="shared" ca="1" si="663"/>
        <v>2020</v>
      </c>
      <c r="Q8456" t="str">
        <f t="shared" si="664"/>
        <v>Medium</v>
      </c>
    </row>
    <row r="8457" spans="1:17" x14ac:dyDescent="0.3">
      <c r="A8457" t="s">
        <v>12</v>
      </c>
      <c r="B8457">
        <v>598900</v>
      </c>
      <c r="C8457">
        <v>585000</v>
      </c>
      <c r="D8457">
        <v>2124</v>
      </c>
      <c r="E8457">
        <v>2</v>
      </c>
      <c r="F8457">
        <v>3</v>
      </c>
      <c r="G8457">
        <v>3</v>
      </c>
      <c r="H8457">
        <v>3</v>
      </c>
      <c r="I8457">
        <v>3</v>
      </c>
      <c r="J8457">
        <v>2</v>
      </c>
      <c r="K8457">
        <v>2005</v>
      </c>
      <c r="L8457">
        <v>33913</v>
      </c>
      <c r="M8457">
        <f t="shared" si="660"/>
        <v>13900</v>
      </c>
      <c r="N8457">
        <f t="shared" si="661"/>
        <v>2.3209216897645685E-2</v>
      </c>
      <c r="O8457">
        <f t="shared" si="662"/>
        <v>275.42372881355931</v>
      </c>
      <c r="P8457">
        <f t="shared" ca="1" si="663"/>
        <v>2020</v>
      </c>
      <c r="Q8457" t="str">
        <f t="shared" si="664"/>
        <v>Large</v>
      </c>
    </row>
    <row r="8458" spans="1:17" x14ac:dyDescent="0.3">
      <c r="A8458" t="s">
        <v>15</v>
      </c>
      <c r="B8458">
        <v>565756</v>
      </c>
      <c r="C8458">
        <v>584807</v>
      </c>
      <c r="D8458">
        <v>1448</v>
      </c>
      <c r="E8458">
        <v>1</v>
      </c>
      <c r="F8458">
        <v>2</v>
      </c>
      <c r="G8458">
        <v>3</v>
      </c>
      <c r="H8458">
        <v>2</v>
      </c>
      <c r="I8458">
        <v>2</v>
      </c>
      <c r="J8458">
        <v>1</v>
      </c>
      <c r="K8458">
        <v>2026</v>
      </c>
      <c r="L8458">
        <v>32461</v>
      </c>
      <c r="M8458">
        <f t="shared" si="660"/>
        <v>-19051</v>
      </c>
      <c r="N8458">
        <f t="shared" si="661"/>
        <v>-3.3673527103557012E-2</v>
      </c>
      <c r="O8458">
        <f t="shared" si="662"/>
        <v>403.87223756906076</v>
      </c>
      <c r="P8458">
        <f t="shared" ca="1" si="663"/>
        <v>2020</v>
      </c>
      <c r="Q8458" t="str">
        <f t="shared" si="664"/>
        <v>Medium</v>
      </c>
    </row>
    <row r="8459" spans="1:17" x14ac:dyDescent="0.3">
      <c r="A8459" t="s">
        <v>12</v>
      </c>
      <c r="B8459">
        <v>485000</v>
      </c>
      <c r="C8459">
        <v>445000</v>
      </c>
      <c r="D8459">
        <v>1144</v>
      </c>
      <c r="E8459">
        <v>1</v>
      </c>
      <c r="F8459">
        <v>3</v>
      </c>
      <c r="G8459">
        <v>3</v>
      </c>
      <c r="H8459">
        <v>3</v>
      </c>
      <c r="I8459">
        <v>3</v>
      </c>
      <c r="J8459">
        <v>0</v>
      </c>
      <c r="K8459">
        <v>1979</v>
      </c>
      <c r="L8459">
        <v>33032</v>
      </c>
      <c r="M8459">
        <f t="shared" si="660"/>
        <v>40000</v>
      </c>
      <c r="N8459">
        <f t="shared" si="661"/>
        <v>8.247422680412371E-2</v>
      </c>
      <c r="O8459">
        <f t="shared" si="662"/>
        <v>388.98601398601397</v>
      </c>
      <c r="P8459">
        <f t="shared" ca="1" si="663"/>
        <v>2020</v>
      </c>
      <c r="Q8459" t="str">
        <f t="shared" si="664"/>
        <v>Medium</v>
      </c>
    </row>
    <row r="8460" spans="1:17" x14ac:dyDescent="0.3">
      <c r="A8460" t="s">
        <v>12</v>
      </c>
      <c r="B8460">
        <v>215000</v>
      </c>
      <c r="C8460">
        <v>197000</v>
      </c>
      <c r="D8460">
        <v>1047</v>
      </c>
      <c r="E8460">
        <v>1</v>
      </c>
      <c r="F8460">
        <v>2</v>
      </c>
      <c r="G8460">
        <v>1</v>
      </c>
      <c r="H8460">
        <v>1</v>
      </c>
      <c r="I8460">
        <v>1</v>
      </c>
      <c r="J8460">
        <v>1</v>
      </c>
      <c r="K8460">
        <v>1969</v>
      </c>
      <c r="L8460">
        <v>33904</v>
      </c>
      <c r="M8460">
        <f t="shared" si="660"/>
        <v>18000</v>
      </c>
      <c r="N8460">
        <f t="shared" si="661"/>
        <v>8.3720930232558138E-2</v>
      </c>
      <c r="O8460">
        <f t="shared" si="662"/>
        <v>188.15663801337155</v>
      </c>
      <c r="P8460">
        <f t="shared" ca="1" si="663"/>
        <v>2020</v>
      </c>
      <c r="Q8460" t="str">
        <f t="shared" si="664"/>
        <v>Medium</v>
      </c>
    </row>
    <row r="8461" spans="1:17" x14ac:dyDescent="0.3">
      <c r="A8461" t="s">
        <v>12</v>
      </c>
      <c r="B8461">
        <v>742000</v>
      </c>
      <c r="C8461">
        <v>705000</v>
      </c>
      <c r="D8461">
        <v>2498</v>
      </c>
      <c r="E8461">
        <v>1</v>
      </c>
      <c r="F8461">
        <v>4</v>
      </c>
      <c r="G8461">
        <v>3</v>
      </c>
      <c r="H8461">
        <v>3</v>
      </c>
      <c r="I8461">
        <v>3</v>
      </c>
      <c r="J8461">
        <v>3</v>
      </c>
      <c r="K8461">
        <v>2000</v>
      </c>
      <c r="L8461">
        <v>33470</v>
      </c>
      <c r="M8461">
        <f t="shared" si="660"/>
        <v>37000</v>
      </c>
      <c r="N8461">
        <f t="shared" si="661"/>
        <v>4.9865229110512131E-2</v>
      </c>
      <c r="O8461">
        <f t="shared" si="662"/>
        <v>282.22578062449958</v>
      </c>
      <c r="P8461">
        <f t="shared" ca="1" si="663"/>
        <v>2020</v>
      </c>
      <c r="Q8461" t="str">
        <f t="shared" si="664"/>
        <v>Large</v>
      </c>
    </row>
    <row r="8462" spans="1:17" x14ac:dyDescent="0.3">
      <c r="A8462" t="s">
        <v>17</v>
      </c>
      <c r="B8462">
        <v>189000</v>
      </c>
      <c r="C8462">
        <v>181000</v>
      </c>
      <c r="D8462">
        <v>924</v>
      </c>
      <c r="E8462">
        <v>1</v>
      </c>
      <c r="F8462">
        <v>2</v>
      </c>
      <c r="G8462">
        <v>2</v>
      </c>
      <c r="H8462">
        <v>2</v>
      </c>
      <c r="I8462">
        <v>2</v>
      </c>
      <c r="J8462">
        <v>0</v>
      </c>
      <c r="K8462">
        <v>1997</v>
      </c>
      <c r="L8462">
        <v>32455</v>
      </c>
      <c r="M8462">
        <f t="shared" si="660"/>
        <v>8000</v>
      </c>
      <c r="N8462">
        <f t="shared" si="661"/>
        <v>4.2328042328042326E-2</v>
      </c>
      <c r="O8462">
        <f t="shared" si="662"/>
        <v>195.88744588744589</v>
      </c>
      <c r="P8462">
        <f t="shared" ca="1" si="663"/>
        <v>2020</v>
      </c>
      <c r="Q8462" t="str">
        <f t="shared" si="664"/>
        <v>small</v>
      </c>
    </row>
    <row r="8463" spans="1:17" x14ac:dyDescent="0.3">
      <c r="A8463" t="s">
        <v>12</v>
      </c>
      <c r="B8463">
        <v>675000</v>
      </c>
      <c r="C8463">
        <v>655000</v>
      </c>
      <c r="D8463">
        <v>2010</v>
      </c>
      <c r="E8463">
        <v>1</v>
      </c>
      <c r="F8463">
        <v>3</v>
      </c>
      <c r="G8463">
        <v>2</v>
      </c>
      <c r="H8463">
        <v>2</v>
      </c>
      <c r="I8463">
        <v>2</v>
      </c>
      <c r="J8463">
        <v>0</v>
      </c>
      <c r="K8463">
        <v>1994</v>
      </c>
      <c r="L8463">
        <v>33175</v>
      </c>
      <c r="M8463">
        <f t="shared" si="660"/>
        <v>20000</v>
      </c>
      <c r="N8463">
        <f t="shared" si="661"/>
        <v>2.9629629629629631E-2</v>
      </c>
      <c r="O8463">
        <f t="shared" si="662"/>
        <v>325.87064676616916</v>
      </c>
      <c r="P8463">
        <f t="shared" ca="1" si="663"/>
        <v>2020</v>
      </c>
      <c r="Q8463" t="str">
        <f t="shared" si="664"/>
        <v>Large</v>
      </c>
    </row>
    <row r="8464" spans="1:17" x14ac:dyDescent="0.3">
      <c r="A8464" t="s">
        <v>13</v>
      </c>
      <c r="B8464">
        <v>235000</v>
      </c>
      <c r="C8464">
        <v>230000</v>
      </c>
      <c r="D8464">
        <v>1175</v>
      </c>
      <c r="E8464">
        <v>1</v>
      </c>
      <c r="F8464">
        <v>2</v>
      </c>
      <c r="G8464">
        <v>2</v>
      </c>
      <c r="H8464">
        <v>2</v>
      </c>
      <c r="I8464">
        <v>2</v>
      </c>
      <c r="J8464">
        <v>0</v>
      </c>
      <c r="K8464">
        <v>1971</v>
      </c>
      <c r="L8464">
        <v>33445</v>
      </c>
      <c r="M8464">
        <f t="shared" si="660"/>
        <v>5000</v>
      </c>
      <c r="N8464">
        <f t="shared" si="661"/>
        <v>2.1276595744680851E-2</v>
      </c>
      <c r="O8464">
        <f t="shared" si="662"/>
        <v>195.74468085106383</v>
      </c>
      <c r="P8464">
        <f t="shared" ca="1" si="663"/>
        <v>2020</v>
      </c>
      <c r="Q8464" t="str">
        <f t="shared" si="664"/>
        <v>Medium</v>
      </c>
    </row>
    <row r="8465" spans="1:17" x14ac:dyDescent="0.3">
      <c r="A8465" t="s">
        <v>14</v>
      </c>
      <c r="B8465">
        <v>435000</v>
      </c>
      <c r="C8465">
        <v>423000</v>
      </c>
      <c r="D8465">
        <v>1905</v>
      </c>
      <c r="E8465">
        <v>2</v>
      </c>
      <c r="F8465">
        <v>4</v>
      </c>
      <c r="G8465">
        <v>4</v>
      </c>
      <c r="H8465">
        <v>3</v>
      </c>
      <c r="I8465">
        <v>3</v>
      </c>
      <c r="J8465">
        <v>2</v>
      </c>
      <c r="K8465">
        <v>2010</v>
      </c>
      <c r="L8465">
        <v>34786</v>
      </c>
      <c r="M8465">
        <f t="shared" si="660"/>
        <v>12000</v>
      </c>
      <c r="N8465">
        <f t="shared" si="661"/>
        <v>2.7586206896551724E-2</v>
      </c>
      <c r="O8465">
        <f t="shared" si="662"/>
        <v>222.04724409448818</v>
      </c>
      <c r="P8465">
        <f t="shared" ca="1" si="663"/>
        <v>2020</v>
      </c>
      <c r="Q8465" t="str">
        <f t="shared" si="664"/>
        <v>Medium</v>
      </c>
    </row>
    <row r="8466" spans="1:17" x14ac:dyDescent="0.3">
      <c r="A8466" t="s">
        <v>13</v>
      </c>
      <c r="B8466">
        <v>339900</v>
      </c>
      <c r="C8466">
        <v>340000</v>
      </c>
      <c r="D8466">
        <v>1220</v>
      </c>
      <c r="E8466">
        <v>1</v>
      </c>
      <c r="F8466">
        <v>3</v>
      </c>
      <c r="G8466">
        <v>2</v>
      </c>
      <c r="H8466">
        <v>2</v>
      </c>
      <c r="I8466">
        <v>2</v>
      </c>
      <c r="J8466">
        <v>0</v>
      </c>
      <c r="K8466">
        <v>1995</v>
      </c>
      <c r="L8466">
        <v>33193</v>
      </c>
      <c r="M8466">
        <f t="shared" si="660"/>
        <v>-100</v>
      </c>
      <c r="N8466">
        <f t="shared" si="661"/>
        <v>-2.942041776993233E-4</v>
      </c>
      <c r="O8466">
        <f t="shared" si="662"/>
        <v>278.68852459016392</v>
      </c>
      <c r="P8466">
        <f t="shared" ca="1" si="663"/>
        <v>2020</v>
      </c>
      <c r="Q8466" t="str">
        <f t="shared" si="664"/>
        <v>Medium</v>
      </c>
    </row>
    <row r="8467" spans="1:17" x14ac:dyDescent="0.3">
      <c r="A8467" t="s">
        <v>12</v>
      </c>
      <c r="B8467">
        <v>1650000</v>
      </c>
      <c r="C8467">
        <v>1450000</v>
      </c>
      <c r="D8467">
        <v>1920</v>
      </c>
      <c r="E8467">
        <v>1</v>
      </c>
      <c r="F8467">
        <v>2</v>
      </c>
      <c r="G8467">
        <v>2</v>
      </c>
      <c r="H8467">
        <v>2</v>
      </c>
      <c r="I8467">
        <v>2</v>
      </c>
      <c r="J8467">
        <v>0</v>
      </c>
      <c r="K8467">
        <v>2011</v>
      </c>
      <c r="L8467">
        <v>33470</v>
      </c>
      <c r="M8467">
        <f t="shared" si="660"/>
        <v>200000</v>
      </c>
      <c r="N8467">
        <f t="shared" si="661"/>
        <v>0.12121212121212122</v>
      </c>
      <c r="O8467">
        <f t="shared" si="662"/>
        <v>755.20833333333337</v>
      </c>
      <c r="P8467">
        <f t="shared" ca="1" si="663"/>
        <v>2020</v>
      </c>
      <c r="Q8467" t="str">
        <f t="shared" si="664"/>
        <v>Medium</v>
      </c>
    </row>
    <row r="8468" spans="1:17" x14ac:dyDescent="0.3">
      <c r="A8468" t="s">
        <v>12</v>
      </c>
      <c r="B8468">
        <v>549000</v>
      </c>
      <c r="C8468">
        <v>630000</v>
      </c>
      <c r="D8468">
        <v>1686</v>
      </c>
      <c r="E8468">
        <v>1</v>
      </c>
      <c r="F8468">
        <v>4</v>
      </c>
      <c r="G8468">
        <v>2</v>
      </c>
      <c r="H8468">
        <v>2</v>
      </c>
      <c r="I8468">
        <v>2</v>
      </c>
      <c r="J8468">
        <v>2</v>
      </c>
      <c r="K8468">
        <v>1992</v>
      </c>
      <c r="L8468">
        <v>33328</v>
      </c>
      <c r="M8468">
        <f t="shared" si="660"/>
        <v>-81000</v>
      </c>
      <c r="N8468">
        <f t="shared" si="661"/>
        <v>-0.14754098360655737</v>
      </c>
      <c r="O8468">
        <f t="shared" si="662"/>
        <v>373.66548042704625</v>
      </c>
      <c r="P8468">
        <f t="shared" ca="1" si="663"/>
        <v>2020</v>
      </c>
      <c r="Q8468" t="str">
        <f t="shared" si="664"/>
        <v>Medium</v>
      </c>
    </row>
    <row r="8469" spans="1:17" x14ac:dyDescent="0.3">
      <c r="A8469" t="s">
        <v>12</v>
      </c>
      <c r="B8469">
        <v>319000</v>
      </c>
      <c r="C8469">
        <v>315000</v>
      </c>
      <c r="D8469">
        <v>1760</v>
      </c>
      <c r="E8469">
        <v>1</v>
      </c>
      <c r="F8469">
        <v>4</v>
      </c>
      <c r="G8469">
        <v>2</v>
      </c>
      <c r="H8469">
        <v>2</v>
      </c>
      <c r="I8469">
        <v>2</v>
      </c>
      <c r="J8469">
        <v>2</v>
      </c>
      <c r="K8469">
        <v>2024</v>
      </c>
      <c r="L8469">
        <v>32218</v>
      </c>
      <c r="M8469">
        <f t="shared" si="660"/>
        <v>4000</v>
      </c>
      <c r="N8469">
        <f t="shared" si="661"/>
        <v>1.2539184952978056E-2</v>
      </c>
      <c r="O8469">
        <f t="shared" si="662"/>
        <v>178.97727272727272</v>
      </c>
      <c r="P8469">
        <f t="shared" ca="1" si="663"/>
        <v>2020</v>
      </c>
      <c r="Q8469" t="str">
        <f t="shared" si="664"/>
        <v>Medium</v>
      </c>
    </row>
    <row r="8470" spans="1:17" x14ac:dyDescent="0.3">
      <c r="A8470" t="s">
        <v>13</v>
      </c>
      <c r="B8470">
        <v>290000</v>
      </c>
      <c r="C8470">
        <v>250000</v>
      </c>
      <c r="D8470">
        <v>1082</v>
      </c>
      <c r="E8470">
        <v>2</v>
      </c>
      <c r="F8470">
        <v>2</v>
      </c>
      <c r="G8470">
        <v>3</v>
      </c>
      <c r="H8470">
        <v>2</v>
      </c>
      <c r="I8470">
        <v>2</v>
      </c>
      <c r="J8470">
        <v>0</v>
      </c>
      <c r="K8470">
        <v>1996</v>
      </c>
      <c r="L8470">
        <v>33922</v>
      </c>
      <c r="M8470">
        <f t="shared" si="660"/>
        <v>40000</v>
      </c>
      <c r="N8470">
        <f t="shared" si="661"/>
        <v>0.13793103448275862</v>
      </c>
      <c r="O8470">
        <f t="shared" si="662"/>
        <v>231.05360443622919</v>
      </c>
      <c r="P8470">
        <f t="shared" ca="1" si="663"/>
        <v>2020</v>
      </c>
      <c r="Q8470" t="str">
        <f t="shared" si="664"/>
        <v>Medium</v>
      </c>
    </row>
    <row r="8471" spans="1:17" x14ac:dyDescent="0.3">
      <c r="A8471" t="s">
        <v>13</v>
      </c>
      <c r="B8471">
        <v>624900</v>
      </c>
      <c r="C8471">
        <v>590000</v>
      </c>
      <c r="D8471">
        <v>1180</v>
      </c>
      <c r="E8471">
        <v>2</v>
      </c>
      <c r="F8471">
        <v>2</v>
      </c>
      <c r="G8471">
        <v>2</v>
      </c>
      <c r="H8471">
        <v>2</v>
      </c>
      <c r="I8471">
        <v>2</v>
      </c>
      <c r="J8471">
        <v>0</v>
      </c>
      <c r="K8471">
        <v>1978</v>
      </c>
      <c r="L8471">
        <v>34103</v>
      </c>
      <c r="M8471">
        <f t="shared" si="660"/>
        <v>34900</v>
      </c>
      <c r="N8471">
        <f t="shared" si="661"/>
        <v>5.5848935829732757E-2</v>
      </c>
      <c r="O8471">
        <f t="shared" si="662"/>
        <v>500</v>
      </c>
      <c r="P8471">
        <f t="shared" ca="1" si="663"/>
        <v>2020</v>
      </c>
      <c r="Q8471" t="str">
        <f t="shared" si="664"/>
        <v>Medium</v>
      </c>
    </row>
    <row r="8472" spans="1:17" x14ac:dyDescent="0.3">
      <c r="A8472" t="s">
        <v>14</v>
      </c>
      <c r="B8472">
        <v>1000000</v>
      </c>
      <c r="C8472">
        <v>975000</v>
      </c>
      <c r="D8472">
        <v>2500</v>
      </c>
      <c r="E8472">
        <v>3</v>
      </c>
      <c r="F8472">
        <v>4</v>
      </c>
      <c r="G8472">
        <v>4</v>
      </c>
      <c r="H8472">
        <v>4</v>
      </c>
      <c r="I8472">
        <v>4</v>
      </c>
      <c r="J8472">
        <v>1</v>
      </c>
      <c r="K8472">
        <v>2002</v>
      </c>
      <c r="L8472">
        <v>32459</v>
      </c>
      <c r="M8472">
        <f t="shared" si="660"/>
        <v>25000</v>
      </c>
      <c r="N8472">
        <f t="shared" si="661"/>
        <v>2.5000000000000001E-2</v>
      </c>
      <c r="O8472">
        <f t="shared" si="662"/>
        <v>390</v>
      </c>
      <c r="P8472">
        <f t="shared" ca="1" si="663"/>
        <v>2020</v>
      </c>
      <c r="Q8472" t="str">
        <f t="shared" si="664"/>
        <v>Large</v>
      </c>
    </row>
    <row r="8473" spans="1:17" x14ac:dyDescent="0.3">
      <c r="A8473" t="s">
        <v>12</v>
      </c>
      <c r="B8473">
        <v>385000</v>
      </c>
      <c r="C8473">
        <v>385000</v>
      </c>
      <c r="D8473">
        <v>1735</v>
      </c>
      <c r="E8473">
        <v>1</v>
      </c>
      <c r="F8473">
        <v>3</v>
      </c>
      <c r="G8473">
        <v>2</v>
      </c>
      <c r="H8473">
        <v>2</v>
      </c>
      <c r="I8473">
        <v>2</v>
      </c>
      <c r="J8473">
        <v>2</v>
      </c>
      <c r="K8473">
        <v>1987</v>
      </c>
      <c r="L8473">
        <v>32225</v>
      </c>
      <c r="M8473">
        <f t="shared" si="660"/>
        <v>0</v>
      </c>
      <c r="N8473">
        <f t="shared" si="661"/>
        <v>0</v>
      </c>
      <c r="O8473">
        <f t="shared" si="662"/>
        <v>221.90201729106627</v>
      </c>
      <c r="P8473">
        <f t="shared" ca="1" si="663"/>
        <v>2020</v>
      </c>
      <c r="Q8473" t="str">
        <f t="shared" si="664"/>
        <v>Medium</v>
      </c>
    </row>
    <row r="8474" spans="1:17" x14ac:dyDescent="0.3">
      <c r="A8474" t="s">
        <v>12</v>
      </c>
      <c r="B8474">
        <v>549000</v>
      </c>
      <c r="C8474">
        <v>525000</v>
      </c>
      <c r="D8474">
        <v>2788</v>
      </c>
      <c r="E8474">
        <v>2</v>
      </c>
      <c r="F8474">
        <v>3</v>
      </c>
      <c r="G8474">
        <v>3</v>
      </c>
      <c r="H8474">
        <v>2</v>
      </c>
      <c r="I8474">
        <v>2</v>
      </c>
      <c r="J8474">
        <v>2</v>
      </c>
      <c r="K8474">
        <v>1990</v>
      </c>
      <c r="L8474">
        <v>32746</v>
      </c>
      <c r="M8474">
        <f t="shared" si="660"/>
        <v>24000</v>
      </c>
      <c r="N8474">
        <f t="shared" si="661"/>
        <v>4.3715846994535519E-2</v>
      </c>
      <c r="O8474">
        <f t="shared" si="662"/>
        <v>188.30703012912483</v>
      </c>
      <c r="P8474">
        <f t="shared" ca="1" si="663"/>
        <v>2020</v>
      </c>
      <c r="Q8474" t="str">
        <f t="shared" si="664"/>
        <v>Large</v>
      </c>
    </row>
    <row r="8475" spans="1:17" x14ac:dyDescent="0.3">
      <c r="A8475" t="s">
        <v>12</v>
      </c>
      <c r="B8475">
        <v>699000</v>
      </c>
      <c r="C8475">
        <v>625000</v>
      </c>
      <c r="D8475">
        <v>2022</v>
      </c>
      <c r="E8475">
        <v>1</v>
      </c>
      <c r="F8475">
        <v>3</v>
      </c>
      <c r="G8475">
        <v>3</v>
      </c>
      <c r="H8475">
        <v>2</v>
      </c>
      <c r="I8475">
        <v>2</v>
      </c>
      <c r="J8475">
        <v>3</v>
      </c>
      <c r="K8475">
        <v>1999</v>
      </c>
      <c r="L8475">
        <v>32960</v>
      </c>
      <c r="M8475">
        <f t="shared" si="660"/>
        <v>74000</v>
      </c>
      <c r="N8475">
        <f t="shared" si="661"/>
        <v>0.10586552217453506</v>
      </c>
      <c r="O8475">
        <f t="shared" si="662"/>
        <v>309.09990108803163</v>
      </c>
      <c r="P8475">
        <f t="shared" ca="1" si="663"/>
        <v>2020</v>
      </c>
      <c r="Q8475" t="str">
        <f t="shared" si="664"/>
        <v>Large</v>
      </c>
    </row>
    <row r="8476" spans="1:17" x14ac:dyDescent="0.3">
      <c r="A8476" t="s">
        <v>12</v>
      </c>
      <c r="B8476">
        <v>1998000</v>
      </c>
      <c r="C8476">
        <v>1800000</v>
      </c>
      <c r="D8476">
        <v>4002</v>
      </c>
      <c r="E8476">
        <v>2</v>
      </c>
      <c r="F8476">
        <v>4</v>
      </c>
      <c r="G8476">
        <v>4</v>
      </c>
      <c r="H8476">
        <v>3</v>
      </c>
      <c r="I8476">
        <v>3</v>
      </c>
      <c r="J8476">
        <v>2</v>
      </c>
      <c r="K8476">
        <v>1999</v>
      </c>
      <c r="L8476">
        <v>34996</v>
      </c>
      <c r="M8476">
        <f t="shared" si="660"/>
        <v>198000</v>
      </c>
      <c r="N8476">
        <f t="shared" si="661"/>
        <v>9.90990990990991E-2</v>
      </c>
      <c r="O8476">
        <f t="shared" si="662"/>
        <v>449.77511244377808</v>
      </c>
      <c r="P8476">
        <f t="shared" ca="1" si="663"/>
        <v>2020</v>
      </c>
      <c r="Q8476" t="str">
        <f t="shared" si="664"/>
        <v>Large</v>
      </c>
    </row>
    <row r="8477" spans="1:17" x14ac:dyDescent="0.3">
      <c r="A8477" t="s">
        <v>12</v>
      </c>
      <c r="B8477">
        <v>239000</v>
      </c>
      <c r="C8477">
        <v>185000</v>
      </c>
      <c r="D8477">
        <v>1772</v>
      </c>
      <c r="E8477">
        <v>1</v>
      </c>
      <c r="F8477">
        <v>3</v>
      </c>
      <c r="G8477">
        <v>1</v>
      </c>
      <c r="H8477">
        <v>1</v>
      </c>
      <c r="I8477">
        <v>1</v>
      </c>
      <c r="J8477">
        <v>0</v>
      </c>
      <c r="K8477">
        <v>1940</v>
      </c>
      <c r="L8477">
        <v>32433</v>
      </c>
      <c r="M8477">
        <f t="shared" si="660"/>
        <v>54000</v>
      </c>
      <c r="N8477">
        <f t="shared" si="661"/>
        <v>0.22594142259414227</v>
      </c>
      <c r="O8477">
        <f t="shared" si="662"/>
        <v>104.40180586907449</v>
      </c>
      <c r="P8477">
        <f t="shared" ca="1" si="663"/>
        <v>2020</v>
      </c>
      <c r="Q8477" t="str">
        <f t="shared" si="664"/>
        <v>Medium</v>
      </c>
    </row>
    <row r="8478" spans="1:17" x14ac:dyDescent="0.3">
      <c r="A8478" t="s">
        <v>12</v>
      </c>
      <c r="B8478">
        <v>400000</v>
      </c>
      <c r="C8478">
        <v>388000</v>
      </c>
      <c r="D8478">
        <v>1544</v>
      </c>
      <c r="E8478">
        <v>1</v>
      </c>
      <c r="F8478">
        <v>3</v>
      </c>
      <c r="G8478">
        <v>2</v>
      </c>
      <c r="H8478">
        <v>2</v>
      </c>
      <c r="I8478">
        <v>2</v>
      </c>
      <c r="J8478">
        <v>2</v>
      </c>
      <c r="K8478">
        <v>2006</v>
      </c>
      <c r="L8478">
        <v>33909</v>
      </c>
      <c r="M8478">
        <f t="shared" si="660"/>
        <v>12000</v>
      </c>
      <c r="N8478">
        <f t="shared" si="661"/>
        <v>0.03</v>
      </c>
      <c r="O8478">
        <f t="shared" si="662"/>
        <v>251.29533678756476</v>
      </c>
      <c r="P8478">
        <f t="shared" ca="1" si="663"/>
        <v>2020</v>
      </c>
      <c r="Q8478" t="str">
        <f t="shared" si="664"/>
        <v>Medium</v>
      </c>
    </row>
    <row r="8479" spans="1:17" x14ac:dyDescent="0.3">
      <c r="A8479" t="s">
        <v>12</v>
      </c>
      <c r="B8479">
        <v>2995000</v>
      </c>
      <c r="C8479">
        <v>2830000</v>
      </c>
      <c r="D8479">
        <v>2392</v>
      </c>
      <c r="E8479">
        <v>1</v>
      </c>
      <c r="F8479">
        <v>3</v>
      </c>
      <c r="G8479">
        <v>4</v>
      </c>
      <c r="H8479">
        <v>3</v>
      </c>
      <c r="I8479">
        <v>3</v>
      </c>
      <c r="J8479">
        <v>1</v>
      </c>
      <c r="K8479">
        <v>1953</v>
      </c>
      <c r="L8479">
        <v>33133</v>
      </c>
      <c r="M8479">
        <f t="shared" si="660"/>
        <v>165000</v>
      </c>
      <c r="N8479">
        <f t="shared" si="661"/>
        <v>5.5091819699499167E-2</v>
      </c>
      <c r="O8479">
        <f t="shared" si="662"/>
        <v>1183.1103678929767</v>
      </c>
      <c r="P8479">
        <f t="shared" ca="1" si="663"/>
        <v>2020</v>
      </c>
      <c r="Q8479" t="str">
        <f t="shared" si="664"/>
        <v>Large</v>
      </c>
    </row>
    <row r="8480" spans="1:17" x14ac:dyDescent="0.3">
      <c r="A8480" t="s">
        <v>14</v>
      </c>
      <c r="B8480">
        <v>450000</v>
      </c>
      <c r="C8480">
        <v>459000</v>
      </c>
      <c r="D8480">
        <v>1793</v>
      </c>
      <c r="E8480">
        <v>1</v>
      </c>
      <c r="F8480">
        <v>3</v>
      </c>
      <c r="G8480">
        <v>3</v>
      </c>
      <c r="H8480">
        <v>2</v>
      </c>
      <c r="I8480">
        <v>2</v>
      </c>
      <c r="J8480">
        <v>1</v>
      </c>
      <c r="K8480">
        <v>2006</v>
      </c>
      <c r="L8480">
        <v>33027</v>
      </c>
      <c r="M8480">
        <f t="shared" si="660"/>
        <v>-9000</v>
      </c>
      <c r="N8480">
        <f t="shared" si="661"/>
        <v>-0.02</v>
      </c>
      <c r="O8480">
        <f t="shared" si="662"/>
        <v>255.99553820412717</v>
      </c>
      <c r="P8480">
        <f t="shared" ca="1" si="663"/>
        <v>2020</v>
      </c>
      <c r="Q8480" t="str">
        <f t="shared" si="664"/>
        <v>Medium</v>
      </c>
    </row>
    <row r="8481" spans="1:17" x14ac:dyDescent="0.3">
      <c r="A8481" t="s">
        <v>13</v>
      </c>
      <c r="B8481">
        <v>722000</v>
      </c>
      <c r="C8481">
        <v>690000</v>
      </c>
      <c r="D8481">
        <v>1220</v>
      </c>
      <c r="E8481">
        <v>1</v>
      </c>
      <c r="F8481">
        <v>2</v>
      </c>
      <c r="G8481">
        <v>2</v>
      </c>
      <c r="H8481">
        <v>2</v>
      </c>
      <c r="I8481">
        <v>2</v>
      </c>
      <c r="J8481">
        <v>0</v>
      </c>
      <c r="K8481">
        <v>2017</v>
      </c>
      <c r="L8481">
        <v>32461</v>
      </c>
      <c r="M8481">
        <f t="shared" si="660"/>
        <v>32000</v>
      </c>
      <c r="N8481">
        <f t="shared" si="661"/>
        <v>4.4321329639889197E-2</v>
      </c>
      <c r="O8481">
        <f t="shared" si="662"/>
        <v>565.57377049180332</v>
      </c>
      <c r="P8481">
        <f t="shared" ca="1" si="663"/>
        <v>2020</v>
      </c>
      <c r="Q8481" t="str">
        <f t="shared" si="664"/>
        <v>Medium</v>
      </c>
    </row>
    <row r="8482" spans="1:17" x14ac:dyDescent="0.3">
      <c r="A8482" t="s">
        <v>12</v>
      </c>
      <c r="B8482">
        <v>320000</v>
      </c>
      <c r="C8482">
        <v>300000</v>
      </c>
      <c r="D8482">
        <v>1848</v>
      </c>
      <c r="E8482">
        <v>1</v>
      </c>
      <c r="F8482">
        <v>4</v>
      </c>
      <c r="G8482">
        <v>2</v>
      </c>
      <c r="H8482">
        <v>2</v>
      </c>
      <c r="I8482">
        <v>2</v>
      </c>
      <c r="J8482">
        <v>2</v>
      </c>
      <c r="K8482">
        <v>1995</v>
      </c>
      <c r="L8482">
        <v>32068</v>
      </c>
      <c r="M8482">
        <f t="shared" si="660"/>
        <v>20000</v>
      </c>
      <c r="N8482">
        <f t="shared" si="661"/>
        <v>6.25E-2</v>
      </c>
      <c r="O8482">
        <f t="shared" si="662"/>
        <v>162.33766233766235</v>
      </c>
      <c r="P8482">
        <f t="shared" ca="1" si="663"/>
        <v>2020</v>
      </c>
      <c r="Q8482" t="str">
        <f t="shared" si="664"/>
        <v>Medium</v>
      </c>
    </row>
    <row r="8483" spans="1:17" x14ac:dyDescent="0.3">
      <c r="A8483" t="s">
        <v>13</v>
      </c>
      <c r="B8483">
        <v>425000</v>
      </c>
      <c r="C8483">
        <v>380000</v>
      </c>
      <c r="D8483">
        <v>1699</v>
      </c>
      <c r="E8483">
        <v>2</v>
      </c>
      <c r="F8483">
        <v>3</v>
      </c>
      <c r="G8483">
        <v>3</v>
      </c>
      <c r="H8483">
        <v>3</v>
      </c>
      <c r="I8483">
        <v>3</v>
      </c>
      <c r="J8483">
        <v>1</v>
      </c>
      <c r="K8483">
        <v>1987</v>
      </c>
      <c r="L8483">
        <v>33433</v>
      </c>
      <c r="M8483">
        <f t="shared" si="660"/>
        <v>45000</v>
      </c>
      <c r="N8483">
        <f t="shared" si="661"/>
        <v>0.10588235294117647</v>
      </c>
      <c r="O8483">
        <f t="shared" si="662"/>
        <v>223.66097704532078</v>
      </c>
      <c r="P8483">
        <f t="shared" ca="1" si="663"/>
        <v>2020</v>
      </c>
      <c r="Q8483" t="str">
        <f t="shared" si="664"/>
        <v>Medium</v>
      </c>
    </row>
    <row r="8484" spans="1:17" x14ac:dyDescent="0.3">
      <c r="A8484" t="s">
        <v>12</v>
      </c>
      <c r="B8484">
        <v>335000</v>
      </c>
      <c r="C8484">
        <v>335000</v>
      </c>
      <c r="D8484">
        <v>1543</v>
      </c>
      <c r="E8484">
        <v>1</v>
      </c>
      <c r="F8484">
        <v>3</v>
      </c>
      <c r="G8484">
        <v>2</v>
      </c>
      <c r="H8484">
        <v>2</v>
      </c>
      <c r="I8484">
        <v>2</v>
      </c>
      <c r="J8484">
        <v>2</v>
      </c>
      <c r="K8484">
        <v>2019</v>
      </c>
      <c r="L8484">
        <v>32097</v>
      </c>
      <c r="M8484">
        <f t="shared" si="660"/>
        <v>0</v>
      </c>
      <c r="N8484">
        <f t="shared" si="661"/>
        <v>0</v>
      </c>
      <c r="O8484">
        <f t="shared" si="662"/>
        <v>217.10952689565781</v>
      </c>
      <c r="P8484">
        <f t="shared" ca="1" si="663"/>
        <v>2020</v>
      </c>
      <c r="Q8484" t="str">
        <f t="shared" si="664"/>
        <v>Medium</v>
      </c>
    </row>
    <row r="8485" spans="1:17" x14ac:dyDescent="0.3">
      <c r="A8485" t="s">
        <v>12</v>
      </c>
      <c r="B8485">
        <v>410000</v>
      </c>
      <c r="C8485">
        <v>380000</v>
      </c>
      <c r="D8485">
        <v>1341</v>
      </c>
      <c r="E8485">
        <v>2</v>
      </c>
      <c r="F8485">
        <v>3</v>
      </c>
      <c r="G8485">
        <v>2</v>
      </c>
      <c r="H8485">
        <v>2</v>
      </c>
      <c r="I8485">
        <v>2</v>
      </c>
      <c r="J8485">
        <v>0</v>
      </c>
      <c r="K8485">
        <v>1995</v>
      </c>
      <c r="L8485">
        <v>33460</v>
      </c>
      <c r="M8485">
        <f t="shared" si="660"/>
        <v>30000</v>
      </c>
      <c r="N8485">
        <f t="shared" si="661"/>
        <v>7.3170731707317069E-2</v>
      </c>
      <c r="O8485">
        <f t="shared" si="662"/>
        <v>283.37061894108876</v>
      </c>
      <c r="P8485">
        <f t="shared" ca="1" si="663"/>
        <v>2020</v>
      </c>
      <c r="Q8485" t="str">
        <f t="shared" si="664"/>
        <v>Medium</v>
      </c>
    </row>
    <row r="8486" spans="1:17" x14ac:dyDescent="0.3">
      <c r="A8486" t="s">
        <v>14</v>
      </c>
      <c r="B8486">
        <v>189990</v>
      </c>
      <c r="C8486">
        <v>189990</v>
      </c>
      <c r="D8486">
        <v>1219</v>
      </c>
      <c r="E8486">
        <v>2</v>
      </c>
      <c r="F8486">
        <v>2</v>
      </c>
      <c r="G8486">
        <v>3</v>
      </c>
      <c r="H8486">
        <v>2</v>
      </c>
      <c r="I8486">
        <v>2</v>
      </c>
      <c r="J8486">
        <v>0</v>
      </c>
      <c r="K8486">
        <v>2025</v>
      </c>
      <c r="L8486">
        <v>32210</v>
      </c>
      <c r="M8486">
        <f t="shared" si="660"/>
        <v>0</v>
      </c>
      <c r="N8486">
        <f t="shared" si="661"/>
        <v>0</v>
      </c>
      <c r="O8486">
        <f t="shared" si="662"/>
        <v>155.85726004922068</v>
      </c>
      <c r="P8486">
        <f t="shared" ca="1" si="663"/>
        <v>2020</v>
      </c>
      <c r="Q8486" t="str">
        <f t="shared" si="664"/>
        <v>Medium</v>
      </c>
    </row>
    <row r="8487" spans="1:17" x14ac:dyDescent="0.3">
      <c r="A8487" t="s">
        <v>12</v>
      </c>
      <c r="B8487">
        <v>279000</v>
      </c>
      <c r="C8487">
        <v>275000</v>
      </c>
      <c r="D8487">
        <v>1408</v>
      </c>
      <c r="E8487">
        <v>1</v>
      </c>
      <c r="F8487">
        <v>3</v>
      </c>
      <c r="G8487">
        <v>2</v>
      </c>
      <c r="H8487">
        <v>2</v>
      </c>
      <c r="I8487">
        <v>2</v>
      </c>
      <c r="J8487">
        <v>1</v>
      </c>
      <c r="K8487">
        <v>1956</v>
      </c>
      <c r="L8487">
        <v>32244</v>
      </c>
      <c r="M8487">
        <f t="shared" si="660"/>
        <v>4000</v>
      </c>
      <c r="N8487">
        <f t="shared" si="661"/>
        <v>1.4336917562724014E-2</v>
      </c>
      <c r="O8487">
        <f t="shared" si="662"/>
        <v>195.3125</v>
      </c>
      <c r="P8487">
        <f t="shared" ca="1" si="663"/>
        <v>2020</v>
      </c>
      <c r="Q8487" t="str">
        <f t="shared" si="664"/>
        <v>Medium</v>
      </c>
    </row>
    <row r="8488" spans="1:17" x14ac:dyDescent="0.3">
      <c r="A8488" t="s">
        <v>14</v>
      </c>
      <c r="B8488">
        <v>309900</v>
      </c>
      <c r="C8488">
        <v>309900</v>
      </c>
      <c r="D8488">
        <v>1471</v>
      </c>
      <c r="E8488">
        <v>2</v>
      </c>
      <c r="F8488">
        <v>3</v>
      </c>
      <c r="G8488">
        <v>3</v>
      </c>
      <c r="H8488">
        <v>2</v>
      </c>
      <c r="I8488">
        <v>2</v>
      </c>
      <c r="J8488">
        <v>1</v>
      </c>
      <c r="K8488">
        <v>2025</v>
      </c>
      <c r="L8488">
        <v>32563</v>
      </c>
      <c r="M8488">
        <f t="shared" si="660"/>
        <v>0</v>
      </c>
      <c r="N8488">
        <f t="shared" si="661"/>
        <v>0</v>
      </c>
      <c r="O8488">
        <f t="shared" si="662"/>
        <v>210.6730115567641</v>
      </c>
      <c r="P8488">
        <f t="shared" ca="1" si="663"/>
        <v>2020</v>
      </c>
      <c r="Q8488" t="str">
        <f t="shared" si="664"/>
        <v>Medium</v>
      </c>
    </row>
    <row r="8489" spans="1:17" x14ac:dyDescent="0.3">
      <c r="A8489" t="s">
        <v>17</v>
      </c>
      <c r="B8489">
        <v>25000</v>
      </c>
      <c r="C8489">
        <v>25</v>
      </c>
      <c r="D8489">
        <v>1326</v>
      </c>
      <c r="E8489">
        <v>1</v>
      </c>
      <c r="F8489">
        <v>2</v>
      </c>
      <c r="G8489">
        <v>2</v>
      </c>
      <c r="H8489">
        <v>2</v>
      </c>
      <c r="I8489">
        <v>2</v>
      </c>
      <c r="J8489">
        <v>2</v>
      </c>
      <c r="K8489">
        <v>1993</v>
      </c>
      <c r="L8489">
        <v>33903</v>
      </c>
      <c r="M8489">
        <f t="shared" si="660"/>
        <v>24975</v>
      </c>
      <c r="N8489">
        <f t="shared" si="661"/>
        <v>0.999</v>
      </c>
      <c r="O8489">
        <f t="shared" si="662"/>
        <v>1.8853695324283559E-2</v>
      </c>
      <c r="P8489">
        <f t="shared" ca="1" si="663"/>
        <v>2020</v>
      </c>
      <c r="Q8489" t="str">
        <f t="shared" si="664"/>
        <v>Medium</v>
      </c>
    </row>
    <row r="8490" spans="1:17" x14ac:dyDescent="0.3">
      <c r="A8490" t="s">
        <v>12</v>
      </c>
      <c r="B8490">
        <v>329999</v>
      </c>
      <c r="C8490">
        <v>325000</v>
      </c>
      <c r="D8490">
        <v>1763</v>
      </c>
      <c r="E8490">
        <v>1</v>
      </c>
      <c r="F8490">
        <v>3</v>
      </c>
      <c r="G8490">
        <v>2</v>
      </c>
      <c r="H8490">
        <v>2</v>
      </c>
      <c r="I8490">
        <v>2</v>
      </c>
      <c r="J8490">
        <v>2</v>
      </c>
      <c r="K8490">
        <v>1980</v>
      </c>
      <c r="L8490">
        <v>32428</v>
      </c>
      <c r="M8490">
        <f t="shared" si="660"/>
        <v>4999</v>
      </c>
      <c r="N8490">
        <f t="shared" si="661"/>
        <v>1.5148530753123494E-2</v>
      </c>
      <c r="O8490">
        <f t="shared" si="662"/>
        <v>184.34486670448101</v>
      </c>
      <c r="P8490">
        <f t="shared" ca="1" si="663"/>
        <v>2020</v>
      </c>
      <c r="Q8490" t="str">
        <f t="shared" si="664"/>
        <v>Medium</v>
      </c>
    </row>
    <row r="8491" spans="1:17" x14ac:dyDescent="0.3">
      <c r="A8491" t="s">
        <v>12</v>
      </c>
      <c r="B8491">
        <v>315000</v>
      </c>
      <c r="C8491">
        <v>302500</v>
      </c>
      <c r="D8491">
        <v>1700</v>
      </c>
      <c r="E8491">
        <v>1</v>
      </c>
      <c r="F8491">
        <v>3</v>
      </c>
      <c r="G8491">
        <v>2</v>
      </c>
      <c r="H8491">
        <v>2</v>
      </c>
      <c r="I8491">
        <v>2</v>
      </c>
      <c r="J8491">
        <v>2</v>
      </c>
      <c r="K8491">
        <v>2002</v>
      </c>
      <c r="L8491">
        <v>33543</v>
      </c>
      <c r="M8491">
        <f t="shared" si="660"/>
        <v>12500</v>
      </c>
      <c r="N8491">
        <f t="shared" si="661"/>
        <v>3.968253968253968E-2</v>
      </c>
      <c r="O8491">
        <f t="shared" si="662"/>
        <v>177.94117647058823</v>
      </c>
      <c r="P8491">
        <f t="shared" ca="1" si="663"/>
        <v>2020</v>
      </c>
      <c r="Q8491" t="str">
        <f t="shared" si="664"/>
        <v>Medium</v>
      </c>
    </row>
    <row r="8492" spans="1:17" x14ac:dyDescent="0.3">
      <c r="A8492" t="s">
        <v>13</v>
      </c>
      <c r="B8492">
        <v>137500</v>
      </c>
      <c r="C8492">
        <v>135000</v>
      </c>
      <c r="D8492">
        <v>1122</v>
      </c>
      <c r="E8492">
        <v>2</v>
      </c>
      <c r="F8492">
        <v>2</v>
      </c>
      <c r="G8492">
        <v>2</v>
      </c>
      <c r="H8492">
        <v>1</v>
      </c>
      <c r="I8492">
        <v>1</v>
      </c>
      <c r="J8492">
        <v>0</v>
      </c>
      <c r="K8492">
        <v>1975</v>
      </c>
      <c r="L8492">
        <v>32119</v>
      </c>
      <c r="M8492">
        <f t="shared" si="660"/>
        <v>2500</v>
      </c>
      <c r="N8492">
        <f t="shared" si="661"/>
        <v>1.8181818181818181E-2</v>
      </c>
      <c r="O8492">
        <f t="shared" si="662"/>
        <v>120.32085561497327</v>
      </c>
      <c r="P8492">
        <f t="shared" ca="1" si="663"/>
        <v>2020</v>
      </c>
      <c r="Q8492" t="str">
        <f t="shared" si="664"/>
        <v>Medium</v>
      </c>
    </row>
    <row r="8493" spans="1:17" x14ac:dyDescent="0.3">
      <c r="A8493" t="s">
        <v>12</v>
      </c>
      <c r="B8493">
        <v>355900</v>
      </c>
      <c r="C8493">
        <v>355900</v>
      </c>
      <c r="D8493">
        <v>1600</v>
      </c>
      <c r="E8493">
        <v>1</v>
      </c>
      <c r="F8493">
        <v>3</v>
      </c>
      <c r="G8493">
        <v>2</v>
      </c>
      <c r="H8493">
        <v>2</v>
      </c>
      <c r="I8493">
        <v>2</v>
      </c>
      <c r="J8493">
        <v>0</v>
      </c>
      <c r="K8493">
        <v>1970</v>
      </c>
      <c r="L8493">
        <v>32579</v>
      </c>
      <c r="M8493">
        <f t="shared" si="660"/>
        <v>0</v>
      </c>
      <c r="N8493">
        <f t="shared" si="661"/>
        <v>0</v>
      </c>
      <c r="O8493">
        <f t="shared" si="662"/>
        <v>222.4375</v>
      </c>
      <c r="P8493">
        <f t="shared" ca="1" si="663"/>
        <v>2020</v>
      </c>
      <c r="Q8493" t="str">
        <f t="shared" si="664"/>
        <v>Medium</v>
      </c>
    </row>
    <row r="8494" spans="1:17" x14ac:dyDescent="0.3">
      <c r="A8494" t="s">
        <v>12</v>
      </c>
      <c r="B8494">
        <v>119900</v>
      </c>
      <c r="C8494">
        <v>119900</v>
      </c>
      <c r="D8494">
        <v>854</v>
      </c>
      <c r="E8494">
        <v>1</v>
      </c>
      <c r="F8494">
        <v>2</v>
      </c>
      <c r="G8494">
        <v>2</v>
      </c>
      <c r="H8494">
        <v>2</v>
      </c>
      <c r="I8494">
        <v>2</v>
      </c>
      <c r="J8494">
        <v>0</v>
      </c>
      <c r="K8494">
        <v>1982</v>
      </c>
      <c r="L8494">
        <v>33936</v>
      </c>
      <c r="M8494">
        <f t="shared" si="660"/>
        <v>0</v>
      </c>
      <c r="N8494">
        <f t="shared" si="661"/>
        <v>0</v>
      </c>
      <c r="O8494">
        <f t="shared" si="662"/>
        <v>140.39812646370024</v>
      </c>
      <c r="P8494">
        <f t="shared" ca="1" si="663"/>
        <v>2020</v>
      </c>
      <c r="Q8494" t="str">
        <f t="shared" si="664"/>
        <v>small</v>
      </c>
    </row>
    <row r="8495" spans="1:17" x14ac:dyDescent="0.3">
      <c r="A8495" t="s">
        <v>12</v>
      </c>
      <c r="B8495">
        <v>299999</v>
      </c>
      <c r="C8495">
        <v>285000</v>
      </c>
      <c r="D8495">
        <v>1068</v>
      </c>
      <c r="E8495">
        <v>1</v>
      </c>
      <c r="F8495">
        <v>2</v>
      </c>
      <c r="G8495">
        <v>2</v>
      </c>
      <c r="H8495">
        <v>2</v>
      </c>
      <c r="I8495">
        <v>2</v>
      </c>
      <c r="J8495">
        <v>0</v>
      </c>
      <c r="K8495">
        <v>1970</v>
      </c>
      <c r="L8495">
        <v>33319</v>
      </c>
      <c r="M8495">
        <f t="shared" si="660"/>
        <v>14999</v>
      </c>
      <c r="N8495">
        <f t="shared" si="661"/>
        <v>4.999683332277774E-2</v>
      </c>
      <c r="O8495">
        <f t="shared" si="662"/>
        <v>266.85393258426967</v>
      </c>
      <c r="P8495">
        <f t="shared" ca="1" si="663"/>
        <v>2020</v>
      </c>
      <c r="Q8495" t="str">
        <f t="shared" si="664"/>
        <v>Medium</v>
      </c>
    </row>
    <row r="8496" spans="1:17" x14ac:dyDescent="0.3">
      <c r="A8496" t="s">
        <v>13</v>
      </c>
      <c r="B8496">
        <v>1450000</v>
      </c>
      <c r="C8496">
        <v>1385000</v>
      </c>
      <c r="D8496">
        <v>2159</v>
      </c>
      <c r="E8496">
        <v>1</v>
      </c>
      <c r="F8496">
        <v>3</v>
      </c>
      <c r="G8496">
        <v>4</v>
      </c>
      <c r="H8496">
        <v>3</v>
      </c>
      <c r="I8496">
        <v>3</v>
      </c>
      <c r="J8496">
        <v>1</v>
      </c>
      <c r="K8496">
        <v>2000</v>
      </c>
      <c r="L8496">
        <v>34145</v>
      </c>
      <c r="M8496">
        <f t="shared" si="660"/>
        <v>65000</v>
      </c>
      <c r="N8496">
        <f t="shared" si="661"/>
        <v>4.4827586206896551E-2</v>
      </c>
      <c r="O8496">
        <f t="shared" si="662"/>
        <v>641.50069476609542</v>
      </c>
      <c r="P8496">
        <f t="shared" ca="1" si="663"/>
        <v>2020</v>
      </c>
      <c r="Q8496" t="str">
        <f t="shared" si="664"/>
        <v>Large</v>
      </c>
    </row>
    <row r="8497" spans="1:17" x14ac:dyDescent="0.3">
      <c r="A8497" t="s">
        <v>14</v>
      </c>
      <c r="B8497">
        <v>379000</v>
      </c>
      <c r="C8497">
        <v>369000</v>
      </c>
      <c r="D8497">
        <v>1277</v>
      </c>
      <c r="E8497">
        <v>2</v>
      </c>
      <c r="F8497">
        <v>3</v>
      </c>
      <c r="G8497">
        <v>3</v>
      </c>
      <c r="H8497">
        <v>2</v>
      </c>
      <c r="I8497">
        <v>2</v>
      </c>
      <c r="J8497">
        <v>0</v>
      </c>
      <c r="K8497">
        <v>2005</v>
      </c>
      <c r="L8497">
        <v>33020</v>
      </c>
      <c r="M8497">
        <f t="shared" si="660"/>
        <v>10000</v>
      </c>
      <c r="N8497">
        <f t="shared" si="661"/>
        <v>2.6385224274406333E-2</v>
      </c>
      <c r="O8497">
        <f t="shared" si="662"/>
        <v>288.9584964761159</v>
      </c>
      <c r="P8497">
        <f t="shared" ca="1" si="663"/>
        <v>2020</v>
      </c>
      <c r="Q8497" t="str">
        <f t="shared" si="664"/>
        <v>Medium</v>
      </c>
    </row>
    <row r="8498" spans="1:17" x14ac:dyDescent="0.3">
      <c r="A8498" t="s">
        <v>12</v>
      </c>
      <c r="B8498">
        <v>215000</v>
      </c>
      <c r="C8498">
        <v>215000</v>
      </c>
      <c r="D8498">
        <v>1104</v>
      </c>
      <c r="E8498">
        <v>1</v>
      </c>
      <c r="F8498">
        <v>2</v>
      </c>
      <c r="G8498">
        <v>2</v>
      </c>
      <c r="H8498">
        <v>2</v>
      </c>
      <c r="I8498">
        <v>2</v>
      </c>
      <c r="J8498">
        <v>1</v>
      </c>
      <c r="K8498">
        <v>1990</v>
      </c>
      <c r="L8498">
        <v>34452</v>
      </c>
      <c r="M8498">
        <f t="shared" si="660"/>
        <v>0</v>
      </c>
      <c r="N8498">
        <f t="shared" si="661"/>
        <v>0</v>
      </c>
      <c r="O8498">
        <f t="shared" si="662"/>
        <v>194.74637681159419</v>
      </c>
      <c r="P8498">
        <f t="shared" ca="1" si="663"/>
        <v>2020</v>
      </c>
      <c r="Q8498" t="str">
        <f t="shared" si="664"/>
        <v>Medium</v>
      </c>
    </row>
    <row r="8499" spans="1:17" x14ac:dyDescent="0.3">
      <c r="A8499" t="s">
        <v>13</v>
      </c>
      <c r="B8499">
        <v>299900</v>
      </c>
      <c r="C8499">
        <v>295000</v>
      </c>
      <c r="D8499">
        <v>1282</v>
      </c>
      <c r="E8499">
        <v>1</v>
      </c>
      <c r="F8499">
        <v>2</v>
      </c>
      <c r="G8499">
        <v>2</v>
      </c>
      <c r="H8499">
        <v>2</v>
      </c>
      <c r="I8499">
        <v>2</v>
      </c>
      <c r="J8499">
        <v>0</v>
      </c>
      <c r="K8499">
        <v>2000</v>
      </c>
      <c r="L8499">
        <v>34120</v>
      </c>
      <c r="M8499">
        <f t="shared" si="660"/>
        <v>4900</v>
      </c>
      <c r="N8499">
        <f t="shared" si="661"/>
        <v>1.6338779593197732E-2</v>
      </c>
      <c r="O8499">
        <f t="shared" si="662"/>
        <v>230.10920436817472</v>
      </c>
      <c r="P8499">
        <f t="shared" ca="1" si="663"/>
        <v>2020</v>
      </c>
      <c r="Q8499" t="str">
        <f t="shared" si="664"/>
        <v>Medium</v>
      </c>
    </row>
    <row r="8500" spans="1:17" x14ac:dyDescent="0.3">
      <c r="A8500" t="s">
        <v>14</v>
      </c>
      <c r="B8500">
        <v>265000</v>
      </c>
      <c r="C8500">
        <v>255000</v>
      </c>
      <c r="D8500">
        <v>1022</v>
      </c>
      <c r="E8500">
        <v>2</v>
      </c>
      <c r="F8500">
        <v>2</v>
      </c>
      <c r="G8500">
        <v>2</v>
      </c>
      <c r="H8500">
        <v>2</v>
      </c>
      <c r="I8500">
        <v>2</v>
      </c>
      <c r="J8500">
        <v>1</v>
      </c>
      <c r="K8500">
        <v>2006</v>
      </c>
      <c r="L8500">
        <v>33404</v>
      </c>
      <c r="M8500">
        <f t="shared" si="660"/>
        <v>10000</v>
      </c>
      <c r="N8500">
        <f t="shared" si="661"/>
        <v>3.7735849056603772E-2</v>
      </c>
      <c r="O8500">
        <f t="shared" si="662"/>
        <v>249.51076320939336</v>
      </c>
      <c r="P8500">
        <f t="shared" ca="1" si="663"/>
        <v>2020</v>
      </c>
      <c r="Q8500" t="str">
        <f t="shared" si="664"/>
        <v>Medium</v>
      </c>
    </row>
    <row r="8501" spans="1:17" x14ac:dyDescent="0.3">
      <c r="A8501" t="s">
        <v>12</v>
      </c>
      <c r="B8501">
        <v>619000</v>
      </c>
      <c r="C8501">
        <v>590000</v>
      </c>
      <c r="D8501">
        <v>1622</v>
      </c>
      <c r="E8501">
        <v>1</v>
      </c>
      <c r="F8501">
        <v>2</v>
      </c>
      <c r="G8501">
        <v>1</v>
      </c>
      <c r="H8501">
        <v>1</v>
      </c>
      <c r="I8501">
        <v>1</v>
      </c>
      <c r="J8501">
        <v>0</v>
      </c>
      <c r="K8501">
        <v>1957</v>
      </c>
      <c r="L8501">
        <v>33334</v>
      </c>
      <c r="M8501">
        <f t="shared" si="660"/>
        <v>29000</v>
      </c>
      <c r="N8501">
        <f t="shared" si="661"/>
        <v>4.6849757673667204E-2</v>
      </c>
      <c r="O8501">
        <f t="shared" si="662"/>
        <v>363.74845869297167</v>
      </c>
      <c r="P8501">
        <f t="shared" ca="1" si="663"/>
        <v>2020</v>
      </c>
      <c r="Q8501" t="str">
        <f t="shared" si="664"/>
        <v>Medium</v>
      </c>
    </row>
    <row r="8502" spans="1:17" x14ac:dyDescent="0.3">
      <c r="A8502" t="s">
        <v>12</v>
      </c>
      <c r="B8502">
        <v>2950000</v>
      </c>
      <c r="C8502">
        <v>2868000</v>
      </c>
      <c r="D8502">
        <v>2507</v>
      </c>
      <c r="E8502">
        <v>1</v>
      </c>
      <c r="F8502">
        <v>3</v>
      </c>
      <c r="G8502">
        <v>4</v>
      </c>
      <c r="H8502">
        <v>4</v>
      </c>
      <c r="I8502">
        <v>4</v>
      </c>
      <c r="J8502">
        <v>0</v>
      </c>
      <c r="K8502">
        <v>1958</v>
      </c>
      <c r="L8502">
        <v>33040</v>
      </c>
      <c r="M8502">
        <f t="shared" si="660"/>
        <v>82000</v>
      </c>
      <c r="N8502">
        <f t="shared" si="661"/>
        <v>2.7796610169491524E-2</v>
      </c>
      <c r="O8502">
        <f t="shared" si="662"/>
        <v>1143.996808934982</v>
      </c>
      <c r="P8502">
        <f t="shared" ca="1" si="663"/>
        <v>2020</v>
      </c>
      <c r="Q8502" t="str">
        <f t="shared" si="664"/>
        <v>Large</v>
      </c>
    </row>
    <row r="8503" spans="1:17" x14ac:dyDescent="0.3">
      <c r="A8503" t="s">
        <v>13</v>
      </c>
      <c r="B8503">
        <v>520000</v>
      </c>
      <c r="C8503">
        <v>500000</v>
      </c>
      <c r="D8503">
        <v>1070</v>
      </c>
      <c r="E8503">
        <v>1</v>
      </c>
      <c r="F8503">
        <v>1</v>
      </c>
      <c r="G8503">
        <v>2</v>
      </c>
      <c r="H8503">
        <v>1</v>
      </c>
      <c r="I8503">
        <v>1</v>
      </c>
      <c r="J8503">
        <v>1</v>
      </c>
      <c r="K8503">
        <v>2006</v>
      </c>
      <c r="L8503">
        <v>33019</v>
      </c>
      <c r="M8503">
        <f t="shared" si="660"/>
        <v>20000</v>
      </c>
      <c r="N8503">
        <f t="shared" si="661"/>
        <v>3.8461538461538464E-2</v>
      </c>
      <c r="O8503">
        <f t="shared" si="662"/>
        <v>467.28971962616822</v>
      </c>
      <c r="P8503">
        <f t="shared" ca="1" si="663"/>
        <v>2020</v>
      </c>
      <c r="Q8503" t="str">
        <f t="shared" si="664"/>
        <v>Medium</v>
      </c>
    </row>
    <row r="8504" spans="1:17" x14ac:dyDescent="0.3">
      <c r="A8504" t="s">
        <v>13</v>
      </c>
      <c r="B8504">
        <v>520000</v>
      </c>
      <c r="C8504">
        <v>468000</v>
      </c>
      <c r="D8504">
        <v>888</v>
      </c>
      <c r="E8504">
        <v>2</v>
      </c>
      <c r="F8504">
        <v>2</v>
      </c>
      <c r="G8504">
        <v>1</v>
      </c>
      <c r="H8504">
        <v>1</v>
      </c>
      <c r="I8504">
        <v>1</v>
      </c>
      <c r="J8504">
        <v>0</v>
      </c>
      <c r="K8504">
        <v>1967</v>
      </c>
      <c r="L8504">
        <v>33050</v>
      </c>
      <c r="M8504">
        <f t="shared" si="660"/>
        <v>52000</v>
      </c>
      <c r="N8504">
        <f t="shared" si="661"/>
        <v>0.1</v>
      </c>
      <c r="O8504">
        <f t="shared" si="662"/>
        <v>527.02702702702697</v>
      </c>
      <c r="P8504">
        <f t="shared" ca="1" si="663"/>
        <v>2020</v>
      </c>
      <c r="Q8504" t="str">
        <f t="shared" si="664"/>
        <v>small</v>
      </c>
    </row>
    <row r="8505" spans="1:17" x14ac:dyDescent="0.3">
      <c r="A8505" t="s">
        <v>12</v>
      </c>
      <c r="B8505">
        <v>155888</v>
      </c>
      <c r="C8505">
        <v>149888</v>
      </c>
      <c r="D8505">
        <v>937</v>
      </c>
      <c r="E8505">
        <v>1</v>
      </c>
      <c r="F8505">
        <v>2</v>
      </c>
      <c r="G8505">
        <v>2</v>
      </c>
      <c r="H8505">
        <v>2</v>
      </c>
      <c r="I8505">
        <v>2</v>
      </c>
      <c r="J8505">
        <v>0</v>
      </c>
      <c r="K8505">
        <v>2025</v>
      </c>
      <c r="L8505">
        <v>32428</v>
      </c>
      <c r="M8505">
        <f t="shared" si="660"/>
        <v>6000</v>
      </c>
      <c r="N8505">
        <f t="shared" si="661"/>
        <v>3.8489171713024739E-2</v>
      </c>
      <c r="O8505">
        <f t="shared" si="662"/>
        <v>159.965848452508</v>
      </c>
      <c r="P8505">
        <f t="shared" ca="1" si="663"/>
        <v>2020</v>
      </c>
      <c r="Q8505" t="str">
        <f t="shared" si="664"/>
        <v>small</v>
      </c>
    </row>
    <row r="8506" spans="1:17" x14ac:dyDescent="0.3">
      <c r="A8506" t="s">
        <v>12</v>
      </c>
      <c r="B8506">
        <v>580000</v>
      </c>
      <c r="C8506">
        <v>535000</v>
      </c>
      <c r="D8506">
        <v>1791</v>
      </c>
      <c r="E8506">
        <v>1</v>
      </c>
      <c r="F8506">
        <v>4</v>
      </c>
      <c r="G8506">
        <v>2</v>
      </c>
      <c r="H8506">
        <v>2</v>
      </c>
      <c r="I8506">
        <v>2</v>
      </c>
      <c r="J8506">
        <v>0</v>
      </c>
      <c r="K8506">
        <v>1947</v>
      </c>
      <c r="L8506">
        <v>33147</v>
      </c>
      <c r="M8506">
        <f t="shared" si="660"/>
        <v>45000</v>
      </c>
      <c r="N8506">
        <f t="shared" si="661"/>
        <v>7.7586206896551727E-2</v>
      </c>
      <c r="O8506">
        <f t="shared" si="662"/>
        <v>298.71580122836406</v>
      </c>
      <c r="P8506">
        <f t="shared" ca="1" si="663"/>
        <v>2020</v>
      </c>
      <c r="Q8506" t="str">
        <f t="shared" si="664"/>
        <v>Medium</v>
      </c>
    </row>
    <row r="8507" spans="1:17" x14ac:dyDescent="0.3">
      <c r="A8507" t="s">
        <v>12</v>
      </c>
      <c r="B8507">
        <v>1595000</v>
      </c>
      <c r="C8507">
        <v>1275000</v>
      </c>
      <c r="D8507">
        <v>4469</v>
      </c>
      <c r="E8507">
        <v>2</v>
      </c>
      <c r="F8507">
        <v>4</v>
      </c>
      <c r="G8507">
        <v>5</v>
      </c>
      <c r="H8507">
        <v>4</v>
      </c>
      <c r="I8507">
        <v>4</v>
      </c>
      <c r="J8507">
        <v>3</v>
      </c>
      <c r="K8507">
        <v>1990</v>
      </c>
      <c r="L8507">
        <v>32963</v>
      </c>
      <c r="M8507">
        <f t="shared" si="660"/>
        <v>320000</v>
      </c>
      <c r="N8507">
        <f t="shared" si="661"/>
        <v>0.20062695924764889</v>
      </c>
      <c r="O8507">
        <f t="shared" si="662"/>
        <v>285.29872454687847</v>
      </c>
      <c r="P8507">
        <f t="shared" ca="1" si="663"/>
        <v>2020</v>
      </c>
      <c r="Q8507" t="str">
        <f t="shared" si="664"/>
        <v>Large</v>
      </c>
    </row>
    <row r="8508" spans="1:17" x14ac:dyDescent="0.3">
      <c r="A8508" t="s">
        <v>12</v>
      </c>
      <c r="B8508">
        <v>239990</v>
      </c>
      <c r="C8508">
        <v>239990</v>
      </c>
      <c r="D8508">
        <v>1442</v>
      </c>
      <c r="E8508">
        <v>1</v>
      </c>
      <c r="F8508">
        <v>4</v>
      </c>
      <c r="G8508">
        <v>2</v>
      </c>
      <c r="H8508">
        <v>1</v>
      </c>
      <c r="I8508">
        <v>1</v>
      </c>
      <c r="J8508">
        <v>0</v>
      </c>
      <c r="K8508">
        <v>1970</v>
      </c>
      <c r="L8508">
        <v>32724</v>
      </c>
      <c r="M8508">
        <f t="shared" si="660"/>
        <v>0</v>
      </c>
      <c r="N8508">
        <f t="shared" si="661"/>
        <v>0</v>
      </c>
      <c r="O8508">
        <f t="shared" si="662"/>
        <v>166.42857142857142</v>
      </c>
      <c r="P8508">
        <f t="shared" ca="1" si="663"/>
        <v>2020</v>
      </c>
      <c r="Q8508" t="str">
        <f t="shared" si="664"/>
        <v>Medium</v>
      </c>
    </row>
    <row r="8509" spans="1:17" x14ac:dyDescent="0.3">
      <c r="A8509" t="s">
        <v>13</v>
      </c>
      <c r="B8509">
        <v>240000</v>
      </c>
      <c r="C8509">
        <v>230000</v>
      </c>
      <c r="D8509">
        <v>1557</v>
      </c>
      <c r="E8509">
        <v>2</v>
      </c>
      <c r="F8509">
        <v>3</v>
      </c>
      <c r="G8509">
        <v>3</v>
      </c>
      <c r="H8509">
        <v>2</v>
      </c>
      <c r="I8509">
        <v>2</v>
      </c>
      <c r="J8509">
        <v>1</v>
      </c>
      <c r="K8509">
        <v>2004</v>
      </c>
      <c r="L8509">
        <v>32225</v>
      </c>
      <c r="M8509">
        <f t="shared" si="660"/>
        <v>10000</v>
      </c>
      <c r="N8509">
        <f t="shared" si="661"/>
        <v>4.1666666666666664E-2</v>
      </c>
      <c r="O8509">
        <f t="shared" si="662"/>
        <v>147.71997430956969</v>
      </c>
      <c r="P8509">
        <f t="shared" ca="1" si="663"/>
        <v>2020</v>
      </c>
      <c r="Q8509" t="str">
        <f t="shared" si="664"/>
        <v>Medium</v>
      </c>
    </row>
    <row r="8510" spans="1:17" x14ac:dyDescent="0.3">
      <c r="A8510" t="s">
        <v>13</v>
      </c>
      <c r="B8510">
        <v>298900</v>
      </c>
      <c r="C8510">
        <v>284750</v>
      </c>
      <c r="D8510">
        <v>966</v>
      </c>
      <c r="E8510">
        <v>1</v>
      </c>
      <c r="F8510">
        <v>2</v>
      </c>
      <c r="G8510">
        <v>2</v>
      </c>
      <c r="H8510">
        <v>2</v>
      </c>
      <c r="I8510">
        <v>2</v>
      </c>
      <c r="J8510">
        <v>0</v>
      </c>
      <c r="K8510">
        <v>1983</v>
      </c>
      <c r="L8510">
        <v>34114</v>
      </c>
      <c r="M8510">
        <f t="shared" si="660"/>
        <v>14150</v>
      </c>
      <c r="N8510">
        <f t="shared" si="661"/>
        <v>4.7340247574439609E-2</v>
      </c>
      <c r="O8510">
        <f t="shared" si="662"/>
        <v>294.77225672877847</v>
      </c>
      <c r="P8510">
        <f t="shared" ca="1" si="663"/>
        <v>2020</v>
      </c>
      <c r="Q8510" t="str">
        <f t="shared" si="664"/>
        <v>small</v>
      </c>
    </row>
    <row r="8511" spans="1:17" x14ac:dyDescent="0.3">
      <c r="A8511" t="s">
        <v>14</v>
      </c>
      <c r="B8511">
        <v>285000</v>
      </c>
      <c r="C8511">
        <v>275000</v>
      </c>
      <c r="D8511">
        <v>1659</v>
      </c>
      <c r="E8511">
        <v>2</v>
      </c>
      <c r="F8511">
        <v>3</v>
      </c>
      <c r="G8511">
        <v>3</v>
      </c>
      <c r="H8511">
        <v>2</v>
      </c>
      <c r="I8511">
        <v>2</v>
      </c>
      <c r="J8511">
        <v>1</v>
      </c>
      <c r="K8511">
        <v>2022</v>
      </c>
      <c r="L8511">
        <v>32086</v>
      </c>
      <c r="M8511">
        <f t="shared" si="660"/>
        <v>10000</v>
      </c>
      <c r="N8511">
        <f t="shared" si="661"/>
        <v>3.5087719298245612E-2</v>
      </c>
      <c r="O8511">
        <f t="shared" si="662"/>
        <v>165.76250753465942</v>
      </c>
      <c r="P8511">
        <f t="shared" ca="1" si="663"/>
        <v>2020</v>
      </c>
      <c r="Q8511" t="str">
        <f t="shared" si="664"/>
        <v>Medium</v>
      </c>
    </row>
    <row r="8512" spans="1:17" x14ac:dyDescent="0.3">
      <c r="A8512" t="s">
        <v>12</v>
      </c>
      <c r="B8512">
        <v>475000</v>
      </c>
      <c r="C8512">
        <v>449000</v>
      </c>
      <c r="D8512">
        <v>1500</v>
      </c>
      <c r="E8512">
        <v>1</v>
      </c>
      <c r="F8512">
        <v>3</v>
      </c>
      <c r="G8512">
        <v>2</v>
      </c>
      <c r="H8512">
        <v>2</v>
      </c>
      <c r="I8512">
        <v>2</v>
      </c>
      <c r="J8512">
        <v>2</v>
      </c>
      <c r="K8512">
        <v>1966</v>
      </c>
      <c r="L8512">
        <v>32937</v>
      </c>
      <c r="M8512">
        <f t="shared" si="660"/>
        <v>26000</v>
      </c>
      <c r="N8512">
        <f t="shared" si="661"/>
        <v>5.473684210526316E-2</v>
      </c>
      <c r="O8512">
        <f t="shared" si="662"/>
        <v>299.33333333333331</v>
      </c>
      <c r="P8512">
        <f t="shared" ca="1" si="663"/>
        <v>2020</v>
      </c>
      <c r="Q8512" t="str">
        <f t="shared" si="664"/>
        <v>Medium</v>
      </c>
    </row>
    <row r="8513" spans="1:17" x14ac:dyDescent="0.3">
      <c r="A8513" t="s">
        <v>12</v>
      </c>
      <c r="B8513">
        <v>2350000</v>
      </c>
      <c r="C8513">
        <v>2175000</v>
      </c>
      <c r="D8513">
        <v>3482</v>
      </c>
      <c r="E8513">
        <v>1</v>
      </c>
      <c r="F8513">
        <v>4</v>
      </c>
      <c r="G8513">
        <v>5</v>
      </c>
      <c r="H8513">
        <v>4</v>
      </c>
      <c r="I8513">
        <v>4</v>
      </c>
      <c r="J8513">
        <v>3</v>
      </c>
      <c r="K8513">
        <v>2011</v>
      </c>
      <c r="L8513">
        <v>34113</v>
      </c>
      <c r="M8513">
        <f t="shared" si="660"/>
        <v>175000</v>
      </c>
      <c r="N8513">
        <f t="shared" si="661"/>
        <v>7.4468085106382975E-2</v>
      </c>
      <c r="O8513">
        <f t="shared" si="662"/>
        <v>624.64101091326825</v>
      </c>
      <c r="P8513">
        <f t="shared" ca="1" si="663"/>
        <v>2020</v>
      </c>
      <c r="Q8513" t="str">
        <f t="shared" si="664"/>
        <v>Large</v>
      </c>
    </row>
    <row r="8514" spans="1:17" x14ac:dyDescent="0.3">
      <c r="A8514" t="s">
        <v>12</v>
      </c>
      <c r="B8514">
        <v>960000</v>
      </c>
      <c r="C8514">
        <v>890000</v>
      </c>
      <c r="D8514">
        <v>2143</v>
      </c>
      <c r="E8514">
        <v>1</v>
      </c>
      <c r="F8514">
        <v>3</v>
      </c>
      <c r="G8514">
        <v>2</v>
      </c>
      <c r="H8514">
        <v>2</v>
      </c>
      <c r="I8514">
        <v>2</v>
      </c>
      <c r="J8514">
        <v>2</v>
      </c>
      <c r="K8514">
        <v>1972</v>
      </c>
      <c r="L8514">
        <v>33157</v>
      </c>
      <c r="M8514">
        <f t="shared" si="660"/>
        <v>70000</v>
      </c>
      <c r="N8514">
        <f t="shared" si="661"/>
        <v>7.2916666666666671E-2</v>
      </c>
      <c r="O8514">
        <f t="shared" si="662"/>
        <v>415.3056462902473</v>
      </c>
      <c r="P8514">
        <f t="shared" ca="1" si="663"/>
        <v>2020</v>
      </c>
      <c r="Q8514" t="str">
        <f t="shared" si="664"/>
        <v>Large</v>
      </c>
    </row>
    <row r="8515" spans="1:17" x14ac:dyDescent="0.3">
      <c r="A8515" t="s">
        <v>12</v>
      </c>
      <c r="B8515">
        <v>749000</v>
      </c>
      <c r="C8515">
        <v>730000</v>
      </c>
      <c r="D8515">
        <v>2247</v>
      </c>
      <c r="E8515">
        <v>1</v>
      </c>
      <c r="F8515">
        <v>4</v>
      </c>
      <c r="G8515">
        <v>2</v>
      </c>
      <c r="H8515">
        <v>2</v>
      </c>
      <c r="I8515">
        <v>2</v>
      </c>
      <c r="J8515">
        <v>2</v>
      </c>
      <c r="K8515">
        <v>1981</v>
      </c>
      <c r="L8515">
        <v>33428</v>
      </c>
      <c r="M8515">
        <f t="shared" ref="M8515:M8578" si="665">B8515 - C8515</f>
        <v>19000</v>
      </c>
      <c r="N8515">
        <f t="shared" ref="N8515:N8578" si="666">(B8515 - C8515)/B8515</f>
        <v>2.5367156208277702E-2</v>
      </c>
      <c r="O8515">
        <f t="shared" ref="O8515:O8578" si="667">C8515/D8515</f>
        <v>324.87761459724078</v>
      </c>
      <c r="P8515">
        <f t="shared" ref="P8515:P8578" ca="1" si="668">YEAR(TODAY() - K8515)</f>
        <v>2020</v>
      </c>
      <c r="Q8515" t="str">
        <f t="shared" ref="Q8515:Q8578" si="669">IF(D8515&lt;1000,"small",IF(D8515&lt;2000,"Medium","Large"))</f>
        <v>Large</v>
      </c>
    </row>
    <row r="8516" spans="1:17" x14ac:dyDescent="0.3">
      <c r="A8516" t="s">
        <v>13</v>
      </c>
      <c r="B8516">
        <v>160000</v>
      </c>
      <c r="C8516">
        <v>145000</v>
      </c>
      <c r="D8516">
        <v>826</v>
      </c>
      <c r="E8516">
        <v>1</v>
      </c>
      <c r="F8516">
        <v>2</v>
      </c>
      <c r="G8516">
        <v>1</v>
      </c>
      <c r="H8516">
        <v>1</v>
      </c>
      <c r="I8516">
        <v>1</v>
      </c>
      <c r="J8516">
        <v>1</v>
      </c>
      <c r="K8516">
        <v>1985</v>
      </c>
      <c r="L8516">
        <v>34957</v>
      </c>
      <c r="M8516">
        <f t="shared" si="665"/>
        <v>15000</v>
      </c>
      <c r="N8516">
        <f t="shared" si="666"/>
        <v>9.375E-2</v>
      </c>
      <c r="O8516">
        <f t="shared" si="667"/>
        <v>175.544794188862</v>
      </c>
      <c r="P8516">
        <f t="shared" ca="1" si="668"/>
        <v>2020</v>
      </c>
      <c r="Q8516" t="str">
        <f t="shared" si="669"/>
        <v>small</v>
      </c>
    </row>
    <row r="8517" spans="1:17" x14ac:dyDescent="0.3">
      <c r="A8517" t="s">
        <v>12</v>
      </c>
      <c r="B8517">
        <v>184990</v>
      </c>
      <c r="C8517">
        <v>184990</v>
      </c>
      <c r="D8517">
        <v>1114</v>
      </c>
      <c r="E8517">
        <v>1</v>
      </c>
      <c r="F8517">
        <v>3</v>
      </c>
      <c r="G8517">
        <v>2</v>
      </c>
      <c r="H8517">
        <v>2</v>
      </c>
      <c r="I8517">
        <v>2</v>
      </c>
      <c r="J8517">
        <v>0</v>
      </c>
      <c r="K8517">
        <v>2025</v>
      </c>
      <c r="L8517">
        <v>32428</v>
      </c>
      <c r="M8517">
        <f t="shared" si="665"/>
        <v>0</v>
      </c>
      <c r="N8517">
        <f t="shared" si="666"/>
        <v>0</v>
      </c>
      <c r="O8517">
        <f t="shared" si="667"/>
        <v>166.05924596050269</v>
      </c>
      <c r="P8517">
        <f t="shared" ca="1" si="668"/>
        <v>2020</v>
      </c>
      <c r="Q8517" t="str">
        <f t="shared" si="669"/>
        <v>Medium</v>
      </c>
    </row>
    <row r="8518" spans="1:17" x14ac:dyDescent="0.3">
      <c r="A8518" t="s">
        <v>12</v>
      </c>
      <c r="B8518">
        <v>280000</v>
      </c>
      <c r="C8518">
        <v>280000</v>
      </c>
      <c r="D8518">
        <v>1054</v>
      </c>
      <c r="E8518">
        <v>1</v>
      </c>
      <c r="F8518">
        <v>3</v>
      </c>
      <c r="G8518">
        <v>3</v>
      </c>
      <c r="H8518">
        <v>3</v>
      </c>
      <c r="I8518">
        <v>3</v>
      </c>
      <c r="J8518">
        <v>1</v>
      </c>
      <c r="K8518">
        <v>2025</v>
      </c>
      <c r="L8518">
        <v>33971</v>
      </c>
      <c r="M8518">
        <f t="shared" si="665"/>
        <v>0</v>
      </c>
      <c r="N8518">
        <f t="shared" si="666"/>
        <v>0</v>
      </c>
      <c r="O8518">
        <f t="shared" si="667"/>
        <v>265.65464895635671</v>
      </c>
      <c r="P8518">
        <f t="shared" ca="1" si="668"/>
        <v>2020</v>
      </c>
      <c r="Q8518" t="str">
        <f t="shared" si="669"/>
        <v>Medium</v>
      </c>
    </row>
    <row r="8519" spans="1:17" x14ac:dyDescent="0.3">
      <c r="A8519" t="s">
        <v>12</v>
      </c>
      <c r="B8519">
        <v>285990</v>
      </c>
      <c r="C8519">
        <v>285990</v>
      </c>
      <c r="D8519">
        <v>1828</v>
      </c>
      <c r="E8519">
        <v>1</v>
      </c>
      <c r="F8519">
        <v>4</v>
      </c>
      <c r="G8519">
        <v>2</v>
      </c>
      <c r="H8519">
        <v>2</v>
      </c>
      <c r="I8519">
        <v>2</v>
      </c>
      <c r="J8519">
        <v>2</v>
      </c>
      <c r="K8519">
        <v>2025</v>
      </c>
      <c r="L8519">
        <v>34434</v>
      </c>
      <c r="M8519">
        <f t="shared" si="665"/>
        <v>0</v>
      </c>
      <c r="N8519">
        <f t="shared" si="666"/>
        <v>0</v>
      </c>
      <c r="O8519">
        <f t="shared" si="667"/>
        <v>156.44967177242887</v>
      </c>
      <c r="P8519">
        <f t="shared" ca="1" si="668"/>
        <v>2020</v>
      </c>
      <c r="Q8519" t="str">
        <f t="shared" si="669"/>
        <v>Medium</v>
      </c>
    </row>
    <row r="8520" spans="1:17" x14ac:dyDescent="0.3">
      <c r="A8520" t="s">
        <v>14</v>
      </c>
      <c r="B8520">
        <v>323000</v>
      </c>
      <c r="C8520">
        <v>323000</v>
      </c>
      <c r="D8520">
        <v>1110</v>
      </c>
      <c r="E8520">
        <v>1</v>
      </c>
      <c r="F8520">
        <v>2</v>
      </c>
      <c r="G8520">
        <v>2</v>
      </c>
      <c r="H8520">
        <v>1</v>
      </c>
      <c r="I8520">
        <v>1</v>
      </c>
      <c r="J8520">
        <v>0</v>
      </c>
      <c r="K8520">
        <v>1996</v>
      </c>
      <c r="L8520">
        <v>33321</v>
      </c>
      <c r="M8520">
        <f t="shared" si="665"/>
        <v>0</v>
      </c>
      <c r="N8520">
        <f t="shared" si="666"/>
        <v>0</v>
      </c>
      <c r="O8520">
        <f t="shared" si="667"/>
        <v>290.99099099099101</v>
      </c>
      <c r="P8520">
        <f t="shared" ca="1" si="668"/>
        <v>2020</v>
      </c>
      <c r="Q8520" t="str">
        <f t="shared" si="669"/>
        <v>Medium</v>
      </c>
    </row>
    <row r="8521" spans="1:17" x14ac:dyDescent="0.3">
      <c r="A8521" t="s">
        <v>12</v>
      </c>
      <c r="B8521">
        <v>549000</v>
      </c>
      <c r="C8521">
        <v>500000</v>
      </c>
      <c r="D8521">
        <v>1206</v>
      </c>
      <c r="E8521">
        <v>1</v>
      </c>
      <c r="F8521">
        <v>2</v>
      </c>
      <c r="G8521">
        <v>1</v>
      </c>
      <c r="H8521">
        <v>1</v>
      </c>
      <c r="I8521">
        <v>1</v>
      </c>
      <c r="J8521">
        <v>1</v>
      </c>
      <c r="K8521">
        <v>1958</v>
      </c>
      <c r="L8521">
        <v>33060</v>
      </c>
      <c r="M8521">
        <f t="shared" si="665"/>
        <v>49000</v>
      </c>
      <c r="N8521">
        <f t="shared" si="666"/>
        <v>8.9253187613843349E-2</v>
      </c>
      <c r="O8521">
        <f t="shared" si="667"/>
        <v>414.59369817578772</v>
      </c>
      <c r="P8521">
        <f t="shared" ca="1" si="668"/>
        <v>2020</v>
      </c>
      <c r="Q8521" t="str">
        <f t="shared" si="669"/>
        <v>Medium</v>
      </c>
    </row>
    <row r="8522" spans="1:17" x14ac:dyDescent="0.3">
      <c r="A8522" t="s">
        <v>12</v>
      </c>
      <c r="B8522">
        <v>210000</v>
      </c>
      <c r="C8522">
        <v>210000</v>
      </c>
      <c r="D8522">
        <v>1543</v>
      </c>
      <c r="E8522">
        <v>1</v>
      </c>
      <c r="F8522">
        <v>2</v>
      </c>
      <c r="G8522">
        <v>2</v>
      </c>
      <c r="H8522">
        <v>2</v>
      </c>
      <c r="I8522">
        <v>2</v>
      </c>
      <c r="J8522">
        <v>1</v>
      </c>
      <c r="K8522">
        <v>1981</v>
      </c>
      <c r="L8522">
        <v>34233</v>
      </c>
      <c r="M8522">
        <f t="shared" si="665"/>
        <v>0</v>
      </c>
      <c r="N8522">
        <f t="shared" si="666"/>
        <v>0</v>
      </c>
      <c r="O8522">
        <f t="shared" si="667"/>
        <v>136.09850939727804</v>
      </c>
      <c r="P8522">
        <f t="shared" ca="1" si="668"/>
        <v>2020</v>
      </c>
      <c r="Q8522" t="str">
        <f t="shared" si="669"/>
        <v>Medium</v>
      </c>
    </row>
    <row r="8523" spans="1:17" x14ac:dyDescent="0.3">
      <c r="A8523" t="s">
        <v>12</v>
      </c>
      <c r="B8523">
        <v>229900</v>
      </c>
      <c r="C8523">
        <v>227000</v>
      </c>
      <c r="D8523">
        <v>932</v>
      </c>
      <c r="E8523">
        <v>1</v>
      </c>
      <c r="F8523">
        <v>3</v>
      </c>
      <c r="G8523">
        <v>2</v>
      </c>
      <c r="H8523">
        <v>2</v>
      </c>
      <c r="I8523">
        <v>2</v>
      </c>
      <c r="J8523">
        <v>1</v>
      </c>
      <c r="K8523">
        <v>1984</v>
      </c>
      <c r="L8523">
        <v>34287</v>
      </c>
      <c r="M8523">
        <f t="shared" si="665"/>
        <v>2900</v>
      </c>
      <c r="N8523">
        <f t="shared" si="666"/>
        <v>1.2614180078294911E-2</v>
      </c>
      <c r="O8523">
        <f t="shared" si="667"/>
        <v>243.56223175965664</v>
      </c>
      <c r="P8523">
        <f t="shared" ca="1" si="668"/>
        <v>2020</v>
      </c>
      <c r="Q8523" t="str">
        <f t="shared" si="669"/>
        <v>small</v>
      </c>
    </row>
    <row r="8524" spans="1:17" x14ac:dyDescent="0.3">
      <c r="A8524" t="s">
        <v>12</v>
      </c>
      <c r="B8524">
        <v>915000</v>
      </c>
      <c r="C8524">
        <v>907500</v>
      </c>
      <c r="D8524">
        <v>1223</v>
      </c>
      <c r="E8524">
        <v>1</v>
      </c>
      <c r="F8524">
        <v>3</v>
      </c>
      <c r="G8524">
        <v>1</v>
      </c>
      <c r="H8524">
        <v>1</v>
      </c>
      <c r="I8524">
        <v>1</v>
      </c>
      <c r="J8524">
        <v>0</v>
      </c>
      <c r="K8524">
        <v>1967</v>
      </c>
      <c r="L8524">
        <v>33040</v>
      </c>
      <c r="M8524">
        <f t="shared" si="665"/>
        <v>7500</v>
      </c>
      <c r="N8524">
        <f t="shared" si="666"/>
        <v>8.1967213114754103E-3</v>
      </c>
      <c r="O8524">
        <f t="shared" si="667"/>
        <v>742.02780049059686</v>
      </c>
      <c r="P8524">
        <f t="shared" ca="1" si="668"/>
        <v>2020</v>
      </c>
      <c r="Q8524" t="str">
        <f t="shared" si="669"/>
        <v>Medium</v>
      </c>
    </row>
    <row r="8525" spans="1:17" x14ac:dyDescent="0.3">
      <c r="A8525" t="s">
        <v>12</v>
      </c>
      <c r="B8525">
        <v>305900</v>
      </c>
      <c r="C8525">
        <v>297000</v>
      </c>
      <c r="D8525">
        <v>1435</v>
      </c>
      <c r="E8525">
        <v>1</v>
      </c>
      <c r="F8525">
        <v>3</v>
      </c>
      <c r="G8525">
        <v>2</v>
      </c>
      <c r="H8525">
        <v>2</v>
      </c>
      <c r="I8525">
        <v>2</v>
      </c>
      <c r="J8525">
        <v>2</v>
      </c>
      <c r="K8525">
        <v>1955</v>
      </c>
      <c r="L8525">
        <v>32713</v>
      </c>
      <c r="M8525">
        <f t="shared" si="665"/>
        <v>8900</v>
      </c>
      <c r="N8525">
        <f t="shared" si="666"/>
        <v>2.9094475318731612E-2</v>
      </c>
      <c r="O8525">
        <f t="shared" si="667"/>
        <v>206.96864111498257</v>
      </c>
      <c r="P8525">
        <f t="shared" ca="1" si="668"/>
        <v>2020</v>
      </c>
      <c r="Q8525" t="str">
        <f t="shared" si="669"/>
        <v>Medium</v>
      </c>
    </row>
    <row r="8526" spans="1:17" x14ac:dyDescent="0.3">
      <c r="A8526" t="s">
        <v>13</v>
      </c>
      <c r="B8526">
        <v>149000</v>
      </c>
      <c r="C8526">
        <v>146000</v>
      </c>
      <c r="D8526">
        <v>840</v>
      </c>
      <c r="E8526">
        <v>1</v>
      </c>
      <c r="F8526">
        <v>2</v>
      </c>
      <c r="G8526">
        <v>1</v>
      </c>
      <c r="H8526">
        <v>1</v>
      </c>
      <c r="I8526">
        <v>1</v>
      </c>
      <c r="J8526">
        <v>0</v>
      </c>
      <c r="K8526">
        <v>1974</v>
      </c>
      <c r="L8526">
        <v>33319</v>
      </c>
      <c r="M8526">
        <f t="shared" si="665"/>
        <v>3000</v>
      </c>
      <c r="N8526">
        <f t="shared" si="666"/>
        <v>2.0134228187919462E-2</v>
      </c>
      <c r="O8526">
        <f t="shared" si="667"/>
        <v>173.8095238095238</v>
      </c>
      <c r="P8526">
        <f t="shared" ca="1" si="668"/>
        <v>2020</v>
      </c>
      <c r="Q8526" t="str">
        <f t="shared" si="669"/>
        <v>small</v>
      </c>
    </row>
    <row r="8527" spans="1:17" x14ac:dyDescent="0.3">
      <c r="A8527" t="s">
        <v>13</v>
      </c>
      <c r="B8527">
        <v>899000</v>
      </c>
      <c r="C8527">
        <v>970000</v>
      </c>
      <c r="D8527">
        <v>1720</v>
      </c>
      <c r="E8527">
        <v>1</v>
      </c>
      <c r="F8527">
        <v>3</v>
      </c>
      <c r="G8527">
        <v>2</v>
      </c>
      <c r="H8527">
        <v>2</v>
      </c>
      <c r="I8527">
        <v>2</v>
      </c>
      <c r="J8527">
        <v>2</v>
      </c>
      <c r="K8527">
        <v>1981</v>
      </c>
      <c r="L8527">
        <v>33149</v>
      </c>
      <c r="M8527">
        <f t="shared" si="665"/>
        <v>-71000</v>
      </c>
      <c r="N8527">
        <f t="shared" si="666"/>
        <v>-7.8976640711902107E-2</v>
      </c>
      <c r="O8527">
        <f t="shared" si="667"/>
        <v>563.95348837209303</v>
      </c>
      <c r="P8527">
        <f t="shared" ca="1" si="668"/>
        <v>2020</v>
      </c>
      <c r="Q8527" t="str">
        <f t="shared" si="669"/>
        <v>Medium</v>
      </c>
    </row>
    <row r="8528" spans="1:17" x14ac:dyDescent="0.3">
      <c r="A8528" t="s">
        <v>12</v>
      </c>
      <c r="B8528">
        <v>824000</v>
      </c>
      <c r="C8528">
        <v>792500</v>
      </c>
      <c r="D8528">
        <v>2259</v>
      </c>
      <c r="E8528">
        <v>2</v>
      </c>
      <c r="F8528">
        <v>3</v>
      </c>
      <c r="G8528">
        <v>3</v>
      </c>
      <c r="H8528">
        <v>2</v>
      </c>
      <c r="I8528">
        <v>2</v>
      </c>
      <c r="J8528">
        <v>2</v>
      </c>
      <c r="K8528">
        <v>1988</v>
      </c>
      <c r="L8528">
        <v>33418</v>
      </c>
      <c r="M8528">
        <f t="shared" si="665"/>
        <v>31500</v>
      </c>
      <c r="N8528">
        <f t="shared" si="666"/>
        <v>3.8228155339805822E-2</v>
      </c>
      <c r="O8528">
        <f t="shared" si="667"/>
        <v>350.81894643647632</v>
      </c>
      <c r="P8528">
        <f t="shared" ca="1" si="668"/>
        <v>2020</v>
      </c>
      <c r="Q8528" t="str">
        <f t="shared" si="669"/>
        <v>Large</v>
      </c>
    </row>
    <row r="8529" spans="1:17" x14ac:dyDescent="0.3">
      <c r="A8529" t="s">
        <v>14</v>
      </c>
      <c r="B8529">
        <v>500000</v>
      </c>
      <c r="C8529">
        <v>505000</v>
      </c>
      <c r="D8529">
        <v>1650</v>
      </c>
      <c r="E8529">
        <v>1</v>
      </c>
      <c r="F8529">
        <v>3</v>
      </c>
      <c r="G8529">
        <v>3</v>
      </c>
      <c r="H8529">
        <v>2</v>
      </c>
      <c r="I8529">
        <v>2</v>
      </c>
      <c r="J8529">
        <v>0</v>
      </c>
      <c r="K8529">
        <v>2019</v>
      </c>
      <c r="L8529">
        <v>33018</v>
      </c>
      <c r="M8529">
        <f t="shared" si="665"/>
        <v>-5000</v>
      </c>
      <c r="N8529">
        <f t="shared" si="666"/>
        <v>-0.01</v>
      </c>
      <c r="O8529">
        <f t="shared" si="667"/>
        <v>306.06060606060606</v>
      </c>
      <c r="P8529">
        <f t="shared" ca="1" si="668"/>
        <v>2020</v>
      </c>
      <c r="Q8529" t="str">
        <f t="shared" si="669"/>
        <v>Medium</v>
      </c>
    </row>
    <row r="8530" spans="1:17" x14ac:dyDescent="0.3">
      <c r="A8530" t="s">
        <v>12</v>
      </c>
      <c r="B8530">
        <v>217500</v>
      </c>
      <c r="C8530">
        <v>217500</v>
      </c>
      <c r="D8530">
        <v>846</v>
      </c>
      <c r="E8530">
        <v>1</v>
      </c>
      <c r="F8530">
        <v>2</v>
      </c>
      <c r="G8530">
        <v>1</v>
      </c>
      <c r="H8530">
        <v>1</v>
      </c>
      <c r="I8530">
        <v>1</v>
      </c>
      <c r="J8530">
        <v>2</v>
      </c>
      <c r="K8530">
        <v>1979</v>
      </c>
      <c r="L8530">
        <v>34668</v>
      </c>
      <c r="M8530">
        <f t="shared" si="665"/>
        <v>0</v>
      </c>
      <c r="N8530">
        <f t="shared" si="666"/>
        <v>0</v>
      </c>
      <c r="O8530">
        <f t="shared" si="667"/>
        <v>257.0921985815603</v>
      </c>
      <c r="P8530">
        <f t="shared" ca="1" si="668"/>
        <v>2020</v>
      </c>
      <c r="Q8530" t="str">
        <f t="shared" si="669"/>
        <v>small</v>
      </c>
    </row>
    <row r="8531" spans="1:17" x14ac:dyDescent="0.3">
      <c r="A8531" t="s">
        <v>12</v>
      </c>
      <c r="B8531">
        <v>149000</v>
      </c>
      <c r="C8531">
        <v>130000</v>
      </c>
      <c r="D8531">
        <v>1078</v>
      </c>
      <c r="E8531">
        <v>1</v>
      </c>
      <c r="F8531">
        <v>2</v>
      </c>
      <c r="G8531">
        <v>2</v>
      </c>
      <c r="H8531">
        <v>2</v>
      </c>
      <c r="I8531">
        <v>2</v>
      </c>
      <c r="J8531">
        <v>0</v>
      </c>
      <c r="K8531">
        <v>1985</v>
      </c>
      <c r="L8531">
        <v>34275</v>
      </c>
      <c r="M8531">
        <f t="shared" si="665"/>
        <v>19000</v>
      </c>
      <c r="N8531">
        <f t="shared" si="666"/>
        <v>0.12751677852348994</v>
      </c>
      <c r="O8531">
        <f t="shared" si="667"/>
        <v>120.59369202226345</v>
      </c>
      <c r="P8531">
        <f t="shared" ca="1" si="668"/>
        <v>2020</v>
      </c>
      <c r="Q8531" t="str">
        <f t="shared" si="669"/>
        <v>Medium</v>
      </c>
    </row>
    <row r="8532" spans="1:17" x14ac:dyDescent="0.3">
      <c r="A8532" t="s">
        <v>13</v>
      </c>
      <c r="B8532">
        <v>189000</v>
      </c>
      <c r="C8532">
        <v>175000</v>
      </c>
      <c r="D8532">
        <v>946</v>
      </c>
      <c r="E8532">
        <v>1</v>
      </c>
      <c r="F8532">
        <v>2</v>
      </c>
      <c r="G8532">
        <v>2</v>
      </c>
      <c r="H8532">
        <v>2</v>
      </c>
      <c r="I8532">
        <v>2</v>
      </c>
      <c r="J8532">
        <v>0</v>
      </c>
      <c r="K8532">
        <v>1982</v>
      </c>
      <c r="L8532">
        <v>34293</v>
      </c>
      <c r="M8532">
        <f t="shared" si="665"/>
        <v>14000</v>
      </c>
      <c r="N8532">
        <f t="shared" si="666"/>
        <v>7.407407407407407E-2</v>
      </c>
      <c r="O8532">
        <f t="shared" si="667"/>
        <v>184.98942917547569</v>
      </c>
      <c r="P8532">
        <f t="shared" ca="1" si="668"/>
        <v>2020</v>
      </c>
      <c r="Q8532" t="str">
        <f t="shared" si="669"/>
        <v>small</v>
      </c>
    </row>
    <row r="8533" spans="1:17" x14ac:dyDescent="0.3">
      <c r="A8533" t="s">
        <v>12</v>
      </c>
      <c r="B8533">
        <v>699000</v>
      </c>
      <c r="C8533">
        <v>680000</v>
      </c>
      <c r="D8533">
        <v>1750</v>
      </c>
      <c r="E8533">
        <v>1</v>
      </c>
      <c r="F8533">
        <v>2</v>
      </c>
      <c r="G8533">
        <v>2</v>
      </c>
      <c r="H8533">
        <v>2</v>
      </c>
      <c r="I8533">
        <v>2</v>
      </c>
      <c r="J8533">
        <v>2</v>
      </c>
      <c r="K8533">
        <v>2001</v>
      </c>
      <c r="L8533">
        <v>34135</v>
      </c>
      <c r="M8533">
        <f t="shared" si="665"/>
        <v>19000</v>
      </c>
      <c r="N8533">
        <f t="shared" si="666"/>
        <v>2.7181688125894134E-2</v>
      </c>
      <c r="O8533">
        <f t="shared" si="667"/>
        <v>388.57142857142856</v>
      </c>
      <c r="P8533">
        <f t="shared" ca="1" si="668"/>
        <v>2020</v>
      </c>
      <c r="Q8533" t="str">
        <f t="shared" si="669"/>
        <v>Medium</v>
      </c>
    </row>
    <row r="8534" spans="1:17" x14ac:dyDescent="0.3">
      <c r="A8534" t="s">
        <v>17</v>
      </c>
      <c r="B8534">
        <v>187000</v>
      </c>
      <c r="C8534">
        <v>147500</v>
      </c>
      <c r="D8534">
        <v>352</v>
      </c>
      <c r="E8534">
        <v>1</v>
      </c>
      <c r="F8534">
        <v>1</v>
      </c>
      <c r="G8534">
        <v>1</v>
      </c>
      <c r="H8534">
        <v>1</v>
      </c>
      <c r="I8534">
        <v>1</v>
      </c>
      <c r="J8534">
        <v>0</v>
      </c>
      <c r="K8534">
        <v>1980</v>
      </c>
      <c r="L8534">
        <v>34957</v>
      </c>
      <c r="M8534">
        <f t="shared" si="665"/>
        <v>39500</v>
      </c>
      <c r="N8534">
        <f t="shared" si="666"/>
        <v>0.21122994652406418</v>
      </c>
      <c r="O8534">
        <f t="shared" si="667"/>
        <v>419.03409090909093</v>
      </c>
      <c r="P8534">
        <f t="shared" ca="1" si="668"/>
        <v>2020</v>
      </c>
      <c r="Q8534" t="str">
        <f t="shared" si="669"/>
        <v>small</v>
      </c>
    </row>
    <row r="8535" spans="1:17" x14ac:dyDescent="0.3">
      <c r="A8535" t="s">
        <v>13</v>
      </c>
      <c r="B8535">
        <v>155000</v>
      </c>
      <c r="C8535">
        <v>145000</v>
      </c>
      <c r="D8535">
        <v>1107</v>
      </c>
      <c r="E8535">
        <v>1</v>
      </c>
      <c r="F8535">
        <v>2</v>
      </c>
      <c r="G8535">
        <v>2</v>
      </c>
      <c r="H8535">
        <v>2</v>
      </c>
      <c r="I8535">
        <v>2</v>
      </c>
      <c r="J8535">
        <v>0</v>
      </c>
      <c r="K8535">
        <v>1997</v>
      </c>
      <c r="L8535">
        <v>33913</v>
      </c>
      <c r="M8535">
        <f t="shared" si="665"/>
        <v>10000</v>
      </c>
      <c r="N8535">
        <f t="shared" si="666"/>
        <v>6.4516129032258063E-2</v>
      </c>
      <c r="O8535">
        <f t="shared" si="667"/>
        <v>130.98464317976513</v>
      </c>
      <c r="P8535">
        <f t="shared" ca="1" si="668"/>
        <v>2020</v>
      </c>
      <c r="Q8535" t="str">
        <f t="shared" si="669"/>
        <v>Medium</v>
      </c>
    </row>
    <row r="8536" spans="1:17" x14ac:dyDescent="0.3">
      <c r="A8536" t="s">
        <v>12</v>
      </c>
      <c r="B8536">
        <v>319900</v>
      </c>
      <c r="C8536">
        <v>300000</v>
      </c>
      <c r="D8536">
        <v>1812</v>
      </c>
      <c r="E8536">
        <v>1</v>
      </c>
      <c r="F8536">
        <v>3</v>
      </c>
      <c r="G8536">
        <v>2</v>
      </c>
      <c r="H8536">
        <v>2</v>
      </c>
      <c r="I8536">
        <v>2</v>
      </c>
      <c r="J8536">
        <v>2</v>
      </c>
      <c r="K8536">
        <v>2026</v>
      </c>
      <c r="L8536">
        <v>33920</v>
      </c>
      <c r="M8536">
        <f t="shared" si="665"/>
        <v>19900</v>
      </c>
      <c r="N8536">
        <f t="shared" si="666"/>
        <v>6.2206939668646453E-2</v>
      </c>
      <c r="O8536">
        <f t="shared" si="667"/>
        <v>165.56291390728478</v>
      </c>
      <c r="P8536">
        <f t="shared" ca="1" si="668"/>
        <v>2020</v>
      </c>
      <c r="Q8536" t="str">
        <f t="shared" si="669"/>
        <v>Medium</v>
      </c>
    </row>
    <row r="8537" spans="1:17" x14ac:dyDescent="0.3">
      <c r="A8537" t="s">
        <v>12</v>
      </c>
      <c r="B8537">
        <v>289990</v>
      </c>
      <c r="C8537">
        <v>289990</v>
      </c>
      <c r="D8537">
        <v>1707</v>
      </c>
      <c r="E8537">
        <v>1</v>
      </c>
      <c r="F8537">
        <v>4</v>
      </c>
      <c r="G8537">
        <v>2</v>
      </c>
      <c r="H8537">
        <v>2</v>
      </c>
      <c r="I8537">
        <v>2</v>
      </c>
      <c r="J8537">
        <v>2</v>
      </c>
      <c r="K8537">
        <v>2025</v>
      </c>
      <c r="L8537">
        <v>32533</v>
      </c>
      <c r="M8537">
        <f t="shared" si="665"/>
        <v>0</v>
      </c>
      <c r="N8537">
        <f t="shared" si="666"/>
        <v>0</v>
      </c>
      <c r="O8537">
        <f t="shared" si="667"/>
        <v>169.88283538371411</v>
      </c>
      <c r="P8537">
        <f t="shared" ca="1" si="668"/>
        <v>2020</v>
      </c>
      <c r="Q8537" t="str">
        <f t="shared" si="669"/>
        <v>Medium</v>
      </c>
    </row>
    <row r="8538" spans="1:17" x14ac:dyDescent="0.3">
      <c r="A8538" t="s">
        <v>12</v>
      </c>
      <c r="B8538">
        <v>624990</v>
      </c>
      <c r="C8538">
        <v>545000</v>
      </c>
      <c r="D8538">
        <v>1375</v>
      </c>
      <c r="E8538">
        <v>1</v>
      </c>
      <c r="F8538">
        <v>3</v>
      </c>
      <c r="G8538">
        <v>2</v>
      </c>
      <c r="H8538">
        <v>2</v>
      </c>
      <c r="I8538">
        <v>2</v>
      </c>
      <c r="J8538">
        <v>1</v>
      </c>
      <c r="K8538">
        <v>1952</v>
      </c>
      <c r="L8538">
        <v>32250</v>
      </c>
      <c r="M8538">
        <f t="shared" si="665"/>
        <v>79990</v>
      </c>
      <c r="N8538">
        <f t="shared" si="666"/>
        <v>0.12798604777676442</v>
      </c>
      <c r="O8538">
        <f t="shared" si="667"/>
        <v>396.36363636363637</v>
      </c>
      <c r="P8538">
        <f t="shared" ca="1" si="668"/>
        <v>2020</v>
      </c>
      <c r="Q8538" t="str">
        <f t="shared" si="669"/>
        <v>Medium</v>
      </c>
    </row>
    <row r="8539" spans="1:17" x14ac:dyDescent="0.3">
      <c r="A8539" t="s">
        <v>13</v>
      </c>
      <c r="B8539">
        <v>425000</v>
      </c>
      <c r="C8539">
        <v>410000</v>
      </c>
      <c r="D8539">
        <v>1417</v>
      </c>
      <c r="E8539">
        <v>1</v>
      </c>
      <c r="F8539">
        <v>2</v>
      </c>
      <c r="G8539">
        <v>2</v>
      </c>
      <c r="H8539">
        <v>2</v>
      </c>
      <c r="I8539">
        <v>2</v>
      </c>
      <c r="J8539">
        <v>2</v>
      </c>
      <c r="K8539">
        <v>2001</v>
      </c>
      <c r="L8539">
        <v>33908</v>
      </c>
      <c r="M8539">
        <f t="shared" si="665"/>
        <v>15000</v>
      </c>
      <c r="N8539">
        <f t="shared" si="666"/>
        <v>3.5294117647058823E-2</v>
      </c>
      <c r="O8539">
        <f t="shared" si="667"/>
        <v>289.34368383909668</v>
      </c>
      <c r="P8539">
        <f t="shared" ca="1" si="668"/>
        <v>2020</v>
      </c>
      <c r="Q8539" t="str">
        <f t="shared" si="669"/>
        <v>Medium</v>
      </c>
    </row>
    <row r="8540" spans="1:17" x14ac:dyDescent="0.3">
      <c r="A8540" t="s">
        <v>12</v>
      </c>
      <c r="B8540">
        <v>299990</v>
      </c>
      <c r="C8540">
        <v>319990</v>
      </c>
      <c r="D8540">
        <v>2052</v>
      </c>
      <c r="E8540">
        <v>1</v>
      </c>
      <c r="F8540">
        <v>4</v>
      </c>
      <c r="G8540">
        <v>2</v>
      </c>
      <c r="H8540">
        <v>2</v>
      </c>
      <c r="I8540">
        <v>2</v>
      </c>
      <c r="J8540">
        <v>2</v>
      </c>
      <c r="K8540">
        <v>2026</v>
      </c>
      <c r="L8540">
        <v>32907</v>
      </c>
      <c r="M8540">
        <f t="shared" si="665"/>
        <v>-20000</v>
      </c>
      <c r="N8540">
        <f t="shared" si="666"/>
        <v>-6.6668888962965439E-2</v>
      </c>
      <c r="O8540">
        <f t="shared" si="667"/>
        <v>155.94054580896687</v>
      </c>
      <c r="P8540">
        <f t="shared" ca="1" si="668"/>
        <v>2020</v>
      </c>
      <c r="Q8540" t="str">
        <f t="shared" si="669"/>
        <v>Large</v>
      </c>
    </row>
    <row r="8541" spans="1:17" x14ac:dyDescent="0.3">
      <c r="A8541" t="s">
        <v>12</v>
      </c>
      <c r="B8541">
        <v>287990</v>
      </c>
      <c r="C8541">
        <v>285000</v>
      </c>
      <c r="D8541">
        <v>1828</v>
      </c>
      <c r="E8541">
        <v>1</v>
      </c>
      <c r="F8541">
        <v>4</v>
      </c>
      <c r="G8541">
        <v>2</v>
      </c>
      <c r="H8541">
        <v>2</v>
      </c>
      <c r="I8541">
        <v>2</v>
      </c>
      <c r="J8541">
        <v>2</v>
      </c>
      <c r="K8541">
        <v>2025</v>
      </c>
      <c r="L8541">
        <v>34433</v>
      </c>
      <c r="M8541">
        <f t="shared" si="665"/>
        <v>2990</v>
      </c>
      <c r="N8541">
        <f t="shared" si="666"/>
        <v>1.038230494114379E-2</v>
      </c>
      <c r="O8541">
        <f t="shared" si="667"/>
        <v>155.90809628008753</v>
      </c>
      <c r="P8541">
        <f t="shared" ca="1" si="668"/>
        <v>2020</v>
      </c>
      <c r="Q8541" t="str">
        <f t="shared" si="669"/>
        <v>Medium</v>
      </c>
    </row>
    <row r="8542" spans="1:17" x14ac:dyDescent="0.3">
      <c r="A8542" t="s">
        <v>12</v>
      </c>
      <c r="B8542">
        <v>318900</v>
      </c>
      <c r="C8542">
        <v>318900</v>
      </c>
      <c r="D8542">
        <v>1438</v>
      </c>
      <c r="E8542">
        <v>1</v>
      </c>
      <c r="F8542">
        <v>2</v>
      </c>
      <c r="G8542">
        <v>2</v>
      </c>
      <c r="H8542">
        <v>2</v>
      </c>
      <c r="I8542">
        <v>2</v>
      </c>
      <c r="J8542">
        <v>2</v>
      </c>
      <c r="K8542">
        <v>1989</v>
      </c>
      <c r="L8542">
        <v>33917</v>
      </c>
      <c r="M8542">
        <f t="shared" si="665"/>
        <v>0</v>
      </c>
      <c r="N8542">
        <f t="shared" si="666"/>
        <v>0</v>
      </c>
      <c r="O8542">
        <f t="shared" si="667"/>
        <v>221.7663421418637</v>
      </c>
      <c r="P8542">
        <f t="shared" ca="1" si="668"/>
        <v>2020</v>
      </c>
      <c r="Q8542" t="str">
        <f t="shared" si="669"/>
        <v>Medium</v>
      </c>
    </row>
    <row r="8543" spans="1:17" x14ac:dyDescent="0.3">
      <c r="A8543" t="s">
        <v>12</v>
      </c>
      <c r="B8543">
        <v>549900</v>
      </c>
      <c r="C8543">
        <v>499000</v>
      </c>
      <c r="D8543">
        <v>2477</v>
      </c>
      <c r="E8543">
        <v>1</v>
      </c>
      <c r="F8543">
        <v>3</v>
      </c>
      <c r="G8543">
        <v>3</v>
      </c>
      <c r="H8543">
        <v>2</v>
      </c>
      <c r="I8543">
        <v>2</v>
      </c>
      <c r="J8543">
        <v>2</v>
      </c>
      <c r="K8543">
        <v>2001</v>
      </c>
      <c r="L8543">
        <v>33928</v>
      </c>
      <c r="M8543">
        <f t="shared" si="665"/>
        <v>50900</v>
      </c>
      <c r="N8543">
        <f t="shared" si="666"/>
        <v>9.2562284051645752E-2</v>
      </c>
      <c r="O8543">
        <f t="shared" si="667"/>
        <v>201.45337101332257</v>
      </c>
      <c r="P8543">
        <f t="shared" ca="1" si="668"/>
        <v>2020</v>
      </c>
      <c r="Q8543" t="str">
        <f t="shared" si="669"/>
        <v>Large</v>
      </c>
    </row>
    <row r="8544" spans="1:17" x14ac:dyDescent="0.3">
      <c r="A8544" t="s">
        <v>13</v>
      </c>
      <c r="B8544">
        <v>476000</v>
      </c>
      <c r="C8544">
        <v>460000</v>
      </c>
      <c r="D8544">
        <v>746</v>
      </c>
      <c r="E8544">
        <v>1</v>
      </c>
      <c r="F8544">
        <v>1</v>
      </c>
      <c r="G8544">
        <v>2</v>
      </c>
      <c r="H8544">
        <v>1</v>
      </c>
      <c r="I8544">
        <v>1</v>
      </c>
      <c r="J8544">
        <v>1</v>
      </c>
      <c r="K8544">
        <v>2018</v>
      </c>
      <c r="L8544">
        <v>33137</v>
      </c>
      <c r="M8544">
        <f t="shared" si="665"/>
        <v>16000</v>
      </c>
      <c r="N8544">
        <f t="shared" si="666"/>
        <v>3.3613445378151259E-2</v>
      </c>
      <c r="O8544">
        <f t="shared" si="667"/>
        <v>616.62198391420907</v>
      </c>
      <c r="P8544">
        <f t="shared" ca="1" si="668"/>
        <v>2020</v>
      </c>
      <c r="Q8544" t="str">
        <f t="shared" si="669"/>
        <v>small</v>
      </c>
    </row>
    <row r="8545" spans="1:17" x14ac:dyDescent="0.3">
      <c r="A8545" t="s">
        <v>13</v>
      </c>
      <c r="B8545">
        <v>148500</v>
      </c>
      <c r="C8545">
        <v>140000</v>
      </c>
      <c r="D8545">
        <v>1111</v>
      </c>
      <c r="E8545">
        <v>2</v>
      </c>
      <c r="F8545">
        <v>2</v>
      </c>
      <c r="G8545">
        <v>2</v>
      </c>
      <c r="H8545">
        <v>2</v>
      </c>
      <c r="I8545">
        <v>2</v>
      </c>
      <c r="J8545">
        <v>0</v>
      </c>
      <c r="K8545">
        <v>1987</v>
      </c>
      <c r="L8545">
        <v>33415</v>
      </c>
      <c r="M8545">
        <f t="shared" si="665"/>
        <v>8500</v>
      </c>
      <c r="N8545">
        <f t="shared" si="666"/>
        <v>5.7239057239057242E-2</v>
      </c>
      <c r="O8545">
        <f t="shared" si="667"/>
        <v>126.01260126012602</v>
      </c>
      <c r="P8545">
        <f t="shared" ca="1" si="668"/>
        <v>2020</v>
      </c>
      <c r="Q8545" t="str">
        <f t="shared" si="669"/>
        <v>Medium</v>
      </c>
    </row>
    <row r="8546" spans="1:17" x14ac:dyDescent="0.3">
      <c r="A8546" t="s">
        <v>12</v>
      </c>
      <c r="B8546">
        <v>535000</v>
      </c>
      <c r="C8546">
        <v>532000</v>
      </c>
      <c r="D8546">
        <v>1642</v>
      </c>
      <c r="E8546">
        <v>1</v>
      </c>
      <c r="F8546">
        <v>4</v>
      </c>
      <c r="G8546">
        <v>2</v>
      </c>
      <c r="H8546">
        <v>2</v>
      </c>
      <c r="I8546">
        <v>2</v>
      </c>
      <c r="J8546">
        <v>1</v>
      </c>
      <c r="K8546">
        <v>1963</v>
      </c>
      <c r="L8546">
        <v>32903</v>
      </c>
      <c r="M8546">
        <f t="shared" si="665"/>
        <v>3000</v>
      </c>
      <c r="N8546">
        <f t="shared" si="666"/>
        <v>5.6074766355140183E-3</v>
      </c>
      <c r="O8546">
        <f t="shared" si="667"/>
        <v>323.99512789281363</v>
      </c>
      <c r="P8546">
        <f t="shared" ca="1" si="668"/>
        <v>2020</v>
      </c>
      <c r="Q8546" t="str">
        <f t="shared" si="669"/>
        <v>Medium</v>
      </c>
    </row>
    <row r="8547" spans="1:17" x14ac:dyDescent="0.3">
      <c r="A8547" t="s">
        <v>13</v>
      </c>
      <c r="B8547">
        <v>65000</v>
      </c>
      <c r="C8547">
        <v>62000</v>
      </c>
      <c r="D8547">
        <v>738</v>
      </c>
      <c r="E8547">
        <v>4</v>
      </c>
      <c r="F8547">
        <v>1</v>
      </c>
      <c r="G8547">
        <v>2</v>
      </c>
      <c r="H8547">
        <v>1</v>
      </c>
      <c r="I8547">
        <v>1</v>
      </c>
      <c r="J8547">
        <v>0</v>
      </c>
      <c r="K8547">
        <v>1980</v>
      </c>
      <c r="L8547">
        <v>33434</v>
      </c>
      <c r="M8547">
        <f t="shared" si="665"/>
        <v>3000</v>
      </c>
      <c r="N8547">
        <f t="shared" si="666"/>
        <v>4.6153846153846156E-2</v>
      </c>
      <c r="O8547">
        <f t="shared" si="667"/>
        <v>84.010840108401084</v>
      </c>
      <c r="P8547">
        <f t="shared" ca="1" si="668"/>
        <v>2020</v>
      </c>
      <c r="Q8547" t="str">
        <f t="shared" si="669"/>
        <v>small</v>
      </c>
    </row>
    <row r="8548" spans="1:17" x14ac:dyDescent="0.3">
      <c r="A8548" t="s">
        <v>13</v>
      </c>
      <c r="B8548">
        <v>419000</v>
      </c>
      <c r="C8548">
        <v>410000</v>
      </c>
      <c r="D8548">
        <v>1200</v>
      </c>
      <c r="E8548">
        <v>2</v>
      </c>
      <c r="F8548">
        <v>2</v>
      </c>
      <c r="G8548">
        <v>2</v>
      </c>
      <c r="H8548">
        <v>2</v>
      </c>
      <c r="I8548">
        <v>2</v>
      </c>
      <c r="J8548">
        <v>1</v>
      </c>
      <c r="K8548">
        <v>1984</v>
      </c>
      <c r="L8548">
        <v>32080</v>
      </c>
      <c r="M8548">
        <f t="shared" si="665"/>
        <v>9000</v>
      </c>
      <c r="N8548">
        <f t="shared" si="666"/>
        <v>2.1479713603818614E-2</v>
      </c>
      <c r="O8548">
        <f t="shared" si="667"/>
        <v>341.66666666666669</v>
      </c>
      <c r="P8548">
        <f t="shared" ca="1" si="668"/>
        <v>2020</v>
      </c>
      <c r="Q8548" t="str">
        <f t="shared" si="669"/>
        <v>Medium</v>
      </c>
    </row>
    <row r="8549" spans="1:17" x14ac:dyDescent="0.3">
      <c r="A8549" t="s">
        <v>14</v>
      </c>
      <c r="B8549">
        <v>419000</v>
      </c>
      <c r="C8549">
        <v>400000</v>
      </c>
      <c r="D8549">
        <v>1008</v>
      </c>
      <c r="E8549">
        <v>2</v>
      </c>
      <c r="F8549">
        <v>2</v>
      </c>
      <c r="G8549">
        <v>3</v>
      </c>
      <c r="H8549">
        <v>2</v>
      </c>
      <c r="I8549">
        <v>2</v>
      </c>
      <c r="J8549">
        <v>0</v>
      </c>
      <c r="K8549">
        <v>1992</v>
      </c>
      <c r="L8549">
        <v>33487</v>
      </c>
      <c r="M8549">
        <f t="shared" si="665"/>
        <v>19000</v>
      </c>
      <c r="N8549">
        <f t="shared" si="666"/>
        <v>4.5346062052505964E-2</v>
      </c>
      <c r="O8549">
        <f t="shared" si="667"/>
        <v>396.82539682539681</v>
      </c>
      <c r="P8549">
        <f t="shared" ca="1" si="668"/>
        <v>2020</v>
      </c>
      <c r="Q8549" t="str">
        <f t="shared" si="669"/>
        <v>Medium</v>
      </c>
    </row>
    <row r="8550" spans="1:17" x14ac:dyDescent="0.3">
      <c r="A8550" t="s">
        <v>13</v>
      </c>
      <c r="B8550">
        <v>103000</v>
      </c>
      <c r="C8550">
        <v>103000</v>
      </c>
      <c r="D8550">
        <v>644</v>
      </c>
      <c r="E8550">
        <v>1</v>
      </c>
      <c r="F8550">
        <v>1</v>
      </c>
      <c r="G8550">
        <v>1</v>
      </c>
      <c r="H8550">
        <v>1</v>
      </c>
      <c r="I8550">
        <v>1</v>
      </c>
      <c r="J8550">
        <v>0</v>
      </c>
      <c r="K8550">
        <v>1979</v>
      </c>
      <c r="L8550">
        <v>33919</v>
      </c>
      <c r="M8550">
        <f t="shared" si="665"/>
        <v>0</v>
      </c>
      <c r="N8550">
        <f t="shared" si="666"/>
        <v>0</v>
      </c>
      <c r="O8550">
        <f t="shared" si="667"/>
        <v>159.93788819875778</v>
      </c>
      <c r="P8550">
        <f t="shared" ca="1" si="668"/>
        <v>2020</v>
      </c>
      <c r="Q8550" t="str">
        <f t="shared" si="669"/>
        <v>small</v>
      </c>
    </row>
    <row r="8551" spans="1:17" x14ac:dyDescent="0.3">
      <c r="A8551" t="s">
        <v>13</v>
      </c>
      <c r="B8551">
        <v>564500</v>
      </c>
      <c r="C8551">
        <v>550000</v>
      </c>
      <c r="D8551">
        <v>875</v>
      </c>
      <c r="E8551">
        <v>1</v>
      </c>
      <c r="F8551">
        <v>2</v>
      </c>
      <c r="G8551">
        <v>2</v>
      </c>
      <c r="H8551">
        <v>2</v>
      </c>
      <c r="I8551">
        <v>2</v>
      </c>
      <c r="J8551">
        <v>0</v>
      </c>
      <c r="K8551">
        <v>1982</v>
      </c>
      <c r="L8551">
        <v>33957</v>
      </c>
      <c r="M8551">
        <f t="shared" si="665"/>
        <v>14500</v>
      </c>
      <c r="N8551">
        <f t="shared" si="666"/>
        <v>2.5686448184233834E-2</v>
      </c>
      <c r="O8551">
        <f t="shared" si="667"/>
        <v>628.57142857142856</v>
      </c>
      <c r="P8551">
        <f t="shared" ca="1" si="668"/>
        <v>2020</v>
      </c>
      <c r="Q8551" t="str">
        <f t="shared" si="669"/>
        <v>small</v>
      </c>
    </row>
    <row r="8552" spans="1:17" x14ac:dyDescent="0.3">
      <c r="A8552" t="s">
        <v>12</v>
      </c>
      <c r="B8552">
        <v>269900</v>
      </c>
      <c r="C8552">
        <v>264900</v>
      </c>
      <c r="D8552">
        <v>1354</v>
      </c>
      <c r="E8552">
        <v>1</v>
      </c>
      <c r="F8552">
        <v>3</v>
      </c>
      <c r="G8552">
        <v>2</v>
      </c>
      <c r="H8552">
        <v>2</v>
      </c>
      <c r="I8552">
        <v>2</v>
      </c>
      <c r="J8552">
        <v>1</v>
      </c>
      <c r="K8552">
        <v>2025</v>
      </c>
      <c r="L8552">
        <v>32583</v>
      </c>
      <c r="M8552">
        <f t="shared" si="665"/>
        <v>5000</v>
      </c>
      <c r="N8552">
        <f t="shared" si="666"/>
        <v>1.8525379770285292E-2</v>
      </c>
      <c r="O8552">
        <f t="shared" si="667"/>
        <v>195.64254062038404</v>
      </c>
      <c r="P8552">
        <f t="shared" ca="1" si="668"/>
        <v>2020</v>
      </c>
      <c r="Q8552" t="str">
        <f t="shared" si="669"/>
        <v>Medium</v>
      </c>
    </row>
    <row r="8553" spans="1:17" x14ac:dyDescent="0.3">
      <c r="A8553" t="s">
        <v>12</v>
      </c>
      <c r="B8553">
        <v>293097</v>
      </c>
      <c r="C8553">
        <v>290000</v>
      </c>
      <c r="D8553">
        <v>1824</v>
      </c>
      <c r="E8553">
        <v>1</v>
      </c>
      <c r="F8553">
        <v>4</v>
      </c>
      <c r="G8553">
        <v>2</v>
      </c>
      <c r="H8553">
        <v>2</v>
      </c>
      <c r="I8553">
        <v>2</v>
      </c>
      <c r="J8553">
        <v>2</v>
      </c>
      <c r="K8553">
        <v>2025</v>
      </c>
      <c r="L8553">
        <v>33974</v>
      </c>
      <c r="M8553">
        <f t="shared" si="665"/>
        <v>3097</v>
      </c>
      <c r="N8553">
        <f t="shared" si="666"/>
        <v>1.0566467756408288E-2</v>
      </c>
      <c r="O8553">
        <f t="shared" si="667"/>
        <v>158.99122807017545</v>
      </c>
      <c r="P8553">
        <f t="shared" ca="1" si="668"/>
        <v>2020</v>
      </c>
      <c r="Q8553" t="str">
        <f t="shared" si="669"/>
        <v>Medium</v>
      </c>
    </row>
    <row r="8554" spans="1:17" x14ac:dyDescent="0.3">
      <c r="A8554" t="s">
        <v>13</v>
      </c>
      <c r="B8554">
        <v>215000</v>
      </c>
      <c r="C8554">
        <v>205000</v>
      </c>
      <c r="D8554">
        <v>1035</v>
      </c>
      <c r="E8554">
        <v>3</v>
      </c>
      <c r="F8554">
        <v>2</v>
      </c>
      <c r="G8554">
        <v>2</v>
      </c>
      <c r="H8554">
        <v>2</v>
      </c>
      <c r="I8554">
        <v>2</v>
      </c>
      <c r="J8554">
        <v>0</v>
      </c>
      <c r="K8554">
        <v>1988</v>
      </c>
      <c r="L8554">
        <v>34113</v>
      </c>
      <c r="M8554">
        <f t="shared" si="665"/>
        <v>10000</v>
      </c>
      <c r="N8554">
        <f t="shared" si="666"/>
        <v>4.6511627906976744E-2</v>
      </c>
      <c r="O8554">
        <f t="shared" si="667"/>
        <v>198.06763285024155</v>
      </c>
      <c r="P8554">
        <f t="shared" ca="1" si="668"/>
        <v>2020</v>
      </c>
      <c r="Q8554" t="str">
        <f t="shared" si="669"/>
        <v>Medium</v>
      </c>
    </row>
    <row r="8555" spans="1:17" x14ac:dyDescent="0.3">
      <c r="A8555" t="s">
        <v>13</v>
      </c>
      <c r="B8555">
        <v>325000</v>
      </c>
      <c r="C8555">
        <v>315000</v>
      </c>
      <c r="D8555">
        <v>1107</v>
      </c>
      <c r="E8555">
        <v>1</v>
      </c>
      <c r="F8555">
        <v>2</v>
      </c>
      <c r="G8555">
        <v>2</v>
      </c>
      <c r="H8555">
        <v>2</v>
      </c>
      <c r="I8555">
        <v>2</v>
      </c>
      <c r="J8555">
        <v>0</v>
      </c>
      <c r="K8555">
        <v>1995</v>
      </c>
      <c r="L8555">
        <v>34119</v>
      </c>
      <c r="M8555">
        <f t="shared" si="665"/>
        <v>10000</v>
      </c>
      <c r="N8555">
        <f t="shared" si="666"/>
        <v>3.0769230769230771E-2</v>
      </c>
      <c r="O8555">
        <f t="shared" si="667"/>
        <v>284.55284552845529</v>
      </c>
      <c r="P8555">
        <f t="shared" ca="1" si="668"/>
        <v>2020</v>
      </c>
      <c r="Q8555" t="str">
        <f t="shared" si="669"/>
        <v>Medium</v>
      </c>
    </row>
    <row r="8556" spans="1:17" x14ac:dyDescent="0.3">
      <c r="A8556" t="s">
        <v>13</v>
      </c>
      <c r="B8556">
        <v>209000</v>
      </c>
      <c r="C8556">
        <v>195000</v>
      </c>
      <c r="D8556">
        <v>734</v>
      </c>
      <c r="E8556">
        <v>1</v>
      </c>
      <c r="F8556">
        <v>1</v>
      </c>
      <c r="G8556">
        <v>1</v>
      </c>
      <c r="H8556">
        <v>1</v>
      </c>
      <c r="I8556">
        <v>1</v>
      </c>
      <c r="J8556">
        <v>0</v>
      </c>
      <c r="K8556">
        <v>1989</v>
      </c>
      <c r="L8556">
        <v>33324</v>
      </c>
      <c r="M8556">
        <f t="shared" si="665"/>
        <v>14000</v>
      </c>
      <c r="N8556">
        <f t="shared" si="666"/>
        <v>6.6985645933014357E-2</v>
      </c>
      <c r="O8556">
        <f t="shared" si="667"/>
        <v>265.6675749318801</v>
      </c>
      <c r="P8556">
        <f t="shared" ca="1" si="668"/>
        <v>2020</v>
      </c>
      <c r="Q8556" t="str">
        <f t="shared" si="669"/>
        <v>small</v>
      </c>
    </row>
    <row r="8557" spans="1:17" x14ac:dyDescent="0.3">
      <c r="A8557" t="s">
        <v>12</v>
      </c>
      <c r="B8557">
        <v>195000</v>
      </c>
      <c r="C8557">
        <v>192000</v>
      </c>
      <c r="D8557">
        <v>1108</v>
      </c>
      <c r="E8557">
        <v>1</v>
      </c>
      <c r="F8557">
        <v>3</v>
      </c>
      <c r="G8557">
        <v>2</v>
      </c>
      <c r="H8557">
        <v>1</v>
      </c>
      <c r="I8557">
        <v>1</v>
      </c>
      <c r="J8557">
        <v>0</v>
      </c>
      <c r="K8557">
        <v>1957</v>
      </c>
      <c r="L8557">
        <v>32218</v>
      </c>
      <c r="M8557">
        <f t="shared" si="665"/>
        <v>3000</v>
      </c>
      <c r="N8557">
        <f t="shared" si="666"/>
        <v>1.5384615384615385E-2</v>
      </c>
      <c r="O8557">
        <f t="shared" si="667"/>
        <v>173.28519855595667</v>
      </c>
      <c r="P8557">
        <f t="shared" ca="1" si="668"/>
        <v>2020</v>
      </c>
      <c r="Q8557" t="str">
        <f t="shared" si="669"/>
        <v>Medium</v>
      </c>
    </row>
    <row r="8558" spans="1:17" x14ac:dyDescent="0.3">
      <c r="A8558" t="s">
        <v>13</v>
      </c>
      <c r="B8558">
        <v>2411250</v>
      </c>
      <c r="C8558">
        <v>2411250</v>
      </c>
      <c r="D8558">
        <v>1921</v>
      </c>
      <c r="E8558">
        <v>1</v>
      </c>
      <c r="F8558">
        <v>3</v>
      </c>
      <c r="G8558">
        <v>3</v>
      </c>
      <c r="H8558">
        <v>3</v>
      </c>
      <c r="I8558">
        <v>3</v>
      </c>
      <c r="J8558">
        <v>2</v>
      </c>
      <c r="K8558">
        <v>2021</v>
      </c>
      <c r="L8558">
        <v>33701</v>
      </c>
      <c r="M8558">
        <f t="shared" si="665"/>
        <v>0</v>
      </c>
      <c r="N8558">
        <f t="shared" si="666"/>
        <v>0</v>
      </c>
      <c r="O8558">
        <f t="shared" si="667"/>
        <v>1255.2056220718375</v>
      </c>
      <c r="P8558">
        <f t="shared" ca="1" si="668"/>
        <v>2020</v>
      </c>
      <c r="Q8558" t="str">
        <f t="shared" si="669"/>
        <v>Medium</v>
      </c>
    </row>
    <row r="8559" spans="1:17" x14ac:dyDescent="0.3">
      <c r="A8559" t="s">
        <v>17</v>
      </c>
      <c r="B8559">
        <v>54000</v>
      </c>
      <c r="C8559">
        <v>48000</v>
      </c>
      <c r="D8559">
        <v>2000</v>
      </c>
      <c r="E8559">
        <v>1</v>
      </c>
      <c r="F8559">
        <v>2</v>
      </c>
      <c r="G8559">
        <v>2</v>
      </c>
      <c r="H8559">
        <v>2</v>
      </c>
      <c r="I8559">
        <v>2</v>
      </c>
      <c r="J8559">
        <v>0</v>
      </c>
      <c r="K8559">
        <v>1984</v>
      </c>
      <c r="L8559">
        <v>33917</v>
      </c>
      <c r="M8559">
        <f t="shared" si="665"/>
        <v>6000</v>
      </c>
      <c r="N8559">
        <f t="shared" si="666"/>
        <v>0.1111111111111111</v>
      </c>
      <c r="O8559">
        <f t="shared" si="667"/>
        <v>24</v>
      </c>
      <c r="P8559">
        <f t="shared" ca="1" si="668"/>
        <v>2020</v>
      </c>
      <c r="Q8559" t="str">
        <f t="shared" si="669"/>
        <v>Large</v>
      </c>
    </row>
    <row r="8560" spans="1:17" x14ac:dyDescent="0.3">
      <c r="A8560" t="s">
        <v>12</v>
      </c>
      <c r="B8560">
        <v>1685000</v>
      </c>
      <c r="C8560">
        <v>1620000</v>
      </c>
      <c r="D8560">
        <v>2482</v>
      </c>
      <c r="E8560">
        <v>1</v>
      </c>
      <c r="F8560">
        <v>5</v>
      </c>
      <c r="G8560">
        <v>5</v>
      </c>
      <c r="H8560">
        <v>4</v>
      </c>
      <c r="I8560">
        <v>4</v>
      </c>
      <c r="J8560">
        <v>1</v>
      </c>
      <c r="K8560">
        <v>1989</v>
      </c>
      <c r="L8560">
        <v>33158</v>
      </c>
      <c r="M8560">
        <f t="shared" si="665"/>
        <v>65000</v>
      </c>
      <c r="N8560">
        <f t="shared" si="666"/>
        <v>3.857566765578635E-2</v>
      </c>
      <c r="O8560">
        <f t="shared" si="667"/>
        <v>652.69943593875905</v>
      </c>
      <c r="P8560">
        <f t="shared" ca="1" si="668"/>
        <v>2020</v>
      </c>
      <c r="Q8560" t="str">
        <f t="shared" si="669"/>
        <v>Large</v>
      </c>
    </row>
    <row r="8561" spans="1:17" x14ac:dyDescent="0.3">
      <c r="A8561" t="s">
        <v>14</v>
      </c>
      <c r="B8561">
        <v>219900</v>
      </c>
      <c r="C8561">
        <v>200000</v>
      </c>
      <c r="D8561">
        <v>945</v>
      </c>
      <c r="E8561">
        <v>2</v>
      </c>
      <c r="F8561">
        <v>1</v>
      </c>
      <c r="G8561">
        <v>2</v>
      </c>
      <c r="H8561">
        <v>1</v>
      </c>
      <c r="I8561">
        <v>1</v>
      </c>
      <c r="J8561">
        <v>1</v>
      </c>
      <c r="K8561">
        <v>1995</v>
      </c>
      <c r="L8561">
        <v>33321</v>
      </c>
      <c r="M8561">
        <f t="shared" si="665"/>
        <v>19900</v>
      </c>
      <c r="N8561">
        <f t="shared" si="666"/>
        <v>9.0495679854479302E-2</v>
      </c>
      <c r="O8561">
        <f t="shared" si="667"/>
        <v>211.64021164021165</v>
      </c>
      <c r="P8561">
        <f t="shared" ca="1" si="668"/>
        <v>2020</v>
      </c>
      <c r="Q8561" t="str">
        <f t="shared" si="669"/>
        <v>small</v>
      </c>
    </row>
    <row r="8562" spans="1:17" x14ac:dyDescent="0.3">
      <c r="A8562" t="s">
        <v>12</v>
      </c>
      <c r="B8562">
        <v>455979</v>
      </c>
      <c r="C8562">
        <v>435000</v>
      </c>
      <c r="D8562">
        <v>2173</v>
      </c>
      <c r="E8562">
        <v>1</v>
      </c>
      <c r="F8562">
        <v>4</v>
      </c>
      <c r="G8562">
        <v>3</v>
      </c>
      <c r="H8562">
        <v>3</v>
      </c>
      <c r="I8562">
        <v>3</v>
      </c>
      <c r="J8562">
        <v>3</v>
      </c>
      <c r="K8562">
        <v>2026</v>
      </c>
      <c r="L8562">
        <v>32097</v>
      </c>
      <c r="M8562">
        <f t="shared" si="665"/>
        <v>20979</v>
      </c>
      <c r="N8562">
        <f t="shared" si="666"/>
        <v>4.6008697768976203E-2</v>
      </c>
      <c r="O8562">
        <f t="shared" si="667"/>
        <v>200.18407731247123</v>
      </c>
      <c r="P8562">
        <f t="shared" ca="1" si="668"/>
        <v>2020</v>
      </c>
      <c r="Q8562" t="str">
        <f t="shared" si="669"/>
        <v>Large</v>
      </c>
    </row>
    <row r="8563" spans="1:17" x14ac:dyDescent="0.3">
      <c r="A8563" t="s">
        <v>14</v>
      </c>
      <c r="B8563">
        <v>205000</v>
      </c>
      <c r="C8563">
        <v>174000</v>
      </c>
      <c r="D8563">
        <v>880</v>
      </c>
      <c r="E8563">
        <v>2</v>
      </c>
      <c r="F8563">
        <v>2</v>
      </c>
      <c r="G8563">
        <v>2</v>
      </c>
      <c r="H8563">
        <v>2</v>
      </c>
      <c r="I8563">
        <v>2</v>
      </c>
      <c r="J8563">
        <v>4</v>
      </c>
      <c r="K8563">
        <v>1982</v>
      </c>
      <c r="L8563">
        <v>32547</v>
      </c>
      <c r="M8563">
        <f t="shared" si="665"/>
        <v>31000</v>
      </c>
      <c r="N8563">
        <f t="shared" si="666"/>
        <v>0.15121951219512195</v>
      </c>
      <c r="O8563">
        <f t="shared" si="667"/>
        <v>197.72727272727272</v>
      </c>
      <c r="P8563">
        <f t="shared" ca="1" si="668"/>
        <v>2020</v>
      </c>
      <c r="Q8563" t="str">
        <f t="shared" si="669"/>
        <v>small</v>
      </c>
    </row>
    <row r="8564" spans="1:17" x14ac:dyDescent="0.3">
      <c r="A8564" t="s">
        <v>17</v>
      </c>
      <c r="B8564">
        <v>215000</v>
      </c>
      <c r="C8564">
        <v>210000</v>
      </c>
      <c r="D8564">
        <v>1344</v>
      </c>
      <c r="E8564">
        <v>1</v>
      </c>
      <c r="F8564">
        <v>3</v>
      </c>
      <c r="G8564">
        <v>2</v>
      </c>
      <c r="H8564">
        <v>2</v>
      </c>
      <c r="I8564">
        <v>2</v>
      </c>
      <c r="J8564">
        <v>0</v>
      </c>
      <c r="K8564">
        <v>1978</v>
      </c>
      <c r="L8564">
        <v>32129</v>
      </c>
      <c r="M8564">
        <f t="shared" si="665"/>
        <v>5000</v>
      </c>
      <c r="N8564">
        <f t="shared" si="666"/>
        <v>2.3255813953488372E-2</v>
      </c>
      <c r="O8564">
        <f t="shared" si="667"/>
        <v>156.25</v>
      </c>
      <c r="P8564">
        <f t="shared" ca="1" si="668"/>
        <v>2020</v>
      </c>
      <c r="Q8564" t="str">
        <f t="shared" si="669"/>
        <v>Medium</v>
      </c>
    </row>
    <row r="8565" spans="1:17" x14ac:dyDescent="0.3">
      <c r="A8565" t="s">
        <v>17</v>
      </c>
      <c r="B8565">
        <v>169000</v>
      </c>
      <c r="C8565">
        <v>155000</v>
      </c>
      <c r="D8565">
        <v>1440</v>
      </c>
      <c r="E8565">
        <v>1</v>
      </c>
      <c r="F8565">
        <v>3</v>
      </c>
      <c r="G8565">
        <v>2</v>
      </c>
      <c r="H8565">
        <v>2</v>
      </c>
      <c r="I8565">
        <v>2</v>
      </c>
      <c r="J8565">
        <v>0</v>
      </c>
      <c r="K8565">
        <v>1972</v>
      </c>
      <c r="L8565">
        <v>33823</v>
      </c>
      <c r="M8565">
        <f t="shared" si="665"/>
        <v>14000</v>
      </c>
      <c r="N8565">
        <f t="shared" si="666"/>
        <v>8.2840236686390539E-2</v>
      </c>
      <c r="O8565">
        <f t="shared" si="667"/>
        <v>107.63888888888889</v>
      </c>
      <c r="P8565">
        <f t="shared" ca="1" si="668"/>
        <v>2020</v>
      </c>
      <c r="Q8565" t="str">
        <f t="shared" si="669"/>
        <v>Medium</v>
      </c>
    </row>
    <row r="8566" spans="1:17" x14ac:dyDescent="0.3">
      <c r="A8566" t="s">
        <v>12</v>
      </c>
      <c r="B8566">
        <v>469000</v>
      </c>
      <c r="C8566">
        <v>455000</v>
      </c>
      <c r="D8566">
        <v>1722</v>
      </c>
      <c r="E8566">
        <v>1</v>
      </c>
      <c r="F8566">
        <v>3</v>
      </c>
      <c r="G8566">
        <v>2</v>
      </c>
      <c r="H8566">
        <v>2</v>
      </c>
      <c r="I8566">
        <v>2</v>
      </c>
      <c r="J8566">
        <v>2</v>
      </c>
      <c r="K8566">
        <v>1986</v>
      </c>
      <c r="L8566">
        <v>33455</v>
      </c>
      <c r="M8566">
        <f t="shared" si="665"/>
        <v>14000</v>
      </c>
      <c r="N8566">
        <f t="shared" si="666"/>
        <v>2.9850746268656716E-2</v>
      </c>
      <c r="O8566">
        <f t="shared" si="667"/>
        <v>264.22764227642278</v>
      </c>
      <c r="P8566">
        <f t="shared" ca="1" si="668"/>
        <v>2020</v>
      </c>
      <c r="Q8566" t="str">
        <f t="shared" si="669"/>
        <v>Medium</v>
      </c>
    </row>
    <row r="8567" spans="1:17" x14ac:dyDescent="0.3">
      <c r="A8567" t="s">
        <v>13</v>
      </c>
      <c r="B8567">
        <v>170000</v>
      </c>
      <c r="C8567">
        <v>165000</v>
      </c>
      <c r="D8567">
        <v>434</v>
      </c>
      <c r="E8567">
        <v>1</v>
      </c>
      <c r="F8567">
        <v>0</v>
      </c>
      <c r="G8567">
        <v>1</v>
      </c>
      <c r="H8567">
        <v>1</v>
      </c>
      <c r="I8567">
        <v>1</v>
      </c>
      <c r="J8567">
        <v>0</v>
      </c>
      <c r="K8567">
        <v>1989</v>
      </c>
      <c r="L8567">
        <v>32407</v>
      </c>
      <c r="M8567">
        <f t="shared" si="665"/>
        <v>5000</v>
      </c>
      <c r="N8567">
        <f t="shared" si="666"/>
        <v>2.9411764705882353E-2</v>
      </c>
      <c r="O8567">
        <f t="shared" si="667"/>
        <v>380.18433179723502</v>
      </c>
      <c r="P8567">
        <f t="shared" ca="1" si="668"/>
        <v>2020</v>
      </c>
      <c r="Q8567" t="str">
        <f t="shared" si="669"/>
        <v>small</v>
      </c>
    </row>
    <row r="8568" spans="1:17" x14ac:dyDescent="0.3">
      <c r="A8568" t="s">
        <v>12</v>
      </c>
      <c r="B8568">
        <v>219900</v>
      </c>
      <c r="C8568">
        <v>215000</v>
      </c>
      <c r="D8568">
        <v>2263</v>
      </c>
      <c r="E8568">
        <v>1</v>
      </c>
      <c r="F8568">
        <v>4</v>
      </c>
      <c r="G8568">
        <v>2</v>
      </c>
      <c r="H8568">
        <v>2</v>
      </c>
      <c r="I8568">
        <v>2</v>
      </c>
      <c r="J8568">
        <v>2</v>
      </c>
      <c r="K8568">
        <v>2004</v>
      </c>
      <c r="L8568">
        <v>32208</v>
      </c>
      <c r="M8568">
        <f t="shared" si="665"/>
        <v>4900</v>
      </c>
      <c r="N8568">
        <f t="shared" si="666"/>
        <v>2.2282855843565257E-2</v>
      </c>
      <c r="O8568">
        <f t="shared" si="667"/>
        <v>95.006628369421122</v>
      </c>
      <c r="P8568">
        <f t="shared" ca="1" si="668"/>
        <v>2020</v>
      </c>
      <c r="Q8568" t="str">
        <f t="shared" si="669"/>
        <v>Large</v>
      </c>
    </row>
    <row r="8569" spans="1:17" x14ac:dyDescent="0.3">
      <c r="A8569" t="s">
        <v>13</v>
      </c>
      <c r="B8569">
        <v>299788</v>
      </c>
      <c r="C8569">
        <v>275000</v>
      </c>
      <c r="D8569">
        <v>800</v>
      </c>
      <c r="E8569">
        <v>1</v>
      </c>
      <c r="F8569">
        <v>1</v>
      </c>
      <c r="G8569">
        <v>1</v>
      </c>
      <c r="H8569">
        <v>1</v>
      </c>
      <c r="I8569">
        <v>1</v>
      </c>
      <c r="J8569">
        <v>0</v>
      </c>
      <c r="K8569">
        <v>1967</v>
      </c>
      <c r="L8569">
        <v>33062</v>
      </c>
      <c r="M8569">
        <f t="shared" si="665"/>
        <v>24788</v>
      </c>
      <c r="N8569">
        <f t="shared" si="666"/>
        <v>8.2685097468878005E-2</v>
      </c>
      <c r="O8569">
        <f t="shared" si="667"/>
        <v>343.75</v>
      </c>
      <c r="P8569">
        <f t="shared" ca="1" si="668"/>
        <v>2020</v>
      </c>
      <c r="Q8569" t="str">
        <f t="shared" si="669"/>
        <v>small</v>
      </c>
    </row>
    <row r="8570" spans="1:17" x14ac:dyDescent="0.3">
      <c r="A8570" t="s">
        <v>12</v>
      </c>
      <c r="B8570">
        <v>449000</v>
      </c>
      <c r="C8570">
        <v>454000</v>
      </c>
      <c r="D8570">
        <v>1420</v>
      </c>
      <c r="E8570">
        <v>1</v>
      </c>
      <c r="F8570">
        <v>4</v>
      </c>
      <c r="G8570">
        <v>2</v>
      </c>
      <c r="H8570">
        <v>2</v>
      </c>
      <c r="I8570">
        <v>2</v>
      </c>
      <c r="J8570">
        <v>0</v>
      </c>
      <c r="K8570">
        <v>2012</v>
      </c>
      <c r="L8570">
        <v>33023</v>
      </c>
      <c r="M8570">
        <f t="shared" si="665"/>
        <v>-5000</v>
      </c>
      <c r="N8570">
        <f t="shared" si="666"/>
        <v>-1.1135857461024499E-2</v>
      </c>
      <c r="O8570">
        <f t="shared" si="667"/>
        <v>319.71830985915494</v>
      </c>
      <c r="P8570">
        <f t="shared" ca="1" si="668"/>
        <v>2020</v>
      </c>
      <c r="Q8570" t="str">
        <f t="shared" si="669"/>
        <v>Medium</v>
      </c>
    </row>
    <row r="8571" spans="1:17" x14ac:dyDescent="0.3">
      <c r="A8571" t="s">
        <v>13</v>
      </c>
      <c r="B8571">
        <v>268000</v>
      </c>
      <c r="C8571">
        <v>263000</v>
      </c>
      <c r="D8571">
        <v>1323</v>
      </c>
      <c r="E8571">
        <v>1</v>
      </c>
      <c r="F8571">
        <v>2</v>
      </c>
      <c r="G8571">
        <v>2</v>
      </c>
      <c r="H8571">
        <v>2</v>
      </c>
      <c r="I8571">
        <v>2</v>
      </c>
      <c r="J8571">
        <v>1</v>
      </c>
      <c r="K8571">
        <v>1992</v>
      </c>
      <c r="L8571">
        <v>33436</v>
      </c>
      <c r="M8571">
        <f t="shared" si="665"/>
        <v>5000</v>
      </c>
      <c r="N8571">
        <f t="shared" si="666"/>
        <v>1.8656716417910446E-2</v>
      </c>
      <c r="O8571">
        <f t="shared" si="667"/>
        <v>198.79062736205594</v>
      </c>
      <c r="P8571">
        <f t="shared" ca="1" si="668"/>
        <v>2020</v>
      </c>
      <c r="Q8571" t="str">
        <f t="shared" si="669"/>
        <v>Medium</v>
      </c>
    </row>
    <row r="8572" spans="1:17" x14ac:dyDescent="0.3">
      <c r="A8572" t="s">
        <v>12</v>
      </c>
      <c r="B8572">
        <v>786500</v>
      </c>
      <c r="C8572">
        <v>739000</v>
      </c>
      <c r="D8572">
        <v>1730</v>
      </c>
      <c r="E8572">
        <v>1</v>
      </c>
      <c r="F8572">
        <v>4</v>
      </c>
      <c r="G8572">
        <v>2</v>
      </c>
      <c r="H8572">
        <v>2</v>
      </c>
      <c r="I8572">
        <v>2</v>
      </c>
      <c r="J8572">
        <v>0</v>
      </c>
      <c r="K8572">
        <v>1950</v>
      </c>
      <c r="L8572">
        <v>33155</v>
      </c>
      <c r="M8572">
        <f t="shared" si="665"/>
        <v>47500</v>
      </c>
      <c r="N8572">
        <f t="shared" si="666"/>
        <v>6.0394151303242209E-2</v>
      </c>
      <c r="O8572">
        <f t="shared" si="667"/>
        <v>427.16763005780348</v>
      </c>
      <c r="P8572">
        <f t="shared" ca="1" si="668"/>
        <v>2020</v>
      </c>
      <c r="Q8572" t="str">
        <f t="shared" si="669"/>
        <v>Medium</v>
      </c>
    </row>
    <row r="8573" spans="1:17" x14ac:dyDescent="0.3">
      <c r="A8573" t="s">
        <v>12</v>
      </c>
      <c r="B8573">
        <v>147000</v>
      </c>
      <c r="C8573">
        <v>139000</v>
      </c>
      <c r="D8573">
        <v>1654</v>
      </c>
      <c r="E8573">
        <v>1</v>
      </c>
      <c r="F8573">
        <v>3</v>
      </c>
      <c r="G8573">
        <v>3</v>
      </c>
      <c r="H8573">
        <v>2</v>
      </c>
      <c r="I8573">
        <v>2</v>
      </c>
      <c r="J8573">
        <v>0</v>
      </c>
      <c r="K8573">
        <v>1973</v>
      </c>
      <c r="L8573">
        <v>33950</v>
      </c>
      <c r="M8573">
        <f t="shared" si="665"/>
        <v>8000</v>
      </c>
      <c r="N8573">
        <f t="shared" si="666"/>
        <v>5.4421768707482991E-2</v>
      </c>
      <c r="O8573">
        <f t="shared" si="667"/>
        <v>84.038694074969769</v>
      </c>
      <c r="P8573">
        <f t="shared" ca="1" si="668"/>
        <v>2020</v>
      </c>
      <c r="Q8573" t="str">
        <f t="shared" si="669"/>
        <v>Medium</v>
      </c>
    </row>
    <row r="8574" spans="1:17" x14ac:dyDescent="0.3">
      <c r="A8574" t="s">
        <v>12</v>
      </c>
      <c r="B8574">
        <v>565830</v>
      </c>
      <c r="C8574">
        <v>545000</v>
      </c>
      <c r="D8574">
        <v>2088</v>
      </c>
      <c r="E8574">
        <v>1</v>
      </c>
      <c r="F8574">
        <v>3</v>
      </c>
      <c r="G8574">
        <v>2</v>
      </c>
      <c r="H8574">
        <v>2</v>
      </c>
      <c r="I8574">
        <v>2</v>
      </c>
      <c r="J8574">
        <v>2</v>
      </c>
      <c r="K8574">
        <v>2025</v>
      </c>
      <c r="L8574">
        <v>34120</v>
      </c>
      <c r="M8574">
        <f t="shared" si="665"/>
        <v>20830</v>
      </c>
      <c r="N8574">
        <f t="shared" si="666"/>
        <v>3.6813177102663346E-2</v>
      </c>
      <c r="O8574">
        <f t="shared" si="667"/>
        <v>261.0153256704981</v>
      </c>
      <c r="P8574">
        <f t="shared" ca="1" si="668"/>
        <v>2020</v>
      </c>
      <c r="Q8574" t="str">
        <f t="shared" si="669"/>
        <v>Large</v>
      </c>
    </row>
    <row r="8575" spans="1:17" x14ac:dyDescent="0.3">
      <c r="A8575" t="s">
        <v>14</v>
      </c>
      <c r="B8575">
        <v>285000</v>
      </c>
      <c r="C8575">
        <v>285000</v>
      </c>
      <c r="D8575">
        <v>1527</v>
      </c>
      <c r="E8575">
        <v>1</v>
      </c>
      <c r="F8575">
        <v>3</v>
      </c>
      <c r="G8575">
        <v>3</v>
      </c>
      <c r="H8575">
        <v>2</v>
      </c>
      <c r="I8575">
        <v>2</v>
      </c>
      <c r="J8575">
        <v>2</v>
      </c>
      <c r="K8575">
        <v>2007</v>
      </c>
      <c r="L8575">
        <v>33034</v>
      </c>
      <c r="M8575">
        <f t="shared" si="665"/>
        <v>0</v>
      </c>
      <c r="N8575">
        <f t="shared" si="666"/>
        <v>0</v>
      </c>
      <c r="O8575">
        <f t="shared" si="667"/>
        <v>186.64047151277015</v>
      </c>
      <c r="P8575">
        <f t="shared" ca="1" si="668"/>
        <v>2020</v>
      </c>
      <c r="Q8575" t="str">
        <f t="shared" si="669"/>
        <v>Medium</v>
      </c>
    </row>
    <row r="8576" spans="1:17" x14ac:dyDescent="0.3">
      <c r="A8576" t="s">
        <v>12</v>
      </c>
      <c r="B8576">
        <v>490000</v>
      </c>
      <c r="C8576">
        <v>470000</v>
      </c>
      <c r="D8576">
        <v>1161</v>
      </c>
      <c r="E8576">
        <v>1</v>
      </c>
      <c r="F8576">
        <v>2</v>
      </c>
      <c r="G8576">
        <v>1</v>
      </c>
      <c r="H8576">
        <v>1</v>
      </c>
      <c r="I8576">
        <v>1</v>
      </c>
      <c r="J8576">
        <v>0</v>
      </c>
      <c r="K8576">
        <v>1954</v>
      </c>
      <c r="L8576">
        <v>33010</v>
      </c>
      <c r="M8576">
        <f t="shared" si="665"/>
        <v>20000</v>
      </c>
      <c r="N8576">
        <f t="shared" si="666"/>
        <v>4.0816326530612242E-2</v>
      </c>
      <c r="O8576">
        <f t="shared" si="667"/>
        <v>404.82342807924203</v>
      </c>
      <c r="P8576">
        <f t="shared" ca="1" si="668"/>
        <v>2020</v>
      </c>
      <c r="Q8576" t="str">
        <f t="shared" si="669"/>
        <v>Medium</v>
      </c>
    </row>
    <row r="8577" spans="1:17" x14ac:dyDescent="0.3">
      <c r="A8577" t="s">
        <v>13</v>
      </c>
      <c r="B8577">
        <v>385000</v>
      </c>
      <c r="C8577">
        <v>357000</v>
      </c>
      <c r="D8577">
        <v>1015</v>
      </c>
      <c r="E8577">
        <v>1</v>
      </c>
      <c r="F8577">
        <v>2</v>
      </c>
      <c r="G8577">
        <v>2</v>
      </c>
      <c r="H8577">
        <v>2</v>
      </c>
      <c r="I8577">
        <v>2</v>
      </c>
      <c r="J8577">
        <v>0</v>
      </c>
      <c r="K8577">
        <v>1983</v>
      </c>
      <c r="L8577">
        <v>34103</v>
      </c>
      <c r="M8577">
        <f t="shared" si="665"/>
        <v>28000</v>
      </c>
      <c r="N8577">
        <f t="shared" si="666"/>
        <v>7.2727272727272724E-2</v>
      </c>
      <c r="O8577">
        <f t="shared" si="667"/>
        <v>351.72413793103448</v>
      </c>
      <c r="P8577">
        <f t="shared" ca="1" si="668"/>
        <v>2020</v>
      </c>
      <c r="Q8577" t="str">
        <f t="shared" si="669"/>
        <v>Medium</v>
      </c>
    </row>
    <row r="8578" spans="1:17" x14ac:dyDescent="0.3">
      <c r="A8578" t="s">
        <v>14</v>
      </c>
      <c r="B8578">
        <v>220000</v>
      </c>
      <c r="C8578">
        <v>214500</v>
      </c>
      <c r="D8578">
        <v>1654</v>
      </c>
      <c r="E8578">
        <v>2</v>
      </c>
      <c r="F8578">
        <v>3</v>
      </c>
      <c r="G8578">
        <v>3</v>
      </c>
      <c r="H8578">
        <v>2</v>
      </c>
      <c r="I8578">
        <v>2</v>
      </c>
      <c r="J8578">
        <v>1</v>
      </c>
      <c r="K8578">
        <v>2007</v>
      </c>
      <c r="L8578">
        <v>32244</v>
      </c>
      <c r="M8578">
        <f t="shared" si="665"/>
        <v>5500</v>
      </c>
      <c r="N8578">
        <f t="shared" si="666"/>
        <v>2.5000000000000001E-2</v>
      </c>
      <c r="O8578">
        <f t="shared" si="667"/>
        <v>129.68561064087061</v>
      </c>
      <c r="P8578">
        <f t="shared" ca="1" si="668"/>
        <v>2020</v>
      </c>
      <c r="Q8578" t="str">
        <f t="shared" si="669"/>
        <v>Medium</v>
      </c>
    </row>
    <row r="8579" spans="1:17" x14ac:dyDescent="0.3">
      <c r="A8579" t="s">
        <v>12</v>
      </c>
      <c r="B8579">
        <v>275000</v>
      </c>
      <c r="C8579">
        <v>275000</v>
      </c>
      <c r="D8579">
        <v>1104</v>
      </c>
      <c r="E8579">
        <v>1</v>
      </c>
      <c r="F8579">
        <v>4</v>
      </c>
      <c r="G8579">
        <v>2</v>
      </c>
      <c r="H8579">
        <v>2</v>
      </c>
      <c r="I8579">
        <v>2</v>
      </c>
      <c r="J8579">
        <v>0</v>
      </c>
      <c r="K8579">
        <v>1958</v>
      </c>
      <c r="L8579">
        <v>32808</v>
      </c>
      <c r="M8579">
        <f t="shared" ref="M8579:M8642" si="670">B8579 - C8579</f>
        <v>0</v>
      </c>
      <c r="N8579">
        <f t="shared" ref="N8579:N8642" si="671">(B8579 - C8579)/B8579</f>
        <v>0</v>
      </c>
      <c r="O8579">
        <f t="shared" ref="O8579:O8642" si="672">C8579/D8579</f>
        <v>249.09420289855072</v>
      </c>
      <c r="P8579">
        <f t="shared" ref="P8579:P8642" ca="1" si="673">YEAR(TODAY() - K8579)</f>
        <v>2020</v>
      </c>
      <c r="Q8579" t="str">
        <f t="shared" ref="Q8579:Q8642" si="674">IF(D8579&lt;1000,"small",IF(D8579&lt;2000,"Medium","Large"))</f>
        <v>Medium</v>
      </c>
    </row>
    <row r="8580" spans="1:17" x14ac:dyDescent="0.3">
      <c r="A8580" t="s">
        <v>12</v>
      </c>
      <c r="B8580">
        <v>555000</v>
      </c>
      <c r="C8580">
        <v>527000</v>
      </c>
      <c r="D8580">
        <v>1945</v>
      </c>
      <c r="E8580">
        <v>1</v>
      </c>
      <c r="F8580">
        <v>3</v>
      </c>
      <c r="G8580">
        <v>2</v>
      </c>
      <c r="H8580">
        <v>2</v>
      </c>
      <c r="I8580">
        <v>2</v>
      </c>
      <c r="J8580">
        <v>2</v>
      </c>
      <c r="K8580">
        <v>1986</v>
      </c>
      <c r="L8580">
        <v>33409</v>
      </c>
      <c r="M8580">
        <f t="shared" si="670"/>
        <v>28000</v>
      </c>
      <c r="N8580">
        <f t="shared" si="671"/>
        <v>5.0450450450450449E-2</v>
      </c>
      <c r="O8580">
        <f t="shared" si="672"/>
        <v>270.95115681233932</v>
      </c>
      <c r="P8580">
        <f t="shared" ca="1" si="673"/>
        <v>2020</v>
      </c>
      <c r="Q8580" t="str">
        <f t="shared" si="674"/>
        <v>Medium</v>
      </c>
    </row>
    <row r="8581" spans="1:17" x14ac:dyDescent="0.3">
      <c r="A8581" t="s">
        <v>12</v>
      </c>
      <c r="B8581">
        <v>550000</v>
      </c>
      <c r="C8581">
        <v>550000</v>
      </c>
      <c r="D8581">
        <v>1515</v>
      </c>
      <c r="E8581">
        <v>1</v>
      </c>
      <c r="F8581">
        <v>3</v>
      </c>
      <c r="G8581">
        <v>2</v>
      </c>
      <c r="H8581">
        <v>2</v>
      </c>
      <c r="I8581">
        <v>2</v>
      </c>
      <c r="J8581">
        <v>4</v>
      </c>
      <c r="K8581">
        <v>1975</v>
      </c>
      <c r="L8581">
        <v>33032</v>
      </c>
      <c r="M8581">
        <f t="shared" si="670"/>
        <v>0</v>
      </c>
      <c r="N8581">
        <f t="shared" si="671"/>
        <v>0</v>
      </c>
      <c r="O8581">
        <f t="shared" si="672"/>
        <v>363.03630363036302</v>
      </c>
      <c r="P8581">
        <f t="shared" ca="1" si="673"/>
        <v>2020</v>
      </c>
      <c r="Q8581" t="str">
        <f t="shared" si="674"/>
        <v>Medium</v>
      </c>
    </row>
    <row r="8582" spans="1:17" x14ac:dyDescent="0.3">
      <c r="A8582" t="s">
        <v>12</v>
      </c>
      <c r="B8582">
        <v>299500</v>
      </c>
      <c r="C8582">
        <v>310000</v>
      </c>
      <c r="D8582">
        <v>1609</v>
      </c>
      <c r="E8582">
        <v>1</v>
      </c>
      <c r="F8582">
        <v>3</v>
      </c>
      <c r="G8582">
        <v>3</v>
      </c>
      <c r="H8582">
        <v>3</v>
      </c>
      <c r="I8582">
        <v>3</v>
      </c>
      <c r="J8582">
        <v>2</v>
      </c>
      <c r="K8582">
        <v>1979</v>
      </c>
      <c r="L8582">
        <v>33990</v>
      </c>
      <c r="M8582">
        <f t="shared" si="670"/>
        <v>-10500</v>
      </c>
      <c r="N8582">
        <f t="shared" si="671"/>
        <v>-3.5058430717863104E-2</v>
      </c>
      <c r="O8582">
        <f t="shared" si="672"/>
        <v>192.66625233064016</v>
      </c>
      <c r="P8582">
        <f t="shared" ca="1" si="673"/>
        <v>2020</v>
      </c>
      <c r="Q8582" t="str">
        <f t="shared" si="674"/>
        <v>Medium</v>
      </c>
    </row>
    <row r="8583" spans="1:17" x14ac:dyDescent="0.3">
      <c r="A8583" t="s">
        <v>17</v>
      </c>
      <c r="B8583">
        <v>353500</v>
      </c>
      <c r="C8583">
        <v>340000</v>
      </c>
      <c r="D8583">
        <v>2052</v>
      </c>
      <c r="E8583">
        <v>1</v>
      </c>
      <c r="F8583">
        <v>3</v>
      </c>
      <c r="G8583">
        <v>3</v>
      </c>
      <c r="H8583">
        <v>3</v>
      </c>
      <c r="I8583">
        <v>3</v>
      </c>
      <c r="J8583">
        <v>0</v>
      </c>
      <c r="K8583">
        <v>1998</v>
      </c>
      <c r="L8583">
        <v>33565</v>
      </c>
      <c r="M8583">
        <f t="shared" si="670"/>
        <v>13500</v>
      </c>
      <c r="N8583">
        <f t="shared" si="671"/>
        <v>3.818953323903819E-2</v>
      </c>
      <c r="O8583">
        <f t="shared" si="672"/>
        <v>165.69200779727095</v>
      </c>
      <c r="P8583">
        <f t="shared" ca="1" si="673"/>
        <v>2020</v>
      </c>
      <c r="Q8583" t="str">
        <f t="shared" si="674"/>
        <v>Large</v>
      </c>
    </row>
    <row r="8584" spans="1:17" x14ac:dyDescent="0.3">
      <c r="A8584" t="s">
        <v>12</v>
      </c>
      <c r="B8584">
        <v>299900</v>
      </c>
      <c r="C8584">
        <v>299900</v>
      </c>
      <c r="D8584">
        <v>1197</v>
      </c>
      <c r="E8584">
        <v>1</v>
      </c>
      <c r="F8584">
        <v>2</v>
      </c>
      <c r="G8584">
        <v>2</v>
      </c>
      <c r="H8584">
        <v>2</v>
      </c>
      <c r="I8584">
        <v>2</v>
      </c>
      <c r="J8584">
        <v>2</v>
      </c>
      <c r="K8584">
        <v>2025</v>
      </c>
      <c r="L8584">
        <v>32439</v>
      </c>
      <c r="M8584">
        <f t="shared" si="670"/>
        <v>0</v>
      </c>
      <c r="N8584">
        <f t="shared" si="671"/>
        <v>0</v>
      </c>
      <c r="O8584">
        <f t="shared" si="672"/>
        <v>250.54302422723475</v>
      </c>
      <c r="P8584">
        <f t="shared" ca="1" si="673"/>
        <v>2020</v>
      </c>
      <c r="Q8584" t="str">
        <f t="shared" si="674"/>
        <v>Medium</v>
      </c>
    </row>
    <row r="8585" spans="1:17" x14ac:dyDescent="0.3">
      <c r="A8585" t="s">
        <v>12</v>
      </c>
      <c r="B8585">
        <v>698999</v>
      </c>
      <c r="C8585">
        <v>698999</v>
      </c>
      <c r="D8585">
        <v>1998</v>
      </c>
      <c r="E8585">
        <v>1</v>
      </c>
      <c r="F8585">
        <v>4</v>
      </c>
      <c r="G8585">
        <v>3</v>
      </c>
      <c r="H8585">
        <v>3</v>
      </c>
      <c r="I8585">
        <v>3</v>
      </c>
      <c r="J8585">
        <v>0</v>
      </c>
      <c r="K8585">
        <v>1968</v>
      </c>
      <c r="L8585">
        <v>33024</v>
      </c>
      <c r="M8585">
        <f t="shared" si="670"/>
        <v>0</v>
      </c>
      <c r="N8585">
        <f t="shared" si="671"/>
        <v>0</v>
      </c>
      <c r="O8585">
        <f t="shared" si="672"/>
        <v>349.84934934934932</v>
      </c>
      <c r="P8585">
        <f t="shared" ca="1" si="673"/>
        <v>2020</v>
      </c>
      <c r="Q8585" t="str">
        <f t="shared" si="674"/>
        <v>Medium</v>
      </c>
    </row>
    <row r="8586" spans="1:17" x14ac:dyDescent="0.3">
      <c r="A8586" t="s">
        <v>13</v>
      </c>
      <c r="B8586">
        <v>439000</v>
      </c>
      <c r="C8586">
        <v>425000</v>
      </c>
      <c r="D8586">
        <v>1449</v>
      </c>
      <c r="E8586">
        <v>2</v>
      </c>
      <c r="F8586">
        <v>2</v>
      </c>
      <c r="G8586">
        <v>2</v>
      </c>
      <c r="H8586">
        <v>2</v>
      </c>
      <c r="I8586">
        <v>2</v>
      </c>
      <c r="J8586">
        <v>1</v>
      </c>
      <c r="K8586">
        <v>1990</v>
      </c>
      <c r="L8586">
        <v>34110</v>
      </c>
      <c r="M8586">
        <f t="shared" si="670"/>
        <v>14000</v>
      </c>
      <c r="N8586">
        <f t="shared" si="671"/>
        <v>3.1890660592255128E-2</v>
      </c>
      <c r="O8586">
        <f t="shared" si="672"/>
        <v>293.30572808833676</v>
      </c>
      <c r="P8586">
        <f t="shared" ca="1" si="673"/>
        <v>2020</v>
      </c>
      <c r="Q8586" t="str">
        <f t="shared" si="674"/>
        <v>Medium</v>
      </c>
    </row>
    <row r="8587" spans="1:17" x14ac:dyDescent="0.3">
      <c r="A8587" t="s">
        <v>12</v>
      </c>
      <c r="B8587">
        <v>319999</v>
      </c>
      <c r="C8587">
        <v>300000</v>
      </c>
      <c r="D8587">
        <v>1672</v>
      </c>
      <c r="E8587">
        <v>1</v>
      </c>
      <c r="F8587">
        <v>3</v>
      </c>
      <c r="G8587">
        <v>2</v>
      </c>
      <c r="H8587">
        <v>2</v>
      </c>
      <c r="I8587">
        <v>2</v>
      </c>
      <c r="J8587">
        <v>2</v>
      </c>
      <c r="K8587">
        <v>2025</v>
      </c>
      <c r="L8587">
        <v>33917</v>
      </c>
      <c r="M8587">
        <f t="shared" si="670"/>
        <v>19999</v>
      </c>
      <c r="N8587">
        <f t="shared" si="671"/>
        <v>6.2497070303344698E-2</v>
      </c>
      <c r="O8587">
        <f t="shared" si="672"/>
        <v>179.42583732057417</v>
      </c>
      <c r="P8587">
        <f t="shared" ca="1" si="673"/>
        <v>2020</v>
      </c>
      <c r="Q8587" t="str">
        <f t="shared" si="674"/>
        <v>Medium</v>
      </c>
    </row>
    <row r="8588" spans="1:17" x14ac:dyDescent="0.3">
      <c r="A8588" t="s">
        <v>12</v>
      </c>
      <c r="B8588">
        <v>469000</v>
      </c>
      <c r="C8588">
        <v>485000</v>
      </c>
      <c r="D8588">
        <v>2280</v>
      </c>
      <c r="E8588">
        <v>2</v>
      </c>
      <c r="F8588">
        <v>4</v>
      </c>
      <c r="G8588">
        <v>3</v>
      </c>
      <c r="H8588">
        <v>2</v>
      </c>
      <c r="I8588">
        <v>2</v>
      </c>
      <c r="J8588">
        <v>2</v>
      </c>
      <c r="K8588">
        <v>2001</v>
      </c>
      <c r="L8588">
        <v>34952</v>
      </c>
      <c r="M8588">
        <f t="shared" si="670"/>
        <v>-16000</v>
      </c>
      <c r="N8588">
        <f t="shared" si="671"/>
        <v>-3.4115138592750532E-2</v>
      </c>
      <c r="O8588">
        <f t="shared" si="672"/>
        <v>212.71929824561403</v>
      </c>
      <c r="P8588">
        <f t="shared" ca="1" si="673"/>
        <v>2020</v>
      </c>
      <c r="Q8588" t="str">
        <f t="shared" si="674"/>
        <v>Large</v>
      </c>
    </row>
    <row r="8589" spans="1:17" x14ac:dyDescent="0.3">
      <c r="A8589" t="s">
        <v>12</v>
      </c>
      <c r="B8589">
        <v>3495000</v>
      </c>
      <c r="C8589">
        <v>3150000</v>
      </c>
      <c r="D8589">
        <v>2721</v>
      </c>
      <c r="E8589">
        <v>1</v>
      </c>
      <c r="F8589">
        <v>3</v>
      </c>
      <c r="G8589">
        <v>3</v>
      </c>
      <c r="H8589">
        <v>3</v>
      </c>
      <c r="I8589">
        <v>3</v>
      </c>
      <c r="J8589">
        <v>2</v>
      </c>
      <c r="K8589">
        <v>1996</v>
      </c>
      <c r="L8589">
        <v>34102</v>
      </c>
      <c r="M8589">
        <f t="shared" si="670"/>
        <v>345000</v>
      </c>
      <c r="N8589">
        <f t="shared" si="671"/>
        <v>9.8712446351931327E-2</v>
      </c>
      <c r="O8589">
        <f t="shared" si="672"/>
        <v>1157.6626240352812</v>
      </c>
      <c r="P8589">
        <f t="shared" ca="1" si="673"/>
        <v>2020</v>
      </c>
      <c r="Q8589" t="str">
        <f t="shared" si="674"/>
        <v>Large</v>
      </c>
    </row>
    <row r="8590" spans="1:17" x14ac:dyDescent="0.3">
      <c r="A8590" t="s">
        <v>12</v>
      </c>
      <c r="B8590">
        <v>299500</v>
      </c>
      <c r="C8590">
        <v>279000</v>
      </c>
      <c r="D8590">
        <v>1653</v>
      </c>
      <c r="E8590">
        <v>1</v>
      </c>
      <c r="F8590">
        <v>3</v>
      </c>
      <c r="G8590">
        <v>2</v>
      </c>
      <c r="H8590">
        <v>2</v>
      </c>
      <c r="I8590">
        <v>2</v>
      </c>
      <c r="J8590">
        <v>2</v>
      </c>
      <c r="K8590">
        <v>1974</v>
      </c>
      <c r="L8590">
        <v>34208</v>
      </c>
      <c r="M8590">
        <f t="shared" si="670"/>
        <v>20500</v>
      </c>
      <c r="N8590">
        <f t="shared" si="671"/>
        <v>6.8447412353923209E-2</v>
      </c>
      <c r="O8590">
        <f t="shared" si="672"/>
        <v>168.78402903811252</v>
      </c>
      <c r="P8590">
        <f t="shared" ca="1" si="673"/>
        <v>2020</v>
      </c>
      <c r="Q8590" t="str">
        <f t="shared" si="674"/>
        <v>Medium</v>
      </c>
    </row>
    <row r="8591" spans="1:17" x14ac:dyDescent="0.3">
      <c r="A8591" t="s">
        <v>12</v>
      </c>
      <c r="B8591">
        <v>274000</v>
      </c>
      <c r="C8591">
        <v>247000</v>
      </c>
      <c r="D8591">
        <v>1554</v>
      </c>
      <c r="E8591">
        <v>1</v>
      </c>
      <c r="F8591">
        <v>3</v>
      </c>
      <c r="G8591">
        <v>2</v>
      </c>
      <c r="H8591">
        <v>2</v>
      </c>
      <c r="I8591">
        <v>2</v>
      </c>
      <c r="J8591">
        <v>2</v>
      </c>
      <c r="K8591">
        <v>1986</v>
      </c>
      <c r="L8591">
        <v>33917</v>
      </c>
      <c r="M8591">
        <f t="shared" si="670"/>
        <v>27000</v>
      </c>
      <c r="N8591">
        <f t="shared" si="671"/>
        <v>9.8540145985401464E-2</v>
      </c>
      <c r="O8591">
        <f t="shared" si="672"/>
        <v>158.94465894465895</v>
      </c>
      <c r="P8591">
        <f t="shared" ca="1" si="673"/>
        <v>2020</v>
      </c>
      <c r="Q8591" t="str">
        <f t="shared" si="674"/>
        <v>Medium</v>
      </c>
    </row>
    <row r="8592" spans="1:17" x14ac:dyDescent="0.3">
      <c r="A8592" t="s">
        <v>12</v>
      </c>
      <c r="B8592">
        <v>422980</v>
      </c>
      <c r="C8592">
        <v>415000</v>
      </c>
      <c r="D8592">
        <v>1737</v>
      </c>
      <c r="E8592">
        <v>1</v>
      </c>
      <c r="F8592">
        <v>3</v>
      </c>
      <c r="G8592">
        <v>2</v>
      </c>
      <c r="H8592">
        <v>2</v>
      </c>
      <c r="I8592">
        <v>2</v>
      </c>
      <c r="J8592">
        <v>2</v>
      </c>
      <c r="K8592">
        <v>2022</v>
      </c>
      <c r="L8592">
        <v>32259</v>
      </c>
      <c r="M8592">
        <f t="shared" si="670"/>
        <v>7980</v>
      </c>
      <c r="N8592">
        <f t="shared" si="671"/>
        <v>1.8866140243037496E-2</v>
      </c>
      <c r="O8592">
        <f t="shared" si="672"/>
        <v>238.91767415083478</v>
      </c>
      <c r="P8592">
        <f t="shared" ca="1" si="673"/>
        <v>2020</v>
      </c>
      <c r="Q8592" t="str">
        <f t="shared" si="674"/>
        <v>Medium</v>
      </c>
    </row>
    <row r="8593" spans="1:17" x14ac:dyDescent="0.3">
      <c r="A8593" t="s">
        <v>12</v>
      </c>
      <c r="B8593">
        <v>289000</v>
      </c>
      <c r="C8593">
        <v>260000</v>
      </c>
      <c r="D8593">
        <v>1456</v>
      </c>
      <c r="E8593">
        <v>1</v>
      </c>
      <c r="F8593">
        <v>2</v>
      </c>
      <c r="G8593">
        <v>2</v>
      </c>
      <c r="H8593">
        <v>2</v>
      </c>
      <c r="I8593">
        <v>2</v>
      </c>
      <c r="J8593">
        <v>1</v>
      </c>
      <c r="K8593">
        <v>1997</v>
      </c>
      <c r="L8593">
        <v>33974</v>
      </c>
      <c r="M8593">
        <f t="shared" si="670"/>
        <v>29000</v>
      </c>
      <c r="N8593">
        <f t="shared" si="671"/>
        <v>0.10034602076124567</v>
      </c>
      <c r="O8593">
        <f t="shared" si="672"/>
        <v>178.57142857142858</v>
      </c>
      <c r="P8593">
        <f t="shared" ca="1" si="673"/>
        <v>2020</v>
      </c>
      <c r="Q8593" t="str">
        <f t="shared" si="674"/>
        <v>Medium</v>
      </c>
    </row>
    <row r="8594" spans="1:17" x14ac:dyDescent="0.3">
      <c r="A8594" t="s">
        <v>13</v>
      </c>
      <c r="B8594">
        <v>209000</v>
      </c>
      <c r="C8594">
        <v>195000</v>
      </c>
      <c r="D8594">
        <v>944</v>
      </c>
      <c r="E8594">
        <v>1</v>
      </c>
      <c r="F8594">
        <v>2</v>
      </c>
      <c r="G8594">
        <v>2</v>
      </c>
      <c r="H8594">
        <v>2</v>
      </c>
      <c r="I8594">
        <v>2</v>
      </c>
      <c r="J8594">
        <v>0</v>
      </c>
      <c r="K8594">
        <v>1983</v>
      </c>
      <c r="L8594">
        <v>33908</v>
      </c>
      <c r="M8594">
        <f t="shared" si="670"/>
        <v>14000</v>
      </c>
      <c r="N8594">
        <f t="shared" si="671"/>
        <v>6.6985645933014357E-2</v>
      </c>
      <c r="O8594">
        <f t="shared" si="672"/>
        <v>206.56779661016949</v>
      </c>
      <c r="P8594">
        <f t="shared" ca="1" si="673"/>
        <v>2020</v>
      </c>
      <c r="Q8594" t="str">
        <f t="shared" si="674"/>
        <v>small</v>
      </c>
    </row>
    <row r="8595" spans="1:17" x14ac:dyDescent="0.3">
      <c r="A8595" t="s">
        <v>13</v>
      </c>
      <c r="B8595">
        <v>899000</v>
      </c>
      <c r="C8595">
        <v>850000</v>
      </c>
      <c r="D8595">
        <v>1200</v>
      </c>
      <c r="E8595">
        <v>1</v>
      </c>
      <c r="F8595">
        <v>2</v>
      </c>
      <c r="G8595">
        <v>2</v>
      </c>
      <c r="H8595">
        <v>2</v>
      </c>
      <c r="I8595">
        <v>2</v>
      </c>
      <c r="J8595">
        <v>0</v>
      </c>
      <c r="K8595">
        <v>1980</v>
      </c>
      <c r="L8595">
        <v>34145</v>
      </c>
      <c r="M8595">
        <f t="shared" si="670"/>
        <v>49000</v>
      </c>
      <c r="N8595">
        <f t="shared" si="671"/>
        <v>5.4505005561735265E-2</v>
      </c>
      <c r="O8595">
        <f t="shared" si="672"/>
        <v>708.33333333333337</v>
      </c>
      <c r="P8595">
        <f t="shared" ca="1" si="673"/>
        <v>2020</v>
      </c>
      <c r="Q8595" t="str">
        <f t="shared" si="674"/>
        <v>Medium</v>
      </c>
    </row>
    <row r="8596" spans="1:17" x14ac:dyDescent="0.3">
      <c r="A8596" t="s">
        <v>12</v>
      </c>
      <c r="B8596">
        <v>449900</v>
      </c>
      <c r="C8596">
        <v>449900</v>
      </c>
      <c r="D8596">
        <v>2294</v>
      </c>
      <c r="E8596">
        <v>1</v>
      </c>
      <c r="F8596">
        <v>4</v>
      </c>
      <c r="G8596">
        <v>2</v>
      </c>
      <c r="H8596">
        <v>2</v>
      </c>
      <c r="I8596">
        <v>2</v>
      </c>
      <c r="J8596">
        <v>2</v>
      </c>
      <c r="K8596">
        <v>2002</v>
      </c>
      <c r="L8596">
        <v>32034</v>
      </c>
      <c r="M8596">
        <f t="shared" si="670"/>
        <v>0</v>
      </c>
      <c r="N8596">
        <f t="shared" si="671"/>
        <v>0</v>
      </c>
      <c r="O8596">
        <f t="shared" si="672"/>
        <v>196.12031386224933</v>
      </c>
      <c r="P8596">
        <f t="shared" ca="1" si="673"/>
        <v>2020</v>
      </c>
      <c r="Q8596" t="str">
        <f t="shared" si="674"/>
        <v>Large</v>
      </c>
    </row>
    <row r="8597" spans="1:17" x14ac:dyDescent="0.3">
      <c r="A8597" t="s">
        <v>13</v>
      </c>
      <c r="B8597">
        <v>560000</v>
      </c>
      <c r="C8597">
        <v>530000</v>
      </c>
      <c r="D8597">
        <v>1358</v>
      </c>
      <c r="E8597">
        <v>1</v>
      </c>
      <c r="F8597">
        <v>2</v>
      </c>
      <c r="G8597">
        <v>2</v>
      </c>
      <c r="H8597">
        <v>2</v>
      </c>
      <c r="I8597">
        <v>2</v>
      </c>
      <c r="J8597">
        <v>1</v>
      </c>
      <c r="K8597">
        <v>1969</v>
      </c>
      <c r="L8597">
        <v>33019</v>
      </c>
      <c r="M8597">
        <f t="shared" si="670"/>
        <v>30000</v>
      </c>
      <c r="N8597">
        <f t="shared" si="671"/>
        <v>5.3571428571428568E-2</v>
      </c>
      <c r="O8597">
        <f t="shared" si="672"/>
        <v>390.279823269514</v>
      </c>
      <c r="P8597">
        <f t="shared" ca="1" si="673"/>
        <v>2020</v>
      </c>
      <c r="Q8597" t="str">
        <f t="shared" si="674"/>
        <v>Medium</v>
      </c>
    </row>
    <row r="8598" spans="1:17" x14ac:dyDescent="0.3">
      <c r="A8598" t="s">
        <v>12</v>
      </c>
      <c r="B8598">
        <v>640000</v>
      </c>
      <c r="C8598">
        <v>650000</v>
      </c>
      <c r="D8598">
        <v>2266</v>
      </c>
      <c r="E8598">
        <v>1</v>
      </c>
      <c r="F8598">
        <v>4</v>
      </c>
      <c r="G8598">
        <v>2</v>
      </c>
      <c r="H8598">
        <v>2</v>
      </c>
      <c r="I8598">
        <v>2</v>
      </c>
      <c r="J8598">
        <v>0</v>
      </c>
      <c r="K8598">
        <v>1958</v>
      </c>
      <c r="L8598">
        <v>33010</v>
      </c>
      <c r="M8598">
        <f t="shared" si="670"/>
        <v>-10000</v>
      </c>
      <c r="N8598">
        <f t="shared" si="671"/>
        <v>-1.5625E-2</v>
      </c>
      <c r="O8598">
        <f t="shared" si="672"/>
        <v>286.84907325684026</v>
      </c>
      <c r="P8598">
        <f t="shared" ca="1" si="673"/>
        <v>2020</v>
      </c>
      <c r="Q8598" t="str">
        <f t="shared" si="674"/>
        <v>Large</v>
      </c>
    </row>
    <row r="8599" spans="1:17" x14ac:dyDescent="0.3">
      <c r="A8599" t="s">
        <v>12</v>
      </c>
      <c r="B8599">
        <v>999000</v>
      </c>
      <c r="C8599">
        <v>985000</v>
      </c>
      <c r="D8599">
        <v>1373</v>
      </c>
      <c r="E8599">
        <v>1</v>
      </c>
      <c r="F8599">
        <v>3</v>
      </c>
      <c r="G8599">
        <v>2</v>
      </c>
      <c r="H8599">
        <v>2</v>
      </c>
      <c r="I8599">
        <v>2</v>
      </c>
      <c r="J8599">
        <v>1</v>
      </c>
      <c r="K8599">
        <v>1954</v>
      </c>
      <c r="L8599">
        <v>33155</v>
      </c>
      <c r="M8599">
        <f t="shared" si="670"/>
        <v>14000</v>
      </c>
      <c r="N8599">
        <f t="shared" si="671"/>
        <v>1.4014014014014014E-2</v>
      </c>
      <c r="O8599">
        <f t="shared" si="672"/>
        <v>717.40713765477062</v>
      </c>
      <c r="P8599">
        <f t="shared" ca="1" si="673"/>
        <v>2020</v>
      </c>
      <c r="Q8599" t="str">
        <f t="shared" si="674"/>
        <v>Medium</v>
      </c>
    </row>
    <row r="8600" spans="1:17" x14ac:dyDescent="0.3">
      <c r="A8600" t="s">
        <v>13</v>
      </c>
      <c r="B8600">
        <v>620000</v>
      </c>
      <c r="C8600">
        <v>600000</v>
      </c>
      <c r="D8600">
        <v>573</v>
      </c>
      <c r="E8600">
        <v>1</v>
      </c>
      <c r="F8600">
        <v>1</v>
      </c>
      <c r="G8600">
        <v>1</v>
      </c>
      <c r="H8600">
        <v>1</v>
      </c>
      <c r="I8600">
        <v>1</v>
      </c>
      <c r="J8600">
        <v>1</v>
      </c>
      <c r="K8600">
        <v>1997</v>
      </c>
      <c r="L8600">
        <v>33139</v>
      </c>
      <c r="M8600">
        <f t="shared" si="670"/>
        <v>20000</v>
      </c>
      <c r="N8600">
        <f t="shared" si="671"/>
        <v>3.2258064516129031E-2</v>
      </c>
      <c r="O8600">
        <f t="shared" si="672"/>
        <v>1047.1204188481674</v>
      </c>
      <c r="P8600">
        <f t="shared" ca="1" si="673"/>
        <v>2020</v>
      </c>
      <c r="Q8600" t="str">
        <f t="shared" si="674"/>
        <v>small</v>
      </c>
    </row>
    <row r="8601" spans="1:17" x14ac:dyDescent="0.3">
      <c r="A8601" t="s">
        <v>12</v>
      </c>
      <c r="B8601">
        <v>1469000</v>
      </c>
      <c r="C8601">
        <v>1370000</v>
      </c>
      <c r="D8601">
        <v>3218</v>
      </c>
      <c r="E8601">
        <v>1</v>
      </c>
      <c r="F8601">
        <v>4</v>
      </c>
      <c r="G8601">
        <v>4</v>
      </c>
      <c r="H8601">
        <v>3</v>
      </c>
      <c r="I8601">
        <v>3</v>
      </c>
      <c r="J8601">
        <v>2</v>
      </c>
      <c r="K8601">
        <v>1974</v>
      </c>
      <c r="L8601">
        <v>33157</v>
      </c>
      <c r="M8601">
        <f t="shared" si="670"/>
        <v>99000</v>
      </c>
      <c r="N8601">
        <f t="shared" si="671"/>
        <v>6.7392784206943501E-2</v>
      </c>
      <c r="O8601">
        <f t="shared" si="672"/>
        <v>425.73026724673713</v>
      </c>
      <c r="P8601">
        <f t="shared" ca="1" si="673"/>
        <v>2020</v>
      </c>
      <c r="Q8601" t="str">
        <f t="shared" si="674"/>
        <v>Large</v>
      </c>
    </row>
    <row r="8602" spans="1:17" x14ac:dyDescent="0.3">
      <c r="A8602" t="s">
        <v>12</v>
      </c>
      <c r="B8602">
        <v>455000</v>
      </c>
      <c r="C8602">
        <v>455000</v>
      </c>
      <c r="D8602">
        <v>1185</v>
      </c>
      <c r="E8602">
        <v>1</v>
      </c>
      <c r="F8602">
        <v>3</v>
      </c>
      <c r="G8602">
        <v>2</v>
      </c>
      <c r="H8602">
        <v>2</v>
      </c>
      <c r="I8602">
        <v>2</v>
      </c>
      <c r="J8602">
        <v>0</v>
      </c>
      <c r="K8602">
        <v>1990</v>
      </c>
      <c r="L8602">
        <v>33189</v>
      </c>
      <c r="M8602">
        <f t="shared" si="670"/>
        <v>0</v>
      </c>
      <c r="N8602">
        <f t="shared" si="671"/>
        <v>0</v>
      </c>
      <c r="O8602">
        <f t="shared" si="672"/>
        <v>383.96624472573842</v>
      </c>
      <c r="P8602">
        <f t="shared" ca="1" si="673"/>
        <v>2020</v>
      </c>
      <c r="Q8602" t="str">
        <f t="shared" si="674"/>
        <v>Medium</v>
      </c>
    </row>
    <row r="8603" spans="1:17" x14ac:dyDescent="0.3">
      <c r="A8603" t="s">
        <v>12</v>
      </c>
      <c r="B8603">
        <v>199900</v>
      </c>
      <c r="C8603">
        <v>198900</v>
      </c>
      <c r="D8603">
        <v>1072</v>
      </c>
      <c r="E8603">
        <v>1</v>
      </c>
      <c r="F8603">
        <v>2</v>
      </c>
      <c r="G8603">
        <v>2</v>
      </c>
      <c r="H8603">
        <v>2</v>
      </c>
      <c r="I8603">
        <v>2</v>
      </c>
      <c r="J8603">
        <v>1</v>
      </c>
      <c r="K8603">
        <v>1971</v>
      </c>
      <c r="L8603">
        <v>33905</v>
      </c>
      <c r="M8603">
        <f t="shared" si="670"/>
        <v>1000</v>
      </c>
      <c r="N8603">
        <f t="shared" si="671"/>
        <v>5.0025012506253125E-3</v>
      </c>
      <c r="O8603">
        <f t="shared" si="672"/>
        <v>185.54104477611941</v>
      </c>
      <c r="P8603">
        <f t="shared" ca="1" si="673"/>
        <v>2020</v>
      </c>
      <c r="Q8603" t="str">
        <f t="shared" si="674"/>
        <v>Medium</v>
      </c>
    </row>
    <row r="8604" spans="1:17" x14ac:dyDescent="0.3">
      <c r="A8604" t="s">
        <v>13</v>
      </c>
      <c r="B8604">
        <v>134999</v>
      </c>
      <c r="C8604">
        <v>120000</v>
      </c>
      <c r="D8604">
        <v>500</v>
      </c>
      <c r="E8604">
        <v>1</v>
      </c>
      <c r="F8604">
        <v>1</v>
      </c>
      <c r="G8604">
        <v>1</v>
      </c>
      <c r="H8604">
        <v>1</v>
      </c>
      <c r="I8604">
        <v>1</v>
      </c>
      <c r="J8604">
        <v>0</v>
      </c>
      <c r="K8604">
        <v>1981</v>
      </c>
      <c r="L8604">
        <v>34110</v>
      </c>
      <c r="M8604">
        <f t="shared" si="670"/>
        <v>14999</v>
      </c>
      <c r="N8604">
        <f t="shared" si="671"/>
        <v>0.11110452670019778</v>
      </c>
      <c r="O8604">
        <f t="shared" si="672"/>
        <v>240</v>
      </c>
      <c r="P8604">
        <f t="shared" ca="1" si="673"/>
        <v>2020</v>
      </c>
      <c r="Q8604" t="str">
        <f t="shared" si="674"/>
        <v>small</v>
      </c>
    </row>
    <row r="8605" spans="1:17" x14ac:dyDescent="0.3">
      <c r="A8605" t="s">
        <v>12</v>
      </c>
      <c r="B8605">
        <v>500000</v>
      </c>
      <c r="C8605">
        <v>500000</v>
      </c>
      <c r="D8605">
        <v>1375</v>
      </c>
      <c r="E8605">
        <v>1</v>
      </c>
      <c r="F8605">
        <v>4</v>
      </c>
      <c r="G8605">
        <v>2</v>
      </c>
      <c r="H8605">
        <v>2</v>
      </c>
      <c r="I8605">
        <v>2</v>
      </c>
      <c r="J8605">
        <v>2</v>
      </c>
      <c r="K8605">
        <v>1986</v>
      </c>
      <c r="L8605">
        <v>33411</v>
      </c>
      <c r="M8605">
        <f t="shared" si="670"/>
        <v>0</v>
      </c>
      <c r="N8605">
        <f t="shared" si="671"/>
        <v>0</v>
      </c>
      <c r="O8605">
        <f t="shared" si="672"/>
        <v>363.63636363636363</v>
      </c>
      <c r="P8605">
        <f t="shared" ca="1" si="673"/>
        <v>2020</v>
      </c>
      <c r="Q8605" t="str">
        <f t="shared" si="674"/>
        <v>Medium</v>
      </c>
    </row>
    <row r="8606" spans="1:17" x14ac:dyDescent="0.3">
      <c r="A8606" t="s">
        <v>14</v>
      </c>
      <c r="B8606">
        <v>329900</v>
      </c>
      <c r="C8606">
        <v>329900</v>
      </c>
      <c r="D8606">
        <v>1627</v>
      </c>
      <c r="E8606">
        <v>1</v>
      </c>
      <c r="F8606">
        <v>3</v>
      </c>
      <c r="G8606">
        <v>3</v>
      </c>
      <c r="H8606">
        <v>2</v>
      </c>
      <c r="I8606">
        <v>2</v>
      </c>
      <c r="J8606">
        <v>1</v>
      </c>
      <c r="K8606">
        <v>2004</v>
      </c>
      <c r="L8606">
        <v>33411</v>
      </c>
      <c r="M8606">
        <f t="shared" si="670"/>
        <v>0</v>
      </c>
      <c r="N8606">
        <f t="shared" si="671"/>
        <v>0</v>
      </c>
      <c r="O8606">
        <f t="shared" si="672"/>
        <v>202.7658266748617</v>
      </c>
      <c r="P8606">
        <f t="shared" ca="1" si="673"/>
        <v>2020</v>
      </c>
      <c r="Q8606" t="str">
        <f t="shared" si="674"/>
        <v>Medium</v>
      </c>
    </row>
    <row r="8607" spans="1:17" x14ac:dyDescent="0.3">
      <c r="A8607" t="s">
        <v>14</v>
      </c>
      <c r="B8607">
        <v>190000</v>
      </c>
      <c r="C8607">
        <v>195000</v>
      </c>
      <c r="D8607">
        <v>1262</v>
      </c>
      <c r="E8607">
        <v>2</v>
      </c>
      <c r="F8607">
        <v>2</v>
      </c>
      <c r="G8607">
        <v>1</v>
      </c>
      <c r="H8607">
        <v>1</v>
      </c>
      <c r="I8607">
        <v>1</v>
      </c>
      <c r="J8607">
        <v>0</v>
      </c>
      <c r="K8607">
        <v>1978</v>
      </c>
      <c r="L8607">
        <v>32309</v>
      </c>
      <c r="M8607">
        <f t="shared" si="670"/>
        <v>-5000</v>
      </c>
      <c r="N8607">
        <f t="shared" si="671"/>
        <v>-2.6315789473684209E-2</v>
      </c>
      <c r="O8607">
        <f t="shared" si="672"/>
        <v>154.51664025356578</v>
      </c>
      <c r="P8607">
        <f t="shared" ca="1" si="673"/>
        <v>2020</v>
      </c>
      <c r="Q8607" t="str">
        <f t="shared" si="674"/>
        <v>Medium</v>
      </c>
    </row>
    <row r="8608" spans="1:17" x14ac:dyDescent="0.3">
      <c r="A8608" t="s">
        <v>13</v>
      </c>
      <c r="B8608">
        <v>159900</v>
      </c>
      <c r="C8608">
        <v>145000</v>
      </c>
      <c r="D8608">
        <v>1145</v>
      </c>
      <c r="E8608">
        <v>1</v>
      </c>
      <c r="F8608">
        <v>3</v>
      </c>
      <c r="G8608">
        <v>2</v>
      </c>
      <c r="H8608">
        <v>2</v>
      </c>
      <c r="I8608">
        <v>2</v>
      </c>
      <c r="J8608">
        <v>0</v>
      </c>
      <c r="K8608">
        <v>2012</v>
      </c>
      <c r="L8608">
        <v>32256</v>
      </c>
      <c r="M8608">
        <f t="shared" si="670"/>
        <v>14900</v>
      </c>
      <c r="N8608">
        <f t="shared" si="671"/>
        <v>9.3183239524702935E-2</v>
      </c>
      <c r="O8608">
        <f t="shared" si="672"/>
        <v>126.63755458515284</v>
      </c>
      <c r="P8608">
        <f t="shared" ca="1" si="673"/>
        <v>2020</v>
      </c>
      <c r="Q8608" t="str">
        <f t="shared" si="674"/>
        <v>Medium</v>
      </c>
    </row>
    <row r="8609" spans="1:17" x14ac:dyDescent="0.3">
      <c r="A8609" t="s">
        <v>12</v>
      </c>
      <c r="B8609">
        <v>649000</v>
      </c>
      <c r="C8609">
        <v>625000</v>
      </c>
      <c r="D8609">
        <v>1329</v>
      </c>
      <c r="E8609">
        <v>1</v>
      </c>
      <c r="F8609">
        <v>2</v>
      </c>
      <c r="G8609">
        <v>2</v>
      </c>
      <c r="H8609">
        <v>2</v>
      </c>
      <c r="I8609">
        <v>2</v>
      </c>
      <c r="J8609">
        <v>1</v>
      </c>
      <c r="K8609">
        <v>1964</v>
      </c>
      <c r="L8609">
        <v>33441</v>
      </c>
      <c r="M8609">
        <f t="shared" si="670"/>
        <v>24000</v>
      </c>
      <c r="N8609">
        <f t="shared" si="671"/>
        <v>3.6979969183359017E-2</v>
      </c>
      <c r="O8609">
        <f t="shared" si="672"/>
        <v>470.27840481565084</v>
      </c>
      <c r="P8609">
        <f t="shared" ca="1" si="673"/>
        <v>2020</v>
      </c>
      <c r="Q8609" t="str">
        <f t="shared" si="674"/>
        <v>Medium</v>
      </c>
    </row>
    <row r="8610" spans="1:17" x14ac:dyDescent="0.3">
      <c r="A8610" t="s">
        <v>12</v>
      </c>
      <c r="B8610">
        <v>245000</v>
      </c>
      <c r="C8610">
        <v>245000</v>
      </c>
      <c r="D8610">
        <v>1182</v>
      </c>
      <c r="E8610">
        <v>1</v>
      </c>
      <c r="F8610">
        <v>3</v>
      </c>
      <c r="G8610">
        <v>2</v>
      </c>
      <c r="H8610">
        <v>2</v>
      </c>
      <c r="I8610">
        <v>2</v>
      </c>
      <c r="J8610">
        <v>1</v>
      </c>
      <c r="K8610">
        <v>2003</v>
      </c>
      <c r="L8610">
        <v>32303</v>
      </c>
      <c r="M8610">
        <f t="shared" si="670"/>
        <v>0</v>
      </c>
      <c r="N8610">
        <f t="shared" si="671"/>
        <v>0</v>
      </c>
      <c r="O8610">
        <f t="shared" si="672"/>
        <v>207.27580372250424</v>
      </c>
      <c r="P8610">
        <f t="shared" ca="1" si="673"/>
        <v>2020</v>
      </c>
      <c r="Q8610" t="str">
        <f t="shared" si="674"/>
        <v>Medium</v>
      </c>
    </row>
    <row r="8611" spans="1:17" x14ac:dyDescent="0.3">
      <c r="A8611" t="s">
        <v>12</v>
      </c>
      <c r="B8611">
        <v>360000</v>
      </c>
      <c r="C8611">
        <v>355000</v>
      </c>
      <c r="D8611">
        <v>1839</v>
      </c>
      <c r="E8611">
        <v>1</v>
      </c>
      <c r="F8611">
        <v>3</v>
      </c>
      <c r="G8611">
        <v>2</v>
      </c>
      <c r="H8611">
        <v>2</v>
      </c>
      <c r="I8611">
        <v>2</v>
      </c>
      <c r="J8611">
        <v>2</v>
      </c>
      <c r="K8611">
        <v>2024</v>
      </c>
      <c r="L8611">
        <v>33993</v>
      </c>
      <c r="M8611">
        <f t="shared" si="670"/>
        <v>5000</v>
      </c>
      <c r="N8611">
        <f t="shared" si="671"/>
        <v>1.3888888888888888E-2</v>
      </c>
      <c r="O8611">
        <f t="shared" si="672"/>
        <v>193.03969548667754</v>
      </c>
      <c r="P8611">
        <f t="shared" ca="1" si="673"/>
        <v>2020</v>
      </c>
      <c r="Q8611" t="str">
        <f t="shared" si="674"/>
        <v>Medium</v>
      </c>
    </row>
    <row r="8612" spans="1:17" x14ac:dyDescent="0.3">
      <c r="A8612" t="s">
        <v>17</v>
      </c>
      <c r="B8612">
        <v>39500</v>
      </c>
      <c r="C8612">
        <v>35</v>
      </c>
      <c r="D8612">
        <v>1560</v>
      </c>
      <c r="E8612">
        <v>1</v>
      </c>
      <c r="F8612">
        <v>2</v>
      </c>
      <c r="G8612">
        <v>2</v>
      </c>
      <c r="H8612">
        <v>2</v>
      </c>
      <c r="I8612">
        <v>2</v>
      </c>
      <c r="J8612">
        <v>0</v>
      </c>
      <c r="K8612">
        <v>1986</v>
      </c>
      <c r="L8612">
        <v>33903</v>
      </c>
      <c r="M8612">
        <f t="shared" si="670"/>
        <v>39465</v>
      </c>
      <c r="N8612">
        <f t="shared" si="671"/>
        <v>0.99911392405063293</v>
      </c>
      <c r="O8612">
        <f t="shared" si="672"/>
        <v>2.2435897435897436E-2</v>
      </c>
      <c r="P8612">
        <f t="shared" ca="1" si="673"/>
        <v>2020</v>
      </c>
      <c r="Q8612" t="str">
        <f t="shared" si="674"/>
        <v>Medium</v>
      </c>
    </row>
    <row r="8613" spans="1:17" x14ac:dyDescent="0.3">
      <c r="A8613" t="s">
        <v>12</v>
      </c>
      <c r="B8613">
        <v>545000</v>
      </c>
      <c r="C8613">
        <v>545000</v>
      </c>
      <c r="D8613">
        <v>1202</v>
      </c>
      <c r="E8613">
        <v>1</v>
      </c>
      <c r="F8613">
        <v>3</v>
      </c>
      <c r="G8613">
        <v>2</v>
      </c>
      <c r="H8613">
        <v>2</v>
      </c>
      <c r="I8613">
        <v>2</v>
      </c>
      <c r="J8613">
        <v>3</v>
      </c>
      <c r="K8613">
        <v>1994</v>
      </c>
      <c r="L8613">
        <v>33177</v>
      </c>
      <c r="M8613">
        <f t="shared" si="670"/>
        <v>0</v>
      </c>
      <c r="N8613">
        <f t="shared" si="671"/>
        <v>0</v>
      </c>
      <c r="O8613">
        <f t="shared" si="672"/>
        <v>453.41098169717139</v>
      </c>
      <c r="P8613">
        <f t="shared" ca="1" si="673"/>
        <v>2020</v>
      </c>
      <c r="Q8613" t="str">
        <f t="shared" si="674"/>
        <v>Medium</v>
      </c>
    </row>
    <row r="8614" spans="1:17" x14ac:dyDescent="0.3">
      <c r="A8614" t="s">
        <v>13</v>
      </c>
      <c r="B8614">
        <v>219500</v>
      </c>
      <c r="C8614">
        <v>200000</v>
      </c>
      <c r="D8614">
        <v>1110</v>
      </c>
      <c r="E8614">
        <v>4</v>
      </c>
      <c r="F8614">
        <v>2</v>
      </c>
      <c r="G8614">
        <v>2</v>
      </c>
      <c r="H8614">
        <v>2</v>
      </c>
      <c r="I8614">
        <v>2</v>
      </c>
      <c r="J8614">
        <v>0</v>
      </c>
      <c r="K8614">
        <v>1972</v>
      </c>
      <c r="L8614">
        <v>33417</v>
      </c>
      <c r="M8614">
        <f t="shared" si="670"/>
        <v>19500</v>
      </c>
      <c r="N8614">
        <f t="shared" si="671"/>
        <v>8.8838268792710701E-2</v>
      </c>
      <c r="O8614">
        <f t="shared" si="672"/>
        <v>180.18018018018017</v>
      </c>
      <c r="P8614">
        <f t="shared" ca="1" si="673"/>
        <v>2020</v>
      </c>
      <c r="Q8614" t="str">
        <f t="shared" si="674"/>
        <v>Medium</v>
      </c>
    </row>
    <row r="8615" spans="1:17" x14ac:dyDescent="0.3">
      <c r="A8615" t="s">
        <v>12</v>
      </c>
      <c r="B8615">
        <v>280000</v>
      </c>
      <c r="C8615">
        <v>280000</v>
      </c>
      <c r="D8615">
        <v>1589</v>
      </c>
      <c r="E8615">
        <v>1</v>
      </c>
      <c r="F8615">
        <v>3</v>
      </c>
      <c r="G8615">
        <v>2</v>
      </c>
      <c r="H8615">
        <v>2</v>
      </c>
      <c r="I8615">
        <v>2</v>
      </c>
      <c r="J8615">
        <v>2</v>
      </c>
      <c r="K8615">
        <v>1998</v>
      </c>
      <c r="L8615">
        <v>33990</v>
      </c>
      <c r="M8615">
        <f t="shared" si="670"/>
        <v>0</v>
      </c>
      <c r="N8615">
        <f t="shared" si="671"/>
        <v>0</v>
      </c>
      <c r="O8615">
        <f t="shared" si="672"/>
        <v>176.21145374449338</v>
      </c>
      <c r="P8615">
        <f t="shared" ca="1" si="673"/>
        <v>2020</v>
      </c>
      <c r="Q8615" t="str">
        <f t="shared" si="674"/>
        <v>Medium</v>
      </c>
    </row>
    <row r="8616" spans="1:17" x14ac:dyDescent="0.3">
      <c r="A8616" t="s">
        <v>13</v>
      </c>
      <c r="B8616">
        <v>679000</v>
      </c>
      <c r="C8616">
        <v>600000</v>
      </c>
      <c r="D8616">
        <v>1031</v>
      </c>
      <c r="E8616">
        <v>1</v>
      </c>
      <c r="F8616">
        <v>1</v>
      </c>
      <c r="G8616">
        <v>2</v>
      </c>
      <c r="H8616">
        <v>1</v>
      </c>
      <c r="I8616">
        <v>1</v>
      </c>
      <c r="J8616">
        <v>1</v>
      </c>
      <c r="K8616">
        <v>2005</v>
      </c>
      <c r="L8616">
        <v>33131</v>
      </c>
      <c r="M8616">
        <f t="shared" si="670"/>
        <v>79000</v>
      </c>
      <c r="N8616">
        <f t="shared" si="671"/>
        <v>0.11634756995581738</v>
      </c>
      <c r="O8616">
        <f t="shared" si="672"/>
        <v>581.95926285160044</v>
      </c>
      <c r="P8616">
        <f t="shared" ca="1" si="673"/>
        <v>2020</v>
      </c>
      <c r="Q8616" t="str">
        <f t="shared" si="674"/>
        <v>Medium</v>
      </c>
    </row>
    <row r="8617" spans="1:17" x14ac:dyDescent="0.3">
      <c r="A8617" t="s">
        <v>12</v>
      </c>
      <c r="B8617">
        <v>3100000</v>
      </c>
      <c r="C8617">
        <v>3000000</v>
      </c>
      <c r="D8617">
        <v>2334</v>
      </c>
      <c r="E8617">
        <v>1</v>
      </c>
      <c r="F8617">
        <v>4</v>
      </c>
      <c r="G8617">
        <v>3</v>
      </c>
      <c r="H8617">
        <v>3</v>
      </c>
      <c r="I8617">
        <v>3</v>
      </c>
      <c r="J8617">
        <v>0</v>
      </c>
      <c r="K8617">
        <v>1993</v>
      </c>
      <c r="L8617">
        <v>33037</v>
      </c>
      <c r="M8617">
        <f t="shared" si="670"/>
        <v>100000</v>
      </c>
      <c r="N8617">
        <f t="shared" si="671"/>
        <v>3.2258064516129031E-2</v>
      </c>
      <c r="O8617">
        <f t="shared" si="672"/>
        <v>1285.3470437017995</v>
      </c>
      <c r="P8617">
        <f t="shared" ca="1" si="673"/>
        <v>2020</v>
      </c>
      <c r="Q8617" t="str">
        <f t="shared" si="674"/>
        <v>Large</v>
      </c>
    </row>
    <row r="8618" spans="1:17" x14ac:dyDescent="0.3">
      <c r="A8618" t="s">
        <v>13</v>
      </c>
      <c r="B8618">
        <v>119900</v>
      </c>
      <c r="C8618">
        <v>105000</v>
      </c>
      <c r="D8618">
        <v>700</v>
      </c>
      <c r="E8618">
        <v>2</v>
      </c>
      <c r="F8618">
        <v>1</v>
      </c>
      <c r="G8618">
        <v>2</v>
      </c>
      <c r="H8618">
        <v>1</v>
      </c>
      <c r="I8618">
        <v>1</v>
      </c>
      <c r="J8618">
        <v>0</v>
      </c>
      <c r="K8618">
        <v>1975</v>
      </c>
      <c r="L8618">
        <v>33442</v>
      </c>
      <c r="M8618">
        <f t="shared" si="670"/>
        <v>14900</v>
      </c>
      <c r="N8618">
        <f t="shared" si="671"/>
        <v>0.12427022518765637</v>
      </c>
      <c r="O8618">
        <f t="shared" si="672"/>
        <v>150</v>
      </c>
      <c r="P8618">
        <f t="shared" ca="1" si="673"/>
        <v>2020</v>
      </c>
      <c r="Q8618" t="str">
        <f t="shared" si="674"/>
        <v>small</v>
      </c>
    </row>
    <row r="8619" spans="1:17" x14ac:dyDescent="0.3">
      <c r="A8619" t="s">
        <v>12</v>
      </c>
      <c r="B8619">
        <v>315000</v>
      </c>
      <c r="C8619">
        <v>320000</v>
      </c>
      <c r="D8619">
        <v>1240</v>
      </c>
      <c r="E8619">
        <v>1</v>
      </c>
      <c r="F8619">
        <v>3</v>
      </c>
      <c r="G8619">
        <v>2</v>
      </c>
      <c r="H8619">
        <v>2</v>
      </c>
      <c r="I8619">
        <v>2</v>
      </c>
      <c r="J8619">
        <v>2</v>
      </c>
      <c r="K8619">
        <v>1984</v>
      </c>
      <c r="L8619">
        <v>33967</v>
      </c>
      <c r="M8619">
        <f t="shared" si="670"/>
        <v>-5000</v>
      </c>
      <c r="N8619">
        <f t="shared" si="671"/>
        <v>-1.5873015873015872E-2</v>
      </c>
      <c r="O8619">
        <f t="shared" si="672"/>
        <v>258.06451612903226</v>
      </c>
      <c r="P8619">
        <f t="shared" ca="1" si="673"/>
        <v>2020</v>
      </c>
      <c r="Q8619" t="str">
        <f t="shared" si="674"/>
        <v>Medium</v>
      </c>
    </row>
    <row r="8620" spans="1:17" x14ac:dyDescent="0.3">
      <c r="A8620" t="s">
        <v>12</v>
      </c>
      <c r="B8620">
        <v>315000</v>
      </c>
      <c r="C8620">
        <v>323911</v>
      </c>
      <c r="D8620">
        <v>1300</v>
      </c>
      <c r="E8620">
        <v>1</v>
      </c>
      <c r="F8620">
        <v>3</v>
      </c>
      <c r="G8620">
        <v>2</v>
      </c>
      <c r="H8620">
        <v>2</v>
      </c>
      <c r="I8620">
        <v>2</v>
      </c>
      <c r="J8620">
        <v>2</v>
      </c>
      <c r="K8620">
        <v>2024</v>
      </c>
      <c r="L8620">
        <v>32909</v>
      </c>
      <c r="M8620">
        <f t="shared" si="670"/>
        <v>-8911</v>
      </c>
      <c r="N8620">
        <f t="shared" si="671"/>
        <v>-2.8288888888888888E-2</v>
      </c>
      <c r="O8620">
        <f t="shared" si="672"/>
        <v>249.16230769230771</v>
      </c>
      <c r="P8620">
        <f t="shared" ca="1" si="673"/>
        <v>2020</v>
      </c>
      <c r="Q8620" t="str">
        <f t="shared" si="674"/>
        <v>Medium</v>
      </c>
    </row>
    <row r="8621" spans="1:17" x14ac:dyDescent="0.3">
      <c r="A8621" t="s">
        <v>13</v>
      </c>
      <c r="B8621">
        <v>280000</v>
      </c>
      <c r="C8621">
        <v>260000</v>
      </c>
      <c r="D8621">
        <v>1269</v>
      </c>
      <c r="E8621">
        <v>1</v>
      </c>
      <c r="F8621">
        <v>2</v>
      </c>
      <c r="G8621">
        <v>2</v>
      </c>
      <c r="H8621">
        <v>2</v>
      </c>
      <c r="I8621">
        <v>2</v>
      </c>
      <c r="J8621">
        <v>0</v>
      </c>
      <c r="K8621">
        <v>1986</v>
      </c>
      <c r="L8621">
        <v>32952</v>
      </c>
      <c r="M8621">
        <f t="shared" si="670"/>
        <v>20000</v>
      </c>
      <c r="N8621">
        <f t="shared" si="671"/>
        <v>7.1428571428571425E-2</v>
      </c>
      <c r="O8621">
        <f t="shared" si="672"/>
        <v>204.88573680063041</v>
      </c>
      <c r="P8621">
        <f t="shared" ca="1" si="673"/>
        <v>2020</v>
      </c>
      <c r="Q8621" t="str">
        <f t="shared" si="674"/>
        <v>Medium</v>
      </c>
    </row>
    <row r="8622" spans="1:17" x14ac:dyDescent="0.3">
      <c r="A8622" t="s">
        <v>13</v>
      </c>
      <c r="B8622">
        <v>230000</v>
      </c>
      <c r="C8622">
        <v>219000</v>
      </c>
      <c r="D8622">
        <v>634</v>
      </c>
      <c r="E8622">
        <v>1</v>
      </c>
      <c r="F8622">
        <v>1</v>
      </c>
      <c r="G8622">
        <v>1</v>
      </c>
      <c r="H8622">
        <v>1</v>
      </c>
      <c r="I8622">
        <v>1</v>
      </c>
      <c r="J8622">
        <v>0</v>
      </c>
      <c r="K8622">
        <v>1987</v>
      </c>
      <c r="L8622">
        <v>33015</v>
      </c>
      <c r="M8622">
        <f t="shared" si="670"/>
        <v>11000</v>
      </c>
      <c r="N8622">
        <f t="shared" si="671"/>
        <v>4.7826086956521741E-2</v>
      </c>
      <c r="O8622">
        <f t="shared" si="672"/>
        <v>345.42586750788644</v>
      </c>
      <c r="P8622">
        <f t="shared" ca="1" si="673"/>
        <v>2020</v>
      </c>
      <c r="Q8622" t="str">
        <f t="shared" si="674"/>
        <v>small</v>
      </c>
    </row>
    <row r="8623" spans="1:17" x14ac:dyDescent="0.3">
      <c r="A8623" t="s">
        <v>12</v>
      </c>
      <c r="B8623">
        <v>400000</v>
      </c>
      <c r="C8623">
        <v>400000</v>
      </c>
      <c r="D8623">
        <v>1365</v>
      </c>
      <c r="E8623">
        <v>1</v>
      </c>
      <c r="F8623">
        <v>3</v>
      </c>
      <c r="G8623">
        <v>2</v>
      </c>
      <c r="H8623">
        <v>2</v>
      </c>
      <c r="I8623">
        <v>2</v>
      </c>
      <c r="J8623">
        <v>1</v>
      </c>
      <c r="K8623">
        <v>1964</v>
      </c>
      <c r="L8623">
        <v>33313</v>
      </c>
      <c r="M8623">
        <f t="shared" si="670"/>
        <v>0</v>
      </c>
      <c r="N8623">
        <f t="shared" si="671"/>
        <v>0</v>
      </c>
      <c r="O8623">
        <f t="shared" si="672"/>
        <v>293.04029304029302</v>
      </c>
      <c r="P8623">
        <f t="shared" ca="1" si="673"/>
        <v>2020</v>
      </c>
      <c r="Q8623" t="str">
        <f t="shared" si="674"/>
        <v>Medium</v>
      </c>
    </row>
    <row r="8624" spans="1:17" x14ac:dyDescent="0.3">
      <c r="A8624" t="s">
        <v>13</v>
      </c>
      <c r="B8624">
        <v>129900</v>
      </c>
      <c r="C8624">
        <v>127400</v>
      </c>
      <c r="D8624">
        <v>1280</v>
      </c>
      <c r="E8624">
        <v>1</v>
      </c>
      <c r="F8624">
        <v>2</v>
      </c>
      <c r="G8624">
        <v>2</v>
      </c>
      <c r="H8624">
        <v>2</v>
      </c>
      <c r="I8624">
        <v>2</v>
      </c>
      <c r="J8624">
        <v>0</v>
      </c>
      <c r="K8624">
        <v>1980</v>
      </c>
      <c r="L8624">
        <v>34982</v>
      </c>
      <c r="M8624">
        <f t="shared" si="670"/>
        <v>2500</v>
      </c>
      <c r="N8624">
        <f t="shared" si="671"/>
        <v>1.924557351809084E-2</v>
      </c>
      <c r="O8624">
        <f t="shared" si="672"/>
        <v>99.53125</v>
      </c>
      <c r="P8624">
        <f t="shared" ca="1" si="673"/>
        <v>2020</v>
      </c>
      <c r="Q8624" t="str">
        <f t="shared" si="674"/>
        <v>Medium</v>
      </c>
    </row>
    <row r="8625" spans="1:17" x14ac:dyDescent="0.3">
      <c r="A8625" t="s">
        <v>12</v>
      </c>
      <c r="B8625">
        <v>525000</v>
      </c>
      <c r="C8625">
        <v>525000</v>
      </c>
      <c r="D8625">
        <v>2242</v>
      </c>
      <c r="E8625">
        <v>1</v>
      </c>
      <c r="F8625">
        <v>5</v>
      </c>
      <c r="G8625">
        <v>2</v>
      </c>
      <c r="H8625">
        <v>2</v>
      </c>
      <c r="I8625">
        <v>2</v>
      </c>
      <c r="J8625">
        <v>4</v>
      </c>
      <c r="K8625">
        <v>1979</v>
      </c>
      <c r="L8625">
        <v>34744</v>
      </c>
      <c r="M8625">
        <f t="shared" si="670"/>
        <v>0</v>
      </c>
      <c r="N8625">
        <f t="shared" si="671"/>
        <v>0</v>
      </c>
      <c r="O8625">
        <f t="shared" si="672"/>
        <v>234.16592328278324</v>
      </c>
      <c r="P8625">
        <f t="shared" ca="1" si="673"/>
        <v>2020</v>
      </c>
      <c r="Q8625" t="str">
        <f t="shared" si="674"/>
        <v>Large</v>
      </c>
    </row>
    <row r="8626" spans="1:17" x14ac:dyDescent="0.3">
      <c r="A8626" t="s">
        <v>13</v>
      </c>
      <c r="B8626">
        <v>240000</v>
      </c>
      <c r="C8626">
        <v>245000</v>
      </c>
      <c r="D8626">
        <v>1010</v>
      </c>
      <c r="E8626">
        <v>2</v>
      </c>
      <c r="F8626">
        <v>2</v>
      </c>
      <c r="G8626">
        <v>2</v>
      </c>
      <c r="H8626">
        <v>1</v>
      </c>
      <c r="I8626">
        <v>1</v>
      </c>
      <c r="J8626">
        <v>2</v>
      </c>
      <c r="K8626">
        <v>1989</v>
      </c>
      <c r="L8626">
        <v>33014</v>
      </c>
      <c r="M8626">
        <f t="shared" si="670"/>
        <v>-5000</v>
      </c>
      <c r="N8626">
        <f t="shared" si="671"/>
        <v>-2.0833333333333332E-2</v>
      </c>
      <c r="O8626">
        <f t="shared" si="672"/>
        <v>242.57425742574259</v>
      </c>
      <c r="P8626">
        <f t="shared" ca="1" si="673"/>
        <v>2020</v>
      </c>
      <c r="Q8626" t="str">
        <f t="shared" si="674"/>
        <v>Medium</v>
      </c>
    </row>
    <row r="8627" spans="1:17" x14ac:dyDescent="0.3">
      <c r="A8627" t="s">
        <v>13</v>
      </c>
      <c r="B8627">
        <v>109500</v>
      </c>
      <c r="C8627">
        <v>100000</v>
      </c>
      <c r="D8627">
        <v>835</v>
      </c>
      <c r="E8627">
        <v>3</v>
      </c>
      <c r="F8627">
        <v>2</v>
      </c>
      <c r="G8627">
        <v>2</v>
      </c>
      <c r="H8627">
        <v>1</v>
      </c>
      <c r="I8627">
        <v>1</v>
      </c>
      <c r="J8627">
        <v>0</v>
      </c>
      <c r="K8627">
        <v>1979</v>
      </c>
      <c r="L8627">
        <v>33434</v>
      </c>
      <c r="M8627">
        <f t="shared" si="670"/>
        <v>9500</v>
      </c>
      <c r="N8627">
        <f t="shared" si="671"/>
        <v>8.6757990867579904E-2</v>
      </c>
      <c r="O8627">
        <f t="shared" si="672"/>
        <v>119.76047904191617</v>
      </c>
      <c r="P8627">
        <f t="shared" ca="1" si="673"/>
        <v>2020</v>
      </c>
      <c r="Q8627" t="str">
        <f t="shared" si="674"/>
        <v>small</v>
      </c>
    </row>
    <row r="8628" spans="1:17" x14ac:dyDescent="0.3">
      <c r="A8628" t="s">
        <v>12</v>
      </c>
      <c r="B8628">
        <v>255990</v>
      </c>
      <c r="C8628">
        <v>253990</v>
      </c>
      <c r="D8628">
        <v>1474</v>
      </c>
      <c r="E8628">
        <v>1</v>
      </c>
      <c r="F8628">
        <v>3</v>
      </c>
      <c r="G8628">
        <v>2</v>
      </c>
      <c r="H8628">
        <v>2</v>
      </c>
      <c r="I8628">
        <v>2</v>
      </c>
      <c r="J8628">
        <v>2</v>
      </c>
      <c r="K8628">
        <v>2026</v>
      </c>
      <c r="L8628">
        <v>32583</v>
      </c>
      <c r="M8628">
        <f t="shared" si="670"/>
        <v>2000</v>
      </c>
      <c r="N8628">
        <f t="shared" si="671"/>
        <v>7.8128051877026441E-3</v>
      </c>
      <c r="O8628">
        <f t="shared" si="672"/>
        <v>172.31343283582089</v>
      </c>
      <c r="P8628">
        <f t="shared" ca="1" si="673"/>
        <v>2020</v>
      </c>
      <c r="Q8628" t="str">
        <f t="shared" si="674"/>
        <v>Medium</v>
      </c>
    </row>
    <row r="8629" spans="1:17" x14ac:dyDescent="0.3">
      <c r="A8629" t="s">
        <v>12</v>
      </c>
      <c r="B8629">
        <v>674952</v>
      </c>
      <c r="C8629">
        <v>635000</v>
      </c>
      <c r="D8629">
        <v>2395</v>
      </c>
      <c r="E8629">
        <v>2</v>
      </c>
      <c r="F8629">
        <v>4</v>
      </c>
      <c r="G8629">
        <v>3</v>
      </c>
      <c r="H8629">
        <v>3</v>
      </c>
      <c r="I8629">
        <v>3</v>
      </c>
      <c r="J8629">
        <v>2</v>
      </c>
      <c r="K8629">
        <v>2025</v>
      </c>
      <c r="L8629">
        <v>32081</v>
      </c>
      <c r="M8629">
        <f t="shared" si="670"/>
        <v>39952</v>
      </c>
      <c r="N8629">
        <f t="shared" si="671"/>
        <v>5.9192357382450898E-2</v>
      </c>
      <c r="O8629">
        <f t="shared" si="672"/>
        <v>265.13569937369522</v>
      </c>
      <c r="P8629">
        <f t="shared" ca="1" si="673"/>
        <v>2020</v>
      </c>
      <c r="Q8629" t="str">
        <f t="shared" si="674"/>
        <v>Large</v>
      </c>
    </row>
    <row r="8630" spans="1:17" x14ac:dyDescent="0.3">
      <c r="A8630" t="s">
        <v>12</v>
      </c>
      <c r="B8630">
        <v>320990</v>
      </c>
      <c r="C8630">
        <v>323724</v>
      </c>
      <c r="D8630">
        <v>1775</v>
      </c>
      <c r="E8630">
        <v>1</v>
      </c>
      <c r="F8630">
        <v>4</v>
      </c>
      <c r="G8630">
        <v>2</v>
      </c>
      <c r="H8630">
        <v>2</v>
      </c>
      <c r="I8630">
        <v>2</v>
      </c>
      <c r="J8630">
        <v>2</v>
      </c>
      <c r="K8630">
        <v>2025</v>
      </c>
      <c r="L8630">
        <v>32244</v>
      </c>
      <c r="M8630">
        <f t="shared" si="670"/>
        <v>-2734</v>
      </c>
      <c r="N8630">
        <f t="shared" si="671"/>
        <v>-8.5173992959282213E-3</v>
      </c>
      <c r="O8630">
        <f t="shared" si="672"/>
        <v>182.37971830985916</v>
      </c>
      <c r="P8630">
        <f t="shared" ca="1" si="673"/>
        <v>2020</v>
      </c>
      <c r="Q8630" t="str">
        <f t="shared" si="674"/>
        <v>Medium</v>
      </c>
    </row>
    <row r="8631" spans="1:17" x14ac:dyDescent="0.3">
      <c r="A8631" t="s">
        <v>13</v>
      </c>
      <c r="B8631">
        <v>995000</v>
      </c>
      <c r="C8631">
        <v>910000</v>
      </c>
      <c r="D8631">
        <v>3000</v>
      </c>
      <c r="E8631">
        <v>2</v>
      </c>
      <c r="F8631">
        <v>4</v>
      </c>
      <c r="G8631">
        <v>3</v>
      </c>
      <c r="H8631">
        <v>3</v>
      </c>
      <c r="I8631">
        <v>3</v>
      </c>
      <c r="J8631">
        <v>2</v>
      </c>
      <c r="K8631">
        <v>2005</v>
      </c>
      <c r="L8631">
        <v>33912</v>
      </c>
      <c r="M8631">
        <f t="shared" si="670"/>
        <v>85000</v>
      </c>
      <c r="N8631">
        <f t="shared" si="671"/>
        <v>8.5427135678391955E-2</v>
      </c>
      <c r="O8631">
        <f t="shared" si="672"/>
        <v>303.33333333333331</v>
      </c>
      <c r="P8631">
        <f t="shared" ca="1" si="673"/>
        <v>2020</v>
      </c>
      <c r="Q8631" t="str">
        <f t="shared" si="674"/>
        <v>Large</v>
      </c>
    </row>
    <row r="8632" spans="1:17" x14ac:dyDescent="0.3">
      <c r="A8632" t="s">
        <v>12</v>
      </c>
      <c r="B8632">
        <v>555000</v>
      </c>
      <c r="C8632">
        <v>580000</v>
      </c>
      <c r="D8632">
        <v>1325</v>
      </c>
      <c r="E8632">
        <v>1</v>
      </c>
      <c r="F8632">
        <v>3</v>
      </c>
      <c r="G8632">
        <v>2</v>
      </c>
      <c r="H8632">
        <v>2</v>
      </c>
      <c r="I8632">
        <v>2</v>
      </c>
      <c r="J8632">
        <v>1</v>
      </c>
      <c r="K8632">
        <v>1967</v>
      </c>
      <c r="L8632">
        <v>33410</v>
      </c>
      <c r="M8632">
        <f t="shared" si="670"/>
        <v>-25000</v>
      </c>
      <c r="N8632">
        <f t="shared" si="671"/>
        <v>-4.5045045045045043E-2</v>
      </c>
      <c r="O8632">
        <f t="shared" si="672"/>
        <v>437.7358490566038</v>
      </c>
      <c r="P8632">
        <f t="shared" ca="1" si="673"/>
        <v>2020</v>
      </c>
      <c r="Q8632" t="str">
        <f t="shared" si="674"/>
        <v>Medium</v>
      </c>
    </row>
    <row r="8633" spans="1:17" x14ac:dyDescent="0.3">
      <c r="A8633" t="s">
        <v>13</v>
      </c>
      <c r="B8633">
        <v>79995</v>
      </c>
      <c r="C8633">
        <v>68500</v>
      </c>
      <c r="D8633">
        <v>764</v>
      </c>
      <c r="E8633">
        <v>4</v>
      </c>
      <c r="F8633">
        <v>1</v>
      </c>
      <c r="G8633">
        <v>2</v>
      </c>
      <c r="H8633">
        <v>1</v>
      </c>
      <c r="I8633">
        <v>1</v>
      </c>
      <c r="J8633">
        <v>0</v>
      </c>
      <c r="K8633">
        <v>1980</v>
      </c>
      <c r="L8633">
        <v>33461</v>
      </c>
      <c r="M8633">
        <f t="shared" si="670"/>
        <v>11495</v>
      </c>
      <c r="N8633">
        <f t="shared" si="671"/>
        <v>0.14369648103006438</v>
      </c>
      <c r="O8633">
        <f t="shared" si="672"/>
        <v>89.659685863874344</v>
      </c>
      <c r="P8633">
        <f t="shared" ca="1" si="673"/>
        <v>2020</v>
      </c>
      <c r="Q8633" t="str">
        <f t="shared" si="674"/>
        <v>small</v>
      </c>
    </row>
    <row r="8634" spans="1:17" x14ac:dyDescent="0.3">
      <c r="A8634" t="s">
        <v>17</v>
      </c>
      <c r="B8634">
        <v>117000</v>
      </c>
      <c r="C8634">
        <v>112000</v>
      </c>
      <c r="D8634">
        <v>366</v>
      </c>
      <c r="E8634">
        <v>1</v>
      </c>
      <c r="F8634">
        <v>1</v>
      </c>
      <c r="G8634">
        <v>1</v>
      </c>
      <c r="H8634">
        <v>1</v>
      </c>
      <c r="I8634">
        <v>1</v>
      </c>
      <c r="J8634">
        <v>0</v>
      </c>
      <c r="K8634">
        <v>2017</v>
      </c>
      <c r="L8634">
        <v>34114</v>
      </c>
      <c r="M8634">
        <f t="shared" si="670"/>
        <v>5000</v>
      </c>
      <c r="N8634">
        <f t="shared" si="671"/>
        <v>4.2735042735042736E-2</v>
      </c>
      <c r="O8634">
        <f t="shared" si="672"/>
        <v>306.01092896174862</v>
      </c>
      <c r="P8634">
        <f t="shared" ca="1" si="673"/>
        <v>2020</v>
      </c>
      <c r="Q8634" t="str">
        <f t="shared" si="674"/>
        <v>small</v>
      </c>
    </row>
    <row r="8635" spans="1:17" x14ac:dyDescent="0.3">
      <c r="A8635" t="s">
        <v>12</v>
      </c>
      <c r="B8635">
        <v>444990</v>
      </c>
      <c r="C8635">
        <v>444990</v>
      </c>
      <c r="D8635">
        <v>884</v>
      </c>
      <c r="E8635">
        <v>1</v>
      </c>
      <c r="F8635">
        <v>3</v>
      </c>
      <c r="G8635">
        <v>1</v>
      </c>
      <c r="H8635">
        <v>1</v>
      </c>
      <c r="I8635">
        <v>1</v>
      </c>
      <c r="J8635">
        <v>0</v>
      </c>
      <c r="K8635">
        <v>1953</v>
      </c>
      <c r="L8635">
        <v>33167</v>
      </c>
      <c r="M8635">
        <f t="shared" si="670"/>
        <v>0</v>
      </c>
      <c r="N8635">
        <f t="shared" si="671"/>
        <v>0</v>
      </c>
      <c r="O8635">
        <f t="shared" si="672"/>
        <v>503.38235294117646</v>
      </c>
      <c r="P8635">
        <f t="shared" ca="1" si="673"/>
        <v>2020</v>
      </c>
      <c r="Q8635" t="str">
        <f t="shared" si="674"/>
        <v>small</v>
      </c>
    </row>
    <row r="8636" spans="1:17" x14ac:dyDescent="0.3">
      <c r="A8636" t="s">
        <v>12</v>
      </c>
      <c r="B8636">
        <v>825000</v>
      </c>
      <c r="C8636">
        <v>808000</v>
      </c>
      <c r="D8636">
        <v>900</v>
      </c>
      <c r="E8636">
        <v>1</v>
      </c>
      <c r="F8636">
        <v>2</v>
      </c>
      <c r="G8636">
        <v>2</v>
      </c>
      <c r="H8636">
        <v>2</v>
      </c>
      <c r="I8636">
        <v>2</v>
      </c>
      <c r="J8636">
        <v>0</v>
      </c>
      <c r="K8636">
        <v>1990</v>
      </c>
      <c r="L8636">
        <v>33042</v>
      </c>
      <c r="M8636">
        <f t="shared" si="670"/>
        <v>17000</v>
      </c>
      <c r="N8636">
        <f t="shared" si="671"/>
        <v>2.0606060606060607E-2</v>
      </c>
      <c r="O8636">
        <f t="shared" si="672"/>
        <v>897.77777777777783</v>
      </c>
      <c r="P8636">
        <f t="shared" ca="1" si="673"/>
        <v>2020</v>
      </c>
      <c r="Q8636" t="str">
        <f t="shared" si="674"/>
        <v>small</v>
      </c>
    </row>
    <row r="8637" spans="1:17" x14ac:dyDescent="0.3">
      <c r="A8637" t="s">
        <v>13</v>
      </c>
      <c r="B8637">
        <v>165000</v>
      </c>
      <c r="C8637">
        <v>150000</v>
      </c>
      <c r="D8637">
        <v>1112</v>
      </c>
      <c r="E8637">
        <v>1</v>
      </c>
      <c r="F8637">
        <v>2</v>
      </c>
      <c r="G8637">
        <v>2</v>
      </c>
      <c r="H8637">
        <v>2</v>
      </c>
      <c r="I8637">
        <v>2</v>
      </c>
      <c r="J8637">
        <v>0</v>
      </c>
      <c r="K8637">
        <v>2003</v>
      </c>
      <c r="L8637">
        <v>32256</v>
      </c>
      <c r="M8637">
        <f t="shared" si="670"/>
        <v>15000</v>
      </c>
      <c r="N8637">
        <f t="shared" si="671"/>
        <v>9.0909090909090912E-2</v>
      </c>
      <c r="O8637">
        <f t="shared" si="672"/>
        <v>134.89208633093526</v>
      </c>
      <c r="P8637">
        <f t="shared" ca="1" si="673"/>
        <v>2020</v>
      </c>
      <c r="Q8637" t="str">
        <f t="shared" si="674"/>
        <v>Medium</v>
      </c>
    </row>
    <row r="8638" spans="1:17" x14ac:dyDescent="0.3">
      <c r="A8638" t="s">
        <v>13</v>
      </c>
      <c r="B8638">
        <v>224000</v>
      </c>
      <c r="C8638">
        <v>210000</v>
      </c>
      <c r="D8638">
        <v>1385</v>
      </c>
      <c r="E8638">
        <v>1</v>
      </c>
      <c r="F8638">
        <v>2</v>
      </c>
      <c r="G8638">
        <v>2</v>
      </c>
      <c r="H8638">
        <v>2</v>
      </c>
      <c r="I8638">
        <v>2</v>
      </c>
      <c r="J8638">
        <v>0</v>
      </c>
      <c r="K8638">
        <v>1985</v>
      </c>
      <c r="L8638">
        <v>33433</v>
      </c>
      <c r="M8638">
        <f t="shared" si="670"/>
        <v>14000</v>
      </c>
      <c r="N8638">
        <f t="shared" si="671"/>
        <v>6.25E-2</v>
      </c>
      <c r="O8638">
        <f t="shared" si="672"/>
        <v>151.62454873646209</v>
      </c>
      <c r="P8638">
        <f t="shared" ca="1" si="673"/>
        <v>2020</v>
      </c>
      <c r="Q8638" t="str">
        <f t="shared" si="674"/>
        <v>Medium</v>
      </c>
    </row>
    <row r="8639" spans="1:17" x14ac:dyDescent="0.3">
      <c r="A8639" t="s">
        <v>13</v>
      </c>
      <c r="B8639">
        <v>275000</v>
      </c>
      <c r="C8639">
        <v>250000</v>
      </c>
      <c r="D8639">
        <v>1490</v>
      </c>
      <c r="E8639">
        <v>2</v>
      </c>
      <c r="F8639">
        <v>3</v>
      </c>
      <c r="G8639">
        <v>2</v>
      </c>
      <c r="H8639">
        <v>2</v>
      </c>
      <c r="I8639">
        <v>2</v>
      </c>
      <c r="J8639">
        <v>0</v>
      </c>
      <c r="K8639">
        <v>1998</v>
      </c>
      <c r="L8639">
        <v>34114</v>
      </c>
      <c r="M8639">
        <f t="shared" si="670"/>
        <v>25000</v>
      </c>
      <c r="N8639">
        <f t="shared" si="671"/>
        <v>9.0909090909090912E-2</v>
      </c>
      <c r="O8639">
        <f t="shared" si="672"/>
        <v>167.78523489932886</v>
      </c>
      <c r="P8639">
        <f t="shared" ca="1" si="673"/>
        <v>2020</v>
      </c>
      <c r="Q8639" t="str">
        <f t="shared" si="674"/>
        <v>Medium</v>
      </c>
    </row>
    <row r="8640" spans="1:17" x14ac:dyDescent="0.3">
      <c r="A8640" t="s">
        <v>13</v>
      </c>
      <c r="B8640">
        <v>224000</v>
      </c>
      <c r="C8640">
        <v>214000</v>
      </c>
      <c r="D8640">
        <v>1138</v>
      </c>
      <c r="E8640">
        <v>1</v>
      </c>
      <c r="F8640">
        <v>2</v>
      </c>
      <c r="G8640">
        <v>2</v>
      </c>
      <c r="H8640">
        <v>2</v>
      </c>
      <c r="I8640">
        <v>2</v>
      </c>
      <c r="J8640">
        <v>1</v>
      </c>
      <c r="K8640">
        <v>2002</v>
      </c>
      <c r="L8640">
        <v>32224</v>
      </c>
      <c r="M8640">
        <f t="shared" si="670"/>
        <v>10000</v>
      </c>
      <c r="N8640">
        <f t="shared" si="671"/>
        <v>4.4642857142857144E-2</v>
      </c>
      <c r="O8640">
        <f t="shared" si="672"/>
        <v>188.04920913884007</v>
      </c>
      <c r="P8640">
        <f t="shared" ca="1" si="673"/>
        <v>2020</v>
      </c>
      <c r="Q8640" t="str">
        <f t="shared" si="674"/>
        <v>Medium</v>
      </c>
    </row>
    <row r="8641" spans="1:17" x14ac:dyDescent="0.3">
      <c r="A8641" t="s">
        <v>13</v>
      </c>
      <c r="B8641">
        <v>2300000</v>
      </c>
      <c r="C8641">
        <v>2200000</v>
      </c>
      <c r="D8641">
        <v>2252</v>
      </c>
      <c r="E8641">
        <v>1</v>
      </c>
      <c r="F8641">
        <v>3</v>
      </c>
      <c r="G8641">
        <v>3</v>
      </c>
      <c r="H8641">
        <v>3</v>
      </c>
      <c r="I8641">
        <v>3</v>
      </c>
      <c r="J8641">
        <v>1</v>
      </c>
      <c r="K8641">
        <v>1985</v>
      </c>
      <c r="L8641">
        <v>34103</v>
      </c>
      <c r="M8641">
        <f t="shared" si="670"/>
        <v>100000</v>
      </c>
      <c r="N8641">
        <f t="shared" si="671"/>
        <v>4.3478260869565216E-2</v>
      </c>
      <c r="O8641">
        <f t="shared" si="672"/>
        <v>976.90941385435167</v>
      </c>
      <c r="P8641">
        <f t="shared" ca="1" si="673"/>
        <v>2020</v>
      </c>
      <c r="Q8641" t="str">
        <f t="shared" si="674"/>
        <v>Large</v>
      </c>
    </row>
    <row r="8642" spans="1:17" x14ac:dyDescent="0.3">
      <c r="A8642" t="s">
        <v>12</v>
      </c>
      <c r="B8642">
        <v>225000</v>
      </c>
      <c r="C8642">
        <v>185000</v>
      </c>
      <c r="D8642">
        <v>912</v>
      </c>
      <c r="E8642">
        <v>1</v>
      </c>
      <c r="F8642">
        <v>3</v>
      </c>
      <c r="G8642">
        <v>1</v>
      </c>
      <c r="H8642">
        <v>1</v>
      </c>
      <c r="I8642">
        <v>1</v>
      </c>
      <c r="J8642">
        <v>0</v>
      </c>
      <c r="K8642">
        <v>1974</v>
      </c>
      <c r="L8642">
        <v>34956</v>
      </c>
      <c r="M8642">
        <f t="shared" si="670"/>
        <v>40000</v>
      </c>
      <c r="N8642">
        <f t="shared" si="671"/>
        <v>0.17777777777777778</v>
      </c>
      <c r="O8642">
        <f t="shared" si="672"/>
        <v>202.85087719298247</v>
      </c>
      <c r="P8642">
        <f t="shared" ca="1" si="673"/>
        <v>2020</v>
      </c>
      <c r="Q8642" t="str">
        <f t="shared" si="674"/>
        <v>small</v>
      </c>
    </row>
    <row r="8643" spans="1:17" x14ac:dyDescent="0.3">
      <c r="A8643" t="s">
        <v>12</v>
      </c>
      <c r="B8643">
        <v>144900</v>
      </c>
      <c r="C8643">
        <v>95000</v>
      </c>
      <c r="D8643">
        <v>1119</v>
      </c>
      <c r="E8643">
        <v>1</v>
      </c>
      <c r="F8643">
        <v>3</v>
      </c>
      <c r="G8643">
        <v>2</v>
      </c>
      <c r="H8643">
        <v>1</v>
      </c>
      <c r="I8643">
        <v>1</v>
      </c>
      <c r="J8643">
        <v>0</v>
      </c>
      <c r="K8643">
        <v>1962</v>
      </c>
      <c r="L8643">
        <v>32254</v>
      </c>
      <c r="M8643">
        <f t="shared" ref="M8643:M8706" si="675">B8643 - C8643</f>
        <v>49900</v>
      </c>
      <c r="N8643">
        <f t="shared" ref="N8643:N8706" si="676">(B8643 - C8643)/B8643</f>
        <v>0.34437543133195309</v>
      </c>
      <c r="O8643">
        <f t="shared" ref="O8643:O8706" si="677">C8643/D8643</f>
        <v>84.897229669347638</v>
      </c>
      <c r="P8643">
        <f t="shared" ref="P8643:P8706" ca="1" si="678">YEAR(TODAY() - K8643)</f>
        <v>2020</v>
      </c>
      <c r="Q8643" t="str">
        <f t="shared" ref="Q8643:Q8706" si="679">IF(D8643&lt;1000,"small",IF(D8643&lt;2000,"Medium","Large"))</f>
        <v>Medium</v>
      </c>
    </row>
    <row r="8644" spans="1:17" x14ac:dyDescent="0.3">
      <c r="A8644" t="s">
        <v>13</v>
      </c>
      <c r="B8644">
        <v>855000</v>
      </c>
      <c r="C8644">
        <v>830000</v>
      </c>
      <c r="D8644">
        <v>526</v>
      </c>
      <c r="E8644">
        <v>1</v>
      </c>
      <c r="F8644">
        <v>0</v>
      </c>
      <c r="G8644">
        <v>1</v>
      </c>
      <c r="H8644">
        <v>1</v>
      </c>
      <c r="I8644">
        <v>1</v>
      </c>
      <c r="J8644">
        <v>1</v>
      </c>
      <c r="K8644">
        <v>2005</v>
      </c>
      <c r="L8644">
        <v>33140</v>
      </c>
      <c r="M8644">
        <f t="shared" si="675"/>
        <v>25000</v>
      </c>
      <c r="N8644">
        <f t="shared" si="676"/>
        <v>2.9239766081871343E-2</v>
      </c>
      <c r="O8644">
        <f t="shared" si="677"/>
        <v>1577.9467680608366</v>
      </c>
      <c r="P8644">
        <f t="shared" ca="1" si="678"/>
        <v>2020</v>
      </c>
      <c r="Q8644" t="str">
        <f t="shared" si="679"/>
        <v>small</v>
      </c>
    </row>
    <row r="8645" spans="1:17" x14ac:dyDescent="0.3">
      <c r="A8645" t="s">
        <v>13</v>
      </c>
      <c r="B8645">
        <v>695000</v>
      </c>
      <c r="C8645">
        <v>610000</v>
      </c>
      <c r="D8645">
        <v>1048</v>
      </c>
      <c r="E8645">
        <v>1</v>
      </c>
      <c r="F8645">
        <v>2</v>
      </c>
      <c r="G8645">
        <v>2</v>
      </c>
      <c r="H8645">
        <v>2</v>
      </c>
      <c r="I8645">
        <v>2</v>
      </c>
      <c r="J8645">
        <v>1</v>
      </c>
      <c r="K8645">
        <v>2019</v>
      </c>
      <c r="L8645">
        <v>33137</v>
      </c>
      <c r="M8645">
        <f t="shared" si="675"/>
        <v>85000</v>
      </c>
      <c r="N8645">
        <f t="shared" si="676"/>
        <v>0.1223021582733813</v>
      </c>
      <c r="O8645">
        <f t="shared" si="677"/>
        <v>582.06106870229007</v>
      </c>
      <c r="P8645">
        <f t="shared" ca="1" si="678"/>
        <v>2020</v>
      </c>
      <c r="Q8645" t="str">
        <f t="shared" si="679"/>
        <v>Medium</v>
      </c>
    </row>
    <row r="8646" spans="1:17" x14ac:dyDescent="0.3">
      <c r="A8646" t="s">
        <v>12</v>
      </c>
      <c r="B8646">
        <v>545000</v>
      </c>
      <c r="C8646">
        <v>500000</v>
      </c>
      <c r="D8646">
        <v>1858</v>
      </c>
      <c r="E8646">
        <v>1</v>
      </c>
      <c r="F8646">
        <v>3</v>
      </c>
      <c r="G8646">
        <v>2</v>
      </c>
      <c r="H8646">
        <v>2</v>
      </c>
      <c r="I8646">
        <v>2</v>
      </c>
      <c r="J8646">
        <v>2</v>
      </c>
      <c r="K8646">
        <v>1997</v>
      </c>
      <c r="L8646">
        <v>34134</v>
      </c>
      <c r="M8646">
        <f t="shared" si="675"/>
        <v>45000</v>
      </c>
      <c r="N8646">
        <f t="shared" si="676"/>
        <v>8.2568807339449546E-2</v>
      </c>
      <c r="O8646">
        <f t="shared" si="677"/>
        <v>269.1065662002153</v>
      </c>
      <c r="P8646">
        <f t="shared" ca="1" si="678"/>
        <v>2020</v>
      </c>
      <c r="Q8646" t="str">
        <f t="shared" si="679"/>
        <v>Medium</v>
      </c>
    </row>
    <row r="8647" spans="1:17" x14ac:dyDescent="0.3">
      <c r="A8647" t="s">
        <v>12</v>
      </c>
      <c r="B8647">
        <v>215000</v>
      </c>
      <c r="C8647">
        <v>200000</v>
      </c>
      <c r="D8647">
        <v>1029</v>
      </c>
      <c r="E8647">
        <v>1</v>
      </c>
      <c r="F8647">
        <v>2</v>
      </c>
      <c r="G8647">
        <v>2</v>
      </c>
      <c r="H8647">
        <v>2</v>
      </c>
      <c r="I8647">
        <v>2</v>
      </c>
      <c r="J8647">
        <v>0</v>
      </c>
      <c r="K8647">
        <v>1983</v>
      </c>
      <c r="L8647">
        <v>33455</v>
      </c>
      <c r="M8647">
        <f t="shared" si="675"/>
        <v>15000</v>
      </c>
      <c r="N8647">
        <f t="shared" si="676"/>
        <v>6.9767441860465115E-2</v>
      </c>
      <c r="O8647">
        <f t="shared" si="677"/>
        <v>194.36345966958211</v>
      </c>
      <c r="P8647">
        <f t="shared" ca="1" si="678"/>
        <v>2020</v>
      </c>
      <c r="Q8647" t="str">
        <f t="shared" si="679"/>
        <v>Medium</v>
      </c>
    </row>
    <row r="8648" spans="1:17" x14ac:dyDescent="0.3">
      <c r="A8648" t="s">
        <v>12</v>
      </c>
      <c r="B8648">
        <v>385000</v>
      </c>
      <c r="C8648">
        <v>380000</v>
      </c>
      <c r="D8648">
        <v>1502</v>
      </c>
      <c r="E8648">
        <v>1</v>
      </c>
      <c r="F8648">
        <v>3</v>
      </c>
      <c r="G8648">
        <v>2</v>
      </c>
      <c r="H8648">
        <v>2</v>
      </c>
      <c r="I8648">
        <v>2</v>
      </c>
      <c r="J8648">
        <v>2</v>
      </c>
      <c r="K8648">
        <v>2022</v>
      </c>
      <c r="L8648">
        <v>34715</v>
      </c>
      <c r="M8648">
        <f t="shared" si="675"/>
        <v>5000</v>
      </c>
      <c r="N8648">
        <f t="shared" si="676"/>
        <v>1.2987012987012988E-2</v>
      </c>
      <c r="O8648">
        <f t="shared" si="677"/>
        <v>252.99600532623168</v>
      </c>
      <c r="P8648">
        <f t="shared" ca="1" si="678"/>
        <v>2020</v>
      </c>
      <c r="Q8648" t="str">
        <f t="shared" si="679"/>
        <v>Medium</v>
      </c>
    </row>
    <row r="8649" spans="1:17" x14ac:dyDescent="0.3">
      <c r="A8649" t="s">
        <v>12</v>
      </c>
      <c r="B8649">
        <v>274900</v>
      </c>
      <c r="C8649">
        <v>264000</v>
      </c>
      <c r="D8649">
        <v>1189</v>
      </c>
      <c r="E8649">
        <v>1</v>
      </c>
      <c r="F8649">
        <v>3</v>
      </c>
      <c r="G8649">
        <v>2</v>
      </c>
      <c r="H8649">
        <v>2</v>
      </c>
      <c r="I8649">
        <v>2</v>
      </c>
      <c r="J8649">
        <v>2</v>
      </c>
      <c r="K8649">
        <v>2025</v>
      </c>
      <c r="L8649">
        <v>33976</v>
      </c>
      <c r="M8649">
        <f t="shared" si="675"/>
        <v>10900</v>
      </c>
      <c r="N8649">
        <f t="shared" si="676"/>
        <v>3.9650782102582757E-2</v>
      </c>
      <c r="O8649">
        <f t="shared" si="677"/>
        <v>222.03532380151387</v>
      </c>
      <c r="P8649">
        <f t="shared" ca="1" si="678"/>
        <v>2020</v>
      </c>
      <c r="Q8649" t="str">
        <f t="shared" si="679"/>
        <v>Medium</v>
      </c>
    </row>
    <row r="8650" spans="1:17" x14ac:dyDescent="0.3">
      <c r="A8650" t="s">
        <v>12</v>
      </c>
      <c r="B8650">
        <v>130000</v>
      </c>
      <c r="C8650">
        <v>120000</v>
      </c>
      <c r="D8650">
        <v>624</v>
      </c>
      <c r="E8650">
        <v>1</v>
      </c>
      <c r="F8650">
        <v>2</v>
      </c>
      <c r="G8650">
        <v>1</v>
      </c>
      <c r="H8650">
        <v>1</v>
      </c>
      <c r="I8650">
        <v>1</v>
      </c>
      <c r="J8650">
        <v>0</v>
      </c>
      <c r="K8650">
        <v>1935</v>
      </c>
      <c r="L8650">
        <v>32433</v>
      </c>
      <c r="M8650">
        <f t="shared" si="675"/>
        <v>10000</v>
      </c>
      <c r="N8650">
        <f t="shared" si="676"/>
        <v>7.6923076923076927E-2</v>
      </c>
      <c r="O8650">
        <f t="shared" si="677"/>
        <v>192.30769230769232</v>
      </c>
      <c r="P8650">
        <f t="shared" ca="1" si="678"/>
        <v>2020</v>
      </c>
      <c r="Q8650" t="str">
        <f t="shared" si="679"/>
        <v>small</v>
      </c>
    </row>
    <row r="8651" spans="1:17" x14ac:dyDescent="0.3">
      <c r="A8651" t="s">
        <v>12</v>
      </c>
      <c r="B8651">
        <v>524000</v>
      </c>
      <c r="C8651">
        <v>515000</v>
      </c>
      <c r="D8651">
        <v>1522</v>
      </c>
      <c r="E8651">
        <v>1</v>
      </c>
      <c r="F8651">
        <v>4</v>
      </c>
      <c r="G8651">
        <v>2</v>
      </c>
      <c r="H8651">
        <v>2</v>
      </c>
      <c r="I8651">
        <v>2</v>
      </c>
      <c r="J8651">
        <v>0</v>
      </c>
      <c r="K8651">
        <v>1965</v>
      </c>
      <c r="L8651">
        <v>33024</v>
      </c>
      <c r="M8651">
        <f t="shared" si="675"/>
        <v>9000</v>
      </c>
      <c r="N8651">
        <f t="shared" si="676"/>
        <v>1.717557251908397E-2</v>
      </c>
      <c r="O8651">
        <f t="shared" si="677"/>
        <v>338.37056504599212</v>
      </c>
      <c r="P8651">
        <f t="shared" ca="1" si="678"/>
        <v>2020</v>
      </c>
      <c r="Q8651" t="str">
        <f t="shared" si="679"/>
        <v>Medium</v>
      </c>
    </row>
    <row r="8652" spans="1:17" x14ac:dyDescent="0.3">
      <c r="A8652" t="s">
        <v>12</v>
      </c>
      <c r="B8652">
        <v>331900</v>
      </c>
      <c r="C8652">
        <v>267750</v>
      </c>
      <c r="D8652">
        <v>2466</v>
      </c>
      <c r="E8652">
        <v>1</v>
      </c>
      <c r="F8652">
        <v>4</v>
      </c>
      <c r="G8652">
        <v>3</v>
      </c>
      <c r="H8652">
        <v>2</v>
      </c>
      <c r="I8652">
        <v>2</v>
      </c>
      <c r="J8652">
        <v>2</v>
      </c>
      <c r="K8652">
        <v>2003</v>
      </c>
      <c r="L8652">
        <v>32073</v>
      </c>
      <c r="M8652">
        <f t="shared" si="675"/>
        <v>64150</v>
      </c>
      <c r="N8652">
        <f t="shared" si="676"/>
        <v>0.1932811087677011</v>
      </c>
      <c r="O8652">
        <f t="shared" si="677"/>
        <v>108.57664233576642</v>
      </c>
      <c r="P8652">
        <f t="shared" ca="1" si="678"/>
        <v>2020</v>
      </c>
      <c r="Q8652" t="str">
        <f t="shared" si="679"/>
        <v>Large</v>
      </c>
    </row>
    <row r="8653" spans="1:17" x14ac:dyDescent="0.3">
      <c r="A8653" t="s">
        <v>12</v>
      </c>
      <c r="B8653">
        <v>169000</v>
      </c>
      <c r="C8653">
        <v>160000</v>
      </c>
      <c r="D8653">
        <v>1238</v>
      </c>
      <c r="E8653">
        <v>1</v>
      </c>
      <c r="F8653">
        <v>2</v>
      </c>
      <c r="G8653">
        <v>2</v>
      </c>
      <c r="H8653">
        <v>2</v>
      </c>
      <c r="I8653">
        <v>2</v>
      </c>
      <c r="J8653">
        <v>0</v>
      </c>
      <c r="K8653">
        <v>1976</v>
      </c>
      <c r="L8653">
        <v>33436</v>
      </c>
      <c r="M8653">
        <f t="shared" si="675"/>
        <v>9000</v>
      </c>
      <c r="N8653">
        <f t="shared" si="676"/>
        <v>5.3254437869822487E-2</v>
      </c>
      <c r="O8653">
        <f t="shared" si="677"/>
        <v>129.24071082390952</v>
      </c>
      <c r="P8653">
        <f t="shared" ca="1" si="678"/>
        <v>2020</v>
      </c>
      <c r="Q8653" t="str">
        <f t="shared" si="679"/>
        <v>Medium</v>
      </c>
    </row>
    <row r="8654" spans="1:17" x14ac:dyDescent="0.3">
      <c r="A8654" t="s">
        <v>13</v>
      </c>
      <c r="B8654">
        <v>599000</v>
      </c>
      <c r="C8654">
        <v>560000</v>
      </c>
      <c r="D8654">
        <v>1440</v>
      </c>
      <c r="E8654">
        <v>1</v>
      </c>
      <c r="F8654">
        <v>2</v>
      </c>
      <c r="G8654">
        <v>2</v>
      </c>
      <c r="H8654">
        <v>2</v>
      </c>
      <c r="I8654">
        <v>2</v>
      </c>
      <c r="J8654">
        <v>1</v>
      </c>
      <c r="K8654">
        <v>1971</v>
      </c>
      <c r="L8654">
        <v>33009</v>
      </c>
      <c r="M8654">
        <f t="shared" si="675"/>
        <v>39000</v>
      </c>
      <c r="N8654">
        <f t="shared" si="676"/>
        <v>6.5108514190317199E-2</v>
      </c>
      <c r="O8654">
        <f t="shared" si="677"/>
        <v>388.88888888888891</v>
      </c>
      <c r="P8654">
        <f t="shared" ca="1" si="678"/>
        <v>2020</v>
      </c>
      <c r="Q8654" t="str">
        <f t="shared" si="679"/>
        <v>Medium</v>
      </c>
    </row>
    <row r="8655" spans="1:17" x14ac:dyDescent="0.3">
      <c r="A8655" t="s">
        <v>14</v>
      </c>
      <c r="B8655">
        <v>1200000</v>
      </c>
      <c r="C8655">
        <v>1200000</v>
      </c>
      <c r="D8655">
        <v>1603</v>
      </c>
      <c r="E8655">
        <v>3</v>
      </c>
      <c r="F8655">
        <v>3</v>
      </c>
      <c r="G8655">
        <v>3</v>
      </c>
      <c r="H8655">
        <v>3</v>
      </c>
      <c r="I8655">
        <v>3</v>
      </c>
      <c r="J8655">
        <v>2</v>
      </c>
      <c r="K8655">
        <v>2001</v>
      </c>
      <c r="L8655">
        <v>33401</v>
      </c>
      <c r="M8655">
        <f t="shared" si="675"/>
        <v>0</v>
      </c>
      <c r="N8655">
        <f t="shared" si="676"/>
        <v>0</v>
      </c>
      <c r="O8655">
        <f t="shared" si="677"/>
        <v>748.59638178415469</v>
      </c>
      <c r="P8655">
        <f t="shared" ca="1" si="678"/>
        <v>2020</v>
      </c>
      <c r="Q8655" t="str">
        <f t="shared" si="679"/>
        <v>Medium</v>
      </c>
    </row>
    <row r="8656" spans="1:17" x14ac:dyDescent="0.3">
      <c r="A8656" t="s">
        <v>13</v>
      </c>
      <c r="B8656">
        <v>179000</v>
      </c>
      <c r="C8656">
        <v>172000</v>
      </c>
      <c r="D8656">
        <v>368</v>
      </c>
      <c r="E8656">
        <v>2</v>
      </c>
      <c r="F8656">
        <v>0</v>
      </c>
      <c r="G8656">
        <v>1</v>
      </c>
      <c r="H8656">
        <v>1</v>
      </c>
      <c r="I8656">
        <v>1</v>
      </c>
      <c r="J8656">
        <v>1</v>
      </c>
      <c r="K8656">
        <v>1957</v>
      </c>
      <c r="L8656">
        <v>33306</v>
      </c>
      <c r="M8656">
        <f t="shared" si="675"/>
        <v>7000</v>
      </c>
      <c r="N8656">
        <f t="shared" si="676"/>
        <v>3.9106145251396648E-2</v>
      </c>
      <c r="O8656">
        <f t="shared" si="677"/>
        <v>467.39130434782606</v>
      </c>
      <c r="P8656">
        <f t="shared" ca="1" si="678"/>
        <v>2020</v>
      </c>
      <c r="Q8656" t="str">
        <f t="shared" si="679"/>
        <v>small</v>
      </c>
    </row>
    <row r="8657" spans="1:17" x14ac:dyDescent="0.3">
      <c r="A8657" t="s">
        <v>12</v>
      </c>
      <c r="B8657">
        <v>599111</v>
      </c>
      <c r="C8657">
        <v>575000</v>
      </c>
      <c r="D8657">
        <v>1500</v>
      </c>
      <c r="E8657">
        <v>1</v>
      </c>
      <c r="F8657">
        <v>3</v>
      </c>
      <c r="G8657">
        <v>2</v>
      </c>
      <c r="H8657">
        <v>2</v>
      </c>
      <c r="I8657">
        <v>2</v>
      </c>
      <c r="J8657">
        <v>0</v>
      </c>
      <c r="K8657">
        <v>1964</v>
      </c>
      <c r="L8657">
        <v>33311</v>
      </c>
      <c r="M8657">
        <f t="shared" si="675"/>
        <v>24111</v>
      </c>
      <c r="N8657">
        <f t="shared" si="676"/>
        <v>4.0244629125487597E-2</v>
      </c>
      <c r="O8657">
        <f t="shared" si="677"/>
        <v>383.33333333333331</v>
      </c>
      <c r="P8657">
        <f t="shared" ca="1" si="678"/>
        <v>2020</v>
      </c>
      <c r="Q8657" t="str">
        <f t="shared" si="679"/>
        <v>Medium</v>
      </c>
    </row>
    <row r="8658" spans="1:17" x14ac:dyDescent="0.3">
      <c r="A8658" t="s">
        <v>14</v>
      </c>
      <c r="B8658">
        <v>469900</v>
      </c>
      <c r="C8658">
        <v>453400</v>
      </c>
      <c r="D8658">
        <v>1754</v>
      </c>
      <c r="E8658">
        <v>1</v>
      </c>
      <c r="F8658">
        <v>3</v>
      </c>
      <c r="G8658">
        <v>3</v>
      </c>
      <c r="H8658">
        <v>2</v>
      </c>
      <c r="I8658">
        <v>2</v>
      </c>
      <c r="J8658">
        <v>0</v>
      </c>
      <c r="K8658">
        <v>1980</v>
      </c>
      <c r="L8658">
        <v>33184</v>
      </c>
      <c r="M8658">
        <f t="shared" si="675"/>
        <v>16500</v>
      </c>
      <c r="N8658">
        <f t="shared" si="676"/>
        <v>3.5113854011491807E-2</v>
      </c>
      <c r="O8658">
        <f t="shared" si="677"/>
        <v>258.49486887115165</v>
      </c>
      <c r="P8658">
        <f t="shared" ca="1" si="678"/>
        <v>2020</v>
      </c>
      <c r="Q8658" t="str">
        <f t="shared" si="679"/>
        <v>Medium</v>
      </c>
    </row>
    <row r="8659" spans="1:17" x14ac:dyDescent="0.3">
      <c r="A8659" t="s">
        <v>13</v>
      </c>
      <c r="B8659">
        <v>300000</v>
      </c>
      <c r="C8659">
        <v>270000</v>
      </c>
      <c r="D8659">
        <v>956</v>
      </c>
      <c r="E8659">
        <v>1</v>
      </c>
      <c r="F8659">
        <v>2</v>
      </c>
      <c r="G8659">
        <v>2</v>
      </c>
      <c r="H8659">
        <v>2</v>
      </c>
      <c r="I8659">
        <v>2</v>
      </c>
      <c r="J8659">
        <v>1</v>
      </c>
      <c r="K8659">
        <v>1986</v>
      </c>
      <c r="L8659">
        <v>33183</v>
      </c>
      <c r="M8659">
        <f t="shared" si="675"/>
        <v>30000</v>
      </c>
      <c r="N8659">
        <f t="shared" si="676"/>
        <v>0.1</v>
      </c>
      <c r="O8659">
        <f t="shared" si="677"/>
        <v>282.42677824267781</v>
      </c>
      <c r="P8659">
        <f t="shared" ca="1" si="678"/>
        <v>2020</v>
      </c>
      <c r="Q8659" t="str">
        <f t="shared" si="679"/>
        <v>small</v>
      </c>
    </row>
    <row r="8660" spans="1:17" x14ac:dyDescent="0.3">
      <c r="A8660" t="s">
        <v>12</v>
      </c>
      <c r="B8660">
        <v>625000</v>
      </c>
      <c r="C8660">
        <v>625000</v>
      </c>
      <c r="D8660">
        <v>2770</v>
      </c>
      <c r="E8660">
        <v>2</v>
      </c>
      <c r="F8660">
        <v>5</v>
      </c>
      <c r="G8660">
        <v>3</v>
      </c>
      <c r="H8660">
        <v>3</v>
      </c>
      <c r="I8660">
        <v>3</v>
      </c>
      <c r="J8660">
        <v>2</v>
      </c>
      <c r="K8660">
        <v>2022</v>
      </c>
      <c r="L8660">
        <v>32578</v>
      </c>
      <c r="M8660">
        <f t="shared" si="675"/>
        <v>0</v>
      </c>
      <c r="N8660">
        <f t="shared" si="676"/>
        <v>0</v>
      </c>
      <c r="O8660">
        <f t="shared" si="677"/>
        <v>225.63176895306859</v>
      </c>
      <c r="P8660">
        <f t="shared" ca="1" si="678"/>
        <v>2020</v>
      </c>
      <c r="Q8660" t="str">
        <f t="shared" si="679"/>
        <v>Large</v>
      </c>
    </row>
    <row r="8661" spans="1:17" x14ac:dyDescent="0.3">
      <c r="A8661" t="s">
        <v>12</v>
      </c>
      <c r="B8661">
        <v>344990</v>
      </c>
      <c r="C8661">
        <v>342990</v>
      </c>
      <c r="D8661">
        <v>2605</v>
      </c>
      <c r="E8661">
        <v>2</v>
      </c>
      <c r="F8661">
        <v>5</v>
      </c>
      <c r="G8661">
        <v>3</v>
      </c>
      <c r="H8661">
        <v>3</v>
      </c>
      <c r="I8661">
        <v>3</v>
      </c>
      <c r="J8661">
        <v>2</v>
      </c>
      <c r="K8661">
        <v>2025</v>
      </c>
      <c r="L8661">
        <v>32669</v>
      </c>
      <c r="M8661">
        <f t="shared" si="675"/>
        <v>2000</v>
      </c>
      <c r="N8661">
        <f t="shared" si="676"/>
        <v>5.7972694860720601E-3</v>
      </c>
      <c r="O8661">
        <f t="shared" si="677"/>
        <v>131.66602687140116</v>
      </c>
      <c r="P8661">
        <f t="shared" ca="1" si="678"/>
        <v>2020</v>
      </c>
      <c r="Q8661" t="str">
        <f t="shared" si="679"/>
        <v>Large</v>
      </c>
    </row>
    <row r="8662" spans="1:17" x14ac:dyDescent="0.3">
      <c r="A8662" t="s">
        <v>12</v>
      </c>
      <c r="B8662">
        <v>695000</v>
      </c>
      <c r="C8662">
        <v>665000</v>
      </c>
      <c r="D8662">
        <v>1608</v>
      </c>
      <c r="E8662">
        <v>1</v>
      </c>
      <c r="F8662">
        <v>3</v>
      </c>
      <c r="G8662">
        <v>3</v>
      </c>
      <c r="H8662">
        <v>2</v>
      </c>
      <c r="I8662">
        <v>2</v>
      </c>
      <c r="J8662">
        <v>2</v>
      </c>
      <c r="K8662">
        <v>1999</v>
      </c>
      <c r="L8662">
        <v>33184</v>
      </c>
      <c r="M8662">
        <f t="shared" si="675"/>
        <v>30000</v>
      </c>
      <c r="N8662">
        <f t="shared" si="676"/>
        <v>4.3165467625899283E-2</v>
      </c>
      <c r="O8662">
        <f t="shared" si="677"/>
        <v>413.55721393034827</v>
      </c>
      <c r="P8662">
        <f t="shared" ca="1" si="678"/>
        <v>2020</v>
      </c>
      <c r="Q8662" t="str">
        <f t="shared" si="679"/>
        <v>Medium</v>
      </c>
    </row>
    <row r="8663" spans="1:17" x14ac:dyDescent="0.3">
      <c r="A8663" t="s">
        <v>12</v>
      </c>
      <c r="B8663">
        <v>499990</v>
      </c>
      <c r="C8663">
        <v>499990</v>
      </c>
      <c r="D8663">
        <v>2002</v>
      </c>
      <c r="E8663">
        <v>1</v>
      </c>
      <c r="F8663">
        <v>6</v>
      </c>
      <c r="J8663">
        <v>0</v>
      </c>
      <c r="K8663">
        <v>2019</v>
      </c>
      <c r="L8663">
        <v>34759</v>
      </c>
      <c r="M8663">
        <f t="shared" si="675"/>
        <v>0</v>
      </c>
      <c r="N8663">
        <f t="shared" si="676"/>
        <v>0</v>
      </c>
      <c r="O8663">
        <f t="shared" si="677"/>
        <v>249.74525474525475</v>
      </c>
      <c r="P8663">
        <f t="shared" ca="1" si="678"/>
        <v>2020</v>
      </c>
      <c r="Q8663" t="str">
        <f t="shared" si="679"/>
        <v>Large</v>
      </c>
    </row>
    <row r="8664" spans="1:17" x14ac:dyDescent="0.3">
      <c r="A8664" t="s">
        <v>12</v>
      </c>
      <c r="B8664">
        <v>409000</v>
      </c>
      <c r="C8664">
        <v>405000</v>
      </c>
      <c r="D8664">
        <v>2230</v>
      </c>
      <c r="E8664">
        <v>1</v>
      </c>
      <c r="F8664">
        <v>3</v>
      </c>
      <c r="G8664">
        <v>2</v>
      </c>
      <c r="H8664">
        <v>2</v>
      </c>
      <c r="I8664">
        <v>2</v>
      </c>
      <c r="J8664">
        <v>2</v>
      </c>
      <c r="K8664">
        <v>2012</v>
      </c>
      <c r="L8664">
        <v>33598</v>
      </c>
      <c r="M8664">
        <f t="shared" si="675"/>
        <v>4000</v>
      </c>
      <c r="N8664">
        <f t="shared" si="676"/>
        <v>9.7799511002444987E-3</v>
      </c>
      <c r="O8664">
        <f t="shared" si="677"/>
        <v>181.61434977578475</v>
      </c>
      <c r="P8664">
        <f t="shared" ca="1" si="678"/>
        <v>2020</v>
      </c>
      <c r="Q8664" t="str">
        <f t="shared" si="679"/>
        <v>Large</v>
      </c>
    </row>
    <row r="8665" spans="1:17" x14ac:dyDescent="0.3">
      <c r="A8665" t="s">
        <v>12</v>
      </c>
      <c r="B8665">
        <v>305000</v>
      </c>
      <c r="C8665">
        <v>300000</v>
      </c>
      <c r="D8665">
        <v>1389</v>
      </c>
      <c r="E8665">
        <v>1</v>
      </c>
      <c r="F8665">
        <v>3</v>
      </c>
      <c r="G8665">
        <v>2</v>
      </c>
      <c r="H8665">
        <v>2</v>
      </c>
      <c r="I8665">
        <v>2</v>
      </c>
      <c r="J8665">
        <v>2</v>
      </c>
      <c r="K8665">
        <v>2021</v>
      </c>
      <c r="L8665">
        <v>33954</v>
      </c>
      <c r="M8665">
        <f t="shared" si="675"/>
        <v>5000</v>
      </c>
      <c r="N8665">
        <f t="shared" si="676"/>
        <v>1.6393442622950821E-2</v>
      </c>
      <c r="O8665">
        <f t="shared" si="677"/>
        <v>215.98272138228941</v>
      </c>
      <c r="P8665">
        <f t="shared" ca="1" si="678"/>
        <v>2020</v>
      </c>
      <c r="Q8665" t="str">
        <f t="shared" si="679"/>
        <v>Medium</v>
      </c>
    </row>
    <row r="8666" spans="1:17" x14ac:dyDescent="0.3">
      <c r="A8666" t="s">
        <v>12</v>
      </c>
      <c r="B8666">
        <v>1995000</v>
      </c>
      <c r="C8666">
        <v>1900000</v>
      </c>
      <c r="D8666">
        <v>4710</v>
      </c>
      <c r="E8666">
        <v>2</v>
      </c>
      <c r="F8666">
        <v>4</v>
      </c>
      <c r="G8666">
        <v>7</v>
      </c>
      <c r="H8666">
        <v>5</v>
      </c>
      <c r="I8666">
        <v>5</v>
      </c>
      <c r="J8666">
        <v>3</v>
      </c>
      <c r="K8666">
        <v>2004</v>
      </c>
      <c r="L8666">
        <v>32224</v>
      </c>
      <c r="M8666">
        <f t="shared" si="675"/>
        <v>95000</v>
      </c>
      <c r="N8666">
        <f t="shared" si="676"/>
        <v>4.7619047619047616E-2</v>
      </c>
      <c r="O8666">
        <f t="shared" si="677"/>
        <v>403.39702760084924</v>
      </c>
      <c r="P8666">
        <f t="shared" ca="1" si="678"/>
        <v>2020</v>
      </c>
      <c r="Q8666" t="str">
        <f t="shared" si="679"/>
        <v>Large</v>
      </c>
    </row>
    <row r="8667" spans="1:17" x14ac:dyDescent="0.3">
      <c r="A8667" t="s">
        <v>15</v>
      </c>
      <c r="B8667">
        <v>543549</v>
      </c>
      <c r="C8667">
        <v>532593</v>
      </c>
      <c r="D8667">
        <v>1418</v>
      </c>
      <c r="E8667">
        <v>1</v>
      </c>
      <c r="F8667">
        <v>2</v>
      </c>
      <c r="G8667">
        <v>2</v>
      </c>
      <c r="H8667">
        <v>2</v>
      </c>
      <c r="I8667">
        <v>2</v>
      </c>
      <c r="J8667">
        <v>1</v>
      </c>
      <c r="K8667">
        <v>2026</v>
      </c>
      <c r="L8667">
        <v>32461</v>
      </c>
      <c r="M8667">
        <f t="shared" si="675"/>
        <v>10956</v>
      </c>
      <c r="N8667">
        <f t="shared" si="676"/>
        <v>2.0156416440836062E-2</v>
      </c>
      <c r="O8667">
        <f t="shared" si="677"/>
        <v>375.59449929478137</v>
      </c>
      <c r="P8667">
        <f t="shared" ca="1" si="678"/>
        <v>2020</v>
      </c>
      <c r="Q8667" t="str">
        <f t="shared" si="679"/>
        <v>Medium</v>
      </c>
    </row>
    <row r="8668" spans="1:17" x14ac:dyDescent="0.3">
      <c r="A8668" t="s">
        <v>12</v>
      </c>
      <c r="B8668">
        <v>339000</v>
      </c>
      <c r="C8668">
        <v>341500</v>
      </c>
      <c r="D8668">
        <v>1320</v>
      </c>
      <c r="E8668">
        <v>1</v>
      </c>
      <c r="F8668">
        <v>3</v>
      </c>
      <c r="G8668">
        <v>2</v>
      </c>
      <c r="H8668">
        <v>2</v>
      </c>
      <c r="I8668">
        <v>2</v>
      </c>
      <c r="J8668">
        <v>2</v>
      </c>
      <c r="K8668">
        <v>1979</v>
      </c>
      <c r="L8668">
        <v>32129</v>
      </c>
      <c r="M8668">
        <f t="shared" si="675"/>
        <v>-2500</v>
      </c>
      <c r="N8668">
        <f t="shared" si="676"/>
        <v>-7.3746312684365781E-3</v>
      </c>
      <c r="O8668">
        <f t="shared" si="677"/>
        <v>258.71212121212119</v>
      </c>
      <c r="P8668">
        <f t="shared" ca="1" si="678"/>
        <v>2020</v>
      </c>
      <c r="Q8668" t="str">
        <f t="shared" si="679"/>
        <v>Medium</v>
      </c>
    </row>
    <row r="8669" spans="1:17" x14ac:dyDescent="0.3">
      <c r="A8669" t="s">
        <v>12</v>
      </c>
      <c r="B8669">
        <v>400000</v>
      </c>
      <c r="C8669">
        <v>400000</v>
      </c>
      <c r="D8669">
        <v>1302</v>
      </c>
      <c r="E8669">
        <v>1</v>
      </c>
      <c r="F8669">
        <v>3</v>
      </c>
      <c r="G8669">
        <v>2</v>
      </c>
      <c r="H8669">
        <v>2</v>
      </c>
      <c r="I8669">
        <v>2</v>
      </c>
      <c r="J8669">
        <v>0</v>
      </c>
      <c r="K8669">
        <v>1987</v>
      </c>
      <c r="L8669">
        <v>33612</v>
      </c>
      <c r="M8669">
        <f t="shared" si="675"/>
        <v>0</v>
      </c>
      <c r="N8669">
        <f t="shared" si="676"/>
        <v>0</v>
      </c>
      <c r="O8669">
        <f t="shared" si="677"/>
        <v>307.21966205837174</v>
      </c>
      <c r="P8669">
        <f t="shared" ca="1" si="678"/>
        <v>2020</v>
      </c>
      <c r="Q8669" t="str">
        <f t="shared" si="679"/>
        <v>Medium</v>
      </c>
    </row>
    <row r="8670" spans="1:17" x14ac:dyDescent="0.3">
      <c r="A8670" t="s">
        <v>17</v>
      </c>
      <c r="B8670">
        <v>140000</v>
      </c>
      <c r="C8670">
        <v>120000</v>
      </c>
      <c r="D8670">
        <v>1302</v>
      </c>
      <c r="E8670">
        <v>1</v>
      </c>
      <c r="F8670">
        <v>2</v>
      </c>
      <c r="G8670">
        <v>2</v>
      </c>
      <c r="H8670">
        <v>2</v>
      </c>
      <c r="I8670">
        <v>2</v>
      </c>
      <c r="J8670">
        <v>1</v>
      </c>
      <c r="K8670">
        <v>1978</v>
      </c>
      <c r="L8670">
        <v>32905</v>
      </c>
      <c r="M8670">
        <f t="shared" si="675"/>
        <v>20000</v>
      </c>
      <c r="N8670">
        <f t="shared" si="676"/>
        <v>0.14285714285714285</v>
      </c>
      <c r="O8670">
        <f t="shared" si="677"/>
        <v>92.165898617511516</v>
      </c>
      <c r="P8670">
        <f t="shared" ca="1" si="678"/>
        <v>2020</v>
      </c>
      <c r="Q8670" t="str">
        <f t="shared" si="679"/>
        <v>Medium</v>
      </c>
    </row>
    <row r="8671" spans="1:17" x14ac:dyDescent="0.3">
      <c r="A8671" t="s">
        <v>14</v>
      </c>
      <c r="B8671">
        <v>410000</v>
      </c>
      <c r="C8671">
        <v>410000</v>
      </c>
      <c r="D8671">
        <v>1760</v>
      </c>
      <c r="E8671">
        <v>1</v>
      </c>
      <c r="F8671">
        <v>3</v>
      </c>
      <c r="G8671">
        <v>3</v>
      </c>
      <c r="H8671">
        <v>2</v>
      </c>
      <c r="I8671">
        <v>2</v>
      </c>
      <c r="J8671">
        <v>0</v>
      </c>
      <c r="K8671">
        <v>1983</v>
      </c>
      <c r="L8671">
        <v>33174</v>
      </c>
      <c r="M8671">
        <f t="shared" si="675"/>
        <v>0</v>
      </c>
      <c r="N8671">
        <f t="shared" si="676"/>
        <v>0</v>
      </c>
      <c r="O8671">
        <f t="shared" si="677"/>
        <v>232.95454545454547</v>
      </c>
      <c r="P8671">
        <f t="shared" ca="1" si="678"/>
        <v>2020</v>
      </c>
      <c r="Q8671" t="str">
        <f t="shared" si="679"/>
        <v>Medium</v>
      </c>
    </row>
    <row r="8672" spans="1:17" x14ac:dyDescent="0.3">
      <c r="A8672" t="s">
        <v>12</v>
      </c>
      <c r="B8672">
        <v>275000</v>
      </c>
      <c r="C8672">
        <v>310000</v>
      </c>
      <c r="D8672">
        <v>1174</v>
      </c>
      <c r="E8672">
        <v>1</v>
      </c>
      <c r="F8672">
        <v>3</v>
      </c>
      <c r="G8672">
        <v>2</v>
      </c>
      <c r="H8672">
        <v>2</v>
      </c>
      <c r="I8672">
        <v>2</v>
      </c>
      <c r="J8672">
        <v>1</v>
      </c>
      <c r="K8672">
        <v>1972</v>
      </c>
      <c r="L8672">
        <v>33615</v>
      </c>
      <c r="M8672">
        <f t="shared" si="675"/>
        <v>-35000</v>
      </c>
      <c r="N8672">
        <f t="shared" si="676"/>
        <v>-0.12727272727272726</v>
      </c>
      <c r="O8672">
        <f t="shared" si="677"/>
        <v>264.05451448040884</v>
      </c>
      <c r="P8672">
        <f t="shared" ca="1" si="678"/>
        <v>2020</v>
      </c>
      <c r="Q8672" t="str">
        <f t="shared" si="679"/>
        <v>Medium</v>
      </c>
    </row>
    <row r="8673" spans="1:17" x14ac:dyDescent="0.3">
      <c r="A8673" t="s">
        <v>13</v>
      </c>
      <c r="B8673">
        <v>199000</v>
      </c>
      <c r="C8673">
        <v>160000</v>
      </c>
      <c r="D8673">
        <v>320</v>
      </c>
      <c r="E8673">
        <v>1</v>
      </c>
      <c r="F8673">
        <v>0</v>
      </c>
      <c r="G8673">
        <v>1</v>
      </c>
      <c r="H8673">
        <v>1</v>
      </c>
      <c r="I8673">
        <v>1</v>
      </c>
      <c r="J8673">
        <v>0</v>
      </c>
      <c r="K8673">
        <v>1941</v>
      </c>
      <c r="L8673">
        <v>33140</v>
      </c>
      <c r="M8673">
        <f t="shared" si="675"/>
        <v>39000</v>
      </c>
      <c r="N8673">
        <f t="shared" si="676"/>
        <v>0.19597989949748743</v>
      </c>
      <c r="O8673">
        <f t="shared" si="677"/>
        <v>500</v>
      </c>
      <c r="P8673">
        <f t="shared" ca="1" si="678"/>
        <v>2020</v>
      </c>
      <c r="Q8673" t="str">
        <f t="shared" si="679"/>
        <v>small</v>
      </c>
    </row>
    <row r="8674" spans="1:17" x14ac:dyDescent="0.3">
      <c r="A8674" t="s">
        <v>12</v>
      </c>
      <c r="B8674">
        <v>250000</v>
      </c>
      <c r="C8674">
        <v>305500</v>
      </c>
      <c r="D8674">
        <v>1434</v>
      </c>
      <c r="E8674">
        <v>1</v>
      </c>
      <c r="F8674">
        <v>2</v>
      </c>
      <c r="G8674">
        <v>2</v>
      </c>
      <c r="H8674">
        <v>2</v>
      </c>
      <c r="I8674">
        <v>2</v>
      </c>
      <c r="J8674">
        <v>2</v>
      </c>
      <c r="K8674">
        <v>1969</v>
      </c>
      <c r="L8674">
        <v>34231</v>
      </c>
      <c r="M8674">
        <f t="shared" si="675"/>
        <v>-55500</v>
      </c>
      <c r="N8674">
        <f t="shared" si="676"/>
        <v>-0.222</v>
      </c>
      <c r="O8674">
        <f t="shared" si="677"/>
        <v>213.04044630404462</v>
      </c>
      <c r="P8674">
        <f t="shared" ca="1" si="678"/>
        <v>2020</v>
      </c>
      <c r="Q8674" t="str">
        <f t="shared" si="679"/>
        <v>Medium</v>
      </c>
    </row>
    <row r="8675" spans="1:17" x14ac:dyDescent="0.3">
      <c r="A8675" t="s">
        <v>12</v>
      </c>
      <c r="B8675">
        <v>429000</v>
      </c>
      <c r="C8675">
        <v>429000</v>
      </c>
      <c r="D8675">
        <v>1654</v>
      </c>
      <c r="E8675">
        <v>1</v>
      </c>
      <c r="F8675">
        <v>3</v>
      </c>
      <c r="G8675">
        <v>2</v>
      </c>
      <c r="H8675">
        <v>2</v>
      </c>
      <c r="I8675">
        <v>2</v>
      </c>
      <c r="J8675">
        <v>2</v>
      </c>
      <c r="K8675">
        <v>1975</v>
      </c>
      <c r="L8675">
        <v>32779</v>
      </c>
      <c r="M8675">
        <f t="shared" si="675"/>
        <v>0</v>
      </c>
      <c r="N8675">
        <f t="shared" si="676"/>
        <v>0</v>
      </c>
      <c r="O8675">
        <f t="shared" si="677"/>
        <v>259.37122128174121</v>
      </c>
      <c r="P8675">
        <f t="shared" ca="1" si="678"/>
        <v>2020</v>
      </c>
      <c r="Q8675" t="str">
        <f t="shared" si="679"/>
        <v>Medium</v>
      </c>
    </row>
    <row r="8676" spans="1:17" x14ac:dyDescent="0.3">
      <c r="A8676" t="s">
        <v>12</v>
      </c>
      <c r="B8676">
        <v>274500</v>
      </c>
      <c r="C8676">
        <v>265500</v>
      </c>
      <c r="D8676">
        <v>1252</v>
      </c>
      <c r="E8676">
        <v>1</v>
      </c>
      <c r="F8676">
        <v>3</v>
      </c>
      <c r="G8676">
        <v>2</v>
      </c>
      <c r="H8676">
        <v>2</v>
      </c>
      <c r="I8676">
        <v>2</v>
      </c>
      <c r="J8676">
        <v>2</v>
      </c>
      <c r="K8676">
        <v>2025</v>
      </c>
      <c r="L8676">
        <v>33971</v>
      </c>
      <c r="M8676">
        <f t="shared" si="675"/>
        <v>9000</v>
      </c>
      <c r="N8676">
        <f t="shared" si="676"/>
        <v>3.2786885245901641E-2</v>
      </c>
      <c r="O8676">
        <f t="shared" si="677"/>
        <v>212.06070287539936</v>
      </c>
      <c r="P8676">
        <f t="shared" ca="1" si="678"/>
        <v>2020</v>
      </c>
      <c r="Q8676" t="str">
        <f t="shared" si="679"/>
        <v>Medium</v>
      </c>
    </row>
    <row r="8677" spans="1:17" x14ac:dyDescent="0.3">
      <c r="A8677" t="s">
        <v>13</v>
      </c>
      <c r="B8677">
        <v>149500</v>
      </c>
      <c r="C8677">
        <v>140000</v>
      </c>
      <c r="D8677">
        <v>1291</v>
      </c>
      <c r="E8677">
        <v>2</v>
      </c>
      <c r="F8677">
        <v>3</v>
      </c>
      <c r="G8677">
        <v>3</v>
      </c>
      <c r="H8677">
        <v>3</v>
      </c>
      <c r="I8677">
        <v>3</v>
      </c>
      <c r="J8677">
        <v>0</v>
      </c>
      <c r="K8677">
        <v>2005</v>
      </c>
      <c r="L8677">
        <v>32244</v>
      </c>
      <c r="M8677">
        <f t="shared" si="675"/>
        <v>9500</v>
      </c>
      <c r="N8677">
        <f t="shared" si="676"/>
        <v>6.354515050167224E-2</v>
      </c>
      <c r="O8677">
        <f t="shared" si="677"/>
        <v>108.44306738962045</v>
      </c>
      <c r="P8677">
        <f t="shared" ca="1" si="678"/>
        <v>2020</v>
      </c>
      <c r="Q8677" t="str">
        <f t="shared" si="679"/>
        <v>Medium</v>
      </c>
    </row>
    <row r="8678" spans="1:17" x14ac:dyDescent="0.3">
      <c r="A8678" t="s">
        <v>12</v>
      </c>
      <c r="B8678">
        <v>600000</v>
      </c>
      <c r="C8678">
        <v>620000</v>
      </c>
      <c r="D8678">
        <v>1682</v>
      </c>
      <c r="E8678">
        <v>1</v>
      </c>
      <c r="F8678">
        <v>3</v>
      </c>
      <c r="G8678">
        <v>2</v>
      </c>
      <c r="H8678">
        <v>2</v>
      </c>
      <c r="I8678">
        <v>2</v>
      </c>
      <c r="J8678">
        <v>0</v>
      </c>
      <c r="K8678">
        <v>1984</v>
      </c>
      <c r="L8678">
        <v>33173</v>
      </c>
      <c r="M8678">
        <f t="shared" si="675"/>
        <v>-20000</v>
      </c>
      <c r="N8678">
        <f t="shared" si="676"/>
        <v>-3.3333333333333333E-2</v>
      </c>
      <c r="O8678">
        <f t="shared" si="677"/>
        <v>368.60879904875151</v>
      </c>
      <c r="P8678">
        <f t="shared" ca="1" si="678"/>
        <v>2020</v>
      </c>
      <c r="Q8678" t="str">
        <f t="shared" si="679"/>
        <v>Medium</v>
      </c>
    </row>
    <row r="8679" spans="1:17" x14ac:dyDescent="0.3">
      <c r="A8679" t="s">
        <v>12</v>
      </c>
      <c r="B8679">
        <v>325000</v>
      </c>
      <c r="C8679">
        <v>310000</v>
      </c>
      <c r="D8679">
        <v>1833</v>
      </c>
      <c r="E8679">
        <v>1</v>
      </c>
      <c r="F8679">
        <v>4</v>
      </c>
      <c r="G8679">
        <v>2</v>
      </c>
      <c r="H8679">
        <v>2</v>
      </c>
      <c r="I8679">
        <v>2</v>
      </c>
      <c r="J8679">
        <v>2</v>
      </c>
      <c r="K8679">
        <v>2022</v>
      </c>
      <c r="L8679">
        <v>32909</v>
      </c>
      <c r="M8679">
        <f t="shared" si="675"/>
        <v>15000</v>
      </c>
      <c r="N8679">
        <f t="shared" si="676"/>
        <v>4.6153846153846156E-2</v>
      </c>
      <c r="O8679">
        <f t="shared" si="677"/>
        <v>169.12165848336062</v>
      </c>
      <c r="P8679">
        <f t="shared" ca="1" si="678"/>
        <v>2020</v>
      </c>
      <c r="Q8679" t="str">
        <f t="shared" si="679"/>
        <v>Medium</v>
      </c>
    </row>
    <row r="8680" spans="1:17" x14ac:dyDescent="0.3">
      <c r="A8680" t="s">
        <v>13</v>
      </c>
      <c r="B8680">
        <v>279000</v>
      </c>
      <c r="C8680">
        <v>255000</v>
      </c>
      <c r="D8680">
        <v>978</v>
      </c>
      <c r="E8680">
        <v>3</v>
      </c>
      <c r="F8680">
        <v>2</v>
      </c>
      <c r="G8680">
        <v>2</v>
      </c>
      <c r="H8680">
        <v>2</v>
      </c>
      <c r="I8680">
        <v>2</v>
      </c>
      <c r="J8680">
        <v>0</v>
      </c>
      <c r="K8680">
        <v>1973</v>
      </c>
      <c r="L8680">
        <v>32548</v>
      </c>
      <c r="M8680">
        <f t="shared" si="675"/>
        <v>24000</v>
      </c>
      <c r="N8680">
        <f t="shared" si="676"/>
        <v>8.6021505376344093E-2</v>
      </c>
      <c r="O8680">
        <f t="shared" si="677"/>
        <v>260.7361963190184</v>
      </c>
      <c r="P8680">
        <f t="shared" ca="1" si="678"/>
        <v>2020</v>
      </c>
      <c r="Q8680" t="str">
        <f t="shared" si="679"/>
        <v>small</v>
      </c>
    </row>
    <row r="8681" spans="1:17" x14ac:dyDescent="0.3">
      <c r="A8681" t="s">
        <v>14</v>
      </c>
      <c r="B8681">
        <v>360085</v>
      </c>
      <c r="C8681">
        <v>360000</v>
      </c>
      <c r="D8681">
        <v>1709</v>
      </c>
      <c r="E8681">
        <v>1</v>
      </c>
      <c r="F8681">
        <v>2</v>
      </c>
      <c r="G8681">
        <v>2</v>
      </c>
      <c r="H8681">
        <v>2</v>
      </c>
      <c r="I8681">
        <v>2</v>
      </c>
      <c r="J8681">
        <v>2</v>
      </c>
      <c r="K8681">
        <v>2026</v>
      </c>
      <c r="L8681">
        <v>32092</v>
      </c>
      <c r="M8681">
        <f t="shared" si="675"/>
        <v>85</v>
      </c>
      <c r="N8681">
        <f t="shared" si="676"/>
        <v>2.3605537581404391E-4</v>
      </c>
      <c r="O8681">
        <f t="shared" si="677"/>
        <v>210.64950263311877</v>
      </c>
      <c r="P8681">
        <f t="shared" ca="1" si="678"/>
        <v>2020</v>
      </c>
      <c r="Q8681" t="str">
        <f t="shared" si="679"/>
        <v>Medium</v>
      </c>
    </row>
    <row r="8682" spans="1:17" x14ac:dyDescent="0.3">
      <c r="A8682" t="s">
        <v>13</v>
      </c>
      <c r="B8682">
        <v>849000</v>
      </c>
      <c r="C8682">
        <v>800000</v>
      </c>
      <c r="D8682">
        <v>1694</v>
      </c>
      <c r="E8682">
        <v>1</v>
      </c>
      <c r="F8682">
        <v>3</v>
      </c>
      <c r="G8682">
        <v>3</v>
      </c>
      <c r="H8682">
        <v>3</v>
      </c>
      <c r="I8682">
        <v>3</v>
      </c>
      <c r="J8682">
        <v>1</v>
      </c>
      <c r="K8682">
        <v>1989</v>
      </c>
      <c r="L8682">
        <v>33180</v>
      </c>
      <c r="M8682">
        <f t="shared" si="675"/>
        <v>49000</v>
      </c>
      <c r="N8682">
        <f t="shared" si="676"/>
        <v>5.7714958775029447E-2</v>
      </c>
      <c r="O8682">
        <f t="shared" si="677"/>
        <v>472.25501770956316</v>
      </c>
      <c r="P8682">
        <f t="shared" ca="1" si="678"/>
        <v>2020</v>
      </c>
      <c r="Q8682" t="str">
        <f t="shared" si="679"/>
        <v>Medium</v>
      </c>
    </row>
    <row r="8683" spans="1:17" x14ac:dyDescent="0.3">
      <c r="A8683" t="s">
        <v>12</v>
      </c>
      <c r="B8683">
        <v>429900</v>
      </c>
      <c r="C8683">
        <v>429900</v>
      </c>
      <c r="D8683">
        <v>1183</v>
      </c>
      <c r="E8683">
        <v>1</v>
      </c>
      <c r="F8683">
        <v>3</v>
      </c>
      <c r="G8683">
        <v>2</v>
      </c>
      <c r="H8683">
        <v>2</v>
      </c>
      <c r="I8683">
        <v>2</v>
      </c>
      <c r="J8683">
        <v>0</v>
      </c>
      <c r="K8683">
        <v>1959</v>
      </c>
      <c r="L8683">
        <v>33710</v>
      </c>
      <c r="M8683">
        <f t="shared" si="675"/>
        <v>0</v>
      </c>
      <c r="N8683">
        <f t="shared" si="676"/>
        <v>0</v>
      </c>
      <c r="O8683">
        <f t="shared" si="677"/>
        <v>363.39814032121723</v>
      </c>
      <c r="P8683">
        <f t="shared" ca="1" si="678"/>
        <v>2020</v>
      </c>
      <c r="Q8683" t="str">
        <f t="shared" si="679"/>
        <v>Medium</v>
      </c>
    </row>
    <row r="8684" spans="1:17" x14ac:dyDescent="0.3">
      <c r="A8684" t="s">
        <v>12</v>
      </c>
      <c r="B8684">
        <v>765000</v>
      </c>
      <c r="C8684">
        <v>685000</v>
      </c>
      <c r="D8684">
        <v>984</v>
      </c>
      <c r="E8684">
        <v>1</v>
      </c>
      <c r="F8684">
        <v>2</v>
      </c>
      <c r="G8684">
        <v>1</v>
      </c>
      <c r="H8684">
        <v>1</v>
      </c>
      <c r="I8684">
        <v>1</v>
      </c>
      <c r="J8684">
        <v>0</v>
      </c>
      <c r="K8684">
        <v>1937</v>
      </c>
      <c r="L8684">
        <v>33127</v>
      </c>
      <c r="M8684">
        <f t="shared" si="675"/>
        <v>80000</v>
      </c>
      <c r="N8684">
        <f t="shared" si="676"/>
        <v>0.10457516339869281</v>
      </c>
      <c r="O8684">
        <f t="shared" si="677"/>
        <v>696.13821138211381</v>
      </c>
      <c r="P8684">
        <f t="shared" ca="1" si="678"/>
        <v>2020</v>
      </c>
      <c r="Q8684" t="str">
        <f t="shared" si="679"/>
        <v>small</v>
      </c>
    </row>
    <row r="8685" spans="1:17" x14ac:dyDescent="0.3">
      <c r="A8685" t="s">
        <v>15</v>
      </c>
      <c r="B8685">
        <v>1250000</v>
      </c>
      <c r="C8685">
        <v>1150000</v>
      </c>
      <c r="D8685">
        <v>3284</v>
      </c>
      <c r="E8685">
        <v>2</v>
      </c>
      <c r="J8685">
        <v>0</v>
      </c>
      <c r="K8685">
        <v>1968</v>
      </c>
      <c r="L8685">
        <v>33134</v>
      </c>
      <c r="M8685">
        <f t="shared" si="675"/>
        <v>100000</v>
      </c>
      <c r="N8685">
        <f t="shared" si="676"/>
        <v>0.08</v>
      </c>
      <c r="O8685">
        <f t="shared" si="677"/>
        <v>350.18270401948843</v>
      </c>
      <c r="P8685">
        <f t="shared" ca="1" si="678"/>
        <v>2020</v>
      </c>
      <c r="Q8685" t="str">
        <f t="shared" si="679"/>
        <v>Large</v>
      </c>
    </row>
    <row r="8686" spans="1:17" x14ac:dyDescent="0.3">
      <c r="A8686" t="s">
        <v>12</v>
      </c>
      <c r="B8686">
        <v>309990</v>
      </c>
      <c r="C8686">
        <v>309990</v>
      </c>
      <c r="D8686">
        <v>1672</v>
      </c>
      <c r="E8686">
        <v>1</v>
      </c>
      <c r="F8686">
        <v>4</v>
      </c>
      <c r="G8686">
        <v>2</v>
      </c>
      <c r="H8686">
        <v>2</v>
      </c>
      <c r="I8686">
        <v>2</v>
      </c>
      <c r="J8686">
        <v>2</v>
      </c>
      <c r="K8686">
        <v>2025</v>
      </c>
      <c r="L8686">
        <v>34614</v>
      </c>
      <c r="M8686">
        <f t="shared" si="675"/>
        <v>0</v>
      </c>
      <c r="N8686">
        <f t="shared" si="676"/>
        <v>0</v>
      </c>
      <c r="O8686">
        <f t="shared" si="677"/>
        <v>185.40071770334927</v>
      </c>
      <c r="P8686">
        <f t="shared" ca="1" si="678"/>
        <v>2020</v>
      </c>
      <c r="Q8686" t="str">
        <f t="shared" si="679"/>
        <v>Medium</v>
      </c>
    </row>
    <row r="8687" spans="1:17" x14ac:dyDescent="0.3">
      <c r="A8687" t="s">
        <v>12</v>
      </c>
      <c r="B8687">
        <v>1690000</v>
      </c>
      <c r="C8687">
        <v>1250000</v>
      </c>
      <c r="D8687">
        <v>1979</v>
      </c>
      <c r="E8687">
        <v>1</v>
      </c>
      <c r="F8687">
        <v>3</v>
      </c>
      <c r="G8687">
        <v>2</v>
      </c>
      <c r="H8687">
        <v>2</v>
      </c>
      <c r="I8687">
        <v>2</v>
      </c>
      <c r="J8687">
        <v>0</v>
      </c>
      <c r="K8687">
        <v>1967</v>
      </c>
      <c r="L8687">
        <v>33140</v>
      </c>
      <c r="M8687">
        <f t="shared" si="675"/>
        <v>440000</v>
      </c>
      <c r="N8687">
        <f t="shared" si="676"/>
        <v>0.26035502958579881</v>
      </c>
      <c r="O8687">
        <f t="shared" si="677"/>
        <v>631.63213744315306</v>
      </c>
      <c r="P8687">
        <f t="shared" ca="1" si="678"/>
        <v>2020</v>
      </c>
      <c r="Q8687" t="str">
        <f t="shared" si="679"/>
        <v>Medium</v>
      </c>
    </row>
    <row r="8688" spans="1:17" x14ac:dyDescent="0.3">
      <c r="A8688" t="s">
        <v>12</v>
      </c>
      <c r="B8688">
        <v>299000</v>
      </c>
      <c r="C8688">
        <v>299000</v>
      </c>
      <c r="D8688">
        <v>1000</v>
      </c>
      <c r="E8688">
        <v>1</v>
      </c>
      <c r="F8688">
        <v>3</v>
      </c>
      <c r="G8688">
        <v>2</v>
      </c>
      <c r="H8688">
        <v>2</v>
      </c>
      <c r="I8688">
        <v>2</v>
      </c>
      <c r="J8688">
        <v>0</v>
      </c>
      <c r="K8688">
        <v>1958</v>
      </c>
      <c r="L8688">
        <v>33612</v>
      </c>
      <c r="M8688">
        <f t="shared" si="675"/>
        <v>0</v>
      </c>
      <c r="N8688">
        <f t="shared" si="676"/>
        <v>0</v>
      </c>
      <c r="O8688">
        <f t="shared" si="677"/>
        <v>299</v>
      </c>
      <c r="P8688">
        <f t="shared" ca="1" si="678"/>
        <v>2020</v>
      </c>
      <c r="Q8688" t="str">
        <f t="shared" si="679"/>
        <v>Medium</v>
      </c>
    </row>
    <row r="8689" spans="1:17" x14ac:dyDescent="0.3">
      <c r="A8689" t="s">
        <v>12</v>
      </c>
      <c r="B8689">
        <v>369000</v>
      </c>
      <c r="C8689">
        <v>359000</v>
      </c>
      <c r="D8689">
        <v>1503</v>
      </c>
      <c r="E8689">
        <v>1</v>
      </c>
      <c r="F8689">
        <v>2</v>
      </c>
      <c r="G8689">
        <v>2</v>
      </c>
      <c r="H8689">
        <v>2</v>
      </c>
      <c r="I8689">
        <v>2</v>
      </c>
      <c r="J8689">
        <v>2</v>
      </c>
      <c r="K8689">
        <v>2023</v>
      </c>
      <c r="L8689">
        <v>34292</v>
      </c>
      <c r="M8689">
        <f t="shared" si="675"/>
        <v>10000</v>
      </c>
      <c r="N8689">
        <f t="shared" si="676"/>
        <v>2.7100271002710029E-2</v>
      </c>
      <c r="O8689">
        <f t="shared" si="677"/>
        <v>238.85562208915502</v>
      </c>
      <c r="P8689">
        <f t="shared" ca="1" si="678"/>
        <v>2020</v>
      </c>
      <c r="Q8689" t="str">
        <f t="shared" si="679"/>
        <v>Medium</v>
      </c>
    </row>
    <row r="8690" spans="1:17" x14ac:dyDescent="0.3">
      <c r="A8690" t="s">
        <v>12</v>
      </c>
      <c r="B8690">
        <v>554990</v>
      </c>
      <c r="C8690">
        <v>550749</v>
      </c>
      <c r="D8690">
        <v>2497</v>
      </c>
      <c r="E8690">
        <v>1</v>
      </c>
      <c r="F8690">
        <v>4</v>
      </c>
      <c r="G8690">
        <v>3</v>
      </c>
      <c r="H8690">
        <v>3</v>
      </c>
      <c r="I8690">
        <v>3</v>
      </c>
      <c r="J8690">
        <v>3</v>
      </c>
      <c r="K8690">
        <v>2026</v>
      </c>
      <c r="L8690">
        <v>32092</v>
      </c>
      <c r="M8690">
        <f t="shared" si="675"/>
        <v>4241</v>
      </c>
      <c r="N8690">
        <f t="shared" si="676"/>
        <v>7.6415791275518475E-3</v>
      </c>
      <c r="O8690">
        <f t="shared" si="677"/>
        <v>220.56427713255908</v>
      </c>
      <c r="P8690">
        <f t="shared" ca="1" si="678"/>
        <v>2020</v>
      </c>
      <c r="Q8690" t="str">
        <f t="shared" si="679"/>
        <v>Large</v>
      </c>
    </row>
    <row r="8691" spans="1:17" x14ac:dyDescent="0.3">
      <c r="A8691" t="s">
        <v>12</v>
      </c>
      <c r="B8691">
        <v>349000</v>
      </c>
      <c r="C8691">
        <v>340000</v>
      </c>
      <c r="D8691">
        <v>1560</v>
      </c>
      <c r="E8691">
        <v>1</v>
      </c>
      <c r="F8691">
        <v>3</v>
      </c>
      <c r="G8691">
        <v>2</v>
      </c>
      <c r="H8691">
        <v>2</v>
      </c>
      <c r="I8691">
        <v>2</v>
      </c>
      <c r="J8691">
        <v>0</v>
      </c>
      <c r="K8691">
        <v>1968</v>
      </c>
      <c r="L8691">
        <v>32935</v>
      </c>
      <c r="M8691">
        <f t="shared" si="675"/>
        <v>9000</v>
      </c>
      <c r="N8691">
        <f t="shared" si="676"/>
        <v>2.5787965616045846E-2</v>
      </c>
      <c r="O8691">
        <f t="shared" si="677"/>
        <v>217.94871794871796</v>
      </c>
      <c r="P8691">
        <f t="shared" ca="1" si="678"/>
        <v>2020</v>
      </c>
      <c r="Q8691" t="str">
        <f t="shared" si="679"/>
        <v>Medium</v>
      </c>
    </row>
    <row r="8692" spans="1:17" x14ac:dyDescent="0.3">
      <c r="A8692" t="s">
        <v>12</v>
      </c>
      <c r="B8692">
        <v>499000</v>
      </c>
      <c r="C8692">
        <v>499000</v>
      </c>
      <c r="D8692">
        <v>3264</v>
      </c>
      <c r="E8692">
        <v>2</v>
      </c>
      <c r="F8692">
        <v>5</v>
      </c>
      <c r="G8692">
        <v>4</v>
      </c>
      <c r="H8692">
        <v>4</v>
      </c>
      <c r="I8692">
        <v>4</v>
      </c>
      <c r="J8692">
        <v>3</v>
      </c>
      <c r="K8692">
        <v>2007</v>
      </c>
      <c r="L8692">
        <v>33805</v>
      </c>
      <c r="M8692">
        <f t="shared" si="675"/>
        <v>0</v>
      </c>
      <c r="N8692">
        <f t="shared" si="676"/>
        <v>0</v>
      </c>
      <c r="O8692">
        <f t="shared" si="677"/>
        <v>152.87990196078431</v>
      </c>
      <c r="P8692">
        <f t="shared" ca="1" si="678"/>
        <v>2020</v>
      </c>
      <c r="Q8692" t="str">
        <f t="shared" si="679"/>
        <v>Large</v>
      </c>
    </row>
    <row r="8693" spans="1:17" x14ac:dyDescent="0.3">
      <c r="A8693" t="s">
        <v>13</v>
      </c>
      <c r="B8693">
        <v>175000</v>
      </c>
      <c r="C8693">
        <v>150000</v>
      </c>
      <c r="D8693">
        <v>1020</v>
      </c>
      <c r="E8693">
        <v>1</v>
      </c>
      <c r="F8693">
        <v>2</v>
      </c>
      <c r="G8693">
        <v>2</v>
      </c>
      <c r="H8693">
        <v>2</v>
      </c>
      <c r="I8693">
        <v>2</v>
      </c>
      <c r="J8693">
        <v>0</v>
      </c>
      <c r="K8693">
        <v>1977</v>
      </c>
      <c r="L8693">
        <v>33313</v>
      </c>
      <c r="M8693">
        <f t="shared" si="675"/>
        <v>25000</v>
      </c>
      <c r="N8693">
        <f t="shared" si="676"/>
        <v>0.14285714285714285</v>
      </c>
      <c r="O8693">
        <f t="shared" si="677"/>
        <v>147.05882352941177</v>
      </c>
      <c r="P8693">
        <f t="shared" ca="1" si="678"/>
        <v>2020</v>
      </c>
      <c r="Q8693" t="str">
        <f t="shared" si="679"/>
        <v>Medium</v>
      </c>
    </row>
    <row r="8694" spans="1:17" x14ac:dyDescent="0.3">
      <c r="A8694" t="s">
        <v>12</v>
      </c>
      <c r="B8694">
        <v>257500</v>
      </c>
      <c r="C8694">
        <v>261000</v>
      </c>
      <c r="D8694">
        <v>1272</v>
      </c>
      <c r="E8694">
        <v>1</v>
      </c>
      <c r="F8694">
        <v>3</v>
      </c>
      <c r="G8694">
        <v>2</v>
      </c>
      <c r="H8694">
        <v>2</v>
      </c>
      <c r="I8694">
        <v>2</v>
      </c>
      <c r="J8694">
        <v>1</v>
      </c>
      <c r="K8694">
        <v>1997</v>
      </c>
      <c r="L8694">
        <v>32068</v>
      </c>
      <c r="M8694">
        <f t="shared" si="675"/>
        <v>-3500</v>
      </c>
      <c r="N8694">
        <f t="shared" si="676"/>
        <v>-1.3592233009708738E-2</v>
      </c>
      <c r="O8694">
        <f t="shared" si="677"/>
        <v>205.18867924528303</v>
      </c>
      <c r="P8694">
        <f t="shared" ca="1" si="678"/>
        <v>2020</v>
      </c>
      <c r="Q8694" t="str">
        <f t="shared" si="679"/>
        <v>Medium</v>
      </c>
    </row>
    <row r="8695" spans="1:17" x14ac:dyDescent="0.3">
      <c r="A8695" t="s">
        <v>14</v>
      </c>
      <c r="B8695">
        <v>404990</v>
      </c>
      <c r="C8695">
        <v>403040</v>
      </c>
      <c r="D8695">
        <v>1463</v>
      </c>
      <c r="E8695">
        <v>2</v>
      </c>
      <c r="F8695">
        <v>3</v>
      </c>
      <c r="G8695">
        <v>3</v>
      </c>
      <c r="H8695">
        <v>2</v>
      </c>
      <c r="I8695">
        <v>2</v>
      </c>
      <c r="J8695">
        <v>1</v>
      </c>
      <c r="K8695">
        <v>2025</v>
      </c>
      <c r="L8695">
        <v>32937</v>
      </c>
      <c r="M8695">
        <f t="shared" si="675"/>
        <v>1950</v>
      </c>
      <c r="N8695">
        <f t="shared" si="676"/>
        <v>4.8149337020667177E-3</v>
      </c>
      <c r="O8695">
        <f t="shared" si="677"/>
        <v>275.48872180451127</v>
      </c>
      <c r="P8695">
        <f t="shared" ca="1" si="678"/>
        <v>2020</v>
      </c>
      <c r="Q8695" t="str">
        <f t="shared" si="679"/>
        <v>Medium</v>
      </c>
    </row>
    <row r="8696" spans="1:17" x14ac:dyDescent="0.3">
      <c r="A8696" t="s">
        <v>12</v>
      </c>
      <c r="B8696">
        <v>274500</v>
      </c>
      <c r="C8696">
        <v>255000</v>
      </c>
      <c r="D8696">
        <v>1748</v>
      </c>
      <c r="E8696">
        <v>1</v>
      </c>
      <c r="F8696">
        <v>3</v>
      </c>
      <c r="G8696">
        <v>2</v>
      </c>
      <c r="H8696">
        <v>2</v>
      </c>
      <c r="I8696">
        <v>2</v>
      </c>
      <c r="J8696">
        <v>2</v>
      </c>
      <c r="K8696">
        <v>1991</v>
      </c>
      <c r="L8696">
        <v>32907</v>
      </c>
      <c r="M8696">
        <f t="shared" si="675"/>
        <v>19500</v>
      </c>
      <c r="N8696">
        <f t="shared" si="676"/>
        <v>7.1038251366120214E-2</v>
      </c>
      <c r="O8696">
        <f t="shared" si="677"/>
        <v>145.88100686498856</v>
      </c>
      <c r="P8696">
        <f t="shared" ca="1" si="678"/>
        <v>2020</v>
      </c>
      <c r="Q8696" t="str">
        <f t="shared" si="679"/>
        <v>Medium</v>
      </c>
    </row>
    <row r="8697" spans="1:17" x14ac:dyDescent="0.3">
      <c r="A8697" t="s">
        <v>12</v>
      </c>
      <c r="B8697">
        <v>437247</v>
      </c>
      <c r="C8697">
        <v>429000</v>
      </c>
      <c r="D8697">
        <v>1985</v>
      </c>
      <c r="E8697">
        <v>1</v>
      </c>
      <c r="F8697">
        <v>3</v>
      </c>
      <c r="G8697">
        <v>2</v>
      </c>
      <c r="H8697">
        <v>2</v>
      </c>
      <c r="I8697">
        <v>2</v>
      </c>
      <c r="J8697">
        <v>2</v>
      </c>
      <c r="K8697">
        <v>2006</v>
      </c>
      <c r="L8697">
        <v>32162</v>
      </c>
      <c r="M8697">
        <f t="shared" si="675"/>
        <v>8247</v>
      </c>
      <c r="N8697">
        <f t="shared" si="676"/>
        <v>1.8861192872678373E-2</v>
      </c>
      <c r="O8697">
        <f t="shared" si="677"/>
        <v>216.12090680100755</v>
      </c>
      <c r="P8697">
        <f t="shared" ca="1" si="678"/>
        <v>2020</v>
      </c>
      <c r="Q8697" t="str">
        <f t="shared" si="679"/>
        <v>Medium</v>
      </c>
    </row>
    <row r="8698" spans="1:17" x14ac:dyDescent="0.3">
      <c r="A8698" t="s">
        <v>12</v>
      </c>
      <c r="B8698">
        <v>328990</v>
      </c>
      <c r="C8698">
        <v>328990</v>
      </c>
      <c r="D8698">
        <v>1446</v>
      </c>
      <c r="E8698">
        <v>1</v>
      </c>
      <c r="F8698">
        <v>3</v>
      </c>
      <c r="G8698">
        <v>2</v>
      </c>
      <c r="H8698">
        <v>2</v>
      </c>
      <c r="I8698">
        <v>2</v>
      </c>
      <c r="J8698">
        <v>2</v>
      </c>
      <c r="K8698">
        <v>2025</v>
      </c>
      <c r="L8698">
        <v>33993</v>
      </c>
      <c r="M8698">
        <f t="shared" si="675"/>
        <v>0</v>
      </c>
      <c r="N8698">
        <f t="shared" si="676"/>
        <v>0</v>
      </c>
      <c r="O8698">
        <f t="shared" si="677"/>
        <v>227.51728907330568</v>
      </c>
      <c r="P8698">
        <f t="shared" ca="1" si="678"/>
        <v>2020</v>
      </c>
      <c r="Q8698" t="str">
        <f t="shared" si="679"/>
        <v>Medium</v>
      </c>
    </row>
    <row r="8699" spans="1:17" x14ac:dyDescent="0.3">
      <c r="A8699" t="s">
        <v>12</v>
      </c>
      <c r="B8699">
        <v>839000</v>
      </c>
      <c r="C8699">
        <v>782000</v>
      </c>
      <c r="D8699">
        <v>4486</v>
      </c>
      <c r="E8699">
        <v>1</v>
      </c>
      <c r="F8699">
        <v>4</v>
      </c>
      <c r="G8699">
        <v>4</v>
      </c>
      <c r="H8699">
        <v>4</v>
      </c>
      <c r="I8699">
        <v>4</v>
      </c>
      <c r="J8699">
        <v>2</v>
      </c>
      <c r="K8699">
        <v>2000</v>
      </c>
      <c r="L8699">
        <v>34269</v>
      </c>
      <c r="M8699">
        <f t="shared" si="675"/>
        <v>57000</v>
      </c>
      <c r="N8699">
        <f t="shared" si="676"/>
        <v>6.7938021454112041E-2</v>
      </c>
      <c r="O8699">
        <f t="shared" si="677"/>
        <v>174.32010699955416</v>
      </c>
      <c r="P8699">
        <f t="shared" ca="1" si="678"/>
        <v>2020</v>
      </c>
      <c r="Q8699" t="str">
        <f t="shared" si="679"/>
        <v>Large</v>
      </c>
    </row>
    <row r="8700" spans="1:17" x14ac:dyDescent="0.3">
      <c r="A8700" t="s">
        <v>12</v>
      </c>
      <c r="B8700">
        <v>228500</v>
      </c>
      <c r="C8700">
        <v>220000</v>
      </c>
      <c r="D8700">
        <v>840</v>
      </c>
      <c r="E8700">
        <v>1</v>
      </c>
      <c r="F8700">
        <v>3</v>
      </c>
      <c r="G8700">
        <v>1</v>
      </c>
      <c r="H8700">
        <v>1</v>
      </c>
      <c r="I8700">
        <v>1</v>
      </c>
      <c r="J8700">
        <v>1</v>
      </c>
      <c r="K8700">
        <v>1954</v>
      </c>
      <c r="L8700">
        <v>32246</v>
      </c>
      <c r="M8700">
        <f t="shared" si="675"/>
        <v>8500</v>
      </c>
      <c r="N8700">
        <f t="shared" si="676"/>
        <v>3.7199124726477024E-2</v>
      </c>
      <c r="O8700">
        <f t="shared" si="677"/>
        <v>261.90476190476193</v>
      </c>
      <c r="P8700">
        <f t="shared" ca="1" si="678"/>
        <v>2020</v>
      </c>
      <c r="Q8700" t="str">
        <f t="shared" si="679"/>
        <v>small</v>
      </c>
    </row>
    <row r="8701" spans="1:17" x14ac:dyDescent="0.3">
      <c r="A8701" t="s">
        <v>12</v>
      </c>
      <c r="B8701">
        <v>304800</v>
      </c>
      <c r="C8701">
        <v>304800</v>
      </c>
      <c r="D8701">
        <v>1810</v>
      </c>
      <c r="E8701">
        <v>1</v>
      </c>
      <c r="F8701">
        <v>4</v>
      </c>
      <c r="G8701">
        <v>2</v>
      </c>
      <c r="H8701">
        <v>2</v>
      </c>
      <c r="I8701">
        <v>2</v>
      </c>
      <c r="J8701">
        <v>2</v>
      </c>
      <c r="K8701">
        <v>2025</v>
      </c>
      <c r="L8701">
        <v>33993</v>
      </c>
      <c r="M8701">
        <f t="shared" si="675"/>
        <v>0</v>
      </c>
      <c r="N8701">
        <f t="shared" si="676"/>
        <v>0</v>
      </c>
      <c r="O8701">
        <f t="shared" si="677"/>
        <v>168.39779005524861</v>
      </c>
      <c r="P8701">
        <f t="shared" ca="1" si="678"/>
        <v>2020</v>
      </c>
      <c r="Q8701" t="str">
        <f t="shared" si="679"/>
        <v>Medium</v>
      </c>
    </row>
    <row r="8702" spans="1:17" x14ac:dyDescent="0.3">
      <c r="A8702" t="s">
        <v>12</v>
      </c>
      <c r="B8702">
        <v>449000</v>
      </c>
      <c r="C8702">
        <v>390000</v>
      </c>
      <c r="D8702">
        <v>1684</v>
      </c>
      <c r="E8702">
        <v>1</v>
      </c>
      <c r="F8702">
        <v>3</v>
      </c>
      <c r="G8702">
        <v>2</v>
      </c>
      <c r="H8702">
        <v>2</v>
      </c>
      <c r="I8702">
        <v>2</v>
      </c>
      <c r="J8702">
        <v>1</v>
      </c>
      <c r="K8702">
        <v>1990</v>
      </c>
      <c r="L8702">
        <v>33437</v>
      </c>
      <c r="M8702">
        <f t="shared" si="675"/>
        <v>59000</v>
      </c>
      <c r="N8702">
        <f t="shared" si="676"/>
        <v>0.13140311804008908</v>
      </c>
      <c r="O8702">
        <f t="shared" si="677"/>
        <v>231.59144893111639</v>
      </c>
      <c r="P8702">
        <f t="shared" ca="1" si="678"/>
        <v>2020</v>
      </c>
      <c r="Q8702" t="str">
        <f t="shared" si="679"/>
        <v>Medium</v>
      </c>
    </row>
    <row r="8703" spans="1:17" x14ac:dyDescent="0.3">
      <c r="A8703" t="s">
        <v>13</v>
      </c>
      <c r="B8703">
        <v>199800</v>
      </c>
      <c r="C8703">
        <v>195000</v>
      </c>
      <c r="D8703">
        <v>516</v>
      </c>
      <c r="E8703">
        <v>1</v>
      </c>
      <c r="F8703">
        <v>1</v>
      </c>
      <c r="G8703">
        <v>1</v>
      </c>
      <c r="H8703">
        <v>1</v>
      </c>
      <c r="I8703">
        <v>1</v>
      </c>
      <c r="J8703">
        <v>0</v>
      </c>
      <c r="K8703">
        <v>1964</v>
      </c>
      <c r="L8703">
        <v>33155</v>
      </c>
      <c r="M8703">
        <f t="shared" si="675"/>
        <v>4800</v>
      </c>
      <c r="N8703">
        <f t="shared" si="676"/>
        <v>2.4024024024024024E-2</v>
      </c>
      <c r="O8703">
        <f t="shared" si="677"/>
        <v>377.90697674418607</v>
      </c>
      <c r="P8703">
        <f t="shared" ca="1" si="678"/>
        <v>2020</v>
      </c>
      <c r="Q8703" t="str">
        <f t="shared" si="679"/>
        <v>small</v>
      </c>
    </row>
    <row r="8704" spans="1:17" x14ac:dyDescent="0.3">
      <c r="A8704" t="s">
        <v>12</v>
      </c>
      <c r="B8704">
        <v>320000</v>
      </c>
      <c r="C8704">
        <v>310000</v>
      </c>
      <c r="D8704">
        <v>2648</v>
      </c>
      <c r="E8704">
        <v>1</v>
      </c>
      <c r="F8704">
        <v>3</v>
      </c>
      <c r="G8704">
        <v>3</v>
      </c>
      <c r="H8704">
        <v>3</v>
      </c>
      <c r="I8704">
        <v>3</v>
      </c>
      <c r="J8704">
        <v>0</v>
      </c>
      <c r="K8704">
        <v>1981</v>
      </c>
      <c r="L8704">
        <v>34606</v>
      </c>
      <c r="M8704">
        <f t="shared" si="675"/>
        <v>10000</v>
      </c>
      <c r="N8704">
        <f t="shared" si="676"/>
        <v>3.125E-2</v>
      </c>
      <c r="O8704">
        <f t="shared" si="677"/>
        <v>117.06948640483384</v>
      </c>
      <c r="P8704">
        <f t="shared" ca="1" si="678"/>
        <v>2020</v>
      </c>
      <c r="Q8704" t="str">
        <f t="shared" si="679"/>
        <v>Large</v>
      </c>
    </row>
    <row r="8705" spans="1:17" x14ac:dyDescent="0.3">
      <c r="A8705" t="s">
        <v>12</v>
      </c>
      <c r="B8705">
        <v>599000</v>
      </c>
      <c r="C8705">
        <v>580000</v>
      </c>
      <c r="D8705">
        <v>2784</v>
      </c>
      <c r="E8705">
        <v>1</v>
      </c>
      <c r="F8705">
        <v>9</v>
      </c>
      <c r="G8705">
        <v>3</v>
      </c>
      <c r="H8705">
        <v>3</v>
      </c>
      <c r="I8705">
        <v>3</v>
      </c>
      <c r="J8705">
        <v>0</v>
      </c>
      <c r="K8705">
        <v>1994</v>
      </c>
      <c r="L8705">
        <v>33064</v>
      </c>
      <c r="M8705">
        <f t="shared" si="675"/>
        <v>19000</v>
      </c>
      <c r="N8705">
        <f t="shared" si="676"/>
        <v>3.1719532554257093E-2</v>
      </c>
      <c r="O8705">
        <f t="shared" si="677"/>
        <v>208.33333333333334</v>
      </c>
      <c r="P8705">
        <f t="shared" ca="1" si="678"/>
        <v>2020</v>
      </c>
      <c r="Q8705" t="str">
        <f t="shared" si="679"/>
        <v>Large</v>
      </c>
    </row>
    <row r="8706" spans="1:17" x14ac:dyDescent="0.3">
      <c r="A8706" t="s">
        <v>12</v>
      </c>
      <c r="B8706">
        <v>550000</v>
      </c>
      <c r="C8706">
        <v>550000</v>
      </c>
      <c r="D8706">
        <v>1454</v>
      </c>
      <c r="E8706">
        <v>1</v>
      </c>
      <c r="F8706">
        <v>4</v>
      </c>
      <c r="G8706">
        <v>2</v>
      </c>
      <c r="H8706">
        <v>2</v>
      </c>
      <c r="I8706">
        <v>2</v>
      </c>
      <c r="J8706">
        <v>0</v>
      </c>
      <c r="K8706">
        <v>1957</v>
      </c>
      <c r="L8706">
        <v>33165</v>
      </c>
      <c r="M8706">
        <f t="shared" si="675"/>
        <v>0</v>
      </c>
      <c r="N8706">
        <f t="shared" si="676"/>
        <v>0</v>
      </c>
      <c r="O8706">
        <f t="shared" si="677"/>
        <v>378.2668500687758</v>
      </c>
      <c r="P8706">
        <f t="shared" ca="1" si="678"/>
        <v>2020</v>
      </c>
      <c r="Q8706" t="str">
        <f t="shared" si="679"/>
        <v>Medium</v>
      </c>
    </row>
    <row r="8707" spans="1:17" x14ac:dyDescent="0.3">
      <c r="A8707" t="s">
        <v>15</v>
      </c>
      <c r="B8707">
        <v>1400000</v>
      </c>
      <c r="C8707">
        <v>1200000</v>
      </c>
      <c r="D8707">
        <v>5000</v>
      </c>
      <c r="E8707">
        <v>2</v>
      </c>
      <c r="J8707">
        <v>0</v>
      </c>
      <c r="K8707">
        <v>1964</v>
      </c>
      <c r="L8707">
        <v>33009</v>
      </c>
      <c r="M8707">
        <f t="shared" ref="M8707:M8770" si="680">B8707 - C8707</f>
        <v>200000</v>
      </c>
      <c r="N8707">
        <f t="shared" ref="N8707:N8770" si="681">(B8707 - C8707)/B8707</f>
        <v>0.14285714285714285</v>
      </c>
      <c r="O8707">
        <f t="shared" ref="O8707:O8770" si="682">C8707/D8707</f>
        <v>240</v>
      </c>
      <c r="P8707">
        <f t="shared" ref="P8707:P8770" ca="1" si="683">YEAR(TODAY() - K8707)</f>
        <v>2020</v>
      </c>
      <c r="Q8707" t="str">
        <f t="shared" ref="Q8707:Q8770" si="684">IF(D8707&lt;1000,"small",IF(D8707&lt;2000,"Medium","Large"))</f>
        <v>Large</v>
      </c>
    </row>
    <row r="8708" spans="1:17" x14ac:dyDescent="0.3">
      <c r="A8708" t="s">
        <v>15</v>
      </c>
      <c r="B8708">
        <v>544712</v>
      </c>
      <c r="C8708">
        <v>546521</v>
      </c>
      <c r="D8708">
        <v>1418</v>
      </c>
      <c r="E8708">
        <v>1</v>
      </c>
      <c r="F8708">
        <v>2</v>
      </c>
      <c r="G8708">
        <v>2</v>
      </c>
      <c r="H8708">
        <v>2</v>
      </c>
      <c r="I8708">
        <v>2</v>
      </c>
      <c r="J8708">
        <v>1</v>
      </c>
      <c r="K8708">
        <v>2026</v>
      </c>
      <c r="L8708">
        <v>32461</v>
      </c>
      <c r="M8708">
        <f t="shared" si="680"/>
        <v>-1809</v>
      </c>
      <c r="N8708">
        <f t="shared" si="681"/>
        <v>-3.3210210166106126E-3</v>
      </c>
      <c r="O8708">
        <f t="shared" si="682"/>
        <v>385.41678420310296</v>
      </c>
      <c r="P8708">
        <f t="shared" ca="1" si="683"/>
        <v>2020</v>
      </c>
      <c r="Q8708" t="str">
        <f t="shared" si="684"/>
        <v>Medium</v>
      </c>
    </row>
    <row r="8709" spans="1:17" x14ac:dyDescent="0.3">
      <c r="A8709" t="s">
        <v>12</v>
      </c>
      <c r="B8709">
        <v>529902</v>
      </c>
      <c r="C8709">
        <v>528502</v>
      </c>
      <c r="D8709">
        <v>2414</v>
      </c>
      <c r="E8709">
        <v>1</v>
      </c>
      <c r="F8709">
        <v>4</v>
      </c>
      <c r="G8709">
        <v>3</v>
      </c>
      <c r="H8709">
        <v>3</v>
      </c>
      <c r="I8709">
        <v>3</v>
      </c>
      <c r="J8709">
        <v>0</v>
      </c>
      <c r="K8709">
        <v>2026</v>
      </c>
      <c r="L8709">
        <v>32439</v>
      </c>
      <c r="M8709">
        <f t="shared" si="680"/>
        <v>1400</v>
      </c>
      <c r="N8709">
        <f t="shared" si="681"/>
        <v>2.6419979543387266E-3</v>
      </c>
      <c r="O8709">
        <f t="shared" si="682"/>
        <v>218.93206296603148</v>
      </c>
      <c r="P8709">
        <f t="shared" ca="1" si="683"/>
        <v>2020</v>
      </c>
      <c r="Q8709" t="str">
        <f t="shared" si="684"/>
        <v>Large</v>
      </c>
    </row>
    <row r="8710" spans="1:17" x14ac:dyDescent="0.3">
      <c r="A8710" t="s">
        <v>13</v>
      </c>
      <c r="B8710">
        <v>220000</v>
      </c>
      <c r="C8710">
        <v>210000</v>
      </c>
      <c r="D8710">
        <v>751</v>
      </c>
      <c r="E8710">
        <v>1</v>
      </c>
      <c r="F8710">
        <v>2</v>
      </c>
      <c r="G8710">
        <v>1</v>
      </c>
      <c r="H8710">
        <v>1</v>
      </c>
      <c r="I8710">
        <v>1</v>
      </c>
      <c r="J8710">
        <v>0</v>
      </c>
      <c r="K8710">
        <v>1979</v>
      </c>
      <c r="L8710">
        <v>32548</v>
      </c>
      <c r="M8710">
        <f t="shared" si="680"/>
        <v>10000</v>
      </c>
      <c r="N8710">
        <f t="shared" si="681"/>
        <v>4.5454545454545456E-2</v>
      </c>
      <c r="O8710">
        <f t="shared" si="682"/>
        <v>279.62716378162452</v>
      </c>
      <c r="P8710">
        <f t="shared" ca="1" si="683"/>
        <v>2020</v>
      </c>
      <c r="Q8710" t="str">
        <f t="shared" si="684"/>
        <v>small</v>
      </c>
    </row>
    <row r="8711" spans="1:17" x14ac:dyDescent="0.3">
      <c r="A8711" t="s">
        <v>12</v>
      </c>
      <c r="B8711">
        <v>338900</v>
      </c>
      <c r="C8711">
        <v>338900</v>
      </c>
      <c r="D8711">
        <v>1821</v>
      </c>
      <c r="E8711">
        <v>1</v>
      </c>
      <c r="F8711">
        <v>3</v>
      </c>
      <c r="G8711">
        <v>2</v>
      </c>
      <c r="H8711">
        <v>2</v>
      </c>
      <c r="I8711">
        <v>2</v>
      </c>
      <c r="J8711">
        <v>2</v>
      </c>
      <c r="K8711">
        <v>2024</v>
      </c>
      <c r="L8711">
        <v>32563</v>
      </c>
      <c r="M8711">
        <f t="shared" si="680"/>
        <v>0</v>
      </c>
      <c r="N8711">
        <f t="shared" si="681"/>
        <v>0</v>
      </c>
      <c r="O8711">
        <f t="shared" si="682"/>
        <v>186.10653487095001</v>
      </c>
      <c r="P8711">
        <f t="shared" ca="1" si="683"/>
        <v>2020</v>
      </c>
      <c r="Q8711" t="str">
        <f t="shared" si="684"/>
        <v>Medium</v>
      </c>
    </row>
    <row r="8712" spans="1:17" x14ac:dyDescent="0.3">
      <c r="A8712" t="s">
        <v>13</v>
      </c>
      <c r="B8712">
        <v>199900</v>
      </c>
      <c r="C8712">
        <v>190000</v>
      </c>
      <c r="D8712">
        <v>771</v>
      </c>
      <c r="E8712">
        <v>1</v>
      </c>
      <c r="F8712">
        <v>1</v>
      </c>
      <c r="G8712">
        <v>2</v>
      </c>
      <c r="H8712">
        <v>1</v>
      </c>
      <c r="I8712">
        <v>1</v>
      </c>
      <c r="J8712">
        <v>1</v>
      </c>
      <c r="K8712">
        <v>1973</v>
      </c>
      <c r="L8712">
        <v>33166</v>
      </c>
      <c r="M8712">
        <f t="shared" si="680"/>
        <v>9900</v>
      </c>
      <c r="N8712">
        <f t="shared" si="681"/>
        <v>4.9524762381190593E-2</v>
      </c>
      <c r="O8712">
        <f t="shared" si="682"/>
        <v>246.43320363164722</v>
      </c>
      <c r="P8712">
        <f t="shared" ca="1" si="683"/>
        <v>2020</v>
      </c>
      <c r="Q8712" t="str">
        <f t="shared" si="684"/>
        <v>small</v>
      </c>
    </row>
    <row r="8713" spans="1:17" x14ac:dyDescent="0.3">
      <c r="A8713" t="s">
        <v>12</v>
      </c>
      <c r="B8713">
        <v>313680</v>
      </c>
      <c r="C8713">
        <v>290000</v>
      </c>
      <c r="D8713">
        <v>1607</v>
      </c>
      <c r="E8713">
        <v>1</v>
      </c>
      <c r="F8713">
        <v>4</v>
      </c>
      <c r="G8713">
        <v>2</v>
      </c>
      <c r="H8713">
        <v>2</v>
      </c>
      <c r="I8713">
        <v>2</v>
      </c>
      <c r="J8713">
        <v>2</v>
      </c>
      <c r="K8713">
        <v>2025</v>
      </c>
      <c r="L8713">
        <v>34601</v>
      </c>
      <c r="M8713">
        <f t="shared" si="680"/>
        <v>23680</v>
      </c>
      <c r="N8713">
        <f t="shared" si="681"/>
        <v>7.549094618719715E-2</v>
      </c>
      <c r="O8713">
        <f t="shared" si="682"/>
        <v>180.46048537647792</v>
      </c>
      <c r="P8713">
        <f t="shared" ca="1" si="683"/>
        <v>2020</v>
      </c>
      <c r="Q8713" t="str">
        <f t="shared" si="684"/>
        <v>Medium</v>
      </c>
    </row>
    <row r="8714" spans="1:17" x14ac:dyDescent="0.3">
      <c r="A8714" t="s">
        <v>12</v>
      </c>
      <c r="B8714">
        <v>270000</v>
      </c>
      <c r="C8714">
        <v>270000</v>
      </c>
      <c r="D8714">
        <v>1080</v>
      </c>
      <c r="E8714">
        <v>1</v>
      </c>
      <c r="F8714">
        <v>3</v>
      </c>
      <c r="G8714">
        <v>2</v>
      </c>
      <c r="H8714">
        <v>2</v>
      </c>
      <c r="I8714">
        <v>2</v>
      </c>
      <c r="J8714">
        <v>0</v>
      </c>
      <c r="K8714">
        <v>2012</v>
      </c>
      <c r="L8714">
        <v>33440</v>
      </c>
      <c r="M8714">
        <f t="shared" si="680"/>
        <v>0</v>
      </c>
      <c r="N8714">
        <f t="shared" si="681"/>
        <v>0</v>
      </c>
      <c r="O8714">
        <f t="shared" si="682"/>
        <v>250</v>
      </c>
      <c r="P8714">
        <f t="shared" ca="1" si="683"/>
        <v>2020</v>
      </c>
      <c r="Q8714" t="str">
        <f t="shared" si="684"/>
        <v>Medium</v>
      </c>
    </row>
    <row r="8715" spans="1:17" x14ac:dyDescent="0.3">
      <c r="A8715" t="s">
        <v>12</v>
      </c>
      <c r="B8715">
        <v>720000</v>
      </c>
      <c r="C8715">
        <v>650000</v>
      </c>
      <c r="D8715">
        <v>1496</v>
      </c>
      <c r="E8715">
        <v>1</v>
      </c>
      <c r="F8715">
        <v>4</v>
      </c>
      <c r="G8715">
        <v>2</v>
      </c>
      <c r="H8715">
        <v>2</v>
      </c>
      <c r="I8715">
        <v>2</v>
      </c>
      <c r="J8715">
        <v>3</v>
      </c>
      <c r="K8715">
        <v>1939</v>
      </c>
      <c r="L8715">
        <v>33138</v>
      </c>
      <c r="M8715">
        <f t="shared" si="680"/>
        <v>70000</v>
      </c>
      <c r="N8715">
        <f t="shared" si="681"/>
        <v>9.7222222222222224E-2</v>
      </c>
      <c r="O8715">
        <f t="shared" si="682"/>
        <v>434.49197860962568</v>
      </c>
      <c r="P8715">
        <f t="shared" ca="1" si="683"/>
        <v>2020</v>
      </c>
      <c r="Q8715" t="str">
        <f t="shared" si="684"/>
        <v>Medium</v>
      </c>
    </row>
    <row r="8716" spans="1:17" x14ac:dyDescent="0.3">
      <c r="A8716" t="s">
        <v>15</v>
      </c>
      <c r="B8716">
        <v>450000</v>
      </c>
      <c r="C8716">
        <v>320000</v>
      </c>
      <c r="D8716">
        <v>3388</v>
      </c>
      <c r="E8716">
        <v>2</v>
      </c>
      <c r="F8716">
        <v>4</v>
      </c>
      <c r="G8716">
        <v>4</v>
      </c>
      <c r="H8716">
        <v>4</v>
      </c>
      <c r="I8716">
        <v>4</v>
      </c>
      <c r="J8716">
        <v>0</v>
      </c>
      <c r="K8716">
        <v>1920</v>
      </c>
      <c r="L8716">
        <v>34234</v>
      </c>
      <c r="M8716">
        <f t="shared" si="680"/>
        <v>130000</v>
      </c>
      <c r="N8716">
        <f t="shared" si="681"/>
        <v>0.28888888888888886</v>
      </c>
      <c r="O8716">
        <f t="shared" si="682"/>
        <v>94.451003541912627</v>
      </c>
      <c r="P8716">
        <f t="shared" ca="1" si="683"/>
        <v>2020</v>
      </c>
      <c r="Q8716" t="str">
        <f t="shared" si="684"/>
        <v>Large</v>
      </c>
    </row>
    <row r="8717" spans="1:17" x14ac:dyDescent="0.3">
      <c r="A8717" t="s">
        <v>12</v>
      </c>
      <c r="B8717">
        <v>334900</v>
      </c>
      <c r="C8717">
        <v>320000</v>
      </c>
      <c r="D8717">
        <v>1714</v>
      </c>
      <c r="E8717">
        <v>1</v>
      </c>
      <c r="F8717">
        <v>3</v>
      </c>
      <c r="G8717">
        <v>2</v>
      </c>
      <c r="H8717">
        <v>2</v>
      </c>
      <c r="I8717">
        <v>2</v>
      </c>
      <c r="J8717">
        <v>2</v>
      </c>
      <c r="K8717">
        <v>2003</v>
      </c>
      <c r="L8717">
        <v>33544</v>
      </c>
      <c r="M8717">
        <f t="shared" si="680"/>
        <v>14900</v>
      </c>
      <c r="N8717">
        <f t="shared" si="681"/>
        <v>4.4490892803822034E-2</v>
      </c>
      <c r="O8717">
        <f t="shared" si="682"/>
        <v>186.69778296382731</v>
      </c>
      <c r="P8717">
        <f t="shared" ca="1" si="683"/>
        <v>2020</v>
      </c>
      <c r="Q8717" t="str">
        <f t="shared" si="684"/>
        <v>Medium</v>
      </c>
    </row>
    <row r="8718" spans="1:17" x14ac:dyDescent="0.3">
      <c r="A8718" t="s">
        <v>12</v>
      </c>
      <c r="B8718">
        <v>279900</v>
      </c>
      <c r="C8718">
        <v>268000</v>
      </c>
      <c r="D8718">
        <v>1767</v>
      </c>
      <c r="E8718">
        <v>1</v>
      </c>
      <c r="F8718">
        <v>3</v>
      </c>
      <c r="G8718">
        <v>2</v>
      </c>
      <c r="H8718">
        <v>2</v>
      </c>
      <c r="I8718">
        <v>2</v>
      </c>
      <c r="J8718">
        <v>2</v>
      </c>
      <c r="K8718">
        <v>2006</v>
      </c>
      <c r="L8718">
        <v>34432</v>
      </c>
      <c r="M8718">
        <f t="shared" si="680"/>
        <v>11900</v>
      </c>
      <c r="N8718">
        <f t="shared" si="681"/>
        <v>4.2515183994283674E-2</v>
      </c>
      <c r="O8718">
        <f t="shared" si="682"/>
        <v>151.66949632144878</v>
      </c>
      <c r="P8718">
        <f t="shared" ca="1" si="683"/>
        <v>2020</v>
      </c>
      <c r="Q8718" t="str">
        <f t="shared" si="684"/>
        <v>Medium</v>
      </c>
    </row>
    <row r="8719" spans="1:17" x14ac:dyDescent="0.3">
      <c r="A8719" t="s">
        <v>12</v>
      </c>
      <c r="B8719">
        <v>322990</v>
      </c>
      <c r="C8719">
        <v>306564</v>
      </c>
      <c r="D8719">
        <v>1504</v>
      </c>
      <c r="E8719">
        <v>1</v>
      </c>
      <c r="F8719">
        <v>3</v>
      </c>
      <c r="G8719">
        <v>2</v>
      </c>
      <c r="H8719">
        <v>2</v>
      </c>
      <c r="I8719">
        <v>2</v>
      </c>
      <c r="J8719">
        <v>2</v>
      </c>
      <c r="K8719">
        <v>2026</v>
      </c>
      <c r="L8719">
        <v>34219</v>
      </c>
      <c r="M8719">
        <f t="shared" si="680"/>
        <v>16426</v>
      </c>
      <c r="N8719">
        <f t="shared" si="681"/>
        <v>5.0856063655221523E-2</v>
      </c>
      <c r="O8719">
        <f t="shared" si="682"/>
        <v>203.83244680851064</v>
      </c>
      <c r="P8719">
        <f t="shared" ca="1" si="683"/>
        <v>2020</v>
      </c>
      <c r="Q8719" t="str">
        <f t="shared" si="684"/>
        <v>Medium</v>
      </c>
    </row>
    <row r="8720" spans="1:17" x14ac:dyDescent="0.3">
      <c r="A8720" t="s">
        <v>12</v>
      </c>
      <c r="B8720">
        <v>185000</v>
      </c>
      <c r="C8720">
        <v>200000</v>
      </c>
      <c r="D8720">
        <v>1452</v>
      </c>
      <c r="E8720">
        <v>1</v>
      </c>
      <c r="F8720">
        <v>3</v>
      </c>
      <c r="G8720">
        <v>2</v>
      </c>
      <c r="H8720">
        <v>2</v>
      </c>
      <c r="I8720">
        <v>2</v>
      </c>
      <c r="J8720">
        <v>2</v>
      </c>
      <c r="K8720">
        <v>2006</v>
      </c>
      <c r="L8720">
        <v>32909</v>
      </c>
      <c r="M8720">
        <f t="shared" si="680"/>
        <v>-15000</v>
      </c>
      <c r="N8720">
        <f t="shared" si="681"/>
        <v>-8.1081081081081086E-2</v>
      </c>
      <c r="O8720">
        <f t="shared" si="682"/>
        <v>137.74104683195591</v>
      </c>
      <c r="P8720">
        <f t="shared" ca="1" si="683"/>
        <v>2020</v>
      </c>
      <c r="Q8720" t="str">
        <f t="shared" si="684"/>
        <v>Medium</v>
      </c>
    </row>
    <row r="8721" spans="1:17" x14ac:dyDescent="0.3">
      <c r="A8721" t="s">
        <v>12</v>
      </c>
      <c r="B8721">
        <v>305000</v>
      </c>
      <c r="C8721">
        <v>295000</v>
      </c>
      <c r="D8721">
        <v>1100</v>
      </c>
      <c r="E8721">
        <v>1</v>
      </c>
      <c r="F8721">
        <v>2</v>
      </c>
      <c r="G8721">
        <v>2</v>
      </c>
      <c r="H8721">
        <v>2</v>
      </c>
      <c r="I8721">
        <v>2</v>
      </c>
      <c r="J8721">
        <v>1</v>
      </c>
      <c r="K8721">
        <v>2006</v>
      </c>
      <c r="L8721">
        <v>32162</v>
      </c>
      <c r="M8721">
        <f t="shared" si="680"/>
        <v>10000</v>
      </c>
      <c r="N8721">
        <f t="shared" si="681"/>
        <v>3.2786885245901641E-2</v>
      </c>
      <c r="O8721">
        <f t="shared" si="682"/>
        <v>268.18181818181819</v>
      </c>
      <c r="P8721">
        <f t="shared" ca="1" si="683"/>
        <v>2020</v>
      </c>
      <c r="Q8721" t="str">
        <f t="shared" si="684"/>
        <v>Medium</v>
      </c>
    </row>
    <row r="8722" spans="1:17" x14ac:dyDescent="0.3">
      <c r="A8722" t="s">
        <v>12</v>
      </c>
      <c r="B8722">
        <v>695000</v>
      </c>
      <c r="C8722">
        <v>639000</v>
      </c>
      <c r="D8722">
        <v>2562</v>
      </c>
      <c r="E8722">
        <v>2</v>
      </c>
      <c r="F8722">
        <v>4</v>
      </c>
      <c r="G8722">
        <v>3</v>
      </c>
      <c r="H8722">
        <v>2</v>
      </c>
      <c r="I8722">
        <v>2</v>
      </c>
      <c r="J8722">
        <v>2</v>
      </c>
      <c r="K8722">
        <v>1979</v>
      </c>
      <c r="L8722">
        <v>33618</v>
      </c>
      <c r="M8722">
        <f t="shared" si="680"/>
        <v>56000</v>
      </c>
      <c r="N8722">
        <f t="shared" si="681"/>
        <v>8.0575539568345317E-2</v>
      </c>
      <c r="O8722">
        <f t="shared" si="682"/>
        <v>249.41451990632319</v>
      </c>
      <c r="P8722">
        <f t="shared" ca="1" si="683"/>
        <v>2020</v>
      </c>
      <c r="Q8722" t="str">
        <f t="shared" si="684"/>
        <v>Large</v>
      </c>
    </row>
    <row r="8723" spans="1:17" x14ac:dyDescent="0.3">
      <c r="A8723" t="s">
        <v>12</v>
      </c>
      <c r="B8723">
        <v>520000</v>
      </c>
      <c r="C8723">
        <v>520000</v>
      </c>
      <c r="D8723">
        <v>2487</v>
      </c>
      <c r="E8723">
        <v>1</v>
      </c>
      <c r="F8723">
        <v>4</v>
      </c>
      <c r="G8723">
        <v>2</v>
      </c>
      <c r="H8723">
        <v>2</v>
      </c>
      <c r="I8723">
        <v>2</v>
      </c>
      <c r="J8723">
        <v>2</v>
      </c>
      <c r="K8723">
        <v>2001</v>
      </c>
      <c r="L8723">
        <v>34787</v>
      </c>
      <c r="M8723">
        <f t="shared" si="680"/>
        <v>0</v>
      </c>
      <c r="N8723">
        <f t="shared" si="681"/>
        <v>0</v>
      </c>
      <c r="O8723">
        <f t="shared" si="682"/>
        <v>209.08725371934057</v>
      </c>
      <c r="P8723">
        <f t="shared" ca="1" si="683"/>
        <v>2020</v>
      </c>
      <c r="Q8723" t="str">
        <f t="shared" si="684"/>
        <v>Large</v>
      </c>
    </row>
    <row r="8724" spans="1:17" x14ac:dyDescent="0.3">
      <c r="A8724" t="s">
        <v>12</v>
      </c>
      <c r="B8724">
        <v>379900</v>
      </c>
      <c r="C8724">
        <v>379900</v>
      </c>
      <c r="D8724">
        <v>1198</v>
      </c>
      <c r="E8724">
        <v>1</v>
      </c>
      <c r="F8724">
        <v>2</v>
      </c>
      <c r="G8724">
        <v>2</v>
      </c>
      <c r="H8724">
        <v>1</v>
      </c>
      <c r="I8724">
        <v>1</v>
      </c>
      <c r="J8724">
        <v>1</v>
      </c>
      <c r="K8724">
        <v>1974</v>
      </c>
      <c r="L8724">
        <v>33763</v>
      </c>
      <c r="M8724">
        <f t="shared" si="680"/>
        <v>0</v>
      </c>
      <c r="N8724">
        <f t="shared" si="681"/>
        <v>0</v>
      </c>
      <c r="O8724">
        <f t="shared" si="682"/>
        <v>317.11185308848081</v>
      </c>
      <c r="P8724">
        <f t="shared" ca="1" si="683"/>
        <v>2020</v>
      </c>
      <c r="Q8724" t="str">
        <f t="shared" si="684"/>
        <v>Medium</v>
      </c>
    </row>
    <row r="8725" spans="1:17" x14ac:dyDescent="0.3">
      <c r="A8725" t="s">
        <v>12</v>
      </c>
      <c r="B8725">
        <v>945000</v>
      </c>
      <c r="C8725">
        <v>925000</v>
      </c>
      <c r="D8725">
        <v>2890</v>
      </c>
      <c r="E8725">
        <v>2</v>
      </c>
      <c r="F8725">
        <v>4</v>
      </c>
      <c r="G8725">
        <v>4</v>
      </c>
      <c r="H8725">
        <v>3</v>
      </c>
      <c r="I8725">
        <v>3</v>
      </c>
      <c r="J8725">
        <v>2</v>
      </c>
      <c r="K8725">
        <v>2016</v>
      </c>
      <c r="L8725">
        <v>33611</v>
      </c>
      <c r="M8725">
        <f t="shared" si="680"/>
        <v>20000</v>
      </c>
      <c r="N8725">
        <f t="shared" si="681"/>
        <v>2.1164021164021163E-2</v>
      </c>
      <c r="O8725">
        <f t="shared" si="682"/>
        <v>320.06920415224914</v>
      </c>
      <c r="P8725">
        <f t="shared" ca="1" si="683"/>
        <v>2020</v>
      </c>
      <c r="Q8725" t="str">
        <f t="shared" si="684"/>
        <v>Large</v>
      </c>
    </row>
    <row r="8726" spans="1:17" x14ac:dyDescent="0.3">
      <c r="A8726" t="s">
        <v>12</v>
      </c>
      <c r="B8726">
        <v>599990</v>
      </c>
      <c r="C8726">
        <v>595000</v>
      </c>
      <c r="D8726">
        <v>3099</v>
      </c>
      <c r="E8726">
        <v>2</v>
      </c>
      <c r="F8726">
        <v>4</v>
      </c>
      <c r="G8726">
        <v>4</v>
      </c>
      <c r="H8726">
        <v>4</v>
      </c>
      <c r="I8726">
        <v>4</v>
      </c>
      <c r="J8726">
        <v>2</v>
      </c>
      <c r="K8726">
        <v>2025</v>
      </c>
      <c r="L8726">
        <v>34638</v>
      </c>
      <c r="M8726">
        <f t="shared" si="680"/>
        <v>4990</v>
      </c>
      <c r="N8726">
        <f t="shared" si="681"/>
        <v>8.3168052800880014E-3</v>
      </c>
      <c r="O8726">
        <f t="shared" si="682"/>
        <v>191.99741852210391</v>
      </c>
      <c r="P8726">
        <f t="shared" ca="1" si="683"/>
        <v>2020</v>
      </c>
      <c r="Q8726" t="str">
        <f t="shared" si="684"/>
        <v>Large</v>
      </c>
    </row>
    <row r="8727" spans="1:17" x14ac:dyDescent="0.3">
      <c r="A8727" t="s">
        <v>12</v>
      </c>
      <c r="B8727">
        <v>625000</v>
      </c>
      <c r="C8727">
        <v>620000</v>
      </c>
      <c r="D8727">
        <v>1916</v>
      </c>
      <c r="E8727">
        <v>1</v>
      </c>
      <c r="F8727">
        <v>4</v>
      </c>
      <c r="G8727">
        <v>3</v>
      </c>
      <c r="H8727">
        <v>2</v>
      </c>
      <c r="I8727">
        <v>2</v>
      </c>
      <c r="J8727">
        <v>2</v>
      </c>
      <c r="K8727">
        <v>2022</v>
      </c>
      <c r="L8727">
        <v>34787</v>
      </c>
      <c r="M8727">
        <f t="shared" si="680"/>
        <v>5000</v>
      </c>
      <c r="N8727">
        <f t="shared" si="681"/>
        <v>8.0000000000000002E-3</v>
      </c>
      <c r="O8727">
        <f t="shared" si="682"/>
        <v>323.59081419624215</v>
      </c>
      <c r="P8727">
        <f t="shared" ca="1" si="683"/>
        <v>2020</v>
      </c>
      <c r="Q8727" t="str">
        <f t="shared" si="684"/>
        <v>Medium</v>
      </c>
    </row>
    <row r="8728" spans="1:17" x14ac:dyDescent="0.3">
      <c r="A8728" t="s">
        <v>13</v>
      </c>
      <c r="B8728">
        <v>517000</v>
      </c>
      <c r="C8728">
        <v>450000</v>
      </c>
      <c r="D8728">
        <v>1991</v>
      </c>
      <c r="E8728">
        <v>1</v>
      </c>
      <c r="F8728">
        <v>3</v>
      </c>
      <c r="G8728">
        <v>2</v>
      </c>
      <c r="H8728">
        <v>2</v>
      </c>
      <c r="I8728">
        <v>2</v>
      </c>
      <c r="J8728">
        <v>2</v>
      </c>
      <c r="K8728">
        <v>1999</v>
      </c>
      <c r="L8728">
        <v>33955</v>
      </c>
      <c r="M8728">
        <f t="shared" si="680"/>
        <v>67000</v>
      </c>
      <c r="N8728">
        <f t="shared" si="681"/>
        <v>0.12959381044487428</v>
      </c>
      <c r="O8728">
        <f t="shared" si="682"/>
        <v>226.01707684580612</v>
      </c>
      <c r="P8728">
        <f t="shared" ca="1" si="683"/>
        <v>2020</v>
      </c>
      <c r="Q8728" t="str">
        <f t="shared" si="684"/>
        <v>Medium</v>
      </c>
    </row>
    <row r="8729" spans="1:17" x14ac:dyDescent="0.3">
      <c r="A8729" t="s">
        <v>12</v>
      </c>
      <c r="B8729">
        <v>269900</v>
      </c>
      <c r="C8729">
        <v>277900</v>
      </c>
      <c r="D8729">
        <v>1124</v>
      </c>
      <c r="E8729">
        <v>1</v>
      </c>
      <c r="F8729">
        <v>3</v>
      </c>
      <c r="G8729">
        <v>2</v>
      </c>
      <c r="H8729">
        <v>2</v>
      </c>
      <c r="I8729">
        <v>2</v>
      </c>
      <c r="J8729">
        <v>2</v>
      </c>
      <c r="K8729">
        <v>2004</v>
      </c>
      <c r="L8729">
        <v>34286</v>
      </c>
      <c r="M8729">
        <f t="shared" si="680"/>
        <v>-8000</v>
      </c>
      <c r="N8729">
        <f t="shared" si="681"/>
        <v>-2.9640607632456465E-2</v>
      </c>
      <c r="O8729">
        <f t="shared" si="682"/>
        <v>247.24199288256227</v>
      </c>
      <c r="P8729">
        <f t="shared" ca="1" si="683"/>
        <v>2020</v>
      </c>
      <c r="Q8729" t="str">
        <f t="shared" si="684"/>
        <v>Medium</v>
      </c>
    </row>
    <row r="8730" spans="1:17" x14ac:dyDescent="0.3">
      <c r="A8730" t="s">
        <v>12</v>
      </c>
      <c r="B8730">
        <v>390550</v>
      </c>
      <c r="C8730">
        <v>388550</v>
      </c>
      <c r="D8730">
        <v>3000</v>
      </c>
      <c r="E8730">
        <v>1</v>
      </c>
      <c r="F8730">
        <v>4</v>
      </c>
      <c r="G8730">
        <v>3</v>
      </c>
      <c r="H8730">
        <v>3</v>
      </c>
      <c r="I8730">
        <v>3</v>
      </c>
      <c r="J8730">
        <v>2</v>
      </c>
      <c r="K8730">
        <v>2025</v>
      </c>
      <c r="L8730">
        <v>34432</v>
      </c>
      <c r="M8730">
        <f t="shared" si="680"/>
        <v>2000</v>
      </c>
      <c r="N8730">
        <f t="shared" si="681"/>
        <v>5.1209832287799255E-3</v>
      </c>
      <c r="O8730">
        <f t="shared" si="682"/>
        <v>129.51666666666668</v>
      </c>
      <c r="P8730">
        <f t="shared" ca="1" si="683"/>
        <v>2020</v>
      </c>
      <c r="Q8730" t="str">
        <f t="shared" si="684"/>
        <v>Large</v>
      </c>
    </row>
    <row r="8731" spans="1:17" x14ac:dyDescent="0.3">
      <c r="A8731" t="s">
        <v>13</v>
      </c>
      <c r="B8731">
        <v>1000000</v>
      </c>
      <c r="C8731">
        <v>965000</v>
      </c>
      <c r="D8731">
        <v>1471</v>
      </c>
      <c r="E8731">
        <v>1</v>
      </c>
      <c r="F8731">
        <v>2</v>
      </c>
      <c r="G8731">
        <v>2</v>
      </c>
      <c r="H8731">
        <v>2</v>
      </c>
      <c r="I8731">
        <v>2</v>
      </c>
      <c r="J8731">
        <v>1</v>
      </c>
      <c r="K8731">
        <v>2018</v>
      </c>
      <c r="L8731">
        <v>34285</v>
      </c>
      <c r="M8731">
        <f t="shared" si="680"/>
        <v>35000</v>
      </c>
      <c r="N8731">
        <f t="shared" si="681"/>
        <v>3.5000000000000003E-2</v>
      </c>
      <c r="O8731">
        <f t="shared" si="682"/>
        <v>656.01631543167912</v>
      </c>
      <c r="P8731">
        <f t="shared" ca="1" si="683"/>
        <v>2020</v>
      </c>
      <c r="Q8731" t="str">
        <f t="shared" si="684"/>
        <v>Medium</v>
      </c>
    </row>
    <row r="8732" spans="1:17" x14ac:dyDescent="0.3">
      <c r="A8732" t="s">
        <v>14</v>
      </c>
      <c r="B8732">
        <v>294990</v>
      </c>
      <c r="C8732">
        <v>294990</v>
      </c>
      <c r="D8732">
        <v>1464</v>
      </c>
      <c r="E8732">
        <v>2</v>
      </c>
      <c r="F8732">
        <v>3</v>
      </c>
      <c r="G8732">
        <v>3</v>
      </c>
      <c r="H8732">
        <v>2</v>
      </c>
      <c r="I8732">
        <v>2</v>
      </c>
      <c r="J8732">
        <v>1</v>
      </c>
      <c r="K8732">
        <v>2026</v>
      </c>
      <c r="L8732">
        <v>33545</v>
      </c>
      <c r="M8732">
        <f t="shared" si="680"/>
        <v>0</v>
      </c>
      <c r="N8732">
        <f t="shared" si="681"/>
        <v>0</v>
      </c>
      <c r="O8732">
        <f t="shared" si="682"/>
        <v>201.49590163934425</v>
      </c>
      <c r="P8732">
        <f t="shared" ca="1" si="683"/>
        <v>2020</v>
      </c>
      <c r="Q8732" t="str">
        <f t="shared" si="684"/>
        <v>Medium</v>
      </c>
    </row>
    <row r="8733" spans="1:17" x14ac:dyDescent="0.3">
      <c r="A8733" t="s">
        <v>12</v>
      </c>
      <c r="B8733">
        <v>349999</v>
      </c>
      <c r="C8733">
        <v>345000</v>
      </c>
      <c r="D8733">
        <v>2205</v>
      </c>
      <c r="E8733">
        <v>1</v>
      </c>
      <c r="F8733">
        <v>4</v>
      </c>
      <c r="G8733">
        <v>3</v>
      </c>
      <c r="H8733">
        <v>3</v>
      </c>
      <c r="I8733">
        <v>3</v>
      </c>
      <c r="J8733">
        <v>1</v>
      </c>
      <c r="K8733">
        <v>1967</v>
      </c>
      <c r="L8733">
        <v>33823</v>
      </c>
      <c r="M8733">
        <f t="shared" si="680"/>
        <v>4999</v>
      </c>
      <c r="N8733">
        <f t="shared" si="681"/>
        <v>1.4282897951137003E-2</v>
      </c>
      <c r="O8733">
        <f t="shared" si="682"/>
        <v>156.46258503401361</v>
      </c>
      <c r="P8733">
        <f t="shared" ca="1" si="683"/>
        <v>2020</v>
      </c>
      <c r="Q8733" t="str">
        <f t="shared" si="684"/>
        <v>Large</v>
      </c>
    </row>
    <row r="8734" spans="1:17" x14ac:dyDescent="0.3">
      <c r="A8734" t="s">
        <v>12</v>
      </c>
      <c r="B8734">
        <v>1179000</v>
      </c>
      <c r="C8734">
        <v>1125000</v>
      </c>
      <c r="D8734">
        <v>2866</v>
      </c>
      <c r="E8734">
        <v>2</v>
      </c>
      <c r="F8734">
        <v>4</v>
      </c>
      <c r="G8734">
        <v>4</v>
      </c>
      <c r="H8734">
        <v>3</v>
      </c>
      <c r="I8734">
        <v>3</v>
      </c>
      <c r="J8734">
        <v>3</v>
      </c>
      <c r="K8734">
        <v>2017</v>
      </c>
      <c r="L8734">
        <v>34688</v>
      </c>
      <c r="M8734">
        <f t="shared" si="680"/>
        <v>54000</v>
      </c>
      <c r="N8734">
        <f t="shared" si="681"/>
        <v>4.5801526717557252E-2</v>
      </c>
      <c r="O8734">
        <f t="shared" si="682"/>
        <v>392.53314724354499</v>
      </c>
      <c r="P8734">
        <f t="shared" ca="1" si="683"/>
        <v>2020</v>
      </c>
      <c r="Q8734" t="str">
        <f t="shared" si="684"/>
        <v>Large</v>
      </c>
    </row>
    <row r="8735" spans="1:17" x14ac:dyDescent="0.3">
      <c r="A8735" t="s">
        <v>12</v>
      </c>
      <c r="B8735">
        <v>220000</v>
      </c>
      <c r="C8735">
        <v>215000</v>
      </c>
      <c r="D8735">
        <v>1013</v>
      </c>
      <c r="E8735">
        <v>1</v>
      </c>
      <c r="F8735">
        <v>3</v>
      </c>
      <c r="G8735">
        <v>2</v>
      </c>
      <c r="H8735">
        <v>2</v>
      </c>
      <c r="I8735">
        <v>2</v>
      </c>
      <c r="J8735">
        <v>1</v>
      </c>
      <c r="K8735">
        <v>2025</v>
      </c>
      <c r="L8735">
        <v>34431</v>
      </c>
      <c r="M8735">
        <f t="shared" si="680"/>
        <v>5000</v>
      </c>
      <c r="N8735">
        <f t="shared" si="681"/>
        <v>2.2727272727272728E-2</v>
      </c>
      <c r="O8735">
        <f t="shared" si="682"/>
        <v>212.24086870681145</v>
      </c>
      <c r="P8735">
        <f t="shared" ca="1" si="683"/>
        <v>2020</v>
      </c>
      <c r="Q8735" t="str">
        <f t="shared" si="684"/>
        <v>Medium</v>
      </c>
    </row>
    <row r="8736" spans="1:17" x14ac:dyDescent="0.3">
      <c r="A8736" t="s">
        <v>14</v>
      </c>
      <c r="B8736">
        <v>379990</v>
      </c>
      <c r="C8736">
        <v>367895</v>
      </c>
      <c r="D8736">
        <v>1464</v>
      </c>
      <c r="E8736">
        <v>2</v>
      </c>
      <c r="F8736">
        <v>3</v>
      </c>
      <c r="G8736">
        <v>3</v>
      </c>
      <c r="H8736">
        <v>2</v>
      </c>
      <c r="I8736">
        <v>2</v>
      </c>
      <c r="J8736">
        <v>1</v>
      </c>
      <c r="K8736">
        <v>2026</v>
      </c>
      <c r="L8736">
        <v>33781</v>
      </c>
      <c r="M8736">
        <f t="shared" si="680"/>
        <v>12095</v>
      </c>
      <c r="N8736">
        <f t="shared" si="681"/>
        <v>3.1829784994341956E-2</v>
      </c>
      <c r="O8736">
        <f t="shared" si="682"/>
        <v>251.29439890710381</v>
      </c>
      <c r="P8736">
        <f t="shared" ca="1" si="683"/>
        <v>2020</v>
      </c>
      <c r="Q8736" t="str">
        <f t="shared" si="684"/>
        <v>Medium</v>
      </c>
    </row>
    <row r="8737" spans="1:17" x14ac:dyDescent="0.3">
      <c r="A8737" t="s">
        <v>12</v>
      </c>
      <c r="B8737">
        <v>285000</v>
      </c>
      <c r="C8737">
        <v>260000</v>
      </c>
      <c r="D8737">
        <v>1570</v>
      </c>
      <c r="E8737">
        <v>1</v>
      </c>
      <c r="F8737">
        <v>3</v>
      </c>
      <c r="G8737">
        <v>2</v>
      </c>
      <c r="H8737">
        <v>2</v>
      </c>
      <c r="I8737">
        <v>2</v>
      </c>
      <c r="J8737">
        <v>1</v>
      </c>
      <c r="K8737">
        <v>1988</v>
      </c>
      <c r="L8737">
        <v>33615</v>
      </c>
      <c r="M8737">
        <f t="shared" si="680"/>
        <v>25000</v>
      </c>
      <c r="N8737">
        <f t="shared" si="681"/>
        <v>8.771929824561403E-2</v>
      </c>
      <c r="O8737">
        <f t="shared" si="682"/>
        <v>165.60509554140128</v>
      </c>
      <c r="P8737">
        <f t="shared" ca="1" si="683"/>
        <v>2020</v>
      </c>
      <c r="Q8737" t="str">
        <f t="shared" si="684"/>
        <v>Medium</v>
      </c>
    </row>
    <row r="8738" spans="1:17" x14ac:dyDescent="0.3">
      <c r="A8738" t="s">
        <v>14</v>
      </c>
      <c r="B8738">
        <v>359990</v>
      </c>
      <c r="C8738">
        <v>359990</v>
      </c>
      <c r="D8738">
        <v>1673</v>
      </c>
      <c r="E8738">
        <v>2</v>
      </c>
      <c r="F8738">
        <v>3</v>
      </c>
      <c r="G8738">
        <v>3</v>
      </c>
      <c r="H8738">
        <v>2</v>
      </c>
      <c r="I8738">
        <v>2</v>
      </c>
      <c r="J8738">
        <v>1</v>
      </c>
      <c r="K8738">
        <v>2026</v>
      </c>
      <c r="L8738">
        <v>34638</v>
      </c>
      <c r="M8738">
        <f t="shared" si="680"/>
        <v>0</v>
      </c>
      <c r="N8738">
        <f t="shared" si="681"/>
        <v>0</v>
      </c>
      <c r="O8738">
        <f t="shared" si="682"/>
        <v>215.17632994620442</v>
      </c>
      <c r="P8738">
        <f t="shared" ca="1" si="683"/>
        <v>2020</v>
      </c>
      <c r="Q8738" t="str">
        <f t="shared" si="684"/>
        <v>Medium</v>
      </c>
    </row>
    <row r="8739" spans="1:17" x14ac:dyDescent="0.3">
      <c r="A8739" t="s">
        <v>13</v>
      </c>
      <c r="B8739">
        <v>149700</v>
      </c>
      <c r="C8739">
        <v>150000</v>
      </c>
      <c r="D8739">
        <v>1040</v>
      </c>
      <c r="E8739">
        <v>2</v>
      </c>
      <c r="F8739">
        <v>2</v>
      </c>
      <c r="G8739">
        <v>2</v>
      </c>
      <c r="H8739">
        <v>2</v>
      </c>
      <c r="I8739">
        <v>2</v>
      </c>
      <c r="J8739">
        <v>0</v>
      </c>
      <c r="K8739">
        <v>1972</v>
      </c>
      <c r="L8739">
        <v>32707</v>
      </c>
      <c r="M8739">
        <f t="shared" si="680"/>
        <v>-300</v>
      </c>
      <c r="N8739">
        <f t="shared" si="681"/>
        <v>-2.004008016032064E-3</v>
      </c>
      <c r="O8739">
        <f t="shared" si="682"/>
        <v>144.23076923076923</v>
      </c>
      <c r="P8739">
        <f t="shared" ca="1" si="683"/>
        <v>2020</v>
      </c>
      <c r="Q8739" t="str">
        <f t="shared" si="684"/>
        <v>Medium</v>
      </c>
    </row>
    <row r="8740" spans="1:17" x14ac:dyDescent="0.3">
      <c r="A8740" t="s">
        <v>12</v>
      </c>
      <c r="B8740">
        <v>432690</v>
      </c>
      <c r="C8740">
        <v>432650</v>
      </c>
      <c r="D8740">
        <v>1828</v>
      </c>
      <c r="E8740">
        <v>1</v>
      </c>
      <c r="F8740">
        <v>4</v>
      </c>
      <c r="G8740">
        <v>2</v>
      </c>
      <c r="H8740">
        <v>2</v>
      </c>
      <c r="I8740">
        <v>2</v>
      </c>
      <c r="J8740">
        <v>2</v>
      </c>
      <c r="K8740">
        <v>2025</v>
      </c>
      <c r="L8740">
        <v>34744</v>
      </c>
      <c r="M8740">
        <f t="shared" si="680"/>
        <v>40</v>
      </c>
      <c r="N8740">
        <f t="shared" si="681"/>
        <v>9.2444937484111023E-5</v>
      </c>
      <c r="O8740">
        <f t="shared" si="682"/>
        <v>236.67943107221006</v>
      </c>
      <c r="P8740">
        <f t="shared" ca="1" si="683"/>
        <v>2020</v>
      </c>
      <c r="Q8740" t="str">
        <f t="shared" si="684"/>
        <v>Medium</v>
      </c>
    </row>
    <row r="8741" spans="1:17" x14ac:dyDescent="0.3">
      <c r="A8741" t="s">
        <v>12</v>
      </c>
      <c r="B8741">
        <v>3350000</v>
      </c>
      <c r="C8741">
        <v>2925000</v>
      </c>
      <c r="D8741">
        <v>4143</v>
      </c>
      <c r="E8741">
        <v>2</v>
      </c>
      <c r="F8741">
        <v>5</v>
      </c>
      <c r="G8741">
        <v>6</v>
      </c>
      <c r="H8741">
        <v>6</v>
      </c>
      <c r="I8741">
        <v>6</v>
      </c>
      <c r="J8741">
        <v>0</v>
      </c>
      <c r="K8741">
        <v>1940</v>
      </c>
      <c r="L8741">
        <v>32789</v>
      </c>
      <c r="M8741">
        <f t="shared" si="680"/>
        <v>425000</v>
      </c>
      <c r="N8741">
        <f t="shared" si="681"/>
        <v>0.12686567164179105</v>
      </c>
      <c r="O8741">
        <f t="shared" si="682"/>
        <v>706.01013758146269</v>
      </c>
      <c r="P8741">
        <f t="shared" ca="1" si="683"/>
        <v>2020</v>
      </c>
      <c r="Q8741" t="str">
        <f t="shared" si="684"/>
        <v>Large</v>
      </c>
    </row>
    <row r="8742" spans="1:17" x14ac:dyDescent="0.3">
      <c r="A8742" t="s">
        <v>12</v>
      </c>
      <c r="B8742">
        <v>295000</v>
      </c>
      <c r="C8742">
        <v>290000</v>
      </c>
      <c r="D8742">
        <v>1706</v>
      </c>
      <c r="E8742">
        <v>1</v>
      </c>
      <c r="F8742">
        <v>3</v>
      </c>
      <c r="G8742">
        <v>2</v>
      </c>
      <c r="H8742">
        <v>2</v>
      </c>
      <c r="I8742">
        <v>2</v>
      </c>
      <c r="J8742">
        <v>2</v>
      </c>
      <c r="K8742">
        <v>2004</v>
      </c>
      <c r="L8742">
        <v>33859</v>
      </c>
      <c r="M8742">
        <f t="shared" si="680"/>
        <v>5000</v>
      </c>
      <c r="N8742">
        <f t="shared" si="681"/>
        <v>1.6949152542372881E-2</v>
      </c>
      <c r="O8742">
        <f t="shared" si="682"/>
        <v>169.98827667057444</v>
      </c>
      <c r="P8742">
        <f t="shared" ca="1" si="683"/>
        <v>2020</v>
      </c>
      <c r="Q8742" t="str">
        <f t="shared" si="684"/>
        <v>Medium</v>
      </c>
    </row>
    <row r="8743" spans="1:17" x14ac:dyDescent="0.3">
      <c r="A8743" t="s">
        <v>14</v>
      </c>
      <c r="B8743">
        <v>390000</v>
      </c>
      <c r="C8743">
        <v>374000</v>
      </c>
      <c r="D8743">
        <v>2153</v>
      </c>
      <c r="E8743">
        <v>2</v>
      </c>
      <c r="F8743">
        <v>3</v>
      </c>
      <c r="G8743">
        <v>3</v>
      </c>
      <c r="H8743">
        <v>2</v>
      </c>
      <c r="I8743">
        <v>2</v>
      </c>
      <c r="J8743">
        <v>2</v>
      </c>
      <c r="K8743">
        <v>2018</v>
      </c>
      <c r="L8743">
        <v>33558</v>
      </c>
      <c r="M8743">
        <f t="shared" si="680"/>
        <v>16000</v>
      </c>
      <c r="N8743">
        <f t="shared" si="681"/>
        <v>4.1025641025641026E-2</v>
      </c>
      <c r="O8743">
        <f t="shared" si="682"/>
        <v>173.71110078959592</v>
      </c>
      <c r="P8743">
        <f t="shared" ca="1" si="683"/>
        <v>2020</v>
      </c>
      <c r="Q8743" t="str">
        <f t="shared" si="684"/>
        <v>Large</v>
      </c>
    </row>
    <row r="8744" spans="1:17" x14ac:dyDescent="0.3">
      <c r="A8744" t="s">
        <v>12</v>
      </c>
      <c r="B8744">
        <v>734000</v>
      </c>
      <c r="C8744">
        <v>710000</v>
      </c>
      <c r="D8744">
        <v>2822</v>
      </c>
      <c r="E8744">
        <v>1</v>
      </c>
      <c r="F8744">
        <v>4</v>
      </c>
      <c r="G8744">
        <v>3</v>
      </c>
      <c r="H8744">
        <v>3</v>
      </c>
      <c r="I8744">
        <v>3</v>
      </c>
      <c r="J8744">
        <v>3</v>
      </c>
      <c r="K8744">
        <v>2018</v>
      </c>
      <c r="L8744">
        <v>34715</v>
      </c>
      <c r="M8744">
        <f t="shared" si="680"/>
        <v>24000</v>
      </c>
      <c r="N8744">
        <f t="shared" si="681"/>
        <v>3.2697547683923703E-2</v>
      </c>
      <c r="O8744">
        <f t="shared" si="682"/>
        <v>251.5946137491141</v>
      </c>
      <c r="P8744">
        <f t="shared" ca="1" si="683"/>
        <v>2020</v>
      </c>
      <c r="Q8744" t="str">
        <f t="shared" si="684"/>
        <v>Large</v>
      </c>
    </row>
    <row r="8745" spans="1:17" x14ac:dyDescent="0.3">
      <c r="A8745" t="s">
        <v>12</v>
      </c>
      <c r="B8745">
        <v>434990</v>
      </c>
      <c r="C8745">
        <v>434990</v>
      </c>
      <c r="D8745">
        <v>2988</v>
      </c>
      <c r="E8745">
        <v>2</v>
      </c>
      <c r="F8745">
        <v>4</v>
      </c>
      <c r="G8745">
        <v>4</v>
      </c>
      <c r="H8745">
        <v>3</v>
      </c>
      <c r="I8745">
        <v>3</v>
      </c>
      <c r="J8745">
        <v>2</v>
      </c>
      <c r="K8745">
        <v>2025</v>
      </c>
      <c r="L8745">
        <v>32174</v>
      </c>
      <c r="M8745">
        <f t="shared" si="680"/>
        <v>0</v>
      </c>
      <c r="N8745">
        <f t="shared" si="681"/>
        <v>0</v>
      </c>
      <c r="O8745">
        <f t="shared" si="682"/>
        <v>145.57898259705487</v>
      </c>
      <c r="P8745">
        <f t="shared" ca="1" si="683"/>
        <v>2020</v>
      </c>
      <c r="Q8745" t="str">
        <f t="shared" si="684"/>
        <v>Large</v>
      </c>
    </row>
    <row r="8746" spans="1:17" x14ac:dyDescent="0.3">
      <c r="A8746" t="s">
        <v>12</v>
      </c>
      <c r="B8746">
        <v>455000</v>
      </c>
      <c r="C8746">
        <v>450000</v>
      </c>
      <c r="D8746">
        <v>1216</v>
      </c>
      <c r="E8746">
        <v>1</v>
      </c>
      <c r="F8746">
        <v>2</v>
      </c>
      <c r="G8746">
        <v>2</v>
      </c>
      <c r="H8746">
        <v>2</v>
      </c>
      <c r="I8746">
        <v>2</v>
      </c>
      <c r="J8746">
        <v>1</v>
      </c>
      <c r="K8746">
        <v>1972</v>
      </c>
      <c r="L8746">
        <v>34231</v>
      </c>
      <c r="M8746">
        <f t="shared" si="680"/>
        <v>5000</v>
      </c>
      <c r="N8746">
        <f t="shared" si="681"/>
        <v>1.098901098901099E-2</v>
      </c>
      <c r="O8746">
        <f t="shared" si="682"/>
        <v>370.06578947368422</v>
      </c>
      <c r="P8746">
        <f t="shared" ca="1" si="683"/>
        <v>2020</v>
      </c>
      <c r="Q8746" t="str">
        <f t="shared" si="684"/>
        <v>Medium</v>
      </c>
    </row>
    <row r="8747" spans="1:17" x14ac:dyDescent="0.3">
      <c r="A8747" t="s">
        <v>12</v>
      </c>
      <c r="B8747">
        <v>459000</v>
      </c>
      <c r="C8747">
        <v>459000</v>
      </c>
      <c r="D8747">
        <v>2223</v>
      </c>
      <c r="E8747">
        <v>1</v>
      </c>
      <c r="F8747">
        <v>4</v>
      </c>
      <c r="G8747">
        <v>2</v>
      </c>
      <c r="H8747">
        <v>2</v>
      </c>
      <c r="I8747">
        <v>2</v>
      </c>
      <c r="J8747">
        <v>3</v>
      </c>
      <c r="K8747">
        <v>1994</v>
      </c>
      <c r="L8747">
        <v>32713</v>
      </c>
      <c r="M8747">
        <f t="shared" si="680"/>
        <v>0</v>
      </c>
      <c r="N8747">
        <f t="shared" si="681"/>
        <v>0</v>
      </c>
      <c r="O8747">
        <f t="shared" si="682"/>
        <v>206.47773279352228</v>
      </c>
      <c r="P8747">
        <f t="shared" ca="1" si="683"/>
        <v>2020</v>
      </c>
      <c r="Q8747" t="str">
        <f t="shared" si="684"/>
        <v>Large</v>
      </c>
    </row>
    <row r="8748" spans="1:17" x14ac:dyDescent="0.3">
      <c r="A8748" t="s">
        <v>13</v>
      </c>
      <c r="B8748">
        <v>299999</v>
      </c>
      <c r="C8748">
        <v>299000</v>
      </c>
      <c r="D8748">
        <v>1000</v>
      </c>
      <c r="E8748">
        <v>1</v>
      </c>
      <c r="F8748">
        <v>2</v>
      </c>
      <c r="G8748">
        <v>2</v>
      </c>
      <c r="H8748">
        <v>2</v>
      </c>
      <c r="I8748">
        <v>2</v>
      </c>
      <c r="J8748">
        <v>0</v>
      </c>
      <c r="K8748">
        <v>1975</v>
      </c>
      <c r="L8748">
        <v>33442</v>
      </c>
      <c r="M8748">
        <f t="shared" si="680"/>
        <v>999</v>
      </c>
      <c r="N8748">
        <f t="shared" si="681"/>
        <v>3.3300111000370003E-3</v>
      </c>
      <c r="O8748">
        <f t="shared" si="682"/>
        <v>299</v>
      </c>
      <c r="P8748">
        <f t="shared" ca="1" si="683"/>
        <v>2020</v>
      </c>
      <c r="Q8748" t="str">
        <f t="shared" si="684"/>
        <v>Medium</v>
      </c>
    </row>
    <row r="8749" spans="1:17" x14ac:dyDescent="0.3">
      <c r="A8749" t="s">
        <v>12</v>
      </c>
      <c r="B8749">
        <v>740000</v>
      </c>
      <c r="C8749">
        <v>710000</v>
      </c>
      <c r="D8749">
        <v>2569</v>
      </c>
      <c r="E8749">
        <v>1</v>
      </c>
      <c r="F8749">
        <v>4</v>
      </c>
      <c r="G8749">
        <v>3</v>
      </c>
      <c r="H8749">
        <v>3</v>
      </c>
      <c r="I8749">
        <v>3</v>
      </c>
      <c r="J8749">
        <v>3</v>
      </c>
      <c r="K8749">
        <v>1997</v>
      </c>
      <c r="L8749">
        <v>32174</v>
      </c>
      <c r="M8749">
        <f t="shared" si="680"/>
        <v>30000</v>
      </c>
      <c r="N8749">
        <f t="shared" si="681"/>
        <v>4.0540540540540543E-2</v>
      </c>
      <c r="O8749">
        <f t="shared" si="682"/>
        <v>276.37212923316463</v>
      </c>
      <c r="P8749">
        <f t="shared" ca="1" si="683"/>
        <v>2020</v>
      </c>
      <c r="Q8749" t="str">
        <f t="shared" si="684"/>
        <v>Large</v>
      </c>
    </row>
    <row r="8750" spans="1:17" x14ac:dyDescent="0.3">
      <c r="A8750" t="s">
        <v>12</v>
      </c>
      <c r="B8750">
        <v>775000</v>
      </c>
      <c r="C8750">
        <v>775000</v>
      </c>
      <c r="D8750">
        <v>2921</v>
      </c>
      <c r="E8750">
        <v>2</v>
      </c>
      <c r="F8750">
        <v>5</v>
      </c>
      <c r="G8750">
        <v>4</v>
      </c>
      <c r="H8750">
        <v>4</v>
      </c>
      <c r="I8750">
        <v>4</v>
      </c>
      <c r="J8750">
        <v>2</v>
      </c>
      <c r="K8750">
        <v>2023</v>
      </c>
      <c r="L8750">
        <v>34638</v>
      </c>
      <c r="M8750">
        <f t="shared" si="680"/>
        <v>0</v>
      </c>
      <c r="N8750">
        <f t="shared" si="681"/>
        <v>0</v>
      </c>
      <c r="O8750">
        <f t="shared" si="682"/>
        <v>265.320095857583</v>
      </c>
      <c r="P8750">
        <f t="shared" ca="1" si="683"/>
        <v>2020</v>
      </c>
      <c r="Q8750" t="str">
        <f t="shared" si="684"/>
        <v>Large</v>
      </c>
    </row>
    <row r="8751" spans="1:17" x14ac:dyDescent="0.3">
      <c r="A8751" t="s">
        <v>12</v>
      </c>
      <c r="B8751">
        <v>229900</v>
      </c>
      <c r="C8751">
        <v>210000</v>
      </c>
      <c r="D8751">
        <v>1172</v>
      </c>
      <c r="E8751">
        <v>1</v>
      </c>
      <c r="F8751">
        <v>3</v>
      </c>
      <c r="G8751">
        <v>1</v>
      </c>
      <c r="H8751">
        <v>1</v>
      </c>
      <c r="I8751">
        <v>1</v>
      </c>
      <c r="J8751">
        <v>0</v>
      </c>
      <c r="K8751">
        <v>1956</v>
      </c>
      <c r="L8751">
        <v>32724</v>
      </c>
      <c r="M8751">
        <f t="shared" si="680"/>
        <v>19900</v>
      </c>
      <c r="N8751">
        <f t="shared" si="681"/>
        <v>8.6559373640713352E-2</v>
      </c>
      <c r="O8751">
        <f t="shared" si="682"/>
        <v>179.18088737201364</v>
      </c>
      <c r="P8751">
        <f t="shared" ca="1" si="683"/>
        <v>2020</v>
      </c>
      <c r="Q8751" t="str">
        <f t="shared" si="684"/>
        <v>Medium</v>
      </c>
    </row>
    <row r="8752" spans="1:17" x14ac:dyDescent="0.3">
      <c r="A8752" t="s">
        <v>12</v>
      </c>
      <c r="B8752">
        <v>599990</v>
      </c>
      <c r="C8752">
        <v>599990</v>
      </c>
      <c r="D8752">
        <v>3270</v>
      </c>
      <c r="E8752">
        <v>2</v>
      </c>
      <c r="F8752">
        <v>5</v>
      </c>
      <c r="G8752">
        <v>4</v>
      </c>
      <c r="H8752">
        <v>4</v>
      </c>
      <c r="I8752">
        <v>4</v>
      </c>
      <c r="J8752">
        <v>2</v>
      </c>
      <c r="K8752">
        <v>2025</v>
      </c>
      <c r="L8752">
        <v>33541</v>
      </c>
      <c r="M8752">
        <f t="shared" si="680"/>
        <v>0</v>
      </c>
      <c r="N8752">
        <f t="shared" si="681"/>
        <v>0</v>
      </c>
      <c r="O8752">
        <f t="shared" si="682"/>
        <v>183.48318042813455</v>
      </c>
      <c r="P8752">
        <f t="shared" ca="1" si="683"/>
        <v>2020</v>
      </c>
      <c r="Q8752" t="str">
        <f t="shared" si="684"/>
        <v>Large</v>
      </c>
    </row>
    <row r="8753" spans="1:17" x14ac:dyDescent="0.3">
      <c r="A8753" t="s">
        <v>13</v>
      </c>
      <c r="B8753">
        <v>825000</v>
      </c>
      <c r="C8753">
        <v>770000</v>
      </c>
      <c r="D8753">
        <v>2512</v>
      </c>
      <c r="E8753">
        <v>1</v>
      </c>
      <c r="F8753">
        <v>3</v>
      </c>
      <c r="G8753">
        <v>3</v>
      </c>
      <c r="H8753">
        <v>2</v>
      </c>
      <c r="I8753">
        <v>2</v>
      </c>
      <c r="J8753">
        <v>2</v>
      </c>
      <c r="K8753">
        <v>2005</v>
      </c>
      <c r="L8753">
        <v>33755</v>
      </c>
      <c r="M8753">
        <f t="shared" si="680"/>
        <v>55000</v>
      </c>
      <c r="N8753">
        <f t="shared" si="681"/>
        <v>6.6666666666666666E-2</v>
      </c>
      <c r="O8753">
        <f t="shared" si="682"/>
        <v>306.52866242038215</v>
      </c>
      <c r="P8753">
        <f t="shared" ca="1" si="683"/>
        <v>2020</v>
      </c>
      <c r="Q8753" t="str">
        <f t="shared" si="684"/>
        <v>Large</v>
      </c>
    </row>
    <row r="8754" spans="1:17" x14ac:dyDescent="0.3">
      <c r="A8754" t="s">
        <v>12</v>
      </c>
      <c r="B8754">
        <v>399000</v>
      </c>
      <c r="C8754">
        <v>386000</v>
      </c>
      <c r="D8754">
        <v>2605</v>
      </c>
      <c r="E8754">
        <v>2</v>
      </c>
      <c r="F8754">
        <v>5</v>
      </c>
      <c r="G8754">
        <v>3</v>
      </c>
      <c r="H8754">
        <v>3</v>
      </c>
      <c r="I8754">
        <v>3</v>
      </c>
      <c r="J8754">
        <v>2</v>
      </c>
      <c r="K8754">
        <v>2026</v>
      </c>
      <c r="L8754">
        <v>34221</v>
      </c>
      <c r="M8754">
        <f t="shared" si="680"/>
        <v>13000</v>
      </c>
      <c r="N8754">
        <f t="shared" si="681"/>
        <v>3.2581453634085211E-2</v>
      </c>
      <c r="O8754">
        <f t="shared" si="682"/>
        <v>148.17658349328215</v>
      </c>
      <c r="P8754">
        <f t="shared" ca="1" si="683"/>
        <v>2020</v>
      </c>
      <c r="Q8754" t="str">
        <f t="shared" si="684"/>
        <v>Large</v>
      </c>
    </row>
    <row r="8755" spans="1:17" x14ac:dyDescent="0.3">
      <c r="A8755" t="s">
        <v>14</v>
      </c>
      <c r="B8755">
        <v>299000</v>
      </c>
      <c r="C8755">
        <v>355000</v>
      </c>
      <c r="D8755">
        <v>1664</v>
      </c>
      <c r="E8755">
        <v>1</v>
      </c>
      <c r="F8755">
        <v>3</v>
      </c>
      <c r="G8755">
        <v>2</v>
      </c>
      <c r="H8755">
        <v>2</v>
      </c>
      <c r="I8755">
        <v>2</v>
      </c>
      <c r="J8755">
        <v>0</v>
      </c>
      <c r="K8755">
        <v>1980</v>
      </c>
      <c r="L8755">
        <v>33063</v>
      </c>
      <c r="M8755">
        <f t="shared" si="680"/>
        <v>-56000</v>
      </c>
      <c r="N8755">
        <f t="shared" si="681"/>
        <v>-0.18729096989966554</v>
      </c>
      <c r="O8755">
        <f t="shared" si="682"/>
        <v>213.34134615384616</v>
      </c>
      <c r="P8755">
        <f t="shared" ca="1" si="683"/>
        <v>2020</v>
      </c>
      <c r="Q8755" t="str">
        <f t="shared" si="684"/>
        <v>Medium</v>
      </c>
    </row>
    <row r="8756" spans="1:17" x14ac:dyDescent="0.3">
      <c r="A8756" t="s">
        <v>14</v>
      </c>
      <c r="B8756">
        <v>359990</v>
      </c>
      <c r="C8756">
        <v>359990</v>
      </c>
      <c r="D8756">
        <v>1673</v>
      </c>
      <c r="E8756">
        <v>2</v>
      </c>
      <c r="F8756">
        <v>3</v>
      </c>
      <c r="G8756">
        <v>3</v>
      </c>
      <c r="H8756">
        <v>2</v>
      </c>
      <c r="I8756">
        <v>2</v>
      </c>
      <c r="J8756">
        <v>1</v>
      </c>
      <c r="K8756">
        <v>2026</v>
      </c>
      <c r="L8756">
        <v>34638</v>
      </c>
      <c r="M8756">
        <f t="shared" si="680"/>
        <v>0</v>
      </c>
      <c r="N8756">
        <f t="shared" si="681"/>
        <v>0</v>
      </c>
      <c r="O8756">
        <f t="shared" si="682"/>
        <v>215.17632994620442</v>
      </c>
      <c r="P8756">
        <f t="shared" ca="1" si="683"/>
        <v>2020</v>
      </c>
      <c r="Q8756" t="str">
        <f t="shared" si="684"/>
        <v>Medium</v>
      </c>
    </row>
    <row r="8757" spans="1:17" x14ac:dyDescent="0.3">
      <c r="A8757" t="s">
        <v>12</v>
      </c>
      <c r="B8757">
        <v>350000</v>
      </c>
      <c r="C8757">
        <v>340000</v>
      </c>
      <c r="D8757">
        <v>1830</v>
      </c>
      <c r="E8757">
        <v>1</v>
      </c>
      <c r="F8757">
        <v>3</v>
      </c>
      <c r="G8757">
        <v>2</v>
      </c>
      <c r="H8757">
        <v>2</v>
      </c>
      <c r="I8757">
        <v>2</v>
      </c>
      <c r="J8757">
        <v>2</v>
      </c>
      <c r="K8757">
        <v>2002</v>
      </c>
      <c r="L8757">
        <v>33543</v>
      </c>
      <c r="M8757">
        <f t="shared" si="680"/>
        <v>10000</v>
      </c>
      <c r="N8757">
        <f t="shared" si="681"/>
        <v>2.8571428571428571E-2</v>
      </c>
      <c r="O8757">
        <f t="shared" si="682"/>
        <v>185.79234972677597</v>
      </c>
      <c r="P8757">
        <f t="shared" ca="1" si="683"/>
        <v>2020</v>
      </c>
      <c r="Q8757" t="str">
        <f t="shared" si="684"/>
        <v>Medium</v>
      </c>
    </row>
    <row r="8758" spans="1:17" x14ac:dyDescent="0.3">
      <c r="A8758" t="s">
        <v>17</v>
      </c>
      <c r="B8758">
        <v>69900</v>
      </c>
      <c r="C8758">
        <v>66000</v>
      </c>
      <c r="D8758">
        <v>1272</v>
      </c>
      <c r="E8758">
        <v>1</v>
      </c>
      <c r="F8758">
        <v>2</v>
      </c>
      <c r="G8758">
        <v>2</v>
      </c>
      <c r="H8758">
        <v>2</v>
      </c>
      <c r="I8758">
        <v>2</v>
      </c>
      <c r="J8758">
        <v>0</v>
      </c>
      <c r="K8758">
        <v>1986</v>
      </c>
      <c r="L8758">
        <v>33759</v>
      </c>
      <c r="M8758">
        <f t="shared" si="680"/>
        <v>3900</v>
      </c>
      <c r="N8758">
        <f t="shared" si="681"/>
        <v>5.5793991416309016E-2</v>
      </c>
      <c r="O8758">
        <f t="shared" si="682"/>
        <v>51.886792452830186</v>
      </c>
      <c r="P8758">
        <f t="shared" ca="1" si="683"/>
        <v>2020</v>
      </c>
      <c r="Q8758" t="str">
        <f t="shared" si="684"/>
        <v>Medium</v>
      </c>
    </row>
    <row r="8759" spans="1:17" x14ac:dyDescent="0.3">
      <c r="A8759" t="s">
        <v>12</v>
      </c>
      <c r="B8759">
        <v>320000</v>
      </c>
      <c r="C8759">
        <v>320000</v>
      </c>
      <c r="D8759">
        <v>1284</v>
      </c>
      <c r="E8759">
        <v>1</v>
      </c>
      <c r="F8759">
        <v>3</v>
      </c>
      <c r="G8759">
        <v>2</v>
      </c>
      <c r="H8759">
        <v>2</v>
      </c>
      <c r="I8759">
        <v>2</v>
      </c>
      <c r="J8759">
        <v>2</v>
      </c>
      <c r="K8759">
        <v>2002</v>
      </c>
      <c r="L8759">
        <v>34743</v>
      </c>
      <c r="M8759">
        <f t="shared" si="680"/>
        <v>0</v>
      </c>
      <c r="N8759">
        <f t="shared" si="681"/>
        <v>0</v>
      </c>
      <c r="O8759">
        <f t="shared" si="682"/>
        <v>249.22118380062307</v>
      </c>
      <c r="P8759">
        <f t="shared" ca="1" si="683"/>
        <v>2020</v>
      </c>
      <c r="Q8759" t="str">
        <f t="shared" si="684"/>
        <v>Medium</v>
      </c>
    </row>
    <row r="8760" spans="1:17" x14ac:dyDescent="0.3">
      <c r="A8760" t="s">
        <v>12</v>
      </c>
      <c r="B8760">
        <v>432290</v>
      </c>
      <c r="C8760">
        <v>432290</v>
      </c>
      <c r="D8760">
        <v>2387</v>
      </c>
      <c r="E8760">
        <v>2</v>
      </c>
      <c r="F8760">
        <v>4</v>
      </c>
      <c r="G8760">
        <v>3</v>
      </c>
      <c r="H8760">
        <v>3</v>
      </c>
      <c r="I8760">
        <v>3</v>
      </c>
      <c r="J8760">
        <v>2</v>
      </c>
      <c r="K8760">
        <v>2026</v>
      </c>
      <c r="L8760">
        <v>34956</v>
      </c>
      <c r="M8760">
        <f t="shared" si="680"/>
        <v>0</v>
      </c>
      <c r="N8760">
        <f t="shared" si="681"/>
        <v>0</v>
      </c>
      <c r="O8760">
        <f t="shared" si="682"/>
        <v>181.10180142438207</v>
      </c>
      <c r="P8760">
        <f t="shared" ca="1" si="683"/>
        <v>2020</v>
      </c>
      <c r="Q8760" t="str">
        <f t="shared" si="684"/>
        <v>Large</v>
      </c>
    </row>
    <row r="8761" spans="1:17" x14ac:dyDescent="0.3">
      <c r="A8761" t="s">
        <v>12</v>
      </c>
      <c r="B8761">
        <v>190000</v>
      </c>
      <c r="C8761">
        <v>176000</v>
      </c>
      <c r="D8761">
        <v>1098</v>
      </c>
      <c r="E8761">
        <v>1</v>
      </c>
      <c r="F8761">
        <v>2</v>
      </c>
      <c r="G8761">
        <v>2</v>
      </c>
      <c r="H8761">
        <v>2</v>
      </c>
      <c r="I8761">
        <v>2</v>
      </c>
      <c r="J8761">
        <v>1</v>
      </c>
      <c r="K8761">
        <v>1972</v>
      </c>
      <c r="L8761">
        <v>33782</v>
      </c>
      <c r="M8761">
        <f t="shared" si="680"/>
        <v>14000</v>
      </c>
      <c r="N8761">
        <f t="shared" si="681"/>
        <v>7.3684210526315783E-2</v>
      </c>
      <c r="O8761">
        <f t="shared" si="682"/>
        <v>160.29143897996357</v>
      </c>
      <c r="P8761">
        <f t="shared" ca="1" si="683"/>
        <v>2020</v>
      </c>
      <c r="Q8761" t="str">
        <f t="shared" si="684"/>
        <v>Medium</v>
      </c>
    </row>
    <row r="8762" spans="1:17" x14ac:dyDescent="0.3">
      <c r="A8762" t="s">
        <v>12</v>
      </c>
      <c r="B8762">
        <v>245000</v>
      </c>
      <c r="C8762">
        <v>240000</v>
      </c>
      <c r="D8762">
        <v>1048</v>
      </c>
      <c r="E8762">
        <v>1</v>
      </c>
      <c r="F8762">
        <v>3</v>
      </c>
      <c r="G8762">
        <v>3</v>
      </c>
      <c r="H8762">
        <v>2</v>
      </c>
      <c r="I8762">
        <v>2</v>
      </c>
      <c r="J8762">
        <v>0</v>
      </c>
      <c r="K8762">
        <v>1954</v>
      </c>
      <c r="L8762">
        <v>34737</v>
      </c>
      <c r="M8762">
        <f t="shared" si="680"/>
        <v>5000</v>
      </c>
      <c r="N8762">
        <f t="shared" si="681"/>
        <v>2.0408163265306121E-2</v>
      </c>
      <c r="O8762">
        <f t="shared" si="682"/>
        <v>229.00763358778627</v>
      </c>
      <c r="P8762">
        <f t="shared" ca="1" si="683"/>
        <v>2020</v>
      </c>
      <c r="Q8762" t="str">
        <f t="shared" si="684"/>
        <v>Medium</v>
      </c>
    </row>
    <row r="8763" spans="1:17" x14ac:dyDescent="0.3">
      <c r="A8763" t="s">
        <v>12</v>
      </c>
      <c r="B8763">
        <v>340000</v>
      </c>
      <c r="C8763">
        <v>324900</v>
      </c>
      <c r="D8763">
        <v>1681</v>
      </c>
      <c r="E8763">
        <v>1</v>
      </c>
      <c r="F8763">
        <v>3</v>
      </c>
      <c r="G8763">
        <v>2</v>
      </c>
      <c r="H8763">
        <v>2</v>
      </c>
      <c r="I8763">
        <v>2</v>
      </c>
      <c r="J8763">
        <v>2</v>
      </c>
      <c r="K8763">
        <v>2025</v>
      </c>
      <c r="L8763">
        <v>32164</v>
      </c>
      <c r="M8763">
        <f t="shared" si="680"/>
        <v>15100</v>
      </c>
      <c r="N8763">
        <f t="shared" si="681"/>
        <v>4.4411764705882352E-2</v>
      </c>
      <c r="O8763">
        <f t="shared" si="682"/>
        <v>193.27781082688875</v>
      </c>
      <c r="P8763">
        <f t="shared" ca="1" si="683"/>
        <v>2020</v>
      </c>
      <c r="Q8763" t="str">
        <f t="shared" si="684"/>
        <v>Medium</v>
      </c>
    </row>
    <row r="8764" spans="1:17" x14ac:dyDescent="0.3">
      <c r="A8764" t="s">
        <v>12</v>
      </c>
      <c r="B8764">
        <v>650000</v>
      </c>
      <c r="C8764">
        <v>662500</v>
      </c>
      <c r="D8764">
        <v>2152</v>
      </c>
      <c r="E8764">
        <v>1</v>
      </c>
      <c r="F8764">
        <v>4</v>
      </c>
      <c r="G8764">
        <v>2</v>
      </c>
      <c r="H8764">
        <v>2</v>
      </c>
      <c r="I8764">
        <v>2</v>
      </c>
      <c r="J8764">
        <v>2</v>
      </c>
      <c r="K8764">
        <v>1999</v>
      </c>
      <c r="L8764">
        <v>34654</v>
      </c>
      <c r="M8764">
        <f t="shared" si="680"/>
        <v>-12500</v>
      </c>
      <c r="N8764">
        <f t="shared" si="681"/>
        <v>-1.9230769230769232E-2</v>
      </c>
      <c r="O8764">
        <f t="shared" si="682"/>
        <v>307.85315985130114</v>
      </c>
      <c r="P8764">
        <f t="shared" ca="1" si="683"/>
        <v>2020</v>
      </c>
      <c r="Q8764" t="str">
        <f t="shared" si="684"/>
        <v>Large</v>
      </c>
    </row>
    <row r="8765" spans="1:17" x14ac:dyDescent="0.3">
      <c r="A8765" t="s">
        <v>13</v>
      </c>
      <c r="B8765">
        <v>599000</v>
      </c>
      <c r="C8765">
        <v>500000</v>
      </c>
      <c r="D8765">
        <v>1075</v>
      </c>
      <c r="E8765">
        <v>1</v>
      </c>
      <c r="F8765">
        <v>2</v>
      </c>
      <c r="G8765">
        <v>2</v>
      </c>
      <c r="H8765">
        <v>2</v>
      </c>
      <c r="I8765">
        <v>2</v>
      </c>
      <c r="J8765">
        <v>0</v>
      </c>
      <c r="K8765">
        <v>1974</v>
      </c>
      <c r="L8765">
        <v>34242</v>
      </c>
      <c r="M8765">
        <f t="shared" si="680"/>
        <v>99000</v>
      </c>
      <c r="N8765">
        <f t="shared" si="681"/>
        <v>0.1652754590984975</v>
      </c>
      <c r="O8765">
        <f t="shared" si="682"/>
        <v>465.11627906976742</v>
      </c>
      <c r="P8765">
        <f t="shared" ca="1" si="683"/>
        <v>2020</v>
      </c>
      <c r="Q8765" t="str">
        <f t="shared" si="684"/>
        <v>Medium</v>
      </c>
    </row>
    <row r="8766" spans="1:17" x14ac:dyDescent="0.3">
      <c r="A8766" t="s">
        <v>12</v>
      </c>
      <c r="B8766">
        <v>675000</v>
      </c>
      <c r="C8766">
        <v>685000</v>
      </c>
      <c r="D8766">
        <v>2128</v>
      </c>
      <c r="E8766">
        <v>1</v>
      </c>
      <c r="F8766">
        <v>4</v>
      </c>
      <c r="G8766">
        <v>2</v>
      </c>
      <c r="H8766">
        <v>2</v>
      </c>
      <c r="I8766">
        <v>2</v>
      </c>
      <c r="J8766">
        <v>0</v>
      </c>
      <c r="K8766">
        <v>1954</v>
      </c>
      <c r="L8766">
        <v>33703</v>
      </c>
      <c r="M8766">
        <f t="shared" si="680"/>
        <v>-10000</v>
      </c>
      <c r="N8766">
        <f t="shared" si="681"/>
        <v>-1.4814814814814815E-2</v>
      </c>
      <c r="O8766">
        <f t="shared" si="682"/>
        <v>321.8984962406015</v>
      </c>
      <c r="P8766">
        <f t="shared" ca="1" si="683"/>
        <v>2020</v>
      </c>
      <c r="Q8766" t="str">
        <f t="shared" si="684"/>
        <v>Large</v>
      </c>
    </row>
    <row r="8767" spans="1:17" x14ac:dyDescent="0.3">
      <c r="A8767" t="s">
        <v>13</v>
      </c>
      <c r="B8767">
        <v>145000</v>
      </c>
      <c r="C8767">
        <v>125000</v>
      </c>
      <c r="D8767">
        <v>879</v>
      </c>
      <c r="E8767">
        <v>1</v>
      </c>
      <c r="F8767">
        <v>2</v>
      </c>
      <c r="G8767">
        <v>2</v>
      </c>
      <c r="H8767">
        <v>2</v>
      </c>
      <c r="I8767">
        <v>2</v>
      </c>
      <c r="J8767">
        <v>0</v>
      </c>
      <c r="K8767">
        <v>1985</v>
      </c>
      <c r="L8767">
        <v>34677</v>
      </c>
      <c r="M8767">
        <f t="shared" si="680"/>
        <v>20000</v>
      </c>
      <c r="N8767">
        <f t="shared" si="681"/>
        <v>0.13793103448275862</v>
      </c>
      <c r="O8767">
        <f t="shared" si="682"/>
        <v>142.2070534698521</v>
      </c>
      <c r="P8767">
        <f t="shared" ca="1" si="683"/>
        <v>2020</v>
      </c>
      <c r="Q8767" t="str">
        <f t="shared" si="684"/>
        <v>small</v>
      </c>
    </row>
    <row r="8768" spans="1:17" x14ac:dyDescent="0.3">
      <c r="A8768" t="s">
        <v>12</v>
      </c>
      <c r="B8768">
        <v>300000</v>
      </c>
      <c r="C8768">
        <v>300000</v>
      </c>
      <c r="D8768">
        <v>1140</v>
      </c>
      <c r="E8768">
        <v>1</v>
      </c>
      <c r="F8768">
        <v>3</v>
      </c>
      <c r="G8768">
        <v>2</v>
      </c>
      <c r="H8768">
        <v>2</v>
      </c>
      <c r="I8768">
        <v>2</v>
      </c>
      <c r="J8768">
        <v>0</v>
      </c>
      <c r="K8768">
        <v>1959</v>
      </c>
      <c r="L8768">
        <v>34639</v>
      </c>
      <c r="M8768">
        <f t="shared" si="680"/>
        <v>0</v>
      </c>
      <c r="N8768">
        <f t="shared" si="681"/>
        <v>0</v>
      </c>
      <c r="O8768">
        <f t="shared" si="682"/>
        <v>263.15789473684208</v>
      </c>
      <c r="P8768">
        <f t="shared" ca="1" si="683"/>
        <v>2020</v>
      </c>
      <c r="Q8768" t="str">
        <f t="shared" si="684"/>
        <v>Medium</v>
      </c>
    </row>
    <row r="8769" spans="1:17" x14ac:dyDescent="0.3">
      <c r="A8769" t="s">
        <v>14</v>
      </c>
      <c r="B8769">
        <v>451230</v>
      </c>
      <c r="C8769">
        <v>405185</v>
      </c>
      <c r="D8769">
        <v>1995</v>
      </c>
      <c r="E8769">
        <v>2</v>
      </c>
      <c r="F8769">
        <v>3</v>
      </c>
      <c r="G8769">
        <v>3</v>
      </c>
      <c r="H8769">
        <v>2</v>
      </c>
      <c r="I8769">
        <v>2</v>
      </c>
      <c r="J8769">
        <v>2</v>
      </c>
      <c r="K8769">
        <v>2026</v>
      </c>
      <c r="L8769">
        <v>33576</v>
      </c>
      <c r="M8769">
        <f t="shared" si="680"/>
        <v>46045</v>
      </c>
      <c r="N8769">
        <f t="shared" si="681"/>
        <v>0.10204330385834275</v>
      </c>
      <c r="O8769">
        <f t="shared" si="682"/>
        <v>203.10025062656641</v>
      </c>
      <c r="P8769">
        <f t="shared" ca="1" si="683"/>
        <v>2020</v>
      </c>
      <c r="Q8769" t="str">
        <f t="shared" si="684"/>
        <v>Medium</v>
      </c>
    </row>
    <row r="8770" spans="1:17" x14ac:dyDescent="0.3">
      <c r="A8770" t="s">
        <v>12</v>
      </c>
      <c r="B8770">
        <v>429900</v>
      </c>
      <c r="C8770">
        <v>400000</v>
      </c>
      <c r="D8770">
        <v>1000</v>
      </c>
      <c r="E8770">
        <v>1</v>
      </c>
      <c r="F8770">
        <v>3</v>
      </c>
      <c r="G8770">
        <v>2</v>
      </c>
      <c r="H8770">
        <v>2</v>
      </c>
      <c r="I8770">
        <v>2</v>
      </c>
      <c r="J8770">
        <v>0</v>
      </c>
      <c r="K8770">
        <v>1972</v>
      </c>
      <c r="L8770">
        <v>34239</v>
      </c>
      <c r="M8770">
        <f t="shared" si="680"/>
        <v>29900</v>
      </c>
      <c r="N8770">
        <f t="shared" si="681"/>
        <v>6.9551058385671091E-2</v>
      </c>
      <c r="O8770">
        <f t="shared" si="682"/>
        <v>400</v>
      </c>
      <c r="P8770">
        <f t="shared" ca="1" si="683"/>
        <v>2020</v>
      </c>
      <c r="Q8770" t="str">
        <f t="shared" si="684"/>
        <v>Medium</v>
      </c>
    </row>
    <row r="8771" spans="1:17" x14ac:dyDescent="0.3">
      <c r="A8771" t="s">
        <v>12</v>
      </c>
      <c r="B8771">
        <v>310000</v>
      </c>
      <c r="C8771">
        <v>300000</v>
      </c>
      <c r="D8771">
        <v>1664</v>
      </c>
      <c r="E8771">
        <v>1</v>
      </c>
      <c r="F8771">
        <v>3</v>
      </c>
      <c r="G8771">
        <v>2</v>
      </c>
      <c r="H8771">
        <v>2</v>
      </c>
      <c r="I8771">
        <v>2</v>
      </c>
      <c r="J8771">
        <v>2</v>
      </c>
      <c r="K8771">
        <v>1994</v>
      </c>
      <c r="L8771">
        <v>34609</v>
      </c>
      <c r="M8771">
        <f t="shared" ref="M8771:M8834" si="685">B8771 - C8771</f>
        <v>10000</v>
      </c>
      <c r="N8771">
        <f t="shared" ref="N8771:N8834" si="686">(B8771 - C8771)/B8771</f>
        <v>3.2258064516129031E-2</v>
      </c>
      <c r="O8771">
        <f t="shared" ref="O8771:O8834" si="687">C8771/D8771</f>
        <v>180.28846153846155</v>
      </c>
      <c r="P8771">
        <f t="shared" ref="P8771:P8834" ca="1" si="688">YEAR(TODAY() - K8771)</f>
        <v>2020</v>
      </c>
      <c r="Q8771" t="str">
        <f t="shared" ref="Q8771:Q8834" si="689">IF(D8771&lt;1000,"small",IF(D8771&lt;2000,"Medium","Large"))</f>
        <v>Medium</v>
      </c>
    </row>
    <row r="8772" spans="1:17" x14ac:dyDescent="0.3">
      <c r="A8772" t="s">
        <v>12</v>
      </c>
      <c r="B8772">
        <v>439900</v>
      </c>
      <c r="C8772">
        <v>445000</v>
      </c>
      <c r="D8772">
        <v>1584</v>
      </c>
      <c r="E8772">
        <v>1</v>
      </c>
      <c r="F8772">
        <v>3</v>
      </c>
      <c r="G8772">
        <v>2</v>
      </c>
      <c r="H8772">
        <v>2</v>
      </c>
      <c r="I8772">
        <v>2</v>
      </c>
      <c r="J8772">
        <v>2</v>
      </c>
      <c r="K8772">
        <v>1966</v>
      </c>
      <c r="L8772">
        <v>33764</v>
      </c>
      <c r="M8772">
        <f t="shared" si="685"/>
        <v>-5100</v>
      </c>
      <c r="N8772">
        <f t="shared" si="686"/>
        <v>-1.1593543987269835E-2</v>
      </c>
      <c r="O8772">
        <f t="shared" si="687"/>
        <v>280.93434343434342</v>
      </c>
      <c r="P8772">
        <f t="shared" ca="1" si="688"/>
        <v>2020</v>
      </c>
      <c r="Q8772" t="str">
        <f t="shared" si="689"/>
        <v>Medium</v>
      </c>
    </row>
    <row r="8773" spans="1:17" x14ac:dyDescent="0.3">
      <c r="A8773" t="s">
        <v>12</v>
      </c>
      <c r="B8773">
        <v>235000</v>
      </c>
      <c r="C8773">
        <v>230000</v>
      </c>
      <c r="D8773">
        <v>1332</v>
      </c>
      <c r="E8773">
        <v>1</v>
      </c>
      <c r="F8773">
        <v>3</v>
      </c>
      <c r="G8773">
        <v>2</v>
      </c>
      <c r="H8773">
        <v>2</v>
      </c>
      <c r="I8773">
        <v>2</v>
      </c>
      <c r="J8773">
        <v>2</v>
      </c>
      <c r="K8773">
        <v>2021</v>
      </c>
      <c r="L8773">
        <v>34473</v>
      </c>
      <c r="M8773">
        <f t="shared" si="685"/>
        <v>5000</v>
      </c>
      <c r="N8773">
        <f t="shared" si="686"/>
        <v>2.1276595744680851E-2</v>
      </c>
      <c r="O8773">
        <f t="shared" si="687"/>
        <v>172.67267267267266</v>
      </c>
      <c r="P8773">
        <f t="shared" ca="1" si="688"/>
        <v>2020</v>
      </c>
      <c r="Q8773" t="str">
        <f t="shared" si="689"/>
        <v>Medium</v>
      </c>
    </row>
    <row r="8774" spans="1:17" x14ac:dyDescent="0.3">
      <c r="A8774" t="s">
        <v>12</v>
      </c>
      <c r="B8774">
        <v>528990</v>
      </c>
      <c r="C8774">
        <v>529950</v>
      </c>
      <c r="D8774">
        <v>2601</v>
      </c>
      <c r="E8774">
        <v>2</v>
      </c>
      <c r="F8774">
        <v>5</v>
      </c>
      <c r="G8774">
        <v>3</v>
      </c>
      <c r="H8774">
        <v>3</v>
      </c>
      <c r="I8774">
        <v>3</v>
      </c>
      <c r="J8774">
        <v>2</v>
      </c>
      <c r="K8774">
        <v>2025</v>
      </c>
      <c r="L8774">
        <v>32773</v>
      </c>
      <c r="M8774">
        <f t="shared" si="685"/>
        <v>-960</v>
      </c>
      <c r="N8774">
        <f t="shared" si="686"/>
        <v>-1.8147791073555265E-3</v>
      </c>
      <c r="O8774">
        <f t="shared" si="687"/>
        <v>203.74855824682814</v>
      </c>
      <c r="P8774">
        <f t="shared" ca="1" si="688"/>
        <v>2020</v>
      </c>
      <c r="Q8774" t="str">
        <f t="shared" si="689"/>
        <v>Large</v>
      </c>
    </row>
    <row r="8775" spans="1:17" x14ac:dyDescent="0.3">
      <c r="A8775" t="s">
        <v>17</v>
      </c>
      <c r="B8775">
        <v>179900</v>
      </c>
      <c r="C8775">
        <v>177000</v>
      </c>
      <c r="D8775">
        <v>1404</v>
      </c>
      <c r="E8775">
        <v>1</v>
      </c>
      <c r="F8775">
        <v>2</v>
      </c>
      <c r="G8775">
        <v>2</v>
      </c>
      <c r="H8775">
        <v>2</v>
      </c>
      <c r="I8775">
        <v>2</v>
      </c>
      <c r="J8775">
        <v>1</v>
      </c>
      <c r="K8775">
        <v>1987</v>
      </c>
      <c r="L8775">
        <v>33903</v>
      </c>
      <c r="M8775">
        <f t="shared" si="685"/>
        <v>2900</v>
      </c>
      <c r="N8775">
        <f t="shared" si="686"/>
        <v>1.6120066703724293E-2</v>
      </c>
      <c r="O8775">
        <f t="shared" si="687"/>
        <v>126.06837606837607</v>
      </c>
      <c r="P8775">
        <f t="shared" ca="1" si="688"/>
        <v>2020</v>
      </c>
      <c r="Q8775" t="str">
        <f t="shared" si="689"/>
        <v>Medium</v>
      </c>
    </row>
    <row r="8776" spans="1:17" x14ac:dyDescent="0.3">
      <c r="A8776" t="s">
        <v>14</v>
      </c>
      <c r="B8776">
        <v>510700</v>
      </c>
      <c r="C8776">
        <v>495000</v>
      </c>
      <c r="D8776">
        <v>2300</v>
      </c>
      <c r="E8776">
        <v>2</v>
      </c>
      <c r="F8776">
        <v>3</v>
      </c>
      <c r="G8776">
        <v>3</v>
      </c>
      <c r="H8776">
        <v>3</v>
      </c>
      <c r="I8776">
        <v>3</v>
      </c>
      <c r="J8776">
        <v>2</v>
      </c>
      <c r="K8776">
        <v>2026</v>
      </c>
      <c r="L8776">
        <v>32256</v>
      </c>
      <c r="M8776">
        <f t="shared" si="685"/>
        <v>15700</v>
      </c>
      <c r="N8776">
        <f t="shared" si="686"/>
        <v>3.0742118660661837E-2</v>
      </c>
      <c r="O8776">
        <f t="shared" si="687"/>
        <v>215.21739130434781</v>
      </c>
      <c r="P8776">
        <f t="shared" ca="1" si="688"/>
        <v>2020</v>
      </c>
      <c r="Q8776" t="str">
        <f t="shared" si="689"/>
        <v>Large</v>
      </c>
    </row>
    <row r="8777" spans="1:17" x14ac:dyDescent="0.3">
      <c r="A8777" t="s">
        <v>14</v>
      </c>
      <c r="B8777">
        <v>408500</v>
      </c>
      <c r="C8777">
        <v>400000</v>
      </c>
      <c r="D8777">
        <v>1784</v>
      </c>
      <c r="E8777">
        <v>2</v>
      </c>
      <c r="F8777">
        <v>3</v>
      </c>
      <c r="G8777">
        <v>3</v>
      </c>
      <c r="H8777">
        <v>2</v>
      </c>
      <c r="I8777">
        <v>2</v>
      </c>
      <c r="J8777">
        <v>2</v>
      </c>
      <c r="K8777">
        <v>2016</v>
      </c>
      <c r="L8777">
        <v>34787</v>
      </c>
      <c r="M8777">
        <f t="shared" si="685"/>
        <v>8500</v>
      </c>
      <c r="N8777">
        <f t="shared" si="686"/>
        <v>2.0807833537331701E-2</v>
      </c>
      <c r="O8777">
        <f t="shared" si="687"/>
        <v>224.2152466367713</v>
      </c>
      <c r="P8777">
        <f t="shared" ca="1" si="688"/>
        <v>2020</v>
      </c>
      <c r="Q8777" t="str">
        <f t="shared" si="689"/>
        <v>Medium</v>
      </c>
    </row>
    <row r="8778" spans="1:17" x14ac:dyDescent="0.3">
      <c r="A8778" t="s">
        <v>14</v>
      </c>
      <c r="B8778">
        <v>350000</v>
      </c>
      <c r="C8778">
        <v>337000</v>
      </c>
      <c r="D8778">
        <v>1386</v>
      </c>
      <c r="E8778">
        <v>1</v>
      </c>
      <c r="F8778">
        <v>3</v>
      </c>
      <c r="G8778">
        <v>2</v>
      </c>
      <c r="H8778">
        <v>2</v>
      </c>
      <c r="I8778">
        <v>2</v>
      </c>
      <c r="J8778">
        <v>2</v>
      </c>
      <c r="K8778">
        <v>2008</v>
      </c>
      <c r="L8778">
        <v>32708</v>
      </c>
      <c r="M8778">
        <f t="shared" si="685"/>
        <v>13000</v>
      </c>
      <c r="N8778">
        <f t="shared" si="686"/>
        <v>3.7142857142857144E-2</v>
      </c>
      <c r="O8778">
        <f t="shared" si="687"/>
        <v>243.14574314574315</v>
      </c>
      <c r="P8778">
        <f t="shared" ca="1" si="688"/>
        <v>2020</v>
      </c>
      <c r="Q8778" t="str">
        <f t="shared" si="689"/>
        <v>Medium</v>
      </c>
    </row>
    <row r="8779" spans="1:17" x14ac:dyDescent="0.3">
      <c r="A8779" t="s">
        <v>12</v>
      </c>
      <c r="B8779">
        <v>174900</v>
      </c>
      <c r="C8779">
        <v>186000</v>
      </c>
      <c r="D8779">
        <v>1295</v>
      </c>
      <c r="E8779">
        <v>1</v>
      </c>
      <c r="F8779">
        <v>3</v>
      </c>
      <c r="G8779">
        <v>1</v>
      </c>
      <c r="H8779">
        <v>1</v>
      </c>
      <c r="I8779">
        <v>1</v>
      </c>
      <c r="J8779">
        <v>0</v>
      </c>
      <c r="K8779">
        <v>1955</v>
      </c>
      <c r="L8779">
        <v>32825</v>
      </c>
      <c r="M8779">
        <f t="shared" si="685"/>
        <v>-11100</v>
      </c>
      <c r="N8779">
        <f t="shared" si="686"/>
        <v>-6.3464837049742706E-2</v>
      </c>
      <c r="O8779">
        <f t="shared" si="687"/>
        <v>143.62934362934362</v>
      </c>
      <c r="P8779">
        <f t="shared" ca="1" si="688"/>
        <v>2020</v>
      </c>
      <c r="Q8779" t="str">
        <f t="shared" si="689"/>
        <v>Medium</v>
      </c>
    </row>
    <row r="8780" spans="1:17" x14ac:dyDescent="0.3">
      <c r="A8780" t="s">
        <v>14</v>
      </c>
      <c r="B8780">
        <v>3400000</v>
      </c>
      <c r="C8780">
        <v>3045000</v>
      </c>
      <c r="D8780">
        <v>2496</v>
      </c>
      <c r="E8780">
        <v>2</v>
      </c>
      <c r="F8780">
        <v>3</v>
      </c>
      <c r="G8780">
        <v>4</v>
      </c>
      <c r="H8780">
        <v>3</v>
      </c>
      <c r="I8780">
        <v>3</v>
      </c>
      <c r="J8780">
        <v>0</v>
      </c>
      <c r="K8780">
        <v>2025</v>
      </c>
      <c r="L8780">
        <v>32461</v>
      </c>
      <c r="M8780">
        <f t="shared" si="685"/>
        <v>355000</v>
      </c>
      <c r="N8780">
        <f t="shared" si="686"/>
        <v>0.10441176470588236</v>
      </c>
      <c r="O8780">
        <f t="shared" si="687"/>
        <v>1219.9519230769231</v>
      </c>
      <c r="P8780">
        <f t="shared" ca="1" si="688"/>
        <v>2020</v>
      </c>
      <c r="Q8780" t="str">
        <f t="shared" si="689"/>
        <v>Large</v>
      </c>
    </row>
    <row r="8781" spans="1:17" x14ac:dyDescent="0.3">
      <c r="A8781" t="s">
        <v>13</v>
      </c>
      <c r="B8781">
        <v>262500</v>
      </c>
      <c r="C8781">
        <v>260000</v>
      </c>
      <c r="D8781">
        <v>1178</v>
      </c>
      <c r="E8781">
        <v>1</v>
      </c>
      <c r="F8781">
        <v>2</v>
      </c>
      <c r="G8781">
        <v>2</v>
      </c>
      <c r="H8781">
        <v>2</v>
      </c>
      <c r="I8781">
        <v>2</v>
      </c>
      <c r="J8781">
        <v>0</v>
      </c>
      <c r="K8781">
        <v>1969</v>
      </c>
      <c r="L8781">
        <v>33618</v>
      </c>
      <c r="M8781">
        <f t="shared" si="685"/>
        <v>2500</v>
      </c>
      <c r="N8781">
        <f t="shared" si="686"/>
        <v>9.5238095238095247E-3</v>
      </c>
      <c r="O8781">
        <f t="shared" si="687"/>
        <v>220.71307300509338</v>
      </c>
      <c r="P8781">
        <f t="shared" ca="1" si="688"/>
        <v>2020</v>
      </c>
      <c r="Q8781" t="str">
        <f t="shared" si="689"/>
        <v>Medium</v>
      </c>
    </row>
    <row r="8782" spans="1:17" x14ac:dyDescent="0.3">
      <c r="A8782" t="s">
        <v>12</v>
      </c>
      <c r="B8782">
        <v>146000</v>
      </c>
      <c r="C8782">
        <v>76000</v>
      </c>
      <c r="D8782">
        <v>1614</v>
      </c>
      <c r="E8782">
        <v>1</v>
      </c>
      <c r="F8782">
        <v>3</v>
      </c>
      <c r="G8782">
        <v>2</v>
      </c>
      <c r="H8782">
        <v>2</v>
      </c>
      <c r="I8782">
        <v>2</v>
      </c>
      <c r="J8782">
        <v>1</v>
      </c>
      <c r="K8782">
        <v>1938</v>
      </c>
      <c r="L8782">
        <v>34470</v>
      </c>
      <c r="M8782">
        <f t="shared" si="685"/>
        <v>70000</v>
      </c>
      <c r="N8782">
        <f t="shared" si="686"/>
        <v>0.47945205479452052</v>
      </c>
      <c r="O8782">
        <f t="shared" si="687"/>
        <v>47.08798017348203</v>
      </c>
      <c r="P8782">
        <f t="shared" ca="1" si="688"/>
        <v>2020</v>
      </c>
      <c r="Q8782" t="str">
        <f t="shared" si="689"/>
        <v>Medium</v>
      </c>
    </row>
    <row r="8783" spans="1:17" x14ac:dyDescent="0.3">
      <c r="A8783" t="s">
        <v>13</v>
      </c>
      <c r="B8783">
        <v>149900</v>
      </c>
      <c r="C8783">
        <v>125000</v>
      </c>
      <c r="D8783">
        <v>764</v>
      </c>
      <c r="E8783">
        <v>1</v>
      </c>
      <c r="F8783">
        <v>1</v>
      </c>
      <c r="G8783">
        <v>1</v>
      </c>
      <c r="H8783">
        <v>1</v>
      </c>
      <c r="I8783">
        <v>1</v>
      </c>
      <c r="J8783">
        <v>0</v>
      </c>
      <c r="K8783">
        <v>1985</v>
      </c>
      <c r="L8783">
        <v>32825</v>
      </c>
      <c r="M8783">
        <f t="shared" si="685"/>
        <v>24900</v>
      </c>
      <c r="N8783">
        <f t="shared" si="686"/>
        <v>0.16611074049366245</v>
      </c>
      <c r="O8783">
        <f t="shared" si="687"/>
        <v>163.61256544502618</v>
      </c>
      <c r="P8783">
        <f t="shared" ca="1" si="688"/>
        <v>2020</v>
      </c>
      <c r="Q8783" t="str">
        <f t="shared" si="689"/>
        <v>small</v>
      </c>
    </row>
    <row r="8784" spans="1:17" x14ac:dyDescent="0.3">
      <c r="A8784" t="s">
        <v>12</v>
      </c>
      <c r="B8784">
        <v>298000</v>
      </c>
      <c r="C8784">
        <v>298000</v>
      </c>
      <c r="D8784">
        <v>1382</v>
      </c>
      <c r="E8784">
        <v>1</v>
      </c>
      <c r="F8784">
        <v>2</v>
      </c>
      <c r="G8784">
        <v>2</v>
      </c>
      <c r="H8784">
        <v>2</v>
      </c>
      <c r="I8784">
        <v>2</v>
      </c>
      <c r="J8784">
        <v>1</v>
      </c>
      <c r="K8784">
        <v>2005</v>
      </c>
      <c r="L8784">
        <v>32162</v>
      </c>
      <c r="M8784">
        <f t="shared" si="685"/>
        <v>0</v>
      </c>
      <c r="N8784">
        <f t="shared" si="686"/>
        <v>0</v>
      </c>
      <c r="O8784">
        <f t="shared" si="687"/>
        <v>215.62952243125903</v>
      </c>
      <c r="P8784">
        <f t="shared" ca="1" si="688"/>
        <v>2020</v>
      </c>
      <c r="Q8784" t="str">
        <f t="shared" si="689"/>
        <v>Medium</v>
      </c>
    </row>
    <row r="8785" spans="1:17" x14ac:dyDescent="0.3">
      <c r="A8785" t="s">
        <v>12</v>
      </c>
      <c r="B8785">
        <v>349690</v>
      </c>
      <c r="C8785">
        <v>349690</v>
      </c>
      <c r="D8785">
        <v>2001</v>
      </c>
      <c r="E8785">
        <v>1</v>
      </c>
      <c r="F8785">
        <v>4</v>
      </c>
      <c r="G8785">
        <v>3</v>
      </c>
      <c r="H8785">
        <v>3</v>
      </c>
      <c r="I8785">
        <v>3</v>
      </c>
      <c r="J8785">
        <v>2</v>
      </c>
      <c r="K8785">
        <v>2025</v>
      </c>
      <c r="L8785">
        <v>32726</v>
      </c>
      <c r="M8785">
        <f t="shared" si="685"/>
        <v>0</v>
      </c>
      <c r="N8785">
        <f t="shared" si="686"/>
        <v>0</v>
      </c>
      <c r="O8785">
        <f t="shared" si="687"/>
        <v>174.75762118940528</v>
      </c>
      <c r="P8785">
        <f t="shared" ca="1" si="688"/>
        <v>2020</v>
      </c>
      <c r="Q8785" t="str">
        <f t="shared" si="689"/>
        <v>Large</v>
      </c>
    </row>
    <row r="8786" spans="1:17" x14ac:dyDescent="0.3">
      <c r="A8786" t="s">
        <v>12</v>
      </c>
      <c r="B8786">
        <v>349900</v>
      </c>
      <c r="C8786">
        <v>334000</v>
      </c>
      <c r="D8786">
        <v>1392</v>
      </c>
      <c r="E8786">
        <v>1</v>
      </c>
      <c r="F8786">
        <v>3</v>
      </c>
      <c r="G8786">
        <v>2</v>
      </c>
      <c r="H8786">
        <v>2</v>
      </c>
      <c r="I8786">
        <v>2</v>
      </c>
      <c r="J8786">
        <v>3</v>
      </c>
      <c r="K8786">
        <v>2004</v>
      </c>
      <c r="L8786">
        <v>32162</v>
      </c>
      <c r="M8786">
        <f t="shared" si="685"/>
        <v>15900</v>
      </c>
      <c r="N8786">
        <f t="shared" si="686"/>
        <v>4.5441554729922833E-2</v>
      </c>
      <c r="O8786">
        <f t="shared" si="687"/>
        <v>239.94252873563218</v>
      </c>
      <c r="P8786">
        <f t="shared" ca="1" si="688"/>
        <v>2020</v>
      </c>
      <c r="Q8786" t="str">
        <f t="shared" si="689"/>
        <v>Medium</v>
      </c>
    </row>
    <row r="8787" spans="1:17" x14ac:dyDescent="0.3">
      <c r="A8787" t="s">
        <v>12</v>
      </c>
      <c r="B8787">
        <v>435000</v>
      </c>
      <c r="C8787">
        <v>412000</v>
      </c>
      <c r="D8787">
        <v>1967</v>
      </c>
      <c r="E8787">
        <v>1</v>
      </c>
      <c r="F8787">
        <v>4</v>
      </c>
      <c r="G8787">
        <v>2</v>
      </c>
      <c r="H8787">
        <v>2</v>
      </c>
      <c r="I8787">
        <v>2</v>
      </c>
      <c r="J8787">
        <v>2</v>
      </c>
      <c r="K8787">
        <v>2010</v>
      </c>
      <c r="L8787">
        <v>32608</v>
      </c>
      <c r="M8787">
        <f t="shared" si="685"/>
        <v>23000</v>
      </c>
      <c r="N8787">
        <f t="shared" si="686"/>
        <v>5.2873563218390804E-2</v>
      </c>
      <c r="O8787">
        <f t="shared" si="687"/>
        <v>209.45602440264361</v>
      </c>
      <c r="P8787">
        <f t="shared" ca="1" si="688"/>
        <v>2020</v>
      </c>
      <c r="Q8787" t="str">
        <f t="shared" si="689"/>
        <v>Medium</v>
      </c>
    </row>
    <row r="8788" spans="1:17" x14ac:dyDescent="0.3">
      <c r="A8788" t="s">
        <v>12</v>
      </c>
      <c r="B8788">
        <v>559900</v>
      </c>
      <c r="C8788">
        <v>549000</v>
      </c>
      <c r="D8788">
        <v>1773</v>
      </c>
      <c r="E8788">
        <v>1</v>
      </c>
      <c r="F8788">
        <v>3</v>
      </c>
      <c r="G8788">
        <v>2</v>
      </c>
      <c r="H8788">
        <v>2</v>
      </c>
      <c r="I8788">
        <v>2</v>
      </c>
      <c r="J8788">
        <v>2</v>
      </c>
      <c r="K8788">
        <v>1980</v>
      </c>
      <c r="L8788">
        <v>34698</v>
      </c>
      <c r="M8788">
        <f t="shared" si="685"/>
        <v>10900</v>
      </c>
      <c r="N8788">
        <f t="shared" si="686"/>
        <v>1.9467762100375065E-2</v>
      </c>
      <c r="O8788">
        <f t="shared" si="687"/>
        <v>309.64467005076142</v>
      </c>
      <c r="P8788">
        <f t="shared" ca="1" si="688"/>
        <v>2020</v>
      </c>
      <c r="Q8788" t="str">
        <f t="shared" si="689"/>
        <v>Medium</v>
      </c>
    </row>
    <row r="8789" spans="1:17" x14ac:dyDescent="0.3">
      <c r="A8789" t="s">
        <v>12</v>
      </c>
      <c r="B8789">
        <v>399900</v>
      </c>
      <c r="C8789">
        <v>392400</v>
      </c>
      <c r="D8789">
        <v>1419</v>
      </c>
      <c r="E8789">
        <v>1</v>
      </c>
      <c r="F8789">
        <v>3</v>
      </c>
      <c r="G8789">
        <v>2</v>
      </c>
      <c r="H8789">
        <v>2</v>
      </c>
      <c r="I8789">
        <v>2</v>
      </c>
      <c r="J8789">
        <v>0</v>
      </c>
      <c r="K8789">
        <v>1959</v>
      </c>
      <c r="L8789">
        <v>33952</v>
      </c>
      <c r="M8789">
        <f t="shared" si="685"/>
        <v>7500</v>
      </c>
      <c r="N8789">
        <f t="shared" si="686"/>
        <v>1.8754688672168042E-2</v>
      </c>
      <c r="O8789">
        <f t="shared" si="687"/>
        <v>276.53276955602536</v>
      </c>
      <c r="P8789">
        <f t="shared" ca="1" si="688"/>
        <v>2020</v>
      </c>
      <c r="Q8789" t="str">
        <f t="shared" si="689"/>
        <v>Medium</v>
      </c>
    </row>
    <row r="8790" spans="1:17" x14ac:dyDescent="0.3">
      <c r="A8790" t="s">
        <v>14</v>
      </c>
      <c r="B8790">
        <v>299000</v>
      </c>
      <c r="C8790">
        <v>290000</v>
      </c>
      <c r="D8790">
        <v>1949</v>
      </c>
      <c r="E8790">
        <v>2</v>
      </c>
      <c r="F8790">
        <v>3</v>
      </c>
      <c r="G8790">
        <v>3</v>
      </c>
      <c r="H8790">
        <v>2</v>
      </c>
      <c r="I8790">
        <v>2</v>
      </c>
      <c r="J8790">
        <v>1</v>
      </c>
      <c r="K8790">
        <v>2018</v>
      </c>
      <c r="L8790">
        <v>34293</v>
      </c>
      <c r="M8790">
        <f t="shared" si="685"/>
        <v>9000</v>
      </c>
      <c r="N8790">
        <f t="shared" si="686"/>
        <v>3.0100334448160536E-2</v>
      </c>
      <c r="O8790">
        <f t="shared" si="687"/>
        <v>148.79425346331453</v>
      </c>
      <c r="P8790">
        <f t="shared" ca="1" si="688"/>
        <v>2020</v>
      </c>
      <c r="Q8790" t="str">
        <f t="shared" si="689"/>
        <v>Medium</v>
      </c>
    </row>
    <row r="8791" spans="1:17" x14ac:dyDescent="0.3">
      <c r="A8791" t="s">
        <v>17</v>
      </c>
      <c r="B8791">
        <v>45000</v>
      </c>
      <c r="C8791">
        <v>40000</v>
      </c>
      <c r="D8791">
        <v>1248</v>
      </c>
      <c r="E8791">
        <v>1</v>
      </c>
      <c r="F8791">
        <v>2</v>
      </c>
      <c r="G8791">
        <v>2</v>
      </c>
      <c r="H8791">
        <v>2</v>
      </c>
      <c r="I8791">
        <v>2</v>
      </c>
      <c r="J8791">
        <v>0</v>
      </c>
      <c r="K8791">
        <v>1977</v>
      </c>
      <c r="L8791">
        <v>32127</v>
      </c>
      <c r="M8791">
        <f t="shared" si="685"/>
        <v>5000</v>
      </c>
      <c r="N8791">
        <f t="shared" si="686"/>
        <v>0.1111111111111111</v>
      </c>
      <c r="O8791">
        <f t="shared" si="687"/>
        <v>32.051282051282051</v>
      </c>
      <c r="P8791">
        <f t="shared" ca="1" si="688"/>
        <v>2020</v>
      </c>
      <c r="Q8791" t="str">
        <f t="shared" si="689"/>
        <v>Medium</v>
      </c>
    </row>
    <row r="8792" spans="1:17" x14ac:dyDescent="0.3">
      <c r="A8792" t="s">
        <v>12</v>
      </c>
      <c r="B8792">
        <v>320000</v>
      </c>
      <c r="C8792">
        <v>290000</v>
      </c>
      <c r="D8792">
        <v>1456</v>
      </c>
      <c r="E8792">
        <v>1</v>
      </c>
      <c r="F8792">
        <v>3</v>
      </c>
      <c r="G8792">
        <v>2</v>
      </c>
      <c r="H8792">
        <v>2</v>
      </c>
      <c r="I8792">
        <v>2</v>
      </c>
      <c r="J8792">
        <v>2</v>
      </c>
      <c r="K8792">
        <v>2020</v>
      </c>
      <c r="L8792">
        <v>34788</v>
      </c>
      <c r="M8792">
        <f t="shared" si="685"/>
        <v>30000</v>
      </c>
      <c r="N8792">
        <f t="shared" si="686"/>
        <v>9.375E-2</v>
      </c>
      <c r="O8792">
        <f t="shared" si="687"/>
        <v>199.17582417582418</v>
      </c>
      <c r="P8792">
        <f t="shared" ca="1" si="688"/>
        <v>2020</v>
      </c>
      <c r="Q8792" t="str">
        <f t="shared" si="689"/>
        <v>Medium</v>
      </c>
    </row>
    <row r="8793" spans="1:17" x14ac:dyDescent="0.3">
      <c r="A8793" t="s">
        <v>12</v>
      </c>
      <c r="B8793">
        <v>1800000</v>
      </c>
      <c r="C8793">
        <v>1800000</v>
      </c>
      <c r="D8793">
        <v>3646</v>
      </c>
      <c r="E8793">
        <v>2</v>
      </c>
      <c r="F8793">
        <v>4</v>
      </c>
      <c r="G8793">
        <v>5</v>
      </c>
      <c r="H8793">
        <v>4</v>
      </c>
      <c r="I8793">
        <v>4</v>
      </c>
      <c r="J8793">
        <v>2</v>
      </c>
      <c r="K8793">
        <v>2003</v>
      </c>
      <c r="L8793">
        <v>32803</v>
      </c>
      <c r="M8793">
        <f t="shared" si="685"/>
        <v>0</v>
      </c>
      <c r="N8793">
        <f t="shared" si="686"/>
        <v>0</v>
      </c>
      <c r="O8793">
        <f t="shared" si="687"/>
        <v>493.69171695008231</v>
      </c>
      <c r="P8793">
        <f t="shared" ca="1" si="688"/>
        <v>2020</v>
      </c>
      <c r="Q8793" t="str">
        <f t="shared" si="689"/>
        <v>Large</v>
      </c>
    </row>
    <row r="8794" spans="1:17" x14ac:dyDescent="0.3">
      <c r="A8794" t="s">
        <v>17</v>
      </c>
      <c r="B8794">
        <v>84900</v>
      </c>
      <c r="C8794">
        <v>80000</v>
      </c>
      <c r="D8794">
        <v>946</v>
      </c>
      <c r="E8794">
        <v>1</v>
      </c>
      <c r="F8794">
        <v>2</v>
      </c>
      <c r="G8794">
        <v>2</v>
      </c>
      <c r="H8794">
        <v>2</v>
      </c>
      <c r="I8794">
        <v>2</v>
      </c>
      <c r="J8794">
        <v>0</v>
      </c>
      <c r="K8794">
        <v>2024</v>
      </c>
      <c r="L8794">
        <v>34974</v>
      </c>
      <c r="M8794">
        <f t="shared" si="685"/>
        <v>4900</v>
      </c>
      <c r="N8794">
        <f t="shared" si="686"/>
        <v>5.7714958775029447E-2</v>
      </c>
      <c r="O8794">
        <f t="shared" si="687"/>
        <v>84.566596194503177</v>
      </c>
      <c r="P8794">
        <f t="shared" ca="1" si="688"/>
        <v>2020</v>
      </c>
      <c r="Q8794" t="str">
        <f t="shared" si="689"/>
        <v>small</v>
      </c>
    </row>
    <row r="8795" spans="1:17" x14ac:dyDescent="0.3">
      <c r="A8795" t="s">
        <v>12</v>
      </c>
      <c r="B8795">
        <v>479900</v>
      </c>
      <c r="C8795">
        <v>495910</v>
      </c>
      <c r="D8795">
        <v>1184</v>
      </c>
      <c r="E8795">
        <v>1</v>
      </c>
      <c r="F8795">
        <v>3</v>
      </c>
      <c r="G8795">
        <v>2</v>
      </c>
      <c r="H8795">
        <v>2</v>
      </c>
      <c r="I8795">
        <v>2</v>
      </c>
      <c r="J8795">
        <v>0</v>
      </c>
      <c r="K8795">
        <v>1950</v>
      </c>
      <c r="L8795">
        <v>33609</v>
      </c>
      <c r="M8795">
        <f t="shared" si="685"/>
        <v>-16010</v>
      </c>
      <c r="N8795">
        <f t="shared" si="686"/>
        <v>-3.3361116899354032E-2</v>
      </c>
      <c r="O8795">
        <f t="shared" si="687"/>
        <v>418.84290540540542</v>
      </c>
      <c r="P8795">
        <f t="shared" ca="1" si="688"/>
        <v>2020</v>
      </c>
      <c r="Q8795" t="str">
        <f t="shared" si="689"/>
        <v>Medium</v>
      </c>
    </row>
    <row r="8796" spans="1:17" x14ac:dyDescent="0.3">
      <c r="A8796" t="s">
        <v>12</v>
      </c>
      <c r="B8796">
        <v>337500</v>
      </c>
      <c r="C8796">
        <v>337500</v>
      </c>
      <c r="D8796">
        <v>1904</v>
      </c>
      <c r="E8796">
        <v>1</v>
      </c>
      <c r="F8796">
        <v>3</v>
      </c>
      <c r="G8796">
        <v>2</v>
      </c>
      <c r="H8796">
        <v>2</v>
      </c>
      <c r="I8796">
        <v>2</v>
      </c>
      <c r="J8796">
        <v>2</v>
      </c>
      <c r="K8796">
        <v>2025</v>
      </c>
      <c r="L8796">
        <v>32222</v>
      </c>
      <c r="M8796">
        <f t="shared" si="685"/>
        <v>0</v>
      </c>
      <c r="N8796">
        <f t="shared" si="686"/>
        <v>0</v>
      </c>
      <c r="O8796">
        <f t="shared" si="687"/>
        <v>177.25840336134453</v>
      </c>
      <c r="P8796">
        <f t="shared" ca="1" si="688"/>
        <v>2020</v>
      </c>
      <c r="Q8796" t="str">
        <f t="shared" si="689"/>
        <v>Medium</v>
      </c>
    </row>
    <row r="8797" spans="1:17" x14ac:dyDescent="0.3">
      <c r="A8797" t="s">
        <v>17</v>
      </c>
      <c r="B8797">
        <v>89900</v>
      </c>
      <c r="C8797">
        <v>85000</v>
      </c>
      <c r="D8797">
        <v>1456</v>
      </c>
      <c r="E8797">
        <v>1</v>
      </c>
      <c r="F8797">
        <v>2</v>
      </c>
      <c r="G8797">
        <v>2</v>
      </c>
      <c r="H8797">
        <v>2</v>
      </c>
      <c r="I8797">
        <v>2</v>
      </c>
      <c r="J8797">
        <v>0</v>
      </c>
      <c r="K8797">
        <v>1994</v>
      </c>
      <c r="L8797">
        <v>34748</v>
      </c>
      <c r="M8797">
        <f t="shared" si="685"/>
        <v>4900</v>
      </c>
      <c r="N8797">
        <f t="shared" si="686"/>
        <v>5.4505005561735265E-2</v>
      </c>
      <c r="O8797">
        <f t="shared" si="687"/>
        <v>58.379120879120876</v>
      </c>
      <c r="P8797">
        <f t="shared" ca="1" si="688"/>
        <v>2020</v>
      </c>
      <c r="Q8797" t="str">
        <f t="shared" si="689"/>
        <v>Medium</v>
      </c>
    </row>
    <row r="8798" spans="1:17" x14ac:dyDescent="0.3">
      <c r="A8798" t="s">
        <v>12</v>
      </c>
      <c r="B8798">
        <v>419900</v>
      </c>
      <c r="C8798">
        <v>360000</v>
      </c>
      <c r="D8798">
        <v>1554</v>
      </c>
      <c r="E8798">
        <v>1</v>
      </c>
      <c r="F8798">
        <v>2</v>
      </c>
      <c r="G8798">
        <v>2</v>
      </c>
      <c r="H8798">
        <v>2</v>
      </c>
      <c r="I8798">
        <v>2</v>
      </c>
      <c r="J8798">
        <v>1</v>
      </c>
      <c r="K8798">
        <v>1981</v>
      </c>
      <c r="L8798">
        <v>34223</v>
      </c>
      <c r="M8798">
        <f t="shared" si="685"/>
        <v>59900</v>
      </c>
      <c r="N8798">
        <f t="shared" si="686"/>
        <v>0.14265301262205288</v>
      </c>
      <c r="O8798">
        <f t="shared" si="687"/>
        <v>231.66023166023166</v>
      </c>
      <c r="P8798">
        <f t="shared" ca="1" si="688"/>
        <v>2020</v>
      </c>
      <c r="Q8798" t="str">
        <f t="shared" si="689"/>
        <v>Medium</v>
      </c>
    </row>
    <row r="8799" spans="1:17" x14ac:dyDescent="0.3">
      <c r="A8799" t="s">
        <v>13</v>
      </c>
      <c r="B8799">
        <v>239000</v>
      </c>
      <c r="C8799">
        <v>227500</v>
      </c>
      <c r="D8799">
        <v>1450</v>
      </c>
      <c r="E8799">
        <v>1</v>
      </c>
      <c r="F8799">
        <v>2</v>
      </c>
      <c r="G8799">
        <v>2</v>
      </c>
      <c r="H8799">
        <v>2</v>
      </c>
      <c r="I8799">
        <v>2</v>
      </c>
      <c r="J8799">
        <v>0</v>
      </c>
      <c r="K8799">
        <v>1972</v>
      </c>
      <c r="L8799">
        <v>33771</v>
      </c>
      <c r="M8799">
        <f t="shared" si="685"/>
        <v>11500</v>
      </c>
      <c r="N8799">
        <f t="shared" si="686"/>
        <v>4.8117154811715482E-2</v>
      </c>
      <c r="O8799">
        <f t="shared" si="687"/>
        <v>156.89655172413794</v>
      </c>
      <c r="P8799">
        <f t="shared" ca="1" si="688"/>
        <v>2020</v>
      </c>
      <c r="Q8799" t="str">
        <f t="shared" si="689"/>
        <v>Medium</v>
      </c>
    </row>
    <row r="8800" spans="1:17" x14ac:dyDescent="0.3">
      <c r="A8800" t="s">
        <v>15</v>
      </c>
      <c r="B8800">
        <v>695000</v>
      </c>
      <c r="C8800">
        <v>635000</v>
      </c>
      <c r="D8800">
        <v>1088</v>
      </c>
      <c r="E8800">
        <v>1</v>
      </c>
      <c r="F8800">
        <v>6</v>
      </c>
      <c r="G8800">
        <v>6</v>
      </c>
      <c r="H8800">
        <v>6</v>
      </c>
      <c r="I8800">
        <v>6</v>
      </c>
      <c r="J8800">
        <v>0</v>
      </c>
      <c r="K8800">
        <v>1974</v>
      </c>
      <c r="L8800">
        <v>33612</v>
      </c>
      <c r="M8800">
        <f t="shared" si="685"/>
        <v>60000</v>
      </c>
      <c r="N8800">
        <f t="shared" si="686"/>
        <v>8.6330935251798566E-2</v>
      </c>
      <c r="O8800">
        <f t="shared" si="687"/>
        <v>583.63970588235293</v>
      </c>
      <c r="P8800">
        <f t="shared" ca="1" si="688"/>
        <v>2020</v>
      </c>
      <c r="Q8800" t="str">
        <f t="shared" si="689"/>
        <v>Medium</v>
      </c>
    </row>
    <row r="8801" spans="1:17" x14ac:dyDescent="0.3">
      <c r="A8801" t="s">
        <v>12</v>
      </c>
      <c r="B8801">
        <v>325000</v>
      </c>
      <c r="C8801">
        <v>307000</v>
      </c>
      <c r="D8801">
        <v>1502</v>
      </c>
      <c r="E8801">
        <v>1</v>
      </c>
      <c r="F8801">
        <v>3</v>
      </c>
      <c r="G8801">
        <v>2</v>
      </c>
      <c r="H8801">
        <v>2</v>
      </c>
      <c r="I8801">
        <v>2</v>
      </c>
      <c r="J8801">
        <v>1</v>
      </c>
      <c r="K8801">
        <v>1977</v>
      </c>
      <c r="L8801">
        <v>34652</v>
      </c>
      <c r="M8801">
        <f t="shared" si="685"/>
        <v>18000</v>
      </c>
      <c r="N8801">
        <f t="shared" si="686"/>
        <v>5.5384615384615386E-2</v>
      </c>
      <c r="O8801">
        <f t="shared" si="687"/>
        <v>204.39414114513983</v>
      </c>
      <c r="P8801">
        <f t="shared" ca="1" si="688"/>
        <v>2020</v>
      </c>
      <c r="Q8801" t="str">
        <f t="shared" si="689"/>
        <v>Medium</v>
      </c>
    </row>
    <row r="8802" spans="1:17" x14ac:dyDescent="0.3">
      <c r="A8802" t="s">
        <v>12</v>
      </c>
      <c r="B8802">
        <v>279000</v>
      </c>
      <c r="C8802">
        <v>279000</v>
      </c>
      <c r="D8802">
        <v>1378</v>
      </c>
      <c r="E8802">
        <v>1</v>
      </c>
      <c r="F8802">
        <v>4</v>
      </c>
      <c r="G8802">
        <v>2</v>
      </c>
      <c r="H8802">
        <v>2</v>
      </c>
      <c r="I8802">
        <v>2</v>
      </c>
      <c r="J8802">
        <v>0</v>
      </c>
      <c r="K8802">
        <v>1946</v>
      </c>
      <c r="L8802">
        <v>33612</v>
      </c>
      <c r="M8802">
        <f t="shared" si="685"/>
        <v>0</v>
      </c>
      <c r="N8802">
        <f t="shared" si="686"/>
        <v>0</v>
      </c>
      <c r="O8802">
        <f t="shared" si="687"/>
        <v>202.46734397677793</v>
      </c>
      <c r="P8802">
        <f t="shared" ca="1" si="688"/>
        <v>2020</v>
      </c>
      <c r="Q8802" t="str">
        <f t="shared" si="689"/>
        <v>Medium</v>
      </c>
    </row>
    <row r="8803" spans="1:17" x14ac:dyDescent="0.3">
      <c r="A8803" t="s">
        <v>12</v>
      </c>
      <c r="B8803">
        <v>384990</v>
      </c>
      <c r="C8803">
        <v>384990</v>
      </c>
      <c r="D8803">
        <v>1828</v>
      </c>
      <c r="E8803">
        <v>1</v>
      </c>
      <c r="F8803">
        <v>4</v>
      </c>
      <c r="G8803">
        <v>2</v>
      </c>
      <c r="H8803">
        <v>2</v>
      </c>
      <c r="I8803">
        <v>2</v>
      </c>
      <c r="J8803">
        <v>2</v>
      </c>
      <c r="K8803">
        <v>2025</v>
      </c>
      <c r="L8803">
        <v>34772</v>
      </c>
      <c r="M8803">
        <f t="shared" si="685"/>
        <v>0</v>
      </c>
      <c r="N8803">
        <f t="shared" si="686"/>
        <v>0</v>
      </c>
      <c r="O8803">
        <f t="shared" si="687"/>
        <v>210.60722100656454</v>
      </c>
      <c r="P8803">
        <f t="shared" ca="1" si="688"/>
        <v>2020</v>
      </c>
      <c r="Q8803" t="str">
        <f t="shared" si="689"/>
        <v>Medium</v>
      </c>
    </row>
    <row r="8804" spans="1:17" x14ac:dyDescent="0.3">
      <c r="A8804" t="s">
        <v>12</v>
      </c>
      <c r="B8804">
        <v>1199990</v>
      </c>
      <c r="C8804">
        <v>1150000</v>
      </c>
      <c r="D8804">
        <v>3276</v>
      </c>
      <c r="E8804">
        <v>1</v>
      </c>
      <c r="F8804">
        <v>3</v>
      </c>
      <c r="G8804">
        <v>3</v>
      </c>
      <c r="H8804">
        <v>3</v>
      </c>
      <c r="I8804">
        <v>3</v>
      </c>
      <c r="J8804">
        <v>3</v>
      </c>
      <c r="K8804">
        <v>2026</v>
      </c>
      <c r="L8804">
        <v>34211</v>
      </c>
      <c r="M8804">
        <f t="shared" si="685"/>
        <v>49990</v>
      </c>
      <c r="N8804">
        <f t="shared" si="686"/>
        <v>4.1658680489004077E-2</v>
      </c>
      <c r="O8804">
        <f t="shared" si="687"/>
        <v>351.03785103785106</v>
      </c>
      <c r="P8804">
        <f t="shared" ca="1" si="688"/>
        <v>2020</v>
      </c>
      <c r="Q8804" t="str">
        <f t="shared" si="689"/>
        <v>Large</v>
      </c>
    </row>
    <row r="8805" spans="1:17" x14ac:dyDescent="0.3">
      <c r="A8805" t="s">
        <v>12</v>
      </c>
      <c r="B8805">
        <v>955361</v>
      </c>
      <c r="C8805">
        <v>955361</v>
      </c>
      <c r="D8805">
        <v>3012</v>
      </c>
      <c r="E8805">
        <v>2</v>
      </c>
      <c r="F8805">
        <v>4</v>
      </c>
      <c r="G8805">
        <v>4</v>
      </c>
      <c r="H8805">
        <v>4</v>
      </c>
      <c r="I8805">
        <v>4</v>
      </c>
      <c r="J8805">
        <v>2</v>
      </c>
      <c r="K8805">
        <v>2026</v>
      </c>
      <c r="L8805">
        <v>32081</v>
      </c>
      <c r="M8805">
        <f t="shared" si="685"/>
        <v>0</v>
      </c>
      <c r="N8805">
        <f t="shared" si="686"/>
        <v>0</v>
      </c>
      <c r="O8805">
        <f t="shared" si="687"/>
        <v>317.18492695883134</v>
      </c>
      <c r="P8805">
        <f t="shared" ca="1" si="688"/>
        <v>2020</v>
      </c>
      <c r="Q8805" t="str">
        <f t="shared" si="689"/>
        <v>Large</v>
      </c>
    </row>
    <row r="8806" spans="1:17" x14ac:dyDescent="0.3">
      <c r="A8806" t="s">
        <v>12</v>
      </c>
      <c r="B8806">
        <v>385000</v>
      </c>
      <c r="C8806">
        <v>375000</v>
      </c>
      <c r="D8806">
        <v>1737</v>
      </c>
      <c r="E8806">
        <v>1</v>
      </c>
      <c r="F8806">
        <v>3</v>
      </c>
      <c r="G8806">
        <v>2</v>
      </c>
      <c r="H8806">
        <v>2</v>
      </c>
      <c r="I8806">
        <v>2</v>
      </c>
      <c r="J8806">
        <v>2</v>
      </c>
      <c r="K8806">
        <v>2008</v>
      </c>
      <c r="L8806">
        <v>32162</v>
      </c>
      <c r="M8806">
        <f t="shared" si="685"/>
        <v>10000</v>
      </c>
      <c r="N8806">
        <f t="shared" si="686"/>
        <v>2.5974025974025976E-2</v>
      </c>
      <c r="O8806">
        <f t="shared" si="687"/>
        <v>215.88946459412782</v>
      </c>
      <c r="P8806">
        <f t="shared" ca="1" si="688"/>
        <v>2020</v>
      </c>
      <c r="Q8806" t="str">
        <f t="shared" si="689"/>
        <v>Medium</v>
      </c>
    </row>
    <row r="8807" spans="1:17" x14ac:dyDescent="0.3">
      <c r="A8807" t="s">
        <v>12</v>
      </c>
      <c r="B8807">
        <v>393490</v>
      </c>
      <c r="C8807">
        <v>362990</v>
      </c>
      <c r="D8807">
        <v>1872</v>
      </c>
      <c r="E8807">
        <v>1</v>
      </c>
      <c r="F8807">
        <v>4</v>
      </c>
      <c r="G8807">
        <v>2</v>
      </c>
      <c r="H8807">
        <v>2</v>
      </c>
      <c r="I8807">
        <v>2</v>
      </c>
      <c r="J8807">
        <v>2</v>
      </c>
      <c r="K8807">
        <v>2025</v>
      </c>
      <c r="L8807">
        <v>33837</v>
      </c>
      <c r="M8807">
        <f t="shared" si="685"/>
        <v>30500</v>
      </c>
      <c r="N8807">
        <f t="shared" si="686"/>
        <v>7.7511499656916311E-2</v>
      </c>
      <c r="O8807">
        <f t="shared" si="687"/>
        <v>193.90491452991452</v>
      </c>
      <c r="P8807">
        <f t="shared" ca="1" si="688"/>
        <v>2020</v>
      </c>
      <c r="Q8807" t="str">
        <f t="shared" si="689"/>
        <v>Medium</v>
      </c>
    </row>
    <row r="8808" spans="1:17" x14ac:dyDescent="0.3">
      <c r="A8808" t="s">
        <v>14</v>
      </c>
      <c r="B8808">
        <v>499900</v>
      </c>
      <c r="C8808">
        <v>490000</v>
      </c>
      <c r="D8808">
        <v>1390</v>
      </c>
      <c r="E8808">
        <v>2</v>
      </c>
      <c r="F8808">
        <v>3</v>
      </c>
      <c r="G8808">
        <v>3</v>
      </c>
      <c r="H8808">
        <v>2</v>
      </c>
      <c r="I8808">
        <v>2</v>
      </c>
      <c r="J8808">
        <v>0</v>
      </c>
      <c r="K8808">
        <v>1984</v>
      </c>
      <c r="L8808">
        <v>33715</v>
      </c>
      <c r="M8808">
        <f t="shared" si="685"/>
        <v>9900</v>
      </c>
      <c r="N8808">
        <f t="shared" si="686"/>
        <v>1.9803960792158432E-2</v>
      </c>
      <c r="O8808">
        <f t="shared" si="687"/>
        <v>352.51798561151077</v>
      </c>
      <c r="P8808">
        <f t="shared" ca="1" si="688"/>
        <v>2020</v>
      </c>
      <c r="Q8808" t="str">
        <f t="shared" si="689"/>
        <v>Medium</v>
      </c>
    </row>
    <row r="8809" spans="1:17" x14ac:dyDescent="0.3">
      <c r="A8809" t="s">
        <v>12</v>
      </c>
      <c r="B8809">
        <v>1889000</v>
      </c>
      <c r="C8809">
        <v>1750000</v>
      </c>
      <c r="D8809">
        <v>2429</v>
      </c>
      <c r="E8809">
        <v>1</v>
      </c>
      <c r="F8809">
        <v>3</v>
      </c>
      <c r="G8809">
        <v>3</v>
      </c>
      <c r="H8809">
        <v>2</v>
      </c>
      <c r="I8809">
        <v>2</v>
      </c>
      <c r="J8809">
        <v>3</v>
      </c>
      <c r="K8809">
        <v>2020</v>
      </c>
      <c r="L8809">
        <v>34202</v>
      </c>
      <c r="M8809">
        <f t="shared" si="685"/>
        <v>139000</v>
      </c>
      <c r="N8809">
        <f t="shared" si="686"/>
        <v>7.358390682901006E-2</v>
      </c>
      <c r="O8809">
        <f t="shared" si="687"/>
        <v>720.46109510086455</v>
      </c>
      <c r="P8809">
        <f t="shared" ca="1" si="688"/>
        <v>2020</v>
      </c>
      <c r="Q8809" t="str">
        <f t="shared" si="689"/>
        <v>Large</v>
      </c>
    </row>
    <row r="8810" spans="1:17" x14ac:dyDescent="0.3">
      <c r="A8810" t="s">
        <v>13</v>
      </c>
      <c r="B8810">
        <v>180000</v>
      </c>
      <c r="C8810">
        <v>170000</v>
      </c>
      <c r="D8810">
        <v>1293</v>
      </c>
      <c r="E8810">
        <v>1</v>
      </c>
      <c r="F8810">
        <v>3</v>
      </c>
      <c r="G8810">
        <v>2</v>
      </c>
      <c r="H8810">
        <v>2</v>
      </c>
      <c r="I8810">
        <v>2</v>
      </c>
      <c r="J8810">
        <v>0</v>
      </c>
      <c r="K8810">
        <v>2006</v>
      </c>
      <c r="L8810">
        <v>33983</v>
      </c>
      <c r="M8810">
        <f t="shared" si="685"/>
        <v>10000</v>
      </c>
      <c r="N8810">
        <f t="shared" si="686"/>
        <v>5.5555555555555552E-2</v>
      </c>
      <c r="O8810">
        <f t="shared" si="687"/>
        <v>131.47718484145398</v>
      </c>
      <c r="P8810">
        <f t="shared" ca="1" si="688"/>
        <v>2020</v>
      </c>
      <c r="Q8810" t="str">
        <f t="shared" si="689"/>
        <v>Medium</v>
      </c>
    </row>
    <row r="8811" spans="1:17" x14ac:dyDescent="0.3">
      <c r="A8811" t="s">
        <v>12</v>
      </c>
      <c r="B8811">
        <v>424990</v>
      </c>
      <c r="C8811">
        <v>415990</v>
      </c>
      <c r="D8811">
        <v>2372</v>
      </c>
      <c r="E8811">
        <v>2</v>
      </c>
      <c r="F8811">
        <v>4</v>
      </c>
      <c r="G8811">
        <v>3</v>
      </c>
      <c r="H8811">
        <v>3</v>
      </c>
      <c r="I8811">
        <v>3</v>
      </c>
      <c r="J8811">
        <v>2</v>
      </c>
      <c r="K8811">
        <v>2025</v>
      </c>
      <c r="L8811">
        <v>32757</v>
      </c>
      <c r="M8811">
        <f t="shared" si="685"/>
        <v>9000</v>
      </c>
      <c r="N8811">
        <f t="shared" si="686"/>
        <v>2.1176968869855761E-2</v>
      </c>
      <c r="O8811">
        <f t="shared" si="687"/>
        <v>175.37521079258011</v>
      </c>
      <c r="P8811">
        <f t="shared" ca="1" si="688"/>
        <v>2020</v>
      </c>
      <c r="Q8811" t="str">
        <f t="shared" si="689"/>
        <v>Large</v>
      </c>
    </row>
    <row r="8812" spans="1:17" x14ac:dyDescent="0.3">
      <c r="A8812" t="s">
        <v>12</v>
      </c>
      <c r="B8812">
        <v>450000</v>
      </c>
      <c r="C8812">
        <v>450000</v>
      </c>
      <c r="D8812">
        <v>1927</v>
      </c>
      <c r="E8812">
        <v>1</v>
      </c>
      <c r="F8812">
        <v>3</v>
      </c>
      <c r="G8812">
        <v>2</v>
      </c>
      <c r="H8812">
        <v>2</v>
      </c>
      <c r="I8812">
        <v>2</v>
      </c>
      <c r="J8812">
        <v>2</v>
      </c>
      <c r="K8812">
        <v>2005</v>
      </c>
      <c r="L8812">
        <v>32162</v>
      </c>
      <c r="M8812">
        <f t="shared" si="685"/>
        <v>0</v>
      </c>
      <c r="N8812">
        <f t="shared" si="686"/>
        <v>0</v>
      </c>
      <c r="O8812">
        <f t="shared" si="687"/>
        <v>233.52361183186301</v>
      </c>
      <c r="P8812">
        <f t="shared" ca="1" si="688"/>
        <v>2020</v>
      </c>
      <c r="Q8812" t="str">
        <f t="shared" si="689"/>
        <v>Medium</v>
      </c>
    </row>
    <row r="8813" spans="1:17" x14ac:dyDescent="0.3">
      <c r="A8813" t="s">
        <v>12</v>
      </c>
      <c r="B8813">
        <v>322490</v>
      </c>
      <c r="C8813">
        <v>310000</v>
      </c>
      <c r="D8813">
        <v>1564</v>
      </c>
      <c r="E8813">
        <v>1</v>
      </c>
      <c r="F8813">
        <v>3</v>
      </c>
      <c r="G8813">
        <v>2</v>
      </c>
      <c r="H8813">
        <v>2</v>
      </c>
      <c r="I8813">
        <v>2</v>
      </c>
      <c r="J8813">
        <v>2</v>
      </c>
      <c r="K8813">
        <v>2026</v>
      </c>
      <c r="L8813">
        <v>33576</v>
      </c>
      <c r="M8813">
        <f t="shared" si="685"/>
        <v>12490</v>
      </c>
      <c r="N8813">
        <f t="shared" si="686"/>
        <v>3.8729883097150301E-2</v>
      </c>
      <c r="O8813">
        <f t="shared" si="687"/>
        <v>198.20971867007674</v>
      </c>
      <c r="P8813">
        <f t="shared" ca="1" si="688"/>
        <v>2020</v>
      </c>
      <c r="Q8813" t="str">
        <f t="shared" si="689"/>
        <v>Medium</v>
      </c>
    </row>
    <row r="8814" spans="1:17" x14ac:dyDescent="0.3">
      <c r="A8814" t="s">
        <v>12</v>
      </c>
      <c r="B8814">
        <v>409999</v>
      </c>
      <c r="C8814">
        <v>420000</v>
      </c>
      <c r="D8814">
        <v>1603</v>
      </c>
      <c r="E8814">
        <v>1</v>
      </c>
      <c r="F8814">
        <v>4</v>
      </c>
      <c r="G8814">
        <v>2</v>
      </c>
      <c r="H8814">
        <v>2</v>
      </c>
      <c r="I8814">
        <v>2</v>
      </c>
      <c r="J8814">
        <v>0</v>
      </c>
      <c r="K8814">
        <v>1976</v>
      </c>
      <c r="L8814">
        <v>34957</v>
      </c>
      <c r="M8814">
        <f t="shared" si="685"/>
        <v>-10001</v>
      </c>
      <c r="N8814">
        <f t="shared" si="686"/>
        <v>-2.4392742421322978E-2</v>
      </c>
      <c r="O8814">
        <f t="shared" si="687"/>
        <v>262.00873362445412</v>
      </c>
      <c r="P8814">
        <f t="shared" ca="1" si="688"/>
        <v>2020</v>
      </c>
      <c r="Q8814" t="str">
        <f t="shared" si="689"/>
        <v>Medium</v>
      </c>
    </row>
    <row r="8815" spans="1:17" x14ac:dyDescent="0.3">
      <c r="A8815" t="s">
        <v>12</v>
      </c>
      <c r="B8815">
        <v>461850</v>
      </c>
      <c r="C8815">
        <v>461850</v>
      </c>
      <c r="D8815">
        <v>2508</v>
      </c>
      <c r="E8815">
        <v>1</v>
      </c>
      <c r="F8815">
        <v>4</v>
      </c>
      <c r="G8815">
        <v>3</v>
      </c>
      <c r="H8815">
        <v>3</v>
      </c>
      <c r="I8815">
        <v>3</v>
      </c>
      <c r="J8815">
        <v>2</v>
      </c>
      <c r="K8815">
        <v>2025</v>
      </c>
      <c r="L8815">
        <v>34432</v>
      </c>
      <c r="M8815">
        <f t="shared" si="685"/>
        <v>0</v>
      </c>
      <c r="N8815">
        <f t="shared" si="686"/>
        <v>0</v>
      </c>
      <c r="O8815">
        <f t="shared" si="687"/>
        <v>184.15071770334927</v>
      </c>
      <c r="P8815">
        <f t="shared" ca="1" si="688"/>
        <v>2020</v>
      </c>
      <c r="Q8815" t="str">
        <f t="shared" si="689"/>
        <v>Large</v>
      </c>
    </row>
    <row r="8816" spans="1:17" x14ac:dyDescent="0.3">
      <c r="A8816" t="s">
        <v>12</v>
      </c>
      <c r="B8816">
        <v>552526</v>
      </c>
      <c r="C8816">
        <v>527526</v>
      </c>
      <c r="D8816">
        <v>3000</v>
      </c>
      <c r="E8816">
        <v>1</v>
      </c>
      <c r="F8816">
        <v>4</v>
      </c>
      <c r="G8816">
        <v>3</v>
      </c>
      <c r="H8816">
        <v>3</v>
      </c>
      <c r="I8816">
        <v>3</v>
      </c>
      <c r="J8816">
        <v>2</v>
      </c>
      <c r="K8816">
        <v>2025</v>
      </c>
      <c r="L8816">
        <v>33823</v>
      </c>
      <c r="M8816">
        <f t="shared" si="685"/>
        <v>25000</v>
      </c>
      <c r="N8816">
        <f t="shared" si="686"/>
        <v>4.5246739519950195E-2</v>
      </c>
      <c r="O8816">
        <f t="shared" si="687"/>
        <v>175.84200000000001</v>
      </c>
      <c r="P8816">
        <f t="shared" ca="1" si="688"/>
        <v>2020</v>
      </c>
      <c r="Q8816" t="str">
        <f t="shared" si="689"/>
        <v>Large</v>
      </c>
    </row>
    <row r="8817" spans="1:17" x14ac:dyDescent="0.3">
      <c r="A8817" t="s">
        <v>14</v>
      </c>
      <c r="B8817">
        <v>450000</v>
      </c>
      <c r="C8817">
        <v>445000</v>
      </c>
      <c r="D8817">
        <v>1818</v>
      </c>
      <c r="E8817">
        <v>2</v>
      </c>
      <c r="F8817">
        <v>3</v>
      </c>
      <c r="G8817">
        <v>3</v>
      </c>
      <c r="H8817">
        <v>2</v>
      </c>
      <c r="I8817">
        <v>2</v>
      </c>
      <c r="J8817">
        <v>2</v>
      </c>
      <c r="K8817">
        <v>2021</v>
      </c>
      <c r="L8817">
        <v>34787</v>
      </c>
      <c r="M8817">
        <f t="shared" si="685"/>
        <v>5000</v>
      </c>
      <c r="N8817">
        <f t="shared" si="686"/>
        <v>1.1111111111111112E-2</v>
      </c>
      <c r="O8817">
        <f t="shared" si="687"/>
        <v>244.77447744774477</v>
      </c>
      <c r="P8817">
        <f t="shared" ca="1" si="688"/>
        <v>2020</v>
      </c>
      <c r="Q8817" t="str">
        <f t="shared" si="689"/>
        <v>Medium</v>
      </c>
    </row>
    <row r="8818" spans="1:17" x14ac:dyDescent="0.3">
      <c r="A8818" t="s">
        <v>15</v>
      </c>
      <c r="B8818">
        <v>545000</v>
      </c>
      <c r="C8818">
        <v>545000</v>
      </c>
      <c r="D8818">
        <v>3417</v>
      </c>
      <c r="E8818">
        <v>1</v>
      </c>
      <c r="F8818">
        <v>8</v>
      </c>
      <c r="G8818">
        <v>8</v>
      </c>
      <c r="H8818">
        <v>8</v>
      </c>
      <c r="I8818">
        <v>8</v>
      </c>
      <c r="J8818">
        <v>0</v>
      </c>
      <c r="K8818">
        <v>1985</v>
      </c>
      <c r="L8818">
        <v>34480</v>
      </c>
      <c r="M8818">
        <f t="shared" si="685"/>
        <v>0</v>
      </c>
      <c r="N8818">
        <f t="shared" si="686"/>
        <v>0</v>
      </c>
      <c r="O8818">
        <f t="shared" si="687"/>
        <v>159.49663447468541</v>
      </c>
      <c r="P8818">
        <f t="shared" ca="1" si="688"/>
        <v>2020</v>
      </c>
      <c r="Q8818" t="str">
        <f t="shared" si="689"/>
        <v>Large</v>
      </c>
    </row>
    <row r="8819" spans="1:17" x14ac:dyDescent="0.3">
      <c r="A8819" t="s">
        <v>12</v>
      </c>
      <c r="B8819">
        <v>615000</v>
      </c>
      <c r="C8819">
        <v>570000</v>
      </c>
      <c r="D8819">
        <v>1250</v>
      </c>
      <c r="E8819">
        <v>2</v>
      </c>
      <c r="F8819">
        <v>3</v>
      </c>
      <c r="G8819">
        <v>3</v>
      </c>
      <c r="H8819">
        <v>3</v>
      </c>
      <c r="I8819">
        <v>3</v>
      </c>
      <c r="J8819">
        <v>2</v>
      </c>
      <c r="K8819">
        <v>2025</v>
      </c>
      <c r="L8819">
        <v>32803</v>
      </c>
      <c r="M8819">
        <f t="shared" si="685"/>
        <v>45000</v>
      </c>
      <c r="N8819">
        <f t="shared" si="686"/>
        <v>7.3170731707317069E-2</v>
      </c>
      <c r="O8819">
        <f t="shared" si="687"/>
        <v>456</v>
      </c>
      <c r="P8819">
        <f t="shared" ca="1" si="688"/>
        <v>2020</v>
      </c>
      <c r="Q8819" t="str">
        <f t="shared" si="689"/>
        <v>Medium</v>
      </c>
    </row>
    <row r="8820" spans="1:17" x14ac:dyDescent="0.3">
      <c r="A8820" t="s">
        <v>12</v>
      </c>
      <c r="B8820">
        <v>499999</v>
      </c>
      <c r="C8820">
        <v>475000</v>
      </c>
      <c r="D8820">
        <v>1518</v>
      </c>
      <c r="E8820">
        <v>1</v>
      </c>
      <c r="F8820">
        <v>3</v>
      </c>
      <c r="G8820">
        <v>2</v>
      </c>
      <c r="H8820">
        <v>2</v>
      </c>
      <c r="I8820">
        <v>2</v>
      </c>
      <c r="J8820">
        <v>2</v>
      </c>
      <c r="K8820">
        <v>2006</v>
      </c>
      <c r="L8820">
        <v>34275</v>
      </c>
      <c r="M8820">
        <f t="shared" si="685"/>
        <v>24999</v>
      </c>
      <c r="N8820">
        <f t="shared" si="686"/>
        <v>4.9998099996199995E-2</v>
      </c>
      <c r="O8820">
        <f t="shared" si="687"/>
        <v>312.91172595520419</v>
      </c>
      <c r="P8820">
        <f t="shared" ca="1" si="688"/>
        <v>2020</v>
      </c>
      <c r="Q8820" t="str">
        <f t="shared" si="689"/>
        <v>Medium</v>
      </c>
    </row>
    <row r="8821" spans="1:17" x14ac:dyDescent="0.3">
      <c r="A8821" t="s">
        <v>13</v>
      </c>
      <c r="B8821">
        <v>220000</v>
      </c>
      <c r="C8821">
        <v>220000</v>
      </c>
      <c r="D8821">
        <v>1120</v>
      </c>
      <c r="E8821">
        <v>1</v>
      </c>
      <c r="F8821">
        <v>1</v>
      </c>
      <c r="G8821">
        <v>2</v>
      </c>
      <c r="H8821">
        <v>1</v>
      </c>
      <c r="I8821">
        <v>1</v>
      </c>
      <c r="J8821">
        <v>0</v>
      </c>
      <c r="K8821">
        <v>1980</v>
      </c>
      <c r="L8821">
        <v>33707</v>
      </c>
      <c r="M8821">
        <f t="shared" si="685"/>
        <v>0</v>
      </c>
      <c r="N8821">
        <f t="shared" si="686"/>
        <v>0</v>
      </c>
      <c r="O8821">
        <f t="shared" si="687"/>
        <v>196.42857142857142</v>
      </c>
      <c r="P8821">
        <f t="shared" ca="1" si="688"/>
        <v>2020</v>
      </c>
      <c r="Q8821" t="str">
        <f t="shared" si="689"/>
        <v>Medium</v>
      </c>
    </row>
    <row r="8822" spans="1:17" x14ac:dyDescent="0.3">
      <c r="A8822" t="s">
        <v>12</v>
      </c>
      <c r="B8822">
        <v>219900</v>
      </c>
      <c r="C8822">
        <v>207000</v>
      </c>
      <c r="D8822">
        <v>1235</v>
      </c>
      <c r="E8822">
        <v>1</v>
      </c>
      <c r="F8822">
        <v>3</v>
      </c>
      <c r="G8822">
        <v>2</v>
      </c>
      <c r="H8822">
        <v>2</v>
      </c>
      <c r="I8822">
        <v>2</v>
      </c>
      <c r="J8822">
        <v>0</v>
      </c>
      <c r="K8822">
        <v>1930</v>
      </c>
      <c r="L8822">
        <v>32696</v>
      </c>
      <c r="M8822">
        <f t="shared" si="685"/>
        <v>12900</v>
      </c>
      <c r="N8822">
        <f t="shared" si="686"/>
        <v>5.8663028649386086E-2</v>
      </c>
      <c r="O8822">
        <f t="shared" si="687"/>
        <v>167.61133603238866</v>
      </c>
      <c r="P8822">
        <f t="shared" ca="1" si="688"/>
        <v>2020</v>
      </c>
      <c r="Q8822" t="str">
        <f t="shared" si="689"/>
        <v>Medium</v>
      </c>
    </row>
    <row r="8823" spans="1:17" x14ac:dyDescent="0.3">
      <c r="A8823" t="s">
        <v>15</v>
      </c>
      <c r="B8823">
        <v>324900</v>
      </c>
      <c r="C8823">
        <v>290000</v>
      </c>
      <c r="D8823">
        <v>1031</v>
      </c>
      <c r="E8823">
        <v>1</v>
      </c>
      <c r="F8823">
        <v>2</v>
      </c>
      <c r="G8823">
        <v>2</v>
      </c>
      <c r="H8823">
        <v>2</v>
      </c>
      <c r="I8823">
        <v>2</v>
      </c>
      <c r="J8823">
        <v>0</v>
      </c>
      <c r="K8823">
        <v>1969</v>
      </c>
      <c r="L8823">
        <v>34223</v>
      </c>
      <c r="M8823">
        <f t="shared" si="685"/>
        <v>34900</v>
      </c>
      <c r="N8823">
        <f t="shared" si="686"/>
        <v>0.10741766697445368</v>
      </c>
      <c r="O8823">
        <f t="shared" si="687"/>
        <v>281.2803103782735</v>
      </c>
      <c r="P8823">
        <f t="shared" ca="1" si="688"/>
        <v>2020</v>
      </c>
      <c r="Q8823" t="str">
        <f t="shared" si="689"/>
        <v>Medium</v>
      </c>
    </row>
    <row r="8824" spans="1:17" x14ac:dyDescent="0.3">
      <c r="A8824" t="s">
        <v>12</v>
      </c>
      <c r="B8824">
        <v>289990</v>
      </c>
      <c r="C8824">
        <v>289990</v>
      </c>
      <c r="D8824">
        <v>1941</v>
      </c>
      <c r="E8824">
        <v>2</v>
      </c>
      <c r="F8824">
        <v>4</v>
      </c>
      <c r="G8824">
        <v>3</v>
      </c>
      <c r="H8824">
        <v>3</v>
      </c>
      <c r="I8824">
        <v>3</v>
      </c>
      <c r="J8824">
        <v>2</v>
      </c>
      <c r="K8824">
        <v>2025</v>
      </c>
      <c r="L8824">
        <v>33585</v>
      </c>
      <c r="M8824">
        <f t="shared" si="685"/>
        <v>0</v>
      </c>
      <c r="N8824">
        <f t="shared" si="686"/>
        <v>0</v>
      </c>
      <c r="O8824">
        <f t="shared" si="687"/>
        <v>149.40236991241628</v>
      </c>
      <c r="P8824">
        <f t="shared" ca="1" si="688"/>
        <v>2020</v>
      </c>
      <c r="Q8824" t="str">
        <f t="shared" si="689"/>
        <v>Medium</v>
      </c>
    </row>
    <row r="8825" spans="1:17" x14ac:dyDescent="0.3">
      <c r="A8825" t="s">
        <v>12</v>
      </c>
      <c r="B8825">
        <v>499900</v>
      </c>
      <c r="C8825">
        <v>525000</v>
      </c>
      <c r="D8825">
        <v>2568</v>
      </c>
      <c r="E8825">
        <v>2</v>
      </c>
      <c r="F8825">
        <v>4</v>
      </c>
      <c r="G8825">
        <v>3</v>
      </c>
      <c r="H8825">
        <v>3</v>
      </c>
      <c r="I8825">
        <v>3</v>
      </c>
      <c r="J8825">
        <v>2</v>
      </c>
      <c r="K8825">
        <v>1999</v>
      </c>
      <c r="L8825">
        <v>32828</v>
      </c>
      <c r="M8825">
        <f t="shared" si="685"/>
        <v>-25100</v>
      </c>
      <c r="N8825">
        <f t="shared" si="686"/>
        <v>-5.0210042008401679E-2</v>
      </c>
      <c r="O8825">
        <f t="shared" si="687"/>
        <v>204.43925233644859</v>
      </c>
      <c r="P8825">
        <f t="shared" ca="1" si="688"/>
        <v>2020</v>
      </c>
      <c r="Q8825" t="str">
        <f t="shared" si="689"/>
        <v>Large</v>
      </c>
    </row>
    <row r="8826" spans="1:17" x14ac:dyDescent="0.3">
      <c r="A8826" t="s">
        <v>15</v>
      </c>
      <c r="B8826">
        <v>399000</v>
      </c>
      <c r="C8826">
        <v>390000</v>
      </c>
      <c r="D8826">
        <v>2880</v>
      </c>
      <c r="E8826">
        <v>3</v>
      </c>
      <c r="F8826">
        <v>6</v>
      </c>
      <c r="G8826">
        <v>6</v>
      </c>
      <c r="H8826">
        <v>6</v>
      </c>
      <c r="I8826">
        <v>6</v>
      </c>
      <c r="J8826">
        <v>0</v>
      </c>
      <c r="K8826">
        <v>1950</v>
      </c>
      <c r="L8826">
        <v>33853</v>
      </c>
      <c r="M8826">
        <f t="shared" si="685"/>
        <v>9000</v>
      </c>
      <c r="N8826">
        <f t="shared" si="686"/>
        <v>2.2556390977443608E-2</v>
      </c>
      <c r="O8826">
        <f t="shared" si="687"/>
        <v>135.41666666666666</v>
      </c>
      <c r="P8826">
        <f t="shared" ca="1" si="688"/>
        <v>2020</v>
      </c>
      <c r="Q8826" t="str">
        <f t="shared" si="689"/>
        <v>Large</v>
      </c>
    </row>
    <row r="8827" spans="1:17" x14ac:dyDescent="0.3">
      <c r="A8827" t="s">
        <v>12</v>
      </c>
      <c r="B8827">
        <v>389900</v>
      </c>
      <c r="C8827">
        <v>380000</v>
      </c>
      <c r="D8827">
        <v>1740</v>
      </c>
      <c r="E8827">
        <v>1</v>
      </c>
      <c r="F8827">
        <v>3</v>
      </c>
      <c r="G8827">
        <v>2</v>
      </c>
      <c r="H8827">
        <v>2</v>
      </c>
      <c r="I8827">
        <v>2</v>
      </c>
      <c r="J8827">
        <v>2</v>
      </c>
      <c r="K8827">
        <v>1981</v>
      </c>
      <c r="L8827">
        <v>33948</v>
      </c>
      <c r="M8827">
        <f t="shared" si="685"/>
        <v>9900</v>
      </c>
      <c r="N8827">
        <f t="shared" si="686"/>
        <v>2.5391125929725571E-2</v>
      </c>
      <c r="O8827">
        <f t="shared" si="687"/>
        <v>218.39080459770116</v>
      </c>
      <c r="P8827">
        <f t="shared" ca="1" si="688"/>
        <v>2020</v>
      </c>
      <c r="Q8827" t="str">
        <f t="shared" si="689"/>
        <v>Medium</v>
      </c>
    </row>
    <row r="8828" spans="1:17" x14ac:dyDescent="0.3">
      <c r="A8828" t="s">
        <v>12</v>
      </c>
      <c r="B8828">
        <v>424900</v>
      </c>
      <c r="C8828">
        <v>424900</v>
      </c>
      <c r="D8828">
        <v>1778</v>
      </c>
      <c r="E8828">
        <v>1</v>
      </c>
      <c r="F8828">
        <v>3</v>
      </c>
      <c r="G8828">
        <v>2</v>
      </c>
      <c r="H8828">
        <v>2</v>
      </c>
      <c r="I8828">
        <v>2</v>
      </c>
      <c r="J8828">
        <v>2</v>
      </c>
      <c r="K8828">
        <v>1999</v>
      </c>
      <c r="L8828">
        <v>34293</v>
      </c>
      <c r="M8828">
        <f t="shared" si="685"/>
        <v>0</v>
      </c>
      <c r="N8828">
        <f t="shared" si="686"/>
        <v>0</v>
      </c>
      <c r="O8828">
        <f t="shared" si="687"/>
        <v>238.97637795275591</v>
      </c>
      <c r="P8828">
        <f t="shared" ca="1" si="688"/>
        <v>2020</v>
      </c>
      <c r="Q8828" t="str">
        <f t="shared" si="689"/>
        <v>Medium</v>
      </c>
    </row>
    <row r="8829" spans="1:17" x14ac:dyDescent="0.3">
      <c r="A8829" t="s">
        <v>12</v>
      </c>
      <c r="B8829">
        <v>800000</v>
      </c>
      <c r="C8829">
        <v>800000</v>
      </c>
      <c r="D8829">
        <v>4131</v>
      </c>
      <c r="E8829">
        <v>2</v>
      </c>
      <c r="F8829">
        <v>5</v>
      </c>
      <c r="G8829">
        <v>4</v>
      </c>
      <c r="H8829">
        <v>3</v>
      </c>
      <c r="I8829">
        <v>3</v>
      </c>
      <c r="J8829">
        <v>3</v>
      </c>
      <c r="K8829">
        <v>2023</v>
      </c>
      <c r="L8829">
        <v>32820</v>
      </c>
      <c r="M8829">
        <f t="shared" si="685"/>
        <v>0</v>
      </c>
      <c r="N8829">
        <f t="shared" si="686"/>
        <v>0</v>
      </c>
      <c r="O8829">
        <f t="shared" si="687"/>
        <v>193.65770999757927</v>
      </c>
      <c r="P8829">
        <f t="shared" ca="1" si="688"/>
        <v>2020</v>
      </c>
      <c r="Q8829" t="str">
        <f t="shared" si="689"/>
        <v>Large</v>
      </c>
    </row>
    <row r="8830" spans="1:17" x14ac:dyDescent="0.3">
      <c r="A8830" t="s">
        <v>12</v>
      </c>
      <c r="B8830">
        <v>450000</v>
      </c>
      <c r="C8830">
        <v>445000</v>
      </c>
      <c r="D8830">
        <v>1393</v>
      </c>
      <c r="E8830">
        <v>1</v>
      </c>
      <c r="F8830">
        <v>2</v>
      </c>
      <c r="G8830">
        <v>2</v>
      </c>
      <c r="H8830">
        <v>2</v>
      </c>
      <c r="I8830">
        <v>2</v>
      </c>
      <c r="J8830">
        <v>2</v>
      </c>
      <c r="K8830">
        <v>1971</v>
      </c>
      <c r="L8830">
        <v>33948</v>
      </c>
      <c r="M8830">
        <f t="shared" si="685"/>
        <v>5000</v>
      </c>
      <c r="N8830">
        <f t="shared" si="686"/>
        <v>1.1111111111111112E-2</v>
      </c>
      <c r="O8830">
        <f t="shared" si="687"/>
        <v>319.45441493180186</v>
      </c>
      <c r="P8830">
        <f t="shared" ca="1" si="688"/>
        <v>2020</v>
      </c>
      <c r="Q8830" t="str">
        <f t="shared" si="689"/>
        <v>Medium</v>
      </c>
    </row>
    <row r="8831" spans="1:17" x14ac:dyDescent="0.3">
      <c r="A8831" t="s">
        <v>12</v>
      </c>
      <c r="B8831">
        <v>469000</v>
      </c>
      <c r="C8831">
        <v>465000</v>
      </c>
      <c r="D8831">
        <v>1640</v>
      </c>
      <c r="E8831">
        <v>1</v>
      </c>
      <c r="F8831">
        <v>3</v>
      </c>
      <c r="G8831">
        <v>2</v>
      </c>
      <c r="H8831">
        <v>2</v>
      </c>
      <c r="I8831">
        <v>2</v>
      </c>
      <c r="J8831">
        <v>2</v>
      </c>
      <c r="K8831">
        <v>2004</v>
      </c>
      <c r="L8831">
        <v>32832</v>
      </c>
      <c r="M8831">
        <f t="shared" si="685"/>
        <v>4000</v>
      </c>
      <c r="N8831">
        <f t="shared" si="686"/>
        <v>8.5287846481876331E-3</v>
      </c>
      <c r="O8831">
        <f t="shared" si="687"/>
        <v>283.53658536585368</v>
      </c>
      <c r="P8831">
        <f t="shared" ca="1" si="688"/>
        <v>2020</v>
      </c>
      <c r="Q8831" t="str">
        <f t="shared" si="689"/>
        <v>Medium</v>
      </c>
    </row>
    <row r="8832" spans="1:17" x14ac:dyDescent="0.3">
      <c r="A8832" t="s">
        <v>12</v>
      </c>
      <c r="B8832">
        <v>210000</v>
      </c>
      <c r="C8832">
        <v>215000</v>
      </c>
      <c r="D8832">
        <v>1432</v>
      </c>
      <c r="E8832">
        <v>1</v>
      </c>
      <c r="F8832">
        <v>2</v>
      </c>
      <c r="G8832">
        <v>2</v>
      </c>
      <c r="H8832">
        <v>2</v>
      </c>
      <c r="I8832">
        <v>2</v>
      </c>
      <c r="J8832">
        <v>2</v>
      </c>
      <c r="K8832">
        <v>1985</v>
      </c>
      <c r="L8832">
        <v>33884</v>
      </c>
      <c r="M8832">
        <f t="shared" si="685"/>
        <v>-5000</v>
      </c>
      <c r="N8832">
        <f t="shared" si="686"/>
        <v>-2.3809523809523808E-2</v>
      </c>
      <c r="O8832">
        <f t="shared" si="687"/>
        <v>150.13966480446928</v>
      </c>
      <c r="P8832">
        <f t="shared" ca="1" si="688"/>
        <v>2020</v>
      </c>
      <c r="Q8832" t="str">
        <f t="shared" si="689"/>
        <v>Medium</v>
      </c>
    </row>
    <row r="8833" spans="1:17" x14ac:dyDescent="0.3">
      <c r="A8833" t="s">
        <v>13</v>
      </c>
      <c r="B8833">
        <v>165000</v>
      </c>
      <c r="C8833">
        <v>160000</v>
      </c>
      <c r="D8833">
        <v>840</v>
      </c>
      <c r="E8833">
        <v>1</v>
      </c>
      <c r="F8833">
        <v>2</v>
      </c>
      <c r="G8833">
        <v>2</v>
      </c>
      <c r="H8833">
        <v>2</v>
      </c>
      <c r="I8833">
        <v>2</v>
      </c>
      <c r="J8833">
        <v>0</v>
      </c>
      <c r="K8833">
        <v>1990</v>
      </c>
      <c r="L8833">
        <v>32792</v>
      </c>
      <c r="M8833">
        <f t="shared" si="685"/>
        <v>5000</v>
      </c>
      <c r="N8833">
        <f t="shared" si="686"/>
        <v>3.0303030303030304E-2</v>
      </c>
      <c r="O8833">
        <f t="shared" si="687"/>
        <v>190.47619047619048</v>
      </c>
      <c r="P8833">
        <f t="shared" ca="1" si="688"/>
        <v>2020</v>
      </c>
      <c r="Q8833" t="str">
        <f t="shared" si="689"/>
        <v>small</v>
      </c>
    </row>
    <row r="8834" spans="1:17" x14ac:dyDescent="0.3">
      <c r="A8834" t="s">
        <v>13</v>
      </c>
      <c r="B8834">
        <v>379000</v>
      </c>
      <c r="C8834">
        <v>390000</v>
      </c>
      <c r="D8834">
        <v>1206</v>
      </c>
      <c r="E8834">
        <v>1</v>
      </c>
      <c r="F8834">
        <v>2</v>
      </c>
      <c r="G8834">
        <v>2</v>
      </c>
      <c r="H8834">
        <v>2</v>
      </c>
      <c r="I8834">
        <v>2</v>
      </c>
      <c r="J8834">
        <v>0</v>
      </c>
      <c r="K8834">
        <v>2001</v>
      </c>
      <c r="L8834">
        <v>33609</v>
      </c>
      <c r="M8834">
        <f t="shared" si="685"/>
        <v>-11000</v>
      </c>
      <c r="N8834">
        <f t="shared" si="686"/>
        <v>-2.9023746701846966E-2</v>
      </c>
      <c r="O8834">
        <f t="shared" si="687"/>
        <v>323.3830845771144</v>
      </c>
      <c r="P8834">
        <f t="shared" ca="1" si="688"/>
        <v>2020</v>
      </c>
      <c r="Q8834" t="str">
        <f t="shared" si="689"/>
        <v>Medium</v>
      </c>
    </row>
    <row r="8835" spans="1:17" x14ac:dyDescent="0.3">
      <c r="A8835" t="s">
        <v>14</v>
      </c>
      <c r="B8835">
        <v>325000</v>
      </c>
      <c r="C8835">
        <v>315000</v>
      </c>
      <c r="D8835">
        <v>1673</v>
      </c>
      <c r="E8835">
        <v>2</v>
      </c>
      <c r="F8835">
        <v>3</v>
      </c>
      <c r="G8835">
        <v>3</v>
      </c>
      <c r="H8835">
        <v>2</v>
      </c>
      <c r="I8835">
        <v>2</v>
      </c>
      <c r="J8835">
        <v>1</v>
      </c>
      <c r="K8835">
        <v>2019</v>
      </c>
      <c r="L8835">
        <v>33556</v>
      </c>
      <c r="M8835">
        <f t="shared" ref="M8835:M8898" si="690">B8835 - C8835</f>
        <v>10000</v>
      </c>
      <c r="N8835">
        <f t="shared" ref="N8835:N8898" si="691">(B8835 - C8835)/B8835</f>
        <v>3.0769230769230771E-2</v>
      </c>
      <c r="O8835">
        <f t="shared" ref="O8835:O8898" si="692">C8835/D8835</f>
        <v>188.28451882845189</v>
      </c>
      <c r="P8835">
        <f t="shared" ref="P8835:P8898" ca="1" si="693">YEAR(TODAY() - K8835)</f>
        <v>2020</v>
      </c>
      <c r="Q8835" t="str">
        <f t="shared" ref="Q8835:Q8898" si="694">IF(D8835&lt;1000,"small",IF(D8835&lt;2000,"Medium","Large"))</f>
        <v>Medium</v>
      </c>
    </row>
    <row r="8836" spans="1:17" x14ac:dyDescent="0.3">
      <c r="A8836" t="s">
        <v>12</v>
      </c>
      <c r="B8836">
        <v>449900</v>
      </c>
      <c r="C8836">
        <v>435000</v>
      </c>
      <c r="D8836">
        <v>2928</v>
      </c>
      <c r="E8836">
        <v>2</v>
      </c>
      <c r="F8836">
        <v>6</v>
      </c>
      <c r="G8836">
        <v>4</v>
      </c>
      <c r="H8836">
        <v>4</v>
      </c>
      <c r="I8836">
        <v>4</v>
      </c>
      <c r="J8836">
        <v>2</v>
      </c>
      <c r="K8836">
        <v>2004</v>
      </c>
      <c r="L8836">
        <v>34714</v>
      </c>
      <c r="M8836">
        <f t="shared" si="690"/>
        <v>14900</v>
      </c>
      <c r="N8836">
        <f t="shared" si="691"/>
        <v>3.3118470771282507E-2</v>
      </c>
      <c r="O8836">
        <f t="shared" si="692"/>
        <v>148.5655737704918</v>
      </c>
      <c r="P8836">
        <f t="shared" ca="1" si="693"/>
        <v>2020</v>
      </c>
      <c r="Q8836" t="str">
        <f t="shared" si="694"/>
        <v>Large</v>
      </c>
    </row>
    <row r="8837" spans="1:17" x14ac:dyDescent="0.3">
      <c r="A8837" t="s">
        <v>17</v>
      </c>
      <c r="B8837">
        <v>49900</v>
      </c>
      <c r="C8837">
        <v>35</v>
      </c>
      <c r="D8837">
        <v>1128</v>
      </c>
      <c r="E8837">
        <v>1</v>
      </c>
      <c r="F8837">
        <v>2</v>
      </c>
      <c r="G8837">
        <v>2</v>
      </c>
      <c r="H8837">
        <v>2</v>
      </c>
      <c r="I8837">
        <v>2</v>
      </c>
      <c r="J8837">
        <v>2</v>
      </c>
      <c r="K8837">
        <v>1994</v>
      </c>
      <c r="L8837">
        <v>33903</v>
      </c>
      <c r="M8837">
        <f t="shared" si="690"/>
        <v>49865</v>
      </c>
      <c r="N8837">
        <f t="shared" si="691"/>
        <v>0.99929859719438874</v>
      </c>
      <c r="O8837">
        <f t="shared" si="692"/>
        <v>3.1028368794326241E-2</v>
      </c>
      <c r="P8837">
        <f t="shared" ca="1" si="693"/>
        <v>2020</v>
      </c>
      <c r="Q8837" t="str">
        <f t="shared" si="694"/>
        <v>Medium</v>
      </c>
    </row>
    <row r="8838" spans="1:17" x14ac:dyDescent="0.3">
      <c r="A8838" t="s">
        <v>13</v>
      </c>
      <c r="B8838">
        <v>1699773</v>
      </c>
      <c r="C8838">
        <v>1699773</v>
      </c>
      <c r="D8838">
        <v>1788</v>
      </c>
      <c r="E8838">
        <v>1</v>
      </c>
      <c r="F8838">
        <v>2</v>
      </c>
      <c r="G8838">
        <v>3</v>
      </c>
      <c r="H8838">
        <v>2</v>
      </c>
      <c r="I8838">
        <v>2</v>
      </c>
      <c r="J8838">
        <v>1</v>
      </c>
      <c r="K8838">
        <v>2025</v>
      </c>
      <c r="L8838">
        <v>33701</v>
      </c>
      <c r="M8838">
        <f t="shared" si="690"/>
        <v>0</v>
      </c>
      <c r="N8838">
        <f t="shared" si="691"/>
        <v>0</v>
      </c>
      <c r="O8838">
        <f t="shared" si="692"/>
        <v>950.65604026845642</v>
      </c>
      <c r="P8838">
        <f t="shared" ca="1" si="693"/>
        <v>2020</v>
      </c>
      <c r="Q8838" t="str">
        <f t="shared" si="694"/>
        <v>Medium</v>
      </c>
    </row>
    <row r="8839" spans="1:17" x14ac:dyDescent="0.3">
      <c r="A8839" t="s">
        <v>12</v>
      </c>
      <c r="B8839">
        <v>499000</v>
      </c>
      <c r="C8839">
        <v>499500</v>
      </c>
      <c r="D8839">
        <v>1523</v>
      </c>
      <c r="E8839">
        <v>1</v>
      </c>
      <c r="F8839">
        <v>3</v>
      </c>
      <c r="G8839">
        <v>2</v>
      </c>
      <c r="H8839">
        <v>2</v>
      </c>
      <c r="I8839">
        <v>2</v>
      </c>
      <c r="J8839">
        <v>2</v>
      </c>
      <c r="K8839">
        <v>1983</v>
      </c>
      <c r="L8839">
        <v>33624</v>
      </c>
      <c r="M8839">
        <f t="shared" si="690"/>
        <v>-500</v>
      </c>
      <c r="N8839">
        <f t="shared" si="691"/>
        <v>-1.002004008016032E-3</v>
      </c>
      <c r="O8839">
        <f t="shared" si="692"/>
        <v>327.97110965200261</v>
      </c>
      <c r="P8839">
        <f t="shared" ca="1" si="693"/>
        <v>2020</v>
      </c>
      <c r="Q8839" t="str">
        <f t="shared" si="694"/>
        <v>Medium</v>
      </c>
    </row>
    <row r="8840" spans="1:17" x14ac:dyDescent="0.3">
      <c r="A8840" t="s">
        <v>12</v>
      </c>
      <c r="B8840">
        <v>1000000</v>
      </c>
      <c r="C8840">
        <v>1000000</v>
      </c>
      <c r="D8840">
        <v>4281</v>
      </c>
      <c r="E8840">
        <v>2</v>
      </c>
      <c r="F8840">
        <v>5</v>
      </c>
      <c r="G8840">
        <v>5</v>
      </c>
      <c r="H8840">
        <v>4</v>
      </c>
      <c r="I8840">
        <v>4</v>
      </c>
      <c r="J8840">
        <v>3</v>
      </c>
      <c r="K8840">
        <v>2025</v>
      </c>
      <c r="L8840">
        <v>32168</v>
      </c>
      <c r="M8840">
        <f t="shared" si="690"/>
        <v>0</v>
      </c>
      <c r="N8840">
        <f t="shared" si="691"/>
        <v>0</v>
      </c>
      <c r="O8840">
        <f t="shared" si="692"/>
        <v>233.590282644242</v>
      </c>
      <c r="P8840">
        <f t="shared" ca="1" si="693"/>
        <v>2020</v>
      </c>
      <c r="Q8840" t="str">
        <f t="shared" si="694"/>
        <v>Large</v>
      </c>
    </row>
    <row r="8841" spans="1:17" x14ac:dyDescent="0.3">
      <c r="A8841" t="s">
        <v>12</v>
      </c>
      <c r="B8841">
        <v>425000</v>
      </c>
      <c r="C8841">
        <v>425000</v>
      </c>
      <c r="D8841">
        <v>2208</v>
      </c>
      <c r="E8841">
        <v>1</v>
      </c>
      <c r="F8841">
        <v>3</v>
      </c>
      <c r="G8841">
        <v>2</v>
      </c>
      <c r="H8841">
        <v>2</v>
      </c>
      <c r="I8841">
        <v>2</v>
      </c>
      <c r="J8841">
        <v>2</v>
      </c>
      <c r="K8841">
        <v>2006</v>
      </c>
      <c r="L8841">
        <v>32724</v>
      </c>
      <c r="M8841">
        <f t="shared" si="690"/>
        <v>0</v>
      </c>
      <c r="N8841">
        <f t="shared" si="691"/>
        <v>0</v>
      </c>
      <c r="O8841">
        <f t="shared" si="692"/>
        <v>192.481884057971</v>
      </c>
      <c r="P8841">
        <f t="shared" ca="1" si="693"/>
        <v>2020</v>
      </c>
      <c r="Q8841" t="str">
        <f t="shared" si="694"/>
        <v>Large</v>
      </c>
    </row>
    <row r="8842" spans="1:17" x14ac:dyDescent="0.3">
      <c r="A8842" t="s">
        <v>13</v>
      </c>
      <c r="B8842">
        <v>369900</v>
      </c>
      <c r="C8842">
        <v>355000</v>
      </c>
      <c r="D8842">
        <v>1590</v>
      </c>
      <c r="E8842">
        <v>1</v>
      </c>
      <c r="F8842">
        <v>3</v>
      </c>
      <c r="G8842">
        <v>3</v>
      </c>
      <c r="H8842">
        <v>3</v>
      </c>
      <c r="I8842">
        <v>3</v>
      </c>
      <c r="J8842">
        <v>0</v>
      </c>
      <c r="K8842">
        <v>2006</v>
      </c>
      <c r="L8842">
        <v>34747</v>
      </c>
      <c r="M8842">
        <f t="shared" si="690"/>
        <v>14900</v>
      </c>
      <c r="N8842">
        <f t="shared" si="691"/>
        <v>4.0281157069478241E-2</v>
      </c>
      <c r="O8842">
        <f t="shared" si="692"/>
        <v>223.27044025157232</v>
      </c>
      <c r="P8842">
        <f t="shared" ca="1" si="693"/>
        <v>2020</v>
      </c>
      <c r="Q8842" t="str">
        <f t="shared" si="694"/>
        <v>Medium</v>
      </c>
    </row>
    <row r="8843" spans="1:17" x14ac:dyDescent="0.3">
      <c r="A8843" t="s">
        <v>14</v>
      </c>
      <c r="B8843">
        <v>335360</v>
      </c>
      <c r="C8843">
        <v>335360</v>
      </c>
      <c r="D8843">
        <v>1730</v>
      </c>
      <c r="E8843">
        <v>2</v>
      </c>
      <c r="F8843">
        <v>3</v>
      </c>
      <c r="G8843">
        <v>3</v>
      </c>
      <c r="H8843">
        <v>2</v>
      </c>
      <c r="I8843">
        <v>2</v>
      </c>
      <c r="J8843">
        <v>1</v>
      </c>
      <c r="K8843">
        <v>2025</v>
      </c>
      <c r="L8843">
        <v>34771</v>
      </c>
      <c r="M8843">
        <f t="shared" si="690"/>
        <v>0</v>
      </c>
      <c r="N8843">
        <f t="shared" si="691"/>
        <v>0</v>
      </c>
      <c r="O8843">
        <f t="shared" si="692"/>
        <v>193.84971098265896</v>
      </c>
      <c r="P8843">
        <f t="shared" ca="1" si="693"/>
        <v>2020</v>
      </c>
      <c r="Q8843" t="str">
        <f t="shared" si="694"/>
        <v>Medium</v>
      </c>
    </row>
    <row r="8844" spans="1:17" x14ac:dyDescent="0.3">
      <c r="A8844" t="s">
        <v>12</v>
      </c>
      <c r="B8844">
        <v>229990</v>
      </c>
      <c r="C8844">
        <v>229990</v>
      </c>
      <c r="D8844">
        <v>1287</v>
      </c>
      <c r="E8844">
        <v>1</v>
      </c>
      <c r="F8844">
        <v>3</v>
      </c>
      <c r="G8844">
        <v>2</v>
      </c>
      <c r="H8844">
        <v>2</v>
      </c>
      <c r="I8844">
        <v>2</v>
      </c>
      <c r="J8844">
        <v>2</v>
      </c>
      <c r="K8844">
        <v>2025</v>
      </c>
      <c r="L8844">
        <v>32179</v>
      </c>
      <c r="M8844">
        <f t="shared" si="690"/>
        <v>0</v>
      </c>
      <c r="N8844">
        <f t="shared" si="691"/>
        <v>0</v>
      </c>
      <c r="O8844">
        <f t="shared" si="692"/>
        <v>178.70240870240869</v>
      </c>
      <c r="P8844">
        <f t="shared" ca="1" si="693"/>
        <v>2020</v>
      </c>
      <c r="Q8844" t="str">
        <f t="shared" si="694"/>
        <v>Medium</v>
      </c>
    </row>
    <row r="8845" spans="1:17" x14ac:dyDescent="0.3">
      <c r="A8845" t="s">
        <v>12</v>
      </c>
      <c r="B8845">
        <v>389000</v>
      </c>
      <c r="C8845">
        <v>370000</v>
      </c>
      <c r="D8845">
        <v>1616</v>
      </c>
      <c r="E8845">
        <v>2</v>
      </c>
      <c r="F8845">
        <v>2</v>
      </c>
      <c r="G8845">
        <v>3</v>
      </c>
      <c r="H8845">
        <v>2</v>
      </c>
      <c r="I8845">
        <v>2</v>
      </c>
      <c r="J8845">
        <v>2</v>
      </c>
      <c r="K8845">
        <v>2000</v>
      </c>
      <c r="L8845">
        <v>32608</v>
      </c>
      <c r="M8845">
        <f t="shared" si="690"/>
        <v>19000</v>
      </c>
      <c r="N8845">
        <f t="shared" si="691"/>
        <v>4.8843187660668377E-2</v>
      </c>
      <c r="O8845">
        <f t="shared" si="692"/>
        <v>228.96039603960395</v>
      </c>
      <c r="P8845">
        <f t="shared" ca="1" si="693"/>
        <v>2020</v>
      </c>
      <c r="Q8845" t="str">
        <f t="shared" si="694"/>
        <v>Medium</v>
      </c>
    </row>
    <row r="8846" spans="1:17" x14ac:dyDescent="0.3">
      <c r="A8846" t="s">
        <v>12</v>
      </c>
      <c r="B8846">
        <v>329900</v>
      </c>
      <c r="C8846">
        <v>329900</v>
      </c>
      <c r="D8846">
        <v>1914</v>
      </c>
      <c r="E8846">
        <v>1</v>
      </c>
      <c r="F8846">
        <v>4</v>
      </c>
      <c r="G8846">
        <v>2</v>
      </c>
      <c r="H8846">
        <v>2</v>
      </c>
      <c r="I8846">
        <v>2</v>
      </c>
      <c r="J8846">
        <v>2</v>
      </c>
      <c r="K8846">
        <v>2025</v>
      </c>
      <c r="L8846">
        <v>33955</v>
      </c>
      <c r="M8846">
        <f t="shared" si="690"/>
        <v>0</v>
      </c>
      <c r="N8846">
        <f t="shared" si="691"/>
        <v>0</v>
      </c>
      <c r="O8846">
        <f t="shared" si="692"/>
        <v>172.36154649947753</v>
      </c>
      <c r="P8846">
        <f t="shared" ca="1" si="693"/>
        <v>2020</v>
      </c>
      <c r="Q8846" t="str">
        <f t="shared" si="694"/>
        <v>Medium</v>
      </c>
    </row>
    <row r="8847" spans="1:17" x14ac:dyDescent="0.3">
      <c r="A8847" t="s">
        <v>12</v>
      </c>
      <c r="B8847">
        <v>475000</v>
      </c>
      <c r="C8847">
        <v>444500</v>
      </c>
      <c r="D8847">
        <v>2214</v>
      </c>
      <c r="E8847">
        <v>1</v>
      </c>
      <c r="F8847">
        <v>3</v>
      </c>
      <c r="G8847">
        <v>3</v>
      </c>
      <c r="H8847">
        <v>2</v>
      </c>
      <c r="I8847">
        <v>2</v>
      </c>
      <c r="J8847">
        <v>2</v>
      </c>
      <c r="K8847">
        <v>2004</v>
      </c>
      <c r="L8847">
        <v>34287</v>
      </c>
      <c r="M8847">
        <f t="shared" si="690"/>
        <v>30500</v>
      </c>
      <c r="N8847">
        <f t="shared" si="691"/>
        <v>6.4210526315789468E-2</v>
      </c>
      <c r="O8847">
        <f t="shared" si="692"/>
        <v>200.76784101174346</v>
      </c>
      <c r="P8847">
        <f t="shared" ca="1" si="693"/>
        <v>2020</v>
      </c>
      <c r="Q8847" t="str">
        <f t="shared" si="694"/>
        <v>Large</v>
      </c>
    </row>
    <row r="8848" spans="1:17" x14ac:dyDescent="0.3">
      <c r="A8848" t="s">
        <v>13</v>
      </c>
      <c r="B8848">
        <v>324000</v>
      </c>
      <c r="C8848">
        <v>300000</v>
      </c>
      <c r="D8848">
        <v>1333</v>
      </c>
      <c r="E8848">
        <v>1</v>
      </c>
      <c r="F8848">
        <v>2</v>
      </c>
      <c r="G8848">
        <v>2</v>
      </c>
      <c r="H8848">
        <v>2</v>
      </c>
      <c r="I8848">
        <v>2</v>
      </c>
      <c r="J8848">
        <v>1</v>
      </c>
      <c r="K8848">
        <v>1997</v>
      </c>
      <c r="L8848">
        <v>34238</v>
      </c>
      <c r="M8848">
        <f t="shared" si="690"/>
        <v>24000</v>
      </c>
      <c r="N8848">
        <f t="shared" si="691"/>
        <v>7.407407407407407E-2</v>
      </c>
      <c r="O8848">
        <f t="shared" si="692"/>
        <v>225.0562640660165</v>
      </c>
      <c r="P8848">
        <f t="shared" ca="1" si="693"/>
        <v>2020</v>
      </c>
      <c r="Q8848" t="str">
        <f t="shared" si="694"/>
        <v>Medium</v>
      </c>
    </row>
    <row r="8849" spans="1:17" x14ac:dyDescent="0.3">
      <c r="A8849" t="s">
        <v>13</v>
      </c>
      <c r="B8849">
        <v>1299000</v>
      </c>
      <c r="C8849">
        <v>1299000</v>
      </c>
      <c r="D8849">
        <v>1339</v>
      </c>
      <c r="E8849">
        <v>1</v>
      </c>
      <c r="F8849">
        <v>2</v>
      </c>
      <c r="G8849">
        <v>3</v>
      </c>
      <c r="H8849">
        <v>2</v>
      </c>
      <c r="I8849">
        <v>2</v>
      </c>
      <c r="J8849">
        <v>1</v>
      </c>
      <c r="K8849">
        <v>2025</v>
      </c>
      <c r="L8849">
        <v>33701</v>
      </c>
      <c r="M8849">
        <f t="shared" si="690"/>
        <v>0</v>
      </c>
      <c r="N8849">
        <f t="shared" si="691"/>
        <v>0</v>
      </c>
      <c r="O8849">
        <f t="shared" si="692"/>
        <v>970.12696041822255</v>
      </c>
      <c r="P8849">
        <f t="shared" ca="1" si="693"/>
        <v>2020</v>
      </c>
      <c r="Q8849" t="str">
        <f t="shared" si="694"/>
        <v>Medium</v>
      </c>
    </row>
    <row r="8850" spans="1:17" x14ac:dyDescent="0.3">
      <c r="A8850" t="s">
        <v>12</v>
      </c>
      <c r="B8850">
        <v>899000</v>
      </c>
      <c r="C8850">
        <v>901000</v>
      </c>
      <c r="D8850">
        <v>2162</v>
      </c>
      <c r="E8850">
        <v>1</v>
      </c>
      <c r="F8850">
        <v>4</v>
      </c>
      <c r="G8850">
        <v>3</v>
      </c>
      <c r="H8850">
        <v>2</v>
      </c>
      <c r="I8850">
        <v>2</v>
      </c>
      <c r="J8850">
        <v>2</v>
      </c>
      <c r="K8850">
        <v>2021</v>
      </c>
      <c r="L8850">
        <v>33611</v>
      </c>
      <c r="M8850">
        <f t="shared" si="690"/>
        <v>-2000</v>
      </c>
      <c r="N8850">
        <f t="shared" si="691"/>
        <v>-2.2246941045606229E-3</v>
      </c>
      <c r="O8850">
        <f t="shared" si="692"/>
        <v>416.7437557816836</v>
      </c>
      <c r="P8850">
        <f t="shared" ca="1" si="693"/>
        <v>2020</v>
      </c>
      <c r="Q8850" t="str">
        <f t="shared" si="694"/>
        <v>Large</v>
      </c>
    </row>
    <row r="8851" spans="1:17" x14ac:dyDescent="0.3">
      <c r="A8851" t="s">
        <v>12</v>
      </c>
      <c r="B8851">
        <v>649810</v>
      </c>
      <c r="C8851">
        <v>683460</v>
      </c>
      <c r="D8851">
        <v>3575</v>
      </c>
      <c r="E8851">
        <v>2</v>
      </c>
      <c r="F8851">
        <v>5</v>
      </c>
      <c r="G8851">
        <v>5</v>
      </c>
      <c r="H8851">
        <v>4</v>
      </c>
      <c r="I8851">
        <v>4</v>
      </c>
      <c r="J8851">
        <v>3</v>
      </c>
      <c r="K8851">
        <v>2025</v>
      </c>
      <c r="L8851">
        <v>33541</v>
      </c>
      <c r="M8851">
        <f t="shared" si="690"/>
        <v>-33650</v>
      </c>
      <c r="N8851">
        <f t="shared" si="691"/>
        <v>-5.1784367738261956E-2</v>
      </c>
      <c r="O8851">
        <f t="shared" si="692"/>
        <v>191.17762237762238</v>
      </c>
      <c r="P8851">
        <f t="shared" ca="1" si="693"/>
        <v>2020</v>
      </c>
      <c r="Q8851" t="str">
        <f t="shared" si="694"/>
        <v>Large</v>
      </c>
    </row>
    <row r="8852" spans="1:17" x14ac:dyDescent="0.3">
      <c r="A8852" t="s">
        <v>13</v>
      </c>
      <c r="B8852">
        <v>230000</v>
      </c>
      <c r="C8852">
        <v>229000</v>
      </c>
      <c r="D8852">
        <v>1224</v>
      </c>
      <c r="E8852">
        <v>1</v>
      </c>
      <c r="F8852">
        <v>2</v>
      </c>
      <c r="G8852">
        <v>2</v>
      </c>
      <c r="H8852">
        <v>2</v>
      </c>
      <c r="I8852">
        <v>2</v>
      </c>
      <c r="J8852">
        <v>1</v>
      </c>
      <c r="K8852">
        <v>1984</v>
      </c>
      <c r="L8852">
        <v>33634</v>
      </c>
      <c r="M8852">
        <f t="shared" si="690"/>
        <v>1000</v>
      </c>
      <c r="N8852">
        <f t="shared" si="691"/>
        <v>4.3478260869565218E-3</v>
      </c>
      <c r="O8852">
        <f t="shared" si="692"/>
        <v>187.09150326797385</v>
      </c>
      <c r="P8852">
        <f t="shared" ca="1" si="693"/>
        <v>2020</v>
      </c>
      <c r="Q8852" t="str">
        <f t="shared" si="694"/>
        <v>Medium</v>
      </c>
    </row>
    <row r="8853" spans="1:17" x14ac:dyDescent="0.3">
      <c r="A8853" t="s">
        <v>12</v>
      </c>
      <c r="B8853">
        <v>1399052</v>
      </c>
      <c r="C8853">
        <v>1399052</v>
      </c>
      <c r="D8853">
        <v>3143</v>
      </c>
      <c r="E8853">
        <v>1</v>
      </c>
      <c r="F8853">
        <v>3</v>
      </c>
      <c r="G8853">
        <v>3</v>
      </c>
      <c r="H8853">
        <v>3</v>
      </c>
      <c r="I8853">
        <v>3</v>
      </c>
      <c r="J8853">
        <v>3</v>
      </c>
      <c r="K8853">
        <v>2026</v>
      </c>
      <c r="L8853">
        <v>34211</v>
      </c>
      <c r="M8853">
        <f t="shared" si="690"/>
        <v>0</v>
      </c>
      <c r="N8853">
        <f t="shared" si="691"/>
        <v>0</v>
      </c>
      <c r="O8853">
        <f t="shared" si="692"/>
        <v>445.13267578746422</v>
      </c>
      <c r="P8853">
        <f t="shared" ca="1" si="693"/>
        <v>2020</v>
      </c>
      <c r="Q8853" t="str">
        <f t="shared" si="694"/>
        <v>Large</v>
      </c>
    </row>
    <row r="8854" spans="1:17" x14ac:dyDescent="0.3">
      <c r="A8854" t="s">
        <v>12</v>
      </c>
      <c r="B8854">
        <v>489990</v>
      </c>
      <c r="C8854">
        <v>489990</v>
      </c>
      <c r="D8854">
        <v>2470</v>
      </c>
      <c r="E8854">
        <v>1</v>
      </c>
      <c r="F8854">
        <v>3</v>
      </c>
      <c r="G8854">
        <v>3</v>
      </c>
      <c r="H8854">
        <v>3</v>
      </c>
      <c r="I8854">
        <v>3</v>
      </c>
      <c r="J8854">
        <v>3</v>
      </c>
      <c r="K8854">
        <v>2025</v>
      </c>
      <c r="L8854">
        <v>32136</v>
      </c>
      <c r="M8854">
        <f t="shared" si="690"/>
        <v>0</v>
      </c>
      <c r="N8854">
        <f t="shared" si="691"/>
        <v>0</v>
      </c>
      <c r="O8854">
        <f t="shared" si="692"/>
        <v>198.37651821862349</v>
      </c>
      <c r="P8854">
        <f t="shared" ca="1" si="693"/>
        <v>2020</v>
      </c>
      <c r="Q8854" t="str">
        <f t="shared" si="694"/>
        <v>Large</v>
      </c>
    </row>
    <row r="8855" spans="1:17" x14ac:dyDescent="0.3">
      <c r="A8855" t="s">
        <v>13</v>
      </c>
      <c r="B8855">
        <v>250000</v>
      </c>
      <c r="C8855">
        <v>235000</v>
      </c>
      <c r="D8855">
        <v>1779</v>
      </c>
      <c r="E8855">
        <v>1</v>
      </c>
      <c r="F8855">
        <v>3</v>
      </c>
      <c r="G8855">
        <v>2</v>
      </c>
      <c r="H8855">
        <v>2</v>
      </c>
      <c r="I8855">
        <v>2</v>
      </c>
      <c r="J8855">
        <v>0</v>
      </c>
      <c r="K8855">
        <v>2007</v>
      </c>
      <c r="L8855">
        <v>34741</v>
      </c>
      <c r="M8855">
        <f t="shared" si="690"/>
        <v>15000</v>
      </c>
      <c r="N8855">
        <f t="shared" si="691"/>
        <v>0.06</v>
      </c>
      <c r="O8855">
        <f t="shared" si="692"/>
        <v>132.09668353007308</v>
      </c>
      <c r="P8855">
        <f t="shared" ca="1" si="693"/>
        <v>2020</v>
      </c>
      <c r="Q8855" t="str">
        <f t="shared" si="694"/>
        <v>Medium</v>
      </c>
    </row>
    <row r="8856" spans="1:17" x14ac:dyDescent="0.3">
      <c r="A8856" t="s">
        <v>12</v>
      </c>
      <c r="B8856">
        <v>575000</v>
      </c>
      <c r="C8856">
        <v>500000</v>
      </c>
      <c r="D8856">
        <v>1944</v>
      </c>
      <c r="E8856">
        <v>1</v>
      </c>
      <c r="F8856">
        <v>2</v>
      </c>
      <c r="G8856">
        <v>2</v>
      </c>
      <c r="H8856">
        <v>2</v>
      </c>
      <c r="I8856">
        <v>2</v>
      </c>
      <c r="J8856">
        <v>2</v>
      </c>
      <c r="K8856">
        <v>1977</v>
      </c>
      <c r="L8856">
        <v>32707</v>
      </c>
      <c r="M8856">
        <f t="shared" si="690"/>
        <v>75000</v>
      </c>
      <c r="N8856">
        <f t="shared" si="691"/>
        <v>0.13043478260869565</v>
      </c>
      <c r="O8856">
        <f t="shared" si="692"/>
        <v>257.20164609053501</v>
      </c>
      <c r="P8856">
        <f t="shared" ca="1" si="693"/>
        <v>2020</v>
      </c>
      <c r="Q8856" t="str">
        <f t="shared" si="694"/>
        <v>Medium</v>
      </c>
    </row>
    <row r="8857" spans="1:17" x14ac:dyDescent="0.3">
      <c r="A8857" t="s">
        <v>12</v>
      </c>
      <c r="B8857">
        <v>619000</v>
      </c>
      <c r="C8857">
        <v>590000</v>
      </c>
      <c r="D8857">
        <v>1855</v>
      </c>
      <c r="E8857">
        <v>1</v>
      </c>
      <c r="F8857">
        <v>3</v>
      </c>
      <c r="G8857">
        <v>3</v>
      </c>
      <c r="H8857">
        <v>3</v>
      </c>
      <c r="I8857">
        <v>3</v>
      </c>
      <c r="J8857">
        <v>2</v>
      </c>
      <c r="K8857">
        <v>2019</v>
      </c>
      <c r="L8857">
        <v>34293</v>
      </c>
      <c r="M8857">
        <f t="shared" si="690"/>
        <v>29000</v>
      </c>
      <c r="N8857">
        <f t="shared" si="691"/>
        <v>4.6849757673667204E-2</v>
      </c>
      <c r="O8857">
        <f t="shared" si="692"/>
        <v>318.05929919137469</v>
      </c>
      <c r="P8857">
        <f t="shared" ca="1" si="693"/>
        <v>2020</v>
      </c>
      <c r="Q8857" t="str">
        <f t="shared" si="694"/>
        <v>Medium</v>
      </c>
    </row>
    <row r="8858" spans="1:17" x14ac:dyDescent="0.3">
      <c r="A8858" t="s">
        <v>12</v>
      </c>
      <c r="B8858">
        <v>497000</v>
      </c>
      <c r="C8858">
        <v>497000</v>
      </c>
      <c r="D8858">
        <v>2787</v>
      </c>
      <c r="E8858">
        <v>1</v>
      </c>
      <c r="F8858">
        <v>4</v>
      </c>
      <c r="G8858">
        <v>4</v>
      </c>
      <c r="H8858">
        <v>3</v>
      </c>
      <c r="I8858">
        <v>3</v>
      </c>
      <c r="J8858">
        <v>3</v>
      </c>
      <c r="K8858">
        <v>2025</v>
      </c>
      <c r="L8858">
        <v>34212</v>
      </c>
      <c r="M8858">
        <f t="shared" si="690"/>
        <v>0</v>
      </c>
      <c r="N8858">
        <f t="shared" si="691"/>
        <v>0</v>
      </c>
      <c r="O8858">
        <f t="shared" si="692"/>
        <v>178.32795120200933</v>
      </c>
      <c r="P8858">
        <f t="shared" ca="1" si="693"/>
        <v>2020</v>
      </c>
      <c r="Q8858" t="str">
        <f t="shared" si="694"/>
        <v>Large</v>
      </c>
    </row>
    <row r="8859" spans="1:17" x14ac:dyDescent="0.3">
      <c r="A8859" t="s">
        <v>14</v>
      </c>
      <c r="B8859">
        <v>299999</v>
      </c>
      <c r="C8859">
        <v>295000</v>
      </c>
      <c r="D8859">
        <v>1682</v>
      </c>
      <c r="E8859">
        <v>2</v>
      </c>
      <c r="F8859">
        <v>3</v>
      </c>
      <c r="G8859">
        <v>3</v>
      </c>
      <c r="H8859">
        <v>2</v>
      </c>
      <c r="I8859">
        <v>2</v>
      </c>
      <c r="J8859">
        <v>1</v>
      </c>
      <c r="K8859">
        <v>1983</v>
      </c>
      <c r="L8859">
        <v>32779</v>
      </c>
      <c r="M8859">
        <f t="shared" si="690"/>
        <v>4999</v>
      </c>
      <c r="N8859">
        <f t="shared" si="691"/>
        <v>1.6663388877962926E-2</v>
      </c>
      <c r="O8859">
        <f t="shared" si="692"/>
        <v>175.38644470868013</v>
      </c>
      <c r="P8859">
        <f t="shared" ca="1" si="693"/>
        <v>2020</v>
      </c>
      <c r="Q8859" t="str">
        <f t="shared" si="694"/>
        <v>Medium</v>
      </c>
    </row>
    <row r="8860" spans="1:17" x14ac:dyDescent="0.3">
      <c r="A8860" t="s">
        <v>12</v>
      </c>
      <c r="B8860">
        <v>220000</v>
      </c>
      <c r="C8860">
        <v>215000</v>
      </c>
      <c r="D8860">
        <v>1281</v>
      </c>
      <c r="E8860">
        <v>1</v>
      </c>
      <c r="F8860">
        <v>3</v>
      </c>
      <c r="G8860">
        <v>2</v>
      </c>
      <c r="H8860">
        <v>2</v>
      </c>
      <c r="I8860">
        <v>2</v>
      </c>
      <c r="J8860">
        <v>0</v>
      </c>
      <c r="K8860">
        <v>1950</v>
      </c>
      <c r="L8860">
        <v>33898</v>
      </c>
      <c r="M8860">
        <f t="shared" si="690"/>
        <v>5000</v>
      </c>
      <c r="N8860">
        <f t="shared" si="691"/>
        <v>2.2727272727272728E-2</v>
      </c>
      <c r="O8860">
        <f t="shared" si="692"/>
        <v>167.8376268540203</v>
      </c>
      <c r="P8860">
        <f t="shared" ca="1" si="693"/>
        <v>2020</v>
      </c>
      <c r="Q8860" t="str">
        <f t="shared" si="694"/>
        <v>Medium</v>
      </c>
    </row>
    <row r="8861" spans="1:17" x14ac:dyDescent="0.3">
      <c r="A8861" t="s">
        <v>12</v>
      </c>
      <c r="B8861">
        <v>285000</v>
      </c>
      <c r="C8861">
        <v>270000</v>
      </c>
      <c r="D8861">
        <v>1224</v>
      </c>
      <c r="E8861">
        <v>1</v>
      </c>
      <c r="F8861">
        <v>2</v>
      </c>
      <c r="G8861">
        <v>2</v>
      </c>
      <c r="H8861">
        <v>2</v>
      </c>
      <c r="I8861">
        <v>2</v>
      </c>
      <c r="J8861">
        <v>1</v>
      </c>
      <c r="K8861">
        <v>1982</v>
      </c>
      <c r="L8861">
        <v>34684</v>
      </c>
      <c r="M8861">
        <f t="shared" si="690"/>
        <v>15000</v>
      </c>
      <c r="N8861">
        <f t="shared" si="691"/>
        <v>5.2631578947368418E-2</v>
      </c>
      <c r="O8861">
        <f t="shared" si="692"/>
        <v>220.58823529411765</v>
      </c>
      <c r="P8861">
        <f t="shared" ca="1" si="693"/>
        <v>2020</v>
      </c>
      <c r="Q8861" t="str">
        <f t="shared" si="694"/>
        <v>Medium</v>
      </c>
    </row>
    <row r="8862" spans="1:17" x14ac:dyDescent="0.3">
      <c r="A8862" t="s">
        <v>12</v>
      </c>
      <c r="B8862">
        <v>399000</v>
      </c>
      <c r="C8862">
        <v>381000</v>
      </c>
      <c r="D8862">
        <v>700</v>
      </c>
      <c r="E8862">
        <v>1</v>
      </c>
      <c r="F8862">
        <v>2</v>
      </c>
      <c r="G8862">
        <v>1</v>
      </c>
      <c r="H8862">
        <v>1</v>
      </c>
      <c r="I8862">
        <v>1</v>
      </c>
      <c r="J8862">
        <v>0</v>
      </c>
      <c r="K8862">
        <v>1950</v>
      </c>
      <c r="L8862">
        <v>34681</v>
      </c>
      <c r="M8862">
        <f t="shared" si="690"/>
        <v>18000</v>
      </c>
      <c r="N8862">
        <f t="shared" si="691"/>
        <v>4.5112781954887216E-2</v>
      </c>
      <c r="O8862">
        <f t="shared" si="692"/>
        <v>544.28571428571433</v>
      </c>
      <c r="P8862">
        <f t="shared" ca="1" si="693"/>
        <v>2020</v>
      </c>
      <c r="Q8862" t="str">
        <f t="shared" si="694"/>
        <v>small</v>
      </c>
    </row>
    <row r="8863" spans="1:17" x14ac:dyDescent="0.3">
      <c r="A8863" t="s">
        <v>12</v>
      </c>
      <c r="B8863">
        <v>570000</v>
      </c>
      <c r="C8863">
        <v>552000</v>
      </c>
      <c r="D8863">
        <v>2270</v>
      </c>
      <c r="E8863">
        <v>1</v>
      </c>
      <c r="F8863">
        <v>3</v>
      </c>
      <c r="G8863">
        <v>3</v>
      </c>
      <c r="H8863">
        <v>3</v>
      </c>
      <c r="I8863">
        <v>3</v>
      </c>
      <c r="J8863">
        <v>2</v>
      </c>
      <c r="K8863">
        <v>1980</v>
      </c>
      <c r="L8863">
        <v>34210</v>
      </c>
      <c r="M8863">
        <f t="shared" si="690"/>
        <v>18000</v>
      </c>
      <c r="N8863">
        <f t="shared" si="691"/>
        <v>3.1578947368421054E-2</v>
      </c>
      <c r="O8863">
        <f t="shared" si="692"/>
        <v>243.17180616740089</v>
      </c>
      <c r="P8863">
        <f t="shared" ca="1" si="693"/>
        <v>2020</v>
      </c>
      <c r="Q8863" t="str">
        <f t="shared" si="694"/>
        <v>Large</v>
      </c>
    </row>
    <row r="8864" spans="1:17" x14ac:dyDescent="0.3">
      <c r="A8864" t="s">
        <v>12</v>
      </c>
      <c r="B8864">
        <v>314990</v>
      </c>
      <c r="C8864">
        <v>314990</v>
      </c>
      <c r="D8864">
        <v>1828</v>
      </c>
      <c r="E8864">
        <v>1</v>
      </c>
      <c r="F8864">
        <v>4</v>
      </c>
      <c r="G8864">
        <v>2</v>
      </c>
      <c r="H8864">
        <v>2</v>
      </c>
      <c r="I8864">
        <v>2</v>
      </c>
      <c r="J8864">
        <v>2</v>
      </c>
      <c r="K8864">
        <v>2025</v>
      </c>
      <c r="L8864">
        <v>33884</v>
      </c>
      <c r="M8864">
        <f t="shared" si="690"/>
        <v>0</v>
      </c>
      <c r="N8864">
        <f t="shared" si="691"/>
        <v>0</v>
      </c>
      <c r="O8864">
        <f t="shared" si="692"/>
        <v>172.31400437636762</v>
      </c>
      <c r="P8864">
        <f t="shared" ca="1" si="693"/>
        <v>2020</v>
      </c>
      <c r="Q8864" t="str">
        <f t="shared" si="694"/>
        <v>Medium</v>
      </c>
    </row>
    <row r="8865" spans="1:17" x14ac:dyDescent="0.3">
      <c r="A8865" t="s">
        <v>13</v>
      </c>
      <c r="B8865">
        <v>319900</v>
      </c>
      <c r="C8865">
        <v>297500</v>
      </c>
      <c r="D8865">
        <v>920</v>
      </c>
      <c r="E8865">
        <v>1</v>
      </c>
      <c r="F8865">
        <v>2</v>
      </c>
      <c r="G8865">
        <v>2</v>
      </c>
      <c r="H8865">
        <v>2</v>
      </c>
      <c r="I8865">
        <v>2</v>
      </c>
      <c r="J8865">
        <v>0</v>
      </c>
      <c r="K8865">
        <v>1969</v>
      </c>
      <c r="L8865">
        <v>34285</v>
      </c>
      <c r="M8865">
        <f t="shared" si="690"/>
        <v>22400</v>
      </c>
      <c r="N8865">
        <f t="shared" si="691"/>
        <v>7.0021881838074396E-2</v>
      </c>
      <c r="O8865">
        <f t="shared" si="692"/>
        <v>323.36956521739131</v>
      </c>
      <c r="P8865">
        <f t="shared" ca="1" si="693"/>
        <v>2020</v>
      </c>
      <c r="Q8865" t="str">
        <f t="shared" si="694"/>
        <v>small</v>
      </c>
    </row>
    <row r="8866" spans="1:17" x14ac:dyDescent="0.3">
      <c r="A8866" t="s">
        <v>12</v>
      </c>
      <c r="B8866">
        <v>135100</v>
      </c>
      <c r="C8866">
        <v>129000</v>
      </c>
      <c r="D8866">
        <v>1376</v>
      </c>
      <c r="E8866">
        <v>1</v>
      </c>
      <c r="F8866">
        <v>2</v>
      </c>
      <c r="G8866">
        <v>1</v>
      </c>
      <c r="H8866">
        <v>1</v>
      </c>
      <c r="I8866">
        <v>1</v>
      </c>
      <c r="J8866">
        <v>1</v>
      </c>
      <c r="K8866">
        <v>1957</v>
      </c>
      <c r="L8866">
        <v>32174</v>
      </c>
      <c r="M8866">
        <f t="shared" si="690"/>
        <v>6100</v>
      </c>
      <c r="N8866">
        <f t="shared" si="691"/>
        <v>4.5151739452257589E-2</v>
      </c>
      <c r="O8866">
        <f t="shared" si="692"/>
        <v>93.75</v>
      </c>
      <c r="P8866">
        <f t="shared" ca="1" si="693"/>
        <v>2020</v>
      </c>
      <c r="Q8866" t="str">
        <f t="shared" si="694"/>
        <v>Medium</v>
      </c>
    </row>
    <row r="8867" spans="1:17" x14ac:dyDescent="0.3">
      <c r="A8867" t="s">
        <v>12</v>
      </c>
      <c r="B8867">
        <v>1150000</v>
      </c>
      <c r="C8867">
        <v>1020000</v>
      </c>
      <c r="D8867">
        <v>3294</v>
      </c>
      <c r="E8867">
        <v>1</v>
      </c>
      <c r="F8867">
        <v>4</v>
      </c>
      <c r="G8867">
        <v>4</v>
      </c>
      <c r="H8867">
        <v>4</v>
      </c>
      <c r="I8867">
        <v>4</v>
      </c>
      <c r="J8867">
        <v>2</v>
      </c>
      <c r="K8867">
        <v>1961</v>
      </c>
      <c r="L8867">
        <v>34209</v>
      </c>
      <c r="M8867">
        <f t="shared" si="690"/>
        <v>130000</v>
      </c>
      <c r="N8867">
        <f t="shared" si="691"/>
        <v>0.11304347826086956</v>
      </c>
      <c r="O8867">
        <f t="shared" si="692"/>
        <v>309.65391621129328</v>
      </c>
      <c r="P8867">
        <f t="shared" ca="1" si="693"/>
        <v>2020</v>
      </c>
      <c r="Q8867" t="str">
        <f t="shared" si="694"/>
        <v>Large</v>
      </c>
    </row>
    <row r="8868" spans="1:17" x14ac:dyDescent="0.3">
      <c r="A8868" t="s">
        <v>12</v>
      </c>
      <c r="B8868">
        <v>449000</v>
      </c>
      <c r="C8868">
        <v>447000</v>
      </c>
      <c r="D8868">
        <v>1743</v>
      </c>
      <c r="E8868">
        <v>1</v>
      </c>
      <c r="F8868">
        <v>3</v>
      </c>
      <c r="G8868">
        <v>2</v>
      </c>
      <c r="H8868">
        <v>2</v>
      </c>
      <c r="I8868">
        <v>2</v>
      </c>
      <c r="J8868">
        <v>2</v>
      </c>
      <c r="K8868">
        <v>2011</v>
      </c>
      <c r="L8868">
        <v>34275</v>
      </c>
      <c r="M8868">
        <f t="shared" si="690"/>
        <v>2000</v>
      </c>
      <c r="N8868">
        <f t="shared" si="691"/>
        <v>4.4543429844097994E-3</v>
      </c>
      <c r="O8868">
        <f t="shared" si="692"/>
        <v>256.45438898450948</v>
      </c>
      <c r="P8868">
        <f t="shared" ca="1" si="693"/>
        <v>2020</v>
      </c>
      <c r="Q8868" t="str">
        <f t="shared" si="694"/>
        <v>Medium</v>
      </c>
    </row>
    <row r="8869" spans="1:17" x14ac:dyDescent="0.3">
      <c r="A8869" t="s">
        <v>14</v>
      </c>
      <c r="B8869">
        <v>379000</v>
      </c>
      <c r="C8869">
        <v>368000</v>
      </c>
      <c r="D8869">
        <v>1382</v>
      </c>
      <c r="E8869">
        <v>1</v>
      </c>
      <c r="F8869">
        <v>3</v>
      </c>
      <c r="G8869">
        <v>3</v>
      </c>
      <c r="H8869">
        <v>3</v>
      </c>
      <c r="I8869">
        <v>3</v>
      </c>
      <c r="J8869">
        <v>0</v>
      </c>
      <c r="K8869">
        <v>2025</v>
      </c>
      <c r="L8869">
        <v>33034</v>
      </c>
      <c r="M8869">
        <f t="shared" si="690"/>
        <v>11000</v>
      </c>
      <c r="N8869">
        <f t="shared" si="691"/>
        <v>2.9023746701846966E-2</v>
      </c>
      <c r="O8869">
        <f t="shared" si="692"/>
        <v>266.28075253256151</v>
      </c>
      <c r="P8869">
        <f t="shared" ca="1" si="693"/>
        <v>2020</v>
      </c>
      <c r="Q8869" t="str">
        <f t="shared" si="694"/>
        <v>Medium</v>
      </c>
    </row>
    <row r="8870" spans="1:17" x14ac:dyDescent="0.3">
      <c r="A8870" t="s">
        <v>12</v>
      </c>
      <c r="B8870">
        <v>389999</v>
      </c>
      <c r="C8870">
        <v>360000</v>
      </c>
      <c r="D8870">
        <v>2012</v>
      </c>
      <c r="E8870">
        <v>2</v>
      </c>
      <c r="F8870">
        <v>3</v>
      </c>
      <c r="G8870">
        <v>3</v>
      </c>
      <c r="H8870">
        <v>2</v>
      </c>
      <c r="I8870">
        <v>2</v>
      </c>
      <c r="J8870">
        <v>2</v>
      </c>
      <c r="K8870">
        <v>1997</v>
      </c>
      <c r="L8870">
        <v>34449</v>
      </c>
      <c r="M8870">
        <f t="shared" si="690"/>
        <v>29999</v>
      </c>
      <c r="N8870">
        <f t="shared" si="691"/>
        <v>7.6920710053102706E-2</v>
      </c>
      <c r="O8870">
        <f t="shared" si="692"/>
        <v>178.92644135188866</v>
      </c>
      <c r="P8870">
        <f t="shared" ca="1" si="693"/>
        <v>2020</v>
      </c>
      <c r="Q8870" t="str">
        <f t="shared" si="694"/>
        <v>Large</v>
      </c>
    </row>
    <row r="8871" spans="1:17" x14ac:dyDescent="0.3">
      <c r="A8871" t="s">
        <v>12</v>
      </c>
      <c r="B8871">
        <v>429500</v>
      </c>
      <c r="C8871">
        <v>415000</v>
      </c>
      <c r="D8871">
        <v>2107</v>
      </c>
      <c r="E8871">
        <v>1</v>
      </c>
      <c r="F8871">
        <v>4</v>
      </c>
      <c r="G8871">
        <v>3</v>
      </c>
      <c r="H8871">
        <v>3</v>
      </c>
      <c r="I8871">
        <v>3</v>
      </c>
      <c r="J8871">
        <v>2</v>
      </c>
      <c r="K8871">
        <v>2018</v>
      </c>
      <c r="L8871">
        <v>32724</v>
      </c>
      <c r="M8871">
        <f t="shared" si="690"/>
        <v>14500</v>
      </c>
      <c r="N8871">
        <f t="shared" si="691"/>
        <v>3.3760186263096625E-2</v>
      </c>
      <c r="O8871">
        <f t="shared" si="692"/>
        <v>196.96250593260561</v>
      </c>
      <c r="P8871">
        <f t="shared" ca="1" si="693"/>
        <v>2020</v>
      </c>
      <c r="Q8871" t="str">
        <f t="shared" si="694"/>
        <v>Large</v>
      </c>
    </row>
    <row r="8872" spans="1:17" x14ac:dyDescent="0.3">
      <c r="A8872" t="s">
        <v>13</v>
      </c>
      <c r="B8872">
        <v>6736912</v>
      </c>
      <c r="C8872">
        <v>6736912</v>
      </c>
      <c r="D8872">
        <v>5700</v>
      </c>
      <c r="E8872">
        <v>1</v>
      </c>
      <c r="F8872">
        <v>4</v>
      </c>
      <c r="G8872">
        <v>5</v>
      </c>
      <c r="H8872">
        <v>4</v>
      </c>
      <c r="I8872">
        <v>4</v>
      </c>
      <c r="J8872">
        <v>2</v>
      </c>
      <c r="K8872">
        <v>2026</v>
      </c>
      <c r="L8872">
        <v>33629</v>
      </c>
      <c r="M8872">
        <f t="shared" si="690"/>
        <v>0</v>
      </c>
      <c r="N8872">
        <f t="shared" si="691"/>
        <v>0</v>
      </c>
      <c r="O8872">
        <f t="shared" si="692"/>
        <v>1181.9143859649123</v>
      </c>
      <c r="P8872">
        <f t="shared" ca="1" si="693"/>
        <v>2020</v>
      </c>
      <c r="Q8872" t="str">
        <f t="shared" si="694"/>
        <v>Large</v>
      </c>
    </row>
    <row r="8873" spans="1:17" x14ac:dyDescent="0.3">
      <c r="A8873" t="s">
        <v>12</v>
      </c>
      <c r="B8873">
        <v>335000</v>
      </c>
      <c r="C8873">
        <v>335000</v>
      </c>
      <c r="D8873">
        <v>1240</v>
      </c>
      <c r="E8873">
        <v>1</v>
      </c>
      <c r="F8873">
        <v>3</v>
      </c>
      <c r="G8873">
        <v>2</v>
      </c>
      <c r="H8873">
        <v>2</v>
      </c>
      <c r="I8873">
        <v>2</v>
      </c>
      <c r="J8873">
        <v>0</v>
      </c>
      <c r="K8873">
        <v>1961</v>
      </c>
      <c r="L8873">
        <v>33619</v>
      </c>
      <c r="M8873">
        <f t="shared" si="690"/>
        <v>0</v>
      </c>
      <c r="N8873">
        <f t="shared" si="691"/>
        <v>0</v>
      </c>
      <c r="O8873">
        <f t="shared" si="692"/>
        <v>270.16129032258067</v>
      </c>
      <c r="P8873">
        <f t="shared" ca="1" si="693"/>
        <v>2020</v>
      </c>
      <c r="Q8873" t="str">
        <f t="shared" si="694"/>
        <v>Medium</v>
      </c>
    </row>
    <row r="8874" spans="1:17" x14ac:dyDescent="0.3">
      <c r="A8874" t="s">
        <v>12</v>
      </c>
      <c r="B8874">
        <v>255000</v>
      </c>
      <c r="C8874">
        <v>240000</v>
      </c>
      <c r="D8874">
        <v>1450</v>
      </c>
      <c r="E8874">
        <v>1</v>
      </c>
      <c r="F8874">
        <v>3</v>
      </c>
      <c r="G8874">
        <v>2</v>
      </c>
      <c r="H8874">
        <v>2</v>
      </c>
      <c r="I8874">
        <v>2</v>
      </c>
      <c r="J8874">
        <v>2</v>
      </c>
      <c r="K8874">
        <v>1994</v>
      </c>
      <c r="L8874">
        <v>34491</v>
      </c>
      <c r="M8874">
        <f t="shared" si="690"/>
        <v>15000</v>
      </c>
      <c r="N8874">
        <f t="shared" si="691"/>
        <v>5.8823529411764705E-2</v>
      </c>
      <c r="O8874">
        <f t="shared" si="692"/>
        <v>165.51724137931035</v>
      </c>
      <c r="P8874">
        <f t="shared" ca="1" si="693"/>
        <v>2020</v>
      </c>
      <c r="Q8874" t="str">
        <f t="shared" si="694"/>
        <v>Medium</v>
      </c>
    </row>
    <row r="8875" spans="1:17" x14ac:dyDescent="0.3">
      <c r="A8875" t="s">
        <v>12</v>
      </c>
      <c r="B8875">
        <v>329000</v>
      </c>
      <c r="C8875">
        <v>319000</v>
      </c>
      <c r="D8875">
        <v>1466</v>
      </c>
      <c r="E8875">
        <v>1</v>
      </c>
      <c r="F8875">
        <v>3</v>
      </c>
      <c r="G8875">
        <v>2</v>
      </c>
      <c r="H8875">
        <v>2</v>
      </c>
      <c r="I8875">
        <v>2</v>
      </c>
      <c r="J8875">
        <v>1</v>
      </c>
      <c r="K8875">
        <v>2025</v>
      </c>
      <c r="L8875">
        <v>33974</v>
      </c>
      <c r="M8875">
        <f t="shared" si="690"/>
        <v>10000</v>
      </c>
      <c r="N8875">
        <f t="shared" si="691"/>
        <v>3.0395136778115502E-2</v>
      </c>
      <c r="O8875">
        <f t="shared" si="692"/>
        <v>217.59890859481584</v>
      </c>
      <c r="P8875">
        <f t="shared" ca="1" si="693"/>
        <v>2020</v>
      </c>
      <c r="Q8875" t="str">
        <f t="shared" si="694"/>
        <v>Medium</v>
      </c>
    </row>
    <row r="8876" spans="1:17" x14ac:dyDescent="0.3">
      <c r="A8876" t="s">
        <v>12</v>
      </c>
      <c r="B8876">
        <v>924000</v>
      </c>
      <c r="C8876">
        <v>924000</v>
      </c>
      <c r="D8876">
        <v>2012</v>
      </c>
      <c r="E8876">
        <v>1</v>
      </c>
      <c r="F8876">
        <v>4</v>
      </c>
      <c r="G8876">
        <v>3</v>
      </c>
      <c r="H8876">
        <v>3</v>
      </c>
      <c r="I8876">
        <v>3</v>
      </c>
      <c r="J8876">
        <v>0</v>
      </c>
      <c r="K8876">
        <v>2001</v>
      </c>
      <c r="L8876">
        <v>32550</v>
      </c>
      <c r="M8876">
        <f t="shared" si="690"/>
        <v>0</v>
      </c>
      <c r="N8876">
        <f t="shared" si="691"/>
        <v>0</v>
      </c>
      <c r="O8876">
        <f t="shared" si="692"/>
        <v>459.2445328031809</v>
      </c>
      <c r="P8876">
        <f t="shared" ca="1" si="693"/>
        <v>2020</v>
      </c>
      <c r="Q8876" t="str">
        <f t="shared" si="694"/>
        <v>Large</v>
      </c>
    </row>
    <row r="8877" spans="1:17" x14ac:dyDescent="0.3">
      <c r="A8877" t="s">
        <v>12</v>
      </c>
      <c r="B8877">
        <v>340000</v>
      </c>
      <c r="C8877">
        <v>330000</v>
      </c>
      <c r="D8877">
        <v>1597</v>
      </c>
      <c r="E8877">
        <v>1</v>
      </c>
      <c r="F8877">
        <v>3</v>
      </c>
      <c r="G8877">
        <v>2</v>
      </c>
      <c r="H8877">
        <v>2</v>
      </c>
      <c r="I8877">
        <v>2</v>
      </c>
      <c r="J8877">
        <v>2</v>
      </c>
      <c r="K8877">
        <v>1990</v>
      </c>
      <c r="L8877">
        <v>34743</v>
      </c>
      <c r="M8877">
        <f t="shared" si="690"/>
        <v>10000</v>
      </c>
      <c r="N8877">
        <f t="shared" si="691"/>
        <v>2.9411764705882353E-2</v>
      </c>
      <c r="O8877">
        <f t="shared" si="692"/>
        <v>206.63744520976832</v>
      </c>
      <c r="P8877">
        <f t="shared" ca="1" si="693"/>
        <v>2020</v>
      </c>
      <c r="Q8877" t="str">
        <f t="shared" si="694"/>
        <v>Medium</v>
      </c>
    </row>
    <row r="8878" spans="1:17" x14ac:dyDescent="0.3">
      <c r="A8878" t="s">
        <v>17</v>
      </c>
      <c r="B8878">
        <v>235235</v>
      </c>
      <c r="C8878">
        <v>215000</v>
      </c>
      <c r="D8878">
        <v>1431</v>
      </c>
      <c r="E8878">
        <v>1</v>
      </c>
      <c r="F8878">
        <v>2</v>
      </c>
      <c r="G8878">
        <v>2</v>
      </c>
      <c r="H8878">
        <v>2</v>
      </c>
      <c r="I8878">
        <v>2</v>
      </c>
      <c r="J8878">
        <v>0</v>
      </c>
      <c r="K8878">
        <v>2020</v>
      </c>
      <c r="L8878">
        <v>34613</v>
      </c>
      <c r="M8878">
        <f t="shared" si="690"/>
        <v>20235</v>
      </c>
      <c r="N8878">
        <f t="shared" si="691"/>
        <v>8.6020362616107293E-2</v>
      </c>
      <c r="O8878">
        <f t="shared" si="692"/>
        <v>150.24458420684834</v>
      </c>
      <c r="P8878">
        <f t="shared" ca="1" si="693"/>
        <v>2020</v>
      </c>
      <c r="Q8878" t="str">
        <f t="shared" si="694"/>
        <v>Medium</v>
      </c>
    </row>
    <row r="8879" spans="1:17" x14ac:dyDescent="0.3">
      <c r="A8879" t="s">
        <v>12</v>
      </c>
      <c r="B8879">
        <v>300000</v>
      </c>
      <c r="C8879">
        <v>296791</v>
      </c>
      <c r="D8879">
        <v>1505</v>
      </c>
      <c r="E8879">
        <v>1</v>
      </c>
      <c r="F8879">
        <v>3</v>
      </c>
      <c r="G8879">
        <v>2</v>
      </c>
      <c r="H8879">
        <v>2</v>
      </c>
      <c r="I8879">
        <v>2</v>
      </c>
      <c r="J8879">
        <v>2</v>
      </c>
      <c r="K8879">
        <v>2025</v>
      </c>
      <c r="L8879">
        <v>32164</v>
      </c>
      <c r="M8879">
        <f t="shared" si="690"/>
        <v>3209</v>
      </c>
      <c r="N8879">
        <f t="shared" si="691"/>
        <v>1.0696666666666667E-2</v>
      </c>
      <c r="O8879">
        <f t="shared" si="692"/>
        <v>197.2033222591362</v>
      </c>
      <c r="P8879">
        <f t="shared" ca="1" si="693"/>
        <v>2020</v>
      </c>
      <c r="Q8879" t="str">
        <f t="shared" si="694"/>
        <v>Medium</v>
      </c>
    </row>
    <row r="8880" spans="1:17" x14ac:dyDescent="0.3">
      <c r="A8880" t="s">
        <v>12</v>
      </c>
      <c r="B8880">
        <v>675000</v>
      </c>
      <c r="C8880">
        <v>740000</v>
      </c>
      <c r="D8880">
        <v>4412</v>
      </c>
      <c r="E8880">
        <v>2</v>
      </c>
      <c r="F8880">
        <v>3</v>
      </c>
      <c r="G8880">
        <v>4</v>
      </c>
      <c r="H8880">
        <v>3</v>
      </c>
      <c r="I8880">
        <v>3</v>
      </c>
      <c r="J8880">
        <v>3</v>
      </c>
      <c r="K8880">
        <v>1979</v>
      </c>
      <c r="L8880">
        <v>32119</v>
      </c>
      <c r="M8880">
        <f t="shared" si="690"/>
        <v>-65000</v>
      </c>
      <c r="N8880">
        <f t="shared" si="691"/>
        <v>-9.6296296296296297E-2</v>
      </c>
      <c r="O8880">
        <f t="shared" si="692"/>
        <v>167.72438803263825</v>
      </c>
      <c r="P8880">
        <f t="shared" ca="1" si="693"/>
        <v>2020</v>
      </c>
      <c r="Q8880" t="str">
        <f t="shared" si="694"/>
        <v>Large</v>
      </c>
    </row>
    <row r="8881" spans="1:17" x14ac:dyDescent="0.3">
      <c r="A8881" t="s">
        <v>12</v>
      </c>
      <c r="B8881">
        <v>454000</v>
      </c>
      <c r="C8881">
        <v>437000</v>
      </c>
      <c r="D8881">
        <v>1685</v>
      </c>
      <c r="E8881">
        <v>1</v>
      </c>
      <c r="F8881">
        <v>3</v>
      </c>
      <c r="G8881">
        <v>2</v>
      </c>
      <c r="H8881">
        <v>2</v>
      </c>
      <c r="I8881">
        <v>2</v>
      </c>
      <c r="J8881">
        <v>2</v>
      </c>
      <c r="K8881">
        <v>2017</v>
      </c>
      <c r="L8881">
        <v>34787</v>
      </c>
      <c r="M8881">
        <f t="shared" si="690"/>
        <v>17000</v>
      </c>
      <c r="N8881">
        <f t="shared" si="691"/>
        <v>3.7444933920704845E-2</v>
      </c>
      <c r="O8881">
        <f t="shared" si="692"/>
        <v>259.34718100890206</v>
      </c>
      <c r="P8881">
        <f t="shared" ca="1" si="693"/>
        <v>2020</v>
      </c>
      <c r="Q8881" t="str">
        <f t="shared" si="694"/>
        <v>Medium</v>
      </c>
    </row>
    <row r="8882" spans="1:17" x14ac:dyDescent="0.3">
      <c r="A8882" t="s">
        <v>16</v>
      </c>
      <c r="B8882">
        <v>295000</v>
      </c>
      <c r="C8882">
        <v>286000</v>
      </c>
      <c r="D8882">
        <v>1075</v>
      </c>
      <c r="E8882">
        <v>1</v>
      </c>
      <c r="J8882">
        <v>2</v>
      </c>
      <c r="K8882">
        <v>1990</v>
      </c>
      <c r="L8882">
        <v>33196</v>
      </c>
      <c r="M8882">
        <f t="shared" si="690"/>
        <v>9000</v>
      </c>
      <c r="N8882">
        <f t="shared" si="691"/>
        <v>3.0508474576271188E-2</v>
      </c>
      <c r="O8882">
        <f t="shared" si="692"/>
        <v>266.04651162790697</v>
      </c>
      <c r="P8882">
        <f t="shared" ca="1" si="693"/>
        <v>2020</v>
      </c>
      <c r="Q8882" t="str">
        <f t="shared" si="694"/>
        <v>Medium</v>
      </c>
    </row>
    <row r="8883" spans="1:17" x14ac:dyDescent="0.3">
      <c r="A8883" t="s">
        <v>12</v>
      </c>
      <c r="B8883">
        <v>634800</v>
      </c>
      <c r="C8883">
        <v>600000</v>
      </c>
      <c r="D8883">
        <v>2008</v>
      </c>
      <c r="E8883">
        <v>1</v>
      </c>
      <c r="F8883">
        <v>3</v>
      </c>
      <c r="G8883">
        <v>2</v>
      </c>
      <c r="H8883">
        <v>2</v>
      </c>
      <c r="I8883">
        <v>2</v>
      </c>
      <c r="J8883">
        <v>2</v>
      </c>
      <c r="K8883">
        <v>2005</v>
      </c>
      <c r="L8883">
        <v>34238</v>
      </c>
      <c r="M8883">
        <f t="shared" si="690"/>
        <v>34800</v>
      </c>
      <c r="N8883">
        <f t="shared" si="691"/>
        <v>5.4820415879017016E-2</v>
      </c>
      <c r="O8883">
        <f t="shared" si="692"/>
        <v>298.80478087649402</v>
      </c>
      <c r="P8883">
        <f t="shared" ca="1" si="693"/>
        <v>2020</v>
      </c>
      <c r="Q8883" t="str">
        <f t="shared" si="694"/>
        <v>Large</v>
      </c>
    </row>
    <row r="8884" spans="1:17" x14ac:dyDescent="0.3">
      <c r="A8884" t="s">
        <v>12</v>
      </c>
      <c r="B8884">
        <v>295000</v>
      </c>
      <c r="C8884">
        <v>295000</v>
      </c>
      <c r="D8884">
        <v>1568</v>
      </c>
      <c r="E8884">
        <v>1</v>
      </c>
      <c r="F8884">
        <v>2</v>
      </c>
      <c r="G8884">
        <v>2</v>
      </c>
      <c r="H8884">
        <v>2</v>
      </c>
      <c r="I8884">
        <v>2</v>
      </c>
      <c r="J8884">
        <v>2</v>
      </c>
      <c r="K8884">
        <v>2015</v>
      </c>
      <c r="L8884">
        <v>34736</v>
      </c>
      <c r="M8884">
        <f t="shared" si="690"/>
        <v>0</v>
      </c>
      <c r="N8884">
        <f t="shared" si="691"/>
        <v>0</v>
      </c>
      <c r="O8884">
        <f t="shared" si="692"/>
        <v>188.13775510204081</v>
      </c>
      <c r="P8884">
        <f t="shared" ca="1" si="693"/>
        <v>2020</v>
      </c>
      <c r="Q8884" t="str">
        <f t="shared" si="694"/>
        <v>Medium</v>
      </c>
    </row>
    <row r="8885" spans="1:17" x14ac:dyDescent="0.3">
      <c r="A8885" t="s">
        <v>12</v>
      </c>
      <c r="B8885">
        <v>283490</v>
      </c>
      <c r="C8885">
        <v>283490</v>
      </c>
      <c r="D8885">
        <v>1665</v>
      </c>
      <c r="E8885">
        <v>1</v>
      </c>
      <c r="F8885">
        <v>4</v>
      </c>
      <c r="G8885">
        <v>2</v>
      </c>
      <c r="H8885">
        <v>2</v>
      </c>
      <c r="I8885">
        <v>2</v>
      </c>
      <c r="J8885">
        <v>2</v>
      </c>
      <c r="K8885">
        <v>2026</v>
      </c>
      <c r="L8885">
        <v>34759</v>
      </c>
      <c r="M8885">
        <f t="shared" si="690"/>
        <v>0</v>
      </c>
      <c r="N8885">
        <f t="shared" si="691"/>
        <v>0</v>
      </c>
      <c r="O8885">
        <f t="shared" si="692"/>
        <v>170.26426426426426</v>
      </c>
      <c r="P8885">
        <f t="shared" ca="1" si="693"/>
        <v>2020</v>
      </c>
      <c r="Q8885" t="str">
        <f t="shared" si="694"/>
        <v>Medium</v>
      </c>
    </row>
    <row r="8886" spans="1:17" x14ac:dyDescent="0.3">
      <c r="A8886" t="s">
        <v>13</v>
      </c>
      <c r="B8886">
        <v>230000</v>
      </c>
      <c r="C8886">
        <v>200000</v>
      </c>
      <c r="D8886">
        <v>1409</v>
      </c>
      <c r="E8886">
        <v>1</v>
      </c>
      <c r="F8886">
        <v>2</v>
      </c>
      <c r="G8886">
        <v>2</v>
      </c>
      <c r="H8886">
        <v>2</v>
      </c>
      <c r="I8886">
        <v>2</v>
      </c>
      <c r="J8886">
        <v>1</v>
      </c>
      <c r="K8886">
        <v>2018</v>
      </c>
      <c r="L8886">
        <v>33896</v>
      </c>
      <c r="M8886">
        <f t="shared" si="690"/>
        <v>30000</v>
      </c>
      <c r="N8886">
        <f t="shared" si="691"/>
        <v>0.13043478260869565</v>
      </c>
      <c r="O8886">
        <f t="shared" si="692"/>
        <v>141.94464158977999</v>
      </c>
      <c r="P8886">
        <f t="shared" ca="1" si="693"/>
        <v>2020</v>
      </c>
      <c r="Q8886" t="str">
        <f t="shared" si="694"/>
        <v>Medium</v>
      </c>
    </row>
    <row r="8887" spans="1:17" x14ac:dyDescent="0.3">
      <c r="A8887" t="s">
        <v>12</v>
      </c>
      <c r="B8887">
        <v>475000</v>
      </c>
      <c r="C8887">
        <v>465000</v>
      </c>
      <c r="D8887">
        <v>2317</v>
      </c>
      <c r="E8887">
        <v>2</v>
      </c>
      <c r="F8887">
        <v>5</v>
      </c>
      <c r="G8887">
        <v>4</v>
      </c>
      <c r="H8887">
        <v>4</v>
      </c>
      <c r="I8887">
        <v>4</v>
      </c>
      <c r="J8887">
        <v>2</v>
      </c>
      <c r="K8887">
        <v>2006</v>
      </c>
      <c r="L8887">
        <v>34747</v>
      </c>
      <c r="M8887">
        <f t="shared" si="690"/>
        <v>10000</v>
      </c>
      <c r="N8887">
        <f t="shared" si="691"/>
        <v>2.1052631578947368E-2</v>
      </c>
      <c r="O8887">
        <f t="shared" si="692"/>
        <v>200.6905481225723</v>
      </c>
      <c r="P8887">
        <f t="shared" ca="1" si="693"/>
        <v>2020</v>
      </c>
      <c r="Q8887" t="str">
        <f t="shared" si="694"/>
        <v>Large</v>
      </c>
    </row>
    <row r="8888" spans="1:17" x14ac:dyDescent="0.3">
      <c r="A8888" t="s">
        <v>12</v>
      </c>
      <c r="B8888">
        <v>55000</v>
      </c>
      <c r="C8888">
        <v>55000</v>
      </c>
      <c r="D8888">
        <v>400</v>
      </c>
      <c r="E8888">
        <v>1</v>
      </c>
      <c r="F8888">
        <v>1</v>
      </c>
      <c r="G8888">
        <v>1</v>
      </c>
      <c r="H8888">
        <v>1</v>
      </c>
      <c r="I8888">
        <v>1</v>
      </c>
      <c r="J8888">
        <v>0</v>
      </c>
      <c r="K8888">
        <v>1949</v>
      </c>
      <c r="L8888">
        <v>33527</v>
      </c>
      <c r="M8888">
        <f t="shared" si="690"/>
        <v>0</v>
      </c>
      <c r="N8888">
        <f t="shared" si="691"/>
        <v>0</v>
      </c>
      <c r="O8888">
        <f t="shared" si="692"/>
        <v>137.5</v>
      </c>
      <c r="P8888">
        <f t="shared" ca="1" si="693"/>
        <v>2020</v>
      </c>
      <c r="Q8888" t="str">
        <f t="shared" si="694"/>
        <v>small</v>
      </c>
    </row>
    <row r="8889" spans="1:17" x14ac:dyDescent="0.3">
      <c r="A8889" t="s">
        <v>12</v>
      </c>
      <c r="B8889">
        <v>464990</v>
      </c>
      <c r="C8889">
        <v>464990</v>
      </c>
      <c r="D8889">
        <v>2408</v>
      </c>
      <c r="E8889">
        <v>2</v>
      </c>
      <c r="F8889">
        <v>4</v>
      </c>
      <c r="G8889">
        <v>3</v>
      </c>
      <c r="H8889">
        <v>2</v>
      </c>
      <c r="I8889">
        <v>2</v>
      </c>
      <c r="J8889">
        <v>2</v>
      </c>
      <c r="K8889">
        <v>2025</v>
      </c>
      <c r="L8889">
        <v>32712</v>
      </c>
      <c r="M8889">
        <f t="shared" si="690"/>
        <v>0</v>
      </c>
      <c r="N8889">
        <f t="shared" si="691"/>
        <v>0</v>
      </c>
      <c r="O8889">
        <f t="shared" si="692"/>
        <v>193.10215946843854</v>
      </c>
      <c r="P8889">
        <f t="shared" ca="1" si="693"/>
        <v>2020</v>
      </c>
      <c r="Q8889" t="str">
        <f t="shared" si="694"/>
        <v>Large</v>
      </c>
    </row>
    <row r="8890" spans="1:17" x14ac:dyDescent="0.3">
      <c r="A8890" t="s">
        <v>14</v>
      </c>
      <c r="B8890">
        <v>330000</v>
      </c>
      <c r="C8890">
        <v>310000</v>
      </c>
      <c r="D8890">
        <v>1522</v>
      </c>
      <c r="E8890">
        <v>2</v>
      </c>
      <c r="F8890">
        <v>3</v>
      </c>
      <c r="G8890">
        <v>2</v>
      </c>
      <c r="H8890">
        <v>1</v>
      </c>
      <c r="I8890">
        <v>1</v>
      </c>
      <c r="J8890">
        <v>0</v>
      </c>
      <c r="K8890">
        <v>1982</v>
      </c>
      <c r="L8890">
        <v>33759</v>
      </c>
      <c r="M8890">
        <f t="shared" si="690"/>
        <v>20000</v>
      </c>
      <c r="N8890">
        <f t="shared" si="691"/>
        <v>6.0606060606060608E-2</v>
      </c>
      <c r="O8890">
        <f t="shared" si="692"/>
        <v>203.67936925098556</v>
      </c>
      <c r="P8890">
        <f t="shared" ca="1" si="693"/>
        <v>2020</v>
      </c>
      <c r="Q8890" t="str">
        <f t="shared" si="694"/>
        <v>Medium</v>
      </c>
    </row>
    <row r="8891" spans="1:17" x14ac:dyDescent="0.3">
      <c r="A8891" t="s">
        <v>17</v>
      </c>
      <c r="B8891">
        <v>159000</v>
      </c>
      <c r="C8891">
        <v>159000</v>
      </c>
      <c r="D8891">
        <v>927</v>
      </c>
      <c r="E8891">
        <v>1</v>
      </c>
      <c r="F8891">
        <v>2</v>
      </c>
      <c r="G8891">
        <v>2</v>
      </c>
      <c r="H8891">
        <v>2</v>
      </c>
      <c r="I8891">
        <v>2</v>
      </c>
      <c r="J8891">
        <v>0</v>
      </c>
      <c r="K8891">
        <v>1979</v>
      </c>
      <c r="L8891">
        <v>32976</v>
      </c>
      <c r="M8891">
        <f t="shared" si="690"/>
        <v>0</v>
      </c>
      <c r="N8891">
        <f t="shared" si="691"/>
        <v>0</v>
      </c>
      <c r="O8891">
        <f t="shared" si="692"/>
        <v>171.52103559870551</v>
      </c>
      <c r="P8891">
        <f t="shared" ca="1" si="693"/>
        <v>2020</v>
      </c>
      <c r="Q8891" t="str">
        <f t="shared" si="694"/>
        <v>small</v>
      </c>
    </row>
    <row r="8892" spans="1:17" x14ac:dyDescent="0.3">
      <c r="A8892" t="s">
        <v>15</v>
      </c>
      <c r="B8892">
        <v>504900</v>
      </c>
      <c r="C8892">
        <v>500000</v>
      </c>
      <c r="D8892">
        <v>3500</v>
      </c>
      <c r="E8892">
        <v>1</v>
      </c>
      <c r="F8892">
        <v>4</v>
      </c>
      <c r="G8892">
        <v>4</v>
      </c>
      <c r="H8892">
        <v>4</v>
      </c>
      <c r="I8892">
        <v>4</v>
      </c>
      <c r="J8892">
        <v>0</v>
      </c>
      <c r="K8892">
        <v>1958</v>
      </c>
      <c r="L8892">
        <v>34653</v>
      </c>
      <c r="M8892">
        <f t="shared" si="690"/>
        <v>4900</v>
      </c>
      <c r="N8892">
        <f t="shared" si="691"/>
        <v>9.7048920578332344E-3</v>
      </c>
      <c r="O8892">
        <f t="shared" si="692"/>
        <v>142.85714285714286</v>
      </c>
      <c r="P8892">
        <f t="shared" ca="1" si="693"/>
        <v>2020</v>
      </c>
      <c r="Q8892" t="str">
        <f t="shared" si="694"/>
        <v>Large</v>
      </c>
    </row>
    <row r="8893" spans="1:17" x14ac:dyDescent="0.3">
      <c r="A8893" t="s">
        <v>13</v>
      </c>
      <c r="B8893">
        <v>275000</v>
      </c>
      <c r="C8893">
        <v>250000</v>
      </c>
      <c r="D8893">
        <v>1112</v>
      </c>
      <c r="E8893">
        <v>1</v>
      </c>
      <c r="F8893">
        <v>2</v>
      </c>
      <c r="G8893">
        <v>2</v>
      </c>
      <c r="H8893">
        <v>2</v>
      </c>
      <c r="I8893">
        <v>2</v>
      </c>
      <c r="J8893">
        <v>1</v>
      </c>
      <c r="K8893">
        <v>1999</v>
      </c>
      <c r="L8893">
        <v>32931</v>
      </c>
      <c r="M8893">
        <f t="shared" si="690"/>
        <v>25000</v>
      </c>
      <c r="N8893">
        <f t="shared" si="691"/>
        <v>9.0909090909090912E-2</v>
      </c>
      <c r="O8893">
        <f t="shared" si="692"/>
        <v>224.82014388489208</v>
      </c>
      <c r="P8893">
        <f t="shared" ca="1" si="693"/>
        <v>2020</v>
      </c>
      <c r="Q8893" t="str">
        <f t="shared" si="694"/>
        <v>Medium</v>
      </c>
    </row>
    <row r="8894" spans="1:17" x14ac:dyDescent="0.3">
      <c r="A8894" t="s">
        <v>12</v>
      </c>
      <c r="B8894">
        <v>215000</v>
      </c>
      <c r="C8894">
        <v>199000</v>
      </c>
      <c r="D8894">
        <v>877</v>
      </c>
      <c r="E8894">
        <v>1</v>
      </c>
      <c r="F8894">
        <v>2</v>
      </c>
      <c r="G8894">
        <v>1</v>
      </c>
      <c r="H8894">
        <v>1</v>
      </c>
      <c r="I8894">
        <v>1</v>
      </c>
      <c r="J8894">
        <v>0</v>
      </c>
      <c r="K8894">
        <v>1964</v>
      </c>
      <c r="L8894">
        <v>32955</v>
      </c>
      <c r="M8894">
        <f t="shared" si="690"/>
        <v>16000</v>
      </c>
      <c r="N8894">
        <f t="shared" si="691"/>
        <v>7.441860465116279E-2</v>
      </c>
      <c r="O8894">
        <f t="shared" si="692"/>
        <v>226.90992018244015</v>
      </c>
      <c r="P8894">
        <f t="shared" ca="1" si="693"/>
        <v>2020</v>
      </c>
      <c r="Q8894" t="str">
        <f t="shared" si="694"/>
        <v>small</v>
      </c>
    </row>
    <row r="8895" spans="1:17" x14ac:dyDescent="0.3">
      <c r="A8895" t="s">
        <v>12</v>
      </c>
      <c r="B8895">
        <v>300000</v>
      </c>
      <c r="C8895">
        <v>294000</v>
      </c>
      <c r="D8895">
        <v>1483</v>
      </c>
      <c r="E8895">
        <v>1</v>
      </c>
      <c r="F8895">
        <v>3</v>
      </c>
      <c r="G8895">
        <v>2</v>
      </c>
      <c r="H8895">
        <v>2</v>
      </c>
      <c r="I8895">
        <v>2</v>
      </c>
      <c r="J8895">
        <v>2</v>
      </c>
      <c r="K8895">
        <v>2025</v>
      </c>
      <c r="L8895">
        <v>34221</v>
      </c>
      <c r="M8895">
        <f t="shared" si="690"/>
        <v>6000</v>
      </c>
      <c r="N8895">
        <f t="shared" si="691"/>
        <v>0.02</v>
      </c>
      <c r="O8895">
        <f t="shared" si="692"/>
        <v>198.24679703304113</v>
      </c>
      <c r="P8895">
        <f t="shared" ca="1" si="693"/>
        <v>2020</v>
      </c>
      <c r="Q8895" t="str">
        <f t="shared" si="694"/>
        <v>Medium</v>
      </c>
    </row>
    <row r="8896" spans="1:17" x14ac:dyDescent="0.3">
      <c r="A8896" t="s">
        <v>12</v>
      </c>
      <c r="B8896">
        <v>424900</v>
      </c>
      <c r="C8896">
        <v>407500</v>
      </c>
      <c r="D8896">
        <v>1747</v>
      </c>
      <c r="E8896">
        <v>1</v>
      </c>
      <c r="F8896">
        <v>3</v>
      </c>
      <c r="G8896">
        <v>2</v>
      </c>
      <c r="H8896">
        <v>2</v>
      </c>
      <c r="I8896">
        <v>2</v>
      </c>
      <c r="J8896">
        <v>2</v>
      </c>
      <c r="K8896">
        <v>1998</v>
      </c>
      <c r="L8896">
        <v>32702</v>
      </c>
      <c r="M8896">
        <f t="shared" si="690"/>
        <v>17400</v>
      </c>
      <c r="N8896">
        <f t="shared" si="691"/>
        <v>4.0950811955754292E-2</v>
      </c>
      <c r="O8896">
        <f t="shared" si="692"/>
        <v>233.25701202060677</v>
      </c>
      <c r="P8896">
        <f t="shared" ca="1" si="693"/>
        <v>2020</v>
      </c>
      <c r="Q8896" t="str">
        <f t="shared" si="694"/>
        <v>Medium</v>
      </c>
    </row>
    <row r="8897" spans="1:17" x14ac:dyDescent="0.3">
      <c r="A8897" t="s">
        <v>12</v>
      </c>
      <c r="B8897">
        <v>189900</v>
      </c>
      <c r="C8897">
        <v>180000</v>
      </c>
      <c r="D8897">
        <v>1471</v>
      </c>
      <c r="E8897">
        <v>1</v>
      </c>
      <c r="F8897">
        <v>2</v>
      </c>
      <c r="G8897">
        <v>2</v>
      </c>
      <c r="H8897">
        <v>2</v>
      </c>
      <c r="I8897">
        <v>2</v>
      </c>
      <c r="J8897">
        <v>0</v>
      </c>
      <c r="K8897">
        <v>1988</v>
      </c>
      <c r="L8897">
        <v>33884</v>
      </c>
      <c r="M8897">
        <f t="shared" si="690"/>
        <v>9900</v>
      </c>
      <c r="N8897">
        <f t="shared" si="691"/>
        <v>5.2132701421800945E-2</v>
      </c>
      <c r="O8897">
        <f t="shared" si="692"/>
        <v>122.36573759347382</v>
      </c>
      <c r="P8897">
        <f t="shared" ca="1" si="693"/>
        <v>2020</v>
      </c>
      <c r="Q8897" t="str">
        <f t="shared" si="694"/>
        <v>Medium</v>
      </c>
    </row>
    <row r="8898" spans="1:17" x14ac:dyDescent="0.3">
      <c r="A8898" t="s">
        <v>12</v>
      </c>
      <c r="B8898">
        <v>369999</v>
      </c>
      <c r="C8898">
        <v>369999</v>
      </c>
      <c r="D8898">
        <v>2421</v>
      </c>
      <c r="E8898">
        <v>2</v>
      </c>
      <c r="F8898">
        <v>5</v>
      </c>
      <c r="G8898">
        <v>3</v>
      </c>
      <c r="H8898">
        <v>3</v>
      </c>
      <c r="I8898">
        <v>3</v>
      </c>
      <c r="J8898">
        <v>2</v>
      </c>
      <c r="K8898">
        <v>2025</v>
      </c>
      <c r="L8898">
        <v>33844</v>
      </c>
      <c r="M8898">
        <f t="shared" si="690"/>
        <v>0</v>
      </c>
      <c r="N8898">
        <f t="shared" si="691"/>
        <v>0</v>
      </c>
      <c r="O8898">
        <f t="shared" si="692"/>
        <v>152.82899628252787</v>
      </c>
      <c r="P8898">
        <f t="shared" ca="1" si="693"/>
        <v>2020</v>
      </c>
      <c r="Q8898" t="str">
        <f t="shared" si="694"/>
        <v>Large</v>
      </c>
    </row>
    <row r="8899" spans="1:17" x14ac:dyDescent="0.3">
      <c r="A8899" t="s">
        <v>12</v>
      </c>
      <c r="B8899">
        <v>265000</v>
      </c>
      <c r="C8899">
        <v>235000</v>
      </c>
      <c r="D8899">
        <v>2045</v>
      </c>
      <c r="E8899">
        <v>1</v>
      </c>
      <c r="F8899">
        <v>3</v>
      </c>
      <c r="G8899">
        <v>2</v>
      </c>
      <c r="H8899">
        <v>2</v>
      </c>
      <c r="I8899">
        <v>2</v>
      </c>
      <c r="J8899">
        <v>2</v>
      </c>
      <c r="K8899">
        <v>1976</v>
      </c>
      <c r="L8899">
        <v>34429</v>
      </c>
      <c r="M8899">
        <f t="shared" ref="M8899:M8962" si="695">B8899 - C8899</f>
        <v>30000</v>
      </c>
      <c r="N8899">
        <f t="shared" ref="N8899:N8962" si="696">(B8899 - C8899)/B8899</f>
        <v>0.11320754716981132</v>
      </c>
      <c r="O8899">
        <f t="shared" ref="O8899:O8962" si="697">C8899/D8899</f>
        <v>114.91442542787286</v>
      </c>
      <c r="P8899">
        <f t="shared" ref="P8899:P8962" ca="1" si="698">YEAR(TODAY() - K8899)</f>
        <v>2020</v>
      </c>
      <c r="Q8899" t="str">
        <f t="shared" ref="Q8899:Q8962" si="699">IF(D8899&lt;1000,"small",IF(D8899&lt;2000,"Medium","Large"))</f>
        <v>Large</v>
      </c>
    </row>
    <row r="8900" spans="1:17" x14ac:dyDescent="0.3">
      <c r="A8900" t="s">
        <v>17</v>
      </c>
      <c r="B8900">
        <v>29900</v>
      </c>
      <c r="C8900">
        <v>23900</v>
      </c>
      <c r="D8900">
        <v>1056</v>
      </c>
      <c r="E8900">
        <v>1</v>
      </c>
      <c r="F8900">
        <v>2</v>
      </c>
      <c r="G8900">
        <v>2</v>
      </c>
      <c r="H8900">
        <v>2</v>
      </c>
      <c r="I8900">
        <v>2</v>
      </c>
      <c r="J8900">
        <v>0</v>
      </c>
      <c r="K8900">
        <v>1980</v>
      </c>
      <c r="L8900">
        <v>34667</v>
      </c>
      <c r="M8900">
        <f t="shared" si="695"/>
        <v>6000</v>
      </c>
      <c r="N8900">
        <f t="shared" si="696"/>
        <v>0.20066889632107024</v>
      </c>
      <c r="O8900">
        <f t="shared" si="697"/>
        <v>22.632575757575758</v>
      </c>
      <c r="P8900">
        <f t="shared" ca="1" si="698"/>
        <v>2020</v>
      </c>
      <c r="Q8900" t="str">
        <f t="shared" si="699"/>
        <v>Medium</v>
      </c>
    </row>
    <row r="8901" spans="1:17" x14ac:dyDescent="0.3">
      <c r="A8901" t="s">
        <v>12</v>
      </c>
      <c r="B8901">
        <v>423000</v>
      </c>
      <c r="C8901">
        <v>417000</v>
      </c>
      <c r="D8901">
        <v>1636</v>
      </c>
      <c r="E8901">
        <v>1</v>
      </c>
      <c r="F8901">
        <v>3</v>
      </c>
      <c r="G8901">
        <v>2</v>
      </c>
      <c r="H8901">
        <v>2</v>
      </c>
      <c r="I8901">
        <v>2</v>
      </c>
      <c r="J8901">
        <v>2</v>
      </c>
      <c r="K8901">
        <v>1990</v>
      </c>
      <c r="L8901">
        <v>32765</v>
      </c>
      <c r="M8901">
        <f t="shared" si="695"/>
        <v>6000</v>
      </c>
      <c r="N8901">
        <f t="shared" si="696"/>
        <v>1.4184397163120567E-2</v>
      </c>
      <c r="O8901">
        <f t="shared" si="697"/>
        <v>254.88997555012224</v>
      </c>
      <c r="P8901">
        <f t="shared" ca="1" si="698"/>
        <v>2020</v>
      </c>
      <c r="Q8901" t="str">
        <f t="shared" si="699"/>
        <v>Medium</v>
      </c>
    </row>
    <row r="8902" spans="1:17" x14ac:dyDescent="0.3">
      <c r="A8902" t="s">
        <v>13</v>
      </c>
      <c r="B8902">
        <v>279000</v>
      </c>
      <c r="C8902">
        <v>270000</v>
      </c>
      <c r="D8902">
        <v>1238</v>
      </c>
      <c r="E8902">
        <v>1</v>
      </c>
      <c r="F8902">
        <v>2</v>
      </c>
      <c r="G8902">
        <v>2</v>
      </c>
      <c r="H8902">
        <v>2</v>
      </c>
      <c r="I8902">
        <v>2</v>
      </c>
      <c r="J8902">
        <v>0</v>
      </c>
      <c r="K8902">
        <v>1996</v>
      </c>
      <c r="L8902">
        <v>34238</v>
      </c>
      <c r="M8902">
        <f t="shared" si="695"/>
        <v>9000</v>
      </c>
      <c r="N8902">
        <f t="shared" si="696"/>
        <v>3.2258064516129031E-2</v>
      </c>
      <c r="O8902">
        <f t="shared" si="697"/>
        <v>218.09369951534734</v>
      </c>
      <c r="P8902">
        <f t="shared" ca="1" si="698"/>
        <v>2020</v>
      </c>
      <c r="Q8902" t="str">
        <f t="shared" si="699"/>
        <v>Medium</v>
      </c>
    </row>
    <row r="8903" spans="1:17" x14ac:dyDescent="0.3">
      <c r="A8903" t="s">
        <v>12</v>
      </c>
      <c r="B8903">
        <v>279900</v>
      </c>
      <c r="C8903">
        <v>279900</v>
      </c>
      <c r="D8903">
        <v>1583</v>
      </c>
      <c r="E8903">
        <v>1</v>
      </c>
      <c r="F8903">
        <v>4</v>
      </c>
      <c r="G8903">
        <v>2</v>
      </c>
      <c r="H8903">
        <v>2</v>
      </c>
      <c r="I8903">
        <v>2</v>
      </c>
      <c r="J8903">
        <v>1</v>
      </c>
      <c r="K8903">
        <v>2026</v>
      </c>
      <c r="L8903">
        <v>32583</v>
      </c>
      <c r="M8903">
        <f t="shared" si="695"/>
        <v>0</v>
      </c>
      <c r="N8903">
        <f t="shared" si="696"/>
        <v>0</v>
      </c>
      <c r="O8903">
        <f t="shared" si="697"/>
        <v>176.8161718256475</v>
      </c>
      <c r="P8903">
        <f t="shared" ca="1" si="698"/>
        <v>2020</v>
      </c>
      <c r="Q8903" t="str">
        <f t="shared" si="699"/>
        <v>Medium</v>
      </c>
    </row>
    <row r="8904" spans="1:17" x14ac:dyDescent="0.3">
      <c r="A8904" t="s">
        <v>17</v>
      </c>
      <c r="B8904">
        <v>48000</v>
      </c>
      <c r="C8904">
        <v>44000</v>
      </c>
      <c r="D8904">
        <v>1248</v>
      </c>
      <c r="E8904">
        <v>1</v>
      </c>
      <c r="F8904">
        <v>2</v>
      </c>
      <c r="G8904">
        <v>2</v>
      </c>
      <c r="H8904">
        <v>2</v>
      </c>
      <c r="I8904">
        <v>2</v>
      </c>
      <c r="J8904">
        <v>0</v>
      </c>
      <c r="K8904">
        <v>1995</v>
      </c>
      <c r="L8904">
        <v>33844</v>
      </c>
      <c r="M8904">
        <f t="shared" si="695"/>
        <v>4000</v>
      </c>
      <c r="N8904">
        <f t="shared" si="696"/>
        <v>8.3333333333333329E-2</v>
      </c>
      <c r="O8904">
        <f t="shared" si="697"/>
        <v>35.256410256410255</v>
      </c>
      <c r="P8904">
        <f t="shared" ca="1" si="698"/>
        <v>2020</v>
      </c>
      <c r="Q8904" t="str">
        <f t="shared" si="699"/>
        <v>Medium</v>
      </c>
    </row>
    <row r="8905" spans="1:17" x14ac:dyDescent="0.3">
      <c r="A8905" t="s">
        <v>12</v>
      </c>
      <c r="B8905">
        <v>292990</v>
      </c>
      <c r="C8905">
        <v>289000</v>
      </c>
      <c r="D8905">
        <v>1828</v>
      </c>
      <c r="E8905">
        <v>1</v>
      </c>
      <c r="F8905">
        <v>4</v>
      </c>
      <c r="G8905">
        <v>2</v>
      </c>
      <c r="H8905">
        <v>2</v>
      </c>
      <c r="I8905">
        <v>2</v>
      </c>
      <c r="J8905">
        <v>2</v>
      </c>
      <c r="K8905">
        <v>2025</v>
      </c>
      <c r="L8905">
        <v>34473</v>
      </c>
      <c r="M8905">
        <f t="shared" si="695"/>
        <v>3990</v>
      </c>
      <c r="N8905">
        <f t="shared" si="696"/>
        <v>1.3618212225673231E-2</v>
      </c>
      <c r="O8905">
        <f t="shared" si="697"/>
        <v>158.09628008752736</v>
      </c>
      <c r="P8905">
        <f t="shared" ca="1" si="698"/>
        <v>2020</v>
      </c>
      <c r="Q8905" t="str">
        <f t="shared" si="699"/>
        <v>Medium</v>
      </c>
    </row>
    <row r="8906" spans="1:17" x14ac:dyDescent="0.3">
      <c r="A8906" t="s">
        <v>12</v>
      </c>
      <c r="B8906">
        <v>189900</v>
      </c>
      <c r="C8906">
        <v>185000</v>
      </c>
      <c r="D8906">
        <v>1039</v>
      </c>
      <c r="E8906">
        <v>1</v>
      </c>
      <c r="F8906">
        <v>2</v>
      </c>
      <c r="G8906">
        <v>1</v>
      </c>
      <c r="H8906">
        <v>1</v>
      </c>
      <c r="I8906">
        <v>1</v>
      </c>
      <c r="J8906">
        <v>0</v>
      </c>
      <c r="K8906">
        <v>2025</v>
      </c>
      <c r="L8906">
        <v>34475</v>
      </c>
      <c r="M8906">
        <f t="shared" si="695"/>
        <v>4900</v>
      </c>
      <c r="N8906">
        <f t="shared" si="696"/>
        <v>2.5803054239073198E-2</v>
      </c>
      <c r="O8906">
        <f t="shared" si="697"/>
        <v>178.055822906641</v>
      </c>
      <c r="P8906">
        <f t="shared" ca="1" si="698"/>
        <v>2020</v>
      </c>
      <c r="Q8906" t="str">
        <f t="shared" si="699"/>
        <v>Medium</v>
      </c>
    </row>
    <row r="8907" spans="1:17" x14ac:dyDescent="0.3">
      <c r="A8907" t="s">
        <v>12</v>
      </c>
      <c r="B8907">
        <v>356000</v>
      </c>
      <c r="C8907">
        <v>345000</v>
      </c>
      <c r="D8907">
        <v>1418</v>
      </c>
      <c r="E8907">
        <v>1</v>
      </c>
      <c r="F8907">
        <v>3</v>
      </c>
      <c r="G8907">
        <v>2</v>
      </c>
      <c r="H8907">
        <v>2</v>
      </c>
      <c r="I8907">
        <v>2</v>
      </c>
      <c r="J8907">
        <v>2</v>
      </c>
      <c r="K8907">
        <v>2010</v>
      </c>
      <c r="L8907">
        <v>32608</v>
      </c>
      <c r="M8907">
        <f t="shared" si="695"/>
        <v>11000</v>
      </c>
      <c r="N8907">
        <f t="shared" si="696"/>
        <v>3.0898876404494381E-2</v>
      </c>
      <c r="O8907">
        <f t="shared" si="697"/>
        <v>243.30042313117067</v>
      </c>
      <c r="P8907">
        <f t="shared" ca="1" si="698"/>
        <v>2020</v>
      </c>
      <c r="Q8907" t="str">
        <f t="shared" si="699"/>
        <v>Medium</v>
      </c>
    </row>
    <row r="8908" spans="1:17" x14ac:dyDescent="0.3">
      <c r="A8908" t="s">
        <v>12</v>
      </c>
      <c r="B8908">
        <v>274965</v>
      </c>
      <c r="C8908">
        <v>260965</v>
      </c>
      <c r="D8908">
        <v>1328</v>
      </c>
      <c r="E8908">
        <v>1</v>
      </c>
      <c r="F8908">
        <v>3</v>
      </c>
      <c r="G8908">
        <v>2</v>
      </c>
      <c r="H8908">
        <v>2</v>
      </c>
      <c r="I8908">
        <v>2</v>
      </c>
      <c r="J8908">
        <v>2</v>
      </c>
      <c r="K8908">
        <v>2025</v>
      </c>
      <c r="L8908">
        <v>34473</v>
      </c>
      <c r="M8908">
        <f t="shared" si="695"/>
        <v>14000</v>
      </c>
      <c r="N8908">
        <f t="shared" si="696"/>
        <v>5.0915571072681978E-2</v>
      </c>
      <c r="O8908">
        <f t="shared" si="697"/>
        <v>196.50978915662651</v>
      </c>
      <c r="P8908">
        <f t="shared" ca="1" si="698"/>
        <v>2020</v>
      </c>
      <c r="Q8908" t="str">
        <f t="shared" si="699"/>
        <v>Medium</v>
      </c>
    </row>
    <row r="8909" spans="1:17" x14ac:dyDescent="0.3">
      <c r="A8909" t="s">
        <v>12</v>
      </c>
      <c r="B8909">
        <v>230000</v>
      </c>
      <c r="C8909">
        <v>235000</v>
      </c>
      <c r="D8909">
        <v>1145</v>
      </c>
      <c r="E8909">
        <v>1</v>
      </c>
      <c r="F8909">
        <v>3</v>
      </c>
      <c r="G8909">
        <v>2</v>
      </c>
      <c r="H8909">
        <v>2</v>
      </c>
      <c r="I8909">
        <v>2</v>
      </c>
      <c r="J8909">
        <v>1</v>
      </c>
      <c r="K8909">
        <v>1977</v>
      </c>
      <c r="L8909">
        <v>33805</v>
      </c>
      <c r="M8909">
        <f t="shared" si="695"/>
        <v>-5000</v>
      </c>
      <c r="N8909">
        <f t="shared" si="696"/>
        <v>-2.1739130434782608E-2</v>
      </c>
      <c r="O8909">
        <f t="shared" si="697"/>
        <v>205.24017467248908</v>
      </c>
      <c r="P8909">
        <f t="shared" ca="1" si="698"/>
        <v>2020</v>
      </c>
      <c r="Q8909" t="str">
        <f t="shared" si="699"/>
        <v>Medium</v>
      </c>
    </row>
    <row r="8910" spans="1:17" x14ac:dyDescent="0.3">
      <c r="A8910" t="s">
        <v>12</v>
      </c>
      <c r="B8910">
        <v>285000</v>
      </c>
      <c r="C8910">
        <v>273000</v>
      </c>
      <c r="D8910">
        <v>1464</v>
      </c>
      <c r="E8910">
        <v>1</v>
      </c>
      <c r="F8910">
        <v>3</v>
      </c>
      <c r="G8910">
        <v>2</v>
      </c>
      <c r="H8910">
        <v>2</v>
      </c>
      <c r="I8910">
        <v>2</v>
      </c>
      <c r="J8910">
        <v>0</v>
      </c>
      <c r="K8910">
        <v>1981</v>
      </c>
      <c r="L8910">
        <v>33616</v>
      </c>
      <c r="M8910">
        <f t="shared" si="695"/>
        <v>12000</v>
      </c>
      <c r="N8910">
        <f t="shared" si="696"/>
        <v>4.2105263157894736E-2</v>
      </c>
      <c r="O8910">
        <f t="shared" si="697"/>
        <v>186.47540983606558</v>
      </c>
      <c r="P8910">
        <f t="shared" ca="1" si="698"/>
        <v>2020</v>
      </c>
      <c r="Q8910" t="str">
        <f t="shared" si="699"/>
        <v>Medium</v>
      </c>
    </row>
    <row r="8911" spans="1:17" x14ac:dyDescent="0.3">
      <c r="A8911" t="s">
        <v>12</v>
      </c>
      <c r="B8911">
        <v>231888</v>
      </c>
      <c r="C8911">
        <v>226888</v>
      </c>
      <c r="D8911">
        <v>1666</v>
      </c>
      <c r="E8911">
        <v>1</v>
      </c>
      <c r="F8911">
        <v>4</v>
      </c>
      <c r="G8911">
        <v>2</v>
      </c>
      <c r="H8911">
        <v>2</v>
      </c>
      <c r="I8911">
        <v>2</v>
      </c>
      <c r="J8911">
        <v>2</v>
      </c>
      <c r="K8911">
        <v>2025</v>
      </c>
      <c r="L8911">
        <v>32179</v>
      </c>
      <c r="M8911">
        <f t="shared" si="695"/>
        <v>5000</v>
      </c>
      <c r="N8911">
        <f t="shared" si="696"/>
        <v>2.1562133443731455E-2</v>
      </c>
      <c r="O8911">
        <f t="shared" si="697"/>
        <v>136.18727490996397</v>
      </c>
      <c r="P8911">
        <f t="shared" ca="1" si="698"/>
        <v>2020</v>
      </c>
      <c r="Q8911" t="str">
        <f t="shared" si="699"/>
        <v>Medium</v>
      </c>
    </row>
    <row r="8912" spans="1:17" x14ac:dyDescent="0.3">
      <c r="A8912" t="s">
        <v>12</v>
      </c>
      <c r="B8912">
        <v>266990</v>
      </c>
      <c r="C8912">
        <v>256990</v>
      </c>
      <c r="D8912">
        <v>1665</v>
      </c>
      <c r="E8912">
        <v>1</v>
      </c>
      <c r="F8912">
        <v>4</v>
      </c>
      <c r="G8912">
        <v>2</v>
      </c>
      <c r="H8912">
        <v>2</v>
      </c>
      <c r="I8912">
        <v>2</v>
      </c>
      <c r="J8912">
        <v>2</v>
      </c>
      <c r="K8912">
        <v>2025</v>
      </c>
      <c r="L8912">
        <v>34470</v>
      </c>
      <c r="M8912">
        <f t="shared" si="695"/>
        <v>10000</v>
      </c>
      <c r="N8912">
        <f t="shared" si="696"/>
        <v>3.7454586314094158E-2</v>
      </c>
      <c r="O8912">
        <f t="shared" si="697"/>
        <v>154.34834834834834</v>
      </c>
      <c r="P8912">
        <f t="shared" ca="1" si="698"/>
        <v>2020</v>
      </c>
      <c r="Q8912" t="str">
        <f t="shared" si="699"/>
        <v>Medium</v>
      </c>
    </row>
    <row r="8913" spans="1:17" x14ac:dyDescent="0.3">
      <c r="A8913" t="s">
        <v>17</v>
      </c>
      <c r="B8913">
        <v>172900</v>
      </c>
      <c r="C8913">
        <v>150000</v>
      </c>
      <c r="D8913">
        <v>1252</v>
      </c>
      <c r="E8913">
        <v>1</v>
      </c>
      <c r="F8913">
        <v>2</v>
      </c>
      <c r="G8913">
        <v>2</v>
      </c>
      <c r="H8913">
        <v>2</v>
      </c>
      <c r="I8913">
        <v>2</v>
      </c>
      <c r="J8913">
        <v>0</v>
      </c>
      <c r="K8913">
        <v>1983</v>
      </c>
      <c r="L8913">
        <v>32976</v>
      </c>
      <c r="M8913">
        <f t="shared" si="695"/>
        <v>22900</v>
      </c>
      <c r="N8913">
        <f t="shared" si="696"/>
        <v>0.1324465008675535</v>
      </c>
      <c r="O8913">
        <f t="shared" si="697"/>
        <v>119.80830670926518</v>
      </c>
      <c r="P8913">
        <f t="shared" ca="1" si="698"/>
        <v>2020</v>
      </c>
      <c r="Q8913" t="str">
        <f t="shared" si="699"/>
        <v>Medium</v>
      </c>
    </row>
    <row r="8914" spans="1:17" x14ac:dyDescent="0.3">
      <c r="A8914" t="s">
        <v>12</v>
      </c>
      <c r="B8914">
        <v>694900</v>
      </c>
      <c r="C8914">
        <v>695000</v>
      </c>
      <c r="D8914">
        <v>1776</v>
      </c>
      <c r="E8914">
        <v>1</v>
      </c>
      <c r="F8914">
        <v>4</v>
      </c>
      <c r="G8914">
        <v>2</v>
      </c>
      <c r="H8914">
        <v>2</v>
      </c>
      <c r="I8914">
        <v>2</v>
      </c>
      <c r="J8914">
        <v>1</v>
      </c>
      <c r="K8914">
        <v>2025</v>
      </c>
      <c r="L8914">
        <v>33707</v>
      </c>
      <c r="M8914">
        <f t="shared" si="695"/>
        <v>-100</v>
      </c>
      <c r="N8914">
        <f t="shared" si="696"/>
        <v>-1.4390559792775939E-4</v>
      </c>
      <c r="O8914">
        <f t="shared" si="697"/>
        <v>391.32882882882882</v>
      </c>
      <c r="P8914">
        <f t="shared" ca="1" si="698"/>
        <v>2020</v>
      </c>
      <c r="Q8914" t="str">
        <f t="shared" si="699"/>
        <v>Medium</v>
      </c>
    </row>
    <row r="8915" spans="1:17" x14ac:dyDescent="0.3">
      <c r="A8915" t="s">
        <v>12</v>
      </c>
      <c r="B8915">
        <v>350000</v>
      </c>
      <c r="C8915">
        <v>350000</v>
      </c>
      <c r="D8915">
        <v>1390</v>
      </c>
      <c r="E8915">
        <v>1</v>
      </c>
      <c r="F8915">
        <v>4</v>
      </c>
      <c r="G8915">
        <v>2</v>
      </c>
      <c r="H8915">
        <v>2</v>
      </c>
      <c r="I8915">
        <v>2</v>
      </c>
      <c r="J8915">
        <v>2</v>
      </c>
      <c r="K8915">
        <v>1983</v>
      </c>
      <c r="L8915">
        <v>32773</v>
      </c>
      <c r="M8915">
        <f t="shared" si="695"/>
        <v>0</v>
      </c>
      <c r="N8915">
        <f t="shared" si="696"/>
        <v>0</v>
      </c>
      <c r="O8915">
        <f t="shared" si="697"/>
        <v>251.79856115107913</v>
      </c>
      <c r="P8915">
        <f t="shared" ca="1" si="698"/>
        <v>2020</v>
      </c>
      <c r="Q8915" t="str">
        <f t="shared" si="699"/>
        <v>Medium</v>
      </c>
    </row>
    <row r="8916" spans="1:17" x14ac:dyDescent="0.3">
      <c r="A8916" t="s">
        <v>12</v>
      </c>
      <c r="B8916">
        <v>1922245</v>
      </c>
      <c r="C8916">
        <v>1811122</v>
      </c>
      <c r="D8916">
        <v>2818</v>
      </c>
      <c r="E8916">
        <v>1</v>
      </c>
      <c r="F8916">
        <v>4</v>
      </c>
      <c r="G8916">
        <v>4</v>
      </c>
      <c r="H8916">
        <v>3</v>
      </c>
      <c r="I8916">
        <v>3</v>
      </c>
      <c r="J8916">
        <v>3</v>
      </c>
      <c r="K8916">
        <v>2026</v>
      </c>
      <c r="L8916">
        <v>34240</v>
      </c>
      <c r="M8916">
        <f t="shared" si="695"/>
        <v>111123</v>
      </c>
      <c r="N8916">
        <f t="shared" si="696"/>
        <v>5.7808968159625856E-2</v>
      </c>
      <c r="O8916">
        <f t="shared" si="697"/>
        <v>642.69765791341376</v>
      </c>
      <c r="P8916">
        <f t="shared" ca="1" si="698"/>
        <v>2020</v>
      </c>
      <c r="Q8916" t="str">
        <f t="shared" si="699"/>
        <v>Large</v>
      </c>
    </row>
    <row r="8917" spans="1:17" x14ac:dyDescent="0.3">
      <c r="A8917" t="s">
        <v>12</v>
      </c>
      <c r="B8917">
        <v>220000</v>
      </c>
      <c r="C8917">
        <v>190000</v>
      </c>
      <c r="D8917">
        <v>1028</v>
      </c>
      <c r="E8917">
        <v>1</v>
      </c>
      <c r="F8917">
        <v>3</v>
      </c>
      <c r="G8917">
        <v>2</v>
      </c>
      <c r="H8917">
        <v>2</v>
      </c>
      <c r="I8917">
        <v>2</v>
      </c>
      <c r="J8917">
        <v>1</v>
      </c>
      <c r="K8917">
        <v>2018</v>
      </c>
      <c r="L8917">
        <v>34482</v>
      </c>
      <c r="M8917">
        <f t="shared" si="695"/>
        <v>30000</v>
      </c>
      <c r="N8917">
        <f t="shared" si="696"/>
        <v>0.13636363636363635</v>
      </c>
      <c r="O8917">
        <f t="shared" si="697"/>
        <v>184.82490272373542</v>
      </c>
      <c r="P8917">
        <f t="shared" ca="1" si="698"/>
        <v>2020</v>
      </c>
      <c r="Q8917" t="str">
        <f t="shared" si="699"/>
        <v>Medium</v>
      </c>
    </row>
    <row r="8918" spans="1:17" x14ac:dyDescent="0.3">
      <c r="A8918" t="s">
        <v>12</v>
      </c>
      <c r="B8918">
        <v>325000</v>
      </c>
      <c r="C8918">
        <v>323000</v>
      </c>
      <c r="D8918">
        <v>1375</v>
      </c>
      <c r="E8918">
        <v>1</v>
      </c>
      <c r="F8918">
        <v>3</v>
      </c>
      <c r="G8918">
        <v>2</v>
      </c>
      <c r="H8918">
        <v>2</v>
      </c>
      <c r="I8918">
        <v>2</v>
      </c>
      <c r="J8918">
        <v>2</v>
      </c>
      <c r="K8918">
        <v>1990</v>
      </c>
      <c r="L8918">
        <v>33594</v>
      </c>
      <c r="M8918">
        <f t="shared" si="695"/>
        <v>2000</v>
      </c>
      <c r="N8918">
        <f t="shared" si="696"/>
        <v>6.1538461538461538E-3</v>
      </c>
      <c r="O8918">
        <f t="shared" si="697"/>
        <v>234.90909090909091</v>
      </c>
      <c r="P8918">
        <f t="shared" ca="1" si="698"/>
        <v>2020</v>
      </c>
      <c r="Q8918" t="str">
        <f t="shared" si="699"/>
        <v>Medium</v>
      </c>
    </row>
    <row r="8919" spans="1:17" x14ac:dyDescent="0.3">
      <c r="A8919" t="s">
        <v>12</v>
      </c>
      <c r="B8919">
        <v>449900</v>
      </c>
      <c r="C8919">
        <v>449900</v>
      </c>
      <c r="D8919">
        <v>2157</v>
      </c>
      <c r="E8919">
        <v>2</v>
      </c>
      <c r="F8919">
        <v>3</v>
      </c>
      <c r="G8919">
        <v>2</v>
      </c>
      <c r="H8919">
        <v>2</v>
      </c>
      <c r="I8919">
        <v>2</v>
      </c>
      <c r="J8919">
        <v>2</v>
      </c>
      <c r="K8919">
        <v>1984</v>
      </c>
      <c r="L8919">
        <v>34711</v>
      </c>
      <c r="M8919">
        <f t="shared" si="695"/>
        <v>0</v>
      </c>
      <c r="N8919">
        <f t="shared" si="696"/>
        <v>0</v>
      </c>
      <c r="O8919">
        <f t="shared" si="697"/>
        <v>208.57672693555864</v>
      </c>
      <c r="P8919">
        <f t="shared" ca="1" si="698"/>
        <v>2020</v>
      </c>
      <c r="Q8919" t="str">
        <f t="shared" si="699"/>
        <v>Large</v>
      </c>
    </row>
    <row r="8920" spans="1:17" x14ac:dyDescent="0.3">
      <c r="A8920" t="s">
        <v>12</v>
      </c>
      <c r="B8920">
        <v>699000</v>
      </c>
      <c r="C8920">
        <v>678000</v>
      </c>
      <c r="D8920">
        <v>2514</v>
      </c>
      <c r="E8920">
        <v>2</v>
      </c>
      <c r="F8920">
        <v>4</v>
      </c>
      <c r="G8920">
        <v>3</v>
      </c>
      <c r="H8920">
        <v>2</v>
      </c>
      <c r="I8920">
        <v>2</v>
      </c>
      <c r="J8920">
        <v>2</v>
      </c>
      <c r="K8920">
        <v>1995</v>
      </c>
      <c r="L8920">
        <v>33625</v>
      </c>
      <c r="M8920">
        <f t="shared" si="695"/>
        <v>21000</v>
      </c>
      <c r="N8920">
        <f t="shared" si="696"/>
        <v>3.0042918454935622E-2</v>
      </c>
      <c r="O8920">
        <f t="shared" si="697"/>
        <v>269.68973747016707</v>
      </c>
      <c r="P8920">
        <f t="shared" ca="1" si="698"/>
        <v>2020</v>
      </c>
      <c r="Q8920" t="str">
        <f t="shared" si="699"/>
        <v>Large</v>
      </c>
    </row>
    <row r="8921" spans="1:17" x14ac:dyDescent="0.3">
      <c r="A8921" t="s">
        <v>12</v>
      </c>
      <c r="B8921">
        <v>349900</v>
      </c>
      <c r="C8921">
        <v>350000</v>
      </c>
      <c r="D8921">
        <v>1608</v>
      </c>
      <c r="E8921">
        <v>1</v>
      </c>
      <c r="F8921">
        <v>3</v>
      </c>
      <c r="G8921">
        <v>2</v>
      </c>
      <c r="H8921">
        <v>2</v>
      </c>
      <c r="I8921">
        <v>2</v>
      </c>
      <c r="J8921">
        <v>0</v>
      </c>
      <c r="K8921">
        <v>1958</v>
      </c>
      <c r="L8921">
        <v>33952</v>
      </c>
      <c r="M8921">
        <f t="shared" si="695"/>
        <v>-100</v>
      </c>
      <c r="N8921">
        <f t="shared" si="696"/>
        <v>-2.857959416976279E-4</v>
      </c>
      <c r="O8921">
        <f t="shared" si="697"/>
        <v>217.66169154228857</v>
      </c>
      <c r="P8921">
        <f t="shared" ca="1" si="698"/>
        <v>2020</v>
      </c>
      <c r="Q8921" t="str">
        <f t="shared" si="699"/>
        <v>Medium</v>
      </c>
    </row>
    <row r="8922" spans="1:17" x14ac:dyDescent="0.3">
      <c r="A8922" t="s">
        <v>12</v>
      </c>
      <c r="B8922">
        <v>299000</v>
      </c>
      <c r="C8922">
        <v>280000</v>
      </c>
      <c r="D8922">
        <v>1309</v>
      </c>
      <c r="E8922">
        <v>1</v>
      </c>
      <c r="F8922">
        <v>3</v>
      </c>
      <c r="G8922">
        <v>2</v>
      </c>
      <c r="H8922">
        <v>2</v>
      </c>
      <c r="I8922">
        <v>2</v>
      </c>
      <c r="J8922">
        <v>2</v>
      </c>
      <c r="K8922">
        <v>1976</v>
      </c>
      <c r="L8922">
        <v>32617</v>
      </c>
      <c r="M8922">
        <f t="shared" si="695"/>
        <v>19000</v>
      </c>
      <c r="N8922">
        <f t="shared" si="696"/>
        <v>6.354515050167224E-2</v>
      </c>
      <c r="O8922">
        <f t="shared" si="697"/>
        <v>213.90374331550802</v>
      </c>
      <c r="P8922">
        <f t="shared" ca="1" si="698"/>
        <v>2020</v>
      </c>
      <c r="Q8922" t="str">
        <f t="shared" si="699"/>
        <v>Medium</v>
      </c>
    </row>
    <row r="8923" spans="1:17" x14ac:dyDescent="0.3">
      <c r="A8923" t="s">
        <v>12</v>
      </c>
      <c r="B8923">
        <v>499900</v>
      </c>
      <c r="C8923">
        <v>480000</v>
      </c>
      <c r="D8923">
        <v>3230</v>
      </c>
      <c r="E8923">
        <v>2</v>
      </c>
      <c r="F8923">
        <v>4</v>
      </c>
      <c r="G8923">
        <v>3</v>
      </c>
      <c r="H8923">
        <v>2</v>
      </c>
      <c r="I8923">
        <v>2</v>
      </c>
      <c r="J8923">
        <v>3</v>
      </c>
      <c r="K8923">
        <v>2022</v>
      </c>
      <c r="L8923">
        <v>34219</v>
      </c>
      <c r="M8923">
        <f t="shared" si="695"/>
        <v>19900</v>
      </c>
      <c r="N8923">
        <f t="shared" si="696"/>
        <v>3.9807961592318461E-2</v>
      </c>
      <c r="O8923">
        <f t="shared" si="697"/>
        <v>148.60681114551085</v>
      </c>
      <c r="P8923">
        <f t="shared" ca="1" si="698"/>
        <v>2020</v>
      </c>
      <c r="Q8923" t="str">
        <f t="shared" si="699"/>
        <v>Large</v>
      </c>
    </row>
    <row r="8924" spans="1:17" x14ac:dyDescent="0.3">
      <c r="A8924" t="s">
        <v>12</v>
      </c>
      <c r="B8924">
        <v>1599000</v>
      </c>
      <c r="C8924">
        <v>1519000</v>
      </c>
      <c r="D8924">
        <v>4034</v>
      </c>
      <c r="E8924">
        <v>2</v>
      </c>
      <c r="F8924">
        <v>5</v>
      </c>
      <c r="G8924">
        <v>6</v>
      </c>
      <c r="H8924">
        <v>5</v>
      </c>
      <c r="I8924">
        <v>5</v>
      </c>
      <c r="J8924">
        <v>2</v>
      </c>
      <c r="K8924">
        <v>2019</v>
      </c>
      <c r="L8924">
        <v>32819</v>
      </c>
      <c r="M8924">
        <f t="shared" si="695"/>
        <v>80000</v>
      </c>
      <c r="N8924">
        <f t="shared" si="696"/>
        <v>5.0031269543464665E-2</v>
      </c>
      <c r="O8924">
        <f t="shared" si="697"/>
        <v>376.54933068914227</v>
      </c>
      <c r="P8924">
        <f t="shared" ca="1" si="698"/>
        <v>2020</v>
      </c>
      <c r="Q8924" t="str">
        <f t="shared" si="699"/>
        <v>Large</v>
      </c>
    </row>
    <row r="8925" spans="1:17" x14ac:dyDescent="0.3">
      <c r="A8925" t="s">
        <v>12</v>
      </c>
      <c r="B8925">
        <v>529990</v>
      </c>
      <c r="C8925">
        <v>529990</v>
      </c>
      <c r="D8925">
        <v>2601</v>
      </c>
      <c r="E8925">
        <v>2</v>
      </c>
      <c r="F8925">
        <v>5</v>
      </c>
      <c r="G8925">
        <v>3</v>
      </c>
      <c r="H8925">
        <v>3</v>
      </c>
      <c r="I8925">
        <v>3</v>
      </c>
      <c r="J8925">
        <v>2</v>
      </c>
      <c r="K8925">
        <v>2025</v>
      </c>
      <c r="L8925">
        <v>34761</v>
      </c>
      <c r="M8925">
        <f t="shared" si="695"/>
        <v>0</v>
      </c>
      <c r="N8925">
        <f t="shared" si="696"/>
        <v>0</v>
      </c>
      <c r="O8925">
        <f t="shared" si="697"/>
        <v>203.76393694732795</v>
      </c>
      <c r="P8925">
        <f t="shared" ca="1" si="698"/>
        <v>2020</v>
      </c>
      <c r="Q8925" t="str">
        <f t="shared" si="699"/>
        <v>Large</v>
      </c>
    </row>
    <row r="8926" spans="1:17" x14ac:dyDescent="0.3">
      <c r="A8926" t="s">
        <v>12</v>
      </c>
      <c r="B8926">
        <v>450000</v>
      </c>
      <c r="C8926">
        <v>450000</v>
      </c>
      <c r="D8926">
        <v>3092</v>
      </c>
      <c r="E8926">
        <v>2</v>
      </c>
      <c r="F8926">
        <v>5</v>
      </c>
      <c r="G8926">
        <v>3</v>
      </c>
      <c r="H8926">
        <v>2</v>
      </c>
      <c r="I8926">
        <v>2</v>
      </c>
      <c r="J8926">
        <v>2</v>
      </c>
      <c r="K8926">
        <v>2015</v>
      </c>
      <c r="L8926">
        <v>33566</v>
      </c>
      <c r="M8926">
        <f t="shared" si="695"/>
        <v>0</v>
      </c>
      <c r="N8926">
        <f t="shared" si="696"/>
        <v>0</v>
      </c>
      <c r="O8926">
        <f t="shared" si="697"/>
        <v>145.53686934023287</v>
      </c>
      <c r="P8926">
        <f t="shared" ca="1" si="698"/>
        <v>2020</v>
      </c>
      <c r="Q8926" t="str">
        <f t="shared" si="699"/>
        <v>Large</v>
      </c>
    </row>
    <row r="8927" spans="1:17" x14ac:dyDescent="0.3">
      <c r="A8927" t="s">
        <v>17</v>
      </c>
      <c r="B8927">
        <v>149800</v>
      </c>
      <c r="C8927">
        <v>149800</v>
      </c>
      <c r="D8927">
        <v>1434</v>
      </c>
      <c r="E8927">
        <v>1</v>
      </c>
      <c r="F8927">
        <v>2</v>
      </c>
      <c r="G8927">
        <v>2</v>
      </c>
      <c r="H8927">
        <v>2</v>
      </c>
      <c r="I8927">
        <v>2</v>
      </c>
      <c r="J8927">
        <v>0</v>
      </c>
      <c r="K8927">
        <v>1974</v>
      </c>
      <c r="L8927">
        <v>33905</v>
      </c>
      <c r="M8927">
        <f t="shared" si="695"/>
        <v>0</v>
      </c>
      <c r="N8927">
        <f t="shared" si="696"/>
        <v>0</v>
      </c>
      <c r="O8927">
        <f t="shared" si="697"/>
        <v>104.46304044630405</v>
      </c>
      <c r="P8927">
        <f t="shared" ca="1" si="698"/>
        <v>2020</v>
      </c>
      <c r="Q8927" t="str">
        <f t="shared" si="699"/>
        <v>Medium</v>
      </c>
    </row>
    <row r="8928" spans="1:17" x14ac:dyDescent="0.3">
      <c r="A8928" t="s">
        <v>13</v>
      </c>
      <c r="B8928">
        <v>449000</v>
      </c>
      <c r="C8928">
        <v>415000</v>
      </c>
      <c r="D8928">
        <v>1529</v>
      </c>
      <c r="E8928">
        <v>1</v>
      </c>
      <c r="F8928">
        <v>2</v>
      </c>
      <c r="G8928">
        <v>2</v>
      </c>
      <c r="H8928">
        <v>2</v>
      </c>
      <c r="I8928">
        <v>2</v>
      </c>
      <c r="J8928">
        <v>1</v>
      </c>
      <c r="K8928">
        <v>1991</v>
      </c>
      <c r="L8928">
        <v>34104</v>
      </c>
      <c r="M8928">
        <f t="shared" si="695"/>
        <v>34000</v>
      </c>
      <c r="N8928">
        <f t="shared" si="696"/>
        <v>7.5723830734966593E-2</v>
      </c>
      <c r="O8928">
        <f t="shared" si="697"/>
        <v>271.41922825376065</v>
      </c>
      <c r="P8928">
        <f t="shared" ca="1" si="698"/>
        <v>2020</v>
      </c>
      <c r="Q8928" t="str">
        <f t="shared" si="699"/>
        <v>Medium</v>
      </c>
    </row>
    <row r="8929" spans="1:17" x14ac:dyDescent="0.3">
      <c r="A8929" t="s">
        <v>12</v>
      </c>
      <c r="B8929">
        <v>209000</v>
      </c>
      <c r="C8929">
        <v>209000</v>
      </c>
      <c r="D8929">
        <v>1002</v>
      </c>
      <c r="E8929">
        <v>1</v>
      </c>
      <c r="F8929">
        <v>3</v>
      </c>
      <c r="G8929">
        <v>2</v>
      </c>
      <c r="H8929">
        <v>2</v>
      </c>
      <c r="I8929">
        <v>2</v>
      </c>
      <c r="J8929">
        <v>0</v>
      </c>
      <c r="K8929">
        <v>2025</v>
      </c>
      <c r="L8929">
        <v>33815</v>
      </c>
      <c r="M8929">
        <f t="shared" si="695"/>
        <v>0</v>
      </c>
      <c r="N8929">
        <f t="shared" si="696"/>
        <v>0</v>
      </c>
      <c r="O8929">
        <f t="shared" si="697"/>
        <v>208.58283433133732</v>
      </c>
      <c r="P8929">
        <f t="shared" ca="1" si="698"/>
        <v>2020</v>
      </c>
      <c r="Q8929" t="str">
        <f t="shared" si="699"/>
        <v>Medium</v>
      </c>
    </row>
    <row r="8930" spans="1:17" x14ac:dyDescent="0.3">
      <c r="A8930" t="s">
        <v>13</v>
      </c>
      <c r="B8930">
        <v>160000</v>
      </c>
      <c r="C8930">
        <v>169900</v>
      </c>
      <c r="D8930">
        <v>1144</v>
      </c>
      <c r="E8930">
        <v>1</v>
      </c>
      <c r="F8930">
        <v>2</v>
      </c>
      <c r="G8930">
        <v>2</v>
      </c>
      <c r="H8930">
        <v>2</v>
      </c>
      <c r="I8930">
        <v>2</v>
      </c>
      <c r="J8930">
        <v>0</v>
      </c>
      <c r="K8930">
        <v>1983</v>
      </c>
      <c r="L8930">
        <v>34205</v>
      </c>
      <c r="M8930">
        <f t="shared" si="695"/>
        <v>-9900</v>
      </c>
      <c r="N8930">
        <f t="shared" si="696"/>
        <v>-6.1874999999999999E-2</v>
      </c>
      <c r="O8930">
        <f t="shared" si="697"/>
        <v>148.51398601398603</v>
      </c>
      <c r="P8930">
        <f t="shared" ca="1" si="698"/>
        <v>2020</v>
      </c>
      <c r="Q8930" t="str">
        <f t="shared" si="699"/>
        <v>Medium</v>
      </c>
    </row>
    <row r="8931" spans="1:17" x14ac:dyDescent="0.3">
      <c r="A8931" t="s">
        <v>12</v>
      </c>
      <c r="B8931">
        <v>419000</v>
      </c>
      <c r="C8931">
        <v>409816</v>
      </c>
      <c r="D8931">
        <v>2002</v>
      </c>
      <c r="E8931">
        <v>1</v>
      </c>
      <c r="F8931">
        <v>4</v>
      </c>
      <c r="G8931">
        <v>2</v>
      </c>
      <c r="H8931">
        <v>2</v>
      </c>
      <c r="I8931">
        <v>2</v>
      </c>
      <c r="J8931">
        <v>2</v>
      </c>
      <c r="K8931">
        <v>2017</v>
      </c>
      <c r="L8931">
        <v>34476</v>
      </c>
      <c r="M8931">
        <f t="shared" si="695"/>
        <v>9184</v>
      </c>
      <c r="N8931">
        <f t="shared" si="696"/>
        <v>2.1918854415274462E-2</v>
      </c>
      <c r="O8931">
        <f t="shared" si="697"/>
        <v>204.7032967032967</v>
      </c>
      <c r="P8931">
        <f t="shared" ca="1" si="698"/>
        <v>2020</v>
      </c>
      <c r="Q8931" t="str">
        <f t="shared" si="699"/>
        <v>Large</v>
      </c>
    </row>
    <row r="8932" spans="1:17" x14ac:dyDescent="0.3">
      <c r="A8932" t="s">
        <v>12</v>
      </c>
      <c r="B8932">
        <v>555000</v>
      </c>
      <c r="C8932">
        <v>555000</v>
      </c>
      <c r="D8932">
        <v>2868</v>
      </c>
      <c r="E8932">
        <v>1</v>
      </c>
      <c r="F8932">
        <v>4</v>
      </c>
      <c r="G8932">
        <v>3</v>
      </c>
      <c r="H8932">
        <v>3</v>
      </c>
      <c r="I8932">
        <v>3</v>
      </c>
      <c r="J8932">
        <v>3</v>
      </c>
      <c r="K8932">
        <v>2004</v>
      </c>
      <c r="L8932">
        <v>32828</v>
      </c>
      <c r="M8932">
        <f t="shared" si="695"/>
        <v>0</v>
      </c>
      <c r="N8932">
        <f t="shared" si="696"/>
        <v>0</v>
      </c>
      <c r="O8932">
        <f t="shared" si="697"/>
        <v>193.51464435146443</v>
      </c>
      <c r="P8932">
        <f t="shared" ca="1" si="698"/>
        <v>2020</v>
      </c>
      <c r="Q8932" t="str">
        <f t="shared" si="699"/>
        <v>Large</v>
      </c>
    </row>
    <row r="8933" spans="1:17" x14ac:dyDescent="0.3">
      <c r="A8933" t="s">
        <v>12</v>
      </c>
      <c r="B8933">
        <v>601000</v>
      </c>
      <c r="C8933">
        <v>565000</v>
      </c>
      <c r="D8933">
        <v>2721</v>
      </c>
      <c r="E8933">
        <v>1</v>
      </c>
      <c r="F8933">
        <v>4</v>
      </c>
      <c r="G8933">
        <v>4</v>
      </c>
      <c r="H8933">
        <v>3</v>
      </c>
      <c r="I8933">
        <v>3</v>
      </c>
      <c r="J8933">
        <v>3</v>
      </c>
      <c r="K8933">
        <v>2025</v>
      </c>
      <c r="L8933">
        <v>32168</v>
      </c>
      <c r="M8933">
        <f t="shared" si="695"/>
        <v>36000</v>
      </c>
      <c r="N8933">
        <f t="shared" si="696"/>
        <v>5.9900166389351084E-2</v>
      </c>
      <c r="O8933">
        <f t="shared" si="697"/>
        <v>207.64424843807424</v>
      </c>
      <c r="P8933">
        <f t="shared" ca="1" si="698"/>
        <v>2020</v>
      </c>
      <c r="Q8933" t="str">
        <f t="shared" si="699"/>
        <v>Large</v>
      </c>
    </row>
    <row r="8934" spans="1:17" x14ac:dyDescent="0.3">
      <c r="A8934" t="s">
        <v>14</v>
      </c>
      <c r="B8934">
        <v>245000</v>
      </c>
      <c r="C8934">
        <v>227250</v>
      </c>
      <c r="D8934">
        <v>1080</v>
      </c>
      <c r="E8934">
        <v>2</v>
      </c>
      <c r="F8934">
        <v>2</v>
      </c>
      <c r="G8934">
        <v>3</v>
      </c>
      <c r="H8934">
        <v>2</v>
      </c>
      <c r="I8934">
        <v>2</v>
      </c>
      <c r="J8934">
        <v>0</v>
      </c>
      <c r="K8934">
        <v>1999</v>
      </c>
      <c r="L8934">
        <v>34203</v>
      </c>
      <c r="M8934">
        <f t="shared" si="695"/>
        <v>17750</v>
      </c>
      <c r="N8934">
        <f t="shared" si="696"/>
        <v>7.2448979591836729E-2</v>
      </c>
      <c r="O8934">
        <f t="shared" si="697"/>
        <v>210.41666666666666</v>
      </c>
      <c r="P8934">
        <f t="shared" ca="1" si="698"/>
        <v>2020</v>
      </c>
      <c r="Q8934" t="str">
        <f t="shared" si="699"/>
        <v>Medium</v>
      </c>
    </row>
    <row r="8935" spans="1:17" x14ac:dyDescent="0.3">
      <c r="A8935" t="s">
        <v>12</v>
      </c>
      <c r="B8935">
        <v>265000</v>
      </c>
      <c r="C8935">
        <v>255000</v>
      </c>
      <c r="D8935">
        <v>930</v>
      </c>
      <c r="E8935">
        <v>1</v>
      </c>
      <c r="F8935">
        <v>3</v>
      </c>
      <c r="G8935">
        <v>2</v>
      </c>
      <c r="H8935">
        <v>2</v>
      </c>
      <c r="I8935">
        <v>2</v>
      </c>
      <c r="J8935">
        <v>0</v>
      </c>
      <c r="K8935">
        <v>1960</v>
      </c>
      <c r="L8935">
        <v>33711</v>
      </c>
      <c r="M8935">
        <f t="shared" si="695"/>
        <v>10000</v>
      </c>
      <c r="N8935">
        <f t="shared" si="696"/>
        <v>3.7735849056603772E-2</v>
      </c>
      <c r="O8935">
        <f t="shared" si="697"/>
        <v>274.19354838709677</v>
      </c>
      <c r="P8935">
        <f t="shared" ca="1" si="698"/>
        <v>2020</v>
      </c>
      <c r="Q8935" t="str">
        <f t="shared" si="699"/>
        <v>small</v>
      </c>
    </row>
    <row r="8936" spans="1:17" x14ac:dyDescent="0.3">
      <c r="A8936" t="s">
        <v>17</v>
      </c>
      <c r="B8936">
        <v>94900</v>
      </c>
      <c r="C8936">
        <v>84000</v>
      </c>
      <c r="D8936">
        <v>576</v>
      </c>
      <c r="E8936">
        <v>1</v>
      </c>
      <c r="F8936">
        <v>1</v>
      </c>
      <c r="G8936">
        <v>1</v>
      </c>
      <c r="H8936">
        <v>1</v>
      </c>
      <c r="I8936">
        <v>1</v>
      </c>
      <c r="J8936">
        <v>0</v>
      </c>
      <c r="K8936">
        <v>1972</v>
      </c>
      <c r="L8936">
        <v>34223</v>
      </c>
      <c r="M8936">
        <f t="shared" si="695"/>
        <v>10900</v>
      </c>
      <c r="N8936">
        <f t="shared" si="696"/>
        <v>0.1148577449947313</v>
      </c>
      <c r="O8936">
        <f t="shared" si="697"/>
        <v>145.83333333333334</v>
      </c>
      <c r="P8936">
        <f t="shared" ca="1" si="698"/>
        <v>2020</v>
      </c>
      <c r="Q8936" t="str">
        <f t="shared" si="699"/>
        <v>small</v>
      </c>
    </row>
    <row r="8937" spans="1:17" x14ac:dyDescent="0.3">
      <c r="A8937" t="s">
        <v>12</v>
      </c>
      <c r="B8937">
        <v>370000</v>
      </c>
      <c r="C8937">
        <v>365000</v>
      </c>
      <c r="D8937">
        <v>1184</v>
      </c>
      <c r="E8937">
        <v>1</v>
      </c>
      <c r="F8937">
        <v>2</v>
      </c>
      <c r="G8937">
        <v>2</v>
      </c>
      <c r="H8937">
        <v>2</v>
      </c>
      <c r="I8937">
        <v>2</v>
      </c>
      <c r="J8937">
        <v>1</v>
      </c>
      <c r="K8937">
        <v>1983</v>
      </c>
      <c r="L8937">
        <v>34689</v>
      </c>
      <c r="M8937">
        <f t="shared" si="695"/>
        <v>5000</v>
      </c>
      <c r="N8937">
        <f t="shared" si="696"/>
        <v>1.3513513513513514E-2</v>
      </c>
      <c r="O8937">
        <f t="shared" si="697"/>
        <v>308.27702702702703</v>
      </c>
      <c r="P8937">
        <f t="shared" ca="1" si="698"/>
        <v>2020</v>
      </c>
      <c r="Q8937" t="str">
        <f t="shared" si="699"/>
        <v>Medium</v>
      </c>
    </row>
    <row r="8938" spans="1:17" x14ac:dyDescent="0.3">
      <c r="A8938" t="s">
        <v>12</v>
      </c>
      <c r="B8938">
        <v>246900</v>
      </c>
      <c r="C8938">
        <v>246900</v>
      </c>
      <c r="D8938">
        <v>1515</v>
      </c>
      <c r="E8938">
        <v>1</v>
      </c>
      <c r="F8938">
        <v>3</v>
      </c>
      <c r="G8938">
        <v>2</v>
      </c>
      <c r="H8938">
        <v>2</v>
      </c>
      <c r="I8938">
        <v>2</v>
      </c>
      <c r="J8938">
        <v>0</v>
      </c>
      <c r="K8938">
        <v>2025</v>
      </c>
      <c r="L8938">
        <v>32533</v>
      </c>
      <c r="M8938">
        <f t="shared" si="695"/>
        <v>0</v>
      </c>
      <c r="N8938">
        <f t="shared" si="696"/>
        <v>0</v>
      </c>
      <c r="O8938">
        <f t="shared" si="697"/>
        <v>162.97029702970298</v>
      </c>
      <c r="P8938">
        <f t="shared" ca="1" si="698"/>
        <v>2020</v>
      </c>
      <c r="Q8938" t="str">
        <f t="shared" si="699"/>
        <v>Medium</v>
      </c>
    </row>
    <row r="8939" spans="1:17" x14ac:dyDescent="0.3">
      <c r="A8939" t="s">
        <v>12</v>
      </c>
      <c r="B8939">
        <v>1600000</v>
      </c>
      <c r="C8939">
        <v>1575000</v>
      </c>
      <c r="D8939">
        <v>3859</v>
      </c>
      <c r="E8939">
        <v>2</v>
      </c>
      <c r="F8939">
        <v>5</v>
      </c>
      <c r="G8939">
        <v>3</v>
      </c>
      <c r="H8939">
        <v>3</v>
      </c>
      <c r="I8939">
        <v>3</v>
      </c>
      <c r="J8939">
        <v>2</v>
      </c>
      <c r="K8939">
        <v>1974</v>
      </c>
      <c r="L8939">
        <v>33703</v>
      </c>
      <c r="M8939">
        <f t="shared" si="695"/>
        <v>25000</v>
      </c>
      <c r="N8939">
        <f t="shared" si="696"/>
        <v>1.5625E-2</v>
      </c>
      <c r="O8939">
        <f t="shared" si="697"/>
        <v>408.13682301114278</v>
      </c>
      <c r="P8939">
        <f t="shared" ca="1" si="698"/>
        <v>2020</v>
      </c>
      <c r="Q8939" t="str">
        <f t="shared" si="699"/>
        <v>Large</v>
      </c>
    </row>
    <row r="8940" spans="1:17" x14ac:dyDescent="0.3">
      <c r="A8940" t="s">
        <v>12</v>
      </c>
      <c r="B8940">
        <v>364900</v>
      </c>
      <c r="C8940">
        <v>357500</v>
      </c>
      <c r="D8940">
        <v>1950</v>
      </c>
      <c r="E8940">
        <v>1</v>
      </c>
      <c r="F8940">
        <v>4</v>
      </c>
      <c r="G8940">
        <v>2</v>
      </c>
      <c r="H8940">
        <v>2</v>
      </c>
      <c r="I8940">
        <v>2</v>
      </c>
      <c r="J8940">
        <v>2</v>
      </c>
      <c r="K8940">
        <v>2005</v>
      </c>
      <c r="L8940">
        <v>34714</v>
      </c>
      <c r="M8940">
        <f t="shared" si="695"/>
        <v>7400</v>
      </c>
      <c r="N8940">
        <f t="shared" si="696"/>
        <v>2.0279528637983008E-2</v>
      </c>
      <c r="O8940">
        <f t="shared" si="697"/>
        <v>183.33333333333334</v>
      </c>
      <c r="P8940">
        <f t="shared" ca="1" si="698"/>
        <v>2020</v>
      </c>
      <c r="Q8940" t="str">
        <f t="shared" si="699"/>
        <v>Medium</v>
      </c>
    </row>
    <row r="8941" spans="1:17" x14ac:dyDescent="0.3">
      <c r="A8941" t="s">
        <v>12</v>
      </c>
      <c r="B8941">
        <v>189000</v>
      </c>
      <c r="C8941">
        <v>190000</v>
      </c>
      <c r="D8941">
        <v>1352</v>
      </c>
      <c r="E8941">
        <v>1</v>
      </c>
      <c r="F8941">
        <v>3</v>
      </c>
      <c r="G8941">
        <v>2</v>
      </c>
      <c r="H8941">
        <v>1</v>
      </c>
      <c r="I8941">
        <v>1</v>
      </c>
      <c r="J8941">
        <v>0</v>
      </c>
      <c r="K8941">
        <v>1969</v>
      </c>
      <c r="L8941">
        <v>34479</v>
      </c>
      <c r="M8941">
        <f t="shared" si="695"/>
        <v>-1000</v>
      </c>
      <c r="N8941">
        <f t="shared" si="696"/>
        <v>-5.2910052910052907E-3</v>
      </c>
      <c r="O8941">
        <f t="shared" si="697"/>
        <v>140.53254437869822</v>
      </c>
      <c r="P8941">
        <f t="shared" ca="1" si="698"/>
        <v>2020</v>
      </c>
      <c r="Q8941" t="str">
        <f t="shared" si="699"/>
        <v>Medium</v>
      </c>
    </row>
    <row r="8942" spans="1:17" x14ac:dyDescent="0.3">
      <c r="A8942" t="s">
        <v>13</v>
      </c>
      <c r="B8942">
        <v>795000</v>
      </c>
      <c r="C8942">
        <v>735000</v>
      </c>
      <c r="D8942">
        <v>1348</v>
      </c>
      <c r="E8942">
        <v>2</v>
      </c>
      <c r="F8942">
        <v>2</v>
      </c>
      <c r="G8942">
        <v>2</v>
      </c>
      <c r="H8942">
        <v>2</v>
      </c>
      <c r="I8942">
        <v>2</v>
      </c>
      <c r="J8942">
        <v>0</v>
      </c>
      <c r="K8942">
        <v>2024</v>
      </c>
      <c r="L8942">
        <v>33068</v>
      </c>
      <c r="M8942">
        <f t="shared" si="695"/>
        <v>60000</v>
      </c>
      <c r="N8942">
        <f t="shared" si="696"/>
        <v>7.5471698113207544E-2</v>
      </c>
      <c r="O8942">
        <f t="shared" si="697"/>
        <v>545.25222551928789</v>
      </c>
      <c r="P8942">
        <f t="shared" ca="1" si="698"/>
        <v>2020</v>
      </c>
      <c r="Q8942" t="str">
        <f t="shared" si="699"/>
        <v>Medium</v>
      </c>
    </row>
    <row r="8943" spans="1:17" x14ac:dyDescent="0.3">
      <c r="A8943" t="s">
        <v>12</v>
      </c>
      <c r="B8943">
        <v>275500</v>
      </c>
      <c r="C8943">
        <v>240000</v>
      </c>
      <c r="D8943">
        <v>933</v>
      </c>
      <c r="E8943">
        <v>1</v>
      </c>
      <c r="F8943">
        <v>2</v>
      </c>
      <c r="G8943">
        <v>1</v>
      </c>
      <c r="H8943">
        <v>1</v>
      </c>
      <c r="I8943">
        <v>1</v>
      </c>
      <c r="J8943">
        <v>0</v>
      </c>
      <c r="K8943">
        <v>1959</v>
      </c>
      <c r="L8943">
        <v>33615</v>
      </c>
      <c r="M8943">
        <f t="shared" si="695"/>
        <v>35500</v>
      </c>
      <c r="N8943">
        <f t="shared" si="696"/>
        <v>0.12885662431941924</v>
      </c>
      <c r="O8943">
        <f t="shared" si="697"/>
        <v>257.23472668810291</v>
      </c>
      <c r="P8943">
        <f t="shared" ca="1" si="698"/>
        <v>2020</v>
      </c>
      <c r="Q8943" t="str">
        <f t="shared" si="699"/>
        <v>small</v>
      </c>
    </row>
    <row r="8944" spans="1:17" x14ac:dyDescent="0.3">
      <c r="A8944" t="s">
        <v>12</v>
      </c>
      <c r="B8944">
        <v>230000</v>
      </c>
      <c r="C8944">
        <v>231100</v>
      </c>
      <c r="D8944">
        <v>1358</v>
      </c>
      <c r="E8944">
        <v>1</v>
      </c>
      <c r="F8944">
        <v>2</v>
      </c>
      <c r="G8944">
        <v>2</v>
      </c>
      <c r="H8944">
        <v>2</v>
      </c>
      <c r="I8944">
        <v>2</v>
      </c>
      <c r="J8944">
        <v>2</v>
      </c>
      <c r="K8944">
        <v>1991</v>
      </c>
      <c r="L8944">
        <v>34606</v>
      </c>
      <c r="M8944">
        <f t="shared" si="695"/>
        <v>-1100</v>
      </c>
      <c r="N8944">
        <f t="shared" si="696"/>
        <v>-4.7826086956521737E-3</v>
      </c>
      <c r="O8944">
        <f t="shared" si="697"/>
        <v>170.17673048600884</v>
      </c>
      <c r="P8944">
        <f t="shared" ca="1" si="698"/>
        <v>2020</v>
      </c>
      <c r="Q8944" t="str">
        <f t="shared" si="699"/>
        <v>Medium</v>
      </c>
    </row>
    <row r="8945" spans="1:17" x14ac:dyDescent="0.3">
      <c r="A8945" t="s">
        <v>12</v>
      </c>
      <c r="B8945">
        <v>289000</v>
      </c>
      <c r="C8945">
        <v>294000</v>
      </c>
      <c r="D8945">
        <v>1600</v>
      </c>
      <c r="E8945">
        <v>1</v>
      </c>
      <c r="F8945">
        <v>3</v>
      </c>
      <c r="G8945">
        <v>2</v>
      </c>
      <c r="H8945">
        <v>2</v>
      </c>
      <c r="I8945">
        <v>2</v>
      </c>
      <c r="J8945">
        <v>0</v>
      </c>
      <c r="K8945">
        <v>1980</v>
      </c>
      <c r="L8945">
        <v>32025</v>
      </c>
      <c r="M8945">
        <f t="shared" si="695"/>
        <v>-5000</v>
      </c>
      <c r="N8945">
        <f t="shared" si="696"/>
        <v>-1.7301038062283738E-2</v>
      </c>
      <c r="O8945">
        <f t="shared" si="697"/>
        <v>183.75</v>
      </c>
      <c r="P8945">
        <f t="shared" ca="1" si="698"/>
        <v>2020</v>
      </c>
      <c r="Q8945" t="str">
        <f t="shared" si="699"/>
        <v>Medium</v>
      </c>
    </row>
    <row r="8946" spans="1:17" x14ac:dyDescent="0.3">
      <c r="A8946" t="s">
        <v>13</v>
      </c>
      <c r="B8946">
        <v>250000</v>
      </c>
      <c r="C8946">
        <v>240000</v>
      </c>
      <c r="D8946">
        <v>1340</v>
      </c>
      <c r="E8946">
        <v>1</v>
      </c>
      <c r="F8946">
        <v>3</v>
      </c>
      <c r="G8946">
        <v>2</v>
      </c>
      <c r="H8946">
        <v>2</v>
      </c>
      <c r="I8946">
        <v>2</v>
      </c>
      <c r="J8946">
        <v>0</v>
      </c>
      <c r="K8946">
        <v>2003</v>
      </c>
      <c r="L8946">
        <v>33071</v>
      </c>
      <c r="M8946">
        <f t="shared" si="695"/>
        <v>10000</v>
      </c>
      <c r="N8946">
        <f t="shared" si="696"/>
        <v>0.04</v>
      </c>
      <c r="O8946">
        <f t="shared" si="697"/>
        <v>179.1044776119403</v>
      </c>
      <c r="P8946">
        <f t="shared" ca="1" si="698"/>
        <v>2020</v>
      </c>
      <c r="Q8946" t="str">
        <f t="shared" si="699"/>
        <v>Medium</v>
      </c>
    </row>
    <row r="8947" spans="1:17" x14ac:dyDescent="0.3">
      <c r="A8947" t="s">
        <v>12</v>
      </c>
      <c r="B8947">
        <v>559900</v>
      </c>
      <c r="C8947">
        <v>550000</v>
      </c>
      <c r="D8947">
        <v>3491</v>
      </c>
      <c r="E8947">
        <v>2</v>
      </c>
      <c r="F8947">
        <v>5</v>
      </c>
      <c r="G8947">
        <v>5</v>
      </c>
      <c r="H8947">
        <v>5</v>
      </c>
      <c r="I8947">
        <v>5</v>
      </c>
      <c r="J8947">
        <v>2</v>
      </c>
      <c r="K8947">
        <v>2015</v>
      </c>
      <c r="L8947">
        <v>33837</v>
      </c>
      <c r="M8947">
        <f t="shared" si="695"/>
        <v>9900</v>
      </c>
      <c r="N8947">
        <f t="shared" si="696"/>
        <v>1.768172888015717E-2</v>
      </c>
      <c r="O8947">
        <f t="shared" si="697"/>
        <v>157.54798052134058</v>
      </c>
      <c r="P8947">
        <f t="shared" ca="1" si="698"/>
        <v>2020</v>
      </c>
      <c r="Q8947" t="str">
        <f t="shared" si="699"/>
        <v>Large</v>
      </c>
    </row>
    <row r="8948" spans="1:17" x14ac:dyDescent="0.3">
      <c r="A8948" t="s">
        <v>12</v>
      </c>
      <c r="B8948">
        <v>96000</v>
      </c>
      <c r="C8948">
        <v>97600</v>
      </c>
      <c r="D8948">
        <v>1592</v>
      </c>
      <c r="E8948">
        <v>1</v>
      </c>
      <c r="F8948">
        <v>3</v>
      </c>
      <c r="G8948">
        <v>2</v>
      </c>
      <c r="H8948">
        <v>2</v>
      </c>
      <c r="I8948">
        <v>2</v>
      </c>
      <c r="J8948">
        <v>2</v>
      </c>
      <c r="K8948">
        <v>1986</v>
      </c>
      <c r="L8948">
        <v>34420</v>
      </c>
      <c r="M8948">
        <f t="shared" si="695"/>
        <v>-1600</v>
      </c>
      <c r="N8948">
        <f t="shared" si="696"/>
        <v>-1.6666666666666666E-2</v>
      </c>
      <c r="O8948">
        <f t="shared" si="697"/>
        <v>61.306532663316581</v>
      </c>
      <c r="P8948">
        <f t="shared" ca="1" si="698"/>
        <v>2020</v>
      </c>
      <c r="Q8948" t="str">
        <f t="shared" si="699"/>
        <v>Medium</v>
      </c>
    </row>
    <row r="8949" spans="1:17" x14ac:dyDescent="0.3">
      <c r="A8949" t="s">
        <v>12</v>
      </c>
      <c r="B8949">
        <v>429900</v>
      </c>
      <c r="C8949">
        <v>390000</v>
      </c>
      <c r="D8949">
        <v>2478</v>
      </c>
      <c r="E8949">
        <v>1</v>
      </c>
      <c r="F8949">
        <v>4</v>
      </c>
      <c r="G8949">
        <v>3</v>
      </c>
      <c r="H8949">
        <v>3</v>
      </c>
      <c r="I8949">
        <v>3</v>
      </c>
      <c r="J8949">
        <v>3</v>
      </c>
      <c r="K8949">
        <v>2025</v>
      </c>
      <c r="L8949">
        <v>34446</v>
      </c>
      <c r="M8949">
        <f t="shared" si="695"/>
        <v>39900</v>
      </c>
      <c r="N8949">
        <f t="shared" si="696"/>
        <v>9.2812281926029305E-2</v>
      </c>
      <c r="O8949">
        <f t="shared" si="697"/>
        <v>157.38498789346247</v>
      </c>
      <c r="P8949">
        <f t="shared" ca="1" si="698"/>
        <v>2020</v>
      </c>
      <c r="Q8949" t="str">
        <f t="shared" si="699"/>
        <v>Large</v>
      </c>
    </row>
    <row r="8950" spans="1:17" x14ac:dyDescent="0.3">
      <c r="A8950" t="s">
        <v>12</v>
      </c>
      <c r="B8950">
        <v>446990</v>
      </c>
      <c r="C8950">
        <v>446990</v>
      </c>
      <c r="D8950">
        <v>1828</v>
      </c>
      <c r="E8950">
        <v>1</v>
      </c>
      <c r="F8950">
        <v>4</v>
      </c>
      <c r="G8950">
        <v>2</v>
      </c>
      <c r="H8950">
        <v>2</v>
      </c>
      <c r="I8950">
        <v>2</v>
      </c>
      <c r="J8950">
        <v>2</v>
      </c>
      <c r="K8950">
        <v>2025</v>
      </c>
      <c r="L8950">
        <v>34744</v>
      </c>
      <c r="M8950">
        <f t="shared" si="695"/>
        <v>0</v>
      </c>
      <c r="N8950">
        <f t="shared" si="696"/>
        <v>0</v>
      </c>
      <c r="O8950">
        <f t="shared" si="697"/>
        <v>244.52407002188184</v>
      </c>
      <c r="P8950">
        <f t="shared" ca="1" si="698"/>
        <v>2020</v>
      </c>
      <c r="Q8950" t="str">
        <f t="shared" si="699"/>
        <v>Medium</v>
      </c>
    </row>
    <row r="8951" spans="1:17" x14ac:dyDescent="0.3">
      <c r="A8951" t="s">
        <v>13</v>
      </c>
      <c r="B8951">
        <v>80000</v>
      </c>
      <c r="C8951">
        <v>72000</v>
      </c>
      <c r="D8951">
        <v>870</v>
      </c>
      <c r="E8951">
        <v>1</v>
      </c>
      <c r="F8951">
        <v>2</v>
      </c>
      <c r="G8951">
        <v>1</v>
      </c>
      <c r="H8951">
        <v>1</v>
      </c>
      <c r="I8951">
        <v>1</v>
      </c>
      <c r="J8951">
        <v>0</v>
      </c>
      <c r="K8951">
        <v>1968</v>
      </c>
      <c r="L8951">
        <v>33714</v>
      </c>
      <c r="M8951">
        <f t="shared" si="695"/>
        <v>8000</v>
      </c>
      <c r="N8951">
        <f t="shared" si="696"/>
        <v>0.1</v>
      </c>
      <c r="O8951">
        <f t="shared" si="697"/>
        <v>82.758620689655174</v>
      </c>
      <c r="P8951">
        <f t="shared" ca="1" si="698"/>
        <v>2020</v>
      </c>
      <c r="Q8951" t="str">
        <f t="shared" si="699"/>
        <v>small</v>
      </c>
    </row>
    <row r="8952" spans="1:17" x14ac:dyDescent="0.3">
      <c r="A8952" t="s">
        <v>12</v>
      </c>
      <c r="B8952">
        <v>725000</v>
      </c>
      <c r="C8952">
        <v>720000</v>
      </c>
      <c r="D8952">
        <v>2538</v>
      </c>
      <c r="E8952">
        <v>1</v>
      </c>
      <c r="F8952">
        <v>4</v>
      </c>
      <c r="G8952">
        <v>3</v>
      </c>
      <c r="H8952">
        <v>2</v>
      </c>
      <c r="I8952">
        <v>2</v>
      </c>
      <c r="J8952">
        <v>3</v>
      </c>
      <c r="K8952">
        <v>2001</v>
      </c>
      <c r="L8952">
        <v>34711</v>
      </c>
      <c r="M8952">
        <f t="shared" si="695"/>
        <v>5000</v>
      </c>
      <c r="N8952">
        <f t="shared" si="696"/>
        <v>6.8965517241379309E-3</v>
      </c>
      <c r="O8952">
        <f t="shared" si="697"/>
        <v>283.68794326241135</v>
      </c>
      <c r="P8952">
        <f t="shared" ca="1" si="698"/>
        <v>2020</v>
      </c>
      <c r="Q8952" t="str">
        <f t="shared" si="699"/>
        <v>Large</v>
      </c>
    </row>
    <row r="8953" spans="1:17" x14ac:dyDescent="0.3">
      <c r="A8953" t="s">
        <v>12</v>
      </c>
      <c r="B8953">
        <v>600000</v>
      </c>
      <c r="C8953">
        <v>600000</v>
      </c>
      <c r="D8953">
        <v>2964</v>
      </c>
      <c r="E8953">
        <v>2</v>
      </c>
      <c r="F8953">
        <v>3</v>
      </c>
      <c r="G8953">
        <v>3</v>
      </c>
      <c r="H8953">
        <v>2</v>
      </c>
      <c r="I8953">
        <v>2</v>
      </c>
      <c r="J8953">
        <v>2</v>
      </c>
      <c r="K8953">
        <v>1997</v>
      </c>
      <c r="L8953">
        <v>32784</v>
      </c>
      <c r="M8953">
        <f t="shared" si="695"/>
        <v>0</v>
      </c>
      <c r="N8953">
        <f t="shared" si="696"/>
        <v>0</v>
      </c>
      <c r="O8953">
        <f t="shared" si="697"/>
        <v>202.42914979757086</v>
      </c>
      <c r="P8953">
        <f t="shared" ca="1" si="698"/>
        <v>2020</v>
      </c>
      <c r="Q8953" t="str">
        <f t="shared" si="699"/>
        <v>Large</v>
      </c>
    </row>
    <row r="8954" spans="1:17" x14ac:dyDescent="0.3">
      <c r="A8954" t="s">
        <v>12</v>
      </c>
      <c r="B8954">
        <v>199900</v>
      </c>
      <c r="C8954">
        <v>199900</v>
      </c>
      <c r="D8954">
        <v>984</v>
      </c>
      <c r="E8954">
        <v>1</v>
      </c>
      <c r="F8954">
        <v>3</v>
      </c>
      <c r="G8954">
        <v>2</v>
      </c>
      <c r="H8954">
        <v>2</v>
      </c>
      <c r="I8954">
        <v>2</v>
      </c>
      <c r="J8954">
        <v>0</v>
      </c>
      <c r="K8954">
        <v>1996</v>
      </c>
      <c r="L8954">
        <v>32601</v>
      </c>
      <c r="M8954">
        <f t="shared" si="695"/>
        <v>0</v>
      </c>
      <c r="N8954">
        <f t="shared" si="696"/>
        <v>0</v>
      </c>
      <c r="O8954">
        <f t="shared" si="697"/>
        <v>203.15040650406505</v>
      </c>
      <c r="P8954">
        <f t="shared" ca="1" si="698"/>
        <v>2020</v>
      </c>
      <c r="Q8954" t="str">
        <f t="shared" si="699"/>
        <v>small</v>
      </c>
    </row>
    <row r="8955" spans="1:17" x14ac:dyDescent="0.3">
      <c r="A8955" t="s">
        <v>12</v>
      </c>
      <c r="B8955">
        <v>358000</v>
      </c>
      <c r="C8955">
        <v>358000</v>
      </c>
      <c r="D8955">
        <v>1471</v>
      </c>
      <c r="E8955">
        <v>1</v>
      </c>
      <c r="F8955">
        <v>3</v>
      </c>
      <c r="G8955">
        <v>2</v>
      </c>
      <c r="H8955">
        <v>2</v>
      </c>
      <c r="I8955">
        <v>2</v>
      </c>
      <c r="J8955">
        <v>2</v>
      </c>
      <c r="K8955">
        <v>1997</v>
      </c>
      <c r="L8955">
        <v>33511</v>
      </c>
      <c r="M8955">
        <f t="shared" si="695"/>
        <v>0</v>
      </c>
      <c r="N8955">
        <f t="shared" si="696"/>
        <v>0</v>
      </c>
      <c r="O8955">
        <f t="shared" si="697"/>
        <v>243.37185588035351</v>
      </c>
      <c r="P8955">
        <f t="shared" ca="1" si="698"/>
        <v>2020</v>
      </c>
      <c r="Q8955" t="str">
        <f t="shared" si="699"/>
        <v>Medium</v>
      </c>
    </row>
    <row r="8956" spans="1:17" x14ac:dyDescent="0.3">
      <c r="A8956" t="s">
        <v>12</v>
      </c>
      <c r="B8956">
        <v>412900</v>
      </c>
      <c r="C8956">
        <v>412900</v>
      </c>
      <c r="D8956">
        <v>2005</v>
      </c>
      <c r="E8956">
        <v>1</v>
      </c>
      <c r="F8956">
        <v>3</v>
      </c>
      <c r="G8956">
        <v>2</v>
      </c>
      <c r="H8956">
        <v>2</v>
      </c>
      <c r="I8956">
        <v>2</v>
      </c>
      <c r="J8956">
        <v>2</v>
      </c>
      <c r="K8956">
        <v>2025</v>
      </c>
      <c r="L8956">
        <v>34771</v>
      </c>
      <c r="M8956">
        <f t="shared" si="695"/>
        <v>0</v>
      </c>
      <c r="N8956">
        <f t="shared" si="696"/>
        <v>0</v>
      </c>
      <c r="O8956">
        <f t="shared" si="697"/>
        <v>205.93516209476309</v>
      </c>
      <c r="P8956">
        <f t="shared" ca="1" si="698"/>
        <v>2020</v>
      </c>
      <c r="Q8956" t="str">
        <f t="shared" si="699"/>
        <v>Large</v>
      </c>
    </row>
    <row r="8957" spans="1:17" x14ac:dyDescent="0.3">
      <c r="A8957" t="s">
        <v>14</v>
      </c>
      <c r="B8957">
        <v>279999</v>
      </c>
      <c r="C8957">
        <v>267000</v>
      </c>
      <c r="D8957">
        <v>1741</v>
      </c>
      <c r="E8957">
        <v>2</v>
      </c>
      <c r="F8957">
        <v>3</v>
      </c>
      <c r="G8957">
        <v>3</v>
      </c>
      <c r="H8957">
        <v>2</v>
      </c>
      <c r="I8957">
        <v>2</v>
      </c>
      <c r="J8957">
        <v>1</v>
      </c>
      <c r="K8957">
        <v>2018</v>
      </c>
      <c r="L8957">
        <v>33896</v>
      </c>
      <c r="M8957">
        <f t="shared" si="695"/>
        <v>12999</v>
      </c>
      <c r="N8957">
        <f t="shared" si="696"/>
        <v>4.6425165804163587E-2</v>
      </c>
      <c r="O8957">
        <f t="shared" si="697"/>
        <v>153.3601378518093</v>
      </c>
      <c r="P8957">
        <f t="shared" ca="1" si="698"/>
        <v>2020</v>
      </c>
      <c r="Q8957" t="str">
        <f t="shared" si="699"/>
        <v>Medium</v>
      </c>
    </row>
    <row r="8958" spans="1:17" x14ac:dyDescent="0.3">
      <c r="A8958" t="s">
        <v>12</v>
      </c>
      <c r="B8958">
        <v>427310</v>
      </c>
      <c r="C8958">
        <v>429310</v>
      </c>
      <c r="D8958">
        <v>2262</v>
      </c>
      <c r="E8958">
        <v>2</v>
      </c>
      <c r="F8958">
        <v>4</v>
      </c>
      <c r="G8958">
        <v>3</v>
      </c>
      <c r="H8958">
        <v>3</v>
      </c>
      <c r="I8958">
        <v>3</v>
      </c>
      <c r="J8958">
        <v>2</v>
      </c>
      <c r="K8958">
        <v>2025</v>
      </c>
      <c r="L8958">
        <v>34219</v>
      </c>
      <c r="M8958">
        <f t="shared" si="695"/>
        <v>-2000</v>
      </c>
      <c r="N8958">
        <f t="shared" si="696"/>
        <v>-4.6804427698860316E-3</v>
      </c>
      <c r="O8958">
        <f t="shared" si="697"/>
        <v>189.7922192749779</v>
      </c>
      <c r="P8958">
        <f t="shared" ca="1" si="698"/>
        <v>2020</v>
      </c>
      <c r="Q8958" t="str">
        <f t="shared" si="699"/>
        <v>Large</v>
      </c>
    </row>
    <row r="8959" spans="1:17" x14ac:dyDescent="0.3">
      <c r="A8959" t="s">
        <v>12</v>
      </c>
      <c r="B8959">
        <v>439990</v>
      </c>
      <c r="C8959">
        <v>439990</v>
      </c>
      <c r="D8959">
        <v>2453</v>
      </c>
      <c r="E8959">
        <v>2</v>
      </c>
      <c r="F8959">
        <v>5</v>
      </c>
      <c r="G8959">
        <v>3</v>
      </c>
      <c r="H8959">
        <v>3</v>
      </c>
      <c r="I8959">
        <v>3</v>
      </c>
      <c r="J8959">
        <v>2</v>
      </c>
      <c r="K8959">
        <v>2026</v>
      </c>
      <c r="L8959">
        <v>34638</v>
      </c>
      <c r="M8959">
        <f t="shared" si="695"/>
        <v>0</v>
      </c>
      <c r="N8959">
        <f t="shared" si="696"/>
        <v>0</v>
      </c>
      <c r="O8959">
        <f t="shared" si="697"/>
        <v>179.36812066856911</v>
      </c>
      <c r="P8959">
        <f t="shared" ca="1" si="698"/>
        <v>2020</v>
      </c>
      <c r="Q8959" t="str">
        <f t="shared" si="699"/>
        <v>Large</v>
      </c>
    </row>
    <row r="8960" spans="1:17" x14ac:dyDescent="0.3">
      <c r="A8960" t="s">
        <v>12</v>
      </c>
      <c r="B8960">
        <v>645000</v>
      </c>
      <c r="C8960">
        <v>646047</v>
      </c>
      <c r="D8960">
        <v>2040</v>
      </c>
      <c r="E8960">
        <v>1</v>
      </c>
      <c r="F8960">
        <v>4</v>
      </c>
      <c r="G8960">
        <v>3</v>
      </c>
      <c r="H8960">
        <v>3</v>
      </c>
      <c r="I8960">
        <v>3</v>
      </c>
      <c r="J8960">
        <v>2</v>
      </c>
      <c r="K8960">
        <v>2025</v>
      </c>
      <c r="L8960">
        <v>33624</v>
      </c>
      <c r="M8960">
        <f t="shared" si="695"/>
        <v>-1047</v>
      </c>
      <c r="N8960">
        <f t="shared" si="696"/>
        <v>-1.6232558139534885E-3</v>
      </c>
      <c r="O8960">
        <f t="shared" si="697"/>
        <v>316.68970588235294</v>
      </c>
      <c r="P8960">
        <f t="shared" ca="1" si="698"/>
        <v>2020</v>
      </c>
      <c r="Q8960" t="str">
        <f t="shared" si="699"/>
        <v>Large</v>
      </c>
    </row>
    <row r="8961" spans="1:17" x14ac:dyDescent="0.3">
      <c r="A8961" t="s">
        <v>13</v>
      </c>
      <c r="B8961">
        <v>1125000</v>
      </c>
      <c r="C8961">
        <v>1028125</v>
      </c>
      <c r="D8961">
        <v>1502</v>
      </c>
      <c r="E8961">
        <v>1</v>
      </c>
      <c r="F8961">
        <v>2</v>
      </c>
      <c r="G8961">
        <v>2</v>
      </c>
      <c r="H8961">
        <v>2</v>
      </c>
      <c r="I8961">
        <v>2</v>
      </c>
      <c r="J8961">
        <v>0</v>
      </c>
      <c r="K8961">
        <v>1976</v>
      </c>
      <c r="L8961">
        <v>34145</v>
      </c>
      <c r="M8961">
        <f t="shared" si="695"/>
        <v>96875</v>
      </c>
      <c r="N8961">
        <f t="shared" si="696"/>
        <v>8.611111111111111E-2</v>
      </c>
      <c r="O8961">
        <f t="shared" si="697"/>
        <v>684.50399467376826</v>
      </c>
      <c r="P8961">
        <f t="shared" ca="1" si="698"/>
        <v>2020</v>
      </c>
      <c r="Q8961" t="str">
        <f t="shared" si="699"/>
        <v>Medium</v>
      </c>
    </row>
    <row r="8962" spans="1:17" x14ac:dyDescent="0.3">
      <c r="A8962" t="s">
        <v>14</v>
      </c>
      <c r="B8962">
        <v>409000</v>
      </c>
      <c r="C8962">
        <v>399000</v>
      </c>
      <c r="D8962">
        <v>1582</v>
      </c>
      <c r="E8962">
        <v>1</v>
      </c>
      <c r="F8962">
        <v>4</v>
      </c>
      <c r="G8962">
        <v>3</v>
      </c>
      <c r="H8962">
        <v>3</v>
      </c>
      <c r="I8962">
        <v>3</v>
      </c>
      <c r="J8962">
        <v>0</v>
      </c>
      <c r="K8962">
        <v>2025</v>
      </c>
      <c r="L8962">
        <v>33034</v>
      </c>
      <c r="M8962">
        <f t="shared" si="695"/>
        <v>10000</v>
      </c>
      <c r="N8962">
        <f t="shared" si="696"/>
        <v>2.4449877750611249E-2</v>
      </c>
      <c r="O8962">
        <f t="shared" si="697"/>
        <v>252.21238938053096</v>
      </c>
      <c r="P8962">
        <f t="shared" ca="1" si="698"/>
        <v>2020</v>
      </c>
      <c r="Q8962" t="str">
        <f t="shared" si="699"/>
        <v>Medium</v>
      </c>
    </row>
    <row r="8963" spans="1:17" x14ac:dyDescent="0.3">
      <c r="A8963" t="s">
        <v>12</v>
      </c>
      <c r="B8963">
        <v>299999</v>
      </c>
      <c r="C8963">
        <v>190000</v>
      </c>
      <c r="D8963">
        <v>2389</v>
      </c>
      <c r="E8963">
        <v>1</v>
      </c>
      <c r="F8963">
        <v>4</v>
      </c>
      <c r="G8963">
        <v>2</v>
      </c>
      <c r="H8963">
        <v>2</v>
      </c>
      <c r="I8963">
        <v>2</v>
      </c>
      <c r="J8963">
        <v>0</v>
      </c>
      <c r="K8963">
        <v>1963</v>
      </c>
      <c r="L8963">
        <v>33556</v>
      </c>
      <c r="M8963">
        <f t="shared" ref="M8963:M9026" si="700">B8963 - C8963</f>
        <v>109999</v>
      </c>
      <c r="N8963">
        <f t="shared" ref="N8963:N9026" si="701">(B8963 - C8963)/B8963</f>
        <v>0.36666455554851851</v>
      </c>
      <c r="O8963">
        <f t="shared" ref="O8963:O9026" si="702">C8963/D8963</f>
        <v>79.531184596065302</v>
      </c>
      <c r="P8963">
        <f t="shared" ref="P8963:P9026" ca="1" si="703">YEAR(TODAY() - K8963)</f>
        <v>2020</v>
      </c>
      <c r="Q8963" t="str">
        <f t="shared" ref="Q8963:Q9026" si="704">IF(D8963&lt;1000,"small",IF(D8963&lt;2000,"Medium","Large"))</f>
        <v>Large</v>
      </c>
    </row>
    <row r="8964" spans="1:17" x14ac:dyDescent="0.3">
      <c r="A8964" t="s">
        <v>12</v>
      </c>
      <c r="B8964">
        <v>534000</v>
      </c>
      <c r="C8964">
        <v>510000</v>
      </c>
      <c r="D8964">
        <v>2934</v>
      </c>
      <c r="E8964">
        <v>2</v>
      </c>
      <c r="F8964">
        <v>5</v>
      </c>
      <c r="G8964">
        <v>3</v>
      </c>
      <c r="H8964">
        <v>3</v>
      </c>
      <c r="I8964">
        <v>3</v>
      </c>
      <c r="J8964">
        <v>2</v>
      </c>
      <c r="K8964">
        <v>2026</v>
      </c>
      <c r="L8964">
        <v>34211</v>
      </c>
      <c r="M8964">
        <f t="shared" si="700"/>
        <v>24000</v>
      </c>
      <c r="N8964">
        <f t="shared" si="701"/>
        <v>4.49438202247191E-2</v>
      </c>
      <c r="O8964">
        <f t="shared" si="702"/>
        <v>173.8241308793456</v>
      </c>
      <c r="P8964">
        <f t="shared" ca="1" si="703"/>
        <v>2020</v>
      </c>
      <c r="Q8964" t="str">
        <f t="shared" si="704"/>
        <v>Large</v>
      </c>
    </row>
    <row r="8965" spans="1:17" x14ac:dyDescent="0.3">
      <c r="A8965" t="s">
        <v>12</v>
      </c>
      <c r="B8965">
        <v>199900</v>
      </c>
      <c r="C8965">
        <v>191400</v>
      </c>
      <c r="D8965">
        <v>962</v>
      </c>
      <c r="E8965">
        <v>1</v>
      </c>
      <c r="F8965">
        <v>2</v>
      </c>
      <c r="G8965">
        <v>1</v>
      </c>
      <c r="H8965">
        <v>1</v>
      </c>
      <c r="I8965">
        <v>1</v>
      </c>
      <c r="J8965">
        <v>2</v>
      </c>
      <c r="K8965">
        <v>1965</v>
      </c>
      <c r="L8965">
        <v>34731</v>
      </c>
      <c r="M8965">
        <f t="shared" si="700"/>
        <v>8500</v>
      </c>
      <c r="N8965">
        <f t="shared" si="701"/>
        <v>4.2521260630315159E-2</v>
      </c>
      <c r="O8965">
        <f t="shared" si="702"/>
        <v>198.96049896049897</v>
      </c>
      <c r="P8965">
        <f t="shared" ca="1" si="703"/>
        <v>2020</v>
      </c>
      <c r="Q8965" t="str">
        <f t="shared" si="704"/>
        <v>small</v>
      </c>
    </row>
    <row r="8966" spans="1:17" x14ac:dyDescent="0.3">
      <c r="A8966" t="s">
        <v>13</v>
      </c>
      <c r="B8966">
        <v>137900</v>
      </c>
      <c r="C8966">
        <v>110000</v>
      </c>
      <c r="D8966">
        <v>830</v>
      </c>
      <c r="E8966">
        <v>1</v>
      </c>
      <c r="F8966">
        <v>1</v>
      </c>
      <c r="G8966">
        <v>1</v>
      </c>
      <c r="H8966">
        <v>1</v>
      </c>
      <c r="I8966">
        <v>1</v>
      </c>
      <c r="J8966">
        <v>0</v>
      </c>
      <c r="K8966">
        <v>1968</v>
      </c>
      <c r="L8966">
        <v>33708</v>
      </c>
      <c r="M8966">
        <f t="shared" si="700"/>
        <v>27900</v>
      </c>
      <c r="N8966">
        <f t="shared" si="701"/>
        <v>0.20232052211747642</v>
      </c>
      <c r="O8966">
        <f t="shared" si="702"/>
        <v>132.53012048192772</v>
      </c>
      <c r="P8966">
        <f t="shared" ca="1" si="703"/>
        <v>2020</v>
      </c>
      <c r="Q8966" t="str">
        <f t="shared" si="704"/>
        <v>small</v>
      </c>
    </row>
    <row r="8967" spans="1:17" x14ac:dyDescent="0.3">
      <c r="A8967" t="s">
        <v>13</v>
      </c>
      <c r="B8967">
        <v>399000</v>
      </c>
      <c r="C8967">
        <v>390000</v>
      </c>
      <c r="D8967">
        <v>1298</v>
      </c>
      <c r="E8967">
        <v>1</v>
      </c>
      <c r="F8967">
        <v>2</v>
      </c>
      <c r="G8967">
        <v>2</v>
      </c>
      <c r="H8967">
        <v>2</v>
      </c>
      <c r="I8967">
        <v>2</v>
      </c>
      <c r="J8967">
        <v>1</v>
      </c>
      <c r="K8967">
        <v>2006</v>
      </c>
      <c r="L8967">
        <v>33701</v>
      </c>
      <c r="M8967">
        <f t="shared" si="700"/>
        <v>9000</v>
      </c>
      <c r="N8967">
        <f t="shared" si="701"/>
        <v>2.2556390977443608E-2</v>
      </c>
      <c r="O8967">
        <f t="shared" si="702"/>
        <v>300.46224961479197</v>
      </c>
      <c r="P8967">
        <f t="shared" ca="1" si="703"/>
        <v>2020</v>
      </c>
      <c r="Q8967" t="str">
        <f t="shared" si="704"/>
        <v>Medium</v>
      </c>
    </row>
    <row r="8968" spans="1:17" x14ac:dyDescent="0.3">
      <c r="A8968" t="s">
        <v>12</v>
      </c>
      <c r="B8968">
        <v>279900</v>
      </c>
      <c r="C8968">
        <v>270000</v>
      </c>
      <c r="D8968">
        <v>1088</v>
      </c>
      <c r="E8968">
        <v>1</v>
      </c>
      <c r="F8968">
        <v>2</v>
      </c>
      <c r="G8968">
        <v>2</v>
      </c>
      <c r="H8968">
        <v>2</v>
      </c>
      <c r="I8968">
        <v>2</v>
      </c>
      <c r="J8968">
        <v>2</v>
      </c>
      <c r="K8968">
        <v>1988</v>
      </c>
      <c r="L8968">
        <v>34613</v>
      </c>
      <c r="M8968">
        <f t="shared" si="700"/>
        <v>9900</v>
      </c>
      <c r="N8968">
        <f t="shared" si="701"/>
        <v>3.5369774919614148E-2</v>
      </c>
      <c r="O8968">
        <f t="shared" si="702"/>
        <v>248.16176470588235</v>
      </c>
      <c r="P8968">
        <f t="shared" ca="1" si="703"/>
        <v>2020</v>
      </c>
      <c r="Q8968" t="str">
        <f t="shared" si="704"/>
        <v>Medium</v>
      </c>
    </row>
    <row r="8969" spans="1:17" x14ac:dyDescent="0.3">
      <c r="A8969" t="s">
        <v>13</v>
      </c>
      <c r="B8969">
        <v>300000</v>
      </c>
      <c r="C8969">
        <v>290000</v>
      </c>
      <c r="D8969">
        <v>1199</v>
      </c>
      <c r="E8969">
        <v>1</v>
      </c>
      <c r="F8969">
        <v>2</v>
      </c>
      <c r="G8969">
        <v>2</v>
      </c>
      <c r="H8969">
        <v>2</v>
      </c>
      <c r="I8969">
        <v>2</v>
      </c>
      <c r="J8969">
        <v>0</v>
      </c>
      <c r="K8969">
        <v>1982</v>
      </c>
      <c r="L8969">
        <v>33602</v>
      </c>
      <c r="M8969">
        <f t="shared" si="700"/>
        <v>10000</v>
      </c>
      <c r="N8969">
        <f t="shared" si="701"/>
        <v>3.3333333333333333E-2</v>
      </c>
      <c r="O8969">
        <f t="shared" si="702"/>
        <v>241.86822351959967</v>
      </c>
      <c r="P8969">
        <f t="shared" ca="1" si="703"/>
        <v>2020</v>
      </c>
      <c r="Q8969" t="str">
        <f t="shared" si="704"/>
        <v>Medium</v>
      </c>
    </row>
    <row r="8970" spans="1:17" x14ac:dyDescent="0.3">
      <c r="A8970" t="s">
        <v>12</v>
      </c>
      <c r="B8970">
        <v>517490</v>
      </c>
      <c r="C8970">
        <v>517490</v>
      </c>
      <c r="D8970">
        <v>2460</v>
      </c>
      <c r="E8970">
        <v>1</v>
      </c>
      <c r="F8970">
        <v>4</v>
      </c>
      <c r="G8970">
        <v>3</v>
      </c>
      <c r="H8970">
        <v>3</v>
      </c>
      <c r="I8970">
        <v>3</v>
      </c>
      <c r="J8970">
        <v>3</v>
      </c>
      <c r="K8970">
        <v>2026</v>
      </c>
      <c r="L8970">
        <v>34771</v>
      </c>
      <c r="M8970">
        <f t="shared" si="700"/>
        <v>0</v>
      </c>
      <c r="N8970">
        <f t="shared" si="701"/>
        <v>0</v>
      </c>
      <c r="O8970">
        <f t="shared" si="702"/>
        <v>210.36178861788619</v>
      </c>
      <c r="P8970">
        <f t="shared" ca="1" si="703"/>
        <v>2020</v>
      </c>
      <c r="Q8970" t="str">
        <f t="shared" si="704"/>
        <v>Large</v>
      </c>
    </row>
    <row r="8971" spans="1:17" x14ac:dyDescent="0.3">
      <c r="A8971" t="s">
        <v>12</v>
      </c>
      <c r="B8971">
        <v>350000</v>
      </c>
      <c r="C8971">
        <v>348000</v>
      </c>
      <c r="D8971">
        <v>2050</v>
      </c>
      <c r="E8971">
        <v>1</v>
      </c>
      <c r="F8971">
        <v>2</v>
      </c>
      <c r="G8971">
        <v>2</v>
      </c>
      <c r="H8971">
        <v>2</v>
      </c>
      <c r="I8971">
        <v>2</v>
      </c>
      <c r="J8971">
        <v>2</v>
      </c>
      <c r="K8971">
        <v>2000</v>
      </c>
      <c r="L8971">
        <v>33573</v>
      </c>
      <c r="M8971">
        <f t="shared" si="700"/>
        <v>2000</v>
      </c>
      <c r="N8971">
        <f t="shared" si="701"/>
        <v>5.7142857142857143E-3</v>
      </c>
      <c r="O8971">
        <f t="shared" si="702"/>
        <v>169.7560975609756</v>
      </c>
      <c r="P8971">
        <f t="shared" ca="1" si="703"/>
        <v>2020</v>
      </c>
      <c r="Q8971" t="str">
        <f t="shared" si="704"/>
        <v>Large</v>
      </c>
    </row>
    <row r="8972" spans="1:17" x14ac:dyDescent="0.3">
      <c r="A8972" t="s">
        <v>13</v>
      </c>
      <c r="B8972">
        <v>350000</v>
      </c>
      <c r="C8972">
        <v>335000</v>
      </c>
      <c r="D8972">
        <v>1554</v>
      </c>
      <c r="E8972">
        <v>1</v>
      </c>
      <c r="F8972">
        <v>3</v>
      </c>
      <c r="G8972">
        <v>2</v>
      </c>
      <c r="H8972">
        <v>2</v>
      </c>
      <c r="I8972">
        <v>2</v>
      </c>
      <c r="J8972">
        <v>1</v>
      </c>
      <c r="K8972">
        <v>2008</v>
      </c>
      <c r="L8972">
        <v>33765</v>
      </c>
      <c r="M8972">
        <f t="shared" si="700"/>
        <v>15000</v>
      </c>
      <c r="N8972">
        <f t="shared" si="701"/>
        <v>4.2857142857142858E-2</v>
      </c>
      <c r="O8972">
        <f t="shared" si="702"/>
        <v>215.57271557271557</v>
      </c>
      <c r="P8972">
        <f t="shared" ca="1" si="703"/>
        <v>2020</v>
      </c>
      <c r="Q8972" t="str">
        <f t="shared" si="704"/>
        <v>Medium</v>
      </c>
    </row>
    <row r="8973" spans="1:17" x14ac:dyDescent="0.3">
      <c r="A8973" t="s">
        <v>14</v>
      </c>
      <c r="B8973">
        <v>455990</v>
      </c>
      <c r="C8973">
        <v>455990</v>
      </c>
      <c r="D8973">
        <v>1817</v>
      </c>
      <c r="E8973">
        <v>2</v>
      </c>
      <c r="F8973">
        <v>3</v>
      </c>
      <c r="G8973">
        <v>3</v>
      </c>
      <c r="H8973">
        <v>2</v>
      </c>
      <c r="I8973">
        <v>2</v>
      </c>
      <c r="J8973">
        <v>1</v>
      </c>
      <c r="K8973">
        <v>2026</v>
      </c>
      <c r="L8973">
        <v>34787</v>
      </c>
      <c r="M8973">
        <f t="shared" si="700"/>
        <v>0</v>
      </c>
      <c r="N8973">
        <f t="shared" si="701"/>
        <v>0</v>
      </c>
      <c r="O8973">
        <f t="shared" si="702"/>
        <v>250.95762245459548</v>
      </c>
      <c r="P8973">
        <f t="shared" ca="1" si="703"/>
        <v>2020</v>
      </c>
      <c r="Q8973" t="str">
        <f t="shared" si="704"/>
        <v>Medium</v>
      </c>
    </row>
    <row r="8974" spans="1:17" x14ac:dyDescent="0.3">
      <c r="A8974" t="s">
        <v>17</v>
      </c>
      <c r="B8974">
        <v>33900</v>
      </c>
      <c r="C8974">
        <v>33900</v>
      </c>
      <c r="D8974">
        <v>708</v>
      </c>
      <c r="E8974">
        <v>1</v>
      </c>
      <c r="F8974">
        <v>2</v>
      </c>
      <c r="G8974">
        <v>2</v>
      </c>
      <c r="H8974">
        <v>1</v>
      </c>
      <c r="I8974">
        <v>1</v>
      </c>
      <c r="J8974">
        <v>0</v>
      </c>
      <c r="K8974">
        <v>1970</v>
      </c>
      <c r="L8974">
        <v>34207</v>
      </c>
      <c r="M8974">
        <f t="shared" si="700"/>
        <v>0</v>
      </c>
      <c r="N8974">
        <f t="shared" si="701"/>
        <v>0</v>
      </c>
      <c r="O8974">
        <f t="shared" si="702"/>
        <v>47.881355932203391</v>
      </c>
      <c r="P8974">
        <f t="shared" ca="1" si="703"/>
        <v>2020</v>
      </c>
      <c r="Q8974" t="str">
        <f t="shared" si="704"/>
        <v>small</v>
      </c>
    </row>
    <row r="8975" spans="1:17" x14ac:dyDescent="0.3">
      <c r="A8975" t="s">
        <v>12</v>
      </c>
      <c r="B8975">
        <v>360000</v>
      </c>
      <c r="C8975">
        <v>360000</v>
      </c>
      <c r="D8975">
        <v>1393</v>
      </c>
      <c r="E8975">
        <v>1</v>
      </c>
      <c r="F8975">
        <v>3</v>
      </c>
      <c r="G8975">
        <v>2</v>
      </c>
      <c r="H8975">
        <v>2</v>
      </c>
      <c r="I8975">
        <v>2</v>
      </c>
      <c r="J8975">
        <v>2</v>
      </c>
      <c r="K8975">
        <v>1989</v>
      </c>
      <c r="L8975">
        <v>34744</v>
      </c>
      <c r="M8975">
        <f t="shared" si="700"/>
        <v>0</v>
      </c>
      <c r="N8975">
        <f t="shared" si="701"/>
        <v>0</v>
      </c>
      <c r="O8975">
        <f t="shared" si="702"/>
        <v>258.43503230437904</v>
      </c>
      <c r="P8975">
        <f t="shared" ca="1" si="703"/>
        <v>2020</v>
      </c>
      <c r="Q8975" t="str">
        <f t="shared" si="704"/>
        <v>Medium</v>
      </c>
    </row>
    <row r="8976" spans="1:17" x14ac:dyDescent="0.3">
      <c r="A8976" t="s">
        <v>12</v>
      </c>
      <c r="B8976">
        <v>459000</v>
      </c>
      <c r="C8976">
        <v>441000</v>
      </c>
      <c r="D8976">
        <v>946</v>
      </c>
      <c r="E8976">
        <v>1</v>
      </c>
      <c r="F8976">
        <v>2</v>
      </c>
      <c r="G8976">
        <v>2</v>
      </c>
      <c r="H8976">
        <v>2</v>
      </c>
      <c r="I8976">
        <v>2</v>
      </c>
      <c r="J8976">
        <v>1</v>
      </c>
      <c r="K8976">
        <v>1972</v>
      </c>
      <c r="L8976">
        <v>34652</v>
      </c>
      <c r="M8976">
        <f t="shared" si="700"/>
        <v>18000</v>
      </c>
      <c r="N8976">
        <f t="shared" si="701"/>
        <v>3.9215686274509803E-2</v>
      </c>
      <c r="O8976">
        <f t="shared" si="702"/>
        <v>466.17336152219872</v>
      </c>
      <c r="P8976">
        <f t="shared" ca="1" si="703"/>
        <v>2020</v>
      </c>
      <c r="Q8976" t="str">
        <f t="shared" si="704"/>
        <v>small</v>
      </c>
    </row>
    <row r="8977" spans="1:17" x14ac:dyDescent="0.3">
      <c r="A8977" t="s">
        <v>12</v>
      </c>
      <c r="B8977">
        <v>300000</v>
      </c>
      <c r="C8977">
        <v>300000</v>
      </c>
      <c r="D8977">
        <v>1225</v>
      </c>
      <c r="E8977">
        <v>1</v>
      </c>
      <c r="F8977">
        <v>3</v>
      </c>
      <c r="G8977">
        <v>1</v>
      </c>
      <c r="H8977">
        <v>1</v>
      </c>
      <c r="I8977">
        <v>1</v>
      </c>
      <c r="J8977">
        <v>0</v>
      </c>
      <c r="K8977">
        <v>1980</v>
      </c>
      <c r="L8977">
        <v>34761</v>
      </c>
      <c r="M8977">
        <f t="shared" si="700"/>
        <v>0</v>
      </c>
      <c r="N8977">
        <f t="shared" si="701"/>
        <v>0</v>
      </c>
      <c r="O8977">
        <f t="shared" si="702"/>
        <v>244.89795918367346</v>
      </c>
      <c r="P8977">
        <f t="shared" ca="1" si="703"/>
        <v>2020</v>
      </c>
      <c r="Q8977" t="str">
        <f t="shared" si="704"/>
        <v>Medium</v>
      </c>
    </row>
    <row r="8978" spans="1:17" x14ac:dyDescent="0.3">
      <c r="A8978" t="s">
        <v>12</v>
      </c>
      <c r="B8978">
        <v>164800</v>
      </c>
      <c r="C8978">
        <v>150000</v>
      </c>
      <c r="D8978">
        <v>1227</v>
      </c>
      <c r="E8978">
        <v>1</v>
      </c>
      <c r="F8978">
        <v>2</v>
      </c>
      <c r="G8978">
        <v>2</v>
      </c>
      <c r="H8978">
        <v>2</v>
      </c>
      <c r="I8978">
        <v>2</v>
      </c>
      <c r="J8978">
        <v>2</v>
      </c>
      <c r="K8978">
        <v>1974</v>
      </c>
      <c r="L8978">
        <v>33981</v>
      </c>
      <c r="M8978">
        <f t="shared" si="700"/>
        <v>14800</v>
      </c>
      <c r="N8978">
        <f t="shared" si="701"/>
        <v>8.9805825242718448E-2</v>
      </c>
      <c r="O8978">
        <f t="shared" si="702"/>
        <v>122.24938875305624</v>
      </c>
      <c r="P8978">
        <f t="shared" ca="1" si="703"/>
        <v>2020</v>
      </c>
      <c r="Q8978" t="str">
        <f t="shared" si="704"/>
        <v>Medium</v>
      </c>
    </row>
    <row r="8979" spans="1:17" x14ac:dyDescent="0.3">
      <c r="A8979" t="s">
        <v>13</v>
      </c>
      <c r="B8979">
        <v>175000</v>
      </c>
      <c r="C8979">
        <v>168500</v>
      </c>
      <c r="D8979">
        <v>816</v>
      </c>
      <c r="E8979">
        <v>1</v>
      </c>
      <c r="F8979">
        <v>1</v>
      </c>
      <c r="G8979">
        <v>1</v>
      </c>
      <c r="H8979">
        <v>1</v>
      </c>
      <c r="I8979">
        <v>1</v>
      </c>
      <c r="J8979">
        <v>0</v>
      </c>
      <c r="K8979">
        <v>2000</v>
      </c>
      <c r="L8979">
        <v>32835</v>
      </c>
      <c r="M8979">
        <f t="shared" si="700"/>
        <v>6500</v>
      </c>
      <c r="N8979">
        <f t="shared" si="701"/>
        <v>3.7142857142857144E-2</v>
      </c>
      <c r="O8979">
        <f t="shared" si="702"/>
        <v>206.49509803921569</v>
      </c>
      <c r="P8979">
        <f t="shared" ca="1" si="703"/>
        <v>2020</v>
      </c>
      <c r="Q8979" t="str">
        <f t="shared" si="704"/>
        <v>small</v>
      </c>
    </row>
    <row r="8980" spans="1:17" x14ac:dyDescent="0.3">
      <c r="A8980" t="s">
        <v>12</v>
      </c>
      <c r="B8980">
        <v>569999</v>
      </c>
      <c r="C8980">
        <v>560000</v>
      </c>
      <c r="D8980">
        <v>1925</v>
      </c>
      <c r="E8980">
        <v>2</v>
      </c>
      <c r="F8980">
        <v>4</v>
      </c>
      <c r="G8980">
        <v>3</v>
      </c>
      <c r="H8980">
        <v>2</v>
      </c>
      <c r="I8980">
        <v>2</v>
      </c>
      <c r="J8980">
        <v>2</v>
      </c>
      <c r="K8980">
        <v>2020</v>
      </c>
      <c r="L8980">
        <v>32832</v>
      </c>
      <c r="M8980">
        <f t="shared" si="700"/>
        <v>9999</v>
      </c>
      <c r="N8980">
        <f t="shared" si="701"/>
        <v>1.7542136038835157E-2</v>
      </c>
      <c r="O8980">
        <f t="shared" si="702"/>
        <v>290.90909090909093</v>
      </c>
      <c r="P8980">
        <f t="shared" ca="1" si="703"/>
        <v>2020</v>
      </c>
      <c r="Q8980" t="str">
        <f t="shared" si="704"/>
        <v>Medium</v>
      </c>
    </row>
    <row r="8981" spans="1:17" x14ac:dyDescent="0.3">
      <c r="A8981" t="s">
        <v>12</v>
      </c>
      <c r="B8981">
        <v>295990</v>
      </c>
      <c r="C8981">
        <v>250000</v>
      </c>
      <c r="D8981">
        <v>1355</v>
      </c>
      <c r="E8981">
        <v>1</v>
      </c>
      <c r="F8981">
        <v>3</v>
      </c>
      <c r="G8981">
        <v>2</v>
      </c>
      <c r="H8981">
        <v>2</v>
      </c>
      <c r="I8981">
        <v>2</v>
      </c>
      <c r="J8981">
        <v>0</v>
      </c>
      <c r="K8981">
        <v>1974</v>
      </c>
      <c r="L8981">
        <v>33510</v>
      </c>
      <c r="M8981">
        <f t="shared" si="700"/>
        <v>45990</v>
      </c>
      <c r="N8981">
        <f t="shared" si="701"/>
        <v>0.15537687084023108</v>
      </c>
      <c r="O8981">
        <f t="shared" si="702"/>
        <v>184.50184501845018</v>
      </c>
      <c r="P8981">
        <f t="shared" ca="1" si="703"/>
        <v>2020</v>
      </c>
      <c r="Q8981" t="str">
        <f t="shared" si="704"/>
        <v>Medium</v>
      </c>
    </row>
    <row r="8982" spans="1:17" x14ac:dyDescent="0.3">
      <c r="A8982" t="s">
        <v>17</v>
      </c>
      <c r="B8982">
        <v>22000</v>
      </c>
      <c r="C8982">
        <v>22000</v>
      </c>
      <c r="D8982">
        <v>1180</v>
      </c>
      <c r="E8982">
        <v>1</v>
      </c>
      <c r="F8982">
        <v>2</v>
      </c>
      <c r="G8982">
        <v>2</v>
      </c>
      <c r="H8982">
        <v>2</v>
      </c>
      <c r="I8982">
        <v>2</v>
      </c>
      <c r="J8982">
        <v>2</v>
      </c>
      <c r="K8982">
        <v>1976</v>
      </c>
      <c r="L8982">
        <v>33442</v>
      </c>
      <c r="M8982">
        <f t="shared" si="700"/>
        <v>0</v>
      </c>
      <c r="N8982">
        <f t="shared" si="701"/>
        <v>0</v>
      </c>
      <c r="O8982">
        <f t="shared" si="702"/>
        <v>18.64406779661017</v>
      </c>
      <c r="P8982">
        <f t="shared" ca="1" si="703"/>
        <v>2020</v>
      </c>
      <c r="Q8982" t="str">
        <f t="shared" si="704"/>
        <v>Medium</v>
      </c>
    </row>
    <row r="8983" spans="1:17" x14ac:dyDescent="0.3">
      <c r="A8983" t="s">
        <v>12</v>
      </c>
      <c r="B8983">
        <v>734990</v>
      </c>
      <c r="C8983">
        <v>730000</v>
      </c>
      <c r="D8983">
        <v>2562</v>
      </c>
      <c r="E8983">
        <v>1</v>
      </c>
      <c r="F8983">
        <v>4</v>
      </c>
      <c r="G8983">
        <v>3</v>
      </c>
      <c r="H8983">
        <v>3</v>
      </c>
      <c r="I8983">
        <v>3</v>
      </c>
      <c r="J8983">
        <v>3</v>
      </c>
      <c r="K8983">
        <v>2025</v>
      </c>
      <c r="L8983">
        <v>34219</v>
      </c>
      <c r="M8983">
        <f t="shared" si="700"/>
        <v>4990</v>
      </c>
      <c r="N8983">
        <f t="shared" si="701"/>
        <v>6.7892080164355974E-3</v>
      </c>
      <c r="O8983">
        <f t="shared" si="702"/>
        <v>284.93364558938327</v>
      </c>
      <c r="P8983">
        <f t="shared" ca="1" si="703"/>
        <v>2020</v>
      </c>
      <c r="Q8983" t="str">
        <f t="shared" si="704"/>
        <v>Large</v>
      </c>
    </row>
    <row r="8984" spans="1:17" x14ac:dyDescent="0.3">
      <c r="A8984" t="s">
        <v>12</v>
      </c>
      <c r="B8984">
        <v>800000</v>
      </c>
      <c r="C8984">
        <v>795000</v>
      </c>
      <c r="D8984">
        <v>3153</v>
      </c>
      <c r="E8984">
        <v>2</v>
      </c>
      <c r="F8984">
        <v>4</v>
      </c>
      <c r="G8984">
        <v>3</v>
      </c>
      <c r="H8984">
        <v>3</v>
      </c>
      <c r="I8984">
        <v>3</v>
      </c>
      <c r="J8984">
        <v>2</v>
      </c>
      <c r="K8984">
        <v>1984</v>
      </c>
      <c r="L8984">
        <v>34683</v>
      </c>
      <c r="M8984">
        <f t="shared" si="700"/>
        <v>5000</v>
      </c>
      <c r="N8984">
        <f t="shared" si="701"/>
        <v>6.2500000000000003E-3</v>
      </c>
      <c r="O8984">
        <f t="shared" si="702"/>
        <v>252.14081826831588</v>
      </c>
      <c r="P8984">
        <f t="shared" ca="1" si="703"/>
        <v>2020</v>
      </c>
      <c r="Q8984" t="str">
        <f t="shared" si="704"/>
        <v>Large</v>
      </c>
    </row>
    <row r="8985" spans="1:17" x14ac:dyDescent="0.3">
      <c r="A8985" t="s">
        <v>13</v>
      </c>
      <c r="B8985">
        <v>2499000</v>
      </c>
      <c r="C8985">
        <v>2499000</v>
      </c>
      <c r="D8985">
        <v>2637</v>
      </c>
      <c r="E8985">
        <v>1</v>
      </c>
      <c r="F8985">
        <v>3</v>
      </c>
      <c r="G8985">
        <v>4</v>
      </c>
      <c r="H8985">
        <v>3</v>
      </c>
      <c r="I8985">
        <v>3</v>
      </c>
      <c r="J8985">
        <v>1</v>
      </c>
      <c r="K8985">
        <v>2025</v>
      </c>
      <c r="L8985">
        <v>33701</v>
      </c>
      <c r="M8985">
        <f t="shared" si="700"/>
        <v>0</v>
      </c>
      <c r="N8985">
        <f t="shared" si="701"/>
        <v>0</v>
      </c>
      <c r="O8985">
        <f t="shared" si="702"/>
        <v>947.6678043230944</v>
      </c>
      <c r="P8985">
        <f t="shared" ca="1" si="703"/>
        <v>2020</v>
      </c>
      <c r="Q8985" t="str">
        <f t="shared" si="704"/>
        <v>Large</v>
      </c>
    </row>
    <row r="8986" spans="1:17" x14ac:dyDescent="0.3">
      <c r="A8986" t="s">
        <v>17</v>
      </c>
      <c r="B8986">
        <v>194900</v>
      </c>
      <c r="C8986">
        <v>163000</v>
      </c>
      <c r="D8986">
        <v>904</v>
      </c>
      <c r="E8986">
        <v>1</v>
      </c>
      <c r="F8986">
        <v>2</v>
      </c>
      <c r="G8986">
        <v>2</v>
      </c>
      <c r="H8986">
        <v>2</v>
      </c>
      <c r="I8986">
        <v>2</v>
      </c>
      <c r="J8986">
        <v>0</v>
      </c>
      <c r="K8986">
        <v>1988</v>
      </c>
      <c r="L8986">
        <v>32110</v>
      </c>
      <c r="M8986">
        <f t="shared" si="700"/>
        <v>31900</v>
      </c>
      <c r="N8986">
        <f t="shared" si="701"/>
        <v>0.16367367880964598</v>
      </c>
      <c r="O8986">
        <f t="shared" si="702"/>
        <v>180.30973451327435</v>
      </c>
      <c r="P8986">
        <f t="shared" ca="1" si="703"/>
        <v>2020</v>
      </c>
      <c r="Q8986" t="str">
        <f t="shared" si="704"/>
        <v>small</v>
      </c>
    </row>
    <row r="8987" spans="1:17" x14ac:dyDescent="0.3">
      <c r="A8987" t="s">
        <v>17</v>
      </c>
      <c r="B8987">
        <v>19000</v>
      </c>
      <c r="C8987">
        <v>19000</v>
      </c>
      <c r="D8987">
        <v>840</v>
      </c>
      <c r="E8987">
        <v>1</v>
      </c>
      <c r="F8987">
        <v>2</v>
      </c>
      <c r="G8987">
        <v>2</v>
      </c>
      <c r="H8987">
        <v>2</v>
      </c>
      <c r="I8987">
        <v>2</v>
      </c>
      <c r="J8987">
        <v>0</v>
      </c>
      <c r="K8987">
        <v>1980</v>
      </c>
      <c r="L8987">
        <v>33594</v>
      </c>
      <c r="M8987">
        <f t="shared" si="700"/>
        <v>0</v>
      </c>
      <c r="N8987">
        <f t="shared" si="701"/>
        <v>0</v>
      </c>
      <c r="O8987">
        <f t="shared" si="702"/>
        <v>22.61904761904762</v>
      </c>
      <c r="P8987">
        <f t="shared" ca="1" si="703"/>
        <v>2020</v>
      </c>
      <c r="Q8987" t="str">
        <f t="shared" si="704"/>
        <v>small</v>
      </c>
    </row>
    <row r="8988" spans="1:17" x14ac:dyDescent="0.3">
      <c r="A8988" t="s">
        <v>12</v>
      </c>
      <c r="B8988">
        <v>380000</v>
      </c>
      <c r="C8988">
        <v>370000</v>
      </c>
      <c r="D8988">
        <v>804</v>
      </c>
      <c r="E8988">
        <v>1</v>
      </c>
      <c r="F8988">
        <v>2</v>
      </c>
      <c r="G8988">
        <v>2</v>
      </c>
      <c r="H8988">
        <v>2</v>
      </c>
      <c r="I8988">
        <v>2</v>
      </c>
      <c r="J8988">
        <v>0</v>
      </c>
      <c r="K8988">
        <v>1997</v>
      </c>
      <c r="L8988">
        <v>34239</v>
      </c>
      <c r="M8988">
        <f t="shared" si="700"/>
        <v>10000</v>
      </c>
      <c r="N8988">
        <f t="shared" si="701"/>
        <v>2.6315789473684209E-2</v>
      </c>
      <c r="O8988">
        <f t="shared" si="702"/>
        <v>460.19900497512435</v>
      </c>
      <c r="P8988">
        <f t="shared" ca="1" si="703"/>
        <v>2020</v>
      </c>
      <c r="Q8988" t="str">
        <f t="shared" si="704"/>
        <v>small</v>
      </c>
    </row>
    <row r="8989" spans="1:17" x14ac:dyDescent="0.3">
      <c r="A8989" t="s">
        <v>12</v>
      </c>
      <c r="B8989">
        <v>325000</v>
      </c>
      <c r="C8989">
        <v>330000</v>
      </c>
      <c r="D8989">
        <v>1649</v>
      </c>
      <c r="E8989">
        <v>1</v>
      </c>
      <c r="F8989">
        <v>3</v>
      </c>
      <c r="G8989">
        <v>2</v>
      </c>
      <c r="H8989">
        <v>2</v>
      </c>
      <c r="I8989">
        <v>2</v>
      </c>
      <c r="J8989">
        <v>2</v>
      </c>
      <c r="K8989">
        <v>2004</v>
      </c>
      <c r="L8989">
        <v>33837</v>
      </c>
      <c r="M8989">
        <f t="shared" si="700"/>
        <v>-5000</v>
      </c>
      <c r="N8989">
        <f t="shared" si="701"/>
        <v>-1.5384615384615385E-2</v>
      </c>
      <c r="O8989">
        <f t="shared" si="702"/>
        <v>200.12128562765312</v>
      </c>
      <c r="P8989">
        <f t="shared" ca="1" si="703"/>
        <v>2020</v>
      </c>
      <c r="Q8989" t="str">
        <f t="shared" si="704"/>
        <v>Medium</v>
      </c>
    </row>
    <row r="8990" spans="1:17" x14ac:dyDescent="0.3">
      <c r="A8990" t="s">
        <v>12</v>
      </c>
      <c r="B8990">
        <v>799900</v>
      </c>
      <c r="C8990">
        <v>790000</v>
      </c>
      <c r="D8990">
        <v>2884</v>
      </c>
      <c r="E8990">
        <v>1</v>
      </c>
      <c r="F8990">
        <v>4</v>
      </c>
      <c r="G8990">
        <v>3</v>
      </c>
      <c r="H8990">
        <v>3</v>
      </c>
      <c r="I8990">
        <v>3</v>
      </c>
      <c r="J8990">
        <v>2</v>
      </c>
      <c r="K8990">
        <v>1964</v>
      </c>
      <c r="L8990">
        <v>32812</v>
      </c>
      <c r="M8990">
        <f t="shared" si="700"/>
        <v>9900</v>
      </c>
      <c r="N8990">
        <f t="shared" si="701"/>
        <v>1.2376547068383549E-2</v>
      </c>
      <c r="O8990">
        <f t="shared" si="702"/>
        <v>273.92510402219142</v>
      </c>
      <c r="P8990">
        <f t="shared" ca="1" si="703"/>
        <v>2020</v>
      </c>
      <c r="Q8990" t="str">
        <f t="shared" si="704"/>
        <v>Large</v>
      </c>
    </row>
    <row r="8991" spans="1:17" x14ac:dyDescent="0.3">
      <c r="A8991" t="s">
        <v>12</v>
      </c>
      <c r="B8991">
        <v>740000</v>
      </c>
      <c r="C8991">
        <v>725000</v>
      </c>
      <c r="D8991">
        <v>1850</v>
      </c>
      <c r="E8991">
        <v>1</v>
      </c>
      <c r="F8991">
        <v>3</v>
      </c>
      <c r="G8991">
        <v>2</v>
      </c>
      <c r="H8991">
        <v>2</v>
      </c>
      <c r="I8991">
        <v>2</v>
      </c>
      <c r="J8991">
        <v>2</v>
      </c>
      <c r="K8991">
        <v>1977</v>
      </c>
      <c r="L8991">
        <v>33702</v>
      </c>
      <c r="M8991">
        <f t="shared" si="700"/>
        <v>15000</v>
      </c>
      <c r="N8991">
        <f t="shared" si="701"/>
        <v>2.0270270270270271E-2</v>
      </c>
      <c r="O8991">
        <f t="shared" si="702"/>
        <v>391.89189189189187</v>
      </c>
      <c r="P8991">
        <f t="shared" ca="1" si="703"/>
        <v>2020</v>
      </c>
      <c r="Q8991" t="str">
        <f t="shared" si="704"/>
        <v>Medium</v>
      </c>
    </row>
    <row r="8992" spans="1:17" x14ac:dyDescent="0.3">
      <c r="A8992" t="s">
        <v>12</v>
      </c>
      <c r="B8992">
        <v>424900</v>
      </c>
      <c r="C8992">
        <v>424000</v>
      </c>
      <c r="D8992">
        <v>1576</v>
      </c>
      <c r="E8992">
        <v>1</v>
      </c>
      <c r="F8992">
        <v>2</v>
      </c>
      <c r="G8992">
        <v>2</v>
      </c>
      <c r="H8992">
        <v>2</v>
      </c>
      <c r="I8992">
        <v>2</v>
      </c>
      <c r="J8992">
        <v>1</v>
      </c>
      <c r="K8992">
        <v>1969</v>
      </c>
      <c r="L8992">
        <v>33776</v>
      </c>
      <c r="M8992">
        <f t="shared" si="700"/>
        <v>900</v>
      </c>
      <c r="N8992">
        <f t="shared" si="701"/>
        <v>2.118145445987291E-3</v>
      </c>
      <c r="O8992">
        <f t="shared" si="702"/>
        <v>269.03553299492387</v>
      </c>
      <c r="P8992">
        <f t="shared" ca="1" si="703"/>
        <v>2020</v>
      </c>
      <c r="Q8992" t="str">
        <f t="shared" si="704"/>
        <v>Medium</v>
      </c>
    </row>
    <row r="8993" spans="1:17" x14ac:dyDescent="0.3">
      <c r="A8993" t="s">
        <v>14</v>
      </c>
      <c r="B8993">
        <v>385990</v>
      </c>
      <c r="C8993">
        <v>385990</v>
      </c>
      <c r="D8993">
        <v>1758</v>
      </c>
      <c r="E8993">
        <v>2</v>
      </c>
      <c r="F8993">
        <v>3</v>
      </c>
      <c r="G8993">
        <v>3</v>
      </c>
      <c r="H8993">
        <v>2</v>
      </c>
      <c r="I8993">
        <v>2</v>
      </c>
      <c r="J8993">
        <v>1</v>
      </c>
      <c r="K8993">
        <v>2026</v>
      </c>
      <c r="L8993">
        <v>34638</v>
      </c>
      <c r="M8993">
        <f t="shared" si="700"/>
        <v>0</v>
      </c>
      <c r="N8993">
        <f t="shared" si="701"/>
        <v>0</v>
      </c>
      <c r="O8993">
        <f t="shared" si="702"/>
        <v>219.56200227531286</v>
      </c>
      <c r="P8993">
        <f t="shared" ca="1" si="703"/>
        <v>2020</v>
      </c>
      <c r="Q8993" t="str">
        <f t="shared" si="704"/>
        <v>Medium</v>
      </c>
    </row>
    <row r="8994" spans="1:17" x14ac:dyDescent="0.3">
      <c r="A8994" t="s">
        <v>12</v>
      </c>
      <c r="B8994">
        <v>200000</v>
      </c>
      <c r="C8994">
        <v>194000</v>
      </c>
      <c r="D8994">
        <v>1720</v>
      </c>
      <c r="E8994">
        <v>1</v>
      </c>
      <c r="F8994">
        <v>3</v>
      </c>
      <c r="G8994">
        <v>2</v>
      </c>
      <c r="H8994">
        <v>2</v>
      </c>
      <c r="I8994">
        <v>2</v>
      </c>
      <c r="J8994">
        <v>1</v>
      </c>
      <c r="K8994">
        <v>1985</v>
      </c>
      <c r="L8994">
        <v>34691</v>
      </c>
      <c r="M8994">
        <f t="shared" si="700"/>
        <v>6000</v>
      </c>
      <c r="N8994">
        <f t="shared" si="701"/>
        <v>0.03</v>
      </c>
      <c r="O8994">
        <f t="shared" si="702"/>
        <v>112.79069767441861</v>
      </c>
      <c r="P8994">
        <f t="shared" ca="1" si="703"/>
        <v>2020</v>
      </c>
      <c r="Q8994" t="str">
        <f t="shared" si="704"/>
        <v>Medium</v>
      </c>
    </row>
    <row r="8995" spans="1:17" x14ac:dyDescent="0.3">
      <c r="A8995" t="s">
        <v>12</v>
      </c>
      <c r="B8995">
        <v>432990</v>
      </c>
      <c r="C8995">
        <v>425000</v>
      </c>
      <c r="D8995">
        <v>1850</v>
      </c>
      <c r="E8995">
        <v>1</v>
      </c>
      <c r="F8995">
        <v>4</v>
      </c>
      <c r="G8995">
        <v>2</v>
      </c>
      <c r="H8995">
        <v>2</v>
      </c>
      <c r="I8995">
        <v>2</v>
      </c>
      <c r="J8995">
        <v>2</v>
      </c>
      <c r="K8995">
        <v>2025</v>
      </c>
      <c r="L8995">
        <v>33541</v>
      </c>
      <c r="M8995">
        <f t="shared" si="700"/>
        <v>7990</v>
      </c>
      <c r="N8995">
        <f t="shared" si="701"/>
        <v>1.845308205732234E-2</v>
      </c>
      <c r="O8995">
        <f t="shared" si="702"/>
        <v>229.72972972972974</v>
      </c>
      <c r="P8995">
        <f t="shared" ca="1" si="703"/>
        <v>2020</v>
      </c>
      <c r="Q8995" t="str">
        <f t="shared" si="704"/>
        <v>Medium</v>
      </c>
    </row>
    <row r="8996" spans="1:17" x14ac:dyDescent="0.3">
      <c r="A8996" t="s">
        <v>12</v>
      </c>
      <c r="B8996">
        <v>449900</v>
      </c>
      <c r="C8996">
        <v>481000</v>
      </c>
      <c r="D8996">
        <v>1662</v>
      </c>
      <c r="E8996">
        <v>1</v>
      </c>
      <c r="F8996">
        <v>3</v>
      </c>
      <c r="G8996">
        <v>2</v>
      </c>
      <c r="H8996">
        <v>2</v>
      </c>
      <c r="I8996">
        <v>2</v>
      </c>
      <c r="J8996">
        <v>2</v>
      </c>
      <c r="K8996">
        <v>1984</v>
      </c>
      <c r="L8996">
        <v>33950</v>
      </c>
      <c r="M8996">
        <f t="shared" si="700"/>
        <v>-31100</v>
      </c>
      <c r="N8996">
        <f t="shared" si="701"/>
        <v>-6.9126472549455434E-2</v>
      </c>
      <c r="O8996">
        <f t="shared" si="702"/>
        <v>289.41034897713598</v>
      </c>
      <c r="P8996">
        <f t="shared" ca="1" si="703"/>
        <v>2020</v>
      </c>
      <c r="Q8996" t="str">
        <f t="shared" si="704"/>
        <v>Medium</v>
      </c>
    </row>
    <row r="8997" spans="1:17" x14ac:dyDescent="0.3">
      <c r="A8997" t="s">
        <v>14</v>
      </c>
      <c r="B8997">
        <v>259539</v>
      </c>
      <c r="C8997">
        <v>260283</v>
      </c>
      <c r="D8997">
        <v>1691</v>
      </c>
      <c r="E8997">
        <v>2</v>
      </c>
      <c r="F8997">
        <v>3</v>
      </c>
      <c r="G8997">
        <v>3</v>
      </c>
      <c r="H8997">
        <v>2</v>
      </c>
      <c r="I8997">
        <v>2</v>
      </c>
      <c r="J8997">
        <v>1</v>
      </c>
      <c r="K8997">
        <v>2025</v>
      </c>
      <c r="L8997">
        <v>34219</v>
      </c>
      <c r="M8997">
        <f t="shared" si="700"/>
        <v>-744</v>
      </c>
      <c r="N8997">
        <f t="shared" si="701"/>
        <v>-2.8666212014379342E-3</v>
      </c>
      <c r="O8997">
        <f t="shared" si="702"/>
        <v>153.92253104671792</v>
      </c>
      <c r="P8997">
        <f t="shared" ca="1" si="703"/>
        <v>2020</v>
      </c>
      <c r="Q8997" t="str">
        <f t="shared" si="704"/>
        <v>Medium</v>
      </c>
    </row>
    <row r="8998" spans="1:17" x14ac:dyDescent="0.3">
      <c r="A8998" t="s">
        <v>12</v>
      </c>
      <c r="B8998">
        <v>529500</v>
      </c>
      <c r="C8998">
        <v>529500</v>
      </c>
      <c r="D8998">
        <v>1824</v>
      </c>
      <c r="E8998">
        <v>2</v>
      </c>
      <c r="F8998">
        <v>4</v>
      </c>
      <c r="G8998">
        <v>2</v>
      </c>
      <c r="H8998">
        <v>2</v>
      </c>
      <c r="I8998">
        <v>2</v>
      </c>
      <c r="J8998">
        <v>1</v>
      </c>
      <c r="K8998">
        <v>1976</v>
      </c>
      <c r="L8998">
        <v>32751</v>
      </c>
      <c r="M8998">
        <f t="shared" si="700"/>
        <v>0</v>
      </c>
      <c r="N8998">
        <f t="shared" si="701"/>
        <v>0</v>
      </c>
      <c r="O8998">
        <f t="shared" si="702"/>
        <v>290.29605263157896</v>
      </c>
      <c r="P8998">
        <f t="shared" ca="1" si="703"/>
        <v>2020</v>
      </c>
      <c r="Q8998" t="str">
        <f t="shared" si="704"/>
        <v>Medium</v>
      </c>
    </row>
    <row r="8999" spans="1:17" x14ac:dyDescent="0.3">
      <c r="A8999" t="s">
        <v>12</v>
      </c>
      <c r="B8999">
        <v>299900</v>
      </c>
      <c r="C8999">
        <v>265000</v>
      </c>
      <c r="D8999">
        <v>1138</v>
      </c>
      <c r="E8999">
        <v>1</v>
      </c>
      <c r="F8999">
        <v>2</v>
      </c>
      <c r="G8999">
        <v>2</v>
      </c>
      <c r="H8999">
        <v>2</v>
      </c>
      <c r="I8999">
        <v>2</v>
      </c>
      <c r="J8999">
        <v>1</v>
      </c>
      <c r="K8999">
        <v>2010</v>
      </c>
      <c r="L8999">
        <v>32162</v>
      </c>
      <c r="M8999">
        <f t="shared" si="700"/>
        <v>34900</v>
      </c>
      <c r="N8999">
        <f t="shared" si="701"/>
        <v>0.11637212404134711</v>
      </c>
      <c r="O8999">
        <f t="shared" si="702"/>
        <v>232.86467486818981</v>
      </c>
      <c r="P8999">
        <f t="shared" ca="1" si="703"/>
        <v>2020</v>
      </c>
      <c r="Q8999" t="str">
        <f t="shared" si="704"/>
        <v>Medium</v>
      </c>
    </row>
    <row r="9000" spans="1:17" x14ac:dyDescent="0.3">
      <c r="A9000" t="s">
        <v>14</v>
      </c>
      <c r="B9000">
        <v>347990</v>
      </c>
      <c r="C9000">
        <v>347990</v>
      </c>
      <c r="D9000">
        <v>1699</v>
      </c>
      <c r="E9000">
        <v>2</v>
      </c>
      <c r="F9000">
        <v>3</v>
      </c>
      <c r="G9000">
        <v>3</v>
      </c>
      <c r="H9000">
        <v>2</v>
      </c>
      <c r="I9000">
        <v>2</v>
      </c>
      <c r="J9000">
        <v>1</v>
      </c>
      <c r="K9000">
        <v>2026</v>
      </c>
      <c r="L9000">
        <v>32771</v>
      </c>
      <c r="M9000">
        <f t="shared" si="700"/>
        <v>0</v>
      </c>
      <c r="N9000">
        <f t="shared" si="701"/>
        <v>0</v>
      </c>
      <c r="O9000">
        <f t="shared" si="702"/>
        <v>204.82048263684521</v>
      </c>
      <c r="P9000">
        <f t="shared" ca="1" si="703"/>
        <v>2020</v>
      </c>
      <c r="Q9000" t="str">
        <f t="shared" si="704"/>
        <v>Medium</v>
      </c>
    </row>
    <row r="9001" spans="1:17" x14ac:dyDescent="0.3">
      <c r="A9001" t="s">
        <v>12</v>
      </c>
      <c r="B9001">
        <v>379990</v>
      </c>
      <c r="C9001">
        <v>374990</v>
      </c>
      <c r="D9001">
        <v>1665</v>
      </c>
      <c r="E9001">
        <v>1</v>
      </c>
      <c r="F9001">
        <v>4</v>
      </c>
      <c r="G9001">
        <v>2</v>
      </c>
      <c r="H9001">
        <v>2</v>
      </c>
      <c r="I9001">
        <v>2</v>
      </c>
      <c r="J9001">
        <v>2</v>
      </c>
      <c r="K9001">
        <v>2025</v>
      </c>
      <c r="L9001">
        <v>34773</v>
      </c>
      <c r="M9001">
        <f t="shared" si="700"/>
        <v>5000</v>
      </c>
      <c r="N9001">
        <f t="shared" si="701"/>
        <v>1.3158241006342272E-2</v>
      </c>
      <c r="O9001">
        <f t="shared" si="702"/>
        <v>225.21921921921921</v>
      </c>
      <c r="P9001">
        <f t="shared" ca="1" si="703"/>
        <v>2020</v>
      </c>
      <c r="Q9001" t="str">
        <f t="shared" si="704"/>
        <v>Medium</v>
      </c>
    </row>
    <row r="9002" spans="1:17" x14ac:dyDescent="0.3">
      <c r="A9002" t="s">
        <v>17</v>
      </c>
      <c r="B9002">
        <v>13900</v>
      </c>
      <c r="C9002">
        <v>12000</v>
      </c>
      <c r="D9002">
        <v>844</v>
      </c>
      <c r="E9002">
        <v>1</v>
      </c>
      <c r="F9002">
        <v>1</v>
      </c>
      <c r="G9002">
        <v>1</v>
      </c>
      <c r="H9002">
        <v>1</v>
      </c>
      <c r="I9002">
        <v>1</v>
      </c>
      <c r="J9002">
        <v>0</v>
      </c>
      <c r="K9002">
        <v>1967</v>
      </c>
      <c r="L9002">
        <v>33709</v>
      </c>
      <c r="M9002">
        <f t="shared" si="700"/>
        <v>1900</v>
      </c>
      <c r="N9002">
        <f t="shared" si="701"/>
        <v>0.1366906474820144</v>
      </c>
      <c r="O9002">
        <f t="shared" si="702"/>
        <v>14.218009478672986</v>
      </c>
      <c r="P9002">
        <f t="shared" ca="1" si="703"/>
        <v>2020</v>
      </c>
      <c r="Q9002" t="str">
        <f t="shared" si="704"/>
        <v>small</v>
      </c>
    </row>
    <row r="9003" spans="1:17" x14ac:dyDescent="0.3">
      <c r="A9003" t="s">
        <v>12</v>
      </c>
      <c r="B9003">
        <v>384999</v>
      </c>
      <c r="C9003">
        <v>384999</v>
      </c>
      <c r="D9003">
        <v>1486</v>
      </c>
      <c r="E9003">
        <v>1</v>
      </c>
      <c r="F9003">
        <v>2</v>
      </c>
      <c r="G9003">
        <v>2</v>
      </c>
      <c r="H9003">
        <v>2</v>
      </c>
      <c r="I9003">
        <v>2</v>
      </c>
      <c r="J9003">
        <v>2</v>
      </c>
      <c r="K9003">
        <v>2025</v>
      </c>
      <c r="L9003">
        <v>34210</v>
      </c>
      <c r="M9003">
        <f t="shared" si="700"/>
        <v>0</v>
      </c>
      <c r="N9003">
        <f t="shared" si="701"/>
        <v>0</v>
      </c>
      <c r="O9003">
        <f t="shared" si="702"/>
        <v>259.08411843876178</v>
      </c>
      <c r="P9003">
        <f t="shared" ca="1" si="703"/>
        <v>2020</v>
      </c>
      <c r="Q9003" t="str">
        <f t="shared" si="704"/>
        <v>Medium</v>
      </c>
    </row>
    <row r="9004" spans="1:17" x14ac:dyDescent="0.3">
      <c r="A9004" t="s">
        <v>14</v>
      </c>
      <c r="B9004">
        <v>250000</v>
      </c>
      <c r="C9004">
        <v>240000</v>
      </c>
      <c r="D9004">
        <v>1513</v>
      </c>
      <c r="E9004">
        <v>2</v>
      </c>
      <c r="F9004">
        <v>3</v>
      </c>
      <c r="G9004">
        <v>3</v>
      </c>
      <c r="H9004">
        <v>2</v>
      </c>
      <c r="I9004">
        <v>2</v>
      </c>
      <c r="J9004">
        <v>2</v>
      </c>
      <c r="K9004">
        <v>2005</v>
      </c>
      <c r="L9004">
        <v>33544</v>
      </c>
      <c r="M9004">
        <f t="shared" si="700"/>
        <v>10000</v>
      </c>
      <c r="N9004">
        <f t="shared" si="701"/>
        <v>0.04</v>
      </c>
      <c r="O9004">
        <f t="shared" si="702"/>
        <v>158.62524785194978</v>
      </c>
      <c r="P9004">
        <f t="shared" ca="1" si="703"/>
        <v>2020</v>
      </c>
      <c r="Q9004" t="str">
        <f t="shared" si="704"/>
        <v>Medium</v>
      </c>
    </row>
    <row r="9005" spans="1:17" x14ac:dyDescent="0.3">
      <c r="A9005" t="s">
        <v>12</v>
      </c>
      <c r="B9005">
        <v>675000</v>
      </c>
      <c r="C9005">
        <v>650000</v>
      </c>
      <c r="D9005">
        <v>2277</v>
      </c>
      <c r="E9005">
        <v>1</v>
      </c>
      <c r="F9005">
        <v>4</v>
      </c>
      <c r="G9005">
        <v>2</v>
      </c>
      <c r="H9005">
        <v>2</v>
      </c>
      <c r="I9005">
        <v>2</v>
      </c>
      <c r="J9005">
        <v>2</v>
      </c>
      <c r="K9005">
        <v>1969</v>
      </c>
      <c r="L9005">
        <v>33594</v>
      </c>
      <c r="M9005">
        <f t="shared" si="700"/>
        <v>25000</v>
      </c>
      <c r="N9005">
        <f t="shared" si="701"/>
        <v>3.7037037037037035E-2</v>
      </c>
      <c r="O9005">
        <f t="shared" si="702"/>
        <v>285.46332894158979</v>
      </c>
      <c r="P9005">
        <f t="shared" ca="1" si="703"/>
        <v>2020</v>
      </c>
      <c r="Q9005" t="str">
        <f t="shared" si="704"/>
        <v>Large</v>
      </c>
    </row>
    <row r="9006" spans="1:17" x14ac:dyDescent="0.3">
      <c r="A9006" t="s">
        <v>14</v>
      </c>
      <c r="B9006">
        <v>814900</v>
      </c>
      <c r="C9006">
        <v>800000</v>
      </c>
      <c r="D9006">
        <v>2222</v>
      </c>
      <c r="E9006">
        <v>3</v>
      </c>
      <c r="F9006">
        <v>3</v>
      </c>
      <c r="G9006">
        <v>4</v>
      </c>
      <c r="H9006">
        <v>3</v>
      </c>
      <c r="I9006">
        <v>3</v>
      </c>
      <c r="J9006">
        <v>2</v>
      </c>
      <c r="K9006">
        <v>2022</v>
      </c>
      <c r="L9006">
        <v>33611</v>
      </c>
      <c r="M9006">
        <f t="shared" si="700"/>
        <v>14900</v>
      </c>
      <c r="N9006">
        <f t="shared" si="701"/>
        <v>1.8284452080009818E-2</v>
      </c>
      <c r="O9006">
        <f t="shared" si="702"/>
        <v>360.03600360036006</v>
      </c>
      <c r="P9006">
        <f t="shared" ca="1" si="703"/>
        <v>2020</v>
      </c>
      <c r="Q9006" t="str">
        <f t="shared" si="704"/>
        <v>Large</v>
      </c>
    </row>
    <row r="9007" spans="1:17" x14ac:dyDescent="0.3">
      <c r="A9007" t="s">
        <v>12</v>
      </c>
      <c r="B9007">
        <v>349000</v>
      </c>
      <c r="C9007">
        <v>335000</v>
      </c>
      <c r="D9007">
        <v>1245</v>
      </c>
      <c r="E9007">
        <v>1</v>
      </c>
      <c r="F9007">
        <v>3</v>
      </c>
      <c r="G9007">
        <v>2</v>
      </c>
      <c r="H9007">
        <v>2</v>
      </c>
      <c r="I9007">
        <v>2</v>
      </c>
      <c r="J9007">
        <v>0</v>
      </c>
      <c r="K9007">
        <v>1953</v>
      </c>
      <c r="L9007">
        <v>34737</v>
      </c>
      <c r="M9007">
        <f t="shared" si="700"/>
        <v>14000</v>
      </c>
      <c r="N9007">
        <f t="shared" si="701"/>
        <v>4.0114613180515762E-2</v>
      </c>
      <c r="O9007">
        <f t="shared" si="702"/>
        <v>269.07630522088351</v>
      </c>
      <c r="P9007">
        <f t="shared" ca="1" si="703"/>
        <v>2020</v>
      </c>
      <c r="Q9007" t="str">
        <f t="shared" si="704"/>
        <v>Medium</v>
      </c>
    </row>
    <row r="9008" spans="1:17" x14ac:dyDescent="0.3">
      <c r="A9008" t="s">
        <v>12</v>
      </c>
      <c r="B9008">
        <v>750000</v>
      </c>
      <c r="C9008">
        <v>740000</v>
      </c>
      <c r="D9008">
        <v>3008</v>
      </c>
      <c r="E9008">
        <v>1</v>
      </c>
      <c r="F9008">
        <v>3</v>
      </c>
      <c r="G9008">
        <v>3</v>
      </c>
      <c r="H9008">
        <v>2</v>
      </c>
      <c r="I9008">
        <v>2</v>
      </c>
      <c r="J9008">
        <v>2</v>
      </c>
      <c r="K9008">
        <v>1996</v>
      </c>
      <c r="L9008">
        <v>33950</v>
      </c>
      <c r="M9008">
        <f t="shared" si="700"/>
        <v>10000</v>
      </c>
      <c r="N9008">
        <f t="shared" si="701"/>
        <v>1.3333333333333334E-2</v>
      </c>
      <c r="O9008">
        <f t="shared" si="702"/>
        <v>246.01063829787233</v>
      </c>
      <c r="P9008">
        <f t="shared" ca="1" si="703"/>
        <v>2020</v>
      </c>
      <c r="Q9008" t="str">
        <f t="shared" si="704"/>
        <v>Large</v>
      </c>
    </row>
    <row r="9009" spans="1:17" x14ac:dyDescent="0.3">
      <c r="A9009" t="s">
        <v>12</v>
      </c>
      <c r="B9009">
        <v>624990</v>
      </c>
      <c r="C9009">
        <v>585000</v>
      </c>
      <c r="D9009">
        <v>1791</v>
      </c>
      <c r="E9009">
        <v>2</v>
      </c>
      <c r="F9009">
        <v>3</v>
      </c>
      <c r="G9009">
        <v>2</v>
      </c>
      <c r="H9009">
        <v>2</v>
      </c>
      <c r="I9009">
        <v>2</v>
      </c>
      <c r="J9009">
        <v>2</v>
      </c>
      <c r="K9009">
        <v>2025</v>
      </c>
      <c r="L9009">
        <v>34787</v>
      </c>
      <c r="M9009">
        <f t="shared" si="700"/>
        <v>39990</v>
      </c>
      <c r="N9009">
        <f t="shared" si="701"/>
        <v>6.3985023760380164E-2</v>
      </c>
      <c r="O9009">
        <f t="shared" si="702"/>
        <v>326.63316582914575</v>
      </c>
      <c r="P9009">
        <f t="shared" ca="1" si="703"/>
        <v>2020</v>
      </c>
      <c r="Q9009" t="str">
        <f t="shared" si="704"/>
        <v>Medium</v>
      </c>
    </row>
    <row r="9010" spans="1:17" x14ac:dyDescent="0.3">
      <c r="A9010" t="s">
        <v>12</v>
      </c>
      <c r="B9010">
        <v>199000</v>
      </c>
      <c r="C9010">
        <v>189900</v>
      </c>
      <c r="D9010">
        <v>1017</v>
      </c>
      <c r="E9010">
        <v>1</v>
      </c>
      <c r="F9010">
        <v>3</v>
      </c>
      <c r="G9010">
        <v>2</v>
      </c>
      <c r="H9010">
        <v>2</v>
      </c>
      <c r="I9010">
        <v>2</v>
      </c>
      <c r="J9010">
        <v>0</v>
      </c>
      <c r="K9010">
        <v>1965</v>
      </c>
      <c r="L9010">
        <v>32725</v>
      </c>
      <c r="M9010">
        <f t="shared" si="700"/>
        <v>9100</v>
      </c>
      <c r="N9010">
        <f t="shared" si="701"/>
        <v>4.5728643216080403E-2</v>
      </c>
      <c r="O9010">
        <f t="shared" si="702"/>
        <v>186.72566371681415</v>
      </c>
      <c r="P9010">
        <f t="shared" ca="1" si="703"/>
        <v>2020</v>
      </c>
      <c r="Q9010" t="str">
        <f t="shared" si="704"/>
        <v>Medium</v>
      </c>
    </row>
    <row r="9011" spans="1:17" x14ac:dyDescent="0.3">
      <c r="A9011" t="s">
        <v>17</v>
      </c>
      <c r="B9011">
        <v>15000</v>
      </c>
      <c r="C9011">
        <v>8821</v>
      </c>
      <c r="D9011">
        <v>480</v>
      </c>
      <c r="E9011">
        <v>1</v>
      </c>
      <c r="F9011">
        <v>1</v>
      </c>
      <c r="G9011">
        <v>1</v>
      </c>
      <c r="H9011">
        <v>1</v>
      </c>
      <c r="I9011">
        <v>1</v>
      </c>
      <c r="J9011">
        <v>0</v>
      </c>
      <c r="K9011">
        <v>1972</v>
      </c>
      <c r="L9011">
        <v>34207</v>
      </c>
      <c r="M9011">
        <f t="shared" si="700"/>
        <v>6179</v>
      </c>
      <c r="N9011">
        <f t="shared" si="701"/>
        <v>0.41193333333333332</v>
      </c>
      <c r="O9011">
        <f t="shared" si="702"/>
        <v>18.377083333333335</v>
      </c>
      <c r="P9011">
        <f t="shared" ca="1" si="703"/>
        <v>2020</v>
      </c>
      <c r="Q9011" t="str">
        <f t="shared" si="704"/>
        <v>small</v>
      </c>
    </row>
    <row r="9012" spans="1:17" x14ac:dyDescent="0.3">
      <c r="A9012" t="s">
        <v>12</v>
      </c>
      <c r="B9012">
        <v>575000</v>
      </c>
      <c r="C9012">
        <v>558500</v>
      </c>
      <c r="D9012">
        <v>2020</v>
      </c>
      <c r="E9012">
        <v>1</v>
      </c>
      <c r="F9012">
        <v>4</v>
      </c>
      <c r="G9012">
        <v>2</v>
      </c>
      <c r="H9012">
        <v>2</v>
      </c>
      <c r="I9012">
        <v>2</v>
      </c>
      <c r="J9012">
        <v>2</v>
      </c>
      <c r="K9012">
        <v>1998</v>
      </c>
      <c r="L9012">
        <v>34293</v>
      </c>
      <c r="M9012">
        <f t="shared" si="700"/>
        <v>16500</v>
      </c>
      <c r="N9012">
        <f t="shared" si="701"/>
        <v>2.8695652173913042E-2</v>
      </c>
      <c r="O9012">
        <f t="shared" si="702"/>
        <v>276.48514851485146</v>
      </c>
      <c r="P9012">
        <f t="shared" ca="1" si="703"/>
        <v>2020</v>
      </c>
      <c r="Q9012" t="str">
        <f t="shared" si="704"/>
        <v>Large</v>
      </c>
    </row>
    <row r="9013" spans="1:17" x14ac:dyDescent="0.3">
      <c r="A9013" t="s">
        <v>12</v>
      </c>
      <c r="B9013">
        <v>236900</v>
      </c>
      <c r="C9013">
        <v>225000</v>
      </c>
      <c r="D9013">
        <v>1616</v>
      </c>
      <c r="E9013">
        <v>1</v>
      </c>
      <c r="F9013">
        <v>2</v>
      </c>
      <c r="G9013">
        <v>2</v>
      </c>
      <c r="H9013">
        <v>2</v>
      </c>
      <c r="I9013">
        <v>2</v>
      </c>
      <c r="J9013">
        <v>2</v>
      </c>
      <c r="K9013">
        <v>2006</v>
      </c>
      <c r="L9013">
        <v>34442</v>
      </c>
      <c r="M9013">
        <f t="shared" si="700"/>
        <v>11900</v>
      </c>
      <c r="N9013">
        <f t="shared" si="701"/>
        <v>5.0232165470662726E-2</v>
      </c>
      <c r="O9013">
        <f t="shared" si="702"/>
        <v>139.23267326732673</v>
      </c>
      <c r="P9013">
        <f t="shared" ca="1" si="703"/>
        <v>2020</v>
      </c>
      <c r="Q9013" t="str">
        <f t="shared" si="704"/>
        <v>Medium</v>
      </c>
    </row>
    <row r="9014" spans="1:17" x14ac:dyDescent="0.3">
      <c r="A9014" t="s">
        <v>17</v>
      </c>
      <c r="B9014">
        <v>7400</v>
      </c>
      <c r="C9014">
        <v>4400</v>
      </c>
      <c r="D9014">
        <v>440</v>
      </c>
      <c r="E9014">
        <v>1</v>
      </c>
      <c r="F9014">
        <v>1</v>
      </c>
      <c r="G9014">
        <v>1</v>
      </c>
      <c r="H9014">
        <v>1</v>
      </c>
      <c r="I9014">
        <v>1</v>
      </c>
      <c r="J9014">
        <v>0</v>
      </c>
      <c r="K9014">
        <v>1980</v>
      </c>
      <c r="L9014">
        <v>34238</v>
      </c>
      <c r="M9014">
        <f t="shared" si="700"/>
        <v>3000</v>
      </c>
      <c r="N9014">
        <f t="shared" si="701"/>
        <v>0.40540540540540543</v>
      </c>
      <c r="O9014">
        <f t="shared" si="702"/>
        <v>10</v>
      </c>
      <c r="P9014">
        <f t="shared" ca="1" si="703"/>
        <v>2020</v>
      </c>
      <c r="Q9014" t="str">
        <f t="shared" si="704"/>
        <v>small</v>
      </c>
    </row>
    <row r="9015" spans="1:17" x14ac:dyDescent="0.3">
      <c r="A9015" t="s">
        <v>12</v>
      </c>
      <c r="B9015">
        <v>440000</v>
      </c>
      <c r="C9015">
        <v>432500</v>
      </c>
      <c r="D9015">
        <v>2281</v>
      </c>
      <c r="E9015">
        <v>1</v>
      </c>
      <c r="F9015">
        <v>4</v>
      </c>
      <c r="G9015">
        <v>3</v>
      </c>
      <c r="H9015">
        <v>3</v>
      </c>
      <c r="I9015">
        <v>3</v>
      </c>
      <c r="J9015">
        <v>2</v>
      </c>
      <c r="K9015">
        <v>2019</v>
      </c>
      <c r="L9015">
        <v>34714</v>
      </c>
      <c r="M9015">
        <f t="shared" si="700"/>
        <v>7500</v>
      </c>
      <c r="N9015">
        <f t="shared" si="701"/>
        <v>1.7045454545454544E-2</v>
      </c>
      <c r="O9015">
        <f t="shared" si="702"/>
        <v>189.60982025427444</v>
      </c>
      <c r="P9015">
        <f t="shared" ca="1" si="703"/>
        <v>2020</v>
      </c>
      <c r="Q9015" t="str">
        <f t="shared" si="704"/>
        <v>Large</v>
      </c>
    </row>
    <row r="9016" spans="1:17" x14ac:dyDescent="0.3">
      <c r="A9016" t="s">
        <v>12</v>
      </c>
      <c r="B9016">
        <v>900000</v>
      </c>
      <c r="C9016">
        <v>890000</v>
      </c>
      <c r="D9016">
        <v>2700</v>
      </c>
      <c r="E9016">
        <v>2</v>
      </c>
      <c r="F9016">
        <v>4</v>
      </c>
      <c r="G9016">
        <v>4</v>
      </c>
      <c r="H9016">
        <v>3</v>
      </c>
      <c r="I9016">
        <v>3</v>
      </c>
      <c r="J9016">
        <v>2</v>
      </c>
      <c r="K9016">
        <v>2025</v>
      </c>
      <c r="L9016">
        <v>33837</v>
      </c>
      <c r="M9016">
        <f t="shared" si="700"/>
        <v>10000</v>
      </c>
      <c r="N9016">
        <f t="shared" si="701"/>
        <v>1.1111111111111112E-2</v>
      </c>
      <c r="O9016">
        <f t="shared" si="702"/>
        <v>329.62962962962962</v>
      </c>
      <c r="P9016">
        <f t="shared" ca="1" si="703"/>
        <v>2020</v>
      </c>
      <c r="Q9016" t="str">
        <f t="shared" si="704"/>
        <v>Large</v>
      </c>
    </row>
    <row r="9017" spans="1:17" x14ac:dyDescent="0.3">
      <c r="A9017" t="s">
        <v>12</v>
      </c>
      <c r="B9017">
        <v>435000</v>
      </c>
      <c r="C9017">
        <v>430000</v>
      </c>
      <c r="D9017">
        <v>1418</v>
      </c>
      <c r="E9017">
        <v>1</v>
      </c>
      <c r="F9017">
        <v>3</v>
      </c>
      <c r="G9017">
        <v>2</v>
      </c>
      <c r="H9017">
        <v>2</v>
      </c>
      <c r="I9017">
        <v>2</v>
      </c>
      <c r="J9017">
        <v>1</v>
      </c>
      <c r="K9017">
        <v>1960</v>
      </c>
      <c r="L9017">
        <v>33772</v>
      </c>
      <c r="M9017">
        <f t="shared" si="700"/>
        <v>5000</v>
      </c>
      <c r="N9017">
        <f t="shared" si="701"/>
        <v>1.1494252873563218E-2</v>
      </c>
      <c r="O9017">
        <f t="shared" si="702"/>
        <v>303.24400564174897</v>
      </c>
      <c r="P9017">
        <f t="shared" ca="1" si="703"/>
        <v>2020</v>
      </c>
      <c r="Q9017" t="str">
        <f t="shared" si="704"/>
        <v>Medium</v>
      </c>
    </row>
    <row r="9018" spans="1:17" x14ac:dyDescent="0.3">
      <c r="A9018" t="s">
        <v>12</v>
      </c>
      <c r="B9018">
        <v>426770</v>
      </c>
      <c r="C9018">
        <v>426770</v>
      </c>
      <c r="D9018">
        <v>2356</v>
      </c>
      <c r="E9018">
        <v>1</v>
      </c>
      <c r="F9018">
        <v>4</v>
      </c>
      <c r="G9018">
        <v>3</v>
      </c>
      <c r="H9018">
        <v>2</v>
      </c>
      <c r="I9018">
        <v>2</v>
      </c>
      <c r="J9018">
        <v>3</v>
      </c>
      <c r="K9018">
        <v>2025</v>
      </c>
      <c r="L9018">
        <v>33598</v>
      </c>
      <c r="M9018">
        <f t="shared" si="700"/>
        <v>0</v>
      </c>
      <c r="N9018">
        <f t="shared" si="701"/>
        <v>0</v>
      </c>
      <c r="O9018">
        <f t="shared" si="702"/>
        <v>181.14176570458403</v>
      </c>
      <c r="P9018">
        <f t="shared" ca="1" si="703"/>
        <v>2020</v>
      </c>
      <c r="Q9018" t="str">
        <f t="shared" si="704"/>
        <v>Large</v>
      </c>
    </row>
    <row r="9019" spans="1:17" x14ac:dyDescent="0.3">
      <c r="A9019" t="s">
        <v>13</v>
      </c>
      <c r="B9019">
        <v>129000</v>
      </c>
      <c r="C9019">
        <v>120000</v>
      </c>
      <c r="D9019">
        <v>722</v>
      </c>
      <c r="E9019">
        <v>1</v>
      </c>
      <c r="F9019">
        <v>1</v>
      </c>
      <c r="G9019">
        <v>1</v>
      </c>
      <c r="H9019">
        <v>1</v>
      </c>
      <c r="I9019">
        <v>1</v>
      </c>
      <c r="J9019">
        <v>0</v>
      </c>
      <c r="K9019">
        <v>1970</v>
      </c>
      <c r="L9019">
        <v>32707</v>
      </c>
      <c r="M9019">
        <f t="shared" si="700"/>
        <v>9000</v>
      </c>
      <c r="N9019">
        <f t="shared" si="701"/>
        <v>6.9767441860465115E-2</v>
      </c>
      <c r="O9019">
        <f t="shared" si="702"/>
        <v>166.2049861495845</v>
      </c>
      <c r="P9019">
        <f t="shared" ca="1" si="703"/>
        <v>2020</v>
      </c>
      <c r="Q9019" t="str">
        <f t="shared" si="704"/>
        <v>small</v>
      </c>
    </row>
    <row r="9020" spans="1:17" x14ac:dyDescent="0.3">
      <c r="A9020" t="s">
        <v>17</v>
      </c>
      <c r="B9020">
        <v>84900</v>
      </c>
      <c r="C9020">
        <v>77000</v>
      </c>
      <c r="D9020">
        <v>800</v>
      </c>
      <c r="E9020">
        <v>1</v>
      </c>
      <c r="F9020">
        <v>1</v>
      </c>
      <c r="G9020">
        <v>1</v>
      </c>
      <c r="H9020">
        <v>1</v>
      </c>
      <c r="I9020">
        <v>1</v>
      </c>
      <c r="J9020">
        <v>0</v>
      </c>
      <c r="K9020">
        <v>1990</v>
      </c>
      <c r="L9020">
        <v>33928</v>
      </c>
      <c r="M9020">
        <f t="shared" si="700"/>
        <v>7900</v>
      </c>
      <c r="N9020">
        <f t="shared" si="701"/>
        <v>9.3050647820965837E-2</v>
      </c>
      <c r="O9020">
        <f t="shared" si="702"/>
        <v>96.25</v>
      </c>
      <c r="P9020">
        <f t="shared" ca="1" si="703"/>
        <v>2020</v>
      </c>
      <c r="Q9020" t="str">
        <f t="shared" si="704"/>
        <v>small</v>
      </c>
    </row>
    <row r="9021" spans="1:17" x14ac:dyDescent="0.3">
      <c r="A9021" t="s">
        <v>12</v>
      </c>
      <c r="B9021">
        <v>279900</v>
      </c>
      <c r="C9021">
        <v>288000</v>
      </c>
      <c r="D9021">
        <v>832</v>
      </c>
      <c r="E9021">
        <v>1</v>
      </c>
      <c r="F9021">
        <v>2</v>
      </c>
      <c r="G9021">
        <v>1</v>
      </c>
      <c r="H9021">
        <v>1</v>
      </c>
      <c r="I9021">
        <v>1</v>
      </c>
      <c r="J9021">
        <v>0</v>
      </c>
      <c r="K9021">
        <v>1956</v>
      </c>
      <c r="L9021">
        <v>33610</v>
      </c>
      <c r="M9021">
        <f t="shared" si="700"/>
        <v>-8100</v>
      </c>
      <c r="N9021">
        <f t="shared" si="701"/>
        <v>-2.8938906752411574E-2</v>
      </c>
      <c r="O9021">
        <f t="shared" si="702"/>
        <v>346.15384615384613</v>
      </c>
      <c r="P9021">
        <f t="shared" ca="1" si="703"/>
        <v>2020</v>
      </c>
      <c r="Q9021" t="str">
        <f t="shared" si="704"/>
        <v>small</v>
      </c>
    </row>
    <row r="9022" spans="1:17" x14ac:dyDescent="0.3">
      <c r="A9022" t="s">
        <v>13</v>
      </c>
      <c r="B9022">
        <v>1325000</v>
      </c>
      <c r="C9022">
        <v>1325000</v>
      </c>
      <c r="D9022">
        <v>1782</v>
      </c>
      <c r="E9022">
        <v>1</v>
      </c>
      <c r="F9022">
        <v>3</v>
      </c>
      <c r="G9022">
        <v>3</v>
      </c>
      <c r="H9022">
        <v>3</v>
      </c>
      <c r="I9022">
        <v>3</v>
      </c>
      <c r="J9022">
        <v>2</v>
      </c>
      <c r="K9022">
        <v>2021</v>
      </c>
      <c r="L9022">
        <v>33701</v>
      </c>
      <c r="M9022">
        <f t="shared" si="700"/>
        <v>0</v>
      </c>
      <c r="N9022">
        <f t="shared" si="701"/>
        <v>0</v>
      </c>
      <c r="O9022">
        <f t="shared" si="702"/>
        <v>743.54657687991016</v>
      </c>
      <c r="P9022">
        <f t="shared" ca="1" si="703"/>
        <v>2020</v>
      </c>
      <c r="Q9022" t="str">
        <f t="shared" si="704"/>
        <v>Medium</v>
      </c>
    </row>
    <row r="9023" spans="1:17" x14ac:dyDescent="0.3">
      <c r="A9023" t="s">
        <v>12</v>
      </c>
      <c r="B9023">
        <v>329900</v>
      </c>
      <c r="C9023">
        <v>300000</v>
      </c>
      <c r="D9023">
        <v>1749</v>
      </c>
      <c r="E9023">
        <v>1</v>
      </c>
      <c r="F9023">
        <v>3</v>
      </c>
      <c r="G9023">
        <v>2</v>
      </c>
      <c r="H9023">
        <v>2</v>
      </c>
      <c r="I9023">
        <v>2</v>
      </c>
      <c r="J9023">
        <v>2</v>
      </c>
      <c r="K9023">
        <v>1979</v>
      </c>
      <c r="L9023">
        <v>34448</v>
      </c>
      <c r="M9023">
        <f t="shared" si="700"/>
        <v>29900</v>
      </c>
      <c r="N9023">
        <f t="shared" si="701"/>
        <v>9.0633525310700208E-2</v>
      </c>
      <c r="O9023">
        <f t="shared" si="702"/>
        <v>171.52658662092625</v>
      </c>
      <c r="P9023">
        <f t="shared" ca="1" si="703"/>
        <v>2020</v>
      </c>
      <c r="Q9023" t="str">
        <f t="shared" si="704"/>
        <v>Medium</v>
      </c>
    </row>
    <row r="9024" spans="1:17" x14ac:dyDescent="0.3">
      <c r="A9024" t="s">
        <v>12</v>
      </c>
      <c r="B9024">
        <v>369900</v>
      </c>
      <c r="C9024">
        <v>365000</v>
      </c>
      <c r="D9024">
        <v>1885</v>
      </c>
      <c r="E9024">
        <v>1</v>
      </c>
      <c r="F9024">
        <v>3</v>
      </c>
      <c r="G9024">
        <v>2</v>
      </c>
      <c r="H9024">
        <v>2</v>
      </c>
      <c r="I9024">
        <v>2</v>
      </c>
      <c r="J9024">
        <v>2</v>
      </c>
      <c r="K9024">
        <v>1986</v>
      </c>
      <c r="L9024">
        <v>34609</v>
      </c>
      <c r="M9024">
        <f t="shared" si="700"/>
        <v>4900</v>
      </c>
      <c r="N9024">
        <f t="shared" si="701"/>
        <v>1.3246823465801569E-2</v>
      </c>
      <c r="O9024">
        <f t="shared" si="702"/>
        <v>193.63395225464191</v>
      </c>
      <c r="P9024">
        <f t="shared" ca="1" si="703"/>
        <v>2020</v>
      </c>
      <c r="Q9024" t="str">
        <f t="shared" si="704"/>
        <v>Medium</v>
      </c>
    </row>
    <row r="9025" spans="1:17" x14ac:dyDescent="0.3">
      <c r="A9025" t="s">
        <v>12</v>
      </c>
      <c r="B9025">
        <v>289000</v>
      </c>
      <c r="C9025">
        <v>285000</v>
      </c>
      <c r="D9025">
        <v>1186</v>
      </c>
      <c r="E9025">
        <v>1</v>
      </c>
      <c r="F9025">
        <v>3</v>
      </c>
      <c r="G9025">
        <v>2</v>
      </c>
      <c r="H9025">
        <v>2</v>
      </c>
      <c r="I9025">
        <v>2</v>
      </c>
      <c r="J9025">
        <v>0</v>
      </c>
      <c r="K9025">
        <v>1957</v>
      </c>
      <c r="L9025">
        <v>34229</v>
      </c>
      <c r="M9025">
        <f t="shared" si="700"/>
        <v>4000</v>
      </c>
      <c r="N9025">
        <f t="shared" si="701"/>
        <v>1.384083044982699E-2</v>
      </c>
      <c r="O9025">
        <f t="shared" si="702"/>
        <v>240.30354131534571</v>
      </c>
      <c r="P9025">
        <f t="shared" ca="1" si="703"/>
        <v>2020</v>
      </c>
      <c r="Q9025" t="str">
        <f t="shared" si="704"/>
        <v>Medium</v>
      </c>
    </row>
    <row r="9026" spans="1:17" x14ac:dyDescent="0.3">
      <c r="A9026" t="s">
        <v>13</v>
      </c>
      <c r="B9026">
        <v>249000</v>
      </c>
      <c r="C9026">
        <v>232650</v>
      </c>
      <c r="D9026">
        <v>1344</v>
      </c>
      <c r="E9026">
        <v>1</v>
      </c>
      <c r="F9026">
        <v>3</v>
      </c>
      <c r="G9026">
        <v>2</v>
      </c>
      <c r="H9026">
        <v>2</v>
      </c>
      <c r="I9026">
        <v>2</v>
      </c>
      <c r="J9026">
        <v>0</v>
      </c>
      <c r="K9026">
        <v>2005</v>
      </c>
      <c r="L9026">
        <v>34747</v>
      </c>
      <c r="M9026">
        <f t="shared" si="700"/>
        <v>16350</v>
      </c>
      <c r="N9026">
        <f t="shared" si="701"/>
        <v>6.5662650602409639E-2</v>
      </c>
      <c r="O9026">
        <f t="shared" si="702"/>
        <v>173.10267857142858</v>
      </c>
      <c r="P9026">
        <f t="shared" ca="1" si="703"/>
        <v>2020</v>
      </c>
      <c r="Q9026" t="str">
        <f t="shared" si="704"/>
        <v>Medium</v>
      </c>
    </row>
    <row r="9027" spans="1:17" x14ac:dyDescent="0.3">
      <c r="A9027" t="s">
        <v>17</v>
      </c>
      <c r="B9027">
        <v>89000</v>
      </c>
      <c r="C9027">
        <v>89000</v>
      </c>
      <c r="D9027">
        <v>1248</v>
      </c>
      <c r="E9027">
        <v>1</v>
      </c>
      <c r="F9027">
        <v>2</v>
      </c>
      <c r="G9027">
        <v>2</v>
      </c>
      <c r="H9027">
        <v>2</v>
      </c>
      <c r="I9027">
        <v>2</v>
      </c>
      <c r="J9027">
        <v>0</v>
      </c>
      <c r="K9027">
        <v>2004</v>
      </c>
      <c r="L9027">
        <v>33598</v>
      </c>
      <c r="M9027">
        <f t="shared" ref="M9027:M9090" si="705">B9027 - C9027</f>
        <v>0</v>
      </c>
      <c r="N9027">
        <f t="shared" ref="N9027:N9090" si="706">(B9027 - C9027)/B9027</f>
        <v>0</v>
      </c>
      <c r="O9027">
        <f t="shared" ref="O9027:O9090" si="707">C9027/D9027</f>
        <v>71.314102564102569</v>
      </c>
      <c r="P9027">
        <f t="shared" ref="P9027:P9090" ca="1" si="708">YEAR(TODAY() - K9027)</f>
        <v>2020</v>
      </c>
      <c r="Q9027" t="str">
        <f t="shared" ref="Q9027:Q9090" si="709">IF(D9027&lt;1000,"small",IF(D9027&lt;2000,"Medium","Large"))</f>
        <v>Medium</v>
      </c>
    </row>
    <row r="9028" spans="1:17" x14ac:dyDescent="0.3">
      <c r="A9028" t="s">
        <v>13</v>
      </c>
      <c r="B9028">
        <v>218500</v>
      </c>
      <c r="C9028">
        <v>190000</v>
      </c>
      <c r="D9028">
        <v>960</v>
      </c>
      <c r="E9028">
        <v>1</v>
      </c>
      <c r="F9028">
        <v>2</v>
      </c>
      <c r="G9028">
        <v>2</v>
      </c>
      <c r="H9028">
        <v>2</v>
      </c>
      <c r="I9028">
        <v>2</v>
      </c>
      <c r="J9028">
        <v>0</v>
      </c>
      <c r="K9028">
        <v>1990</v>
      </c>
      <c r="L9028">
        <v>33760</v>
      </c>
      <c r="M9028">
        <f t="shared" si="705"/>
        <v>28500</v>
      </c>
      <c r="N9028">
        <f t="shared" si="706"/>
        <v>0.13043478260869565</v>
      </c>
      <c r="O9028">
        <f t="shared" si="707"/>
        <v>197.91666666666666</v>
      </c>
      <c r="P9028">
        <f t="shared" ca="1" si="708"/>
        <v>2020</v>
      </c>
      <c r="Q9028" t="str">
        <f t="shared" si="709"/>
        <v>small</v>
      </c>
    </row>
    <row r="9029" spans="1:17" x14ac:dyDescent="0.3">
      <c r="A9029" t="s">
        <v>17</v>
      </c>
      <c r="B9029">
        <v>169900</v>
      </c>
      <c r="C9029">
        <v>165000</v>
      </c>
      <c r="D9029">
        <v>1264</v>
      </c>
      <c r="E9029">
        <v>1</v>
      </c>
      <c r="F9029">
        <v>3</v>
      </c>
      <c r="G9029">
        <v>2</v>
      </c>
      <c r="H9029">
        <v>2</v>
      </c>
      <c r="I9029">
        <v>2</v>
      </c>
      <c r="J9029">
        <v>0</v>
      </c>
      <c r="K9029">
        <v>2026</v>
      </c>
      <c r="L9029">
        <v>32438</v>
      </c>
      <c r="M9029">
        <f t="shared" si="705"/>
        <v>4900</v>
      </c>
      <c r="N9029">
        <f t="shared" si="706"/>
        <v>2.8840494408475574E-2</v>
      </c>
      <c r="O9029">
        <f t="shared" si="707"/>
        <v>130.53797468354429</v>
      </c>
      <c r="P9029">
        <f t="shared" ca="1" si="708"/>
        <v>2020</v>
      </c>
      <c r="Q9029" t="str">
        <f t="shared" si="709"/>
        <v>Medium</v>
      </c>
    </row>
    <row r="9030" spans="1:17" x14ac:dyDescent="0.3">
      <c r="A9030" t="s">
        <v>12</v>
      </c>
      <c r="B9030">
        <v>816582</v>
      </c>
      <c r="C9030">
        <v>816582</v>
      </c>
      <c r="D9030">
        <v>4000</v>
      </c>
      <c r="E9030">
        <v>2</v>
      </c>
      <c r="F9030">
        <v>5</v>
      </c>
      <c r="G9030">
        <v>5</v>
      </c>
      <c r="H9030">
        <v>4</v>
      </c>
      <c r="I9030">
        <v>4</v>
      </c>
      <c r="J9030">
        <v>3</v>
      </c>
      <c r="K9030">
        <v>2026</v>
      </c>
      <c r="L9030">
        <v>32703</v>
      </c>
      <c r="M9030">
        <f t="shared" si="705"/>
        <v>0</v>
      </c>
      <c r="N9030">
        <f t="shared" si="706"/>
        <v>0</v>
      </c>
      <c r="O9030">
        <f t="shared" si="707"/>
        <v>204.1455</v>
      </c>
      <c r="P9030">
        <f t="shared" ca="1" si="708"/>
        <v>2020</v>
      </c>
      <c r="Q9030" t="str">
        <f t="shared" si="709"/>
        <v>Large</v>
      </c>
    </row>
    <row r="9031" spans="1:17" x14ac:dyDescent="0.3">
      <c r="A9031" t="s">
        <v>14</v>
      </c>
      <c r="B9031">
        <v>369587</v>
      </c>
      <c r="C9031">
        <v>379587</v>
      </c>
      <c r="D9031">
        <v>1709</v>
      </c>
      <c r="E9031">
        <v>1</v>
      </c>
      <c r="F9031">
        <v>2</v>
      </c>
      <c r="G9031">
        <v>2</v>
      </c>
      <c r="H9031">
        <v>2</v>
      </c>
      <c r="I9031">
        <v>2</v>
      </c>
      <c r="J9031">
        <v>2</v>
      </c>
      <c r="K9031">
        <v>2026</v>
      </c>
      <c r="L9031">
        <v>32092</v>
      </c>
      <c r="M9031">
        <f t="shared" si="705"/>
        <v>-10000</v>
      </c>
      <c r="N9031">
        <f t="shared" si="706"/>
        <v>-2.705722874451753E-2</v>
      </c>
      <c r="O9031">
        <f t="shared" si="707"/>
        <v>222.11059098888239</v>
      </c>
      <c r="P9031">
        <f t="shared" ca="1" si="708"/>
        <v>2020</v>
      </c>
      <c r="Q9031" t="str">
        <f t="shared" si="709"/>
        <v>Medium</v>
      </c>
    </row>
    <row r="9032" spans="1:17" x14ac:dyDescent="0.3">
      <c r="A9032" t="s">
        <v>12</v>
      </c>
      <c r="B9032">
        <v>547000</v>
      </c>
      <c r="C9032">
        <v>547000</v>
      </c>
      <c r="D9032">
        <v>1930</v>
      </c>
      <c r="E9032">
        <v>1</v>
      </c>
      <c r="F9032">
        <v>3</v>
      </c>
      <c r="G9032">
        <v>2</v>
      </c>
      <c r="H9032">
        <v>2</v>
      </c>
      <c r="I9032">
        <v>2</v>
      </c>
      <c r="J9032">
        <v>2</v>
      </c>
      <c r="K9032">
        <v>2006</v>
      </c>
      <c r="L9032">
        <v>32091</v>
      </c>
      <c r="M9032">
        <f t="shared" si="705"/>
        <v>0</v>
      </c>
      <c r="N9032">
        <f t="shared" si="706"/>
        <v>0</v>
      </c>
      <c r="O9032">
        <f t="shared" si="707"/>
        <v>283.41968911917098</v>
      </c>
      <c r="P9032">
        <f t="shared" ca="1" si="708"/>
        <v>2020</v>
      </c>
      <c r="Q9032" t="str">
        <f t="shared" si="709"/>
        <v>Medium</v>
      </c>
    </row>
    <row r="9033" spans="1:17" x14ac:dyDescent="0.3">
      <c r="A9033" t="s">
        <v>12</v>
      </c>
      <c r="B9033">
        <v>279990</v>
      </c>
      <c r="C9033">
        <v>274090</v>
      </c>
      <c r="D9033">
        <v>1426</v>
      </c>
      <c r="E9033">
        <v>1</v>
      </c>
      <c r="F9033">
        <v>4</v>
      </c>
      <c r="G9033">
        <v>2</v>
      </c>
      <c r="H9033">
        <v>2</v>
      </c>
      <c r="I9033">
        <v>2</v>
      </c>
      <c r="J9033">
        <v>2</v>
      </c>
      <c r="K9033">
        <v>2026</v>
      </c>
      <c r="L9033">
        <v>33952</v>
      </c>
      <c r="M9033">
        <f t="shared" si="705"/>
        <v>5900</v>
      </c>
      <c r="N9033">
        <f t="shared" si="706"/>
        <v>2.1072181149326762E-2</v>
      </c>
      <c r="O9033">
        <f t="shared" si="707"/>
        <v>192.20897615708276</v>
      </c>
      <c r="P9033">
        <f t="shared" ca="1" si="708"/>
        <v>2020</v>
      </c>
      <c r="Q9033" t="str">
        <f t="shared" si="709"/>
        <v>Medium</v>
      </c>
    </row>
    <row r="9034" spans="1:17" x14ac:dyDescent="0.3">
      <c r="A9034" t="s">
        <v>12</v>
      </c>
      <c r="B9034">
        <v>289900</v>
      </c>
      <c r="C9034">
        <v>272000</v>
      </c>
      <c r="D9034">
        <v>1896</v>
      </c>
      <c r="E9034">
        <v>1</v>
      </c>
      <c r="F9034">
        <v>3</v>
      </c>
      <c r="G9034">
        <v>2</v>
      </c>
      <c r="H9034">
        <v>2</v>
      </c>
      <c r="I9034">
        <v>2</v>
      </c>
      <c r="J9034">
        <v>2</v>
      </c>
      <c r="K9034">
        <v>2004</v>
      </c>
      <c r="L9034">
        <v>33897</v>
      </c>
      <c r="M9034">
        <f t="shared" si="705"/>
        <v>17900</v>
      </c>
      <c r="N9034">
        <f t="shared" si="706"/>
        <v>6.1745429458433941E-2</v>
      </c>
      <c r="O9034">
        <f t="shared" si="707"/>
        <v>143.45991561181435</v>
      </c>
      <c r="P9034">
        <f t="shared" ca="1" si="708"/>
        <v>2020</v>
      </c>
      <c r="Q9034" t="str">
        <f t="shared" si="709"/>
        <v>Medium</v>
      </c>
    </row>
    <row r="9035" spans="1:17" x14ac:dyDescent="0.3">
      <c r="A9035" t="s">
        <v>13</v>
      </c>
      <c r="B9035">
        <v>1099000</v>
      </c>
      <c r="C9035">
        <v>1035000</v>
      </c>
      <c r="D9035">
        <v>1944</v>
      </c>
      <c r="E9035">
        <v>1</v>
      </c>
      <c r="F9035">
        <v>3</v>
      </c>
      <c r="G9035">
        <v>3</v>
      </c>
      <c r="H9035">
        <v>2</v>
      </c>
      <c r="I9035">
        <v>2</v>
      </c>
      <c r="J9035">
        <v>1</v>
      </c>
      <c r="K9035">
        <v>2003</v>
      </c>
      <c r="L9035">
        <v>32137</v>
      </c>
      <c r="M9035">
        <f t="shared" si="705"/>
        <v>64000</v>
      </c>
      <c r="N9035">
        <f t="shared" si="706"/>
        <v>5.8234758871701549E-2</v>
      </c>
      <c r="O9035">
        <f t="shared" si="707"/>
        <v>532.40740740740739</v>
      </c>
      <c r="P9035">
        <f t="shared" ca="1" si="708"/>
        <v>2020</v>
      </c>
      <c r="Q9035" t="str">
        <f t="shared" si="709"/>
        <v>Medium</v>
      </c>
    </row>
    <row r="9036" spans="1:17" x14ac:dyDescent="0.3">
      <c r="A9036" t="s">
        <v>13</v>
      </c>
      <c r="B9036">
        <v>195000</v>
      </c>
      <c r="C9036">
        <v>183500</v>
      </c>
      <c r="D9036">
        <v>680</v>
      </c>
      <c r="E9036">
        <v>1</v>
      </c>
      <c r="F9036">
        <v>1</v>
      </c>
      <c r="G9036">
        <v>1</v>
      </c>
      <c r="H9036">
        <v>1</v>
      </c>
      <c r="I9036">
        <v>1</v>
      </c>
      <c r="J9036">
        <v>1</v>
      </c>
      <c r="K9036">
        <v>1987</v>
      </c>
      <c r="L9036">
        <v>34652</v>
      </c>
      <c r="M9036">
        <f t="shared" si="705"/>
        <v>11500</v>
      </c>
      <c r="N9036">
        <f t="shared" si="706"/>
        <v>5.8974358974358973E-2</v>
      </c>
      <c r="O9036">
        <f t="shared" si="707"/>
        <v>269.85294117647061</v>
      </c>
      <c r="P9036">
        <f t="shared" ca="1" si="708"/>
        <v>2020</v>
      </c>
      <c r="Q9036" t="str">
        <f t="shared" si="709"/>
        <v>small</v>
      </c>
    </row>
    <row r="9037" spans="1:17" x14ac:dyDescent="0.3">
      <c r="A9037" t="s">
        <v>12</v>
      </c>
      <c r="B9037">
        <v>425000</v>
      </c>
      <c r="C9037">
        <v>425000</v>
      </c>
      <c r="D9037">
        <v>2057</v>
      </c>
      <c r="E9037">
        <v>2</v>
      </c>
      <c r="F9037">
        <v>4</v>
      </c>
      <c r="G9037">
        <v>2</v>
      </c>
      <c r="H9037">
        <v>2</v>
      </c>
      <c r="I9037">
        <v>2</v>
      </c>
      <c r="J9037">
        <v>2</v>
      </c>
      <c r="K9037">
        <v>2019</v>
      </c>
      <c r="L9037">
        <v>33543</v>
      </c>
      <c r="M9037">
        <f t="shared" si="705"/>
        <v>0</v>
      </c>
      <c r="N9037">
        <f t="shared" si="706"/>
        <v>0</v>
      </c>
      <c r="O9037">
        <f t="shared" si="707"/>
        <v>206.61157024793388</v>
      </c>
      <c r="P9037">
        <f t="shared" ca="1" si="708"/>
        <v>2020</v>
      </c>
      <c r="Q9037" t="str">
        <f t="shared" si="709"/>
        <v>Large</v>
      </c>
    </row>
    <row r="9038" spans="1:17" x14ac:dyDescent="0.3">
      <c r="A9038" t="s">
        <v>17</v>
      </c>
      <c r="B9038">
        <v>189900</v>
      </c>
      <c r="C9038">
        <v>193900</v>
      </c>
      <c r="D9038">
        <v>1475</v>
      </c>
      <c r="E9038">
        <v>1</v>
      </c>
      <c r="F9038">
        <v>3</v>
      </c>
      <c r="G9038">
        <v>2</v>
      </c>
      <c r="H9038">
        <v>2</v>
      </c>
      <c r="I9038">
        <v>2</v>
      </c>
      <c r="J9038">
        <v>0</v>
      </c>
      <c r="K9038">
        <v>2024</v>
      </c>
      <c r="L9038">
        <v>32324</v>
      </c>
      <c r="M9038">
        <f t="shared" si="705"/>
        <v>-4000</v>
      </c>
      <c r="N9038">
        <f t="shared" si="706"/>
        <v>-2.1063717746182202E-2</v>
      </c>
      <c r="O9038">
        <f t="shared" si="707"/>
        <v>131.45762711864407</v>
      </c>
      <c r="P9038">
        <f t="shared" ca="1" si="708"/>
        <v>2020</v>
      </c>
      <c r="Q9038" t="str">
        <f t="shared" si="709"/>
        <v>Medium</v>
      </c>
    </row>
    <row r="9039" spans="1:17" x14ac:dyDescent="0.3">
      <c r="A9039" t="s">
        <v>14</v>
      </c>
      <c r="B9039">
        <v>307490</v>
      </c>
      <c r="C9039">
        <v>307490</v>
      </c>
      <c r="D9039">
        <v>1758</v>
      </c>
      <c r="E9039">
        <v>2</v>
      </c>
      <c r="F9039">
        <v>3</v>
      </c>
      <c r="G9039">
        <v>3</v>
      </c>
      <c r="H9039">
        <v>2</v>
      </c>
      <c r="I9039">
        <v>2</v>
      </c>
      <c r="J9039">
        <v>1</v>
      </c>
      <c r="K9039">
        <v>2026</v>
      </c>
      <c r="L9039">
        <v>33837</v>
      </c>
      <c r="M9039">
        <f t="shared" si="705"/>
        <v>0</v>
      </c>
      <c r="N9039">
        <f t="shared" si="706"/>
        <v>0</v>
      </c>
      <c r="O9039">
        <f t="shared" si="707"/>
        <v>174.90898748577931</v>
      </c>
      <c r="P9039">
        <f t="shared" ca="1" si="708"/>
        <v>2020</v>
      </c>
      <c r="Q9039" t="str">
        <f t="shared" si="709"/>
        <v>Medium</v>
      </c>
    </row>
    <row r="9040" spans="1:17" x14ac:dyDescent="0.3">
      <c r="A9040" t="s">
        <v>12</v>
      </c>
      <c r="B9040">
        <v>370000</v>
      </c>
      <c r="C9040">
        <v>345000</v>
      </c>
      <c r="D9040">
        <v>1145</v>
      </c>
      <c r="E9040">
        <v>1</v>
      </c>
      <c r="F9040">
        <v>2</v>
      </c>
      <c r="G9040">
        <v>2</v>
      </c>
      <c r="H9040">
        <v>2</v>
      </c>
      <c r="I9040">
        <v>2</v>
      </c>
      <c r="J9040">
        <v>1</v>
      </c>
      <c r="K9040">
        <v>1953</v>
      </c>
      <c r="L9040">
        <v>33710</v>
      </c>
      <c r="M9040">
        <f t="shared" si="705"/>
        <v>25000</v>
      </c>
      <c r="N9040">
        <f t="shared" si="706"/>
        <v>6.7567567567567571E-2</v>
      </c>
      <c r="O9040">
        <f t="shared" si="707"/>
        <v>301.31004366812226</v>
      </c>
      <c r="P9040">
        <f t="shared" ca="1" si="708"/>
        <v>2020</v>
      </c>
      <c r="Q9040" t="str">
        <f t="shared" si="709"/>
        <v>Medium</v>
      </c>
    </row>
    <row r="9041" spans="1:17" x14ac:dyDescent="0.3">
      <c r="A9041" t="s">
        <v>12</v>
      </c>
      <c r="B9041">
        <v>174900</v>
      </c>
      <c r="C9041">
        <v>174900</v>
      </c>
      <c r="D9041">
        <v>1352</v>
      </c>
      <c r="E9041">
        <v>1</v>
      </c>
      <c r="F9041">
        <v>3</v>
      </c>
      <c r="G9041">
        <v>1</v>
      </c>
      <c r="H9041">
        <v>1</v>
      </c>
      <c r="I9041">
        <v>1</v>
      </c>
      <c r="J9041">
        <v>0</v>
      </c>
      <c r="K9041">
        <v>1958</v>
      </c>
      <c r="L9041">
        <v>33952</v>
      </c>
      <c r="M9041">
        <f t="shared" si="705"/>
        <v>0</v>
      </c>
      <c r="N9041">
        <f t="shared" si="706"/>
        <v>0</v>
      </c>
      <c r="O9041">
        <f t="shared" si="707"/>
        <v>129.3639053254438</v>
      </c>
      <c r="P9041">
        <f t="shared" ca="1" si="708"/>
        <v>2020</v>
      </c>
      <c r="Q9041" t="str">
        <f t="shared" si="709"/>
        <v>Medium</v>
      </c>
    </row>
    <row r="9042" spans="1:17" x14ac:dyDescent="0.3">
      <c r="A9042" t="s">
        <v>14</v>
      </c>
      <c r="B9042">
        <v>340000</v>
      </c>
      <c r="C9042">
        <v>325000</v>
      </c>
      <c r="D9042">
        <v>1208</v>
      </c>
      <c r="E9042">
        <v>1</v>
      </c>
      <c r="F9042">
        <v>2</v>
      </c>
      <c r="G9042">
        <v>2</v>
      </c>
      <c r="H9042">
        <v>2</v>
      </c>
      <c r="I9042">
        <v>2</v>
      </c>
      <c r="J9042">
        <v>0</v>
      </c>
      <c r="K9042">
        <v>1982</v>
      </c>
      <c r="L9042">
        <v>33428</v>
      </c>
      <c r="M9042">
        <f t="shared" si="705"/>
        <v>15000</v>
      </c>
      <c r="N9042">
        <f t="shared" si="706"/>
        <v>4.4117647058823532E-2</v>
      </c>
      <c r="O9042">
        <f t="shared" si="707"/>
        <v>269.03973509933775</v>
      </c>
      <c r="P9042">
        <f t="shared" ca="1" si="708"/>
        <v>2020</v>
      </c>
      <c r="Q9042" t="str">
        <f t="shared" si="709"/>
        <v>Medium</v>
      </c>
    </row>
    <row r="9043" spans="1:17" x14ac:dyDescent="0.3">
      <c r="A9043" t="s">
        <v>12</v>
      </c>
      <c r="B9043">
        <v>474500</v>
      </c>
      <c r="C9043">
        <v>465000</v>
      </c>
      <c r="D9043">
        <v>1996</v>
      </c>
      <c r="E9043">
        <v>2</v>
      </c>
      <c r="F9043">
        <v>4</v>
      </c>
      <c r="G9043">
        <v>3</v>
      </c>
      <c r="H9043">
        <v>2</v>
      </c>
      <c r="I9043">
        <v>2</v>
      </c>
      <c r="J9043">
        <v>2</v>
      </c>
      <c r="K9043">
        <v>2023</v>
      </c>
      <c r="L9043">
        <v>34787</v>
      </c>
      <c r="M9043">
        <f t="shared" si="705"/>
        <v>9500</v>
      </c>
      <c r="N9043">
        <f t="shared" si="706"/>
        <v>2.0021074815595362E-2</v>
      </c>
      <c r="O9043">
        <f t="shared" si="707"/>
        <v>232.96593186372746</v>
      </c>
      <c r="P9043">
        <f t="shared" ca="1" si="708"/>
        <v>2020</v>
      </c>
      <c r="Q9043" t="str">
        <f t="shared" si="709"/>
        <v>Medium</v>
      </c>
    </row>
    <row r="9044" spans="1:17" x14ac:dyDescent="0.3">
      <c r="A9044" t="s">
        <v>12</v>
      </c>
      <c r="B9044">
        <v>265000</v>
      </c>
      <c r="C9044">
        <v>225000</v>
      </c>
      <c r="D9044">
        <v>1896</v>
      </c>
      <c r="E9044">
        <v>1</v>
      </c>
      <c r="F9044">
        <v>2</v>
      </c>
      <c r="G9044">
        <v>2</v>
      </c>
      <c r="H9044">
        <v>2</v>
      </c>
      <c r="I9044">
        <v>2</v>
      </c>
      <c r="J9044">
        <v>2</v>
      </c>
      <c r="K9044">
        <v>1999</v>
      </c>
      <c r="L9044">
        <v>34667</v>
      </c>
      <c r="M9044">
        <f t="shared" si="705"/>
        <v>40000</v>
      </c>
      <c r="N9044">
        <f t="shared" si="706"/>
        <v>0.15094339622641509</v>
      </c>
      <c r="O9044">
        <f t="shared" si="707"/>
        <v>118.67088607594937</v>
      </c>
      <c r="P9044">
        <f t="shared" ca="1" si="708"/>
        <v>2020</v>
      </c>
      <c r="Q9044" t="str">
        <f t="shared" si="709"/>
        <v>Medium</v>
      </c>
    </row>
    <row r="9045" spans="1:17" x14ac:dyDescent="0.3">
      <c r="A9045" t="s">
        <v>15</v>
      </c>
      <c r="B9045">
        <v>499000</v>
      </c>
      <c r="C9045">
        <v>457000</v>
      </c>
      <c r="D9045">
        <v>1430</v>
      </c>
      <c r="E9045">
        <v>1</v>
      </c>
      <c r="J9045">
        <v>0</v>
      </c>
      <c r="K9045">
        <v>1959</v>
      </c>
      <c r="L9045">
        <v>33150</v>
      </c>
      <c r="M9045">
        <f t="shared" si="705"/>
        <v>42000</v>
      </c>
      <c r="N9045">
        <f t="shared" si="706"/>
        <v>8.4168336673346694E-2</v>
      </c>
      <c r="O9045">
        <f t="shared" si="707"/>
        <v>319.58041958041957</v>
      </c>
      <c r="P9045">
        <f t="shared" ca="1" si="708"/>
        <v>2020</v>
      </c>
      <c r="Q9045" t="str">
        <f t="shared" si="709"/>
        <v>Medium</v>
      </c>
    </row>
    <row r="9046" spans="1:17" x14ac:dyDescent="0.3">
      <c r="A9046" t="s">
        <v>12</v>
      </c>
      <c r="B9046">
        <v>499900</v>
      </c>
      <c r="C9046">
        <v>475000</v>
      </c>
      <c r="D9046">
        <v>2601</v>
      </c>
      <c r="E9046">
        <v>2</v>
      </c>
      <c r="F9046">
        <v>4</v>
      </c>
      <c r="G9046">
        <v>3</v>
      </c>
      <c r="H9046">
        <v>2</v>
      </c>
      <c r="I9046">
        <v>2</v>
      </c>
      <c r="J9046">
        <v>2</v>
      </c>
      <c r="K9046">
        <v>2020</v>
      </c>
      <c r="L9046">
        <v>33545</v>
      </c>
      <c r="M9046">
        <f t="shared" si="705"/>
        <v>24900</v>
      </c>
      <c r="N9046">
        <f t="shared" si="706"/>
        <v>4.9809961992398483E-2</v>
      </c>
      <c r="O9046">
        <f t="shared" si="707"/>
        <v>182.62206843521722</v>
      </c>
      <c r="P9046">
        <f t="shared" ca="1" si="708"/>
        <v>2020</v>
      </c>
      <c r="Q9046" t="str">
        <f t="shared" si="709"/>
        <v>Large</v>
      </c>
    </row>
    <row r="9047" spans="1:17" x14ac:dyDescent="0.3">
      <c r="A9047" t="s">
        <v>12</v>
      </c>
      <c r="B9047">
        <v>1300000</v>
      </c>
      <c r="C9047">
        <v>1300000</v>
      </c>
      <c r="D9047">
        <v>2560</v>
      </c>
      <c r="E9047">
        <v>2</v>
      </c>
      <c r="F9047">
        <v>4</v>
      </c>
      <c r="G9047">
        <v>3</v>
      </c>
      <c r="H9047">
        <v>3</v>
      </c>
      <c r="I9047">
        <v>3</v>
      </c>
      <c r="J9047">
        <v>3</v>
      </c>
      <c r="K9047">
        <v>1987</v>
      </c>
      <c r="L9047">
        <v>34607</v>
      </c>
      <c r="M9047">
        <f t="shared" si="705"/>
        <v>0</v>
      </c>
      <c r="N9047">
        <f t="shared" si="706"/>
        <v>0</v>
      </c>
      <c r="O9047">
        <f t="shared" si="707"/>
        <v>507.8125</v>
      </c>
      <c r="P9047">
        <f t="shared" ca="1" si="708"/>
        <v>2020</v>
      </c>
      <c r="Q9047" t="str">
        <f t="shared" si="709"/>
        <v>Large</v>
      </c>
    </row>
    <row r="9048" spans="1:17" x14ac:dyDescent="0.3">
      <c r="A9048" t="s">
        <v>13</v>
      </c>
      <c r="B9048">
        <v>159000</v>
      </c>
      <c r="C9048">
        <v>156000</v>
      </c>
      <c r="D9048">
        <v>1145</v>
      </c>
      <c r="E9048">
        <v>1</v>
      </c>
      <c r="F9048">
        <v>2</v>
      </c>
      <c r="G9048">
        <v>2</v>
      </c>
      <c r="H9048">
        <v>2</v>
      </c>
      <c r="I9048">
        <v>2</v>
      </c>
      <c r="J9048">
        <v>0</v>
      </c>
      <c r="K9048">
        <v>1998</v>
      </c>
      <c r="L9048">
        <v>34269</v>
      </c>
      <c r="M9048">
        <f t="shared" si="705"/>
        <v>3000</v>
      </c>
      <c r="N9048">
        <f t="shared" si="706"/>
        <v>1.8867924528301886E-2</v>
      </c>
      <c r="O9048">
        <f t="shared" si="707"/>
        <v>136.24454148471617</v>
      </c>
      <c r="P9048">
        <f t="shared" ca="1" si="708"/>
        <v>2020</v>
      </c>
      <c r="Q9048" t="str">
        <f t="shared" si="709"/>
        <v>Medium</v>
      </c>
    </row>
    <row r="9049" spans="1:17" x14ac:dyDescent="0.3">
      <c r="A9049" t="s">
        <v>13</v>
      </c>
      <c r="B9049">
        <v>174700</v>
      </c>
      <c r="C9049">
        <v>168000</v>
      </c>
      <c r="D9049">
        <v>1270</v>
      </c>
      <c r="E9049">
        <v>1</v>
      </c>
      <c r="F9049">
        <v>2</v>
      </c>
      <c r="G9049">
        <v>2</v>
      </c>
      <c r="H9049">
        <v>2</v>
      </c>
      <c r="I9049">
        <v>2</v>
      </c>
      <c r="J9049">
        <v>0</v>
      </c>
      <c r="K9049">
        <v>1972</v>
      </c>
      <c r="L9049">
        <v>33756</v>
      </c>
      <c r="M9049">
        <f t="shared" si="705"/>
        <v>6700</v>
      </c>
      <c r="N9049">
        <f t="shared" si="706"/>
        <v>3.8351459645105897E-2</v>
      </c>
      <c r="O9049">
        <f t="shared" si="707"/>
        <v>132.28346456692913</v>
      </c>
      <c r="P9049">
        <f t="shared" ca="1" si="708"/>
        <v>2020</v>
      </c>
      <c r="Q9049" t="str">
        <f t="shared" si="709"/>
        <v>Medium</v>
      </c>
    </row>
    <row r="9050" spans="1:17" x14ac:dyDescent="0.3">
      <c r="A9050" t="s">
        <v>12</v>
      </c>
      <c r="B9050">
        <v>400000</v>
      </c>
      <c r="C9050">
        <v>415000</v>
      </c>
      <c r="D9050">
        <v>1450</v>
      </c>
      <c r="E9050">
        <v>1</v>
      </c>
      <c r="F9050">
        <v>3</v>
      </c>
      <c r="G9050">
        <v>2</v>
      </c>
      <c r="H9050">
        <v>2</v>
      </c>
      <c r="I9050">
        <v>2</v>
      </c>
      <c r="J9050">
        <v>2</v>
      </c>
      <c r="K9050">
        <v>1969</v>
      </c>
      <c r="L9050">
        <v>33615</v>
      </c>
      <c r="M9050">
        <f t="shared" si="705"/>
        <v>-15000</v>
      </c>
      <c r="N9050">
        <f t="shared" si="706"/>
        <v>-3.7499999999999999E-2</v>
      </c>
      <c r="O9050">
        <f t="shared" si="707"/>
        <v>286.20689655172413</v>
      </c>
      <c r="P9050">
        <f t="shared" ca="1" si="708"/>
        <v>2020</v>
      </c>
      <c r="Q9050" t="str">
        <f t="shared" si="709"/>
        <v>Medium</v>
      </c>
    </row>
    <row r="9051" spans="1:17" x14ac:dyDescent="0.3">
      <c r="A9051" t="s">
        <v>17</v>
      </c>
      <c r="B9051">
        <v>89000</v>
      </c>
      <c r="C9051">
        <v>70000</v>
      </c>
      <c r="D9051">
        <v>574</v>
      </c>
      <c r="E9051">
        <v>1</v>
      </c>
      <c r="F9051">
        <v>1</v>
      </c>
      <c r="G9051">
        <v>2</v>
      </c>
      <c r="H9051">
        <v>2</v>
      </c>
      <c r="I9051">
        <v>2</v>
      </c>
      <c r="J9051">
        <v>0</v>
      </c>
      <c r="K9051">
        <v>1981</v>
      </c>
      <c r="L9051">
        <v>34114</v>
      </c>
      <c r="M9051">
        <f t="shared" si="705"/>
        <v>19000</v>
      </c>
      <c r="N9051">
        <f t="shared" si="706"/>
        <v>0.21348314606741572</v>
      </c>
      <c r="O9051">
        <f t="shared" si="707"/>
        <v>121.95121951219512</v>
      </c>
      <c r="P9051">
        <f t="shared" ca="1" si="708"/>
        <v>2020</v>
      </c>
      <c r="Q9051" t="str">
        <f t="shared" si="709"/>
        <v>small</v>
      </c>
    </row>
    <row r="9052" spans="1:17" x14ac:dyDescent="0.3">
      <c r="A9052" t="s">
        <v>17</v>
      </c>
      <c r="B9052">
        <v>49999</v>
      </c>
      <c r="C9052">
        <v>44000</v>
      </c>
      <c r="D9052">
        <v>887</v>
      </c>
      <c r="E9052">
        <v>1</v>
      </c>
      <c r="F9052">
        <v>1</v>
      </c>
      <c r="G9052">
        <v>1</v>
      </c>
      <c r="H9052">
        <v>1</v>
      </c>
      <c r="I9052">
        <v>1</v>
      </c>
      <c r="J9052">
        <v>0</v>
      </c>
      <c r="K9052">
        <v>2015</v>
      </c>
      <c r="L9052">
        <v>33513</v>
      </c>
      <c r="M9052">
        <f t="shared" si="705"/>
        <v>5999</v>
      </c>
      <c r="N9052">
        <f t="shared" si="706"/>
        <v>0.11998239964799295</v>
      </c>
      <c r="O9052">
        <f t="shared" si="707"/>
        <v>49.6054114994363</v>
      </c>
      <c r="P9052">
        <f t="shared" ca="1" si="708"/>
        <v>2020</v>
      </c>
      <c r="Q9052" t="str">
        <f t="shared" si="709"/>
        <v>small</v>
      </c>
    </row>
    <row r="9053" spans="1:17" x14ac:dyDescent="0.3">
      <c r="A9053" t="s">
        <v>13</v>
      </c>
      <c r="B9053">
        <v>138000</v>
      </c>
      <c r="C9053">
        <v>136000</v>
      </c>
      <c r="D9053">
        <v>835</v>
      </c>
      <c r="E9053">
        <v>1</v>
      </c>
      <c r="F9053">
        <v>2</v>
      </c>
      <c r="G9053">
        <v>2</v>
      </c>
      <c r="H9053">
        <v>2</v>
      </c>
      <c r="I9053">
        <v>2</v>
      </c>
      <c r="J9053">
        <v>0</v>
      </c>
      <c r="K9053">
        <v>1967</v>
      </c>
      <c r="L9053">
        <v>33709</v>
      </c>
      <c r="M9053">
        <f t="shared" si="705"/>
        <v>2000</v>
      </c>
      <c r="N9053">
        <f t="shared" si="706"/>
        <v>1.4492753623188406E-2</v>
      </c>
      <c r="O9053">
        <f t="shared" si="707"/>
        <v>162.87425149700599</v>
      </c>
      <c r="P9053">
        <f t="shared" ca="1" si="708"/>
        <v>2020</v>
      </c>
      <c r="Q9053" t="str">
        <f t="shared" si="709"/>
        <v>small</v>
      </c>
    </row>
    <row r="9054" spans="1:17" x14ac:dyDescent="0.3">
      <c r="A9054" t="s">
        <v>12</v>
      </c>
      <c r="B9054">
        <v>609000</v>
      </c>
      <c r="C9054">
        <v>615000</v>
      </c>
      <c r="D9054">
        <v>1296</v>
      </c>
      <c r="E9054">
        <v>1</v>
      </c>
      <c r="F9054">
        <v>3</v>
      </c>
      <c r="G9054">
        <v>2</v>
      </c>
      <c r="H9054">
        <v>2</v>
      </c>
      <c r="I9054">
        <v>2</v>
      </c>
      <c r="J9054">
        <v>1</v>
      </c>
      <c r="K9054">
        <v>1959</v>
      </c>
      <c r="L9054">
        <v>33189</v>
      </c>
      <c r="M9054">
        <f t="shared" si="705"/>
        <v>-6000</v>
      </c>
      <c r="N9054">
        <f t="shared" si="706"/>
        <v>-9.852216748768473E-3</v>
      </c>
      <c r="O9054">
        <f t="shared" si="707"/>
        <v>474.53703703703701</v>
      </c>
      <c r="P9054">
        <f t="shared" ca="1" si="708"/>
        <v>2020</v>
      </c>
      <c r="Q9054" t="str">
        <f t="shared" si="709"/>
        <v>Medium</v>
      </c>
    </row>
    <row r="9055" spans="1:17" x14ac:dyDescent="0.3">
      <c r="A9055" t="s">
        <v>13</v>
      </c>
      <c r="B9055">
        <v>269900</v>
      </c>
      <c r="C9055">
        <v>250000</v>
      </c>
      <c r="D9055">
        <v>1200</v>
      </c>
      <c r="E9055">
        <v>1</v>
      </c>
      <c r="F9055">
        <v>2</v>
      </c>
      <c r="G9055">
        <v>2</v>
      </c>
      <c r="H9055">
        <v>2</v>
      </c>
      <c r="I9055">
        <v>2</v>
      </c>
      <c r="J9055">
        <v>0</v>
      </c>
      <c r="K9055">
        <v>1970</v>
      </c>
      <c r="L9055">
        <v>33487</v>
      </c>
      <c r="M9055">
        <f t="shared" si="705"/>
        <v>19900</v>
      </c>
      <c r="N9055">
        <f t="shared" si="706"/>
        <v>7.3731011485735451E-2</v>
      </c>
      <c r="O9055">
        <f t="shared" si="707"/>
        <v>208.33333333333334</v>
      </c>
      <c r="P9055">
        <f t="shared" ca="1" si="708"/>
        <v>2020</v>
      </c>
      <c r="Q9055" t="str">
        <f t="shared" si="709"/>
        <v>Medium</v>
      </c>
    </row>
    <row r="9056" spans="1:17" x14ac:dyDescent="0.3">
      <c r="A9056" t="s">
        <v>17</v>
      </c>
      <c r="B9056">
        <v>199000</v>
      </c>
      <c r="C9056">
        <v>185000</v>
      </c>
      <c r="D9056">
        <v>1344</v>
      </c>
      <c r="E9056">
        <v>1</v>
      </c>
      <c r="F9056">
        <v>3</v>
      </c>
      <c r="G9056">
        <v>2</v>
      </c>
      <c r="H9056">
        <v>2</v>
      </c>
      <c r="I9056">
        <v>2</v>
      </c>
      <c r="J9056">
        <v>0</v>
      </c>
      <c r="K9056">
        <v>2006</v>
      </c>
      <c r="L9056">
        <v>32641</v>
      </c>
      <c r="M9056">
        <f t="shared" si="705"/>
        <v>14000</v>
      </c>
      <c r="N9056">
        <f t="shared" si="706"/>
        <v>7.0351758793969849E-2</v>
      </c>
      <c r="O9056">
        <f t="shared" si="707"/>
        <v>137.64880952380952</v>
      </c>
      <c r="P9056">
        <f t="shared" ca="1" si="708"/>
        <v>2020</v>
      </c>
      <c r="Q9056" t="str">
        <f t="shared" si="709"/>
        <v>Medium</v>
      </c>
    </row>
    <row r="9057" spans="1:17" x14ac:dyDescent="0.3">
      <c r="A9057" t="s">
        <v>12</v>
      </c>
      <c r="B9057">
        <v>374900</v>
      </c>
      <c r="C9057">
        <v>370000</v>
      </c>
      <c r="D9057">
        <v>1144</v>
      </c>
      <c r="E9057">
        <v>1</v>
      </c>
      <c r="F9057">
        <v>3</v>
      </c>
      <c r="G9057">
        <v>2</v>
      </c>
      <c r="H9057">
        <v>2</v>
      </c>
      <c r="I9057">
        <v>2</v>
      </c>
      <c r="J9057">
        <v>2</v>
      </c>
      <c r="K9057">
        <v>1978</v>
      </c>
      <c r="L9057">
        <v>33777</v>
      </c>
      <c r="M9057">
        <f t="shared" si="705"/>
        <v>4900</v>
      </c>
      <c r="N9057">
        <f t="shared" si="706"/>
        <v>1.3070152040544144E-2</v>
      </c>
      <c r="O9057">
        <f t="shared" si="707"/>
        <v>323.42657342657344</v>
      </c>
      <c r="P9057">
        <f t="shared" ca="1" si="708"/>
        <v>2020</v>
      </c>
      <c r="Q9057" t="str">
        <f t="shared" si="709"/>
        <v>Medium</v>
      </c>
    </row>
    <row r="9058" spans="1:17" x14ac:dyDescent="0.3">
      <c r="A9058" t="s">
        <v>17</v>
      </c>
      <c r="B9058">
        <v>179900</v>
      </c>
      <c r="C9058">
        <v>170000</v>
      </c>
      <c r="D9058">
        <v>1200</v>
      </c>
      <c r="E9058">
        <v>1</v>
      </c>
      <c r="F9058">
        <v>3</v>
      </c>
      <c r="G9058">
        <v>2</v>
      </c>
      <c r="H9058">
        <v>2</v>
      </c>
      <c r="I9058">
        <v>2</v>
      </c>
      <c r="J9058">
        <v>0</v>
      </c>
      <c r="K9058">
        <v>1974</v>
      </c>
      <c r="L9058">
        <v>32778</v>
      </c>
      <c r="M9058">
        <f t="shared" si="705"/>
        <v>9900</v>
      </c>
      <c r="N9058">
        <f t="shared" si="706"/>
        <v>5.5030572540300166E-2</v>
      </c>
      <c r="O9058">
        <f t="shared" si="707"/>
        <v>141.66666666666666</v>
      </c>
      <c r="P9058">
        <f t="shared" ca="1" si="708"/>
        <v>2020</v>
      </c>
      <c r="Q9058" t="str">
        <f t="shared" si="709"/>
        <v>Medium</v>
      </c>
    </row>
    <row r="9059" spans="1:17" x14ac:dyDescent="0.3">
      <c r="A9059" t="s">
        <v>12</v>
      </c>
      <c r="B9059">
        <v>3699000</v>
      </c>
      <c r="C9059">
        <v>3605000</v>
      </c>
      <c r="D9059">
        <v>4445</v>
      </c>
      <c r="E9059">
        <v>3</v>
      </c>
      <c r="F9059">
        <v>4</v>
      </c>
      <c r="G9059">
        <v>4</v>
      </c>
      <c r="H9059">
        <v>4</v>
      </c>
      <c r="I9059">
        <v>4</v>
      </c>
      <c r="J9059">
        <v>3</v>
      </c>
      <c r="K9059">
        <v>2003</v>
      </c>
      <c r="L9059">
        <v>33707</v>
      </c>
      <c r="M9059">
        <f t="shared" si="705"/>
        <v>94000</v>
      </c>
      <c r="N9059">
        <f t="shared" si="706"/>
        <v>2.5412273587456069E-2</v>
      </c>
      <c r="O9059">
        <f t="shared" si="707"/>
        <v>811.02362204724409</v>
      </c>
      <c r="P9059">
        <f t="shared" ca="1" si="708"/>
        <v>2020</v>
      </c>
      <c r="Q9059" t="str">
        <f t="shared" si="709"/>
        <v>Large</v>
      </c>
    </row>
    <row r="9060" spans="1:17" x14ac:dyDescent="0.3">
      <c r="A9060" t="s">
        <v>12</v>
      </c>
      <c r="B9060">
        <v>1295000</v>
      </c>
      <c r="C9060">
        <v>1150000</v>
      </c>
      <c r="D9060">
        <v>2768</v>
      </c>
      <c r="E9060">
        <v>1</v>
      </c>
      <c r="F9060">
        <v>3</v>
      </c>
      <c r="G9060">
        <v>3</v>
      </c>
      <c r="H9060">
        <v>2</v>
      </c>
      <c r="I9060">
        <v>2</v>
      </c>
      <c r="J9060">
        <v>2</v>
      </c>
      <c r="K9060">
        <v>2020</v>
      </c>
      <c r="L9060">
        <v>34482</v>
      </c>
      <c r="M9060">
        <f t="shared" si="705"/>
        <v>145000</v>
      </c>
      <c r="N9060">
        <f t="shared" si="706"/>
        <v>0.11196911196911197</v>
      </c>
      <c r="O9060">
        <f t="shared" si="707"/>
        <v>415.46242774566474</v>
      </c>
      <c r="P9060">
        <f t="shared" ca="1" si="708"/>
        <v>2020</v>
      </c>
      <c r="Q9060" t="str">
        <f t="shared" si="709"/>
        <v>Large</v>
      </c>
    </row>
    <row r="9061" spans="1:17" x14ac:dyDescent="0.3">
      <c r="A9061" t="s">
        <v>12</v>
      </c>
      <c r="B9061">
        <v>413675</v>
      </c>
      <c r="C9061">
        <v>413675</v>
      </c>
      <c r="D9061">
        <v>2314</v>
      </c>
      <c r="E9061">
        <v>1</v>
      </c>
      <c r="F9061">
        <v>4</v>
      </c>
      <c r="G9061">
        <v>3</v>
      </c>
      <c r="H9061">
        <v>3</v>
      </c>
      <c r="I9061">
        <v>3</v>
      </c>
      <c r="J9061">
        <v>3</v>
      </c>
      <c r="K9061">
        <v>2026</v>
      </c>
      <c r="L9061">
        <v>33598</v>
      </c>
      <c r="M9061">
        <f t="shared" si="705"/>
        <v>0</v>
      </c>
      <c r="N9061">
        <f t="shared" si="706"/>
        <v>0</v>
      </c>
      <c r="O9061">
        <f t="shared" si="707"/>
        <v>178.77052722558341</v>
      </c>
      <c r="P9061">
        <f t="shared" ca="1" si="708"/>
        <v>2020</v>
      </c>
      <c r="Q9061" t="str">
        <f t="shared" si="709"/>
        <v>Large</v>
      </c>
    </row>
    <row r="9062" spans="1:17" x14ac:dyDescent="0.3">
      <c r="A9062" t="s">
        <v>12</v>
      </c>
      <c r="B9062">
        <v>481999</v>
      </c>
      <c r="C9062">
        <v>453079</v>
      </c>
      <c r="D9062">
        <v>2394</v>
      </c>
      <c r="E9062">
        <v>1</v>
      </c>
      <c r="F9062">
        <v>4</v>
      </c>
      <c r="G9062">
        <v>3</v>
      </c>
      <c r="H9062">
        <v>3</v>
      </c>
      <c r="I9062">
        <v>3</v>
      </c>
      <c r="J9062">
        <v>2</v>
      </c>
      <c r="K9062">
        <v>2026</v>
      </c>
      <c r="L9062">
        <v>34221</v>
      </c>
      <c r="M9062">
        <f t="shared" si="705"/>
        <v>28920</v>
      </c>
      <c r="N9062">
        <f t="shared" si="706"/>
        <v>6.0000124481586065E-2</v>
      </c>
      <c r="O9062">
        <f t="shared" si="707"/>
        <v>189.25605680868838</v>
      </c>
      <c r="P9062">
        <f t="shared" ca="1" si="708"/>
        <v>2020</v>
      </c>
      <c r="Q9062" t="str">
        <f t="shared" si="709"/>
        <v>Large</v>
      </c>
    </row>
    <row r="9063" spans="1:17" x14ac:dyDescent="0.3">
      <c r="A9063" t="s">
        <v>12</v>
      </c>
      <c r="B9063">
        <v>349900</v>
      </c>
      <c r="C9063">
        <v>300000</v>
      </c>
      <c r="D9063">
        <v>1389</v>
      </c>
      <c r="E9063">
        <v>1</v>
      </c>
      <c r="F9063">
        <v>3</v>
      </c>
      <c r="G9063">
        <v>3</v>
      </c>
      <c r="H9063">
        <v>2</v>
      </c>
      <c r="I9063">
        <v>2</v>
      </c>
      <c r="J9063">
        <v>4</v>
      </c>
      <c r="K9063">
        <v>1953</v>
      </c>
      <c r="L9063">
        <v>33703</v>
      </c>
      <c r="M9063">
        <f t="shared" si="705"/>
        <v>49900</v>
      </c>
      <c r="N9063">
        <f t="shared" si="706"/>
        <v>0.14261217490711631</v>
      </c>
      <c r="O9063">
        <f t="shared" si="707"/>
        <v>215.98272138228941</v>
      </c>
      <c r="P9063">
        <f t="shared" ca="1" si="708"/>
        <v>2020</v>
      </c>
      <c r="Q9063" t="str">
        <f t="shared" si="709"/>
        <v>Medium</v>
      </c>
    </row>
    <row r="9064" spans="1:17" x14ac:dyDescent="0.3">
      <c r="A9064" t="s">
        <v>12</v>
      </c>
      <c r="B9064">
        <v>319900</v>
      </c>
      <c r="C9064">
        <v>319900</v>
      </c>
      <c r="D9064">
        <v>775</v>
      </c>
      <c r="E9064">
        <v>1</v>
      </c>
      <c r="F9064">
        <v>3</v>
      </c>
      <c r="G9064">
        <v>1</v>
      </c>
      <c r="H9064">
        <v>1</v>
      </c>
      <c r="I9064">
        <v>1</v>
      </c>
      <c r="J9064">
        <v>1</v>
      </c>
      <c r="K9064">
        <v>1952</v>
      </c>
      <c r="L9064">
        <v>33713</v>
      </c>
      <c r="M9064">
        <f t="shared" si="705"/>
        <v>0</v>
      </c>
      <c r="N9064">
        <f t="shared" si="706"/>
        <v>0</v>
      </c>
      <c r="O9064">
        <f t="shared" si="707"/>
        <v>412.77419354838707</v>
      </c>
      <c r="P9064">
        <f t="shared" ca="1" si="708"/>
        <v>2020</v>
      </c>
      <c r="Q9064" t="str">
        <f t="shared" si="709"/>
        <v>small</v>
      </c>
    </row>
    <row r="9065" spans="1:17" x14ac:dyDescent="0.3">
      <c r="A9065" t="s">
        <v>15</v>
      </c>
      <c r="B9065">
        <v>695000</v>
      </c>
      <c r="C9065">
        <v>635000</v>
      </c>
      <c r="D9065">
        <v>1088</v>
      </c>
      <c r="E9065">
        <v>1</v>
      </c>
      <c r="F9065">
        <v>6</v>
      </c>
      <c r="G9065">
        <v>6</v>
      </c>
      <c r="H9065">
        <v>6</v>
      </c>
      <c r="I9065">
        <v>6</v>
      </c>
      <c r="J9065">
        <v>0</v>
      </c>
      <c r="K9065">
        <v>1974</v>
      </c>
      <c r="L9065">
        <v>33612</v>
      </c>
      <c r="M9065">
        <f t="shared" si="705"/>
        <v>60000</v>
      </c>
      <c r="N9065">
        <f t="shared" si="706"/>
        <v>8.6330935251798566E-2</v>
      </c>
      <c r="O9065">
        <f t="shared" si="707"/>
        <v>583.63970588235293</v>
      </c>
      <c r="P9065">
        <f t="shared" ca="1" si="708"/>
        <v>2020</v>
      </c>
      <c r="Q9065" t="str">
        <f t="shared" si="709"/>
        <v>Medium</v>
      </c>
    </row>
    <row r="9066" spans="1:17" x14ac:dyDescent="0.3">
      <c r="A9066" t="s">
        <v>12</v>
      </c>
      <c r="B9066">
        <v>299900</v>
      </c>
      <c r="C9066">
        <v>290000</v>
      </c>
      <c r="D9066">
        <v>1611</v>
      </c>
      <c r="E9066">
        <v>1</v>
      </c>
      <c r="F9066">
        <v>4</v>
      </c>
      <c r="G9066">
        <v>2</v>
      </c>
      <c r="H9066">
        <v>2</v>
      </c>
      <c r="I9066">
        <v>2</v>
      </c>
      <c r="J9066">
        <v>2</v>
      </c>
      <c r="K9066">
        <v>2021</v>
      </c>
      <c r="L9066">
        <v>32164</v>
      </c>
      <c r="M9066">
        <f t="shared" si="705"/>
        <v>9900</v>
      </c>
      <c r="N9066">
        <f t="shared" si="706"/>
        <v>3.3011003667889297E-2</v>
      </c>
      <c r="O9066">
        <f t="shared" si="707"/>
        <v>180.01241464928617</v>
      </c>
      <c r="P9066">
        <f t="shared" ca="1" si="708"/>
        <v>2020</v>
      </c>
      <c r="Q9066" t="str">
        <f t="shared" si="709"/>
        <v>Medium</v>
      </c>
    </row>
    <row r="9067" spans="1:17" x14ac:dyDescent="0.3">
      <c r="A9067" t="s">
        <v>13</v>
      </c>
      <c r="B9067">
        <v>224900</v>
      </c>
      <c r="C9067">
        <v>212000</v>
      </c>
      <c r="D9067">
        <v>1285</v>
      </c>
      <c r="E9067">
        <v>2</v>
      </c>
      <c r="F9067">
        <v>2</v>
      </c>
      <c r="G9067">
        <v>3</v>
      </c>
      <c r="H9067">
        <v>2</v>
      </c>
      <c r="I9067">
        <v>2</v>
      </c>
      <c r="J9067">
        <v>0</v>
      </c>
      <c r="K9067">
        <v>1986</v>
      </c>
      <c r="L9067">
        <v>32811</v>
      </c>
      <c r="M9067">
        <f t="shared" si="705"/>
        <v>12900</v>
      </c>
      <c r="N9067">
        <f t="shared" si="706"/>
        <v>5.7358826144953315E-2</v>
      </c>
      <c r="O9067">
        <f t="shared" si="707"/>
        <v>164.98054474708172</v>
      </c>
      <c r="P9067">
        <f t="shared" ca="1" si="708"/>
        <v>2020</v>
      </c>
      <c r="Q9067" t="str">
        <f t="shared" si="709"/>
        <v>Medium</v>
      </c>
    </row>
    <row r="9068" spans="1:17" x14ac:dyDescent="0.3">
      <c r="A9068" t="s">
        <v>14</v>
      </c>
      <c r="B9068">
        <v>334990</v>
      </c>
      <c r="C9068">
        <v>334990</v>
      </c>
      <c r="D9068">
        <v>1678</v>
      </c>
      <c r="E9068">
        <v>2</v>
      </c>
      <c r="F9068">
        <v>4</v>
      </c>
      <c r="G9068">
        <v>3</v>
      </c>
      <c r="H9068">
        <v>2</v>
      </c>
      <c r="I9068">
        <v>2</v>
      </c>
      <c r="J9068">
        <v>2</v>
      </c>
      <c r="K9068">
        <v>2025</v>
      </c>
      <c r="L9068">
        <v>32712</v>
      </c>
      <c r="M9068">
        <f t="shared" si="705"/>
        <v>0</v>
      </c>
      <c r="N9068">
        <f t="shared" si="706"/>
        <v>0</v>
      </c>
      <c r="O9068">
        <f t="shared" si="707"/>
        <v>199.63647199046483</v>
      </c>
      <c r="P9068">
        <f t="shared" ca="1" si="708"/>
        <v>2020</v>
      </c>
      <c r="Q9068" t="str">
        <f t="shared" si="709"/>
        <v>Medium</v>
      </c>
    </row>
    <row r="9069" spans="1:17" x14ac:dyDescent="0.3">
      <c r="A9069" t="s">
        <v>12</v>
      </c>
      <c r="B9069">
        <v>292900</v>
      </c>
      <c r="C9069">
        <v>292000</v>
      </c>
      <c r="D9069">
        <v>1555</v>
      </c>
      <c r="E9069">
        <v>1</v>
      </c>
      <c r="F9069">
        <v>3</v>
      </c>
      <c r="G9069">
        <v>2</v>
      </c>
      <c r="H9069">
        <v>2</v>
      </c>
      <c r="I9069">
        <v>2</v>
      </c>
      <c r="J9069">
        <v>2</v>
      </c>
      <c r="K9069">
        <v>2017</v>
      </c>
      <c r="L9069">
        <v>33598</v>
      </c>
      <c r="M9069">
        <f t="shared" si="705"/>
        <v>900</v>
      </c>
      <c r="N9069">
        <f t="shared" si="706"/>
        <v>3.0727210652099694E-3</v>
      </c>
      <c r="O9069">
        <f t="shared" si="707"/>
        <v>187.7813504823151</v>
      </c>
      <c r="P9069">
        <f t="shared" ca="1" si="708"/>
        <v>2020</v>
      </c>
      <c r="Q9069" t="str">
        <f t="shared" si="709"/>
        <v>Medium</v>
      </c>
    </row>
    <row r="9070" spans="1:17" x14ac:dyDescent="0.3">
      <c r="A9070" t="s">
        <v>12</v>
      </c>
      <c r="B9070">
        <v>474000</v>
      </c>
      <c r="C9070">
        <v>474000</v>
      </c>
      <c r="D9070">
        <v>2292</v>
      </c>
      <c r="E9070">
        <v>1</v>
      </c>
      <c r="F9070">
        <v>3</v>
      </c>
      <c r="G9070">
        <v>3</v>
      </c>
      <c r="H9070">
        <v>3</v>
      </c>
      <c r="I9070">
        <v>3</v>
      </c>
      <c r="J9070">
        <v>2</v>
      </c>
      <c r="K9070">
        <v>2002</v>
      </c>
      <c r="L9070">
        <v>34772</v>
      </c>
      <c r="M9070">
        <f t="shared" si="705"/>
        <v>0</v>
      </c>
      <c r="N9070">
        <f t="shared" si="706"/>
        <v>0</v>
      </c>
      <c r="O9070">
        <f t="shared" si="707"/>
        <v>206.80628272251309</v>
      </c>
      <c r="P9070">
        <f t="shared" ca="1" si="708"/>
        <v>2020</v>
      </c>
      <c r="Q9070" t="str">
        <f t="shared" si="709"/>
        <v>Large</v>
      </c>
    </row>
    <row r="9071" spans="1:17" x14ac:dyDescent="0.3">
      <c r="A9071" t="s">
        <v>12</v>
      </c>
      <c r="B9071">
        <v>215000</v>
      </c>
      <c r="C9071">
        <v>204000</v>
      </c>
      <c r="D9071">
        <v>1234</v>
      </c>
      <c r="E9071">
        <v>1</v>
      </c>
      <c r="F9071">
        <v>3</v>
      </c>
      <c r="G9071">
        <v>2</v>
      </c>
      <c r="H9071">
        <v>2</v>
      </c>
      <c r="I9071">
        <v>2</v>
      </c>
      <c r="J9071">
        <v>2</v>
      </c>
      <c r="K9071">
        <v>1971</v>
      </c>
      <c r="L9071">
        <v>33955</v>
      </c>
      <c r="M9071">
        <f t="shared" si="705"/>
        <v>11000</v>
      </c>
      <c r="N9071">
        <f t="shared" si="706"/>
        <v>5.1162790697674418E-2</v>
      </c>
      <c r="O9071">
        <f t="shared" si="707"/>
        <v>165.31604538087521</v>
      </c>
      <c r="P9071">
        <f t="shared" ca="1" si="708"/>
        <v>2020</v>
      </c>
      <c r="Q9071" t="str">
        <f t="shared" si="709"/>
        <v>Medium</v>
      </c>
    </row>
    <row r="9072" spans="1:17" x14ac:dyDescent="0.3">
      <c r="A9072" t="s">
        <v>12</v>
      </c>
      <c r="B9072">
        <v>450000</v>
      </c>
      <c r="C9072">
        <v>407217</v>
      </c>
      <c r="D9072">
        <v>2896</v>
      </c>
      <c r="E9072">
        <v>1</v>
      </c>
      <c r="F9072">
        <v>4</v>
      </c>
      <c r="G9072">
        <v>4</v>
      </c>
      <c r="H9072">
        <v>3</v>
      </c>
      <c r="I9072">
        <v>3</v>
      </c>
      <c r="J9072">
        <v>3</v>
      </c>
      <c r="K9072">
        <v>1980</v>
      </c>
      <c r="L9072">
        <v>34471</v>
      </c>
      <c r="M9072">
        <f t="shared" si="705"/>
        <v>42783</v>
      </c>
      <c r="N9072">
        <f t="shared" si="706"/>
        <v>9.5073333333333329E-2</v>
      </c>
      <c r="O9072">
        <f t="shared" si="707"/>
        <v>140.6136049723757</v>
      </c>
      <c r="P9072">
        <f t="shared" ca="1" si="708"/>
        <v>2020</v>
      </c>
      <c r="Q9072" t="str">
        <f t="shared" si="709"/>
        <v>Large</v>
      </c>
    </row>
    <row r="9073" spans="1:17" x14ac:dyDescent="0.3">
      <c r="A9073" t="s">
        <v>12</v>
      </c>
      <c r="B9073">
        <v>330990</v>
      </c>
      <c r="C9073">
        <v>321465</v>
      </c>
      <c r="D9073">
        <v>1504</v>
      </c>
      <c r="E9073">
        <v>1</v>
      </c>
      <c r="F9073">
        <v>3</v>
      </c>
      <c r="G9073">
        <v>2</v>
      </c>
      <c r="H9073">
        <v>2</v>
      </c>
      <c r="I9073">
        <v>2</v>
      </c>
      <c r="J9073">
        <v>2</v>
      </c>
      <c r="K9073">
        <v>2026</v>
      </c>
      <c r="L9073">
        <v>34219</v>
      </c>
      <c r="M9073">
        <f t="shared" si="705"/>
        <v>9525</v>
      </c>
      <c r="N9073">
        <f t="shared" si="706"/>
        <v>2.8777304450285507E-2</v>
      </c>
      <c r="O9073">
        <f t="shared" si="707"/>
        <v>213.74002659574469</v>
      </c>
      <c r="P9073">
        <f t="shared" ca="1" si="708"/>
        <v>2020</v>
      </c>
      <c r="Q9073" t="str">
        <f t="shared" si="709"/>
        <v>Medium</v>
      </c>
    </row>
    <row r="9074" spans="1:17" x14ac:dyDescent="0.3">
      <c r="A9074" t="s">
        <v>12</v>
      </c>
      <c r="B9074">
        <v>375000</v>
      </c>
      <c r="C9074">
        <v>405000</v>
      </c>
      <c r="D9074">
        <v>3132</v>
      </c>
      <c r="E9074">
        <v>2</v>
      </c>
      <c r="F9074">
        <v>5</v>
      </c>
      <c r="G9074">
        <v>3</v>
      </c>
      <c r="H9074">
        <v>3</v>
      </c>
      <c r="I9074">
        <v>3</v>
      </c>
      <c r="J9074">
        <v>0</v>
      </c>
      <c r="K9074">
        <v>1954</v>
      </c>
      <c r="L9074">
        <v>33548</v>
      </c>
      <c r="M9074">
        <f t="shared" si="705"/>
        <v>-30000</v>
      </c>
      <c r="N9074">
        <f t="shared" si="706"/>
        <v>-0.08</v>
      </c>
      <c r="O9074">
        <f t="shared" si="707"/>
        <v>129.31034482758622</v>
      </c>
      <c r="P9074">
        <f t="shared" ca="1" si="708"/>
        <v>2020</v>
      </c>
      <c r="Q9074" t="str">
        <f t="shared" si="709"/>
        <v>Large</v>
      </c>
    </row>
    <row r="9075" spans="1:17" x14ac:dyDescent="0.3">
      <c r="A9075" t="s">
        <v>12</v>
      </c>
      <c r="B9075">
        <v>320000</v>
      </c>
      <c r="C9075">
        <v>320000</v>
      </c>
      <c r="D9075">
        <v>1999</v>
      </c>
      <c r="E9075">
        <v>1</v>
      </c>
      <c r="F9075">
        <v>3</v>
      </c>
      <c r="G9075">
        <v>2</v>
      </c>
      <c r="H9075">
        <v>2</v>
      </c>
      <c r="I9075">
        <v>2</v>
      </c>
      <c r="J9075">
        <v>3</v>
      </c>
      <c r="K9075">
        <v>2018</v>
      </c>
      <c r="L9075">
        <v>33884</v>
      </c>
      <c r="M9075">
        <f t="shared" si="705"/>
        <v>0</v>
      </c>
      <c r="N9075">
        <f t="shared" si="706"/>
        <v>0</v>
      </c>
      <c r="O9075">
        <f t="shared" si="707"/>
        <v>160.08004002001002</v>
      </c>
      <c r="P9075">
        <f t="shared" ca="1" si="708"/>
        <v>2020</v>
      </c>
      <c r="Q9075" t="str">
        <f t="shared" si="709"/>
        <v>Medium</v>
      </c>
    </row>
    <row r="9076" spans="1:17" x14ac:dyDescent="0.3">
      <c r="A9076" t="s">
        <v>12</v>
      </c>
      <c r="B9076">
        <v>1499000</v>
      </c>
      <c r="C9076">
        <v>1300000</v>
      </c>
      <c r="D9076">
        <v>3785</v>
      </c>
      <c r="E9076">
        <v>1</v>
      </c>
      <c r="F9076">
        <v>4</v>
      </c>
      <c r="G9076">
        <v>4</v>
      </c>
      <c r="H9076">
        <v>3</v>
      </c>
      <c r="I9076">
        <v>3</v>
      </c>
      <c r="J9076">
        <v>2</v>
      </c>
      <c r="K9076">
        <v>1961</v>
      </c>
      <c r="L9076">
        <v>32804</v>
      </c>
      <c r="M9076">
        <f t="shared" si="705"/>
        <v>199000</v>
      </c>
      <c r="N9076">
        <f t="shared" si="706"/>
        <v>0.13275517011340893</v>
      </c>
      <c r="O9076">
        <f t="shared" si="707"/>
        <v>343.46103038309116</v>
      </c>
      <c r="P9076">
        <f t="shared" ca="1" si="708"/>
        <v>2020</v>
      </c>
      <c r="Q9076" t="str">
        <f t="shared" si="709"/>
        <v>Large</v>
      </c>
    </row>
    <row r="9077" spans="1:17" x14ac:dyDescent="0.3">
      <c r="A9077" t="s">
        <v>12</v>
      </c>
      <c r="B9077">
        <v>399990</v>
      </c>
      <c r="C9077">
        <v>399990</v>
      </c>
      <c r="D9077">
        <v>2203</v>
      </c>
      <c r="E9077">
        <v>2</v>
      </c>
      <c r="F9077">
        <v>4</v>
      </c>
      <c r="G9077">
        <v>3</v>
      </c>
      <c r="H9077">
        <v>3</v>
      </c>
      <c r="I9077">
        <v>3</v>
      </c>
      <c r="J9077">
        <v>2</v>
      </c>
      <c r="K9077">
        <v>2025</v>
      </c>
      <c r="L9077">
        <v>33837</v>
      </c>
      <c r="M9077">
        <f t="shared" si="705"/>
        <v>0</v>
      </c>
      <c r="N9077">
        <f t="shared" si="706"/>
        <v>0</v>
      </c>
      <c r="O9077">
        <f t="shared" si="707"/>
        <v>181.56604630049932</v>
      </c>
      <c r="P9077">
        <f t="shared" ca="1" si="708"/>
        <v>2020</v>
      </c>
      <c r="Q9077" t="str">
        <f t="shared" si="709"/>
        <v>Large</v>
      </c>
    </row>
    <row r="9078" spans="1:17" x14ac:dyDescent="0.3">
      <c r="A9078" t="s">
        <v>12</v>
      </c>
      <c r="B9078">
        <v>249000</v>
      </c>
      <c r="C9078">
        <v>220000</v>
      </c>
      <c r="D9078">
        <v>900</v>
      </c>
      <c r="E9078">
        <v>1</v>
      </c>
      <c r="F9078">
        <v>3</v>
      </c>
      <c r="G9078">
        <v>1</v>
      </c>
      <c r="H9078">
        <v>1</v>
      </c>
      <c r="I9078">
        <v>1</v>
      </c>
      <c r="J9078">
        <v>0</v>
      </c>
      <c r="K9078">
        <v>1962</v>
      </c>
      <c r="L9078">
        <v>33782</v>
      </c>
      <c r="M9078">
        <f t="shared" si="705"/>
        <v>29000</v>
      </c>
      <c r="N9078">
        <f t="shared" si="706"/>
        <v>0.11646586345381527</v>
      </c>
      <c r="O9078">
        <f t="shared" si="707"/>
        <v>244.44444444444446</v>
      </c>
      <c r="P9078">
        <f t="shared" ca="1" si="708"/>
        <v>2020</v>
      </c>
      <c r="Q9078" t="str">
        <f t="shared" si="709"/>
        <v>small</v>
      </c>
    </row>
    <row r="9079" spans="1:17" x14ac:dyDescent="0.3">
      <c r="A9079" t="s">
        <v>12</v>
      </c>
      <c r="B9079">
        <v>199000</v>
      </c>
      <c r="C9079">
        <v>165000</v>
      </c>
      <c r="D9079">
        <v>1343</v>
      </c>
      <c r="E9079">
        <v>1</v>
      </c>
      <c r="F9079">
        <v>3</v>
      </c>
      <c r="G9079">
        <v>2</v>
      </c>
      <c r="H9079">
        <v>2</v>
      </c>
      <c r="I9079">
        <v>2</v>
      </c>
      <c r="J9079">
        <v>2</v>
      </c>
      <c r="K9079">
        <v>1987</v>
      </c>
      <c r="L9079">
        <v>34450</v>
      </c>
      <c r="M9079">
        <f t="shared" si="705"/>
        <v>34000</v>
      </c>
      <c r="N9079">
        <f t="shared" si="706"/>
        <v>0.17085427135678391</v>
      </c>
      <c r="O9079">
        <f t="shared" si="707"/>
        <v>122.85927029039463</v>
      </c>
      <c r="P9079">
        <f t="shared" ca="1" si="708"/>
        <v>2020</v>
      </c>
      <c r="Q9079" t="str">
        <f t="shared" si="709"/>
        <v>Medium</v>
      </c>
    </row>
    <row r="9080" spans="1:17" x14ac:dyDescent="0.3">
      <c r="A9080" t="s">
        <v>12</v>
      </c>
      <c r="B9080">
        <v>217000</v>
      </c>
      <c r="C9080">
        <v>217000</v>
      </c>
      <c r="D9080">
        <v>1240</v>
      </c>
      <c r="E9080">
        <v>1</v>
      </c>
      <c r="F9080">
        <v>3</v>
      </c>
      <c r="G9080">
        <v>2</v>
      </c>
      <c r="H9080">
        <v>1</v>
      </c>
      <c r="I9080">
        <v>1</v>
      </c>
      <c r="J9080">
        <v>0</v>
      </c>
      <c r="K9080">
        <v>1961</v>
      </c>
      <c r="L9080">
        <v>34748</v>
      </c>
      <c r="M9080">
        <f t="shared" si="705"/>
        <v>0</v>
      </c>
      <c r="N9080">
        <f t="shared" si="706"/>
        <v>0</v>
      </c>
      <c r="O9080">
        <f t="shared" si="707"/>
        <v>175</v>
      </c>
      <c r="P9080">
        <f t="shared" ca="1" si="708"/>
        <v>2020</v>
      </c>
      <c r="Q9080" t="str">
        <f t="shared" si="709"/>
        <v>Medium</v>
      </c>
    </row>
    <row r="9081" spans="1:17" x14ac:dyDescent="0.3">
      <c r="A9081" t="s">
        <v>12</v>
      </c>
      <c r="B9081">
        <v>299000</v>
      </c>
      <c r="C9081">
        <v>315000</v>
      </c>
      <c r="D9081">
        <v>1206</v>
      </c>
      <c r="E9081">
        <v>1</v>
      </c>
      <c r="F9081">
        <v>3</v>
      </c>
      <c r="G9081">
        <v>2</v>
      </c>
      <c r="H9081">
        <v>2</v>
      </c>
      <c r="I9081">
        <v>2</v>
      </c>
      <c r="J9081">
        <v>2</v>
      </c>
      <c r="K9081">
        <v>2022</v>
      </c>
      <c r="L9081">
        <v>32145</v>
      </c>
      <c r="M9081">
        <f t="shared" si="705"/>
        <v>-16000</v>
      </c>
      <c r="N9081">
        <f t="shared" si="706"/>
        <v>-5.3511705685618728E-2</v>
      </c>
      <c r="O9081">
        <f t="shared" si="707"/>
        <v>261.19402985074629</v>
      </c>
      <c r="P9081">
        <f t="shared" ca="1" si="708"/>
        <v>2020</v>
      </c>
      <c r="Q9081" t="str">
        <f t="shared" si="709"/>
        <v>Medium</v>
      </c>
    </row>
    <row r="9082" spans="1:17" x14ac:dyDescent="0.3">
      <c r="A9082" t="s">
        <v>17</v>
      </c>
      <c r="B9082">
        <v>229000</v>
      </c>
      <c r="C9082">
        <v>200000</v>
      </c>
      <c r="D9082">
        <v>1000</v>
      </c>
      <c r="E9082">
        <v>1</v>
      </c>
      <c r="F9082">
        <v>2</v>
      </c>
      <c r="G9082">
        <v>2</v>
      </c>
      <c r="H9082">
        <v>2</v>
      </c>
      <c r="I9082">
        <v>2</v>
      </c>
      <c r="J9082">
        <v>0</v>
      </c>
      <c r="K9082">
        <v>1993</v>
      </c>
      <c r="L9082">
        <v>34243</v>
      </c>
      <c r="M9082">
        <f t="shared" si="705"/>
        <v>29000</v>
      </c>
      <c r="N9082">
        <f t="shared" si="706"/>
        <v>0.12663755458515283</v>
      </c>
      <c r="O9082">
        <f t="shared" si="707"/>
        <v>200</v>
      </c>
      <c r="P9082">
        <f t="shared" ca="1" si="708"/>
        <v>2020</v>
      </c>
      <c r="Q9082" t="str">
        <f t="shared" si="709"/>
        <v>Medium</v>
      </c>
    </row>
    <row r="9083" spans="1:17" x14ac:dyDescent="0.3">
      <c r="A9083" t="s">
        <v>17</v>
      </c>
      <c r="B9083">
        <v>70000</v>
      </c>
      <c r="C9083">
        <v>60000</v>
      </c>
      <c r="D9083">
        <v>730</v>
      </c>
      <c r="E9083">
        <v>2</v>
      </c>
      <c r="F9083">
        <v>1</v>
      </c>
      <c r="G9083">
        <v>1</v>
      </c>
      <c r="H9083">
        <v>1</v>
      </c>
      <c r="I9083">
        <v>1</v>
      </c>
      <c r="J9083">
        <v>0</v>
      </c>
      <c r="K9083">
        <v>1991</v>
      </c>
      <c r="L9083">
        <v>33898</v>
      </c>
      <c r="M9083">
        <f t="shared" si="705"/>
        <v>10000</v>
      </c>
      <c r="N9083">
        <f t="shared" si="706"/>
        <v>0.14285714285714285</v>
      </c>
      <c r="O9083">
        <f t="shared" si="707"/>
        <v>82.191780821917803</v>
      </c>
      <c r="P9083">
        <f t="shared" ca="1" si="708"/>
        <v>2020</v>
      </c>
      <c r="Q9083" t="str">
        <f t="shared" si="709"/>
        <v>small</v>
      </c>
    </row>
    <row r="9084" spans="1:17" x14ac:dyDescent="0.3">
      <c r="A9084" t="s">
        <v>12</v>
      </c>
      <c r="B9084">
        <v>649900</v>
      </c>
      <c r="C9084">
        <v>615000</v>
      </c>
      <c r="D9084">
        <v>1960</v>
      </c>
      <c r="E9084">
        <v>1</v>
      </c>
      <c r="F9084">
        <v>3</v>
      </c>
      <c r="G9084">
        <v>2</v>
      </c>
      <c r="H9084">
        <v>2</v>
      </c>
      <c r="I9084">
        <v>2</v>
      </c>
      <c r="J9084">
        <v>2</v>
      </c>
      <c r="K9084">
        <v>1984</v>
      </c>
      <c r="L9084">
        <v>34684</v>
      </c>
      <c r="M9084">
        <f t="shared" si="705"/>
        <v>34900</v>
      </c>
      <c r="N9084">
        <f t="shared" si="706"/>
        <v>5.3700569318356671E-2</v>
      </c>
      <c r="O9084">
        <f t="shared" si="707"/>
        <v>313.77551020408163</v>
      </c>
      <c r="P9084">
        <f t="shared" ca="1" si="708"/>
        <v>2020</v>
      </c>
      <c r="Q9084" t="str">
        <f t="shared" si="709"/>
        <v>Medium</v>
      </c>
    </row>
    <row r="9085" spans="1:17" x14ac:dyDescent="0.3">
      <c r="A9085" t="s">
        <v>12</v>
      </c>
      <c r="B9085">
        <v>625000</v>
      </c>
      <c r="C9085">
        <v>600000</v>
      </c>
      <c r="D9085">
        <v>2698</v>
      </c>
      <c r="E9085">
        <v>1</v>
      </c>
      <c r="F9085">
        <v>3</v>
      </c>
      <c r="G9085">
        <v>2</v>
      </c>
      <c r="H9085">
        <v>2</v>
      </c>
      <c r="I9085">
        <v>2</v>
      </c>
      <c r="J9085">
        <v>2</v>
      </c>
      <c r="K9085">
        <v>1993</v>
      </c>
      <c r="L9085">
        <v>34655</v>
      </c>
      <c r="M9085">
        <f t="shared" si="705"/>
        <v>25000</v>
      </c>
      <c r="N9085">
        <f t="shared" si="706"/>
        <v>0.04</v>
      </c>
      <c r="O9085">
        <f t="shared" si="707"/>
        <v>222.3869532987398</v>
      </c>
      <c r="P9085">
        <f t="shared" ca="1" si="708"/>
        <v>2020</v>
      </c>
      <c r="Q9085" t="str">
        <f t="shared" si="709"/>
        <v>Large</v>
      </c>
    </row>
    <row r="9086" spans="1:17" x14ac:dyDescent="0.3">
      <c r="A9086" t="s">
        <v>12</v>
      </c>
      <c r="B9086">
        <v>389000</v>
      </c>
      <c r="C9086">
        <v>270000</v>
      </c>
      <c r="D9086">
        <v>1622</v>
      </c>
      <c r="E9086">
        <v>1</v>
      </c>
      <c r="F9086">
        <v>3</v>
      </c>
      <c r="G9086">
        <v>2</v>
      </c>
      <c r="H9086">
        <v>2</v>
      </c>
      <c r="I9086">
        <v>2</v>
      </c>
      <c r="J9086">
        <v>2</v>
      </c>
      <c r="K9086">
        <v>2003</v>
      </c>
      <c r="L9086">
        <v>34744</v>
      </c>
      <c r="M9086">
        <f t="shared" si="705"/>
        <v>119000</v>
      </c>
      <c r="N9086">
        <f t="shared" si="706"/>
        <v>0.3059125964010283</v>
      </c>
      <c r="O9086">
        <f t="shared" si="707"/>
        <v>166.46115906288532</v>
      </c>
      <c r="P9086">
        <f t="shared" ca="1" si="708"/>
        <v>2020</v>
      </c>
      <c r="Q9086" t="str">
        <f t="shared" si="709"/>
        <v>Medium</v>
      </c>
    </row>
    <row r="9087" spans="1:17" x14ac:dyDescent="0.3">
      <c r="A9087" t="s">
        <v>14</v>
      </c>
      <c r="B9087">
        <v>293000</v>
      </c>
      <c r="C9087">
        <v>283000</v>
      </c>
      <c r="D9087">
        <v>1082</v>
      </c>
      <c r="E9087">
        <v>1</v>
      </c>
      <c r="F9087">
        <v>3</v>
      </c>
      <c r="G9087">
        <v>1</v>
      </c>
      <c r="H9087">
        <v>1</v>
      </c>
      <c r="I9087">
        <v>1</v>
      </c>
      <c r="J9087">
        <v>0</v>
      </c>
      <c r="K9087">
        <v>1975</v>
      </c>
      <c r="L9087">
        <v>32837</v>
      </c>
      <c r="M9087">
        <f t="shared" si="705"/>
        <v>10000</v>
      </c>
      <c r="N9087">
        <f t="shared" si="706"/>
        <v>3.4129692832764506E-2</v>
      </c>
      <c r="O9087">
        <f t="shared" si="707"/>
        <v>261.55268022181144</v>
      </c>
      <c r="P9087">
        <f t="shared" ca="1" si="708"/>
        <v>2020</v>
      </c>
      <c r="Q9087" t="str">
        <f t="shared" si="709"/>
        <v>Medium</v>
      </c>
    </row>
    <row r="9088" spans="1:17" x14ac:dyDescent="0.3">
      <c r="A9088" t="s">
        <v>12</v>
      </c>
      <c r="B9088">
        <v>275000</v>
      </c>
      <c r="C9088">
        <v>270000</v>
      </c>
      <c r="D9088">
        <v>1126</v>
      </c>
      <c r="E9088">
        <v>1</v>
      </c>
      <c r="F9088">
        <v>3</v>
      </c>
      <c r="G9088">
        <v>1</v>
      </c>
      <c r="H9088">
        <v>1</v>
      </c>
      <c r="I9088">
        <v>1</v>
      </c>
      <c r="J9088">
        <v>4</v>
      </c>
      <c r="K9088">
        <v>1995</v>
      </c>
      <c r="L9088">
        <v>32694</v>
      </c>
      <c r="M9088">
        <f t="shared" si="705"/>
        <v>5000</v>
      </c>
      <c r="N9088">
        <f t="shared" si="706"/>
        <v>1.8181818181818181E-2</v>
      </c>
      <c r="O9088">
        <f t="shared" si="707"/>
        <v>239.78685612788632</v>
      </c>
      <c r="P9088">
        <f t="shared" ca="1" si="708"/>
        <v>2020</v>
      </c>
      <c r="Q9088" t="str">
        <f t="shared" si="709"/>
        <v>Medium</v>
      </c>
    </row>
    <row r="9089" spans="1:17" x14ac:dyDescent="0.3">
      <c r="A9089" t="s">
        <v>17</v>
      </c>
      <c r="B9089">
        <v>225000</v>
      </c>
      <c r="C9089">
        <v>231000</v>
      </c>
      <c r="D9089">
        <v>1352</v>
      </c>
      <c r="E9089">
        <v>1</v>
      </c>
      <c r="F9089">
        <v>3</v>
      </c>
      <c r="G9089">
        <v>2</v>
      </c>
      <c r="H9089">
        <v>2</v>
      </c>
      <c r="I9089">
        <v>2</v>
      </c>
      <c r="J9089">
        <v>0</v>
      </c>
      <c r="K9089">
        <v>1990</v>
      </c>
      <c r="L9089">
        <v>33544</v>
      </c>
      <c r="M9089">
        <f t="shared" si="705"/>
        <v>-6000</v>
      </c>
      <c r="N9089">
        <f t="shared" si="706"/>
        <v>-2.6666666666666668E-2</v>
      </c>
      <c r="O9089">
        <f t="shared" si="707"/>
        <v>170.85798816568047</v>
      </c>
      <c r="P9089">
        <f t="shared" ca="1" si="708"/>
        <v>2020</v>
      </c>
      <c r="Q9089" t="str">
        <f t="shared" si="709"/>
        <v>Medium</v>
      </c>
    </row>
    <row r="9090" spans="1:17" x14ac:dyDescent="0.3">
      <c r="A9090" t="s">
        <v>12</v>
      </c>
      <c r="B9090">
        <v>1508681</v>
      </c>
      <c r="C9090">
        <v>1508681</v>
      </c>
      <c r="D9090">
        <v>3805</v>
      </c>
      <c r="E9090">
        <v>2</v>
      </c>
      <c r="F9090">
        <v>4</v>
      </c>
      <c r="G9090">
        <v>5</v>
      </c>
      <c r="H9090">
        <v>4</v>
      </c>
      <c r="I9090">
        <v>4</v>
      </c>
      <c r="J9090">
        <v>2</v>
      </c>
      <c r="K9090">
        <v>2026</v>
      </c>
      <c r="L9090">
        <v>32827</v>
      </c>
      <c r="M9090">
        <f t="shared" si="705"/>
        <v>0</v>
      </c>
      <c r="N9090">
        <f t="shared" si="706"/>
        <v>0</v>
      </c>
      <c r="O9090">
        <f t="shared" si="707"/>
        <v>396.49960578186597</v>
      </c>
      <c r="P9090">
        <f t="shared" ca="1" si="708"/>
        <v>2020</v>
      </c>
      <c r="Q9090" t="str">
        <f t="shared" si="709"/>
        <v>Large</v>
      </c>
    </row>
    <row r="9091" spans="1:17" x14ac:dyDescent="0.3">
      <c r="A9091" t="s">
        <v>14</v>
      </c>
      <c r="B9091">
        <v>392000</v>
      </c>
      <c r="C9091">
        <v>378000</v>
      </c>
      <c r="D9091">
        <v>1480</v>
      </c>
      <c r="E9091">
        <v>2</v>
      </c>
      <c r="F9091">
        <v>3</v>
      </c>
      <c r="G9091">
        <v>3</v>
      </c>
      <c r="H9091">
        <v>2</v>
      </c>
      <c r="I9091">
        <v>2</v>
      </c>
      <c r="J9091">
        <v>2</v>
      </c>
      <c r="K9091">
        <v>2014</v>
      </c>
      <c r="L9091">
        <v>33616</v>
      </c>
      <c r="M9091">
        <f t="shared" ref="M9091:M9154" si="710">B9091 - C9091</f>
        <v>14000</v>
      </c>
      <c r="N9091">
        <f t="shared" ref="N9091:N9154" si="711">(B9091 - C9091)/B9091</f>
        <v>3.5714285714285712E-2</v>
      </c>
      <c r="O9091">
        <f t="shared" ref="O9091:O9154" si="712">C9091/D9091</f>
        <v>255.40540540540542</v>
      </c>
      <c r="P9091">
        <f t="shared" ref="P9091:P9154" ca="1" si="713">YEAR(TODAY() - K9091)</f>
        <v>2020</v>
      </c>
      <c r="Q9091" t="str">
        <f t="shared" ref="Q9091:Q9154" si="714">IF(D9091&lt;1000,"small",IF(D9091&lt;2000,"Medium","Large"))</f>
        <v>Medium</v>
      </c>
    </row>
    <row r="9092" spans="1:17" x14ac:dyDescent="0.3">
      <c r="A9092" t="s">
        <v>12</v>
      </c>
      <c r="B9092">
        <v>259888</v>
      </c>
      <c r="C9092">
        <v>259888</v>
      </c>
      <c r="D9092">
        <v>1477</v>
      </c>
      <c r="E9092">
        <v>1</v>
      </c>
      <c r="F9092">
        <v>3</v>
      </c>
      <c r="G9092">
        <v>2</v>
      </c>
      <c r="H9092">
        <v>2</v>
      </c>
      <c r="I9092">
        <v>2</v>
      </c>
      <c r="J9092">
        <v>2</v>
      </c>
      <c r="K9092">
        <v>2024</v>
      </c>
      <c r="L9092">
        <v>33851</v>
      </c>
      <c r="M9092">
        <f t="shared" si="710"/>
        <v>0</v>
      </c>
      <c r="N9092">
        <f t="shared" si="711"/>
        <v>0</v>
      </c>
      <c r="O9092">
        <f t="shared" si="712"/>
        <v>175.95666892349357</v>
      </c>
      <c r="P9092">
        <f t="shared" ca="1" si="713"/>
        <v>2020</v>
      </c>
      <c r="Q9092" t="str">
        <f t="shared" si="714"/>
        <v>Medium</v>
      </c>
    </row>
    <row r="9093" spans="1:17" x14ac:dyDescent="0.3">
      <c r="A9093" t="s">
        <v>14</v>
      </c>
      <c r="B9093">
        <v>275000</v>
      </c>
      <c r="C9093">
        <v>240000</v>
      </c>
      <c r="D9093">
        <v>1832</v>
      </c>
      <c r="E9093">
        <v>2</v>
      </c>
      <c r="F9093">
        <v>3</v>
      </c>
      <c r="G9093">
        <v>3</v>
      </c>
      <c r="H9093">
        <v>2</v>
      </c>
      <c r="I9093">
        <v>2</v>
      </c>
      <c r="J9093">
        <v>1</v>
      </c>
      <c r="K9093">
        <v>2004</v>
      </c>
      <c r="L9093">
        <v>33543</v>
      </c>
      <c r="M9093">
        <f t="shared" si="710"/>
        <v>35000</v>
      </c>
      <c r="N9093">
        <f t="shared" si="711"/>
        <v>0.12727272727272726</v>
      </c>
      <c r="O9093">
        <f t="shared" si="712"/>
        <v>131.00436681222706</v>
      </c>
      <c r="P9093">
        <f t="shared" ca="1" si="713"/>
        <v>2020</v>
      </c>
      <c r="Q9093" t="str">
        <f t="shared" si="714"/>
        <v>Medium</v>
      </c>
    </row>
    <row r="9094" spans="1:17" x14ac:dyDescent="0.3">
      <c r="A9094" t="s">
        <v>12</v>
      </c>
      <c r="B9094">
        <v>184900</v>
      </c>
      <c r="C9094">
        <v>178000</v>
      </c>
      <c r="D9094">
        <v>709</v>
      </c>
      <c r="E9094">
        <v>1</v>
      </c>
      <c r="F9094">
        <v>2</v>
      </c>
      <c r="G9094">
        <v>1</v>
      </c>
      <c r="H9094">
        <v>1</v>
      </c>
      <c r="I9094">
        <v>1</v>
      </c>
      <c r="J9094">
        <v>0</v>
      </c>
      <c r="K9094">
        <v>1969</v>
      </c>
      <c r="L9094">
        <v>32806</v>
      </c>
      <c r="M9094">
        <f t="shared" si="710"/>
        <v>6900</v>
      </c>
      <c r="N9094">
        <f t="shared" si="711"/>
        <v>3.7317468902109248E-2</v>
      </c>
      <c r="O9094">
        <f t="shared" si="712"/>
        <v>251.05782792665727</v>
      </c>
      <c r="P9094">
        <f t="shared" ca="1" si="713"/>
        <v>2020</v>
      </c>
      <c r="Q9094" t="str">
        <f t="shared" si="714"/>
        <v>small</v>
      </c>
    </row>
    <row r="9095" spans="1:17" x14ac:dyDescent="0.3">
      <c r="A9095" t="s">
        <v>12</v>
      </c>
      <c r="B9095">
        <v>170000</v>
      </c>
      <c r="C9095">
        <v>177500</v>
      </c>
      <c r="D9095">
        <v>1121</v>
      </c>
      <c r="E9095">
        <v>1</v>
      </c>
      <c r="F9095">
        <v>2</v>
      </c>
      <c r="G9095">
        <v>2</v>
      </c>
      <c r="H9095">
        <v>2</v>
      </c>
      <c r="I9095">
        <v>2</v>
      </c>
      <c r="J9095">
        <v>1</v>
      </c>
      <c r="K9095">
        <v>1980</v>
      </c>
      <c r="L9095">
        <v>34473</v>
      </c>
      <c r="M9095">
        <f t="shared" si="710"/>
        <v>-7500</v>
      </c>
      <c r="N9095">
        <f t="shared" si="711"/>
        <v>-4.4117647058823532E-2</v>
      </c>
      <c r="O9095">
        <f t="shared" si="712"/>
        <v>158.34076717216772</v>
      </c>
      <c r="P9095">
        <f t="shared" ca="1" si="713"/>
        <v>2020</v>
      </c>
      <c r="Q9095" t="str">
        <f t="shared" si="714"/>
        <v>Medium</v>
      </c>
    </row>
    <row r="9096" spans="1:17" x14ac:dyDescent="0.3">
      <c r="A9096" t="s">
        <v>13</v>
      </c>
      <c r="B9096">
        <v>190000</v>
      </c>
      <c r="C9096">
        <v>185000</v>
      </c>
      <c r="D9096">
        <v>1434</v>
      </c>
      <c r="E9096">
        <v>3</v>
      </c>
      <c r="F9096">
        <v>2</v>
      </c>
      <c r="G9096">
        <v>2</v>
      </c>
      <c r="H9096">
        <v>2</v>
      </c>
      <c r="I9096">
        <v>2</v>
      </c>
      <c r="J9096">
        <v>0</v>
      </c>
      <c r="K9096">
        <v>2009</v>
      </c>
      <c r="L9096">
        <v>34787</v>
      </c>
      <c r="M9096">
        <f t="shared" si="710"/>
        <v>5000</v>
      </c>
      <c r="N9096">
        <f t="shared" si="711"/>
        <v>2.6315789473684209E-2</v>
      </c>
      <c r="O9096">
        <f t="shared" si="712"/>
        <v>129.00976290097628</v>
      </c>
      <c r="P9096">
        <f t="shared" ca="1" si="713"/>
        <v>2020</v>
      </c>
      <c r="Q9096" t="str">
        <f t="shared" si="714"/>
        <v>Medium</v>
      </c>
    </row>
    <row r="9097" spans="1:17" x14ac:dyDescent="0.3">
      <c r="A9097" t="s">
        <v>13</v>
      </c>
      <c r="B9097">
        <v>465000</v>
      </c>
      <c r="C9097">
        <v>440000</v>
      </c>
      <c r="D9097">
        <v>1290</v>
      </c>
      <c r="E9097">
        <v>1</v>
      </c>
      <c r="F9097">
        <v>2</v>
      </c>
      <c r="G9097">
        <v>2</v>
      </c>
      <c r="H9097">
        <v>2</v>
      </c>
      <c r="I9097">
        <v>2</v>
      </c>
      <c r="J9097">
        <v>1</v>
      </c>
      <c r="K9097">
        <v>1982</v>
      </c>
      <c r="L9097">
        <v>32136</v>
      </c>
      <c r="M9097">
        <f t="shared" si="710"/>
        <v>25000</v>
      </c>
      <c r="N9097">
        <f t="shared" si="711"/>
        <v>5.3763440860215055E-2</v>
      </c>
      <c r="O9097">
        <f t="shared" si="712"/>
        <v>341.08527131782944</v>
      </c>
      <c r="P9097">
        <f t="shared" ca="1" si="713"/>
        <v>2020</v>
      </c>
      <c r="Q9097" t="str">
        <f t="shared" si="714"/>
        <v>Medium</v>
      </c>
    </row>
    <row r="9098" spans="1:17" x14ac:dyDescent="0.3">
      <c r="A9098" t="s">
        <v>14</v>
      </c>
      <c r="B9098">
        <v>494990</v>
      </c>
      <c r="C9098">
        <v>485000</v>
      </c>
      <c r="D9098">
        <v>2348</v>
      </c>
      <c r="E9098">
        <v>3</v>
      </c>
      <c r="F9098">
        <v>4</v>
      </c>
      <c r="G9098">
        <v>4</v>
      </c>
      <c r="H9098">
        <v>3</v>
      </c>
      <c r="I9098">
        <v>3</v>
      </c>
      <c r="J9098">
        <v>2</v>
      </c>
      <c r="K9098">
        <v>2023</v>
      </c>
      <c r="L9098">
        <v>32708</v>
      </c>
      <c r="M9098">
        <f t="shared" si="710"/>
        <v>9990</v>
      </c>
      <c r="N9098">
        <f t="shared" si="711"/>
        <v>2.0182225903553608E-2</v>
      </c>
      <c r="O9098">
        <f t="shared" si="712"/>
        <v>206.5587734241908</v>
      </c>
      <c r="P9098">
        <f t="shared" ca="1" si="713"/>
        <v>2020</v>
      </c>
      <c r="Q9098" t="str">
        <f t="shared" si="714"/>
        <v>Large</v>
      </c>
    </row>
    <row r="9099" spans="1:17" x14ac:dyDescent="0.3">
      <c r="A9099" t="s">
        <v>12</v>
      </c>
      <c r="B9099">
        <v>165000</v>
      </c>
      <c r="C9099">
        <v>165000</v>
      </c>
      <c r="D9099">
        <v>864</v>
      </c>
      <c r="E9099">
        <v>1</v>
      </c>
      <c r="F9099">
        <v>2</v>
      </c>
      <c r="G9099">
        <v>1</v>
      </c>
      <c r="H9099">
        <v>1</v>
      </c>
      <c r="I9099">
        <v>1</v>
      </c>
      <c r="J9099">
        <v>0</v>
      </c>
      <c r="K9099">
        <v>1975</v>
      </c>
      <c r="L9099">
        <v>34434</v>
      </c>
      <c r="M9099">
        <f t="shared" si="710"/>
        <v>0</v>
      </c>
      <c r="N9099">
        <f t="shared" si="711"/>
        <v>0</v>
      </c>
      <c r="O9099">
        <f t="shared" si="712"/>
        <v>190.97222222222223</v>
      </c>
      <c r="P9099">
        <f t="shared" ca="1" si="713"/>
        <v>2020</v>
      </c>
      <c r="Q9099" t="str">
        <f t="shared" si="714"/>
        <v>small</v>
      </c>
    </row>
    <row r="9100" spans="1:17" x14ac:dyDescent="0.3">
      <c r="A9100" t="s">
        <v>12</v>
      </c>
      <c r="B9100">
        <v>2280000</v>
      </c>
      <c r="C9100">
        <v>2200000</v>
      </c>
      <c r="D9100">
        <v>3992</v>
      </c>
      <c r="E9100">
        <v>2</v>
      </c>
      <c r="F9100">
        <v>4</v>
      </c>
      <c r="G9100">
        <v>4</v>
      </c>
      <c r="H9100">
        <v>3</v>
      </c>
      <c r="I9100">
        <v>3</v>
      </c>
      <c r="J9100">
        <v>2</v>
      </c>
      <c r="K9100">
        <v>1950</v>
      </c>
      <c r="L9100">
        <v>33705</v>
      </c>
      <c r="M9100">
        <f t="shared" si="710"/>
        <v>80000</v>
      </c>
      <c r="N9100">
        <f t="shared" si="711"/>
        <v>3.5087719298245612E-2</v>
      </c>
      <c r="O9100">
        <f t="shared" si="712"/>
        <v>551.10220440881767</v>
      </c>
      <c r="P9100">
        <f t="shared" ca="1" si="713"/>
        <v>2020</v>
      </c>
      <c r="Q9100" t="str">
        <f t="shared" si="714"/>
        <v>Large</v>
      </c>
    </row>
    <row r="9101" spans="1:17" x14ac:dyDescent="0.3">
      <c r="A9101" t="s">
        <v>17</v>
      </c>
      <c r="B9101">
        <v>345000</v>
      </c>
      <c r="C9101">
        <v>340000</v>
      </c>
      <c r="D9101">
        <v>864</v>
      </c>
      <c r="E9101">
        <v>1</v>
      </c>
      <c r="F9101">
        <v>2</v>
      </c>
      <c r="G9101">
        <v>2</v>
      </c>
      <c r="H9101">
        <v>2</v>
      </c>
      <c r="I9101">
        <v>2</v>
      </c>
      <c r="J9101">
        <v>12</v>
      </c>
      <c r="K9101">
        <v>2021</v>
      </c>
      <c r="L9101">
        <v>33545</v>
      </c>
      <c r="M9101">
        <f t="shared" si="710"/>
        <v>5000</v>
      </c>
      <c r="N9101">
        <f t="shared" si="711"/>
        <v>1.4492753623188406E-2</v>
      </c>
      <c r="O9101">
        <f t="shared" si="712"/>
        <v>393.51851851851853</v>
      </c>
      <c r="P9101">
        <f t="shared" ca="1" si="713"/>
        <v>2020</v>
      </c>
      <c r="Q9101" t="str">
        <f t="shared" si="714"/>
        <v>small</v>
      </c>
    </row>
    <row r="9102" spans="1:17" x14ac:dyDescent="0.3">
      <c r="A9102" t="s">
        <v>13</v>
      </c>
      <c r="B9102">
        <v>239000</v>
      </c>
      <c r="C9102">
        <v>220000</v>
      </c>
      <c r="D9102">
        <v>1210</v>
      </c>
      <c r="E9102">
        <v>1</v>
      </c>
      <c r="F9102">
        <v>3</v>
      </c>
      <c r="G9102">
        <v>2</v>
      </c>
      <c r="H9102">
        <v>2</v>
      </c>
      <c r="I9102">
        <v>2</v>
      </c>
      <c r="J9102">
        <v>0</v>
      </c>
      <c r="K9102">
        <v>1976</v>
      </c>
      <c r="L9102">
        <v>34689</v>
      </c>
      <c r="M9102">
        <f t="shared" si="710"/>
        <v>19000</v>
      </c>
      <c r="N9102">
        <f t="shared" si="711"/>
        <v>7.9497907949790794E-2</v>
      </c>
      <c r="O9102">
        <f t="shared" si="712"/>
        <v>181.81818181818181</v>
      </c>
      <c r="P9102">
        <f t="shared" ca="1" si="713"/>
        <v>2020</v>
      </c>
      <c r="Q9102" t="str">
        <f t="shared" si="714"/>
        <v>Medium</v>
      </c>
    </row>
    <row r="9103" spans="1:17" x14ac:dyDescent="0.3">
      <c r="A9103" t="s">
        <v>17</v>
      </c>
      <c r="B9103">
        <v>135000</v>
      </c>
      <c r="C9103">
        <v>100000</v>
      </c>
      <c r="D9103">
        <v>1183</v>
      </c>
      <c r="E9103">
        <v>1</v>
      </c>
      <c r="F9103">
        <v>3</v>
      </c>
      <c r="G9103">
        <v>2</v>
      </c>
      <c r="H9103">
        <v>2</v>
      </c>
      <c r="I9103">
        <v>2</v>
      </c>
      <c r="J9103">
        <v>0</v>
      </c>
      <c r="K9103">
        <v>1999</v>
      </c>
      <c r="L9103">
        <v>33542</v>
      </c>
      <c r="M9103">
        <f t="shared" si="710"/>
        <v>35000</v>
      </c>
      <c r="N9103">
        <f t="shared" si="711"/>
        <v>0.25925925925925924</v>
      </c>
      <c r="O9103">
        <f t="shared" si="712"/>
        <v>84.530853761622993</v>
      </c>
      <c r="P9103">
        <f t="shared" ca="1" si="713"/>
        <v>2020</v>
      </c>
      <c r="Q9103" t="str">
        <f t="shared" si="714"/>
        <v>Medium</v>
      </c>
    </row>
    <row r="9104" spans="1:17" x14ac:dyDescent="0.3">
      <c r="A9104" t="s">
        <v>14</v>
      </c>
      <c r="B9104">
        <v>299990</v>
      </c>
      <c r="C9104">
        <v>299900</v>
      </c>
      <c r="D9104">
        <v>1674</v>
      </c>
      <c r="E9104">
        <v>2</v>
      </c>
      <c r="F9104">
        <v>3</v>
      </c>
      <c r="G9104">
        <v>3</v>
      </c>
      <c r="H9104">
        <v>2</v>
      </c>
      <c r="I9104">
        <v>2</v>
      </c>
      <c r="J9104">
        <v>1</v>
      </c>
      <c r="K9104">
        <v>2025</v>
      </c>
      <c r="L9104">
        <v>34211</v>
      </c>
      <c r="M9104">
        <f t="shared" si="710"/>
        <v>90</v>
      </c>
      <c r="N9104">
        <f t="shared" si="711"/>
        <v>3.0001000033334443E-4</v>
      </c>
      <c r="O9104">
        <f t="shared" si="712"/>
        <v>179.15173237753882</v>
      </c>
      <c r="P9104">
        <f t="shared" ca="1" si="713"/>
        <v>2020</v>
      </c>
      <c r="Q9104" t="str">
        <f t="shared" si="714"/>
        <v>Medium</v>
      </c>
    </row>
    <row r="9105" spans="1:17" x14ac:dyDescent="0.3">
      <c r="A9105" t="s">
        <v>12</v>
      </c>
      <c r="B9105">
        <v>479500</v>
      </c>
      <c r="C9105">
        <v>450000</v>
      </c>
      <c r="D9105">
        <v>2206</v>
      </c>
      <c r="E9105">
        <v>1</v>
      </c>
      <c r="F9105">
        <v>3</v>
      </c>
      <c r="G9105">
        <v>2</v>
      </c>
      <c r="H9105">
        <v>2</v>
      </c>
      <c r="I9105">
        <v>2</v>
      </c>
      <c r="J9105">
        <v>2</v>
      </c>
      <c r="K9105">
        <v>2006</v>
      </c>
      <c r="L9105">
        <v>34243</v>
      </c>
      <c r="M9105">
        <f t="shared" si="710"/>
        <v>29500</v>
      </c>
      <c r="N9105">
        <f t="shared" si="711"/>
        <v>6.1522419186652764E-2</v>
      </c>
      <c r="O9105">
        <f t="shared" si="712"/>
        <v>203.98912058023572</v>
      </c>
      <c r="P9105">
        <f t="shared" ca="1" si="713"/>
        <v>2020</v>
      </c>
      <c r="Q9105" t="str">
        <f t="shared" si="714"/>
        <v>Large</v>
      </c>
    </row>
    <row r="9106" spans="1:17" x14ac:dyDescent="0.3">
      <c r="A9106" t="s">
        <v>12</v>
      </c>
      <c r="B9106">
        <v>389000</v>
      </c>
      <c r="C9106">
        <v>367500</v>
      </c>
      <c r="D9106">
        <v>1776</v>
      </c>
      <c r="E9106">
        <v>1</v>
      </c>
      <c r="F9106">
        <v>2</v>
      </c>
      <c r="G9106">
        <v>2</v>
      </c>
      <c r="H9106">
        <v>2</v>
      </c>
      <c r="I9106">
        <v>2</v>
      </c>
      <c r="J9106">
        <v>2</v>
      </c>
      <c r="K9106">
        <v>1985</v>
      </c>
      <c r="L9106">
        <v>33782</v>
      </c>
      <c r="M9106">
        <f t="shared" si="710"/>
        <v>21500</v>
      </c>
      <c r="N9106">
        <f t="shared" si="711"/>
        <v>5.5269922879177376E-2</v>
      </c>
      <c r="O9106">
        <f t="shared" si="712"/>
        <v>206.92567567567568</v>
      </c>
      <c r="P9106">
        <f t="shared" ca="1" si="713"/>
        <v>2020</v>
      </c>
      <c r="Q9106" t="str">
        <f t="shared" si="714"/>
        <v>Medium</v>
      </c>
    </row>
    <row r="9107" spans="1:17" x14ac:dyDescent="0.3">
      <c r="A9107" t="s">
        <v>12</v>
      </c>
      <c r="B9107">
        <v>519000</v>
      </c>
      <c r="C9107">
        <v>515000</v>
      </c>
      <c r="D9107">
        <v>2045</v>
      </c>
      <c r="E9107">
        <v>1</v>
      </c>
      <c r="F9107">
        <v>4</v>
      </c>
      <c r="G9107">
        <v>3</v>
      </c>
      <c r="H9107">
        <v>2</v>
      </c>
      <c r="I9107">
        <v>2</v>
      </c>
      <c r="J9107">
        <v>2</v>
      </c>
      <c r="K9107">
        <v>2025</v>
      </c>
      <c r="L9107">
        <v>34211</v>
      </c>
      <c r="M9107">
        <f t="shared" si="710"/>
        <v>4000</v>
      </c>
      <c r="N9107">
        <f t="shared" si="711"/>
        <v>7.7071290944123313E-3</v>
      </c>
      <c r="O9107">
        <f t="shared" si="712"/>
        <v>251.83374083129584</v>
      </c>
      <c r="P9107">
        <f t="shared" ca="1" si="713"/>
        <v>2020</v>
      </c>
      <c r="Q9107" t="str">
        <f t="shared" si="714"/>
        <v>Large</v>
      </c>
    </row>
    <row r="9108" spans="1:17" x14ac:dyDescent="0.3">
      <c r="A9108" t="s">
        <v>12</v>
      </c>
      <c r="B9108">
        <v>350000</v>
      </c>
      <c r="C9108">
        <v>350000</v>
      </c>
      <c r="D9108">
        <v>2208</v>
      </c>
      <c r="E9108">
        <v>1</v>
      </c>
      <c r="F9108">
        <v>4</v>
      </c>
      <c r="G9108">
        <v>2</v>
      </c>
      <c r="H9108">
        <v>2</v>
      </c>
      <c r="I9108">
        <v>2</v>
      </c>
      <c r="J9108">
        <v>2</v>
      </c>
      <c r="K9108">
        <v>2018</v>
      </c>
      <c r="L9108">
        <v>32164</v>
      </c>
      <c r="M9108">
        <f t="shared" si="710"/>
        <v>0</v>
      </c>
      <c r="N9108">
        <f t="shared" si="711"/>
        <v>0</v>
      </c>
      <c r="O9108">
        <f t="shared" si="712"/>
        <v>158.51449275362319</v>
      </c>
      <c r="P9108">
        <f t="shared" ca="1" si="713"/>
        <v>2020</v>
      </c>
      <c r="Q9108" t="str">
        <f t="shared" si="714"/>
        <v>Large</v>
      </c>
    </row>
    <row r="9109" spans="1:17" x14ac:dyDescent="0.3">
      <c r="A9109" t="s">
        <v>12</v>
      </c>
      <c r="B9109">
        <v>445000</v>
      </c>
      <c r="C9109">
        <v>445000</v>
      </c>
      <c r="D9109">
        <v>1333</v>
      </c>
      <c r="E9109">
        <v>1</v>
      </c>
      <c r="F9109">
        <v>3</v>
      </c>
      <c r="G9109">
        <v>2</v>
      </c>
      <c r="H9109">
        <v>2</v>
      </c>
      <c r="I9109">
        <v>2</v>
      </c>
      <c r="J9109">
        <v>2</v>
      </c>
      <c r="K9109">
        <v>1962</v>
      </c>
      <c r="L9109">
        <v>33710</v>
      </c>
      <c r="M9109">
        <f t="shared" si="710"/>
        <v>0</v>
      </c>
      <c r="N9109">
        <f t="shared" si="711"/>
        <v>0</v>
      </c>
      <c r="O9109">
        <f t="shared" si="712"/>
        <v>333.83345836459114</v>
      </c>
      <c r="P9109">
        <f t="shared" ca="1" si="713"/>
        <v>2020</v>
      </c>
      <c r="Q9109" t="str">
        <f t="shared" si="714"/>
        <v>Medium</v>
      </c>
    </row>
    <row r="9110" spans="1:17" x14ac:dyDescent="0.3">
      <c r="A9110" t="s">
        <v>12</v>
      </c>
      <c r="B9110">
        <v>350000</v>
      </c>
      <c r="C9110">
        <v>340000</v>
      </c>
      <c r="D9110">
        <v>1100</v>
      </c>
      <c r="E9110">
        <v>1</v>
      </c>
      <c r="F9110">
        <v>2</v>
      </c>
      <c r="G9110">
        <v>2</v>
      </c>
      <c r="H9110">
        <v>2</v>
      </c>
      <c r="I9110">
        <v>2</v>
      </c>
      <c r="J9110">
        <v>0</v>
      </c>
      <c r="K9110">
        <v>1946</v>
      </c>
      <c r="L9110">
        <v>33704</v>
      </c>
      <c r="M9110">
        <f t="shared" si="710"/>
        <v>10000</v>
      </c>
      <c r="N9110">
        <f t="shared" si="711"/>
        <v>2.8571428571428571E-2</v>
      </c>
      <c r="O9110">
        <f t="shared" si="712"/>
        <v>309.09090909090907</v>
      </c>
      <c r="P9110">
        <f t="shared" ca="1" si="713"/>
        <v>2020</v>
      </c>
      <c r="Q9110" t="str">
        <f t="shared" si="714"/>
        <v>Medium</v>
      </c>
    </row>
    <row r="9111" spans="1:17" x14ac:dyDescent="0.3">
      <c r="A9111" t="s">
        <v>12</v>
      </c>
      <c r="B9111">
        <v>245000</v>
      </c>
      <c r="C9111">
        <v>245000</v>
      </c>
      <c r="D9111">
        <v>1303</v>
      </c>
      <c r="E9111">
        <v>1</v>
      </c>
      <c r="F9111">
        <v>3</v>
      </c>
      <c r="G9111">
        <v>2</v>
      </c>
      <c r="H9111">
        <v>2</v>
      </c>
      <c r="I9111">
        <v>2</v>
      </c>
      <c r="J9111">
        <v>0</v>
      </c>
      <c r="K9111">
        <v>1971</v>
      </c>
      <c r="L9111">
        <v>32605</v>
      </c>
      <c r="M9111">
        <f t="shared" si="710"/>
        <v>0</v>
      </c>
      <c r="N9111">
        <f t="shared" si="711"/>
        <v>0</v>
      </c>
      <c r="O9111">
        <f t="shared" si="712"/>
        <v>188.02762854950115</v>
      </c>
      <c r="P9111">
        <f t="shared" ca="1" si="713"/>
        <v>2020</v>
      </c>
      <c r="Q9111" t="str">
        <f t="shared" si="714"/>
        <v>Medium</v>
      </c>
    </row>
    <row r="9112" spans="1:17" x14ac:dyDescent="0.3">
      <c r="A9112" t="s">
        <v>14</v>
      </c>
      <c r="B9112">
        <v>279990</v>
      </c>
      <c r="C9112">
        <v>279990</v>
      </c>
      <c r="D9112">
        <v>1464</v>
      </c>
      <c r="E9112">
        <v>2</v>
      </c>
      <c r="F9112">
        <v>3</v>
      </c>
      <c r="G9112">
        <v>3</v>
      </c>
      <c r="H9112">
        <v>2</v>
      </c>
      <c r="I9112">
        <v>2</v>
      </c>
      <c r="J9112">
        <v>1</v>
      </c>
      <c r="K9112">
        <v>2025</v>
      </c>
      <c r="L9112">
        <v>33570</v>
      </c>
      <c r="M9112">
        <f t="shared" si="710"/>
        <v>0</v>
      </c>
      <c r="N9112">
        <f t="shared" si="711"/>
        <v>0</v>
      </c>
      <c r="O9112">
        <f t="shared" si="712"/>
        <v>191.25</v>
      </c>
      <c r="P9112">
        <f t="shared" ca="1" si="713"/>
        <v>2020</v>
      </c>
      <c r="Q9112" t="str">
        <f t="shared" si="714"/>
        <v>Medium</v>
      </c>
    </row>
    <row r="9113" spans="1:17" x14ac:dyDescent="0.3">
      <c r="A9113" t="s">
        <v>12</v>
      </c>
      <c r="B9113">
        <v>508990</v>
      </c>
      <c r="C9113">
        <v>508990</v>
      </c>
      <c r="D9113">
        <v>2034</v>
      </c>
      <c r="E9113">
        <v>1</v>
      </c>
      <c r="F9113">
        <v>4</v>
      </c>
      <c r="G9113">
        <v>2</v>
      </c>
      <c r="H9113">
        <v>2</v>
      </c>
      <c r="I9113">
        <v>2</v>
      </c>
      <c r="J9113">
        <v>2</v>
      </c>
      <c r="K9113">
        <v>2026</v>
      </c>
      <c r="L9113">
        <v>34211</v>
      </c>
      <c r="M9113">
        <f t="shared" si="710"/>
        <v>0</v>
      </c>
      <c r="N9113">
        <f t="shared" si="711"/>
        <v>0</v>
      </c>
      <c r="O9113">
        <f t="shared" si="712"/>
        <v>250.24090462143559</v>
      </c>
      <c r="P9113">
        <f t="shared" ca="1" si="713"/>
        <v>2020</v>
      </c>
      <c r="Q9113" t="str">
        <f t="shared" si="714"/>
        <v>Large</v>
      </c>
    </row>
    <row r="9114" spans="1:17" x14ac:dyDescent="0.3">
      <c r="A9114" t="s">
        <v>15</v>
      </c>
      <c r="B9114">
        <v>324900</v>
      </c>
      <c r="C9114">
        <v>290000</v>
      </c>
      <c r="D9114">
        <v>1031</v>
      </c>
      <c r="E9114">
        <v>1</v>
      </c>
      <c r="F9114">
        <v>2</v>
      </c>
      <c r="G9114">
        <v>2</v>
      </c>
      <c r="H9114">
        <v>2</v>
      </c>
      <c r="I9114">
        <v>2</v>
      </c>
      <c r="J9114">
        <v>0</v>
      </c>
      <c r="K9114">
        <v>1969</v>
      </c>
      <c r="L9114">
        <v>34223</v>
      </c>
      <c r="M9114">
        <f t="shared" si="710"/>
        <v>34900</v>
      </c>
      <c r="N9114">
        <f t="shared" si="711"/>
        <v>0.10741766697445368</v>
      </c>
      <c r="O9114">
        <f t="shared" si="712"/>
        <v>281.2803103782735</v>
      </c>
      <c r="P9114">
        <f t="shared" ca="1" si="713"/>
        <v>2020</v>
      </c>
      <c r="Q9114" t="str">
        <f t="shared" si="714"/>
        <v>Medium</v>
      </c>
    </row>
    <row r="9115" spans="1:17" x14ac:dyDescent="0.3">
      <c r="A9115" t="s">
        <v>13</v>
      </c>
      <c r="B9115">
        <v>2394417</v>
      </c>
      <c r="C9115">
        <v>2394417</v>
      </c>
      <c r="D9115">
        <v>2371</v>
      </c>
      <c r="E9115">
        <v>1</v>
      </c>
      <c r="F9115">
        <v>2</v>
      </c>
      <c r="G9115">
        <v>3</v>
      </c>
      <c r="H9115">
        <v>2</v>
      </c>
      <c r="I9115">
        <v>2</v>
      </c>
      <c r="J9115">
        <v>1</v>
      </c>
      <c r="K9115">
        <v>2025</v>
      </c>
      <c r="L9115">
        <v>33701</v>
      </c>
      <c r="M9115">
        <f t="shared" si="710"/>
        <v>0</v>
      </c>
      <c r="N9115">
        <f t="shared" si="711"/>
        <v>0</v>
      </c>
      <c r="O9115">
        <f t="shared" si="712"/>
        <v>1009.8764234500211</v>
      </c>
      <c r="P9115">
        <f t="shared" ca="1" si="713"/>
        <v>2020</v>
      </c>
      <c r="Q9115" t="str">
        <f t="shared" si="714"/>
        <v>Large</v>
      </c>
    </row>
    <row r="9116" spans="1:17" x14ac:dyDescent="0.3">
      <c r="A9116" t="s">
        <v>12</v>
      </c>
      <c r="B9116">
        <v>505000</v>
      </c>
      <c r="C9116">
        <v>525000</v>
      </c>
      <c r="D9116">
        <v>2161</v>
      </c>
      <c r="E9116">
        <v>1</v>
      </c>
      <c r="F9116">
        <v>4</v>
      </c>
      <c r="G9116">
        <v>2</v>
      </c>
      <c r="H9116">
        <v>2</v>
      </c>
      <c r="I9116">
        <v>2</v>
      </c>
      <c r="J9116">
        <v>2</v>
      </c>
      <c r="K9116">
        <v>2002</v>
      </c>
      <c r="L9116">
        <v>32828</v>
      </c>
      <c r="M9116">
        <f t="shared" si="710"/>
        <v>-20000</v>
      </c>
      <c r="N9116">
        <f t="shared" si="711"/>
        <v>-3.9603960396039604E-2</v>
      </c>
      <c r="O9116">
        <f t="shared" si="712"/>
        <v>242.94308190652475</v>
      </c>
      <c r="P9116">
        <f t="shared" ca="1" si="713"/>
        <v>2020</v>
      </c>
      <c r="Q9116" t="str">
        <f t="shared" si="714"/>
        <v>Large</v>
      </c>
    </row>
    <row r="9117" spans="1:17" x14ac:dyDescent="0.3">
      <c r="A9117" t="s">
        <v>13</v>
      </c>
      <c r="B9117">
        <v>139900</v>
      </c>
      <c r="C9117">
        <v>140900</v>
      </c>
      <c r="D9117">
        <v>1045</v>
      </c>
      <c r="E9117">
        <v>1</v>
      </c>
      <c r="F9117">
        <v>2</v>
      </c>
      <c r="G9117">
        <v>2</v>
      </c>
      <c r="H9117">
        <v>2</v>
      </c>
      <c r="I9117">
        <v>2</v>
      </c>
      <c r="J9117">
        <v>0</v>
      </c>
      <c r="K9117">
        <v>1972</v>
      </c>
      <c r="L9117">
        <v>33774</v>
      </c>
      <c r="M9117">
        <f t="shared" si="710"/>
        <v>-1000</v>
      </c>
      <c r="N9117">
        <f t="shared" si="711"/>
        <v>-7.1479628305932807E-3</v>
      </c>
      <c r="O9117">
        <f t="shared" si="712"/>
        <v>134.83253588516746</v>
      </c>
      <c r="P9117">
        <f t="shared" ca="1" si="713"/>
        <v>2020</v>
      </c>
      <c r="Q9117" t="str">
        <f t="shared" si="714"/>
        <v>Medium</v>
      </c>
    </row>
    <row r="9118" spans="1:17" x14ac:dyDescent="0.3">
      <c r="A9118" t="s">
        <v>12</v>
      </c>
      <c r="B9118">
        <v>425000</v>
      </c>
      <c r="C9118">
        <v>407000</v>
      </c>
      <c r="D9118">
        <v>1839</v>
      </c>
      <c r="E9118">
        <v>1</v>
      </c>
      <c r="F9118">
        <v>4</v>
      </c>
      <c r="G9118">
        <v>3</v>
      </c>
      <c r="H9118">
        <v>3</v>
      </c>
      <c r="I9118">
        <v>3</v>
      </c>
      <c r="J9118">
        <v>2</v>
      </c>
      <c r="K9118">
        <v>2007</v>
      </c>
      <c r="L9118">
        <v>33897</v>
      </c>
      <c r="M9118">
        <f t="shared" si="710"/>
        <v>18000</v>
      </c>
      <c r="N9118">
        <f t="shared" si="711"/>
        <v>4.2352941176470586E-2</v>
      </c>
      <c r="O9118">
        <f t="shared" si="712"/>
        <v>221.31593257205003</v>
      </c>
      <c r="P9118">
        <f t="shared" ca="1" si="713"/>
        <v>2020</v>
      </c>
      <c r="Q9118" t="str">
        <f t="shared" si="714"/>
        <v>Medium</v>
      </c>
    </row>
    <row r="9119" spans="1:17" x14ac:dyDescent="0.3">
      <c r="A9119" t="s">
        <v>12</v>
      </c>
      <c r="B9119">
        <v>333000</v>
      </c>
      <c r="C9119">
        <v>320000</v>
      </c>
      <c r="D9119">
        <v>1568</v>
      </c>
      <c r="E9119">
        <v>1</v>
      </c>
      <c r="F9119">
        <v>2</v>
      </c>
      <c r="G9119">
        <v>2</v>
      </c>
      <c r="H9119">
        <v>2</v>
      </c>
      <c r="I9119">
        <v>2</v>
      </c>
      <c r="J9119">
        <v>2</v>
      </c>
      <c r="K9119">
        <v>2019</v>
      </c>
      <c r="L9119">
        <v>34293</v>
      </c>
      <c r="M9119">
        <f t="shared" si="710"/>
        <v>13000</v>
      </c>
      <c r="N9119">
        <f t="shared" si="711"/>
        <v>3.903903903903904E-2</v>
      </c>
      <c r="O9119">
        <f t="shared" si="712"/>
        <v>204.08163265306123</v>
      </c>
      <c r="P9119">
        <f t="shared" ca="1" si="713"/>
        <v>2020</v>
      </c>
      <c r="Q9119" t="str">
        <f t="shared" si="714"/>
        <v>Medium</v>
      </c>
    </row>
    <row r="9120" spans="1:17" x14ac:dyDescent="0.3">
      <c r="A9120" t="s">
        <v>12</v>
      </c>
      <c r="B9120">
        <v>369000</v>
      </c>
      <c r="C9120">
        <v>359500</v>
      </c>
      <c r="D9120">
        <v>1565</v>
      </c>
      <c r="E9120">
        <v>1</v>
      </c>
      <c r="F9120">
        <v>3</v>
      </c>
      <c r="G9120">
        <v>2</v>
      </c>
      <c r="H9120">
        <v>2</v>
      </c>
      <c r="I9120">
        <v>2</v>
      </c>
      <c r="J9120">
        <v>2</v>
      </c>
      <c r="K9120">
        <v>2026</v>
      </c>
      <c r="L9120">
        <v>34211</v>
      </c>
      <c r="M9120">
        <f t="shared" si="710"/>
        <v>9500</v>
      </c>
      <c r="N9120">
        <f t="shared" si="711"/>
        <v>2.5745257452574527E-2</v>
      </c>
      <c r="O9120">
        <f t="shared" si="712"/>
        <v>229.71246006389777</v>
      </c>
      <c r="P9120">
        <f t="shared" ca="1" si="713"/>
        <v>2020</v>
      </c>
      <c r="Q9120" t="str">
        <f t="shared" si="714"/>
        <v>Medium</v>
      </c>
    </row>
    <row r="9121" spans="1:17" x14ac:dyDescent="0.3">
      <c r="A9121" t="s">
        <v>12</v>
      </c>
      <c r="B9121">
        <v>329000</v>
      </c>
      <c r="C9121">
        <v>353000</v>
      </c>
      <c r="D9121">
        <v>1234</v>
      </c>
      <c r="E9121">
        <v>1</v>
      </c>
      <c r="F9121">
        <v>2</v>
      </c>
      <c r="G9121">
        <v>2</v>
      </c>
      <c r="H9121">
        <v>2</v>
      </c>
      <c r="I9121">
        <v>2</v>
      </c>
      <c r="J9121">
        <v>1</v>
      </c>
      <c r="K9121">
        <v>1997</v>
      </c>
      <c r="L9121">
        <v>32159</v>
      </c>
      <c r="M9121">
        <f t="shared" si="710"/>
        <v>-24000</v>
      </c>
      <c r="N9121">
        <f t="shared" si="711"/>
        <v>-7.29483282674772E-2</v>
      </c>
      <c r="O9121">
        <f t="shared" si="712"/>
        <v>286.06158833063211</v>
      </c>
      <c r="P9121">
        <f t="shared" ca="1" si="713"/>
        <v>2020</v>
      </c>
      <c r="Q9121" t="str">
        <f t="shared" si="714"/>
        <v>Medium</v>
      </c>
    </row>
    <row r="9122" spans="1:17" x14ac:dyDescent="0.3">
      <c r="A9122" t="s">
        <v>12</v>
      </c>
      <c r="B9122">
        <v>390000</v>
      </c>
      <c r="C9122">
        <v>385000</v>
      </c>
      <c r="D9122">
        <v>1998</v>
      </c>
      <c r="E9122">
        <v>2</v>
      </c>
      <c r="F9122">
        <v>3</v>
      </c>
      <c r="G9122">
        <v>3</v>
      </c>
      <c r="H9122">
        <v>2</v>
      </c>
      <c r="I9122">
        <v>2</v>
      </c>
      <c r="J9122">
        <v>2</v>
      </c>
      <c r="K9122">
        <v>1983</v>
      </c>
      <c r="L9122">
        <v>32750</v>
      </c>
      <c r="M9122">
        <f t="shared" si="710"/>
        <v>5000</v>
      </c>
      <c r="N9122">
        <f t="shared" si="711"/>
        <v>1.282051282051282E-2</v>
      </c>
      <c r="O9122">
        <f t="shared" si="712"/>
        <v>192.6926926926927</v>
      </c>
      <c r="P9122">
        <f t="shared" ca="1" si="713"/>
        <v>2020</v>
      </c>
      <c r="Q9122" t="str">
        <f t="shared" si="714"/>
        <v>Medium</v>
      </c>
    </row>
    <row r="9123" spans="1:17" x14ac:dyDescent="0.3">
      <c r="A9123" t="s">
        <v>17</v>
      </c>
      <c r="B9123">
        <v>149000</v>
      </c>
      <c r="C9123">
        <v>135000</v>
      </c>
      <c r="D9123">
        <v>1152</v>
      </c>
      <c r="E9123">
        <v>1</v>
      </c>
      <c r="F9123">
        <v>2</v>
      </c>
      <c r="G9123">
        <v>2</v>
      </c>
      <c r="H9123">
        <v>2</v>
      </c>
      <c r="I9123">
        <v>2</v>
      </c>
      <c r="J9123">
        <v>0</v>
      </c>
      <c r="K9123">
        <v>2002</v>
      </c>
      <c r="L9123">
        <v>33898</v>
      </c>
      <c r="M9123">
        <f t="shared" si="710"/>
        <v>14000</v>
      </c>
      <c r="N9123">
        <f t="shared" si="711"/>
        <v>9.3959731543624164E-2</v>
      </c>
      <c r="O9123">
        <f t="shared" si="712"/>
        <v>117.1875</v>
      </c>
      <c r="P9123">
        <f t="shared" ca="1" si="713"/>
        <v>2020</v>
      </c>
      <c r="Q9123" t="str">
        <f t="shared" si="714"/>
        <v>Medium</v>
      </c>
    </row>
    <row r="9124" spans="1:17" x14ac:dyDescent="0.3">
      <c r="A9124" t="s">
        <v>12</v>
      </c>
      <c r="B9124">
        <v>799900</v>
      </c>
      <c r="C9124">
        <v>785000</v>
      </c>
      <c r="D9124">
        <v>2488</v>
      </c>
      <c r="E9124">
        <v>2</v>
      </c>
      <c r="F9124">
        <v>4</v>
      </c>
      <c r="G9124">
        <v>3</v>
      </c>
      <c r="H9124">
        <v>3</v>
      </c>
      <c r="I9124">
        <v>3</v>
      </c>
      <c r="J9124">
        <v>2</v>
      </c>
      <c r="K9124">
        <v>1995</v>
      </c>
      <c r="L9124">
        <v>34683</v>
      </c>
      <c r="M9124">
        <f t="shared" si="710"/>
        <v>14900</v>
      </c>
      <c r="N9124">
        <f t="shared" si="711"/>
        <v>1.8627328416052007E-2</v>
      </c>
      <c r="O9124">
        <f t="shared" si="712"/>
        <v>315.51446945337619</v>
      </c>
      <c r="P9124">
        <f t="shared" ca="1" si="713"/>
        <v>2020</v>
      </c>
      <c r="Q9124" t="str">
        <f t="shared" si="714"/>
        <v>Large</v>
      </c>
    </row>
    <row r="9125" spans="1:17" x14ac:dyDescent="0.3">
      <c r="A9125" t="s">
        <v>12</v>
      </c>
      <c r="B9125">
        <v>520000</v>
      </c>
      <c r="C9125">
        <v>512000</v>
      </c>
      <c r="D9125">
        <v>2485</v>
      </c>
      <c r="E9125">
        <v>2</v>
      </c>
      <c r="F9125">
        <v>4</v>
      </c>
      <c r="G9125">
        <v>3</v>
      </c>
      <c r="H9125">
        <v>3</v>
      </c>
      <c r="I9125">
        <v>3</v>
      </c>
      <c r="J9125">
        <v>2</v>
      </c>
      <c r="K9125">
        <v>2017</v>
      </c>
      <c r="L9125">
        <v>33572</v>
      </c>
      <c r="M9125">
        <f t="shared" si="710"/>
        <v>8000</v>
      </c>
      <c r="N9125">
        <f t="shared" si="711"/>
        <v>1.5384615384615385E-2</v>
      </c>
      <c r="O9125">
        <f t="shared" si="712"/>
        <v>206.03621730382295</v>
      </c>
      <c r="P9125">
        <f t="shared" ca="1" si="713"/>
        <v>2020</v>
      </c>
      <c r="Q9125" t="str">
        <f t="shared" si="714"/>
        <v>Large</v>
      </c>
    </row>
    <row r="9126" spans="1:17" x14ac:dyDescent="0.3">
      <c r="A9126" t="s">
        <v>12</v>
      </c>
      <c r="B9126">
        <v>412900</v>
      </c>
      <c r="C9126">
        <v>412900</v>
      </c>
      <c r="D9126">
        <v>2004</v>
      </c>
      <c r="E9126">
        <v>1</v>
      </c>
      <c r="F9126">
        <v>4</v>
      </c>
      <c r="G9126">
        <v>3</v>
      </c>
      <c r="H9126">
        <v>2</v>
      </c>
      <c r="I9126">
        <v>2</v>
      </c>
      <c r="J9126">
        <v>2</v>
      </c>
      <c r="K9126">
        <v>2025</v>
      </c>
      <c r="L9126">
        <v>34771</v>
      </c>
      <c r="M9126">
        <f t="shared" si="710"/>
        <v>0</v>
      </c>
      <c r="N9126">
        <f t="shared" si="711"/>
        <v>0</v>
      </c>
      <c r="O9126">
        <f t="shared" si="712"/>
        <v>206.03792415169661</v>
      </c>
      <c r="P9126">
        <f t="shared" ca="1" si="713"/>
        <v>2020</v>
      </c>
      <c r="Q9126" t="str">
        <f t="shared" si="714"/>
        <v>Large</v>
      </c>
    </row>
    <row r="9127" spans="1:17" x14ac:dyDescent="0.3">
      <c r="A9127" t="s">
        <v>12</v>
      </c>
      <c r="B9127">
        <v>375990</v>
      </c>
      <c r="C9127">
        <v>398549</v>
      </c>
      <c r="D9127">
        <v>2023</v>
      </c>
      <c r="E9127">
        <v>2</v>
      </c>
      <c r="F9127">
        <v>4</v>
      </c>
      <c r="G9127">
        <v>3</v>
      </c>
      <c r="H9127">
        <v>3</v>
      </c>
      <c r="I9127">
        <v>3</v>
      </c>
      <c r="J9127">
        <v>0</v>
      </c>
      <c r="K9127">
        <v>2026</v>
      </c>
      <c r="L9127">
        <v>32713</v>
      </c>
      <c r="M9127">
        <f t="shared" si="710"/>
        <v>-22559</v>
      </c>
      <c r="N9127">
        <f t="shared" si="711"/>
        <v>-5.9998936141918667E-2</v>
      </c>
      <c r="O9127">
        <f t="shared" si="712"/>
        <v>197.00889767671774</v>
      </c>
      <c r="P9127">
        <f t="shared" ca="1" si="713"/>
        <v>2020</v>
      </c>
      <c r="Q9127" t="str">
        <f t="shared" si="714"/>
        <v>Large</v>
      </c>
    </row>
    <row r="9128" spans="1:17" x14ac:dyDescent="0.3">
      <c r="A9128" t="s">
        <v>12</v>
      </c>
      <c r="B9128">
        <v>315000</v>
      </c>
      <c r="C9128">
        <v>320000</v>
      </c>
      <c r="D9128">
        <v>925</v>
      </c>
      <c r="E9128">
        <v>1</v>
      </c>
      <c r="F9128">
        <v>3</v>
      </c>
      <c r="G9128">
        <v>1</v>
      </c>
      <c r="H9128">
        <v>1</v>
      </c>
      <c r="I9128">
        <v>1</v>
      </c>
      <c r="J9128">
        <v>1</v>
      </c>
      <c r="K9128">
        <v>1972</v>
      </c>
      <c r="L9128">
        <v>33777</v>
      </c>
      <c r="M9128">
        <f t="shared" si="710"/>
        <v>-5000</v>
      </c>
      <c r="N9128">
        <f t="shared" si="711"/>
        <v>-1.5873015873015872E-2</v>
      </c>
      <c r="O9128">
        <f t="shared" si="712"/>
        <v>345.94594594594594</v>
      </c>
      <c r="P9128">
        <f t="shared" ca="1" si="713"/>
        <v>2020</v>
      </c>
      <c r="Q9128" t="str">
        <f t="shared" si="714"/>
        <v>small</v>
      </c>
    </row>
    <row r="9129" spans="1:17" x14ac:dyDescent="0.3">
      <c r="A9129" t="s">
        <v>12</v>
      </c>
      <c r="B9129">
        <v>315000</v>
      </c>
      <c r="C9129">
        <v>310000</v>
      </c>
      <c r="D9129">
        <v>1715</v>
      </c>
      <c r="E9129">
        <v>1</v>
      </c>
      <c r="F9129">
        <v>3</v>
      </c>
      <c r="G9129">
        <v>2</v>
      </c>
      <c r="H9129">
        <v>2</v>
      </c>
      <c r="I9129">
        <v>2</v>
      </c>
      <c r="J9129">
        <v>2</v>
      </c>
      <c r="K9129">
        <v>2003</v>
      </c>
      <c r="L9129">
        <v>33637</v>
      </c>
      <c r="M9129">
        <f t="shared" si="710"/>
        <v>5000</v>
      </c>
      <c r="N9129">
        <f t="shared" si="711"/>
        <v>1.5873015873015872E-2</v>
      </c>
      <c r="O9129">
        <f t="shared" si="712"/>
        <v>180.75801749271136</v>
      </c>
      <c r="P9129">
        <f t="shared" ca="1" si="713"/>
        <v>2020</v>
      </c>
      <c r="Q9129" t="str">
        <f t="shared" si="714"/>
        <v>Medium</v>
      </c>
    </row>
    <row r="9130" spans="1:17" x14ac:dyDescent="0.3">
      <c r="A9130" t="s">
        <v>14</v>
      </c>
      <c r="B9130">
        <v>385990</v>
      </c>
      <c r="C9130">
        <v>370000</v>
      </c>
      <c r="D9130">
        <v>1795</v>
      </c>
      <c r="E9130">
        <v>2</v>
      </c>
      <c r="F9130">
        <v>3</v>
      </c>
      <c r="G9130">
        <v>3</v>
      </c>
      <c r="H9130">
        <v>2</v>
      </c>
      <c r="I9130">
        <v>2</v>
      </c>
      <c r="J9130">
        <v>2</v>
      </c>
      <c r="K9130">
        <v>2023</v>
      </c>
      <c r="L9130">
        <v>32095</v>
      </c>
      <c r="M9130">
        <f t="shared" si="710"/>
        <v>15990</v>
      </c>
      <c r="N9130">
        <f t="shared" si="711"/>
        <v>4.1425943677297336E-2</v>
      </c>
      <c r="O9130">
        <f t="shared" si="712"/>
        <v>206.12813370473538</v>
      </c>
      <c r="P9130">
        <f t="shared" ca="1" si="713"/>
        <v>2020</v>
      </c>
      <c r="Q9130" t="str">
        <f t="shared" si="714"/>
        <v>Medium</v>
      </c>
    </row>
    <row r="9131" spans="1:17" x14ac:dyDescent="0.3">
      <c r="A9131" t="s">
        <v>12</v>
      </c>
      <c r="B9131">
        <v>344990</v>
      </c>
      <c r="C9131">
        <v>346990</v>
      </c>
      <c r="D9131">
        <v>1758</v>
      </c>
      <c r="E9131">
        <v>2</v>
      </c>
      <c r="F9131">
        <v>3</v>
      </c>
      <c r="G9131">
        <v>3</v>
      </c>
      <c r="H9131">
        <v>2</v>
      </c>
      <c r="I9131">
        <v>2</v>
      </c>
      <c r="J9131">
        <v>1</v>
      </c>
      <c r="K9131">
        <v>2025</v>
      </c>
      <c r="L9131">
        <v>34771</v>
      </c>
      <c r="M9131">
        <f t="shared" si="710"/>
        <v>-2000</v>
      </c>
      <c r="N9131">
        <f t="shared" si="711"/>
        <v>-5.7972694860720601E-3</v>
      </c>
      <c r="O9131">
        <f t="shared" si="712"/>
        <v>197.37770193401593</v>
      </c>
      <c r="P9131">
        <f t="shared" ca="1" si="713"/>
        <v>2020</v>
      </c>
      <c r="Q9131" t="str">
        <f t="shared" si="714"/>
        <v>Medium</v>
      </c>
    </row>
    <row r="9132" spans="1:17" x14ac:dyDescent="0.3">
      <c r="A9132" t="s">
        <v>12</v>
      </c>
      <c r="B9132">
        <v>2650000</v>
      </c>
      <c r="C9132">
        <v>2200000</v>
      </c>
      <c r="D9132">
        <v>3893</v>
      </c>
      <c r="E9132">
        <v>2</v>
      </c>
      <c r="F9132">
        <v>5</v>
      </c>
      <c r="G9132">
        <v>6</v>
      </c>
      <c r="H9132">
        <v>6</v>
      </c>
      <c r="I9132">
        <v>6</v>
      </c>
      <c r="J9132">
        <v>3</v>
      </c>
      <c r="K9132">
        <v>2024</v>
      </c>
      <c r="L9132">
        <v>33701</v>
      </c>
      <c r="M9132">
        <f t="shared" si="710"/>
        <v>450000</v>
      </c>
      <c r="N9132">
        <f t="shared" si="711"/>
        <v>0.16981132075471697</v>
      </c>
      <c r="O9132">
        <f t="shared" si="712"/>
        <v>565.1168764449011</v>
      </c>
      <c r="P9132">
        <f t="shared" ca="1" si="713"/>
        <v>2020</v>
      </c>
      <c r="Q9132" t="str">
        <f t="shared" si="714"/>
        <v>Large</v>
      </c>
    </row>
    <row r="9133" spans="1:17" x14ac:dyDescent="0.3">
      <c r="A9133" t="s">
        <v>12</v>
      </c>
      <c r="B9133">
        <v>384990</v>
      </c>
      <c r="C9133">
        <v>377000</v>
      </c>
      <c r="D9133">
        <v>2601</v>
      </c>
      <c r="E9133">
        <v>2</v>
      </c>
      <c r="F9133">
        <v>5</v>
      </c>
      <c r="G9133">
        <v>3</v>
      </c>
      <c r="H9133">
        <v>3</v>
      </c>
      <c r="I9133">
        <v>3</v>
      </c>
      <c r="J9133">
        <v>2</v>
      </c>
      <c r="K9133">
        <v>2025</v>
      </c>
      <c r="L9133">
        <v>34759</v>
      </c>
      <c r="M9133">
        <f t="shared" si="710"/>
        <v>7990</v>
      </c>
      <c r="N9133">
        <f t="shared" si="711"/>
        <v>2.0753785812618511E-2</v>
      </c>
      <c r="O9133">
        <f t="shared" si="712"/>
        <v>144.94425221068821</v>
      </c>
      <c r="P9133">
        <f t="shared" ca="1" si="713"/>
        <v>2020</v>
      </c>
      <c r="Q9133" t="str">
        <f t="shared" si="714"/>
        <v>Large</v>
      </c>
    </row>
    <row r="9134" spans="1:17" x14ac:dyDescent="0.3">
      <c r="A9134" t="s">
        <v>12</v>
      </c>
      <c r="B9134">
        <v>313500</v>
      </c>
      <c r="C9134">
        <v>318000</v>
      </c>
      <c r="D9134">
        <v>1838</v>
      </c>
      <c r="E9134">
        <v>1</v>
      </c>
      <c r="F9134">
        <v>3</v>
      </c>
      <c r="G9134">
        <v>2</v>
      </c>
      <c r="H9134">
        <v>2</v>
      </c>
      <c r="I9134">
        <v>2</v>
      </c>
      <c r="J9134">
        <v>2</v>
      </c>
      <c r="K9134">
        <v>1947</v>
      </c>
      <c r="L9134">
        <v>34205</v>
      </c>
      <c r="M9134">
        <f t="shared" si="710"/>
        <v>-4500</v>
      </c>
      <c r="N9134">
        <f t="shared" si="711"/>
        <v>-1.4354066985645933E-2</v>
      </c>
      <c r="O9134">
        <f t="shared" si="712"/>
        <v>173.01414581066376</v>
      </c>
      <c r="P9134">
        <f t="shared" ca="1" si="713"/>
        <v>2020</v>
      </c>
      <c r="Q9134" t="str">
        <f t="shared" si="714"/>
        <v>Medium</v>
      </c>
    </row>
    <row r="9135" spans="1:17" x14ac:dyDescent="0.3">
      <c r="A9135" t="s">
        <v>12</v>
      </c>
      <c r="B9135">
        <v>369926</v>
      </c>
      <c r="C9135">
        <v>369926</v>
      </c>
      <c r="D9135">
        <v>1904</v>
      </c>
      <c r="E9135">
        <v>1</v>
      </c>
      <c r="F9135">
        <v>3</v>
      </c>
      <c r="G9135">
        <v>2</v>
      </c>
      <c r="H9135">
        <v>2</v>
      </c>
      <c r="I9135">
        <v>2</v>
      </c>
      <c r="J9135">
        <v>2</v>
      </c>
      <c r="K9135">
        <v>1989</v>
      </c>
      <c r="L9135">
        <v>33981</v>
      </c>
      <c r="M9135">
        <f t="shared" si="710"/>
        <v>0</v>
      </c>
      <c r="N9135">
        <f t="shared" si="711"/>
        <v>0</v>
      </c>
      <c r="O9135">
        <f t="shared" si="712"/>
        <v>194.28886554621849</v>
      </c>
      <c r="P9135">
        <f t="shared" ca="1" si="713"/>
        <v>2020</v>
      </c>
      <c r="Q9135" t="str">
        <f t="shared" si="714"/>
        <v>Medium</v>
      </c>
    </row>
    <row r="9136" spans="1:17" x14ac:dyDescent="0.3">
      <c r="A9136" t="s">
        <v>12</v>
      </c>
      <c r="B9136">
        <v>365000</v>
      </c>
      <c r="C9136">
        <v>370000</v>
      </c>
      <c r="D9136">
        <v>2006</v>
      </c>
      <c r="E9136">
        <v>1</v>
      </c>
      <c r="F9136">
        <v>4</v>
      </c>
      <c r="G9136">
        <v>3</v>
      </c>
      <c r="H9136">
        <v>3</v>
      </c>
      <c r="I9136">
        <v>3</v>
      </c>
      <c r="J9136">
        <v>2</v>
      </c>
      <c r="K9136">
        <v>2010</v>
      </c>
      <c r="L9136">
        <v>33579</v>
      </c>
      <c r="M9136">
        <f t="shared" si="710"/>
        <v>-5000</v>
      </c>
      <c r="N9136">
        <f t="shared" si="711"/>
        <v>-1.3698630136986301E-2</v>
      </c>
      <c r="O9136">
        <f t="shared" si="712"/>
        <v>184.44666001994017</v>
      </c>
      <c r="P9136">
        <f t="shared" ca="1" si="713"/>
        <v>2020</v>
      </c>
      <c r="Q9136" t="str">
        <f t="shared" si="714"/>
        <v>Large</v>
      </c>
    </row>
    <row r="9137" spans="1:17" x14ac:dyDescent="0.3">
      <c r="A9137" t="s">
        <v>12</v>
      </c>
      <c r="B9137">
        <v>375000</v>
      </c>
      <c r="C9137">
        <v>350000</v>
      </c>
      <c r="D9137">
        <v>1645</v>
      </c>
      <c r="E9137">
        <v>1</v>
      </c>
      <c r="F9137">
        <v>3</v>
      </c>
      <c r="G9137">
        <v>2</v>
      </c>
      <c r="H9137">
        <v>2</v>
      </c>
      <c r="I9137">
        <v>2</v>
      </c>
      <c r="J9137">
        <v>2</v>
      </c>
      <c r="K9137">
        <v>1972</v>
      </c>
      <c r="L9137">
        <v>33917</v>
      </c>
      <c r="M9137">
        <f t="shared" si="710"/>
        <v>25000</v>
      </c>
      <c r="N9137">
        <f t="shared" si="711"/>
        <v>6.6666666666666666E-2</v>
      </c>
      <c r="O9137">
        <f t="shared" si="712"/>
        <v>212.7659574468085</v>
      </c>
      <c r="P9137">
        <f t="shared" ca="1" si="713"/>
        <v>2020</v>
      </c>
      <c r="Q9137" t="str">
        <f t="shared" si="714"/>
        <v>Medium</v>
      </c>
    </row>
    <row r="9138" spans="1:17" x14ac:dyDescent="0.3">
      <c r="A9138" t="s">
        <v>12</v>
      </c>
      <c r="B9138">
        <v>345990</v>
      </c>
      <c r="C9138">
        <v>355990</v>
      </c>
      <c r="D9138">
        <v>1860</v>
      </c>
      <c r="E9138">
        <v>1</v>
      </c>
      <c r="F9138">
        <v>4</v>
      </c>
      <c r="G9138">
        <v>2</v>
      </c>
      <c r="H9138">
        <v>2</v>
      </c>
      <c r="I9138">
        <v>2</v>
      </c>
      <c r="J9138">
        <v>2</v>
      </c>
      <c r="K9138">
        <v>2026</v>
      </c>
      <c r="L9138">
        <v>34736</v>
      </c>
      <c r="M9138">
        <f t="shared" si="710"/>
        <v>-10000</v>
      </c>
      <c r="N9138">
        <f t="shared" si="711"/>
        <v>-2.8902569438423075E-2</v>
      </c>
      <c r="O9138">
        <f t="shared" si="712"/>
        <v>191.39247311827958</v>
      </c>
      <c r="P9138">
        <f t="shared" ca="1" si="713"/>
        <v>2020</v>
      </c>
      <c r="Q9138" t="str">
        <f t="shared" si="714"/>
        <v>Medium</v>
      </c>
    </row>
    <row r="9139" spans="1:17" x14ac:dyDescent="0.3">
      <c r="A9139" t="s">
        <v>12</v>
      </c>
      <c r="B9139">
        <v>325000</v>
      </c>
      <c r="C9139">
        <v>305000</v>
      </c>
      <c r="D9139">
        <v>1810</v>
      </c>
      <c r="E9139">
        <v>1</v>
      </c>
      <c r="F9139">
        <v>3</v>
      </c>
      <c r="G9139">
        <v>2</v>
      </c>
      <c r="H9139">
        <v>2</v>
      </c>
      <c r="I9139">
        <v>2</v>
      </c>
      <c r="J9139">
        <v>2</v>
      </c>
      <c r="K9139">
        <v>2000</v>
      </c>
      <c r="L9139">
        <v>32725</v>
      </c>
      <c r="M9139">
        <f t="shared" si="710"/>
        <v>20000</v>
      </c>
      <c r="N9139">
        <f t="shared" si="711"/>
        <v>6.1538461538461542E-2</v>
      </c>
      <c r="O9139">
        <f t="shared" si="712"/>
        <v>168.50828729281767</v>
      </c>
      <c r="P9139">
        <f t="shared" ca="1" si="713"/>
        <v>2020</v>
      </c>
      <c r="Q9139" t="str">
        <f t="shared" si="714"/>
        <v>Medium</v>
      </c>
    </row>
    <row r="9140" spans="1:17" x14ac:dyDescent="0.3">
      <c r="A9140" t="s">
        <v>12</v>
      </c>
      <c r="B9140">
        <v>299499</v>
      </c>
      <c r="C9140">
        <v>280000</v>
      </c>
      <c r="D9140">
        <v>1551</v>
      </c>
      <c r="E9140">
        <v>1</v>
      </c>
      <c r="F9140">
        <v>3</v>
      </c>
      <c r="G9140">
        <v>2</v>
      </c>
      <c r="H9140">
        <v>2</v>
      </c>
      <c r="I9140">
        <v>2</v>
      </c>
      <c r="J9140">
        <v>2</v>
      </c>
      <c r="K9140">
        <v>2025</v>
      </c>
      <c r="L9140">
        <v>33947</v>
      </c>
      <c r="M9140">
        <f t="shared" si="710"/>
        <v>19499</v>
      </c>
      <c r="N9140">
        <f t="shared" si="711"/>
        <v>6.5105392672429624E-2</v>
      </c>
      <c r="O9140">
        <f t="shared" si="712"/>
        <v>180.52869116698903</v>
      </c>
      <c r="P9140">
        <f t="shared" ca="1" si="713"/>
        <v>2020</v>
      </c>
      <c r="Q9140" t="str">
        <f t="shared" si="714"/>
        <v>Medium</v>
      </c>
    </row>
    <row r="9141" spans="1:17" x14ac:dyDescent="0.3">
      <c r="A9141" t="s">
        <v>14</v>
      </c>
      <c r="B9141">
        <v>815000</v>
      </c>
      <c r="C9141">
        <v>800000</v>
      </c>
      <c r="D9141">
        <v>1729</v>
      </c>
      <c r="E9141">
        <v>3</v>
      </c>
      <c r="F9141">
        <v>3</v>
      </c>
      <c r="G9141">
        <v>4</v>
      </c>
      <c r="H9141">
        <v>3</v>
      </c>
      <c r="I9141">
        <v>3</v>
      </c>
      <c r="J9141">
        <v>2</v>
      </c>
      <c r="K9141">
        <v>2019</v>
      </c>
      <c r="L9141">
        <v>33701</v>
      </c>
      <c r="M9141">
        <f t="shared" si="710"/>
        <v>15000</v>
      </c>
      <c r="N9141">
        <f t="shared" si="711"/>
        <v>1.8404907975460124E-2</v>
      </c>
      <c r="O9141">
        <f t="shared" si="712"/>
        <v>462.6951995373048</v>
      </c>
      <c r="P9141">
        <f t="shared" ca="1" si="713"/>
        <v>2020</v>
      </c>
      <c r="Q9141" t="str">
        <f t="shared" si="714"/>
        <v>Medium</v>
      </c>
    </row>
    <row r="9142" spans="1:17" x14ac:dyDescent="0.3">
      <c r="A9142" t="s">
        <v>12</v>
      </c>
      <c r="B9142">
        <v>500000</v>
      </c>
      <c r="C9142">
        <v>522500</v>
      </c>
      <c r="D9142">
        <v>2948</v>
      </c>
      <c r="E9142">
        <v>1</v>
      </c>
      <c r="F9142">
        <v>4</v>
      </c>
      <c r="G9142">
        <v>3</v>
      </c>
      <c r="H9142">
        <v>3</v>
      </c>
      <c r="I9142">
        <v>3</v>
      </c>
      <c r="J9142">
        <v>3</v>
      </c>
      <c r="K9142">
        <v>2003</v>
      </c>
      <c r="L9142">
        <v>34212</v>
      </c>
      <c r="M9142">
        <f t="shared" si="710"/>
        <v>-22500</v>
      </c>
      <c r="N9142">
        <f t="shared" si="711"/>
        <v>-4.4999999999999998E-2</v>
      </c>
      <c r="O9142">
        <f t="shared" si="712"/>
        <v>177.23880597014926</v>
      </c>
      <c r="P9142">
        <f t="shared" ca="1" si="713"/>
        <v>2020</v>
      </c>
      <c r="Q9142" t="str">
        <f t="shared" si="714"/>
        <v>Large</v>
      </c>
    </row>
    <row r="9143" spans="1:17" x14ac:dyDescent="0.3">
      <c r="A9143" t="s">
        <v>12</v>
      </c>
      <c r="B9143">
        <v>249000</v>
      </c>
      <c r="C9143">
        <v>239000</v>
      </c>
      <c r="D9143">
        <v>1402</v>
      </c>
      <c r="E9143">
        <v>1</v>
      </c>
      <c r="F9143">
        <v>2</v>
      </c>
      <c r="G9143">
        <v>2</v>
      </c>
      <c r="H9143">
        <v>2</v>
      </c>
      <c r="I9143">
        <v>2</v>
      </c>
      <c r="J9143">
        <v>2</v>
      </c>
      <c r="K9143">
        <v>2005</v>
      </c>
      <c r="L9143">
        <v>34655</v>
      </c>
      <c r="M9143">
        <f t="shared" si="710"/>
        <v>10000</v>
      </c>
      <c r="N9143">
        <f t="shared" si="711"/>
        <v>4.0160642570281124E-2</v>
      </c>
      <c r="O9143">
        <f t="shared" si="712"/>
        <v>170.47075606276746</v>
      </c>
      <c r="P9143">
        <f t="shared" ca="1" si="713"/>
        <v>2020</v>
      </c>
      <c r="Q9143" t="str">
        <f t="shared" si="714"/>
        <v>Medium</v>
      </c>
    </row>
    <row r="9144" spans="1:17" x14ac:dyDescent="0.3">
      <c r="A9144" t="s">
        <v>12</v>
      </c>
      <c r="B9144">
        <v>310000</v>
      </c>
      <c r="C9144">
        <v>300000</v>
      </c>
      <c r="D9144">
        <v>1741</v>
      </c>
      <c r="E9144">
        <v>1</v>
      </c>
      <c r="F9144">
        <v>3</v>
      </c>
      <c r="G9144">
        <v>2</v>
      </c>
      <c r="H9144">
        <v>2</v>
      </c>
      <c r="I9144">
        <v>2</v>
      </c>
      <c r="J9144">
        <v>2</v>
      </c>
      <c r="K9144">
        <v>1988</v>
      </c>
      <c r="L9144">
        <v>32164</v>
      </c>
      <c r="M9144">
        <f t="shared" si="710"/>
        <v>10000</v>
      </c>
      <c r="N9144">
        <f t="shared" si="711"/>
        <v>3.2258064516129031E-2</v>
      </c>
      <c r="O9144">
        <f t="shared" si="712"/>
        <v>172.3147616312464</v>
      </c>
      <c r="P9144">
        <f t="shared" ca="1" si="713"/>
        <v>2020</v>
      </c>
      <c r="Q9144" t="str">
        <f t="shared" si="714"/>
        <v>Medium</v>
      </c>
    </row>
    <row r="9145" spans="1:17" x14ac:dyDescent="0.3">
      <c r="A9145" t="s">
        <v>12</v>
      </c>
      <c r="B9145">
        <v>237500</v>
      </c>
      <c r="C9145">
        <v>237500</v>
      </c>
      <c r="D9145">
        <v>1392</v>
      </c>
      <c r="E9145">
        <v>1</v>
      </c>
      <c r="F9145">
        <v>3</v>
      </c>
      <c r="G9145">
        <v>2</v>
      </c>
      <c r="H9145">
        <v>2</v>
      </c>
      <c r="I9145">
        <v>2</v>
      </c>
      <c r="J9145">
        <v>1</v>
      </c>
      <c r="K9145">
        <v>2006</v>
      </c>
      <c r="L9145">
        <v>34472</v>
      </c>
      <c r="M9145">
        <f t="shared" si="710"/>
        <v>0</v>
      </c>
      <c r="N9145">
        <f t="shared" si="711"/>
        <v>0</v>
      </c>
      <c r="O9145">
        <f t="shared" si="712"/>
        <v>170.61781609195401</v>
      </c>
      <c r="P9145">
        <f t="shared" ca="1" si="713"/>
        <v>2020</v>
      </c>
      <c r="Q9145" t="str">
        <f t="shared" si="714"/>
        <v>Medium</v>
      </c>
    </row>
    <row r="9146" spans="1:17" x14ac:dyDescent="0.3">
      <c r="A9146" t="s">
        <v>12</v>
      </c>
      <c r="B9146">
        <v>319810</v>
      </c>
      <c r="C9146">
        <v>314000</v>
      </c>
      <c r="D9146">
        <v>2168</v>
      </c>
      <c r="E9146">
        <v>2</v>
      </c>
      <c r="F9146">
        <v>4</v>
      </c>
      <c r="G9146">
        <v>3</v>
      </c>
      <c r="H9146">
        <v>2</v>
      </c>
      <c r="I9146">
        <v>2</v>
      </c>
      <c r="J9146">
        <v>2</v>
      </c>
      <c r="K9146">
        <v>2025</v>
      </c>
      <c r="L9146">
        <v>34602</v>
      </c>
      <c r="M9146">
        <f t="shared" si="710"/>
        <v>5810</v>
      </c>
      <c r="N9146">
        <f t="shared" si="711"/>
        <v>1.816703667802758E-2</v>
      </c>
      <c r="O9146">
        <f t="shared" si="712"/>
        <v>144.83394833948338</v>
      </c>
      <c r="P9146">
        <f t="shared" ca="1" si="713"/>
        <v>2020</v>
      </c>
      <c r="Q9146" t="str">
        <f t="shared" si="714"/>
        <v>Large</v>
      </c>
    </row>
    <row r="9147" spans="1:17" x14ac:dyDescent="0.3">
      <c r="A9147" t="s">
        <v>12</v>
      </c>
      <c r="B9147">
        <v>249950</v>
      </c>
      <c r="C9147">
        <v>235000</v>
      </c>
      <c r="D9147">
        <v>1321</v>
      </c>
      <c r="E9147">
        <v>1</v>
      </c>
      <c r="F9147">
        <v>3</v>
      </c>
      <c r="G9147">
        <v>2</v>
      </c>
      <c r="H9147">
        <v>2</v>
      </c>
      <c r="I9147">
        <v>2</v>
      </c>
      <c r="J9147">
        <v>2</v>
      </c>
      <c r="K9147">
        <v>2022</v>
      </c>
      <c r="L9147">
        <v>33993</v>
      </c>
      <c r="M9147">
        <f t="shared" si="710"/>
        <v>14950</v>
      </c>
      <c r="N9147">
        <f t="shared" si="711"/>
        <v>5.9811962392478497E-2</v>
      </c>
      <c r="O9147">
        <f t="shared" si="712"/>
        <v>177.89553368660106</v>
      </c>
      <c r="P9147">
        <f t="shared" ca="1" si="713"/>
        <v>2020</v>
      </c>
      <c r="Q9147" t="str">
        <f t="shared" si="714"/>
        <v>Medium</v>
      </c>
    </row>
    <row r="9148" spans="1:17" x14ac:dyDescent="0.3">
      <c r="A9148" t="s">
        <v>12</v>
      </c>
      <c r="B9148">
        <v>355000</v>
      </c>
      <c r="C9148">
        <v>360000</v>
      </c>
      <c r="D9148">
        <v>1806</v>
      </c>
      <c r="E9148">
        <v>2</v>
      </c>
      <c r="F9148">
        <v>3</v>
      </c>
      <c r="G9148">
        <v>3</v>
      </c>
      <c r="H9148">
        <v>2</v>
      </c>
      <c r="I9148">
        <v>2</v>
      </c>
      <c r="J9148">
        <v>2</v>
      </c>
      <c r="K9148">
        <v>2003</v>
      </c>
      <c r="L9148">
        <v>33569</v>
      </c>
      <c r="M9148">
        <f t="shared" si="710"/>
        <v>-5000</v>
      </c>
      <c r="N9148">
        <f t="shared" si="711"/>
        <v>-1.4084507042253521E-2</v>
      </c>
      <c r="O9148">
        <f t="shared" si="712"/>
        <v>199.33554817275748</v>
      </c>
      <c r="P9148">
        <f t="shared" ca="1" si="713"/>
        <v>2020</v>
      </c>
      <c r="Q9148" t="str">
        <f t="shared" si="714"/>
        <v>Medium</v>
      </c>
    </row>
    <row r="9149" spans="1:17" x14ac:dyDescent="0.3">
      <c r="A9149" t="s">
        <v>12</v>
      </c>
      <c r="B9149">
        <v>204900</v>
      </c>
      <c r="C9149">
        <v>204900</v>
      </c>
      <c r="D9149">
        <v>1124</v>
      </c>
      <c r="E9149">
        <v>1</v>
      </c>
      <c r="F9149">
        <v>3</v>
      </c>
      <c r="G9149">
        <v>2</v>
      </c>
      <c r="H9149">
        <v>2</v>
      </c>
      <c r="I9149">
        <v>2</v>
      </c>
      <c r="J9149">
        <v>0</v>
      </c>
      <c r="K9149">
        <v>1980</v>
      </c>
      <c r="L9149">
        <v>34491</v>
      </c>
      <c r="M9149">
        <f t="shared" si="710"/>
        <v>0</v>
      </c>
      <c r="N9149">
        <f t="shared" si="711"/>
        <v>0</v>
      </c>
      <c r="O9149">
        <f t="shared" si="712"/>
        <v>182.29537366548044</v>
      </c>
      <c r="P9149">
        <f t="shared" ca="1" si="713"/>
        <v>2020</v>
      </c>
      <c r="Q9149" t="str">
        <f t="shared" si="714"/>
        <v>Medium</v>
      </c>
    </row>
    <row r="9150" spans="1:17" x14ac:dyDescent="0.3">
      <c r="A9150" t="s">
        <v>12</v>
      </c>
      <c r="B9150">
        <v>350000</v>
      </c>
      <c r="C9150">
        <v>350000</v>
      </c>
      <c r="D9150">
        <v>1694</v>
      </c>
      <c r="E9150">
        <v>1</v>
      </c>
      <c r="F9150">
        <v>3</v>
      </c>
      <c r="G9150">
        <v>2</v>
      </c>
      <c r="H9150">
        <v>2</v>
      </c>
      <c r="I9150">
        <v>2</v>
      </c>
      <c r="J9150">
        <v>0</v>
      </c>
      <c r="K9150">
        <v>1955</v>
      </c>
      <c r="L9150">
        <v>33617</v>
      </c>
      <c r="M9150">
        <f t="shared" si="710"/>
        <v>0</v>
      </c>
      <c r="N9150">
        <f t="shared" si="711"/>
        <v>0</v>
      </c>
      <c r="O9150">
        <f t="shared" si="712"/>
        <v>206.61157024793388</v>
      </c>
      <c r="P9150">
        <f t="shared" ca="1" si="713"/>
        <v>2020</v>
      </c>
      <c r="Q9150" t="str">
        <f t="shared" si="714"/>
        <v>Medium</v>
      </c>
    </row>
    <row r="9151" spans="1:17" x14ac:dyDescent="0.3">
      <c r="A9151" t="s">
        <v>12</v>
      </c>
      <c r="B9151">
        <v>559990</v>
      </c>
      <c r="C9151">
        <v>559990</v>
      </c>
      <c r="D9151">
        <v>2687</v>
      </c>
      <c r="E9151">
        <v>1</v>
      </c>
      <c r="F9151">
        <v>4</v>
      </c>
      <c r="G9151">
        <v>3</v>
      </c>
      <c r="H9151">
        <v>3</v>
      </c>
      <c r="I9151">
        <v>3</v>
      </c>
      <c r="J9151">
        <v>2</v>
      </c>
      <c r="K9151">
        <v>2025</v>
      </c>
      <c r="L9151">
        <v>34638</v>
      </c>
      <c r="M9151">
        <f t="shared" si="710"/>
        <v>0</v>
      </c>
      <c r="N9151">
        <f t="shared" si="711"/>
        <v>0</v>
      </c>
      <c r="O9151">
        <f t="shared" si="712"/>
        <v>208.40714551544474</v>
      </c>
      <c r="P9151">
        <f t="shared" ca="1" si="713"/>
        <v>2020</v>
      </c>
      <c r="Q9151" t="str">
        <f t="shared" si="714"/>
        <v>Large</v>
      </c>
    </row>
    <row r="9152" spans="1:17" x14ac:dyDescent="0.3">
      <c r="A9152" t="s">
        <v>12</v>
      </c>
      <c r="B9152">
        <v>475000</v>
      </c>
      <c r="C9152">
        <v>440000</v>
      </c>
      <c r="D9152">
        <v>2211</v>
      </c>
      <c r="E9152">
        <v>2</v>
      </c>
      <c r="F9152">
        <v>5</v>
      </c>
      <c r="G9152">
        <v>4</v>
      </c>
      <c r="H9152">
        <v>4</v>
      </c>
      <c r="I9152">
        <v>4</v>
      </c>
      <c r="J9152">
        <v>2</v>
      </c>
      <c r="K9152">
        <v>2005</v>
      </c>
      <c r="L9152">
        <v>34714</v>
      </c>
      <c r="M9152">
        <f t="shared" si="710"/>
        <v>35000</v>
      </c>
      <c r="N9152">
        <f t="shared" si="711"/>
        <v>7.3684210526315783E-2</v>
      </c>
      <c r="O9152">
        <f t="shared" si="712"/>
        <v>199.00497512437812</v>
      </c>
      <c r="P9152">
        <f t="shared" ca="1" si="713"/>
        <v>2020</v>
      </c>
      <c r="Q9152" t="str">
        <f t="shared" si="714"/>
        <v>Large</v>
      </c>
    </row>
    <row r="9153" spans="1:17" x14ac:dyDescent="0.3">
      <c r="A9153" t="s">
        <v>12</v>
      </c>
      <c r="B9153">
        <v>335000</v>
      </c>
      <c r="C9153">
        <v>320000</v>
      </c>
      <c r="D9153">
        <v>1102</v>
      </c>
      <c r="E9153">
        <v>1</v>
      </c>
      <c r="F9153">
        <v>3</v>
      </c>
      <c r="G9153">
        <v>2</v>
      </c>
      <c r="H9153">
        <v>2</v>
      </c>
      <c r="I9153">
        <v>2</v>
      </c>
      <c r="J9153">
        <v>0</v>
      </c>
      <c r="K9153">
        <v>2006</v>
      </c>
      <c r="L9153">
        <v>33604</v>
      </c>
      <c r="M9153">
        <f t="shared" si="710"/>
        <v>15000</v>
      </c>
      <c r="N9153">
        <f t="shared" si="711"/>
        <v>4.4776119402985072E-2</v>
      </c>
      <c r="O9153">
        <f t="shared" si="712"/>
        <v>290.38112522686026</v>
      </c>
      <c r="P9153">
        <f t="shared" ca="1" si="713"/>
        <v>2020</v>
      </c>
      <c r="Q9153" t="str">
        <f t="shared" si="714"/>
        <v>Medium</v>
      </c>
    </row>
    <row r="9154" spans="1:17" x14ac:dyDescent="0.3">
      <c r="A9154" t="s">
        <v>12</v>
      </c>
      <c r="B9154">
        <v>599000</v>
      </c>
      <c r="C9154">
        <v>570000</v>
      </c>
      <c r="D9154">
        <v>3629</v>
      </c>
      <c r="E9154">
        <v>2</v>
      </c>
      <c r="F9154">
        <v>5</v>
      </c>
      <c r="G9154">
        <v>4</v>
      </c>
      <c r="H9154">
        <v>4</v>
      </c>
      <c r="I9154">
        <v>4</v>
      </c>
      <c r="J9154">
        <v>3</v>
      </c>
      <c r="K9154">
        <v>2022</v>
      </c>
      <c r="L9154">
        <v>34480</v>
      </c>
      <c r="M9154">
        <f t="shared" si="710"/>
        <v>29000</v>
      </c>
      <c r="N9154">
        <f t="shared" si="711"/>
        <v>4.8414023372287146E-2</v>
      </c>
      <c r="O9154">
        <f t="shared" si="712"/>
        <v>157.06806282722513</v>
      </c>
      <c r="P9154">
        <f t="shared" ca="1" si="713"/>
        <v>2020</v>
      </c>
      <c r="Q9154" t="str">
        <f t="shared" si="714"/>
        <v>Large</v>
      </c>
    </row>
    <row r="9155" spans="1:17" x14ac:dyDescent="0.3">
      <c r="A9155" t="s">
        <v>12</v>
      </c>
      <c r="B9155">
        <v>789000</v>
      </c>
      <c r="C9155">
        <v>789000</v>
      </c>
      <c r="D9155">
        <v>3162</v>
      </c>
      <c r="E9155">
        <v>2</v>
      </c>
      <c r="F9155">
        <v>5</v>
      </c>
      <c r="G9155">
        <v>4</v>
      </c>
      <c r="H9155">
        <v>4</v>
      </c>
      <c r="I9155">
        <v>4</v>
      </c>
      <c r="J9155">
        <v>2</v>
      </c>
      <c r="K9155">
        <v>1999</v>
      </c>
      <c r="L9155">
        <v>32259</v>
      </c>
      <c r="M9155">
        <f t="shared" ref="M9155:M9218" si="715">B9155 - C9155</f>
        <v>0</v>
      </c>
      <c r="N9155">
        <f t="shared" ref="N9155:N9218" si="716">(B9155 - C9155)/B9155</f>
        <v>0</v>
      </c>
      <c r="O9155">
        <f t="shared" ref="O9155:O9218" si="717">C9155/D9155</f>
        <v>249.52561669829223</v>
      </c>
      <c r="P9155">
        <f t="shared" ref="P9155:P9218" ca="1" si="718">YEAR(TODAY() - K9155)</f>
        <v>2020</v>
      </c>
      <c r="Q9155" t="str">
        <f t="shared" ref="Q9155:Q9218" si="719">IF(D9155&lt;1000,"small",IF(D9155&lt;2000,"Medium","Large"))</f>
        <v>Large</v>
      </c>
    </row>
    <row r="9156" spans="1:17" x14ac:dyDescent="0.3">
      <c r="A9156" t="s">
        <v>12</v>
      </c>
      <c r="B9156">
        <v>1699000</v>
      </c>
      <c r="C9156">
        <v>1600000</v>
      </c>
      <c r="D9156">
        <v>3246</v>
      </c>
      <c r="E9156">
        <v>3</v>
      </c>
      <c r="F9156">
        <v>5</v>
      </c>
      <c r="G9156">
        <v>6</v>
      </c>
      <c r="H9156">
        <v>6</v>
      </c>
      <c r="I9156">
        <v>6</v>
      </c>
      <c r="J9156">
        <v>2</v>
      </c>
      <c r="K9156">
        <v>2024</v>
      </c>
      <c r="L9156">
        <v>32080</v>
      </c>
      <c r="M9156">
        <f t="shared" si="715"/>
        <v>99000</v>
      </c>
      <c r="N9156">
        <f t="shared" si="716"/>
        <v>5.8269570335491468E-2</v>
      </c>
      <c r="O9156">
        <f t="shared" si="717"/>
        <v>492.91435613062231</v>
      </c>
      <c r="P9156">
        <f t="shared" ca="1" si="718"/>
        <v>2020</v>
      </c>
      <c r="Q9156" t="str">
        <f t="shared" si="719"/>
        <v>Large</v>
      </c>
    </row>
    <row r="9157" spans="1:17" x14ac:dyDescent="0.3">
      <c r="A9157" t="s">
        <v>12</v>
      </c>
      <c r="B9157">
        <v>432500</v>
      </c>
      <c r="C9157">
        <v>428500</v>
      </c>
      <c r="D9157">
        <v>1828</v>
      </c>
      <c r="E9157">
        <v>1</v>
      </c>
      <c r="F9157">
        <v>4</v>
      </c>
      <c r="G9157">
        <v>2</v>
      </c>
      <c r="H9157">
        <v>2</v>
      </c>
      <c r="I9157">
        <v>2</v>
      </c>
      <c r="J9157">
        <v>2</v>
      </c>
      <c r="K9157">
        <v>2024</v>
      </c>
      <c r="L9157">
        <v>33982</v>
      </c>
      <c r="M9157">
        <f t="shared" si="715"/>
        <v>4000</v>
      </c>
      <c r="N9157">
        <f t="shared" si="716"/>
        <v>9.2485549132947983E-3</v>
      </c>
      <c r="O9157">
        <f t="shared" si="717"/>
        <v>234.40919037199126</v>
      </c>
      <c r="P9157">
        <f t="shared" ca="1" si="718"/>
        <v>2020</v>
      </c>
      <c r="Q9157" t="str">
        <f t="shared" si="719"/>
        <v>Medium</v>
      </c>
    </row>
    <row r="9158" spans="1:17" x14ac:dyDescent="0.3">
      <c r="A9158" t="s">
        <v>12</v>
      </c>
      <c r="B9158">
        <v>175000</v>
      </c>
      <c r="C9158">
        <v>176950</v>
      </c>
      <c r="D9158">
        <v>713</v>
      </c>
      <c r="E9158">
        <v>1</v>
      </c>
      <c r="F9158">
        <v>2</v>
      </c>
      <c r="G9158">
        <v>1</v>
      </c>
      <c r="H9158">
        <v>1</v>
      </c>
      <c r="I9158">
        <v>1</v>
      </c>
      <c r="J9158">
        <v>1</v>
      </c>
      <c r="K9158">
        <v>1978</v>
      </c>
      <c r="L9158">
        <v>34655</v>
      </c>
      <c r="M9158">
        <f t="shared" si="715"/>
        <v>-1950</v>
      </c>
      <c r="N9158">
        <f t="shared" si="716"/>
        <v>-1.1142857142857144E-2</v>
      </c>
      <c r="O9158">
        <f t="shared" si="717"/>
        <v>248.17671809256663</v>
      </c>
      <c r="P9158">
        <f t="shared" ca="1" si="718"/>
        <v>2020</v>
      </c>
      <c r="Q9158" t="str">
        <f t="shared" si="719"/>
        <v>small</v>
      </c>
    </row>
    <row r="9159" spans="1:17" x14ac:dyDescent="0.3">
      <c r="A9159" t="s">
        <v>12</v>
      </c>
      <c r="B9159">
        <v>456720</v>
      </c>
      <c r="C9159">
        <v>435000</v>
      </c>
      <c r="D9159">
        <v>3030</v>
      </c>
      <c r="E9159">
        <v>2</v>
      </c>
      <c r="F9159">
        <v>5</v>
      </c>
      <c r="G9159">
        <v>4</v>
      </c>
      <c r="H9159">
        <v>3</v>
      </c>
      <c r="I9159">
        <v>3</v>
      </c>
      <c r="J9159">
        <v>2</v>
      </c>
      <c r="K9159">
        <v>2025</v>
      </c>
      <c r="L9159">
        <v>32784</v>
      </c>
      <c r="M9159">
        <f t="shared" si="715"/>
        <v>21720</v>
      </c>
      <c r="N9159">
        <f t="shared" si="716"/>
        <v>4.7556489753021548E-2</v>
      </c>
      <c r="O9159">
        <f t="shared" si="717"/>
        <v>143.56435643564356</v>
      </c>
      <c r="P9159">
        <f t="shared" ca="1" si="718"/>
        <v>2020</v>
      </c>
      <c r="Q9159" t="str">
        <f t="shared" si="719"/>
        <v>Large</v>
      </c>
    </row>
    <row r="9160" spans="1:17" x14ac:dyDescent="0.3">
      <c r="A9160" t="s">
        <v>13</v>
      </c>
      <c r="B9160">
        <v>369900</v>
      </c>
      <c r="C9160">
        <v>365000</v>
      </c>
      <c r="D9160">
        <v>950</v>
      </c>
      <c r="E9160">
        <v>3</v>
      </c>
      <c r="F9160">
        <v>2</v>
      </c>
      <c r="G9160">
        <v>2</v>
      </c>
      <c r="H9160">
        <v>2</v>
      </c>
      <c r="I9160">
        <v>2</v>
      </c>
      <c r="J9160">
        <v>1</v>
      </c>
      <c r="K9160">
        <v>1985</v>
      </c>
      <c r="L9160">
        <v>34667</v>
      </c>
      <c r="M9160">
        <f t="shared" si="715"/>
        <v>4900</v>
      </c>
      <c r="N9160">
        <f t="shared" si="716"/>
        <v>1.3246823465801569E-2</v>
      </c>
      <c r="O9160">
        <f t="shared" si="717"/>
        <v>384.21052631578948</v>
      </c>
      <c r="P9160">
        <f t="shared" ca="1" si="718"/>
        <v>2020</v>
      </c>
      <c r="Q9160" t="str">
        <f t="shared" si="719"/>
        <v>small</v>
      </c>
    </row>
    <row r="9161" spans="1:17" x14ac:dyDescent="0.3">
      <c r="A9161" t="s">
        <v>12</v>
      </c>
      <c r="B9161">
        <v>1399052</v>
      </c>
      <c r="C9161">
        <v>1399052</v>
      </c>
      <c r="D9161">
        <v>3143</v>
      </c>
      <c r="E9161">
        <v>1</v>
      </c>
      <c r="F9161">
        <v>3</v>
      </c>
      <c r="G9161">
        <v>3</v>
      </c>
      <c r="H9161">
        <v>3</v>
      </c>
      <c r="I9161">
        <v>3</v>
      </c>
      <c r="J9161">
        <v>3</v>
      </c>
      <c r="K9161">
        <v>2026</v>
      </c>
      <c r="L9161">
        <v>34211</v>
      </c>
      <c r="M9161">
        <f t="shared" si="715"/>
        <v>0</v>
      </c>
      <c r="N9161">
        <f t="shared" si="716"/>
        <v>0</v>
      </c>
      <c r="O9161">
        <f t="shared" si="717"/>
        <v>445.13267578746422</v>
      </c>
      <c r="P9161">
        <f t="shared" ca="1" si="718"/>
        <v>2020</v>
      </c>
      <c r="Q9161" t="str">
        <f t="shared" si="719"/>
        <v>Large</v>
      </c>
    </row>
    <row r="9162" spans="1:17" x14ac:dyDescent="0.3">
      <c r="A9162" t="s">
        <v>12</v>
      </c>
      <c r="B9162">
        <v>2490000</v>
      </c>
      <c r="C9162">
        <v>2400000</v>
      </c>
      <c r="D9162">
        <v>4302</v>
      </c>
      <c r="E9162">
        <v>1</v>
      </c>
      <c r="F9162">
        <v>4</v>
      </c>
      <c r="G9162">
        <v>4</v>
      </c>
      <c r="H9162">
        <v>4</v>
      </c>
      <c r="I9162">
        <v>4</v>
      </c>
      <c r="J9162">
        <v>6</v>
      </c>
      <c r="K9162">
        <v>2023</v>
      </c>
      <c r="L9162">
        <v>34240</v>
      </c>
      <c r="M9162">
        <f t="shared" si="715"/>
        <v>90000</v>
      </c>
      <c r="N9162">
        <f t="shared" si="716"/>
        <v>3.614457831325301E-2</v>
      </c>
      <c r="O9162">
        <f t="shared" si="717"/>
        <v>557.88005578800562</v>
      </c>
      <c r="P9162">
        <f t="shared" ca="1" si="718"/>
        <v>2020</v>
      </c>
      <c r="Q9162" t="str">
        <f t="shared" si="719"/>
        <v>Large</v>
      </c>
    </row>
    <row r="9163" spans="1:17" x14ac:dyDescent="0.3">
      <c r="A9163" t="s">
        <v>12</v>
      </c>
      <c r="B9163">
        <v>4900000</v>
      </c>
      <c r="C9163">
        <v>4800000</v>
      </c>
      <c r="D9163">
        <v>3080</v>
      </c>
      <c r="E9163">
        <v>1</v>
      </c>
      <c r="F9163">
        <v>4</v>
      </c>
      <c r="G9163">
        <v>3</v>
      </c>
      <c r="H9163">
        <v>3</v>
      </c>
      <c r="I9163">
        <v>3</v>
      </c>
      <c r="J9163">
        <v>2</v>
      </c>
      <c r="K9163">
        <v>2004</v>
      </c>
      <c r="L9163">
        <v>33470</v>
      </c>
      <c r="M9163">
        <f t="shared" si="715"/>
        <v>100000</v>
      </c>
      <c r="N9163">
        <f t="shared" si="716"/>
        <v>2.0408163265306121E-2</v>
      </c>
      <c r="O9163">
        <f t="shared" si="717"/>
        <v>1558.4415584415585</v>
      </c>
      <c r="P9163">
        <f t="shared" ca="1" si="718"/>
        <v>2020</v>
      </c>
      <c r="Q9163" t="str">
        <f t="shared" si="719"/>
        <v>Large</v>
      </c>
    </row>
    <row r="9164" spans="1:17" x14ac:dyDescent="0.3">
      <c r="A9164" t="s">
        <v>12</v>
      </c>
      <c r="B9164">
        <v>499000</v>
      </c>
      <c r="C9164">
        <v>490000</v>
      </c>
      <c r="D9164">
        <v>2116</v>
      </c>
      <c r="E9164">
        <v>1</v>
      </c>
      <c r="F9164">
        <v>3</v>
      </c>
      <c r="G9164">
        <v>3</v>
      </c>
      <c r="H9164">
        <v>3</v>
      </c>
      <c r="I9164">
        <v>3</v>
      </c>
      <c r="J9164">
        <v>2</v>
      </c>
      <c r="K9164">
        <v>1998</v>
      </c>
      <c r="L9164">
        <v>33472</v>
      </c>
      <c r="M9164">
        <f t="shared" si="715"/>
        <v>9000</v>
      </c>
      <c r="N9164">
        <f t="shared" si="716"/>
        <v>1.8036072144288578E-2</v>
      </c>
      <c r="O9164">
        <f t="shared" si="717"/>
        <v>231.56899810964083</v>
      </c>
      <c r="P9164">
        <f t="shared" ca="1" si="718"/>
        <v>2020</v>
      </c>
      <c r="Q9164" t="str">
        <f t="shared" si="719"/>
        <v>Large</v>
      </c>
    </row>
    <row r="9165" spans="1:17" x14ac:dyDescent="0.3">
      <c r="A9165" t="s">
        <v>12</v>
      </c>
      <c r="B9165">
        <v>1049000</v>
      </c>
      <c r="C9165">
        <v>992000</v>
      </c>
      <c r="D9165">
        <v>1782</v>
      </c>
      <c r="E9165">
        <v>2</v>
      </c>
      <c r="F9165">
        <v>3</v>
      </c>
      <c r="G9165">
        <v>3</v>
      </c>
      <c r="H9165">
        <v>2</v>
      </c>
      <c r="I9165">
        <v>2</v>
      </c>
      <c r="J9165">
        <v>0</v>
      </c>
      <c r="K9165">
        <v>2006</v>
      </c>
      <c r="L9165">
        <v>33701</v>
      </c>
      <c r="M9165">
        <f t="shared" si="715"/>
        <v>57000</v>
      </c>
      <c r="N9165">
        <f t="shared" si="716"/>
        <v>5.4337464251668258E-2</v>
      </c>
      <c r="O9165">
        <f t="shared" si="717"/>
        <v>556.67789001122333</v>
      </c>
      <c r="P9165">
        <f t="shared" ca="1" si="718"/>
        <v>2020</v>
      </c>
      <c r="Q9165" t="str">
        <f t="shared" si="719"/>
        <v>Medium</v>
      </c>
    </row>
    <row r="9166" spans="1:17" x14ac:dyDescent="0.3">
      <c r="A9166" t="s">
        <v>12</v>
      </c>
      <c r="B9166">
        <v>570000</v>
      </c>
      <c r="C9166">
        <v>540165</v>
      </c>
      <c r="D9166">
        <v>3267</v>
      </c>
      <c r="E9166">
        <v>2</v>
      </c>
      <c r="F9166">
        <v>5</v>
      </c>
      <c r="G9166">
        <v>4</v>
      </c>
      <c r="H9166">
        <v>3</v>
      </c>
      <c r="I9166">
        <v>3</v>
      </c>
      <c r="J9166">
        <v>2</v>
      </c>
      <c r="K9166">
        <v>2022</v>
      </c>
      <c r="L9166">
        <v>34293</v>
      </c>
      <c r="M9166">
        <f t="shared" si="715"/>
        <v>29835</v>
      </c>
      <c r="N9166">
        <f t="shared" si="716"/>
        <v>5.2342105263157898E-2</v>
      </c>
      <c r="O9166">
        <f t="shared" si="717"/>
        <v>165.33976124885217</v>
      </c>
      <c r="P9166">
        <f t="shared" ca="1" si="718"/>
        <v>2020</v>
      </c>
      <c r="Q9166" t="str">
        <f t="shared" si="719"/>
        <v>Large</v>
      </c>
    </row>
    <row r="9167" spans="1:17" x14ac:dyDescent="0.3">
      <c r="A9167" t="s">
        <v>12</v>
      </c>
      <c r="C9167">
        <v>545000</v>
      </c>
      <c r="D9167">
        <v>3081</v>
      </c>
      <c r="E9167">
        <v>2</v>
      </c>
      <c r="F9167">
        <v>5</v>
      </c>
      <c r="G9167">
        <v>5</v>
      </c>
      <c r="H9167">
        <v>5</v>
      </c>
      <c r="I9167">
        <v>5</v>
      </c>
      <c r="J9167">
        <v>0</v>
      </c>
      <c r="K9167">
        <v>2021</v>
      </c>
      <c r="L9167">
        <v>33896</v>
      </c>
      <c r="M9167">
        <f t="shared" si="715"/>
        <v>-545000</v>
      </c>
      <c r="N9167" t="e">
        <f t="shared" si="716"/>
        <v>#DIV/0!</v>
      </c>
      <c r="O9167">
        <f t="shared" si="717"/>
        <v>176.89061992859462</v>
      </c>
      <c r="P9167">
        <f t="shared" ca="1" si="718"/>
        <v>2020</v>
      </c>
      <c r="Q9167" t="str">
        <f t="shared" si="719"/>
        <v>Large</v>
      </c>
    </row>
    <row r="9168" spans="1:17" x14ac:dyDescent="0.3">
      <c r="A9168" t="s">
        <v>14</v>
      </c>
      <c r="B9168">
        <v>404990</v>
      </c>
      <c r="C9168">
        <v>421990</v>
      </c>
      <c r="D9168">
        <v>1758</v>
      </c>
      <c r="E9168">
        <v>2</v>
      </c>
      <c r="F9168">
        <v>3</v>
      </c>
      <c r="G9168">
        <v>3</v>
      </c>
      <c r="H9168">
        <v>2</v>
      </c>
      <c r="I9168">
        <v>2</v>
      </c>
      <c r="J9168">
        <v>1</v>
      </c>
      <c r="K9168">
        <v>2025</v>
      </c>
      <c r="L9168">
        <v>32824</v>
      </c>
      <c r="M9168">
        <f t="shared" si="715"/>
        <v>-17000</v>
      </c>
      <c r="N9168">
        <f t="shared" si="716"/>
        <v>-4.1976345094940616E-2</v>
      </c>
      <c r="O9168">
        <f t="shared" si="717"/>
        <v>240.03981797497156</v>
      </c>
      <c r="P9168">
        <f t="shared" ca="1" si="718"/>
        <v>2020</v>
      </c>
      <c r="Q9168" t="str">
        <f t="shared" si="719"/>
        <v>Medium</v>
      </c>
    </row>
    <row r="9169" spans="1:17" x14ac:dyDescent="0.3">
      <c r="A9169" t="s">
        <v>12</v>
      </c>
      <c r="B9169">
        <v>1299000</v>
      </c>
      <c r="C9169">
        <v>1225000</v>
      </c>
      <c r="D9169">
        <v>3045</v>
      </c>
      <c r="E9169">
        <v>3</v>
      </c>
      <c r="F9169">
        <v>5</v>
      </c>
      <c r="G9169">
        <v>5</v>
      </c>
      <c r="H9169">
        <v>4</v>
      </c>
      <c r="I9169">
        <v>4</v>
      </c>
      <c r="J9169">
        <v>2</v>
      </c>
      <c r="K9169">
        <v>2025</v>
      </c>
      <c r="L9169">
        <v>32461</v>
      </c>
      <c r="M9169">
        <f t="shared" si="715"/>
        <v>74000</v>
      </c>
      <c r="N9169">
        <f t="shared" si="716"/>
        <v>5.6966897613548881E-2</v>
      </c>
      <c r="O9169">
        <f t="shared" si="717"/>
        <v>402.29885057471262</v>
      </c>
      <c r="P9169">
        <f t="shared" ca="1" si="718"/>
        <v>2020</v>
      </c>
      <c r="Q9169" t="str">
        <f t="shared" si="719"/>
        <v>Large</v>
      </c>
    </row>
    <row r="9170" spans="1:17" x14ac:dyDescent="0.3">
      <c r="A9170" t="s">
        <v>12</v>
      </c>
      <c r="B9170">
        <v>875000</v>
      </c>
      <c r="C9170">
        <v>825000</v>
      </c>
      <c r="D9170">
        <v>2493</v>
      </c>
      <c r="E9170">
        <v>1</v>
      </c>
      <c r="F9170">
        <v>4</v>
      </c>
      <c r="G9170">
        <v>3</v>
      </c>
      <c r="H9170">
        <v>3</v>
      </c>
      <c r="I9170">
        <v>3</v>
      </c>
      <c r="J9170">
        <v>2</v>
      </c>
      <c r="K9170">
        <v>2002</v>
      </c>
      <c r="L9170">
        <v>33412</v>
      </c>
      <c r="M9170">
        <f t="shared" si="715"/>
        <v>50000</v>
      </c>
      <c r="N9170">
        <f t="shared" si="716"/>
        <v>5.7142857142857141E-2</v>
      </c>
      <c r="O9170">
        <f t="shared" si="717"/>
        <v>330.92659446450062</v>
      </c>
      <c r="P9170">
        <f t="shared" ca="1" si="718"/>
        <v>2020</v>
      </c>
      <c r="Q9170" t="str">
        <f t="shared" si="719"/>
        <v>Large</v>
      </c>
    </row>
    <row r="9171" spans="1:17" x14ac:dyDescent="0.3">
      <c r="A9171" t="s">
        <v>12</v>
      </c>
      <c r="B9171">
        <v>1349000</v>
      </c>
      <c r="C9171">
        <v>1175000</v>
      </c>
      <c r="D9171">
        <v>3295</v>
      </c>
      <c r="E9171">
        <v>1</v>
      </c>
      <c r="F9171">
        <v>3</v>
      </c>
      <c r="G9171">
        <v>4</v>
      </c>
      <c r="H9171">
        <v>3</v>
      </c>
      <c r="I9171">
        <v>3</v>
      </c>
      <c r="J9171">
        <v>2</v>
      </c>
      <c r="K9171">
        <v>2015</v>
      </c>
      <c r="L9171">
        <v>34211</v>
      </c>
      <c r="M9171">
        <f t="shared" si="715"/>
        <v>174000</v>
      </c>
      <c r="N9171">
        <f t="shared" si="716"/>
        <v>0.12898443291326908</v>
      </c>
      <c r="O9171">
        <f t="shared" si="717"/>
        <v>356.6009104704097</v>
      </c>
      <c r="P9171">
        <f t="shared" ca="1" si="718"/>
        <v>2020</v>
      </c>
      <c r="Q9171" t="str">
        <f t="shared" si="719"/>
        <v>Large</v>
      </c>
    </row>
    <row r="9172" spans="1:17" x14ac:dyDescent="0.3">
      <c r="A9172" t="s">
        <v>12</v>
      </c>
      <c r="B9172">
        <v>725000</v>
      </c>
      <c r="C9172">
        <v>725000</v>
      </c>
      <c r="D9172">
        <v>2375</v>
      </c>
      <c r="E9172">
        <v>1</v>
      </c>
      <c r="F9172">
        <v>5</v>
      </c>
      <c r="G9172">
        <v>3</v>
      </c>
      <c r="H9172">
        <v>3</v>
      </c>
      <c r="I9172">
        <v>3</v>
      </c>
      <c r="J9172">
        <v>2</v>
      </c>
      <c r="K9172">
        <v>1985</v>
      </c>
      <c r="L9172">
        <v>32905</v>
      </c>
      <c r="M9172">
        <f t="shared" si="715"/>
        <v>0</v>
      </c>
      <c r="N9172">
        <f t="shared" si="716"/>
        <v>0</v>
      </c>
      <c r="O9172">
        <f t="shared" si="717"/>
        <v>305.26315789473682</v>
      </c>
      <c r="P9172">
        <f t="shared" ca="1" si="718"/>
        <v>2020</v>
      </c>
      <c r="Q9172" t="str">
        <f t="shared" si="719"/>
        <v>Large</v>
      </c>
    </row>
    <row r="9173" spans="1:17" x14ac:dyDescent="0.3">
      <c r="A9173" t="s">
        <v>13</v>
      </c>
      <c r="B9173">
        <v>275000</v>
      </c>
      <c r="C9173">
        <v>260000</v>
      </c>
      <c r="D9173">
        <v>1408</v>
      </c>
      <c r="E9173">
        <v>1</v>
      </c>
      <c r="F9173">
        <v>2</v>
      </c>
      <c r="G9173">
        <v>2</v>
      </c>
      <c r="H9173">
        <v>2</v>
      </c>
      <c r="I9173">
        <v>2</v>
      </c>
      <c r="J9173">
        <v>0</v>
      </c>
      <c r="K9173">
        <v>2002</v>
      </c>
      <c r="L9173">
        <v>34112</v>
      </c>
      <c r="M9173">
        <f t="shared" si="715"/>
        <v>15000</v>
      </c>
      <c r="N9173">
        <f t="shared" si="716"/>
        <v>5.4545454545454543E-2</v>
      </c>
      <c r="O9173">
        <f t="shared" si="717"/>
        <v>184.65909090909091</v>
      </c>
      <c r="P9173">
        <f t="shared" ca="1" si="718"/>
        <v>2020</v>
      </c>
      <c r="Q9173" t="str">
        <f t="shared" si="719"/>
        <v>Medium</v>
      </c>
    </row>
    <row r="9174" spans="1:17" x14ac:dyDescent="0.3">
      <c r="A9174" t="s">
        <v>12</v>
      </c>
      <c r="B9174">
        <v>475000</v>
      </c>
      <c r="C9174">
        <v>460000</v>
      </c>
      <c r="D9174">
        <v>2559</v>
      </c>
      <c r="E9174">
        <v>1</v>
      </c>
      <c r="F9174">
        <v>3</v>
      </c>
      <c r="G9174">
        <v>3</v>
      </c>
      <c r="H9174">
        <v>2</v>
      </c>
      <c r="I9174">
        <v>2</v>
      </c>
      <c r="J9174">
        <v>3</v>
      </c>
      <c r="K9174">
        <v>2003</v>
      </c>
      <c r="L9174">
        <v>34491</v>
      </c>
      <c r="M9174">
        <f t="shared" si="715"/>
        <v>15000</v>
      </c>
      <c r="N9174">
        <f t="shared" si="716"/>
        <v>3.1578947368421054E-2</v>
      </c>
      <c r="O9174">
        <f t="shared" si="717"/>
        <v>179.75771785853848</v>
      </c>
      <c r="P9174">
        <f t="shared" ca="1" si="718"/>
        <v>2020</v>
      </c>
      <c r="Q9174" t="str">
        <f t="shared" si="719"/>
        <v>Large</v>
      </c>
    </row>
    <row r="9175" spans="1:17" x14ac:dyDescent="0.3">
      <c r="A9175" t="s">
        <v>12</v>
      </c>
      <c r="B9175">
        <v>2000000</v>
      </c>
      <c r="C9175">
        <v>1725000</v>
      </c>
      <c r="D9175">
        <v>3273</v>
      </c>
      <c r="E9175">
        <v>1</v>
      </c>
      <c r="F9175">
        <v>5</v>
      </c>
      <c r="G9175">
        <v>3</v>
      </c>
      <c r="H9175">
        <v>3</v>
      </c>
      <c r="I9175">
        <v>3</v>
      </c>
      <c r="J9175">
        <v>3</v>
      </c>
      <c r="K9175">
        <v>1999</v>
      </c>
      <c r="L9175">
        <v>33327</v>
      </c>
      <c r="M9175">
        <f t="shared" si="715"/>
        <v>275000</v>
      </c>
      <c r="N9175">
        <f t="shared" si="716"/>
        <v>0.13750000000000001</v>
      </c>
      <c r="O9175">
        <f t="shared" si="717"/>
        <v>527.03941338221819</v>
      </c>
      <c r="P9175">
        <f t="shared" ca="1" si="718"/>
        <v>2020</v>
      </c>
      <c r="Q9175" t="str">
        <f t="shared" si="719"/>
        <v>Large</v>
      </c>
    </row>
    <row r="9176" spans="1:17" x14ac:dyDescent="0.3">
      <c r="A9176" t="s">
        <v>14</v>
      </c>
      <c r="C9176">
        <v>488500</v>
      </c>
      <c r="D9176">
        <v>1344</v>
      </c>
      <c r="E9176">
        <v>2</v>
      </c>
      <c r="F9176">
        <v>2</v>
      </c>
      <c r="G9176">
        <v>2</v>
      </c>
      <c r="H9176">
        <v>2</v>
      </c>
      <c r="I9176">
        <v>2</v>
      </c>
      <c r="J9176">
        <v>0</v>
      </c>
      <c r="K9176">
        <v>1983</v>
      </c>
      <c r="L9176">
        <v>32550</v>
      </c>
      <c r="M9176">
        <f t="shared" si="715"/>
        <v>-488500</v>
      </c>
      <c r="N9176" t="e">
        <f t="shared" si="716"/>
        <v>#DIV/0!</v>
      </c>
      <c r="O9176">
        <f t="shared" si="717"/>
        <v>363.46726190476193</v>
      </c>
      <c r="P9176">
        <f t="shared" ca="1" si="718"/>
        <v>2020</v>
      </c>
      <c r="Q9176" t="str">
        <f t="shared" si="719"/>
        <v>Medium</v>
      </c>
    </row>
    <row r="9177" spans="1:17" x14ac:dyDescent="0.3">
      <c r="A9177" t="s">
        <v>12</v>
      </c>
      <c r="B9177">
        <v>264900</v>
      </c>
      <c r="C9177">
        <v>250000</v>
      </c>
      <c r="D9177">
        <v>1514</v>
      </c>
      <c r="E9177">
        <v>1</v>
      </c>
      <c r="F9177">
        <v>3</v>
      </c>
      <c r="G9177">
        <v>2</v>
      </c>
      <c r="H9177">
        <v>2</v>
      </c>
      <c r="I9177">
        <v>2</v>
      </c>
      <c r="J9177">
        <v>2</v>
      </c>
      <c r="K9177">
        <v>1998</v>
      </c>
      <c r="L9177">
        <v>34476</v>
      </c>
      <c r="M9177">
        <f t="shared" si="715"/>
        <v>14900</v>
      </c>
      <c r="N9177">
        <f t="shared" si="716"/>
        <v>5.6247640619101549E-2</v>
      </c>
      <c r="O9177">
        <f t="shared" si="717"/>
        <v>165.12549537648613</v>
      </c>
      <c r="P9177">
        <f t="shared" ca="1" si="718"/>
        <v>2020</v>
      </c>
      <c r="Q9177" t="str">
        <f t="shared" si="719"/>
        <v>Medium</v>
      </c>
    </row>
    <row r="9178" spans="1:17" x14ac:dyDescent="0.3">
      <c r="A9178" t="s">
        <v>12</v>
      </c>
      <c r="B9178">
        <v>304999</v>
      </c>
      <c r="C9178">
        <v>290000</v>
      </c>
      <c r="D9178">
        <v>1578</v>
      </c>
      <c r="E9178">
        <v>2</v>
      </c>
      <c r="F9178">
        <v>4</v>
      </c>
      <c r="G9178">
        <v>2</v>
      </c>
      <c r="H9178">
        <v>2</v>
      </c>
      <c r="I9178">
        <v>2</v>
      </c>
      <c r="J9178">
        <v>0</v>
      </c>
      <c r="K9178">
        <v>1925</v>
      </c>
      <c r="L9178">
        <v>32778</v>
      </c>
      <c r="M9178">
        <f t="shared" si="715"/>
        <v>14999</v>
      </c>
      <c r="N9178">
        <f t="shared" si="716"/>
        <v>4.9177210417083332E-2</v>
      </c>
      <c r="O9178">
        <f t="shared" si="717"/>
        <v>183.7769328263625</v>
      </c>
      <c r="P9178">
        <f t="shared" ca="1" si="718"/>
        <v>2020</v>
      </c>
      <c r="Q9178" t="str">
        <f t="shared" si="719"/>
        <v>Medium</v>
      </c>
    </row>
    <row r="9179" spans="1:17" x14ac:dyDescent="0.3">
      <c r="A9179" t="s">
        <v>12</v>
      </c>
      <c r="B9179">
        <v>2836675</v>
      </c>
      <c r="C9179">
        <v>2836675</v>
      </c>
      <c r="D9179">
        <v>3277</v>
      </c>
      <c r="E9179">
        <v>1</v>
      </c>
      <c r="F9179">
        <v>4</v>
      </c>
      <c r="G9179">
        <v>4</v>
      </c>
      <c r="H9179">
        <v>4</v>
      </c>
      <c r="I9179">
        <v>4</v>
      </c>
      <c r="J9179">
        <v>3</v>
      </c>
      <c r="K9179">
        <v>2026</v>
      </c>
      <c r="L9179">
        <v>34240</v>
      </c>
      <c r="M9179">
        <f t="shared" si="715"/>
        <v>0</v>
      </c>
      <c r="N9179">
        <f t="shared" si="716"/>
        <v>0</v>
      </c>
      <c r="O9179">
        <f t="shared" si="717"/>
        <v>865.63167531278611</v>
      </c>
      <c r="P9179">
        <f t="shared" ca="1" si="718"/>
        <v>2020</v>
      </c>
      <c r="Q9179" t="str">
        <f t="shared" si="719"/>
        <v>Large</v>
      </c>
    </row>
    <row r="9180" spans="1:17" x14ac:dyDescent="0.3">
      <c r="A9180" t="s">
        <v>13</v>
      </c>
      <c r="B9180">
        <v>139900</v>
      </c>
      <c r="C9180">
        <v>130000</v>
      </c>
      <c r="D9180">
        <v>1156</v>
      </c>
      <c r="E9180">
        <v>4</v>
      </c>
      <c r="F9180">
        <v>2</v>
      </c>
      <c r="G9180">
        <v>2</v>
      </c>
      <c r="H9180">
        <v>2</v>
      </c>
      <c r="I9180">
        <v>2</v>
      </c>
      <c r="J9180">
        <v>0</v>
      </c>
      <c r="K9180">
        <v>1981</v>
      </c>
      <c r="L9180">
        <v>33066</v>
      </c>
      <c r="M9180">
        <f t="shared" si="715"/>
        <v>9900</v>
      </c>
      <c r="N9180">
        <f t="shared" si="716"/>
        <v>7.0764832022873481E-2</v>
      </c>
      <c r="O9180">
        <f t="shared" si="717"/>
        <v>112.45674740484429</v>
      </c>
      <c r="P9180">
        <f t="shared" ca="1" si="718"/>
        <v>2020</v>
      </c>
      <c r="Q9180" t="str">
        <f t="shared" si="719"/>
        <v>Medium</v>
      </c>
    </row>
    <row r="9181" spans="1:17" x14ac:dyDescent="0.3">
      <c r="A9181" t="s">
        <v>12</v>
      </c>
      <c r="B9181">
        <v>639000</v>
      </c>
      <c r="C9181">
        <v>639000</v>
      </c>
      <c r="D9181">
        <v>2537</v>
      </c>
      <c r="E9181">
        <v>1</v>
      </c>
      <c r="F9181">
        <v>4</v>
      </c>
      <c r="G9181">
        <v>3</v>
      </c>
      <c r="H9181">
        <v>3</v>
      </c>
      <c r="I9181">
        <v>3</v>
      </c>
      <c r="J9181">
        <v>3</v>
      </c>
      <c r="K9181">
        <v>2023</v>
      </c>
      <c r="L9181">
        <v>33572</v>
      </c>
      <c r="M9181">
        <f t="shared" si="715"/>
        <v>0</v>
      </c>
      <c r="N9181">
        <f t="shared" si="716"/>
        <v>0</v>
      </c>
      <c r="O9181">
        <f t="shared" si="717"/>
        <v>251.87229010642491</v>
      </c>
      <c r="P9181">
        <f t="shared" ca="1" si="718"/>
        <v>2020</v>
      </c>
      <c r="Q9181" t="str">
        <f t="shared" si="719"/>
        <v>Large</v>
      </c>
    </row>
    <row r="9182" spans="1:17" x14ac:dyDescent="0.3">
      <c r="A9182" t="s">
        <v>12</v>
      </c>
      <c r="B9182">
        <v>745000</v>
      </c>
      <c r="C9182">
        <v>725000</v>
      </c>
      <c r="D9182">
        <v>2424</v>
      </c>
      <c r="E9182">
        <v>1</v>
      </c>
      <c r="F9182">
        <v>3</v>
      </c>
      <c r="G9182">
        <v>3</v>
      </c>
      <c r="H9182">
        <v>3</v>
      </c>
      <c r="I9182">
        <v>3</v>
      </c>
      <c r="J9182">
        <v>2</v>
      </c>
      <c r="K9182">
        <v>2010</v>
      </c>
      <c r="L9182">
        <v>32081</v>
      </c>
      <c r="M9182">
        <f t="shared" si="715"/>
        <v>20000</v>
      </c>
      <c r="N9182">
        <f t="shared" si="716"/>
        <v>2.6845637583892617E-2</v>
      </c>
      <c r="O9182">
        <f t="shared" si="717"/>
        <v>299.0924092409241</v>
      </c>
      <c r="P9182">
        <f t="shared" ca="1" si="718"/>
        <v>2020</v>
      </c>
      <c r="Q9182" t="str">
        <f t="shared" si="719"/>
        <v>Large</v>
      </c>
    </row>
    <row r="9183" spans="1:17" x14ac:dyDescent="0.3">
      <c r="A9183" t="s">
        <v>12</v>
      </c>
      <c r="B9183">
        <v>1575000</v>
      </c>
      <c r="C9183">
        <v>1295000</v>
      </c>
      <c r="D9183">
        <v>3035</v>
      </c>
      <c r="E9183">
        <v>1</v>
      </c>
      <c r="F9183">
        <v>3</v>
      </c>
      <c r="G9183">
        <v>3</v>
      </c>
      <c r="H9183">
        <v>3</v>
      </c>
      <c r="I9183">
        <v>3</v>
      </c>
      <c r="J9183">
        <v>3</v>
      </c>
      <c r="K9183">
        <v>2024</v>
      </c>
      <c r="L9183">
        <v>34223</v>
      </c>
      <c r="M9183">
        <f t="shared" si="715"/>
        <v>280000</v>
      </c>
      <c r="N9183">
        <f t="shared" si="716"/>
        <v>0.17777777777777778</v>
      </c>
      <c r="O9183">
        <f t="shared" si="717"/>
        <v>426.68863261943989</v>
      </c>
      <c r="P9183">
        <f t="shared" ca="1" si="718"/>
        <v>2020</v>
      </c>
      <c r="Q9183" t="str">
        <f t="shared" si="719"/>
        <v>Large</v>
      </c>
    </row>
    <row r="9184" spans="1:17" x14ac:dyDescent="0.3">
      <c r="A9184" t="s">
        <v>12</v>
      </c>
      <c r="B9184">
        <v>387900</v>
      </c>
      <c r="C9184">
        <v>329500</v>
      </c>
      <c r="D9184">
        <v>2044</v>
      </c>
      <c r="E9184">
        <v>1</v>
      </c>
      <c r="F9184">
        <v>3</v>
      </c>
      <c r="G9184">
        <v>2</v>
      </c>
      <c r="H9184">
        <v>2</v>
      </c>
      <c r="I9184">
        <v>2</v>
      </c>
      <c r="J9184">
        <v>2</v>
      </c>
      <c r="K9184">
        <v>2026</v>
      </c>
      <c r="L9184">
        <v>32967</v>
      </c>
      <c r="M9184">
        <f t="shared" si="715"/>
        <v>58400</v>
      </c>
      <c r="N9184">
        <f t="shared" si="716"/>
        <v>0.15055426656354731</v>
      </c>
      <c r="O9184">
        <f t="shared" si="717"/>
        <v>161.20352250489236</v>
      </c>
      <c r="P9184">
        <f t="shared" ca="1" si="718"/>
        <v>2020</v>
      </c>
      <c r="Q9184" t="str">
        <f t="shared" si="719"/>
        <v>Large</v>
      </c>
    </row>
    <row r="9185" spans="1:17" x14ac:dyDescent="0.3">
      <c r="A9185" t="s">
        <v>13</v>
      </c>
      <c r="B9185">
        <v>399000</v>
      </c>
      <c r="C9185">
        <v>357000</v>
      </c>
      <c r="D9185">
        <v>1268</v>
      </c>
      <c r="E9185">
        <v>2</v>
      </c>
      <c r="F9185">
        <v>2</v>
      </c>
      <c r="G9185">
        <v>2</v>
      </c>
      <c r="H9185">
        <v>2</v>
      </c>
      <c r="I9185">
        <v>2</v>
      </c>
      <c r="J9185">
        <v>1</v>
      </c>
      <c r="K9185">
        <v>1982</v>
      </c>
      <c r="L9185">
        <v>33138</v>
      </c>
      <c r="M9185">
        <f t="shared" si="715"/>
        <v>42000</v>
      </c>
      <c r="N9185">
        <f t="shared" si="716"/>
        <v>0.10526315789473684</v>
      </c>
      <c r="O9185">
        <f t="shared" si="717"/>
        <v>281.54574132492115</v>
      </c>
      <c r="P9185">
        <f t="shared" ca="1" si="718"/>
        <v>2020</v>
      </c>
      <c r="Q9185" t="str">
        <f t="shared" si="719"/>
        <v>Medium</v>
      </c>
    </row>
    <row r="9186" spans="1:17" x14ac:dyDescent="0.3">
      <c r="A9186" t="s">
        <v>14</v>
      </c>
      <c r="B9186">
        <v>348888</v>
      </c>
      <c r="C9186">
        <v>305000</v>
      </c>
      <c r="D9186">
        <v>1616</v>
      </c>
      <c r="E9186">
        <v>1</v>
      </c>
      <c r="F9186">
        <v>4</v>
      </c>
      <c r="G9186">
        <v>3</v>
      </c>
      <c r="H9186">
        <v>3</v>
      </c>
      <c r="I9186">
        <v>3</v>
      </c>
      <c r="J9186">
        <v>0</v>
      </c>
      <c r="K9186">
        <v>1979</v>
      </c>
      <c r="L9186">
        <v>33024</v>
      </c>
      <c r="M9186">
        <f t="shared" si="715"/>
        <v>43888</v>
      </c>
      <c r="N9186">
        <f t="shared" si="716"/>
        <v>0.12579395106739125</v>
      </c>
      <c r="O9186">
        <f t="shared" si="717"/>
        <v>188.73762376237624</v>
      </c>
      <c r="P9186">
        <f t="shared" ca="1" si="718"/>
        <v>2020</v>
      </c>
      <c r="Q9186" t="str">
        <f t="shared" si="719"/>
        <v>Medium</v>
      </c>
    </row>
    <row r="9187" spans="1:17" x14ac:dyDescent="0.3">
      <c r="A9187" t="s">
        <v>12</v>
      </c>
      <c r="B9187">
        <v>324900</v>
      </c>
      <c r="C9187">
        <v>300000</v>
      </c>
      <c r="D9187">
        <v>1488</v>
      </c>
      <c r="E9187">
        <v>1</v>
      </c>
      <c r="F9187">
        <v>3</v>
      </c>
      <c r="G9187">
        <v>2</v>
      </c>
      <c r="H9187">
        <v>2</v>
      </c>
      <c r="I9187">
        <v>2</v>
      </c>
      <c r="J9187">
        <v>2</v>
      </c>
      <c r="K9187">
        <v>2003</v>
      </c>
      <c r="L9187">
        <v>32162</v>
      </c>
      <c r="M9187">
        <f t="shared" si="715"/>
        <v>24900</v>
      </c>
      <c r="N9187">
        <f t="shared" si="716"/>
        <v>7.663896583564174E-2</v>
      </c>
      <c r="O9187">
        <f t="shared" si="717"/>
        <v>201.61290322580646</v>
      </c>
      <c r="P9187">
        <f t="shared" ca="1" si="718"/>
        <v>2020</v>
      </c>
      <c r="Q9187" t="str">
        <f t="shared" si="719"/>
        <v>Medium</v>
      </c>
    </row>
    <row r="9188" spans="1:17" x14ac:dyDescent="0.3">
      <c r="A9188" t="s">
        <v>14</v>
      </c>
      <c r="B9188">
        <v>1649000</v>
      </c>
      <c r="C9188">
        <v>1600000</v>
      </c>
      <c r="D9188">
        <v>2496</v>
      </c>
      <c r="E9188">
        <v>3</v>
      </c>
      <c r="F9188">
        <v>3</v>
      </c>
      <c r="G9188">
        <v>3</v>
      </c>
      <c r="H9188">
        <v>3</v>
      </c>
      <c r="I9188">
        <v>3</v>
      </c>
      <c r="J9188">
        <v>2</v>
      </c>
      <c r="K9188">
        <v>2018</v>
      </c>
      <c r="L9188">
        <v>33308</v>
      </c>
      <c r="M9188">
        <f t="shared" si="715"/>
        <v>49000</v>
      </c>
      <c r="N9188">
        <f t="shared" si="716"/>
        <v>2.9714978775015159E-2</v>
      </c>
      <c r="O9188">
        <f t="shared" si="717"/>
        <v>641.02564102564099</v>
      </c>
      <c r="P9188">
        <f t="shared" ca="1" si="718"/>
        <v>2020</v>
      </c>
      <c r="Q9188" t="str">
        <f t="shared" si="719"/>
        <v>Large</v>
      </c>
    </row>
    <row r="9189" spans="1:17" x14ac:dyDescent="0.3">
      <c r="A9189" t="s">
        <v>12</v>
      </c>
      <c r="B9189">
        <v>480000</v>
      </c>
      <c r="C9189">
        <v>450000</v>
      </c>
      <c r="D9189">
        <v>2661</v>
      </c>
      <c r="E9189">
        <v>1</v>
      </c>
      <c r="F9189">
        <v>5</v>
      </c>
      <c r="G9189">
        <v>3</v>
      </c>
      <c r="H9189">
        <v>3</v>
      </c>
      <c r="I9189">
        <v>3</v>
      </c>
      <c r="J9189">
        <v>2</v>
      </c>
      <c r="K9189">
        <v>2004</v>
      </c>
      <c r="L9189">
        <v>34986</v>
      </c>
      <c r="M9189">
        <f t="shared" si="715"/>
        <v>30000</v>
      </c>
      <c r="N9189">
        <f t="shared" si="716"/>
        <v>6.25E-2</v>
      </c>
      <c r="O9189">
        <f t="shared" si="717"/>
        <v>169.10935738444195</v>
      </c>
      <c r="P9189">
        <f t="shared" ca="1" si="718"/>
        <v>2020</v>
      </c>
      <c r="Q9189" t="str">
        <f t="shared" si="719"/>
        <v>Large</v>
      </c>
    </row>
    <row r="9190" spans="1:17" x14ac:dyDescent="0.3">
      <c r="A9190" t="s">
        <v>13</v>
      </c>
      <c r="B9190">
        <v>1790000</v>
      </c>
      <c r="C9190">
        <v>1700000</v>
      </c>
      <c r="D9190">
        <v>1942</v>
      </c>
      <c r="E9190">
        <v>1</v>
      </c>
      <c r="F9190">
        <v>3</v>
      </c>
      <c r="G9190">
        <v>3</v>
      </c>
      <c r="H9190">
        <v>2</v>
      </c>
      <c r="I9190">
        <v>2</v>
      </c>
      <c r="J9190">
        <v>1</v>
      </c>
      <c r="K9190">
        <v>1991</v>
      </c>
      <c r="L9190">
        <v>33767</v>
      </c>
      <c r="M9190">
        <f t="shared" si="715"/>
        <v>90000</v>
      </c>
      <c r="N9190">
        <f t="shared" si="716"/>
        <v>5.027932960893855E-2</v>
      </c>
      <c r="O9190">
        <f t="shared" si="717"/>
        <v>875.38619979402677</v>
      </c>
      <c r="P9190">
        <f t="shared" ca="1" si="718"/>
        <v>2020</v>
      </c>
      <c r="Q9190" t="str">
        <f t="shared" si="719"/>
        <v>Medium</v>
      </c>
    </row>
    <row r="9191" spans="1:17" x14ac:dyDescent="0.3">
      <c r="A9191" t="s">
        <v>12</v>
      </c>
      <c r="B9191">
        <v>1182000</v>
      </c>
      <c r="C9191">
        <v>1100000</v>
      </c>
      <c r="D9191">
        <v>2184</v>
      </c>
      <c r="E9191">
        <v>1</v>
      </c>
      <c r="F9191">
        <v>3</v>
      </c>
      <c r="G9191">
        <v>3</v>
      </c>
      <c r="H9191">
        <v>3</v>
      </c>
      <c r="I9191">
        <v>3</v>
      </c>
      <c r="J9191">
        <v>2</v>
      </c>
      <c r="K9191">
        <v>2017</v>
      </c>
      <c r="L9191">
        <v>33956</v>
      </c>
      <c r="M9191">
        <f t="shared" si="715"/>
        <v>82000</v>
      </c>
      <c r="N9191">
        <f t="shared" si="716"/>
        <v>6.9373942470389166E-2</v>
      </c>
      <c r="O9191">
        <f t="shared" si="717"/>
        <v>503.66300366300368</v>
      </c>
      <c r="P9191">
        <f t="shared" ca="1" si="718"/>
        <v>2020</v>
      </c>
      <c r="Q9191" t="str">
        <f t="shared" si="719"/>
        <v>Large</v>
      </c>
    </row>
    <row r="9192" spans="1:17" x14ac:dyDescent="0.3">
      <c r="A9192" t="s">
        <v>12</v>
      </c>
      <c r="B9192">
        <v>1987000</v>
      </c>
      <c r="C9192">
        <v>1987000</v>
      </c>
      <c r="D9192">
        <v>5627</v>
      </c>
      <c r="E9192">
        <v>2</v>
      </c>
      <c r="F9192">
        <v>6</v>
      </c>
      <c r="G9192">
        <v>6</v>
      </c>
      <c r="H9192">
        <v>5</v>
      </c>
      <c r="I9192">
        <v>5</v>
      </c>
      <c r="J9192">
        <v>6</v>
      </c>
      <c r="K9192">
        <v>1926</v>
      </c>
      <c r="L9192">
        <v>32736</v>
      </c>
      <c r="M9192">
        <f t="shared" si="715"/>
        <v>0</v>
      </c>
      <c r="N9192">
        <f t="shared" si="716"/>
        <v>0</v>
      </c>
      <c r="O9192">
        <f t="shared" si="717"/>
        <v>353.11889106095612</v>
      </c>
      <c r="P9192">
        <f t="shared" ca="1" si="718"/>
        <v>2020</v>
      </c>
      <c r="Q9192" t="str">
        <f t="shared" si="719"/>
        <v>Large</v>
      </c>
    </row>
    <row r="9193" spans="1:17" x14ac:dyDescent="0.3">
      <c r="A9193" t="s">
        <v>12</v>
      </c>
      <c r="B9193">
        <v>1195000</v>
      </c>
      <c r="C9193">
        <v>1030000</v>
      </c>
      <c r="D9193">
        <v>2721</v>
      </c>
      <c r="E9193">
        <v>1</v>
      </c>
      <c r="F9193">
        <v>3</v>
      </c>
      <c r="G9193">
        <v>4</v>
      </c>
      <c r="H9193">
        <v>3</v>
      </c>
      <c r="I9193">
        <v>3</v>
      </c>
      <c r="J9193">
        <v>3</v>
      </c>
      <c r="K9193">
        <v>2019</v>
      </c>
      <c r="L9193">
        <v>34202</v>
      </c>
      <c r="M9193">
        <f t="shared" si="715"/>
        <v>165000</v>
      </c>
      <c r="N9193">
        <f t="shared" si="716"/>
        <v>0.13807531380753138</v>
      </c>
      <c r="O9193">
        <f t="shared" si="717"/>
        <v>378.53730246233005</v>
      </c>
      <c r="P9193">
        <f t="shared" ca="1" si="718"/>
        <v>2020</v>
      </c>
      <c r="Q9193" t="str">
        <f t="shared" si="719"/>
        <v>Large</v>
      </c>
    </row>
    <row r="9194" spans="1:17" x14ac:dyDescent="0.3">
      <c r="A9194" t="s">
        <v>14</v>
      </c>
      <c r="B9194">
        <v>394990</v>
      </c>
      <c r="C9194">
        <v>382990</v>
      </c>
      <c r="D9194">
        <v>1835</v>
      </c>
      <c r="E9194">
        <v>2</v>
      </c>
      <c r="F9194">
        <v>3</v>
      </c>
      <c r="G9194">
        <v>3</v>
      </c>
      <c r="H9194">
        <v>2</v>
      </c>
      <c r="I9194">
        <v>2</v>
      </c>
      <c r="J9194">
        <v>2</v>
      </c>
      <c r="K9194">
        <v>2025</v>
      </c>
      <c r="L9194">
        <v>32703</v>
      </c>
      <c r="M9194">
        <f t="shared" si="715"/>
        <v>12000</v>
      </c>
      <c r="N9194">
        <f t="shared" si="716"/>
        <v>3.0380515962429428E-2</v>
      </c>
      <c r="O9194">
        <f t="shared" si="717"/>
        <v>208.71389645776566</v>
      </c>
      <c r="P9194">
        <f t="shared" ca="1" si="718"/>
        <v>2020</v>
      </c>
      <c r="Q9194" t="str">
        <f t="shared" si="719"/>
        <v>Medium</v>
      </c>
    </row>
    <row r="9195" spans="1:17" x14ac:dyDescent="0.3">
      <c r="A9195" t="s">
        <v>12</v>
      </c>
      <c r="C9195">
        <v>170000</v>
      </c>
      <c r="D9195">
        <v>816</v>
      </c>
      <c r="E9195">
        <v>1</v>
      </c>
      <c r="F9195">
        <v>2</v>
      </c>
      <c r="G9195">
        <v>1</v>
      </c>
      <c r="H9195">
        <v>1</v>
      </c>
      <c r="I9195">
        <v>1</v>
      </c>
      <c r="J9195">
        <v>0</v>
      </c>
      <c r="K9195">
        <v>1970</v>
      </c>
      <c r="L9195">
        <v>32433</v>
      </c>
      <c r="M9195">
        <f t="shared" si="715"/>
        <v>-170000</v>
      </c>
      <c r="N9195" t="e">
        <f t="shared" si="716"/>
        <v>#DIV/0!</v>
      </c>
      <c r="O9195">
        <f t="shared" si="717"/>
        <v>208.33333333333334</v>
      </c>
      <c r="P9195">
        <f t="shared" ca="1" si="718"/>
        <v>2020</v>
      </c>
      <c r="Q9195" t="str">
        <f t="shared" si="719"/>
        <v>small</v>
      </c>
    </row>
    <row r="9196" spans="1:17" x14ac:dyDescent="0.3">
      <c r="A9196" t="s">
        <v>13</v>
      </c>
      <c r="B9196">
        <v>835000</v>
      </c>
      <c r="C9196">
        <v>775000</v>
      </c>
      <c r="D9196">
        <v>1660</v>
      </c>
      <c r="E9196">
        <v>1</v>
      </c>
      <c r="F9196">
        <v>2</v>
      </c>
      <c r="G9196">
        <v>3</v>
      </c>
      <c r="H9196">
        <v>2</v>
      </c>
      <c r="I9196">
        <v>2</v>
      </c>
      <c r="J9196">
        <v>1</v>
      </c>
      <c r="K9196">
        <v>2000</v>
      </c>
      <c r="L9196">
        <v>33180</v>
      </c>
      <c r="M9196">
        <f t="shared" si="715"/>
        <v>60000</v>
      </c>
      <c r="N9196">
        <f t="shared" si="716"/>
        <v>7.1856287425149698E-2</v>
      </c>
      <c r="O9196">
        <f t="shared" si="717"/>
        <v>466.86746987951807</v>
      </c>
      <c r="P9196">
        <f t="shared" ca="1" si="718"/>
        <v>2020</v>
      </c>
      <c r="Q9196" t="str">
        <f t="shared" si="719"/>
        <v>Medium</v>
      </c>
    </row>
    <row r="9197" spans="1:17" x14ac:dyDescent="0.3">
      <c r="A9197" t="s">
        <v>12</v>
      </c>
      <c r="B9197">
        <v>1595000</v>
      </c>
      <c r="C9197">
        <v>1500000</v>
      </c>
      <c r="D9197">
        <v>4035</v>
      </c>
      <c r="E9197">
        <v>2</v>
      </c>
      <c r="F9197">
        <v>5</v>
      </c>
      <c r="G9197">
        <v>5</v>
      </c>
      <c r="H9197">
        <v>4</v>
      </c>
      <c r="I9197">
        <v>4</v>
      </c>
      <c r="J9197">
        <v>4</v>
      </c>
      <c r="K9197">
        <v>1986</v>
      </c>
      <c r="L9197">
        <v>32226</v>
      </c>
      <c r="M9197">
        <f t="shared" si="715"/>
        <v>95000</v>
      </c>
      <c r="N9197">
        <f t="shared" si="716"/>
        <v>5.9561128526645767E-2</v>
      </c>
      <c r="O9197">
        <f t="shared" si="717"/>
        <v>371.74721189591077</v>
      </c>
      <c r="P9197">
        <f t="shared" ca="1" si="718"/>
        <v>2020</v>
      </c>
      <c r="Q9197" t="str">
        <f t="shared" si="719"/>
        <v>Large</v>
      </c>
    </row>
    <row r="9198" spans="1:17" x14ac:dyDescent="0.3">
      <c r="A9198" t="s">
        <v>12</v>
      </c>
      <c r="B9198">
        <v>1698000</v>
      </c>
      <c r="C9198">
        <v>1575000</v>
      </c>
      <c r="D9198">
        <v>2353</v>
      </c>
      <c r="E9198">
        <v>2</v>
      </c>
      <c r="F9198">
        <v>4</v>
      </c>
      <c r="G9198">
        <v>3</v>
      </c>
      <c r="H9198">
        <v>3</v>
      </c>
      <c r="I9198">
        <v>3</v>
      </c>
      <c r="J9198">
        <v>0</v>
      </c>
      <c r="K9198">
        <v>1974</v>
      </c>
      <c r="L9198">
        <v>33042</v>
      </c>
      <c r="M9198">
        <f t="shared" si="715"/>
        <v>123000</v>
      </c>
      <c r="N9198">
        <f t="shared" si="716"/>
        <v>7.2438162544169613E-2</v>
      </c>
      <c r="O9198">
        <f t="shared" si="717"/>
        <v>669.35826604334886</v>
      </c>
      <c r="P9198">
        <f t="shared" ca="1" si="718"/>
        <v>2020</v>
      </c>
      <c r="Q9198" t="str">
        <f t="shared" si="719"/>
        <v>Large</v>
      </c>
    </row>
    <row r="9199" spans="1:17" x14ac:dyDescent="0.3">
      <c r="A9199" t="s">
        <v>12</v>
      </c>
      <c r="B9199">
        <v>374900</v>
      </c>
      <c r="C9199">
        <v>341700</v>
      </c>
      <c r="D9199">
        <v>2044</v>
      </c>
      <c r="E9199">
        <v>1</v>
      </c>
      <c r="F9199">
        <v>4</v>
      </c>
      <c r="G9199">
        <v>2</v>
      </c>
      <c r="H9199">
        <v>2</v>
      </c>
      <c r="I9199">
        <v>2</v>
      </c>
      <c r="J9199">
        <v>3</v>
      </c>
      <c r="K9199">
        <v>2026</v>
      </c>
      <c r="L9199">
        <v>32967</v>
      </c>
      <c r="M9199">
        <f t="shared" si="715"/>
        <v>33200</v>
      </c>
      <c r="N9199">
        <f t="shared" si="716"/>
        <v>8.855694851960523E-2</v>
      </c>
      <c r="O9199">
        <f t="shared" si="717"/>
        <v>167.17221135029354</v>
      </c>
      <c r="P9199">
        <f t="shared" ca="1" si="718"/>
        <v>2020</v>
      </c>
      <c r="Q9199" t="str">
        <f t="shared" si="719"/>
        <v>Large</v>
      </c>
    </row>
    <row r="9200" spans="1:17" x14ac:dyDescent="0.3">
      <c r="A9200" t="s">
        <v>12</v>
      </c>
      <c r="B9200">
        <v>529500</v>
      </c>
      <c r="C9200">
        <v>529500</v>
      </c>
      <c r="D9200">
        <v>1406</v>
      </c>
      <c r="E9200">
        <v>1</v>
      </c>
      <c r="F9200">
        <v>3</v>
      </c>
      <c r="G9200">
        <v>3</v>
      </c>
      <c r="H9200">
        <v>3</v>
      </c>
      <c r="I9200">
        <v>3</v>
      </c>
      <c r="J9200">
        <v>1</v>
      </c>
      <c r="K9200">
        <v>2014</v>
      </c>
      <c r="L9200">
        <v>33446</v>
      </c>
      <c r="M9200">
        <f t="shared" si="715"/>
        <v>0</v>
      </c>
      <c r="N9200">
        <f t="shared" si="716"/>
        <v>0</v>
      </c>
      <c r="O9200">
        <f t="shared" si="717"/>
        <v>376.60028449502136</v>
      </c>
      <c r="P9200">
        <f t="shared" ca="1" si="718"/>
        <v>2020</v>
      </c>
      <c r="Q9200" t="str">
        <f t="shared" si="719"/>
        <v>Medium</v>
      </c>
    </row>
    <row r="9201" spans="1:17" x14ac:dyDescent="0.3">
      <c r="A9201" t="s">
        <v>12</v>
      </c>
      <c r="B9201">
        <v>398900</v>
      </c>
      <c r="C9201">
        <v>450000</v>
      </c>
      <c r="D9201">
        <v>2271</v>
      </c>
      <c r="E9201">
        <v>1</v>
      </c>
      <c r="F9201">
        <v>3</v>
      </c>
      <c r="G9201">
        <v>2</v>
      </c>
      <c r="H9201">
        <v>2</v>
      </c>
      <c r="I9201">
        <v>2</v>
      </c>
      <c r="J9201">
        <v>2</v>
      </c>
      <c r="K9201">
        <v>2004</v>
      </c>
      <c r="L9201">
        <v>34433</v>
      </c>
      <c r="M9201">
        <f t="shared" si="715"/>
        <v>-51100</v>
      </c>
      <c r="N9201">
        <f t="shared" si="716"/>
        <v>-0.12810228127350212</v>
      </c>
      <c r="O9201">
        <f t="shared" si="717"/>
        <v>198.15059445178335</v>
      </c>
      <c r="P9201">
        <f t="shared" ca="1" si="718"/>
        <v>2020</v>
      </c>
      <c r="Q9201" t="str">
        <f t="shared" si="719"/>
        <v>Large</v>
      </c>
    </row>
    <row r="9202" spans="1:17" x14ac:dyDescent="0.3">
      <c r="A9202" t="s">
        <v>12</v>
      </c>
      <c r="B9202">
        <v>454000</v>
      </c>
      <c r="C9202">
        <v>420000</v>
      </c>
      <c r="D9202">
        <v>1728</v>
      </c>
      <c r="E9202">
        <v>1</v>
      </c>
      <c r="F9202">
        <v>3</v>
      </c>
      <c r="G9202">
        <v>2</v>
      </c>
      <c r="H9202">
        <v>2</v>
      </c>
      <c r="I9202">
        <v>2</v>
      </c>
      <c r="J9202">
        <v>2</v>
      </c>
      <c r="K9202">
        <v>2017</v>
      </c>
      <c r="L9202">
        <v>32086</v>
      </c>
      <c r="M9202">
        <f t="shared" si="715"/>
        <v>34000</v>
      </c>
      <c r="N9202">
        <f t="shared" si="716"/>
        <v>7.4889867841409691E-2</v>
      </c>
      <c r="O9202">
        <f t="shared" si="717"/>
        <v>243.05555555555554</v>
      </c>
      <c r="P9202">
        <f t="shared" ca="1" si="718"/>
        <v>2020</v>
      </c>
      <c r="Q9202" t="str">
        <f t="shared" si="719"/>
        <v>Medium</v>
      </c>
    </row>
    <row r="9203" spans="1:17" x14ac:dyDescent="0.3">
      <c r="A9203" t="s">
        <v>12</v>
      </c>
      <c r="B9203">
        <v>575000</v>
      </c>
      <c r="C9203">
        <v>529500</v>
      </c>
      <c r="D9203">
        <v>1994</v>
      </c>
      <c r="E9203">
        <v>1</v>
      </c>
      <c r="F9203">
        <v>3</v>
      </c>
      <c r="G9203">
        <v>2</v>
      </c>
      <c r="H9203">
        <v>2</v>
      </c>
      <c r="I9203">
        <v>2</v>
      </c>
      <c r="J9203">
        <v>2</v>
      </c>
      <c r="K9203">
        <v>1985</v>
      </c>
      <c r="L9203">
        <v>34232</v>
      </c>
      <c r="M9203">
        <f t="shared" si="715"/>
        <v>45500</v>
      </c>
      <c r="N9203">
        <f t="shared" si="716"/>
        <v>7.91304347826087E-2</v>
      </c>
      <c r="O9203">
        <f t="shared" si="717"/>
        <v>265.54663991975929</v>
      </c>
      <c r="P9203">
        <f t="shared" ca="1" si="718"/>
        <v>2020</v>
      </c>
      <c r="Q9203" t="str">
        <f t="shared" si="719"/>
        <v>Medium</v>
      </c>
    </row>
    <row r="9204" spans="1:17" x14ac:dyDescent="0.3">
      <c r="A9204" t="s">
        <v>12</v>
      </c>
      <c r="B9204">
        <v>425000</v>
      </c>
      <c r="C9204">
        <v>390000</v>
      </c>
      <c r="D9204">
        <v>1436</v>
      </c>
      <c r="E9204">
        <v>1</v>
      </c>
      <c r="F9204">
        <v>2</v>
      </c>
      <c r="G9204">
        <v>2</v>
      </c>
      <c r="H9204">
        <v>2</v>
      </c>
      <c r="I9204">
        <v>2</v>
      </c>
      <c r="J9204">
        <v>2</v>
      </c>
      <c r="K9204">
        <v>2021</v>
      </c>
      <c r="L9204">
        <v>34293</v>
      </c>
      <c r="M9204">
        <f t="shared" si="715"/>
        <v>35000</v>
      </c>
      <c r="N9204">
        <f t="shared" si="716"/>
        <v>8.2352941176470587E-2</v>
      </c>
      <c r="O9204">
        <f t="shared" si="717"/>
        <v>271.58774373259052</v>
      </c>
      <c r="P9204">
        <f t="shared" ca="1" si="718"/>
        <v>2020</v>
      </c>
      <c r="Q9204" t="str">
        <f t="shared" si="719"/>
        <v>Medium</v>
      </c>
    </row>
    <row r="9205" spans="1:17" x14ac:dyDescent="0.3">
      <c r="A9205" t="s">
        <v>13</v>
      </c>
      <c r="B9205">
        <v>315000</v>
      </c>
      <c r="C9205">
        <v>307000</v>
      </c>
      <c r="D9205">
        <v>1216</v>
      </c>
      <c r="E9205">
        <v>2</v>
      </c>
      <c r="F9205">
        <v>2</v>
      </c>
      <c r="G9205">
        <v>2</v>
      </c>
      <c r="H9205">
        <v>2</v>
      </c>
      <c r="I9205">
        <v>2</v>
      </c>
      <c r="J9205">
        <v>0</v>
      </c>
      <c r="K9205">
        <v>1979</v>
      </c>
      <c r="L9205">
        <v>33433</v>
      </c>
      <c r="M9205">
        <f t="shared" si="715"/>
        <v>8000</v>
      </c>
      <c r="N9205">
        <f t="shared" si="716"/>
        <v>2.5396825396825397E-2</v>
      </c>
      <c r="O9205">
        <f t="shared" si="717"/>
        <v>252.46710526315789</v>
      </c>
      <c r="P9205">
        <f t="shared" ca="1" si="718"/>
        <v>2020</v>
      </c>
      <c r="Q9205" t="str">
        <f t="shared" si="719"/>
        <v>Medium</v>
      </c>
    </row>
    <row r="9206" spans="1:17" x14ac:dyDescent="0.3">
      <c r="A9206" t="s">
        <v>12</v>
      </c>
      <c r="B9206">
        <v>327500</v>
      </c>
      <c r="C9206">
        <v>330000</v>
      </c>
      <c r="D9206">
        <v>1488</v>
      </c>
      <c r="E9206">
        <v>1</v>
      </c>
      <c r="F9206">
        <v>2</v>
      </c>
      <c r="G9206">
        <v>2</v>
      </c>
      <c r="H9206">
        <v>2</v>
      </c>
      <c r="I9206">
        <v>2</v>
      </c>
      <c r="J9206">
        <v>2</v>
      </c>
      <c r="K9206">
        <v>1999</v>
      </c>
      <c r="L9206">
        <v>34285</v>
      </c>
      <c r="M9206">
        <f t="shared" si="715"/>
        <v>-2500</v>
      </c>
      <c r="N9206">
        <f t="shared" si="716"/>
        <v>-7.6335877862595417E-3</v>
      </c>
      <c r="O9206">
        <f t="shared" si="717"/>
        <v>221.7741935483871</v>
      </c>
      <c r="P9206">
        <f t="shared" ca="1" si="718"/>
        <v>2020</v>
      </c>
      <c r="Q9206" t="str">
        <f t="shared" si="719"/>
        <v>Medium</v>
      </c>
    </row>
    <row r="9207" spans="1:17" x14ac:dyDescent="0.3">
      <c r="A9207" t="s">
        <v>12</v>
      </c>
      <c r="B9207">
        <v>816000</v>
      </c>
      <c r="C9207">
        <v>810000</v>
      </c>
      <c r="D9207">
        <v>1789</v>
      </c>
      <c r="E9207">
        <v>1</v>
      </c>
      <c r="F9207">
        <v>3</v>
      </c>
      <c r="G9207">
        <v>2</v>
      </c>
      <c r="H9207">
        <v>2</v>
      </c>
      <c r="I9207">
        <v>2</v>
      </c>
      <c r="J9207">
        <v>2</v>
      </c>
      <c r="K9207">
        <v>2000</v>
      </c>
      <c r="L9207">
        <v>33196</v>
      </c>
      <c r="M9207">
        <f t="shared" si="715"/>
        <v>6000</v>
      </c>
      <c r="N9207">
        <f t="shared" si="716"/>
        <v>7.3529411764705881E-3</v>
      </c>
      <c r="O9207">
        <f t="shared" si="717"/>
        <v>452.76690888764671</v>
      </c>
      <c r="P9207">
        <f t="shared" ca="1" si="718"/>
        <v>2020</v>
      </c>
      <c r="Q9207" t="str">
        <f t="shared" si="719"/>
        <v>Medium</v>
      </c>
    </row>
    <row r="9208" spans="1:17" x14ac:dyDescent="0.3">
      <c r="A9208" t="s">
        <v>13</v>
      </c>
      <c r="B9208">
        <v>1175000</v>
      </c>
      <c r="C9208">
        <v>1025000</v>
      </c>
      <c r="D9208">
        <v>1392</v>
      </c>
      <c r="E9208">
        <v>1</v>
      </c>
      <c r="F9208">
        <v>2</v>
      </c>
      <c r="G9208">
        <v>2</v>
      </c>
      <c r="H9208">
        <v>2</v>
      </c>
      <c r="I9208">
        <v>2</v>
      </c>
      <c r="J9208">
        <v>1</v>
      </c>
      <c r="K9208">
        <v>1980</v>
      </c>
      <c r="L9208">
        <v>34228</v>
      </c>
      <c r="M9208">
        <f t="shared" si="715"/>
        <v>150000</v>
      </c>
      <c r="N9208">
        <f t="shared" si="716"/>
        <v>0.1276595744680851</v>
      </c>
      <c r="O9208">
        <f t="shared" si="717"/>
        <v>736.35057471264372</v>
      </c>
      <c r="P9208">
        <f t="shared" ca="1" si="718"/>
        <v>2020</v>
      </c>
      <c r="Q9208" t="str">
        <f t="shared" si="719"/>
        <v>Medium</v>
      </c>
    </row>
    <row r="9209" spans="1:17" x14ac:dyDescent="0.3">
      <c r="A9209" t="s">
        <v>12</v>
      </c>
      <c r="B9209">
        <v>598000</v>
      </c>
      <c r="C9209">
        <v>565000</v>
      </c>
      <c r="D9209">
        <v>1315</v>
      </c>
      <c r="E9209">
        <v>1</v>
      </c>
      <c r="F9209">
        <v>3</v>
      </c>
      <c r="G9209">
        <v>2</v>
      </c>
      <c r="H9209">
        <v>2</v>
      </c>
      <c r="I9209">
        <v>2</v>
      </c>
      <c r="J9209">
        <v>2</v>
      </c>
      <c r="K9209">
        <v>1980</v>
      </c>
      <c r="L9209">
        <v>33484</v>
      </c>
      <c r="M9209">
        <f t="shared" si="715"/>
        <v>33000</v>
      </c>
      <c r="N9209">
        <f t="shared" si="716"/>
        <v>5.5183946488294312E-2</v>
      </c>
      <c r="O9209">
        <f t="shared" si="717"/>
        <v>429.65779467680608</v>
      </c>
      <c r="P9209">
        <f t="shared" ca="1" si="718"/>
        <v>2020</v>
      </c>
      <c r="Q9209" t="str">
        <f t="shared" si="719"/>
        <v>Medium</v>
      </c>
    </row>
    <row r="9210" spans="1:17" x14ac:dyDescent="0.3">
      <c r="A9210" t="s">
        <v>12</v>
      </c>
      <c r="B9210">
        <v>679999</v>
      </c>
      <c r="C9210">
        <v>670000</v>
      </c>
      <c r="D9210">
        <v>2706</v>
      </c>
      <c r="E9210">
        <v>2</v>
      </c>
      <c r="F9210">
        <v>4</v>
      </c>
      <c r="G9210">
        <v>3</v>
      </c>
      <c r="H9210">
        <v>2</v>
      </c>
      <c r="I9210">
        <v>2</v>
      </c>
      <c r="J9210">
        <v>2</v>
      </c>
      <c r="K9210">
        <v>1983</v>
      </c>
      <c r="L9210">
        <v>32952</v>
      </c>
      <c r="M9210">
        <f t="shared" si="715"/>
        <v>9999</v>
      </c>
      <c r="N9210">
        <f t="shared" si="716"/>
        <v>1.4704433388872631E-2</v>
      </c>
      <c r="O9210">
        <f t="shared" si="717"/>
        <v>247.59793052475979</v>
      </c>
      <c r="P9210">
        <f t="shared" ca="1" si="718"/>
        <v>2020</v>
      </c>
      <c r="Q9210" t="str">
        <f t="shared" si="719"/>
        <v>Large</v>
      </c>
    </row>
    <row r="9211" spans="1:17" x14ac:dyDescent="0.3">
      <c r="A9211" t="s">
        <v>12</v>
      </c>
      <c r="B9211">
        <v>324900</v>
      </c>
      <c r="C9211">
        <v>324900</v>
      </c>
      <c r="D9211">
        <v>1799</v>
      </c>
      <c r="E9211">
        <v>1</v>
      </c>
      <c r="F9211">
        <v>4</v>
      </c>
      <c r="G9211">
        <v>2</v>
      </c>
      <c r="H9211">
        <v>2</v>
      </c>
      <c r="I9211">
        <v>2</v>
      </c>
      <c r="J9211">
        <v>2</v>
      </c>
      <c r="K9211">
        <v>2026</v>
      </c>
      <c r="L9211">
        <v>32404</v>
      </c>
      <c r="M9211">
        <f t="shared" si="715"/>
        <v>0</v>
      </c>
      <c r="N9211">
        <f t="shared" si="716"/>
        <v>0</v>
      </c>
      <c r="O9211">
        <f t="shared" si="717"/>
        <v>180.60033351862145</v>
      </c>
      <c r="P9211">
        <f t="shared" ca="1" si="718"/>
        <v>2020</v>
      </c>
      <c r="Q9211" t="str">
        <f t="shared" si="719"/>
        <v>Medium</v>
      </c>
    </row>
    <row r="9212" spans="1:17" x14ac:dyDescent="0.3">
      <c r="A9212" t="s">
        <v>12</v>
      </c>
      <c r="B9212">
        <v>750000</v>
      </c>
      <c r="C9212">
        <v>750000</v>
      </c>
      <c r="D9212">
        <v>1500</v>
      </c>
      <c r="E9212">
        <v>1</v>
      </c>
      <c r="F9212">
        <v>3</v>
      </c>
      <c r="G9212">
        <v>2</v>
      </c>
      <c r="H9212">
        <v>2</v>
      </c>
      <c r="I9212">
        <v>2</v>
      </c>
      <c r="J9212">
        <v>0</v>
      </c>
      <c r="K9212">
        <v>2005</v>
      </c>
      <c r="L9212">
        <v>32550</v>
      </c>
      <c r="M9212">
        <f t="shared" si="715"/>
        <v>0</v>
      </c>
      <c r="N9212">
        <f t="shared" si="716"/>
        <v>0</v>
      </c>
      <c r="O9212">
        <f t="shared" si="717"/>
        <v>500</v>
      </c>
      <c r="P9212">
        <f t="shared" ca="1" si="718"/>
        <v>2020</v>
      </c>
      <c r="Q9212" t="str">
        <f t="shared" si="719"/>
        <v>Medium</v>
      </c>
    </row>
    <row r="9213" spans="1:17" x14ac:dyDescent="0.3">
      <c r="A9213" t="s">
        <v>12</v>
      </c>
      <c r="B9213">
        <v>449000</v>
      </c>
      <c r="C9213">
        <v>449000</v>
      </c>
      <c r="D9213">
        <v>1400</v>
      </c>
      <c r="E9213">
        <v>1</v>
      </c>
      <c r="F9213">
        <v>3</v>
      </c>
      <c r="G9213">
        <v>2</v>
      </c>
      <c r="H9213">
        <v>2</v>
      </c>
      <c r="I9213">
        <v>2</v>
      </c>
      <c r="J9213">
        <v>0</v>
      </c>
      <c r="K9213">
        <v>2023</v>
      </c>
      <c r="L9213">
        <v>32456</v>
      </c>
      <c r="M9213">
        <f t="shared" si="715"/>
        <v>0</v>
      </c>
      <c r="N9213">
        <f t="shared" si="716"/>
        <v>0</v>
      </c>
      <c r="O9213">
        <f t="shared" si="717"/>
        <v>320.71428571428572</v>
      </c>
      <c r="P9213">
        <f t="shared" ca="1" si="718"/>
        <v>2020</v>
      </c>
      <c r="Q9213" t="str">
        <f t="shared" si="719"/>
        <v>Medium</v>
      </c>
    </row>
    <row r="9214" spans="1:17" x14ac:dyDescent="0.3">
      <c r="A9214" t="s">
        <v>12</v>
      </c>
      <c r="B9214">
        <v>315000</v>
      </c>
      <c r="C9214">
        <v>310000</v>
      </c>
      <c r="D9214">
        <v>1600</v>
      </c>
      <c r="E9214">
        <v>1</v>
      </c>
      <c r="F9214">
        <v>2</v>
      </c>
      <c r="G9214">
        <v>2</v>
      </c>
      <c r="H9214">
        <v>2</v>
      </c>
      <c r="I9214">
        <v>2</v>
      </c>
      <c r="J9214">
        <v>1</v>
      </c>
      <c r="K9214">
        <v>1968</v>
      </c>
      <c r="L9214">
        <v>33952</v>
      </c>
      <c r="M9214">
        <f t="shared" si="715"/>
        <v>5000</v>
      </c>
      <c r="N9214">
        <f t="shared" si="716"/>
        <v>1.5873015873015872E-2</v>
      </c>
      <c r="O9214">
        <f t="shared" si="717"/>
        <v>193.75</v>
      </c>
      <c r="P9214">
        <f t="shared" ca="1" si="718"/>
        <v>2020</v>
      </c>
      <c r="Q9214" t="str">
        <f t="shared" si="719"/>
        <v>Medium</v>
      </c>
    </row>
    <row r="9215" spans="1:17" x14ac:dyDescent="0.3">
      <c r="A9215" t="s">
        <v>12</v>
      </c>
      <c r="B9215">
        <v>647900</v>
      </c>
      <c r="C9215">
        <v>621000</v>
      </c>
      <c r="D9215">
        <v>1734</v>
      </c>
      <c r="E9215">
        <v>1</v>
      </c>
      <c r="F9215">
        <v>3</v>
      </c>
      <c r="G9215">
        <v>2</v>
      </c>
      <c r="H9215">
        <v>2</v>
      </c>
      <c r="I9215">
        <v>2</v>
      </c>
      <c r="J9215">
        <v>2</v>
      </c>
      <c r="K9215">
        <v>1994</v>
      </c>
      <c r="L9215">
        <v>33470</v>
      </c>
      <c r="M9215">
        <f t="shared" si="715"/>
        <v>26900</v>
      </c>
      <c r="N9215">
        <f t="shared" si="716"/>
        <v>4.1518752893965116E-2</v>
      </c>
      <c r="O9215">
        <f t="shared" si="717"/>
        <v>358.13148788927333</v>
      </c>
      <c r="P9215">
        <f t="shared" ca="1" si="718"/>
        <v>2020</v>
      </c>
      <c r="Q9215" t="str">
        <f t="shared" si="719"/>
        <v>Medium</v>
      </c>
    </row>
    <row r="9216" spans="1:17" x14ac:dyDescent="0.3">
      <c r="A9216" t="s">
        <v>12</v>
      </c>
      <c r="B9216">
        <v>445445</v>
      </c>
      <c r="C9216">
        <v>420000</v>
      </c>
      <c r="D9216">
        <v>1563</v>
      </c>
      <c r="E9216">
        <v>1</v>
      </c>
      <c r="F9216">
        <v>2</v>
      </c>
      <c r="G9216">
        <v>2</v>
      </c>
      <c r="H9216">
        <v>2</v>
      </c>
      <c r="I9216">
        <v>2</v>
      </c>
      <c r="J9216">
        <v>2</v>
      </c>
      <c r="K9216">
        <v>2021</v>
      </c>
      <c r="L9216">
        <v>32124</v>
      </c>
      <c r="M9216">
        <f t="shared" si="715"/>
        <v>25445</v>
      </c>
      <c r="N9216">
        <f t="shared" si="716"/>
        <v>5.7122652628270605E-2</v>
      </c>
      <c r="O9216">
        <f t="shared" si="717"/>
        <v>268.71401151631477</v>
      </c>
      <c r="P9216">
        <f t="shared" ca="1" si="718"/>
        <v>2020</v>
      </c>
      <c r="Q9216" t="str">
        <f t="shared" si="719"/>
        <v>Medium</v>
      </c>
    </row>
    <row r="9217" spans="1:17" x14ac:dyDescent="0.3">
      <c r="A9217" t="s">
        <v>12</v>
      </c>
      <c r="B9217">
        <v>625000</v>
      </c>
      <c r="C9217">
        <v>620000</v>
      </c>
      <c r="D9217">
        <v>2515</v>
      </c>
      <c r="E9217">
        <v>1</v>
      </c>
      <c r="F9217">
        <v>4</v>
      </c>
      <c r="G9217">
        <v>3</v>
      </c>
      <c r="H9217">
        <v>3</v>
      </c>
      <c r="I9217">
        <v>3</v>
      </c>
      <c r="J9217">
        <v>2</v>
      </c>
      <c r="K9217">
        <v>2013</v>
      </c>
      <c r="L9217">
        <v>32578</v>
      </c>
      <c r="M9217">
        <f t="shared" si="715"/>
        <v>5000</v>
      </c>
      <c r="N9217">
        <f t="shared" si="716"/>
        <v>8.0000000000000002E-3</v>
      </c>
      <c r="O9217">
        <f t="shared" si="717"/>
        <v>246.52087475149105</v>
      </c>
      <c r="P9217">
        <f t="shared" ca="1" si="718"/>
        <v>2020</v>
      </c>
      <c r="Q9217" t="str">
        <f t="shared" si="719"/>
        <v>Large</v>
      </c>
    </row>
    <row r="9218" spans="1:17" x14ac:dyDescent="0.3">
      <c r="A9218" t="s">
        <v>13</v>
      </c>
      <c r="B9218">
        <v>385900</v>
      </c>
      <c r="C9218">
        <v>360000</v>
      </c>
      <c r="D9218">
        <v>1669</v>
      </c>
      <c r="E9218">
        <v>1</v>
      </c>
      <c r="F9218">
        <v>3</v>
      </c>
      <c r="G9218">
        <v>2</v>
      </c>
      <c r="H9218">
        <v>2</v>
      </c>
      <c r="I9218">
        <v>2</v>
      </c>
      <c r="J9218">
        <v>0</v>
      </c>
      <c r="K9218">
        <v>1984</v>
      </c>
      <c r="L9218">
        <v>33437</v>
      </c>
      <c r="M9218">
        <f t="shared" si="715"/>
        <v>25900</v>
      </c>
      <c r="N9218">
        <f t="shared" si="716"/>
        <v>6.7115833117387919E-2</v>
      </c>
      <c r="O9218">
        <f t="shared" si="717"/>
        <v>215.69802276812462</v>
      </c>
      <c r="P9218">
        <f t="shared" ca="1" si="718"/>
        <v>2020</v>
      </c>
      <c r="Q9218" t="str">
        <f t="shared" si="719"/>
        <v>Medium</v>
      </c>
    </row>
    <row r="9219" spans="1:17" x14ac:dyDescent="0.3">
      <c r="A9219" t="s">
        <v>12</v>
      </c>
      <c r="B9219">
        <v>1195000</v>
      </c>
      <c r="C9219">
        <v>1078000</v>
      </c>
      <c r="D9219">
        <v>2317</v>
      </c>
      <c r="E9219">
        <v>1</v>
      </c>
      <c r="F9219">
        <v>4</v>
      </c>
      <c r="G9219">
        <v>3</v>
      </c>
      <c r="H9219">
        <v>3</v>
      </c>
      <c r="I9219">
        <v>3</v>
      </c>
      <c r="J9219">
        <v>2</v>
      </c>
      <c r="K9219">
        <v>2014</v>
      </c>
      <c r="L9219">
        <v>32461</v>
      </c>
      <c r="M9219">
        <f t="shared" ref="M9219:M9282" si="720">B9219 - C9219</f>
        <v>117000</v>
      </c>
      <c r="N9219">
        <f t="shared" ref="N9219:N9282" si="721">(B9219 - C9219)/B9219</f>
        <v>9.7907949790794979E-2</v>
      </c>
      <c r="O9219">
        <f t="shared" ref="O9219:O9282" si="722">C9219/D9219</f>
        <v>465.25679758308155</v>
      </c>
      <c r="P9219">
        <f t="shared" ref="P9219:P9282" ca="1" si="723">YEAR(TODAY() - K9219)</f>
        <v>2020</v>
      </c>
      <c r="Q9219" t="str">
        <f t="shared" ref="Q9219:Q9282" si="724">IF(D9219&lt;1000,"small",IF(D9219&lt;2000,"Medium","Large"))</f>
        <v>Large</v>
      </c>
    </row>
    <row r="9220" spans="1:17" x14ac:dyDescent="0.3">
      <c r="A9220" t="s">
        <v>12</v>
      </c>
      <c r="B9220">
        <v>899900</v>
      </c>
      <c r="C9220">
        <v>857500</v>
      </c>
      <c r="D9220">
        <v>3974</v>
      </c>
      <c r="E9220">
        <v>2</v>
      </c>
      <c r="F9220">
        <v>5</v>
      </c>
      <c r="G9220">
        <v>5</v>
      </c>
      <c r="H9220">
        <v>5</v>
      </c>
      <c r="I9220">
        <v>5</v>
      </c>
      <c r="J9220">
        <v>3</v>
      </c>
      <c r="K9220">
        <v>2001</v>
      </c>
      <c r="L9220">
        <v>33411</v>
      </c>
      <c r="M9220">
        <f t="shared" si="720"/>
        <v>42400</v>
      </c>
      <c r="N9220">
        <f t="shared" si="721"/>
        <v>4.7116346260695635E-2</v>
      </c>
      <c r="O9220">
        <f t="shared" si="722"/>
        <v>215.7775541016608</v>
      </c>
      <c r="P9220">
        <f t="shared" ca="1" si="723"/>
        <v>2020</v>
      </c>
      <c r="Q9220" t="str">
        <f t="shared" si="724"/>
        <v>Large</v>
      </c>
    </row>
    <row r="9221" spans="1:17" x14ac:dyDescent="0.3">
      <c r="A9221" t="s">
        <v>13</v>
      </c>
      <c r="B9221">
        <v>279900</v>
      </c>
      <c r="C9221">
        <v>265000</v>
      </c>
      <c r="D9221">
        <v>1174</v>
      </c>
      <c r="E9221">
        <v>1</v>
      </c>
      <c r="F9221">
        <v>2</v>
      </c>
      <c r="G9221">
        <v>2</v>
      </c>
      <c r="H9221">
        <v>2</v>
      </c>
      <c r="I9221">
        <v>2</v>
      </c>
      <c r="J9221">
        <v>0</v>
      </c>
      <c r="K9221">
        <v>1989</v>
      </c>
      <c r="L9221">
        <v>34210</v>
      </c>
      <c r="M9221">
        <f t="shared" si="720"/>
        <v>14900</v>
      </c>
      <c r="N9221">
        <f t="shared" si="721"/>
        <v>5.3233297606287963E-2</v>
      </c>
      <c r="O9221">
        <f t="shared" si="722"/>
        <v>225.72402044293014</v>
      </c>
      <c r="P9221">
        <f t="shared" ca="1" si="723"/>
        <v>2020</v>
      </c>
      <c r="Q9221" t="str">
        <f t="shared" si="724"/>
        <v>Medium</v>
      </c>
    </row>
    <row r="9222" spans="1:17" x14ac:dyDescent="0.3">
      <c r="A9222" t="s">
        <v>12</v>
      </c>
      <c r="B9222">
        <v>846000</v>
      </c>
      <c r="C9222">
        <v>835000</v>
      </c>
      <c r="D9222">
        <v>3760</v>
      </c>
      <c r="E9222">
        <v>2</v>
      </c>
      <c r="F9222">
        <v>5</v>
      </c>
      <c r="G9222">
        <v>4</v>
      </c>
      <c r="H9222">
        <v>3</v>
      </c>
      <c r="I9222">
        <v>3</v>
      </c>
      <c r="J9222">
        <v>3</v>
      </c>
      <c r="K9222">
        <v>2019</v>
      </c>
      <c r="L9222">
        <v>32092</v>
      </c>
      <c r="M9222">
        <f t="shared" si="720"/>
        <v>11000</v>
      </c>
      <c r="N9222">
        <f t="shared" si="721"/>
        <v>1.3002364066193853E-2</v>
      </c>
      <c r="O9222">
        <f t="shared" si="722"/>
        <v>222.07446808510639</v>
      </c>
      <c r="P9222">
        <f t="shared" ca="1" si="723"/>
        <v>2020</v>
      </c>
      <c r="Q9222" t="str">
        <f t="shared" si="724"/>
        <v>Large</v>
      </c>
    </row>
    <row r="9223" spans="1:17" x14ac:dyDescent="0.3">
      <c r="A9223" t="s">
        <v>12</v>
      </c>
      <c r="B9223">
        <v>2999999</v>
      </c>
      <c r="C9223">
        <v>2850000</v>
      </c>
      <c r="D9223">
        <v>5529</v>
      </c>
      <c r="E9223">
        <v>2</v>
      </c>
      <c r="F9223">
        <v>5</v>
      </c>
      <c r="G9223">
        <v>8</v>
      </c>
      <c r="H9223">
        <v>6</v>
      </c>
      <c r="I9223">
        <v>6</v>
      </c>
      <c r="J9223">
        <v>3</v>
      </c>
      <c r="K9223">
        <v>2015</v>
      </c>
      <c r="L9223">
        <v>33446</v>
      </c>
      <c r="M9223">
        <f t="shared" si="720"/>
        <v>149999</v>
      </c>
      <c r="N9223">
        <f t="shared" si="721"/>
        <v>4.9999683333227775E-2</v>
      </c>
      <c r="O9223">
        <f t="shared" si="722"/>
        <v>515.46391752577324</v>
      </c>
      <c r="P9223">
        <f t="shared" ca="1" si="723"/>
        <v>2020</v>
      </c>
      <c r="Q9223" t="str">
        <f t="shared" si="724"/>
        <v>Large</v>
      </c>
    </row>
    <row r="9224" spans="1:17" x14ac:dyDescent="0.3">
      <c r="A9224" t="s">
        <v>15</v>
      </c>
      <c r="B9224">
        <v>695000</v>
      </c>
      <c r="C9224">
        <v>635000</v>
      </c>
      <c r="D9224">
        <v>1088</v>
      </c>
      <c r="E9224">
        <v>1</v>
      </c>
      <c r="F9224">
        <v>6</v>
      </c>
      <c r="G9224">
        <v>6</v>
      </c>
      <c r="H9224">
        <v>6</v>
      </c>
      <c r="I9224">
        <v>6</v>
      </c>
      <c r="J9224">
        <v>0</v>
      </c>
      <c r="K9224">
        <v>1974</v>
      </c>
      <c r="L9224">
        <v>33612</v>
      </c>
      <c r="M9224">
        <f t="shared" si="720"/>
        <v>60000</v>
      </c>
      <c r="N9224">
        <f t="shared" si="721"/>
        <v>8.6330935251798566E-2</v>
      </c>
      <c r="O9224">
        <f t="shared" si="722"/>
        <v>583.63970588235293</v>
      </c>
      <c r="P9224">
        <f t="shared" ca="1" si="723"/>
        <v>2020</v>
      </c>
      <c r="Q9224" t="str">
        <f t="shared" si="724"/>
        <v>Medium</v>
      </c>
    </row>
    <row r="9225" spans="1:17" x14ac:dyDescent="0.3">
      <c r="A9225" t="s">
        <v>12</v>
      </c>
      <c r="B9225">
        <v>699000</v>
      </c>
      <c r="C9225">
        <v>690000</v>
      </c>
      <c r="D9225">
        <v>3763</v>
      </c>
      <c r="E9225">
        <v>2</v>
      </c>
      <c r="F9225">
        <v>5</v>
      </c>
      <c r="G9225">
        <v>4</v>
      </c>
      <c r="H9225">
        <v>4</v>
      </c>
      <c r="I9225">
        <v>4</v>
      </c>
      <c r="J9225">
        <v>3</v>
      </c>
      <c r="K9225">
        <v>2005</v>
      </c>
      <c r="L9225">
        <v>32712</v>
      </c>
      <c r="M9225">
        <f t="shared" si="720"/>
        <v>9000</v>
      </c>
      <c r="N9225">
        <f t="shared" si="721"/>
        <v>1.2875536480686695E-2</v>
      </c>
      <c r="O9225">
        <f t="shared" si="722"/>
        <v>183.36433696518736</v>
      </c>
      <c r="P9225">
        <f t="shared" ca="1" si="723"/>
        <v>2020</v>
      </c>
      <c r="Q9225" t="str">
        <f t="shared" si="724"/>
        <v>Large</v>
      </c>
    </row>
    <row r="9226" spans="1:17" x14ac:dyDescent="0.3">
      <c r="A9226" t="s">
        <v>12</v>
      </c>
      <c r="B9226">
        <v>1099000</v>
      </c>
      <c r="C9226">
        <v>1020000</v>
      </c>
      <c r="D9226">
        <v>2213</v>
      </c>
      <c r="E9226">
        <v>1</v>
      </c>
      <c r="F9226">
        <v>4</v>
      </c>
      <c r="G9226">
        <v>3</v>
      </c>
      <c r="H9226">
        <v>3</v>
      </c>
      <c r="I9226">
        <v>3</v>
      </c>
      <c r="J9226">
        <v>2</v>
      </c>
      <c r="K9226">
        <v>1969</v>
      </c>
      <c r="L9226">
        <v>33021</v>
      </c>
      <c r="M9226">
        <f t="shared" si="720"/>
        <v>79000</v>
      </c>
      <c r="N9226">
        <f t="shared" si="721"/>
        <v>7.1883530482256597E-2</v>
      </c>
      <c r="O9226">
        <f t="shared" si="722"/>
        <v>460.91278807049252</v>
      </c>
      <c r="P9226">
        <f t="shared" ca="1" si="723"/>
        <v>2020</v>
      </c>
      <c r="Q9226" t="str">
        <f t="shared" si="724"/>
        <v>Large</v>
      </c>
    </row>
    <row r="9227" spans="1:17" x14ac:dyDescent="0.3">
      <c r="A9227" t="s">
        <v>12</v>
      </c>
      <c r="B9227">
        <v>699900</v>
      </c>
      <c r="C9227">
        <v>681503</v>
      </c>
      <c r="D9227">
        <v>4566</v>
      </c>
      <c r="E9227">
        <v>1</v>
      </c>
      <c r="F9227">
        <v>4</v>
      </c>
      <c r="G9227">
        <v>3</v>
      </c>
      <c r="H9227">
        <v>3</v>
      </c>
      <c r="I9227">
        <v>3</v>
      </c>
      <c r="J9227">
        <v>2</v>
      </c>
      <c r="K9227">
        <v>1984</v>
      </c>
      <c r="L9227">
        <v>32119</v>
      </c>
      <c r="M9227">
        <f t="shared" si="720"/>
        <v>18397</v>
      </c>
      <c r="N9227">
        <f t="shared" si="721"/>
        <v>2.628518359765681E-2</v>
      </c>
      <c r="O9227">
        <f t="shared" si="722"/>
        <v>149.25602277704775</v>
      </c>
      <c r="P9227">
        <f t="shared" ca="1" si="723"/>
        <v>2020</v>
      </c>
      <c r="Q9227" t="str">
        <f t="shared" si="724"/>
        <v>Large</v>
      </c>
    </row>
    <row r="9228" spans="1:17" x14ac:dyDescent="0.3">
      <c r="A9228" t="s">
        <v>12</v>
      </c>
      <c r="B9228">
        <v>620000</v>
      </c>
      <c r="C9228">
        <v>615000</v>
      </c>
      <c r="D9228">
        <v>1881</v>
      </c>
      <c r="E9228">
        <v>2</v>
      </c>
      <c r="F9228">
        <v>3</v>
      </c>
      <c r="G9228">
        <v>3</v>
      </c>
      <c r="H9228">
        <v>3</v>
      </c>
      <c r="I9228">
        <v>3</v>
      </c>
      <c r="J9228">
        <v>2</v>
      </c>
      <c r="K9228">
        <v>2000</v>
      </c>
      <c r="L9228">
        <v>33027</v>
      </c>
      <c r="M9228">
        <f t="shared" si="720"/>
        <v>5000</v>
      </c>
      <c r="N9228">
        <f t="shared" si="721"/>
        <v>8.0645161290322578E-3</v>
      </c>
      <c r="O9228">
        <f t="shared" si="722"/>
        <v>326.95374800637961</v>
      </c>
      <c r="P9228">
        <f t="shared" ca="1" si="723"/>
        <v>2020</v>
      </c>
      <c r="Q9228" t="str">
        <f t="shared" si="724"/>
        <v>Medium</v>
      </c>
    </row>
    <row r="9229" spans="1:17" x14ac:dyDescent="0.3">
      <c r="A9229" t="s">
        <v>12</v>
      </c>
      <c r="B9229">
        <v>1095000</v>
      </c>
      <c r="C9229">
        <v>1095000</v>
      </c>
      <c r="D9229">
        <v>3336</v>
      </c>
      <c r="E9229">
        <v>1</v>
      </c>
      <c r="F9229">
        <v>5</v>
      </c>
      <c r="G9229">
        <v>3</v>
      </c>
      <c r="H9229">
        <v>3</v>
      </c>
      <c r="I9229">
        <v>3</v>
      </c>
      <c r="J9229">
        <v>3</v>
      </c>
      <c r="K9229">
        <v>1982</v>
      </c>
      <c r="L9229">
        <v>33761</v>
      </c>
      <c r="M9229">
        <f t="shared" si="720"/>
        <v>0</v>
      </c>
      <c r="N9229">
        <f t="shared" si="721"/>
        <v>0</v>
      </c>
      <c r="O9229">
        <f t="shared" si="722"/>
        <v>328.23741007194246</v>
      </c>
      <c r="P9229">
        <f t="shared" ca="1" si="723"/>
        <v>2020</v>
      </c>
      <c r="Q9229" t="str">
        <f t="shared" si="724"/>
        <v>Large</v>
      </c>
    </row>
    <row r="9230" spans="1:17" x14ac:dyDescent="0.3">
      <c r="A9230" t="s">
        <v>12</v>
      </c>
      <c r="B9230">
        <v>510000</v>
      </c>
      <c r="C9230">
        <v>510000</v>
      </c>
      <c r="D9230">
        <v>2650</v>
      </c>
      <c r="E9230">
        <v>2</v>
      </c>
      <c r="F9230">
        <v>5</v>
      </c>
      <c r="G9230">
        <v>4</v>
      </c>
      <c r="H9230">
        <v>3</v>
      </c>
      <c r="I9230">
        <v>3</v>
      </c>
      <c r="J9230">
        <v>2</v>
      </c>
      <c r="K9230">
        <v>2009</v>
      </c>
      <c r="L9230">
        <v>32225</v>
      </c>
      <c r="M9230">
        <f t="shared" si="720"/>
        <v>0</v>
      </c>
      <c r="N9230">
        <f t="shared" si="721"/>
        <v>0</v>
      </c>
      <c r="O9230">
        <f t="shared" si="722"/>
        <v>192.45283018867926</v>
      </c>
      <c r="P9230">
        <f t="shared" ca="1" si="723"/>
        <v>2020</v>
      </c>
      <c r="Q9230" t="str">
        <f t="shared" si="724"/>
        <v>Large</v>
      </c>
    </row>
    <row r="9231" spans="1:17" x14ac:dyDescent="0.3">
      <c r="A9231" t="s">
        <v>14</v>
      </c>
      <c r="B9231">
        <v>477000</v>
      </c>
      <c r="C9231">
        <v>477000</v>
      </c>
      <c r="D9231">
        <v>1925</v>
      </c>
      <c r="E9231">
        <v>1</v>
      </c>
      <c r="F9231">
        <v>3</v>
      </c>
      <c r="G9231">
        <v>2</v>
      </c>
      <c r="H9231">
        <v>2</v>
      </c>
      <c r="I9231">
        <v>2</v>
      </c>
      <c r="J9231">
        <v>2</v>
      </c>
      <c r="K9231">
        <v>2021</v>
      </c>
      <c r="L9231">
        <v>33470</v>
      </c>
      <c r="M9231">
        <f t="shared" si="720"/>
        <v>0</v>
      </c>
      <c r="N9231">
        <f t="shared" si="721"/>
        <v>0</v>
      </c>
      <c r="O9231">
        <f t="shared" si="722"/>
        <v>247.79220779220779</v>
      </c>
      <c r="P9231">
        <f t="shared" ca="1" si="723"/>
        <v>2020</v>
      </c>
      <c r="Q9231" t="str">
        <f t="shared" si="724"/>
        <v>Medium</v>
      </c>
    </row>
    <row r="9232" spans="1:17" x14ac:dyDescent="0.3">
      <c r="A9232" t="s">
        <v>12</v>
      </c>
      <c r="B9232">
        <v>789000</v>
      </c>
      <c r="C9232">
        <v>770000</v>
      </c>
      <c r="D9232">
        <v>2408</v>
      </c>
      <c r="E9232">
        <v>1</v>
      </c>
      <c r="F9232">
        <v>3</v>
      </c>
      <c r="G9232">
        <v>3</v>
      </c>
      <c r="H9232">
        <v>3</v>
      </c>
      <c r="I9232">
        <v>3</v>
      </c>
      <c r="J9232">
        <v>0</v>
      </c>
      <c r="K9232">
        <v>2023</v>
      </c>
      <c r="L9232">
        <v>32084</v>
      </c>
      <c r="M9232">
        <f t="shared" si="720"/>
        <v>19000</v>
      </c>
      <c r="N9232">
        <f t="shared" si="721"/>
        <v>2.4081115335868188E-2</v>
      </c>
      <c r="O9232">
        <f t="shared" si="722"/>
        <v>319.76744186046511</v>
      </c>
      <c r="P9232">
        <f t="shared" ca="1" si="723"/>
        <v>2020</v>
      </c>
      <c r="Q9232" t="str">
        <f t="shared" si="724"/>
        <v>Large</v>
      </c>
    </row>
    <row r="9233" spans="1:17" x14ac:dyDescent="0.3">
      <c r="A9233" t="s">
        <v>12</v>
      </c>
      <c r="B9233">
        <v>645000</v>
      </c>
      <c r="C9233">
        <v>637500</v>
      </c>
      <c r="D9233">
        <v>2200</v>
      </c>
      <c r="E9233">
        <v>1</v>
      </c>
      <c r="F9233">
        <v>2</v>
      </c>
      <c r="G9233">
        <v>2</v>
      </c>
      <c r="H9233">
        <v>2</v>
      </c>
      <c r="I9233">
        <v>2</v>
      </c>
      <c r="J9233">
        <v>2</v>
      </c>
      <c r="K9233">
        <v>1999</v>
      </c>
      <c r="L9233">
        <v>34201</v>
      </c>
      <c r="M9233">
        <f t="shared" si="720"/>
        <v>7500</v>
      </c>
      <c r="N9233">
        <f t="shared" si="721"/>
        <v>1.1627906976744186E-2</v>
      </c>
      <c r="O9233">
        <f t="shared" si="722"/>
        <v>289.77272727272725</v>
      </c>
      <c r="P9233">
        <f t="shared" ca="1" si="723"/>
        <v>2020</v>
      </c>
      <c r="Q9233" t="str">
        <f t="shared" si="724"/>
        <v>Large</v>
      </c>
    </row>
    <row r="9234" spans="1:17" x14ac:dyDescent="0.3">
      <c r="A9234" t="s">
        <v>14</v>
      </c>
      <c r="B9234">
        <v>470000</v>
      </c>
      <c r="C9234">
        <v>470000</v>
      </c>
      <c r="D9234">
        <v>1385</v>
      </c>
      <c r="E9234">
        <v>1</v>
      </c>
      <c r="F9234">
        <v>2</v>
      </c>
      <c r="G9234">
        <v>2</v>
      </c>
      <c r="H9234">
        <v>2</v>
      </c>
      <c r="I9234">
        <v>2</v>
      </c>
      <c r="J9234">
        <v>2</v>
      </c>
      <c r="K9234">
        <v>1992</v>
      </c>
      <c r="L9234">
        <v>33410</v>
      </c>
      <c r="M9234">
        <f t="shared" si="720"/>
        <v>0</v>
      </c>
      <c r="N9234">
        <f t="shared" si="721"/>
        <v>0</v>
      </c>
      <c r="O9234">
        <f t="shared" si="722"/>
        <v>339.35018050541515</v>
      </c>
      <c r="P9234">
        <f t="shared" ca="1" si="723"/>
        <v>2020</v>
      </c>
      <c r="Q9234" t="str">
        <f t="shared" si="724"/>
        <v>Medium</v>
      </c>
    </row>
    <row r="9235" spans="1:17" x14ac:dyDescent="0.3">
      <c r="A9235" t="s">
        <v>12</v>
      </c>
      <c r="B9235">
        <v>699999</v>
      </c>
      <c r="C9235">
        <v>615000</v>
      </c>
      <c r="D9235">
        <v>2708</v>
      </c>
      <c r="E9235">
        <v>1</v>
      </c>
      <c r="F9235">
        <v>2</v>
      </c>
      <c r="G9235">
        <v>3</v>
      </c>
      <c r="H9235">
        <v>2</v>
      </c>
      <c r="I9235">
        <v>2</v>
      </c>
      <c r="J9235">
        <v>2</v>
      </c>
      <c r="K9235">
        <v>2006</v>
      </c>
      <c r="L9235">
        <v>33411</v>
      </c>
      <c r="M9235">
        <f t="shared" si="720"/>
        <v>84999</v>
      </c>
      <c r="N9235">
        <f t="shared" si="721"/>
        <v>0.12142731632473761</v>
      </c>
      <c r="O9235">
        <f t="shared" si="722"/>
        <v>227.10487444608566</v>
      </c>
      <c r="P9235">
        <f t="shared" ca="1" si="723"/>
        <v>2020</v>
      </c>
      <c r="Q9235" t="str">
        <f t="shared" si="724"/>
        <v>Large</v>
      </c>
    </row>
    <row r="9236" spans="1:17" x14ac:dyDescent="0.3">
      <c r="A9236" t="s">
        <v>12</v>
      </c>
      <c r="B9236">
        <v>1500000</v>
      </c>
      <c r="C9236">
        <v>1300000</v>
      </c>
      <c r="D9236">
        <v>4086</v>
      </c>
      <c r="E9236">
        <v>2</v>
      </c>
      <c r="F9236">
        <v>5</v>
      </c>
      <c r="G9236">
        <v>5</v>
      </c>
      <c r="H9236">
        <v>4</v>
      </c>
      <c r="I9236">
        <v>4</v>
      </c>
      <c r="J9236">
        <v>2</v>
      </c>
      <c r="K9236">
        <v>1982</v>
      </c>
      <c r="L9236">
        <v>33324</v>
      </c>
      <c r="M9236">
        <f t="shared" si="720"/>
        <v>200000</v>
      </c>
      <c r="N9236">
        <f t="shared" si="721"/>
        <v>0.13333333333333333</v>
      </c>
      <c r="O9236">
        <f t="shared" si="722"/>
        <v>318.15956926089086</v>
      </c>
      <c r="P9236">
        <f t="shared" ca="1" si="723"/>
        <v>2020</v>
      </c>
      <c r="Q9236" t="str">
        <f t="shared" si="724"/>
        <v>Large</v>
      </c>
    </row>
    <row r="9237" spans="1:17" x14ac:dyDescent="0.3">
      <c r="A9237" t="s">
        <v>12</v>
      </c>
      <c r="B9237">
        <v>1375000</v>
      </c>
      <c r="C9237">
        <v>1250000</v>
      </c>
      <c r="D9237">
        <v>2919</v>
      </c>
      <c r="E9237">
        <v>2</v>
      </c>
      <c r="F9237">
        <v>3</v>
      </c>
      <c r="G9237">
        <v>4</v>
      </c>
      <c r="H9237">
        <v>3</v>
      </c>
      <c r="I9237">
        <v>3</v>
      </c>
      <c r="J9237">
        <v>2</v>
      </c>
      <c r="K9237">
        <v>2016</v>
      </c>
      <c r="L9237">
        <v>32563</v>
      </c>
      <c r="M9237">
        <f t="shared" si="720"/>
        <v>125000</v>
      </c>
      <c r="N9237">
        <f t="shared" si="721"/>
        <v>9.0909090909090912E-2</v>
      </c>
      <c r="O9237">
        <f t="shared" si="722"/>
        <v>428.22884549503254</v>
      </c>
      <c r="P9237">
        <f t="shared" ca="1" si="723"/>
        <v>2020</v>
      </c>
      <c r="Q9237" t="str">
        <f t="shared" si="724"/>
        <v>Large</v>
      </c>
    </row>
    <row r="9238" spans="1:17" x14ac:dyDescent="0.3">
      <c r="A9238" t="s">
        <v>12</v>
      </c>
      <c r="B9238">
        <v>4750000</v>
      </c>
      <c r="C9238">
        <v>4650000</v>
      </c>
      <c r="D9238">
        <v>6869</v>
      </c>
      <c r="E9238">
        <v>4</v>
      </c>
      <c r="F9238">
        <v>8</v>
      </c>
      <c r="G9238">
        <v>7</v>
      </c>
      <c r="H9238">
        <v>7</v>
      </c>
      <c r="I9238">
        <v>7</v>
      </c>
      <c r="J9238">
        <v>1</v>
      </c>
      <c r="K9238">
        <v>2023</v>
      </c>
      <c r="L9238">
        <v>32461</v>
      </c>
      <c r="M9238">
        <f t="shared" si="720"/>
        <v>100000</v>
      </c>
      <c r="N9238">
        <f t="shared" si="721"/>
        <v>2.1052631578947368E-2</v>
      </c>
      <c r="O9238">
        <f t="shared" si="722"/>
        <v>676.95443295967391</v>
      </c>
      <c r="P9238">
        <f t="shared" ca="1" si="723"/>
        <v>2020</v>
      </c>
      <c r="Q9238" t="str">
        <f t="shared" si="724"/>
        <v>Large</v>
      </c>
    </row>
    <row r="9239" spans="1:17" x14ac:dyDescent="0.3">
      <c r="A9239" t="s">
        <v>12</v>
      </c>
      <c r="B9239">
        <v>319000</v>
      </c>
      <c r="C9239">
        <v>325000</v>
      </c>
      <c r="D9239">
        <v>1707</v>
      </c>
      <c r="E9239">
        <v>1</v>
      </c>
      <c r="F9239">
        <v>4</v>
      </c>
      <c r="G9239">
        <v>2</v>
      </c>
      <c r="H9239">
        <v>2</v>
      </c>
      <c r="I9239">
        <v>2</v>
      </c>
      <c r="J9239">
        <v>2</v>
      </c>
      <c r="K9239">
        <v>1990</v>
      </c>
      <c r="L9239">
        <v>33809</v>
      </c>
      <c r="M9239">
        <f t="shared" si="720"/>
        <v>-6000</v>
      </c>
      <c r="N9239">
        <f t="shared" si="721"/>
        <v>-1.8808777429467086E-2</v>
      </c>
      <c r="O9239">
        <f t="shared" si="722"/>
        <v>190.39250146455771</v>
      </c>
      <c r="P9239">
        <f t="shared" ca="1" si="723"/>
        <v>2020</v>
      </c>
      <c r="Q9239" t="str">
        <f t="shared" si="724"/>
        <v>Medium</v>
      </c>
    </row>
    <row r="9240" spans="1:17" x14ac:dyDescent="0.3">
      <c r="A9240" t="s">
        <v>12</v>
      </c>
      <c r="B9240">
        <v>425000</v>
      </c>
      <c r="C9240">
        <v>400000</v>
      </c>
      <c r="D9240">
        <v>4093</v>
      </c>
      <c r="E9240">
        <v>2</v>
      </c>
      <c r="F9240">
        <v>4</v>
      </c>
      <c r="G9240">
        <v>5</v>
      </c>
      <c r="H9240">
        <v>4</v>
      </c>
      <c r="I9240">
        <v>4</v>
      </c>
      <c r="J9240">
        <v>0</v>
      </c>
      <c r="K9240">
        <v>1972</v>
      </c>
      <c r="L9240">
        <v>32570</v>
      </c>
      <c r="M9240">
        <f t="shared" si="720"/>
        <v>25000</v>
      </c>
      <c r="N9240">
        <f t="shared" si="721"/>
        <v>5.8823529411764705E-2</v>
      </c>
      <c r="O9240">
        <f t="shared" si="722"/>
        <v>97.727827999022722</v>
      </c>
      <c r="P9240">
        <f t="shared" ca="1" si="723"/>
        <v>2020</v>
      </c>
      <c r="Q9240" t="str">
        <f t="shared" si="724"/>
        <v>Large</v>
      </c>
    </row>
    <row r="9241" spans="1:17" x14ac:dyDescent="0.3">
      <c r="A9241" t="s">
        <v>13</v>
      </c>
      <c r="B9241">
        <v>1650000</v>
      </c>
      <c r="C9241">
        <v>1525000</v>
      </c>
      <c r="D9241">
        <v>2107</v>
      </c>
      <c r="E9241">
        <v>3</v>
      </c>
      <c r="F9241">
        <v>3</v>
      </c>
      <c r="G9241">
        <v>4</v>
      </c>
      <c r="H9241">
        <v>3</v>
      </c>
      <c r="I9241">
        <v>3</v>
      </c>
      <c r="J9241">
        <v>2</v>
      </c>
      <c r="K9241">
        <v>2009</v>
      </c>
      <c r="L9241">
        <v>33316</v>
      </c>
      <c r="M9241">
        <f t="shared" si="720"/>
        <v>125000</v>
      </c>
      <c r="N9241">
        <f t="shared" si="721"/>
        <v>7.575757575757576E-2</v>
      </c>
      <c r="O9241">
        <f t="shared" si="722"/>
        <v>723.77788324632184</v>
      </c>
      <c r="P9241">
        <f t="shared" ca="1" si="723"/>
        <v>2020</v>
      </c>
      <c r="Q9241" t="str">
        <f t="shared" si="724"/>
        <v>Large</v>
      </c>
    </row>
    <row r="9242" spans="1:17" x14ac:dyDescent="0.3">
      <c r="A9242" t="s">
        <v>13</v>
      </c>
      <c r="B9242">
        <v>80000</v>
      </c>
      <c r="C9242">
        <v>74500</v>
      </c>
      <c r="D9242">
        <v>992</v>
      </c>
      <c r="E9242">
        <v>1</v>
      </c>
      <c r="F9242">
        <v>2</v>
      </c>
      <c r="G9242">
        <v>2</v>
      </c>
      <c r="H9242">
        <v>2</v>
      </c>
      <c r="I9242">
        <v>2</v>
      </c>
      <c r="J9242">
        <v>0</v>
      </c>
      <c r="K9242">
        <v>1967</v>
      </c>
      <c r="L9242">
        <v>32216</v>
      </c>
      <c r="M9242">
        <f t="shared" si="720"/>
        <v>5500</v>
      </c>
      <c r="N9242">
        <f t="shared" si="721"/>
        <v>6.8750000000000006E-2</v>
      </c>
      <c r="O9242">
        <f t="shared" si="722"/>
        <v>75.100806451612897</v>
      </c>
      <c r="P9242">
        <f t="shared" ca="1" si="723"/>
        <v>2020</v>
      </c>
      <c r="Q9242" t="str">
        <f t="shared" si="724"/>
        <v>small</v>
      </c>
    </row>
    <row r="9243" spans="1:17" x14ac:dyDescent="0.3">
      <c r="A9243" t="s">
        <v>15</v>
      </c>
      <c r="B9243">
        <v>899950</v>
      </c>
      <c r="C9243">
        <v>875000</v>
      </c>
      <c r="D9243">
        <v>3072</v>
      </c>
      <c r="E9243">
        <v>1</v>
      </c>
      <c r="F9243">
        <v>8</v>
      </c>
      <c r="G9243">
        <v>4</v>
      </c>
      <c r="H9243">
        <v>4</v>
      </c>
      <c r="I9243">
        <v>4</v>
      </c>
      <c r="J9243">
        <v>0</v>
      </c>
      <c r="K9243">
        <v>1980</v>
      </c>
      <c r="L9243">
        <v>32408</v>
      </c>
      <c r="M9243">
        <f t="shared" si="720"/>
        <v>24950</v>
      </c>
      <c r="N9243">
        <f t="shared" si="721"/>
        <v>2.772376243124618E-2</v>
      </c>
      <c r="O9243">
        <f t="shared" si="722"/>
        <v>284.83072916666669</v>
      </c>
      <c r="P9243">
        <f t="shared" ca="1" si="723"/>
        <v>2020</v>
      </c>
      <c r="Q9243" t="str">
        <f t="shared" si="724"/>
        <v>Large</v>
      </c>
    </row>
    <row r="9244" spans="1:17" x14ac:dyDescent="0.3">
      <c r="A9244" t="s">
        <v>12</v>
      </c>
      <c r="B9244">
        <v>898000</v>
      </c>
      <c r="C9244">
        <v>877000</v>
      </c>
      <c r="D9244">
        <v>1886</v>
      </c>
      <c r="E9244">
        <v>1</v>
      </c>
      <c r="F9244">
        <v>3</v>
      </c>
      <c r="G9244">
        <v>2</v>
      </c>
      <c r="H9244">
        <v>2</v>
      </c>
      <c r="I9244">
        <v>2</v>
      </c>
      <c r="J9244">
        <v>2</v>
      </c>
      <c r="K9244">
        <v>1992</v>
      </c>
      <c r="L9244">
        <v>33496</v>
      </c>
      <c r="M9244">
        <f t="shared" si="720"/>
        <v>21000</v>
      </c>
      <c r="N9244">
        <f t="shared" si="721"/>
        <v>2.3385300668151449E-2</v>
      </c>
      <c r="O9244">
        <f t="shared" si="722"/>
        <v>465.00530222693533</v>
      </c>
      <c r="P9244">
        <f t="shared" ca="1" si="723"/>
        <v>2020</v>
      </c>
      <c r="Q9244" t="str">
        <f t="shared" si="724"/>
        <v>Medium</v>
      </c>
    </row>
    <row r="9245" spans="1:17" x14ac:dyDescent="0.3">
      <c r="A9245" t="s">
        <v>12</v>
      </c>
      <c r="B9245">
        <v>620000</v>
      </c>
      <c r="C9245">
        <v>600000</v>
      </c>
      <c r="D9245">
        <v>1590</v>
      </c>
      <c r="E9245">
        <v>1</v>
      </c>
      <c r="F9245">
        <v>3</v>
      </c>
      <c r="G9245">
        <v>2</v>
      </c>
      <c r="H9245">
        <v>2</v>
      </c>
      <c r="I9245">
        <v>2</v>
      </c>
      <c r="J9245">
        <v>2</v>
      </c>
      <c r="K9245">
        <v>1973</v>
      </c>
      <c r="L9245">
        <v>33572</v>
      </c>
      <c r="M9245">
        <f t="shared" si="720"/>
        <v>20000</v>
      </c>
      <c r="N9245">
        <f t="shared" si="721"/>
        <v>3.2258064516129031E-2</v>
      </c>
      <c r="O9245">
        <f t="shared" si="722"/>
        <v>377.35849056603774</v>
      </c>
      <c r="P9245">
        <f t="shared" ca="1" si="723"/>
        <v>2020</v>
      </c>
      <c r="Q9245" t="str">
        <f t="shared" si="724"/>
        <v>Medium</v>
      </c>
    </row>
    <row r="9246" spans="1:17" x14ac:dyDescent="0.3">
      <c r="A9246" t="s">
        <v>12</v>
      </c>
      <c r="B9246">
        <v>1300000</v>
      </c>
      <c r="C9246">
        <v>1150000</v>
      </c>
      <c r="D9246">
        <v>1810</v>
      </c>
      <c r="E9246">
        <v>1</v>
      </c>
      <c r="F9246">
        <v>3</v>
      </c>
      <c r="G9246">
        <v>2</v>
      </c>
      <c r="H9246">
        <v>2</v>
      </c>
      <c r="I9246">
        <v>2</v>
      </c>
      <c r="J9246">
        <v>2</v>
      </c>
      <c r="K9246">
        <v>1981</v>
      </c>
      <c r="L9246">
        <v>33460</v>
      </c>
      <c r="M9246">
        <f t="shared" si="720"/>
        <v>150000</v>
      </c>
      <c r="N9246">
        <f t="shared" si="721"/>
        <v>0.11538461538461539</v>
      </c>
      <c r="O9246">
        <f t="shared" si="722"/>
        <v>635.35911602209944</v>
      </c>
      <c r="P9246">
        <f t="shared" ca="1" si="723"/>
        <v>2020</v>
      </c>
      <c r="Q9246" t="str">
        <f t="shared" si="724"/>
        <v>Medium</v>
      </c>
    </row>
    <row r="9247" spans="1:17" x14ac:dyDescent="0.3">
      <c r="A9247" t="s">
        <v>12</v>
      </c>
      <c r="B9247">
        <v>825900</v>
      </c>
      <c r="C9247">
        <v>824900</v>
      </c>
      <c r="D9247">
        <v>3311</v>
      </c>
      <c r="E9247">
        <v>1</v>
      </c>
      <c r="F9247">
        <v>4</v>
      </c>
      <c r="G9247">
        <v>3</v>
      </c>
      <c r="H9247">
        <v>3</v>
      </c>
      <c r="I9247">
        <v>3</v>
      </c>
      <c r="J9247">
        <v>2</v>
      </c>
      <c r="K9247">
        <v>1988</v>
      </c>
      <c r="L9247">
        <v>32132</v>
      </c>
      <c r="M9247">
        <f t="shared" si="720"/>
        <v>1000</v>
      </c>
      <c r="N9247">
        <f t="shared" si="721"/>
        <v>1.210800339024095E-3</v>
      </c>
      <c r="O9247">
        <f t="shared" si="722"/>
        <v>249.1392328601631</v>
      </c>
      <c r="P9247">
        <f t="shared" ca="1" si="723"/>
        <v>2020</v>
      </c>
      <c r="Q9247" t="str">
        <f t="shared" si="724"/>
        <v>Large</v>
      </c>
    </row>
    <row r="9248" spans="1:17" x14ac:dyDescent="0.3">
      <c r="A9248" t="s">
        <v>13</v>
      </c>
      <c r="B9248">
        <v>870000</v>
      </c>
      <c r="C9248">
        <v>870000</v>
      </c>
      <c r="D9248">
        <v>2427</v>
      </c>
      <c r="E9248">
        <v>1</v>
      </c>
      <c r="F9248">
        <v>3</v>
      </c>
      <c r="G9248">
        <v>3</v>
      </c>
      <c r="H9248">
        <v>2</v>
      </c>
      <c r="I9248">
        <v>2</v>
      </c>
      <c r="J9248">
        <v>2</v>
      </c>
      <c r="K9248">
        <v>1986</v>
      </c>
      <c r="L9248">
        <v>32951</v>
      </c>
      <c r="M9248">
        <f t="shared" si="720"/>
        <v>0</v>
      </c>
      <c r="N9248">
        <f t="shared" si="721"/>
        <v>0</v>
      </c>
      <c r="O9248">
        <f t="shared" si="722"/>
        <v>358.46724351050682</v>
      </c>
      <c r="P9248">
        <f t="shared" ca="1" si="723"/>
        <v>2020</v>
      </c>
      <c r="Q9248" t="str">
        <f t="shared" si="724"/>
        <v>Large</v>
      </c>
    </row>
    <row r="9249" spans="1:17" x14ac:dyDescent="0.3">
      <c r="A9249" t="s">
        <v>12</v>
      </c>
      <c r="B9249">
        <v>345000</v>
      </c>
      <c r="C9249">
        <v>360000</v>
      </c>
      <c r="D9249">
        <v>1755</v>
      </c>
      <c r="E9249">
        <v>1</v>
      </c>
      <c r="F9249">
        <v>3</v>
      </c>
      <c r="G9249">
        <v>2</v>
      </c>
      <c r="H9249">
        <v>2</v>
      </c>
      <c r="I9249">
        <v>2</v>
      </c>
      <c r="J9249">
        <v>2</v>
      </c>
      <c r="K9249">
        <v>1956</v>
      </c>
      <c r="L9249">
        <v>32503</v>
      </c>
      <c r="M9249">
        <f t="shared" si="720"/>
        <v>-15000</v>
      </c>
      <c r="N9249">
        <f t="shared" si="721"/>
        <v>-4.3478260869565216E-2</v>
      </c>
      <c r="O9249">
        <f t="shared" si="722"/>
        <v>205.12820512820514</v>
      </c>
      <c r="P9249">
        <f t="shared" ca="1" si="723"/>
        <v>2020</v>
      </c>
      <c r="Q9249" t="str">
        <f t="shared" si="724"/>
        <v>Medium</v>
      </c>
    </row>
    <row r="9250" spans="1:17" x14ac:dyDescent="0.3">
      <c r="A9250" t="s">
        <v>12</v>
      </c>
      <c r="B9250">
        <v>749900</v>
      </c>
      <c r="C9250">
        <v>715000</v>
      </c>
      <c r="D9250">
        <v>2285</v>
      </c>
      <c r="E9250">
        <v>1</v>
      </c>
      <c r="F9250">
        <v>3</v>
      </c>
      <c r="G9250">
        <v>3</v>
      </c>
      <c r="H9250">
        <v>2</v>
      </c>
      <c r="I9250">
        <v>2</v>
      </c>
      <c r="J9250">
        <v>1</v>
      </c>
      <c r="K9250">
        <v>1989</v>
      </c>
      <c r="L9250">
        <v>33436</v>
      </c>
      <c r="M9250">
        <f t="shared" si="720"/>
        <v>34900</v>
      </c>
      <c r="N9250">
        <f t="shared" si="721"/>
        <v>4.6539538605147354E-2</v>
      </c>
      <c r="O9250">
        <f t="shared" si="722"/>
        <v>312.91028446389498</v>
      </c>
      <c r="P9250">
        <f t="shared" ca="1" si="723"/>
        <v>2020</v>
      </c>
      <c r="Q9250" t="str">
        <f t="shared" si="724"/>
        <v>Large</v>
      </c>
    </row>
    <row r="9251" spans="1:17" x14ac:dyDescent="0.3">
      <c r="A9251" t="s">
        <v>12</v>
      </c>
      <c r="B9251">
        <v>800000</v>
      </c>
      <c r="C9251">
        <v>800000</v>
      </c>
      <c r="D9251">
        <v>1936</v>
      </c>
      <c r="E9251">
        <v>1</v>
      </c>
      <c r="F9251">
        <v>3</v>
      </c>
      <c r="G9251">
        <v>3</v>
      </c>
      <c r="H9251">
        <v>3</v>
      </c>
      <c r="I9251">
        <v>3</v>
      </c>
      <c r="J9251">
        <v>1</v>
      </c>
      <c r="K9251">
        <v>1971</v>
      </c>
      <c r="L9251">
        <v>34285</v>
      </c>
      <c r="M9251">
        <f t="shared" si="720"/>
        <v>0</v>
      </c>
      <c r="N9251">
        <f t="shared" si="721"/>
        <v>0</v>
      </c>
      <c r="O9251">
        <f t="shared" si="722"/>
        <v>413.22314049586777</v>
      </c>
      <c r="P9251">
        <f t="shared" ca="1" si="723"/>
        <v>2020</v>
      </c>
      <c r="Q9251" t="str">
        <f t="shared" si="724"/>
        <v>Medium</v>
      </c>
    </row>
    <row r="9252" spans="1:17" x14ac:dyDescent="0.3">
      <c r="A9252" t="s">
        <v>12</v>
      </c>
      <c r="B9252">
        <v>199000</v>
      </c>
      <c r="C9252">
        <v>185000</v>
      </c>
      <c r="D9252">
        <v>928</v>
      </c>
      <c r="E9252">
        <v>1</v>
      </c>
      <c r="F9252">
        <v>2</v>
      </c>
      <c r="G9252">
        <v>1</v>
      </c>
      <c r="H9252">
        <v>1</v>
      </c>
      <c r="I9252">
        <v>1</v>
      </c>
      <c r="J9252">
        <v>0</v>
      </c>
      <c r="K9252">
        <v>2023</v>
      </c>
      <c r="L9252">
        <v>32359</v>
      </c>
      <c r="M9252">
        <f t="shared" si="720"/>
        <v>14000</v>
      </c>
      <c r="N9252">
        <f t="shared" si="721"/>
        <v>7.0351758793969849E-2</v>
      </c>
      <c r="O9252">
        <f t="shared" si="722"/>
        <v>199.35344827586206</v>
      </c>
      <c r="P9252">
        <f t="shared" ca="1" si="723"/>
        <v>2020</v>
      </c>
      <c r="Q9252" t="str">
        <f t="shared" si="724"/>
        <v>small</v>
      </c>
    </row>
    <row r="9253" spans="1:17" x14ac:dyDescent="0.3">
      <c r="A9253" t="s">
        <v>12</v>
      </c>
      <c r="B9253">
        <v>512000</v>
      </c>
      <c r="C9253">
        <v>505000</v>
      </c>
      <c r="D9253">
        <v>1832</v>
      </c>
      <c r="E9253">
        <v>1</v>
      </c>
      <c r="F9253">
        <v>3</v>
      </c>
      <c r="G9253">
        <v>2</v>
      </c>
      <c r="H9253">
        <v>2</v>
      </c>
      <c r="I9253">
        <v>2</v>
      </c>
      <c r="J9253">
        <v>2</v>
      </c>
      <c r="K9253">
        <v>2018</v>
      </c>
      <c r="L9253">
        <v>34211</v>
      </c>
      <c r="M9253">
        <f t="shared" si="720"/>
        <v>7000</v>
      </c>
      <c r="N9253">
        <f t="shared" si="721"/>
        <v>1.3671875E-2</v>
      </c>
      <c r="O9253">
        <f t="shared" si="722"/>
        <v>275.65502183406113</v>
      </c>
      <c r="P9253">
        <f t="shared" ca="1" si="723"/>
        <v>2020</v>
      </c>
      <c r="Q9253" t="str">
        <f t="shared" si="724"/>
        <v>Medium</v>
      </c>
    </row>
    <row r="9254" spans="1:17" x14ac:dyDescent="0.3">
      <c r="A9254" t="s">
        <v>12</v>
      </c>
      <c r="B9254">
        <v>450000</v>
      </c>
      <c r="C9254">
        <v>442500</v>
      </c>
      <c r="D9254">
        <v>2992</v>
      </c>
      <c r="E9254">
        <v>1</v>
      </c>
      <c r="F9254">
        <v>3</v>
      </c>
      <c r="G9254">
        <v>3</v>
      </c>
      <c r="H9254">
        <v>3</v>
      </c>
      <c r="I9254">
        <v>3</v>
      </c>
      <c r="J9254">
        <v>2</v>
      </c>
      <c r="K9254">
        <v>2001</v>
      </c>
      <c r="L9254">
        <v>32566</v>
      </c>
      <c r="M9254">
        <f t="shared" si="720"/>
        <v>7500</v>
      </c>
      <c r="N9254">
        <f t="shared" si="721"/>
        <v>1.6666666666666666E-2</v>
      </c>
      <c r="O9254">
        <f t="shared" si="722"/>
        <v>147.89438502673798</v>
      </c>
      <c r="P9254">
        <f t="shared" ca="1" si="723"/>
        <v>2020</v>
      </c>
      <c r="Q9254" t="str">
        <f t="shared" si="724"/>
        <v>Large</v>
      </c>
    </row>
    <row r="9255" spans="1:17" x14ac:dyDescent="0.3">
      <c r="A9255" t="s">
        <v>13</v>
      </c>
      <c r="B9255">
        <v>569000</v>
      </c>
      <c r="C9255">
        <v>569000</v>
      </c>
      <c r="D9255">
        <v>1393</v>
      </c>
      <c r="E9255">
        <v>4</v>
      </c>
      <c r="F9255">
        <v>3</v>
      </c>
      <c r="G9255">
        <v>2</v>
      </c>
      <c r="H9255">
        <v>2</v>
      </c>
      <c r="I9255">
        <v>2</v>
      </c>
      <c r="J9255">
        <v>1</v>
      </c>
      <c r="K9255">
        <v>2006</v>
      </c>
      <c r="L9255">
        <v>34994</v>
      </c>
      <c r="M9255">
        <f t="shared" si="720"/>
        <v>0</v>
      </c>
      <c r="N9255">
        <f t="shared" si="721"/>
        <v>0</v>
      </c>
      <c r="O9255">
        <f t="shared" si="722"/>
        <v>408.47092605886576</v>
      </c>
      <c r="P9255">
        <f t="shared" ca="1" si="723"/>
        <v>2020</v>
      </c>
      <c r="Q9255" t="str">
        <f t="shared" si="724"/>
        <v>Medium</v>
      </c>
    </row>
    <row r="9256" spans="1:17" x14ac:dyDescent="0.3">
      <c r="A9256" t="s">
        <v>12</v>
      </c>
      <c r="B9256">
        <v>449900</v>
      </c>
      <c r="C9256">
        <v>429900</v>
      </c>
      <c r="D9256">
        <v>1694</v>
      </c>
      <c r="E9256">
        <v>1</v>
      </c>
      <c r="F9256">
        <v>3</v>
      </c>
      <c r="G9256">
        <v>2</v>
      </c>
      <c r="H9256">
        <v>2</v>
      </c>
      <c r="I9256">
        <v>2</v>
      </c>
      <c r="J9256">
        <v>2</v>
      </c>
      <c r="K9256">
        <v>1979</v>
      </c>
      <c r="L9256">
        <v>34683</v>
      </c>
      <c r="M9256">
        <f t="shared" si="720"/>
        <v>20000</v>
      </c>
      <c r="N9256">
        <f t="shared" si="721"/>
        <v>4.4454323182929537E-2</v>
      </c>
      <c r="O9256">
        <f t="shared" si="722"/>
        <v>253.77804014167651</v>
      </c>
      <c r="P9256">
        <f t="shared" ca="1" si="723"/>
        <v>2020</v>
      </c>
      <c r="Q9256" t="str">
        <f t="shared" si="724"/>
        <v>Medium</v>
      </c>
    </row>
    <row r="9257" spans="1:17" x14ac:dyDescent="0.3">
      <c r="A9257" t="s">
        <v>12</v>
      </c>
      <c r="B9257">
        <v>730000</v>
      </c>
      <c r="C9257">
        <v>675000</v>
      </c>
      <c r="D9257">
        <v>3634</v>
      </c>
      <c r="E9257">
        <v>1</v>
      </c>
      <c r="F9257">
        <v>5</v>
      </c>
      <c r="G9257">
        <v>3</v>
      </c>
      <c r="H9257">
        <v>3</v>
      </c>
      <c r="I9257">
        <v>3</v>
      </c>
      <c r="J9257">
        <v>5</v>
      </c>
      <c r="K9257">
        <v>2006</v>
      </c>
      <c r="L9257">
        <v>32218</v>
      </c>
      <c r="M9257">
        <f t="shared" si="720"/>
        <v>55000</v>
      </c>
      <c r="N9257">
        <f t="shared" si="721"/>
        <v>7.5342465753424653E-2</v>
      </c>
      <c r="O9257">
        <f t="shared" si="722"/>
        <v>185.74573472757291</v>
      </c>
      <c r="P9257">
        <f t="shared" ca="1" si="723"/>
        <v>2020</v>
      </c>
      <c r="Q9257" t="str">
        <f t="shared" si="724"/>
        <v>Large</v>
      </c>
    </row>
    <row r="9258" spans="1:17" x14ac:dyDescent="0.3">
      <c r="A9258" t="s">
        <v>12</v>
      </c>
      <c r="B9258">
        <v>460000</v>
      </c>
      <c r="C9258">
        <v>460000</v>
      </c>
      <c r="D9258">
        <v>1782</v>
      </c>
      <c r="E9258">
        <v>1</v>
      </c>
      <c r="F9258">
        <v>3</v>
      </c>
      <c r="G9258">
        <v>2</v>
      </c>
      <c r="H9258">
        <v>2</v>
      </c>
      <c r="I9258">
        <v>2</v>
      </c>
      <c r="J9258">
        <v>2</v>
      </c>
      <c r="K9258">
        <v>1997</v>
      </c>
      <c r="L9258">
        <v>33437</v>
      </c>
      <c r="M9258">
        <f t="shared" si="720"/>
        <v>0</v>
      </c>
      <c r="N9258">
        <f t="shared" si="721"/>
        <v>0</v>
      </c>
      <c r="O9258">
        <f t="shared" si="722"/>
        <v>258.13692480359146</v>
      </c>
      <c r="P9258">
        <f t="shared" ca="1" si="723"/>
        <v>2020</v>
      </c>
      <c r="Q9258" t="str">
        <f t="shared" si="724"/>
        <v>Medium</v>
      </c>
    </row>
    <row r="9259" spans="1:17" x14ac:dyDescent="0.3">
      <c r="A9259" t="s">
        <v>12</v>
      </c>
      <c r="B9259">
        <v>674990</v>
      </c>
      <c r="C9259">
        <v>659990</v>
      </c>
      <c r="D9259">
        <v>2520</v>
      </c>
      <c r="E9259">
        <v>1</v>
      </c>
      <c r="F9259">
        <v>4</v>
      </c>
      <c r="G9259">
        <v>3</v>
      </c>
      <c r="H9259">
        <v>3</v>
      </c>
      <c r="I9259">
        <v>3</v>
      </c>
      <c r="J9259">
        <v>3</v>
      </c>
      <c r="K9259">
        <v>2023</v>
      </c>
      <c r="L9259">
        <v>34293</v>
      </c>
      <c r="M9259">
        <f t="shared" si="720"/>
        <v>15000</v>
      </c>
      <c r="N9259">
        <f t="shared" si="721"/>
        <v>2.2222551445206594E-2</v>
      </c>
      <c r="O9259">
        <f t="shared" si="722"/>
        <v>261.90079365079367</v>
      </c>
      <c r="P9259">
        <f t="shared" ca="1" si="723"/>
        <v>2020</v>
      </c>
      <c r="Q9259" t="str">
        <f t="shared" si="724"/>
        <v>Large</v>
      </c>
    </row>
    <row r="9260" spans="1:17" x14ac:dyDescent="0.3">
      <c r="A9260" t="s">
        <v>13</v>
      </c>
      <c r="B9260">
        <v>285000</v>
      </c>
      <c r="C9260">
        <v>275000</v>
      </c>
      <c r="D9260">
        <v>1729</v>
      </c>
      <c r="E9260">
        <v>1</v>
      </c>
      <c r="F9260">
        <v>3</v>
      </c>
      <c r="G9260">
        <v>2</v>
      </c>
      <c r="H9260">
        <v>2</v>
      </c>
      <c r="I9260">
        <v>2</v>
      </c>
      <c r="J9260">
        <v>1</v>
      </c>
      <c r="K9260">
        <v>2000</v>
      </c>
      <c r="L9260">
        <v>33437</v>
      </c>
      <c r="M9260">
        <f t="shared" si="720"/>
        <v>10000</v>
      </c>
      <c r="N9260">
        <f t="shared" si="721"/>
        <v>3.5087719298245612E-2</v>
      </c>
      <c r="O9260">
        <f t="shared" si="722"/>
        <v>159.05147484094852</v>
      </c>
      <c r="P9260">
        <f t="shared" ca="1" si="723"/>
        <v>2020</v>
      </c>
      <c r="Q9260" t="str">
        <f t="shared" si="724"/>
        <v>Medium</v>
      </c>
    </row>
    <row r="9261" spans="1:17" x14ac:dyDescent="0.3">
      <c r="A9261" t="s">
        <v>13</v>
      </c>
      <c r="B9261">
        <v>249000</v>
      </c>
      <c r="C9261">
        <v>242000</v>
      </c>
      <c r="D9261">
        <v>1075</v>
      </c>
      <c r="E9261">
        <v>2</v>
      </c>
      <c r="F9261">
        <v>2</v>
      </c>
      <c r="G9261">
        <v>2</v>
      </c>
      <c r="H9261">
        <v>2</v>
      </c>
      <c r="I9261">
        <v>2</v>
      </c>
      <c r="J9261">
        <v>0</v>
      </c>
      <c r="K9261">
        <v>1992</v>
      </c>
      <c r="L9261">
        <v>33762</v>
      </c>
      <c r="M9261">
        <f t="shared" si="720"/>
        <v>7000</v>
      </c>
      <c r="N9261">
        <f t="shared" si="721"/>
        <v>2.8112449799196786E-2</v>
      </c>
      <c r="O9261">
        <f t="shared" si="722"/>
        <v>225.11627906976744</v>
      </c>
      <c r="P9261">
        <f t="shared" ca="1" si="723"/>
        <v>2020</v>
      </c>
      <c r="Q9261" t="str">
        <f t="shared" si="724"/>
        <v>Medium</v>
      </c>
    </row>
    <row r="9262" spans="1:17" x14ac:dyDescent="0.3">
      <c r="A9262" t="s">
        <v>12</v>
      </c>
      <c r="B9262">
        <v>289900</v>
      </c>
      <c r="C9262">
        <v>289900</v>
      </c>
      <c r="D9262">
        <v>1408</v>
      </c>
      <c r="E9262">
        <v>1</v>
      </c>
      <c r="F9262">
        <v>3</v>
      </c>
      <c r="G9262">
        <v>2</v>
      </c>
      <c r="H9262">
        <v>2</v>
      </c>
      <c r="I9262">
        <v>2</v>
      </c>
      <c r="J9262">
        <v>2</v>
      </c>
      <c r="K9262">
        <v>2025</v>
      </c>
      <c r="L9262">
        <v>34432</v>
      </c>
      <c r="M9262">
        <f t="shared" si="720"/>
        <v>0</v>
      </c>
      <c r="N9262">
        <f t="shared" si="721"/>
        <v>0</v>
      </c>
      <c r="O9262">
        <f t="shared" si="722"/>
        <v>205.89488636363637</v>
      </c>
      <c r="P9262">
        <f t="shared" ca="1" si="723"/>
        <v>2020</v>
      </c>
      <c r="Q9262" t="str">
        <f t="shared" si="724"/>
        <v>Medium</v>
      </c>
    </row>
    <row r="9263" spans="1:17" x14ac:dyDescent="0.3">
      <c r="A9263" t="s">
        <v>12</v>
      </c>
      <c r="B9263">
        <v>419900</v>
      </c>
      <c r="C9263">
        <v>392000</v>
      </c>
      <c r="D9263">
        <v>1619</v>
      </c>
      <c r="E9263">
        <v>1</v>
      </c>
      <c r="F9263">
        <v>3</v>
      </c>
      <c r="G9263">
        <v>2</v>
      </c>
      <c r="H9263">
        <v>2</v>
      </c>
      <c r="I9263">
        <v>2</v>
      </c>
      <c r="J9263">
        <v>2</v>
      </c>
      <c r="K9263">
        <v>2007</v>
      </c>
      <c r="L9263">
        <v>33446</v>
      </c>
      <c r="M9263">
        <f t="shared" si="720"/>
        <v>27900</v>
      </c>
      <c r="N9263">
        <f t="shared" si="721"/>
        <v>6.6444391521790908E-2</v>
      </c>
      <c r="O9263">
        <f t="shared" si="722"/>
        <v>242.12476837554047</v>
      </c>
      <c r="P9263">
        <f t="shared" ca="1" si="723"/>
        <v>2020</v>
      </c>
      <c r="Q9263" t="str">
        <f t="shared" si="724"/>
        <v>Medium</v>
      </c>
    </row>
    <row r="9264" spans="1:17" x14ac:dyDescent="0.3">
      <c r="A9264" t="s">
        <v>14</v>
      </c>
      <c r="B9264">
        <v>399000</v>
      </c>
      <c r="C9264">
        <v>383500</v>
      </c>
      <c r="D9264">
        <v>1848</v>
      </c>
      <c r="E9264">
        <v>2</v>
      </c>
      <c r="F9264">
        <v>3</v>
      </c>
      <c r="G9264">
        <v>3</v>
      </c>
      <c r="H9264">
        <v>2</v>
      </c>
      <c r="I9264">
        <v>2</v>
      </c>
      <c r="J9264">
        <v>0</v>
      </c>
      <c r="K9264">
        <v>1979</v>
      </c>
      <c r="L9264">
        <v>33418</v>
      </c>
      <c r="M9264">
        <f t="shared" si="720"/>
        <v>15500</v>
      </c>
      <c r="N9264">
        <f t="shared" si="721"/>
        <v>3.8847117794486213E-2</v>
      </c>
      <c r="O9264">
        <f t="shared" si="722"/>
        <v>207.52164502164501</v>
      </c>
      <c r="P9264">
        <f t="shared" ca="1" si="723"/>
        <v>2020</v>
      </c>
      <c r="Q9264" t="str">
        <f t="shared" si="724"/>
        <v>Medium</v>
      </c>
    </row>
    <row r="9265" spans="1:17" x14ac:dyDescent="0.3">
      <c r="A9265" t="s">
        <v>12</v>
      </c>
      <c r="B9265">
        <v>2950000</v>
      </c>
      <c r="C9265">
        <v>2825000</v>
      </c>
      <c r="D9265">
        <v>2658</v>
      </c>
      <c r="E9265">
        <v>2</v>
      </c>
      <c r="F9265">
        <v>3</v>
      </c>
      <c r="G9265">
        <v>3</v>
      </c>
      <c r="H9265">
        <v>2</v>
      </c>
      <c r="I9265">
        <v>2</v>
      </c>
      <c r="J9265">
        <v>2</v>
      </c>
      <c r="K9265">
        <v>1984</v>
      </c>
      <c r="L9265">
        <v>34996</v>
      </c>
      <c r="M9265">
        <f t="shared" si="720"/>
        <v>125000</v>
      </c>
      <c r="N9265">
        <f t="shared" si="721"/>
        <v>4.2372881355932202E-2</v>
      </c>
      <c r="O9265">
        <f t="shared" si="722"/>
        <v>1062.829194883371</v>
      </c>
      <c r="P9265">
        <f t="shared" ca="1" si="723"/>
        <v>2020</v>
      </c>
      <c r="Q9265" t="str">
        <f t="shared" si="724"/>
        <v>Large</v>
      </c>
    </row>
    <row r="9266" spans="1:17" x14ac:dyDescent="0.3">
      <c r="A9266" t="s">
        <v>13</v>
      </c>
      <c r="B9266">
        <v>182000</v>
      </c>
      <c r="C9266">
        <v>175000</v>
      </c>
      <c r="D9266">
        <v>1159</v>
      </c>
      <c r="E9266">
        <v>2</v>
      </c>
      <c r="F9266">
        <v>2</v>
      </c>
      <c r="G9266">
        <v>3</v>
      </c>
      <c r="H9266">
        <v>2</v>
      </c>
      <c r="I9266">
        <v>2</v>
      </c>
      <c r="J9266">
        <v>0</v>
      </c>
      <c r="K9266">
        <v>2005</v>
      </c>
      <c r="L9266">
        <v>32246</v>
      </c>
      <c r="M9266">
        <f t="shared" si="720"/>
        <v>7000</v>
      </c>
      <c r="N9266">
        <f t="shared" si="721"/>
        <v>3.8461538461538464E-2</v>
      </c>
      <c r="O9266">
        <f t="shared" si="722"/>
        <v>150.99223468507333</v>
      </c>
      <c r="P9266">
        <f t="shared" ca="1" si="723"/>
        <v>2020</v>
      </c>
      <c r="Q9266" t="str">
        <f t="shared" si="724"/>
        <v>Medium</v>
      </c>
    </row>
    <row r="9267" spans="1:17" x14ac:dyDescent="0.3">
      <c r="A9267" t="s">
        <v>12</v>
      </c>
      <c r="B9267">
        <v>329900</v>
      </c>
      <c r="C9267">
        <v>318000</v>
      </c>
      <c r="D9267">
        <v>1680</v>
      </c>
      <c r="E9267">
        <v>1</v>
      </c>
      <c r="F9267">
        <v>2</v>
      </c>
      <c r="G9267">
        <v>2</v>
      </c>
      <c r="H9267">
        <v>2</v>
      </c>
      <c r="I9267">
        <v>2</v>
      </c>
      <c r="J9267">
        <v>2</v>
      </c>
      <c r="K9267">
        <v>1977</v>
      </c>
      <c r="L9267">
        <v>34685</v>
      </c>
      <c r="M9267">
        <f t="shared" si="720"/>
        <v>11900</v>
      </c>
      <c r="N9267">
        <f t="shared" si="721"/>
        <v>3.6071536829342228E-2</v>
      </c>
      <c r="O9267">
        <f t="shared" si="722"/>
        <v>189.28571428571428</v>
      </c>
      <c r="P9267">
        <f t="shared" ca="1" si="723"/>
        <v>2020</v>
      </c>
      <c r="Q9267" t="str">
        <f t="shared" si="724"/>
        <v>Medium</v>
      </c>
    </row>
    <row r="9268" spans="1:17" x14ac:dyDescent="0.3">
      <c r="A9268" t="s">
        <v>12</v>
      </c>
      <c r="B9268">
        <v>774900</v>
      </c>
      <c r="C9268">
        <v>775000</v>
      </c>
      <c r="D9268">
        <v>1988</v>
      </c>
      <c r="E9268">
        <v>1</v>
      </c>
      <c r="F9268">
        <v>3</v>
      </c>
      <c r="G9268">
        <v>2</v>
      </c>
      <c r="H9268">
        <v>2</v>
      </c>
      <c r="I9268">
        <v>2</v>
      </c>
      <c r="J9268">
        <v>2</v>
      </c>
      <c r="K9268">
        <v>1974</v>
      </c>
      <c r="L9268">
        <v>33486</v>
      </c>
      <c r="M9268">
        <f t="shared" si="720"/>
        <v>-100</v>
      </c>
      <c r="N9268">
        <f t="shared" si="721"/>
        <v>-1.2904890953671441E-4</v>
      </c>
      <c r="O9268">
        <f t="shared" si="722"/>
        <v>389.83903420523137</v>
      </c>
      <c r="P9268">
        <f t="shared" ca="1" si="723"/>
        <v>2020</v>
      </c>
      <c r="Q9268" t="str">
        <f t="shared" si="724"/>
        <v>Medium</v>
      </c>
    </row>
    <row r="9269" spans="1:17" x14ac:dyDescent="0.3">
      <c r="A9269" t="s">
        <v>12</v>
      </c>
      <c r="B9269">
        <v>7500000</v>
      </c>
      <c r="C9269">
        <v>6925000</v>
      </c>
      <c r="D9269">
        <v>4969</v>
      </c>
      <c r="E9269">
        <v>1</v>
      </c>
      <c r="F9269">
        <v>3</v>
      </c>
      <c r="G9269">
        <v>6</v>
      </c>
      <c r="H9269">
        <v>4</v>
      </c>
      <c r="I9269">
        <v>4</v>
      </c>
      <c r="J9269">
        <v>6</v>
      </c>
      <c r="K9269">
        <v>2013</v>
      </c>
      <c r="L9269">
        <v>33410</v>
      </c>
      <c r="M9269">
        <f t="shared" si="720"/>
        <v>575000</v>
      </c>
      <c r="N9269">
        <f t="shared" si="721"/>
        <v>7.6666666666666661E-2</v>
      </c>
      <c r="O9269">
        <f t="shared" si="722"/>
        <v>1393.6405715435701</v>
      </c>
      <c r="P9269">
        <f t="shared" ca="1" si="723"/>
        <v>2020</v>
      </c>
      <c r="Q9269" t="str">
        <f t="shared" si="724"/>
        <v>Large</v>
      </c>
    </row>
    <row r="9270" spans="1:17" x14ac:dyDescent="0.3">
      <c r="A9270" t="s">
        <v>12</v>
      </c>
      <c r="B9270">
        <v>525000</v>
      </c>
      <c r="C9270">
        <v>520000</v>
      </c>
      <c r="D9270">
        <v>1518</v>
      </c>
      <c r="E9270">
        <v>1</v>
      </c>
      <c r="F9270">
        <v>3</v>
      </c>
      <c r="G9270">
        <v>3</v>
      </c>
      <c r="H9270">
        <v>3</v>
      </c>
      <c r="I9270">
        <v>3</v>
      </c>
      <c r="J9270">
        <v>0</v>
      </c>
      <c r="K9270">
        <v>1959</v>
      </c>
      <c r="L9270">
        <v>33024</v>
      </c>
      <c r="M9270">
        <f t="shared" si="720"/>
        <v>5000</v>
      </c>
      <c r="N9270">
        <f t="shared" si="721"/>
        <v>9.5238095238095247E-3</v>
      </c>
      <c r="O9270">
        <f t="shared" si="722"/>
        <v>342.55599472990775</v>
      </c>
      <c r="P9270">
        <f t="shared" ca="1" si="723"/>
        <v>2020</v>
      </c>
      <c r="Q9270" t="str">
        <f t="shared" si="724"/>
        <v>Medium</v>
      </c>
    </row>
    <row r="9271" spans="1:17" x14ac:dyDescent="0.3">
      <c r="A9271" t="s">
        <v>14</v>
      </c>
      <c r="B9271">
        <v>1340000</v>
      </c>
      <c r="C9271">
        <v>1230000</v>
      </c>
      <c r="D9271">
        <v>1665</v>
      </c>
      <c r="E9271">
        <v>2</v>
      </c>
      <c r="F9271">
        <v>3</v>
      </c>
      <c r="G9271">
        <v>3</v>
      </c>
      <c r="H9271">
        <v>3</v>
      </c>
      <c r="I9271">
        <v>3</v>
      </c>
      <c r="J9271">
        <v>2</v>
      </c>
      <c r="K9271">
        <v>1976</v>
      </c>
      <c r="L9271">
        <v>32413</v>
      </c>
      <c r="M9271">
        <f t="shared" si="720"/>
        <v>110000</v>
      </c>
      <c r="N9271">
        <f t="shared" si="721"/>
        <v>8.2089552238805971E-2</v>
      </c>
      <c r="O9271">
        <f t="shared" si="722"/>
        <v>738.73873873873879</v>
      </c>
      <c r="P9271">
        <f t="shared" ca="1" si="723"/>
        <v>2020</v>
      </c>
      <c r="Q9271" t="str">
        <f t="shared" si="724"/>
        <v>Medium</v>
      </c>
    </row>
    <row r="9272" spans="1:17" x14ac:dyDescent="0.3">
      <c r="A9272" t="s">
        <v>12</v>
      </c>
      <c r="B9272">
        <v>489000</v>
      </c>
      <c r="C9272">
        <v>475000</v>
      </c>
      <c r="D9272">
        <v>1911</v>
      </c>
      <c r="E9272">
        <v>1</v>
      </c>
      <c r="F9272">
        <v>3</v>
      </c>
      <c r="G9272">
        <v>2</v>
      </c>
      <c r="H9272">
        <v>2</v>
      </c>
      <c r="I9272">
        <v>2</v>
      </c>
      <c r="J9272">
        <v>2</v>
      </c>
      <c r="K9272">
        <v>2012</v>
      </c>
      <c r="L9272">
        <v>34293</v>
      </c>
      <c r="M9272">
        <f t="shared" si="720"/>
        <v>14000</v>
      </c>
      <c r="N9272">
        <f t="shared" si="721"/>
        <v>2.8629856850715747E-2</v>
      </c>
      <c r="O9272">
        <f t="shared" si="722"/>
        <v>248.56096284667714</v>
      </c>
      <c r="P9272">
        <f t="shared" ca="1" si="723"/>
        <v>2020</v>
      </c>
      <c r="Q9272" t="str">
        <f t="shared" si="724"/>
        <v>Medium</v>
      </c>
    </row>
    <row r="9273" spans="1:17" x14ac:dyDescent="0.3">
      <c r="A9273" t="s">
        <v>12</v>
      </c>
      <c r="B9273">
        <v>655000</v>
      </c>
      <c r="C9273">
        <v>615000</v>
      </c>
      <c r="D9273">
        <v>2197</v>
      </c>
      <c r="E9273">
        <v>1</v>
      </c>
      <c r="F9273">
        <v>3</v>
      </c>
      <c r="G9273">
        <v>2</v>
      </c>
      <c r="H9273">
        <v>2</v>
      </c>
      <c r="I9273">
        <v>2</v>
      </c>
      <c r="J9273">
        <v>2</v>
      </c>
      <c r="K9273">
        <v>1999</v>
      </c>
      <c r="L9273">
        <v>34241</v>
      </c>
      <c r="M9273">
        <f t="shared" si="720"/>
        <v>40000</v>
      </c>
      <c r="N9273">
        <f t="shared" si="721"/>
        <v>6.1068702290076333E-2</v>
      </c>
      <c r="O9273">
        <f t="shared" si="722"/>
        <v>279.92717341829768</v>
      </c>
      <c r="P9273">
        <f t="shared" ca="1" si="723"/>
        <v>2020</v>
      </c>
      <c r="Q9273" t="str">
        <f t="shared" si="724"/>
        <v>Large</v>
      </c>
    </row>
    <row r="9274" spans="1:17" x14ac:dyDescent="0.3">
      <c r="A9274" t="s">
        <v>12</v>
      </c>
      <c r="B9274">
        <v>425000</v>
      </c>
      <c r="C9274">
        <v>425000</v>
      </c>
      <c r="D9274">
        <v>1717</v>
      </c>
      <c r="E9274">
        <v>1</v>
      </c>
      <c r="F9274">
        <v>2</v>
      </c>
      <c r="G9274">
        <v>2</v>
      </c>
      <c r="H9274">
        <v>2</v>
      </c>
      <c r="I9274">
        <v>2</v>
      </c>
      <c r="J9274">
        <v>2</v>
      </c>
      <c r="K9274">
        <v>1986</v>
      </c>
      <c r="L9274">
        <v>33948</v>
      </c>
      <c r="M9274">
        <f t="shared" si="720"/>
        <v>0</v>
      </c>
      <c r="N9274">
        <f t="shared" si="721"/>
        <v>0</v>
      </c>
      <c r="O9274">
        <f t="shared" si="722"/>
        <v>247.52475247524754</v>
      </c>
      <c r="P9274">
        <f t="shared" ca="1" si="723"/>
        <v>2020</v>
      </c>
      <c r="Q9274" t="str">
        <f t="shared" si="724"/>
        <v>Medium</v>
      </c>
    </row>
    <row r="9275" spans="1:17" x14ac:dyDescent="0.3">
      <c r="A9275" t="s">
        <v>12</v>
      </c>
      <c r="B9275">
        <v>575000</v>
      </c>
      <c r="C9275">
        <v>550000</v>
      </c>
      <c r="D9275">
        <v>1914</v>
      </c>
      <c r="E9275">
        <v>1</v>
      </c>
      <c r="F9275">
        <v>2</v>
      </c>
      <c r="G9275">
        <v>2</v>
      </c>
      <c r="H9275">
        <v>2</v>
      </c>
      <c r="I9275">
        <v>2</v>
      </c>
      <c r="J9275">
        <v>2</v>
      </c>
      <c r="K9275">
        <v>2022</v>
      </c>
      <c r="L9275">
        <v>32259</v>
      </c>
      <c r="M9275">
        <f t="shared" si="720"/>
        <v>25000</v>
      </c>
      <c r="N9275">
        <f t="shared" si="721"/>
        <v>4.3478260869565216E-2</v>
      </c>
      <c r="O9275">
        <f t="shared" si="722"/>
        <v>287.35632183908046</v>
      </c>
      <c r="P9275">
        <f t="shared" ca="1" si="723"/>
        <v>2020</v>
      </c>
      <c r="Q9275" t="str">
        <f t="shared" si="724"/>
        <v>Medium</v>
      </c>
    </row>
    <row r="9276" spans="1:17" x14ac:dyDescent="0.3">
      <c r="A9276" t="s">
        <v>12</v>
      </c>
      <c r="B9276">
        <v>1399000</v>
      </c>
      <c r="C9276">
        <v>1399000</v>
      </c>
      <c r="D9276">
        <v>3467</v>
      </c>
      <c r="E9276">
        <v>1</v>
      </c>
      <c r="F9276">
        <v>3</v>
      </c>
      <c r="G9276">
        <v>4</v>
      </c>
      <c r="H9276">
        <v>3</v>
      </c>
      <c r="I9276">
        <v>3</v>
      </c>
      <c r="J9276">
        <v>2</v>
      </c>
      <c r="K9276">
        <v>1989</v>
      </c>
      <c r="L9276">
        <v>34990</v>
      </c>
      <c r="M9276">
        <f t="shared" si="720"/>
        <v>0</v>
      </c>
      <c r="N9276">
        <f t="shared" si="721"/>
        <v>0</v>
      </c>
      <c r="O9276">
        <f t="shared" si="722"/>
        <v>403.51889241419093</v>
      </c>
      <c r="P9276">
        <f t="shared" ca="1" si="723"/>
        <v>2020</v>
      </c>
      <c r="Q9276" t="str">
        <f t="shared" si="724"/>
        <v>Large</v>
      </c>
    </row>
    <row r="9277" spans="1:17" x14ac:dyDescent="0.3">
      <c r="A9277" t="s">
        <v>13</v>
      </c>
      <c r="B9277">
        <v>299900</v>
      </c>
      <c r="C9277">
        <v>299900</v>
      </c>
      <c r="D9277">
        <v>1004</v>
      </c>
      <c r="E9277">
        <v>1</v>
      </c>
      <c r="F9277">
        <v>2</v>
      </c>
      <c r="G9277">
        <v>2</v>
      </c>
      <c r="H9277">
        <v>2</v>
      </c>
      <c r="I9277">
        <v>2</v>
      </c>
      <c r="J9277">
        <v>0</v>
      </c>
      <c r="K9277">
        <v>1974</v>
      </c>
      <c r="L9277">
        <v>32080</v>
      </c>
      <c r="M9277">
        <f t="shared" si="720"/>
        <v>0</v>
      </c>
      <c r="N9277">
        <f t="shared" si="721"/>
        <v>0</v>
      </c>
      <c r="O9277">
        <f t="shared" si="722"/>
        <v>298.70517928286853</v>
      </c>
      <c r="P9277">
        <f t="shared" ca="1" si="723"/>
        <v>2020</v>
      </c>
      <c r="Q9277" t="str">
        <f t="shared" si="724"/>
        <v>Medium</v>
      </c>
    </row>
    <row r="9278" spans="1:17" x14ac:dyDescent="0.3">
      <c r="A9278" t="s">
        <v>12</v>
      </c>
      <c r="B9278">
        <v>3195000</v>
      </c>
      <c r="C9278">
        <v>2835000</v>
      </c>
      <c r="D9278">
        <v>5225</v>
      </c>
      <c r="E9278">
        <v>2</v>
      </c>
      <c r="F9278">
        <v>5</v>
      </c>
      <c r="G9278">
        <v>8</v>
      </c>
      <c r="H9278">
        <v>7</v>
      </c>
      <c r="I9278">
        <v>7</v>
      </c>
      <c r="J9278">
        <v>3</v>
      </c>
      <c r="K9278">
        <v>2015</v>
      </c>
      <c r="L9278">
        <v>33446</v>
      </c>
      <c r="M9278">
        <f t="shared" si="720"/>
        <v>360000</v>
      </c>
      <c r="N9278">
        <f t="shared" si="721"/>
        <v>0.11267605633802817</v>
      </c>
      <c r="O9278">
        <f t="shared" si="722"/>
        <v>542.58373205741623</v>
      </c>
      <c r="P9278">
        <f t="shared" ca="1" si="723"/>
        <v>2020</v>
      </c>
      <c r="Q9278" t="str">
        <f t="shared" si="724"/>
        <v>Large</v>
      </c>
    </row>
    <row r="9279" spans="1:17" x14ac:dyDescent="0.3">
      <c r="A9279" t="s">
        <v>12</v>
      </c>
      <c r="B9279">
        <v>774900</v>
      </c>
      <c r="C9279">
        <v>750000</v>
      </c>
      <c r="D9279">
        <v>2025</v>
      </c>
      <c r="E9279">
        <v>1</v>
      </c>
      <c r="F9279">
        <v>3</v>
      </c>
      <c r="G9279">
        <v>2</v>
      </c>
      <c r="H9279">
        <v>2</v>
      </c>
      <c r="I9279">
        <v>2</v>
      </c>
      <c r="J9279">
        <v>2</v>
      </c>
      <c r="K9279">
        <v>1964</v>
      </c>
      <c r="L9279">
        <v>34223</v>
      </c>
      <c r="M9279">
        <f t="shared" si="720"/>
        <v>24900</v>
      </c>
      <c r="N9279">
        <f t="shared" si="721"/>
        <v>3.2133178474641887E-2</v>
      </c>
      <c r="O9279">
        <f t="shared" si="722"/>
        <v>370.37037037037038</v>
      </c>
      <c r="P9279">
        <f t="shared" ca="1" si="723"/>
        <v>2020</v>
      </c>
      <c r="Q9279" t="str">
        <f t="shared" si="724"/>
        <v>Large</v>
      </c>
    </row>
    <row r="9280" spans="1:17" x14ac:dyDescent="0.3">
      <c r="A9280" t="s">
        <v>13</v>
      </c>
      <c r="B9280">
        <v>775000</v>
      </c>
      <c r="C9280">
        <v>725000</v>
      </c>
      <c r="D9280">
        <v>1435</v>
      </c>
      <c r="E9280">
        <v>1</v>
      </c>
      <c r="F9280">
        <v>2</v>
      </c>
      <c r="G9280">
        <v>2</v>
      </c>
      <c r="H9280">
        <v>2</v>
      </c>
      <c r="I9280">
        <v>2</v>
      </c>
      <c r="J9280">
        <v>0</v>
      </c>
      <c r="K9280">
        <v>1977</v>
      </c>
      <c r="L9280">
        <v>33404</v>
      </c>
      <c r="M9280">
        <f t="shared" si="720"/>
        <v>50000</v>
      </c>
      <c r="N9280">
        <f t="shared" si="721"/>
        <v>6.4516129032258063E-2</v>
      </c>
      <c r="O9280">
        <f t="shared" si="722"/>
        <v>505.22648083623693</v>
      </c>
      <c r="P9280">
        <f t="shared" ca="1" si="723"/>
        <v>2020</v>
      </c>
      <c r="Q9280" t="str">
        <f t="shared" si="724"/>
        <v>Medium</v>
      </c>
    </row>
    <row r="9281" spans="1:17" x14ac:dyDescent="0.3">
      <c r="A9281" t="s">
        <v>12</v>
      </c>
      <c r="B9281">
        <v>709000</v>
      </c>
      <c r="C9281">
        <v>700000</v>
      </c>
      <c r="D9281">
        <v>2302</v>
      </c>
      <c r="E9281">
        <v>2</v>
      </c>
      <c r="F9281">
        <v>3</v>
      </c>
      <c r="G9281">
        <v>3</v>
      </c>
      <c r="H9281">
        <v>2</v>
      </c>
      <c r="I9281">
        <v>2</v>
      </c>
      <c r="J9281">
        <v>2</v>
      </c>
      <c r="K9281">
        <v>1989</v>
      </c>
      <c r="L9281">
        <v>33418</v>
      </c>
      <c r="M9281">
        <f t="shared" si="720"/>
        <v>9000</v>
      </c>
      <c r="N9281">
        <f t="shared" si="721"/>
        <v>1.2693935119887164E-2</v>
      </c>
      <c r="O9281">
        <f t="shared" si="722"/>
        <v>304.08340573414421</v>
      </c>
      <c r="P9281">
        <f t="shared" ca="1" si="723"/>
        <v>2020</v>
      </c>
      <c r="Q9281" t="str">
        <f t="shared" si="724"/>
        <v>Large</v>
      </c>
    </row>
    <row r="9282" spans="1:17" x14ac:dyDescent="0.3">
      <c r="A9282" t="s">
        <v>14</v>
      </c>
      <c r="B9282">
        <v>495000</v>
      </c>
      <c r="C9282">
        <v>475000</v>
      </c>
      <c r="D9282">
        <v>1287</v>
      </c>
      <c r="E9282">
        <v>2</v>
      </c>
      <c r="F9282">
        <v>3</v>
      </c>
      <c r="G9282">
        <v>3</v>
      </c>
      <c r="H9282">
        <v>2</v>
      </c>
      <c r="I9282">
        <v>2</v>
      </c>
      <c r="J9282">
        <v>1</v>
      </c>
      <c r="K9282">
        <v>2006</v>
      </c>
      <c r="L9282">
        <v>33458</v>
      </c>
      <c r="M9282">
        <f t="shared" si="720"/>
        <v>20000</v>
      </c>
      <c r="N9282">
        <f t="shared" si="721"/>
        <v>4.0404040404040407E-2</v>
      </c>
      <c r="O9282">
        <f t="shared" si="722"/>
        <v>369.07536907536905</v>
      </c>
      <c r="P9282">
        <f t="shared" ca="1" si="723"/>
        <v>2020</v>
      </c>
      <c r="Q9282" t="str">
        <f t="shared" si="724"/>
        <v>Medium</v>
      </c>
    </row>
    <row r="9283" spans="1:17" x14ac:dyDescent="0.3">
      <c r="A9283" t="s">
        <v>12</v>
      </c>
      <c r="B9283">
        <v>410000</v>
      </c>
      <c r="C9283">
        <v>397000</v>
      </c>
      <c r="D9283">
        <v>2058</v>
      </c>
      <c r="E9283">
        <v>1</v>
      </c>
      <c r="F9283">
        <v>4</v>
      </c>
      <c r="G9283">
        <v>3</v>
      </c>
      <c r="H9283">
        <v>2</v>
      </c>
      <c r="I9283">
        <v>2</v>
      </c>
      <c r="J9283">
        <v>2</v>
      </c>
      <c r="K9283">
        <v>2015</v>
      </c>
      <c r="L9283">
        <v>32092</v>
      </c>
      <c r="M9283">
        <f t="shared" ref="M9283:M9346" si="725">B9283 - C9283</f>
        <v>13000</v>
      </c>
      <c r="N9283">
        <f t="shared" ref="N9283:N9346" si="726">(B9283 - C9283)/B9283</f>
        <v>3.1707317073170732E-2</v>
      </c>
      <c r="O9283">
        <f t="shared" ref="O9283:O9346" si="727">C9283/D9283</f>
        <v>192.90573372206026</v>
      </c>
      <c r="P9283">
        <f t="shared" ref="P9283:P9346" ca="1" si="728">YEAR(TODAY() - K9283)</f>
        <v>2020</v>
      </c>
      <c r="Q9283" t="str">
        <f t="shared" ref="Q9283:Q9346" si="729">IF(D9283&lt;1000,"small",IF(D9283&lt;2000,"Medium","Large"))</f>
        <v>Large</v>
      </c>
    </row>
    <row r="9284" spans="1:17" x14ac:dyDescent="0.3">
      <c r="A9284" t="s">
        <v>12</v>
      </c>
      <c r="B9284">
        <v>434900</v>
      </c>
      <c r="C9284">
        <v>430000</v>
      </c>
      <c r="D9284">
        <v>1788</v>
      </c>
      <c r="E9284">
        <v>1</v>
      </c>
      <c r="F9284">
        <v>3</v>
      </c>
      <c r="G9284">
        <v>2</v>
      </c>
      <c r="H9284">
        <v>2</v>
      </c>
      <c r="I9284">
        <v>2</v>
      </c>
      <c r="J9284">
        <v>2</v>
      </c>
      <c r="K9284">
        <v>2019</v>
      </c>
      <c r="L9284">
        <v>32092</v>
      </c>
      <c r="M9284">
        <f t="shared" si="725"/>
        <v>4900</v>
      </c>
      <c r="N9284">
        <f t="shared" si="726"/>
        <v>1.1266957921361233E-2</v>
      </c>
      <c r="O9284">
        <f t="shared" si="727"/>
        <v>240.49217002237137</v>
      </c>
      <c r="P9284">
        <f t="shared" ca="1" si="728"/>
        <v>2020</v>
      </c>
      <c r="Q9284" t="str">
        <f t="shared" si="729"/>
        <v>Medium</v>
      </c>
    </row>
    <row r="9285" spans="1:17" x14ac:dyDescent="0.3">
      <c r="A9285" t="s">
        <v>13</v>
      </c>
      <c r="B9285">
        <v>695000</v>
      </c>
      <c r="C9285">
        <v>650000</v>
      </c>
      <c r="D9285">
        <v>1312</v>
      </c>
      <c r="E9285">
        <v>1</v>
      </c>
      <c r="F9285">
        <v>2</v>
      </c>
      <c r="G9285">
        <v>2</v>
      </c>
      <c r="H9285">
        <v>2</v>
      </c>
      <c r="I9285">
        <v>2</v>
      </c>
      <c r="J9285">
        <v>1</v>
      </c>
      <c r="K9285">
        <v>1975</v>
      </c>
      <c r="L9285">
        <v>34228</v>
      </c>
      <c r="M9285">
        <f t="shared" si="725"/>
        <v>45000</v>
      </c>
      <c r="N9285">
        <f t="shared" si="726"/>
        <v>6.4748201438848921E-2</v>
      </c>
      <c r="O9285">
        <f t="shared" si="727"/>
        <v>495.42682926829269</v>
      </c>
      <c r="P9285">
        <f t="shared" ca="1" si="728"/>
        <v>2020</v>
      </c>
      <c r="Q9285" t="str">
        <f t="shared" si="729"/>
        <v>Medium</v>
      </c>
    </row>
    <row r="9286" spans="1:17" x14ac:dyDescent="0.3">
      <c r="A9286" t="s">
        <v>12</v>
      </c>
      <c r="B9286">
        <v>529000</v>
      </c>
      <c r="C9286">
        <v>525000</v>
      </c>
      <c r="D9286">
        <v>2361</v>
      </c>
      <c r="E9286">
        <v>1</v>
      </c>
      <c r="F9286">
        <v>3</v>
      </c>
      <c r="G9286">
        <v>3</v>
      </c>
      <c r="H9286">
        <v>3</v>
      </c>
      <c r="I9286">
        <v>3</v>
      </c>
      <c r="J9286">
        <v>3</v>
      </c>
      <c r="K9286">
        <v>2022</v>
      </c>
      <c r="L9286">
        <v>32086</v>
      </c>
      <c r="M9286">
        <f t="shared" si="725"/>
        <v>4000</v>
      </c>
      <c r="N9286">
        <f t="shared" si="726"/>
        <v>7.5614366729678641E-3</v>
      </c>
      <c r="O9286">
        <f t="shared" si="727"/>
        <v>222.36340533672174</v>
      </c>
      <c r="P9286">
        <f t="shared" ca="1" si="728"/>
        <v>2020</v>
      </c>
      <c r="Q9286" t="str">
        <f t="shared" si="729"/>
        <v>Large</v>
      </c>
    </row>
    <row r="9287" spans="1:17" x14ac:dyDescent="0.3">
      <c r="A9287" t="s">
        <v>13</v>
      </c>
      <c r="B9287">
        <v>319000</v>
      </c>
      <c r="C9287">
        <v>308000</v>
      </c>
      <c r="D9287">
        <v>1414</v>
      </c>
      <c r="E9287">
        <v>3</v>
      </c>
      <c r="F9287">
        <v>2</v>
      </c>
      <c r="G9287">
        <v>2</v>
      </c>
      <c r="H9287">
        <v>2</v>
      </c>
      <c r="I9287">
        <v>2</v>
      </c>
      <c r="J9287">
        <v>0</v>
      </c>
      <c r="K9287">
        <v>1989</v>
      </c>
      <c r="L9287">
        <v>33462</v>
      </c>
      <c r="M9287">
        <f t="shared" si="725"/>
        <v>11000</v>
      </c>
      <c r="N9287">
        <f t="shared" si="726"/>
        <v>3.4482758620689655E-2</v>
      </c>
      <c r="O9287">
        <f t="shared" si="727"/>
        <v>217.82178217821783</v>
      </c>
      <c r="P9287">
        <f t="shared" ca="1" si="728"/>
        <v>2020</v>
      </c>
      <c r="Q9287" t="str">
        <f t="shared" si="729"/>
        <v>Medium</v>
      </c>
    </row>
    <row r="9288" spans="1:17" x14ac:dyDescent="0.3">
      <c r="A9288" t="s">
        <v>13</v>
      </c>
      <c r="B9288">
        <v>125000</v>
      </c>
      <c r="C9288">
        <v>116500</v>
      </c>
      <c r="D9288">
        <v>1077</v>
      </c>
      <c r="E9288">
        <v>1</v>
      </c>
      <c r="F9288">
        <v>2</v>
      </c>
      <c r="G9288">
        <v>2</v>
      </c>
      <c r="H9288">
        <v>2</v>
      </c>
      <c r="I9288">
        <v>2</v>
      </c>
      <c r="J9288">
        <v>0</v>
      </c>
      <c r="K9288">
        <v>1969</v>
      </c>
      <c r="L9288">
        <v>33880</v>
      </c>
      <c r="M9288">
        <f t="shared" si="725"/>
        <v>8500</v>
      </c>
      <c r="N9288">
        <f t="shared" si="726"/>
        <v>6.8000000000000005E-2</v>
      </c>
      <c r="O9288">
        <f t="shared" si="727"/>
        <v>108.17084493964717</v>
      </c>
      <c r="P9288">
        <f t="shared" ca="1" si="728"/>
        <v>2020</v>
      </c>
      <c r="Q9288" t="str">
        <f t="shared" si="729"/>
        <v>Medium</v>
      </c>
    </row>
    <row r="9289" spans="1:17" x14ac:dyDescent="0.3">
      <c r="A9289" t="s">
        <v>12</v>
      </c>
      <c r="B9289">
        <v>359000</v>
      </c>
      <c r="C9289">
        <v>346000</v>
      </c>
      <c r="D9289">
        <v>1897</v>
      </c>
      <c r="E9289">
        <v>1</v>
      </c>
      <c r="F9289">
        <v>3</v>
      </c>
      <c r="G9289">
        <v>2</v>
      </c>
      <c r="H9289">
        <v>2</v>
      </c>
      <c r="I9289">
        <v>2</v>
      </c>
      <c r="J9289">
        <v>2</v>
      </c>
      <c r="K9289">
        <v>2003</v>
      </c>
      <c r="L9289">
        <v>34667</v>
      </c>
      <c r="M9289">
        <f t="shared" si="725"/>
        <v>13000</v>
      </c>
      <c r="N9289">
        <f t="shared" si="726"/>
        <v>3.6211699164345405E-2</v>
      </c>
      <c r="O9289">
        <f t="shared" si="727"/>
        <v>182.39325250395362</v>
      </c>
      <c r="P9289">
        <f t="shared" ca="1" si="728"/>
        <v>2020</v>
      </c>
      <c r="Q9289" t="str">
        <f t="shared" si="729"/>
        <v>Medium</v>
      </c>
    </row>
    <row r="9290" spans="1:17" x14ac:dyDescent="0.3">
      <c r="A9290" t="s">
        <v>12</v>
      </c>
      <c r="B9290">
        <v>829000</v>
      </c>
      <c r="C9290">
        <v>750000</v>
      </c>
      <c r="D9290">
        <v>1614</v>
      </c>
      <c r="E9290">
        <v>1</v>
      </c>
      <c r="F9290">
        <v>4</v>
      </c>
      <c r="G9290">
        <v>3</v>
      </c>
      <c r="H9290">
        <v>3</v>
      </c>
      <c r="I9290">
        <v>3</v>
      </c>
      <c r="J9290">
        <v>0</v>
      </c>
      <c r="K9290">
        <v>1960</v>
      </c>
      <c r="L9290">
        <v>33401</v>
      </c>
      <c r="M9290">
        <f t="shared" si="725"/>
        <v>79000</v>
      </c>
      <c r="N9290">
        <f t="shared" si="726"/>
        <v>9.5295536791314833E-2</v>
      </c>
      <c r="O9290">
        <f t="shared" si="727"/>
        <v>464.68401486988847</v>
      </c>
      <c r="P9290">
        <f t="shared" ca="1" si="728"/>
        <v>2020</v>
      </c>
      <c r="Q9290" t="str">
        <f t="shared" si="729"/>
        <v>Medium</v>
      </c>
    </row>
    <row r="9291" spans="1:17" x14ac:dyDescent="0.3">
      <c r="A9291" t="s">
        <v>12</v>
      </c>
      <c r="B9291">
        <v>569900</v>
      </c>
      <c r="C9291">
        <v>579000</v>
      </c>
      <c r="D9291">
        <v>1439</v>
      </c>
      <c r="E9291">
        <v>1</v>
      </c>
      <c r="F9291">
        <v>3</v>
      </c>
      <c r="G9291">
        <v>2</v>
      </c>
      <c r="H9291">
        <v>2</v>
      </c>
      <c r="I9291">
        <v>2</v>
      </c>
      <c r="J9291">
        <v>0</v>
      </c>
      <c r="K9291">
        <v>1957</v>
      </c>
      <c r="L9291">
        <v>33169</v>
      </c>
      <c r="M9291">
        <f t="shared" si="725"/>
        <v>-9100</v>
      </c>
      <c r="N9291">
        <f t="shared" si="726"/>
        <v>-1.5967713633970874E-2</v>
      </c>
      <c r="O9291">
        <f t="shared" si="727"/>
        <v>402.36275191104932</v>
      </c>
      <c r="P9291">
        <f t="shared" ca="1" si="728"/>
        <v>2020</v>
      </c>
      <c r="Q9291" t="str">
        <f t="shared" si="729"/>
        <v>Medium</v>
      </c>
    </row>
    <row r="9292" spans="1:17" x14ac:dyDescent="0.3">
      <c r="A9292" t="s">
        <v>12</v>
      </c>
      <c r="B9292">
        <v>768100</v>
      </c>
      <c r="C9292">
        <v>793100</v>
      </c>
      <c r="D9292">
        <v>1860</v>
      </c>
      <c r="E9292">
        <v>1</v>
      </c>
      <c r="F9292">
        <v>3</v>
      </c>
      <c r="G9292">
        <v>3</v>
      </c>
      <c r="H9292">
        <v>2</v>
      </c>
      <c r="I9292">
        <v>2</v>
      </c>
      <c r="J9292">
        <v>2</v>
      </c>
      <c r="K9292">
        <v>2025</v>
      </c>
      <c r="L9292">
        <v>32461</v>
      </c>
      <c r="M9292">
        <f t="shared" si="725"/>
        <v>-25000</v>
      </c>
      <c r="N9292">
        <f t="shared" si="726"/>
        <v>-3.2547845332638978E-2</v>
      </c>
      <c r="O9292">
        <f t="shared" si="727"/>
        <v>426.39784946236557</v>
      </c>
      <c r="P9292">
        <f t="shared" ca="1" si="728"/>
        <v>2020</v>
      </c>
      <c r="Q9292" t="str">
        <f t="shared" si="729"/>
        <v>Medium</v>
      </c>
    </row>
    <row r="9293" spans="1:17" x14ac:dyDescent="0.3">
      <c r="A9293" t="s">
        <v>12</v>
      </c>
      <c r="B9293">
        <v>789000</v>
      </c>
      <c r="C9293">
        <v>765000</v>
      </c>
      <c r="D9293">
        <v>2332</v>
      </c>
      <c r="E9293">
        <v>1</v>
      </c>
      <c r="F9293">
        <v>3</v>
      </c>
      <c r="G9293">
        <v>3</v>
      </c>
      <c r="H9293">
        <v>3</v>
      </c>
      <c r="I9293">
        <v>3</v>
      </c>
      <c r="J9293">
        <v>4</v>
      </c>
      <c r="K9293">
        <v>1998</v>
      </c>
      <c r="L9293">
        <v>34602</v>
      </c>
      <c r="M9293">
        <f t="shared" si="725"/>
        <v>24000</v>
      </c>
      <c r="N9293">
        <f t="shared" si="726"/>
        <v>3.0418250950570342E-2</v>
      </c>
      <c r="O9293">
        <f t="shared" si="727"/>
        <v>328.04459691252146</v>
      </c>
      <c r="P9293">
        <f t="shared" ca="1" si="728"/>
        <v>2020</v>
      </c>
      <c r="Q9293" t="str">
        <f t="shared" si="729"/>
        <v>Large</v>
      </c>
    </row>
    <row r="9294" spans="1:17" x14ac:dyDescent="0.3">
      <c r="A9294" t="s">
        <v>13</v>
      </c>
      <c r="B9294">
        <v>12500000</v>
      </c>
      <c r="C9294">
        <v>10950000</v>
      </c>
      <c r="D9294">
        <v>4049</v>
      </c>
      <c r="E9294">
        <v>1</v>
      </c>
      <c r="F9294">
        <v>4</v>
      </c>
      <c r="G9294">
        <v>5</v>
      </c>
      <c r="H9294">
        <v>4</v>
      </c>
      <c r="I9294">
        <v>4</v>
      </c>
      <c r="J9294">
        <v>4</v>
      </c>
      <c r="K9294">
        <v>2025</v>
      </c>
      <c r="L9294">
        <v>33139</v>
      </c>
      <c r="M9294">
        <f t="shared" si="725"/>
        <v>1550000</v>
      </c>
      <c r="N9294">
        <f t="shared" si="726"/>
        <v>0.124</v>
      </c>
      <c r="O9294">
        <f t="shared" si="727"/>
        <v>2704.3714497406768</v>
      </c>
      <c r="P9294">
        <f t="shared" ca="1" si="728"/>
        <v>2020</v>
      </c>
      <c r="Q9294" t="str">
        <f t="shared" si="729"/>
        <v>Large</v>
      </c>
    </row>
    <row r="9295" spans="1:17" x14ac:dyDescent="0.3">
      <c r="A9295" t="s">
        <v>13</v>
      </c>
      <c r="B9295">
        <v>149000</v>
      </c>
      <c r="C9295">
        <v>145000</v>
      </c>
      <c r="D9295">
        <v>975</v>
      </c>
      <c r="E9295">
        <v>4</v>
      </c>
      <c r="F9295">
        <v>2</v>
      </c>
      <c r="G9295">
        <v>2</v>
      </c>
      <c r="H9295">
        <v>2</v>
      </c>
      <c r="I9295">
        <v>2</v>
      </c>
      <c r="J9295">
        <v>0</v>
      </c>
      <c r="K9295">
        <v>1976</v>
      </c>
      <c r="L9295">
        <v>33309</v>
      </c>
      <c r="M9295">
        <f t="shared" si="725"/>
        <v>4000</v>
      </c>
      <c r="N9295">
        <f t="shared" si="726"/>
        <v>2.6845637583892617E-2</v>
      </c>
      <c r="O9295">
        <f t="shared" si="727"/>
        <v>148.71794871794873</v>
      </c>
      <c r="P9295">
        <f t="shared" ca="1" si="728"/>
        <v>2020</v>
      </c>
      <c r="Q9295" t="str">
        <f t="shared" si="729"/>
        <v>small</v>
      </c>
    </row>
    <row r="9296" spans="1:17" x14ac:dyDescent="0.3">
      <c r="A9296" t="s">
        <v>12</v>
      </c>
      <c r="B9296">
        <v>589000</v>
      </c>
      <c r="C9296">
        <v>552500</v>
      </c>
      <c r="D9296">
        <v>2551</v>
      </c>
      <c r="E9296">
        <v>1</v>
      </c>
      <c r="F9296">
        <v>4</v>
      </c>
      <c r="G9296">
        <v>3</v>
      </c>
      <c r="H9296">
        <v>3</v>
      </c>
      <c r="I9296">
        <v>3</v>
      </c>
      <c r="J9296">
        <v>2</v>
      </c>
      <c r="K9296">
        <v>1991</v>
      </c>
      <c r="L9296">
        <v>32563</v>
      </c>
      <c r="M9296">
        <f t="shared" si="725"/>
        <v>36500</v>
      </c>
      <c r="N9296">
        <f t="shared" si="726"/>
        <v>6.1969439728353143E-2</v>
      </c>
      <c r="O9296">
        <f t="shared" si="727"/>
        <v>216.58173265386122</v>
      </c>
      <c r="P9296">
        <f t="shared" ca="1" si="728"/>
        <v>2020</v>
      </c>
      <c r="Q9296" t="str">
        <f t="shared" si="729"/>
        <v>Large</v>
      </c>
    </row>
    <row r="9297" spans="1:17" x14ac:dyDescent="0.3">
      <c r="A9297" t="s">
        <v>12</v>
      </c>
      <c r="B9297">
        <v>800000</v>
      </c>
      <c r="C9297">
        <v>785000</v>
      </c>
      <c r="D9297">
        <v>2599</v>
      </c>
      <c r="E9297">
        <v>2</v>
      </c>
      <c r="F9297">
        <v>3</v>
      </c>
      <c r="G9297">
        <v>3</v>
      </c>
      <c r="H9297">
        <v>3</v>
      </c>
      <c r="I9297">
        <v>3</v>
      </c>
      <c r="J9297">
        <v>0</v>
      </c>
      <c r="K9297">
        <v>1914</v>
      </c>
      <c r="L9297">
        <v>32205</v>
      </c>
      <c r="M9297">
        <f t="shared" si="725"/>
        <v>15000</v>
      </c>
      <c r="N9297">
        <f t="shared" si="726"/>
        <v>1.8749999999999999E-2</v>
      </c>
      <c r="O9297">
        <f t="shared" si="727"/>
        <v>302.03924586379378</v>
      </c>
      <c r="P9297">
        <f t="shared" ca="1" si="728"/>
        <v>2021</v>
      </c>
      <c r="Q9297" t="str">
        <f t="shared" si="729"/>
        <v>Large</v>
      </c>
    </row>
    <row r="9298" spans="1:17" x14ac:dyDescent="0.3">
      <c r="A9298" t="s">
        <v>12</v>
      </c>
      <c r="B9298">
        <v>925000</v>
      </c>
      <c r="C9298">
        <v>925000</v>
      </c>
      <c r="D9298">
        <v>3698</v>
      </c>
      <c r="E9298">
        <v>2</v>
      </c>
      <c r="F9298">
        <v>4</v>
      </c>
      <c r="G9298">
        <v>4</v>
      </c>
      <c r="H9298">
        <v>3</v>
      </c>
      <c r="I9298">
        <v>3</v>
      </c>
      <c r="J9298">
        <v>3</v>
      </c>
      <c r="K9298">
        <v>1998</v>
      </c>
      <c r="L9298">
        <v>33076</v>
      </c>
      <c r="M9298">
        <f t="shared" si="725"/>
        <v>0</v>
      </c>
      <c r="N9298">
        <f t="shared" si="726"/>
        <v>0</v>
      </c>
      <c r="O9298">
        <f t="shared" si="727"/>
        <v>250.13520822065982</v>
      </c>
      <c r="P9298">
        <f t="shared" ca="1" si="728"/>
        <v>2020</v>
      </c>
      <c r="Q9298" t="str">
        <f t="shared" si="729"/>
        <v>Large</v>
      </c>
    </row>
    <row r="9299" spans="1:17" x14ac:dyDescent="0.3">
      <c r="A9299" t="s">
        <v>12</v>
      </c>
      <c r="C9299">
        <v>570000</v>
      </c>
      <c r="D9299">
        <v>1080</v>
      </c>
      <c r="E9299">
        <v>1</v>
      </c>
      <c r="F9299">
        <v>2</v>
      </c>
      <c r="G9299">
        <v>1</v>
      </c>
      <c r="H9299">
        <v>1</v>
      </c>
      <c r="I9299">
        <v>1</v>
      </c>
      <c r="J9299">
        <v>0</v>
      </c>
      <c r="K9299">
        <v>1952</v>
      </c>
      <c r="L9299">
        <v>34234</v>
      </c>
      <c r="M9299">
        <f t="shared" si="725"/>
        <v>-570000</v>
      </c>
      <c r="N9299" t="e">
        <f t="shared" si="726"/>
        <v>#DIV/0!</v>
      </c>
      <c r="O9299">
        <f t="shared" si="727"/>
        <v>527.77777777777783</v>
      </c>
      <c r="P9299">
        <f t="shared" ca="1" si="728"/>
        <v>2020</v>
      </c>
      <c r="Q9299" t="str">
        <f t="shared" si="729"/>
        <v>Medium</v>
      </c>
    </row>
    <row r="9300" spans="1:17" x14ac:dyDescent="0.3">
      <c r="A9300" t="s">
        <v>12</v>
      </c>
      <c r="B9300">
        <v>450000</v>
      </c>
      <c r="C9300">
        <v>450000</v>
      </c>
      <c r="D9300">
        <v>2074</v>
      </c>
      <c r="E9300">
        <v>1</v>
      </c>
      <c r="F9300">
        <v>4</v>
      </c>
      <c r="G9300">
        <v>2</v>
      </c>
      <c r="H9300">
        <v>2</v>
      </c>
      <c r="I9300">
        <v>2</v>
      </c>
      <c r="J9300">
        <v>2</v>
      </c>
      <c r="K9300">
        <v>2002</v>
      </c>
      <c r="L9300">
        <v>32259</v>
      </c>
      <c r="M9300">
        <f t="shared" si="725"/>
        <v>0</v>
      </c>
      <c r="N9300">
        <f t="shared" si="726"/>
        <v>0</v>
      </c>
      <c r="O9300">
        <f t="shared" si="727"/>
        <v>216.97203471552555</v>
      </c>
      <c r="P9300">
        <f t="shared" ca="1" si="728"/>
        <v>2020</v>
      </c>
      <c r="Q9300" t="str">
        <f t="shared" si="729"/>
        <v>Large</v>
      </c>
    </row>
    <row r="9301" spans="1:17" x14ac:dyDescent="0.3">
      <c r="A9301" t="s">
        <v>12</v>
      </c>
      <c r="B9301">
        <v>884900</v>
      </c>
      <c r="C9301">
        <v>875000</v>
      </c>
      <c r="D9301">
        <v>3510</v>
      </c>
      <c r="E9301">
        <v>2</v>
      </c>
      <c r="F9301">
        <v>4</v>
      </c>
      <c r="G9301">
        <v>4</v>
      </c>
      <c r="H9301">
        <v>4</v>
      </c>
      <c r="I9301">
        <v>4</v>
      </c>
      <c r="J9301">
        <v>3</v>
      </c>
      <c r="K9301">
        <v>2002</v>
      </c>
      <c r="L9301">
        <v>33029</v>
      </c>
      <c r="M9301">
        <f t="shared" si="725"/>
        <v>9900</v>
      </c>
      <c r="N9301">
        <f t="shared" si="726"/>
        <v>1.1187704825404E-2</v>
      </c>
      <c r="O9301">
        <f t="shared" si="727"/>
        <v>249.28774928774928</v>
      </c>
      <c r="P9301">
        <f t="shared" ca="1" si="728"/>
        <v>2020</v>
      </c>
      <c r="Q9301" t="str">
        <f t="shared" si="729"/>
        <v>Large</v>
      </c>
    </row>
    <row r="9302" spans="1:17" x14ac:dyDescent="0.3">
      <c r="A9302" t="s">
        <v>13</v>
      </c>
      <c r="B9302">
        <v>299000</v>
      </c>
      <c r="C9302">
        <v>275000</v>
      </c>
      <c r="D9302">
        <v>1204</v>
      </c>
      <c r="E9302">
        <v>1</v>
      </c>
      <c r="F9302">
        <v>2</v>
      </c>
      <c r="G9302">
        <v>2</v>
      </c>
      <c r="H9302">
        <v>2</v>
      </c>
      <c r="I9302">
        <v>2</v>
      </c>
      <c r="J9302">
        <v>1</v>
      </c>
      <c r="K9302">
        <v>1985</v>
      </c>
      <c r="L9302">
        <v>34957</v>
      </c>
      <c r="M9302">
        <f t="shared" si="725"/>
        <v>24000</v>
      </c>
      <c r="N9302">
        <f t="shared" si="726"/>
        <v>8.0267558528428096E-2</v>
      </c>
      <c r="O9302">
        <f t="shared" si="727"/>
        <v>228.40531561461793</v>
      </c>
      <c r="P9302">
        <f t="shared" ca="1" si="728"/>
        <v>2020</v>
      </c>
      <c r="Q9302" t="str">
        <f t="shared" si="729"/>
        <v>Medium</v>
      </c>
    </row>
    <row r="9303" spans="1:17" x14ac:dyDescent="0.3">
      <c r="A9303" t="s">
        <v>13</v>
      </c>
      <c r="B9303">
        <v>360000</v>
      </c>
      <c r="C9303">
        <v>340000</v>
      </c>
      <c r="D9303">
        <v>1254</v>
      </c>
      <c r="E9303">
        <v>4</v>
      </c>
      <c r="F9303">
        <v>2</v>
      </c>
      <c r="G9303">
        <v>2</v>
      </c>
      <c r="H9303">
        <v>2</v>
      </c>
      <c r="I9303">
        <v>2</v>
      </c>
      <c r="J9303">
        <v>1</v>
      </c>
      <c r="K9303">
        <v>1986</v>
      </c>
      <c r="L9303">
        <v>33433</v>
      </c>
      <c r="M9303">
        <f t="shared" si="725"/>
        <v>20000</v>
      </c>
      <c r="N9303">
        <f t="shared" si="726"/>
        <v>5.5555555555555552E-2</v>
      </c>
      <c r="O9303">
        <f t="shared" si="727"/>
        <v>271.13237639553427</v>
      </c>
      <c r="P9303">
        <f t="shared" ca="1" si="728"/>
        <v>2020</v>
      </c>
      <c r="Q9303" t="str">
        <f t="shared" si="729"/>
        <v>Medium</v>
      </c>
    </row>
    <row r="9304" spans="1:17" x14ac:dyDescent="0.3">
      <c r="A9304" t="s">
        <v>13</v>
      </c>
      <c r="B9304">
        <v>110000</v>
      </c>
      <c r="C9304">
        <v>95000</v>
      </c>
      <c r="D9304">
        <v>819</v>
      </c>
      <c r="E9304">
        <v>3</v>
      </c>
      <c r="F9304">
        <v>2</v>
      </c>
      <c r="G9304">
        <v>2</v>
      </c>
      <c r="H9304">
        <v>1</v>
      </c>
      <c r="I9304">
        <v>1</v>
      </c>
      <c r="J9304">
        <v>0</v>
      </c>
      <c r="K9304">
        <v>1980</v>
      </c>
      <c r="L9304">
        <v>33434</v>
      </c>
      <c r="M9304">
        <f t="shared" si="725"/>
        <v>15000</v>
      </c>
      <c r="N9304">
        <f t="shared" si="726"/>
        <v>0.13636363636363635</v>
      </c>
      <c r="O9304">
        <f t="shared" si="727"/>
        <v>115.995115995116</v>
      </c>
      <c r="P9304">
        <f t="shared" ca="1" si="728"/>
        <v>2020</v>
      </c>
      <c r="Q9304" t="str">
        <f t="shared" si="729"/>
        <v>small</v>
      </c>
    </row>
    <row r="9305" spans="1:17" x14ac:dyDescent="0.3">
      <c r="A9305" t="s">
        <v>12</v>
      </c>
      <c r="B9305">
        <v>4449000</v>
      </c>
      <c r="C9305">
        <v>4000000</v>
      </c>
      <c r="D9305">
        <v>6391</v>
      </c>
      <c r="E9305">
        <v>4</v>
      </c>
      <c r="F9305">
        <v>7</v>
      </c>
      <c r="G9305">
        <v>9</v>
      </c>
      <c r="H9305">
        <v>9</v>
      </c>
      <c r="I9305">
        <v>9</v>
      </c>
      <c r="J9305">
        <v>3</v>
      </c>
      <c r="K9305">
        <v>2023</v>
      </c>
      <c r="L9305">
        <v>32459</v>
      </c>
      <c r="M9305">
        <f t="shared" si="725"/>
        <v>449000</v>
      </c>
      <c r="N9305">
        <f t="shared" si="726"/>
        <v>0.10092155540570914</v>
      </c>
      <c r="O9305">
        <f t="shared" si="727"/>
        <v>625.88014395243306</v>
      </c>
      <c r="P9305">
        <f t="shared" ca="1" si="728"/>
        <v>2020</v>
      </c>
      <c r="Q9305" t="str">
        <f t="shared" si="729"/>
        <v>Large</v>
      </c>
    </row>
    <row r="9306" spans="1:17" x14ac:dyDescent="0.3">
      <c r="A9306" t="s">
        <v>13</v>
      </c>
      <c r="B9306">
        <v>209999</v>
      </c>
      <c r="C9306">
        <v>197000</v>
      </c>
      <c r="D9306">
        <v>1396</v>
      </c>
      <c r="E9306">
        <v>1</v>
      </c>
      <c r="F9306">
        <v>3</v>
      </c>
      <c r="G9306">
        <v>2</v>
      </c>
      <c r="H9306">
        <v>2</v>
      </c>
      <c r="I9306">
        <v>2</v>
      </c>
      <c r="J9306">
        <v>0</v>
      </c>
      <c r="K9306">
        <v>1985</v>
      </c>
      <c r="L9306">
        <v>34688</v>
      </c>
      <c r="M9306">
        <f t="shared" si="725"/>
        <v>12999</v>
      </c>
      <c r="N9306">
        <f t="shared" si="726"/>
        <v>6.1900294763308397E-2</v>
      </c>
      <c r="O9306">
        <f t="shared" si="727"/>
        <v>141.11747851002866</v>
      </c>
      <c r="P9306">
        <f t="shared" ca="1" si="728"/>
        <v>2020</v>
      </c>
      <c r="Q9306" t="str">
        <f t="shared" si="729"/>
        <v>Medium</v>
      </c>
    </row>
    <row r="9307" spans="1:17" x14ac:dyDescent="0.3">
      <c r="A9307" t="s">
        <v>12</v>
      </c>
      <c r="B9307">
        <v>5145000</v>
      </c>
      <c r="C9307">
        <v>4775000</v>
      </c>
      <c r="D9307">
        <v>4424</v>
      </c>
      <c r="E9307">
        <v>2</v>
      </c>
      <c r="F9307">
        <v>4</v>
      </c>
      <c r="G9307">
        <v>5</v>
      </c>
      <c r="H9307">
        <v>3</v>
      </c>
      <c r="I9307">
        <v>3</v>
      </c>
      <c r="J9307">
        <v>3</v>
      </c>
      <c r="K9307">
        <v>2022</v>
      </c>
      <c r="L9307">
        <v>33435</v>
      </c>
      <c r="M9307">
        <f t="shared" si="725"/>
        <v>370000</v>
      </c>
      <c r="N9307">
        <f t="shared" si="726"/>
        <v>7.1914480077745382E-2</v>
      </c>
      <c r="O9307">
        <f t="shared" si="727"/>
        <v>1079.3399638336348</v>
      </c>
      <c r="P9307">
        <f t="shared" ca="1" si="728"/>
        <v>2020</v>
      </c>
      <c r="Q9307" t="str">
        <f t="shared" si="729"/>
        <v>Large</v>
      </c>
    </row>
    <row r="9308" spans="1:17" x14ac:dyDescent="0.3">
      <c r="A9308" t="s">
        <v>12</v>
      </c>
      <c r="B9308">
        <v>449900</v>
      </c>
      <c r="C9308">
        <v>405000</v>
      </c>
      <c r="D9308">
        <v>1708</v>
      </c>
      <c r="E9308">
        <v>1</v>
      </c>
      <c r="F9308">
        <v>3</v>
      </c>
      <c r="G9308">
        <v>2</v>
      </c>
      <c r="H9308">
        <v>2</v>
      </c>
      <c r="I9308">
        <v>2</v>
      </c>
      <c r="J9308">
        <v>2</v>
      </c>
      <c r="K9308">
        <v>1996</v>
      </c>
      <c r="L9308">
        <v>33437</v>
      </c>
      <c r="M9308">
        <f t="shared" si="725"/>
        <v>44900</v>
      </c>
      <c r="N9308">
        <f t="shared" si="726"/>
        <v>9.9799955545676819E-2</v>
      </c>
      <c r="O9308">
        <f t="shared" si="727"/>
        <v>237.11943793911007</v>
      </c>
      <c r="P9308">
        <f t="shared" ca="1" si="728"/>
        <v>2020</v>
      </c>
      <c r="Q9308" t="str">
        <f t="shared" si="729"/>
        <v>Medium</v>
      </c>
    </row>
    <row r="9309" spans="1:17" x14ac:dyDescent="0.3">
      <c r="A9309" t="s">
        <v>12</v>
      </c>
      <c r="B9309">
        <v>415000</v>
      </c>
      <c r="C9309">
        <v>400000</v>
      </c>
      <c r="D9309">
        <v>1152</v>
      </c>
      <c r="E9309">
        <v>1</v>
      </c>
      <c r="F9309">
        <v>2</v>
      </c>
      <c r="G9309">
        <v>1</v>
      </c>
      <c r="H9309">
        <v>1</v>
      </c>
      <c r="I9309">
        <v>1</v>
      </c>
      <c r="J9309">
        <v>0</v>
      </c>
      <c r="K9309">
        <v>1958</v>
      </c>
      <c r="L9309">
        <v>33176</v>
      </c>
      <c r="M9309">
        <f t="shared" si="725"/>
        <v>15000</v>
      </c>
      <c r="N9309">
        <f t="shared" si="726"/>
        <v>3.614457831325301E-2</v>
      </c>
      <c r="O9309">
        <f t="shared" si="727"/>
        <v>347.22222222222223</v>
      </c>
      <c r="P9309">
        <f t="shared" ca="1" si="728"/>
        <v>2020</v>
      </c>
      <c r="Q9309" t="str">
        <f t="shared" si="729"/>
        <v>Medium</v>
      </c>
    </row>
    <row r="9310" spans="1:17" x14ac:dyDescent="0.3">
      <c r="A9310" t="s">
        <v>12</v>
      </c>
      <c r="B9310">
        <v>875000</v>
      </c>
      <c r="C9310">
        <v>800000</v>
      </c>
      <c r="D9310">
        <v>2241</v>
      </c>
      <c r="E9310">
        <v>1</v>
      </c>
      <c r="F9310">
        <v>4</v>
      </c>
      <c r="G9310">
        <v>3</v>
      </c>
      <c r="H9310">
        <v>3</v>
      </c>
      <c r="I9310">
        <v>3</v>
      </c>
      <c r="J9310">
        <v>2</v>
      </c>
      <c r="K9310">
        <v>2013</v>
      </c>
      <c r="L9310">
        <v>33076</v>
      </c>
      <c r="M9310">
        <f t="shared" si="725"/>
        <v>75000</v>
      </c>
      <c r="N9310">
        <f t="shared" si="726"/>
        <v>8.5714285714285715E-2</v>
      </c>
      <c r="O9310">
        <f t="shared" si="727"/>
        <v>356.98348951360998</v>
      </c>
      <c r="P9310">
        <f t="shared" ca="1" si="728"/>
        <v>2020</v>
      </c>
      <c r="Q9310" t="str">
        <f t="shared" si="729"/>
        <v>Large</v>
      </c>
    </row>
    <row r="9311" spans="1:17" x14ac:dyDescent="0.3">
      <c r="A9311" t="s">
        <v>12</v>
      </c>
      <c r="B9311">
        <v>495000</v>
      </c>
      <c r="C9311">
        <v>442500</v>
      </c>
      <c r="D9311">
        <v>2099</v>
      </c>
      <c r="E9311">
        <v>1</v>
      </c>
      <c r="F9311">
        <v>3</v>
      </c>
      <c r="G9311">
        <v>2</v>
      </c>
      <c r="H9311">
        <v>2</v>
      </c>
      <c r="I9311">
        <v>2</v>
      </c>
      <c r="J9311">
        <v>2</v>
      </c>
      <c r="K9311">
        <v>2001</v>
      </c>
      <c r="L9311">
        <v>33446</v>
      </c>
      <c r="M9311">
        <f t="shared" si="725"/>
        <v>52500</v>
      </c>
      <c r="N9311">
        <f t="shared" si="726"/>
        <v>0.10606060606060606</v>
      </c>
      <c r="O9311">
        <f t="shared" si="727"/>
        <v>210.81467365412101</v>
      </c>
      <c r="P9311">
        <f t="shared" ca="1" si="728"/>
        <v>2020</v>
      </c>
      <c r="Q9311" t="str">
        <f t="shared" si="729"/>
        <v>Large</v>
      </c>
    </row>
    <row r="9312" spans="1:17" x14ac:dyDescent="0.3">
      <c r="A9312" t="s">
        <v>14</v>
      </c>
      <c r="B9312">
        <v>420000</v>
      </c>
      <c r="C9312">
        <v>410000</v>
      </c>
      <c r="D9312">
        <v>1206</v>
      </c>
      <c r="E9312">
        <v>3</v>
      </c>
      <c r="F9312">
        <v>2</v>
      </c>
      <c r="G9312">
        <v>2</v>
      </c>
      <c r="H9312">
        <v>2</v>
      </c>
      <c r="I9312">
        <v>2</v>
      </c>
      <c r="J9312">
        <v>1</v>
      </c>
      <c r="K9312">
        <v>1989</v>
      </c>
      <c r="L9312">
        <v>33403</v>
      </c>
      <c r="M9312">
        <f t="shared" si="725"/>
        <v>10000</v>
      </c>
      <c r="N9312">
        <f t="shared" si="726"/>
        <v>2.3809523809523808E-2</v>
      </c>
      <c r="O9312">
        <f t="shared" si="727"/>
        <v>339.96683250414594</v>
      </c>
      <c r="P9312">
        <f t="shared" ca="1" si="728"/>
        <v>2020</v>
      </c>
      <c r="Q9312" t="str">
        <f t="shared" si="729"/>
        <v>Medium</v>
      </c>
    </row>
    <row r="9313" spans="1:17" x14ac:dyDescent="0.3">
      <c r="A9313" t="s">
        <v>12</v>
      </c>
      <c r="B9313">
        <v>764000</v>
      </c>
      <c r="C9313">
        <v>715000</v>
      </c>
      <c r="D9313">
        <v>2645</v>
      </c>
      <c r="E9313">
        <v>1</v>
      </c>
      <c r="F9313">
        <v>4</v>
      </c>
      <c r="G9313">
        <v>3</v>
      </c>
      <c r="H9313">
        <v>2</v>
      </c>
      <c r="I9313">
        <v>2</v>
      </c>
      <c r="J9313">
        <v>3</v>
      </c>
      <c r="K9313">
        <v>1991</v>
      </c>
      <c r="L9313">
        <v>32955</v>
      </c>
      <c r="M9313">
        <f t="shared" si="725"/>
        <v>49000</v>
      </c>
      <c r="N9313">
        <f t="shared" si="726"/>
        <v>6.413612565445026E-2</v>
      </c>
      <c r="O9313">
        <f t="shared" si="727"/>
        <v>270.32136105860116</v>
      </c>
      <c r="P9313">
        <f t="shared" ca="1" si="728"/>
        <v>2020</v>
      </c>
      <c r="Q9313" t="str">
        <f t="shared" si="729"/>
        <v>Large</v>
      </c>
    </row>
    <row r="9314" spans="1:17" x14ac:dyDescent="0.3">
      <c r="A9314" t="s">
        <v>12</v>
      </c>
      <c r="B9314">
        <v>212000</v>
      </c>
      <c r="C9314">
        <v>198500</v>
      </c>
      <c r="D9314">
        <v>1000</v>
      </c>
      <c r="E9314">
        <v>1</v>
      </c>
      <c r="F9314">
        <v>3</v>
      </c>
      <c r="G9314">
        <v>2</v>
      </c>
      <c r="H9314">
        <v>1</v>
      </c>
      <c r="I9314">
        <v>1</v>
      </c>
      <c r="J9314">
        <v>0</v>
      </c>
      <c r="K9314">
        <v>1975</v>
      </c>
      <c r="L9314">
        <v>33823</v>
      </c>
      <c r="M9314">
        <f t="shared" si="725"/>
        <v>13500</v>
      </c>
      <c r="N9314">
        <f t="shared" si="726"/>
        <v>6.3679245283018868E-2</v>
      </c>
      <c r="O9314">
        <f t="shared" si="727"/>
        <v>198.5</v>
      </c>
      <c r="P9314">
        <f t="shared" ca="1" si="728"/>
        <v>2020</v>
      </c>
      <c r="Q9314" t="str">
        <f t="shared" si="729"/>
        <v>Medium</v>
      </c>
    </row>
    <row r="9315" spans="1:17" x14ac:dyDescent="0.3">
      <c r="A9315" t="s">
        <v>13</v>
      </c>
      <c r="B9315">
        <v>1275000</v>
      </c>
      <c r="C9315">
        <v>1175000</v>
      </c>
      <c r="D9315">
        <v>2709</v>
      </c>
      <c r="E9315">
        <v>1</v>
      </c>
      <c r="F9315">
        <v>4</v>
      </c>
      <c r="G9315">
        <v>4</v>
      </c>
      <c r="H9315">
        <v>4</v>
      </c>
      <c r="I9315">
        <v>4</v>
      </c>
      <c r="J9315">
        <v>2</v>
      </c>
      <c r="K9315">
        <v>2000</v>
      </c>
      <c r="L9315">
        <v>32541</v>
      </c>
      <c r="M9315">
        <f t="shared" si="725"/>
        <v>100000</v>
      </c>
      <c r="N9315">
        <f t="shared" si="726"/>
        <v>7.8431372549019607E-2</v>
      </c>
      <c r="O9315">
        <f t="shared" si="727"/>
        <v>433.73938722775932</v>
      </c>
      <c r="P9315">
        <f t="shared" ca="1" si="728"/>
        <v>2020</v>
      </c>
      <c r="Q9315" t="str">
        <f t="shared" si="729"/>
        <v>Large</v>
      </c>
    </row>
    <row r="9316" spans="1:17" x14ac:dyDescent="0.3">
      <c r="A9316" t="s">
        <v>12</v>
      </c>
      <c r="B9316">
        <v>480000</v>
      </c>
      <c r="C9316">
        <v>478750</v>
      </c>
      <c r="D9316">
        <v>2300</v>
      </c>
      <c r="E9316">
        <v>1</v>
      </c>
      <c r="F9316">
        <v>3</v>
      </c>
      <c r="G9316">
        <v>2</v>
      </c>
      <c r="H9316">
        <v>2</v>
      </c>
      <c r="I9316">
        <v>2</v>
      </c>
      <c r="J9316">
        <v>2</v>
      </c>
      <c r="K9316">
        <v>1997</v>
      </c>
      <c r="L9316">
        <v>32507</v>
      </c>
      <c r="M9316">
        <f t="shared" si="725"/>
        <v>1250</v>
      </c>
      <c r="N9316">
        <f t="shared" si="726"/>
        <v>2.6041666666666665E-3</v>
      </c>
      <c r="O9316">
        <f t="shared" si="727"/>
        <v>208.15217391304347</v>
      </c>
      <c r="P9316">
        <f t="shared" ca="1" si="728"/>
        <v>2020</v>
      </c>
      <c r="Q9316" t="str">
        <f t="shared" si="729"/>
        <v>Large</v>
      </c>
    </row>
    <row r="9317" spans="1:17" x14ac:dyDescent="0.3">
      <c r="A9317" t="s">
        <v>12</v>
      </c>
      <c r="B9317">
        <v>1150000</v>
      </c>
      <c r="C9317">
        <v>1075000</v>
      </c>
      <c r="D9317">
        <v>3188</v>
      </c>
      <c r="E9317">
        <v>1</v>
      </c>
      <c r="F9317">
        <v>5</v>
      </c>
      <c r="G9317">
        <v>4</v>
      </c>
      <c r="H9317">
        <v>4</v>
      </c>
      <c r="I9317">
        <v>4</v>
      </c>
      <c r="J9317">
        <v>3</v>
      </c>
      <c r="K9317">
        <v>2017</v>
      </c>
      <c r="L9317">
        <v>33076</v>
      </c>
      <c r="M9317">
        <f t="shared" si="725"/>
        <v>75000</v>
      </c>
      <c r="N9317">
        <f t="shared" si="726"/>
        <v>6.5217391304347824E-2</v>
      </c>
      <c r="O9317">
        <f t="shared" si="727"/>
        <v>337.20200752823087</v>
      </c>
      <c r="P9317">
        <f t="shared" ca="1" si="728"/>
        <v>2020</v>
      </c>
      <c r="Q9317" t="str">
        <f t="shared" si="729"/>
        <v>Large</v>
      </c>
    </row>
    <row r="9318" spans="1:17" x14ac:dyDescent="0.3">
      <c r="A9318" t="s">
        <v>12</v>
      </c>
      <c r="B9318">
        <v>1450000</v>
      </c>
      <c r="C9318">
        <v>1275000</v>
      </c>
      <c r="D9318">
        <v>2863</v>
      </c>
      <c r="E9318">
        <v>1</v>
      </c>
      <c r="F9318">
        <v>5</v>
      </c>
      <c r="G9318">
        <v>5</v>
      </c>
      <c r="H9318">
        <v>4</v>
      </c>
      <c r="I9318">
        <v>4</v>
      </c>
      <c r="J9318">
        <v>1</v>
      </c>
      <c r="K9318">
        <v>1951</v>
      </c>
      <c r="L9318">
        <v>33155</v>
      </c>
      <c r="M9318">
        <f t="shared" si="725"/>
        <v>175000</v>
      </c>
      <c r="N9318">
        <f t="shared" si="726"/>
        <v>0.1206896551724138</v>
      </c>
      <c r="O9318">
        <f t="shared" si="727"/>
        <v>445.33705902899055</v>
      </c>
      <c r="P9318">
        <f t="shared" ca="1" si="728"/>
        <v>2020</v>
      </c>
      <c r="Q9318" t="str">
        <f t="shared" si="729"/>
        <v>Large</v>
      </c>
    </row>
    <row r="9319" spans="1:17" x14ac:dyDescent="0.3">
      <c r="A9319" t="s">
        <v>12</v>
      </c>
      <c r="B9319">
        <v>450000</v>
      </c>
      <c r="C9319">
        <v>450000</v>
      </c>
      <c r="D9319">
        <v>2542</v>
      </c>
      <c r="E9319">
        <v>2</v>
      </c>
      <c r="F9319">
        <v>5</v>
      </c>
      <c r="G9319">
        <v>4</v>
      </c>
      <c r="H9319">
        <v>3</v>
      </c>
      <c r="I9319">
        <v>3</v>
      </c>
      <c r="J9319">
        <v>2</v>
      </c>
      <c r="K9319">
        <v>2006</v>
      </c>
      <c r="L9319">
        <v>33547</v>
      </c>
      <c r="M9319">
        <f t="shared" si="725"/>
        <v>0</v>
      </c>
      <c r="N9319">
        <f t="shared" si="726"/>
        <v>0</v>
      </c>
      <c r="O9319">
        <f t="shared" si="727"/>
        <v>177.02596380802518</v>
      </c>
      <c r="P9319">
        <f t="shared" ca="1" si="728"/>
        <v>2020</v>
      </c>
      <c r="Q9319" t="str">
        <f t="shared" si="729"/>
        <v>Large</v>
      </c>
    </row>
    <row r="9320" spans="1:17" x14ac:dyDescent="0.3">
      <c r="A9320" t="s">
        <v>13</v>
      </c>
      <c r="B9320">
        <v>737500</v>
      </c>
      <c r="C9320">
        <v>725000</v>
      </c>
      <c r="D9320">
        <v>940</v>
      </c>
      <c r="E9320">
        <v>1</v>
      </c>
      <c r="F9320">
        <v>1</v>
      </c>
      <c r="G9320">
        <v>2</v>
      </c>
      <c r="H9320">
        <v>2</v>
      </c>
      <c r="I9320">
        <v>2</v>
      </c>
      <c r="J9320">
        <v>1</v>
      </c>
      <c r="K9320">
        <v>2019</v>
      </c>
      <c r="L9320">
        <v>33137</v>
      </c>
      <c r="M9320">
        <f t="shared" si="725"/>
        <v>12500</v>
      </c>
      <c r="N9320">
        <f t="shared" si="726"/>
        <v>1.6949152542372881E-2</v>
      </c>
      <c r="O9320">
        <f t="shared" si="727"/>
        <v>771.27659574468089</v>
      </c>
      <c r="P9320">
        <f t="shared" ca="1" si="728"/>
        <v>2020</v>
      </c>
      <c r="Q9320" t="str">
        <f t="shared" si="729"/>
        <v>small</v>
      </c>
    </row>
    <row r="9321" spans="1:17" x14ac:dyDescent="0.3">
      <c r="A9321" t="s">
        <v>13</v>
      </c>
      <c r="B9321">
        <v>205000</v>
      </c>
      <c r="C9321">
        <v>192500</v>
      </c>
      <c r="D9321">
        <v>1296</v>
      </c>
      <c r="E9321">
        <v>2</v>
      </c>
      <c r="F9321">
        <v>2</v>
      </c>
      <c r="G9321">
        <v>3</v>
      </c>
      <c r="H9321">
        <v>2</v>
      </c>
      <c r="I9321">
        <v>2</v>
      </c>
      <c r="J9321">
        <v>1</v>
      </c>
      <c r="K9321">
        <v>2006</v>
      </c>
      <c r="L9321">
        <v>32003</v>
      </c>
      <c r="M9321">
        <f t="shared" si="725"/>
        <v>12500</v>
      </c>
      <c r="N9321">
        <f t="shared" si="726"/>
        <v>6.097560975609756E-2</v>
      </c>
      <c r="O9321">
        <f t="shared" si="727"/>
        <v>148.53395061728395</v>
      </c>
      <c r="P9321">
        <f t="shared" ca="1" si="728"/>
        <v>2020</v>
      </c>
      <c r="Q9321" t="str">
        <f t="shared" si="729"/>
        <v>Medium</v>
      </c>
    </row>
    <row r="9322" spans="1:17" x14ac:dyDescent="0.3">
      <c r="A9322" t="s">
        <v>12</v>
      </c>
      <c r="B9322">
        <v>575000</v>
      </c>
      <c r="C9322">
        <v>568000</v>
      </c>
      <c r="D9322">
        <v>1957</v>
      </c>
      <c r="E9322">
        <v>1</v>
      </c>
      <c r="F9322">
        <v>3</v>
      </c>
      <c r="G9322">
        <v>2</v>
      </c>
      <c r="H9322">
        <v>2</v>
      </c>
      <c r="I9322">
        <v>2</v>
      </c>
      <c r="J9322">
        <v>2</v>
      </c>
      <c r="K9322">
        <v>2001</v>
      </c>
      <c r="L9322">
        <v>32563</v>
      </c>
      <c r="M9322">
        <f t="shared" si="725"/>
        <v>7000</v>
      </c>
      <c r="N9322">
        <f t="shared" si="726"/>
        <v>1.2173913043478261E-2</v>
      </c>
      <c r="O9322">
        <f t="shared" si="727"/>
        <v>290.2401635155851</v>
      </c>
      <c r="P9322">
        <f t="shared" ca="1" si="728"/>
        <v>2020</v>
      </c>
      <c r="Q9322" t="str">
        <f t="shared" si="729"/>
        <v>Medium</v>
      </c>
    </row>
    <row r="9323" spans="1:17" x14ac:dyDescent="0.3">
      <c r="A9323" t="s">
        <v>13</v>
      </c>
      <c r="B9323">
        <v>484000</v>
      </c>
      <c r="C9323">
        <v>450000</v>
      </c>
      <c r="D9323">
        <v>1050</v>
      </c>
      <c r="E9323">
        <v>1</v>
      </c>
      <c r="F9323">
        <v>2</v>
      </c>
      <c r="G9323">
        <v>2</v>
      </c>
      <c r="H9323">
        <v>2</v>
      </c>
      <c r="I9323">
        <v>2</v>
      </c>
      <c r="J9323">
        <v>1</v>
      </c>
      <c r="K9323">
        <v>1985</v>
      </c>
      <c r="L9323">
        <v>32408</v>
      </c>
      <c r="M9323">
        <f t="shared" si="725"/>
        <v>34000</v>
      </c>
      <c r="N9323">
        <f t="shared" si="726"/>
        <v>7.0247933884297523E-2</v>
      </c>
      <c r="O9323">
        <f t="shared" si="727"/>
        <v>428.57142857142856</v>
      </c>
      <c r="P9323">
        <f t="shared" ca="1" si="728"/>
        <v>2020</v>
      </c>
      <c r="Q9323" t="str">
        <f t="shared" si="729"/>
        <v>Medium</v>
      </c>
    </row>
    <row r="9324" spans="1:17" x14ac:dyDescent="0.3">
      <c r="A9324" t="s">
        <v>12</v>
      </c>
      <c r="B9324">
        <v>1395000</v>
      </c>
      <c r="C9324">
        <v>1210000</v>
      </c>
      <c r="D9324">
        <v>2576</v>
      </c>
      <c r="E9324">
        <v>1</v>
      </c>
      <c r="F9324">
        <v>5</v>
      </c>
      <c r="G9324">
        <v>3</v>
      </c>
      <c r="H9324">
        <v>3</v>
      </c>
      <c r="I9324">
        <v>3</v>
      </c>
      <c r="J9324">
        <v>2</v>
      </c>
      <c r="K9324">
        <v>2000</v>
      </c>
      <c r="L9324">
        <v>33029</v>
      </c>
      <c r="M9324">
        <f t="shared" si="725"/>
        <v>185000</v>
      </c>
      <c r="N9324">
        <f t="shared" si="726"/>
        <v>0.13261648745519714</v>
      </c>
      <c r="O9324">
        <f t="shared" si="727"/>
        <v>469.72049689440996</v>
      </c>
      <c r="P9324">
        <f t="shared" ca="1" si="728"/>
        <v>2020</v>
      </c>
      <c r="Q9324" t="str">
        <f t="shared" si="729"/>
        <v>Large</v>
      </c>
    </row>
    <row r="9325" spans="1:17" x14ac:dyDescent="0.3">
      <c r="A9325" t="s">
        <v>12</v>
      </c>
      <c r="B9325">
        <v>499000</v>
      </c>
      <c r="C9325">
        <v>490000</v>
      </c>
      <c r="D9325">
        <v>2407</v>
      </c>
      <c r="E9325">
        <v>2</v>
      </c>
      <c r="F9325">
        <v>4</v>
      </c>
      <c r="G9325">
        <v>3</v>
      </c>
      <c r="H9325">
        <v>3</v>
      </c>
      <c r="I9325">
        <v>3</v>
      </c>
      <c r="J9325">
        <v>2</v>
      </c>
      <c r="K9325">
        <v>2008</v>
      </c>
      <c r="L9325">
        <v>32219</v>
      </c>
      <c r="M9325">
        <f t="shared" si="725"/>
        <v>9000</v>
      </c>
      <c r="N9325">
        <f t="shared" si="726"/>
        <v>1.8036072144288578E-2</v>
      </c>
      <c r="O9325">
        <f t="shared" si="727"/>
        <v>203.57291233901122</v>
      </c>
      <c r="P9325">
        <f t="shared" ca="1" si="728"/>
        <v>2020</v>
      </c>
      <c r="Q9325" t="str">
        <f t="shared" si="729"/>
        <v>Large</v>
      </c>
    </row>
    <row r="9326" spans="1:17" x14ac:dyDescent="0.3">
      <c r="A9326" t="s">
        <v>14</v>
      </c>
      <c r="B9326">
        <v>695000</v>
      </c>
      <c r="C9326">
        <v>675000</v>
      </c>
      <c r="D9326">
        <v>1808</v>
      </c>
      <c r="E9326">
        <v>1</v>
      </c>
      <c r="F9326">
        <v>3</v>
      </c>
      <c r="G9326">
        <v>2</v>
      </c>
      <c r="H9326">
        <v>2</v>
      </c>
      <c r="I9326">
        <v>2</v>
      </c>
      <c r="J9326">
        <v>2</v>
      </c>
      <c r="K9326">
        <v>1989</v>
      </c>
      <c r="L9326">
        <v>33324</v>
      </c>
      <c r="M9326">
        <f t="shared" si="725"/>
        <v>20000</v>
      </c>
      <c r="N9326">
        <f t="shared" si="726"/>
        <v>2.8776978417266189E-2</v>
      </c>
      <c r="O9326">
        <f t="shared" si="727"/>
        <v>373.34070796460179</v>
      </c>
      <c r="P9326">
        <f t="shared" ca="1" si="728"/>
        <v>2020</v>
      </c>
      <c r="Q9326" t="str">
        <f t="shared" si="729"/>
        <v>Medium</v>
      </c>
    </row>
    <row r="9327" spans="1:17" x14ac:dyDescent="0.3">
      <c r="A9327" t="s">
        <v>18</v>
      </c>
      <c r="B9327">
        <v>695000</v>
      </c>
      <c r="C9327">
        <v>670000</v>
      </c>
      <c r="D9327">
        <v>1961</v>
      </c>
      <c r="E9327">
        <v>1</v>
      </c>
      <c r="F9327">
        <v>3</v>
      </c>
      <c r="G9327">
        <v>4</v>
      </c>
      <c r="H9327">
        <v>3</v>
      </c>
      <c r="I9327">
        <v>3</v>
      </c>
      <c r="J9327">
        <v>2</v>
      </c>
      <c r="K9327">
        <v>2001</v>
      </c>
      <c r="L9327">
        <v>33069</v>
      </c>
      <c r="M9327">
        <f t="shared" si="725"/>
        <v>25000</v>
      </c>
      <c r="N9327">
        <f t="shared" si="726"/>
        <v>3.5971223021582732E-2</v>
      </c>
      <c r="O9327">
        <f t="shared" si="727"/>
        <v>341.66241713411523</v>
      </c>
      <c r="P9327">
        <f t="shared" ca="1" si="728"/>
        <v>2020</v>
      </c>
      <c r="Q9327" t="str">
        <f t="shared" si="729"/>
        <v>Medium</v>
      </c>
    </row>
    <row r="9328" spans="1:17" x14ac:dyDescent="0.3">
      <c r="A9328" t="s">
        <v>12</v>
      </c>
      <c r="B9328">
        <v>638000</v>
      </c>
      <c r="C9328">
        <v>635000</v>
      </c>
      <c r="D9328">
        <v>2101</v>
      </c>
      <c r="E9328">
        <v>1</v>
      </c>
      <c r="F9328">
        <v>3</v>
      </c>
      <c r="G9328">
        <v>3</v>
      </c>
      <c r="H9328">
        <v>2</v>
      </c>
      <c r="I9328">
        <v>2</v>
      </c>
      <c r="J9328">
        <v>2</v>
      </c>
      <c r="K9328">
        <v>2002</v>
      </c>
      <c r="L9328">
        <v>32110</v>
      </c>
      <c r="M9328">
        <f t="shared" si="725"/>
        <v>3000</v>
      </c>
      <c r="N9328">
        <f t="shared" si="726"/>
        <v>4.7021943573667714E-3</v>
      </c>
      <c r="O9328">
        <f t="shared" si="727"/>
        <v>302.23702998572111</v>
      </c>
      <c r="P9328">
        <f t="shared" ca="1" si="728"/>
        <v>2020</v>
      </c>
      <c r="Q9328" t="str">
        <f t="shared" si="729"/>
        <v>Large</v>
      </c>
    </row>
    <row r="9329" spans="1:17" x14ac:dyDescent="0.3">
      <c r="A9329" t="s">
        <v>12</v>
      </c>
      <c r="B9329">
        <v>874999</v>
      </c>
      <c r="C9329">
        <v>840000</v>
      </c>
      <c r="D9329">
        <v>2753</v>
      </c>
      <c r="E9329">
        <v>1</v>
      </c>
      <c r="F9329">
        <v>3</v>
      </c>
      <c r="G9329">
        <v>4</v>
      </c>
      <c r="H9329">
        <v>3</v>
      </c>
      <c r="I9329">
        <v>3</v>
      </c>
      <c r="J9329">
        <v>2</v>
      </c>
      <c r="K9329">
        <v>2020</v>
      </c>
      <c r="L9329">
        <v>34987</v>
      </c>
      <c r="M9329">
        <f t="shared" si="725"/>
        <v>34999</v>
      </c>
      <c r="N9329">
        <f t="shared" si="726"/>
        <v>3.9998902855888981E-2</v>
      </c>
      <c r="O9329">
        <f t="shared" si="727"/>
        <v>305.12168543407194</v>
      </c>
      <c r="P9329">
        <f t="shared" ca="1" si="728"/>
        <v>2020</v>
      </c>
      <c r="Q9329" t="str">
        <f t="shared" si="729"/>
        <v>Large</v>
      </c>
    </row>
    <row r="9330" spans="1:17" x14ac:dyDescent="0.3">
      <c r="A9330" t="s">
        <v>12</v>
      </c>
      <c r="B9330">
        <v>950000</v>
      </c>
      <c r="C9330">
        <v>870000</v>
      </c>
      <c r="D9330">
        <v>1165</v>
      </c>
      <c r="E9330">
        <v>2</v>
      </c>
      <c r="F9330">
        <v>4</v>
      </c>
      <c r="G9330">
        <v>3</v>
      </c>
      <c r="H9330">
        <v>3</v>
      </c>
      <c r="I9330">
        <v>3</v>
      </c>
      <c r="J9330">
        <v>1</v>
      </c>
      <c r="K9330">
        <v>1958</v>
      </c>
      <c r="L9330">
        <v>33931</v>
      </c>
      <c r="M9330">
        <f t="shared" si="725"/>
        <v>80000</v>
      </c>
      <c r="N9330">
        <f t="shared" si="726"/>
        <v>8.4210526315789472E-2</v>
      </c>
      <c r="O9330">
        <f t="shared" si="727"/>
        <v>746.78111587982835</v>
      </c>
      <c r="P9330">
        <f t="shared" ca="1" si="728"/>
        <v>2020</v>
      </c>
      <c r="Q9330" t="str">
        <f t="shared" si="729"/>
        <v>Medium</v>
      </c>
    </row>
    <row r="9331" spans="1:17" x14ac:dyDescent="0.3">
      <c r="A9331" t="s">
        <v>12</v>
      </c>
      <c r="B9331">
        <v>327500</v>
      </c>
      <c r="C9331">
        <v>327500</v>
      </c>
      <c r="D9331">
        <v>2370</v>
      </c>
      <c r="E9331">
        <v>2</v>
      </c>
      <c r="F9331">
        <v>4</v>
      </c>
      <c r="G9331">
        <v>3</v>
      </c>
      <c r="H9331">
        <v>3</v>
      </c>
      <c r="I9331">
        <v>3</v>
      </c>
      <c r="J9331">
        <v>0</v>
      </c>
      <c r="K9331">
        <v>1982</v>
      </c>
      <c r="L9331">
        <v>32333</v>
      </c>
      <c r="M9331">
        <f t="shared" si="725"/>
        <v>0</v>
      </c>
      <c r="N9331">
        <f t="shared" si="726"/>
        <v>0</v>
      </c>
      <c r="O9331">
        <f t="shared" si="727"/>
        <v>138.18565400843883</v>
      </c>
      <c r="P9331">
        <f t="shared" ca="1" si="728"/>
        <v>2020</v>
      </c>
      <c r="Q9331" t="str">
        <f t="shared" si="729"/>
        <v>Large</v>
      </c>
    </row>
    <row r="9332" spans="1:17" x14ac:dyDescent="0.3">
      <c r="A9332" t="s">
        <v>13</v>
      </c>
      <c r="B9332">
        <v>4890000</v>
      </c>
      <c r="C9332">
        <v>4450000</v>
      </c>
      <c r="D9332">
        <v>3050</v>
      </c>
      <c r="E9332">
        <v>1</v>
      </c>
      <c r="F9332">
        <v>4</v>
      </c>
      <c r="G9332">
        <v>4</v>
      </c>
      <c r="H9332">
        <v>3</v>
      </c>
      <c r="I9332">
        <v>3</v>
      </c>
      <c r="J9332">
        <v>2</v>
      </c>
      <c r="K9332">
        <v>1995</v>
      </c>
      <c r="L9332">
        <v>34103</v>
      </c>
      <c r="M9332">
        <f t="shared" si="725"/>
        <v>440000</v>
      </c>
      <c r="N9332">
        <f t="shared" si="726"/>
        <v>8.9979550102249492E-2</v>
      </c>
      <c r="O9332">
        <f t="shared" si="727"/>
        <v>1459.016393442623</v>
      </c>
      <c r="P9332">
        <f t="shared" ca="1" si="728"/>
        <v>2020</v>
      </c>
      <c r="Q9332" t="str">
        <f t="shared" si="729"/>
        <v>Large</v>
      </c>
    </row>
    <row r="9333" spans="1:17" x14ac:dyDescent="0.3">
      <c r="A9333" t="s">
        <v>12</v>
      </c>
      <c r="B9333">
        <v>1795000</v>
      </c>
      <c r="C9333">
        <v>1712500</v>
      </c>
      <c r="D9333">
        <v>2390</v>
      </c>
      <c r="E9333">
        <v>1</v>
      </c>
      <c r="F9333">
        <v>3</v>
      </c>
      <c r="G9333">
        <v>3</v>
      </c>
      <c r="H9333">
        <v>2</v>
      </c>
      <c r="I9333">
        <v>2</v>
      </c>
      <c r="J9333">
        <v>2</v>
      </c>
      <c r="K9333">
        <v>2024</v>
      </c>
      <c r="L9333">
        <v>34112</v>
      </c>
      <c r="M9333">
        <f t="shared" si="725"/>
        <v>82500</v>
      </c>
      <c r="N9333">
        <f t="shared" si="726"/>
        <v>4.596100278551532E-2</v>
      </c>
      <c r="O9333">
        <f t="shared" si="727"/>
        <v>716.52719665271968</v>
      </c>
      <c r="P9333">
        <f t="shared" ca="1" si="728"/>
        <v>2020</v>
      </c>
      <c r="Q9333" t="str">
        <f t="shared" si="729"/>
        <v>Large</v>
      </c>
    </row>
    <row r="9334" spans="1:17" x14ac:dyDescent="0.3">
      <c r="A9334" t="s">
        <v>12</v>
      </c>
      <c r="B9334">
        <v>545000</v>
      </c>
      <c r="C9334">
        <v>525000</v>
      </c>
      <c r="D9334">
        <v>1674</v>
      </c>
      <c r="E9334">
        <v>1</v>
      </c>
      <c r="F9334">
        <v>3</v>
      </c>
      <c r="G9334">
        <v>2</v>
      </c>
      <c r="H9334">
        <v>2</v>
      </c>
      <c r="I9334">
        <v>2</v>
      </c>
      <c r="J9334">
        <v>2</v>
      </c>
      <c r="K9334">
        <v>1990</v>
      </c>
      <c r="L9334">
        <v>33472</v>
      </c>
      <c r="M9334">
        <f t="shared" si="725"/>
        <v>20000</v>
      </c>
      <c r="N9334">
        <f t="shared" si="726"/>
        <v>3.669724770642202E-2</v>
      </c>
      <c r="O9334">
        <f t="shared" si="727"/>
        <v>313.6200716845878</v>
      </c>
      <c r="P9334">
        <f t="shared" ca="1" si="728"/>
        <v>2020</v>
      </c>
      <c r="Q9334" t="str">
        <f t="shared" si="729"/>
        <v>Medium</v>
      </c>
    </row>
    <row r="9335" spans="1:17" x14ac:dyDescent="0.3">
      <c r="A9335" t="s">
        <v>12</v>
      </c>
      <c r="B9335">
        <v>1995000</v>
      </c>
      <c r="C9335">
        <v>1900000</v>
      </c>
      <c r="D9335">
        <v>3456</v>
      </c>
      <c r="E9335">
        <v>3</v>
      </c>
      <c r="F9335">
        <v>6</v>
      </c>
      <c r="G9335">
        <v>7</v>
      </c>
      <c r="H9335">
        <v>6</v>
      </c>
      <c r="I9335">
        <v>6</v>
      </c>
      <c r="J9335">
        <v>0</v>
      </c>
      <c r="K9335">
        <v>2017</v>
      </c>
      <c r="L9335">
        <v>32550</v>
      </c>
      <c r="M9335">
        <f t="shared" si="725"/>
        <v>95000</v>
      </c>
      <c r="N9335">
        <f t="shared" si="726"/>
        <v>4.7619047619047616E-2</v>
      </c>
      <c r="O9335">
        <f t="shared" si="727"/>
        <v>549.76851851851848</v>
      </c>
      <c r="P9335">
        <f t="shared" ca="1" si="728"/>
        <v>2020</v>
      </c>
      <c r="Q9335" t="str">
        <f t="shared" si="729"/>
        <v>Large</v>
      </c>
    </row>
    <row r="9336" spans="1:17" x14ac:dyDescent="0.3">
      <c r="A9336" t="s">
        <v>12</v>
      </c>
      <c r="B9336">
        <v>250000</v>
      </c>
      <c r="C9336">
        <v>240000</v>
      </c>
      <c r="D9336">
        <v>2403</v>
      </c>
      <c r="E9336">
        <v>1</v>
      </c>
      <c r="F9336">
        <v>2</v>
      </c>
      <c r="G9336">
        <v>2</v>
      </c>
      <c r="H9336">
        <v>2</v>
      </c>
      <c r="I9336">
        <v>2</v>
      </c>
      <c r="J9336">
        <v>2</v>
      </c>
      <c r="K9336">
        <v>1978</v>
      </c>
      <c r="L9336">
        <v>33876</v>
      </c>
      <c r="M9336">
        <f t="shared" si="725"/>
        <v>10000</v>
      </c>
      <c r="N9336">
        <f t="shared" si="726"/>
        <v>0.04</v>
      </c>
      <c r="O9336">
        <f t="shared" si="727"/>
        <v>99.875156054931338</v>
      </c>
      <c r="P9336">
        <f t="shared" ca="1" si="728"/>
        <v>2020</v>
      </c>
      <c r="Q9336" t="str">
        <f t="shared" si="729"/>
        <v>Large</v>
      </c>
    </row>
    <row r="9337" spans="1:17" x14ac:dyDescent="0.3">
      <c r="A9337" t="s">
        <v>12</v>
      </c>
      <c r="B9337">
        <v>649000</v>
      </c>
      <c r="C9337">
        <v>640000</v>
      </c>
      <c r="D9337">
        <v>2061</v>
      </c>
      <c r="E9337">
        <v>1</v>
      </c>
      <c r="F9337">
        <v>3</v>
      </c>
      <c r="G9337">
        <v>2</v>
      </c>
      <c r="H9337">
        <v>2</v>
      </c>
      <c r="I9337">
        <v>2</v>
      </c>
      <c r="J9337">
        <v>2</v>
      </c>
      <c r="K9337">
        <v>2020</v>
      </c>
      <c r="L9337">
        <v>33064</v>
      </c>
      <c r="M9337">
        <f t="shared" si="725"/>
        <v>9000</v>
      </c>
      <c r="N9337">
        <f t="shared" si="726"/>
        <v>1.386748844375963E-2</v>
      </c>
      <c r="O9337">
        <f t="shared" si="727"/>
        <v>310.52886948083454</v>
      </c>
      <c r="P9337">
        <f t="shared" ca="1" si="728"/>
        <v>2020</v>
      </c>
      <c r="Q9337" t="str">
        <f t="shared" si="729"/>
        <v>Large</v>
      </c>
    </row>
    <row r="9338" spans="1:17" x14ac:dyDescent="0.3">
      <c r="A9338" t="s">
        <v>12</v>
      </c>
      <c r="B9338">
        <v>1350000</v>
      </c>
      <c r="C9338">
        <v>1330000</v>
      </c>
      <c r="D9338">
        <v>3984</v>
      </c>
      <c r="E9338">
        <v>2</v>
      </c>
      <c r="F9338">
        <v>6</v>
      </c>
      <c r="G9338">
        <v>4</v>
      </c>
      <c r="H9338">
        <v>4</v>
      </c>
      <c r="I9338">
        <v>4</v>
      </c>
      <c r="J9338">
        <v>3</v>
      </c>
      <c r="K9338">
        <v>2000</v>
      </c>
      <c r="L9338">
        <v>33327</v>
      </c>
      <c r="M9338">
        <f t="shared" si="725"/>
        <v>20000</v>
      </c>
      <c r="N9338">
        <f t="shared" si="726"/>
        <v>1.4814814814814815E-2</v>
      </c>
      <c r="O9338">
        <f t="shared" si="727"/>
        <v>333.83534136546183</v>
      </c>
      <c r="P9338">
        <f t="shared" ca="1" si="728"/>
        <v>2020</v>
      </c>
      <c r="Q9338" t="str">
        <f t="shared" si="729"/>
        <v>Large</v>
      </c>
    </row>
    <row r="9339" spans="1:17" x14ac:dyDescent="0.3">
      <c r="A9339" t="s">
        <v>12</v>
      </c>
      <c r="B9339">
        <v>935000</v>
      </c>
      <c r="C9339">
        <v>935000</v>
      </c>
      <c r="D9339">
        <v>1954</v>
      </c>
      <c r="E9339">
        <v>1</v>
      </c>
      <c r="F9339">
        <v>3</v>
      </c>
      <c r="G9339">
        <v>3</v>
      </c>
      <c r="H9339">
        <v>3</v>
      </c>
      <c r="I9339">
        <v>3</v>
      </c>
      <c r="J9339">
        <v>2</v>
      </c>
      <c r="K9339">
        <v>2024</v>
      </c>
      <c r="L9339">
        <v>34120</v>
      </c>
      <c r="M9339">
        <f t="shared" si="725"/>
        <v>0</v>
      </c>
      <c r="N9339">
        <f t="shared" si="726"/>
        <v>0</v>
      </c>
      <c r="O9339">
        <f t="shared" si="727"/>
        <v>478.50562947799386</v>
      </c>
      <c r="P9339">
        <f t="shared" ca="1" si="728"/>
        <v>2020</v>
      </c>
      <c r="Q9339" t="str">
        <f t="shared" si="729"/>
        <v>Medium</v>
      </c>
    </row>
    <row r="9340" spans="1:17" x14ac:dyDescent="0.3">
      <c r="A9340" t="s">
        <v>13</v>
      </c>
      <c r="B9340">
        <v>325000</v>
      </c>
      <c r="C9340">
        <v>320000</v>
      </c>
      <c r="D9340">
        <v>1532</v>
      </c>
      <c r="E9340">
        <v>1</v>
      </c>
      <c r="F9340">
        <v>2</v>
      </c>
      <c r="G9340">
        <v>2</v>
      </c>
      <c r="H9340">
        <v>2</v>
      </c>
      <c r="I9340">
        <v>2</v>
      </c>
      <c r="J9340">
        <v>2</v>
      </c>
      <c r="K9340">
        <v>2006</v>
      </c>
      <c r="L9340">
        <v>33905</v>
      </c>
      <c r="M9340">
        <f t="shared" si="725"/>
        <v>5000</v>
      </c>
      <c r="N9340">
        <f t="shared" si="726"/>
        <v>1.5384615384615385E-2</v>
      </c>
      <c r="O9340">
        <f t="shared" si="727"/>
        <v>208.87728459530027</v>
      </c>
      <c r="P9340">
        <f t="shared" ca="1" si="728"/>
        <v>2020</v>
      </c>
      <c r="Q9340" t="str">
        <f t="shared" si="729"/>
        <v>Medium</v>
      </c>
    </row>
    <row r="9341" spans="1:17" x14ac:dyDescent="0.3">
      <c r="A9341" t="s">
        <v>12</v>
      </c>
      <c r="B9341">
        <v>455000</v>
      </c>
      <c r="C9341">
        <v>455000</v>
      </c>
      <c r="D9341">
        <v>1408</v>
      </c>
      <c r="E9341">
        <v>1</v>
      </c>
      <c r="F9341">
        <v>3</v>
      </c>
      <c r="G9341">
        <v>2</v>
      </c>
      <c r="H9341">
        <v>2</v>
      </c>
      <c r="I9341">
        <v>2</v>
      </c>
      <c r="J9341">
        <v>2</v>
      </c>
      <c r="K9341">
        <v>2023</v>
      </c>
      <c r="L9341">
        <v>33993</v>
      </c>
      <c r="M9341">
        <f t="shared" si="725"/>
        <v>0</v>
      </c>
      <c r="N9341">
        <f t="shared" si="726"/>
        <v>0</v>
      </c>
      <c r="O9341">
        <f t="shared" si="727"/>
        <v>323.15340909090907</v>
      </c>
      <c r="P9341">
        <f t="shared" ca="1" si="728"/>
        <v>2020</v>
      </c>
      <c r="Q9341" t="str">
        <f t="shared" si="729"/>
        <v>Medium</v>
      </c>
    </row>
    <row r="9342" spans="1:17" x14ac:dyDescent="0.3">
      <c r="A9342" t="s">
        <v>12</v>
      </c>
      <c r="B9342">
        <v>299900</v>
      </c>
      <c r="C9342">
        <v>299900</v>
      </c>
      <c r="D9342">
        <v>1961</v>
      </c>
      <c r="E9342">
        <v>1</v>
      </c>
      <c r="F9342">
        <v>3</v>
      </c>
      <c r="G9342">
        <v>2</v>
      </c>
      <c r="H9342">
        <v>2</v>
      </c>
      <c r="I9342">
        <v>2</v>
      </c>
      <c r="J9342">
        <v>2</v>
      </c>
      <c r="K9342">
        <v>1984</v>
      </c>
      <c r="L9342">
        <v>33983</v>
      </c>
      <c r="M9342">
        <f t="shared" si="725"/>
        <v>0</v>
      </c>
      <c r="N9342">
        <f t="shared" si="726"/>
        <v>0</v>
      </c>
      <c r="O9342">
        <f t="shared" si="727"/>
        <v>152.93217746047935</v>
      </c>
      <c r="P9342">
        <f t="shared" ca="1" si="728"/>
        <v>2020</v>
      </c>
      <c r="Q9342" t="str">
        <f t="shared" si="729"/>
        <v>Medium</v>
      </c>
    </row>
    <row r="9343" spans="1:17" x14ac:dyDescent="0.3">
      <c r="A9343" t="s">
        <v>13</v>
      </c>
      <c r="B9343">
        <v>435000</v>
      </c>
      <c r="C9343">
        <v>408000</v>
      </c>
      <c r="D9343">
        <v>1741</v>
      </c>
      <c r="E9343">
        <v>1</v>
      </c>
      <c r="F9343">
        <v>3</v>
      </c>
      <c r="G9343">
        <v>2</v>
      </c>
      <c r="H9343">
        <v>2</v>
      </c>
      <c r="I9343">
        <v>2</v>
      </c>
      <c r="J9343">
        <v>2</v>
      </c>
      <c r="K9343">
        <v>2020</v>
      </c>
      <c r="L9343">
        <v>33955</v>
      </c>
      <c r="M9343">
        <f t="shared" si="725"/>
        <v>27000</v>
      </c>
      <c r="N9343">
        <f t="shared" si="726"/>
        <v>6.2068965517241378E-2</v>
      </c>
      <c r="O9343">
        <f t="shared" si="727"/>
        <v>234.34807581849512</v>
      </c>
      <c r="P9343">
        <f t="shared" ca="1" si="728"/>
        <v>2020</v>
      </c>
      <c r="Q9343" t="str">
        <f t="shared" si="729"/>
        <v>Medium</v>
      </c>
    </row>
    <row r="9344" spans="1:17" x14ac:dyDescent="0.3">
      <c r="A9344" t="s">
        <v>12</v>
      </c>
      <c r="B9344">
        <v>265900</v>
      </c>
      <c r="C9344">
        <v>265000</v>
      </c>
      <c r="D9344">
        <v>1739</v>
      </c>
      <c r="E9344">
        <v>1</v>
      </c>
      <c r="F9344">
        <v>4</v>
      </c>
      <c r="G9344">
        <v>2</v>
      </c>
      <c r="H9344">
        <v>2</v>
      </c>
      <c r="I9344">
        <v>2</v>
      </c>
      <c r="J9344">
        <v>2</v>
      </c>
      <c r="K9344">
        <v>2025</v>
      </c>
      <c r="L9344">
        <v>32254</v>
      </c>
      <c r="M9344">
        <f t="shared" si="725"/>
        <v>900</v>
      </c>
      <c r="N9344">
        <f t="shared" si="726"/>
        <v>3.3847311019180142E-3</v>
      </c>
      <c r="O9344">
        <f t="shared" si="727"/>
        <v>152.38642898217367</v>
      </c>
      <c r="P9344">
        <f t="shared" ca="1" si="728"/>
        <v>2020</v>
      </c>
      <c r="Q9344" t="str">
        <f t="shared" si="729"/>
        <v>Medium</v>
      </c>
    </row>
    <row r="9345" spans="1:17" x14ac:dyDescent="0.3">
      <c r="A9345" t="s">
        <v>14</v>
      </c>
      <c r="B9345">
        <v>339900</v>
      </c>
      <c r="C9345">
        <v>349900</v>
      </c>
      <c r="D9345">
        <v>1308</v>
      </c>
      <c r="E9345">
        <v>2</v>
      </c>
      <c r="F9345">
        <v>2</v>
      </c>
      <c r="G9345">
        <v>3</v>
      </c>
      <c r="H9345">
        <v>2</v>
      </c>
      <c r="I9345">
        <v>2</v>
      </c>
      <c r="J9345">
        <v>1</v>
      </c>
      <c r="K9345">
        <v>2001</v>
      </c>
      <c r="L9345">
        <v>33463</v>
      </c>
      <c r="M9345">
        <f t="shared" si="725"/>
        <v>-10000</v>
      </c>
      <c r="N9345">
        <f t="shared" si="726"/>
        <v>-2.9420417769932334E-2</v>
      </c>
      <c r="O9345">
        <f t="shared" si="727"/>
        <v>267.50764525993884</v>
      </c>
      <c r="P9345">
        <f t="shared" ca="1" si="728"/>
        <v>2020</v>
      </c>
      <c r="Q9345" t="str">
        <f t="shared" si="729"/>
        <v>Medium</v>
      </c>
    </row>
    <row r="9346" spans="1:17" x14ac:dyDescent="0.3">
      <c r="A9346" t="s">
        <v>12</v>
      </c>
      <c r="B9346">
        <v>2295000</v>
      </c>
      <c r="C9346">
        <v>2150000</v>
      </c>
      <c r="D9346">
        <v>3910</v>
      </c>
      <c r="E9346">
        <v>1</v>
      </c>
      <c r="F9346">
        <v>5</v>
      </c>
      <c r="G9346">
        <v>4</v>
      </c>
      <c r="H9346">
        <v>4</v>
      </c>
      <c r="I9346">
        <v>4</v>
      </c>
      <c r="J9346">
        <v>3</v>
      </c>
      <c r="K9346">
        <v>2000</v>
      </c>
      <c r="L9346">
        <v>33330</v>
      </c>
      <c r="M9346">
        <f t="shared" si="725"/>
        <v>145000</v>
      </c>
      <c r="N9346">
        <f t="shared" si="726"/>
        <v>6.3180827886710242E-2</v>
      </c>
      <c r="O9346">
        <f t="shared" si="727"/>
        <v>549.87212276214836</v>
      </c>
      <c r="P9346">
        <f t="shared" ca="1" si="728"/>
        <v>2020</v>
      </c>
      <c r="Q9346" t="str">
        <f t="shared" si="729"/>
        <v>Large</v>
      </c>
    </row>
    <row r="9347" spans="1:17" x14ac:dyDescent="0.3">
      <c r="A9347" t="s">
        <v>12</v>
      </c>
      <c r="B9347">
        <v>489000</v>
      </c>
      <c r="C9347">
        <v>470000</v>
      </c>
      <c r="D9347">
        <v>2032</v>
      </c>
      <c r="E9347">
        <v>1</v>
      </c>
      <c r="F9347">
        <v>4</v>
      </c>
      <c r="G9347">
        <v>3</v>
      </c>
      <c r="H9347">
        <v>3</v>
      </c>
      <c r="I9347">
        <v>3</v>
      </c>
      <c r="J9347">
        <v>2</v>
      </c>
      <c r="K9347">
        <v>2021</v>
      </c>
      <c r="L9347">
        <v>33913</v>
      </c>
      <c r="M9347">
        <f t="shared" ref="M9347:M9410" si="730">B9347 - C9347</f>
        <v>19000</v>
      </c>
      <c r="N9347">
        <f t="shared" ref="N9347:N9410" si="731">(B9347 - C9347)/B9347</f>
        <v>3.8854805725971372E-2</v>
      </c>
      <c r="O9347">
        <f t="shared" ref="O9347:O9410" si="732">C9347/D9347</f>
        <v>231.29921259842519</v>
      </c>
      <c r="P9347">
        <f t="shared" ref="P9347:P9410" ca="1" si="733">YEAR(TODAY() - K9347)</f>
        <v>2020</v>
      </c>
      <c r="Q9347" t="str">
        <f t="shared" ref="Q9347:Q9410" si="734">IF(D9347&lt;1000,"small",IF(D9347&lt;2000,"Medium","Large"))</f>
        <v>Large</v>
      </c>
    </row>
    <row r="9348" spans="1:17" x14ac:dyDescent="0.3">
      <c r="A9348" t="s">
        <v>12</v>
      </c>
      <c r="B9348">
        <v>307990</v>
      </c>
      <c r="C9348">
        <v>307990</v>
      </c>
      <c r="D9348">
        <v>1646</v>
      </c>
      <c r="E9348">
        <v>1</v>
      </c>
      <c r="F9348">
        <v>3</v>
      </c>
      <c r="G9348">
        <v>2</v>
      </c>
      <c r="H9348">
        <v>2</v>
      </c>
      <c r="I9348">
        <v>2</v>
      </c>
      <c r="J9348">
        <v>2</v>
      </c>
      <c r="K9348">
        <v>2026</v>
      </c>
      <c r="L9348">
        <v>32218</v>
      </c>
      <c r="M9348">
        <f t="shared" si="730"/>
        <v>0</v>
      </c>
      <c r="N9348">
        <f t="shared" si="731"/>
        <v>0</v>
      </c>
      <c r="O9348">
        <f t="shared" si="732"/>
        <v>187.11421628189549</v>
      </c>
      <c r="P9348">
        <f t="shared" ca="1" si="733"/>
        <v>2020</v>
      </c>
      <c r="Q9348" t="str">
        <f t="shared" si="734"/>
        <v>Medium</v>
      </c>
    </row>
    <row r="9349" spans="1:17" x14ac:dyDescent="0.3">
      <c r="A9349" t="s">
        <v>12</v>
      </c>
      <c r="B9349">
        <v>309990</v>
      </c>
      <c r="C9349">
        <v>299995</v>
      </c>
      <c r="D9349">
        <v>1609</v>
      </c>
      <c r="E9349">
        <v>1</v>
      </c>
      <c r="F9349">
        <v>4</v>
      </c>
      <c r="G9349">
        <v>2</v>
      </c>
      <c r="H9349">
        <v>2</v>
      </c>
      <c r="I9349">
        <v>2</v>
      </c>
      <c r="J9349">
        <v>2</v>
      </c>
      <c r="K9349">
        <v>2026</v>
      </c>
      <c r="L9349">
        <v>32043</v>
      </c>
      <c r="M9349">
        <f t="shared" si="730"/>
        <v>9995</v>
      </c>
      <c r="N9349">
        <f t="shared" si="731"/>
        <v>3.2242975579857412E-2</v>
      </c>
      <c r="O9349">
        <f t="shared" si="732"/>
        <v>186.44810441267867</v>
      </c>
      <c r="P9349">
        <f t="shared" ca="1" si="733"/>
        <v>2020</v>
      </c>
      <c r="Q9349" t="str">
        <f t="shared" si="734"/>
        <v>Medium</v>
      </c>
    </row>
    <row r="9350" spans="1:17" x14ac:dyDescent="0.3">
      <c r="A9350" t="s">
        <v>12</v>
      </c>
      <c r="B9350">
        <v>720000</v>
      </c>
      <c r="C9350">
        <v>700000</v>
      </c>
      <c r="D9350">
        <v>2134</v>
      </c>
      <c r="E9350">
        <v>2</v>
      </c>
      <c r="F9350">
        <v>4</v>
      </c>
      <c r="G9350">
        <v>3</v>
      </c>
      <c r="H9350">
        <v>3</v>
      </c>
      <c r="I9350">
        <v>3</v>
      </c>
      <c r="J9350">
        <v>0</v>
      </c>
      <c r="K9350">
        <v>1989</v>
      </c>
      <c r="L9350">
        <v>33015</v>
      </c>
      <c r="M9350">
        <f t="shared" si="730"/>
        <v>20000</v>
      </c>
      <c r="N9350">
        <f t="shared" si="731"/>
        <v>2.7777777777777776E-2</v>
      </c>
      <c r="O9350">
        <f t="shared" si="732"/>
        <v>328.02249297094659</v>
      </c>
      <c r="P9350">
        <f t="shared" ca="1" si="733"/>
        <v>2020</v>
      </c>
      <c r="Q9350" t="str">
        <f t="shared" si="734"/>
        <v>Large</v>
      </c>
    </row>
    <row r="9351" spans="1:17" x14ac:dyDescent="0.3">
      <c r="A9351" t="s">
        <v>14</v>
      </c>
      <c r="B9351">
        <v>524900</v>
      </c>
      <c r="C9351">
        <v>497000</v>
      </c>
      <c r="D9351">
        <v>1452</v>
      </c>
      <c r="E9351">
        <v>1</v>
      </c>
      <c r="F9351">
        <v>3</v>
      </c>
      <c r="G9351">
        <v>2</v>
      </c>
      <c r="H9351">
        <v>2</v>
      </c>
      <c r="I9351">
        <v>2</v>
      </c>
      <c r="J9351">
        <v>0</v>
      </c>
      <c r="K9351">
        <v>1986</v>
      </c>
      <c r="L9351">
        <v>33311</v>
      </c>
      <c r="M9351">
        <f t="shared" si="730"/>
        <v>27900</v>
      </c>
      <c r="N9351">
        <f t="shared" si="731"/>
        <v>5.3152981520289577E-2</v>
      </c>
      <c r="O9351">
        <f t="shared" si="732"/>
        <v>342.28650137741045</v>
      </c>
      <c r="P9351">
        <f t="shared" ca="1" si="733"/>
        <v>2020</v>
      </c>
      <c r="Q9351" t="str">
        <f t="shared" si="734"/>
        <v>Medium</v>
      </c>
    </row>
    <row r="9352" spans="1:17" x14ac:dyDescent="0.3">
      <c r="A9352" t="s">
        <v>14</v>
      </c>
      <c r="B9352">
        <v>325000</v>
      </c>
      <c r="C9352">
        <v>305000</v>
      </c>
      <c r="D9352">
        <v>1117</v>
      </c>
      <c r="E9352">
        <v>2</v>
      </c>
      <c r="F9352">
        <v>2</v>
      </c>
      <c r="G9352">
        <v>2</v>
      </c>
      <c r="H9352">
        <v>2</v>
      </c>
      <c r="I9352">
        <v>2</v>
      </c>
      <c r="J9352">
        <v>1</v>
      </c>
      <c r="K9352">
        <v>1997</v>
      </c>
      <c r="L9352">
        <v>33418</v>
      </c>
      <c r="M9352">
        <f t="shared" si="730"/>
        <v>20000</v>
      </c>
      <c r="N9352">
        <f t="shared" si="731"/>
        <v>6.1538461538461542E-2</v>
      </c>
      <c r="O9352">
        <f t="shared" si="732"/>
        <v>273.05282005371532</v>
      </c>
      <c r="P9352">
        <f t="shared" ca="1" si="733"/>
        <v>2020</v>
      </c>
      <c r="Q9352" t="str">
        <f t="shared" si="734"/>
        <v>Medium</v>
      </c>
    </row>
    <row r="9353" spans="1:17" x14ac:dyDescent="0.3">
      <c r="A9353" t="s">
        <v>12</v>
      </c>
      <c r="B9353">
        <v>244900</v>
      </c>
      <c r="C9353">
        <v>244900</v>
      </c>
      <c r="D9353">
        <v>1332</v>
      </c>
      <c r="E9353">
        <v>1</v>
      </c>
      <c r="F9353">
        <v>3</v>
      </c>
      <c r="G9353">
        <v>2</v>
      </c>
      <c r="H9353">
        <v>2</v>
      </c>
      <c r="I9353">
        <v>2</v>
      </c>
      <c r="J9353">
        <v>2</v>
      </c>
      <c r="K9353">
        <v>1982</v>
      </c>
      <c r="L9353">
        <v>33972</v>
      </c>
      <c r="M9353">
        <f t="shared" si="730"/>
        <v>0</v>
      </c>
      <c r="N9353">
        <f t="shared" si="731"/>
        <v>0</v>
      </c>
      <c r="O9353">
        <f t="shared" si="732"/>
        <v>183.85885885885887</v>
      </c>
      <c r="P9353">
        <f t="shared" ca="1" si="733"/>
        <v>2020</v>
      </c>
      <c r="Q9353" t="str">
        <f t="shared" si="734"/>
        <v>Medium</v>
      </c>
    </row>
    <row r="9354" spans="1:17" x14ac:dyDescent="0.3">
      <c r="A9354" t="s">
        <v>12</v>
      </c>
      <c r="B9354">
        <v>3150000</v>
      </c>
      <c r="C9354">
        <v>3100000</v>
      </c>
      <c r="D9354">
        <v>3451</v>
      </c>
      <c r="E9354">
        <v>2</v>
      </c>
      <c r="F9354">
        <v>5</v>
      </c>
      <c r="G9354">
        <v>6</v>
      </c>
      <c r="H9354">
        <v>5</v>
      </c>
      <c r="I9354">
        <v>5</v>
      </c>
      <c r="J9354">
        <v>2</v>
      </c>
      <c r="K9354">
        <v>2022</v>
      </c>
      <c r="L9354">
        <v>33301</v>
      </c>
      <c r="M9354">
        <f t="shared" si="730"/>
        <v>50000</v>
      </c>
      <c r="N9354">
        <f t="shared" si="731"/>
        <v>1.5873015873015872E-2</v>
      </c>
      <c r="O9354">
        <f t="shared" si="732"/>
        <v>898.29035062300784</v>
      </c>
      <c r="P9354">
        <f t="shared" ca="1" si="733"/>
        <v>2020</v>
      </c>
      <c r="Q9354" t="str">
        <f t="shared" si="734"/>
        <v>Large</v>
      </c>
    </row>
    <row r="9355" spans="1:17" x14ac:dyDescent="0.3">
      <c r="A9355" t="s">
        <v>12</v>
      </c>
      <c r="B9355">
        <v>599900</v>
      </c>
      <c r="C9355">
        <v>585000</v>
      </c>
      <c r="D9355">
        <v>1554</v>
      </c>
      <c r="E9355">
        <v>1</v>
      </c>
      <c r="F9355">
        <v>2</v>
      </c>
      <c r="G9355">
        <v>2</v>
      </c>
      <c r="H9355">
        <v>2</v>
      </c>
      <c r="I9355">
        <v>2</v>
      </c>
      <c r="J9355">
        <v>2</v>
      </c>
      <c r="K9355">
        <v>2004</v>
      </c>
      <c r="L9355">
        <v>33418</v>
      </c>
      <c r="M9355">
        <f t="shared" si="730"/>
        <v>14900</v>
      </c>
      <c r="N9355">
        <f t="shared" si="731"/>
        <v>2.4837472912152027E-2</v>
      </c>
      <c r="O9355">
        <f t="shared" si="732"/>
        <v>376.44787644787647</v>
      </c>
      <c r="P9355">
        <f t="shared" ca="1" si="733"/>
        <v>2020</v>
      </c>
      <c r="Q9355" t="str">
        <f t="shared" si="734"/>
        <v>Medium</v>
      </c>
    </row>
    <row r="9356" spans="1:17" x14ac:dyDescent="0.3">
      <c r="A9356" t="s">
        <v>12</v>
      </c>
      <c r="B9356">
        <v>537225</v>
      </c>
      <c r="C9356">
        <v>525000</v>
      </c>
      <c r="D9356">
        <v>1885</v>
      </c>
      <c r="E9356">
        <v>1</v>
      </c>
      <c r="F9356">
        <v>3</v>
      </c>
      <c r="G9356">
        <v>3</v>
      </c>
      <c r="H9356">
        <v>3</v>
      </c>
      <c r="I9356">
        <v>3</v>
      </c>
      <c r="J9356">
        <v>0</v>
      </c>
      <c r="K9356">
        <v>1977</v>
      </c>
      <c r="L9356">
        <v>34433</v>
      </c>
      <c r="M9356">
        <f t="shared" si="730"/>
        <v>12225</v>
      </c>
      <c r="N9356">
        <f t="shared" si="731"/>
        <v>2.2755828563451069E-2</v>
      </c>
      <c r="O9356">
        <f t="shared" si="732"/>
        <v>278.51458885941645</v>
      </c>
      <c r="P9356">
        <f t="shared" ca="1" si="733"/>
        <v>2020</v>
      </c>
      <c r="Q9356" t="str">
        <f t="shared" si="734"/>
        <v>Medium</v>
      </c>
    </row>
    <row r="9357" spans="1:17" x14ac:dyDescent="0.3">
      <c r="A9357" t="s">
        <v>13</v>
      </c>
      <c r="B9357">
        <v>479900</v>
      </c>
      <c r="C9357">
        <v>460000</v>
      </c>
      <c r="D9357">
        <v>1414</v>
      </c>
      <c r="E9357">
        <v>2</v>
      </c>
      <c r="F9357">
        <v>2</v>
      </c>
      <c r="G9357">
        <v>2</v>
      </c>
      <c r="H9357">
        <v>2</v>
      </c>
      <c r="I9357">
        <v>2</v>
      </c>
      <c r="J9357">
        <v>1</v>
      </c>
      <c r="K9357">
        <v>2007</v>
      </c>
      <c r="L9357">
        <v>34120</v>
      </c>
      <c r="M9357">
        <f t="shared" si="730"/>
        <v>19900</v>
      </c>
      <c r="N9357">
        <f t="shared" si="731"/>
        <v>4.1466972285892897E-2</v>
      </c>
      <c r="O9357">
        <f t="shared" si="732"/>
        <v>325.31824611032533</v>
      </c>
      <c r="P9357">
        <f t="shared" ca="1" si="733"/>
        <v>2020</v>
      </c>
      <c r="Q9357" t="str">
        <f t="shared" si="734"/>
        <v>Medium</v>
      </c>
    </row>
    <row r="9358" spans="1:17" x14ac:dyDescent="0.3">
      <c r="A9358" t="s">
        <v>12</v>
      </c>
      <c r="B9358">
        <v>260000</v>
      </c>
      <c r="C9358">
        <v>250000</v>
      </c>
      <c r="D9358">
        <v>1525</v>
      </c>
      <c r="E9358">
        <v>1</v>
      </c>
      <c r="F9358">
        <v>3</v>
      </c>
      <c r="G9358">
        <v>2</v>
      </c>
      <c r="H9358">
        <v>2</v>
      </c>
      <c r="I9358">
        <v>2</v>
      </c>
      <c r="J9358">
        <v>2</v>
      </c>
      <c r="K9358">
        <v>2013</v>
      </c>
      <c r="L9358">
        <v>34452</v>
      </c>
      <c r="M9358">
        <f t="shared" si="730"/>
        <v>10000</v>
      </c>
      <c r="N9358">
        <f t="shared" si="731"/>
        <v>3.8461538461538464E-2</v>
      </c>
      <c r="O9358">
        <f t="shared" si="732"/>
        <v>163.9344262295082</v>
      </c>
      <c r="P9358">
        <f t="shared" ca="1" si="733"/>
        <v>2020</v>
      </c>
      <c r="Q9358" t="str">
        <f t="shared" si="734"/>
        <v>Medium</v>
      </c>
    </row>
    <row r="9359" spans="1:17" x14ac:dyDescent="0.3">
      <c r="A9359" t="s">
        <v>14</v>
      </c>
      <c r="B9359">
        <v>399000</v>
      </c>
      <c r="C9359">
        <v>390000</v>
      </c>
      <c r="D9359">
        <v>1258</v>
      </c>
      <c r="E9359">
        <v>2</v>
      </c>
      <c r="F9359">
        <v>2</v>
      </c>
      <c r="G9359">
        <v>3</v>
      </c>
      <c r="H9359">
        <v>2</v>
      </c>
      <c r="I9359">
        <v>2</v>
      </c>
      <c r="J9359">
        <v>0</v>
      </c>
      <c r="K9359">
        <v>1986</v>
      </c>
      <c r="L9359">
        <v>33026</v>
      </c>
      <c r="M9359">
        <f t="shared" si="730"/>
        <v>9000</v>
      </c>
      <c r="N9359">
        <f t="shared" si="731"/>
        <v>2.2556390977443608E-2</v>
      </c>
      <c r="O9359">
        <f t="shared" si="732"/>
        <v>310.01589825119237</v>
      </c>
      <c r="P9359">
        <f t="shared" ca="1" si="733"/>
        <v>2020</v>
      </c>
      <c r="Q9359" t="str">
        <f t="shared" si="734"/>
        <v>Medium</v>
      </c>
    </row>
    <row r="9360" spans="1:17" x14ac:dyDescent="0.3">
      <c r="A9360" t="s">
        <v>12</v>
      </c>
      <c r="B9360">
        <v>285000</v>
      </c>
      <c r="C9360">
        <v>265000</v>
      </c>
      <c r="D9360">
        <v>1159</v>
      </c>
      <c r="E9360">
        <v>1</v>
      </c>
      <c r="F9360">
        <v>2</v>
      </c>
      <c r="G9360">
        <v>2</v>
      </c>
      <c r="H9360">
        <v>2</v>
      </c>
      <c r="I9360">
        <v>2</v>
      </c>
      <c r="J9360">
        <v>0</v>
      </c>
      <c r="K9360">
        <v>1989</v>
      </c>
      <c r="L9360">
        <v>34741</v>
      </c>
      <c r="M9360">
        <f t="shared" si="730"/>
        <v>20000</v>
      </c>
      <c r="N9360">
        <f t="shared" si="731"/>
        <v>7.0175438596491224E-2</v>
      </c>
      <c r="O9360">
        <f t="shared" si="732"/>
        <v>228.64538395168248</v>
      </c>
      <c r="P9360">
        <f t="shared" ca="1" si="733"/>
        <v>2020</v>
      </c>
      <c r="Q9360" t="str">
        <f t="shared" si="734"/>
        <v>Medium</v>
      </c>
    </row>
    <row r="9361" spans="1:17" x14ac:dyDescent="0.3">
      <c r="A9361" t="s">
        <v>12</v>
      </c>
      <c r="B9361">
        <v>1225000</v>
      </c>
      <c r="C9361">
        <v>1200000</v>
      </c>
      <c r="D9361">
        <v>3180</v>
      </c>
      <c r="E9361">
        <v>1</v>
      </c>
      <c r="F9361">
        <v>4</v>
      </c>
      <c r="G9361">
        <v>3</v>
      </c>
      <c r="H9361">
        <v>3</v>
      </c>
      <c r="I9361">
        <v>3</v>
      </c>
      <c r="J9361">
        <v>3</v>
      </c>
      <c r="K9361">
        <v>1998</v>
      </c>
      <c r="L9361">
        <v>33412</v>
      </c>
      <c r="M9361">
        <f t="shared" si="730"/>
        <v>25000</v>
      </c>
      <c r="N9361">
        <f t="shared" si="731"/>
        <v>2.0408163265306121E-2</v>
      </c>
      <c r="O9361">
        <f t="shared" si="732"/>
        <v>377.35849056603774</v>
      </c>
      <c r="P9361">
        <f t="shared" ca="1" si="733"/>
        <v>2020</v>
      </c>
      <c r="Q9361" t="str">
        <f t="shared" si="734"/>
        <v>Large</v>
      </c>
    </row>
    <row r="9362" spans="1:17" x14ac:dyDescent="0.3">
      <c r="A9362" t="s">
        <v>14</v>
      </c>
      <c r="B9362">
        <v>300000</v>
      </c>
      <c r="C9362">
        <v>300000</v>
      </c>
      <c r="D9362">
        <v>1137</v>
      </c>
      <c r="E9362">
        <v>2</v>
      </c>
      <c r="F9362">
        <v>3</v>
      </c>
      <c r="G9362">
        <v>2</v>
      </c>
      <c r="H9362">
        <v>2</v>
      </c>
      <c r="I9362">
        <v>2</v>
      </c>
      <c r="J9362">
        <v>0</v>
      </c>
      <c r="K9362">
        <v>1983</v>
      </c>
      <c r="L9362">
        <v>33406</v>
      </c>
      <c r="M9362">
        <f t="shared" si="730"/>
        <v>0</v>
      </c>
      <c r="N9362">
        <f t="shared" si="731"/>
        <v>0</v>
      </c>
      <c r="O9362">
        <f t="shared" si="732"/>
        <v>263.85224274406335</v>
      </c>
      <c r="P9362">
        <f t="shared" ca="1" si="733"/>
        <v>2020</v>
      </c>
      <c r="Q9362" t="str">
        <f t="shared" si="734"/>
        <v>Medium</v>
      </c>
    </row>
    <row r="9363" spans="1:17" x14ac:dyDescent="0.3">
      <c r="A9363" t="s">
        <v>14</v>
      </c>
      <c r="B9363">
        <v>685000</v>
      </c>
      <c r="C9363">
        <v>685000</v>
      </c>
      <c r="D9363">
        <v>1680</v>
      </c>
      <c r="E9363">
        <v>1</v>
      </c>
      <c r="F9363">
        <v>3</v>
      </c>
      <c r="G9363">
        <v>3</v>
      </c>
      <c r="H9363">
        <v>2</v>
      </c>
      <c r="I9363">
        <v>2</v>
      </c>
      <c r="J9363">
        <v>2</v>
      </c>
      <c r="K9363">
        <v>1970</v>
      </c>
      <c r="L9363">
        <v>33173</v>
      </c>
      <c r="M9363">
        <f t="shared" si="730"/>
        <v>0</v>
      </c>
      <c r="N9363">
        <f t="shared" si="731"/>
        <v>0</v>
      </c>
      <c r="O9363">
        <f t="shared" si="732"/>
        <v>407.73809523809524</v>
      </c>
      <c r="P9363">
        <f t="shared" ca="1" si="733"/>
        <v>2020</v>
      </c>
      <c r="Q9363" t="str">
        <f t="shared" si="734"/>
        <v>Medium</v>
      </c>
    </row>
    <row r="9364" spans="1:17" x14ac:dyDescent="0.3">
      <c r="A9364" t="s">
        <v>12</v>
      </c>
      <c r="B9364">
        <v>1839000</v>
      </c>
      <c r="C9364">
        <v>1775000</v>
      </c>
      <c r="D9364">
        <v>2412</v>
      </c>
      <c r="E9364">
        <v>3</v>
      </c>
      <c r="F9364">
        <v>3</v>
      </c>
      <c r="G9364">
        <v>4</v>
      </c>
      <c r="H9364">
        <v>3</v>
      </c>
      <c r="I9364">
        <v>3</v>
      </c>
      <c r="J9364">
        <v>2</v>
      </c>
      <c r="K9364">
        <v>2005</v>
      </c>
      <c r="L9364">
        <v>34207</v>
      </c>
      <c r="M9364">
        <f t="shared" si="730"/>
        <v>64000</v>
      </c>
      <c r="N9364">
        <f t="shared" si="731"/>
        <v>3.4801522566612286E-2</v>
      </c>
      <c r="O9364">
        <f t="shared" si="732"/>
        <v>735.90381426202316</v>
      </c>
      <c r="P9364">
        <f t="shared" ca="1" si="733"/>
        <v>2020</v>
      </c>
      <c r="Q9364" t="str">
        <f t="shared" si="734"/>
        <v>Large</v>
      </c>
    </row>
    <row r="9365" spans="1:17" x14ac:dyDescent="0.3">
      <c r="A9365" t="s">
        <v>12</v>
      </c>
      <c r="B9365">
        <v>384900</v>
      </c>
      <c r="C9365">
        <v>384900</v>
      </c>
      <c r="D9365">
        <v>1303</v>
      </c>
      <c r="E9365">
        <v>1</v>
      </c>
      <c r="F9365">
        <v>3</v>
      </c>
      <c r="G9365">
        <v>2</v>
      </c>
      <c r="H9365">
        <v>2</v>
      </c>
      <c r="I9365">
        <v>2</v>
      </c>
      <c r="J9365">
        <v>2</v>
      </c>
      <c r="K9365">
        <v>1980</v>
      </c>
      <c r="L9365">
        <v>32547</v>
      </c>
      <c r="M9365">
        <f t="shared" si="730"/>
        <v>0</v>
      </c>
      <c r="N9365">
        <f t="shared" si="731"/>
        <v>0</v>
      </c>
      <c r="O9365">
        <f t="shared" si="732"/>
        <v>295.39524174980812</v>
      </c>
      <c r="P9365">
        <f t="shared" ca="1" si="733"/>
        <v>2020</v>
      </c>
      <c r="Q9365" t="str">
        <f t="shared" si="734"/>
        <v>Medium</v>
      </c>
    </row>
    <row r="9366" spans="1:17" x14ac:dyDescent="0.3">
      <c r="A9366" t="s">
        <v>12</v>
      </c>
      <c r="B9366">
        <v>850000</v>
      </c>
      <c r="C9366">
        <v>850000</v>
      </c>
      <c r="D9366">
        <v>2850</v>
      </c>
      <c r="E9366">
        <v>1</v>
      </c>
      <c r="F9366">
        <v>3</v>
      </c>
      <c r="G9366">
        <v>4</v>
      </c>
      <c r="H9366">
        <v>3</v>
      </c>
      <c r="I9366">
        <v>3</v>
      </c>
      <c r="J9366">
        <v>2</v>
      </c>
      <c r="K9366">
        <v>2020</v>
      </c>
      <c r="L9366">
        <v>32226</v>
      </c>
      <c r="M9366">
        <f t="shared" si="730"/>
        <v>0</v>
      </c>
      <c r="N9366">
        <f t="shared" si="731"/>
        <v>0</v>
      </c>
      <c r="O9366">
        <f t="shared" si="732"/>
        <v>298.24561403508773</v>
      </c>
      <c r="P9366">
        <f t="shared" ca="1" si="733"/>
        <v>2020</v>
      </c>
      <c r="Q9366" t="str">
        <f t="shared" si="734"/>
        <v>Large</v>
      </c>
    </row>
    <row r="9367" spans="1:17" x14ac:dyDescent="0.3">
      <c r="A9367" t="s">
        <v>12</v>
      </c>
      <c r="B9367">
        <v>400000</v>
      </c>
      <c r="C9367">
        <v>380000</v>
      </c>
      <c r="D9367">
        <v>2286</v>
      </c>
      <c r="E9367">
        <v>2</v>
      </c>
      <c r="F9367">
        <v>4</v>
      </c>
      <c r="G9367">
        <v>3</v>
      </c>
      <c r="H9367">
        <v>3</v>
      </c>
      <c r="I9367">
        <v>3</v>
      </c>
      <c r="J9367">
        <v>2</v>
      </c>
      <c r="K9367">
        <v>1988</v>
      </c>
      <c r="L9367">
        <v>33990</v>
      </c>
      <c r="M9367">
        <f t="shared" si="730"/>
        <v>20000</v>
      </c>
      <c r="N9367">
        <f t="shared" si="731"/>
        <v>0.05</v>
      </c>
      <c r="O9367">
        <f t="shared" si="732"/>
        <v>166.22922134733159</v>
      </c>
      <c r="P9367">
        <f t="shared" ca="1" si="733"/>
        <v>2020</v>
      </c>
      <c r="Q9367" t="str">
        <f t="shared" si="734"/>
        <v>Large</v>
      </c>
    </row>
    <row r="9368" spans="1:17" x14ac:dyDescent="0.3">
      <c r="A9368" t="s">
        <v>12</v>
      </c>
      <c r="B9368">
        <v>599977</v>
      </c>
      <c r="C9368">
        <v>580000</v>
      </c>
      <c r="D9368">
        <v>1905</v>
      </c>
      <c r="E9368">
        <v>1</v>
      </c>
      <c r="F9368">
        <v>3</v>
      </c>
      <c r="G9368">
        <v>2</v>
      </c>
      <c r="H9368">
        <v>2</v>
      </c>
      <c r="I9368">
        <v>2</v>
      </c>
      <c r="J9368">
        <v>1</v>
      </c>
      <c r="K9368">
        <v>1993</v>
      </c>
      <c r="L9368">
        <v>33196</v>
      </c>
      <c r="M9368">
        <f t="shared" si="730"/>
        <v>19977</v>
      </c>
      <c r="N9368">
        <f t="shared" si="731"/>
        <v>3.329627635726036E-2</v>
      </c>
      <c r="O9368">
        <f t="shared" si="732"/>
        <v>304.46194225721786</v>
      </c>
      <c r="P9368">
        <f t="shared" ca="1" si="733"/>
        <v>2020</v>
      </c>
      <c r="Q9368" t="str">
        <f t="shared" si="734"/>
        <v>Medium</v>
      </c>
    </row>
    <row r="9369" spans="1:17" x14ac:dyDescent="0.3">
      <c r="A9369" t="s">
        <v>14</v>
      </c>
      <c r="B9369">
        <v>500000</v>
      </c>
      <c r="C9369">
        <v>500000</v>
      </c>
      <c r="D9369">
        <v>1958</v>
      </c>
      <c r="E9369">
        <v>2</v>
      </c>
      <c r="F9369">
        <v>3</v>
      </c>
      <c r="G9369">
        <v>3</v>
      </c>
      <c r="H9369">
        <v>3</v>
      </c>
      <c r="I9369">
        <v>3</v>
      </c>
      <c r="J9369">
        <v>1</v>
      </c>
      <c r="K9369">
        <v>2018</v>
      </c>
      <c r="L9369">
        <v>33411</v>
      </c>
      <c r="M9369">
        <f t="shared" si="730"/>
        <v>0</v>
      </c>
      <c r="N9369">
        <f t="shared" si="731"/>
        <v>0</v>
      </c>
      <c r="O9369">
        <f t="shared" si="732"/>
        <v>255.36261491317671</v>
      </c>
      <c r="P9369">
        <f t="shared" ca="1" si="733"/>
        <v>2020</v>
      </c>
      <c r="Q9369" t="str">
        <f t="shared" si="734"/>
        <v>Medium</v>
      </c>
    </row>
    <row r="9370" spans="1:17" x14ac:dyDescent="0.3">
      <c r="A9370" t="s">
        <v>12</v>
      </c>
      <c r="B9370">
        <v>849900</v>
      </c>
      <c r="C9370">
        <v>790000</v>
      </c>
      <c r="D9370">
        <v>3069</v>
      </c>
      <c r="E9370">
        <v>1</v>
      </c>
      <c r="F9370">
        <v>3</v>
      </c>
      <c r="G9370">
        <v>4</v>
      </c>
      <c r="H9370">
        <v>3</v>
      </c>
      <c r="I9370">
        <v>3</v>
      </c>
      <c r="J9370">
        <v>2</v>
      </c>
      <c r="K9370">
        <v>2007</v>
      </c>
      <c r="L9370">
        <v>33928</v>
      </c>
      <c r="M9370">
        <f t="shared" si="730"/>
        <v>59900</v>
      </c>
      <c r="N9370">
        <f t="shared" si="731"/>
        <v>7.0478879868219796E-2</v>
      </c>
      <c r="O9370">
        <f t="shared" si="732"/>
        <v>257.41283805799935</v>
      </c>
      <c r="P9370">
        <f t="shared" ca="1" si="733"/>
        <v>2020</v>
      </c>
      <c r="Q9370" t="str">
        <f t="shared" si="734"/>
        <v>Large</v>
      </c>
    </row>
    <row r="9371" spans="1:17" x14ac:dyDescent="0.3">
      <c r="A9371" t="s">
        <v>13</v>
      </c>
      <c r="B9371">
        <v>265000</v>
      </c>
      <c r="C9371">
        <v>245000</v>
      </c>
      <c r="D9371">
        <v>1383</v>
      </c>
      <c r="E9371">
        <v>1</v>
      </c>
      <c r="F9371">
        <v>3</v>
      </c>
      <c r="G9371">
        <v>2</v>
      </c>
      <c r="H9371">
        <v>2</v>
      </c>
      <c r="I9371">
        <v>2</v>
      </c>
      <c r="J9371">
        <v>0</v>
      </c>
      <c r="K9371">
        <v>2005</v>
      </c>
      <c r="L9371">
        <v>32095</v>
      </c>
      <c r="M9371">
        <f t="shared" si="730"/>
        <v>20000</v>
      </c>
      <c r="N9371">
        <f t="shared" si="731"/>
        <v>7.5471698113207544E-2</v>
      </c>
      <c r="O9371">
        <f t="shared" si="732"/>
        <v>177.15112075198843</v>
      </c>
      <c r="P9371">
        <f t="shared" ca="1" si="733"/>
        <v>2020</v>
      </c>
      <c r="Q9371" t="str">
        <f t="shared" si="734"/>
        <v>Medium</v>
      </c>
    </row>
    <row r="9372" spans="1:17" x14ac:dyDescent="0.3">
      <c r="A9372" t="s">
        <v>12</v>
      </c>
      <c r="B9372">
        <v>975000</v>
      </c>
      <c r="C9372">
        <v>975000</v>
      </c>
      <c r="D9372">
        <v>2727</v>
      </c>
      <c r="E9372">
        <v>1</v>
      </c>
      <c r="F9372">
        <v>3</v>
      </c>
      <c r="G9372">
        <v>4</v>
      </c>
      <c r="H9372">
        <v>3</v>
      </c>
      <c r="I9372">
        <v>3</v>
      </c>
      <c r="J9372">
        <v>2</v>
      </c>
      <c r="K9372">
        <v>2002</v>
      </c>
      <c r="L9372">
        <v>33433</v>
      </c>
      <c r="M9372">
        <f t="shared" si="730"/>
        <v>0</v>
      </c>
      <c r="N9372">
        <f t="shared" si="731"/>
        <v>0</v>
      </c>
      <c r="O9372">
        <f t="shared" si="732"/>
        <v>357.53575357535755</v>
      </c>
      <c r="P9372">
        <f t="shared" ca="1" si="733"/>
        <v>2020</v>
      </c>
      <c r="Q9372" t="str">
        <f t="shared" si="734"/>
        <v>Large</v>
      </c>
    </row>
    <row r="9373" spans="1:17" x14ac:dyDescent="0.3">
      <c r="A9373" t="s">
        <v>12</v>
      </c>
      <c r="B9373">
        <v>1275000</v>
      </c>
      <c r="C9373">
        <v>1150000</v>
      </c>
      <c r="D9373">
        <v>2883</v>
      </c>
      <c r="E9373">
        <v>1</v>
      </c>
      <c r="F9373">
        <v>3</v>
      </c>
      <c r="G9373">
        <v>2</v>
      </c>
      <c r="H9373">
        <v>2</v>
      </c>
      <c r="I9373">
        <v>2</v>
      </c>
      <c r="J9373">
        <v>2</v>
      </c>
      <c r="K9373">
        <v>1991</v>
      </c>
      <c r="L9373">
        <v>34109</v>
      </c>
      <c r="M9373">
        <f t="shared" si="730"/>
        <v>125000</v>
      </c>
      <c r="N9373">
        <f t="shared" si="731"/>
        <v>9.8039215686274508E-2</v>
      </c>
      <c r="O9373">
        <f t="shared" si="732"/>
        <v>398.89004509191813</v>
      </c>
      <c r="P9373">
        <f t="shared" ca="1" si="733"/>
        <v>2020</v>
      </c>
      <c r="Q9373" t="str">
        <f t="shared" si="734"/>
        <v>Large</v>
      </c>
    </row>
    <row r="9374" spans="1:17" x14ac:dyDescent="0.3">
      <c r="A9374" t="s">
        <v>12</v>
      </c>
      <c r="B9374">
        <v>579000</v>
      </c>
      <c r="C9374">
        <v>572000</v>
      </c>
      <c r="D9374">
        <v>2032</v>
      </c>
      <c r="E9374">
        <v>1</v>
      </c>
      <c r="F9374">
        <v>4</v>
      </c>
      <c r="G9374">
        <v>3</v>
      </c>
      <c r="H9374">
        <v>3</v>
      </c>
      <c r="I9374">
        <v>3</v>
      </c>
      <c r="J9374">
        <v>2</v>
      </c>
      <c r="K9374">
        <v>2021</v>
      </c>
      <c r="L9374">
        <v>33913</v>
      </c>
      <c r="M9374">
        <f t="shared" si="730"/>
        <v>7000</v>
      </c>
      <c r="N9374">
        <f t="shared" si="731"/>
        <v>1.2089810017271158E-2</v>
      </c>
      <c r="O9374">
        <f t="shared" si="732"/>
        <v>281.49606299212599</v>
      </c>
      <c r="P9374">
        <f t="shared" ca="1" si="733"/>
        <v>2020</v>
      </c>
      <c r="Q9374" t="str">
        <f t="shared" si="734"/>
        <v>Large</v>
      </c>
    </row>
    <row r="9375" spans="1:17" x14ac:dyDescent="0.3">
      <c r="A9375" t="s">
        <v>12</v>
      </c>
      <c r="B9375">
        <v>1800000</v>
      </c>
      <c r="C9375">
        <v>1775000</v>
      </c>
      <c r="D9375">
        <v>3036</v>
      </c>
      <c r="E9375">
        <v>1</v>
      </c>
      <c r="F9375">
        <v>3</v>
      </c>
      <c r="G9375">
        <v>3</v>
      </c>
      <c r="H9375">
        <v>3</v>
      </c>
      <c r="I9375">
        <v>3</v>
      </c>
      <c r="J9375">
        <v>2</v>
      </c>
      <c r="K9375">
        <v>2020</v>
      </c>
      <c r="L9375">
        <v>33913</v>
      </c>
      <c r="M9375">
        <f t="shared" si="730"/>
        <v>25000</v>
      </c>
      <c r="N9375">
        <f t="shared" si="731"/>
        <v>1.3888888888888888E-2</v>
      </c>
      <c r="O9375">
        <f t="shared" si="732"/>
        <v>584.65085638998687</v>
      </c>
      <c r="P9375">
        <f t="shared" ca="1" si="733"/>
        <v>2020</v>
      </c>
      <c r="Q9375" t="str">
        <f t="shared" si="734"/>
        <v>Large</v>
      </c>
    </row>
    <row r="9376" spans="1:17" x14ac:dyDescent="0.3">
      <c r="A9376" t="s">
        <v>12</v>
      </c>
      <c r="B9376">
        <v>606500</v>
      </c>
      <c r="C9376">
        <v>639500</v>
      </c>
      <c r="D9376">
        <v>2799</v>
      </c>
      <c r="E9376">
        <v>1</v>
      </c>
      <c r="F9376">
        <v>4</v>
      </c>
      <c r="G9376">
        <v>4</v>
      </c>
      <c r="H9376">
        <v>3</v>
      </c>
      <c r="I9376">
        <v>3</v>
      </c>
      <c r="J9376">
        <v>2</v>
      </c>
      <c r="K9376">
        <v>2025</v>
      </c>
      <c r="L9376">
        <v>32259</v>
      </c>
      <c r="M9376">
        <f t="shared" si="730"/>
        <v>-33000</v>
      </c>
      <c r="N9376">
        <f t="shared" si="731"/>
        <v>-5.441055234954658E-2</v>
      </c>
      <c r="O9376">
        <f t="shared" si="732"/>
        <v>228.47445516255806</v>
      </c>
      <c r="P9376">
        <f t="shared" ca="1" si="733"/>
        <v>2020</v>
      </c>
      <c r="Q9376" t="str">
        <f t="shared" si="734"/>
        <v>Large</v>
      </c>
    </row>
    <row r="9377" spans="1:17" x14ac:dyDescent="0.3">
      <c r="A9377" t="s">
        <v>12</v>
      </c>
      <c r="B9377">
        <v>599900</v>
      </c>
      <c r="C9377">
        <v>580000</v>
      </c>
      <c r="D9377">
        <v>1735</v>
      </c>
      <c r="E9377">
        <v>1</v>
      </c>
      <c r="F9377">
        <v>3</v>
      </c>
      <c r="G9377">
        <v>2</v>
      </c>
      <c r="H9377">
        <v>2</v>
      </c>
      <c r="I9377">
        <v>2</v>
      </c>
      <c r="J9377">
        <v>1</v>
      </c>
      <c r="K9377">
        <v>1957</v>
      </c>
      <c r="L9377">
        <v>33179</v>
      </c>
      <c r="M9377">
        <f t="shared" si="730"/>
        <v>19900</v>
      </c>
      <c r="N9377">
        <f t="shared" si="731"/>
        <v>3.3172195365894316E-2</v>
      </c>
      <c r="O9377">
        <f t="shared" si="732"/>
        <v>334.29394812680113</v>
      </c>
      <c r="P9377">
        <f t="shared" ca="1" si="733"/>
        <v>2020</v>
      </c>
      <c r="Q9377" t="str">
        <f t="shared" si="734"/>
        <v>Medium</v>
      </c>
    </row>
    <row r="9378" spans="1:17" x14ac:dyDescent="0.3">
      <c r="A9378" t="s">
        <v>13</v>
      </c>
      <c r="B9378">
        <v>2000000</v>
      </c>
      <c r="C9378">
        <v>1950000</v>
      </c>
      <c r="D9378">
        <v>2112</v>
      </c>
      <c r="E9378">
        <v>1</v>
      </c>
      <c r="F9378">
        <v>3</v>
      </c>
      <c r="G9378">
        <v>3</v>
      </c>
      <c r="H9378">
        <v>2</v>
      </c>
      <c r="I9378">
        <v>2</v>
      </c>
      <c r="J9378">
        <v>2</v>
      </c>
      <c r="K9378">
        <v>1996</v>
      </c>
      <c r="L9378">
        <v>34145</v>
      </c>
      <c r="M9378">
        <f t="shared" si="730"/>
        <v>50000</v>
      </c>
      <c r="N9378">
        <f t="shared" si="731"/>
        <v>2.5000000000000001E-2</v>
      </c>
      <c r="O9378">
        <f t="shared" si="732"/>
        <v>923.2954545454545</v>
      </c>
      <c r="P9378">
        <f t="shared" ca="1" si="733"/>
        <v>2020</v>
      </c>
      <c r="Q9378" t="str">
        <f t="shared" si="734"/>
        <v>Large</v>
      </c>
    </row>
    <row r="9379" spans="1:17" x14ac:dyDescent="0.3">
      <c r="A9379" t="s">
        <v>13</v>
      </c>
      <c r="B9379">
        <v>265000</v>
      </c>
      <c r="C9379">
        <v>260000</v>
      </c>
      <c r="D9379">
        <v>1100</v>
      </c>
      <c r="E9379">
        <v>2</v>
      </c>
      <c r="F9379">
        <v>2</v>
      </c>
      <c r="G9379">
        <v>2</v>
      </c>
      <c r="H9379">
        <v>2</v>
      </c>
      <c r="I9379">
        <v>2</v>
      </c>
      <c r="J9379">
        <v>0</v>
      </c>
      <c r="K9379">
        <v>1980</v>
      </c>
      <c r="L9379">
        <v>33442</v>
      </c>
      <c r="M9379">
        <f t="shared" si="730"/>
        <v>5000</v>
      </c>
      <c r="N9379">
        <f t="shared" si="731"/>
        <v>1.8867924528301886E-2</v>
      </c>
      <c r="O9379">
        <f t="shared" si="732"/>
        <v>236.36363636363637</v>
      </c>
      <c r="P9379">
        <f t="shared" ca="1" si="733"/>
        <v>2020</v>
      </c>
      <c r="Q9379" t="str">
        <f t="shared" si="734"/>
        <v>Medium</v>
      </c>
    </row>
    <row r="9380" spans="1:17" x14ac:dyDescent="0.3">
      <c r="A9380" t="s">
        <v>12</v>
      </c>
      <c r="B9380">
        <v>252900</v>
      </c>
      <c r="C9380">
        <v>252900</v>
      </c>
      <c r="D9380">
        <v>1281</v>
      </c>
      <c r="E9380">
        <v>1</v>
      </c>
      <c r="F9380">
        <v>3</v>
      </c>
      <c r="G9380">
        <v>2</v>
      </c>
      <c r="H9380">
        <v>2</v>
      </c>
      <c r="I9380">
        <v>2</v>
      </c>
      <c r="J9380">
        <v>1</v>
      </c>
      <c r="K9380">
        <v>2026</v>
      </c>
      <c r="L9380">
        <v>32404</v>
      </c>
      <c r="M9380">
        <f t="shared" si="730"/>
        <v>0</v>
      </c>
      <c r="N9380">
        <f t="shared" si="731"/>
        <v>0</v>
      </c>
      <c r="O9380">
        <f t="shared" si="732"/>
        <v>197.42388758782201</v>
      </c>
      <c r="P9380">
        <f t="shared" ca="1" si="733"/>
        <v>2020</v>
      </c>
      <c r="Q9380" t="str">
        <f t="shared" si="734"/>
        <v>Medium</v>
      </c>
    </row>
    <row r="9381" spans="1:17" x14ac:dyDescent="0.3">
      <c r="A9381" t="s">
        <v>12</v>
      </c>
      <c r="B9381">
        <v>460000</v>
      </c>
      <c r="C9381">
        <v>460000</v>
      </c>
      <c r="D9381">
        <v>1058</v>
      </c>
      <c r="E9381">
        <v>1</v>
      </c>
      <c r="F9381">
        <v>3</v>
      </c>
      <c r="G9381">
        <v>1</v>
      </c>
      <c r="H9381">
        <v>1</v>
      </c>
      <c r="I9381">
        <v>1</v>
      </c>
      <c r="J9381">
        <v>0</v>
      </c>
      <c r="K9381">
        <v>1972</v>
      </c>
      <c r="L9381">
        <v>33033</v>
      </c>
      <c r="M9381">
        <f t="shared" si="730"/>
        <v>0</v>
      </c>
      <c r="N9381">
        <f t="shared" si="731"/>
        <v>0</v>
      </c>
      <c r="O9381">
        <f t="shared" si="732"/>
        <v>434.78260869565219</v>
      </c>
      <c r="P9381">
        <f t="shared" ca="1" si="733"/>
        <v>2020</v>
      </c>
      <c r="Q9381" t="str">
        <f t="shared" si="734"/>
        <v>Medium</v>
      </c>
    </row>
    <row r="9382" spans="1:17" x14ac:dyDescent="0.3">
      <c r="A9382" t="s">
        <v>12</v>
      </c>
      <c r="B9382">
        <v>445000</v>
      </c>
      <c r="C9382">
        <v>435000</v>
      </c>
      <c r="D9382">
        <v>2401</v>
      </c>
      <c r="E9382">
        <v>1</v>
      </c>
      <c r="F9382">
        <v>3</v>
      </c>
      <c r="G9382">
        <v>2</v>
      </c>
      <c r="H9382">
        <v>2</v>
      </c>
      <c r="I9382">
        <v>2</v>
      </c>
      <c r="J9382">
        <v>2</v>
      </c>
      <c r="K9382">
        <v>1996</v>
      </c>
      <c r="L9382">
        <v>32159</v>
      </c>
      <c r="M9382">
        <f t="shared" si="730"/>
        <v>10000</v>
      </c>
      <c r="N9382">
        <f t="shared" si="731"/>
        <v>2.247191011235955E-2</v>
      </c>
      <c r="O9382">
        <f t="shared" si="732"/>
        <v>181.17451062057475</v>
      </c>
      <c r="P9382">
        <f t="shared" ca="1" si="733"/>
        <v>2020</v>
      </c>
      <c r="Q9382" t="str">
        <f t="shared" si="734"/>
        <v>Large</v>
      </c>
    </row>
    <row r="9383" spans="1:17" x14ac:dyDescent="0.3">
      <c r="A9383" t="s">
        <v>13</v>
      </c>
      <c r="B9383">
        <v>250000</v>
      </c>
      <c r="C9383">
        <v>225000</v>
      </c>
      <c r="D9383">
        <v>1222</v>
      </c>
      <c r="E9383">
        <v>1</v>
      </c>
      <c r="F9383">
        <v>3</v>
      </c>
      <c r="G9383">
        <v>2</v>
      </c>
      <c r="H9383">
        <v>2</v>
      </c>
      <c r="I9383">
        <v>2</v>
      </c>
      <c r="J9383">
        <v>0</v>
      </c>
      <c r="K9383">
        <v>1995</v>
      </c>
      <c r="L9383">
        <v>34135</v>
      </c>
      <c r="M9383">
        <f t="shared" si="730"/>
        <v>25000</v>
      </c>
      <c r="N9383">
        <f t="shared" si="731"/>
        <v>0.1</v>
      </c>
      <c r="O9383">
        <f t="shared" si="732"/>
        <v>184.12438625204584</v>
      </c>
      <c r="P9383">
        <f t="shared" ca="1" si="733"/>
        <v>2020</v>
      </c>
      <c r="Q9383" t="str">
        <f t="shared" si="734"/>
        <v>Medium</v>
      </c>
    </row>
    <row r="9384" spans="1:17" x14ac:dyDescent="0.3">
      <c r="A9384" t="s">
        <v>13</v>
      </c>
      <c r="B9384">
        <v>529900</v>
      </c>
      <c r="C9384">
        <v>529000</v>
      </c>
      <c r="D9384">
        <v>1119</v>
      </c>
      <c r="E9384">
        <v>1</v>
      </c>
      <c r="F9384">
        <v>2</v>
      </c>
      <c r="G9384">
        <v>2</v>
      </c>
      <c r="H9384">
        <v>2</v>
      </c>
      <c r="I9384">
        <v>2</v>
      </c>
      <c r="J9384">
        <v>0</v>
      </c>
      <c r="K9384">
        <v>1982</v>
      </c>
      <c r="L9384">
        <v>34957</v>
      </c>
      <c r="M9384">
        <f t="shared" si="730"/>
        <v>900</v>
      </c>
      <c r="N9384">
        <f t="shared" si="731"/>
        <v>1.6984336667295716E-3</v>
      </c>
      <c r="O9384">
        <f t="shared" si="732"/>
        <v>472.74352100089368</v>
      </c>
      <c r="P9384">
        <f t="shared" ca="1" si="733"/>
        <v>2020</v>
      </c>
      <c r="Q9384" t="str">
        <f t="shared" si="734"/>
        <v>Medium</v>
      </c>
    </row>
    <row r="9385" spans="1:17" x14ac:dyDescent="0.3">
      <c r="A9385" t="s">
        <v>12</v>
      </c>
      <c r="B9385">
        <v>624000</v>
      </c>
      <c r="C9385">
        <v>610000</v>
      </c>
      <c r="D9385">
        <v>3660</v>
      </c>
      <c r="E9385">
        <v>2</v>
      </c>
      <c r="F9385">
        <v>5</v>
      </c>
      <c r="G9385">
        <v>5</v>
      </c>
      <c r="H9385">
        <v>5</v>
      </c>
      <c r="I9385">
        <v>5</v>
      </c>
      <c r="J9385">
        <v>3</v>
      </c>
      <c r="K9385">
        <v>2006</v>
      </c>
      <c r="L9385">
        <v>32065</v>
      </c>
      <c r="M9385">
        <f t="shared" si="730"/>
        <v>14000</v>
      </c>
      <c r="N9385">
        <f t="shared" si="731"/>
        <v>2.2435897435897436E-2</v>
      </c>
      <c r="O9385">
        <f t="shared" si="732"/>
        <v>166.66666666666666</v>
      </c>
      <c r="P9385">
        <f t="shared" ca="1" si="733"/>
        <v>2020</v>
      </c>
      <c r="Q9385" t="str">
        <f t="shared" si="734"/>
        <v>Large</v>
      </c>
    </row>
    <row r="9386" spans="1:17" x14ac:dyDescent="0.3">
      <c r="A9386" t="s">
        <v>13</v>
      </c>
      <c r="B9386">
        <v>749000</v>
      </c>
      <c r="C9386">
        <v>680000</v>
      </c>
      <c r="D9386">
        <v>2686</v>
      </c>
      <c r="E9386">
        <v>2</v>
      </c>
      <c r="F9386">
        <v>3</v>
      </c>
      <c r="G9386">
        <v>3</v>
      </c>
      <c r="H9386">
        <v>3</v>
      </c>
      <c r="I9386">
        <v>3</v>
      </c>
      <c r="J9386">
        <v>2</v>
      </c>
      <c r="K9386">
        <v>2006</v>
      </c>
      <c r="L9386">
        <v>34113</v>
      </c>
      <c r="M9386">
        <f t="shared" si="730"/>
        <v>69000</v>
      </c>
      <c r="N9386">
        <f t="shared" si="731"/>
        <v>9.2122830440587444E-2</v>
      </c>
      <c r="O9386">
        <f t="shared" si="732"/>
        <v>253.16455696202533</v>
      </c>
      <c r="P9386">
        <f t="shared" ca="1" si="733"/>
        <v>2020</v>
      </c>
      <c r="Q9386" t="str">
        <f t="shared" si="734"/>
        <v>Large</v>
      </c>
    </row>
    <row r="9387" spans="1:17" x14ac:dyDescent="0.3">
      <c r="A9387" t="s">
        <v>12</v>
      </c>
      <c r="B9387">
        <v>829000</v>
      </c>
      <c r="C9387">
        <v>802000</v>
      </c>
      <c r="D9387">
        <v>2628</v>
      </c>
      <c r="E9387">
        <v>2</v>
      </c>
      <c r="F9387">
        <v>4</v>
      </c>
      <c r="G9387">
        <v>3</v>
      </c>
      <c r="H9387">
        <v>3</v>
      </c>
      <c r="I9387">
        <v>3</v>
      </c>
      <c r="J9387">
        <v>2</v>
      </c>
      <c r="K9387">
        <v>2023</v>
      </c>
      <c r="L9387">
        <v>32940</v>
      </c>
      <c r="M9387">
        <f t="shared" si="730"/>
        <v>27000</v>
      </c>
      <c r="N9387">
        <f t="shared" si="731"/>
        <v>3.2569360675512665E-2</v>
      </c>
      <c r="O9387">
        <f t="shared" si="732"/>
        <v>305.17503805175039</v>
      </c>
      <c r="P9387">
        <f t="shared" ca="1" si="733"/>
        <v>2020</v>
      </c>
      <c r="Q9387" t="str">
        <f t="shared" si="734"/>
        <v>Large</v>
      </c>
    </row>
    <row r="9388" spans="1:17" x14ac:dyDescent="0.3">
      <c r="A9388" t="s">
        <v>13</v>
      </c>
      <c r="B9388">
        <v>159000</v>
      </c>
      <c r="C9388">
        <v>125000</v>
      </c>
      <c r="D9388">
        <v>837</v>
      </c>
      <c r="E9388">
        <v>1</v>
      </c>
      <c r="F9388">
        <v>2</v>
      </c>
      <c r="G9388">
        <v>1</v>
      </c>
      <c r="H9388">
        <v>1</v>
      </c>
      <c r="I9388">
        <v>1</v>
      </c>
      <c r="J9388">
        <v>0</v>
      </c>
      <c r="K9388">
        <v>1974</v>
      </c>
      <c r="L9388">
        <v>33770</v>
      </c>
      <c r="M9388">
        <f t="shared" si="730"/>
        <v>34000</v>
      </c>
      <c r="N9388">
        <f t="shared" si="731"/>
        <v>0.21383647798742139</v>
      </c>
      <c r="O9388">
        <f t="shared" si="732"/>
        <v>149.34289127837516</v>
      </c>
      <c r="P9388">
        <f t="shared" ca="1" si="733"/>
        <v>2020</v>
      </c>
      <c r="Q9388" t="str">
        <f t="shared" si="734"/>
        <v>small</v>
      </c>
    </row>
    <row r="9389" spans="1:17" x14ac:dyDescent="0.3">
      <c r="A9389" t="s">
        <v>13</v>
      </c>
      <c r="B9389">
        <v>199000</v>
      </c>
      <c r="C9389">
        <v>199000</v>
      </c>
      <c r="D9389">
        <v>1175</v>
      </c>
      <c r="E9389">
        <v>1</v>
      </c>
      <c r="F9389">
        <v>2</v>
      </c>
      <c r="G9389">
        <v>2</v>
      </c>
      <c r="H9389">
        <v>2</v>
      </c>
      <c r="I9389">
        <v>2</v>
      </c>
      <c r="J9389">
        <v>0</v>
      </c>
      <c r="K9389">
        <v>1971</v>
      </c>
      <c r="L9389">
        <v>33445</v>
      </c>
      <c r="M9389">
        <f t="shared" si="730"/>
        <v>0</v>
      </c>
      <c r="N9389">
        <f t="shared" si="731"/>
        <v>0</v>
      </c>
      <c r="O9389">
        <f t="shared" si="732"/>
        <v>169.36170212765958</v>
      </c>
      <c r="P9389">
        <f t="shared" ca="1" si="733"/>
        <v>2020</v>
      </c>
      <c r="Q9389" t="str">
        <f t="shared" si="734"/>
        <v>Medium</v>
      </c>
    </row>
    <row r="9390" spans="1:17" x14ac:dyDescent="0.3">
      <c r="A9390" t="s">
        <v>12</v>
      </c>
      <c r="B9390">
        <v>319500</v>
      </c>
      <c r="C9390">
        <v>315000</v>
      </c>
      <c r="D9390">
        <v>1665</v>
      </c>
      <c r="E9390">
        <v>1</v>
      </c>
      <c r="F9390">
        <v>2</v>
      </c>
      <c r="G9390">
        <v>2</v>
      </c>
      <c r="H9390">
        <v>2</v>
      </c>
      <c r="I9390">
        <v>2</v>
      </c>
      <c r="J9390">
        <v>2</v>
      </c>
      <c r="K9390">
        <v>1994</v>
      </c>
      <c r="L9390">
        <v>33917</v>
      </c>
      <c r="M9390">
        <f t="shared" si="730"/>
        <v>4500</v>
      </c>
      <c r="N9390">
        <f t="shared" si="731"/>
        <v>1.4084507042253521E-2</v>
      </c>
      <c r="O9390">
        <f t="shared" si="732"/>
        <v>189.18918918918919</v>
      </c>
      <c r="P9390">
        <f t="shared" ca="1" si="733"/>
        <v>2020</v>
      </c>
      <c r="Q9390" t="str">
        <f t="shared" si="734"/>
        <v>Medium</v>
      </c>
    </row>
    <row r="9391" spans="1:17" x14ac:dyDescent="0.3">
      <c r="A9391" t="s">
        <v>12</v>
      </c>
      <c r="B9391">
        <v>580000</v>
      </c>
      <c r="C9391">
        <v>560000</v>
      </c>
      <c r="D9391">
        <v>2250</v>
      </c>
      <c r="E9391">
        <v>2</v>
      </c>
      <c r="F9391">
        <v>3</v>
      </c>
      <c r="G9391">
        <v>3</v>
      </c>
      <c r="H9391">
        <v>2</v>
      </c>
      <c r="I9391">
        <v>2</v>
      </c>
      <c r="J9391">
        <v>2</v>
      </c>
      <c r="K9391">
        <v>1986</v>
      </c>
      <c r="L9391">
        <v>32507</v>
      </c>
      <c r="M9391">
        <f t="shared" si="730"/>
        <v>20000</v>
      </c>
      <c r="N9391">
        <f t="shared" si="731"/>
        <v>3.4482758620689655E-2</v>
      </c>
      <c r="O9391">
        <f t="shared" si="732"/>
        <v>248.88888888888889</v>
      </c>
      <c r="P9391">
        <f t="shared" ca="1" si="733"/>
        <v>2020</v>
      </c>
      <c r="Q9391" t="str">
        <f t="shared" si="734"/>
        <v>Large</v>
      </c>
    </row>
    <row r="9392" spans="1:17" x14ac:dyDescent="0.3">
      <c r="A9392" t="s">
        <v>14</v>
      </c>
      <c r="B9392">
        <v>270000</v>
      </c>
      <c r="C9392">
        <v>265000</v>
      </c>
      <c r="D9392">
        <v>1272</v>
      </c>
      <c r="E9392">
        <v>2</v>
      </c>
      <c r="F9392">
        <v>3</v>
      </c>
      <c r="G9392">
        <v>2</v>
      </c>
      <c r="H9392">
        <v>2</v>
      </c>
      <c r="I9392">
        <v>2</v>
      </c>
      <c r="J9392">
        <v>0</v>
      </c>
      <c r="K9392">
        <v>2005</v>
      </c>
      <c r="L9392">
        <v>32259</v>
      </c>
      <c r="M9392">
        <f t="shared" si="730"/>
        <v>5000</v>
      </c>
      <c r="N9392">
        <f t="shared" si="731"/>
        <v>1.8518518518518517E-2</v>
      </c>
      <c r="O9392">
        <f t="shared" si="732"/>
        <v>208.33333333333334</v>
      </c>
      <c r="P9392">
        <f t="shared" ca="1" si="733"/>
        <v>2020</v>
      </c>
      <c r="Q9392" t="str">
        <f t="shared" si="734"/>
        <v>Medium</v>
      </c>
    </row>
    <row r="9393" spans="1:17" x14ac:dyDescent="0.3">
      <c r="A9393" t="s">
        <v>13</v>
      </c>
      <c r="B9393">
        <v>295000</v>
      </c>
      <c r="C9393">
        <v>276000</v>
      </c>
      <c r="D9393">
        <v>1344</v>
      </c>
      <c r="E9393">
        <v>1</v>
      </c>
      <c r="F9393">
        <v>2</v>
      </c>
      <c r="G9393">
        <v>2</v>
      </c>
      <c r="H9393">
        <v>2</v>
      </c>
      <c r="I9393">
        <v>2</v>
      </c>
      <c r="J9393">
        <v>0</v>
      </c>
      <c r="K9393">
        <v>1980</v>
      </c>
      <c r="L9393">
        <v>33021</v>
      </c>
      <c r="M9393">
        <f t="shared" si="730"/>
        <v>19000</v>
      </c>
      <c r="N9393">
        <f t="shared" si="731"/>
        <v>6.4406779661016947E-2</v>
      </c>
      <c r="O9393">
        <f t="shared" si="732"/>
        <v>205.35714285714286</v>
      </c>
      <c r="P9393">
        <f t="shared" ca="1" si="733"/>
        <v>2020</v>
      </c>
      <c r="Q9393" t="str">
        <f t="shared" si="734"/>
        <v>Medium</v>
      </c>
    </row>
    <row r="9394" spans="1:17" x14ac:dyDescent="0.3">
      <c r="A9394" t="s">
        <v>13</v>
      </c>
      <c r="B9394">
        <v>399990</v>
      </c>
      <c r="C9394">
        <v>390000</v>
      </c>
      <c r="D9394">
        <v>990</v>
      </c>
      <c r="E9394">
        <v>1</v>
      </c>
      <c r="F9394">
        <v>2</v>
      </c>
      <c r="G9394">
        <v>2</v>
      </c>
      <c r="H9394">
        <v>2</v>
      </c>
      <c r="I9394">
        <v>2</v>
      </c>
      <c r="J9394">
        <v>0</v>
      </c>
      <c r="K9394">
        <v>1973</v>
      </c>
      <c r="L9394">
        <v>33051</v>
      </c>
      <c r="M9394">
        <f t="shared" si="730"/>
        <v>9990</v>
      </c>
      <c r="N9394">
        <f t="shared" si="731"/>
        <v>2.4975624390609765E-2</v>
      </c>
      <c r="O9394">
        <f t="shared" si="732"/>
        <v>393.93939393939394</v>
      </c>
      <c r="P9394">
        <f t="shared" ca="1" si="733"/>
        <v>2020</v>
      </c>
      <c r="Q9394" t="str">
        <f t="shared" si="734"/>
        <v>small</v>
      </c>
    </row>
    <row r="9395" spans="1:17" x14ac:dyDescent="0.3">
      <c r="A9395" t="s">
        <v>13</v>
      </c>
      <c r="B9395">
        <v>395000</v>
      </c>
      <c r="C9395">
        <v>395000</v>
      </c>
      <c r="D9395">
        <v>1624</v>
      </c>
      <c r="E9395">
        <v>1</v>
      </c>
      <c r="F9395">
        <v>3</v>
      </c>
      <c r="G9395">
        <v>2</v>
      </c>
      <c r="H9395">
        <v>2</v>
      </c>
      <c r="I9395">
        <v>2</v>
      </c>
      <c r="J9395">
        <v>2</v>
      </c>
      <c r="K9395">
        <v>1999</v>
      </c>
      <c r="L9395">
        <v>33928</v>
      </c>
      <c r="M9395">
        <f t="shared" si="730"/>
        <v>0</v>
      </c>
      <c r="N9395">
        <f t="shared" si="731"/>
        <v>0</v>
      </c>
      <c r="O9395">
        <f t="shared" si="732"/>
        <v>243.22660098522167</v>
      </c>
      <c r="P9395">
        <f t="shared" ca="1" si="733"/>
        <v>2020</v>
      </c>
      <c r="Q9395" t="str">
        <f t="shared" si="734"/>
        <v>Medium</v>
      </c>
    </row>
    <row r="9396" spans="1:17" x14ac:dyDescent="0.3">
      <c r="A9396" t="s">
        <v>12</v>
      </c>
      <c r="B9396">
        <v>305000</v>
      </c>
      <c r="C9396">
        <v>305000</v>
      </c>
      <c r="D9396">
        <v>1211</v>
      </c>
      <c r="E9396">
        <v>1</v>
      </c>
      <c r="F9396">
        <v>2</v>
      </c>
      <c r="G9396">
        <v>2</v>
      </c>
      <c r="H9396">
        <v>2</v>
      </c>
      <c r="I9396">
        <v>2</v>
      </c>
      <c r="J9396">
        <v>0</v>
      </c>
      <c r="K9396">
        <v>1980</v>
      </c>
      <c r="L9396">
        <v>33484</v>
      </c>
      <c r="M9396">
        <f t="shared" si="730"/>
        <v>0</v>
      </c>
      <c r="N9396">
        <f t="shared" si="731"/>
        <v>0</v>
      </c>
      <c r="O9396">
        <f t="shared" si="732"/>
        <v>251.85796862097439</v>
      </c>
      <c r="P9396">
        <f t="shared" ca="1" si="733"/>
        <v>2020</v>
      </c>
      <c r="Q9396" t="str">
        <f t="shared" si="734"/>
        <v>Medium</v>
      </c>
    </row>
    <row r="9397" spans="1:17" x14ac:dyDescent="0.3">
      <c r="A9397" t="s">
        <v>13</v>
      </c>
      <c r="B9397">
        <v>815000</v>
      </c>
      <c r="C9397">
        <v>750000</v>
      </c>
      <c r="D9397">
        <v>1770</v>
      </c>
      <c r="E9397">
        <v>1</v>
      </c>
      <c r="F9397">
        <v>2</v>
      </c>
      <c r="G9397">
        <v>3</v>
      </c>
      <c r="H9397">
        <v>2</v>
      </c>
      <c r="I9397">
        <v>2</v>
      </c>
      <c r="J9397">
        <v>1</v>
      </c>
      <c r="K9397">
        <v>1970</v>
      </c>
      <c r="L9397">
        <v>33154</v>
      </c>
      <c r="M9397">
        <f t="shared" si="730"/>
        <v>65000</v>
      </c>
      <c r="N9397">
        <f t="shared" si="731"/>
        <v>7.9754601226993863E-2</v>
      </c>
      <c r="O9397">
        <f t="shared" si="732"/>
        <v>423.72881355932202</v>
      </c>
      <c r="P9397">
        <f t="shared" ca="1" si="733"/>
        <v>2020</v>
      </c>
      <c r="Q9397" t="str">
        <f t="shared" si="734"/>
        <v>Medium</v>
      </c>
    </row>
    <row r="9398" spans="1:17" x14ac:dyDescent="0.3">
      <c r="A9398" t="s">
        <v>12</v>
      </c>
      <c r="B9398">
        <v>499000</v>
      </c>
      <c r="C9398">
        <v>499000</v>
      </c>
      <c r="D9398">
        <v>1544</v>
      </c>
      <c r="E9398">
        <v>1</v>
      </c>
      <c r="F9398">
        <v>3</v>
      </c>
      <c r="G9398">
        <v>2</v>
      </c>
      <c r="H9398">
        <v>2</v>
      </c>
      <c r="I9398">
        <v>2</v>
      </c>
      <c r="J9398">
        <v>2</v>
      </c>
      <c r="K9398">
        <v>1998</v>
      </c>
      <c r="L9398">
        <v>34120</v>
      </c>
      <c r="M9398">
        <f t="shared" si="730"/>
        <v>0</v>
      </c>
      <c r="N9398">
        <f t="shared" si="731"/>
        <v>0</v>
      </c>
      <c r="O9398">
        <f t="shared" si="732"/>
        <v>323.18652849740931</v>
      </c>
      <c r="P9398">
        <f t="shared" ca="1" si="733"/>
        <v>2020</v>
      </c>
      <c r="Q9398" t="str">
        <f t="shared" si="734"/>
        <v>Medium</v>
      </c>
    </row>
    <row r="9399" spans="1:17" x14ac:dyDescent="0.3">
      <c r="A9399" t="s">
        <v>12</v>
      </c>
      <c r="B9399">
        <v>340000</v>
      </c>
      <c r="C9399">
        <v>320500</v>
      </c>
      <c r="D9399">
        <v>1938</v>
      </c>
      <c r="E9399">
        <v>1</v>
      </c>
      <c r="F9399">
        <v>2</v>
      </c>
      <c r="G9399">
        <v>3</v>
      </c>
      <c r="H9399">
        <v>2</v>
      </c>
      <c r="I9399">
        <v>2</v>
      </c>
      <c r="J9399">
        <v>2</v>
      </c>
      <c r="K9399">
        <v>1987</v>
      </c>
      <c r="L9399">
        <v>33912</v>
      </c>
      <c r="M9399">
        <f t="shared" si="730"/>
        <v>19500</v>
      </c>
      <c r="N9399">
        <f t="shared" si="731"/>
        <v>5.7352941176470586E-2</v>
      </c>
      <c r="O9399">
        <f t="shared" si="732"/>
        <v>165.3766769865841</v>
      </c>
      <c r="P9399">
        <f t="shared" ca="1" si="733"/>
        <v>2020</v>
      </c>
      <c r="Q9399" t="str">
        <f t="shared" si="734"/>
        <v>Medium</v>
      </c>
    </row>
    <row r="9400" spans="1:17" x14ac:dyDescent="0.3">
      <c r="A9400" t="s">
        <v>13</v>
      </c>
      <c r="B9400">
        <v>395000</v>
      </c>
      <c r="C9400">
        <v>365000</v>
      </c>
      <c r="D9400">
        <v>1319</v>
      </c>
      <c r="E9400">
        <v>2</v>
      </c>
      <c r="F9400">
        <v>2</v>
      </c>
      <c r="G9400">
        <v>2</v>
      </c>
      <c r="H9400">
        <v>2</v>
      </c>
      <c r="I9400">
        <v>2</v>
      </c>
      <c r="J9400">
        <v>0</v>
      </c>
      <c r="K9400">
        <v>1994</v>
      </c>
      <c r="L9400">
        <v>34134</v>
      </c>
      <c r="M9400">
        <f t="shared" si="730"/>
        <v>30000</v>
      </c>
      <c r="N9400">
        <f t="shared" si="731"/>
        <v>7.5949367088607597E-2</v>
      </c>
      <c r="O9400">
        <f t="shared" si="732"/>
        <v>276.72479150871874</v>
      </c>
      <c r="P9400">
        <f t="shared" ca="1" si="733"/>
        <v>2020</v>
      </c>
      <c r="Q9400" t="str">
        <f t="shared" si="734"/>
        <v>Medium</v>
      </c>
    </row>
    <row r="9401" spans="1:17" x14ac:dyDescent="0.3">
      <c r="A9401" t="s">
        <v>12</v>
      </c>
      <c r="B9401">
        <v>314900</v>
      </c>
      <c r="C9401">
        <v>314900</v>
      </c>
      <c r="D9401">
        <v>1600</v>
      </c>
      <c r="E9401">
        <v>1</v>
      </c>
      <c r="F9401">
        <v>3</v>
      </c>
      <c r="G9401">
        <v>2</v>
      </c>
      <c r="H9401">
        <v>2</v>
      </c>
      <c r="I9401">
        <v>2</v>
      </c>
      <c r="J9401">
        <v>2</v>
      </c>
      <c r="K9401">
        <v>2024</v>
      </c>
      <c r="L9401">
        <v>33976</v>
      </c>
      <c r="M9401">
        <f t="shared" si="730"/>
        <v>0</v>
      </c>
      <c r="N9401">
        <f t="shared" si="731"/>
        <v>0</v>
      </c>
      <c r="O9401">
        <f t="shared" si="732"/>
        <v>196.8125</v>
      </c>
      <c r="P9401">
        <f t="shared" ca="1" si="733"/>
        <v>2020</v>
      </c>
      <c r="Q9401" t="str">
        <f t="shared" si="734"/>
        <v>Medium</v>
      </c>
    </row>
    <row r="9402" spans="1:17" x14ac:dyDescent="0.3">
      <c r="A9402" t="s">
        <v>13</v>
      </c>
      <c r="B9402">
        <v>524900</v>
      </c>
      <c r="C9402">
        <v>513000</v>
      </c>
      <c r="D9402">
        <v>1424</v>
      </c>
      <c r="E9402">
        <v>1</v>
      </c>
      <c r="F9402">
        <v>2</v>
      </c>
      <c r="G9402">
        <v>2</v>
      </c>
      <c r="H9402">
        <v>2</v>
      </c>
      <c r="I9402">
        <v>2</v>
      </c>
      <c r="J9402">
        <v>0</v>
      </c>
      <c r="K9402">
        <v>1979</v>
      </c>
      <c r="L9402">
        <v>34231</v>
      </c>
      <c r="M9402">
        <f t="shared" si="730"/>
        <v>11900</v>
      </c>
      <c r="N9402">
        <f t="shared" si="731"/>
        <v>2.2670984949514195E-2</v>
      </c>
      <c r="O9402">
        <f t="shared" si="732"/>
        <v>360.25280898876406</v>
      </c>
      <c r="P9402">
        <f t="shared" ca="1" si="733"/>
        <v>2020</v>
      </c>
      <c r="Q9402" t="str">
        <f t="shared" si="734"/>
        <v>Medium</v>
      </c>
    </row>
    <row r="9403" spans="1:17" x14ac:dyDescent="0.3">
      <c r="A9403" t="s">
        <v>12</v>
      </c>
      <c r="B9403">
        <v>590000</v>
      </c>
      <c r="C9403">
        <v>575000</v>
      </c>
      <c r="D9403">
        <v>1554</v>
      </c>
      <c r="E9403">
        <v>1</v>
      </c>
      <c r="F9403">
        <v>3</v>
      </c>
      <c r="G9403">
        <v>2</v>
      </c>
      <c r="H9403">
        <v>2</v>
      </c>
      <c r="I9403">
        <v>2</v>
      </c>
      <c r="J9403">
        <v>2</v>
      </c>
      <c r="K9403">
        <v>2015</v>
      </c>
      <c r="L9403">
        <v>34114</v>
      </c>
      <c r="M9403">
        <f t="shared" si="730"/>
        <v>15000</v>
      </c>
      <c r="N9403">
        <f t="shared" si="731"/>
        <v>2.5423728813559324E-2</v>
      </c>
      <c r="O9403">
        <f t="shared" si="732"/>
        <v>370.01287001287</v>
      </c>
      <c r="P9403">
        <f t="shared" ca="1" si="733"/>
        <v>2020</v>
      </c>
      <c r="Q9403" t="str">
        <f t="shared" si="734"/>
        <v>Medium</v>
      </c>
    </row>
    <row r="9404" spans="1:17" x14ac:dyDescent="0.3">
      <c r="A9404" t="s">
        <v>12</v>
      </c>
      <c r="B9404">
        <v>315990</v>
      </c>
      <c r="C9404">
        <v>315990</v>
      </c>
      <c r="D9404">
        <v>1965</v>
      </c>
      <c r="E9404">
        <v>2</v>
      </c>
      <c r="F9404">
        <v>4</v>
      </c>
      <c r="G9404">
        <v>3</v>
      </c>
      <c r="H9404">
        <v>2</v>
      </c>
      <c r="I9404">
        <v>2</v>
      </c>
      <c r="J9404">
        <v>2</v>
      </c>
      <c r="K9404">
        <v>2025</v>
      </c>
      <c r="L9404">
        <v>32254</v>
      </c>
      <c r="M9404">
        <f t="shared" si="730"/>
        <v>0</v>
      </c>
      <c r="N9404">
        <f t="shared" si="731"/>
        <v>0</v>
      </c>
      <c r="O9404">
        <f t="shared" si="732"/>
        <v>160.80916030534351</v>
      </c>
      <c r="P9404">
        <f t="shared" ca="1" si="733"/>
        <v>2020</v>
      </c>
      <c r="Q9404" t="str">
        <f t="shared" si="734"/>
        <v>Medium</v>
      </c>
    </row>
    <row r="9405" spans="1:17" x14ac:dyDescent="0.3">
      <c r="A9405" t="s">
        <v>12</v>
      </c>
      <c r="B9405">
        <v>1045490</v>
      </c>
      <c r="C9405">
        <v>1045490</v>
      </c>
      <c r="D9405">
        <v>3148</v>
      </c>
      <c r="E9405">
        <v>2</v>
      </c>
      <c r="F9405">
        <v>3</v>
      </c>
      <c r="G9405">
        <v>4</v>
      </c>
      <c r="H9405">
        <v>3</v>
      </c>
      <c r="I9405">
        <v>3</v>
      </c>
      <c r="J9405">
        <v>3</v>
      </c>
      <c r="K9405">
        <v>2024</v>
      </c>
      <c r="L9405">
        <v>32578</v>
      </c>
      <c r="M9405">
        <f t="shared" si="730"/>
        <v>0</v>
      </c>
      <c r="N9405">
        <f t="shared" si="731"/>
        <v>0</v>
      </c>
      <c r="O9405">
        <f t="shared" si="732"/>
        <v>332.11245235069885</v>
      </c>
      <c r="P9405">
        <f t="shared" ca="1" si="733"/>
        <v>2020</v>
      </c>
      <c r="Q9405" t="str">
        <f t="shared" si="734"/>
        <v>Large</v>
      </c>
    </row>
    <row r="9406" spans="1:17" x14ac:dyDescent="0.3">
      <c r="A9406" t="s">
        <v>12</v>
      </c>
      <c r="B9406">
        <v>360000</v>
      </c>
      <c r="C9406">
        <v>340000</v>
      </c>
      <c r="D9406">
        <v>2470</v>
      </c>
      <c r="E9406">
        <v>2</v>
      </c>
      <c r="F9406">
        <v>4</v>
      </c>
      <c r="G9406">
        <v>3</v>
      </c>
      <c r="H9406">
        <v>2</v>
      </c>
      <c r="I9406">
        <v>2</v>
      </c>
      <c r="J9406">
        <v>2</v>
      </c>
      <c r="K9406">
        <v>2016</v>
      </c>
      <c r="L9406">
        <v>33914</v>
      </c>
      <c r="M9406">
        <f t="shared" si="730"/>
        <v>20000</v>
      </c>
      <c r="N9406">
        <f t="shared" si="731"/>
        <v>5.5555555555555552E-2</v>
      </c>
      <c r="O9406">
        <f t="shared" si="732"/>
        <v>137.65182186234819</v>
      </c>
      <c r="P9406">
        <f t="shared" ca="1" si="733"/>
        <v>2020</v>
      </c>
      <c r="Q9406" t="str">
        <f t="shared" si="734"/>
        <v>Large</v>
      </c>
    </row>
    <row r="9407" spans="1:17" x14ac:dyDescent="0.3">
      <c r="A9407" t="s">
        <v>13</v>
      </c>
      <c r="B9407">
        <v>386422</v>
      </c>
      <c r="C9407">
        <v>386000</v>
      </c>
      <c r="D9407">
        <v>1876</v>
      </c>
      <c r="E9407">
        <v>2</v>
      </c>
      <c r="F9407">
        <v>3</v>
      </c>
      <c r="G9407">
        <v>3</v>
      </c>
      <c r="H9407">
        <v>2</v>
      </c>
      <c r="I9407">
        <v>2</v>
      </c>
      <c r="J9407">
        <v>2</v>
      </c>
      <c r="K9407">
        <v>1988</v>
      </c>
      <c r="L9407">
        <v>33071</v>
      </c>
      <c r="M9407">
        <f t="shared" si="730"/>
        <v>422</v>
      </c>
      <c r="N9407">
        <f t="shared" si="731"/>
        <v>1.0920703272588E-3</v>
      </c>
      <c r="O9407">
        <f t="shared" si="732"/>
        <v>205.75692963752664</v>
      </c>
      <c r="P9407">
        <f t="shared" ca="1" si="733"/>
        <v>2020</v>
      </c>
      <c r="Q9407" t="str">
        <f t="shared" si="734"/>
        <v>Medium</v>
      </c>
    </row>
    <row r="9408" spans="1:17" x14ac:dyDescent="0.3">
      <c r="A9408" t="s">
        <v>12</v>
      </c>
      <c r="B9408">
        <v>939000</v>
      </c>
      <c r="C9408">
        <v>935000</v>
      </c>
      <c r="D9408">
        <v>2434</v>
      </c>
      <c r="E9408">
        <v>1</v>
      </c>
      <c r="F9408">
        <v>3</v>
      </c>
      <c r="G9408">
        <v>3</v>
      </c>
      <c r="H9408">
        <v>3</v>
      </c>
      <c r="I9408">
        <v>3</v>
      </c>
      <c r="J9408">
        <v>3</v>
      </c>
      <c r="K9408">
        <v>2021</v>
      </c>
      <c r="L9408">
        <v>33913</v>
      </c>
      <c r="M9408">
        <f t="shared" si="730"/>
        <v>4000</v>
      </c>
      <c r="N9408">
        <f t="shared" si="731"/>
        <v>4.2598509052183178E-3</v>
      </c>
      <c r="O9408">
        <f t="shared" si="732"/>
        <v>384.14133114215281</v>
      </c>
      <c r="P9408">
        <f t="shared" ca="1" si="733"/>
        <v>2020</v>
      </c>
      <c r="Q9408" t="str">
        <f t="shared" si="734"/>
        <v>Large</v>
      </c>
    </row>
    <row r="9409" spans="1:17" x14ac:dyDescent="0.3">
      <c r="A9409" t="s">
        <v>12</v>
      </c>
      <c r="B9409">
        <v>475000</v>
      </c>
      <c r="C9409">
        <v>450000</v>
      </c>
      <c r="D9409">
        <v>1710</v>
      </c>
      <c r="E9409">
        <v>1</v>
      </c>
      <c r="F9409">
        <v>4</v>
      </c>
      <c r="G9409">
        <v>2</v>
      </c>
      <c r="H9409">
        <v>2</v>
      </c>
      <c r="I9409">
        <v>2</v>
      </c>
      <c r="J9409">
        <v>2</v>
      </c>
      <c r="K9409">
        <v>1977</v>
      </c>
      <c r="L9409">
        <v>34205</v>
      </c>
      <c r="M9409">
        <f t="shared" si="730"/>
        <v>25000</v>
      </c>
      <c r="N9409">
        <f t="shared" si="731"/>
        <v>5.2631578947368418E-2</v>
      </c>
      <c r="O9409">
        <f t="shared" si="732"/>
        <v>263.15789473684208</v>
      </c>
      <c r="P9409">
        <f t="shared" ca="1" si="733"/>
        <v>2020</v>
      </c>
      <c r="Q9409" t="str">
        <f t="shared" si="734"/>
        <v>Medium</v>
      </c>
    </row>
    <row r="9410" spans="1:17" x14ac:dyDescent="0.3">
      <c r="A9410" t="s">
        <v>12</v>
      </c>
      <c r="B9410">
        <v>309900</v>
      </c>
      <c r="C9410">
        <v>310000</v>
      </c>
      <c r="D9410">
        <v>1483</v>
      </c>
      <c r="E9410">
        <v>1</v>
      </c>
      <c r="F9410">
        <v>3</v>
      </c>
      <c r="G9410">
        <v>2</v>
      </c>
      <c r="H9410">
        <v>2</v>
      </c>
      <c r="I9410">
        <v>2</v>
      </c>
      <c r="J9410">
        <v>2</v>
      </c>
      <c r="K9410">
        <v>2023</v>
      </c>
      <c r="L9410">
        <v>33982</v>
      </c>
      <c r="M9410">
        <f t="shared" si="730"/>
        <v>-100</v>
      </c>
      <c r="N9410">
        <f t="shared" si="731"/>
        <v>-3.2268473701193933E-4</v>
      </c>
      <c r="O9410">
        <f t="shared" si="732"/>
        <v>209.03573836817262</v>
      </c>
      <c r="P9410">
        <f t="shared" ca="1" si="733"/>
        <v>2020</v>
      </c>
      <c r="Q9410" t="str">
        <f t="shared" si="734"/>
        <v>Medium</v>
      </c>
    </row>
    <row r="9411" spans="1:17" x14ac:dyDescent="0.3">
      <c r="A9411" t="s">
        <v>13</v>
      </c>
      <c r="B9411">
        <v>619000</v>
      </c>
      <c r="C9411">
        <v>625000</v>
      </c>
      <c r="D9411">
        <v>1932</v>
      </c>
      <c r="E9411">
        <v>1</v>
      </c>
      <c r="F9411">
        <v>4</v>
      </c>
      <c r="G9411">
        <v>3</v>
      </c>
      <c r="H9411">
        <v>3</v>
      </c>
      <c r="I9411">
        <v>3</v>
      </c>
      <c r="J9411">
        <v>0</v>
      </c>
      <c r="K9411">
        <v>1985</v>
      </c>
      <c r="L9411">
        <v>32507</v>
      </c>
      <c r="M9411">
        <f t="shared" ref="M9411:M9474" si="735">B9411 - C9411</f>
        <v>-6000</v>
      </c>
      <c r="N9411">
        <f t="shared" ref="N9411:N9474" si="736">(B9411 - C9411)/B9411</f>
        <v>-9.6930533117932146E-3</v>
      </c>
      <c r="O9411">
        <f t="shared" ref="O9411:O9474" si="737">C9411/D9411</f>
        <v>323.49896480331262</v>
      </c>
      <c r="P9411">
        <f t="shared" ref="P9411:P9474" ca="1" si="738">YEAR(TODAY() - K9411)</f>
        <v>2020</v>
      </c>
      <c r="Q9411" t="str">
        <f t="shared" ref="Q9411:Q9474" si="739">IF(D9411&lt;1000,"small",IF(D9411&lt;2000,"Medium","Large"))</f>
        <v>Medium</v>
      </c>
    </row>
    <row r="9412" spans="1:17" x14ac:dyDescent="0.3">
      <c r="A9412" t="s">
        <v>13</v>
      </c>
      <c r="B9412">
        <v>229000</v>
      </c>
      <c r="C9412">
        <v>210000</v>
      </c>
      <c r="D9412">
        <v>1155</v>
      </c>
      <c r="E9412">
        <v>4</v>
      </c>
      <c r="F9412">
        <v>2</v>
      </c>
      <c r="G9412">
        <v>2</v>
      </c>
      <c r="H9412">
        <v>2</v>
      </c>
      <c r="I9412">
        <v>2</v>
      </c>
      <c r="J9412">
        <v>0</v>
      </c>
      <c r="K9412">
        <v>1986</v>
      </c>
      <c r="L9412">
        <v>33066</v>
      </c>
      <c r="M9412">
        <f t="shared" si="735"/>
        <v>19000</v>
      </c>
      <c r="N9412">
        <f t="shared" si="736"/>
        <v>8.296943231441048E-2</v>
      </c>
      <c r="O9412">
        <f t="shared" si="737"/>
        <v>181.81818181818181</v>
      </c>
      <c r="P9412">
        <f t="shared" ca="1" si="738"/>
        <v>2020</v>
      </c>
      <c r="Q9412" t="str">
        <f t="shared" si="739"/>
        <v>Medium</v>
      </c>
    </row>
    <row r="9413" spans="1:17" x14ac:dyDescent="0.3">
      <c r="A9413" t="s">
        <v>12</v>
      </c>
      <c r="B9413">
        <v>1157000</v>
      </c>
      <c r="C9413">
        <v>1216000</v>
      </c>
      <c r="D9413">
        <v>1885</v>
      </c>
      <c r="E9413">
        <v>1</v>
      </c>
      <c r="F9413">
        <v>2</v>
      </c>
      <c r="G9413">
        <v>2</v>
      </c>
      <c r="H9413">
        <v>2</v>
      </c>
      <c r="I9413">
        <v>2</v>
      </c>
      <c r="J9413">
        <v>2</v>
      </c>
      <c r="K9413">
        <v>1999</v>
      </c>
      <c r="L9413">
        <v>33928</v>
      </c>
      <c r="M9413">
        <f t="shared" si="735"/>
        <v>-59000</v>
      </c>
      <c r="N9413">
        <f t="shared" si="736"/>
        <v>-5.0993949870354362E-2</v>
      </c>
      <c r="O9413">
        <f t="shared" si="737"/>
        <v>645.09283819628649</v>
      </c>
      <c r="P9413">
        <f t="shared" ca="1" si="738"/>
        <v>2020</v>
      </c>
      <c r="Q9413" t="str">
        <f t="shared" si="739"/>
        <v>Medium</v>
      </c>
    </row>
    <row r="9414" spans="1:17" x14ac:dyDescent="0.3">
      <c r="A9414" t="s">
        <v>12</v>
      </c>
      <c r="B9414">
        <v>259000</v>
      </c>
      <c r="C9414">
        <v>239000</v>
      </c>
      <c r="D9414">
        <v>1614</v>
      </c>
      <c r="E9414">
        <v>1</v>
      </c>
      <c r="F9414">
        <v>3</v>
      </c>
      <c r="G9414">
        <v>2</v>
      </c>
      <c r="H9414">
        <v>2</v>
      </c>
      <c r="I9414">
        <v>2</v>
      </c>
      <c r="J9414">
        <v>2</v>
      </c>
      <c r="K9414">
        <v>2007</v>
      </c>
      <c r="L9414">
        <v>34442</v>
      </c>
      <c r="M9414">
        <f t="shared" si="735"/>
        <v>20000</v>
      </c>
      <c r="N9414">
        <f t="shared" si="736"/>
        <v>7.7220077220077218E-2</v>
      </c>
      <c r="O9414">
        <f t="shared" si="737"/>
        <v>148.07930607187112</v>
      </c>
      <c r="P9414">
        <f t="shared" ca="1" si="738"/>
        <v>2020</v>
      </c>
      <c r="Q9414" t="str">
        <f t="shared" si="739"/>
        <v>Medium</v>
      </c>
    </row>
    <row r="9415" spans="1:17" x14ac:dyDescent="0.3">
      <c r="A9415" t="s">
        <v>14</v>
      </c>
      <c r="B9415">
        <v>499000</v>
      </c>
      <c r="C9415">
        <v>477500</v>
      </c>
      <c r="D9415">
        <v>3110</v>
      </c>
      <c r="E9415">
        <v>2</v>
      </c>
      <c r="F9415">
        <v>3</v>
      </c>
      <c r="G9415">
        <v>4</v>
      </c>
      <c r="H9415">
        <v>3</v>
      </c>
      <c r="I9415">
        <v>3</v>
      </c>
      <c r="J9415">
        <v>1</v>
      </c>
      <c r="K9415">
        <v>1978</v>
      </c>
      <c r="L9415">
        <v>33919</v>
      </c>
      <c r="M9415">
        <f t="shared" si="735"/>
        <v>21500</v>
      </c>
      <c r="N9415">
        <f t="shared" si="736"/>
        <v>4.308617234468938E-2</v>
      </c>
      <c r="O9415">
        <f t="shared" si="737"/>
        <v>153.53697749196141</v>
      </c>
      <c r="P9415">
        <f t="shared" ca="1" si="738"/>
        <v>2020</v>
      </c>
      <c r="Q9415" t="str">
        <f t="shared" si="739"/>
        <v>Large</v>
      </c>
    </row>
    <row r="9416" spans="1:17" x14ac:dyDescent="0.3">
      <c r="A9416" t="s">
        <v>12</v>
      </c>
      <c r="B9416">
        <v>2650000</v>
      </c>
      <c r="C9416">
        <v>2500000</v>
      </c>
      <c r="D9416">
        <v>2131</v>
      </c>
      <c r="E9416">
        <v>1</v>
      </c>
      <c r="F9416">
        <v>3</v>
      </c>
      <c r="G9416">
        <v>2</v>
      </c>
      <c r="H9416">
        <v>2</v>
      </c>
      <c r="I9416">
        <v>2</v>
      </c>
      <c r="J9416">
        <v>2</v>
      </c>
      <c r="K9416">
        <v>1973</v>
      </c>
      <c r="L9416">
        <v>34102</v>
      </c>
      <c r="M9416">
        <f t="shared" si="735"/>
        <v>150000</v>
      </c>
      <c r="N9416">
        <f t="shared" si="736"/>
        <v>5.6603773584905662E-2</v>
      </c>
      <c r="O9416">
        <f t="shared" si="737"/>
        <v>1173.1581417175034</v>
      </c>
      <c r="P9416">
        <f t="shared" ca="1" si="738"/>
        <v>2020</v>
      </c>
      <c r="Q9416" t="str">
        <f t="shared" si="739"/>
        <v>Large</v>
      </c>
    </row>
    <row r="9417" spans="1:17" x14ac:dyDescent="0.3">
      <c r="A9417" t="s">
        <v>12</v>
      </c>
      <c r="B9417">
        <v>334900</v>
      </c>
      <c r="C9417">
        <v>312000</v>
      </c>
      <c r="D9417">
        <v>1404</v>
      </c>
      <c r="E9417">
        <v>1</v>
      </c>
      <c r="F9417">
        <v>2</v>
      </c>
      <c r="G9417">
        <v>2</v>
      </c>
      <c r="H9417">
        <v>2</v>
      </c>
      <c r="I9417">
        <v>2</v>
      </c>
      <c r="J9417">
        <v>1</v>
      </c>
      <c r="K9417">
        <v>1983</v>
      </c>
      <c r="L9417">
        <v>33436</v>
      </c>
      <c r="M9417">
        <f t="shared" si="735"/>
        <v>22900</v>
      </c>
      <c r="N9417">
        <f t="shared" si="736"/>
        <v>6.837862048372649E-2</v>
      </c>
      <c r="O9417">
        <f t="shared" si="737"/>
        <v>222.22222222222223</v>
      </c>
      <c r="P9417">
        <f t="shared" ca="1" si="738"/>
        <v>2020</v>
      </c>
      <c r="Q9417" t="str">
        <f t="shared" si="739"/>
        <v>Medium</v>
      </c>
    </row>
    <row r="9418" spans="1:17" x14ac:dyDescent="0.3">
      <c r="A9418" t="s">
        <v>12</v>
      </c>
      <c r="B9418">
        <v>799500</v>
      </c>
      <c r="C9418">
        <v>785000</v>
      </c>
      <c r="D9418">
        <v>2211</v>
      </c>
      <c r="E9418">
        <v>1</v>
      </c>
      <c r="F9418">
        <v>3</v>
      </c>
      <c r="G9418">
        <v>2</v>
      </c>
      <c r="H9418">
        <v>2</v>
      </c>
      <c r="I9418">
        <v>2</v>
      </c>
      <c r="J9418">
        <v>2</v>
      </c>
      <c r="K9418">
        <v>1981</v>
      </c>
      <c r="L9418">
        <v>33426</v>
      </c>
      <c r="M9418">
        <f t="shared" si="735"/>
        <v>14500</v>
      </c>
      <c r="N9418">
        <f t="shared" si="736"/>
        <v>1.813633520950594E-2</v>
      </c>
      <c r="O9418">
        <f t="shared" si="737"/>
        <v>355.0429669832655</v>
      </c>
      <c r="P9418">
        <f t="shared" ca="1" si="738"/>
        <v>2020</v>
      </c>
      <c r="Q9418" t="str">
        <f t="shared" si="739"/>
        <v>Large</v>
      </c>
    </row>
    <row r="9419" spans="1:17" x14ac:dyDescent="0.3">
      <c r="A9419" t="s">
        <v>12</v>
      </c>
      <c r="B9419">
        <v>1029000</v>
      </c>
      <c r="C9419">
        <v>1010000</v>
      </c>
      <c r="D9419">
        <v>2850</v>
      </c>
      <c r="E9419">
        <v>1</v>
      </c>
      <c r="F9419">
        <v>4</v>
      </c>
      <c r="G9419">
        <v>3</v>
      </c>
      <c r="H9419">
        <v>3</v>
      </c>
      <c r="I9419">
        <v>3</v>
      </c>
      <c r="J9419">
        <v>2</v>
      </c>
      <c r="K9419">
        <v>1986</v>
      </c>
      <c r="L9419">
        <v>32561</v>
      </c>
      <c r="M9419">
        <f t="shared" si="735"/>
        <v>19000</v>
      </c>
      <c r="N9419">
        <f t="shared" si="736"/>
        <v>1.84645286686103E-2</v>
      </c>
      <c r="O9419">
        <f t="shared" si="737"/>
        <v>354.38596491228071</v>
      </c>
      <c r="P9419">
        <f t="shared" ca="1" si="738"/>
        <v>2020</v>
      </c>
      <c r="Q9419" t="str">
        <f t="shared" si="739"/>
        <v>Large</v>
      </c>
    </row>
    <row r="9420" spans="1:17" x14ac:dyDescent="0.3">
      <c r="A9420" t="s">
        <v>13</v>
      </c>
      <c r="B9420">
        <v>624900</v>
      </c>
      <c r="C9420">
        <v>615000</v>
      </c>
      <c r="D9420">
        <v>1670</v>
      </c>
      <c r="E9420">
        <v>2</v>
      </c>
      <c r="F9420">
        <v>2</v>
      </c>
      <c r="G9420">
        <v>2</v>
      </c>
      <c r="H9420">
        <v>2</v>
      </c>
      <c r="I9420">
        <v>2</v>
      </c>
      <c r="J9420">
        <v>1</v>
      </c>
      <c r="K9420">
        <v>1999</v>
      </c>
      <c r="L9420">
        <v>33928</v>
      </c>
      <c r="M9420">
        <f t="shared" si="735"/>
        <v>9900</v>
      </c>
      <c r="N9420">
        <f t="shared" si="736"/>
        <v>1.5842534805568891E-2</v>
      </c>
      <c r="O9420">
        <f t="shared" si="737"/>
        <v>368.2634730538922</v>
      </c>
      <c r="P9420">
        <f t="shared" ca="1" si="738"/>
        <v>2020</v>
      </c>
      <c r="Q9420" t="str">
        <f t="shared" si="739"/>
        <v>Medium</v>
      </c>
    </row>
    <row r="9421" spans="1:17" x14ac:dyDescent="0.3">
      <c r="A9421" t="s">
        <v>12</v>
      </c>
      <c r="B9421">
        <v>309900</v>
      </c>
      <c r="C9421">
        <v>309900</v>
      </c>
      <c r="D9421">
        <v>1787</v>
      </c>
      <c r="E9421">
        <v>1</v>
      </c>
      <c r="F9421">
        <v>3</v>
      </c>
      <c r="G9421">
        <v>2</v>
      </c>
      <c r="H9421">
        <v>2</v>
      </c>
      <c r="I9421">
        <v>2</v>
      </c>
      <c r="J9421">
        <v>2</v>
      </c>
      <c r="K9421">
        <v>1995</v>
      </c>
      <c r="L9421">
        <v>34442</v>
      </c>
      <c r="M9421">
        <f t="shared" si="735"/>
        <v>0</v>
      </c>
      <c r="N9421">
        <f t="shared" si="736"/>
        <v>0</v>
      </c>
      <c r="O9421">
        <f t="shared" si="737"/>
        <v>173.41913822048124</v>
      </c>
      <c r="P9421">
        <f t="shared" ca="1" si="738"/>
        <v>2020</v>
      </c>
      <c r="Q9421" t="str">
        <f t="shared" si="739"/>
        <v>Medium</v>
      </c>
    </row>
    <row r="9422" spans="1:17" x14ac:dyDescent="0.3">
      <c r="A9422" t="s">
        <v>12</v>
      </c>
      <c r="B9422">
        <v>3500000</v>
      </c>
      <c r="C9422">
        <v>3000000</v>
      </c>
      <c r="D9422">
        <v>3524</v>
      </c>
      <c r="E9422">
        <v>2</v>
      </c>
      <c r="F9422">
        <v>5</v>
      </c>
      <c r="G9422">
        <v>4</v>
      </c>
      <c r="H9422">
        <v>4</v>
      </c>
      <c r="I9422">
        <v>4</v>
      </c>
      <c r="J9422">
        <v>2</v>
      </c>
      <c r="K9422">
        <v>1981</v>
      </c>
      <c r="L9422">
        <v>33330</v>
      </c>
      <c r="M9422">
        <f t="shared" si="735"/>
        <v>500000</v>
      </c>
      <c r="N9422">
        <f t="shared" si="736"/>
        <v>0.14285714285714285</v>
      </c>
      <c r="O9422">
        <f t="shared" si="737"/>
        <v>851.30533484676505</v>
      </c>
      <c r="P9422">
        <f t="shared" ca="1" si="738"/>
        <v>2020</v>
      </c>
      <c r="Q9422" t="str">
        <f t="shared" si="739"/>
        <v>Large</v>
      </c>
    </row>
    <row r="9423" spans="1:17" x14ac:dyDescent="0.3">
      <c r="A9423" t="s">
        <v>12</v>
      </c>
      <c r="B9423">
        <v>538850</v>
      </c>
      <c r="C9423">
        <v>480000</v>
      </c>
      <c r="D9423">
        <v>2158</v>
      </c>
      <c r="E9423">
        <v>1</v>
      </c>
      <c r="F9423">
        <v>3</v>
      </c>
      <c r="G9423">
        <v>2</v>
      </c>
      <c r="H9423">
        <v>2</v>
      </c>
      <c r="I9423">
        <v>2</v>
      </c>
      <c r="J9423">
        <v>2</v>
      </c>
      <c r="K9423">
        <v>2007</v>
      </c>
      <c r="L9423">
        <v>34114</v>
      </c>
      <c r="M9423">
        <f t="shared" si="735"/>
        <v>58850</v>
      </c>
      <c r="N9423">
        <f t="shared" si="736"/>
        <v>0.10921406699452538</v>
      </c>
      <c r="O9423">
        <f t="shared" si="737"/>
        <v>222.42817423540316</v>
      </c>
      <c r="P9423">
        <f t="shared" ca="1" si="738"/>
        <v>2020</v>
      </c>
      <c r="Q9423" t="str">
        <f t="shared" si="739"/>
        <v>Large</v>
      </c>
    </row>
    <row r="9424" spans="1:17" x14ac:dyDescent="0.3">
      <c r="A9424" t="s">
        <v>12</v>
      </c>
      <c r="B9424">
        <v>525000</v>
      </c>
      <c r="C9424">
        <v>500000</v>
      </c>
      <c r="D9424">
        <v>2101</v>
      </c>
      <c r="E9424">
        <v>1</v>
      </c>
      <c r="F9424">
        <v>4</v>
      </c>
      <c r="G9424">
        <v>2</v>
      </c>
      <c r="H9424">
        <v>2</v>
      </c>
      <c r="I9424">
        <v>2</v>
      </c>
      <c r="J9424">
        <v>1</v>
      </c>
      <c r="K9424">
        <v>1972</v>
      </c>
      <c r="L9424">
        <v>33428</v>
      </c>
      <c r="M9424">
        <f t="shared" si="735"/>
        <v>25000</v>
      </c>
      <c r="N9424">
        <f t="shared" si="736"/>
        <v>4.7619047619047616E-2</v>
      </c>
      <c r="O9424">
        <f t="shared" si="737"/>
        <v>237.98191337458354</v>
      </c>
      <c r="P9424">
        <f t="shared" ca="1" si="738"/>
        <v>2020</v>
      </c>
      <c r="Q9424" t="str">
        <f t="shared" si="739"/>
        <v>Large</v>
      </c>
    </row>
    <row r="9425" spans="1:17" x14ac:dyDescent="0.3">
      <c r="A9425" t="s">
        <v>12</v>
      </c>
      <c r="B9425">
        <v>489000</v>
      </c>
      <c r="C9425">
        <v>489000</v>
      </c>
      <c r="D9425">
        <v>1195</v>
      </c>
      <c r="E9425">
        <v>1</v>
      </c>
      <c r="F9425">
        <v>2</v>
      </c>
      <c r="G9425">
        <v>2</v>
      </c>
      <c r="H9425">
        <v>2</v>
      </c>
      <c r="I9425">
        <v>2</v>
      </c>
      <c r="J9425">
        <v>1</v>
      </c>
      <c r="K9425">
        <v>1963</v>
      </c>
      <c r="L9425">
        <v>34134</v>
      </c>
      <c r="M9425">
        <f t="shared" si="735"/>
        <v>0</v>
      </c>
      <c r="N9425">
        <f t="shared" si="736"/>
        <v>0</v>
      </c>
      <c r="O9425">
        <f t="shared" si="737"/>
        <v>409.20502092050208</v>
      </c>
      <c r="P9425">
        <f t="shared" ca="1" si="738"/>
        <v>2020</v>
      </c>
      <c r="Q9425" t="str">
        <f t="shared" si="739"/>
        <v>Medium</v>
      </c>
    </row>
    <row r="9426" spans="1:17" x14ac:dyDescent="0.3">
      <c r="A9426" t="s">
        <v>13</v>
      </c>
      <c r="B9426">
        <v>139999</v>
      </c>
      <c r="C9426">
        <v>135000</v>
      </c>
      <c r="D9426">
        <v>1250</v>
      </c>
      <c r="E9426">
        <v>1</v>
      </c>
      <c r="F9426">
        <v>2</v>
      </c>
      <c r="G9426">
        <v>2</v>
      </c>
      <c r="H9426">
        <v>2</v>
      </c>
      <c r="I9426">
        <v>2</v>
      </c>
      <c r="J9426">
        <v>0</v>
      </c>
      <c r="K9426">
        <v>1977</v>
      </c>
      <c r="L9426">
        <v>33065</v>
      </c>
      <c r="M9426">
        <f t="shared" si="735"/>
        <v>4999</v>
      </c>
      <c r="N9426">
        <f t="shared" si="736"/>
        <v>3.5707397909985068E-2</v>
      </c>
      <c r="O9426">
        <f t="shared" si="737"/>
        <v>108</v>
      </c>
      <c r="P9426">
        <f t="shared" ca="1" si="738"/>
        <v>2020</v>
      </c>
      <c r="Q9426" t="str">
        <f t="shared" si="739"/>
        <v>Medium</v>
      </c>
    </row>
    <row r="9427" spans="1:17" x14ac:dyDescent="0.3">
      <c r="A9427" t="s">
        <v>12</v>
      </c>
      <c r="B9427">
        <v>399999</v>
      </c>
      <c r="C9427">
        <v>385000</v>
      </c>
      <c r="D9427">
        <v>2013</v>
      </c>
      <c r="E9427">
        <v>1</v>
      </c>
      <c r="F9427">
        <v>3</v>
      </c>
      <c r="G9427">
        <v>2</v>
      </c>
      <c r="H9427">
        <v>2</v>
      </c>
      <c r="I9427">
        <v>2</v>
      </c>
      <c r="J9427">
        <v>2</v>
      </c>
      <c r="K9427">
        <v>2005</v>
      </c>
      <c r="L9427">
        <v>32909</v>
      </c>
      <c r="M9427">
        <f t="shared" si="735"/>
        <v>14999</v>
      </c>
      <c r="N9427">
        <f t="shared" si="736"/>
        <v>3.7497593743984363E-2</v>
      </c>
      <c r="O9427">
        <f t="shared" si="737"/>
        <v>191.2568306010929</v>
      </c>
      <c r="P9427">
        <f t="shared" ca="1" si="738"/>
        <v>2020</v>
      </c>
      <c r="Q9427" t="str">
        <f t="shared" si="739"/>
        <v>Large</v>
      </c>
    </row>
    <row r="9428" spans="1:17" x14ac:dyDescent="0.3">
      <c r="A9428" t="s">
        <v>12</v>
      </c>
      <c r="B9428">
        <v>344900</v>
      </c>
      <c r="C9428">
        <v>323000</v>
      </c>
      <c r="D9428">
        <v>1621</v>
      </c>
      <c r="E9428">
        <v>1</v>
      </c>
      <c r="F9428">
        <v>3</v>
      </c>
      <c r="G9428">
        <v>2</v>
      </c>
      <c r="H9428">
        <v>2</v>
      </c>
      <c r="I9428">
        <v>2</v>
      </c>
      <c r="J9428">
        <v>2</v>
      </c>
      <c r="K9428">
        <v>2007</v>
      </c>
      <c r="L9428">
        <v>32905</v>
      </c>
      <c r="M9428">
        <f t="shared" si="735"/>
        <v>21900</v>
      </c>
      <c r="N9428">
        <f t="shared" si="736"/>
        <v>6.3496665700202959E-2</v>
      </c>
      <c r="O9428">
        <f t="shared" si="737"/>
        <v>199.25971622455273</v>
      </c>
      <c r="P9428">
        <f t="shared" ca="1" si="738"/>
        <v>2020</v>
      </c>
      <c r="Q9428" t="str">
        <f t="shared" si="739"/>
        <v>Medium</v>
      </c>
    </row>
    <row r="9429" spans="1:17" x14ac:dyDescent="0.3">
      <c r="A9429" t="s">
        <v>12</v>
      </c>
      <c r="B9429">
        <v>890000</v>
      </c>
      <c r="C9429">
        <v>860000</v>
      </c>
      <c r="D9429">
        <v>2641</v>
      </c>
      <c r="E9429">
        <v>2</v>
      </c>
      <c r="F9429">
        <v>4</v>
      </c>
      <c r="G9429">
        <v>4</v>
      </c>
      <c r="H9429">
        <v>4</v>
      </c>
      <c r="I9429">
        <v>4</v>
      </c>
      <c r="J9429">
        <v>2</v>
      </c>
      <c r="K9429">
        <v>2013</v>
      </c>
      <c r="L9429">
        <v>33172</v>
      </c>
      <c r="M9429">
        <f t="shared" si="735"/>
        <v>30000</v>
      </c>
      <c r="N9429">
        <f t="shared" si="736"/>
        <v>3.3707865168539325E-2</v>
      </c>
      <c r="O9429">
        <f t="shared" si="737"/>
        <v>325.63422945853841</v>
      </c>
      <c r="P9429">
        <f t="shared" ca="1" si="738"/>
        <v>2020</v>
      </c>
      <c r="Q9429" t="str">
        <f t="shared" si="739"/>
        <v>Large</v>
      </c>
    </row>
    <row r="9430" spans="1:17" x14ac:dyDescent="0.3">
      <c r="A9430" t="s">
        <v>12</v>
      </c>
      <c r="B9430">
        <v>749900</v>
      </c>
      <c r="C9430">
        <v>740000</v>
      </c>
      <c r="D9430">
        <v>2507</v>
      </c>
      <c r="E9430">
        <v>1</v>
      </c>
      <c r="F9430">
        <v>4</v>
      </c>
      <c r="G9430">
        <v>3</v>
      </c>
      <c r="H9430">
        <v>3</v>
      </c>
      <c r="I9430">
        <v>3</v>
      </c>
      <c r="J9430">
        <v>2</v>
      </c>
      <c r="K9430">
        <v>2004</v>
      </c>
      <c r="L9430">
        <v>33908</v>
      </c>
      <c r="M9430">
        <f t="shared" si="735"/>
        <v>9900</v>
      </c>
      <c r="N9430">
        <f t="shared" si="736"/>
        <v>1.3201760234697959E-2</v>
      </c>
      <c r="O9430">
        <f t="shared" si="737"/>
        <v>295.17351416035103</v>
      </c>
      <c r="P9430">
        <f t="shared" ca="1" si="738"/>
        <v>2020</v>
      </c>
      <c r="Q9430" t="str">
        <f t="shared" si="739"/>
        <v>Large</v>
      </c>
    </row>
    <row r="9431" spans="1:17" x14ac:dyDescent="0.3">
      <c r="A9431" t="s">
        <v>13</v>
      </c>
      <c r="B9431">
        <v>2950000</v>
      </c>
      <c r="C9431">
        <v>2665000</v>
      </c>
      <c r="D9431">
        <v>2750</v>
      </c>
      <c r="E9431">
        <v>1</v>
      </c>
      <c r="F9431">
        <v>3</v>
      </c>
      <c r="G9431">
        <v>5</v>
      </c>
      <c r="H9431">
        <v>4</v>
      </c>
      <c r="I9431">
        <v>4</v>
      </c>
      <c r="J9431">
        <v>2</v>
      </c>
      <c r="K9431">
        <v>2018</v>
      </c>
      <c r="L9431">
        <v>33160</v>
      </c>
      <c r="M9431">
        <f t="shared" si="735"/>
        <v>285000</v>
      </c>
      <c r="N9431">
        <f t="shared" si="736"/>
        <v>9.6610169491525427E-2</v>
      </c>
      <c r="O9431">
        <f t="shared" si="737"/>
        <v>969.09090909090912</v>
      </c>
      <c r="P9431">
        <f t="shared" ca="1" si="738"/>
        <v>2020</v>
      </c>
      <c r="Q9431" t="str">
        <f t="shared" si="739"/>
        <v>Large</v>
      </c>
    </row>
    <row r="9432" spans="1:17" x14ac:dyDescent="0.3">
      <c r="A9432" t="s">
        <v>12</v>
      </c>
      <c r="B9432">
        <v>599900</v>
      </c>
      <c r="C9432">
        <v>599900</v>
      </c>
      <c r="D9432">
        <v>2454</v>
      </c>
      <c r="E9432">
        <v>2</v>
      </c>
      <c r="F9432">
        <v>4</v>
      </c>
      <c r="G9432">
        <v>4</v>
      </c>
      <c r="H9432">
        <v>3</v>
      </c>
      <c r="I9432">
        <v>3</v>
      </c>
      <c r="J9432">
        <v>2</v>
      </c>
      <c r="K9432">
        <v>2016</v>
      </c>
      <c r="L9432">
        <v>32308</v>
      </c>
      <c r="M9432">
        <f t="shared" si="735"/>
        <v>0</v>
      </c>
      <c r="N9432">
        <f t="shared" si="736"/>
        <v>0</v>
      </c>
      <c r="O9432">
        <f t="shared" si="737"/>
        <v>244.45802770986145</v>
      </c>
      <c r="P9432">
        <f t="shared" ca="1" si="738"/>
        <v>2020</v>
      </c>
      <c r="Q9432" t="str">
        <f t="shared" si="739"/>
        <v>Large</v>
      </c>
    </row>
    <row r="9433" spans="1:17" x14ac:dyDescent="0.3">
      <c r="A9433" t="s">
        <v>12</v>
      </c>
      <c r="B9433">
        <v>849000</v>
      </c>
      <c r="C9433">
        <v>785000</v>
      </c>
      <c r="D9433">
        <v>2349</v>
      </c>
      <c r="E9433">
        <v>1</v>
      </c>
      <c r="F9433">
        <v>3</v>
      </c>
      <c r="G9433">
        <v>3</v>
      </c>
      <c r="H9433">
        <v>3</v>
      </c>
      <c r="I9433">
        <v>3</v>
      </c>
      <c r="J9433">
        <v>2</v>
      </c>
      <c r="K9433">
        <v>2019</v>
      </c>
      <c r="L9433">
        <v>34117</v>
      </c>
      <c r="M9433">
        <f t="shared" si="735"/>
        <v>64000</v>
      </c>
      <c r="N9433">
        <f t="shared" si="736"/>
        <v>7.5382803297997639E-2</v>
      </c>
      <c r="O9433">
        <f t="shared" si="737"/>
        <v>334.18475947211579</v>
      </c>
      <c r="P9433">
        <f t="shared" ca="1" si="738"/>
        <v>2020</v>
      </c>
      <c r="Q9433" t="str">
        <f t="shared" si="739"/>
        <v>Large</v>
      </c>
    </row>
    <row r="9434" spans="1:17" x14ac:dyDescent="0.3">
      <c r="A9434" t="s">
        <v>12</v>
      </c>
      <c r="B9434">
        <v>449950</v>
      </c>
      <c r="C9434">
        <v>430000</v>
      </c>
      <c r="D9434">
        <v>2412</v>
      </c>
      <c r="E9434">
        <v>2</v>
      </c>
      <c r="F9434">
        <v>5</v>
      </c>
      <c r="G9434">
        <v>4</v>
      </c>
      <c r="H9434">
        <v>3</v>
      </c>
      <c r="I9434">
        <v>3</v>
      </c>
      <c r="J9434">
        <v>2</v>
      </c>
      <c r="K9434">
        <v>2000</v>
      </c>
      <c r="L9434">
        <v>33897</v>
      </c>
      <c r="M9434">
        <f t="shared" si="735"/>
        <v>19950</v>
      </c>
      <c r="N9434">
        <f t="shared" si="736"/>
        <v>4.4338259806645186E-2</v>
      </c>
      <c r="O9434">
        <f t="shared" si="737"/>
        <v>178.27529021558871</v>
      </c>
      <c r="P9434">
        <f t="shared" ca="1" si="738"/>
        <v>2020</v>
      </c>
      <c r="Q9434" t="str">
        <f t="shared" si="739"/>
        <v>Large</v>
      </c>
    </row>
    <row r="9435" spans="1:17" x14ac:dyDescent="0.3">
      <c r="A9435" t="s">
        <v>12</v>
      </c>
      <c r="B9435">
        <v>720000</v>
      </c>
      <c r="C9435">
        <v>700000</v>
      </c>
      <c r="D9435">
        <v>2550</v>
      </c>
      <c r="E9435">
        <v>2</v>
      </c>
      <c r="F9435">
        <v>4</v>
      </c>
      <c r="G9435">
        <v>3</v>
      </c>
      <c r="H9435">
        <v>2</v>
      </c>
      <c r="I9435">
        <v>2</v>
      </c>
      <c r="J9435">
        <v>2</v>
      </c>
      <c r="K9435">
        <v>2002</v>
      </c>
      <c r="L9435">
        <v>33186</v>
      </c>
      <c r="M9435">
        <f t="shared" si="735"/>
        <v>20000</v>
      </c>
      <c r="N9435">
        <f t="shared" si="736"/>
        <v>2.7777777777777776E-2</v>
      </c>
      <c r="O9435">
        <f t="shared" si="737"/>
        <v>274.50980392156862</v>
      </c>
      <c r="P9435">
        <f t="shared" ca="1" si="738"/>
        <v>2020</v>
      </c>
      <c r="Q9435" t="str">
        <f t="shared" si="739"/>
        <v>Large</v>
      </c>
    </row>
    <row r="9436" spans="1:17" x14ac:dyDescent="0.3">
      <c r="A9436" t="s">
        <v>12</v>
      </c>
      <c r="B9436">
        <v>650000</v>
      </c>
      <c r="C9436">
        <v>625000</v>
      </c>
      <c r="D9436">
        <v>2656</v>
      </c>
      <c r="E9436">
        <v>1</v>
      </c>
      <c r="F9436">
        <v>4</v>
      </c>
      <c r="G9436">
        <v>3</v>
      </c>
      <c r="H9436">
        <v>3</v>
      </c>
      <c r="I9436">
        <v>3</v>
      </c>
      <c r="J9436">
        <v>2</v>
      </c>
      <c r="K9436">
        <v>2018</v>
      </c>
      <c r="L9436">
        <v>32569</v>
      </c>
      <c r="M9436">
        <f t="shared" si="735"/>
        <v>25000</v>
      </c>
      <c r="N9436">
        <f t="shared" si="736"/>
        <v>3.8461538461538464E-2</v>
      </c>
      <c r="O9436">
        <f t="shared" si="737"/>
        <v>235.31626506024097</v>
      </c>
      <c r="P9436">
        <f t="shared" ca="1" si="738"/>
        <v>2020</v>
      </c>
      <c r="Q9436" t="str">
        <f t="shared" si="739"/>
        <v>Large</v>
      </c>
    </row>
    <row r="9437" spans="1:17" x14ac:dyDescent="0.3">
      <c r="A9437" t="s">
        <v>12</v>
      </c>
      <c r="B9437">
        <v>253500</v>
      </c>
      <c r="C9437">
        <v>237500</v>
      </c>
      <c r="D9437">
        <v>1686</v>
      </c>
      <c r="E9437">
        <v>1</v>
      </c>
      <c r="F9437">
        <v>3</v>
      </c>
      <c r="G9437">
        <v>2</v>
      </c>
      <c r="H9437">
        <v>2</v>
      </c>
      <c r="I9437">
        <v>2</v>
      </c>
      <c r="J9437">
        <v>2</v>
      </c>
      <c r="K9437">
        <v>2006</v>
      </c>
      <c r="L9437">
        <v>34613</v>
      </c>
      <c r="M9437">
        <f t="shared" si="735"/>
        <v>16000</v>
      </c>
      <c r="N9437">
        <f t="shared" si="736"/>
        <v>6.3116370808678504E-2</v>
      </c>
      <c r="O9437">
        <f t="shared" si="737"/>
        <v>140.86595492289442</v>
      </c>
      <c r="P9437">
        <f t="shared" ca="1" si="738"/>
        <v>2020</v>
      </c>
      <c r="Q9437" t="str">
        <f t="shared" si="739"/>
        <v>Medium</v>
      </c>
    </row>
    <row r="9438" spans="1:17" x14ac:dyDescent="0.3">
      <c r="A9438" t="s">
        <v>12</v>
      </c>
      <c r="B9438">
        <v>769999</v>
      </c>
      <c r="C9438">
        <v>730000</v>
      </c>
      <c r="D9438">
        <v>2271</v>
      </c>
      <c r="E9438">
        <v>1</v>
      </c>
      <c r="F9438">
        <v>3</v>
      </c>
      <c r="G9438">
        <v>2</v>
      </c>
      <c r="H9438">
        <v>2</v>
      </c>
      <c r="I9438">
        <v>2</v>
      </c>
      <c r="J9438">
        <v>2</v>
      </c>
      <c r="K9438">
        <v>1988</v>
      </c>
      <c r="L9438">
        <v>33409</v>
      </c>
      <c r="M9438">
        <f t="shared" si="735"/>
        <v>39999</v>
      </c>
      <c r="N9438">
        <f t="shared" si="736"/>
        <v>5.1946820710156764E-2</v>
      </c>
      <c r="O9438">
        <f t="shared" si="737"/>
        <v>321.4442976662263</v>
      </c>
      <c r="P9438">
        <f t="shared" ca="1" si="738"/>
        <v>2020</v>
      </c>
      <c r="Q9438" t="str">
        <f t="shared" si="739"/>
        <v>Large</v>
      </c>
    </row>
    <row r="9439" spans="1:17" x14ac:dyDescent="0.3">
      <c r="A9439" t="s">
        <v>12</v>
      </c>
      <c r="B9439">
        <v>1300000</v>
      </c>
      <c r="C9439">
        <v>1215000</v>
      </c>
      <c r="D9439">
        <v>2496</v>
      </c>
      <c r="E9439">
        <v>1</v>
      </c>
      <c r="F9439">
        <v>3</v>
      </c>
      <c r="G9439">
        <v>3</v>
      </c>
      <c r="H9439">
        <v>3</v>
      </c>
      <c r="I9439">
        <v>3</v>
      </c>
      <c r="J9439">
        <v>3</v>
      </c>
      <c r="K9439">
        <v>2021</v>
      </c>
      <c r="L9439">
        <v>34120</v>
      </c>
      <c r="M9439">
        <f t="shared" si="735"/>
        <v>85000</v>
      </c>
      <c r="N9439">
        <f t="shared" si="736"/>
        <v>6.5384615384615388E-2</v>
      </c>
      <c r="O9439">
        <f t="shared" si="737"/>
        <v>486.77884615384613</v>
      </c>
      <c r="P9439">
        <f t="shared" ca="1" si="738"/>
        <v>2020</v>
      </c>
      <c r="Q9439" t="str">
        <f t="shared" si="739"/>
        <v>Large</v>
      </c>
    </row>
    <row r="9440" spans="1:17" x14ac:dyDescent="0.3">
      <c r="A9440" t="s">
        <v>12</v>
      </c>
      <c r="B9440">
        <v>410000</v>
      </c>
      <c r="C9440">
        <v>400000</v>
      </c>
      <c r="D9440">
        <v>1741</v>
      </c>
      <c r="E9440">
        <v>1</v>
      </c>
      <c r="F9440">
        <v>3</v>
      </c>
      <c r="G9440">
        <v>3</v>
      </c>
      <c r="H9440">
        <v>2</v>
      </c>
      <c r="I9440">
        <v>2</v>
      </c>
      <c r="J9440">
        <v>2</v>
      </c>
      <c r="K9440">
        <v>1996</v>
      </c>
      <c r="L9440">
        <v>32955</v>
      </c>
      <c r="M9440">
        <f t="shared" si="735"/>
        <v>10000</v>
      </c>
      <c r="N9440">
        <f t="shared" si="736"/>
        <v>2.4390243902439025E-2</v>
      </c>
      <c r="O9440">
        <f t="shared" si="737"/>
        <v>229.75301550832856</v>
      </c>
      <c r="P9440">
        <f t="shared" ca="1" si="738"/>
        <v>2020</v>
      </c>
      <c r="Q9440" t="str">
        <f t="shared" si="739"/>
        <v>Medium</v>
      </c>
    </row>
    <row r="9441" spans="1:17" x14ac:dyDescent="0.3">
      <c r="A9441" t="s">
        <v>12</v>
      </c>
      <c r="B9441">
        <v>3595000</v>
      </c>
      <c r="C9441">
        <v>3435000</v>
      </c>
      <c r="D9441">
        <v>4253</v>
      </c>
      <c r="E9441">
        <v>2</v>
      </c>
      <c r="F9441">
        <v>5</v>
      </c>
      <c r="G9441">
        <v>6</v>
      </c>
      <c r="H9441">
        <v>5</v>
      </c>
      <c r="I9441">
        <v>5</v>
      </c>
      <c r="J9441">
        <v>3</v>
      </c>
      <c r="K9441">
        <v>2015</v>
      </c>
      <c r="L9441">
        <v>34145</v>
      </c>
      <c r="M9441">
        <f t="shared" si="735"/>
        <v>160000</v>
      </c>
      <c r="N9441">
        <f t="shared" si="736"/>
        <v>4.4506258692628649E-2</v>
      </c>
      <c r="O9441">
        <f t="shared" si="737"/>
        <v>807.66517752174934</v>
      </c>
      <c r="P9441">
        <f t="shared" ca="1" si="738"/>
        <v>2020</v>
      </c>
      <c r="Q9441" t="str">
        <f t="shared" si="739"/>
        <v>Large</v>
      </c>
    </row>
    <row r="9442" spans="1:17" x14ac:dyDescent="0.3">
      <c r="A9442" t="s">
        <v>12</v>
      </c>
      <c r="B9442">
        <v>1395000</v>
      </c>
      <c r="C9442">
        <v>1360000</v>
      </c>
      <c r="D9442">
        <v>1989</v>
      </c>
      <c r="E9442">
        <v>1</v>
      </c>
      <c r="F9442">
        <v>4</v>
      </c>
      <c r="G9442">
        <v>2</v>
      </c>
      <c r="H9442">
        <v>2</v>
      </c>
      <c r="I9442">
        <v>2</v>
      </c>
      <c r="J9442">
        <v>2</v>
      </c>
      <c r="K9442">
        <v>1973</v>
      </c>
      <c r="L9442">
        <v>33469</v>
      </c>
      <c r="M9442">
        <f t="shared" si="735"/>
        <v>35000</v>
      </c>
      <c r="N9442">
        <f t="shared" si="736"/>
        <v>2.5089605734767026E-2</v>
      </c>
      <c r="O9442">
        <f t="shared" si="737"/>
        <v>683.76068376068372</v>
      </c>
      <c r="P9442">
        <f t="shared" ca="1" si="738"/>
        <v>2020</v>
      </c>
      <c r="Q9442" t="str">
        <f t="shared" si="739"/>
        <v>Medium</v>
      </c>
    </row>
    <row r="9443" spans="1:17" x14ac:dyDescent="0.3">
      <c r="A9443" t="s">
        <v>13</v>
      </c>
      <c r="B9443">
        <v>475000</v>
      </c>
      <c r="C9443">
        <v>470000</v>
      </c>
      <c r="D9443">
        <v>1620</v>
      </c>
      <c r="E9443">
        <v>1</v>
      </c>
      <c r="F9443">
        <v>2</v>
      </c>
      <c r="G9443">
        <v>2</v>
      </c>
      <c r="H9443">
        <v>2</v>
      </c>
      <c r="I9443">
        <v>2</v>
      </c>
      <c r="J9443">
        <v>2</v>
      </c>
      <c r="K9443">
        <v>1989</v>
      </c>
      <c r="L9443">
        <v>34134</v>
      </c>
      <c r="M9443">
        <f t="shared" si="735"/>
        <v>5000</v>
      </c>
      <c r="N9443">
        <f t="shared" si="736"/>
        <v>1.0526315789473684E-2</v>
      </c>
      <c r="O9443">
        <f t="shared" si="737"/>
        <v>290.12345679012344</v>
      </c>
      <c r="P9443">
        <f t="shared" ca="1" si="738"/>
        <v>2020</v>
      </c>
      <c r="Q9443" t="str">
        <f t="shared" si="739"/>
        <v>Medium</v>
      </c>
    </row>
    <row r="9444" spans="1:17" x14ac:dyDescent="0.3">
      <c r="A9444" t="s">
        <v>12</v>
      </c>
      <c r="B9444">
        <v>630000</v>
      </c>
      <c r="C9444">
        <v>635000</v>
      </c>
      <c r="D9444">
        <v>1594</v>
      </c>
      <c r="E9444">
        <v>1</v>
      </c>
      <c r="F9444">
        <v>4</v>
      </c>
      <c r="G9444">
        <v>3</v>
      </c>
      <c r="H9444">
        <v>3</v>
      </c>
      <c r="I9444">
        <v>3</v>
      </c>
      <c r="J9444">
        <v>0</v>
      </c>
      <c r="K9444">
        <v>1949</v>
      </c>
      <c r="L9444">
        <v>33013</v>
      </c>
      <c r="M9444">
        <f t="shared" si="735"/>
        <v>-5000</v>
      </c>
      <c r="N9444">
        <f t="shared" si="736"/>
        <v>-7.9365079365079361E-3</v>
      </c>
      <c r="O9444">
        <f t="shared" si="737"/>
        <v>398.36888331242159</v>
      </c>
      <c r="P9444">
        <f t="shared" ca="1" si="738"/>
        <v>2020</v>
      </c>
      <c r="Q9444" t="str">
        <f t="shared" si="739"/>
        <v>Medium</v>
      </c>
    </row>
    <row r="9445" spans="1:17" x14ac:dyDescent="0.3">
      <c r="A9445" t="s">
        <v>12</v>
      </c>
      <c r="B9445">
        <v>642500</v>
      </c>
      <c r="C9445">
        <v>642500</v>
      </c>
      <c r="D9445">
        <v>2379</v>
      </c>
      <c r="E9445">
        <v>1</v>
      </c>
      <c r="F9445">
        <v>4</v>
      </c>
      <c r="G9445">
        <v>3</v>
      </c>
      <c r="H9445">
        <v>2</v>
      </c>
      <c r="I9445">
        <v>2</v>
      </c>
      <c r="J9445">
        <v>2</v>
      </c>
      <c r="K9445">
        <v>1984</v>
      </c>
      <c r="L9445">
        <v>33414</v>
      </c>
      <c r="M9445">
        <f t="shared" si="735"/>
        <v>0</v>
      </c>
      <c r="N9445">
        <f t="shared" si="736"/>
        <v>0</v>
      </c>
      <c r="O9445">
        <f t="shared" si="737"/>
        <v>270.07145859604879</v>
      </c>
      <c r="P9445">
        <f t="shared" ca="1" si="738"/>
        <v>2020</v>
      </c>
      <c r="Q9445" t="str">
        <f t="shared" si="739"/>
        <v>Large</v>
      </c>
    </row>
    <row r="9446" spans="1:17" x14ac:dyDescent="0.3">
      <c r="A9446" t="s">
        <v>13</v>
      </c>
      <c r="B9446">
        <v>279900</v>
      </c>
      <c r="C9446">
        <v>265000</v>
      </c>
      <c r="D9446">
        <v>1219</v>
      </c>
      <c r="E9446">
        <v>1</v>
      </c>
      <c r="F9446">
        <v>3</v>
      </c>
      <c r="G9446">
        <v>2</v>
      </c>
      <c r="H9446">
        <v>2</v>
      </c>
      <c r="I9446">
        <v>2</v>
      </c>
      <c r="J9446">
        <v>0</v>
      </c>
      <c r="K9446">
        <v>2000</v>
      </c>
      <c r="L9446">
        <v>34104</v>
      </c>
      <c r="M9446">
        <f t="shared" si="735"/>
        <v>14900</v>
      </c>
      <c r="N9446">
        <f t="shared" si="736"/>
        <v>5.3233297606287963E-2</v>
      </c>
      <c r="O9446">
        <f t="shared" si="737"/>
        <v>217.39130434782609</v>
      </c>
      <c r="P9446">
        <f t="shared" ca="1" si="738"/>
        <v>2020</v>
      </c>
      <c r="Q9446" t="str">
        <f t="shared" si="739"/>
        <v>Medium</v>
      </c>
    </row>
    <row r="9447" spans="1:17" x14ac:dyDescent="0.3">
      <c r="A9447" t="s">
        <v>12</v>
      </c>
      <c r="B9447">
        <v>440000</v>
      </c>
      <c r="C9447">
        <v>420000</v>
      </c>
      <c r="D9447">
        <v>1975</v>
      </c>
      <c r="E9447">
        <v>1</v>
      </c>
      <c r="F9447">
        <v>3</v>
      </c>
      <c r="G9447">
        <v>2</v>
      </c>
      <c r="H9447">
        <v>2</v>
      </c>
      <c r="I9447">
        <v>2</v>
      </c>
      <c r="J9447">
        <v>2</v>
      </c>
      <c r="K9447">
        <v>2004</v>
      </c>
      <c r="L9447">
        <v>33993</v>
      </c>
      <c r="M9447">
        <f t="shared" si="735"/>
        <v>20000</v>
      </c>
      <c r="N9447">
        <f t="shared" si="736"/>
        <v>4.5454545454545456E-2</v>
      </c>
      <c r="O9447">
        <f t="shared" si="737"/>
        <v>212.65822784810126</v>
      </c>
      <c r="P9447">
        <f t="shared" ca="1" si="738"/>
        <v>2020</v>
      </c>
      <c r="Q9447" t="str">
        <f t="shared" si="739"/>
        <v>Medium</v>
      </c>
    </row>
    <row r="9448" spans="1:17" x14ac:dyDescent="0.3">
      <c r="A9448" t="s">
        <v>12</v>
      </c>
      <c r="B9448">
        <v>430000</v>
      </c>
      <c r="C9448">
        <v>425000</v>
      </c>
      <c r="D9448">
        <v>1655</v>
      </c>
      <c r="E9448">
        <v>1</v>
      </c>
      <c r="F9448">
        <v>3</v>
      </c>
      <c r="G9448">
        <v>2</v>
      </c>
      <c r="H9448">
        <v>2</v>
      </c>
      <c r="I9448">
        <v>2</v>
      </c>
      <c r="J9448">
        <v>2</v>
      </c>
      <c r="K9448">
        <v>2023</v>
      </c>
      <c r="L9448">
        <v>32940</v>
      </c>
      <c r="M9448">
        <f t="shared" si="735"/>
        <v>5000</v>
      </c>
      <c r="N9448">
        <f t="shared" si="736"/>
        <v>1.1627906976744186E-2</v>
      </c>
      <c r="O9448">
        <f t="shared" si="737"/>
        <v>256.79758308157102</v>
      </c>
      <c r="P9448">
        <f t="shared" ca="1" si="738"/>
        <v>2020</v>
      </c>
      <c r="Q9448" t="str">
        <f t="shared" si="739"/>
        <v>Medium</v>
      </c>
    </row>
    <row r="9449" spans="1:17" x14ac:dyDescent="0.3">
      <c r="A9449" t="s">
        <v>12</v>
      </c>
      <c r="B9449">
        <v>930000</v>
      </c>
      <c r="C9449">
        <v>805000</v>
      </c>
      <c r="D9449">
        <v>1955</v>
      </c>
      <c r="E9449">
        <v>1</v>
      </c>
      <c r="F9449">
        <v>4</v>
      </c>
      <c r="G9449">
        <v>3</v>
      </c>
      <c r="H9449">
        <v>3</v>
      </c>
      <c r="I9449">
        <v>3</v>
      </c>
      <c r="J9449">
        <v>0</v>
      </c>
      <c r="K9449">
        <v>1957</v>
      </c>
      <c r="L9449">
        <v>33406</v>
      </c>
      <c r="M9449">
        <f t="shared" si="735"/>
        <v>125000</v>
      </c>
      <c r="N9449">
        <f t="shared" si="736"/>
        <v>0.13440860215053763</v>
      </c>
      <c r="O9449">
        <f t="shared" si="737"/>
        <v>411.76470588235293</v>
      </c>
      <c r="P9449">
        <f t="shared" ca="1" si="738"/>
        <v>2020</v>
      </c>
      <c r="Q9449" t="str">
        <f t="shared" si="739"/>
        <v>Medium</v>
      </c>
    </row>
    <row r="9450" spans="1:17" x14ac:dyDescent="0.3">
      <c r="A9450" t="s">
        <v>12</v>
      </c>
      <c r="B9450">
        <v>309900</v>
      </c>
      <c r="C9450">
        <v>312000</v>
      </c>
      <c r="D9450">
        <v>1602</v>
      </c>
      <c r="E9450">
        <v>1</v>
      </c>
      <c r="F9450">
        <v>3</v>
      </c>
      <c r="G9450">
        <v>2</v>
      </c>
      <c r="H9450">
        <v>2</v>
      </c>
      <c r="I9450">
        <v>2</v>
      </c>
      <c r="J9450">
        <v>0</v>
      </c>
      <c r="K9450">
        <v>1944</v>
      </c>
      <c r="L9450">
        <v>32507</v>
      </c>
      <c r="M9450">
        <f t="shared" si="735"/>
        <v>-2100</v>
      </c>
      <c r="N9450">
        <f t="shared" si="736"/>
        <v>-6.7763794772507258E-3</v>
      </c>
      <c r="O9450">
        <f t="shared" si="737"/>
        <v>194.75655430711612</v>
      </c>
      <c r="P9450">
        <f t="shared" ca="1" si="738"/>
        <v>2020</v>
      </c>
      <c r="Q9450" t="str">
        <f t="shared" si="739"/>
        <v>Medium</v>
      </c>
    </row>
    <row r="9451" spans="1:17" x14ac:dyDescent="0.3">
      <c r="A9451" t="s">
        <v>12</v>
      </c>
      <c r="B9451">
        <v>500000</v>
      </c>
      <c r="C9451">
        <v>500000</v>
      </c>
      <c r="D9451">
        <v>1851</v>
      </c>
      <c r="E9451">
        <v>1</v>
      </c>
      <c r="F9451">
        <v>4</v>
      </c>
      <c r="G9451">
        <v>2</v>
      </c>
      <c r="H9451">
        <v>2</v>
      </c>
      <c r="I9451">
        <v>2</v>
      </c>
      <c r="J9451">
        <v>0</v>
      </c>
      <c r="K9451">
        <v>1959</v>
      </c>
      <c r="L9451">
        <v>33311</v>
      </c>
      <c r="M9451">
        <f t="shared" si="735"/>
        <v>0</v>
      </c>
      <c r="N9451">
        <f t="shared" si="736"/>
        <v>0</v>
      </c>
      <c r="O9451">
        <f t="shared" si="737"/>
        <v>270.12425715829283</v>
      </c>
      <c r="P9451">
        <f t="shared" ca="1" si="738"/>
        <v>2020</v>
      </c>
      <c r="Q9451" t="str">
        <f t="shared" si="739"/>
        <v>Medium</v>
      </c>
    </row>
    <row r="9452" spans="1:17" x14ac:dyDescent="0.3">
      <c r="A9452" t="s">
        <v>12</v>
      </c>
      <c r="B9452">
        <v>475000</v>
      </c>
      <c r="C9452">
        <v>470000</v>
      </c>
      <c r="D9452">
        <v>1230</v>
      </c>
      <c r="E9452">
        <v>1</v>
      </c>
      <c r="F9452">
        <v>3</v>
      </c>
      <c r="G9452">
        <v>2</v>
      </c>
      <c r="H9452">
        <v>2</v>
      </c>
      <c r="I9452">
        <v>2</v>
      </c>
      <c r="J9452">
        <v>0</v>
      </c>
      <c r="K9452">
        <v>1956</v>
      </c>
      <c r="L9452">
        <v>33147</v>
      </c>
      <c r="M9452">
        <f t="shared" si="735"/>
        <v>5000</v>
      </c>
      <c r="N9452">
        <f t="shared" si="736"/>
        <v>1.0526315789473684E-2</v>
      </c>
      <c r="O9452">
        <f t="shared" si="737"/>
        <v>382.11382113821139</v>
      </c>
      <c r="P9452">
        <f t="shared" ca="1" si="738"/>
        <v>2020</v>
      </c>
      <c r="Q9452" t="str">
        <f t="shared" si="739"/>
        <v>Medium</v>
      </c>
    </row>
    <row r="9453" spans="1:17" x14ac:dyDescent="0.3">
      <c r="A9453" t="s">
        <v>12</v>
      </c>
      <c r="B9453">
        <v>345000</v>
      </c>
      <c r="C9453">
        <v>330000</v>
      </c>
      <c r="D9453">
        <v>2252</v>
      </c>
      <c r="E9453">
        <v>1</v>
      </c>
      <c r="F9453">
        <v>4</v>
      </c>
      <c r="G9453">
        <v>3</v>
      </c>
      <c r="H9453">
        <v>3</v>
      </c>
      <c r="I9453">
        <v>3</v>
      </c>
      <c r="J9453">
        <v>2</v>
      </c>
      <c r="K9453">
        <v>2024</v>
      </c>
      <c r="L9453">
        <v>33974</v>
      </c>
      <c r="M9453">
        <f t="shared" si="735"/>
        <v>15000</v>
      </c>
      <c r="N9453">
        <f t="shared" si="736"/>
        <v>4.3478260869565216E-2</v>
      </c>
      <c r="O9453">
        <f t="shared" si="737"/>
        <v>146.53641207815275</v>
      </c>
      <c r="P9453">
        <f t="shared" ca="1" si="738"/>
        <v>2020</v>
      </c>
      <c r="Q9453" t="str">
        <f t="shared" si="739"/>
        <v>Large</v>
      </c>
    </row>
    <row r="9454" spans="1:17" x14ac:dyDescent="0.3">
      <c r="A9454" t="s">
        <v>12</v>
      </c>
      <c r="B9454">
        <v>1475000</v>
      </c>
      <c r="C9454">
        <v>1325000</v>
      </c>
      <c r="D9454">
        <v>2715</v>
      </c>
      <c r="E9454">
        <v>1</v>
      </c>
      <c r="F9454">
        <v>4</v>
      </c>
      <c r="G9454">
        <v>3</v>
      </c>
      <c r="H9454">
        <v>3</v>
      </c>
      <c r="I9454">
        <v>3</v>
      </c>
      <c r="J9454">
        <v>2</v>
      </c>
      <c r="K9454">
        <v>1987</v>
      </c>
      <c r="L9454">
        <v>33157</v>
      </c>
      <c r="M9454">
        <f t="shared" si="735"/>
        <v>150000</v>
      </c>
      <c r="N9454">
        <f t="shared" si="736"/>
        <v>0.10169491525423729</v>
      </c>
      <c r="O9454">
        <f t="shared" si="737"/>
        <v>488.02946593001843</v>
      </c>
      <c r="P9454">
        <f t="shared" ca="1" si="738"/>
        <v>2020</v>
      </c>
      <c r="Q9454" t="str">
        <f t="shared" si="739"/>
        <v>Large</v>
      </c>
    </row>
    <row r="9455" spans="1:17" x14ac:dyDescent="0.3">
      <c r="A9455" t="s">
        <v>12</v>
      </c>
      <c r="B9455">
        <v>679000</v>
      </c>
      <c r="C9455">
        <v>635000</v>
      </c>
      <c r="D9455">
        <v>1446</v>
      </c>
      <c r="E9455">
        <v>1</v>
      </c>
      <c r="F9455">
        <v>2</v>
      </c>
      <c r="G9455">
        <v>2</v>
      </c>
      <c r="H9455">
        <v>2</v>
      </c>
      <c r="I9455">
        <v>2</v>
      </c>
      <c r="J9455">
        <v>1</v>
      </c>
      <c r="K9455">
        <v>1955</v>
      </c>
      <c r="L9455">
        <v>33050</v>
      </c>
      <c r="M9455">
        <f t="shared" si="735"/>
        <v>44000</v>
      </c>
      <c r="N9455">
        <f t="shared" si="736"/>
        <v>6.4801178203240065E-2</v>
      </c>
      <c r="O9455">
        <f t="shared" si="737"/>
        <v>439.14246196403872</v>
      </c>
      <c r="P9455">
        <f t="shared" ca="1" si="738"/>
        <v>2020</v>
      </c>
      <c r="Q9455" t="str">
        <f t="shared" si="739"/>
        <v>Medium</v>
      </c>
    </row>
    <row r="9456" spans="1:17" x14ac:dyDescent="0.3">
      <c r="A9456" t="s">
        <v>13</v>
      </c>
      <c r="B9456">
        <v>254999</v>
      </c>
      <c r="C9456">
        <v>260000</v>
      </c>
      <c r="D9456">
        <v>1040</v>
      </c>
      <c r="E9456">
        <v>2</v>
      </c>
      <c r="F9456">
        <v>2</v>
      </c>
      <c r="G9456">
        <v>2</v>
      </c>
      <c r="H9456">
        <v>2</v>
      </c>
      <c r="I9456">
        <v>2</v>
      </c>
      <c r="J9456">
        <v>0</v>
      </c>
      <c r="K9456">
        <v>1979</v>
      </c>
      <c r="L9456">
        <v>33484</v>
      </c>
      <c r="M9456">
        <f t="shared" si="735"/>
        <v>-5001</v>
      </c>
      <c r="N9456">
        <f t="shared" si="736"/>
        <v>-1.9611841615065156E-2</v>
      </c>
      <c r="O9456">
        <f t="shared" si="737"/>
        <v>250</v>
      </c>
      <c r="P9456">
        <f t="shared" ca="1" si="738"/>
        <v>2020</v>
      </c>
      <c r="Q9456" t="str">
        <f t="shared" si="739"/>
        <v>Medium</v>
      </c>
    </row>
    <row r="9457" spans="1:17" x14ac:dyDescent="0.3">
      <c r="A9457" t="s">
        <v>13</v>
      </c>
      <c r="B9457">
        <v>599000</v>
      </c>
      <c r="C9457">
        <v>540000</v>
      </c>
      <c r="D9457">
        <v>1825</v>
      </c>
      <c r="E9457">
        <v>1</v>
      </c>
      <c r="F9457">
        <v>2</v>
      </c>
      <c r="G9457">
        <v>2</v>
      </c>
      <c r="H9457">
        <v>2</v>
      </c>
      <c r="I9457">
        <v>2</v>
      </c>
      <c r="J9457">
        <v>1</v>
      </c>
      <c r="K9457">
        <v>1980</v>
      </c>
      <c r="L9457">
        <v>33180</v>
      </c>
      <c r="M9457">
        <f t="shared" si="735"/>
        <v>59000</v>
      </c>
      <c r="N9457">
        <f t="shared" si="736"/>
        <v>9.849749582637729E-2</v>
      </c>
      <c r="O9457">
        <f t="shared" si="737"/>
        <v>295.89041095890411</v>
      </c>
      <c r="P9457">
        <f t="shared" ca="1" si="738"/>
        <v>2020</v>
      </c>
      <c r="Q9457" t="str">
        <f t="shared" si="739"/>
        <v>Medium</v>
      </c>
    </row>
    <row r="9458" spans="1:17" x14ac:dyDescent="0.3">
      <c r="A9458" t="s">
        <v>13</v>
      </c>
      <c r="B9458">
        <v>149900</v>
      </c>
      <c r="C9458">
        <v>135000</v>
      </c>
      <c r="D9458">
        <v>984</v>
      </c>
      <c r="E9458">
        <v>3</v>
      </c>
      <c r="F9458">
        <v>2</v>
      </c>
      <c r="G9458">
        <v>2</v>
      </c>
      <c r="H9458">
        <v>2</v>
      </c>
      <c r="I9458">
        <v>2</v>
      </c>
      <c r="J9458">
        <v>0</v>
      </c>
      <c r="K9458">
        <v>1971</v>
      </c>
      <c r="L9458">
        <v>33064</v>
      </c>
      <c r="M9458">
        <f t="shared" si="735"/>
        <v>14900</v>
      </c>
      <c r="N9458">
        <f t="shared" si="736"/>
        <v>9.939959973315543E-2</v>
      </c>
      <c r="O9458">
        <f t="shared" si="737"/>
        <v>137.19512195121951</v>
      </c>
      <c r="P9458">
        <f t="shared" ca="1" si="738"/>
        <v>2020</v>
      </c>
      <c r="Q9458" t="str">
        <f t="shared" si="739"/>
        <v>small</v>
      </c>
    </row>
    <row r="9459" spans="1:17" x14ac:dyDescent="0.3">
      <c r="A9459" t="s">
        <v>13</v>
      </c>
      <c r="B9459">
        <v>895000</v>
      </c>
      <c r="C9459">
        <v>870000</v>
      </c>
      <c r="D9459">
        <v>2393</v>
      </c>
      <c r="E9459">
        <v>2</v>
      </c>
      <c r="F9459">
        <v>3</v>
      </c>
      <c r="G9459">
        <v>3</v>
      </c>
      <c r="H9459">
        <v>3</v>
      </c>
      <c r="I9459">
        <v>3</v>
      </c>
      <c r="J9459">
        <v>1</v>
      </c>
      <c r="K9459">
        <v>2017</v>
      </c>
      <c r="L9459">
        <v>34119</v>
      </c>
      <c r="M9459">
        <f t="shared" si="735"/>
        <v>25000</v>
      </c>
      <c r="N9459">
        <f t="shared" si="736"/>
        <v>2.7932960893854747E-2</v>
      </c>
      <c r="O9459">
        <f t="shared" si="737"/>
        <v>363.56038445465941</v>
      </c>
      <c r="P9459">
        <f t="shared" ca="1" si="738"/>
        <v>2020</v>
      </c>
      <c r="Q9459" t="str">
        <f t="shared" si="739"/>
        <v>Large</v>
      </c>
    </row>
    <row r="9460" spans="1:17" x14ac:dyDescent="0.3">
      <c r="A9460" t="s">
        <v>13</v>
      </c>
      <c r="B9460">
        <v>565000</v>
      </c>
      <c r="C9460">
        <v>509600</v>
      </c>
      <c r="D9460">
        <v>1231</v>
      </c>
      <c r="E9460">
        <v>1</v>
      </c>
      <c r="F9460">
        <v>2</v>
      </c>
      <c r="G9460">
        <v>2</v>
      </c>
      <c r="H9460">
        <v>2</v>
      </c>
      <c r="I9460">
        <v>2</v>
      </c>
      <c r="J9460">
        <v>1</v>
      </c>
      <c r="K9460">
        <v>2007</v>
      </c>
      <c r="L9460">
        <v>33137</v>
      </c>
      <c r="M9460">
        <f t="shared" si="735"/>
        <v>55400</v>
      </c>
      <c r="N9460">
        <f t="shared" si="736"/>
        <v>9.8053097345132748E-2</v>
      </c>
      <c r="O9460">
        <f t="shared" si="737"/>
        <v>413.97238017871649</v>
      </c>
      <c r="P9460">
        <f t="shared" ca="1" si="738"/>
        <v>2020</v>
      </c>
      <c r="Q9460" t="str">
        <f t="shared" si="739"/>
        <v>Medium</v>
      </c>
    </row>
    <row r="9461" spans="1:17" x14ac:dyDescent="0.3">
      <c r="A9461" t="s">
        <v>13</v>
      </c>
      <c r="B9461">
        <v>415000</v>
      </c>
      <c r="C9461">
        <v>383000</v>
      </c>
      <c r="D9461">
        <v>1340</v>
      </c>
      <c r="E9461">
        <v>1</v>
      </c>
      <c r="F9461">
        <v>3</v>
      </c>
      <c r="G9461">
        <v>2</v>
      </c>
      <c r="H9461">
        <v>2</v>
      </c>
      <c r="I9461">
        <v>2</v>
      </c>
      <c r="J9461">
        <v>0</v>
      </c>
      <c r="K9461">
        <v>2011</v>
      </c>
      <c r="L9461">
        <v>33172</v>
      </c>
      <c r="M9461">
        <f t="shared" si="735"/>
        <v>32000</v>
      </c>
      <c r="N9461">
        <f t="shared" si="736"/>
        <v>7.7108433734939766E-2</v>
      </c>
      <c r="O9461">
        <f t="shared" si="737"/>
        <v>285.82089552238807</v>
      </c>
      <c r="P9461">
        <f t="shared" ca="1" si="738"/>
        <v>2020</v>
      </c>
      <c r="Q9461" t="str">
        <f t="shared" si="739"/>
        <v>Medium</v>
      </c>
    </row>
    <row r="9462" spans="1:17" x14ac:dyDescent="0.3">
      <c r="A9462" t="s">
        <v>12</v>
      </c>
      <c r="B9462">
        <v>560000</v>
      </c>
      <c r="C9462">
        <v>540000</v>
      </c>
      <c r="D9462">
        <v>1467</v>
      </c>
      <c r="E9462">
        <v>1</v>
      </c>
      <c r="F9462">
        <v>3</v>
      </c>
      <c r="G9462">
        <v>2</v>
      </c>
      <c r="H9462">
        <v>2</v>
      </c>
      <c r="I9462">
        <v>2</v>
      </c>
      <c r="J9462">
        <v>0</v>
      </c>
      <c r="K9462">
        <v>1992</v>
      </c>
      <c r="L9462">
        <v>33177</v>
      </c>
      <c r="M9462">
        <f t="shared" si="735"/>
        <v>20000</v>
      </c>
      <c r="N9462">
        <f t="shared" si="736"/>
        <v>3.5714285714285712E-2</v>
      </c>
      <c r="O9462">
        <f t="shared" si="737"/>
        <v>368.09815950920245</v>
      </c>
      <c r="P9462">
        <f t="shared" ca="1" si="738"/>
        <v>2020</v>
      </c>
      <c r="Q9462" t="str">
        <f t="shared" si="739"/>
        <v>Medium</v>
      </c>
    </row>
    <row r="9463" spans="1:17" x14ac:dyDescent="0.3">
      <c r="A9463" t="s">
        <v>12</v>
      </c>
      <c r="B9463">
        <v>2599999</v>
      </c>
      <c r="C9463">
        <v>2250000</v>
      </c>
      <c r="D9463">
        <v>4334</v>
      </c>
      <c r="E9463">
        <v>1</v>
      </c>
      <c r="F9463">
        <v>5</v>
      </c>
      <c r="G9463">
        <v>5</v>
      </c>
      <c r="H9463">
        <v>4</v>
      </c>
      <c r="I9463">
        <v>4</v>
      </c>
      <c r="J9463">
        <v>3</v>
      </c>
      <c r="K9463">
        <v>2018</v>
      </c>
      <c r="L9463">
        <v>33908</v>
      </c>
      <c r="M9463">
        <f t="shared" si="735"/>
        <v>349999</v>
      </c>
      <c r="N9463">
        <f t="shared" si="736"/>
        <v>0.13461505177501992</v>
      </c>
      <c r="O9463">
        <f t="shared" si="737"/>
        <v>519.15089986155976</v>
      </c>
      <c r="P9463">
        <f t="shared" ca="1" si="738"/>
        <v>2020</v>
      </c>
      <c r="Q9463" t="str">
        <f t="shared" si="739"/>
        <v>Large</v>
      </c>
    </row>
    <row r="9464" spans="1:17" x14ac:dyDescent="0.3">
      <c r="A9464" t="s">
        <v>12</v>
      </c>
      <c r="B9464">
        <v>245000</v>
      </c>
      <c r="C9464">
        <v>235000</v>
      </c>
      <c r="D9464">
        <v>1168</v>
      </c>
      <c r="E9464">
        <v>1</v>
      </c>
      <c r="F9464">
        <v>3</v>
      </c>
      <c r="G9464">
        <v>2</v>
      </c>
      <c r="H9464">
        <v>2</v>
      </c>
      <c r="I9464">
        <v>2</v>
      </c>
      <c r="J9464">
        <v>1</v>
      </c>
      <c r="K9464">
        <v>2000</v>
      </c>
      <c r="L9464">
        <v>32526</v>
      </c>
      <c r="M9464">
        <f t="shared" si="735"/>
        <v>10000</v>
      </c>
      <c r="N9464">
        <f t="shared" si="736"/>
        <v>4.0816326530612242E-2</v>
      </c>
      <c r="O9464">
        <f t="shared" si="737"/>
        <v>201.19863013698631</v>
      </c>
      <c r="P9464">
        <f t="shared" ca="1" si="738"/>
        <v>2020</v>
      </c>
      <c r="Q9464" t="str">
        <f t="shared" si="739"/>
        <v>Medium</v>
      </c>
    </row>
    <row r="9465" spans="1:17" x14ac:dyDescent="0.3">
      <c r="A9465" t="s">
        <v>12</v>
      </c>
      <c r="B9465">
        <v>899000</v>
      </c>
      <c r="C9465">
        <v>875000</v>
      </c>
      <c r="D9465">
        <v>1092</v>
      </c>
      <c r="E9465">
        <v>1</v>
      </c>
      <c r="F9465">
        <v>2</v>
      </c>
      <c r="G9465">
        <v>2</v>
      </c>
      <c r="H9465">
        <v>2</v>
      </c>
      <c r="I9465">
        <v>2</v>
      </c>
      <c r="J9465">
        <v>0</v>
      </c>
      <c r="K9465">
        <v>1995</v>
      </c>
      <c r="L9465">
        <v>33042</v>
      </c>
      <c r="M9465">
        <f t="shared" si="735"/>
        <v>24000</v>
      </c>
      <c r="N9465">
        <f t="shared" si="736"/>
        <v>2.6696329254727477E-2</v>
      </c>
      <c r="O9465">
        <f t="shared" si="737"/>
        <v>801.28205128205127</v>
      </c>
      <c r="P9465">
        <f t="shared" ca="1" si="738"/>
        <v>2020</v>
      </c>
      <c r="Q9465" t="str">
        <f t="shared" si="739"/>
        <v>Medium</v>
      </c>
    </row>
    <row r="9466" spans="1:17" x14ac:dyDescent="0.3">
      <c r="A9466" t="s">
        <v>12</v>
      </c>
      <c r="B9466">
        <v>495000</v>
      </c>
      <c r="C9466">
        <v>500000</v>
      </c>
      <c r="D9466">
        <v>2554</v>
      </c>
      <c r="E9466">
        <v>1</v>
      </c>
      <c r="F9466">
        <v>3</v>
      </c>
      <c r="G9466">
        <v>3</v>
      </c>
      <c r="H9466">
        <v>3</v>
      </c>
      <c r="I9466">
        <v>3</v>
      </c>
      <c r="J9466">
        <v>2</v>
      </c>
      <c r="K9466">
        <v>1976</v>
      </c>
      <c r="L9466">
        <v>32526</v>
      </c>
      <c r="M9466">
        <f t="shared" si="735"/>
        <v>-5000</v>
      </c>
      <c r="N9466">
        <f t="shared" si="736"/>
        <v>-1.0101010101010102E-2</v>
      </c>
      <c r="O9466">
        <f t="shared" si="737"/>
        <v>195.77133907595928</v>
      </c>
      <c r="P9466">
        <f t="shared" ca="1" si="738"/>
        <v>2020</v>
      </c>
      <c r="Q9466" t="str">
        <f t="shared" si="739"/>
        <v>Large</v>
      </c>
    </row>
    <row r="9467" spans="1:17" x14ac:dyDescent="0.3">
      <c r="A9467" t="s">
        <v>12</v>
      </c>
      <c r="B9467">
        <v>549000</v>
      </c>
      <c r="C9467">
        <v>525000</v>
      </c>
      <c r="D9467">
        <v>1545</v>
      </c>
      <c r="E9467">
        <v>1</v>
      </c>
      <c r="F9467">
        <v>3</v>
      </c>
      <c r="G9467">
        <v>2</v>
      </c>
      <c r="H9467">
        <v>2</v>
      </c>
      <c r="I9467">
        <v>2</v>
      </c>
      <c r="J9467">
        <v>2</v>
      </c>
      <c r="K9467">
        <v>1973</v>
      </c>
      <c r="L9467">
        <v>32937</v>
      </c>
      <c r="M9467">
        <f t="shared" si="735"/>
        <v>24000</v>
      </c>
      <c r="N9467">
        <f t="shared" si="736"/>
        <v>4.3715846994535519E-2</v>
      </c>
      <c r="O9467">
        <f t="shared" si="737"/>
        <v>339.80582524271847</v>
      </c>
      <c r="P9467">
        <f t="shared" ca="1" si="738"/>
        <v>2020</v>
      </c>
      <c r="Q9467" t="str">
        <f t="shared" si="739"/>
        <v>Medium</v>
      </c>
    </row>
    <row r="9468" spans="1:17" x14ac:dyDescent="0.3">
      <c r="A9468" t="s">
        <v>13</v>
      </c>
      <c r="B9468">
        <v>350000</v>
      </c>
      <c r="C9468">
        <v>335000</v>
      </c>
      <c r="D9468">
        <v>518</v>
      </c>
      <c r="E9468">
        <v>1</v>
      </c>
      <c r="F9468">
        <v>1</v>
      </c>
      <c r="G9468">
        <v>1</v>
      </c>
      <c r="H9468">
        <v>1</v>
      </c>
      <c r="I9468">
        <v>1</v>
      </c>
      <c r="J9468">
        <v>2</v>
      </c>
      <c r="K9468">
        <v>1980</v>
      </c>
      <c r="L9468">
        <v>33036</v>
      </c>
      <c r="M9468">
        <f t="shared" si="735"/>
        <v>15000</v>
      </c>
      <c r="N9468">
        <f t="shared" si="736"/>
        <v>4.2857142857142858E-2</v>
      </c>
      <c r="O9468">
        <f t="shared" si="737"/>
        <v>646.71814671814673</v>
      </c>
      <c r="P9468">
        <f t="shared" ca="1" si="738"/>
        <v>2020</v>
      </c>
      <c r="Q9468" t="str">
        <f t="shared" si="739"/>
        <v>small</v>
      </c>
    </row>
    <row r="9469" spans="1:17" x14ac:dyDescent="0.3">
      <c r="A9469" t="s">
        <v>12</v>
      </c>
      <c r="B9469">
        <v>575000</v>
      </c>
      <c r="C9469">
        <v>540000</v>
      </c>
      <c r="D9469">
        <v>2427</v>
      </c>
      <c r="E9469">
        <v>1</v>
      </c>
      <c r="F9469">
        <v>3</v>
      </c>
      <c r="G9469">
        <v>3</v>
      </c>
      <c r="H9469">
        <v>2</v>
      </c>
      <c r="I9469">
        <v>2</v>
      </c>
      <c r="J9469">
        <v>3</v>
      </c>
      <c r="K9469">
        <v>2021</v>
      </c>
      <c r="L9469">
        <v>32092</v>
      </c>
      <c r="M9469">
        <f t="shared" si="735"/>
        <v>35000</v>
      </c>
      <c r="N9469">
        <f t="shared" si="736"/>
        <v>6.0869565217391307E-2</v>
      </c>
      <c r="O9469">
        <f t="shared" si="737"/>
        <v>222.49690976514216</v>
      </c>
      <c r="P9469">
        <f t="shared" ca="1" si="738"/>
        <v>2020</v>
      </c>
      <c r="Q9469" t="str">
        <f t="shared" si="739"/>
        <v>Large</v>
      </c>
    </row>
    <row r="9470" spans="1:17" x14ac:dyDescent="0.3">
      <c r="A9470" t="s">
        <v>14</v>
      </c>
      <c r="B9470">
        <v>518000</v>
      </c>
      <c r="C9470">
        <v>500000</v>
      </c>
      <c r="D9470">
        <v>1724</v>
      </c>
      <c r="E9470">
        <v>1</v>
      </c>
      <c r="F9470">
        <v>3</v>
      </c>
      <c r="G9470">
        <v>3</v>
      </c>
      <c r="H9470">
        <v>2</v>
      </c>
      <c r="I9470">
        <v>2</v>
      </c>
      <c r="J9470">
        <v>1</v>
      </c>
      <c r="K9470">
        <v>2018</v>
      </c>
      <c r="L9470">
        <v>33328</v>
      </c>
      <c r="M9470">
        <f t="shared" si="735"/>
        <v>18000</v>
      </c>
      <c r="N9470">
        <f t="shared" si="736"/>
        <v>3.4749034749034749E-2</v>
      </c>
      <c r="O9470">
        <f t="shared" si="737"/>
        <v>290.02320185614849</v>
      </c>
      <c r="P9470">
        <f t="shared" ca="1" si="738"/>
        <v>2020</v>
      </c>
      <c r="Q9470" t="str">
        <f t="shared" si="739"/>
        <v>Medium</v>
      </c>
    </row>
    <row r="9471" spans="1:17" x14ac:dyDescent="0.3">
      <c r="A9471" t="s">
        <v>12</v>
      </c>
      <c r="B9471">
        <v>350000</v>
      </c>
      <c r="C9471">
        <v>345000</v>
      </c>
      <c r="D9471">
        <v>1539</v>
      </c>
      <c r="E9471">
        <v>1</v>
      </c>
      <c r="F9471">
        <v>3</v>
      </c>
      <c r="G9471">
        <v>2</v>
      </c>
      <c r="H9471">
        <v>2</v>
      </c>
      <c r="I9471">
        <v>2</v>
      </c>
      <c r="J9471">
        <v>2</v>
      </c>
      <c r="K9471">
        <v>2026</v>
      </c>
      <c r="L9471">
        <v>32967</v>
      </c>
      <c r="M9471">
        <f t="shared" si="735"/>
        <v>5000</v>
      </c>
      <c r="N9471">
        <f t="shared" si="736"/>
        <v>1.4285714285714285E-2</v>
      </c>
      <c r="O9471">
        <f t="shared" si="737"/>
        <v>224.17153996101365</v>
      </c>
      <c r="P9471">
        <f t="shared" ca="1" si="738"/>
        <v>2020</v>
      </c>
      <c r="Q9471" t="str">
        <f t="shared" si="739"/>
        <v>Medium</v>
      </c>
    </row>
    <row r="9472" spans="1:17" x14ac:dyDescent="0.3">
      <c r="A9472" t="s">
        <v>12</v>
      </c>
      <c r="B9472">
        <v>1213000</v>
      </c>
      <c r="C9472">
        <v>1125000</v>
      </c>
      <c r="D9472">
        <v>1889</v>
      </c>
      <c r="E9472">
        <v>1</v>
      </c>
      <c r="F9472">
        <v>4</v>
      </c>
      <c r="G9472">
        <v>2</v>
      </c>
      <c r="H9472">
        <v>2</v>
      </c>
      <c r="I9472">
        <v>2</v>
      </c>
      <c r="J9472">
        <v>4</v>
      </c>
      <c r="K9472">
        <v>1976</v>
      </c>
      <c r="L9472">
        <v>33331</v>
      </c>
      <c r="M9472">
        <f t="shared" si="735"/>
        <v>88000</v>
      </c>
      <c r="N9472">
        <f t="shared" si="736"/>
        <v>7.2547403132728769E-2</v>
      </c>
      <c r="O9472">
        <f t="shared" si="737"/>
        <v>595.55320275277927</v>
      </c>
      <c r="P9472">
        <f t="shared" ca="1" si="738"/>
        <v>2020</v>
      </c>
      <c r="Q9472" t="str">
        <f t="shared" si="739"/>
        <v>Medium</v>
      </c>
    </row>
    <row r="9473" spans="1:17" x14ac:dyDescent="0.3">
      <c r="A9473" t="s">
        <v>12</v>
      </c>
      <c r="B9473">
        <v>1200000</v>
      </c>
      <c r="C9473">
        <v>1125000</v>
      </c>
      <c r="D9473">
        <v>2257</v>
      </c>
      <c r="E9473">
        <v>2</v>
      </c>
      <c r="F9473">
        <v>3</v>
      </c>
      <c r="G9473">
        <v>4</v>
      </c>
      <c r="H9473">
        <v>3</v>
      </c>
      <c r="I9473">
        <v>3</v>
      </c>
      <c r="J9473">
        <v>3</v>
      </c>
      <c r="K9473">
        <v>2023</v>
      </c>
      <c r="L9473">
        <v>33166</v>
      </c>
      <c r="M9473">
        <f t="shared" si="735"/>
        <v>75000</v>
      </c>
      <c r="N9473">
        <f t="shared" si="736"/>
        <v>6.25E-2</v>
      </c>
      <c r="O9473">
        <f t="shared" si="737"/>
        <v>498.44926894107221</v>
      </c>
      <c r="P9473">
        <f t="shared" ca="1" si="738"/>
        <v>2020</v>
      </c>
      <c r="Q9473" t="str">
        <f t="shared" si="739"/>
        <v>Large</v>
      </c>
    </row>
    <row r="9474" spans="1:17" x14ac:dyDescent="0.3">
      <c r="A9474" t="s">
        <v>12</v>
      </c>
      <c r="B9474">
        <v>315000</v>
      </c>
      <c r="C9474">
        <v>315000</v>
      </c>
      <c r="D9474">
        <v>2076</v>
      </c>
      <c r="E9474">
        <v>1</v>
      </c>
      <c r="F9474">
        <v>4</v>
      </c>
      <c r="G9474">
        <v>2</v>
      </c>
      <c r="H9474">
        <v>2</v>
      </c>
      <c r="I9474">
        <v>2</v>
      </c>
      <c r="J9474">
        <v>2</v>
      </c>
      <c r="K9474">
        <v>2017</v>
      </c>
      <c r="L9474">
        <v>32221</v>
      </c>
      <c r="M9474">
        <f t="shared" si="735"/>
        <v>0</v>
      </c>
      <c r="N9474">
        <f t="shared" si="736"/>
        <v>0</v>
      </c>
      <c r="O9474">
        <f t="shared" si="737"/>
        <v>151.73410404624278</v>
      </c>
      <c r="P9474">
        <f t="shared" ca="1" si="738"/>
        <v>2020</v>
      </c>
      <c r="Q9474" t="str">
        <f t="shared" si="739"/>
        <v>Large</v>
      </c>
    </row>
    <row r="9475" spans="1:17" x14ac:dyDescent="0.3">
      <c r="A9475" t="s">
        <v>13</v>
      </c>
      <c r="B9475">
        <v>680000</v>
      </c>
      <c r="C9475">
        <v>660000</v>
      </c>
      <c r="D9475">
        <v>1618</v>
      </c>
      <c r="E9475">
        <v>1</v>
      </c>
      <c r="F9475">
        <v>2</v>
      </c>
      <c r="G9475">
        <v>2</v>
      </c>
      <c r="H9475">
        <v>2</v>
      </c>
      <c r="I9475">
        <v>2</v>
      </c>
      <c r="J9475">
        <v>1</v>
      </c>
      <c r="K9475">
        <v>1987</v>
      </c>
      <c r="L9475">
        <v>33477</v>
      </c>
      <c r="M9475">
        <f t="shared" ref="M9475:M9538" si="740">B9475 - C9475</f>
        <v>20000</v>
      </c>
      <c r="N9475">
        <f t="shared" ref="N9475:N9538" si="741">(B9475 - C9475)/B9475</f>
        <v>2.9411764705882353E-2</v>
      </c>
      <c r="O9475">
        <f t="shared" ref="O9475:O9538" si="742">C9475/D9475</f>
        <v>407.91100123609397</v>
      </c>
      <c r="P9475">
        <f t="shared" ref="P9475:P9538" ca="1" si="743">YEAR(TODAY() - K9475)</f>
        <v>2020</v>
      </c>
      <c r="Q9475" t="str">
        <f t="shared" ref="Q9475:Q9538" si="744">IF(D9475&lt;1000,"small",IF(D9475&lt;2000,"Medium","Large"))</f>
        <v>Medium</v>
      </c>
    </row>
    <row r="9476" spans="1:17" x14ac:dyDescent="0.3">
      <c r="A9476" t="s">
        <v>13</v>
      </c>
      <c r="B9476">
        <v>325000</v>
      </c>
      <c r="C9476">
        <v>312500</v>
      </c>
      <c r="D9476">
        <v>1480</v>
      </c>
      <c r="E9476">
        <v>2</v>
      </c>
      <c r="F9476">
        <v>2</v>
      </c>
      <c r="G9476">
        <v>3</v>
      </c>
      <c r="H9476">
        <v>2</v>
      </c>
      <c r="I9476">
        <v>2</v>
      </c>
      <c r="J9476">
        <v>2</v>
      </c>
      <c r="K9476">
        <v>2014</v>
      </c>
      <c r="L9476">
        <v>33912</v>
      </c>
      <c r="M9476">
        <f t="shared" si="740"/>
        <v>12500</v>
      </c>
      <c r="N9476">
        <f t="shared" si="741"/>
        <v>3.8461538461538464E-2</v>
      </c>
      <c r="O9476">
        <f t="shared" si="742"/>
        <v>211.14864864864865</v>
      </c>
      <c r="P9476">
        <f t="shared" ca="1" si="743"/>
        <v>2020</v>
      </c>
      <c r="Q9476" t="str">
        <f t="shared" si="744"/>
        <v>Medium</v>
      </c>
    </row>
    <row r="9477" spans="1:17" x14ac:dyDescent="0.3">
      <c r="A9477" t="s">
        <v>12</v>
      </c>
      <c r="B9477">
        <v>385000</v>
      </c>
      <c r="C9477">
        <v>385000</v>
      </c>
      <c r="D9477">
        <v>1458</v>
      </c>
      <c r="E9477">
        <v>2</v>
      </c>
      <c r="F9477">
        <v>2</v>
      </c>
      <c r="G9477">
        <v>2</v>
      </c>
      <c r="H9477">
        <v>2</v>
      </c>
      <c r="I9477">
        <v>2</v>
      </c>
      <c r="J9477">
        <v>2</v>
      </c>
      <c r="K9477">
        <v>1905</v>
      </c>
      <c r="L9477">
        <v>32207</v>
      </c>
      <c r="M9477">
        <f t="shared" si="740"/>
        <v>0</v>
      </c>
      <c r="N9477">
        <f t="shared" si="741"/>
        <v>0</v>
      </c>
      <c r="O9477">
        <f t="shared" si="742"/>
        <v>264.06035665294922</v>
      </c>
      <c r="P9477">
        <f t="shared" ca="1" si="743"/>
        <v>2021</v>
      </c>
      <c r="Q9477" t="str">
        <f t="shared" si="744"/>
        <v>Medium</v>
      </c>
    </row>
    <row r="9478" spans="1:17" x14ac:dyDescent="0.3">
      <c r="A9478" t="s">
        <v>13</v>
      </c>
      <c r="B9478">
        <v>425000</v>
      </c>
      <c r="C9478">
        <v>400000</v>
      </c>
      <c r="D9478">
        <v>2048</v>
      </c>
      <c r="E9478">
        <v>1</v>
      </c>
      <c r="F9478">
        <v>3</v>
      </c>
      <c r="G9478">
        <v>4</v>
      </c>
      <c r="H9478">
        <v>3</v>
      </c>
      <c r="I9478">
        <v>3</v>
      </c>
      <c r="J9478">
        <v>1</v>
      </c>
      <c r="K9478">
        <v>2007</v>
      </c>
      <c r="L9478">
        <v>33181</v>
      </c>
      <c r="M9478">
        <f t="shared" si="740"/>
        <v>25000</v>
      </c>
      <c r="N9478">
        <f t="shared" si="741"/>
        <v>5.8823529411764705E-2</v>
      </c>
      <c r="O9478">
        <f t="shared" si="742"/>
        <v>195.3125</v>
      </c>
      <c r="P9478">
        <f t="shared" ca="1" si="743"/>
        <v>2020</v>
      </c>
      <c r="Q9478" t="str">
        <f t="shared" si="744"/>
        <v>Large</v>
      </c>
    </row>
    <row r="9479" spans="1:17" x14ac:dyDescent="0.3">
      <c r="A9479" t="s">
        <v>12</v>
      </c>
      <c r="B9479">
        <v>340000</v>
      </c>
      <c r="C9479">
        <v>325000</v>
      </c>
      <c r="D9479">
        <v>924</v>
      </c>
      <c r="E9479">
        <v>1</v>
      </c>
      <c r="F9479">
        <v>3</v>
      </c>
      <c r="G9479">
        <v>2</v>
      </c>
      <c r="H9479">
        <v>2</v>
      </c>
      <c r="I9479">
        <v>2</v>
      </c>
      <c r="J9479">
        <v>0</v>
      </c>
      <c r="K9479">
        <v>1930</v>
      </c>
      <c r="L9479">
        <v>33460</v>
      </c>
      <c r="M9479">
        <f t="shared" si="740"/>
        <v>15000</v>
      </c>
      <c r="N9479">
        <f t="shared" si="741"/>
        <v>4.4117647058823532E-2</v>
      </c>
      <c r="O9479">
        <f t="shared" si="742"/>
        <v>351.73160173160176</v>
      </c>
      <c r="P9479">
        <f t="shared" ca="1" si="743"/>
        <v>2020</v>
      </c>
      <c r="Q9479" t="str">
        <f t="shared" si="744"/>
        <v>small</v>
      </c>
    </row>
    <row r="9480" spans="1:17" x14ac:dyDescent="0.3">
      <c r="A9480" t="s">
        <v>12</v>
      </c>
      <c r="B9480">
        <v>429900</v>
      </c>
      <c r="C9480">
        <v>410000</v>
      </c>
      <c r="D9480">
        <v>1839</v>
      </c>
      <c r="E9480">
        <v>1</v>
      </c>
      <c r="F9480">
        <v>3</v>
      </c>
      <c r="G9480">
        <v>2</v>
      </c>
      <c r="H9480">
        <v>2</v>
      </c>
      <c r="I9480">
        <v>2</v>
      </c>
      <c r="J9480">
        <v>0</v>
      </c>
      <c r="K9480">
        <v>2010</v>
      </c>
      <c r="L9480">
        <v>32259</v>
      </c>
      <c r="M9480">
        <f t="shared" si="740"/>
        <v>19900</v>
      </c>
      <c r="N9480">
        <f t="shared" si="741"/>
        <v>4.6289834845312863E-2</v>
      </c>
      <c r="O9480">
        <f t="shared" si="742"/>
        <v>222.94725394235996</v>
      </c>
      <c r="P9480">
        <f t="shared" ca="1" si="743"/>
        <v>2020</v>
      </c>
      <c r="Q9480" t="str">
        <f t="shared" si="744"/>
        <v>Medium</v>
      </c>
    </row>
    <row r="9481" spans="1:17" x14ac:dyDescent="0.3">
      <c r="A9481" t="s">
        <v>12</v>
      </c>
      <c r="B9481">
        <v>899000</v>
      </c>
      <c r="C9481">
        <v>855000</v>
      </c>
      <c r="D9481">
        <v>2239</v>
      </c>
      <c r="E9481">
        <v>1</v>
      </c>
      <c r="F9481">
        <v>4</v>
      </c>
      <c r="G9481">
        <v>3</v>
      </c>
      <c r="H9481">
        <v>3</v>
      </c>
      <c r="I9481">
        <v>3</v>
      </c>
      <c r="J9481">
        <v>2</v>
      </c>
      <c r="K9481">
        <v>2024</v>
      </c>
      <c r="L9481">
        <v>34120</v>
      </c>
      <c r="M9481">
        <f t="shared" si="740"/>
        <v>44000</v>
      </c>
      <c r="N9481">
        <f t="shared" si="741"/>
        <v>4.8943270300333706E-2</v>
      </c>
      <c r="O9481">
        <f t="shared" si="742"/>
        <v>381.86690486824477</v>
      </c>
      <c r="P9481">
        <f t="shared" ca="1" si="743"/>
        <v>2020</v>
      </c>
      <c r="Q9481" t="str">
        <f t="shared" si="744"/>
        <v>Large</v>
      </c>
    </row>
    <row r="9482" spans="1:17" x14ac:dyDescent="0.3">
      <c r="A9482" t="s">
        <v>12</v>
      </c>
      <c r="B9482">
        <v>749000</v>
      </c>
      <c r="C9482">
        <v>700000</v>
      </c>
      <c r="D9482">
        <v>3146</v>
      </c>
      <c r="E9482">
        <v>1</v>
      </c>
      <c r="F9482">
        <v>5</v>
      </c>
      <c r="G9482">
        <v>3</v>
      </c>
      <c r="H9482">
        <v>3</v>
      </c>
      <c r="I9482">
        <v>3</v>
      </c>
      <c r="J9482">
        <v>2</v>
      </c>
      <c r="K9482">
        <v>1956</v>
      </c>
      <c r="L9482">
        <v>32579</v>
      </c>
      <c r="M9482">
        <f t="shared" si="740"/>
        <v>49000</v>
      </c>
      <c r="N9482">
        <f t="shared" si="741"/>
        <v>6.5420560747663545E-2</v>
      </c>
      <c r="O9482">
        <f t="shared" si="742"/>
        <v>222.50476795931343</v>
      </c>
      <c r="P9482">
        <f t="shared" ca="1" si="743"/>
        <v>2020</v>
      </c>
      <c r="Q9482" t="str">
        <f t="shared" si="744"/>
        <v>Large</v>
      </c>
    </row>
    <row r="9483" spans="1:17" x14ac:dyDescent="0.3">
      <c r="A9483" t="s">
        <v>12</v>
      </c>
      <c r="B9483">
        <v>285000</v>
      </c>
      <c r="C9483">
        <v>285000</v>
      </c>
      <c r="D9483">
        <v>1883</v>
      </c>
      <c r="E9483">
        <v>1</v>
      </c>
      <c r="F9483">
        <v>3</v>
      </c>
      <c r="G9483">
        <v>2</v>
      </c>
      <c r="H9483">
        <v>2</v>
      </c>
      <c r="I9483">
        <v>2</v>
      </c>
      <c r="J9483">
        <v>2</v>
      </c>
      <c r="K9483">
        <v>2005</v>
      </c>
      <c r="L9483">
        <v>33991</v>
      </c>
      <c r="M9483">
        <f t="shared" si="740"/>
        <v>0</v>
      </c>
      <c r="N9483">
        <f t="shared" si="741"/>
        <v>0</v>
      </c>
      <c r="O9483">
        <f t="shared" si="742"/>
        <v>151.35422198619224</v>
      </c>
      <c r="P9483">
        <f t="shared" ca="1" si="743"/>
        <v>2020</v>
      </c>
      <c r="Q9483" t="str">
        <f t="shared" si="744"/>
        <v>Medium</v>
      </c>
    </row>
    <row r="9484" spans="1:17" x14ac:dyDescent="0.3">
      <c r="A9484" t="s">
        <v>14</v>
      </c>
      <c r="B9484">
        <v>283900</v>
      </c>
      <c r="C9484">
        <v>280000</v>
      </c>
      <c r="D9484">
        <v>1199</v>
      </c>
      <c r="E9484">
        <v>2</v>
      </c>
      <c r="F9484">
        <v>2</v>
      </c>
      <c r="G9484">
        <v>3</v>
      </c>
      <c r="H9484">
        <v>2</v>
      </c>
      <c r="I9484">
        <v>2</v>
      </c>
      <c r="J9484">
        <v>1</v>
      </c>
      <c r="K9484">
        <v>2006</v>
      </c>
      <c r="L9484">
        <v>33404</v>
      </c>
      <c r="M9484">
        <f t="shared" si="740"/>
        <v>3900</v>
      </c>
      <c r="N9484">
        <f t="shared" si="741"/>
        <v>1.3737231419513914E-2</v>
      </c>
      <c r="O9484">
        <f t="shared" si="742"/>
        <v>233.5279399499583</v>
      </c>
      <c r="P9484">
        <f t="shared" ca="1" si="743"/>
        <v>2020</v>
      </c>
      <c r="Q9484" t="str">
        <f t="shared" si="744"/>
        <v>Medium</v>
      </c>
    </row>
    <row r="9485" spans="1:17" x14ac:dyDescent="0.3">
      <c r="A9485" t="s">
        <v>14</v>
      </c>
      <c r="B9485">
        <v>215000</v>
      </c>
      <c r="C9485">
        <v>212000</v>
      </c>
      <c r="D9485">
        <v>1699</v>
      </c>
      <c r="E9485">
        <v>2</v>
      </c>
      <c r="F9485">
        <v>3</v>
      </c>
      <c r="G9485">
        <v>3</v>
      </c>
      <c r="H9485">
        <v>2</v>
      </c>
      <c r="I9485">
        <v>2</v>
      </c>
      <c r="J9485">
        <v>1</v>
      </c>
      <c r="K9485">
        <v>2009</v>
      </c>
      <c r="L9485">
        <v>32244</v>
      </c>
      <c r="M9485">
        <f t="shared" si="740"/>
        <v>3000</v>
      </c>
      <c r="N9485">
        <f t="shared" si="741"/>
        <v>1.3953488372093023E-2</v>
      </c>
      <c r="O9485">
        <f t="shared" si="742"/>
        <v>124.77928193054738</v>
      </c>
      <c r="P9485">
        <f t="shared" ca="1" si="743"/>
        <v>2020</v>
      </c>
      <c r="Q9485" t="str">
        <f t="shared" si="744"/>
        <v>Medium</v>
      </c>
    </row>
    <row r="9486" spans="1:17" x14ac:dyDescent="0.3">
      <c r="A9486" t="s">
        <v>12</v>
      </c>
      <c r="B9486">
        <v>1495000</v>
      </c>
      <c r="C9486">
        <v>1495000</v>
      </c>
      <c r="D9486">
        <v>2056</v>
      </c>
      <c r="E9486">
        <v>1</v>
      </c>
      <c r="F9486">
        <v>4</v>
      </c>
      <c r="G9486">
        <v>3</v>
      </c>
      <c r="H9486">
        <v>2</v>
      </c>
      <c r="I9486">
        <v>2</v>
      </c>
      <c r="J9486">
        <v>0</v>
      </c>
      <c r="K9486">
        <v>1949</v>
      </c>
      <c r="L9486">
        <v>33145</v>
      </c>
      <c r="M9486">
        <f t="shared" si="740"/>
        <v>0</v>
      </c>
      <c r="N9486">
        <f t="shared" si="741"/>
        <v>0</v>
      </c>
      <c r="O9486">
        <f t="shared" si="742"/>
        <v>727.14007782101169</v>
      </c>
      <c r="P9486">
        <f t="shared" ca="1" si="743"/>
        <v>2020</v>
      </c>
      <c r="Q9486" t="str">
        <f t="shared" si="744"/>
        <v>Large</v>
      </c>
    </row>
    <row r="9487" spans="1:17" x14ac:dyDescent="0.3">
      <c r="A9487" t="s">
        <v>12</v>
      </c>
      <c r="C9487">
        <v>226000</v>
      </c>
      <c r="D9487">
        <v>1161</v>
      </c>
      <c r="E9487">
        <v>1</v>
      </c>
      <c r="F9487">
        <v>3</v>
      </c>
      <c r="G9487">
        <v>2</v>
      </c>
      <c r="H9487">
        <v>2</v>
      </c>
      <c r="I9487">
        <v>2</v>
      </c>
      <c r="J9487">
        <v>0</v>
      </c>
      <c r="K9487">
        <v>1973</v>
      </c>
      <c r="L9487">
        <v>33852</v>
      </c>
      <c r="M9487">
        <f t="shared" si="740"/>
        <v>-226000</v>
      </c>
      <c r="N9487" t="e">
        <f t="shared" si="741"/>
        <v>#DIV/0!</v>
      </c>
      <c r="O9487">
        <f t="shared" si="742"/>
        <v>194.65977605512489</v>
      </c>
      <c r="P9487">
        <f t="shared" ca="1" si="743"/>
        <v>2020</v>
      </c>
      <c r="Q9487" t="str">
        <f t="shared" si="744"/>
        <v>Medium</v>
      </c>
    </row>
    <row r="9488" spans="1:17" x14ac:dyDescent="0.3">
      <c r="A9488" t="s">
        <v>12</v>
      </c>
      <c r="B9488">
        <v>1390000</v>
      </c>
      <c r="C9488">
        <v>1300000</v>
      </c>
      <c r="D9488">
        <v>2615</v>
      </c>
      <c r="E9488">
        <v>2</v>
      </c>
      <c r="F9488">
        <v>4</v>
      </c>
      <c r="G9488">
        <v>5</v>
      </c>
      <c r="H9488">
        <v>4</v>
      </c>
      <c r="I9488">
        <v>4</v>
      </c>
      <c r="J9488">
        <v>0</v>
      </c>
      <c r="K9488">
        <v>2025</v>
      </c>
      <c r="L9488">
        <v>32541</v>
      </c>
      <c r="M9488">
        <f t="shared" si="740"/>
        <v>90000</v>
      </c>
      <c r="N9488">
        <f t="shared" si="741"/>
        <v>6.4748201438848921E-2</v>
      </c>
      <c r="O9488">
        <f t="shared" si="742"/>
        <v>497.13193116634801</v>
      </c>
      <c r="P9488">
        <f t="shared" ca="1" si="743"/>
        <v>2020</v>
      </c>
      <c r="Q9488" t="str">
        <f t="shared" si="744"/>
        <v>Large</v>
      </c>
    </row>
    <row r="9489" spans="1:17" x14ac:dyDescent="0.3">
      <c r="A9489" t="s">
        <v>12</v>
      </c>
      <c r="B9489">
        <v>399900</v>
      </c>
      <c r="C9489">
        <v>405000</v>
      </c>
      <c r="D9489">
        <v>2486</v>
      </c>
      <c r="E9489">
        <v>1</v>
      </c>
      <c r="F9489">
        <v>3</v>
      </c>
      <c r="G9489">
        <v>2</v>
      </c>
      <c r="H9489">
        <v>2</v>
      </c>
      <c r="I9489">
        <v>2</v>
      </c>
      <c r="J9489">
        <v>2</v>
      </c>
      <c r="K9489">
        <v>2005</v>
      </c>
      <c r="L9489">
        <v>32626</v>
      </c>
      <c r="M9489">
        <f t="shared" si="740"/>
        <v>-5100</v>
      </c>
      <c r="N9489">
        <f t="shared" si="741"/>
        <v>-1.2753188297074268E-2</v>
      </c>
      <c r="O9489">
        <f t="shared" si="742"/>
        <v>162.91230893000804</v>
      </c>
      <c r="P9489">
        <f t="shared" ca="1" si="743"/>
        <v>2020</v>
      </c>
      <c r="Q9489" t="str">
        <f t="shared" si="744"/>
        <v>Large</v>
      </c>
    </row>
    <row r="9490" spans="1:17" x14ac:dyDescent="0.3">
      <c r="A9490" t="s">
        <v>13</v>
      </c>
      <c r="B9490">
        <v>249500</v>
      </c>
      <c r="C9490">
        <v>230000</v>
      </c>
      <c r="D9490">
        <v>1322</v>
      </c>
      <c r="E9490">
        <v>1</v>
      </c>
      <c r="F9490">
        <v>2</v>
      </c>
      <c r="G9490">
        <v>2</v>
      </c>
      <c r="H9490">
        <v>2</v>
      </c>
      <c r="I9490">
        <v>2</v>
      </c>
      <c r="J9490">
        <v>1</v>
      </c>
      <c r="K9490">
        <v>1986</v>
      </c>
      <c r="L9490">
        <v>34655</v>
      </c>
      <c r="M9490">
        <f t="shared" si="740"/>
        <v>19500</v>
      </c>
      <c r="N9490">
        <f t="shared" si="741"/>
        <v>7.8156312625250496E-2</v>
      </c>
      <c r="O9490">
        <f t="shared" si="742"/>
        <v>173.9788199697428</v>
      </c>
      <c r="P9490">
        <f t="shared" ca="1" si="743"/>
        <v>2020</v>
      </c>
      <c r="Q9490" t="str">
        <f t="shared" si="744"/>
        <v>Medium</v>
      </c>
    </row>
    <row r="9491" spans="1:17" x14ac:dyDescent="0.3">
      <c r="A9491" t="s">
        <v>13</v>
      </c>
      <c r="B9491">
        <v>1350000</v>
      </c>
      <c r="C9491">
        <v>1300000</v>
      </c>
      <c r="D9491">
        <v>1954</v>
      </c>
      <c r="E9491">
        <v>4</v>
      </c>
      <c r="F9491">
        <v>3</v>
      </c>
      <c r="G9491">
        <v>3</v>
      </c>
      <c r="H9491">
        <v>2</v>
      </c>
      <c r="I9491">
        <v>2</v>
      </c>
      <c r="J9491">
        <v>0</v>
      </c>
      <c r="K9491">
        <v>2005</v>
      </c>
      <c r="L9491">
        <v>32963</v>
      </c>
      <c r="M9491">
        <f t="shared" si="740"/>
        <v>50000</v>
      </c>
      <c r="N9491">
        <f t="shared" si="741"/>
        <v>3.7037037037037035E-2</v>
      </c>
      <c r="O9491">
        <f t="shared" si="742"/>
        <v>665.30194472876155</v>
      </c>
      <c r="P9491">
        <f t="shared" ca="1" si="743"/>
        <v>2020</v>
      </c>
      <c r="Q9491" t="str">
        <f t="shared" si="744"/>
        <v>Medium</v>
      </c>
    </row>
    <row r="9492" spans="1:17" x14ac:dyDescent="0.3">
      <c r="A9492" t="s">
        <v>12</v>
      </c>
      <c r="B9492">
        <v>675000</v>
      </c>
      <c r="C9492">
        <v>640000</v>
      </c>
      <c r="D9492">
        <v>2110</v>
      </c>
      <c r="E9492">
        <v>2</v>
      </c>
      <c r="F9492">
        <v>4</v>
      </c>
      <c r="G9492">
        <v>3</v>
      </c>
      <c r="H9492">
        <v>2</v>
      </c>
      <c r="I9492">
        <v>2</v>
      </c>
      <c r="J9492">
        <v>2</v>
      </c>
      <c r="K9492">
        <v>1988</v>
      </c>
      <c r="L9492">
        <v>33025</v>
      </c>
      <c r="M9492">
        <f t="shared" si="740"/>
        <v>35000</v>
      </c>
      <c r="N9492">
        <f t="shared" si="741"/>
        <v>5.185185185185185E-2</v>
      </c>
      <c r="O9492">
        <f t="shared" si="742"/>
        <v>303.3175355450237</v>
      </c>
      <c r="P9492">
        <f t="shared" ca="1" si="743"/>
        <v>2020</v>
      </c>
      <c r="Q9492" t="str">
        <f t="shared" si="744"/>
        <v>Large</v>
      </c>
    </row>
    <row r="9493" spans="1:17" x14ac:dyDescent="0.3">
      <c r="A9493" t="s">
        <v>12</v>
      </c>
      <c r="B9493">
        <v>650000</v>
      </c>
      <c r="C9493">
        <v>620000</v>
      </c>
      <c r="D9493">
        <v>2469</v>
      </c>
      <c r="E9493">
        <v>1</v>
      </c>
      <c r="F9493">
        <v>4</v>
      </c>
      <c r="G9493">
        <v>3</v>
      </c>
      <c r="H9493">
        <v>3</v>
      </c>
      <c r="I9493">
        <v>3</v>
      </c>
      <c r="J9493">
        <v>2</v>
      </c>
      <c r="K9493">
        <v>1989</v>
      </c>
      <c r="L9493">
        <v>32250</v>
      </c>
      <c r="M9493">
        <f t="shared" si="740"/>
        <v>30000</v>
      </c>
      <c r="N9493">
        <f t="shared" si="741"/>
        <v>4.6153846153846156E-2</v>
      </c>
      <c r="O9493">
        <f t="shared" si="742"/>
        <v>251.11381125961927</v>
      </c>
      <c r="P9493">
        <f t="shared" ca="1" si="743"/>
        <v>2020</v>
      </c>
      <c r="Q9493" t="str">
        <f t="shared" si="744"/>
        <v>Large</v>
      </c>
    </row>
    <row r="9494" spans="1:17" x14ac:dyDescent="0.3">
      <c r="A9494" t="s">
        <v>12</v>
      </c>
      <c r="B9494">
        <v>289900</v>
      </c>
      <c r="C9494">
        <v>255000</v>
      </c>
      <c r="D9494">
        <v>1625</v>
      </c>
      <c r="E9494">
        <v>1</v>
      </c>
      <c r="F9494">
        <v>3</v>
      </c>
      <c r="G9494">
        <v>2</v>
      </c>
      <c r="H9494">
        <v>2</v>
      </c>
      <c r="I9494">
        <v>2</v>
      </c>
      <c r="J9494">
        <v>2</v>
      </c>
      <c r="K9494">
        <v>1996</v>
      </c>
      <c r="L9494">
        <v>34224</v>
      </c>
      <c r="M9494">
        <f t="shared" si="740"/>
        <v>34900</v>
      </c>
      <c r="N9494">
        <f t="shared" si="741"/>
        <v>0.12038634011728182</v>
      </c>
      <c r="O9494">
        <f t="shared" si="742"/>
        <v>156.92307692307693</v>
      </c>
      <c r="P9494">
        <f t="shared" ca="1" si="743"/>
        <v>2020</v>
      </c>
      <c r="Q9494" t="str">
        <f t="shared" si="744"/>
        <v>Medium</v>
      </c>
    </row>
    <row r="9495" spans="1:17" x14ac:dyDescent="0.3">
      <c r="A9495" t="s">
        <v>14</v>
      </c>
      <c r="B9495">
        <v>245990</v>
      </c>
      <c r="C9495">
        <v>245990</v>
      </c>
      <c r="D9495">
        <v>1816</v>
      </c>
      <c r="E9495">
        <v>2</v>
      </c>
      <c r="F9495">
        <v>3</v>
      </c>
      <c r="G9495">
        <v>3</v>
      </c>
      <c r="H9495">
        <v>2</v>
      </c>
      <c r="I9495">
        <v>2</v>
      </c>
      <c r="J9495">
        <v>1</v>
      </c>
      <c r="K9495">
        <v>2025</v>
      </c>
      <c r="L9495">
        <v>33909</v>
      </c>
      <c r="M9495">
        <f t="shared" si="740"/>
        <v>0</v>
      </c>
      <c r="N9495">
        <f t="shared" si="741"/>
        <v>0</v>
      </c>
      <c r="O9495">
        <f t="shared" si="742"/>
        <v>135.45704845814979</v>
      </c>
      <c r="P9495">
        <f t="shared" ca="1" si="743"/>
        <v>2020</v>
      </c>
      <c r="Q9495" t="str">
        <f t="shared" si="744"/>
        <v>Medium</v>
      </c>
    </row>
    <row r="9496" spans="1:17" x14ac:dyDescent="0.3">
      <c r="A9496" t="s">
        <v>12</v>
      </c>
      <c r="B9496">
        <v>295000</v>
      </c>
      <c r="C9496">
        <v>275000</v>
      </c>
      <c r="D9496">
        <v>1554</v>
      </c>
      <c r="E9496">
        <v>1</v>
      </c>
      <c r="F9496">
        <v>3</v>
      </c>
      <c r="G9496">
        <v>2</v>
      </c>
      <c r="H9496">
        <v>2</v>
      </c>
      <c r="I9496">
        <v>2</v>
      </c>
      <c r="J9496">
        <v>2</v>
      </c>
      <c r="K9496">
        <v>1953</v>
      </c>
      <c r="L9496">
        <v>32205</v>
      </c>
      <c r="M9496">
        <f t="shared" si="740"/>
        <v>20000</v>
      </c>
      <c r="N9496">
        <f t="shared" si="741"/>
        <v>6.7796610169491525E-2</v>
      </c>
      <c r="O9496">
        <f t="shared" si="742"/>
        <v>176.96267696267697</v>
      </c>
      <c r="P9496">
        <f t="shared" ca="1" si="743"/>
        <v>2020</v>
      </c>
      <c r="Q9496" t="str">
        <f t="shared" si="744"/>
        <v>Medium</v>
      </c>
    </row>
    <row r="9497" spans="1:17" x14ac:dyDescent="0.3">
      <c r="A9497" t="s">
        <v>14</v>
      </c>
      <c r="B9497">
        <v>899900</v>
      </c>
      <c r="C9497">
        <v>885000</v>
      </c>
      <c r="D9497">
        <v>2750</v>
      </c>
      <c r="E9497">
        <v>3</v>
      </c>
      <c r="F9497">
        <v>4</v>
      </c>
      <c r="G9497">
        <v>4</v>
      </c>
      <c r="H9497">
        <v>3</v>
      </c>
      <c r="I9497">
        <v>3</v>
      </c>
      <c r="J9497">
        <v>2</v>
      </c>
      <c r="K9497">
        <v>2019</v>
      </c>
      <c r="L9497">
        <v>33418</v>
      </c>
      <c r="M9497">
        <f t="shared" si="740"/>
        <v>14900</v>
      </c>
      <c r="N9497">
        <f t="shared" si="741"/>
        <v>1.6557395266140681E-2</v>
      </c>
      <c r="O9497">
        <f t="shared" si="742"/>
        <v>321.81818181818181</v>
      </c>
      <c r="P9497">
        <f t="shared" ca="1" si="743"/>
        <v>2020</v>
      </c>
      <c r="Q9497" t="str">
        <f t="shared" si="744"/>
        <v>Large</v>
      </c>
    </row>
    <row r="9498" spans="1:17" x14ac:dyDescent="0.3">
      <c r="A9498" t="s">
        <v>12</v>
      </c>
      <c r="B9498">
        <v>225000</v>
      </c>
      <c r="C9498">
        <v>230000</v>
      </c>
      <c r="D9498">
        <v>1702</v>
      </c>
      <c r="E9498">
        <v>1</v>
      </c>
      <c r="F9498">
        <v>3</v>
      </c>
      <c r="G9498">
        <v>2</v>
      </c>
      <c r="H9498">
        <v>2</v>
      </c>
      <c r="I9498">
        <v>2</v>
      </c>
      <c r="J9498">
        <v>2</v>
      </c>
      <c r="K9498">
        <v>1975</v>
      </c>
      <c r="L9498">
        <v>32404</v>
      </c>
      <c r="M9498">
        <f t="shared" si="740"/>
        <v>-5000</v>
      </c>
      <c r="N9498">
        <f t="shared" si="741"/>
        <v>-2.2222222222222223E-2</v>
      </c>
      <c r="O9498">
        <f t="shared" si="742"/>
        <v>135.13513513513513</v>
      </c>
      <c r="P9498">
        <f t="shared" ca="1" si="743"/>
        <v>2020</v>
      </c>
      <c r="Q9498" t="str">
        <f t="shared" si="744"/>
        <v>Medium</v>
      </c>
    </row>
    <row r="9499" spans="1:17" x14ac:dyDescent="0.3">
      <c r="A9499" t="s">
        <v>12</v>
      </c>
      <c r="B9499">
        <v>255000</v>
      </c>
      <c r="C9499">
        <v>252500</v>
      </c>
      <c r="D9499">
        <v>1745</v>
      </c>
      <c r="E9499">
        <v>1</v>
      </c>
      <c r="F9499">
        <v>3</v>
      </c>
      <c r="G9499">
        <v>2</v>
      </c>
      <c r="H9499">
        <v>2</v>
      </c>
      <c r="I9499">
        <v>2</v>
      </c>
      <c r="J9499">
        <v>2</v>
      </c>
      <c r="K9499">
        <v>1992</v>
      </c>
      <c r="L9499">
        <v>34476</v>
      </c>
      <c r="M9499">
        <f t="shared" si="740"/>
        <v>2500</v>
      </c>
      <c r="N9499">
        <f t="shared" si="741"/>
        <v>9.8039215686274508E-3</v>
      </c>
      <c r="O9499">
        <f t="shared" si="742"/>
        <v>144.69914040114614</v>
      </c>
      <c r="P9499">
        <f t="shared" ca="1" si="743"/>
        <v>2020</v>
      </c>
      <c r="Q9499" t="str">
        <f t="shared" si="744"/>
        <v>Medium</v>
      </c>
    </row>
    <row r="9500" spans="1:17" x14ac:dyDescent="0.3">
      <c r="A9500" t="s">
        <v>12</v>
      </c>
      <c r="B9500">
        <v>362900</v>
      </c>
      <c r="C9500">
        <v>362900</v>
      </c>
      <c r="D9500">
        <v>1068</v>
      </c>
      <c r="E9500">
        <v>1</v>
      </c>
      <c r="F9500">
        <v>3</v>
      </c>
      <c r="G9500">
        <v>2</v>
      </c>
      <c r="H9500">
        <v>2</v>
      </c>
      <c r="I9500">
        <v>2</v>
      </c>
      <c r="J9500">
        <v>2</v>
      </c>
      <c r="K9500">
        <v>1996</v>
      </c>
      <c r="L9500">
        <v>34953</v>
      </c>
      <c r="M9500">
        <f t="shared" si="740"/>
        <v>0</v>
      </c>
      <c r="N9500">
        <f t="shared" si="741"/>
        <v>0</v>
      </c>
      <c r="O9500">
        <f t="shared" si="742"/>
        <v>339.79400749063672</v>
      </c>
      <c r="P9500">
        <f t="shared" ca="1" si="743"/>
        <v>2020</v>
      </c>
      <c r="Q9500" t="str">
        <f t="shared" si="744"/>
        <v>Medium</v>
      </c>
    </row>
    <row r="9501" spans="1:17" x14ac:dyDescent="0.3">
      <c r="A9501" t="s">
        <v>14</v>
      </c>
      <c r="B9501">
        <v>1545000</v>
      </c>
      <c r="C9501">
        <v>1420000</v>
      </c>
      <c r="D9501">
        <v>2206</v>
      </c>
      <c r="E9501">
        <v>1</v>
      </c>
      <c r="F9501">
        <v>4</v>
      </c>
      <c r="G9501">
        <v>3</v>
      </c>
      <c r="H9501">
        <v>3</v>
      </c>
      <c r="I9501">
        <v>3</v>
      </c>
      <c r="J9501">
        <v>0</v>
      </c>
      <c r="K9501">
        <v>2023</v>
      </c>
      <c r="L9501">
        <v>32456</v>
      </c>
      <c r="M9501">
        <f t="shared" si="740"/>
        <v>125000</v>
      </c>
      <c r="N9501">
        <f t="shared" si="741"/>
        <v>8.0906148867313912E-2</v>
      </c>
      <c r="O9501">
        <f t="shared" si="742"/>
        <v>643.69900271985489</v>
      </c>
      <c r="P9501">
        <f t="shared" ca="1" si="743"/>
        <v>2020</v>
      </c>
      <c r="Q9501" t="str">
        <f t="shared" si="744"/>
        <v>Large</v>
      </c>
    </row>
    <row r="9502" spans="1:17" x14ac:dyDescent="0.3">
      <c r="A9502" t="s">
        <v>12</v>
      </c>
      <c r="B9502">
        <v>655900</v>
      </c>
      <c r="C9502">
        <v>625000</v>
      </c>
      <c r="D9502">
        <v>2251</v>
      </c>
      <c r="E9502">
        <v>1</v>
      </c>
      <c r="F9502">
        <v>4</v>
      </c>
      <c r="G9502">
        <v>2</v>
      </c>
      <c r="H9502">
        <v>2</v>
      </c>
      <c r="I9502">
        <v>2</v>
      </c>
      <c r="J9502">
        <v>3</v>
      </c>
      <c r="K9502">
        <v>2021</v>
      </c>
      <c r="L9502">
        <v>33913</v>
      </c>
      <c r="M9502">
        <f t="shared" si="740"/>
        <v>30900</v>
      </c>
      <c r="N9502">
        <f t="shared" si="741"/>
        <v>4.7110840067083395E-2</v>
      </c>
      <c r="O9502">
        <f t="shared" si="742"/>
        <v>277.65437583296313</v>
      </c>
      <c r="P9502">
        <f t="shared" ca="1" si="743"/>
        <v>2020</v>
      </c>
      <c r="Q9502" t="str">
        <f t="shared" si="744"/>
        <v>Large</v>
      </c>
    </row>
    <row r="9503" spans="1:17" x14ac:dyDescent="0.3">
      <c r="A9503" t="s">
        <v>12</v>
      </c>
      <c r="B9503">
        <v>329900</v>
      </c>
      <c r="C9503">
        <v>330000</v>
      </c>
      <c r="D9503">
        <v>950</v>
      </c>
      <c r="E9503">
        <v>1</v>
      </c>
      <c r="F9503">
        <v>2</v>
      </c>
      <c r="G9503">
        <v>1</v>
      </c>
      <c r="H9503">
        <v>1</v>
      </c>
      <c r="I9503">
        <v>1</v>
      </c>
      <c r="J9503">
        <v>2</v>
      </c>
      <c r="K9503">
        <v>1972</v>
      </c>
      <c r="L9503">
        <v>33313</v>
      </c>
      <c r="M9503">
        <f t="shared" si="740"/>
        <v>-100</v>
      </c>
      <c r="N9503">
        <f t="shared" si="741"/>
        <v>-3.031221582297666E-4</v>
      </c>
      <c r="O9503">
        <f t="shared" si="742"/>
        <v>347.36842105263156</v>
      </c>
      <c r="P9503">
        <f t="shared" ca="1" si="743"/>
        <v>2020</v>
      </c>
      <c r="Q9503" t="str">
        <f t="shared" si="744"/>
        <v>small</v>
      </c>
    </row>
    <row r="9504" spans="1:17" x14ac:dyDescent="0.3">
      <c r="A9504" t="s">
        <v>13</v>
      </c>
      <c r="B9504">
        <v>467000</v>
      </c>
      <c r="C9504">
        <v>450000</v>
      </c>
      <c r="D9504">
        <v>1202</v>
      </c>
      <c r="E9504">
        <v>2</v>
      </c>
      <c r="F9504">
        <v>2</v>
      </c>
      <c r="G9504">
        <v>3</v>
      </c>
      <c r="H9504">
        <v>2</v>
      </c>
      <c r="I9504">
        <v>2</v>
      </c>
      <c r="J9504">
        <v>0</v>
      </c>
      <c r="K9504">
        <v>1975</v>
      </c>
      <c r="L9504">
        <v>32080</v>
      </c>
      <c r="M9504">
        <f t="shared" si="740"/>
        <v>17000</v>
      </c>
      <c r="N9504">
        <f t="shared" si="741"/>
        <v>3.6402569593147749E-2</v>
      </c>
      <c r="O9504">
        <f t="shared" si="742"/>
        <v>374.37603993344425</v>
      </c>
      <c r="P9504">
        <f t="shared" ca="1" si="743"/>
        <v>2020</v>
      </c>
      <c r="Q9504" t="str">
        <f t="shared" si="744"/>
        <v>Medium</v>
      </c>
    </row>
    <row r="9505" spans="1:17" x14ac:dyDescent="0.3">
      <c r="A9505" t="s">
        <v>12</v>
      </c>
      <c r="B9505">
        <v>484000</v>
      </c>
      <c r="C9505">
        <v>480000</v>
      </c>
      <c r="D9505">
        <v>1534</v>
      </c>
      <c r="E9505">
        <v>1</v>
      </c>
      <c r="F9505">
        <v>2</v>
      </c>
      <c r="G9505">
        <v>2</v>
      </c>
      <c r="H9505">
        <v>2</v>
      </c>
      <c r="I9505">
        <v>2</v>
      </c>
      <c r="J9505">
        <v>2</v>
      </c>
      <c r="K9505">
        <v>2005</v>
      </c>
      <c r="L9505">
        <v>34135</v>
      </c>
      <c r="M9505">
        <f t="shared" si="740"/>
        <v>4000</v>
      </c>
      <c r="N9505">
        <f t="shared" si="741"/>
        <v>8.2644628099173556E-3</v>
      </c>
      <c r="O9505">
        <f t="shared" si="742"/>
        <v>312.90743155149937</v>
      </c>
      <c r="P9505">
        <f t="shared" ca="1" si="743"/>
        <v>2020</v>
      </c>
      <c r="Q9505" t="str">
        <f t="shared" si="744"/>
        <v>Medium</v>
      </c>
    </row>
    <row r="9506" spans="1:17" x14ac:dyDescent="0.3">
      <c r="A9506" t="s">
        <v>13</v>
      </c>
      <c r="B9506">
        <v>122000</v>
      </c>
      <c r="C9506">
        <v>100000</v>
      </c>
      <c r="D9506">
        <v>828</v>
      </c>
      <c r="E9506">
        <v>4</v>
      </c>
      <c r="F9506">
        <v>2</v>
      </c>
      <c r="G9506">
        <v>2</v>
      </c>
      <c r="H9506">
        <v>1</v>
      </c>
      <c r="I9506">
        <v>1</v>
      </c>
      <c r="J9506">
        <v>0</v>
      </c>
      <c r="K9506">
        <v>1977</v>
      </c>
      <c r="L9506">
        <v>33442</v>
      </c>
      <c r="M9506">
        <f t="shared" si="740"/>
        <v>22000</v>
      </c>
      <c r="N9506">
        <f t="shared" si="741"/>
        <v>0.18032786885245902</v>
      </c>
      <c r="O9506">
        <f t="shared" si="742"/>
        <v>120.77294685990339</v>
      </c>
      <c r="P9506">
        <f t="shared" ca="1" si="743"/>
        <v>2020</v>
      </c>
      <c r="Q9506" t="str">
        <f t="shared" si="744"/>
        <v>small</v>
      </c>
    </row>
    <row r="9507" spans="1:17" x14ac:dyDescent="0.3">
      <c r="A9507" t="s">
        <v>13</v>
      </c>
      <c r="B9507">
        <v>308000</v>
      </c>
      <c r="C9507">
        <v>290000</v>
      </c>
      <c r="D9507">
        <v>765</v>
      </c>
      <c r="E9507">
        <v>2</v>
      </c>
      <c r="F9507">
        <v>1</v>
      </c>
      <c r="G9507">
        <v>2</v>
      </c>
      <c r="H9507">
        <v>1</v>
      </c>
      <c r="I9507">
        <v>1</v>
      </c>
      <c r="J9507">
        <v>0</v>
      </c>
      <c r="K9507">
        <v>1969</v>
      </c>
      <c r="L9507">
        <v>33435</v>
      </c>
      <c r="M9507">
        <f t="shared" si="740"/>
        <v>18000</v>
      </c>
      <c r="N9507">
        <f t="shared" si="741"/>
        <v>5.844155844155844E-2</v>
      </c>
      <c r="O9507">
        <f t="shared" si="742"/>
        <v>379.08496732026146</v>
      </c>
      <c r="P9507">
        <f t="shared" ca="1" si="743"/>
        <v>2020</v>
      </c>
      <c r="Q9507" t="str">
        <f t="shared" si="744"/>
        <v>small</v>
      </c>
    </row>
    <row r="9508" spans="1:17" x14ac:dyDescent="0.3">
      <c r="A9508" t="s">
        <v>12</v>
      </c>
      <c r="B9508">
        <v>485000</v>
      </c>
      <c r="C9508">
        <v>491000</v>
      </c>
      <c r="D9508">
        <v>1827</v>
      </c>
      <c r="E9508">
        <v>1</v>
      </c>
      <c r="F9508">
        <v>3</v>
      </c>
      <c r="G9508">
        <v>2</v>
      </c>
      <c r="H9508">
        <v>2</v>
      </c>
      <c r="I9508">
        <v>2</v>
      </c>
      <c r="J9508">
        <v>2</v>
      </c>
      <c r="K9508">
        <v>2020</v>
      </c>
      <c r="L9508">
        <v>32940</v>
      </c>
      <c r="M9508">
        <f t="shared" si="740"/>
        <v>-6000</v>
      </c>
      <c r="N9508">
        <f t="shared" si="741"/>
        <v>-1.2371134020618556E-2</v>
      </c>
      <c r="O9508">
        <f t="shared" si="742"/>
        <v>268.74657909140666</v>
      </c>
      <c r="P9508">
        <f t="shared" ca="1" si="743"/>
        <v>2020</v>
      </c>
      <c r="Q9508" t="str">
        <f t="shared" si="744"/>
        <v>Medium</v>
      </c>
    </row>
    <row r="9509" spans="1:17" x14ac:dyDescent="0.3">
      <c r="A9509" t="s">
        <v>14</v>
      </c>
      <c r="B9509">
        <v>650000</v>
      </c>
      <c r="C9509">
        <v>625000</v>
      </c>
      <c r="D9509">
        <v>2062</v>
      </c>
      <c r="E9509">
        <v>2</v>
      </c>
      <c r="F9509">
        <v>4</v>
      </c>
      <c r="G9509">
        <v>3</v>
      </c>
      <c r="H9509">
        <v>2</v>
      </c>
      <c r="I9509">
        <v>2</v>
      </c>
      <c r="J9509">
        <v>2</v>
      </c>
      <c r="K9509">
        <v>2005</v>
      </c>
      <c r="L9509">
        <v>33458</v>
      </c>
      <c r="M9509">
        <f t="shared" si="740"/>
        <v>25000</v>
      </c>
      <c r="N9509">
        <f t="shared" si="741"/>
        <v>3.8461538461538464E-2</v>
      </c>
      <c r="O9509">
        <f t="shared" si="742"/>
        <v>303.10378273520854</v>
      </c>
      <c r="P9509">
        <f t="shared" ca="1" si="743"/>
        <v>2020</v>
      </c>
      <c r="Q9509" t="str">
        <f t="shared" si="744"/>
        <v>Large</v>
      </c>
    </row>
    <row r="9510" spans="1:17" x14ac:dyDescent="0.3">
      <c r="A9510" t="s">
        <v>12</v>
      </c>
      <c r="B9510">
        <v>269500</v>
      </c>
      <c r="C9510">
        <v>268000</v>
      </c>
      <c r="D9510">
        <v>1156</v>
      </c>
      <c r="E9510">
        <v>1</v>
      </c>
      <c r="F9510">
        <v>3</v>
      </c>
      <c r="G9510">
        <v>2</v>
      </c>
      <c r="H9510">
        <v>2</v>
      </c>
      <c r="I9510">
        <v>2</v>
      </c>
      <c r="J9510">
        <v>1</v>
      </c>
      <c r="K9510">
        <v>1959</v>
      </c>
      <c r="L9510">
        <v>32277</v>
      </c>
      <c r="M9510">
        <f t="shared" si="740"/>
        <v>1500</v>
      </c>
      <c r="N9510">
        <f t="shared" si="741"/>
        <v>5.5658627087198514E-3</v>
      </c>
      <c r="O9510">
        <f t="shared" si="742"/>
        <v>231.83391003460207</v>
      </c>
      <c r="P9510">
        <f t="shared" ca="1" si="743"/>
        <v>2020</v>
      </c>
      <c r="Q9510" t="str">
        <f t="shared" si="744"/>
        <v>Medium</v>
      </c>
    </row>
    <row r="9511" spans="1:17" x14ac:dyDescent="0.3">
      <c r="A9511" t="s">
        <v>12</v>
      </c>
      <c r="B9511">
        <v>225000</v>
      </c>
      <c r="C9511">
        <v>200000</v>
      </c>
      <c r="D9511">
        <v>1720</v>
      </c>
      <c r="E9511">
        <v>1</v>
      </c>
      <c r="F9511">
        <v>3</v>
      </c>
      <c r="G9511">
        <v>2</v>
      </c>
      <c r="H9511">
        <v>2</v>
      </c>
      <c r="I9511">
        <v>2</v>
      </c>
      <c r="J9511">
        <v>1</v>
      </c>
      <c r="K9511">
        <v>1987</v>
      </c>
      <c r="L9511">
        <v>33852</v>
      </c>
      <c r="M9511">
        <f t="shared" si="740"/>
        <v>25000</v>
      </c>
      <c r="N9511">
        <f t="shared" si="741"/>
        <v>0.1111111111111111</v>
      </c>
      <c r="O9511">
        <f t="shared" si="742"/>
        <v>116.27906976744185</v>
      </c>
      <c r="P9511">
        <f t="shared" ca="1" si="743"/>
        <v>2020</v>
      </c>
      <c r="Q9511" t="str">
        <f t="shared" si="744"/>
        <v>Medium</v>
      </c>
    </row>
    <row r="9512" spans="1:17" x14ac:dyDescent="0.3">
      <c r="A9512" t="s">
        <v>12</v>
      </c>
      <c r="B9512">
        <v>299900</v>
      </c>
      <c r="C9512">
        <v>273000</v>
      </c>
      <c r="D9512">
        <v>1560</v>
      </c>
      <c r="E9512">
        <v>1</v>
      </c>
      <c r="F9512">
        <v>4</v>
      </c>
      <c r="G9512">
        <v>2</v>
      </c>
      <c r="H9512">
        <v>2</v>
      </c>
      <c r="I9512">
        <v>2</v>
      </c>
      <c r="J9512">
        <v>0</v>
      </c>
      <c r="K9512">
        <v>1979</v>
      </c>
      <c r="L9512">
        <v>32656</v>
      </c>
      <c r="M9512">
        <f t="shared" si="740"/>
        <v>26900</v>
      </c>
      <c r="N9512">
        <f t="shared" si="741"/>
        <v>8.9696565521840618E-2</v>
      </c>
      <c r="O9512">
        <f t="shared" si="742"/>
        <v>175</v>
      </c>
      <c r="P9512">
        <f t="shared" ca="1" si="743"/>
        <v>2020</v>
      </c>
      <c r="Q9512" t="str">
        <f t="shared" si="744"/>
        <v>Medium</v>
      </c>
    </row>
    <row r="9513" spans="1:17" x14ac:dyDescent="0.3">
      <c r="A9513" t="s">
        <v>12</v>
      </c>
      <c r="B9513">
        <v>549000</v>
      </c>
      <c r="C9513">
        <v>549000</v>
      </c>
      <c r="D9513">
        <v>1740</v>
      </c>
      <c r="E9513">
        <v>1</v>
      </c>
      <c r="F9513">
        <v>3</v>
      </c>
      <c r="G9513">
        <v>3</v>
      </c>
      <c r="H9513">
        <v>3</v>
      </c>
      <c r="I9513">
        <v>3</v>
      </c>
      <c r="J9513">
        <v>2</v>
      </c>
      <c r="K9513">
        <v>2004</v>
      </c>
      <c r="L9513">
        <v>34110</v>
      </c>
      <c r="M9513">
        <f t="shared" si="740"/>
        <v>0</v>
      </c>
      <c r="N9513">
        <f t="shared" si="741"/>
        <v>0</v>
      </c>
      <c r="O9513">
        <f t="shared" si="742"/>
        <v>315.51724137931035</v>
      </c>
      <c r="P9513">
        <f t="shared" ca="1" si="743"/>
        <v>2020</v>
      </c>
      <c r="Q9513" t="str">
        <f t="shared" si="744"/>
        <v>Medium</v>
      </c>
    </row>
    <row r="9514" spans="1:17" x14ac:dyDescent="0.3">
      <c r="A9514" t="s">
        <v>13</v>
      </c>
      <c r="B9514">
        <v>365000</v>
      </c>
      <c r="C9514">
        <v>347000</v>
      </c>
      <c r="D9514">
        <v>1351</v>
      </c>
      <c r="E9514">
        <v>2</v>
      </c>
      <c r="F9514">
        <v>2</v>
      </c>
      <c r="G9514">
        <v>2</v>
      </c>
      <c r="H9514">
        <v>2</v>
      </c>
      <c r="I9514">
        <v>2</v>
      </c>
      <c r="J9514">
        <v>1</v>
      </c>
      <c r="K9514">
        <v>2002</v>
      </c>
      <c r="L9514">
        <v>34112</v>
      </c>
      <c r="M9514">
        <f t="shared" si="740"/>
        <v>18000</v>
      </c>
      <c r="N9514">
        <f t="shared" si="741"/>
        <v>4.9315068493150684E-2</v>
      </c>
      <c r="O9514">
        <f t="shared" si="742"/>
        <v>256.84678016284232</v>
      </c>
      <c r="P9514">
        <f t="shared" ca="1" si="743"/>
        <v>2020</v>
      </c>
      <c r="Q9514" t="str">
        <f t="shared" si="744"/>
        <v>Medium</v>
      </c>
    </row>
    <row r="9515" spans="1:17" x14ac:dyDescent="0.3">
      <c r="A9515" t="s">
        <v>12</v>
      </c>
      <c r="B9515">
        <v>365000</v>
      </c>
      <c r="C9515">
        <v>365000</v>
      </c>
      <c r="D9515">
        <v>1903</v>
      </c>
      <c r="E9515">
        <v>1</v>
      </c>
      <c r="F9515">
        <v>4</v>
      </c>
      <c r="G9515">
        <v>2</v>
      </c>
      <c r="H9515">
        <v>2</v>
      </c>
      <c r="I9515">
        <v>2</v>
      </c>
      <c r="J9515">
        <v>2</v>
      </c>
      <c r="K9515">
        <v>2008</v>
      </c>
      <c r="L9515">
        <v>32405</v>
      </c>
      <c r="M9515">
        <f t="shared" si="740"/>
        <v>0</v>
      </c>
      <c r="N9515">
        <f t="shared" si="741"/>
        <v>0</v>
      </c>
      <c r="O9515">
        <f t="shared" si="742"/>
        <v>191.80241723594324</v>
      </c>
      <c r="P9515">
        <f t="shared" ca="1" si="743"/>
        <v>2020</v>
      </c>
      <c r="Q9515" t="str">
        <f t="shared" si="744"/>
        <v>Medium</v>
      </c>
    </row>
    <row r="9516" spans="1:17" x14ac:dyDescent="0.3">
      <c r="A9516" t="s">
        <v>13</v>
      </c>
      <c r="B9516">
        <v>585000</v>
      </c>
      <c r="C9516">
        <v>562000</v>
      </c>
      <c r="D9516">
        <v>1050</v>
      </c>
      <c r="E9516">
        <v>3</v>
      </c>
      <c r="F9516">
        <v>2</v>
      </c>
      <c r="G9516">
        <v>2</v>
      </c>
      <c r="H9516">
        <v>2</v>
      </c>
      <c r="I9516">
        <v>2</v>
      </c>
      <c r="J9516">
        <v>0</v>
      </c>
      <c r="K9516">
        <v>1983</v>
      </c>
      <c r="L9516">
        <v>33308</v>
      </c>
      <c r="M9516">
        <f t="shared" si="740"/>
        <v>23000</v>
      </c>
      <c r="N9516">
        <f t="shared" si="741"/>
        <v>3.9316239316239315E-2</v>
      </c>
      <c r="O9516">
        <f t="shared" si="742"/>
        <v>535.23809523809518</v>
      </c>
      <c r="P9516">
        <f t="shared" ca="1" si="743"/>
        <v>2020</v>
      </c>
      <c r="Q9516" t="str">
        <f t="shared" si="744"/>
        <v>Medium</v>
      </c>
    </row>
    <row r="9517" spans="1:17" x14ac:dyDescent="0.3">
      <c r="A9517" t="s">
        <v>13</v>
      </c>
      <c r="B9517">
        <v>380000</v>
      </c>
      <c r="C9517">
        <v>360000</v>
      </c>
      <c r="D9517">
        <v>1989</v>
      </c>
      <c r="E9517">
        <v>3</v>
      </c>
      <c r="F9517">
        <v>2</v>
      </c>
      <c r="G9517">
        <v>2</v>
      </c>
      <c r="H9517">
        <v>2</v>
      </c>
      <c r="I9517">
        <v>2</v>
      </c>
      <c r="J9517">
        <v>0</v>
      </c>
      <c r="K9517">
        <v>2005</v>
      </c>
      <c r="L9517">
        <v>34949</v>
      </c>
      <c r="M9517">
        <f t="shared" si="740"/>
        <v>20000</v>
      </c>
      <c r="N9517">
        <f t="shared" si="741"/>
        <v>5.2631578947368418E-2</v>
      </c>
      <c r="O9517">
        <f t="shared" si="742"/>
        <v>180.99547511312218</v>
      </c>
      <c r="P9517">
        <f t="shared" ca="1" si="743"/>
        <v>2020</v>
      </c>
      <c r="Q9517" t="str">
        <f t="shared" si="744"/>
        <v>Medium</v>
      </c>
    </row>
    <row r="9518" spans="1:17" x14ac:dyDescent="0.3">
      <c r="A9518" t="s">
        <v>13</v>
      </c>
      <c r="B9518">
        <v>800000</v>
      </c>
      <c r="C9518">
        <v>750000</v>
      </c>
      <c r="D9518">
        <v>3300</v>
      </c>
      <c r="E9518">
        <v>1</v>
      </c>
      <c r="F9518">
        <v>3</v>
      </c>
      <c r="G9518">
        <v>3</v>
      </c>
      <c r="H9518">
        <v>2</v>
      </c>
      <c r="I9518">
        <v>2</v>
      </c>
      <c r="J9518">
        <v>1</v>
      </c>
      <c r="K9518">
        <v>1989</v>
      </c>
      <c r="L9518">
        <v>33433</v>
      </c>
      <c r="M9518">
        <f t="shared" si="740"/>
        <v>50000</v>
      </c>
      <c r="N9518">
        <f t="shared" si="741"/>
        <v>6.25E-2</v>
      </c>
      <c r="O9518">
        <f t="shared" si="742"/>
        <v>227.27272727272728</v>
      </c>
      <c r="P9518">
        <f t="shared" ca="1" si="743"/>
        <v>2020</v>
      </c>
      <c r="Q9518" t="str">
        <f t="shared" si="744"/>
        <v>Large</v>
      </c>
    </row>
    <row r="9519" spans="1:17" x14ac:dyDescent="0.3">
      <c r="A9519" t="s">
        <v>12</v>
      </c>
      <c r="B9519">
        <v>1399900</v>
      </c>
      <c r="C9519">
        <v>1200000</v>
      </c>
      <c r="D9519">
        <v>1842</v>
      </c>
      <c r="E9519">
        <v>1</v>
      </c>
      <c r="F9519">
        <v>3</v>
      </c>
      <c r="G9519">
        <v>2</v>
      </c>
      <c r="H9519">
        <v>2</v>
      </c>
      <c r="I9519">
        <v>2</v>
      </c>
      <c r="J9519">
        <v>0</v>
      </c>
      <c r="K9519">
        <v>1967</v>
      </c>
      <c r="L9519">
        <v>33325</v>
      </c>
      <c r="M9519">
        <f t="shared" si="740"/>
        <v>199900</v>
      </c>
      <c r="N9519">
        <f t="shared" si="741"/>
        <v>0.14279591399385672</v>
      </c>
      <c r="O9519">
        <f t="shared" si="742"/>
        <v>651.46579804560258</v>
      </c>
      <c r="P9519">
        <f t="shared" ca="1" si="743"/>
        <v>2020</v>
      </c>
      <c r="Q9519" t="str">
        <f t="shared" si="744"/>
        <v>Medium</v>
      </c>
    </row>
    <row r="9520" spans="1:17" x14ac:dyDescent="0.3">
      <c r="A9520" t="s">
        <v>12</v>
      </c>
      <c r="B9520">
        <v>273500</v>
      </c>
      <c r="C9520">
        <v>273500</v>
      </c>
      <c r="D9520">
        <v>1895</v>
      </c>
      <c r="E9520">
        <v>1</v>
      </c>
      <c r="F9520">
        <v>3</v>
      </c>
      <c r="G9520">
        <v>2</v>
      </c>
      <c r="H9520">
        <v>2</v>
      </c>
      <c r="I9520">
        <v>2</v>
      </c>
      <c r="J9520">
        <v>2</v>
      </c>
      <c r="K9520">
        <v>1977</v>
      </c>
      <c r="L9520">
        <v>32506</v>
      </c>
      <c r="M9520">
        <f t="shared" si="740"/>
        <v>0</v>
      </c>
      <c r="N9520">
        <f t="shared" si="741"/>
        <v>0</v>
      </c>
      <c r="O9520">
        <f t="shared" si="742"/>
        <v>144.32717678100263</v>
      </c>
      <c r="P9520">
        <f t="shared" ca="1" si="743"/>
        <v>2020</v>
      </c>
      <c r="Q9520" t="str">
        <f t="shared" si="744"/>
        <v>Medium</v>
      </c>
    </row>
    <row r="9521" spans="1:17" x14ac:dyDescent="0.3">
      <c r="A9521" t="s">
        <v>12</v>
      </c>
      <c r="B9521">
        <v>429500</v>
      </c>
      <c r="C9521">
        <v>425000</v>
      </c>
      <c r="D9521">
        <v>1540</v>
      </c>
      <c r="E9521">
        <v>1</v>
      </c>
      <c r="F9521">
        <v>2</v>
      </c>
      <c r="G9521">
        <v>2</v>
      </c>
      <c r="H9521">
        <v>2</v>
      </c>
      <c r="I9521">
        <v>2</v>
      </c>
      <c r="J9521">
        <v>2</v>
      </c>
      <c r="K9521">
        <v>2006</v>
      </c>
      <c r="L9521">
        <v>34114</v>
      </c>
      <c r="M9521">
        <f t="shared" si="740"/>
        <v>4500</v>
      </c>
      <c r="N9521">
        <f t="shared" si="741"/>
        <v>1.0477299185098952E-2</v>
      </c>
      <c r="O9521">
        <f t="shared" si="742"/>
        <v>275.97402597402595</v>
      </c>
      <c r="P9521">
        <f t="shared" ca="1" si="743"/>
        <v>2020</v>
      </c>
      <c r="Q9521" t="str">
        <f t="shared" si="744"/>
        <v>Medium</v>
      </c>
    </row>
    <row r="9522" spans="1:17" x14ac:dyDescent="0.3">
      <c r="A9522" t="s">
        <v>13</v>
      </c>
      <c r="B9522">
        <v>735000</v>
      </c>
      <c r="C9522">
        <v>700000</v>
      </c>
      <c r="D9522">
        <v>844</v>
      </c>
      <c r="E9522">
        <v>1</v>
      </c>
      <c r="F9522">
        <v>1</v>
      </c>
      <c r="G9522">
        <v>1</v>
      </c>
      <c r="H9522">
        <v>1</v>
      </c>
      <c r="I9522">
        <v>1</v>
      </c>
      <c r="J9522">
        <v>2</v>
      </c>
      <c r="K9522">
        <v>2006</v>
      </c>
      <c r="L9522">
        <v>33009</v>
      </c>
      <c r="M9522">
        <f t="shared" si="740"/>
        <v>35000</v>
      </c>
      <c r="N9522">
        <f t="shared" si="741"/>
        <v>4.7619047619047616E-2</v>
      </c>
      <c r="O9522">
        <f t="shared" si="742"/>
        <v>829.38388625592415</v>
      </c>
      <c r="P9522">
        <f t="shared" ca="1" si="743"/>
        <v>2020</v>
      </c>
      <c r="Q9522" t="str">
        <f t="shared" si="744"/>
        <v>small</v>
      </c>
    </row>
    <row r="9523" spans="1:17" x14ac:dyDescent="0.3">
      <c r="A9523" t="s">
        <v>13</v>
      </c>
      <c r="B9523">
        <v>225000</v>
      </c>
      <c r="C9523">
        <v>205000</v>
      </c>
      <c r="D9523">
        <v>1116</v>
      </c>
      <c r="E9523">
        <v>1</v>
      </c>
      <c r="F9523">
        <v>2</v>
      </c>
      <c r="G9523">
        <v>2</v>
      </c>
      <c r="H9523">
        <v>2</v>
      </c>
      <c r="I9523">
        <v>2</v>
      </c>
      <c r="J9523">
        <v>1</v>
      </c>
      <c r="K9523">
        <v>2005</v>
      </c>
      <c r="L9523">
        <v>34114</v>
      </c>
      <c r="M9523">
        <f t="shared" si="740"/>
        <v>20000</v>
      </c>
      <c r="N9523">
        <f t="shared" si="741"/>
        <v>8.8888888888888892E-2</v>
      </c>
      <c r="O9523">
        <f t="shared" si="742"/>
        <v>183.69175627240142</v>
      </c>
      <c r="P9523">
        <f t="shared" ca="1" si="743"/>
        <v>2020</v>
      </c>
      <c r="Q9523" t="str">
        <f t="shared" si="744"/>
        <v>Medium</v>
      </c>
    </row>
    <row r="9524" spans="1:17" x14ac:dyDescent="0.3">
      <c r="A9524" t="s">
        <v>12</v>
      </c>
      <c r="B9524">
        <v>529900</v>
      </c>
      <c r="C9524">
        <v>527500</v>
      </c>
      <c r="D9524">
        <v>1900</v>
      </c>
      <c r="E9524">
        <v>2</v>
      </c>
      <c r="F9524">
        <v>3</v>
      </c>
      <c r="G9524">
        <v>3</v>
      </c>
      <c r="H9524">
        <v>2</v>
      </c>
      <c r="I9524">
        <v>2</v>
      </c>
      <c r="J9524">
        <v>2</v>
      </c>
      <c r="K9524">
        <v>2004</v>
      </c>
      <c r="L9524">
        <v>33411</v>
      </c>
      <c r="M9524">
        <f t="shared" si="740"/>
        <v>2400</v>
      </c>
      <c r="N9524">
        <f t="shared" si="741"/>
        <v>4.5291564446121911E-3</v>
      </c>
      <c r="O9524">
        <f t="shared" si="742"/>
        <v>277.63157894736844</v>
      </c>
      <c r="P9524">
        <f t="shared" ca="1" si="743"/>
        <v>2020</v>
      </c>
      <c r="Q9524" t="str">
        <f t="shared" si="744"/>
        <v>Medium</v>
      </c>
    </row>
    <row r="9525" spans="1:17" x14ac:dyDescent="0.3">
      <c r="A9525" t="s">
        <v>12</v>
      </c>
      <c r="B9525">
        <v>359000</v>
      </c>
      <c r="C9525">
        <v>345000</v>
      </c>
      <c r="D9525">
        <v>1387</v>
      </c>
      <c r="E9525">
        <v>1</v>
      </c>
      <c r="F9525">
        <v>3</v>
      </c>
      <c r="G9525">
        <v>2</v>
      </c>
      <c r="H9525">
        <v>2</v>
      </c>
      <c r="I9525">
        <v>2</v>
      </c>
      <c r="J9525">
        <v>2</v>
      </c>
      <c r="K9525">
        <v>2026</v>
      </c>
      <c r="L9525">
        <v>33993</v>
      </c>
      <c r="M9525">
        <f t="shared" si="740"/>
        <v>14000</v>
      </c>
      <c r="N9525">
        <f t="shared" si="741"/>
        <v>3.8997214484679667E-2</v>
      </c>
      <c r="O9525">
        <f t="shared" si="742"/>
        <v>248.73828406633021</v>
      </c>
      <c r="P9525">
        <f t="shared" ca="1" si="743"/>
        <v>2020</v>
      </c>
      <c r="Q9525" t="str">
        <f t="shared" si="744"/>
        <v>Medium</v>
      </c>
    </row>
    <row r="9526" spans="1:17" x14ac:dyDescent="0.3">
      <c r="A9526" t="s">
        <v>12</v>
      </c>
      <c r="B9526">
        <v>319000</v>
      </c>
      <c r="C9526">
        <v>302000</v>
      </c>
      <c r="D9526">
        <v>1068</v>
      </c>
      <c r="E9526">
        <v>1</v>
      </c>
      <c r="F9526">
        <v>2</v>
      </c>
      <c r="G9526">
        <v>2</v>
      </c>
      <c r="H9526">
        <v>2</v>
      </c>
      <c r="I9526">
        <v>2</v>
      </c>
      <c r="J9526">
        <v>0</v>
      </c>
      <c r="K9526">
        <v>1949</v>
      </c>
      <c r="L9526">
        <v>32625</v>
      </c>
      <c r="M9526">
        <f t="shared" si="740"/>
        <v>17000</v>
      </c>
      <c r="N9526">
        <f t="shared" si="741"/>
        <v>5.329153605015674E-2</v>
      </c>
      <c r="O9526">
        <f t="shared" si="742"/>
        <v>282.77153558052436</v>
      </c>
      <c r="P9526">
        <f t="shared" ca="1" si="743"/>
        <v>2020</v>
      </c>
      <c r="Q9526" t="str">
        <f t="shared" si="744"/>
        <v>Medium</v>
      </c>
    </row>
    <row r="9527" spans="1:17" x14ac:dyDescent="0.3">
      <c r="A9527" t="s">
        <v>13</v>
      </c>
      <c r="B9527">
        <v>170000</v>
      </c>
      <c r="C9527">
        <v>170000</v>
      </c>
      <c r="D9527">
        <v>1200</v>
      </c>
      <c r="E9527">
        <v>1</v>
      </c>
      <c r="F9527">
        <v>2</v>
      </c>
      <c r="G9527">
        <v>1</v>
      </c>
      <c r="H9527">
        <v>1</v>
      </c>
      <c r="I9527">
        <v>1</v>
      </c>
      <c r="J9527">
        <v>0</v>
      </c>
      <c r="K9527">
        <v>1972</v>
      </c>
      <c r="L9527">
        <v>32407</v>
      </c>
      <c r="M9527">
        <f t="shared" si="740"/>
        <v>0</v>
      </c>
      <c r="N9527">
        <f t="shared" si="741"/>
        <v>0</v>
      </c>
      <c r="O9527">
        <f t="shared" si="742"/>
        <v>141.66666666666666</v>
      </c>
      <c r="P9527">
        <f t="shared" ca="1" si="743"/>
        <v>2020</v>
      </c>
      <c r="Q9527" t="str">
        <f t="shared" si="744"/>
        <v>Medium</v>
      </c>
    </row>
    <row r="9528" spans="1:17" x14ac:dyDescent="0.3">
      <c r="A9528" t="s">
        <v>12</v>
      </c>
      <c r="B9528">
        <v>449000</v>
      </c>
      <c r="C9528">
        <v>420000</v>
      </c>
      <c r="D9528">
        <v>1604</v>
      </c>
      <c r="E9528">
        <v>1</v>
      </c>
      <c r="F9528">
        <v>3</v>
      </c>
      <c r="G9528">
        <v>2</v>
      </c>
      <c r="H9528">
        <v>2</v>
      </c>
      <c r="I9528">
        <v>2</v>
      </c>
      <c r="J9528">
        <v>2</v>
      </c>
      <c r="K9528">
        <v>2014</v>
      </c>
      <c r="L9528">
        <v>32703</v>
      </c>
      <c r="M9528">
        <f t="shared" si="740"/>
        <v>29000</v>
      </c>
      <c r="N9528">
        <f t="shared" si="741"/>
        <v>6.4587973273942098E-2</v>
      </c>
      <c r="O9528">
        <f t="shared" si="742"/>
        <v>261.84538653366582</v>
      </c>
      <c r="P9528">
        <f t="shared" ca="1" si="743"/>
        <v>2020</v>
      </c>
      <c r="Q9528" t="str">
        <f t="shared" si="744"/>
        <v>Medium</v>
      </c>
    </row>
    <row r="9529" spans="1:17" x14ac:dyDescent="0.3">
      <c r="A9529" t="s">
        <v>12</v>
      </c>
      <c r="B9529">
        <v>650000</v>
      </c>
      <c r="C9529">
        <v>620000</v>
      </c>
      <c r="D9529">
        <v>2525</v>
      </c>
      <c r="E9529">
        <v>1</v>
      </c>
      <c r="F9529">
        <v>4</v>
      </c>
      <c r="G9529">
        <v>2</v>
      </c>
      <c r="H9529">
        <v>2</v>
      </c>
      <c r="I9529">
        <v>2</v>
      </c>
      <c r="J9529">
        <v>3</v>
      </c>
      <c r="K9529">
        <v>2006</v>
      </c>
      <c r="L9529">
        <v>34223</v>
      </c>
      <c r="M9529">
        <f t="shared" si="740"/>
        <v>30000</v>
      </c>
      <c r="N9529">
        <f t="shared" si="741"/>
        <v>4.6153846153846156E-2</v>
      </c>
      <c r="O9529">
        <f t="shared" si="742"/>
        <v>245.54455445544554</v>
      </c>
      <c r="P9529">
        <f t="shared" ca="1" si="743"/>
        <v>2020</v>
      </c>
      <c r="Q9529" t="str">
        <f t="shared" si="744"/>
        <v>Large</v>
      </c>
    </row>
    <row r="9530" spans="1:17" x14ac:dyDescent="0.3">
      <c r="A9530" t="s">
        <v>12</v>
      </c>
      <c r="B9530">
        <v>399900</v>
      </c>
      <c r="C9530">
        <v>402000</v>
      </c>
      <c r="D9530">
        <v>1576</v>
      </c>
      <c r="E9530">
        <v>1</v>
      </c>
      <c r="F9530">
        <v>3</v>
      </c>
      <c r="G9530">
        <v>2</v>
      </c>
      <c r="H9530">
        <v>2</v>
      </c>
      <c r="I9530">
        <v>2</v>
      </c>
      <c r="J9530">
        <v>1</v>
      </c>
      <c r="K9530">
        <v>2002</v>
      </c>
      <c r="L9530">
        <v>33445</v>
      </c>
      <c r="M9530">
        <f t="shared" si="740"/>
        <v>-2100</v>
      </c>
      <c r="N9530">
        <f t="shared" si="741"/>
        <v>-5.2513128282070517E-3</v>
      </c>
      <c r="O9530">
        <f t="shared" si="742"/>
        <v>255.07614213197971</v>
      </c>
      <c r="P9530">
        <f t="shared" ca="1" si="743"/>
        <v>2020</v>
      </c>
      <c r="Q9530" t="str">
        <f t="shared" si="744"/>
        <v>Medium</v>
      </c>
    </row>
    <row r="9531" spans="1:17" x14ac:dyDescent="0.3">
      <c r="A9531" t="s">
        <v>12</v>
      </c>
      <c r="B9531">
        <v>495000</v>
      </c>
      <c r="C9531">
        <v>499900</v>
      </c>
      <c r="D9531">
        <v>2006</v>
      </c>
      <c r="E9531">
        <v>1</v>
      </c>
      <c r="F9531">
        <v>4</v>
      </c>
      <c r="G9531">
        <v>2</v>
      </c>
      <c r="H9531">
        <v>2</v>
      </c>
      <c r="I9531">
        <v>2</v>
      </c>
      <c r="J9531">
        <v>2</v>
      </c>
      <c r="K9531">
        <v>2002</v>
      </c>
      <c r="L9531">
        <v>34953</v>
      </c>
      <c r="M9531">
        <f t="shared" si="740"/>
        <v>-4900</v>
      </c>
      <c r="N9531">
        <f t="shared" si="741"/>
        <v>-9.8989898989898985E-3</v>
      </c>
      <c r="O9531">
        <f t="shared" si="742"/>
        <v>249.2023928215354</v>
      </c>
      <c r="P9531">
        <f t="shared" ca="1" si="743"/>
        <v>2020</v>
      </c>
      <c r="Q9531" t="str">
        <f t="shared" si="744"/>
        <v>Large</v>
      </c>
    </row>
    <row r="9532" spans="1:17" x14ac:dyDescent="0.3">
      <c r="A9532" t="s">
        <v>14</v>
      </c>
      <c r="B9532">
        <v>460000</v>
      </c>
      <c r="C9532">
        <v>460000</v>
      </c>
      <c r="D9532">
        <v>1368</v>
      </c>
      <c r="E9532">
        <v>1</v>
      </c>
      <c r="F9532">
        <v>2</v>
      </c>
      <c r="G9532">
        <v>2</v>
      </c>
      <c r="H9532">
        <v>2</v>
      </c>
      <c r="I9532">
        <v>2</v>
      </c>
      <c r="J9532">
        <v>2</v>
      </c>
      <c r="K9532">
        <v>2024</v>
      </c>
      <c r="L9532">
        <v>32413</v>
      </c>
      <c r="M9532">
        <f t="shared" si="740"/>
        <v>0</v>
      </c>
      <c r="N9532">
        <f t="shared" si="741"/>
        <v>0</v>
      </c>
      <c r="O9532">
        <f t="shared" si="742"/>
        <v>336.25730994152048</v>
      </c>
      <c r="P9532">
        <f t="shared" ca="1" si="743"/>
        <v>2020</v>
      </c>
      <c r="Q9532" t="str">
        <f t="shared" si="744"/>
        <v>Medium</v>
      </c>
    </row>
    <row r="9533" spans="1:17" x14ac:dyDescent="0.3">
      <c r="A9533" t="s">
        <v>12</v>
      </c>
      <c r="B9533">
        <v>354999</v>
      </c>
      <c r="C9533">
        <v>310000</v>
      </c>
      <c r="D9533">
        <v>1925</v>
      </c>
      <c r="E9533">
        <v>2</v>
      </c>
      <c r="F9533">
        <v>4</v>
      </c>
      <c r="G9533">
        <v>3</v>
      </c>
      <c r="H9533">
        <v>2</v>
      </c>
      <c r="I9533">
        <v>2</v>
      </c>
      <c r="J9533">
        <v>2</v>
      </c>
      <c r="K9533">
        <v>1971</v>
      </c>
      <c r="L9533">
        <v>32257</v>
      </c>
      <c r="M9533">
        <f t="shared" si="740"/>
        <v>44999</v>
      </c>
      <c r="N9533">
        <f t="shared" si="741"/>
        <v>0.12675810354395364</v>
      </c>
      <c r="O9533">
        <f t="shared" si="742"/>
        <v>161.03896103896105</v>
      </c>
      <c r="P9533">
        <f t="shared" ca="1" si="743"/>
        <v>2020</v>
      </c>
      <c r="Q9533" t="str">
        <f t="shared" si="744"/>
        <v>Medium</v>
      </c>
    </row>
    <row r="9534" spans="1:17" x14ac:dyDescent="0.3">
      <c r="A9534" t="s">
        <v>12</v>
      </c>
      <c r="B9534">
        <v>325900</v>
      </c>
      <c r="C9534">
        <v>325900</v>
      </c>
      <c r="D9534">
        <v>1697</v>
      </c>
      <c r="E9534">
        <v>1</v>
      </c>
      <c r="F9534">
        <v>3</v>
      </c>
      <c r="G9534">
        <v>2</v>
      </c>
      <c r="H9534">
        <v>2</v>
      </c>
      <c r="I9534">
        <v>2</v>
      </c>
      <c r="J9534">
        <v>2</v>
      </c>
      <c r="K9534">
        <v>2026</v>
      </c>
      <c r="L9534">
        <v>32533</v>
      </c>
      <c r="M9534">
        <f t="shared" si="740"/>
        <v>0</v>
      </c>
      <c r="N9534">
        <f t="shared" si="741"/>
        <v>0</v>
      </c>
      <c r="O9534">
        <f t="shared" si="742"/>
        <v>192.04478491455509</v>
      </c>
      <c r="P9534">
        <f t="shared" ca="1" si="743"/>
        <v>2020</v>
      </c>
      <c r="Q9534" t="str">
        <f t="shared" si="744"/>
        <v>Medium</v>
      </c>
    </row>
    <row r="9535" spans="1:17" x14ac:dyDescent="0.3">
      <c r="A9535" t="s">
        <v>12</v>
      </c>
      <c r="B9535">
        <v>1275000</v>
      </c>
      <c r="C9535">
        <v>1200000</v>
      </c>
      <c r="D9535">
        <v>2352</v>
      </c>
      <c r="E9535">
        <v>1</v>
      </c>
      <c r="F9535">
        <v>3</v>
      </c>
      <c r="G9535">
        <v>3</v>
      </c>
      <c r="H9535">
        <v>3</v>
      </c>
      <c r="I9535">
        <v>3</v>
      </c>
      <c r="J9535">
        <v>2</v>
      </c>
      <c r="K9535">
        <v>2005</v>
      </c>
      <c r="L9535">
        <v>33410</v>
      </c>
      <c r="M9535">
        <f t="shared" si="740"/>
        <v>75000</v>
      </c>
      <c r="N9535">
        <f t="shared" si="741"/>
        <v>5.8823529411764705E-2</v>
      </c>
      <c r="O9535">
        <f t="shared" si="742"/>
        <v>510.20408163265307</v>
      </c>
      <c r="P9535">
        <f t="shared" ca="1" si="743"/>
        <v>2020</v>
      </c>
      <c r="Q9535" t="str">
        <f t="shared" si="744"/>
        <v>Large</v>
      </c>
    </row>
    <row r="9536" spans="1:17" x14ac:dyDescent="0.3">
      <c r="A9536" t="s">
        <v>12</v>
      </c>
      <c r="B9536">
        <v>1850000</v>
      </c>
      <c r="C9536">
        <v>1775000</v>
      </c>
      <c r="D9536">
        <v>3087</v>
      </c>
      <c r="E9536">
        <v>1</v>
      </c>
      <c r="F9536">
        <v>3</v>
      </c>
      <c r="G9536">
        <v>3</v>
      </c>
      <c r="H9536">
        <v>2</v>
      </c>
      <c r="I9536">
        <v>2</v>
      </c>
      <c r="J9536">
        <v>2</v>
      </c>
      <c r="K9536">
        <v>1996</v>
      </c>
      <c r="L9536">
        <v>33496</v>
      </c>
      <c r="M9536">
        <f t="shared" si="740"/>
        <v>75000</v>
      </c>
      <c r="N9536">
        <f t="shared" si="741"/>
        <v>4.0540540540540543E-2</v>
      </c>
      <c r="O9536">
        <f t="shared" si="742"/>
        <v>574.99190152251379</v>
      </c>
      <c r="P9536">
        <f t="shared" ca="1" si="743"/>
        <v>2020</v>
      </c>
      <c r="Q9536" t="str">
        <f t="shared" si="744"/>
        <v>Large</v>
      </c>
    </row>
    <row r="9537" spans="1:17" x14ac:dyDescent="0.3">
      <c r="A9537" t="s">
        <v>12</v>
      </c>
      <c r="B9537">
        <v>245000</v>
      </c>
      <c r="C9537">
        <v>240000</v>
      </c>
      <c r="D9537">
        <v>1218</v>
      </c>
      <c r="E9537">
        <v>1</v>
      </c>
      <c r="F9537">
        <v>3</v>
      </c>
      <c r="G9537">
        <v>2</v>
      </c>
      <c r="H9537">
        <v>2</v>
      </c>
      <c r="I9537">
        <v>2</v>
      </c>
      <c r="J9537">
        <v>2</v>
      </c>
      <c r="K9537">
        <v>2023</v>
      </c>
      <c r="L9537">
        <v>34453</v>
      </c>
      <c r="M9537">
        <f t="shared" si="740"/>
        <v>5000</v>
      </c>
      <c r="N9537">
        <f t="shared" si="741"/>
        <v>2.0408163265306121E-2</v>
      </c>
      <c r="O9537">
        <f t="shared" si="742"/>
        <v>197.04433497536945</v>
      </c>
      <c r="P9537">
        <f t="shared" ca="1" si="743"/>
        <v>2020</v>
      </c>
      <c r="Q9537" t="str">
        <f t="shared" si="744"/>
        <v>Medium</v>
      </c>
    </row>
    <row r="9538" spans="1:17" x14ac:dyDescent="0.3">
      <c r="A9538" t="s">
        <v>12</v>
      </c>
      <c r="B9538">
        <v>615000</v>
      </c>
      <c r="C9538">
        <v>615000</v>
      </c>
      <c r="D9538">
        <v>1514</v>
      </c>
      <c r="E9538">
        <v>1</v>
      </c>
      <c r="F9538">
        <v>3</v>
      </c>
      <c r="G9538">
        <v>2</v>
      </c>
      <c r="H9538">
        <v>2</v>
      </c>
      <c r="I9538">
        <v>2</v>
      </c>
      <c r="J9538">
        <v>1</v>
      </c>
      <c r="K9538">
        <v>1981</v>
      </c>
      <c r="L9538">
        <v>33196</v>
      </c>
      <c r="M9538">
        <f t="shared" si="740"/>
        <v>0</v>
      </c>
      <c r="N9538">
        <f t="shared" si="741"/>
        <v>0</v>
      </c>
      <c r="O9538">
        <f t="shared" si="742"/>
        <v>406.20871862615587</v>
      </c>
      <c r="P9538">
        <f t="shared" ca="1" si="743"/>
        <v>2020</v>
      </c>
      <c r="Q9538" t="str">
        <f t="shared" si="744"/>
        <v>Medium</v>
      </c>
    </row>
    <row r="9539" spans="1:17" x14ac:dyDescent="0.3">
      <c r="A9539" t="s">
        <v>12</v>
      </c>
      <c r="B9539">
        <v>314900</v>
      </c>
      <c r="C9539">
        <v>314900</v>
      </c>
      <c r="D9539">
        <v>1856</v>
      </c>
      <c r="E9539">
        <v>1</v>
      </c>
      <c r="F9539">
        <v>4</v>
      </c>
      <c r="G9539">
        <v>2</v>
      </c>
      <c r="H9539">
        <v>2</v>
      </c>
      <c r="I9539">
        <v>2</v>
      </c>
      <c r="J9539">
        <v>2</v>
      </c>
      <c r="K9539">
        <v>2026</v>
      </c>
      <c r="L9539">
        <v>32583</v>
      </c>
      <c r="M9539">
        <f t="shared" ref="M9539:M9602" si="745">B9539 - C9539</f>
        <v>0</v>
      </c>
      <c r="N9539">
        <f t="shared" ref="N9539:N9602" si="746">(B9539 - C9539)/B9539</f>
        <v>0</v>
      </c>
      <c r="O9539">
        <f t="shared" ref="O9539:O9602" si="747">C9539/D9539</f>
        <v>169.66594827586206</v>
      </c>
      <c r="P9539">
        <f t="shared" ref="P9539:P9602" ca="1" si="748">YEAR(TODAY() - K9539)</f>
        <v>2020</v>
      </c>
      <c r="Q9539" t="str">
        <f t="shared" ref="Q9539:Q9602" si="749">IF(D9539&lt;1000,"small",IF(D9539&lt;2000,"Medium","Large"))</f>
        <v>Medium</v>
      </c>
    </row>
    <row r="9540" spans="1:17" x14ac:dyDescent="0.3">
      <c r="A9540" t="s">
        <v>12</v>
      </c>
      <c r="B9540">
        <v>279000</v>
      </c>
      <c r="C9540">
        <v>250000</v>
      </c>
      <c r="D9540">
        <v>1270</v>
      </c>
      <c r="E9540">
        <v>1</v>
      </c>
      <c r="F9540">
        <v>2</v>
      </c>
      <c r="G9540">
        <v>2</v>
      </c>
      <c r="H9540">
        <v>2</v>
      </c>
      <c r="I9540">
        <v>2</v>
      </c>
      <c r="J9540">
        <v>1</v>
      </c>
      <c r="K9540">
        <v>2018</v>
      </c>
      <c r="L9540">
        <v>32064</v>
      </c>
      <c r="M9540">
        <f t="shared" si="745"/>
        <v>29000</v>
      </c>
      <c r="N9540">
        <f t="shared" si="746"/>
        <v>0.1039426523297491</v>
      </c>
      <c r="O9540">
        <f t="shared" si="747"/>
        <v>196.85039370078741</v>
      </c>
      <c r="P9540">
        <f t="shared" ca="1" si="748"/>
        <v>2020</v>
      </c>
      <c r="Q9540" t="str">
        <f t="shared" si="749"/>
        <v>Medium</v>
      </c>
    </row>
    <row r="9541" spans="1:17" x14ac:dyDescent="0.3">
      <c r="A9541" t="s">
        <v>12</v>
      </c>
      <c r="B9541">
        <v>300000</v>
      </c>
      <c r="C9541">
        <v>290000</v>
      </c>
      <c r="D9541">
        <v>1295</v>
      </c>
      <c r="E9541">
        <v>1</v>
      </c>
      <c r="F9541">
        <v>3</v>
      </c>
      <c r="G9541">
        <v>2</v>
      </c>
      <c r="H9541">
        <v>2</v>
      </c>
      <c r="I9541">
        <v>2</v>
      </c>
      <c r="J9541">
        <v>1</v>
      </c>
      <c r="K9541">
        <v>1976</v>
      </c>
      <c r="L9541">
        <v>34293</v>
      </c>
      <c r="M9541">
        <f t="shared" si="745"/>
        <v>10000</v>
      </c>
      <c r="N9541">
        <f t="shared" si="746"/>
        <v>3.3333333333333333E-2</v>
      </c>
      <c r="O9541">
        <f t="shared" si="747"/>
        <v>223.93822393822393</v>
      </c>
      <c r="P9541">
        <f t="shared" ca="1" si="748"/>
        <v>2020</v>
      </c>
      <c r="Q9541" t="str">
        <f t="shared" si="749"/>
        <v>Medium</v>
      </c>
    </row>
    <row r="9542" spans="1:17" x14ac:dyDescent="0.3">
      <c r="A9542" t="s">
        <v>13</v>
      </c>
      <c r="B9542">
        <v>749000</v>
      </c>
      <c r="C9542">
        <v>750000</v>
      </c>
      <c r="D9542">
        <v>1895</v>
      </c>
      <c r="E9542">
        <v>1</v>
      </c>
      <c r="F9542">
        <v>3</v>
      </c>
      <c r="G9542">
        <v>2</v>
      </c>
      <c r="H9542">
        <v>2</v>
      </c>
      <c r="I9542">
        <v>2</v>
      </c>
      <c r="J9542">
        <v>2</v>
      </c>
      <c r="K9542">
        <v>1990</v>
      </c>
      <c r="L9542">
        <v>34105</v>
      </c>
      <c r="M9542">
        <f t="shared" si="745"/>
        <v>-1000</v>
      </c>
      <c r="N9542">
        <f t="shared" si="746"/>
        <v>-1.3351134846461949E-3</v>
      </c>
      <c r="O9542">
        <f t="shared" si="747"/>
        <v>395.77836411609496</v>
      </c>
      <c r="P9542">
        <f t="shared" ca="1" si="748"/>
        <v>2020</v>
      </c>
      <c r="Q9542" t="str">
        <f t="shared" si="749"/>
        <v>Medium</v>
      </c>
    </row>
    <row r="9543" spans="1:17" x14ac:dyDescent="0.3">
      <c r="A9543" t="s">
        <v>12</v>
      </c>
      <c r="B9543">
        <v>325000</v>
      </c>
      <c r="C9543">
        <v>320000</v>
      </c>
      <c r="D9543">
        <v>1288</v>
      </c>
      <c r="E9543">
        <v>1</v>
      </c>
      <c r="F9543">
        <v>3</v>
      </c>
      <c r="G9543">
        <v>1</v>
      </c>
      <c r="H9543">
        <v>1</v>
      </c>
      <c r="I9543">
        <v>1</v>
      </c>
      <c r="J9543">
        <v>2</v>
      </c>
      <c r="K9543">
        <v>1924</v>
      </c>
      <c r="L9543">
        <v>32210</v>
      </c>
      <c r="M9543">
        <f t="shared" si="745"/>
        <v>5000</v>
      </c>
      <c r="N9543">
        <f t="shared" si="746"/>
        <v>1.5384615384615385E-2</v>
      </c>
      <c r="O9543">
        <f t="shared" si="747"/>
        <v>248.44720496894411</v>
      </c>
      <c r="P9543">
        <f t="shared" ca="1" si="748"/>
        <v>2020</v>
      </c>
      <c r="Q9543" t="str">
        <f t="shared" si="749"/>
        <v>Medium</v>
      </c>
    </row>
    <row r="9544" spans="1:17" x14ac:dyDescent="0.3">
      <c r="A9544" t="s">
        <v>12</v>
      </c>
      <c r="B9544">
        <v>425000</v>
      </c>
      <c r="C9544">
        <v>410000</v>
      </c>
      <c r="D9544">
        <v>2257</v>
      </c>
      <c r="E9544">
        <v>1</v>
      </c>
      <c r="F9544">
        <v>3</v>
      </c>
      <c r="G9544">
        <v>2</v>
      </c>
      <c r="H9544">
        <v>2</v>
      </c>
      <c r="I9544">
        <v>2</v>
      </c>
      <c r="J9544">
        <v>3</v>
      </c>
      <c r="K9544">
        <v>2005</v>
      </c>
      <c r="L9544">
        <v>34746</v>
      </c>
      <c r="M9544">
        <f t="shared" si="745"/>
        <v>15000</v>
      </c>
      <c r="N9544">
        <f t="shared" si="746"/>
        <v>3.5294117647058823E-2</v>
      </c>
      <c r="O9544">
        <f t="shared" si="747"/>
        <v>181.65706690296855</v>
      </c>
      <c r="P9544">
        <f t="shared" ca="1" si="748"/>
        <v>2020</v>
      </c>
      <c r="Q9544" t="str">
        <f t="shared" si="749"/>
        <v>Large</v>
      </c>
    </row>
    <row r="9545" spans="1:17" x14ac:dyDescent="0.3">
      <c r="A9545" t="s">
        <v>12</v>
      </c>
      <c r="B9545">
        <v>845000</v>
      </c>
      <c r="C9545">
        <v>820000</v>
      </c>
      <c r="D9545">
        <v>2067</v>
      </c>
      <c r="E9545">
        <v>1</v>
      </c>
      <c r="F9545">
        <v>4</v>
      </c>
      <c r="G9545">
        <v>2</v>
      </c>
      <c r="H9545">
        <v>2</v>
      </c>
      <c r="I9545">
        <v>2</v>
      </c>
      <c r="J9545">
        <v>2</v>
      </c>
      <c r="K9545">
        <v>1984</v>
      </c>
      <c r="L9545">
        <v>33187</v>
      </c>
      <c r="M9545">
        <f t="shared" si="745"/>
        <v>25000</v>
      </c>
      <c r="N9545">
        <f t="shared" si="746"/>
        <v>2.9585798816568046E-2</v>
      </c>
      <c r="O9545">
        <f t="shared" si="747"/>
        <v>396.71020803096275</v>
      </c>
      <c r="P9545">
        <f t="shared" ca="1" si="748"/>
        <v>2020</v>
      </c>
      <c r="Q9545" t="str">
        <f t="shared" si="749"/>
        <v>Large</v>
      </c>
    </row>
    <row r="9546" spans="1:17" x14ac:dyDescent="0.3">
      <c r="A9546" t="s">
        <v>13</v>
      </c>
      <c r="B9546">
        <v>239000</v>
      </c>
      <c r="C9546">
        <v>235000</v>
      </c>
      <c r="D9546">
        <v>1200</v>
      </c>
      <c r="E9546">
        <v>1</v>
      </c>
      <c r="F9546">
        <v>2</v>
      </c>
      <c r="G9546">
        <v>2</v>
      </c>
      <c r="H9546">
        <v>2</v>
      </c>
      <c r="I9546">
        <v>2</v>
      </c>
      <c r="J9546">
        <v>0</v>
      </c>
      <c r="K9546">
        <v>1981</v>
      </c>
      <c r="L9546">
        <v>33442</v>
      </c>
      <c r="M9546">
        <f t="shared" si="745"/>
        <v>4000</v>
      </c>
      <c r="N9546">
        <f t="shared" si="746"/>
        <v>1.6736401673640166E-2</v>
      </c>
      <c r="O9546">
        <f t="shared" si="747"/>
        <v>195.83333333333334</v>
      </c>
      <c r="P9546">
        <f t="shared" ca="1" si="748"/>
        <v>2020</v>
      </c>
      <c r="Q9546" t="str">
        <f t="shared" si="749"/>
        <v>Medium</v>
      </c>
    </row>
    <row r="9547" spans="1:17" x14ac:dyDescent="0.3">
      <c r="A9547" t="s">
        <v>13</v>
      </c>
      <c r="B9547">
        <v>178500</v>
      </c>
      <c r="C9547">
        <v>178500</v>
      </c>
      <c r="D9547">
        <v>938</v>
      </c>
      <c r="E9547">
        <v>1</v>
      </c>
      <c r="F9547">
        <v>2</v>
      </c>
      <c r="G9547">
        <v>2</v>
      </c>
      <c r="H9547">
        <v>2</v>
      </c>
      <c r="I9547">
        <v>2</v>
      </c>
      <c r="J9547">
        <v>1</v>
      </c>
      <c r="K9547">
        <v>1983</v>
      </c>
      <c r="L9547">
        <v>32904</v>
      </c>
      <c r="M9547">
        <f t="shared" si="745"/>
        <v>0</v>
      </c>
      <c r="N9547">
        <f t="shared" si="746"/>
        <v>0</v>
      </c>
      <c r="O9547">
        <f t="shared" si="747"/>
        <v>190.29850746268656</v>
      </c>
      <c r="P9547">
        <f t="shared" ca="1" si="748"/>
        <v>2020</v>
      </c>
      <c r="Q9547" t="str">
        <f t="shared" si="749"/>
        <v>small</v>
      </c>
    </row>
    <row r="9548" spans="1:17" x14ac:dyDescent="0.3">
      <c r="A9548" t="s">
        <v>14</v>
      </c>
      <c r="B9548">
        <v>275000</v>
      </c>
      <c r="C9548">
        <v>275000</v>
      </c>
      <c r="D9548">
        <v>1068</v>
      </c>
      <c r="E9548">
        <v>1</v>
      </c>
      <c r="F9548">
        <v>2</v>
      </c>
      <c r="G9548">
        <v>3</v>
      </c>
      <c r="H9548">
        <v>2</v>
      </c>
      <c r="I9548">
        <v>2</v>
      </c>
      <c r="J9548">
        <v>0</v>
      </c>
      <c r="K9548">
        <v>1986</v>
      </c>
      <c r="L9548">
        <v>33066</v>
      </c>
      <c r="M9548">
        <f t="shared" si="745"/>
        <v>0</v>
      </c>
      <c r="N9548">
        <f t="shared" si="746"/>
        <v>0</v>
      </c>
      <c r="O9548">
        <f t="shared" si="747"/>
        <v>257.49063670411982</v>
      </c>
      <c r="P9548">
        <f t="shared" ca="1" si="748"/>
        <v>2020</v>
      </c>
      <c r="Q9548" t="str">
        <f t="shared" si="749"/>
        <v>Medium</v>
      </c>
    </row>
    <row r="9549" spans="1:17" x14ac:dyDescent="0.3">
      <c r="A9549" t="s">
        <v>12</v>
      </c>
      <c r="B9549">
        <v>315000</v>
      </c>
      <c r="C9549">
        <v>315000</v>
      </c>
      <c r="D9549">
        <v>1640</v>
      </c>
      <c r="E9549">
        <v>1</v>
      </c>
      <c r="F9549">
        <v>2</v>
      </c>
      <c r="G9549">
        <v>1</v>
      </c>
      <c r="H9549">
        <v>1</v>
      </c>
      <c r="I9549">
        <v>1</v>
      </c>
      <c r="J9549">
        <v>0</v>
      </c>
      <c r="K9549">
        <v>1903</v>
      </c>
      <c r="L9549">
        <v>32567</v>
      </c>
      <c r="M9549">
        <f t="shared" si="745"/>
        <v>0</v>
      </c>
      <c r="N9549">
        <f t="shared" si="746"/>
        <v>0</v>
      </c>
      <c r="O9549">
        <f t="shared" si="747"/>
        <v>192.07317073170731</v>
      </c>
      <c r="P9549">
        <f t="shared" ca="1" si="748"/>
        <v>2021</v>
      </c>
      <c r="Q9549" t="str">
        <f t="shared" si="749"/>
        <v>Medium</v>
      </c>
    </row>
    <row r="9550" spans="1:17" x14ac:dyDescent="0.3">
      <c r="A9550" t="s">
        <v>13</v>
      </c>
      <c r="B9550">
        <v>895000</v>
      </c>
      <c r="C9550">
        <v>775000</v>
      </c>
      <c r="D9550">
        <v>1277</v>
      </c>
      <c r="E9550">
        <v>1</v>
      </c>
      <c r="F9550">
        <v>2</v>
      </c>
      <c r="G9550">
        <v>2</v>
      </c>
      <c r="H9550">
        <v>2</v>
      </c>
      <c r="I9550">
        <v>2</v>
      </c>
      <c r="J9550">
        <v>1</v>
      </c>
      <c r="K9550">
        <v>1999</v>
      </c>
      <c r="L9550">
        <v>32541</v>
      </c>
      <c r="M9550">
        <f t="shared" si="745"/>
        <v>120000</v>
      </c>
      <c r="N9550">
        <f t="shared" si="746"/>
        <v>0.13407821229050279</v>
      </c>
      <c r="O9550">
        <f t="shared" si="747"/>
        <v>606.89115113547382</v>
      </c>
      <c r="P9550">
        <f t="shared" ca="1" si="748"/>
        <v>2020</v>
      </c>
      <c r="Q9550" t="str">
        <f t="shared" si="749"/>
        <v>Medium</v>
      </c>
    </row>
    <row r="9551" spans="1:17" x14ac:dyDescent="0.3">
      <c r="A9551" t="s">
        <v>12</v>
      </c>
      <c r="B9551">
        <v>300000</v>
      </c>
      <c r="C9551">
        <v>300000</v>
      </c>
      <c r="D9551">
        <v>1855</v>
      </c>
      <c r="E9551">
        <v>1</v>
      </c>
      <c r="F9551">
        <v>3</v>
      </c>
      <c r="G9551">
        <v>2</v>
      </c>
      <c r="H9551">
        <v>1</v>
      </c>
      <c r="I9551">
        <v>1</v>
      </c>
      <c r="J9551">
        <v>0</v>
      </c>
      <c r="K9551">
        <v>1955</v>
      </c>
      <c r="L9551">
        <v>32344</v>
      </c>
      <c r="M9551">
        <f t="shared" si="745"/>
        <v>0</v>
      </c>
      <c r="N9551">
        <f t="shared" si="746"/>
        <v>0</v>
      </c>
      <c r="O9551">
        <f t="shared" si="747"/>
        <v>161.72506738544473</v>
      </c>
      <c r="P9551">
        <f t="shared" ca="1" si="748"/>
        <v>2020</v>
      </c>
      <c r="Q9551" t="str">
        <f t="shared" si="749"/>
        <v>Medium</v>
      </c>
    </row>
    <row r="9552" spans="1:17" x14ac:dyDescent="0.3">
      <c r="A9552" t="s">
        <v>14</v>
      </c>
      <c r="B9552">
        <v>279990</v>
      </c>
      <c r="C9552">
        <v>275000</v>
      </c>
      <c r="D9552">
        <v>1657</v>
      </c>
      <c r="E9552">
        <v>2</v>
      </c>
      <c r="F9552">
        <v>3</v>
      </c>
      <c r="G9552">
        <v>3</v>
      </c>
      <c r="H9552">
        <v>2</v>
      </c>
      <c r="I9552">
        <v>2</v>
      </c>
      <c r="J9552">
        <v>2</v>
      </c>
      <c r="K9552">
        <v>2025</v>
      </c>
      <c r="L9552">
        <v>33909</v>
      </c>
      <c r="M9552">
        <f t="shared" si="745"/>
        <v>4990</v>
      </c>
      <c r="N9552">
        <f t="shared" si="746"/>
        <v>1.7822065073752634E-2</v>
      </c>
      <c r="O9552">
        <f t="shared" si="747"/>
        <v>165.96258298129149</v>
      </c>
      <c r="P9552">
        <f t="shared" ca="1" si="748"/>
        <v>2020</v>
      </c>
      <c r="Q9552" t="str">
        <f t="shared" si="749"/>
        <v>Medium</v>
      </c>
    </row>
    <row r="9553" spans="1:17" x14ac:dyDescent="0.3">
      <c r="A9553" t="s">
        <v>12</v>
      </c>
      <c r="B9553">
        <v>390000</v>
      </c>
      <c r="C9553">
        <v>380000</v>
      </c>
      <c r="D9553">
        <v>1824</v>
      </c>
      <c r="E9553">
        <v>1</v>
      </c>
      <c r="F9553">
        <v>3</v>
      </c>
      <c r="G9553">
        <v>2</v>
      </c>
      <c r="H9553">
        <v>2</v>
      </c>
      <c r="I9553">
        <v>2</v>
      </c>
      <c r="J9553">
        <v>2</v>
      </c>
      <c r="K9553">
        <v>1999</v>
      </c>
      <c r="L9553">
        <v>32955</v>
      </c>
      <c r="M9553">
        <f t="shared" si="745"/>
        <v>10000</v>
      </c>
      <c r="N9553">
        <f t="shared" si="746"/>
        <v>2.564102564102564E-2</v>
      </c>
      <c r="O9553">
        <f t="shared" si="747"/>
        <v>208.33333333333334</v>
      </c>
      <c r="P9553">
        <f t="shared" ca="1" si="748"/>
        <v>2020</v>
      </c>
      <c r="Q9553" t="str">
        <f t="shared" si="749"/>
        <v>Medium</v>
      </c>
    </row>
    <row r="9554" spans="1:17" x14ac:dyDescent="0.3">
      <c r="A9554" t="s">
        <v>12</v>
      </c>
      <c r="B9554">
        <v>322900</v>
      </c>
      <c r="C9554">
        <v>312900</v>
      </c>
      <c r="D9554">
        <v>1774</v>
      </c>
      <c r="E9554">
        <v>1</v>
      </c>
      <c r="F9554">
        <v>4</v>
      </c>
      <c r="G9554">
        <v>2</v>
      </c>
      <c r="H9554">
        <v>2</v>
      </c>
      <c r="I9554">
        <v>2</v>
      </c>
      <c r="J9554">
        <v>2</v>
      </c>
      <c r="K9554">
        <v>2026</v>
      </c>
      <c r="L9554">
        <v>32533</v>
      </c>
      <c r="M9554">
        <f t="shared" si="745"/>
        <v>10000</v>
      </c>
      <c r="N9554">
        <f t="shared" si="746"/>
        <v>3.0969340353050479E-2</v>
      </c>
      <c r="O9554">
        <f t="shared" si="747"/>
        <v>176.38105975197294</v>
      </c>
      <c r="P9554">
        <f t="shared" ca="1" si="748"/>
        <v>2020</v>
      </c>
      <c r="Q9554" t="str">
        <f t="shared" si="749"/>
        <v>Medium</v>
      </c>
    </row>
    <row r="9555" spans="1:17" x14ac:dyDescent="0.3">
      <c r="A9555" t="s">
        <v>12</v>
      </c>
      <c r="B9555">
        <v>400000</v>
      </c>
      <c r="C9555">
        <v>395000</v>
      </c>
      <c r="D9555">
        <v>1883</v>
      </c>
      <c r="E9555">
        <v>2</v>
      </c>
      <c r="F9555">
        <v>4</v>
      </c>
      <c r="G9555">
        <v>3</v>
      </c>
      <c r="H9555">
        <v>3</v>
      </c>
      <c r="I9555">
        <v>3</v>
      </c>
      <c r="J9555">
        <v>2</v>
      </c>
      <c r="K9555">
        <v>1986</v>
      </c>
      <c r="L9555">
        <v>32257</v>
      </c>
      <c r="M9555">
        <f t="shared" si="745"/>
        <v>5000</v>
      </c>
      <c r="N9555">
        <f t="shared" si="746"/>
        <v>1.2500000000000001E-2</v>
      </c>
      <c r="O9555">
        <f t="shared" si="747"/>
        <v>209.77164099840681</v>
      </c>
      <c r="P9555">
        <f t="shared" ca="1" si="748"/>
        <v>2020</v>
      </c>
      <c r="Q9555" t="str">
        <f t="shared" si="749"/>
        <v>Medium</v>
      </c>
    </row>
    <row r="9556" spans="1:17" x14ac:dyDescent="0.3">
      <c r="A9556" t="s">
        <v>13</v>
      </c>
      <c r="B9556">
        <v>199000</v>
      </c>
      <c r="C9556">
        <v>200000</v>
      </c>
      <c r="D9556">
        <v>1024</v>
      </c>
      <c r="E9556">
        <v>1</v>
      </c>
      <c r="F9556">
        <v>3</v>
      </c>
      <c r="G9556">
        <v>2</v>
      </c>
      <c r="H9556">
        <v>2</v>
      </c>
      <c r="I9556">
        <v>2</v>
      </c>
      <c r="J9556">
        <v>0</v>
      </c>
      <c r="K9556">
        <v>1991</v>
      </c>
      <c r="L9556">
        <v>33462</v>
      </c>
      <c r="M9556">
        <f t="shared" si="745"/>
        <v>-1000</v>
      </c>
      <c r="N9556">
        <f t="shared" si="746"/>
        <v>-5.0251256281407036E-3</v>
      </c>
      <c r="O9556">
        <f t="shared" si="747"/>
        <v>195.3125</v>
      </c>
      <c r="P9556">
        <f t="shared" ca="1" si="748"/>
        <v>2020</v>
      </c>
      <c r="Q9556" t="str">
        <f t="shared" si="749"/>
        <v>Medium</v>
      </c>
    </row>
    <row r="9557" spans="1:17" x14ac:dyDescent="0.3">
      <c r="A9557" t="s">
        <v>12</v>
      </c>
      <c r="B9557">
        <v>228000</v>
      </c>
      <c r="C9557">
        <v>223000</v>
      </c>
      <c r="D9557">
        <v>1768</v>
      </c>
      <c r="E9557">
        <v>1</v>
      </c>
      <c r="F9557">
        <v>3</v>
      </c>
      <c r="G9557">
        <v>2</v>
      </c>
      <c r="H9557">
        <v>2</v>
      </c>
      <c r="I9557">
        <v>2</v>
      </c>
      <c r="J9557">
        <v>1</v>
      </c>
      <c r="K9557">
        <v>1981</v>
      </c>
      <c r="L9557">
        <v>32505</v>
      </c>
      <c r="M9557">
        <f t="shared" si="745"/>
        <v>5000</v>
      </c>
      <c r="N9557">
        <f t="shared" si="746"/>
        <v>2.1929824561403508E-2</v>
      </c>
      <c r="O9557">
        <f t="shared" si="747"/>
        <v>126.13122171945702</v>
      </c>
      <c r="P9557">
        <f t="shared" ca="1" si="748"/>
        <v>2020</v>
      </c>
      <c r="Q9557" t="str">
        <f t="shared" si="749"/>
        <v>Medium</v>
      </c>
    </row>
    <row r="9558" spans="1:17" x14ac:dyDescent="0.3">
      <c r="A9558" t="s">
        <v>14</v>
      </c>
      <c r="B9558">
        <v>379900</v>
      </c>
      <c r="C9558">
        <v>360750</v>
      </c>
      <c r="D9558">
        <v>1488</v>
      </c>
      <c r="E9558">
        <v>2</v>
      </c>
      <c r="F9558">
        <v>3</v>
      </c>
      <c r="G9558">
        <v>3</v>
      </c>
      <c r="H9558">
        <v>2</v>
      </c>
      <c r="I9558">
        <v>2</v>
      </c>
      <c r="J9558">
        <v>0</v>
      </c>
      <c r="K9558">
        <v>1980</v>
      </c>
      <c r="L9558">
        <v>33418</v>
      </c>
      <c r="M9558">
        <f t="shared" si="745"/>
        <v>19150</v>
      </c>
      <c r="N9558">
        <f t="shared" si="746"/>
        <v>5.0408002105817321E-2</v>
      </c>
      <c r="O9558">
        <f t="shared" si="747"/>
        <v>242.43951612903226</v>
      </c>
      <c r="P9558">
        <f t="shared" ca="1" si="748"/>
        <v>2020</v>
      </c>
      <c r="Q9558" t="str">
        <f t="shared" si="749"/>
        <v>Medium</v>
      </c>
    </row>
    <row r="9559" spans="1:17" x14ac:dyDescent="0.3">
      <c r="A9559" t="s">
        <v>12</v>
      </c>
      <c r="B9559">
        <v>385000</v>
      </c>
      <c r="C9559">
        <v>365000</v>
      </c>
      <c r="D9559">
        <v>830</v>
      </c>
      <c r="E9559">
        <v>1</v>
      </c>
      <c r="F9559">
        <v>2</v>
      </c>
      <c r="G9559">
        <v>1</v>
      </c>
      <c r="H9559">
        <v>1</v>
      </c>
      <c r="I9559">
        <v>1</v>
      </c>
      <c r="J9559">
        <v>1</v>
      </c>
      <c r="K9559">
        <v>1952</v>
      </c>
      <c r="L9559">
        <v>33162</v>
      </c>
      <c r="M9559">
        <f t="shared" si="745"/>
        <v>20000</v>
      </c>
      <c r="N9559">
        <f t="shared" si="746"/>
        <v>5.1948051948051951E-2</v>
      </c>
      <c r="O9559">
        <f t="shared" si="747"/>
        <v>439.75903614457832</v>
      </c>
      <c r="P9559">
        <f t="shared" ca="1" si="748"/>
        <v>2020</v>
      </c>
      <c r="Q9559" t="str">
        <f t="shared" si="749"/>
        <v>small</v>
      </c>
    </row>
    <row r="9560" spans="1:17" x14ac:dyDescent="0.3">
      <c r="A9560" t="s">
        <v>13</v>
      </c>
      <c r="B9560">
        <v>530000</v>
      </c>
      <c r="C9560">
        <v>515000</v>
      </c>
      <c r="D9560">
        <v>902</v>
      </c>
      <c r="E9560">
        <v>1</v>
      </c>
      <c r="F9560">
        <v>2</v>
      </c>
      <c r="G9560">
        <v>2</v>
      </c>
      <c r="H9560">
        <v>2</v>
      </c>
      <c r="I9560">
        <v>2</v>
      </c>
      <c r="J9560">
        <v>1</v>
      </c>
      <c r="K9560">
        <v>1980</v>
      </c>
      <c r="L9560">
        <v>33139</v>
      </c>
      <c r="M9560">
        <f t="shared" si="745"/>
        <v>15000</v>
      </c>
      <c r="N9560">
        <f t="shared" si="746"/>
        <v>2.8301886792452831E-2</v>
      </c>
      <c r="O9560">
        <f t="shared" si="747"/>
        <v>570.95343680709539</v>
      </c>
      <c r="P9560">
        <f t="shared" ca="1" si="748"/>
        <v>2020</v>
      </c>
      <c r="Q9560" t="str">
        <f t="shared" si="749"/>
        <v>small</v>
      </c>
    </row>
    <row r="9561" spans="1:17" x14ac:dyDescent="0.3">
      <c r="A9561" t="s">
        <v>12</v>
      </c>
      <c r="B9561">
        <v>549900</v>
      </c>
      <c r="C9561">
        <v>495000</v>
      </c>
      <c r="D9561">
        <v>1812</v>
      </c>
      <c r="E9561">
        <v>1</v>
      </c>
      <c r="F9561">
        <v>3</v>
      </c>
      <c r="G9561">
        <v>2</v>
      </c>
      <c r="H9561">
        <v>2</v>
      </c>
      <c r="I9561">
        <v>2</v>
      </c>
      <c r="J9561">
        <v>2</v>
      </c>
      <c r="K9561">
        <v>2000</v>
      </c>
      <c r="L9561">
        <v>33414</v>
      </c>
      <c r="M9561">
        <f t="shared" si="745"/>
        <v>54900</v>
      </c>
      <c r="N9561">
        <f t="shared" si="746"/>
        <v>9.9836333878887074E-2</v>
      </c>
      <c r="O9561">
        <f t="shared" si="747"/>
        <v>273.17880794701989</v>
      </c>
      <c r="P9561">
        <f t="shared" ca="1" si="748"/>
        <v>2020</v>
      </c>
      <c r="Q9561" t="str">
        <f t="shared" si="749"/>
        <v>Medium</v>
      </c>
    </row>
    <row r="9562" spans="1:17" x14ac:dyDescent="0.3">
      <c r="A9562" t="s">
        <v>12</v>
      </c>
      <c r="B9562">
        <v>650000</v>
      </c>
      <c r="C9562">
        <v>660000</v>
      </c>
      <c r="D9562">
        <v>1951</v>
      </c>
      <c r="E9562">
        <v>1</v>
      </c>
      <c r="F9562">
        <v>3</v>
      </c>
      <c r="G9562">
        <v>2</v>
      </c>
      <c r="H9562">
        <v>2</v>
      </c>
      <c r="I9562">
        <v>2</v>
      </c>
      <c r="J9562">
        <v>2</v>
      </c>
      <c r="K9562">
        <v>1985</v>
      </c>
      <c r="L9562">
        <v>33330</v>
      </c>
      <c r="M9562">
        <f t="shared" si="745"/>
        <v>-10000</v>
      </c>
      <c r="N9562">
        <f t="shared" si="746"/>
        <v>-1.5384615384615385E-2</v>
      </c>
      <c r="O9562">
        <f t="shared" si="747"/>
        <v>338.28805740645822</v>
      </c>
      <c r="P9562">
        <f t="shared" ca="1" si="748"/>
        <v>2020</v>
      </c>
      <c r="Q9562" t="str">
        <f t="shared" si="749"/>
        <v>Medium</v>
      </c>
    </row>
    <row r="9563" spans="1:17" x14ac:dyDescent="0.3">
      <c r="A9563" t="s">
        <v>12</v>
      </c>
      <c r="B9563">
        <v>399900</v>
      </c>
      <c r="C9563">
        <v>355000</v>
      </c>
      <c r="D9563">
        <v>1450</v>
      </c>
      <c r="E9563">
        <v>1</v>
      </c>
      <c r="F9563">
        <v>3</v>
      </c>
      <c r="G9563">
        <v>2</v>
      </c>
      <c r="H9563">
        <v>2</v>
      </c>
      <c r="I9563">
        <v>2</v>
      </c>
      <c r="J9563">
        <v>2</v>
      </c>
      <c r="K9563">
        <v>1988</v>
      </c>
      <c r="L9563">
        <v>34953</v>
      </c>
      <c r="M9563">
        <f t="shared" si="745"/>
        <v>44900</v>
      </c>
      <c r="N9563">
        <f t="shared" si="746"/>
        <v>0.11227806951737934</v>
      </c>
      <c r="O9563">
        <f t="shared" si="747"/>
        <v>244.82758620689654</v>
      </c>
      <c r="P9563">
        <f t="shared" ca="1" si="748"/>
        <v>2020</v>
      </c>
      <c r="Q9563" t="str">
        <f t="shared" si="749"/>
        <v>Medium</v>
      </c>
    </row>
    <row r="9564" spans="1:17" x14ac:dyDescent="0.3">
      <c r="A9564" t="s">
        <v>12</v>
      </c>
      <c r="B9564">
        <v>549900</v>
      </c>
      <c r="C9564">
        <v>510000</v>
      </c>
      <c r="D9564">
        <v>1686</v>
      </c>
      <c r="E9564">
        <v>1</v>
      </c>
      <c r="F9564">
        <v>3</v>
      </c>
      <c r="G9564">
        <v>2</v>
      </c>
      <c r="H9564">
        <v>2</v>
      </c>
      <c r="I9564">
        <v>2</v>
      </c>
      <c r="J9564">
        <v>0</v>
      </c>
      <c r="K9564">
        <v>1956</v>
      </c>
      <c r="L9564">
        <v>33314</v>
      </c>
      <c r="M9564">
        <f t="shared" si="745"/>
        <v>39900</v>
      </c>
      <c r="N9564">
        <f t="shared" si="746"/>
        <v>7.2558647026732134E-2</v>
      </c>
      <c r="O9564">
        <f t="shared" si="747"/>
        <v>302.491103202847</v>
      </c>
      <c r="P9564">
        <f t="shared" ca="1" si="748"/>
        <v>2020</v>
      </c>
      <c r="Q9564" t="str">
        <f t="shared" si="749"/>
        <v>Medium</v>
      </c>
    </row>
    <row r="9565" spans="1:17" x14ac:dyDescent="0.3">
      <c r="A9565" t="s">
        <v>12</v>
      </c>
      <c r="B9565">
        <v>310000</v>
      </c>
      <c r="C9565">
        <v>305000</v>
      </c>
      <c r="D9565">
        <v>1899</v>
      </c>
      <c r="E9565">
        <v>1</v>
      </c>
      <c r="F9565">
        <v>4</v>
      </c>
      <c r="G9565">
        <v>2</v>
      </c>
      <c r="H9565">
        <v>2</v>
      </c>
      <c r="I9565">
        <v>2</v>
      </c>
      <c r="J9565">
        <v>2</v>
      </c>
      <c r="K9565">
        <v>2001</v>
      </c>
      <c r="L9565">
        <v>32526</v>
      </c>
      <c r="M9565">
        <f t="shared" si="745"/>
        <v>5000</v>
      </c>
      <c r="N9565">
        <f t="shared" si="746"/>
        <v>1.6129032258064516E-2</v>
      </c>
      <c r="O9565">
        <f t="shared" si="747"/>
        <v>160.61084781463927</v>
      </c>
      <c r="P9565">
        <f t="shared" ca="1" si="748"/>
        <v>2020</v>
      </c>
      <c r="Q9565" t="str">
        <f t="shared" si="749"/>
        <v>Medium</v>
      </c>
    </row>
    <row r="9566" spans="1:17" x14ac:dyDescent="0.3">
      <c r="A9566" t="s">
        <v>13</v>
      </c>
      <c r="B9566">
        <v>400000</v>
      </c>
      <c r="C9566">
        <v>300000</v>
      </c>
      <c r="D9566">
        <v>1024</v>
      </c>
      <c r="E9566">
        <v>1</v>
      </c>
      <c r="F9566">
        <v>3</v>
      </c>
      <c r="G9566">
        <v>2</v>
      </c>
      <c r="H9566">
        <v>2</v>
      </c>
      <c r="I9566">
        <v>2</v>
      </c>
      <c r="J9566">
        <v>0</v>
      </c>
      <c r="K9566">
        <v>1966</v>
      </c>
      <c r="L9566">
        <v>32233</v>
      </c>
      <c r="M9566">
        <f t="shared" si="745"/>
        <v>100000</v>
      </c>
      <c r="N9566">
        <f t="shared" si="746"/>
        <v>0.25</v>
      </c>
      <c r="O9566">
        <f t="shared" si="747"/>
        <v>292.96875</v>
      </c>
      <c r="P9566">
        <f t="shared" ca="1" si="748"/>
        <v>2020</v>
      </c>
      <c r="Q9566" t="str">
        <f t="shared" si="749"/>
        <v>Medium</v>
      </c>
    </row>
    <row r="9567" spans="1:17" x14ac:dyDescent="0.3">
      <c r="A9567" t="s">
        <v>14</v>
      </c>
      <c r="B9567">
        <v>454900</v>
      </c>
      <c r="C9567">
        <v>450000</v>
      </c>
      <c r="D9567">
        <v>1633</v>
      </c>
      <c r="E9567">
        <v>2</v>
      </c>
      <c r="F9567">
        <v>4</v>
      </c>
      <c r="G9567">
        <v>3</v>
      </c>
      <c r="H9567">
        <v>3</v>
      </c>
      <c r="I9567">
        <v>3</v>
      </c>
      <c r="J9567">
        <v>2</v>
      </c>
      <c r="K9567">
        <v>2004</v>
      </c>
      <c r="L9567">
        <v>34114</v>
      </c>
      <c r="M9567">
        <f t="shared" si="745"/>
        <v>4900</v>
      </c>
      <c r="N9567">
        <f t="shared" si="746"/>
        <v>1.0771598153440316E-2</v>
      </c>
      <c r="O9567">
        <f t="shared" si="747"/>
        <v>275.56644213104715</v>
      </c>
      <c r="P9567">
        <f t="shared" ca="1" si="748"/>
        <v>2020</v>
      </c>
      <c r="Q9567" t="str">
        <f t="shared" si="749"/>
        <v>Medium</v>
      </c>
    </row>
    <row r="9568" spans="1:17" x14ac:dyDescent="0.3">
      <c r="A9568" t="s">
        <v>14</v>
      </c>
      <c r="B9568">
        <v>245990</v>
      </c>
      <c r="C9568">
        <v>239000</v>
      </c>
      <c r="D9568">
        <v>1816</v>
      </c>
      <c r="E9568">
        <v>2</v>
      </c>
      <c r="F9568">
        <v>3</v>
      </c>
      <c r="G9568">
        <v>3</v>
      </c>
      <c r="H9568">
        <v>2</v>
      </c>
      <c r="I9568">
        <v>2</v>
      </c>
      <c r="J9568">
        <v>1</v>
      </c>
      <c r="K9568">
        <v>2025</v>
      </c>
      <c r="L9568">
        <v>33909</v>
      </c>
      <c r="M9568">
        <f t="shared" si="745"/>
        <v>6990</v>
      </c>
      <c r="N9568">
        <f t="shared" si="746"/>
        <v>2.8415789259726005E-2</v>
      </c>
      <c r="O9568">
        <f t="shared" si="747"/>
        <v>131.6079295154185</v>
      </c>
      <c r="P9568">
        <f t="shared" ca="1" si="748"/>
        <v>2020</v>
      </c>
      <c r="Q9568" t="str">
        <f t="shared" si="749"/>
        <v>Medium</v>
      </c>
    </row>
    <row r="9569" spans="1:17" x14ac:dyDescent="0.3">
      <c r="A9569" t="s">
        <v>12</v>
      </c>
      <c r="B9569">
        <v>714900</v>
      </c>
      <c r="C9569">
        <v>700000</v>
      </c>
      <c r="D9569">
        <v>3195</v>
      </c>
      <c r="E9569">
        <v>2</v>
      </c>
      <c r="F9569">
        <v>4</v>
      </c>
      <c r="G9569">
        <v>3</v>
      </c>
      <c r="H9569">
        <v>2</v>
      </c>
      <c r="I9569">
        <v>2</v>
      </c>
      <c r="J9569">
        <v>3</v>
      </c>
      <c r="K9569">
        <v>2004</v>
      </c>
      <c r="L9569">
        <v>33411</v>
      </c>
      <c r="M9569">
        <f t="shared" si="745"/>
        <v>14900</v>
      </c>
      <c r="N9569">
        <f t="shared" si="746"/>
        <v>2.0842075814799271E-2</v>
      </c>
      <c r="O9569">
        <f t="shared" si="747"/>
        <v>219.09233176838811</v>
      </c>
      <c r="P9569">
        <f t="shared" ca="1" si="748"/>
        <v>2020</v>
      </c>
      <c r="Q9569" t="str">
        <f t="shared" si="749"/>
        <v>Large</v>
      </c>
    </row>
    <row r="9570" spans="1:17" x14ac:dyDescent="0.3">
      <c r="A9570" t="s">
        <v>14</v>
      </c>
      <c r="B9570">
        <v>640000</v>
      </c>
      <c r="C9570">
        <v>617480</v>
      </c>
      <c r="D9570">
        <v>1712</v>
      </c>
      <c r="E9570">
        <v>1</v>
      </c>
      <c r="F9570">
        <v>4</v>
      </c>
      <c r="G9570">
        <v>3</v>
      </c>
      <c r="H9570">
        <v>3</v>
      </c>
      <c r="I9570">
        <v>3</v>
      </c>
      <c r="J9570">
        <v>1</v>
      </c>
      <c r="K9570">
        <v>1984</v>
      </c>
      <c r="L9570">
        <v>33178</v>
      </c>
      <c r="M9570">
        <f t="shared" si="745"/>
        <v>22520</v>
      </c>
      <c r="N9570">
        <f t="shared" si="746"/>
        <v>3.5187499999999997E-2</v>
      </c>
      <c r="O9570">
        <f t="shared" si="747"/>
        <v>360.67757009345792</v>
      </c>
      <c r="P9570">
        <f t="shared" ca="1" si="748"/>
        <v>2020</v>
      </c>
      <c r="Q9570" t="str">
        <f t="shared" si="749"/>
        <v>Medium</v>
      </c>
    </row>
    <row r="9571" spans="1:17" x14ac:dyDescent="0.3">
      <c r="A9571" t="s">
        <v>14</v>
      </c>
      <c r="B9571">
        <v>414900</v>
      </c>
      <c r="C9571">
        <v>414900</v>
      </c>
      <c r="D9571">
        <v>1328</v>
      </c>
      <c r="E9571">
        <v>1</v>
      </c>
      <c r="F9571">
        <v>3</v>
      </c>
      <c r="G9571">
        <v>3</v>
      </c>
      <c r="H9571">
        <v>3</v>
      </c>
      <c r="I9571">
        <v>3</v>
      </c>
      <c r="J9571">
        <v>0</v>
      </c>
      <c r="K9571">
        <v>2022</v>
      </c>
      <c r="L9571">
        <v>33190</v>
      </c>
      <c r="M9571">
        <f t="shared" si="745"/>
        <v>0</v>
      </c>
      <c r="N9571">
        <f t="shared" si="746"/>
        <v>0</v>
      </c>
      <c r="O9571">
        <f t="shared" si="747"/>
        <v>312.42469879518075</v>
      </c>
      <c r="P9571">
        <f t="shared" ca="1" si="748"/>
        <v>2020</v>
      </c>
      <c r="Q9571" t="str">
        <f t="shared" si="749"/>
        <v>Medium</v>
      </c>
    </row>
    <row r="9572" spans="1:17" x14ac:dyDescent="0.3">
      <c r="A9572" t="s">
        <v>12</v>
      </c>
      <c r="B9572">
        <v>1150000</v>
      </c>
      <c r="C9572">
        <v>1100000</v>
      </c>
      <c r="D9572">
        <v>2798</v>
      </c>
      <c r="E9572">
        <v>2</v>
      </c>
      <c r="F9572">
        <v>5</v>
      </c>
      <c r="G9572">
        <v>4</v>
      </c>
      <c r="H9572">
        <v>4</v>
      </c>
      <c r="I9572">
        <v>4</v>
      </c>
      <c r="J9572">
        <v>2</v>
      </c>
      <c r="K9572">
        <v>2000</v>
      </c>
      <c r="L9572">
        <v>33327</v>
      </c>
      <c r="M9572">
        <f t="shared" si="745"/>
        <v>50000</v>
      </c>
      <c r="N9572">
        <f t="shared" si="746"/>
        <v>4.3478260869565216E-2</v>
      </c>
      <c r="O9572">
        <f t="shared" si="747"/>
        <v>393.13795568263043</v>
      </c>
      <c r="P9572">
        <f t="shared" ca="1" si="748"/>
        <v>2020</v>
      </c>
      <c r="Q9572" t="str">
        <f t="shared" si="749"/>
        <v>Large</v>
      </c>
    </row>
    <row r="9573" spans="1:17" x14ac:dyDescent="0.3">
      <c r="A9573" t="s">
        <v>13</v>
      </c>
      <c r="B9573">
        <v>199900</v>
      </c>
      <c r="C9573">
        <v>150000</v>
      </c>
      <c r="D9573">
        <v>1637</v>
      </c>
      <c r="E9573">
        <v>3</v>
      </c>
      <c r="F9573">
        <v>2</v>
      </c>
      <c r="G9573">
        <v>2</v>
      </c>
      <c r="H9573">
        <v>2</v>
      </c>
      <c r="I9573">
        <v>2</v>
      </c>
      <c r="J9573">
        <v>0</v>
      </c>
      <c r="K9573">
        <v>1977</v>
      </c>
      <c r="L9573">
        <v>32963</v>
      </c>
      <c r="M9573">
        <f t="shared" si="745"/>
        <v>49900</v>
      </c>
      <c r="N9573">
        <f t="shared" si="746"/>
        <v>0.2496248124062031</v>
      </c>
      <c r="O9573">
        <f t="shared" si="747"/>
        <v>91.631032376298108</v>
      </c>
      <c r="P9573">
        <f t="shared" ca="1" si="748"/>
        <v>2020</v>
      </c>
      <c r="Q9573" t="str">
        <f t="shared" si="749"/>
        <v>Medium</v>
      </c>
    </row>
    <row r="9574" spans="1:17" x14ac:dyDescent="0.3">
      <c r="A9574" t="s">
        <v>12</v>
      </c>
      <c r="B9574">
        <v>495000</v>
      </c>
      <c r="C9574">
        <v>490000</v>
      </c>
      <c r="D9574">
        <v>1032</v>
      </c>
      <c r="E9574">
        <v>1</v>
      </c>
      <c r="F9574">
        <v>5</v>
      </c>
      <c r="G9574">
        <v>2</v>
      </c>
      <c r="H9574">
        <v>2</v>
      </c>
      <c r="I9574">
        <v>2</v>
      </c>
      <c r="J9574">
        <v>0</v>
      </c>
      <c r="K9574">
        <v>1930</v>
      </c>
      <c r="L9574">
        <v>33142</v>
      </c>
      <c r="M9574">
        <f t="shared" si="745"/>
        <v>5000</v>
      </c>
      <c r="N9574">
        <f t="shared" si="746"/>
        <v>1.0101010101010102E-2</v>
      </c>
      <c r="O9574">
        <f t="shared" si="747"/>
        <v>474.80620155038758</v>
      </c>
      <c r="P9574">
        <f t="shared" ca="1" si="748"/>
        <v>2020</v>
      </c>
      <c r="Q9574" t="str">
        <f t="shared" si="749"/>
        <v>Medium</v>
      </c>
    </row>
    <row r="9575" spans="1:17" x14ac:dyDescent="0.3">
      <c r="A9575" t="s">
        <v>12</v>
      </c>
      <c r="B9575">
        <v>585000</v>
      </c>
      <c r="C9575">
        <v>575000</v>
      </c>
      <c r="D9575">
        <v>2373</v>
      </c>
      <c r="E9575">
        <v>1</v>
      </c>
      <c r="F9575">
        <v>4</v>
      </c>
      <c r="G9575">
        <v>3</v>
      </c>
      <c r="H9575">
        <v>3</v>
      </c>
      <c r="I9575">
        <v>3</v>
      </c>
      <c r="J9575">
        <v>3</v>
      </c>
      <c r="K9575">
        <v>2020</v>
      </c>
      <c r="L9575">
        <v>32034</v>
      </c>
      <c r="M9575">
        <f t="shared" si="745"/>
        <v>10000</v>
      </c>
      <c r="N9575">
        <f t="shared" si="746"/>
        <v>1.7094017094017096E-2</v>
      </c>
      <c r="O9575">
        <f t="shared" si="747"/>
        <v>242.30931310577327</v>
      </c>
      <c r="P9575">
        <f t="shared" ca="1" si="748"/>
        <v>2020</v>
      </c>
      <c r="Q9575" t="str">
        <f t="shared" si="749"/>
        <v>Large</v>
      </c>
    </row>
    <row r="9576" spans="1:17" x14ac:dyDescent="0.3">
      <c r="A9576" t="s">
        <v>12</v>
      </c>
      <c r="B9576">
        <v>304900</v>
      </c>
      <c r="C9576">
        <v>304900</v>
      </c>
      <c r="D9576">
        <v>1631</v>
      </c>
      <c r="E9576">
        <v>1</v>
      </c>
      <c r="F9576">
        <v>3</v>
      </c>
      <c r="G9576">
        <v>2</v>
      </c>
      <c r="H9576">
        <v>2</v>
      </c>
      <c r="I9576">
        <v>2</v>
      </c>
      <c r="J9576">
        <v>2</v>
      </c>
      <c r="K9576">
        <v>2026</v>
      </c>
      <c r="L9576">
        <v>32571</v>
      </c>
      <c r="M9576">
        <f t="shared" si="745"/>
        <v>0</v>
      </c>
      <c r="N9576">
        <f t="shared" si="746"/>
        <v>0</v>
      </c>
      <c r="O9576">
        <f t="shared" si="747"/>
        <v>186.94052728387493</v>
      </c>
      <c r="P9576">
        <f t="shared" ca="1" si="748"/>
        <v>2020</v>
      </c>
      <c r="Q9576" t="str">
        <f t="shared" si="749"/>
        <v>Medium</v>
      </c>
    </row>
    <row r="9577" spans="1:17" x14ac:dyDescent="0.3">
      <c r="A9577" t="s">
        <v>14</v>
      </c>
      <c r="B9577">
        <v>450000</v>
      </c>
      <c r="C9577">
        <v>428000</v>
      </c>
      <c r="D9577">
        <v>1582</v>
      </c>
      <c r="E9577">
        <v>1</v>
      </c>
      <c r="F9577">
        <v>3</v>
      </c>
      <c r="G9577">
        <v>2</v>
      </c>
      <c r="H9577">
        <v>2</v>
      </c>
      <c r="I9577">
        <v>2</v>
      </c>
      <c r="J9577">
        <v>2</v>
      </c>
      <c r="K9577">
        <v>1985</v>
      </c>
      <c r="L9577">
        <v>33015</v>
      </c>
      <c r="M9577">
        <f t="shared" si="745"/>
        <v>22000</v>
      </c>
      <c r="N9577">
        <f t="shared" si="746"/>
        <v>4.8888888888888891E-2</v>
      </c>
      <c r="O9577">
        <f t="shared" si="747"/>
        <v>270.54361567635902</v>
      </c>
      <c r="P9577">
        <f t="shared" ca="1" si="748"/>
        <v>2020</v>
      </c>
      <c r="Q9577" t="str">
        <f t="shared" si="749"/>
        <v>Medium</v>
      </c>
    </row>
    <row r="9578" spans="1:17" x14ac:dyDescent="0.3">
      <c r="A9578" t="s">
        <v>13</v>
      </c>
      <c r="B9578">
        <v>279999</v>
      </c>
      <c r="C9578">
        <v>270000</v>
      </c>
      <c r="D9578">
        <v>1266</v>
      </c>
      <c r="E9578">
        <v>3</v>
      </c>
      <c r="F9578">
        <v>3</v>
      </c>
      <c r="G9578">
        <v>2</v>
      </c>
      <c r="H9578">
        <v>2</v>
      </c>
      <c r="I9578">
        <v>2</v>
      </c>
      <c r="J9578">
        <v>0</v>
      </c>
      <c r="K9578">
        <v>2002</v>
      </c>
      <c r="L9578">
        <v>33435</v>
      </c>
      <c r="M9578">
        <f t="shared" si="745"/>
        <v>9999</v>
      </c>
      <c r="N9578">
        <f t="shared" si="746"/>
        <v>3.571084182443509E-2</v>
      </c>
      <c r="O9578">
        <f t="shared" si="747"/>
        <v>213.27014218009478</v>
      </c>
      <c r="P9578">
        <f t="shared" ca="1" si="748"/>
        <v>2020</v>
      </c>
      <c r="Q9578" t="str">
        <f t="shared" si="749"/>
        <v>Medium</v>
      </c>
    </row>
    <row r="9579" spans="1:17" x14ac:dyDescent="0.3">
      <c r="A9579" t="s">
        <v>12</v>
      </c>
      <c r="B9579">
        <v>2500000</v>
      </c>
      <c r="C9579">
        <v>2300000</v>
      </c>
      <c r="D9579">
        <v>2702</v>
      </c>
      <c r="E9579">
        <v>1</v>
      </c>
      <c r="F9579">
        <v>4</v>
      </c>
      <c r="G9579">
        <v>5</v>
      </c>
      <c r="H9579">
        <v>4</v>
      </c>
      <c r="I9579">
        <v>4</v>
      </c>
      <c r="J9579">
        <v>2</v>
      </c>
      <c r="K9579">
        <v>2025</v>
      </c>
      <c r="L9579">
        <v>34108</v>
      </c>
      <c r="M9579">
        <f t="shared" si="745"/>
        <v>200000</v>
      </c>
      <c r="N9579">
        <f t="shared" si="746"/>
        <v>0.08</v>
      </c>
      <c r="O9579">
        <f t="shared" si="747"/>
        <v>851.22131754256111</v>
      </c>
      <c r="P9579">
        <f t="shared" ca="1" si="748"/>
        <v>2020</v>
      </c>
      <c r="Q9579" t="str">
        <f t="shared" si="749"/>
        <v>Large</v>
      </c>
    </row>
    <row r="9580" spans="1:17" x14ac:dyDescent="0.3">
      <c r="A9580" t="s">
        <v>14</v>
      </c>
      <c r="B9580">
        <v>190000</v>
      </c>
      <c r="C9580">
        <v>165000</v>
      </c>
      <c r="D9580">
        <v>1120</v>
      </c>
      <c r="E9580">
        <v>2</v>
      </c>
      <c r="F9580">
        <v>2</v>
      </c>
      <c r="G9580">
        <v>2</v>
      </c>
      <c r="H9580">
        <v>2</v>
      </c>
      <c r="I9580">
        <v>2</v>
      </c>
      <c r="J9580">
        <v>0</v>
      </c>
      <c r="K9580">
        <v>2004</v>
      </c>
      <c r="L9580">
        <v>32966</v>
      </c>
      <c r="M9580">
        <f t="shared" si="745"/>
        <v>25000</v>
      </c>
      <c r="N9580">
        <f t="shared" si="746"/>
        <v>0.13157894736842105</v>
      </c>
      <c r="O9580">
        <f t="shared" si="747"/>
        <v>147.32142857142858</v>
      </c>
      <c r="P9580">
        <f t="shared" ca="1" si="748"/>
        <v>2020</v>
      </c>
      <c r="Q9580" t="str">
        <f t="shared" si="749"/>
        <v>Medium</v>
      </c>
    </row>
    <row r="9581" spans="1:17" x14ac:dyDescent="0.3">
      <c r="A9581" t="s">
        <v>12</v>
      </c>
      <c r="B9581">
        <v>385000</v>
      </c>
      <c r="C9581">
        <v>390000</v>
      </c>
      <c r="D9581">
        <v>1806</v>
      </c>
      <c r="E9581">
        <v>1</v>
      </c>
      <c r="F9581">
        <v>4</v>
      </c>
      <c r="G9581">
        <v>2</v>
      </c>
      <c r="H9581">
        <v>2</v>
      </c>
      <c r="I9581">
        <v>2</v>
      </c>
      <c r="J9581">
        <v>2</v>
      </c>
      <c r="K9581">
        <v>2020</v>
      </c>
      <c r="L9581">
        <v>34953</v>
      </c>
      <c r="M9581">
        <f t="shared" si="745"/>
        <v>-5000</v>
      </c>
      <c r="N9581">
        <f t="shared" si="746"/>
        <v>-1.2987012987012988E-2</v>
      </c>
      <c r="O9581">
        <f t="shared" si="747"/>
        <v>215.94684385382061</v>
      </c>
      <c r="P9581">
        <f t="shared" ca="1" si="748"/>
        <v>2020</v>
      </c>
      <c r="Q9581" t="str">
        <f t="shared" si="749"/>
        <v>Medium</v>
      </c>
    </row>
    <row r="9582" spans="1:17" x14ac:dyDescent="0.3">
      <c r="A9582" t="s">
        <v>13</v>
      </c>
      <c r="B9582">
        <v>119000</v>
      </c>
      <c r="C9582">
        <v>119000</v>
      </c>
      <c r="D9582">
        <v>1300</v>
      </c>
      <c r="E9582">
        <v>4</v>
      </c>
      <c r="F9582">
        <v>2</v>
      </c>
      <c r="G9582">
        <v>2</v>
      </c>
      <c r="H9582">
        <v>2</v>
      </c>
      <c r="I9582">
        <v>2</v>
      </c>
      <c r="J9582">
        <v>0</v>
      </c>
      <c r="K9582">
        <v>1980</v>
      </c>
      <c r="L9582">
        <v>33066</v>
      </c>
      <c r="M9582">
        <f t="shared" si="745"/>
        <v>0</v>
      </c>
      <c r="N9582">
        <f t="shared" si="746"/>
        <v>0</v>
      </c>
      <c r="O9582">
        <f t="shared" si="747"/>
        <v>91.538461538461533</v>
      </c>
      <c r="P9582">
        <f t="shared" ca="1" si="748"/>
        <v>2020</v>
      </c>
      <c r="Q9582" t="str">
        <f t="shared" si="749"/>
        <v>Medium</v>
      </c>
    </row>
    <row r="9583" spans="1:17" x14ac:dyDescent="0.3">
      <c r="A9583" t="s">
        <v>13</v>
      </c>
      <c r="B9583">
        <v>230000</v>
      </c>
      <c r="C9583">
        <v>210000</v>
      </c>
      <c r="D9583">
        <v>816</v>
      </c>
      <c r="E9583">
        <v>1</v>
      </c>
      <c r="F9583">
        <v>2</v>
      </c>
      <c r="G9583">
        <v>2</v>
      </c>
      <c r="H9583">
        <v>1</v>
      </c>
      <c r="I9583">
        <v>1</v>
      </c>
      <c r="J9583">
        <v>0</v>
      </c>
      <c r="K9583">
        <v>1964</v>
      </c>
      <c r="L9583">
        <v>32931</v>
      </c>
      <c r="M9583">
        <f t="shared" si="745"/>
        <v>20000</v>
      </c>
      <c r="N9583">
        <f t="shared" si="746"/>
        <v>8.6956521739130432E-2</v>
      </c>
      <c r="O9583">
        <f t="shared" si="747"/>
        <v>257.35294117647061</v>
      </c>
      <c r="P9583">
        <f t="shared" ca="1" si="748"/>
        <v>2020</v>
      </c>
      <c r="Q9583" t="str">
        <f t="shared" si="749"/>
        <v>small</v>
      </c>
    </row>
    <row r="9584" spans="1:17" x14ac:dyDescent="0.3">
      <c r="A9584" t="s">
        <v>12</v>
      </c>
      <c r="B9584">
        <v>275000</v>
      </c>
      <c r="C9584">
        <v>282500</v>
      </c>
      <c r="D9584">
        <v>1144</v>
      </c>
      <c r="E9584">
        <v>1</v>
      </c>
      <c r="F9584">
        <v>3</v>
      </c>
      <c r="G9584">
        <v>2</v>
      </c>
      <c r="H9584">
        <v>2</v>
      </c>
      <c r="I9584">
        <v>2</v>
      </c>
      <c r="J9584">
        <v>0</v>
      </c>
      <c r="K9584">
        <v>1982</v>
      </c>
      <c r="L9584">
        <v>32927</v>
      </c>
      <c r="M9584">
        <f t="shared" si="745"/>
        <v>-7500</v>
      </c>
      <c r="N9584">
        <f t="shared" si="746"/>
        <v>-2.7272727272727271E-2</v>
      </c>
      <c r="O9584">
        <f t="shared" si="747"/>
        <v>246.94055944055944</v>
      </c>
      <c r="P9584">
        <f t="shared" ca="1" si="748"/>
        <v>2020</v>
      </c>
      <c r="Q9584" t="str">
        <f t="shared" si="749"/>
        <v>Medium</v>
      </c>
    </row>
    <row r="9585" spans="1:17" x14ac:dyDescent="0.3">
      <c r="A9585" t="s">
        <v>12</v>
      </c>
      <c r="B9585">
        <v>950000</v>
      </c>
      <c r="C9585">
        <v>865000</v>
      </c>
      <c r="D9585">
        <v>723</v>
      </c>
      <c r="E9585">
        <v>1</v>
      </c>
      <c r="F9585">
        <v>2</v>
      </c>
      <c r="G9585">
        <v>1</v>
      </c>
      <c r="H9585">
        <v>1</v>
      </c>
      <c r="I9585">
        <v>1</v>
      </c>
      <c r="J9585">
        <v>0</v>
      </c>
      <c r="K9585">
        <v>1928</v>
      </c>
      <c r="L9585">
        <v>33040</v>
      </c>
      <c r="M9585">
        <f t="shared" si="745"/>
        <v>85000</v>
      </c>
      <c r="N9585">
        <f t="shared" si="746"/>
        <v>8.9473684210526316E-2</v>
      </c>
      <c r="O9585">
        <f t="shared" si="747"/>
        <v>1196.4038727524205</v>
      </c>
      <c r="P9585">
        <f t="shared" ca="1" si="748"/>
        <v>2020</v>
      </c>
      <c r="Q9585" t="str">
        <f t="shared" si="749"/>
        <v>small</v>
      </c>
    </row>
    <row r="9586" spans="1:17" x14ac:dyDescent="0.3">
      <c r="A9586" t="s">
        <v>12</v>
      </c>
      <c r="B9586">
        <v>424000</v>
      </c>
      <c r="C9586">
        <v>415000</v>
      </c>
      <c r="D9586">
        <v>1877</v>
      </c>
      <c r="E9586">
        <v>1</v>
      </c>
      <c r="F9586">
        <v>4</v>
      </c>
      <c r="G9586">
        <v>2</v>
      </c>
      <c r="H9586">
        <v>2</v>
      </c>
      <c r="I9586">
        <v>2</v>
      </c>
      <c r="J9586">
        <v>1</v>
      </c>
      <c r="K9586">
        <v>1972</v>
      </c>
      <c r="L9586">
        <v>32578</v>
      </c>
      <c r="M9586">
        <f t="shared" si="745"/>
        <v>9000</v>
      </c>
      <c r="N9586">
        <f t="shared" si="746"/>
        <v>2.1226415094339621E-2</v>
      </c>
      <c r="O9586">
        <f t="shared" si="747"/>
        <v>221.09749600426213</v>
      </c>
      <c r="P9586">
        <f t="shared" ca="1" si="748"/>
        <v>2020</v>
      </c>
      <c r="Q9586" t="str">
        <f t="shared" si="749"/>
        <v>Medium</v>
      </c>
    </row>
    <row r="9587" spans="1:17" x14ac:dyDescent="0.3">
      <c r="A9587" t="s">
        <v>14</v>
      </c>
      <c r="B9587">
        <v>240000</v>
      </c>
      <c r="C9587">
        <v>225000</v>
      </c>
      <c r="D9587">
        <v>1200</v>
      </c>
      <c r="E9587">
        <v>2</v>
      </c>
      <c r="F9587">
        <v>3</v>
      </c>
      <c r="G9587">
        <v>3</v>
      </c>
      <c r="H9587">
        <v>2</v>
      </c>
      <c r="I9587">
        <v>2</v>
      </c>
      <c r="J9587">
        <v>0</v>
      </c>
      <c r="K9587">
        <v>2007</v>
      </c>
      <c r="L9587">
        <v>34210</v>
      </c>
      <c r="M9587">
        <f t="shared" si="745"/>
        <v>15000</v>
      </c>
      <c r="N9587">
        <f t="shared" si="746"/>
        <v>6.25E-2</v>
      </c>
      <c r="O9587">
        <f t="shared" si="747"/>
        <v>187.5</v>
      </c>
      <c r="P9587">
        <f t="shared" ca="1" si="748"/>
        <v>2020</v>
      </c>
      <c r="Q9587" t="str">
        <f t="shared" si="749"/>
        <v>Medium</v>
      </c>
    </row>
    <row r="9588" spans="1:17" x14ac:dyDescent="0.3">
      <c r="A9588" t="s">
        <v>13</v>
      </c>
      <c r="B9588">
        <v>335000</v>
      </c>
      <c r="C9588">
        <v>315000</v>
      </c>
      <c r="D9588">
        <v>1170</v>
      </c>
      <c r="E9588">
        <v>2</v>
      </c>
      <c r="F9588">
        <v>2</v>
      </c>
      <c r="G9588">
        <v>2</v>
      </c>
      <c r="H9588">
        <v>2</v>
      </c>
      <c r="I9588">
        <v>2</v>
      </c>
      <c r="J9588">
        <v>1</v>
      </c>
      <c r="K9588">
        <v>1975</v>
      </c>
      <c r="L9588">
        <v>32963</v>
      </c>
      <c r="M9588">
        <f t="shared" si="745"/>
        <v>20000</v>
      </c>
      <c r="N9588">
        <f t="shared" si="746"/>
        <v>5.9701492537313432E-2</v>
      </c>
      <c r="O9588">
        <f t="shared" si="747"/>
        <v>269.23076923076923</v>
      </c>
      <c r="P9588">
        <f t="shared" ca="1" si="748"/>
        <v>2020</v>
      </c>
      <c r="Q9588" t="str">
        <f t="shared" si="749"/>
        <v>Medium</v>
      </c>
    </row>
    <row r="9589" spans="1:17" x14ac:dyDescent="0.3">
      <c r="A9589" t="s">
        <v>12</v>
      </c>
      <c r="B9589">
        <v>355000</v>
      </c>
      <c r="C9589">
        <v>285000</v>
      </c>
      <c r="D9589">
        <v>2230</v>
      </c>
      <c r="E9589">
        <v>2</v>
      </c>
      <c r="F9589">
        <v>3</v>
      </c>
      <c r="G9589">
        <v>3</v>
      </c>
      <c r="H9589">
        <v>2</v>
      </c>
      <c r="I9589">
        <v>2</v>
      </c>
      <c r="J9589">
        <v>2</v>
      </c>
      <c r="K9589">
        <v>1986</v>
      </c>
      <c r="L9589">
        <v>33990</v>
      </c>
      <c r="M9589">
        <f t="shared" si="745"/>
        <v>70000</v>
      </c>
      <c r="N9589">
        <f t="shared" si="746"/>
        <v>0.19718309859154928</v>
      </c>
      <c r="O9589">
        <f t="shared" si="747"/>
        <v>127.80269058295964</v>
      </c>
      <c r="P9589">
        <f t="shared" ca="1" si="748"/>
        <v>2020</v>
      </c>
      <c r="Q9589" t="str">
        <f t="shared" si="749"/>
        <v>Large</v>
      </c>
    </row>
    <row r="9590" spans="1:17" x14ac:dyDescent="0.3">
      <c r="A9590" t="s">
        <v>12</v>
      </c>
      <c r="B9590">
        <v>314900</v>
      </c>
      <c r="C9590">
        <v>307000</v>
      </c>
      <c r="D9590">
        <v>1631</v>
      </c>
      <c r="E9590">
        <v>1</v>
      </c>
      <c r="F9590">
        <v>3</v>
      </c>
      <c r="G9590">
        <v>2</v>
      </c>
      <c r="H9590">
        <v>2</v>
      </c>
      <c r="I9590">
        <v>2</v>
      </c>
      <c r="J9590">
        <v>2</v>
      </c>
      <c r="K9590">
        <v>2026</v>
      </c>
      <c r="L9590">
        <v>32571</v>
      </c>
      <c r="M9590">
        <f t="shared" si="745"/>
        <v>7900</v>
      </c>
      <c r="N9590">
        <f t="shared" si="746"/>
        <v>2.5087329310892345E-2</v>
      </c>
      <c r="O9590">
        <f t="shared" si="747"/>
        <v>188.22808093194359</v>
      </c>
      <c r="P9590">
        <f t="shared" ca="1" si="748"/>
        <v>2020</v>
      </c>
      <c r="Q9590" t="str">
        <f t="shared" si="749"/>
        <v>Medium</v>
      </c>
    </row>
    <row r="9591" spans="1:17" x14ac:dyDescent="0.3">
      <c r="A9591" t="s">
        <v>12</v>
      </c>
      <c r="B9591">
        <v>279900</v>
      </c>
      <c r="C9591">
        <v>268500</v>
      </c>
      <c r="D9591">
        <v>1647</v>
      </c>
      <c r="E9591">
        <v>1</v>
      </c>
      <c r="F9591">
        <v>3</v>
      </c>
      <c r="G9591">
        <v>2</v>
      </c>
      <c r="H9591">
        <v>2</v>
      </c>
      <c r="I9591">
        <v>2</v>
      </c>
      <c r="J9591">
        <v>2</v>
      </c>
      <c r="K9591">
        <v>2005</v>
      </c>
      <c r="L9591">
        <v>32164</v>
      </c>
      <c r="M9591">
        <f t="shared" si="745"/>
        <v>11400</v>
      </c>
      <c r="N9591">
        <f t="shared" si="746"/>
        <v>4.0728831725616289E-2</v>
      </c>
      <c r="O9591">
        <f t="shared" si="747"/>
        <v>163.02367941712205</v>
      </c>
      <c r="P9591">
        <f t="shared" ca="1" si="748"/>
        <v>2020</v>
      </c>
      <c r="Q9591" t="str">
        <f t="shared" si="749"/>
        <v>Medium</v>
      </c>
    </row>
    <row r="9592" spans="1:17" x14ac:dyDescent="0.3">
      <c r="A9592" t="s">
        <v>12</v>
      </c>
      <c r="B9592">
        <v>285000</v>
      </c>
      <c r="C9592">
        <v>285000</v>
      </c>
      <c r="D9592">
        <v>1591</v>
      </c>
      <c r="E9592">
        <v>1</v>
      </c>
      <c r="F9592">
        <v>3</v>
      </c>
      <c r="G9592">
        <v>2</v>
      </c>
      <c r="H9592">
        <v>2</v>
      </c>
      <c r="I9592">
        <v>2</v>
      </c>
      <c r="J9592">
        <v>2</v>
      </c>
      <c r="K9592">
        <v>2007</v>
      </c>
      <c r="L9592">
        <v>32405</v>
      </c>
      <c r="M9592">
        <f t="shared" si="745"/>
        <v>0</v>
      </c>
      <c r="N9592">
        <f t="shared" si="746"/>
        <v>0</v>
      </c>
      <c r="O9592">
        <f t="shared" si="747"/>
        <v>179.13262099308611</v>
      </c>
      <c r="P9592">
        <f t="shared" ca="1" si="748"/>
        <v>2020</v>
      </c>
      <c r="Q9592" t="str">
        <f t="shared" si="749"/>
        <v>Medium</v>
      </c>
    </row>
    <row r="9593" spans="1:17" x14ac:dyDescent="0.3">
      <c r="A9593" t="s">
        <v>12</v>
      </c>
      <c r="B9593">
        <v>169900</v>
      </c>
      <c r="C9593">
        <v>133000</v>
      </c>
      <c r="D9593">
        <v>1275</v>
      </c>
      <c r="E9593">
        <v>1</v>
      </c>
      <c r="F9593">
        <v>3</v>
      </c>
      <c r="G9593">
        <v>1</v>
      </c>
      <c r="H9593">
        <v>1</v>
      </c>
      <c r="I9593">
        <v>1</v>
      </c>
      <c r="J9593">
        <v>2</v>
      </c>
      <c r="K9593">
        <v>1961</v>
      </c>
      <c r="L9593">
        <v>32210</v>
      </c>
      <c r="M9593">
        <f t="shared" si="745"/>
        <v>36900</v>
      </c>
      <c r="N9593">
        <f t="shared" si="746"/>
        <v>0.21718658034137728</v>
      </c>
      <c r="O9593">
        <f t="shared" si="747"/>
        <v>104.31372549019608</v>
      </c>
      <c r="P9593">
        <f t="shared" ca="1" si="748"/>
        <v>2020</v>
      </c>
      <c r="Q9593" t="str">
        <f t="shared" si="749"/>
        <v>Medium</v>
      </c>
    </row>
    <row r="9594" spans="1:17" x14ac:dyDescent="0.3">
      <c r="A9594" t="s">
        <v>14</v>
      </c>
      <c r="B9594">
        <v>399000</v>
      </c>
      <c r="C9594">
        <v>387000</v>
      </c>
      <c r="D9594">
        <v>1590</v>
      </c>
      <c r="E9594">
        <v>1</v>
      </c>
      <c r="F9594">
        <v>3</v>
      </c>
      <c r="G9594">
        <v>3</v>
      </c>
      <c r="H9594">
        <v>3</v>
      </c>
      <c r="I9594">
        <v>3</v>
      </c>
      <c r="J9594">
        <v>1</v>
      </c>
      <c r="K9594">
        <v>2005</v>
      </c>
      <c r="L9594">
        <v>33033</v>
      </c>
      <c r="M9594">
        <f t="shared" si="745"/>
        <v>12000</v>
      </c>
      <c r="N9594">
        <f t="shared" si="746"/>
        <v>3.007518796992481E-2</v>
      </c>
      <c r="O9594">
        <f t="shared" si="747"/>
        <v>243.39622641509433</v>
      </c>
      <c r="P9594">
        <f t="shared" ca="1" si="748"/>
        <v>2020</v>
      </c>
      <c r="Q9594" t="str">
        <f t="shared" si="749"/>
        <v>Medium</v>
      </c>
    </row>
    <row r="9595" spans="1:17" x14ac:dyDescent="0.3">
      <c r="A9595" t="s">
        <v>12</v>
      </c>
      <c r="B9595">
        <v>390500</v>
      </c>
      <c r="C9595">
        <v>360000</v>
      </c>
      <c r="D9595">
        <v>1563</v>
      </c>
      <c r="E9595">
        <v>1</v>
      </c>
      <c r="F9595">
        <v>3</v>
      </c>
      <c r="G9595">
        <v>2</v>
      </c>
      <c r="H9595">
        <v>2</v>
      </c>
      <c r="I9595">
        <v>2</v>
      </c>
      <c r="J9595">
        <v>2</v>
      </c>
      <c r="K9595">
        <v>2007</v>
      </c>
      <c r="L9595">
        <v>32962</v>
      </c>
      <c r="M9595">
        <f t="shared" si="745"/>
        <v>30500</v>
      </c>
      <c r="N9595">
        <f t="shared" si="746"/>
        <v>7.8104993597951339E-2</v>
      </c>
      <c r="O9595">
        <f t="shared" si="747"/>
        <v>230.32629558541268</v>
      </c>
      <c r="P9595">
        <f t="shared" ca="1" si="748"/>
        <v>2020</v>
      </c>
      <c r="Q9595" t="str">
        <f t="shared" si="749"/>
        <v>Medium</v>
      </c>
    </row>
    <row r="9596" spans="1:17" x14ac:dyDescent="0.3">
      <c r="A9596" t="s">
        <v>12</v>
      </c>
      <c r="B9596">
        <v>400000</v>
      </c>
      <c r="C9596">
        <v>380000</v>
      </c>
      <c r="D9596">
        <v>2028</v>
      </c>
      <c r="E9596">
        <v>1</v>
      </c>
      <c r="F9596">
        <v>4</v>
      </c>
      <c r="G9596">
        <v>3</v>
      </c>
      <c r="H9596">
        <v>3</v>
      </c>
      <c r="I9596">
        <v>3</v>
      </c>
      <c r="J9596">
        <v>2</v>
      </c>
      <c r="K9596">
        <v>2023</v>
      </c>
      <c r="L9596">
        <v>32084</v>
      </c>
      <c r="M9596">
        <f t="shared" si="745"/>
        <v>20000</v>
      </c>
      <c r="N9596">
        <f t="shared" si="746"/>
        <v>0.05</v>
      </c>
      <c r="O9596">
        <f t="shared" si="747"/>
        <v>187.37672583826429</v>
      </c>
      <c r="P9596">
        <f t="shared" ca="1" si="748"/>
        <v>2020</v>
      </c>
      <c r="Q9596" t="str">
        <f t="shared" si="749"/>
        <v>Large</v>
      </c>
    </row>
    <row r="9597" spans="1:17" x14ac:dyDescent="0.3">
      <c r="A9597" t="s">
        <v>12</v>
      </c>
      <c r="B9597">
        <v>339000</v>
      </c>
      <c r="C9597">
        <v>339000</v>
      </c>
      <c r="D9597">
        <v>1298</v>
      </c>
      <c r="E9597">
        <v>1</v>
      </c>
      <c r="F9597">
        <v>3</v>
      </c>
      <c r="G9597">
        <v>2</v>
      </c>
      <c r="H9597">
        <v>1</v>
      </c>
      <c r="I9597">
        <v>1</v>
      </c>
      <c r="J9597">
        <v>1</v>
      </c>
      <c r="K9597">
        <v>1957</v>
      </c>
      <c r="L9597">
        <v>33617</v>
      </c>
      <c r="M9597">
        <f t="shared" si="745"/>
        <v>0</v>
      </c>
      <c r="N9597">
        <f t="shared" si="746"/>
        <v>0</v>
      </c>
      <c r="O9597">
        <f t="shared" si="747"/>
        <v>261.17103235747305</v>
      </c>
      <c r="P9597">
        <f t="shared" ca="1" si="748"/>
        <v>2020</v>
      </c>
      <c r="Q9597" t="str">
        <f t="shared" si="749"/>
        <v>Medium</v>
      </c>
    </row>
    <row r="9598" spans="1:17" x14ac:dyDescent="0.3">
      <c r="A9598" t="s">
        <v>13</v>
      </c>
      <c r="B9598">
        <v>190000</v>
      </c>
      <c r="C9598">
        <v>190000</v>
      </c>
      <c r="D9598">
        <v>1268</v>
      </c>
      <c r="E9598">
        <v>1</v>
      </c>
      <c r="F9598">
        <v>2</v>
      </c>
      <c r="G9598">
        <v>2</v>
      </c>
      <c r="H9598">
        <v>2</v>
      </c>
      <c r="I9598">
        <v>2</v>
      </c>
      <c r="J9598">
        <v>1</v>
      </c>
      <c r="K9598">
        <v>1971</v>
      </c>
      <c r="L9598">
        <v>33160</v>
      </c>
      <c r="M9598">
        <f t="shared" si="745"/>
        <v>0</v>
      </c>
      <c r="N9598">
        <f t="shared" si="746"/>
        <v>0</v>
      </c>
      <c r="O9598">
        <f t="shared" si="747"/>
        <v>149.8422712933754</v>
      </c>
      <c r="P9598">
        <f t="shared" ca="1" si="748"/>
        <v>2020</v>
      </c>
      <c r="Q9598" t="str">
        <f t="shared" si="749"/>
        <v>Medium</v>
      </c>
    </row>
    <row r="9599" spans="1:17" x14ac:dyDescent="0.3">
      <c r="A9599" t="s">
        <v>12</v>
      </c>
      <c r="B9599">
        <v>675000</v>
      </c>
      <c r="C9599">
        <v>635000</v>
      </c>
      <c r="D9599">
        <v>2083</v>
      </c>
      <c r="E9599">
        <v>1</v>
      </c>
      <c r="F9599">
        <v>3</v>
      </c>
      <c r="G9599">
        <v>2</v>
      </c>
      <c r="H9599">
        <v>2</v>
      </c>
      <c r="I9599">
        <v>2</v>
      </c>
      <c r="J9599">
        <v>2</v>
      </c>
      <c r="K9599">
        <v>1977</v>
      </c>
      <c r="L9599">
        <v>33179</v>
      </c>
      <c r="M9599">
        <f t="shared" si="745"/>
        <v>40000</v>
      </c>
      <c r="N9599">
        <f t="shared" si="746"/>
        <v>5.9259259259259262E-2</v>
      </c>
      <c r="O9599">
        <f t="shared" si="747"/>
        <v>304.84877580412865</v>
      </c>
      <c r="P9599">
        <f t="shared" ca="1" si="748"/>
        <v>2020</v>
      </c>
      <c r="Q9599" t="str">
        <f t="shared" si="749"/>
        <v>Large</v>
      </c>
    </row>
    <row r="9600" spans="1:17" x14ac:dyDescent="0.3">
      <c r="A9600" t="s">
        <v>14</v>
      </c>
      <c r="B9600">
        <v>314775</v>
      </c>
      <c r="C9600">
        <v>299900</v>
      </c>
      <c r="D9600">
        <v>1459</v>
      </c>
      <c r="E9600">
        <v>2</v>
      </c>
      <c r="F9600">
        <v>3</v>
      </c>
      <c r="G9600">
        <v>3</v>
      </c>
      <c r="H9600">
        <v>2</v>
      </c>
      <c r="I9600">
        <v>2</v>
      </c>
      <c r="J9600">
        <v>1</v>
      </c>
      <c r="K9600">
        <v>2025</v>
      </c>
      <c r="L9600">
        <v>32459</v>
      </c>
      <c r="M9600">
        <f t="shared" si="745"/>
        <v>14875</v>
      </c>
      <c r="N9600">
        <f t="shared" si="746"/>
        <v>4.725597649114447E-2</v>
      </c>
      <c r="O9600">
        <f t="shared" si="747"/>
        <v>205.55174777244687</v>
      </c>
      <c r="P9600">
        <f t="shared" ca="1" si="748"/>
        <v>2020</v>
      </c>
      <c r="Q9600" t="str">
        <f t="shared" si="749"/>
        <v>Medium</v>
      </c>
    </row>
    <row r="9601" spans="1:17" x14ac:dyDescent="0.3">
      <c r="A9601" t="s">
        <v>12</v>
      </c>
      <c r="B9601">
        <v>520000</v>
      </c>
      <c r="C9601">
        <v>505000</v>
      </c>
      <c r="D9601">
        <v>2118</v>
      </c>
      <c r="E9601">
        <v>2</v>
      </c>
      <c r="F9601">
        <v>4</v>
      </c>
      <c r="G9601">
        <v>3</v>
      </c>
      <c r="H9601">
        <v>2</v>
      </c>
      <c r="I9601">
        <v>2</v>
      </c>
      <c r="J9601">
        <v>2</v>
      </c>
      <c r="K9601">
        <v>1999</v>
      </c>
      <c r="L9601">
        <v>32765</v>
      </c>
      <c r="M9601">
        <f t="shared" si="745"/>
        <v>15000</v>
      </c>
      <c r="N9601">
        <f t="shared" si="746"/>
        <v>2.8846153846153848E-2</v>
      </c>
      <c r="O9601">
        <f t="shared" si="747"/>
        <v>238.43248347497638</v>
      </c>
      <c r="P9601">
        <f t="shared" ca="1" si="748"/>
        <v>2020</v>
      </c>
      <c r="Q9601" t="str">
        <f t="shared" si="749"/>
        <v>Large</v>
      </c>
    </row>
    <row r="9602" spans="1:17" x14ac:dyDescent="0.3">
      <c r="A9602" t="s">
        <v>12</v>
      </c>
      <c r="B9602">
        <v>269900</v>
      </c>
      <c r="C9602">
        <v>240000</v>
      </c>
      <c r="D9602">
        <v>1188</v>
      </c>
      <c r="E9602">
        <v>1</v>
      </c>
      <c r="F9602">
        <v>2</v>
      </c>
      <c r="G9602">
        <v>2</v>
      </c>
      <c r="H9602">
        <v>2</v>
      </c>
      <c r="I9602">
        <v>2</v>
      </c>
      <c r="J9602">
        <v>0</v>
      </c>
      <c r="K9602">
        <v>1965</v>
      </c>
      <c r="L9602">
        <v>33952</v>
      </c>
      <c r="M9602">
        <f t="shared" si="745"/>
        <v>29900</v>
      </c>
      <c r="N9602">
        <f t="shared" si="746"/>
        <v>0.11078177102630604</v>
      </c>
      <c r="O9602">
        <f t="shared" si="747"/>
        <v>202.02020202020202</v>
      </c>
      <c r="P9602">
        <f t="shared" ca="1" si="748"/>
        <v>2020</v>
      </c>
      <c r="Q9602" t="str">
        <f t="shared" si="749"/>
        <v>Medium</v>
      </c>
    </row>
    <row r="9603" spans="1:17" x14ac:dyDescent="0.3">
      <c r="A9603" t="s">
        <v>14</v>
      </c>
      <c r="B9603">
        <v>370000</v>
      </c>
      <c r="C9603">
        <v>348500</v>
      </c>
      <c r="D9603">
        <v>1408</v>
      </c>
      <c r="E9603">
        <v>2</v>
      </c>
      <c r="F9603">
        <v>3</v>
      </c>
      <c r="G9603">
        <v>4</v>
      </c>
      <c r="H9603">
        <v>3</v>
      </c>
      <c r="I9603">
        <v>3</v>
      </c>
      <c r="J9603">
        <v>0</v>
      </c>
      <c r="K9603">
        <v>1985</v>
      </c>
      <c r="L9603">
        <v>32407</v>
      </c>
      <c r="M9603">
        <f t="shared" ref="M9603:M9666" si="750">B9603 - C9603</f>
        <v>21500</v>
      </c>
      <c r="N9603">
        <f t="shared" ref="N9603:N9666" si="751">(B9603 - C9603)/B9603</f>
        <v>5.8108108108108111E-2</v>
      </c>
      <c r="O9603">
        <f t="shared" ref="O9603:O9666" si="752">C9603/D9603</f>
        <v>247.51420454545453</v>
      </c>
      <c r="P9603">
        <f t="shared" ref="P9603:P9666" ca="1" si="753">YEAR(TODAY() - K9603)</f>
        <v>2020</v>
      </c>
      <c r="Q9603" t="str">
        <f t="shared" ref="Q9603:Q9666" si="754">IF(D9603&lt;1000,"small",IF(D9603&lt;2000,"Medium","Large"))</f>
        <v>Medium</v>
      </c>
    </row>
    <row r="9604" spans="1:17" x14ac:dyDescent="0.3">
      <c r="A9604" t="s">
        <v>13</v>
      </c>
      <c r="B9604">
        <v>398000</v>
      </c>
      <c r="C9604">
        <v>385000</v>
      </c>
      <c r="D9604">
        <v>785</v>
      </c>
      <c r="E9604">
        <v>1</v>
      </c>
      <c r="F9604">
        <v>1</v>
      </c>
      <c r="G9604">
        <v>2</v>
      </c>
      <c r="H9604">
        <v>1</v>
      </c>
      <c r="I9604">
        <v>1</v>
      </c>
      <c r="J9604">
        <v>1</v>
      </c>
      <c r="K9604">
        <v>2008</v>
      </c>
      <c r="L9604">
        <v>33130</v>
      </c>
      <c r="M9604">
        <f t="shared" si="750"/>
        <v>13000</v>
      </c>
      <c r="N9604">
        <f t="shared" si="751"/>
        <v>3.2663316582914576E-2</v>
      </c>
      <c r="O9604">
        <f t="shared" si="752"/>
        <v>490.44585987261149</v>
      </c>
      <c r="P9604">
        <f t="shared" ca="1" si="753"/>
        <v>2020</v>
      </c>
      <c r="Q9604" t="str">
        <f t="shared" si="754"/>
        <v>small</v>
      </c>
    </row>
    <row r="9605" spans="1:17" x14ac:dyDescent="0.3">
      <c r="A9605" t="s">
        <v>13</v>
      </c>
      <c r="B9605">
        <v>320000</v>
      </c>
      <c r="C9605">
        <v>300000</v>
      </c>
      <c r="D9605">
        <v>1390</v>
      </c>
      <c r="E9605">
        <v>1</v>
      </c>
      <c r="F9605">
        <v>3</v>
      </c>
      <c r="G9605">
        <v>2</v>
      </c>
      <c r="H9605">
        <v>2</v>
      </c>
      <c r="I9605">
        <v>2</v>
      </c>
      <c r="J9605">
        <v>0</v>
      </c>
      <c r="K9605">
        <v>1971</v>
      </c>
      <c r="L9605">
        <v>33069</v>
      </c>
      <c r="M9605">
        <f t="shared" si="750"/>
        <v>20000</v>
      </c>
      <c r="N9605">
        <f t="shared" si="751"/>
        <v>6.25E-2</v>
      </c>
      <c r="O9605">
        <f t="shared" si="752"/>
        <v>215.82733812949641</v>
      </c>
      <c r="P9605">
        <f t="shared" ca="1" si="753"/>
        <v>2020</v>
      </c>
      <c r="Q9605" t="str">
        <f t="shared" si="754"/>
        <v>Medium</v>
      </c>
    </row>
    <row r="9606" spans="1:17" x14ac:dyDescent="0.3">
      <c r="A9606" t="s">
        <v>12</v>
      </c>
      <c r="B9606">
        <v>305000</v>
      </c>
      <c r="C9606">
        <v>300000</v>
      </c>
      <c r="D9606">
        <v>1574</v>
      </c>
      <c r="E9606">
        <v>1</v>
      </c>
      <c r="F9606">
        <v>3</v>
      </c>
      <c r="G9606">
        <v>2</v>
      </c>
      <c r="H9606">
        <v>2</v>
      </c>
      <c r="I9606">
        <v>2</v>
      </c>
      <c r="J9606">
        <v>2</v>
      </c>
      <c r="K9606">
        <v>2024</v>
      </c>
      <c r="L9606">
        <v>32244</v>
      </c>
      <c r="M9606">
        <f t="shared" si="750"/>
        <v>5000</v>
      </c>
      <c r="N9606">
        <f t="shared" si="751"/>
        <v>1.6393442622950821E-2</v>
      </c>
      <c r="O9606">
        <f t="shared" si="752"/>
        <v>190.59720457433292</v>
      </c>
      <c r="P9606">
        <f t="shared" ca="1" si="753"/>
        <v>2020</v>
      </c>
      <c r="Q9606" t="str">
        <f t="shared" si="754"/>
        <v>Medium</v>
      </c>
    </row>
    <row r="9607" spans="1:17" x14ac:dyDescent="0.3">
      <c r="A9607" t="s">
        <v>13</v>
      </c>
      <c r="B9607">
        <v>459000</v>
      </c>
      <c r="C9607">
        <v>440000</v>
      </c>
      <c r="D9607">
        <v>1740</v>
      </c>
      <c r="E9607">
        <v>1</v>
      </c>
      <c r="F9607">
        <v>3</v>
      </c>
      <c r="G9607">
        <v>2</v>
      </c>
      <c r="H9607">
        <v>2</v>
      </c>
      <c r="I9607">
        <v>2</v>
      </c>
      <c r="J9607">
        <v>1</v>
      </c>
      <c r="K9607">
        <v>1999</v>
      </c>
      <c r="L9607">
        <v>34110</v>
      </c>
      <c r="M9607">
        <f t="shared" si="750"/>
        <v>19000</v>
      </c>
      <c r="N9607">
        <f t="shared" si="751"/>
        <v>4.1394335511982572E-2</v>
      </c>
      <c r="O9607">
        <f t="shared" si="752"/>
        <v>252.87356321839081</v>
      </c>
      <c r="P9607">
        <f t="shared" ca="1" si="753"/>
        <v>2020</v>
      </c>
      <c r="Q9607" t="str">
        <f t="shared" si="754"/>
        <v>Medium</v>
      </c>
    </row>
    <row r="9608" spans="1:17" x14ac:dyDescent="0.3">
      <c r="A9608" t="s">
        <v>13</v>
      </c>
      <c r="B9608">
        <v>399900</v>
      </c>
      <c r="C9608">
        <v>389900</v>
      </c>
      <c r="D9608">
        <v>1486</v>
      </c>
      <c r="E9608">
        <v>3</v>
      </c>
      <c r="F9608">
        <v>2</v>
      </c>
      <c r="G9608">
        <v>2</v>
      </c>
      <c r="H9608">
        <v>2</v>
      </c>
      <c r="I9608">
        <v>2</v>
      </c>
      <c r="J9608">
        <v>0</v>
      </c>
      <c r="K9608">
        <v>1988</v>
      </c>
      <c r="L9608">
        <v>32967</v>
      </c>
      <c r="M9608">
        <f t="shared" si="750"/>
        <v>10000</v>
      </c>
      <c r="N9608">
        <f t="shared" si="751"/>
        <v>2.5006251562890724E-2</v>
      </c>
      <c r="O9608">
        <f t="shared" si="752"/>
        <v>262.38223418573352</v>
      </c>
      <c r="P9608">
        <f t="shared" ca="1" si="753"/>
        <v>2020</v>
      </c>
      <c r="Q9608" t="str">
        <f t="shared" si="754"/>
        <v>Medium</v>
      </c>
    </row>
    <row r="9609" spans="1:17" x14ac:dyDescent="0.3">
      <c r="A9609" t="s">
        <v>12</v>
      </c>
      <c r="B9609">
        <v>5250000</v>
      </c>
      <c r="C9609">
        <v>5200000</v>
      </c>
      <c r="D9609">
        <v>5321</v>
      </c>
      <c r="E9609">
        <v>2</v>
      </c>
      <c r="F9609">
        <v>5</v>
      </c>
      <c r="G9609">
        <v>7</v>
      </c>
      <c r="H9609">
        <v>5</v>
      </c>
      <c r="I9609">
        <v>5</v>
      </c>
      <c r="J9609">
        <v>3</v>
      </c>
      <c r="K9609">
        <v>2007</v>
      </c>
      <c r="L9609">
        <v>33410</v>
      </c>
      <c r="M9609">
        <f t="shared" si="750"/>
        <v>50000</v>
      </c>
      <c r="N9609">
        <f t="shared" si="751"/>
        <v>9.5238095238095247E-3</v>
      </c>
      <c r="O9609">
        <f t="shared" si="752"/>
        <v>977.25991355008455</v>
      </c>
      <c r="P9609">
        <f t="shared" ca="1" si="753"/>
        <v>2020</v>
      </c>
      <c r="Q9609" t="str">
        <f t="shared" si="754"/>
        <v>Large</v>
      </c>
    </row>
    <row r="9610" spans="1:17" x14ac:dyDescent="0.3">
      <c r="A9610" t="s">
        <v>12</v>
      </c>
      <c r="B9610">
        <v>619000</v>
      </c>
      <c r="C9610">
        <v>585000</v>
      </c>
      <c r="D9610">
        <v>2624</v>
      </c>
      <c r="E9610">
        <v>1</v>
      </c>
      <c r="F9610">
        <v>3</v>
      </c>
      <c r="G9610">
        <v>3</v>
      </c>
      <c r="H9610">
        <v>3</v>
      </c>
      <c r="I9610">
        <v>3</v>
      </c>
      <c r="J9610">
        <v>3</v>
      </c>
      <c r="K9610">
        <v>2006</v>
      </c>
      <c r="L9610">
        <v>33991</v>
      </c>
      <c r="M9610">
        <f t="shared" si="750"/>
        <v>34000</v>
      </c>
      <c r="N9610">
        <f t="shared" si="751"/>
        <v>5.492730210016155E-2</v>
      </c>
      <c r="O9610">
        <f t="shared" si="752"/>
        <v>222.9420731707317</v>
      </c>
      <c r="P9610">
        <f t="shared" ca="1" si="753"/>
        <v>2020</v>
      </c>
      <c r="Q9610" t="str">
        <f t="shared" si="754"/>
        <v>Large</v>
      </c>
    </row>
    <row r="9611" spans="1:17" x14ac:dyDescent="0.3">
      <c r="A9611" t="s">
        <v>12</v>
      </c>
      <c r="B9611">
        <v>450000</v>
      </c>
      <c r="C9611">
        <v>448079</v>
      </c>
      <c r="D9611">
        <v>2306</v>
      </c>
      <c r="E9611">
        <v>1</v>
      </c>
      <c r="F9611">
        <v>4</v>
      </c>
      <c r="G9611">
        <v>3</v>
      </c>
      <c r="H9611">
        <v>3</v>
      </c>
      <c r="I9611">
        <v>3</v>
      </c>
      <c r="J9611">
        <v>2</v>
      </c>
      <c r="K9611">
        <v>2025</v>
      </c>
      <c r="L9611">
        <v>32164</v>
      </c>
      <c r="M9611">
        <f t="shared" si="750"/>
        <v>1921</v>
      </c>
      <c r="N9611">
        <f t="shared" si="751"/>
        <v>4.2688888888888889E-3</v>
      </c>
      <c r="O9611">
        <f t="shared" si="752"/>
        <v>194.31006071118821</v>
      </c>
      <c r="P9611">
        <f t="shared" ca="1" si="753"/>
        <v>2020</v>
      </c>
      <c r="Q9611" t="str">
        <f t="shared" si="754"/>
        <v>Large</v>
      </c>
    </row>
    <row r="9612" spans="1:17" x14ac:dyDescent="0.3">
      <c r="A9612" t="s">
        <v>12</v>
      </c>
      <c r="B9612">
        <v>299000</v>
      </c>
      <c r="C9612">
        <v>360000</v>
      </c>
      <c r="D9612">
        <v>1856</v>
      </c>
      <c r="E9612">
        <v>1</v>
      </c>
      <c r="F9612">
        <v>3</v>
      </c>
      <c r="G9612">
        <v>2</v>
      </c>
      <c r="H9612">
        <v>2</v>
      </c>
      <c r="I9612">
        <v>2</v>
      </c>
      <c r="J9612">
        <v>2</v>
      </c>
      <c r="K9612">
        <v>1998</v>
      </c>
      <c r="L9612">
        <v>32225</v>
      </c>
      <c r="M9612">
        <f t="shared" si="750"/>
        <v>-61000</v>
      </c>
      <c r="N9612">
        <f t="shared" si="751"/>
        <v>-0.20401337792642141</v>
      </c>
      <c r="O9612">
        <f t="shared" si="752"/>
        <v>193.9655172413793</v>
      </c>
      <c r="P9612">
        <f t="shared" ca="1" si="753"/>
        <v>2020</v>
      </c>
      <c r="Q9612" t="str">
        <f t="shared" si="754"/>
        <v>Medium</v>
      </c>
    </row>
    <row r="9613" spans="1:17" x14ac:dyDescent="0.3">
      <c r="A9613" t="s">
        <v>12</v>
      </c>
      <c r="B9613">
        <v>729000</v>
      </c>
      <c r="C9613">
        <v>715000</v>
      </c>
      <c r="D9613">
        <v>2097</v>
      </c>
      <c r="E9613">
        <v>1</v>
      </c>
      <c r="F9613">
        <v>3</v>
      </c>
      <c r="G9613">
        <v>3</v>
      </c>
      <c r="H9613">
        <v>2</v>
      </c>
      <c r="I9613">
        <v>2</v>
      </c>
      <c r="J9613">
        <v>2</v>
      </c>
      <c r="K9613">
        <v>2022</v>
      </c>
      <c r="L9613">
        <v>32967</v>
      </c>
      <c r="M9613">
        <f t="shared" si="750"/>
        <v>14000</v>
      </c>
      <c r="N9613">
        <f t="shared" si="751"/>
        <v>1.9204389574759947E-2</v>
      </c>
      <c r="O9613">
        <f t="shared" si="752"/>
        <v>340.96328087744399</v>
      </c>
      <c r="P9613">
        <f t="shared" ca="1" si="753"/>
        <v>2020</v>
      </c>
      <c r="Q9613" t="str">
        <f t="shared" si="754"/>
        <v>Large</v>
      </c>
    </row>
    <row r="9614" spans="1:17" x14ac:dyDescent="0.3">
      <c r="A9614" t="s">
        <v>13</v>
      </c>
      <c r="B9614">
        <v>1100000</v>
      </c>
      <c r="C9614">
        <v>950000</v>
      </c>
      <c r="D9614">
        <v>2377</v>
      </c>
      <c r="E9614">
        <v>4</v>
      </c>
      <c r="F9614">
        <v>3</v>
      </c>
      <c r="G9614">
        <v>3</v>
      </c>
      <c r="H9614">
        <v>2</v>
      </c>
      <c r="I9614">
        <v>2</v>
      </c>
      <c r="J9614">
        <v>0</v>
      </c>
      <c r="K9614">
        <v>2003</v>
      </c>
      <c r="L9614">
        <v>32963</v>
      </c>
      <c r="M9614">
        <f t="shared" si="750"/>
        <v>150000</v>
      </c>
      <c r="N9614">
        <f t="shared" si="751"/>
        <v>0.13636363636363635</v>
      </c>
      <c r="O9614">
        <f t="shared" si="752"/>
        <v>399.66344131257887</v>
      </c>
      <c r="P9614">
        <f t="shared" ca="1" si="753"/>
        <v>2020</v>
      </c>
      <c r="Q9614" t="str">
        <f t="shared" si="754"/>
        <v>Large</v>
      </c>
    </row>
    <row r="9615" spans="1:17" x14ac:dyDescent="0.3">
      <c r="A9615" t="s">
        <v>12</v>
      </c>
      <c r="B9615">
        <v>445000</v>
      </c>
      <c r="C9615">
        <v>426875</v>
      </c>
      <c r="D9615">
        <v>2280</v>
      </c>
      <c r="E9615">
        <v>1</v>
      </c>
      <c r="F9615">
        <v>3</v>
      </c>
      <c r="G9615">
        <v>3</v>
      </c>
      <c r="H9615">
        <v>3</v>
      </c>
      <c r="I9615">
        <v>3</v>
      </c>
      <c r="J9615">
        <v>2</v>
      </c>
      <c r="K9615">
        <v>2025</v>
      </c>
      <c r="L9615">
        <v>34442</v>
      </c>
      <c r="M9615">
        <f t="shared" si="750"/>
        <v>18125</v>
      </c>
      <c r="N9615">
        <f t="shared" si="751"/>
        <v>4.0730337078651688E-2</v>
      </c>
      <c r="O9615">
        <f t="shared" si="752"/>
        <v>187.22587719298247</v>
      </c>
      <c r="P9615">
        <f t="shared" ca="1" si="753"/>
        <v>2020</v>
      </c>
      <c r="Q9615" t="str">
        <f t="shared" si="754"/>
        <v>Large</v>
      </c>
    </row>
    <row r="9616" spans="1:17" x14ac:dyDescent="0.3">
      <c r="A9616" t="s">
        <v>12</v>
      </c>
      <c r="B9616">
        <v>269000</v>
      </c>
      <c r="C9616">
        <v>210000</v>
      </c>
      <c r="D9616">
        <v>1860</v>
      </c>
      <c r="E9616">
        <v>1</v>
      </c>
      <c r="F9616">
        <v>3</v>
      </c>
      <c r="G9616">
        <v>2</v>
      </c>
      <c r="H9616">
        <v>2</v>
      </c>
      <c r="I9616">
        <v>2</v>
      </c>
      <c r="J9616">
        <v>0</v>
      </c>
      <c r="K9616">
        <v>1956</v>
      </c>
      <c r="L9616">
        <v>32216</v>
      </c>
      <c r="M9616">
        <f t="shared" si="750"/>
        <v>59000</v>
      </c>
      <c r="N9616">
        <f t="shared" si="751"/>
        <v>0.21933085501858737</v>
      </c>
      <c r="O9616">
        <f t="shared" si="752"/>
        <v>112.90322580645162</v>
      </c>
      <c r="P9616">
        <f t="shared" ca="1" si="753"/>
        <v>2020</v>
      </c>
      <c r="Q9616" t="str">
        <f t="shared" si="754"/>
        <v>Medium</v>
      </c>
    </row>
    <row r="9617" spans="1:17" x14ac:dyDescent="0.3">
      <c r="A9617" t="s">
        <v>12</v>
      </c>
      <c r="B9617">
        <v>350000</v>
      </c>
      <c r="C9617">
        <v>345000</v>
      </c>
      <c r="D9617">
        <v>1539</v>
      </c>
      <c r="E9617">
        <v>1</v>
      </c>
      <c r="F9617">
        <v>3</v>
      </c>
      <c r="G9617">
        <v>2</v>
      </c>
      <c r="H9617">
        <v>2</v>
      </c>
      <c r="I9617">
        <v>2</v>
      </c>
      <c r="J9617">
        <v>2</v>
      </c>
      <c r="K9617">
        <v>2026</v>
      </c>
      <c r="L9617">
        <v>32967</v>
      </c>
      <c r="M9617">
        <f t="shared" si="750"/>
        <v>5000</v>
      </c>
      <c r="N9617">
        <f t="shared" si="751"/>
        <v>1.4285714285714285E-2</v>
      </c>
      <c r="O9617">
        <f t="shared" si="752"/>
        <v>224.17153996101365</v>
      </c>
      <c r="P9617">
        <f t="shared" ca="1" si="753"/>
        <v>2020</v>
      </c>
      <c r="Q9617" t="str">
        <f t="shared" si="754"/>
        <v>Medium</v>
      </c>
    </row>
    <row r="9618" spans="1:17" x14ac:dyDescent="0.3">
      <c r="A9618" t="s">
        <v>12</v>
      </c>
      <c r="B9618">
        <v>325000</v>
      </c>
      <c r="C9618">
        <v>330000</v>
      </c>
      <c r="D9618">
        <v>1673</v>
      </c>
      <c r="E9618">
        <v>1</v>
      </c>
      <c r="F9618">
        <v>3</v>
      </c>
      <c r="G9618">
        <v>2</v>
      </c>
      <c r="H9618">
        <v>2</v>
      </c>
      <c r="I9618">
        <v>2</v>
      </c>
      <c r="J9618">
        <v>2</v>
      </c>
      <c r="K9618">
        <v>1995</v>
      </c>
      <c r="L9618">
        <v>32962</v>
      </c>
      <c r="M9618">
        <f t="shared" si="750"/>
        <v>-5000</v>
      </c>
      <c r="N9618">
        <f t="shared" si="751"/>
        <v>-1.5384615384615385E-2</v>
      </c>
      <c r="O9618">
        <f t="shared" si="752"/>
        <v>197.25044829647339</v>
      </c>
      <c r="P9618">
        <f t="shared" ca="1" si="753"/>
        <v>2020</v>
      </c>
      <c r="Q9618" t="str">
        <f t="shared" si="754"/>
        <v>Medium</v>
      </c>
    </row>
    <row r="9619" spans="1:17" x14ac:dyDescent="0.3">
      <c r="A9619" t="s">
        <v>12</v>
      </c>
      <c r="B9619">
        <v>339999</v>
      </c>
      <c r="C9619">
        <v>315000</v>
      </c>
      <c r="D9619">
        <v>2032</v>
      </c>
      <c r="E9619">
        <v>1</v>
      </c>
      <c r="F9619">
        <v>4</v>
      </c>
      <c r="G9619">
        <v>3</v>
      </c>
      <c r="H9619">
        <v>3</v>
      </c>
      <c r="I9619">
        <v>3</v>
      </c>
      <c r="J9619">
        <v>2</v>
      </c>
      <c r="K9619">
        <v>2024</v>
      </c>
      <c r="L9619">
        <v>33917</v>
      </c>
      <c r="M9619">
        <f t="shared" si="750"/>
        <v>24999</v>
      </c>
      <c r="N9619">
        <f t="shared" si="751"/>
        <v>7.3526686843196604E-2</v>
      </c>
      <c r="O9619">
        <f t="shared" si="752"/>
        <v>155.01968503937007</v>
      </c>
      <c r="P9619">
        <f t="shared" ca="1" si="753"/>
        <v>2020</v>
      </c>
      <c r="Q9619" t="str">
        <f t="shared" si="754"/>
        <v>Large</v>
      </c>
    </row>
    <row r="9620" spans="1:17" x14ac:dyDescent="0.3">
      <c r="A9620" t="s">
        <v>13</v>
      </c>
      <c r="B9620">
        <v>1599000</v>
      </c>
      <c r="C9620">
        <v>1500000</v>
      </c>
      <c r="D9620">
        <v>1384</v>
      </c>
      <c r="E9620">
        <v>1</v>
      </c>
      <c r="F9620">
        <v>2</v>
      </c>
      <c r="G9620">
        <v>2</v>
      </c>
      <c r="H9620">
        <v>2</v>
      </c>
      <c r="I9620">
        <v>2</v>
      </c>
      <c r="J9620">
        <v>2</v>
      </c>
      <c r="K9620">
        <v>2001</v>
      </c>
      <c r="L9620">
        <v>33139</v>
      </c>
      <c r="M9620">
        <f t="shared" si="750"/>
        <v>99000</v>
      </c>
      <c r="N9620">
        <f t="shared" si="751"/>
        <v>6.1913696060037521E-2</v>
      </c>
      <c r="O9620">
        <f t="shared" si="752"/>
        <v>1083.8150289017342</v>
      </c>
      <c r="P9620">
        <f t="shared" ca="1" si="753"/>
        <v>2020</v>
      </c>
      <c r="Q9620" t="str">
        <f t="shared" si="754"/>
        <v>Medium</v>
      </c>
    </row>
    <row r="9621" spans="1:17" x14ac:dyDescent="0.3">
      <c r="A9621" t="s">
        <v>14</v>
      </c>
      <c r="B9621">
        <v>242997</v>
      </c>
      <c r="C9621">
        <v>225000</v>
      </c>
      <c r="D9621">
        <v>1460</v>
      </c>
      <c r="E9621">
        <v>2</v>
      </c>
      <c r="F9621">
        <v>3</v>
      </c>
      <c r="G9621">
        <v>3</v>
      </c>
      <c r="H9621">
        <v>2</v>
      </c>
      <c r="I9621">
        <v>2</v>
      </c>
      <c r="J9621">
        <v>1</v>
      </c>
      <c r="K9621">
        <v>2004</v>
      </c>
      <c r="L9621">
        <v>32003</v>
      </c>
      <c r="M9621">
        <f t="shared" si="750"/>
        <v>17997</v>
      </c>
      <c r="N9621">
        <f t="shared" si="751"/>
        <v>7.4062642748675911E-2</v>
      </c>
      <c r="O9621">
        <f t="shared" si="752"/>
        <v>154.10958904109589</v>
      </c>
      <c r="P9621">
        <f t="shared" ca="1" si="753"/>
        <v>2020</v>
      </c>
      <c r="Q9621" t="str">
        <f t="shared" si="754"/>
        <v>Medium</v>
      </c>
    </row>
    <row r="9622" spans="1:17" x14ac:dyDescent="0.3">
      <c r="A9622" t="s">
        <v>13</v>
      </c>
      <c r="B9622">
        <v>129500</v>
      </c>
      <c r="C9622">
        <v>122000</v>
      </c>
      <c r="D9622">
        <v>1000</v>
      </c>
      <c r="E9622">
        <v>2</v>
      </c>
      <c r="F9622">
        <v>2</v>
      </c>
      <c r="G9622">
        <v>2</v>
      </c>
      <c r="H9622">
        <v>2</v>
      </c>
      <c r="I9622">
        <v>2</v>
      </c>
      <c r="J9622">
        <v>0</v>
      </c>
      <c r="K9622">
        <v>1981</v>
      </c>
      <c r="L9622">
        <v>32962</v>
      </c>
      <c r="M9622">
        <f t="shared" si="750"/>
        <v>7500</v>
      </c>
      <c r="N9622">
        <f t="shared" si="751"/>
        <v>5.7915057915057917E-2</v>
      </c>
      <c r="O9622">
        <f t="shared" si="752"/>
        <v>122</v>
      </c>
      <c r="P9622">
        <f t="shared" ca="1" si="753"/>
        <v>2020</v>
      </c>
      <c r="Q9622" t="str">
        <f t="shared" si="754"/>
        <v>Medium</v>
      </c>
    </row>
    <row r="9623" spans="1:17" x14ac:dyDescent="0.3">
      <c r="A9623" t="s">
        <v>12</v>
      </c>
      <c r="B9623">
        <v>339000</v>
      </c>
      <c r="C9623">
        <v>345000</v>
      </c>
      <c r="D9623">
        <v>1561</v>
      </c>
      <c r="E9623">
        <v>1</v>
      </c>
      <c r="F9623">
        <v>3</v>
      </c>
      <c r="G9623">
        <v>2</v>
      </c>
      <c r="H9623">
        <v>2</v>
      </c>
      <c r="I9623">
        <v>2</v>
      </c>
      <c r="J9623">
        <v>2</v>
      </c>
      <c r="K9623">
        <v>1983</v>
      </c>
      <c r="L9623">
        <v>32309</v>
      </c>
      <c r="M9623">
        <f t="shared" si="750"/>
        <v>-6000</v>
      </c>
      <c r="N9623">
        <f t="shared" si="751"/>
        <v>-1.7699115044247787E-2</v>
      </c>
      <c r="O9623">
        <f t="shared" si="752"/>
        <v>221.01217168481742</v>
      </c>
      <c r="P9623">
        <f t="shared" ca="1" si="753"/>
        <v>2020</v>
      </c>
      <c r="Q9623" t="str">
        <f t="shared" si="754"/>
        <v>Medium</v>
      </c>
    </row>
    <row r="9624" spans="1:17" x14ac:dyDescent="0.3">
      <c r="A9624" t="s">
        <v>12</v>
      </c>
      <c r="B9624">
        <v>229000</v>
      </c>
      <c r="C9624">
        <v>229000</v>
      </c>
      <c r="D9624">
        <v>1367</v>
      </c>
      <c r="E9624">
        <v>1</v>
      </c>
      <c r="F9624">
        <v>3</v>
      </c>
      <c r="G9624">
        <v>2</v>
      </c>
      <c r="H9624">
        <v>1</v>
      </c>
      <c r="I9624">
        <v>1</v>
      </c>
      <c r="J9624">
        <v>0</v>
      </c>
      <c r="K9624">
        <v>1980</v>
      </c>
      <c r="L9624">
        <v>32130</v>
      </c>
      <c r="M9624">
        <f t="shared" si="750"/>
        <v>0</v>
      </c>
      <c r="N9624">
        <f t="shared" si="751"/>
        <v>0</v>
      </c>
      <c r="O9624">
        <f t="shared" si="752"/>
        <v>167.52011704462328</v>
      </c>
      <c r="P9624">
        <f t="shared" ca="1" si="753"/>
        <v>2020</v>
      </c>
      <c r="Q9624" t="str">
        <f t="shared" si="754"/>
        <v>Medium</v>
      </c>
    </row>
    <row r="9625" spans="1:17" x14ac:dyDescent="0.3">
      <c r="A9625" t="s">
        <v>14</v>
      </c>
      <c r="B9625">
        <v>655000</v>
      </c>
      <c r="C9625">
        <v>595000</v>
      </c>
      <c r="D9625">
        <v>1381</v>
      </c>
      <c r="E9625">
        <v>2</v>
      </c>
      <c r="F9625">
        <v>2</v>
      </c>
      <c r="G9625">
        <v>2</v>
      </c>
      <c r="H9625">
        <v>2</v>
      </c>
      <c r="I9625">
        <v>2</v>
      </c>
      <c r="J9625">
        <v>1</v>
      </c>
      <c r="K9625">
        <v>1981</v>
      </c>
      <c r="L9625">
        <v>33305</v>
      </c>
      <c r="M9625">
        <f t="shared" si="750"/>
        <v>60000</v>
      </c>
      <c r="N9625">
        <f t="shared" si="751"/>
        <v>9.1603053435114504E-2</v>
      </c>
      <c r="O9625">
        <f t="shared" si="752"/>
        <v>430.84721216509774</v>
      </c>
      <c r="P9625">
        <f t="shared" ca="1" si="753"/>
        <v>2020</v>
      </c>
      <c r="Q9625" t="str">
        <f t="shared" si="754"/>
        <v>Medium</v>
      </c>
    </row>
    <row r="9626" spans="1:17" x14ac:dyDescent="0.3">
      <c r="A9626" t="s">
        <v>13</v>
      </c>
      <c r="B9626">
        <v>224900</v>
      </c>
      <c r="C9626">
        <v>215000</v>
      </c>
      <c r="D9626">
        <v>601</v>
      </c>
      <c r="E9626">
        <v>1</v>
      </c>
      <c r="F9626">
        <v>1</v>
      </c>
      <c r="G9626">
        <v>1</v>
      </c>
      <c r="H9626">
        <v>1</v>
      </c>
      <c r="I9626">
        <v>1</v>
      </c>
      <c r="J9626">
        <v>0</v>
      </c>
      <c r="K9626">
        <v>1948</v>
      </c>
      <c r="L9626">
        <v>32301</v>
      </c>
      <c r="M9626">
        <f t="shared" si="750"/>
        <v>9900</v>
      </c>
      <c r="N9626">
        <f t="shared" si="751"/>
        <v>4.4019564250778125E-2</v>
      </c>
      <c r="O9626">
        <f t="shared" si="752"/>
        <v>357.73710482529117</v>
      </c>
      <c r="P9626">
        <f t="shared" ca="1" si="753"/>
        <v>2020</v>
      </c>
      <c r="Q9626" t="str">
        <f t="shared" si="754"/>
        <v>small</v>
      </c>
    </row>
    <row r="9627" spans="1:17" x14ac:dyDescent="0.3">
      <c r="A9627" t="s">
        <v>12</v>
      </c>
      <c r="B9627">
        <v>279900</v>
      </c>
      <c r="C9627">
        <v>279900</v>
      </c>
      <c r="D9627">
        <v>1288</v>
      </c>
      <c r="E9627">
        <v>1</v>
      </c>
      <c r="F9627">
        <v>3</v>
      </c>
      <c r="G9627">
        <v>2</v>
      </c>
      <c r="H9627">
        <v>2</v>
      </c>
      <c r="I9627">
        <v>2</v>
      </c>
      <c r="J9627">
        <v>0</v>
      </c>
      <c r="K9627">
        <v>2025</v>
      </c>
      <c r="L9627">
        <v>32693</v>
      </c>
      <c r="M9627">
        <f t="shared" si="750"/>
        <v>0</v>
      </c>
      <c r="N9627">
        <f t="shared" si="751"/>
        <v>0</v>
      </c>
      <c r="O9627">
        <f t="shared" si="752"/>
        <v>217.3136645962733</v>
      </c>
      <c r="P9627">
        <f t="shared" ca="1" si="753"/>
        <v>2020</v>
      </c>
      <c r="Q9627" t="str">
        <f t="shared" si="754"/>
        <v>Medium</v>
      </c>
    </row>
    <row r="9628" spans="1:17" x14ac:dyDescent="0.3">
      <c r="A9628" t="s">
        <v>13</v>
      </c>
      <c r="B9628">
        <v>300000</v>
      </c>
      <c r="C9628">
        <v>280000</v>
      </c>
      <c r="D9628">
        <v>982</v>
      </c>
      <c r="E9628">
        <v>1</v>
      </c>
      <c r="F9628">
        <v>2</v>
      </c>
      <c r="G9628">
        <v>2</v>
      </c>
      <c r="H9628">
        <v>2</v>
      </c>
      <c r="I9628">
        <v>2</v>
      </c>
      <c r="J9628">
        <v>2</v>
      </c>
      <c r="K9628">
        <v>1981</v>
      </c>
      <c r="L9628">
        <v>33175</v>
      </c>
      <c r="M9628">
        <f t="shared" si="750"/>
        <v>20000</v>
      </c>
      <c r="N9628">
        <f t="shared" si="751"/>
        <v>6.6666666666666666E-2</v>
      </c>
      <c r="O9628">
        <f t="shared" si="752"/>
        <v>285.13238289205702</v>
      </c>
      <c r="P9628">
        <f t="shared" ca="1" si="753"/>
        <v>2020</v>
      </c>
      <c r="Q9628" t="str">
        <f t="shared" si="754"/>
        <v>small</v>
      </c>
    </row>
    <row r="9629" spans="1:17" x14ac:dyDescent="0.3">
      <c r="A9629" t="s">
        <v>12</v>
      </c>
      <c r="B9629">
        <v>370000</v>
      </c>
      <c r="C9629">
        <v>358500</v>
      </c>
      <c r="D9629">
        <v>1930</v>
      </c>
      <c r="E9629">
        <v>1</v>
      </c>
      <c r="F9629">
        <v>3</v>
      </c>
      <c r="G9629">
        <v>2</v>
      </c>
      <c r="H9629">
        <v>2</v>
      </c>
      <c r="I9629">
        <v>2</v>
      </c>
      <c r="J9629">
        <v>2</v>
      </c>
      <c r="K9629">
        <v>1999</v>
      </c>
      <c r="L9629">
        <v>33914</v>
      </c>
      <c r="M9629">
        <f t="shared" si="750"/>
        <v>11500</v>
      </c>
      <c r="N9629">
        <f t="shared" si="751"/>
        <v>3.1081081081081083E-2</v>
      </c>
      <c r="O9629">
        <f t="shared" si="752"/>
        <v>185.75129533678756</v>
      </c>
      <c r="P9629">
        <f t="shared" ca="1" si="753"/>
        <v>2020</v>
      </c>
      <c r="Q9629" t="str">
        <f t="shared" si="754"/>
        <v>Medium</v>
      </c>
    </row>
    <row r="9630" spans="1:17" x14ac:dyDescent="0.3">
      <c r="A9630" t="s">
        <v>13</v>
      </c>
      <c r="B9630">
        <v>218500</v>
      </c>
      <c r="C9630">
        <v>195000</v>
      </c>
      <c r="D9630">
        <v>1060</v>
      </c>
      <c r="E9630">
        <v>1</v>
      </c>
      <c r="F9630">
        <v>2</v>
      </c>
      <c r="G9630">
        <v>2</v>
      </c>
      <c r="H9630">
        <v>2</v>
      </c>
      <c r="I9630">
        <v>2</v>
      </c>
      <c r="J9630">
        <v>1</v>
      </c>
      <c r="K9630">
        <v>1972</v>
      </c>
      <c r="L9630">
        <v>33181</v>
      </c>
      <c r="M9630">
        <f t="shared" si="750"/>
        <v>23500</v>
      </c>
      <c r="N9630">
        <f t="shared" si="751"/>
        <v>0.10755148741418764</v>
      </c>
      <c r="O9630">
        <f t="shared" si="752"/>
        <v>183.96226415094338</v>
      </c>
      <c r="P9630">
        <f t="shared" ca="1" si="753"/>
        <v>2020</v>
      </c>
      <c r="Q9630" t="str">
        <f t="shared" si="754"/>
        <v>Medium</v>
      </c>
    </row>
    <row r="9631" spans="1:17" x14ac:dyDescent="0.3">
      <c r="A9631" t="s">
        <v>13</v>
      </c>
      <c r="B9631">
        <v>645000</v>
      </c>
      <c r="C9631">
        <v>610000</v>
      </c>
      <c r="D9631">
        <v>924</v>
      </c>
      <c r="E9631">
        <v>1</v>
      </c>
      <c r="F9631">
        <v>2</v>
      </c>
      <c r="G9631">
        <v>2</v>
      </c>
      <c r="H9631">
        <v>2</v>
      </c>
      <c r="I9631">
        <v>2</v>
      </c>
      <c r="J9631">
        <v>0</v>
      </c>
      <c r="K9631">
        <v>1998</v>
      </c>
      <c r="L9631">
        <v>32541</v>
      </c>
      <c r="M9631">
        <f t="shared" si="750"/>
        <v>35000</v>
      </c>
      <c r="N9631">
        <f t="shared" si="751"/>
        <v>5.4263565891472867E-2</v>
      </c>
      <c r="O9631">
        <f t="shared" si="752"/>
        <v>660.17316017316023</v>
      </c>
      <c r="P9631">
        <f t="shared" ca="1" si="753"/>
        <v>2020</v>
      </c>
      <c r="Q9631" t="str">
        <f t="shared" si="754"/>
        <v>small</v>
      </c>
    </row>
    <row r="9632" spans="1:17" x14ac:dyDescent="0.3">
      <c r="A9632" t="s">
        <v>12</v>
      </c>
      <c r="B9632">
        <v>425000</v>
      </c>
      <c r="C9632">
        <v>412500</v>
      </c>
      <c r="D9632">
        <v>2322</v>
      </c>
      <c r="E9632">
        <v>1</v>
      </c>
      <c r="F9632">
        <v>4</v>
      </c>
      <c r="G9632">
        <v>3</v>
      </c>
      <c r="H9632">
        <v>3</v>
      </c>
      <c r="I9632">
        <v>3</v>
      </c>
      <c r="J9632">
        <v>2</v>
      </c>
      <c r="K9632">
        <v>1994</v>
      </c>
      <c r="L9632">
        <v>32068</v>
      </c>
      <c r="M9632">
        <f t="shared" si="750"/>
        <v>12500</v>
      </c>
      <c r="N9632">
        <f t="shared" si="751"/>
        <v>2.9411764705882353E-2</v>
      </c>
      <c r="O9632">
        <f t="shared" si="752"/>
        <v>177.6485788113695</v>
      </c>
      <c r="P9632">
        <f t="shared" ca="1" si="753"/>
        <v>2020</v>
      </c>
      <c r="Q9632" t="str">
        <f t="shared" si="754"/>
        <v>Large</v>
      </c>
    </row>
    <row r="9633" spans="1:17" x14ac:dyDescent="0.3">
      <c r="A9633" t="s">
        <v>12</v>
      </c>
      <c r="B9633">
        <v>350000</v>
      </c>
      <c r="C9633">
        <v>347000</v>
      </c>
      <c r="D9633">
        <v>1125</v>
      </c>
      <c r="E9633">
        <v>1</v>
      </c>
      <c r="F9633">
        <v>3</v>
      </c>
      <c r="G9633">
        <v>2</v>
      </c>
      <c r="H9633">
        <v>2</v>
      </c>
      <c r="I9633">
        <v>2</v>
      </c>
      <c r="J9633">
        <v>2</v>
      </c>
      <c r="K9633">
        <v>1979</v>
      </c>
      <c r="L9633">
        <v>32117</v>
      </c>
      <c r="M9633">
        <f t="shared" si="750"/>
        <v>3000</v>
      </c>
      <c r="N9633">
        <f t="shared" si="751"/>
        <v>8.5714285714285719E-3</v>
      </c>
      <c r="O9633">
        <f t="shared" si="752"/>
        <v>308.44444444444446</v>
      </c>
      <c r="P9633">
        <f t="shared" ca="1" si="753"/>
        <v>2020</v>
      </c>
      <c r="Q9633" t="str">
        <f t="shared" si="754"/>
        <v>Medium</v>
      </c>
    </row>
    <row r="9634" spans="1:17" x14ac:dyDescent="0.3">
      <c r="A9634" t="s">
        <v>12</v>
      </c>
      <c r="B9634">
        <v>910000</v>
      </c>
      <c r="C9634">
        <v>865000</v>
      </c>
      <c r="D9634">
        <v>2666</v>
      </c>
      <c r="E9634">
        <v>1</v>
      </c>
      <c r="F9634">
        <v>3</v>
      </c>
      <c r="G9634">
        <v>3</v>
      </c>
      <c r="H9634">
        <v>2</v>
      </c>
      <c r="I9634">
        <v>2</v>
      </c>
      <c r="J9634">
        <v>2</v>
      </c>
      <c r="K9634">
        <v>2002</v>
      </c>
      <c r="L9634">
        <v>32963</v>
      </c>
      <c r="M9634">
        <f t="shared" si="750"/>
        <v>45000</v>
      </c>
      <c r="N9634">
        <f t="shared" si="751"/>
        <v>4.9450549450549448E-2</v>
      </c>
      <c r="O9634">
        <f t="shared" si="752"/>
        <v>324.4561140285071</v>
      </c>
      <c r="P9634">
        <f t="shared" ca="1" si="753"/>
        <v>2020</v>
      </c>
      <c r="Q9634" t="str">
        <f t="shared" si="754"/>
        <v>Large</v>
      </c>
    </row>
    <row r="9635" spans="1:17" x14ac:dyDescent="0.3">
      <c r="A9635" t="s">
        <v>13</v>
      </c>
      <c r="B9635">
        <v>299000</v>
      </c>
      <c r="C9635">
        <v>265000</v>
      </c>
      <c r="D9635">
        <v>1411</v>
      </c>
      <c r="E9635">
        <v>1</v>
      </c>
      <c r="F9635">
        <v>3</v>
      </c>
      <c r="G9635">
        <v>2</v>
      </c>
      <c r="H9635">
        <v>2</v>
      </c>
      <c r="I9635">
        <v>2</v>
      </c>
      <c r="J9635">
        <v>0</v>
      </c>
      <c r="K9635">
        <v>1994</v>
      </c>
      <c r="L9635">
        <v>34114</v>
      </c>
      <c r="M9635">
        <f t="shared" si="750"/>
        <v>34000</v>
      </c>
      <c r="N9635">
        <f t="shared" si="751"/>
        <v>0.11371237458193979</v>
      </c>
      <c r="O9635">
        <f t="shared" si="752"/>
        <v>187.81006378454995</v>
      </c>
      <c r="P9635">
        <f t="shared" ca="1" si="753"/>
        <v>2020</v>
      </c>
      <c r="Q9635" t="str">
        <f t="shared" si="754"/>
        <v>Medium</v>
      </c>
    </row>
    <row r="9636" spans="1:17" x14ac:dyDescent="0.3">
      <c r="A9636" t="s">
        <v>13</v>
      </c>
      <c r="B9636">
        <v>244900</v>
      </c>
      <c r="C9636">
        <v>235000</v>
      </c>
      <c r="D9636">
        <v>1323</v>
      </c>
      <c r="E9636">
        <v>1</v>
      </c>
      <c r="F9636">
        <v>2</v>
      </c>
      <c r="G9636">
        <v>2</v>
      </c>
      <c r="H9636">
        <v>2</v>
      </c>
      <c r="I9636">
        <v>2</v>
      </c>
      <c r="J9636">
        <v>0</v>
      </c>
      <c r="K9636">
        <v>1984</v>
      </c>
      <c r="L9636">
        <v>33411</v>
      </c>
      <c r="M9636">
        <f t="shared" si="750"/>
        <v>9900</v>
      </c>
      <c r="N9636">
        <f t="shared" si="751"/>
        <v>4.0424663127807271E-2</v>
      </c>
      <c r="O9636">
        <f t="shared" si="752"/>
        <v>177.62660619803478</v>
      </c>
      <c r="P9636">
        <f t="shared" ca="1" si="753"/>
        <v>2020</v>
      </c>
      <c r="Q9636" t="str">
        <f t="shared" si="754"/>
        <v>Medium</v>
      </c>
    </row>
    <row r="9637" spans="1:17" x14ac:dyDescent="0.3">
      <c r="A9637" t="s">
        <v>12</v>
      </c>
      <c r="B9637">
        <v>210000</v>
      </c>
      <c r="C9637">
        <v>209000</v>
      </c>
      <c r="D9637">
        <v>1064</v>
      </c>
      <c r="E9637">
        <v>1</v>
      </c>
      <c r="F9637">
        <v>3</v>
      </c>
      <c r="G9637">
        <v>2</v>
      </c>
      <c r="H9637">
        <v>2</v>
      </c>
      <c r="I9637">
        <v>2</v>
      </c>
      <c r="J9637">
        <v>0</v>
      </c>
      <c r="K9637">
        <v>2017</v>
      </c>
      <c r="L9637">
        <v>32534</v>
      </c>
      <c r="M9637">
        <f t="shared" si="750"/>
        <v>1000</v>
      </c>
      <c r="N9637">
        <f t="shared" si="751"/>
        <v>4.7619047619047623E-3</v>
      </c>
      <c r="O9637">
        <f t="shared" si="752"/>
        <v>196.42857142857142</v>
      </c>
      <c r="P9637">
        <f t="shared" ca="1" si="753"/>
        <v>2020</v>
      </c>
      <c r="Q9637" t="str">
        <f t="shared" si="754"/>
        <v>Medium</v>
      </c>
    </row>
    <row r="9638" spans="1:17" x14ac:dyDescent="0.3">
      <c r="A9638" t="s">
        <v>12</v>
      </c>
      <c r="B9638">
        <v>418000</v>
      </c>
      <c r="C9638">
        <v>410000</v>
      </c>
      <c r="D9638">
        <v>1928</v>
      </c>
      <c r="E9638">
        <v>1</v>
      </c>
      <c r="F9638">
        <v>3</v>
      </c>
      <c r="G9638">
        <v>2</v>
      </c>
      <c r="H9638">
        <v>2</v>
      </c>
      <c r="I9638">
        <v>2</v>
      </c>
      <c r="J9638">
        <v>2</v>
      </c>
      <c r="K9638">
        <v>2014</v>
      </c>
      <c r="L9638">
        <v>32724</v>
      </c>
      <c r="M9638">
        <f t="shared" si="750"/>
        <v>8000</v>
      </c>
      <c r="N9638">
        <f t="shared" si="751"/>
        <v>1.9138755980861243E-2</v>
      </c>
      <c r="O9638">
        <f t="shared" si="752"/>
        <v>212.65560165975103</v>
      </c>
      <c r="P9638">
        <f t="shared" ca="1" si="753"/>
        <v>2020</v>
      </c>
      <c r="Q9638" t="str">
        <f t="shared" si="754"/>
        <v>Medium</v>
      </c>
    </row>
    <row r="9639" spans="1:17" x14ac:dyDescent="0.3">
      <c r="A9639" t="s">
        <v>12</v>
      </c>
      <c r="B9639">
        <v>525000</v>
      </c>
      <c r="C9639">
        <v>525000</v>
      </c>
      <c r="D9639">
        <v>2032</v>
      </c>
      <c r="E9639">
        <v>1</v>
      </c>
      <c r="F9639">
        <v>4</v>
      </c>
      <c r="G9639">
        <v>3</v>
      </c>
      <c r="H9639">
        <v>3</v>
      </c>
      <c r="I9639">
        <v>3</v>
      </c>
      <c r="J9639">
        <v>2</v>
      </c>
      <c r="K9639">
        <v>2016</v>
      </c>
      <c r="L9639">
        <v>33912</v>
      </c>
      <c r="M9639">
        <f t="shared" si="750"/>
        <v>0</v>
      </c>
      <c r="N9639">
        <f t="shared" si="751"/>
        <v>0</v>
      </c>
      <c r="O9639">
        <f t="shared" si="752"/>
        <v>258.36614173228344</v>
      </c>
      <c r="P9639">
        <f t="shared" ca="1" si="753"/>
        <v>2020</v>
      </c>
      <c r="Q9639" t="str">
        <f t="shared" si="754"/>
        <v>Large</v>
      </c>
    </row>
    <row r="9640" spans="1:17" x14ac:dyDescent="0.3">
      <c r="A9640" t="s">
        <v>14</v>
      </c>
      <c r="B9640">
        <v>399000</v>
      </c>
      <c r="C9640">
        <v>388000</v>
      </c>
      <c r="D9640">
        <v>1078</v>
      </c>
      <c r="E9640">
        <v>2</v>
      </c>
      <c r="F9640">
        <v>2</v>
      </c>
      <c r="G9640">
        <v>3</v>
      </c>
      <c r="H9640">
        <v>2</v>
      </c>
      <c r="I9640">
        <v>2</v>
      </c>
      <c r="J9640">
        <v>0</v>
      </c>
      <c r="K9640">
        <v>1984</v>
      </c>
      <c r="L9640">
        <v>33196</v>
      </c>
      <c r="M9640">
        <f t="shared" si="750"/>
        <v>11000</v>
      </c>
      <c r="N9640">
        <f t="shared" si="751"/>
        <v>2.7568922305764409E-2</v>
      </c>
      <c r="O9640">
        <f t="shared" si="752"/>
        <v>359.92578849721707</v>
      </c>
      <c r="P9640">
        <f t="shared" ca="1" si="753"/>
        <v>2020</v>
      </c>
      <c r="Q9640" t="str">
        <f t="shared" si="754"/>
        <v>Medium</v>
      </c>
    </row>
    <row r="9641" spans="1:17" x14ac:dyDescent="0.3">
      <c r="A9641" t="s">
        <v>12</v>
      </c>
      <c r="B9641">
        <v>555000</v>
      </c>
      <c r="C9641">
        <v>515000</v>
      </c>
      <c r="D9641">
        <v>2081</v>
      </c>
      <c r="E9641">
        <v>1</v>
      </c>
      <c r="F9641">
        <v>2</v>
      </c>
      <c r="G9641">
        <v>2</v>
      </c>
      <c r="H9641">
        <v>2</v>
      </c>
      <c r="I9641">
        <v>2</v>
      </c>
      <c r="J9641">
        <v>2</v>
      </c>
      <c r="K9641">
        <v>2004</v>
      </c>
      <c r="L9641">
        <v>34119</v>
      </c>
      <c r="M9641">
        <f t="shared" si="750"/>
        <v>40000</v>
      </c>
      <c r="N9641">
        <f t="shared" si="751"/>
        <v>7.2072072072072071E-2</v>
      </c>
      <c r="O9641">
        <f t="shared" si="752"/>
        <v>247.4771744353676</v>
      </c>
      <c r="P9641">
        <f t="shared" ca="1" si="753"/>
        <v>2020</v>
      </c>
      <c r="Q9641" t="str">
        <f t="shared" si="754"/>
        <v>Large</v>
      </c>
    </row>
    <row r="9642" spans="1:17" x14ac:dyDescent="0.3">
      <c r="A9642" t="s">
        <v>13</v>
      </c>
      <c r="B9642">
        <v>194900</v>
      </c>
      <c r="C9642">
        <v>180000</v>
      </c>
      <c r="D9642">
        <v>1372</v>
      </c>
      <c r="E9642">
        <v>1</v>
      </c>
      <c r="F9642">
        <v>2</v>
      </c>
      <c r="G9642">
        <v>2</v>
      </c>
      <c r="H9642">
        <v>2</v>
      </c>
      <c r="I9642">
        <v>2</v>
      </c>
      <c r="J9642">
        <v>0</v>
      </c>
      <c r="K9642">
        <v>1987</v>
      </c>
      <c r="L9642">
        <v>32962</v>
      </c>
      <c r="M9642">
        <f t="shared" si="750"/>
        <v>14900</v>
      </c>
      <c r="N9642">
        <f t="shared" si="751"/>
        <v>7.6449461262185742E-2</v>
      </c>
      <c r="O9642">
        <f t="shared" si="752"/>
        <v>131.19533527696794</v>
      </c>
      <c r="P9642">
        <f t="shared" ca="1" si="753"/>
        <v>2020</v>
      </c>
      <c r="Q9642" t="str">
        <f t="shared" si="754"/>
        <v>Medium</v>
      </c>
    </row>
    <row r="9643" spans="1:17" x14ac:dyDescent="0.3">
      <c r="A9643" t="s">
        <v>13</v>
      </c>
      <c r="B9643">
        <v>2250000</v>
      </c>
      <c r="C9643">
        <v>2000000</v>
      </c>
      <c r="D9643">
        <v>1753</v>
      </c>
      <c r="E9643">
        <v>5</v>
      </c>
      <c r="F9643">
        <v>2</v>
      </c>
      <c r="G9643">
        <v>2</v>
      </c>
      <c r="H9643">
        <v>2</v>
      </c>
      <c r="I9643">
        <v>2</v>
      </c>
      <c r="J9643">
        <v>0</v>
      </c>
      <c r="K9643">
        <v>1981</v>
      </c>
      <c r="L9643">
        <v>33483</v>
      </c>
      <c r="M9643">
        <f t="shared" si="750"/>
        <v>250000</v>
      </c>
      <c r="N9643">
        <f t="shared" si="751"/>
        <v>0.1111111111111111</v>
      </c>
      <c r="O9643">
        <f t="shared" si="752"/>
        <v>1140.9013120365089</v>
      </c>
      <c r="P9643">
        <f t="shared" ca="1" si="753"/>
        <v>2020</v>
      </c>
      <c r="Q9643" t="str">
        <f t="shared" si="754"/>
        <v>Medium</v>
      </c>
    </row>
    <row r="9644" spans="1:17" x14ac:dyDescent="0.3">
      <c r="A9644" t="s">
        <v>12</v>
      </c>
      <c r="B9644">
        <v>599000</v>
      </c>
      <c r="C9644">
        <v>600000</v>
      </c>
      <c r="D9644">
        <v>1731</v>
      </c>
      <c r="E9644">
        <v>1</v>
      </c>
      <c r="F9644">
        <v>3</v>
      </c>
      <c r="G9644">
        <v>2</v>
      </c>
      <c r="H9644">
        <v>2</v>
      </c>
      <c r="I9644">
        <v>2</v>
      </c>
      <c r="J9644">
        <v>2</v>
      </c>
      <c r="K9644">
        <v>1965</v>
      </c>
      <c r="L9644">
        <v>34231</v>
      </c>
      <c r="M9644">
        <f t="shared" si="750"/>
        <v>-1000</v>
      </c>
      <c r="N9644">
        <f t="shared" si="751"/>
        <v>-1.6694490818030051E-3</v>
      </c>
      <c r="O9644">
        <f t="shared" si="752"/>
        <v>346.62045060658579</v>
      </c>
      <c r="P9644">
        <f t="shared" ca="1" si="753"/>
        <v>2020</v>
      </c>
      <c r="Q9644" t="str">
        <f t="shared" si="754"/>
        <v>Medium</v>
      </c>
    </row>
    <row r="9645" spans="1:17" x14ac:dyDescent="0.3">
      <c r="A9645" t="s">
        <v>13</v>
      </c>
      <c r="B9645">
        <v>325000</v>
      </c>
      <c r="C9645">
        <v>290000</v>
      </c>
      <c r="D9645">
        <v>903</v>
      </c>
      <c r="E9645">
        <v>1</v>
      </c>
      <c r="F9645">
        <v>1</v>
      </c>
      <c r="G9645">
        <v>2</v>
      </c>
      <c r="H9645">
        <v>2</v>
      </c>
      <c r="I9645">
        <v>2</v>
      </c>
      <c r="J9645">
        <v>0</v>
      </c>
      <c r="K9645">
        <v>2007</v>
      </c>
      <c r="L9645">
        <v>32407</v>
      </c>
      <c r="M9645">
        <f t="shared" si="750"/>
        <v>35000</v>
      </c>
      <c r="N9645">
        <f t="shared" si="751"/>
        <v>0.1076923076923077</v>
      </c>
      <c r="O9645">
        <f t="shared" si="752"/>
        <v>321.15171650055373</v>
      </c>
      <c r="P9645">
        <f t="shared" ca="1" si="753"/>
        <v>2020</v>
      </c>
      <c r="Q9645" t="str">
        <f t="shared" si="754"/>
        <v>small</v>
      </c>
    </row>
    <row r="9646" spans="1:17" x14ac:dyDescent="0.3">
      <c r="A9646" t="s">
        <v>14</v>
      </c>
      <c r="B9646">
        <v>203500</v>
      </c>
      <c r="C9646">
        <v>195000</v>
      </c>
      <c r="D9646">
        <v>1867</v>
      </c>
      <c r="E9646">
        <v>2</v>
      </c>
      <c r="F9646">
        <v>3</v>
      </c>
      <c r="G9646">
        <v>3</v>
      </c>
      <c r="H9646">
        <v>2</v>
      </c>
      <c r="I9646">
        <v>2</v>
      </c>
      <c r="J9646">
        <v>1</v>
      </c>
      <c r="K9646">
        <v>2006</v>
      </c>
      <c r="L9646">
        <v>33905</v>
      </c>
      <c r="M9646">
        <f t="shared" si="750"/>
        <v>8500</v>
      </c>
      <c r="N9646">
        <f t="shared" si="751"/>
        <v>4.1769041769041768E-2</v>
      </c>
      <c r="O9646">
        <f t="shared" si="752"/>
        <v>104.44563470808784</v>
      </c>
      <c r="P9646">
        <f t="shared" ca="1" si="753"/>
        <v>2020</v>
      </c>
      <c r="Q9646" t="str">
        <f t="shared" si="754"/>
        <v>Medium</v>
      </c>
    </row>
    <row r="9647" spans="1:17" x14ac:dyDescent="0.3">
      <c r="A9647" t="s">
        <v>12</v>
      </c>
      <c r="B9647">
        <v>324900</v>
      </c>
      <c r="C9647">
        <v>324900</v>
      </c>
      <c r="D9647">
        <v>1856</v>
      </c>
      <c r="E9647">
        <v>1</v>
      </c>
      <c r="F9647">
        <v>4</v>
      </c>
      <c r="G9647">
        <v>2</v>
      </c>
      <c r="H9647">
        <v>2</v>
      </c>
      <c r="I9647">
        <v>2</v>
      </c>
      <c r="J9647">
        <v>2</v>
      </c>
      <c r="K9647">
        <v>2026</v>
      </c>
      <c r="L9647">
        <v>32583</v>
      </c>
      <c r="M9647">
        <f t="shared" si="750"/>
        <v>0</v>
      </c>
      <c r="N9647">
        <f t="shared" si="751"/>
        <v>0</v>
      </c>
      <c r="O9647">
        <f t="shared" si="752"/>
        <v>175.05387931034483</v>
      </c>
      <c r="P9647">
        <f t="shared" ca="1" si="753"/>
        <v>2020</v>
      </c>
      <c r="Q9647" t="str">
        <f t="shared" si="754"/>
        <v>Medium</v>
      </c>
    </row>
    <row r="9648" spans="1:17" x14ac:dyDescent="0.3">
      <c r="A9648" t="s">
        <v>12</v>
      </c>
      <c r="B9648">
        <v>259900</v>
      </c>
      <c r="C9648">
        <v>235000</v>
      </c>
      <c r="D9648">
        <v>1143</v>
      </c>
      <c r="E9648">
        <v>1</v>
      </c>
      <c r="F9648">
        <v>2</v>
      </c>
      <c r="G9648">
        <v>2</v>
      </c>
      <c r="H9648">
        <v>2</v>
      </c>
      <c r="I9648">
        <v>2</v>
      </c>
      <c r="J9648">
        <v>1</v>
      </c>
      <c r="K9648">
        <v>1982</v>
      </c>
      <c r="L9648">
        <v>32958</v>
      </c>
      <c r="M9648">
        <f t="shared" si="750"/>
        <v>24900</v>
      </c>
      <c r="N9648">
        <f t="shared" si="751"/>
        <v>9.5806079261254326E-2</v>
      </c>
      <c r="O9648">
        <f t="shared" si="752"/>
        <v>205.59930008748907</v>
      </c>
      <c r="P9648">
        <f t="shared" ca="1" si="753"/>
        <v>2020</v>
      </c>
      <c r="Q9648" t="str">
        <f t="shared" si="754"/>
        <v>Medium</v>
      </c>
    </row>
    <row r="9649" spans="1:17" x14ac:dyDescent="0.3">
      <c r="A9649" t="s">
        <v>13</v>
      </c>
      <c r="B9649">
        <v>399900</v>
      </c>
      <c r="C9649">
        <v>390000</v>
      </c>
      <c r="D9649">
        <v>1175</v>
      </c>
      <c r="E9649">
        <v>1</v>
      </c>
      <c r="F9649">
        <v>3</v>
      </c>
      <c r="G9649">
        <v>2</v>
      </c>
      <c r="H9649">
        <v>2</v>
      </c>
      <c r="I9649">
        <v>2</v>
      </c>
      <c r="J9649">
        <v>1</v>
      </c>
      <c r="K9649">
        <v>1989</v>
      </c>
      <c r="L9649">
        <v>33931</v>
      </c>
      <c r="M9649">
        <f t="shared" si="750"/>
        <v>9900</v>
      </c>
      <c r="N9649">
        <f t="shared" si="751"/>
        <v>2.4756189047261814E-2</v>
      </c>
      <c r="O9649">
        <f t="shared" si="752"/>
        <v>331.91489361702128</v>
      </c>
      <c r="P9649">
        <f t="shared" ca="1" si="753"/>
        <v>2020</v>
      </c>
      <c r="Q9649" t="str">
        <f t="shared" si="754"/>
        <v>Medium</v>
      </c>
    </row>
    <row r="9650" spans="1:17" x14ac:dyDescent="0.3">
      <c r="A9650" t="s">
        <v>12</v>
      </c>
      <c r="B9650">
        <v>385000</v>
      </c>
      <c r="C9650">
        <v>355000</v>
      </c>
      <c r="D9650">
        <v>2285</v>
      </c>
      <c r="E9650">
        <v>1</v>
      </c>
      <c r="F9650">
        <v>4</v>
      </c>
      <c r="G9650">
        <v>2</v>
      </c>
      <c r="H9650">
        <v>2</v>
      </c>
      <c r="I9650">
        <v>2</v>
      </c>
      <c r="J9650">
        <v>0</v>
      </c>
      <c r="K9650">
        <v>2000</v>
      </c>
      <c r="L9650">
        <v>32563</v>
      </c>
      <c r="M9650">
        <f t="shared" si="750"/>
        <v>30000</v>
      </c>
      <c r="N9650">
        <f t="shared" si="751"/>
        <v>7.792207792207792E-2</v>
      </c>
      <c r="O9650">
        <f t="shared" si="752"/>
        <v>155.36105032822758</v>
      </c>
      <c r="P9650">
        <f t="shared" ca="1" si="753"/>
        <v>2020</v>
      </c>
      <c r="Q9650" t="str">
        <f t="shared" si="754"/>
        <v>Large</v>
      </c>
    </row>
    <row r="9651" spans="1:17" x14ac:dyDescent="0.3">
      <c r="A9651" t="s">
        <v>12</v>
      </c>
      <c r="B9651">
        <v>324900</v>
      </c>
      <c r="C9651">
        <v>332500</v>
      </c>
      <c r="D9651">
        <v>1518</v>
      </c>
      <c r="E9651">
        <v>1</v>
      </c>
      <c r="F9651">
        <v>3</v>
      </c>
      <c r="G9651">
        <v>2</v>
      </c>
      <c r="H9651">
        <v>2</v>
      </c>
      <c r="I9651">
        <v>2</v>
      </c>
      <c r="J9651">
        <v>2</v>
      </c>
      <c r="K9651">
        <v>1989</v>
      </c>
      <c r="L9651">
        <v>32935</v>
      </c>
      <c r="M9651">
        <f t="shared" si="750"/>
        <v>-7600</v>
      </c>
      <c r="N9651">
        <f t="shared" si="751"/>
        <v>-2.3391812865497075E-2</v>
      </c>
      <c r="O9651">
        <f t="shared" si="752"/>
        <v>219.03820816864294</v>
      </c>
      <c r="P9651">
        <f t="shared" ca="1" si="753"/>
        <v>2020</v>
      </c>
      <c r="Q9651" t="str">
        <f t="shared" si="754"/>
        <v>Medium</v>
      </c>
    </row>
    <row r="9652" spans="1:17" x14ac:dyDescent="0.3">
      <c r="A9652" t="s">
        <v>12</v>
      </c>
      <c r="B9652">
        <v>765000</v>
      </c>
      <c r="C9652">
        <v>760000</v>
      </c>
      <c r="D9652">
        <v>2246</v>
      </c>
      <c r="E9652">
        <v>2</v>
      </c>
      <c r="F9652">
        <v>3</v>
      </c>
      <c r="G9652">
        <v>3</v>
      </c>
      <c r="H9652">
        <v>2</v>
      </c>
      <c r="I9652">
        <v>2</v>
      </c>
      <c r="J9652">
        <v>2</v>
      </c>
      <c r="K9652">
        <v>1980</v>
      </c>
      <c r="L9652">
        <v>32250</v>
      </c>
      <c r="M9652">
        <f t="shared" si="750"/>
        <v>5000</v>
      </c>
      <c r="N9652">
        <f t="shared" si="751"/>
        <v>6.5359477124183009E-3</v>
      </c>
      <c r="O9652">
        <f t="shared" si="752"/>
        <v>338.37934105075692</v>
      </c>
      <c r="P9652">
        <f t="shared" ca="1" si="753"/>
        <v>2020</v>
      </c>
      <c r="Q9652" t="str">
        <f t="shared" si="754"/>
        <v>Large</v>
      </c>
    </row>
    <row r="9653" spans="1:17" x14ac:dyDescent="0.3">
      <c r="A9653" t="s">
        <v>13</v>
      </c>
      <c r="B9653">
        <v>549000</v>
      </c>
      <c r="C9653">
        <v>530000</v>
      </c>
      <c r="D9653">
        <v>1830</v>
      </c>
      <c r="E9653">
        <v>1</v>
      </c>
      <c r="F9653">
        <v>2</v>
      </c>
      <c r="G9653">
        <v>2</v>
      </c>
      <c r="H9653">
        <v>2</v>
      </c>
      <c r="I9653">
        <v>2</v>
      </c>
      <c r="J9653">
        <v>1</v>
      </c>
      <c r="K9653">
        <v>1976</v>
      </c>
      <c r="L9653">
        <v>33160</v>
      </c>
      <c r="M9653">
        <f t="shared" si="750"/>
        <v>19000</v>
      </c>
      <c r="N9653">
        <f t="shared" si="751"/>
        <v>3.4608378870673952E-2</v>
      </c>
      <c r="O9653">
        <f t="shared" si="752"/>
        <v>289.61748633879779</v>
      </c>
      <c r="P9653">
        <f t="shared" ca="1" si="753"/>
        <v>2020</v>
      </c>
      <c r="Q9653" t="str">
        <f t="shared" si="754"/>
        <v>Medium</v>
      </c>
    </row>
    <row r="9654" spans="1:17" x14ac:dyDescent="0.3">
      <c r="A9654" t="s">
        <v>12</v>
      </c>
      <c r="B9654">
        <v>319900</v>
      </c>
      <c r="C9654">
        <v>308500</v>
      </c>
      <c r="D9654">
        <v>1727</v>
      </c>
      <c r="E9654">
        <v>2</v>
      </c>
      <c r="F9654">
        <v>3</v>
      </c>
      <c r="G9654">
        <v>3</v>
      </c>
      <c r="H9654">
        <v>2</v>
      </c>
      <c r="I9654">
        <v>2</v>
      </c>
      <c r="J9654">
        <v>1</v>
      </c>
      <c r="K9654">
        <v>2005</v>
      </c>
      <c r="L9654">
        <v>32127</v>
      </c>
      <c r="M9654">
        <f t="shared" si="750"/>
        <v>11400</v>
      </c>
      <c r="N9654">
        <f t="shared" si="751"/>
        <v>3.5636136292591436E-2</v>
      </c>
      <c r="O9654">
        <f t="shared" si="752"/>
        <v>178.63346844238563</v>
      </c>
      <c r="P9654">
        <f t="shared" ca="1" si="753"/>
        <v>2020</v>
      </c>
      <c r="Q9654" t="str">
        <f t="shared" si="754"/>
        <v>Medium</v>
      </c>
    </row>
    <row r="9655" spans="1:17" x14ac:dyDescent="0.3">
      <c r="A9655" t="s">
        <v>12</v>
      </c>
      <c r="B9655">
        <v>504000</v>
      </c>
      <c r="C9655">
        <v>504000</v>
      </c>
      <c r="D9655">
        <v>1953</v>
      </c>
      <c r="E9655">
        <v>1</v>
      </c>
      <c r="F9655">
        <v>4</v>
      </c>
      <c r="G9655">
        <v>3</v>
      </c>
      <c r="H9655">
        <v>2</v>
      </c>
      <c r="I9655">
        <v>2</v>
      </c>
      <c r="J9655">
        <v>2</v>
      </c>
      <c r="K9655">
        <v>2005</v>
      </c>
      <c r="L9655">
        <v>33033</v>
      </c>
      <c r="M9655">
        <f t="shared" si="750"/>
        <v>0</v>
      </c>
      <c r="N9655">
        <f t="shared" si="751"/>
        <v>0</v>
      </c>
      <c r="O9655">
        <f t="shared" si="752"/>
        <v>258.06451612903226</v>
      </c>
      <c r="P9655">
        <f t="shared" ca="1" si="753"/>
        <v>2020</v>
      </c>
      <c r="Q9655" t="str">
        <f t="shared" si="754"/>
        <v>Medium</v>
      </c>
    </row>
    <row r="9656" spans="1:17" x14ac:dyDescent="0.3">
      <c r="A9656" t="s">
        <v>13</v>
      </c>
      <c r="B9656">
        <v>774999</v>
      </c>
      <c r="C9656">
        <v>720000</v>
      </c>
      <c r="D9656">
        <v>1257</v>
      </c>
      <c r="E9656">
        <v>1</v>
      </c>
      <c r="F9656">
        <v>2</v>
      </c>
      <c r="G9656">
        <v>3</v>
      </c>
      <c r="H9656">
        <v>2</v>
      </c>
      <c r="I9656">
        <v>2</v>
      </c>
      <c r="J9656">
        <v>2</v>
      </c>
      <c r="K9656">
        <v>1997</v>
      </c>
      <c r="L9656">
        <v>33131</v>
      </c>
      <c r="M9656">
        <f t="shared" si="750"/>
        <v>54999</v>
      </c>
      <c r="N9656">
        <f t="shared" si="751"/>
        <v>7.0966543182636371E-2</v>
      </c>
      <c r="O9656">
        <f t="shared" si="752"/>
        <v>572.79236276849645</v>
      </c>
      <c r="P9656">
        <f t="shared" ca="1" si="753"/>
        <v>2020</v>
      </c>
      <c r="Q9656" t="str">
        <f t="shared" si="754"/>
        <v>Medium</v>
      </c>
    </row>
    <row r="9657" spans="1:17" x14ac:dyDescent="0.3">
      <c r="A9657" t="s">
        <v>13</v>
      </c>
      <c r="B9657">
        <v>259900</v>
      </c>
      <c r="C9657">
        <v>259900</v>
      </c>
      <c r="D9657">
        <v>1212</v>
      </c>
      <c r="E9657">
        <v>1</v>
      </c>
      <c r="F9657">
        <v>2</v>
      </c>
      <c r="G9657">
        <v>2</v>
      </c>
      <c r="H9657">
        <v>2</v>
      </c>
      <c r="I9657">
        <v>2</v>
      </c>
      <c r="J9657">
        <v>1</v>
      </c>
      <c r="K9657">
        <v>1994</v>
      </c>
      <c r="L9657">
        <v>34104</v>
      </c>
      <c r="M9657">
        <f t="shared" si="750"/>
        <v>0</v>
      </c>
      <c r="N9657">
        <f t="shared" si="751"/>
        <v>0</v>
      </c>
      <c r="O9657">
        <f t="shared" si="752"/>
        <v>214.43894389438944</v>
      </c>
      <c r="P9657">
        <f t="shared" ca="1" si="753"/>
        <v>2020</v>
      </c>
      <c r="Q9657" t="str">
        <f t="shared" si="754"/>
        <v>Medium</v>
      </c>
    </row>
    <row r="9658" spans="1:17" x14ac:dyDescent="0.3">
      <c r="A9658" t="s">
        <v>12</v>
      </c>
      <c r="B9658">
        <v>299900</v>
      </c>
      <c r="C9658">
        <v>299900</v>
      </c>
      <c r="D9658">
        <v>1856</v>
      </c>
      <c r="E9658">
        <v>1</v>
      </c>
      <c r="F9658">
        <v>4</v>
      </c>
      <c r="G9658">
        <v>2</v>
      </c>
      <c r="H9658">
        <v>2</v>
      </c>
      <c r="I9658">
        <v>2</v>
      </c>
      <c r="J9658">
        <v>2</v>
      </c>
      <c r="K9658">
        <v>2025</v>
      </c>
      <c r="L9658">
        <v>32531</v>
      </c>
      <c r="M9658">
        <f t="shared" si="750"/>
        <v>0</v>
      </c>
      <c r="N9658">
        <f t="shared" si="751"/>
        <v>0</v>
      </c>
      <c r="O9658">
        <f t="shared" si="752"/>
        <v>161.58405172413794</v>
      </c>
      <c r="P9658">
        <f t="shared" ca="1" si="753"/>
        <v>2020</v>
      </c>
      <c r="Q9658" t="str">
        <f t="shared" si="754"/>
        <v>Medium</v>
      </c>
    </row>
    <row r="9659" spans="1:17" x14ac:dyDescent="0.3">
      <c r="A9659" t="s">
        <v>13</v>
      </c>
      <c r="B9659">
        <v>545000</v>
      </c>
      <c r="C9659">
        <v>522000</v>
      </c>
      <c r="D9659">
        <v>1066</v>
      </c>
      <c r="E9659">
        <v>1</v>
      </c>
      <c r="F9659">
        <v>2</v>
      </c>
      <c r="G9659">
        <v>2</v>
      </c>
      <c r="H9659">
        <v>2</v>
      </c>
      <c r="I9659">
        <v>2</v>
      </c>
      <c r="J9659">
        <v>0</v>
      </c>
      <c r="K9659">
        <v>1975</v>
      </c>
      <c r="L9659">
        <v>32541</v>
      </c>
      <c r="M9659">
        <f t="shared" si="750"/>
        <v>23000</v>
      </c>
      <c r="N9659">
        <f t="shared" si="751"/>
        <v>4.2201834862385323E-2</v>
      </c>
      <c r="O9659">
        <f t="shared" si="752"/>
        <v>489.68105065666043</v>
      </c>
      <c r="P9659">
        <f t="shared" ca="1" si="753"/>
        <v>2020</v>
      </c>
      <c r="Q9659" t="str">
        <f t="shared" si="754"/>
        <v>Medium</v>
      </c>
    </row>
    <row r="9660" spans="1:17" x14ac:dyDescent="0.3">
      <c r="A9660" t="s">
        <v>12</v>
      </c>
      <c r="B9660">
        <v>529000</v>
      </c>
      <c r="C9660">
        <v>530000</v>
      </c>
      <c r="D9660">
        <v>2003</v>
      </c>
      <c r="E9660">
        <v>1</v>
      </c>
      <c r="F9660">
        <v>4</v>
      </c>
      <c r="G9660">
        <v>2</v>
      </c>
      <c r="H9660">
        <v>2</v>
      </c>
      <c r="I9660">
        <v>2</v>
      </c>
      <c r="J9660">
        <v>2</v>
      </c>
      <c r="K9660">
        <v>1990</v>
      </c>
      <c r="L9660">
        <v>32934</v>
      </c>
      <c r="M9660">
        <f t="shared" si="750"/>
        <v>-1000</v>
      </c>
      <c r="N9660">
        <f t="shared" si="751"/>
        <v>-1.890359168241966E-3</v>
      </c>
      <c r="O9660">
        <f t="shared" si="752"/>
        <v>264.60309535696456</v>
      </c>
      <c r="P9660">
        <f t="shared" ca="1" si="753"/>
        <v>2020</v>
      </c>
      <c r="Q9660" t="str">
        <f t="shared" si="754"/>
        <v>Large</v>
      </c>
    </row>
    <row r="9661" spans="1:17" x14ac:dyDescent="0.3">
      <c r="A9661" t="s">
        <v>13</v>
      </c>
      <c r="B9661">
        <v>305000</v>
      </c>
      <c r="C9661">
        <v>310000</v>
      </c>
      <c r="D9661">
        <v>988</v>
      </c>
      <c r="E9661">
        <v>1</v>
      </c>
      <c r="F9661">
        <v>2</v>
      </c>
      <c r="G9661">
        <v>2</v>
      </c>
      <c r="H9661">
        <v>2</v>
      </c>
      <c r="I9661">
        <v>2</v>
      </c>
      <c r="J9661">
        <v>0</v>
      </c>
      <c r="K9661">
        <v>1979</v>
      </c>
      <c r="L9661">
        <v>33160</v>
      </c>
      <c r="M9661">
        <f t="shared" si="750"/>
        <v>-5000</v>
      </c>
      <c r="N9661">
        <f t="shared" si="751"/>
        <v>-1.6393442622950821E-2</v>
      </c>
      <c r="O9661">
        <f t="shared" si="752"/>
        <v>313.76518218623482</v>
      </c>
      <c r="P9661">
        <f t="shared" ca="1" si="753"/>
        <v>2020</v>
      </c>
      <c r="Q9661" t="str">
        <f t="shared" si="754"/>
        <v>small</v>
      </c>
    </row>
    <row r="9662" spans="1:17" x14ac:dyDescent="0.3">
      <c r="A9662" t="s">
        <v>12</v>
      </c>
      <c r="B9662">
        <v>1190000</v>
      </c>
      <c r="C9662">
        <v>1090000</v>
      </c>
      <c r="D9662">
        <v>2254</v>
      </c>
      <c r="E9662">
        <v>1</v>
      </c>
      <c r="F9662">
        <v>3</v>
      </c>
      <c r="G9662">
        <v>2</v>
      </c>
      <c r="H9662">
        <v>2</v>
      </c>
      <c r="I9662">
        <v>2</v>
      </c>
      <c r="J9662">
        <v>1</v>
      </c>
      <c r="K9662">
        <v>1951</v>
      </c>
      <c r="L9662">
        <v>33155</v>
      </c>
      <c r="M9662">
        <f t="shared" si="750"/>
        <v>100000</v>
      </c>
      <c r="N9662">
        <f t="shared" si="751"/>
        <v>8.4033613445378158E-2</v>
      </c>
      <c r="O9662">
        <f t="shared" si="752"/>
        <v>483.58473824312335</v>
      </c>
      <c r="P9662">
        <f t="shared" ca="1" si="753"/>
        <v>2020</v>
      </c>
      <c r="Q9662" t="str">
        <f t="shared" si="754"/>
        <v>Large</v>
      </c>
    </row>
    <row r="9663" spans="1:17" x14ac:dyDescent="0.3">
      <c r="A9663" t="s">
        <v>14</v>
      </c>
      <c r="B9663">
        <v>135000</v>
      </c>
      <c r="C9663">
        <v>88000</v>
      </c>
      <c r="D9663">
        <v>1193</v>
      </c>
      <c r="E9663">
        <v>2</v>
      </c>
      <c r="F9663">
        <v>3</v>
      </c>
      <c r="G9663">
        <v>2</v>
      </c>
      <c r="H9663">
        <v>2</v>
      </c>
      <c r="I9663">
        <v>2</v>
      </c>
      <c r="J9663">
        <v>0</v>
      </c>
      <c r="K9663">
        <v>1986</v>
      </c>
      <c r="L9663">
        <v>32210</v>
      </c>
      <c r="M9663">
        <f t="shared" si="750"/>
        <v>47000</v>
      </c>
      <c r="N9663">
        <f t="shared" si="751"/>
        <v>0.34814814814814815</v>
      </c>
      <c r="O9663">
        <f t="shared" si="752"/>
        <v>73.763621123218783</v>
      </c>
      <c r="P9663">
        <f t="shared" ca="1" si="753"/>
        <v>2020</v>
      </c>
      <c r="Q9663" t="str">
        <f t="shared" si="754"/>
        <v>Medium</v>
      </c>
    </row>
    <row r="9664" spans="1:17" x14ac:dyDescent="0.3">
      <c r="A9664" t="s">
        <v>14</v>
      </c>
      <c r="B9664">
        <v>605000</v>
      </c>
      <c r="C9664">
        <v>585000</v>
      </c>
      <c r="D9664">
        <v>1959</v>
      </c>
      <c r="E9664">
        <v>2</v>
      </c>
      <c r="F9664">
        <v>4</v>
      </c>
      <c r="G9664">
        <v>3</v>
      </c>
      <c r="H9664">
        <v>3</v>
      </c>
      <c r="I9664">
        <v>3</v>
      </c>
      <c r="J9664">
        <v>1</v>
      </c>
      <c r="K9664">
        <v>2017</v>
      </c>
      <c r="L9664">
        <v>33018</v>
      </c>
      <c r="M9664">
        <f t="shared" si="750"/>
        <v>20000</v>
      </c>
      <c r="N9664">
        <f t="shared" si="751"/>
        <v>3.3057851239669422E-2</v>
      </c>
      <c r="O9664">
        <f t="shared" si="752"/>
        <v>298.62174578866768</v>
      </c>
      <c r="P9664">
        <f t="shared" ca="1" si="753"/>
        <v>2020</v>
      </c>
      <c r="Q9664" t="str">
        <f t="shared" si="754"/>
        <v>Medium</v>
      </c>
    </row>
    <row r="9665" spans="1:17" x14ac:dyDescent="0.3">
      <c r="A9665" t="s">
        <v>13</v>
      </c>
      <c r="B9665">
        <v>509000</v>
      </c>
      <c r="C9665">
        <v>505000</v>
      </c>
      <c r="D9665">
        <v>1830</v>
      </c>
      <c r="E9665">
        <v>1</v>
      </c>
      <c r="F9665">
        <v>2</v>
      </c>
      <c r="G9665">
        <v>2</v>
      </c>
      <c r="H9665">
        <v>2</v>
      </c>
      <c r="I9665">
        <v>2</v>
      </c>
      <c r="J9665">
        <v>2</v>
      </c>
      <c r="K9665">
        <v>1976</v>
      </c>
      <c r="L9665">
        <v>33160</v>
      </c>
      <c r="M9665">
        <f t="shared" si="750"/>
        <v>4000</v>
      </c>
      <c r="N9665">
        <f t="shared" si="751"/>
        <v>7.8585461689587421E-3</v>
      </c>
      <c r="O9665">
        <f t="shared" si="752"/>
        <v>275.95628415300547</v>
      </c>
      <c r="P9665">
        <f t="shared" ca="1" si="753"/>
        <v>2020</v>
      </c>
      <c r="Q9665" t="str">
        <f t="shared" si="754"/>
        <v>Medium</v>
      </c>
    </row>
    <row r="9666" spans="1:17" x14ac:dyDescent="0.3">
      <c r="A9666" t="s">
        <v>12</v>
      </c>
      <c r="B9666">
        <v>214900</v>
      </c>
      <c r="C9666">
        <v>203000</v>
      </c>
      <c r="D9666">
        <v>935</v>
      </c>
      <c r="E9666">
        <v>1</v>
      </c>
      <c r="F9666">
        <v>2</v>
      </c>
      <c r="G9666">
        <v>2</v>
      </c>
      <c r="H9666">
        <v>2</v>
      </c>
      <c r="I9666">
        <v>2</v>
      </c>
      <c r="J9666">
        <v>0</v>
      </c>
      <c r="K9666">
        <v>1981</v>
      </c>
      <c r="L9666">
        <v>33765</v>
      </c>
      <c r="M9666">
        <f t="shared" si="750"/>
        <v>11900</v>
      </c>
      <c r="N9666">
        <f t="shared" si="751"/>
        <v>5.5374592833876218E-2</v>
      </c>
      <c r="O9666">
        <f t="shared" si="752"/>
        <v>217.11229946524065</v>
      </c>
      <c r="P9666">
        <f t="shared" ca="1" si="753"/>
        <v>2020</v>
      </c>
      <c r="Q9666" t="str">
        <f t="shared" si="754"/>
        <v>small</v>
      </c>
    </row>
    <row r="9667" spans="1:17" x14ac:dyDescent="0.3">
      <c r="A9667" t="s">
        <v>13</v>
      </c>
      <c r="B9667">
        <v>149900</v>
      </c>
      <c r="C9667">
        <v>133000</v>
      </c>
      <c r="D9667">
        <v>1152</v>
      </c>
      <c r="E9667">
        <v>2</v>
      </c>
      <c r="F9667">
        <v>2</v>
      </c>
      <c r="G9667">
        <v>3</v>
      </c>
      <c r="H9667">
        <v>2</v>
      </c>
      <c r="I9667">
        <v>2</v>
      </c>
      <c r="J9667">
        <v>0</v>
      </c>
      <c r="K9667">
        <v>1986</v>
      </c>
      <c r="L9667">
        <v>33908</v>
      </c>
      <c r="M9667">
        <f t="shared" ref="M9667:M9730" si="755">B9667 - C9667</f>
        <v>16900</v>
      </c>
      <c r="N9667">
        <f t="shared" ref="N9667:N9730" si="756">(B9667 - C9667)/B9667</f>
        <v>0.11274182788525684</v>
      </c>
      <c r="O9667">
        <f t="shared" ref="O9667:O9730" si="757">C9667/D9667</f>
        <v>115.45138888888889</v>
      </c>
      <c r="P9667">
        <f t="shared" ref="P9667:P9730" ca="1" si="758">YEAR(TODAY() - K9667)</f>
        <v>2020</v>
      </c>
      <c r="Q9667" t="str">
        <f t="shared" ref="Q9667:Q9730" si="759">IF(D9667&lt;1000,"small",IF(D9667&lt;2000,"Medium","Large"))</f>
        <v>Medium</v>
      </c>
    </row>
    <row r="9668" spans="1:17" x14ac:dyDescent="0.3">
      <c r="A9668" t="s">
        <v>12</v>
      </c>
      <c r="B9668">
        <v>159000</v>
      </c>
      <c r="C9668">
        <v>145000</v>
      </c>
      <c r="D9668">
        <v>1319</v>
      </c>
      <c r="E9668">
        <v>1</v>
      </c>
      <c r="F9668">
        <v>2</v>
      </c>
      <c r="G9668">
        <v>2</v>
      </c>
      <c r="H9668">
        <v>2</v>
      </c>
      <c r="I9668">
        <v>2</v>
      </c>
      <c r="J9668">
        <v>1</v>
      </c>
      <c r="K9668">
        <v>2006</v>
      </c>
      <c r="L9668">
        <v>34952</v>
      </c>
      <c r="M9668">
        <f t="shared" si="755"/>
        <v>14000</v>
      </c>
      <c r="N9668">
        <f t="shared" si="756"/>
        <v>8.8050314465408799E-2</v>
      </c>
      <c r="O9668">
        <f t="shared" si="757"/>
        <v>109.93176648976497</v>
      </c>
      <c r="P9668">
        <f t="shared" ca="1" si="758"/>
        <v>2020</v>
      </c>
      <c r="Q9668" t="str">
        <f t="shared" si="759"/>
        <v>Medium</v>
      </c>
    </row>
    <row r="9669" spans="1:17" x14ac:dyDescent="0.3">
      <c r="A9669" t="s">
        <v>12</v>
      </c>
      <c r="B9669">
        <v>419900</v>
      </c>
      <c r="C9669">
        <v>400000</v>
      </c>
      <c r="D9669">
        <v>1379</v>
      </c>
      <c r="E9669">
        <v>1</v>
      </c>
      <c r="F9669">
        <v>3</v>
      </c>
      <c r="G9669">
        <v>2</v>
      </c>
      <c r="H9669">
        <v>2</v>
      </c>
      <c r="I9669">
        <v>2</v>
      </c>
      <c r="J9669">
        <v>2</v>
      </c>
      <c r="K9669">
        <v>1976</v>
      </c>
      <c r="L9669">
        <v>32952</v>
      </c>
      <c r="M9669">
        <f t="shared" si="755"/>
        <v>19900</v>
      </c>
      <c r="N9669">
        <f t="shared" si="756"/>
        <v>4.7392236246725408E-2</v>
      </c>
      <c r="O9669">
        <f t="shared" si="757"/>
        <v>290.06526468455405</v>
      </c>
      <c r="P9669">
        <f t="shared" ca="1" si="758"/>
        <v>2020</v>
      </c>
      <c r="Q9669" t="str">
        <f t="shared" si="759"/>
        <v>Medium</v>
      </c>
    </row>
    <row r="9670" spans="1:17" x14ac:dyDescent="0.3">
      <c r="A9670" t="s">
        <v>14</v>
      </c>
      <c r="B9670">
        <v>500000</v>
      </c>
      <c r="C9670">
        <v>500000</v>
      </c>
      <c r="D9670">
        <v>1295</v>
      </c>
      <c r="E9670">
        <v>1</v>
      </c>
      <c r="F9670">
        <v>3</v>
      </c>
      <c r="G9670">
        <v>2</v>
      </c>
      <c r="H9670">
        <v>2</v>
      </c>
      <c r="I9670">
        <v>2</v>
      </c>
      <c r="J9670">
        <v>0</v>
      </c>
      <c r="K9670">
        <v>1978</v>
      </c>
      <c r="L9670">
        <v>33174</v>
      </c>
      <c r="M9670">
        <f t="shared" si="755"/>
        <v>0</v>
      </c>
      <c r="N9670">
        <f t="shared" si="756"/>
        <v>0</v>
      </c>
      <c r="O9670">
        <f t="shared" si="757"/>
        <v>386.10038610038612</v>
      </c>
      <c r="P9670">
        <f t="shared" ca="1" si="758"/>
        <v>2020</v>
      </c>
      <c r="Q9670" t="str">
        <f t="shared" si="759"/>
        <v>Medium</v>
      </c>
    </row>
    <row r="9671" spans="1:17" x14ac:dyDescent="0.3">
      <c r="A9671" t="s">
        <v>14</v>
      </c>
      <c r="B9671">
        <v>699000</v>
      </c>
      <c r="C9671">
        <v>670000</v>
      </c>
      <c r="D9671">
        <v>2014</v>
      </c>
      <c r="E9671">
        <v>1</v>
      </c>
      <c r="F9671">
        <v>3</v>
      </c>
      <c r="G9671">
        <v>3</v>
      </c>
      <c r="H9671">
        <v>2</v>
      </c>
      <c r="I9671">
        <v>2</v>
      </c>
      <c r="J9671">
        <v>2</v>
      </c>
      <c r="K9671">
        <v>2006</v>
      </c>
      <c r="L9671">
        <v>33155</v>
      </c>
      <c r="M9671">
        <f t="shared" si="755"/>
        <v>29000</v>
      </c>
      <c r="N9671">
        <f t="shared" si="756"/>
        <v>4.1487839771101577E-2</v>
      </c>
      <c r="O9671">
        <f t="shared" si="757"/>
        <v>332.67130089374382</v>
      </c>
      <c r="P9671">
        <f t="shared" ca="1" si="758"/>
        <v>2020</v>
      </c>
      <c r="Q9671" t="str">
        <f t="shared" si="759"/>
        <v>Large</v>
      </c>
    </row>
    <row r="9672" spans="1:17" x14ac:dyDescent="0.3">
      <c r="A9672" t="s">
        <v>13</v>
      </c>
      <c r="B9672">
        <v>485000</v>
      </c>
      <c r="C9672">
        <v>450000</v>
      </c>
      <c r="D9672">
        <v>827</v>
      </c>
      <c r="E9672">
        <v>1</v>
      </c>
      <c r="F9672">
        <v>1</v>
      </c>
      <c r="G9672">
        <v>1</v>
      </c>
      <c r="H9672">
        <v>1</v>
      </c>
      <c r="I9672">
        <v>1</v>
      </c>
      <c r="J9672">
        <v>0</v>
      </c>
      <c r="K9672">
        <v>1978</v>
      </c>
      <c r="L9672">
        <v>33957</v>
      </c>
      <c r="M9672">
        <f t="shared" si="755"/>
        <v>35000</v>
      </c>
      <c r="N9672">
        <f t="shared" si="756"/>
        <v>7.2164948453608241E-2</v>
      </c>
      <c r="O9672">
        <f t="shared" si="757"/>
        <v>544.13542926239415</v>
      </c>
      <c r="P9672">
        <f t="shared" ca="1" si="758"/>
        <v>2020</v>
      </c>
      <c r="Q9672" t="str">
        <f t="shared" si="759"/>
        <v>small</v>
      </c>
    </row>
    <row r="9673" spans="1:17" x14ac:dyDescent="0.3">
      <c r="A9673" t="s">
        <v>12</v>
      </c>
      <c r="B9673">
        <v>249900</v>
      </c>
      <c r="C9673">
        <v>239000</v>
      </c>
      <c r="D9673">
        <v>1570</v>
      </c>
      <c r="E9673">
        <v>1</v>
      </c>
      <c r="F9673">
        <v>2</v>
      </c>
      <c r="G9673">
        <v>2</v>
      </c>
      <c r="H9673">
        <v>2</v>
      </c>
      <c r="I9673">
        <v>2</v>
      </c>
      <c r="J9673">
        <v>1</v>
      </c>
      <c r="K9673">
        <v>1989</v>
      </c>
      <c r="L9673">
        <v>33917</v>
      </c>
      <c r="M9673">
        <f t="shared" si="755"/>
        <v>10900</v>
      </c>
      <c r="N9673">
        <f t="shared" si="756"/>
        <v>4.3617446978791517E-2</v>
      </c>
      <c r="O9673">
        <f t="shared" si="757"/>
        <v>152.22929936305732</v>
      </c>
      <c r="P9673">
        <f t="shared" ca="1" si="758"/>
        <v>2020</v>
      </c>
      <c r="Q9673" t="str">
        <f t="shared" si="759"/>
        <v>Medium</v>
      </c>
    </row>
    <row r="9674" spans="1:17" x14ac:dyDescent="0.3">
      <c r="A9674" t="s">
        <v>12</v>
      </c>
      <c r="B9674">
        <v>580000</v>
      </c>
      <c r="C9674">
        <v>560000</v>
      </c>
      <c r="D9674">
        <v>1553</v>
      </c>
      <c r="E9674">
        <v>1</v>
      </c>
      <c r="F9674">
        <v>4</v>
      </c>
      <c r="G9674">
        <v>3</v>
      </c>
      <c r="H9674">
        <v>3</v>
      </c>
      <c r="I9674">
        <v>3</v>
      </c>
      <c r="J9674">
        <v>2</v>
      </c>
      <c r="K9674">
        <v>1947</v>
      </c>
      <c r="L9674">
        <v>33150</v>
      </c>
      <c r="M9674">
        <f t="shared" si="755"/>
        <v>20000</v>
      </c>
      <c r="N9674">
        <f t="shared" si="756"/>
        <v>3.4482758620689655E-2</v>
      </c>
      <c r="O9674">
        <f t="shared" si="757"/>
        <v>360.592401802962</v>
      </c>
      <c r="P9674">
        <f t="shared" ca="1" si="758"/>
        <v>2020</v>
      </c>
      <c r="Q9674" t="str">
        <f t="shared" si="759"/>
        <v>Medium</v>
      </c>
    </row>
    <row r="9675" spans="1:17" x14ac:dyDescent="0.3">
      <c r="A9675" t="s">
        <v>12</v>
      </c>
      <c r="B9675">
        <v>339000</v>
      </c>
      <c r="C9675">
        <v>325000</v>
      </c>
      <c r="D9675">
        <v>1218</v>
      </c>
      <c r="E9675">
        <v>1</v>
      </c>
      <c r="F9675">
        <v>2</v>
      </c>
      <c r="G9675">
        <v>2</v>
      </c>
      <c r="H9675">
        <v>2</v>
      </c>
      <c r="I9675">
        <v>2</v>
      </c>
      <c r="J9675">
        <v>2</v>
      </c>
      <c r="K9675">
        <v>1966</v>
      </c>
      <c r="L9675">
        <v>34112</v>
      </c>
      <c r="M9675">
        <f t="shared" si="755"/>
        <v>14000</v>
      </c>
      <c r="N9675">
        <f t="shared" si="756"/>
        <v>4.1297935103244837E-2</v>
      </c>
      <c r="O9675">
        <f t="shared" si="757"/>
        <v>266.83087027914615</v>
      </c>
      <c r="P9675">
        <f t="shared" ca="1" si="758"/>
        <v>2020</v>
      </c>
      <c r="Q9675" t="str">
        <f t="shared" si="759"/>
        <v>Medium</v>
      </c>
    </row>
    <row r="9676" spans="1:17" x14ac:dyDescent="0.3">
      <c r="A9676" t="s">
        <v>13</v>
      </c>
      <c r="B9676">
        <v>375000</v>
      </c>
      <c r="C9676">
        <v>362500</v>
      </c>
      <c r="D9676">
        <v>1064</v>
      </c>
      <c r="E9676">
        <v>1</v>
      </c>
      <c r="F9676">
        <v>2</v>
      </c>
      <c r="G9676">
        <v>2</v>
      </c>
      <c r="H9676">
        <v>2</v>
      </c>
      <c r="I9676">
        <v>2</v>
      </c>
      <c r="J9676">
        <v>0</v>
      </c>
      <c r="K9676">
        <v>1989</v>
      </c>
      <c r="L9676">
        <v>34134</v>
      </c>
      <c r="M9676">
        <f t="shared" si="755"/>
        <v>12500</v>
      </c>
      <c r="N9676">
        <f t="shared" si="756"/>
        <v>3.3333333333333333E-2</v>
      </c>
      <c r="O9676">
        <f t="shared" si="757"/>
        <v>340.69548872180451</v>
      </c>
      <c r="P9676">
        <f t="shared" ca="1" si="758"/>
        <v>2020</v>
      </c>
      <c r="Q9676" t="str">
        <f t="shared" si="759"/>
        <v>Medium</v>
      </c>
    </row>
    <row r="9677" spans="1:17" x14ac:dyDescent="0.3">
      <c r="A9677" t="s">
        <v>12</v>
      </c>
      <c r="B9677">
        <v>659000</v>
      </c>
      <c r="C9677">
        <v>650000</v>
      </c>
      <c r="D9677">
        <v>1826</v>
      </c>
      <c r="E9677">
        <v>1</v>
      </c>
      <c r="F9677">
        <v>3</v>
      </c>
      <c r="G9677">
        <v>2</v>
      </c>
      <c r="H9677">
        <v>2</v>
      </c>
      <c r="I9677">
        <v>2</v>
      </c>
      <c r="J9677">
        <v>2</v>
      </c>
      <c r="K9677">
        <v>1994</v>
      </c>
      <c r="L9677">
        <v>33410</v>
      </c>
      <c r="M9677">
        <f t="shared" si="755"/>
        <v>9000</v>
      </c>
      <c r="N9677">
        <f t="shared" si="756"/>
        <v>1.3657056145675266E-2</v>
      </c>
      <c r="O9677">
        <f t="shared" si="757"/>
        <v>355.96933187294633</v>
      </c>
      <c r="P9677">
        <f t="shared" ca="1" si="758"/>
        <v>2020</v>
      </c>
      <c r="Q9677" t="str">
        <f t="shared" si="759"/>
        <v>Medium</v>
      </c>
    </row>
    <row r="9678" spans="1:17" x14ac:dyDescent="0.3">
      <c r="A9678" t="s">
        <v>12</v>
      </c>
      <c r="B9678">
        <v>245000</v>
      </c>
      <c r="C9678">
        <v>230000</v>
      </c>
      <c r="D9678">
        <v>1377</v>
      </c>
      <c r="E9678">
        <v>1</v>
      </c>
      <c r="F9678">
        <v>3</v>
      </c>
      <c r="G9678">
        <v>2</v>
      </c>
      <c r="H9678">
        <v>1</v>
      </c>
      <c r="I9678">
        <v>1</v>
      </c>
      <c r="J9678">
        <v>1</v>
      </c>
      <c r="K9678">
        <v>1957</v>
      </c>
      <c r="L9678">
        <v>32217</v>
      </c>
      <c r="M9678">
        <f t="shared" si="755"/>
        <v>15000</v>
      </c>
      <c r="N9678">
        <f t="shared" si="756"/>
        <v>6.1224489795918366E-2</v>
      </c>
      <c r="O9678">
        <f t="shared" si="757"/>
        <v>167.02977487291213</v>
      </c>
      <c r="P9678">
        <f t="shared" ca="1" si="758"/>
        <v>2020</v>
      </c>
      <c r="Q9678" t="str">
        <f t="shared" si="759"/>
        <v>Medium</v>
      </c>
    </row>
    <row r="9679" spans="1:17" x14ac:dyDescent="0.3">
      <c r="A9679" t="s">
        <v>12</v>
      </c>
      <c r="B9679">
        <v>410000</v>
      </c>
      <c r="C9679">
        <v>355000</v>
      </c>
      <c r="D9679">
        <v>2083</v>
      </c>
      <c r="E9679">
        <v>1</v>
      </c>
      <c r="F9679">
        <v>4</v>
      </c>
      <c r="G9679">
        <v>2</v>
      </c>
      <c r="H9679">
        <v>2</v>
      </c>
      <c r="I9679">
        <v>2</v>
      </c>
      <c r="J9679">
        <v>2</v>
      </c>
      <c r="K9679">
        <v>2004</v>
      </c>
      <c r="L9679">
        <v>32909</v>
      </c>
      <c r="M9679">
        <f t="shared" si="755"/>
        <v>55000</v>
      </c>
      <c r="N9679">
        <f t="shared" si="756"/>
        <v>0.13414634146341464</v>
      </c>
      <c r="O9679">
        <f t="shared" si="757"/>
        <v>170.42726836293807</v>
      </c>
      <c r="P9679">
        <f t="shared" ca="1" si="758"/>
        <v>2020</v>
      </c>
      <c r="Q9679" t="str">
        <f t="shared" si="759"/>
        <v>Large</v>
      </c>
    </row>
    <row r="9680" spans="1:17" x14ac:dyDescent="0.3">
      <c r="A9680" t="s">
        <v>12</v>
      </c>
      <c r="B9680">
        <v>283000</v>
      </c>
      <c r="C9680">
        <v>275000</v>
      </c>
      <c r="D9680">
        <v>1425</v>
      </c>
      <c r="E9680">
        <v>1</v>
      </c>
      <c r="F9680">
        <v>4</v>
      </c>
      <c r="G9680">
        <v>2</v>
      </c>
      <c r="H9680">
        <v>2</v>
      </c>
      <c r="I9680">
        <v>2</v>
      </c>
      <c r="J9680">
        <v>2</v>
      </c>
      <c r="K9680">
        <v>1994</v>
      </c>
      <c r="L9680">
        <v>32068</v>
      </c>
      <c r="M9680">
        <f t="shared" si="755"/>
        <v>8000</v>
      </c>
      <c r="N9680">
        <f t="shared" si="756"/>
        <v>2.8268551236749116E-2</v>
      </c>
      <c r="O9680">
        <f t="shared" si="757"/>
        <v>192.98245614035088</v>
      </c>
      <c r="P9680">
        <f t="shared" ca="1" si="758"/>
        <v>2020</v>
      </c>
      <c r="Q9680" t="str">
        <f t="shared" si="759"/>
        <v>Medium</v>
      </c>
    </row>
    <row r="9681" spans="1:17" x14ac:dyDescent="0.3">
      <c r="A9681" t="s">
        <v>13</v>
      </c>
      <c r="B9681">
        <v>109900</v>
      </c>
      <c r="C9681">
        <v>103000</v>
      </c>
      <c r="D9681">
        <v>610</v>
      </c>
      <c r="E9681">
        <v>1</v>
      </c>
      <c r="F9681">
        <v>1</v>
      </c>
      <c r="G9681">
        <v>1</v>
      </c>
      <c r="H9681">
        <v>1</v>
      </c>
      <c r="I9681">
        <v>1</v>
      </c>
      <c r="J9681">
        <v>0</v>
      </c>
      <c r="K9681">
        <v>1974</v>
      </c>
      <c r="L9681">
        <v>33065</v>
      </c>
      <c r="M9681">
        <f t="shared" si="755"/>
        <v>6900</v>
      </c>
      <c r="N9681">
        <f t="shared" si="756"/>
        <v>6.2784349408553236E-2</v>
      </c>
      <c r="O9681">
        <f t="shared" si="757"/>
        <v>168.85245901639345</v>
      </c>
      <c r="P9681">
        <f t="shared" ca="1" si="758"/>
        <v>2020</v>
      </c>
      <c r="Q9681" t="str">
        <f t="shared" si="759"/>
        <v>small</v>
      </c>
    </row>
    <row r="9682" spans="1:17" x14ac:dyDescent="0.3">
      <c r="A9682" t="s">
        <v>12</v>
      </c>
      <c r="B9682">
        <v>339000</v>
      </c>
      <c r="C9682">
        <v>287500</v>
      </c>
      <c r="D9682">
        <v>1352</v>
      </c>
      <c r="E9682">
        <v>1</v>
      </c>
      <c r="F9682">
        <v>3</v>
      </c>
      <c r="G9682">
        <v>2</v>
      </c>
      <c r="H9682">
        <v>2</v>
      </c>
      <c r="I9682">
        <v>2</v>
      </c>
      <c r="J9682">
        <v>0</v>
      </c>
      <c r="K9682">
        <v>2006</v>
      </c>
      <c r="L9682">
        <v>32084</v>
      </c>
      <c r="M9682">
        <f t="shared" si="755"/>
        <v>51500</v>
      </c>
      <c r="N9682">
        <f t="shared" si="756"/>
        <v>0.15191740412979352</v>
      </c>
      <c r="O9682">
        <f t="shared" si="757"/>
        <v>212.64792899408283</v>
      </c>
      <c r="P9682">
        <f t="shared" ca="1" si="758"/>
        <v>2020</v>
      </c>
      <c r="Q9682" t="str">
        <f t="shared" si="759"/>
        <v>Medium</v>
      </c>
    </row>
    <row r="9683" spans="1:17" x14ac:dyDescent="0.3">
      <c r="A9683" t="s">
        <v>12</v>
      </c>
      <c r="B9683">
        <v>295000</v>
      </c>
      <c r="C9683">
        <v>280000</v>
      </c>
      <c r="D9683">
        <v>1181</v>
      </c>
      <c r="E9683">
        <v>1</v>
      </c>
      <c r="F9683">
        <v>2</v>
      </c>
      <c r="G9683">
        <v>2</v>
      </c>
      <c r="H9683">
        <v>2</v>
      </c>
      <c r="I9683">
        <v>2</v>
      </c>
      <c r="J9683">
        <v>1</v>
      </c>
      <c r="K9683">
        <v>1988</v>
      </c>
      <c r="L9683">
        <v>34952</v>
      </c>
      <c r="M9683">
        <f t="shared" si="755"/>
        <v>15000</v>
      </c>
      <c r="N9683">
        <f t="shared" si="756"/>
        <v>5.0847457627118647E-2</v>
      </c>
      <c r="O9683">
        <f t="shared" si="757"/>
        <v>237.08721422523286</v>
      </c>
      <c r="P9683">
        <f t="shared" ca="1" si="758"/>
        <v>2020</v>
      </c>
      <c r="Q9683" t="str">
        <f t="shared" si="759"/>
        <v>Medium</v>
      </c>
    </row>
    <row r="9684" spans="1:17" x14ac:dyDescent="0.3">
      <c r="A9684" t="s">
        <v>12</v>
      </c>
      <c r="B9684">
        <v>179000</v>
      </c>
      <c r="C9684">
        <v>160000</v>
      </c>
      <c r="D9684">
        <v>1058</v>
      </c>
      <c r="E9684">
        <v>1</v>
      </c>
      <c r="F9684">
        <v>3</v>
      </c>
      <c r="G9684">
        <v>2</v>
      </c>
      <c r="H9684">
        <v>2</v>
      </c>
      <c r="I9684">
        <v>2</v>
      </c>
      <c r="J9684">
        <v>0</v>
      </c>
      <c r="K9684">
        <v>1965</v>
      </c>
      <c r="L9684">
        <v>32404</v>
      </c>
      <c r="M9684">
        <f t="shared" si="755"/>
        <v>19000</v>
      </c>
      <c r="N9684">
        <f t="shared" si="756"/>
        <v>0.10614525139664804</v>
      </c>
      <c r="O9684">
        <f t="shared" si="757"/>
        <v>151.22873345935727</v>
      </c>
      <c r="P9684">
        <f t="shared" ca="1" si="758"/>
        <v>2020</v>
      </c>
      <c r="Q9684" t="str">
        <f t="shared" si="759"/>
        <v>Medium</v>
      </c>
    </row>
    <row r="9685" spans="1:17" x14ac:dyDescent="0.3">
      <c r="A9685" t="s">
        <v>12</v>
      </c>
      <c r="B9685">
        <v>389000</v>
      </c>
      <c r="C9685">
        <v>380000</v>
      </c>
      <c r="D9685">
        <v>1673</v>
      </c>
      <c r="E9685">
        <v>1</v>
      </c>
      <c r="F9685">
        <v>4</v>
      </c>
      <c r="G9685">
        <v>2</v>
      </c>
      <c r="H9685">
        <v>2</v>
      </c>
      <c r="I9685">
        <v>2</v>
      </c>
      <c r="J9685">
        <v>2</v>
      </c>
      <c r="K9685">
        <v>2005</v>
      </c>
      <c r="L9685">
        <v>32065</v>
      </c>
      <c r="M9685">
        <f t="shared" si="755"/>
        <v>9000</v>
      </c>
      <c r="N9685">
        <f t="shared" si="756"/>
        <v>2.313624678663239E-2</v>
      </c>
      <c r="O9685">
        <f t="shared" si="757"/>
        <v>227.13687985654514</v>
      </c>
      <c r="P9685">
        <f t="shared" ca="1" si="758"/>
        <v>2020</v>
      </c>
      <c r="Q9685" t="str">
        <f t="shared" si="759"/>
        <v>Medium</v>
      </c>
    </row>
    <row r="9686" spans="1:17" x14ac:dyDescent="0.3">
      <c r="A9686" t="s">
        <v>12</v>
      </c>
      <c r="B9686">
        <v>399888</v>
      </c>
      <c r="C9686">
        <v>385000</v>
      </c>
      <c r="D9686">
        <v>1248</v>
      </c>
      <c r="E9686">
        <v>1</v>
      </c>
      <c r="F9686">
        <v>2</v>
      </c>
      <c r="G9686">
        <v>2</v>
      </c>
      <c r="H9686">
        <v>2</v>
      </c>
      <c r="I9686">
        <v>2</v>
      </c>
      <c r="J9686">
        <v>1</v>
      </c>
      <c r="K9686">
        <v>1992</v>
      </c>
      <c r="L9686">
        <v>33496</v>
      </c>
      <c r="M9686">
        <f t="shared" si="755"/>
        <v>14888</v>
      </c>
      <c r="N9686">
        <f t="shared" si="756"/>
        <v>3.7230424518865282E-2</v>
      </c>
      <c r="O9686">
        <f t="shared" si="757"/>
        <v>308.49358974358972</v>
      </c>
      <c r="P9686">
        <f t="shared" ca="1" si="758"/>
        <v>2020</v>
      </c>
      <c r="Q9686" t="str">
        <f t="shared" si="759"/>
        <v>Medium</v>
      </c>
    </row>
    <row r="9687" spans="1:17" x14ac:dyDescent="0.3">
      <c r="A9687" t="s">
        <v>12</v>
      </c>
      <c r="B9687">
        <v>475838</v>
      </c>
      <c r="C9687">
        <v>455000</v>
      </c>
      <c r="D9687">
        <v>2332</v>
      </c>
      <c r="E9687">
        <v>1</v>
      </c>
      <c r="F9687">
        <v>4</v>
      </c>
      <c r="G9687">
        <v>3</v>
      </c>
      <c r="H9687">
        <v>3</v>
      </c>
      <c r="I9687">
        <v>3</v>
      </c>
      <c r="J9687">
        <v>2</v>
      </c>
      <c r="K9687">
        <v>2025</v>
      </c>
      <c r="L9687">
        <v>33908</v>
      </c>
      <c r="M9687">
        <f t="shared" si="755"/>
        <v>20838</v>
      </c>
      <c r="N9687">
        <f t="shared" si="756"/>
        <v>4.3792214997541178E-2</v>
      </c>
      <c r="O9687">
        <f t="shared" si="757"/>
        <v>195.11149228130361</v>
      </c>
      <c r="P9687">
        <f t="shared" ca="1" si="758"/>
        <v>2020</v>
      </c>
      <c r="Q9687" t="str">
        <f t="shared" si="759"/>
        <v>Large</v>
      </c>
    </row>
    <row r="9688" spans="1:17" x14ac:dyDescent="0.3">
      <c r="A9688" t="s">
        <v>12</v>
      </c>
      <c r="B9688">
        <v>1199000</v>
      </c>
      <c r="C9688">
        <v>1150000</v>
      </c>
      <c r="D9688">
        <v>1826</v>
      </c>
      <c r="E9688">
        <v>1</v>
      </c>
      <c r="F9688">
        <v>3</v>
      </c>
      <c r="G9688">
        <v>2</v>
      </c>
      <c r="H9688">
        <v>2</v>
      </c>
      <c r="I9688">
        <v>2</v>
      </c>
      <c r="J9688">
        <v>0</v>
      </c>
      <c r="K9688">
        <v>1965</v>
      </c>
      <c r="L9688">
        <v>33040</v>
      </c>
      <c r="M9688">
        <f t="shared" si="755"/>
        <v>49000</v>
      </c>
      <c r="N9688">
        <f t="shared" si="756"/>
        <v>4.0867389491242703E-2</v>
      </c>
      <c r="O9688">
        <f t="shared" si="757"/>
        <v>629.79189485213578</v>
      </c>
      <c r="P9688">
        <f t="shared" ca="1" si="758"/>
        <v>2020</v>
      </c>
      <c r="Q9688" t="str">
        <f t="shared" si="759"/>
        <v>Medium</v>
      </c>
    </row>
    <row r="9689" spans="1:17" x14ac:dyDescent="0.3">
      <c r="A9689" t="s">
        <v>12</v>
      </c>
      <c r="B9689">
        <v>975000</v>
      </c>
      <c r="C9689">
        <v>900000</v>
      </c>
      <c r="D9689">
        <v>3610</v>
      </c>
      <c r="E9689">
        <v>1</v>
      </c>
      <c r="F9689">
        <v>4</v>
      </c>
      <c r="G9689">
        <v>5</v>
      </c>
      <c r="H9689">
        <v>4</v>
      </c>
      <c r="I9689">
        <v>4</v>
      </c>
      <c r="J9689">
        <v>2</v>
      </c>
      <c r="K9689">
        <v>2005</v>
      </c>
      <c r="L9689">
        <v>32344</v>
      </c>
      <c r="M9689">
        <f t="shared" si="755"/>
        <v>75000</v>
      </c>
      <c r="N9689">
        <f t="shared" si="756"/>
        <v>7.6923076923076927E-2</v>
      </c>
      <c r="O9689">
        <f t="shared" si="757"/>
        <v>249.30747922437672</v>
      </c>
      <c r="P9689">
        <f t="shared" ca="1" si="758"/>
        <v>2020</v>
      </c>
      <c r="Q9689" t="str">
        <f t="shared" si="759"/>
        <v>Large</v>
      </c>
    </row>
    <row r="9690" spans="1:17" x14ac:dyDescent="0.3">
      <c r="A9690" t="s">
        <v>13</v>
      </c>
      <c r="B9690">
        <v>155000</v>
      </c>
      <c r="C9690">
        <v>142250</v>
      </c>
      <c r="D9690">
        <v>751</v>
      </c>
      <c r="E9690">
        <v>2</v>
      </c>
      <c r="F9690">
        <v>2</v>
      </c>
      <c r="G9690">
        <v>1</v>
      </c>
      <c r="H9690">
        <v>1</v>
      </c>
      <c r="I9690">
        <v>1</v>
      </c>
      <c r="J9690">
        <v>0</v>
      </c>
      <c r="K9690">
        <v>1971</v>
      </c>
      <c r="L9690">
        <v>33435</v>
      </c>
      <c r="M9690">
        <f t="shared" si="755"/>
        <v>12750</v>
      </c>
      <c r="N9690">
        <f t="shared" si="756"/>
        <v>8.2258064516129034E-2</v>
      </c>
      <c r="O9690">
        <f t="shared" si="757"/>
        <v>189.41411451398136</v>
      </c>
      <c r="P9690">
        <f t="shared" ca="1" si="758"/>
        <v>2020</v>
      </c>
      <c r="Q9690" t="str">
        <f t="shared" si="759"/>
        <v>small</v>
      </c>
    </row>
    <row r="9691" spans="1:17" x14ac:dyDescent="0.3">
      <c r="A9691" t="s">
        <v>12</v>
      </c>
      <c r="B9691">
        <v>449900</v>
      </c>
      <c r="C9691">
        <v>445000</v>
      </c>
      <c r="D9691">
        <v>1343</v>
      </c>
      <c r="E9691">
        <v>1</v>
      </c>
      <c r="F9691">
        <v>3</v>
      </c>
      <c r="G9691">
        <v>2</v>
      </c>
      <c r="H9691">
        <v>2</v>
      </c>
      <c r="I9691">
        <v>2</v>
      </c>
      <c r="J9691">
        <v>2</v>
      </c>
      <c r="K9691">
        <v>1989</v>
      </c>
      <c r="L9691">
        <v>33436</v>
      </c>
      <c r="M9691">
        <f t="shared" si="755"/>
        <v>4900</v>
      </c>
      <c r="N9691">
        <f t="shared" si="756"/>
        <v>1.0891309179817737E-2</v>
      </c>
      <c r="O9691">
        <f t="shared" si="757"/>
        <v>331.34772896500374</v>
      </c>
      <c r="P9691">
        <f t="shared" ca="1" si="758"/>
        <v>2020</v>
      </c>
      <c r="Q9691" t="str">
        <f t="shared" si="759"/>
        <v>Medium</v>
      </c>
    </row>
    <row r="9692" spans="1:17" x14ac:dyDescent="0.3">
      <c r="A9692" t="s">
        <v>13</v>
      </c>
      <c r="B9692">
        <v>850000</v>
      </c>
      <c r="C9692">
        <v>835000</v>
      </c>
      <c r="D9692">
        <v>1426</v>
      </c>
      <c r="E9692">
        <v>1</v>
      </c>
      <c r="F9692">
        <v>2</v>
      </c>
      <c r="G9692">
        <v>2</v>
      </c>
      <c r="H9692">
        <v>2</v>
      </c>
      <c r="I9692">
        <v>2</v>
      </c>
      <c r="J9692">
        <v>0</v>
      </c>
      <c r="K9692">
        <v>1979</v>
      </c>
      <c r="L9692">
        <v>33487</v>
      </c>
      <c r="M9692">
        <f t="shared" si="755"/>
        <v>15000</v>
      </c>
      <c r="N9692">
        <f t="shared" si="756"/>
        <v>1.7647058823529412E-2</v>
      </c>
      <c r="O9692">
        <f t="shared" si="757"/>
        <v>585.55399719495097</v>
      </c>
      <c r="P9692">
        <f t="shared" ca="1" si="758"/>
        <v>2020</v>
      </c>
      <c r="Q9692" t="str">
        <f t="shared" si="759"/>
        <v>Medium</v>
      </c>
    </row>
    <row r="9693" spans="1:17" x14ac:dyDescent="0.3">
      <c r="A9693" t="s">
        <v>12</v>
      </c>
      <c r="B9693">
        <v>530000</v>
      </c>
      <c r="C9693">
        <v>480000</v>
      </c>
      <c r="D9693">
        <v>1310</v>
      </c>
      <c r="E9693">
        <v>1</v>
      </c>
      <c r="F9693">
        <v>3</v>
      </c>
      <c r="G9693">
        <v>1</v>
      </c>
      <c r="H9693">
        <v>1</v>
      </c>
      <c r="I9693">
        <v>1</v>
      </c>
      <c r="J9693">
        <v>1</v>
      </c>
      <c r="K9693">
        <v>1955</v>
      </c>
      <c r="L9693">
        <v>33168</v>
      </c>
      <c r="M9693">
        <f t="shared" si="755"/>
        <v>50000</v>
      </c>
      <c r="N9693">
        <f t="shared" si="756"/>
        <v>9.4339622641509441E-2</v>
      </c>
      <c r="O9693">
        <f t="shared" si="757"/>
        <v>366.41221374045801</v>
      </c>
      <c r="P9693">
        <f t="shared" ca="1" si="758"/>
        <v>2020</v>
      </c>
      <c r="Q9693" t="str">
        <f t="shared" si="759"/>
        <v>Medium</v>
      </c>
    </row>
    <row r="9694" spans="1:17" x14ac:dyDescent="0.3">
      <c r="A9694" t="s">
        <v>14</v>
      </c>
      <c r="B9694">
        <v>444500</v>
      </c>
      <c r="C9694">
        <v>441000</v>
      </c>
      <c r="D9694">
        <v>1319</v>
      </c>
      <c r="E9694">
        <v>1</v>
      </c>
      <c r="F9694">
        <v>3</v>
      </c>
      <c r="G9694">
        <v>3</v>
      </c>
      <c r="H9694">
        <v>2</v>
      </c>
      <c r="I9694">
        <v>2</v>
      </c>
      <c r="J9694">
        <v>0</v>
      </c>
      <c r="K9694">
        <v>2000</v>
      </c>
      <c r="L9694">
        <v>33177</v>
      </c>
      <c r="M9694">
        <f t="shared" si="755"/>
        <v>3500</v>
      </c>
      <c r="N9694">
        <f t="shared" si="756"/>
        <v>7.874015748031496E-3</v>
      </c>
      <c r="O9694">
        <f t="shared" si="757"/>
        <v>334.34420015163005</v>
      </c>
      <c r="P9694">
        <f t="shared" ca="1" si="758"/>
        <v>2020</v>
      </c>
      <c r="Q9694" t="str">
        <f t="shared" si="759"/>
        <v>Medium</v>
      </c>
    </row>
    <row r="9695" spans="1:17" x14ac:dyDescent="0.3">
      <c r="A9695" t="s">
        <v>12</v>
      </c>
      <c r="B9695">
        <v>285000</v>
      </c>
      <c r="C9695">
        <v>285000</v>
      </c>
      <c r="D9695">
        <v>1000</v>
      </c>
      <c r="E9695">
        <v>1</v>
      </c>
      <c r="F9695">
        <v>3</v>
      </c>
      <c r="G9695">
        <v>2</v>
      </c>
      <c r="H9695">
        <v>2</v>
      </c>
      <c r="I9695">
        <v>2</v>
      </c>
      <c r="J9695">
        <v>1</v>
      </c>
      <c r="K9695">
        <v>1984</v>
      </c>
      <c r="L9695">
        <v>32712</v>
      </c>
      <c r="M9695">
        <f t="shared" si="755"/>
        <v>0</v>
      </c>
      <c r="N9695">
        <f t="shared" si="756"/>
        <v>0</v>
      </c>
      <c r="O9695">
        <f t="shared" si="757"/>
        <v>285</v>
      </c>
      <c r="P9695">
        <f t="shared" ca="1" si="758"/>
        <v>2020</v>
      </c>
      <c r="Q9695" t="str">
        <f t="shared" si="759"/>
        <v>Medium</v>
      </c>
    </row>
    <row r="9696" spans="1:17" x14ac:dyDescent="0.3">
      <c r="A9696" t="s">
        <v>14</v>
      </c>
      <c r="B9696">
        <v>199900</v>
      </c>
      <c r="C9696">
        <v>199900</v>
      </c>
      <c r="D9696">
        <v>1260</v>
      </c>
      <c r="E9696">
        <v>1</v>
      </c>
      <c r="F9696">
        <v>2</v>
      </c>
      <c r="G9696">
        <v>3</v>
      </c>
      <c r="H9696">
        <v>2</v>
      </c>
      <c r="I9696">
        <v>2</v>
      </c>
      <c r="J9696">
        <v>0</v>
      </c>
      <c r="K9696">
        <v>1987</v>
      </c>
      <c r="L9696">
        <v>32407</v>
      </c>
      <c r="M9696">
        <f t="shared" si="755"/>
        <v>0</v>
      </c>
      <c r="N9696">
        <f t="shared" si="756"/>
        <v>0</v>
      </c>
      <c r="O9696">
        <f t="shared" si="757"/>
        <v>158.65079365079364</v>
      </c>
      <c r="P9696">
        <f t="shared" ca="1" si="758"/>
        <v>2020</v>
      </c>
      <c r="Q9696" t="str">
        <f t="shared" si="759"/>
        <v>Medium</v>
      </c>
    </row>
    <row r="9697" spans="1:17" x14ac:dyDescent="0.3">
      <c r="A9697" t="s">
        <v>12</v>
      </c>
      <c r="B9697">
        <v>370000</v>
      </c>
      <c r="C9697">
        <v>355000</v>
      </c>
      <c r="D9697">
        <v>1929</v>
      </c>
      <c r="E9697">
        <v>1</v>
      </c>
      <c r="F9697">
        <v>3</v>
      </c>
      <c r="G9697">
        <v>2</v>
      </c>
      <c r="H9697">
        <v>2</v>
      </c>
      <c r="I9697">
        <v>2</v>
      </c>
      <c r="J9697">
        <v>2</v>
      </c>
      <c r="K9697">
        <v>2002</v>
      </c>
      <c r="L9697">
        <v>32128</v>
      </c>
      <c r="M9697">
        <f t="shared" si="755"/>
        <v>15000</v>
      </c>
      <c r="N9697">
        <f t="shared" si="756"/>
        <v>4.0540540540540543E-2</v>
      </c>
      <c r="O9697">
        <f t="shared" si="757"/>
        <v>184.03317781233801</v>
      </c>
      <c r="P9697">
        <f t="shared" ca="1" si="758"/>
        <v>2020</v>
      </c>
      <c r="Q9697" t="str">
        <f t="shared" si="759"/>
        <v>Medium</v>
      </c>
    </row>
    <row r="9698" spans="1:17" x14ac:dyDescent="0.3">
      <c r="A9698" t="s">
        <v>13</v>
      </c>
      <c r="B9698">
        <v>79900</v>
      </c>
      <c r="C9698">
        <v>79900</v>
      </c>
      <c r="D9698">
        <v>660</v>
      </c>
      <c r="E9698">
        <v>2</v>
      </c>
      <c r="F9698">
        <v>1</v>
      </c>
      <c r="G9698">
        <v>2</v>
      </c>
      <c r="H9698">
        <v>1</v>
      </c>
      <c r="I9698">
        <v>1</v>
      </c>
      <c r="J9698">
        <v>0</v>
      </c>
      <c r="K9698">
        <v>1972</v>
      </c>
      <c r="L9698">
        <v>33411</v>
      </c>
      <c r="M9698">
        <f t="shared" si="755"/>
        <v>0</v>
      </c>
      <c r="N9698">
        <f t="shared" si="756"/>
        <v>0</v>
      </c>
      <c r="O9698">
        <f t="shared" si="757"/>
        <v>121.06060606060606</v>
      </c>
      <c r="P9698">
        <f t="shared" ca="1" si="758"/>
        <v>2020</v>
      </c>
      <c r="Q9698" t="str">
        <f t="shared" si="759"/>
        <v>small</v>
      </c>
    </row>
    <row r="9699" spans="1:17" x14ac:dyDescent="0.3">
      <c r="A9699" t="s">
        <v>12</v>
      </c>
      <c r="B9699">
        <v>335000</v>
      </c>
      <c r="C9699">
        <v>310000</v>
      </c>
      <c r="D9699">
        <v>1056</v>
      </c>
      <c r="E9699">
        <v>1</v>
      </c>
      <c r="F9699">
        <v>3</v>
      </c>
      <c r="G9699">
        <v>2</v>
      </c>
      <c r="H9699">
        <v>2</v>
      </c>
      <c r="I9699">
        <v>2</v>
      </c>
      <c r="J9699">
        <v>0</v>
      </c>
      <c r="K9699">
        <v>1961</v>
      </c>
      <c r="L9699">
        <v>34997</v>
      </c>
      <c r="M9699">
        <f t="shared" si="755"/>
        <v>25000</v>
      </c>
      <c r="N9699">
        <f t="shared" si="756"/>
        <v>7.4626865671641784E-2</v>
      </c>
      <c r="O9699">
        <f t="shared" si="757"/>
        <v>293.56060606060606</v>
      </c>
      <c r="P9699">
        <f t="shared" ca="1" si="758"/>
        <v>2020</v>
      </c>
      <c r="Q9699" t="str">
        <f t="shared" si="759"/>
        <v>Medium</v>
      </c>
    </row>
    <row r="9700" spans="1:17" x14ac:dyDescent="0.3">
      <c r="A9700" t="s">
        <v>12</v>
      </c>
      <c r="B9700">
        <v>255000</v>
      </c>
      <c r="C9700">
        <v>265000</v>
      </c>
      <c r="D9700">
        <v>1686</v>
      </c>
      <c r="E9700">
        <v>1</v>
      </c>
      <c r="F9700">
        <v>3</v>
      </c>
      <c r="G9700">
        <v>2</v>
      </c>
      <c r="H9700">
        <v>2</v>
      </c>
      <c r="I9700">
        <v>2</v>
      </c>
      <c r="J9700">
        <v>2</v>
      </c>
      <c r="K9700">
        <v>1995</v>
      </c>
      <c r="L9700">
        <v>32073</v>
      </c>
      <c r="M9700">
        <f t="shared" si="755"/>
        <v>-10000</v>
      </c>
      <c r="N9700">
        <f t="shared" si="756"/>
        <v>-3.9215686274509803E-2</v>
      </c>
      <c r="O9700">
        <f t="shared" si="757"/>
        <v>157.17674970344009</v>
      </c>
      <c r="P9700">
        <f t="shared" ca="1" si="758"/>
        <v>2020</v>
      </c>
      <c r="Q9700" t="str">
        <f t="shared" si="759"/>
        <v>Medium</v>
      </c>
    </row>
    <row r="9701" spans="1:17" x14ac:dyDescent="0.3">
      <c r="A9701" t="s">
        <v>14</v>
      </c>
      <c r="B9701">
        <v>300000</v>
      </c>
      <c r="C9701">
        <v>285000</v>
      </c>
      <c r="D9701">
        <v>1094</v>
      </c>
      <c r="E9701">
        <v>2</v>
      </c>
      <c r="F9701">
        <v>2</v>
      </c>
      <c r="G9701">
        <v>3</v>
      </c>
      <c r="H9701">
        <v>2</v>
      </c>
      <c r="I9701">
        <v>2</v>
      </c>
      <c r="J9701">
        <v>0</v>
      </c>
      <c r="K9701">
        <v>1986</v>
      </c>
      <c r="L9701">
        <v>33309</v>
      </c>
      <c r="M9701">
        <f t="shared" si="755"/>
        <v>15000</v>
      </c>
      <c r="N9701">
        <f t="shared" si="756"/>
        <v>0.05</v>
      </c>
      <c r="O9701">
        <f t="shared" si="757"/>
        <v>260.51188299817187</v>
      </c>
      <c r="P9701">
        <f t="shared" ca="1" si="758"/>
        <v>2020</v>
      </c>
      <c r="Q9701" t="str">
        <f t="shared" si="759"/>
        <v>Medium</v>
      </c>
    </row>
    <row r="9702" spans="1:17" x14ac:dyDescent="0.3">
      <c r="A9702" t="s">
        <v>12</v>
      </c>
      <c r="B9702">
        <v>725000</v>
      </c>
      <c r="C9702">
        <v>685000</v>
      </c>
      <c r="D9702">
        <v>1710</v>
      </c>
      <c r="E9702">
        <v>1</v>
      </c>
      <c r="F9702">
        <v>2</v>
      </c>
      <c r="G9702">
        <v>3</v>
      </c>
      <c r="H9702">
        <v>2</v>
      </c>
      <c r="I9702">
        <v>2</v>
      </c>
      <c r="J9702">
        <v>0</v>
      </c>
      <c r="K9702">
        <v>1972</v>
      </c>
      <c r="L9702">
        <v>34135</v>
      </c>
      <c r="M9702">
        <f t="shared" si="755"/>
        <v>40000</v>
      </c>
      <c r="N9702">
        <f t="shared" si="756"/>
        <v>5.5172413793103448E-2</v>
      </c>
      <c r="O9702">
        <f t="shared" si="757"/>
        <v>400.58479532163744</v>
      </c>
      <c r="P9702">
        <f t="shared" ca="1" si="758"/>
        <v>2020</v>
      </c>
      <c r="Q9702" t="str">
        <f t="shared" si="759"/>
        <v>Medium</v>
      </c>
    </row>
    <row r="9703" spans="1:17" x14ac:dyDescent="0.3">
      <c r="A9703" t="s">
        <v>13</v>
      </c>
      <c r="B9703">
        <v>159000</v>
      </c>
      <c r="C9703">
        <v>140000</v>
      </c>
      <c r="D9703">
        <v>900</v>
      </c>
      <c r="E9703">
        <v>4</v>
      </c>
      <c r="F9703">
        <v>1</v>
      </c>
      <c r="G9703">
        <v>2</v>
      </c>
      <c r="H9703">
        <v>1</v>
      </c>
      <c r="I9703">
        <v>1</v>
      </c>
      <c r="J9703">
        <v>0</v>
      </c>
      <c r="K9703">
        <v>1971</v>
      </c>
      <c r="L9703">
        <v>33069</v>
      </c>
      <c r="M9703">
        <f t="shared" si="755"/>
        <v>19000</v>
      </c>
      <c r="N9703">
        <f t="shared" si="756"/>
        <v>0.11949685534591195</v>
      </c>
      <c r="O9703">
        <f t="shared" si="757"/>
        <v>155.55555555555554</v>
      </c>
      <c r="P9703">
        <f t="shared" ca="1" si="758"/>
        <v>2020</v>
      </c>
      <c r="Q9703" t="str">
        <f t="shared" si="759"/>
        <v>small</v>
      </c>
    </row>
    <row r="9704" spans="1:17" x14ac:dyDescent="0.3">
      <c r="A9704" t="s">
        <v>12</v>
      </c>
      <c r="B9704">
        <v>389000</v>
      </c>
      <c r="C9704">
        <v>382000</v>
      </c>
      <c r="D9704">
        <v>1344</v>
      </c>
      <c r="E9704">
        <v>1</v>
      </c>
      <c r="F9704">
        <v>3</v>
      </c>
      <c r="G9704">
        <v>2</v>
      </c>
      <c r="H9704">
        <v>2</v>
      </c>
      <c r="I9704">
        <v>2</v>
      </c>
      <c r="J9704">
        <v>2</v>
      </c>
      <c r="K9704">
        <v>1981</v>
      </c>
      <c r="L9704">
        <v>34744</v>
      </c>
      <c r="M9704">
        <f t="shared" si="755"/>
        <v>7000</v>
      </c>
      <c r="N9704">
        <f t="shared" si="756"/>
        <v>1.7994858611825194E-2</v>
      </c>
      <c r="O9704">
        <f t="shared" si="757"/>
        <v>284.22619047619048</v>
      </c>
      <c r="P9704">
        <f t="shared" ca="1" si="758"/>
        <v>2020</v>
      </c>
      <c r="Q9704" t="str">
        <f t="shared" si="759"/>
        <v>Medium</v>
      </c>
    </row>
    <row r="9705" spans="1:17" x14ac:dyDescent="0.3">
      <c r="A9705" t="s">
        <v>12</v>
      </c>
      <c r="B9705">
        <v>414990</v>
      </c>
      <c r="C9705">
        <v>409990</v>
      </c>
      <c r="D9705">
        <v>2601</v>
      </c>
      <c r="E9705">
        <v>2</v>
      </c>
      <c r="F9705">
        <v>5</v>
      </c>
      <c r="G9705">
        <v>3</v>
      </c>
      <c r="H9705">
        <v>3</v>
      </c>
      <c r="I9705">
        <v>3</v>
      </c>
      <c r="J9705">
        <v>2</v>
      </c>
      <c r="K9705">
        <v>2026</v>
      </c>
      <c r="L9705">
        <v>32909</v>
      </c>
      <c r="M9705">
        <f t="shared" si="755"/>
        <v>5000</v>
      </c>
      <c r="N9705">
        <f t="shared" si="756"/>
        <v>1.2048483095978217E-2</v>
      </c>
      <c r="O9705">
        <f t="shared" si="757"/>
        <v>157.62783544790466</v>
      </c>
      <c r="P9705">
        <f t="shared" ca="1" si="758"/>
        <v>2020</v>
      </c>
      <c r="Q9705" t="str">
        <f t="shared" si="759"/>
        <v>Large</v>
      </c>
    </row>
    <row r="9706" spans="1:17" x14ac:dyDescent="0.3">
      <c r="A9706" t="s">
        <v>12</v>
      </c>
      <c r="B9706">
        <v>599000</v>
      </c>
      <c r="C9706">
        <v>575000</v>
      </c>
      <c r="D9706">
        <v>1871</v>
      </c>
      <c r="E9706">
        <v>1</v>
      </c>
      <c r="F9706">
        <v>3</v>
      </c>
      <c r="G9706">
        <v>2</v>
      </c>
      <c r="H9706">
        <v>2</v>
      </c>
      <c r="I9706">
        <v>2</v>
      </c>
      <c r="J9706">
        <v>2</v>
      </c>
      <c r="K9706">
        <v>2005</v>
      </c>
      <c r="L9706">
        <v>34114</v>
      </c>
      <c r="M9706">
        <f t="shared" si="755"/>
        <v>24000</v>
      </c>
      <c r="N9706">
        <f t="shared" si="756"/>
        <v>4.006677796327212E-2</v>
      </c>
      <c r="O9706">
        <f t="shared" si="757"/>
        <v>307.32228754676646</v>
      </c>
      <c r="P9706">
        <f t="shared" ca="1" si="758"/>
        <v>2020</v>
      </c>
      <c r="Q9706" t="str">
        <f t="shared" si="759"/>
        <v>Medium</v>
      </c>
    </row>
    <row r="9707" spans="1:17" x14ac:dyDescent="0.3">
      <c r="A9707" t="s">
        <v>13</v>
      </c>
      <c r="B9707">
        <v>729500</v>
      </c>
      <c r="C9707">
        <v>705000</v>
      </c>
      <c r="D9707">
        <v>1619</v>
      </c>
      <c r="E9707">
        <v>2</v>
      </c>
      <c r="F9707">
        <v>3</v>
      </c>
      <c r="G9707">
        <v>2</v>
      </c>
      <c r="H9707">
        <v>2</v>
      </c>
      <c r="I9707">
        <v>2</v>
      </c>
      <c r="J9707">
        <v>1</v>
      </c>
      <c r="K9707">
        <v>1997</v>
      </c>
      <c r="L9707">
        <v>34109</v>
      </c>
      <c r="M9707">
        <f t="shared" si="755"/>
        <v>24500</v>
      </c>
      <c r="N9707">
        <f t="shared" si="756"/>
        <v>3.3584647018505824E-2</v>
      </c>
      <c r="O9707">
        <f t="shared" si="757"/>
        <v>435.45398394070412</v>
      </c>
      <c r="P9707">
        <f t="shared" ca="1" si="758"/>
        <v>2020</v>
      </c>
      <c r="Q9707" t="str">
        <f t="shared" si="759"/>
        <v>Medium</v>
      </c>
    </row>
    <row r="9708" spans="1:17" x14ac:dyDescent="0.3">
      <c r="A9708" t="s">
        <v>13</v>
      </c>
      <c r="B9708">
        <v>239000</v>
      </c>
      <c r="C9708">
        <v>219000</v>
      </c>
      <c r="D9708">
        <v>1178</v>
      </c>
      <c r="E9708">
        <v>1</v>
      </c>
      <c r="F9708">
        <v>2</v>
      </c>
      <c r="G9708">
        <v>2</v>
      </c>
      <c r="H9708">
        <v>2</v>
      </c>
      <c r="I9708">
        <v>2</v>
      </c>
      <c r="J9708">
        <v>0</v>
      </c>
      <c r="K9708">
        <v>2008</v>
      </c>
      <c r="L9708">
        <v>32821</v>
      </c>
      <c r="M9708">
        <f t="shared" si="755"/>
        <v>20000</v>
      </c>
      <c r="N9708">
        <f t="shared" si="756"/>
        <v>8.3682008368200833E-2</v>
      </c>
      <c r="O9708">
        <f t="shared" si="757"/>
        <v>185.90831918505941</v>
      </c>
      <c r="P9708">
        <f t="shared" ca="1" si="758"/>
        <v>2020</v>
      </c>
      <c r="Q9708" t="str">
        <f t="shared" si="759"/>
        <v>Medium</v>
      </c>
    </row>
    <row r="9709" spans="1:17" x14ac:dyDescent="0.3">
      <c r="A9709" t="s">
        <v>12</v>
      </c>
      <c r="B9709">
        <v>337000</v>
      </c>
      <c r="C9709">
        <v>333000</v>
      </c>
      <c r="D9709">
        <v>1555</v>
      </c>
      <c r="E9709">
        <v>1</v>
      </c>
      <c r="F9709">
        <v>3</v>
      </c>
      <c r="G9709">
        <v>2</v>
      </c>
      <c r="H9709">
        <v>2</v>
      </c>
      <c r="I9709">
        <v>2</v>
      </c>
      <c r="J9709">
        <v>2</v>
      </c>
      <c r="K9709">
        <v>1977</v>
      </c>
      <c r="L9709">
        <v>32223</v>
      </c>
      <c r="M9709">
        <f t="shared" si="755"/>
        <v>4000</v>
      </c>
      <c r="N9709">
        <f t="shared" si="756"/>
        <v>1.1869436201780416E-2</v>
      </c>
      <c r="O9709">
        <f t="shared" si="757"/>
        <v>214.14790996784566</v>
      </c>
      <c r="P9709">
        <f t="shared" ca="1" si="758"/>
        <v>2020</v>
      </c>
      <c r="Q9709" t="str">
        <f t="shared" si="759"/>
        <v>Medium</v>
      </c>
    </row>
    <row r="9710" spans="1:17" x14ac:dyDescent="0.3">
      <c r="A9710" t="s">
        <v>12</v>
      </c>
      <c r="B9710">
        <v>649000</v>
      </c>
      <c r="C9710">
        <v>610000</v>
      </c>
      <c r="D9710">
        <v>2181</v>
      </c>
      <c r="E9710">
        <v>1</v>
      </c>
      <c r="F9710">
        <v>3</v>
      </c>
      <c r="G9710">
        <v>2</v>
      </c>
      <c r="H9710">
        <v>2</v>
      </c>
      <c r="I9710">
        <v>2</v>
      </c>
      <c r="J9710">
        <v>2</v>
      </c>
      <c r="K9710">
        <v>1996</v>
      </c>
      <c r="L9710">
        <v>34109</v>
      </c>
      <c r="M9710">
        <f t="shared" si="755"/>
        <v>39000</v>
      </c>
      <c r="N9710">
        <f t="shared" si="756"/>
        <v>6.0092449922958396E-2</v>
      </c>
      <c r="O9710">
        <f t="shared" si="757"/>
        <v>279.68821641448875</v>
      </c>
      <c r="P9710">
        <f t="shared" ca="1" si="758"/>
        <v>2020</v>
      </c>
      <c r="Q9710" t="str">
        <f t="shared" si="759"/>
        <v>Large</v>
      </c>
    </row>
    <row r="9711" spans="1:17" x14ac:dyDescent="0.3">
      <c r="A9711" t="s">
        <v>14</v>
      </c>
      <c r="B9711">
        <v>295000</v>
      </c>
      <c r="C9711">
        <v>295000</v>
      </c>
      <c r="D9711">
        <v>1402</v>
      </c>
      <c r="E9711">
        <v>2</v>
      </c>
      <c r="F9711">
        <v>3</v>
      </c>
      <c r="G9711">
        <v>3</v>
      </c>
      <c r="H9711">
        <v>2</v>
      </c>
      <c r="I9711">
        <v>2</v>
      </c>
      <c r="J9711">
        <v>0</v>
      </c>
      <c r="K9711">
        <v>2001</v>
      </c>
      <c r="L9711">
        <v>33406</v>
      </c>
      <c r="M9711">
        <f t="shared" si="755"/>
        <v>0</v>
      </c>
      <c r="N9711">
        <f t="shared" si="756"/>
        <v>0</v>
      </c>
      <c r="O9711">
        <f t="shared" si="757"/>
        <v>210.41369472182598</v>
      </c>
      <c r="P9711">
        <f t="shared" ca="1" si="758"/>
        <v>2020</v>
      </c>
      <c r="Q9711" t="str">
        <f t="shared" si="759"/>
        <v>Medium</v>
      </c>
    </row>
    <row r="9712" spans="1:17" x14ac:dyDescent="0.3">
      <c r="A9712" t="s">
        <v>12</v>
      </c>
      <c r="B9712">
        <v>349999</v>
      </c>
      <c r="C9712">
        <v>315000</v>
      </c>
      <c r="D9712">
        <v>1592</v>
      </c>
      <c r="E9712">
        <v>1</v>
      </c>
      <c r="F9712">
        <v>2</v>
      </c>
      <c r="G9712">
        <v>3</v>
      </c>
      <c r="H9712">
        <v>2</v>
      </c>
      <c r="I9712">
        <v>2</v>
      </c>
      <c r="J9712">
        <v>2</v>
      </c>
      <c r="K9712">
        <v>1979</v>
      </c>
      <c r="L9712">
        <v>34231</v>
      </c>
      <c r="M9712">
        <f t="shared" si="755"/>
        <v>34999</v>
      </c>
      <c r="N9712">
        <f t="shared" si="756"/>
        <v>9.9997428564081614E-2</v>
      </c>
      <c r="O9712">
        <f t="shared" si="757"/>
        <v>197.8643216080402</v>
      </c>
      <c r="P9712">
        <f t="shared" ca="1" si="758"/>
        <v>2020</v>
      </c>
      <c r="Q9712" t="str">
        <f t="shared" si="759"/>
        <v>Medium</v>
      </c>
    </row>
    <row r="9713" spans="1:17" x14ac:dyDescent="0.3">
      <c r="A9713" t="s">
        <v>12</v>
      </c>
      <c r="B9713">
        <v>288990</v>
      </c>
      <c r="C9713">
        <v>288990</v>
      </c>
      <c r="D9713">
        <v>1828</v>
      </c>
      <c r="E9713">
        <v>1</v>
      </c>
      <c r="F9713">
        <v>4</v>
      </c>
      <c r="G9713">
        <v>2</v>
      </c>
      <c r="H9713">
        <v>2</v>
      </c>
      <c r="I9713">
        <v>2</v>
      </c>
      <c r="J9713">
        <v>2</v>
      </c>
      <c r="K9713">
        <v>2025</v>
      </c>
      <c r="L9713">
        <v>34433</v>
      </c>
      <c r="M9713">
        <f t="shared" si="755"/>
        <v>0</v>
      </c>
      <c r="N9713">
        <f t="shared" si="756"/>
        <v>0</v>
      </c>
      <c r="O9713">
        <f t="shared" si="757"/>
        <v>158.09080962800874</v>
      </c>
      <c r="P9713">
        <f t="shared" ca="1" si="758"/>
        <v>2020</v>
      </c>
      <c r="Q9713" t="str">
        <f t="shared" si="759"/>
        <v>Medium</v>
      </c>
    </row>
    <row r="9714" spans="1:17" x14ac:dyDescent="0.3">
      <c r="A9714" t="s">
        <v>13</v>
      </c>
      <c r="B9714">
        <v>64000</v>
      </c>
      <c r="C9714">
        <v>59000</v>
      </c>
      <c r="D9714">
        <v>715</v>
      </c>
      <c r="E9714">
        <v>3</v>
      </c>
      <c r="F9714">
        <v>1</v>
      </c>
      <c r="G9714">
        <v>2</v>
      </c>
      <c r="H9714">
        <v>1</v>
      </c>
      <c r="I9714">
        <v>1</v>
      </c>
      <c r="J9714">
        <v>0</v>
      </c>
      <c r="K9714">
        <v>1980</v>
      </c>
      <c r="L9714">
        <v>33434</v>
      </c>
      <c r="M9714">
        <f t="shared" si="755"/>
        <v>5000</v>
      </c>
      <c r="N9714">
        <f t="shared" si="756"/>
        <v>7.8125E-2</v>
      </c>
      <c r="O9714">
        <f t="shared" si="757"/>
        <v>82.51748251748252</v>
      </c>
      <c r="P9714">
        <f t="shared" ca="1" si="758"/>
        <v>2020</v>
      </c>
      <c r="Q9714" t="str">
        <f t="shared" si="759"/>
        <v>small</v>
      </c>
    </row>
    <row r="9715" spans="1:17" x14ac:dyDescent="0.3">
      <c r="A9715" t="s">
        <v>12</v>
      </c>
      <c r="B9715">
        <v>265000</v>
      </c>
      <c r="C9715">
        <v>262000</v>
      </c>
      <c r="D9715">
        <v>1458</v>
      </c>
      <c r="E9715">
        <v>2</v>
      </c>
      <c r="F9715">
        <v>3</v>
      </c>
      <c r="G9715">
        <v>3</v>
      </c>
      <c r="H9715">
        <v>2</v>
      </c>
      <c r="I9715">
        <v>2</v>
      </c>
      <c r="J9715">
        <v>0</v>
      </c>
      <c r="K9715">
        <v>2006</v>
      </c>
      <c r="L9715">
        <v>32408</v>
      </c>
      <c r="M9715">
        <f t="shared" si="755"/>
        <v>3000</v>
      </c>
      <c r="N9715">
        <f t="shared" si="756"/>
        <v>1.1320754716981131E-2</v>
      </c>
      <c r="O9715">
        <f t="shared" si="757"/>
        <v>179.69821673525377</v>
      </c>
      <c r="P9715">
        <f t="shared" ca="1" si="758"/>
        <v>2020</v>
      </c>
      <c r="Q9715" t="str">
        <f t="shared" si="759"/>
        <v>Medium</v>
      </c>
    </row>
    <row r="9716" spans="1:17" x14ac:dyDescent="0.3">
      <c r="A9716" t="s">
        <v>12</v>
      </c>
      <c r="B9716">
        <v>214000</v>
      </c>
      <c r="C9716">
        <v>200000</v>
      </c>
      <c r="D9716">
        <v>816</v>
      </c>
      <c r="E9716">
        <v>1</v>
      </c>
      <c r="F9716">
        <v>3</v>
      </c>
      <c r="G9716">
        <v>1</v>
      </c>
      <c r="H9716">
        <v>1</v>
      </c>
      <c r="I9716">
        <v>1</v>
      </c>
      <c r="J9716">
        <v>0</v>
      </c>
      <c r="K9716">
        <v>1959</v>
      </c>
      <c r="L9716">
        <v>32796</v>
      </c>
      <c r="M9716">
        <f t="shared" si="755"/>
        <v>14000</v>
      </c>
      <c r="N9716">
        <f t="shared" si="756"/>
        <v>6.5420560747663545E-2</v>
      </c>
      <c r="O9716">
        <f t="shared" si="757"/>
        <v>245.09803921568627</v>
      </c>
      <c r="P9716">
        <f t="shared" ca="1" si="758"/>
        <v>2020</v>
      </c>
      <c r="Q9716" t="str">
        <f t="shared" si="759"/>
        <v>small</v>
      </c>
    </row>
    <row r="9717" spans="1:17" x14ac:dyDescent="0.3">
      <c r="A9717" t="s">
        <v>13</v>
      </c>
      <c r="B9717">
        <v>159900</v>
      </c>
      <c r="C9717">
        <v>154000</v>
      </c>
      <c r="D9717">
        <v>645</v>
      </c>
      <c r="E9717">
        <v>1</v>
      </c>
      <c r="F9717">
        <v>1</v>
      </c>
      <c r="G9717">
        <v>1</v>
      </c>
      <c r="H9717">
        <v>1</v>
      </c>
      <c r="I9717">
        <v>1</v>
      </c>
      <c r="J9717">
        <v>0</v>
      </c>
      <c r="K9717">
        <v>1969</v>
      </c>
      <c r="L9717">
        <v>32789</v>
      </c>
      <c r="M9717">
        <f t="shared" si="755"/>
        <v>5900</v>
      </c>
      <c r="N9717">
        <f t="shared" si="756"/>
        <v>3.6898061288305188E-2</v>
      </c>
      <c r="O9717">
        <f t="shared" si="757"/>
        <v>238.75968992248062</v>
      </c>
      <c r="P9717">
        <f t="shared" ca="1" si="758"/>
        <v>2020</v>
      </c>
      <c r="Q9717" t="str">
        <f t="shared" si="759"/>
        <v>small</v>
      </c>
    </row>
    <row r="9718" spans="1:17" x14ac:dyDescent="0.3">
      <c r="A9718" t="s">
        <v>12</v>
      </c>
      <c r="B9718">
        <v>925000</v>
      </c>
      <c r="C9718">
        <v>875000</v>
      </c>
      <c r="D9718">
        <v>2922</v>
      </c>
      <c r="E9718">
        <v>1</v>
      </c>
      <c r="F9718">
        <v>5</v>
      </c>
      <c r="G9718">
        <v>4</v>
      </c>
      <c r="H9718">
        <v>3</v>
      </c>
      <c r="I9718">
        <v>3</v>
      </c>
      <c r="J9718">
        <v>2</v>
      </c>
      <c r="K9718">
        <v>2025</v>
      </c>
      <c r="L9718">
        <v>34117</v>
      </c>
      <c r="M9718">
        <f t="shared" si="755"/>
        <v>50000</v>
      </c>
      <c r="N9718">
        <f t="shared" si="756"/>
        <v>5.4054054054054057E-2</v>
      </c>
      <c r="O9718">
        <f t="shared" si="757"/>
        <v>299.45242984257357</v>
      </c>
      <c r="P9718">
        <f t="shared" ca="1" si="758"/>
        <v>2020</v>
      </c>
      <c r="Q9718" t="str">
        <f t="shared" si="759"/>
        <v>Large</v>
      </c>
    </row>
    <row r="9719" spans="1:17" x14ac:dyDescent="0.3">
      <c r="A9719" t="s">
        <v>12</v>
      </c>
      <c r="B9719">
        <v>429900</v>
      </c>
      <c r="C9719">
        <v>435000</v>
      </c>
      <c r="D9719">
        <v>610</v>
      </c>
      <c r="E9719">
        <v>1</v>
      </c>
      <c r="F9719">
        <v>3</v>
      </c>
      <c r="G9719">
        <v>2</v>
      </c>
      <c r="H9719">
        <v>2</v>
      </c>
      <c r="I9719">
        <v>2</v>
      </c>
      <c r="J9719">
        <v>0</v>
      </c>
      <c r="K9719">
        <v>1940</v>
      </c>
      <c r="L9719">
        <v>33147</v>
      </c>
      <c r="M9719">
        <f t="shared" si="755"/>
        <v>-5100</v>
      </c>
      <c r="N9719">
        <f t="shared" si="756"/>
        <v>-1.1863224005582694E-2</v>
      </c>
      <c r="O9719">
        <f t="shared" si="757"/>
        <v>713.11475409836066</v>
      </c>
      <c r="P9719">
        <f t="shared" ca="1" si="758"/>
        <v>2020</v>
      </c>
      <c r="Q9719" t="str">
        <f t="shared" si="759"/>
        <v>small</v>
      </c>
    </row>
    <row r="9720" spans="1:17" x14ac:dyDescent="0.3">
      <c r="A9720" t="s">
        <v>14</v>
      </c>
      <c r="B9720">
        <v>359900</v>
      </c>
      <c r="C9720">
        <v>335000</v>
      </c>
      <c r="D9720">
        <v>1057</v>
      </c>
      <c r="E9720">
        <v>1</v>
      </c>
      <c r="F9720">
        <v>2</v>
      </c>
      <c r="G9720">
        <v>2</v>
      </c>
      <c r="H9720">
        <v>2</v>
      </c>
      <c r="I9720">
        <v>2</v>
      </c>
      <c r="J9720">
        <v>1</v>
      </c>
      <c r="K9720">
        <v>1980</v>
      </c>
      <c r="L9720">
        <v>33175</v>
      </c>
      <c r="M9720">
        <f t="shared" si="755"/>
        <v>24900</v>
      </c>
      <c r="N9720">
        <f t="shared" si="756"/>
        <v>6.9185884968046674E-2</v>
      </c>
      <c r="O9720">
        <f t="shared" si="757"/>
        <v>316.93472090823082</v>
      </c>
      <c r="P9720">
        <f t="shared" ca="1" si="758"/>
        <v>2020</v>
      </c>
      <c r="Q9720" t="str">
        <f t="shared" si="759"/>
        <v>Medium</v>
      </c>
    </row>
    <row r="9721" spans="1:17" x14ac:dyDescent="0.3">
      <c r="A9721" t="s">
        <v>13</v>
      </c>
      <c r="B9721">
        <v>119000</v>
      </c>
      <c r="C9721">
        <v>112000</v>
      </c>
      <c r="D9721">
        <v>1130</v>
      </c>
      <c r="E9721">
        <v>2</v>
      </c>
      <c r="F9721">
        <v>2</v>
      </c>
      <c r="G9721">
        <v>2</v>
      </c>
      <c r="H9721">
        <v>2</v>
      </c>
      <c r="I9721">
        <v>2</v>
      </c>
      <c r="J9721">
        <v>0</v>
      </c>
      <c r="K9721">
        <v>1979</v>
      </c>
      <c r="L9721">
        <v>32960</v>
      </c>
      <c r="M9721">
        <f t="shared" si="755"/>
        <v>7000</v>
      </c>
      <c r="N9721">
        <f t="shared" si="756"/>
        <v>5.8823529411764705E-2</v>
      </c>
      <c r="O9721">
        <f t="shared" si="757"/>
        <v>99.115044247787608</v>
      </c>
      <c r="P9721">
        <f t="shared" ca="1" si="758"/>
        <v>2020</v>
      </c>
      <c r="Q9721" t="str">
        <f t="shared" si="759"/>
        <v>Medium</v>
      </c>
    </row>
    <row r="9722" spans="1:17" x14ac:dyDescent="0.3">
      <c r="A9722" t="s">
        <v>12</v>
      </c>
      <c r="B9722">
        <v>239900</v>
      </c>
      <c r="C9722">
        <v>225000</v>
      </c>
      <c r="D9722">
        <v>1383</v>
      </c>
      <c r="E9722">
        <v>1</v>
      </c>
      <c r="F9722">
        <v>2</v>
      </c>
      <c r="G9722">
        <v>2</v>
      </c>
      <c r="H9722">
        <v>2</v>
      </c>
      <c r="I9722">
        <v>2</v>
      </c>
      <c r="J9722">
        <v>1</v>
      </c>
      <c r="K9722">
        <v>1998</v>
      </c>
      <c r="L9722">
        <v>33908</v>
      </c>
      <c r="M9722">
        <f t="shared" si="755"/>
        <v>14900</v>
      </c>
      <c r="N9722">
        <f t="shared" si="756"/>
        <v>6.2109212171738225E-2</v>
      </c>
      <c r="O9722">
        <f t="shared" si="757"/>
        <v>162.68980477223428</v>
      </c>
      <c r="P9722">
        <f t="shared" ca="1" si="758"/>
        <v>2020</v>
      </c>
      <c r="Q9722" t="str">
        <f t="shared" si="759"/>
        <v>Medium</v>
      </c>
    </row>
    <row r="9723" spans="1:17" x14ac:dyDescent="0.3">
      <c r="A9723" t="s">
        <v>12</v>
      </c>
      <c r="B9723">
        <v>400000</v>
      </c>
      <c r="C9723">
        <v>360000</v>
      </c>
      <c r="D9723">
        <v>1326</v>
      </c>
      <c r="E9723">
        <v>1</v>
      </c>
      <c r="F9723">
        <v>3</v>
      </c>
      <c r="G9723">
        <v>2</v>
      </c>
      <c r="H9723">
        <v>2</v>
      </c>
      <c r="I9723">
        <v>2</v>
      </c>
      <c r="J9723">
        <v>2</v>
      </c>
      <c r="K9723">
        <v>2004</v>
      </c>
      <c r="L9723">
        <v>33919</v>
      </c>
      <c r="M9723">
        <f t="shared" si="755"/>
        <v>40000</v>
      </c>
      <c r="N9723">
        <f t="shared" si="756"/>
        <v>0.1</v>
      </c>
      <c r="O9723">
        <f t="shared" si="757"/>
        <v>271.49321266968326</v>
      </c>
      <c r="P9723">
        <f t="shared" ca="1" si="758"/>
        <v>2020</v>
      </c>
      <c r="Q9723" t="str">
        <f t="shared" si="759"/>
        <v>Medium</v>
      </c>
    </row>
    <row r="9724" spans="1:17" x14ac:dyDescent="0.3">
      <c r="A9724" t="s">
        <v>12</v>
      </c>
      <c r="B9724">
        <v>332217</v>
      </c>
      <c r="C9724">
        <v>332217</v>
      </c>
      <c r="D9724">
        <v>2117</v>
      </c>
      <c r="E9724">
        <v>2</v>
      </c>
      <c r="F9724">
        <v>4</v>
      </c>
      <c r="G9724">
        <v>3</v>
      </c>
      <c r="H9724">
        <v>2</v>
      </c>
      <c r="I9724">
        <v>2</v>
      </c>
      <c r="J9724">
        <v>2</v>
      </c>
      <c r="K9724">
        <v>2025</v>
      </c>
      <c r="L9724">
        <v>32220</v>
      </c>
      <c r="M9724">
        <f t="shared" si="755"/>
        <v>0</v>
      </c>
      <c r="N9724">
        <f t="shared" si="756"/>
        <v>0</v>
      </c>
      <c r="O9724">
        <f t="shared" si="757"/>
        <v>156.92820028341993</v>
      </c>
      <c r="P9724">
        <f t="shared" ca="1" si="758"/>
        <v>2020</v>
      </c>
      <c r="Q9724" t="str">
        <f t="shared" si="759"/>
        <v>Large</v>
      </c>
    </row>
    <row r="9725" spans="1:17" x14ac:dyDescent="0.3">
      <c r="A9725" t="s">
        <v>12</v>
      </c>
      <c r="B9725">
        <v>494999</v>
      </c>
      <c r="C9725">
        <v>485000</v>
      </c>
      <c r="D9725">
        <v>1008</v>
      </c>
      <c r="E9725">
        <v>1</v>
      </c>
      <c r="F9725">
        <v>3</v>
      </c>
      <c r="G9725">
        <v>2</v>
      </c>
      <c r="H9725">
        <v>2</v>
      </c>
      <c r="I9725">
        <v>2</v>
      </c>
      <c r="J9725">
        <v>0</v>
      </c>
      <c r="K9725">
        <v>1945</v>
      </c>
      <c r="L9725">
        <v>33142</v>
      </c>
      <c r="M9725">
        <f t="shared" si="755"/>
        <v>9999</v>
      </c>
      <c r="N9725">
        <f t="shared" si="756"/>
        <v>2.0200040808163247E-2</v>
      </c>
      <c r="O9725">
        <f t="shared" si="757"/>
        <v>481.15079365079367</v>
      </c>
      <c r="P9725">
        <f t="shared" ca="1" si="758"/>
        <v>2020</v>
      </c>
      <c r="Q9725" t="str">
        <f t="shared" si="759"/>
        <v>Medium</v>
      </c>
    </row>
    <row r="9726" spans="1:17" x14ac:dyDescent="0.3">
      <c r="A9726" t="s">
        <v>13</v>
      </c>
      <c r="B9726">
        <v>170000</v>
      </c>
      <c r="C9726">
        <v>153000</v>
      </c>
      <c r="D9726">
        <v>1206</v>
      </c>
      <c r="E9726">
        <v>1</v>
      </c>
      <c r="F9726">
        <v>3</v>
      </c>
      <c r="G9726">
        <v>2</v>
      </c>
      <c r="H9726">
        <v>2</v>
      </c>
      <c r="I9726">
        <v>2</v>
      </c>
      <c r="J9726">
        <v>0</v>
      </c>
      <c r="K9726">
        <v>2003</v>
      </c>
      <c r="L9726">
        <v>32256</v>
      </c>
      <c r="M9726">
        <f t="shared" si="755"/>
        <v>17000</v>
      </c>
      <c r="N9726">
        <f t="shared" si="756"/>
        <v>0.1</v>
      </c>
      <c r="O9726">
        <f t="shared" si="757"/>
        <v>126.86567164179104</v>
      </c>
      <c r="P9726">
        <f t="shared" ca="1" si="758"/>
        <v>2020</v>
      </c>
      <c r="Q9726" t="str">
        <f t="shared" si="759"/>
        <v>Medium</v>
      </c>
    </row>
    <row r="9727" spans="1:17" x14ac:dyDescent="0.3">
      <c r="A9727" t="s">
        <v>12</v>
      </c>
      <c r="B9727">
        <v>305000</v>
      </c>
      <c r="C9727">
        <v>298500</v>
      </c>
      <c r="D9727">
        <v>1988</v>
      </c>
      <c r="E9727">
        <v>1</v>
      </c>
      <c r="F9727">
        <v>3</v>
      </c>
      <c r="G9727">
        <v>2</v>
      </c>
      <c r="H9727">
        <v>2</v>
      </c>
      <c r="I9727">
        <v>2</v>
      </c>
      <c r="J9727">
        <v>2</v>
      </c>
      <c r="K9727">
        <v>1997</v>
      </c>
      <c r="L9727">
        <v>32514</v>
      </c>
      <c r="M9727">
        <f t="shared" si="755"/>
        <v>6500</v>
      </c>
      <c r="N9727">
        <f t="shared" si="756"/>
        <v>2.1311475409836064E-2</v>
      </c>
      <c r="O9727">
        <f t="shared" si="757"/>
        <v>150.15090543259558</v>
      </c>
      <c r="P9727">
        <f t="shared" ca="1" si="758"/>
        <v>2020</v>
      </c>
      <c r="Q9727" t="str">
        <f t="shared" si="759"/>
        <v>Medium</v>
      </c>
    </row>
    <row r="9728" spans="1:17" x14ac:dyDescent="0.3">
      <c r="A9728" t="s">
        <v>12</v>
      </c>
      <c r="B9728">
        <v>299500</v>
      </c>
      <c r="C9728">
        <v>311000</v>
      </c>
      <c r="D9728">
        <v>1555</v>
      </c>
      <c r="E9728">
        <v>1</v>
      </c>
      <c r="F9728">
        <v>3</v>
      </c>
      <c r="G9728">
        <v>2</v>
      </c>
      <c r="H9728">
        <v>2</v>
      </c>
      <c r="I9728">
        <v>2</v>
      </c>
      <c r="J9728">
        <v>2</v>
      </c>
      <c r="K9728">
        <v>2025</v>
      </c>
      <c r="L9728">
        <v>32404</v>
      </c>
      <c r="M9728">
        <f t="shared" si="755"/>
        <v>-11500</v>
      </c>
      <c r="N9728">
        <f t="shared" si="756"/>
        <v>-3.8397328881469114E-2</v>
      </c>
      <c r="O9728">
        <f t="shared" si="757"/>
        <v>200</v>
      </c>
      <c r="P9728">
        <f t="shared" ca="1" si="758"/>
        <v>2020</v>
      </c>
      <c r="Q9728" t="str">
        <f t="shared" si="759"/>
        <v>Medium</v>
      </c>
    </row>
    <row r="9729" spans="1:17" x14ac:dyDescent="0.3">
      <c r="A9729" t="s">
        <v>12</v>
      </c>
      <c r="B9729">
        <v>290000</v>
      </c>
      <c r="C9729">
        <v>280000</v>
      </c>
      <c r="D9729">
        <v>1562</v>
      </c>
      <c r="E9729">
        <v>1</v>
      </c>
      <c r="F9729">
        <v>3</v>
      </c>
      <c r="G9729">
        <v>2</v>
      </c>
      <c r="H9729">
        <v>2</v>
      </c>
      <c r="I9729">
        <v>2</v>
      </c>
      <c r="J9729">
        <v>0</v>
      </c>
      <c r="K9729">
        <v>1979</v>
      </c>
      <c r="L9729">
        <v>32086</v>
      </c>
      <c r="M9729">
        <f t="shared" si="755"/>
        <v>10000</v>
      </c>
      <c r="N9729">
        <f t="shared" si="756"/>
        <v>3.4482758620689655E-2</v>
      </c>
      <c r="O9729">
        <f t="shared" si="757"/>
        <v>179.25736235595392</v>
      </c>
      <c r="P9729">
        <f t="shared" ca="1" si="758"/>
        <v>2020</v>
      </c>
      <c r="Q9729" t="str">
        <f t="shared" si="759"/>
        <v>Medium</v>
      </c>
    </row>
    <row r="9730" spans="1:17" x14ac:dyDescent="0.3">
      <c r="A9730" t="s">
        <v>12</v>
      </c>
      <c r="B9730">
        <v>344900</v>
      </c>
      <c r="C9730">
        <v>330000</v>
      </c>
      <c r="D9730">
        <v>1419</v>
      </c>
      <c r="E9730">
        <v>1</v>
      </c>
      <c r="F9730">
        <v>3</v>
      </c>
      <c r="G9730">
        <v>2</v>
      </c>
      <c r="H9730">
        <v>2</v>
      </c>
      <c r="I9730">
        <v>2</v>
      </c>
      <c r="J9730">
        <v>2</v>
      </c>
      <c r="K9730">
        <v>2022</v>
      </c>
      <c r="L9730">
        <v>32163</v>
      </c>
      <c r="M9730">
        <f t="shared" si="755"/>
        <v>14900</v>
      </c>
      <c r="N9730">
        <f t="shared" si="756"/>
        <v>4.3200927805160917E-2</v>
      </c>
      <c r="O9730">
        <f t="shared" si="757"/>
        <v>232.55813953488371</v>
      </c>
      <c r="P9730">
        <f t="shared" ca="1" si="758"/>
        <v>2020</v>
      </c>
      <c r="Q9730" t="str">
        <f t="shared" si="759"/>
        <v>Medium</v>
      </c>
    </row>
    <row r="9731" spans="1:17" x14ac:dyDescent="0.3">
      <c r="A9731" t="s">
        <v>12</v>
      </c>
      <c r="B9731">
        <v>445900</v>
      </c>
      <c r="C9731">
        <v>444565</v>
      </c>
      <c r="D9731">
        <v>2831</v>
      </c>
      <c r="E9731">
        <v>1</v>
      </c>
      <c r="F9731">
        <v>4</v>
      </c>
      <c r="G9731">
        <v>4</v>
      </c>
      <c r="H9731">
        <v>3</v>
      </c>
      <c r="I9731">
        <v>3</v>
      </c>
      <c r="J9731">
        <v>3</v>
      </c>
      <c r="K9731">
        <v>2025</v>
      </c>
      <c r="L9731">
        <v>32583</v>
      </c>
      <c r="M9731">
        <f t="shared" ref="M9731:M9794" si="760">B9731 - C9731</f>
        <v>1335</v>
      </c>
      <c r="N9731">
        <f t="shared" ref="N9731:N9794" si="761">(B9731 - C9731)/B9731</f>
        <v>2.9939448306795244E-3</v>
      </c>
      <c r="O9731">
        <f t="shared" ref="O9731:O9794" si="762">C9731/D9731</f>
        <v>157.03461674320027</v>
      </c>
      <c r="P9731">
        <f t="shared" ref="P9731:P9794" ca="1" si="763">YEAR(TODAY() - K9731)</f>
        <v>2020</v>
      </c>
      <c r="Q9731" t="str">
        <f t="shared" ref="Q9731:Q9794" si="764">IF(D9731&lt;1000,"small",IF(D9731&lt;2000,"Medium","Large"))</f>
        <v>Large</v>
      </c>
    </row>
    <row r="9732" spans="1:17" x14ac:dyDescent="0.3">
      <c r="A9732" t="s">
        <v>12</v>
      </c>
      <c r="B9732">
        <v>224989</v>
      </c>
      <c r="C9732">
        <v>225000</v>
      </c>
      <c r="D9732">
        <v>1498</v>
      </c>
      <c r="E9732">
        <v>1</v>
      </c>
      <c r="F9732">
        <v>3</v>
      </c>
      <c r="G9732">
        <v>2</v>
      </c>
      <c r="H9732">
        <v>1</v>
      </c>
      <c r="I9732">
        <v>1</v>
      </c>
      <c r="J9732">
        <v>0</v>
      </c>
      <c r="K9732">
        <v>1971</v>
      </c>
      <c r="L9732">
        <v>32404</v>
      </c>
      <c r="M9732">
        <f t="shared" si="760"/>
        <v>-11</v>
      </c>
      <c r="N9732">
        <f t="shared" si="761"/>
        <v>-4.8891279129201872E-5</v>
      </c>
      <c r="O9732">
        <f t="shared" si="762"/>
        <v>150.20026702269692</v>
      </c>
      <c r="P9732">
        <f t="shared" ca="1" si="763"/>
        <v>2020</v>
      </c>
      <c r="Q9732" t="str">
        <f t="shared" si="764"/>
        <v>Medium</v>
      </c>
    </row>
    <row r="9733" spans="1:17" x14ac:dyDescent="0.3">
      <c r="A9733" t="s">
        <v>13</v>
      </c>
      <c r="B9733">
        <v>289900</v>
      </c>
      <c r="C9733">
        <v>282000</v>
      </c>
      <c r="D9733">
        <v>631</v>
      </c>
      <c r="E9733">
        <v>1</v>
      </c>
      <c r="F9733">
        <v>1</v>
      </c>
      <c r="G9733">
        <v>1</v>
      </c>
      <c r="H9733">
        <v>1</v>
      </c>
      <c r="I9733">
        <v>1</v>
      </c>
      <c r="J9733">
        <v>0</v>
      </c>
      <c r="K9733">
        <v>1993</v>
      </c>
      <c r="L9733">
        <v>32413</v>
      </c>
      <c r="M9733">
        <f t="shared" si="760"/>
        <v>7900</v>
      </c>
      <c r="N9733">
        <f t="shared" si="761"/>
        <v>2.7250776129699898E-2</v>
      </c>
      <c r="O9733">
        <f t="shared" si="762"/>
        <v>446.90966719492866</v>
      </c>
      <c r="P9733">
        <f t="shared" ca="1" si="763"/>
        <v>2020</v>
      </c>
      <c r="Q9733" t="str">
        <f t="shared" si="764"/>
        <v>small</v>
      </c>
    </row>
    <row r="9734" spans="1:17" x14ac:dyDescent="0.3">
      <c r="A9734" t="s">
        <v>12</v>
      </c>
      <c r="B9734">
        <v>290000</v>
      </c>
      <c r="C9734">
        <v>275000</v>
      </c>
      <c r="D9734">
        <v>1824</v>
      </c>
      <c r="E9734">
        <v>1</v>
      </c>
      <c r="F9734">
        <v>4</v>
      </c>
      <c r="G9734">
        <v>2</v>
      </c>
      <c r="H9734">
        <v>2</v>
      </c>
      <c r="I9734">
        <v>2</v>
      </c>
      <c r="J9734">
        <v>2</v>
      </c>
      <c r="K9734">
        <v>2025</v>
      </c>
      <c r="L9734">
        <v>33917</v>
      </c>
      <c r="M9734">
        <f t="shared" si="760"/>
        <v>15000</v>
      </c>
      <c r="N9734">
        <f t="shared" si="761"/>
        <v>5.1724137931034482E-2</v>
      </c>
      <c r="O9734">
        <f t="shared" si="762"/>
        <v>150.76754385964912</v>
      </c>
      <c r="P9734">
        <f t="shared" ca="1" si="763"/>
        <v>2020</v>
      </c>
      <c r="Q9734" t="str">
        <f t="shared" si="764"/>
        <v>Medium</v>
      </c>
    </row>
    <row r="9735" spans="1:17" x14ac:dyDescent="0.3">
      <c r="A9735" t="s">
        <v>12</v>
      </c>
      <c r="B9735">
        <v>399000</v>
      </c>
      <c r="C9735">
        <v>385000</v>
      </c>
      <c r="D9735">
        <v>953</v>
      </c>
      <c r="E9735">
        <v>1</v>
      </c>
      <c r="F9735">
        <v>2</v>
      </c>
      <c r="G9735">
        <v>1</v>
      </c>
      <c r="H9735">
        <v>1</v>
      </c>
      <c r="I9735">
        <v>1</v>
      </c>
      <c r="J9735">
        <v>0</v>
      </c>
      <c r="K9735">
        <v>1975</v>
      </c>
      <c r="L9735">
        <v>33322</v>
      </c>
      <c r="M9735">
        <f t="shared" si="760"/>
        <v>14000</v>
      </c>
      <c r="N9735">
        <f t="shared" si="761"/>
        <v>3.5087719298245612E-2</v>
      </c>
      <c r="O9735">
        <f t="shared" si="762"/>
        <v>403.98740818467996</v>
      </c>
      <c r="P9735">
        <f t="shared" ca="1" si="763"/>
        <v>2020</v>
      </c>
      <c r="Q9735" t="str">
        <f t="shared" si="764"/>
        <v>small</v>
      </c>
    </row>
    <row r="9736" spans="1:17" x14ac:dyDescent="0.3">
      <c r="A9736" t="s">
        <v>12</v>
      </c>
      <c r="B9736">
        <v>220000</v>
      </c>
      <c r="C9736">
        <v>200000</v>
      </c>
      <c r="D9736">
        <v>1151</v>
      </c>
      <c r="E9736">
        <v>1</v>
      </c>
      <c r="F9736">
        <v>3</v>
      </c>
      <c r="G9736">
        <v>2</v>
      </c>
      <c r="H9736">
        <v>1</v>
      </c>
      <c r="I9736">
        <v>1</v>
      </c>
      <c r="J9736">
        <v>0</v>
      </c>
      <c r="K9736">
        <v>1958</v>
      </c>
      <c r="L9736">
        <v>32548</v>
      </c>
      <c r="M9736">
        <f t="shared" si="760"/>
        <v>20000</v>
      </c>
      <c r="N9736">
        <f t="shared" si="761"/>
        <v>9.0909090909090912E-2</v>
      </c>
      <c r="O9736">
        <f t="shared" si="762"/>
        <v>173.7619461337967</v>
      </c>
      <c r="P9736">
        <f t="shared" ca="1" si="763"/>
        <v>2020</v>
      </c>
      <c r="Q9736" t="str">
        <f t="shared" si="764"/>
        <v>Medium</v>
      </c>
    </row>
    <row r="9737" spans="1:17" x14ac:dyDescent="0.3">
      <c r="A9737" t="s">
        <v>12</v>
      </c>
      <c r="B9737">
        <v>649000</v>
      </c>
      <c r="C9737">
        <v>630000</v>
      </c>
      <c r="D9737">
        <v>1742</v>
      </c>
      <c r="E9737">
        <v>1</v>
      </c>
      <c r="F9737">
        <v>3</v>
      </c>
      <c r="G9737">
        <v>2</v>
      </c>
      <c r="H9737">
        <v>2</v>
      </c>
      <c r="I9737">
        <v>2</v>
      </c>
      <c r="J9737">
        <v>1</v>
      </c>
      <c r="K9737">
        <v>1968</v>
      </c>
      <c r="L9737">
        <v>33157</v>
      </c>
      <c r="M9737">
        <f t="shared" si="760"/>
        <v>19000</v>
      </c>
      <c r="N9737">
        <f t="shared" si="761"/>
        <v>2.9275808936825885E-2</v>
      </c>
      <c r="O9737">
        <f t="shared" si="762"/>
        <v>361.65327210103328</v>
      </c>
      <c r="P9737">
        <f t="shared" ca="1" si="763"/>
        <v>2020</v>
      </c>
      <c r="Q9737" t="str">
        <f t="shared" si="764"/>
        <v>Medium</v>
      </c>
    </row>
    <row r="9738" spans="1:17" x14ac:dyDescent="0.3">
      <c r="A9738" t="s">
        <v>12</v>
      </c>
      <c r="B9738">
        <v>509900</v>
      </c>
      <c r="C9738">
        <v>509900</v>
      </c>
      <c r="D9738">
        <v>1729</v>
      </c>
      <c r="E9738">
        <v>2</v>
      </c>
      <c r="F9738">
        <v>3</v>
      </c>
      <c r="G9738">
        <v>3</v>
      </c>
      <c r="H9738">
        <v>2</v>
      </c>
      <c r="I9738">
        <v>2</v>
      </c>
      <c r="J9738">
        <v>2</v>
      </c>
      <c r="K9738">
        <v>1994</v>
      </c>
      <c r="L9738">
        <v>33436</v>
      </c>
      <c r="M9738">
        <f t="shared" si="760"/>
        <v>0</v>
      </c>
      <c r="N9738">
        <f t="shared" si="761"/>
        <v>0</v>
      </c>
      <c r="O9738">
        <f t="shared" si="762"/>
        <v>294.91035280508964</v>
      </c>
      <c r="P9738">
        <f t="shared" ca="1" si="763"/>
        <v>2020</v>
      </c>
      <c r="Q9738" t="str">
        <f t="shared" si="764"/>
        <v>Medium</v>
      </c>
    </row>
    <row r="9739" spans="1:17" x14ac:dyDescent="0.3">
      <c r="A9739" t="s">
        <v>12</v>
      </c>
      <c r="B9739">
        <v>285999</v>
      </c>
      <c r="C9739">
        <v>284500</v>
      </c>
      <c r="D9739">
        <v>1294</v>
      </c>
      <c r="E9739">
        <v>1</v>
      </c>
      <c r="F9739">
        <v>3</v>
      </c>
      <c r="G9739">
        <v>2</v>
      </c>
      <c r="H9739">
        <v>2</v>
      </c>
      <c r="I9739">
        <v>2</v>
      </c>
      <c r="J9739">
        <v>2</v>
      </c>
      <c r="K9739">
        <v>2023</v>
      </c>
      <c r="L9739">
        <v>32909</v>
      </c>
      <c r="M9739">
        <f t="shared" si="760"/>
        <v>1499</v>
      </c>
      <c r="N9739">
        <f t="shared" si="761"/>
        <v>5.2412770674023336E-3</v>
      </c>
      <c r="O9739">
        <f t="shared" si="762"/>
        <v>219.86089644513137</v>
      </c>
      <c r="P9739">
        <f t="shared" ca="1" si="763"/>
        <v>2020</v>
      </c>
      <c r="Q9739" t="str">
        <f t="shared" si="764"/>
        <v>Medium</v>
      </c>
    </row>
    <row r="9740" spans="1:17" x14ac:dyDescent="0.3">
      <c r="A9740" t="s">
        <v>12</v>
      </c>
      <c r="B9740">
        <v>259000</v>
      </c>
      <c r="C9740">
        <v>259000</v>
      </c>
      <c r="D9740">
        <v>1312</v>
      </c>
      <c r="E9740">
        <v>1</v>
      </c>
      <c r="F9740">
        <v>3</v>
      </c>
      <c r="G9740">
        <v>2</v>
      </c>
      <c r="H9740">
        <v>2</v>
      </c>
      <c r="I9740">
        <v>2</v>
      </c>
      <c r="J9740">
        <v>2</v>
      </c>
      <c r="K9740">
        <v>1996</v>
      </c>
      <c r="L9740">
        <v>32244</v>
      </c>
      <c r="M9740">
        <f t="shared" si="760"/>
        <v>0</v>
      </c>
      <c r="N9740">
        <f t="shared" si="761"/>
        <v>0</v>
      </c>
      <c r="O9740">
        <f t="shared" si="762"/>
        <v>197.40853658536585</v>
      </c>
      <c r="P9740">
        <f t="shared" ca="1" si="763"/>
        <v>2020</v>
      </c>
      <c r="Q9740" t="str">
        <f t="shared" si="764"/>
        <v>Medium</v>
      </c>
    </row>
    <row r="9741" spans="1:17" x14ac:dyDescent="0.3">
      <c r="A9741" t="s">
        <v>12</v>
      </c>
      <c r="B9741">
        <v>400000</v>
      </c>
      <c r="C9741">
        <v>425000</v>
      </c>
      <c r="D9741">
        <v>2019</v>
      </c>
      <c r="E9741">
        <v>1</v>
      </c>
      <c r="F9741">
        <v>3</v>
      </c>
      <c r="G9741">
        <v>2</v>
      </c>
      <c r="H9741">
        <v>2</v>
      </c>
      <c r="I9741">
        <v>2</v>
      </c>
      <c r="J9741">
        <v>2</v>
      </c>
      <c r="K9741">
        <v>1999</v>
      </c>
      <c r="L9741">
        <v>32258</v>
      </c>
      <c r="M9741">
        <f t="shared" si="760"/>
        <v>-25000</v>
      </c>
      <c r="N9741">
        <f t="shared" si="761"/>
        <v>-6.25E-2</v>
      </c>
      <c r="O9741">
        <f t="shared" si="762"/>
        <v>210.50024764735016</v>
      </c>
      <c r="P9741">
        <f t="shared" ca="1" si="763"/>
        <v>2020</v>
      </c>
      <c r="Q9741" t="str">
        <f t="shared" si="764"/>
        <v>Large</v>
      </c>
    </row>
    <row r="9742" spans="1:17" x14ac:dyDescent="0.3">
      <c r="A9742" t="s">
        <v>15</v>
      </c>
      <c r="B9742">
        <v>359000</v>
      </c>
      <c r="C9742">
        <v>350000</v>
      </c>
      <c r="D9742">
        <v>1120</v>
      </c>
      <c r="E9742">
        <v>1</v>
      </c>
      <c r="F9742">
        <v>2</v>
      </c>
      <c r="G9742">
        <v>2</v>
      </c>
      <c r="H9742">
        <v>2</v>
      </c>
      <c r="I9742">
        <v>2</v>
      </c>
      <c r="J9742">
        <v>0</v>
      </c>
      <c r="K9742">
        <v>1965</v>
      </c>
      <c r="L9742">
        <v>33308</v>
      </c>
      <c r="M9742">
        <f t="shared" si="760"/>
        <v>9000</v>
      </c>
      <c r="N9742">
        <f t="shared" si="761"/>
        <v>2.5069637883008356E-2</v>
      </c>
      <c r="O9742">
        <f t="shared" si="762"/>
        <v>312.5</v>
      </c>
      <c r="P9742">
        <f t="shared" ca="1" si="763"/>
        <v>2020</v>
      </c>
      <c r="Q9742" t="str">
        <f t="shared" si="764"/>
        <v>Medium</v>
      </c>
    </row>
    <row r="9743" spans="1:17" x14ac:dyDescent="0.3">
      <c r="A9743" t="s">
        <v>12</v>
      </c>
      <c r="B9743">
        <v>1799000</v>
      </c>
      <c r="C9743">
        <v>1575000</v>
      </c>
      <c r="D9743">
        <v>2627</v>
      </c>
      <c r="E9743">
        <v>1</v>
      </c>
      <c r="F9743">
        <v>3</v>
      </c>
      <c r="G9743">
        <v>4</v>
      </c>
      <c r="H9743">
        <v>3</v>
      </c>
      <c r="I9743">
        <v>3</v>
      </c>
      <c r="J9743">
        <v>3</v>
      </c>
      <c r="K9743">
        <v>2025</v>
      </c>
      <c r="L9743">
        <v>34114</v>
      </c>
      <c r="M9743">
        <f t="shared" si="760"/>
        <v>224000</v>
      </c>
      <c r="N9743">
        <f t="shared" si="761"/>
        <v>0.1245136186770428</v>
      </c>
      <c r="O9743">
        <f t="shared" si="762"/>
        <v>599.54320517700796</v>
      </c>
      <c r="P9743">
        <f t="shared" ca="1" si="763"/>
        <v>2020</v>
      </c>
      <c r="Q9743" t="str">
        <f t="shared" si="764"/>
        <v>Large</v>
      </c>
    </row>
    <row r="9744" spans="1:17" x14ac:dyDescent="0.3">
      <c r="A9744" t="s">
        <v>12</v>
      </c>
      <c r="B9744">
        <v>414900</v>
      </c>
      <c r="C9744">
        <v>408000</v>
      </c>
      <c r="D9744">
        <v>1602</v>
      </c>
      <c r="E9744">
        <v>1</v>
      </c>
      <c r="F9744">
        <v>3</v>
      </c>
      <c r="G9744">
        <v>2</v>
      </c>
      <c r="H9744">
        <v>2</v>
      </c>
      <c r="I9744">
        <v>2</v>
      </c>
      <c r="J9744">
        <v>2</v>
      </c>
      <c r="K9744">
        <v>1991</v>
      </c>
      <c r="L9744">
        <v>34983</v>
      </c>
      <c r="M9744">
        <f t="shared" si="760"/>
        <v>6900</v>
      </c>
      <c r="N9744">
        <f t="shared" si="761"/>
        <v>1.6630513376717282E-2</v>
      </c>
      <c r="O9744">
        <f t="shared" si="762"/>
        <v>254.6816479400749</v>
      </c>
      <c r="P9744">
        <f t="shared" ca="1" si="763"/>
        <v>2020</v>
      </c>
      <c r="Q9744" t="str">
        <f t="shared" si="764"/>
        <v>Medium</v>
      </c>
    </row>
    <row r="9745" spans="1:17" x14ac:dyDescent="0.3">
      <c r="A9745" t="s">
        <v>12</v>
      </c>
      <c r="B9745">
        <v>219000</v>
      </c>
      <c r="C9745">
        <v>169000</v>
      </c>
      <c r="D9745">
        <v>1101</v>
      </c>
      <c r="E9745">
        <v>1</v>
      </c>
      <c r="F9745">
        <v>2</v>
      </c>
      <c r="G9745">
        <v>2</v>
      </c>
      <c r="H9745">
        <v>2</v>
      </c>
      <c r="I9745">
        <v>2</v>
      </c>
      <c r="J9745">
        <v>1</v>
      </c>
      <c r="K9745">
        <v>1972</v>
      </c>
      <c r="L9745">
        <v>34293</v>
      </c>
      <c r="M9745">
        <f t="shared" si="760"/>
        <v>50000</v>
      </c>
      <c r="N9745">
        <f t="shared" si="761"/>
        <v>0.22831050228310501</v>
      </c>
      <c r="O9745">
        <f t="shared" si="762"/>
        <v>153.49682107175295</v>
      </c>
      <c r="P9745">
        <f t="shared" ca="1" si="763"/>
        <v>2020</v>
      </c>
      <c r="Q9745" t="str">
        <f t="shared" si="764"/>
        <v>Medium</v>
      </c>
    </row>
    <row r="9746" spans="1:17" x14ac:dyDescent="0.3">
      <c r="A9746" t="s">
        <v>13</v>
      </c>
      <c r="B9746">
        <v>135000</v>
      </c>
      <c r="C9746">
        <v>130000</v>
      </c>
      <c r="D9746">
        <v>980</v>
      </c>
      <c r="E9746">
        <v>1</v>
      </c>
      <c r="F9746">
        <v>2</v>
      </c>
      <c r="G9746">
        <v>2</v>
      </c>
      <c r="H9746">
        <v>2</v>
      </c>
      <c r="I9746">
        <v>2</v>
      </c>
      <c r="J9746">
        <v>0</v>
      </c>
      <c r="K9746">
        <v>1980</v>
      </c>
      <c r="L9746">
        <v>33026</v>
      </c>
      <c r="M9746">
        <f t="shared" si="760"/>
        <v>5000</v>
      </c>
      <c r="N9746">
        <f t="shared" si="761"/>
        <v>3.7037037037037035E-2</v>
      </c>
      <c r="O9746">
        <f t="shared" si="762"/>
        <v>132.65306122448979</v>
      </c>
      <c r="P9746">
        <f t="shared" ca="1" si="763"/>
        <v>2020</v>
      </c>
      <c r="Q9746" t="str">
        <f t="shared" si="764"/>
        <v>small</v>
      </c>
    </row>
    <row r="9747" spans="1:17" x14ac:dyDescent="0.3">
      <c r="A9747" t="s">
        <v>14</v>
      </c>
      <c r="B9747">
        <v>495000</v>
      </c>
      <c r="C9747">
        <v>480000</v>
      </c>
      <c r="D9747">
        <v>1601</v>
      </c>
      <c r="E9747">
        <v>1</v>
      </c>
      <c r="F9747">
        <v>3</v>
      </c>
      <c r="G9747">
        <v>3</v>
      </c>
      <c r="H9747">
        <v>2</v>
      </c>
      <c r="I9747">
        <v>2</v>
      </c>
      <c r="J9747">
        <v>2</v>
      </c>
      <c r="K9747">
        <v>2003</v>
      </c>
      <c r="L9747">
        <v>33027</v>
      </c>
      <c r="M9747">
        <f t="shared" si="760"/>
        <v>15000</v>
      </c>
      <c r="N9747">
        <f t="shared" si="761"/>
        <v>3.0303030303030304E-2</v>
      </c>
      <c r="O9747">
        <f t="shared" si="762"/>
        <v>299.81261711430358</v>
      </c>
      <c r="P9747">
        <f t="shared" ca="1" si="763"/>
        <v>2020</v>
      </c>
      <c r="Q9747" t="str">
        <f t="shared" si="764"/>
        <v>Medium</v>
      </c>
    </row>
    <row r="9748" spans="1:17" x14ac:dyDescent="0.3">
      <c r="A9748" t="s">
        <v>13</v>
      </c>
      <c r="B9748">
        <v>529000</v>
      </c>
      <c r="C9748">
        <v>450000</v>
      </c>
      <c r="D9748">
        <v>1923</v>
      </c>
      <c r="E9748">
        <v>1</v>
      </c>
      <c r="F9748">
        <v>3</v>
      </c>
      <c r="G9748">
        <v>2</v>
      </c>
      <c r="H9748">
        <v>2</v>
      </c>
      <c r="I9748">
        <v>2</v>
      </c>
      <c r="J9748">
        <v>1</v>
      </c>
      <c r="K9748">
        <v>1998</v>
      </c>
      <c r="L9748">
        <v>34134</v>
      </c>
      <c r="M9748">
        <f t="shared" si="760"/>
        <v>79000</v>
      </c>
      <c r="N9748">
        <f t="shared" si="761"/>
        <v>0.14933837429111532</v>
      </c>
      <c r="O9748">
        <f t="shared" si="762"/>
        <v>234.00936037441497</v>
      </c>
      <c r="P9748">
        <f t="shared" ca="1" si="763"/>
        <v>2020</v>
      </c>
      <c r="Q9748" t="str">
        <f t="shared" si="764"/>
        <v>Medium</v>
      </c>
    </row>
    <row r="9749" spans="1:17" x14ac:dyDescent="0.3">
      <c r="A9749" t="s">
        <v>14</v>
      </c>
      <c r="B9749">
        <v>295000</v>
      </c>
      <c r="C9749">
        <v>300000</v>
      </c>
      <c r="D9749">
        <v>1338</v>
      </c>
      <c r="E9749">
        <v>1</v>
      </c>
      <c r="F9749">
        <v>3</v>
      </c>
      <c r="G9749">
        <v>2</v>
      </c>
      <c r="H9749">
        <v>2</v>
      </c>
      <c r="I9749">
        <v>2</v>
      </c>
      <c r="J9749">
        <v>1</v>
      </c>
      <c r="K9749">
        <v>1992</v>
      </c>
      <c r="L9749">
        <v>32309</v>
      </c>
      <c r="M9749">
        <f t="shared" si="760"/>
        <v>-5000</v>
      </c>
      <c r="N9749">
        <f t="shared" si="761"/>
        <v>-1.6949152542372881E-2</v>
      </c>
      <c r="O9749">
        <f t="shared" si="762"/>
        <v>224.2152466367713</v>
      </c>
      <c r="P9749">
        <f t="shared" ca="1" si="763"/>
        <v>2020</v>
      </c>
      <c r="Q9749" t="str">
        <f t="shared" si="764"/>
        <v>Medium</v>
      </c>
    </row>
    <row r="9750" spans="1:17" x14ac:dyDescent="0.3">
      <c r="A9750" t="s">
        <v>12</v>
      </c>
      <c r="B9750">
        <v>685000</v>
      </c>
      <c r="C9750">
        <v>685000</v>
      </c>
      <c r="D9750">
        <v>2700</v>
      </c>
      <c r="E9750">
        <v>2</v>
      </c>
      <c r="F9750">
        <v>5</v>
      </c>
      <c r="G9750">
        <v>3</v>
      </c>
      <c r="H9750">
        <v>3</v>
      </c>
      <c r="I9750">
        <v>3</v>
      </c>
      <c r="J9750">
        <v>2</v>
      </c>
      <c r="K9750">
        <v>1960</v>
      </c>
      <c r="L9750">
        <v>32937</v>
      </c>
      <c r="M9750">
        <f t="shared" si="760"/>
        <v>0</v>
      </c>
      <c r="N9750">
        <f t="shared" si="761"/>
        <v>0</v>
      </c>
      <c r="O9750">
        <f t="shared" si="762"/>
        <v>253.7037037037037</v>
      </c>
      <c r="P9750">
        <f t="shared" ca="1" si="763"/>
        <v>2020</v>
      </c>
      <c r="Q9750" t="str">
        <f t="shared" si="764"/>
        <v>Large</v>
      </c>
    </row>
    <row r="9751" spans="1:17" x14ac:dyDescent="0.3">
      <c r="A9751" t="s">
        <v>12</v>
      </c>
      <c r="B9751">
        <v>3900000</v>
      </c>
      <c r="C9751">
        <v>3000000</v>
      </c>
      <c r="D9751">
        <v>3719</v>
      </c>
      <c r="E9751">
        <v>2</v>
      </c>
      <c r="F9751">
        <v>6</v>
      </c>
      <c r="G9751">
        <v>6</v>
      </c>
      <c r="H9751">
        <v>5</v>
      </c>
      <c r="I9751">
        <v>5</v>
      </c>
      <c r="J9751">
        <v>2</v>
      </c>
      <c r="K9751">
        <v>1935</v>
      </c>
      <c r="L9751">
        <v>33767</v>
      </c>
      <c r="M9751">
        <f t="shared" si="760"/>
        <v>900000</v>
      </c>
      <c r="N9751">
        <f t="shared" si="761"/>
        <v>0.23076923076923078</v>
      </c>
      <c r="O9751">
        <f t="shared" si="762"/>
        <v>806.66845926324277</v>
      </c>
      <c r="P9751">
        <f t="shared" ca="1" si="763"/>
        <v>2020</v>
      </c>
      <c r="Q9751" t="str">
        <f t="shared" si="764"/>
        <v>Large</v>
      </c>
    </row>
    <row r="9752" spans="1:17" x14ac:dyDescent="0.3">
      <c r="A9752" t="s">
        <v>12</v>
      </c>
      <c r="B9752">
        <v>284900</v>
      </c>
      <c r="C9752">
        <v>290598</v>
      </c>
      <c r="D9752">
        <v>1665</v>
      </c>
      <c r="E9752">
        <v>2</v>
      </c>
      <c r="F9752">
        <v>4</v>
      </c>
      <c r="G9752">
        <v>3</v>
      </c>
      <c r="H9752">
        <v>2</v>
      </c>
      <c r="I9752">
        <v>2</v>
      </c>
      <c r="J9752">
        <v>1</v>
      </c>
      <c r="K9752">
        <v>2026</v>
      </c>
      <c r="L9752">
        <v>32210</v>
      </c>
      <c r="M9752">
        <f t="shared" si="760"/>
        <v>-5698</v>
      </c>
      <c r="N9752">
        <f t="shared" si="761"/>
        <v>-0.02</v>
      </c>
      <c r="O9752">
        <f t="shared" si="762"/>
        <v>174.53333333333333</v>
      </c>
      <c r="P9752">
        <f t="shared" ca="1" si="763"/>
        <v>2020</v>
      </c>
      <c r="Q9752" t="str">
        <f t="shared" si="764"/>
        <v>Medium</v>
      </c>
    </row>
    <row r="9753" spans="1:17" x14ac:dyDescent="0.3">
      <c r="A9753" t="s">
        <v>13</v>
      </c>
      <c r="B9753">
        <v>145000</v>
      </c>
      <c r="C9753">
        <v>145000</v>
      </c>
      <c r="D9753">
        <v>625</v>
      </c>
      <c r="E9753">
        <v>1</v>
      </c>
      <c r="F9753">
        <v>1</v>
      </c>
      <c r="G9753">
        <v>1</v>
      </c>
      <c r="H9753">
        <v>1</v>
      </c>
      <c r="I9753">
        <v>1</v>
      </c>
      <c r="J9753">
        <v>0</v>
      </c>
      <c r="K9753">
        <v>1974</v>
      </c>
      <c r="L9753">
        <v>33009</v>
      </c>
      <c r="M9753">
        <f t="shared" si="760"/>
        <v>0</v>
      </c>
      <c r="N9753">
        <f t="shared" si="761"/>
        <v>0</v>
      </c>
      <c r="O9753">
        <f t="shared" si="762"/>
        <v>232</v>
      </c>
      <c r="P9753">
        <f t="shared" ca="1" si="763"/>
        <v>2020</v>
      </c>
      <c r="Q9753" t="str">
        <f t="shared" si="764"/>
        <v>small</v>
      </c>
    </row>
    <row r="9754" spans="1:17" x14ac:dyDescent="0.3">
      <c r="A9754" t="s">
        <v>13</v>
      </c>
      <c r="B9754">
        <v>269000</v>
      </c>
      <c r="C9754">
        <v>260000</v>
      </c>
      <c r="D9754">
        <v>1232</v>
      </c>
      <c r="E9754">
        <v>1</v>
      </c>
      <c r="F9754">
        <v>2</v>
      </c>
      <c r="G9754">
        <v>2</v>
      </c>
      <c r="H9754">
        <v>2</v>
      </c>
      <c r="I9754">
        <v>2</v>
      </c>
      <c r="J9754">
        <v>0</v>
      </c>
      <c r="K9754">
        <v>2003</v>
      </c>
      <c r="L9754">
        <v>34119</v>
      </c>
      <c r="M9754">
        <f t="shared" si="760"/>
        <v>9000</v>
      </c>
      <c r="N9754">
        <f t="shared" si="761"/>
        <v>3.3457249070631967E-2</v>
      </c>
      <c r="O9754">
        <f t="shared" si="762"/>
        <v>211.03896103896105</v>
      </c>
      <c r="P9754">
        <f t="shared" ca="1" si="763"/>
        <v>2020</v>
      </c>
      <c r="Q9754" t="str">
        <f t="shared" si="764"/>
        <v>Medium</v>
      </c>
    </row>
    <row r="9755" spans="1:17" x14ac:dyDescent="0.3">
      <c r="A9755" t="s">
        <v>13</v>
      </c>
      <c r="B9755">
        <v>135900</v>
      </c>
      <c r="C9755">
        <v>125000</v>
      </c>
      <c r="D9755">
        <v>958</v>
      </c>
      <c r="E9755">
        <v>1</v>
      </c>
      <c r="F9755">
        <v>2</v>
      </c>
      <c r="G9755">
        <v>2</v>
      </c>
      <c r="H9755">
        <v>2</v>
      </c>
      <c r="I9755">
        <v>2</v>
      </c>
      <c r="J9755">
        <v>0</v>
      </c>
      <c r="K9755">
        <v>1982</v>
      </c>
      <c r="L9755">
        <v>33901</v>
      </c>
      <c r="M9755">
        <f t="shared" si="760"/>
        <v>10900</v>
      </c>
      <c r="N9755">
        <f t="shared" si="761"/>
        <v>8.0206033848417957E-2</v>
      </c>
      <c r="O9755">
        <f t="shared" si="762"/>
        <v>130.48016701461378</v>
      </c>
      <c r="P9755">
        <f t="shared" ca="1" si="763"/>
        <v>2020</v>
      </c>
      <c r="Q9755" t="str">
        <f t="shared" si="764"/>
        <v>small</v>
      </c>
    </row>
    <row r="9756" spans="1:17" x14ac:dyDescent="0.3">
      <c r="A9756" t="s">
        <v>12</v>
      </c>
      <c r="B9756">
        <v>135000</v>
      </c>
      <c r="C9756">
        <v>117500</v>
      </c>
      <c r="D9756">
        <v>1401</v>
      </c>
      <c r="E9756">
        <v>1</v>
      </c>
      <c r="F9756">
        <v>3</v>
      </c>
      <c r="G9756">
        <v>1</v>
      </c>
      <c r="H9756">
        <v>1</v>
      </c>
      <c r="I9756">
        <v>1</v>
      </c>
      <c r="J9756">
        <v>0</v>
      </c>
      <c r="K9756">
        <v>1952</v>
      </c>
      <c r="L9756">
        <v>32507</v>
      </c>
      <c r="M9756">
        <f t="shared" si="760"/>
        <v>17500</v>
      </c>
      <c r="N9756">
        <f t="shared" si="761"/>
        <v>0.12962962962962962</v>
      </c>
      <c r="O9756">
        <f t="shared" si="762"/>
        <v>83.868665239114918</v>
      </c>
      <c r="P9756">
        <f t="shared" ca="1" si="763"/>
        <v>2020</v>
      </c>
      <c r="Q9756" t="str">
        <f t="shared" si="764"/>
        <v>Medium</v>
      </c>
    </row>
    <row r="9757" spans="1:17" x14ac:dyDescent="0.3">
      <c r="A9757" t="s">
        <v>14</v>
      </c>
      <c r="B9757">
        <v>261500</v>
      </c>
      <c r="C9757">
        <v>250000</v>
      </c>
      <c r="D9757">
        <v>1172</v>
      </c>
      <c r="E9757">
        <v>1</v>
      </c>
      <c r="F9757">
        <v>2</v>
      </c>
      <c r="G9757">
        <v>2</v>
      </c>
      <c r="H9757">
        <v>2</v>
      </c>
      <c r="I9757">
        <v>2</v>
      </c>
      <c r="J9757">
        <v>1</v>
      </c>
      <c r="K9757">
        <v>1989</v>
      </c>
      <c r="L9757">
        <v>32940</v>
      </c>
      <c r="M9757">
        <f t="shared" si="760"/>
        <v>11500</v>
      </c>
      <c r="N9757">
        <f t="shared" si="761"/>
        <v>4.3977055449330782E-2</v>
      </c>
      <c r="O9757">
        <f t="shared" si="762"/>
        <v>213.31058020477815</v>
      </c>
      <c r="P9757">
        <f t="shared" ca="1" si="763"/>
        <v>2020</v>
      </c>
      <c r="Q9757" t="str">
        <f t="shared" si="764"/>
        <v>Medium</v>
      </c>
    </row>
    <row r="9758" spans="1:17" x14ac:dyDescent="0.3">
      <c r="A9758" t="s">
        <v>13</v>
      </c>
      <c r="B9758">
        <v>235000</v>
      </c>
      <c r="C9758">
        <v>215000</v>
      </c>
      <c r="D9758">
        <v>1680</v>
      </c>
      <c r="E9758">
        <v>2</v>
      </c>
      <c r="F9758">
        <v>4</v>
      </c>
      <c r="G9758">
        <v>3</v>
      </c>
      <c r="H9758">
        <v>3</v>
      </c>
      <c r="I9758">
        <v>3</v>
      </c>
      <c r="J9758">
        <v>1</v>
      </c>
      <c r="K9758">
        <v>1975</v>
      </c>
      <c r="L9758">
        <v>33702</v>
      </c>
      <c r="M9758">
        <f t="shared" si="760"/>
        <v>20000</v>
      </c>
      <c r="N9758">
        <f t="shared" si="761"/>
        <v>8.5106382978723402E-2</v>
      </c>
      <c r="O9758">
        <f t="shared" si="762"/>
        <v>127.97619047619048</v>
      </c>
      <c r="P9758">
        <f t="shared" ca="1" si="763"/>
        <v>2020</v>
      </c>
      <c r="Q9758" t="str">
        <f t="shared" si="764"/>
        <v>Medium</v>
      </c>
    </row>
    <row r="9759" spans="1:17" x14ac:dyDescent="0.3">
      <c r="A9759" t="s">
        <v>12</v>
      </c>
      <c r="C9759">
        <v>450000</v>
      </c>
      <c r="D9759">
        <v>1824</v>
      </c>
      <c r="E9759">
        <v>1</v>
      </c>
      <c r="F9759">
        <v>2</v>
      </c>
      <c r="G9759">
        <v>2</v>
      </c>
      <c r="H9759">
        <v>2</v>
      </c>
      <c r="I9759">
        <v>2</v>
      </c>
      <c r="J9759">
        <v>0</v>
      </c>
      <c r="K9759">
        <v>2001</v>
      </c>
      <c r="L9759">
        <v>34293</v>
      </c>
      <c r="M9759">
        <f t="shared" si="760"/>
        <v>-450000</v>
      </c>
      <c r="N9759" t="e">
        <f t="shared" si="761"/>
        <v>#DIV/0!</v>
      </c>
      <c r="O9759">
        <f t="shared" si="762"/>
        <v>246.71052631578948</v>
      </c>
      <c r="P9759">
        <f t="shared" ca="1" si="763"/>
        <v>2020</v>
      </c>
      <c r="Q9759" t="str">
        <f t="shared" si="764"/>
        <v>Medium</v>
      </c>
    </row>
    <row r="9760" spans="1:17" x14ac:dyDescent="0.3">
      <c r="A9760" t="s">
        <v>12</v>
      </c>
      <c r="B9760">
        <v>339000</v>
      </c>
      <c r="C9760">
        <v>333000</v>
      </c>
      <c r="D9760">
        <v>1795</v>
      </c>
      <c r="E9760">
        <v>1</v>
      </c>
      <c r="F9760">
        <v>3</v>
      </c>
      <c r="G9760">
        <v>2</v>
      </c>
      <c r="H9760">
        <v>2</v>
      </c>
      <c r="I9760">
        <v>2</v>
      </c>
      <c r="J9760">
        <v>2</v>
      </c>
      <c r="K9760">
        <v>2004</v>
      </c>
      <c r="L9760">
        <v>32025</v>
      </c>
      <c r="M9760">
        <f t="shared" si="760"/>
        <v>6000</v>
      </c>
      <c r="N9760">
        <f t="shared" si="761"/>
        <v>1.7699115044247787E-2</v>
      </c>
      <c r="O9760">
        <f t="shared" si="762"/>
        <v>185.51532033426184</v>
      </c>
      <c r="P9760">
        <f t="shared" ca="1" si="763"/>
        <v>2020</v>
      </c>
      <c r="Q9760" t="str">
        <f t="shared" si="764"/>
        <v>Medium</v>
      </c>
    </row>
    <row r="9761" spans="1:17" x14ac:dyDescent="0.3">
      <c r="A9761" t="s">
        <v>12</v>
      </c>
      <c r="B9761">
        <v>110000</v>
      </c>
      <c r="C9761">
        <v>100000</v>
      </c>
      <c r="D9761">
        <v>853</v>
      </c>
      <c r="E9761">
        <v>1</v>
      </c>
      <c r="F9761">
        <v>2</v>
      </c>
      <c r="G9761">
        <v>2</v>
      </c>
      <c r="H9761">
        <v>2</v>
      </c>
      <c r="I9761">
        <v>2</v>
      </c>
      <c r="J9761">
        <v>0</v>
      </c>
      <c r="K9761">
        <v>1982</v>
      </c>
      <c r="L9761">
        <v>33936</v>
      </c>
      <c r="M9761">
        <f t="shared" si="760"/>
        <v>10000</v>
      </c>
      <c r="N9761">
        <f t="shared" si="761"/>
        <v>9.0909090909090912E-2</v>
      </c>
      <c r="O9761">
        <f t="shared" si="762"/>
        <v>117.23329425556858</v>
      </c>
      <c r="P9761">
        <f t="shared" ca="1" si="763"/>
        <v>2020</v>
      </c>
      <c r="Q9761" t="str">
        <f t="shared" si="764"/>
        <v>small</v>
      </c>
    </row>
    <row r="9762" spans="1:17" x14ac:dyDescent="0.3">
      <c r="A9762" t="s">
        <v>12</v>
      </c>
      <c r="B9762">
        <v>380000</v>
      </c>
      <c r="C9762">
        <v>340000</v>
      </c>
      <c r="D9762">
        <v>845</v>
      </c>
      <c r="E9762">
        <v>1</v>
      </c>
      <c r="F9762">
        <v>2</v>
      </c>
      <c r="G9762">
        <v>1</v>
      </c>
      <c r="H9762">
        <v>1</v>
      </c>
      <c r="I9762">
        <v>1</v>
      </c>
      <c r="J9762">
        <v>0</v>
      </c>
      <c r="K9762">
        <v>1952</v>
      </c>
      <c r="L9762">
        <v>33304</v>
      </c>
      <c r="M9762">
        <f t="shared" si="760"/>
        <v>40000</v>
      </c>
      <c r="N9762">
        <f t="shared" si="761"/>
        <v>0.10526315789473684</v>
      </c>
      <c r="O9762">
        <f t="shared" si="762"/>
        <v>402.36686390532543</v>
      </c>
      <c r="P9762">
        <f t="shared" ca="1" si="763"/>
        <v>2020</v>
      </c>
      <c r="Q9762" t="str">
        <f t="shared" si="764"/>
        <v>small</v>
      </c>
    </row>
    <row r="9763" spans="1:17" x14ac:dyDescent="0.3">
      <c r="A9763" t="s">
        <v>13</v>
      </c>
      <c r="B9763">
        <v>850000</v>
      </c>
      <c r="C9763">
        <v>800000</v>
      </c>
      <c r="D9763">
        <v>1063</v>
      </c>
      <c r="E9763">
        <v>2</v>
      </c>
      <c r="F9763">
        <v>2</v>
      </c>
      <c r="G9763">
        <v>2</v>
      </c>
      <c r="H9763">
        <v>2</v>
      </c>
      <c r="I9763">
        <v>2</v>
      </c>
      <c r="J9763">
        <v>0</v>
      </c>
      <c r="K9763">
        <v>1978</v>
      </c>
      <c r="L9763">
        <v>33477</v>
      </c>
      <c r="M9763">
        <f t="shared" si="760"/>
        <v>50000</v>
      </c>
      <c r="N9763">
        <f t="shared" si="761"/>
        <v>5.8823529411764705E-2</v>
      </c>
      <c r="O9763">
        <f t="shared" si="762"/>
        <v>752.5870178739417</v>
      </c>
      <c r="P9763">
        <f t="shared" ca="1" si="763"/>
        <v>2020</v>
      </c>
      <c r="Q9763" t="str">
        <f t="shared" si="764"/>
        <v>Medium</v>
      </c>
    </row>
    <row r="9764" spans="1:17" x14ac:dyDescent="0.3">
      <c r="A9764" t="s">
        <v>13</v>
      </c>
      <c r="B9764">
        <v>133900</v>
      </c>
      <c r="C9764">
        <v>129900</v>
      </c>
      <c r="D9764">
        <v>864</v>
      </c>
      <c r="E9764">
        <v>1</v>
      </c>
      <c r="F9764">
        <v>2</v>
      </c>
      <c r="G9764">
        <v>2</v>
      </c>
      <c r="H9764">
        <v>2</v>
      </c>
      <c r="I9764">
        <v>2</v>
      </c>
      <c r="J9764">
        <v>0</v>
      </c>
      <c r="K9764">
        <v>1991</v>
      </c>
      <c r="L9764">
        <v>32119</v>
      </c>
      <c r="M9764">
        <f t="shared" si="760"/>
        <v>4000</v>
      </c>
      <c r="N9764">
        <f t="shared" si="761"/>
        <v>2.9873039581777446E-2</v>
      </c>
      <c r="O9764">
        <f t="shared" si="762"/>
        <v>150.34722222222223</v>
      </c>
      <c r="P9764">
        <f t="shared" ca="1" si="763"/>
        <v>2020</v>
      </c>
      <c r="Q9764" t="str">
        <f t="shared" si="764"/>
        <v>small</v>
      </c>
    </row>
    <row r="9765" spans="1:17" x14ac:dyDescent="0.3">
      <c r="A9765" t="s">
        <v>12</v>
      </c>
      <c r="B9765">
        <v>610000</v>
      </c>
      <c r="C9765">
        <v>560000</v>
      </c>
      <c r="D9765">
        <v>1550</v>
      </c>
      <c r="E9765">
        <v>1</v>
      </c>
      <c r="F9765">
        <v>4</v>
      </c>
      <c r="G9765">
        <v>2</v>
      </c>
      <c r="H9765">
        <v>2</v>
      </c>
      <c r="I9765">
        <v>2</v>
      </c>
      <c r="J9765">
        <v>0</v>
      </c>
      <c r="K9765">
        <v>1962</v>
      </c>
      <c r="L9765">
        <v>33010</v>
      </c>
      <c r="M9765">
        <f t="shared" si="760"/>
        <v>50000</v>
      </c>
      <c r="N9765">
        <f t="shared" si="761"/>
        <v>8.1967213114754092E-2</v>
      </c>
      <c r="O9765">
        <f t="shared" si="762"/>
        <v>361.29032258064518</v>
      </c>
      <c r="P9765">
        <f t="shared" ca="1" si="763"/>
        <v>2020</v>
      </c>
      <c r="Q9765" t="str">
        <f t="shared" si="764"/>
        <v>Medium</v>
      </c>
    </row>
    <row r="9766" spans="1:17" x14ac:dyDescent="0.3">
      <c r="A9766" t="s">
        <v>14</v>
      </c>
      <c r="B9766">
        <v>465000</v>
      </c>
      <c r="C9766">
        <v>435000</v>
      </c>
      <c r="D9766">
        <v>1504</v>
      </c>
      <c r="E9766">
        <v>1</v>
      </c>
      <c r="F9766">
        <v>2</v>
      </c>
      <c r="G9766">
        <v>3</v>
      </c>
      <c r="H9766">
        <v>2</v>
      </c>
      <c r="I9766">
        <v>2</v>
      </c>
      <c r="J9766">
        <v>0</v>
      </c>
      <c r="K9766">
        <v>1968</v>
      </c>
      <c r="L9766">
        <v>33181</v>
      </c>
      <c r="M9766">
        <f t="shared" si="760"/>
        <v>30000</v>
      </c>
      <c r="N9766">
        <f t="shared" si="761"/>
        <v>6.4516129032258063E-2</v>
      </c>
      <c r="O9766">
        <f t="shared" si="762"/>
        <v>289.22872340425533</v>
      </c>
      <c r="P9766">
        <f t="shared" ca="1" si="763"/>
        <v>2020</v>
      </c>
      <c r="Q9766" t="str">
        <f t="shared" si="764"/>
        <v>Medium</v>
      </c>
    </row>
    <row r="9767" spans="1:17" x14ac:dyDescent="0.3">
      <c r="A9767" t="s">
        <v>13</v>
      </c>
      <c r="B9767">
        <v>3250000</v>
      </c>
      <c r="C9767">
        <v>3145000</v>
      </c>
      <c r="D9767">
        <v>2250</v>
      </c>
      <c r="E9767">
        <v>1</v>
      </c>
      <c r="F9767">
        <v>2</v>
      </c>
      <c r="G9767">
        <v>3</v>
      </c>
      <c r="H9767">
        <v>2</v>
      </c>
      <c r="I9767">
        <v>2</v>
      </c>
      <c r="J9767">
        <v>2</v>
      </c>
      <c r="K9767">
        <v>1998</v>
      </c>
      <c r="L9767">
        <v>33154</v>
      </c>
      <c r="M9767">
        <f t="shared" si="760"/>
        <v>105000</v>
      </c>
      <c r="N9767">
        <f t="shared" si="761"/>
        <v>3.2307692307692308E-2</v>
      </c>
      <c r="O9767">
        <f t="shared" si="762"/>
        <v>1397.7777777777778</v>
      </c>
      <c r="P9767">
        <f t="shared" ca="1" si="763"/>
        <v>2020</v>
      </c>
      <c r="Q9767" t="str">
        <f t="shared" si="764"/>
        <v>Large</v>
      </c>
    </row>
    <row r="9768" spans="1:17" x14ac:dyDescent="0.3">
      <c r="A9768" t="s">
        <v>13</v>
      </c>
      <c r="B9768">
        <v>428800</v>
      </c>
      <c r="C9768">
        <v>428800</v>
      </c>
      <c r="D9768">
        <v>1250</v>
      </c>
      <c r="E9768">
        <v>1</v>
      </c>
      <c r="F9768">
        <v>2</v>
      </c>
      <c r="G9768">
        <v>2</v>
      </c>
      <c r="H9768">
        <v>2</v>
      </c>
      <c r="I9768">
        <v>2</v>
      </c>
      <c r="J9768">
        <v>1</v>
      </c>
      <c r="K9768">
        <v>1979</v>
      </c>
      <c r="L9768">
        <v>33904</v>
      </c>
      <c r="M9768">
        <f t="shared" si="760"/>
        <v>0</v>
      </c>
      <c r="N9768">
        <f t="shared" si="761"/>
        <v>0</v>
      </c>
      <c r="O9768">
        <f t="shared" si="762"/>
        <v>343.04</v>
      </c>
      <c r="P9768">
        <f t="shared" ca="1" si="763"/>
        <v>2020</v>
      </c>
      <c r="Q9768" t="str">
        <f t="shared" si="764"/>
        <v>Medium</v>
      </c>
    </row>
    <row r="9769" spans="1:17" x14ac:dyDescent="0.3">
      <c r="A9769" t="s">
        <v>12</v>
      </c>
      <c r="B9769">
        <v>498000</v>
      </c>
      <c r="C9769">
        <v>498000</v>
      </c>
      <c r="D9769">
        <v>1058</v>
      </c>
      <c r="E9769">
        <v>1</v>
      </c>
      <c r="F9769">
        <v>3</v>
      </c>
      <c r="G9769">
        <v>2</v>
      </c>
      <c r="H9769">
        <v>2</v>
      </c>
      <c r="I9769">
        <v>2</v>
      </c>
      <c r="J9769">
        <v>0</v>
      </c>
      <c r="K9769">
        <v>1975</v>
      </c>
      <c r="L9769">
        <v>33176</v>
      </c>
      <c r="M9769">
        <f t="shared" si="760"/>
        <v>0</v>
      </c>
      <c r="N9769">
        <f t="shared" si="761"/>
        <v>0</v>
      </c>
      <c r="O9769">
        <f t="shared" si="762"/>
        <v>470.69943289224955</v>
      </c>
      <c r="P9769">
        <f t="shared" ca="1" si="763"/>
        <v>2020</v>
      </c>
      <c r="Q9769" t="str">
        <f t="shared" si="764"/>
        <v>Medium</v>
      </c>
    </row>
    <row r="9770" spans="1:17" x14ac:dyDescent="0.3">
      <c r="A9770" t="s">
        <v>12</v>
      </c>
      <c r="B9770">
        <v>525000</v>
      </c>
      <c r="C9770">
        <v>520000</v>
      </c>
      <c r="D9770">
        <v>1547</v>
      </c>
      <c r="E9770">
        <v>1</v>
      </c>
      <c r="F9770">
        <v>3</v>
      </c>
      <c r="G9770">
        <v>2</v>
      </c>
      <c r="H9770">
        <v>2</v>
      </c>
      <c r="I9770">
        <v>2</v>
      </c>
      <c r="J9770">
        <v>2</v>
      </c>
      <c r="K9770">
        <v>1978</v>
      </c>
      <c r="L9770">
        <v>33414</v>
      </c>
      <c r="M9770">
        <f t="shared" si="760"/>
        <v>5000</v>
      </c>
      <c r="N9770">
        <f t="shared" si="761"/>
        <v>9.5238095238095247E-3</v>
      </c>
      <c r="O9770">
        <f t="shared" si="762"/>
        <v>336.1344537815126</v>
      </c>
      <c r="P9770">
        <f t="shared" ca="1" si="763"/>
        <v>2020</v>
      </c>
      <c r="Q9770" t="str">
        <f t="shared" si="764"/>
        <v>Medium</v>
      </c>
    </row>
    <row r="9771" spans="1:17" x14ac:dyDescent="0.3">
      <c r="A9771" t="s">
        <v>12</v>
      </c>
      <c r="B9771">
        <v>690000</v>
      </c>
      <c r="C9771">
        <v>693000</v>
      </c>
      <c r="D9771">
        <v>1934</v>
      </c>
      <c r="E9771">
        <v>1</v>
      </c>
      <c r="F9771">
        <v>4</v>
      </c>
      <c r="G9771">
        <v>2</v>
      </c>
      <c r="H9771">
        <v>2</v>
      </c>
      <c r="I9771">
        <v>2</v>
      </c>
      <c r="J9771">
        <v>2</v>
      </c>
      <c r="K9771">
        <v>1969</v>
      </c>
      <c r="L9771">
        <v>33313</v>
      </c>
      <c r="M9771">
        <f t="shared" si="760"/>
        <v>-3000</v>
      </c>
      <c r="N9771">
        <f t="shared" si="761"/>
        <v>-4.3478260869565218E-3</v>
      </c>
      <c r="O9771">
        <f t="shared" si="762"/>
        <v>358.32471561530508</v>
      </c>
      <c r="P9771">
        <f t="shared" ca="1" si="763"/>
        <v>2020</v>
      </c>
      <c r="Q9771" t="str">
        <f t="shared" si="764"/>
        <v>Medium</v>
      </c>
    </row>
    <row r="9772" spans="1:17" x14ac:dyDescent="0.3">
      <c r="A9772" t="s">
        <v>13</v>
      </c>
      <c r="B9772">
        <v>577000</v>
      </c>
      <c r="C9772">
        <v>530000</v>
      </c>
      <c r="D9772">
        <v>890</v>
      </c>
      <c r="E9772">
        <v>1</v>
      </c>
      <c r="F9772">
        <v>2</v>
      </c>
      <c r="G9772">
        <v>2</v>
      </c>
      <c r="H9772">
        <v>2</v>
      </c>
      <c r="I9772">
        <v>2</v>
      </c>
      <c r="J9772">
        <v>0</v>
      </c>
      <c r="K9772">
        <v>1970</v>
      </c>
      <c r="L9772">
        <v>34102</v>
      </c>
      <c r="M9772">
        <f t="shared" si="760"/>
        <v>47000</v>
      </c>
      <c r="N9772">
        <f t="shared" si="761"/>
        <v>8.1455805892547667E-2</v>
      </c>
      <c r="O9772">
        <f t="shared" si="762"/>
        <v>595.50561797752812</v>
      </c>
      <c r="P9772">
        <f t="shared" ca="1" si="763"/>
        <v>2020</v>
      </c>
      <c r="Q9772" t="str">
        <f t="shared" si="764"/>
        <v>small</v>
      </c>
    </row>
    <row r="9773" spans="1:17" x14ac:dyDescent="0.3">
      <c r="A9773" t="s">
        <v>12</v>
      </c>
      <c r="B9773">
        <v>529000</v>
      </c>
      <c r="C9773">
        <v>475000</v>
      </c>
      <c r="D9773">
        <v>1640</v>
      </c>
      <c r="E9773">
        <v>1</v>
      </c>
      <c r="F9773">
        <v>3</v>
      </c>
      <c r="G9773">
        <v>2</v>
      </c>
      <c r="H9773">
        <v>2</v>
      </c>
      <c r="I9773">
        <v>2</v>
      </c>
      <c r="J9773">
        <v>2</v>
      </c>
      <c r="K9773">
        <v>1995</v>
      </c>
      <c r="L9773">
        <v>33955</v>
      </c>
      <c r="M9773">
        <f t="shared" si="760"/>
        <v>54000</v>
      </c>
      <c r="N9773">
        <f t="shared" si="761"/>
        <v>0.10207939508506617</v>
      </c>
      <c r="O9773">
        <f t="shared" si="762"/>
        <v>289.63414634146341</v>
      </c>
      <c r="P9773">
        <f t="shared" ca="1" si="763"/>
        <v>2020</v>
      </c>
      <c r="Q9773" t="str">
        <f t="shared" si="764"/>
        <v>Medium</v>
      </c>
    </row>
    <row r="9774" spans="1:17" x14ac:dyDescent="0.3">
      <c r="A9774" t="s">
        <v>12</v>
      </c>
      <c r="B9774">
        <v>420000</v>
      </c>
      <c r="C9774">
        <v>405000</v>
      </c>
      <c r="D9774">
        <v>2082</v>
      </c>
      <c r="E9774">
        <v>1</v>
      </c>
      <c r="F9774">
        <v>4</v>
      </c>
      <c r="G9774">
        <v>3</v>
      </c>
      <c r="H9774">
        <v>2</v>
      </c>
      <c r="I9774">
        <v>2</v>
      </c>
      <c r="J9774">
        <v>2</v>
      </c>
      <c r="K9774">
        <v>2015</v>
      </c>
      <c r="L9774">
        <v>32092</v>
      </c>
      <c r="M9774">
        <f t="shared" si="760"/>
        <v>15000</v>
      </c>
      <c r="N9774">
        <f t="shared" si="761"/>
        <v>3.5714285714285712E-2</v>
      </c>
      <c r="O9774">
        <f t="shared" si="762"/>
        <v>194.52449567723343</v>
      </c>
      <c r="P9774">
        <f t="shared" ca="1" si="763"/>
        <v>2020</v>
      </c>
      <c r="Q9774" t="str">
        <f t="shared" si="764"/>
        <v>Large</v>
      </c>
    </row>
    <row r="9775" spans="1:17" x14ac:dyDescent="0.3">
      <c r="A9775" t="s">
        <v>12</v>
      </c>
      <c r="B9775">
        <v>405000</v>
      </c>
      <c r="C9775">
        <v>399000</v>
      </c>
      <c r="D9775">
        <v>1771</v>
      </c>
      <c r="E9775">
        <v>1</v>
      </c>
      <c r="F9775">
        <v>3</v>
      </c>
      <c r="G9775">
        <v>2</v>
      </c>
      <c r="H9775">
        <v>2</v>
      </c>
      <c r="I9775">
        <v>2</v>
      </c>
      <c r="J9775">
        <v>2</v>
      </c>
      <c r="K9775">
        <v>1998</v>
      </c>
      <c r="L9775">
        <v>32940</v>
      </c>
      <c r="M9775">
        <f t="shared" si="760"/>
        <v>6000</v>
      </c>
      <c r="N9775">
        <f t="shared" si="761"/>
        <v>1.4814814814814815E-2</v>
      </c>
      <c r="O9775">
        <f t="shared" si="762"/>
        <v>225.29644268774703</v>
      </c>
      <c r="P9775">
        <f t="shared" ca="1" si="763"/>
        <v>2020</v>
      </c>
      <c r="Q9775" t="str">
        <f t="shared" si="764"/>
        <v>Medium</v>
      </c>
    </row>
    <row r="9776" spans="1:17" x14ac:dyDescent="0.3">
      <c r="A9776" t="s">
        <v>13</v>
      </c>
      <c r="B9776">
        <v>549000</v>
      </c>
      <c r="C9776">
        <v>485000</v>
      </c>
      <c r="D9776">
        <v>1432</v>
      </c>
      <c r="E9776">
        <v>1</v>
      </c>
      <c r="F9776">
        <v>2</v>
      </c>
      <c r="G9776">
        <v>2</v>
      </c>
      <c r="H9776">
        <v>2</v>
      </c>
      <c r="I9776">
        <v>2</v>
      </c>
      <c r="J9776">
        <v>1</v>
      </c>
      <c r="K9776">
        <v>1974</v>
      </c>
      <c r="L9776">
        <v>33404</v>
      </c>
      <c r="M9776">
        <f t="shared" si="760"/>
        <v>64000</v>
      </c>
      <c r="N9776">
        <f t="shared" si="761"/>
        <v>0.11657559198542805</v>
      </c>
      <c r="O9776">
        <f t="shared" si="762"/>
        <v>338.68715083798884</v>
      </c>
      <c r="P9776">
        <f t="shared" ca="1" si="763"/>
        <v>2020</v>
      </c>
      <c r="Q9776" t="str">
        <f t="shared" si="764"/>
        <v>Medium</v>
      </c>
    </row>
    <row r="9777" spans="1:17" x14ac:dyDescent="0.3">
      <c r="A9777" t="s">
        <v>12</v>
      </c>
      <c r="B9777">
        <v>319800</v>
      </c>
      <c r="C9777">
        <v>318000</v>
      </c>
      <c r="D9777">
        <v>1627</v>
      </c>
      <c r="E9777">
        <v>1</v>
      </c>
      <c r="F9777">
        <v>3</v>
      </c>
      <c r="G9777">
        <v>2</v>
      </c>
      <c r="H9777">
        <v>2</v>
      </c>
      <c r="I9777">
        <v>2</v>
      </c>
      <c r="J9777">
        <v>2</v>
      </c>
      <c r="K9777">
        <v>1987</v>
      </c>
      <c r="L9777">
        <v>32907</v>
      </c>
      <c r="M9777">
        <f t="shared" si="760"/>
        <v>1800</v>
      </c>
      <c r="N9777">
        <f t="shared" si="761"/>
        <v>5.6285178236397749E-3</v>
      </c>
      <c r="O9777">
        <f t="shared" si="762"/>
        <v>195.45175169022741</v>
      </c>
      <c r="P9777">
        <f t="shared" ca="1" si="763"/>
        <v>2020</v>
      </c>
      <c r="Q9777" t="str">
        <f t="shared" si="764"/>
        <v>Medium</v>
      </c>
    </row>
    <row r="9778" spans="1:17" x14ac:dyDescent="0.3">
      <c r="A9778" t="s">
        <v>12</v>
      </c>
      <c r="B9778">
        <v>500000</v>
      </c>
      <c r="C9778">
        <v>500000</v>
      </c>
      <c r="D9778">
        <v>2100</v>
      </c>
      <c r="E9778">
        <v>1</v>
      </c>
      <c r="F9778">
        <v>2</v>
      </c>
      <c r="G9778">
        <v>2</v>
      </c>
      <c r="H9778">
        <v>2</v>
      </c>
      <c r="I9778">
        <v>2</v>
      </c>
      <c r="J9778">
        <v>2</v>
      </c>
      <c r="K9778">
        <v>1984</v>
      </c>
      <c r="L9778">
        <v>32563</v>
      </c>
      <c r="M9778">
        <f t="shared" si="760"/>
        <v>0</v>
      </c>
      <c r="N9778">
        <f t="shared" si="761"/>
        <v>0</v>
      </c>
      <c r="O9778">
        <f t="shared" si="762"/>
        <v>238.0952380952381</v>
      </c>
      <c r="P9778">
        <f t="shared" ca="1" si="763"/>
        <v>2020</v>
      </c>
      <c r="Q9778" t="str">
        <f t="shared" si="764"/>
        <v>Large</v>
      </c>
    </row>
    <row r="9779" spans="1:17" x14ac:dyDescent="0.3">
      <c r="A9779" t="s">
        <v>12</v>
      </c>
      <c r="B9779">
        <v>399590</v>
      </c>
      <c r="C9779">
        <v>398000</v>
      </c>
      <c r="D9779">
        <v>1712</v>
      </c>
      <c r="E9779">
        <v>1</v>
      </c>
      <c r="F9779">
        <v>3</v>
      </c>
      <c r="G9779">
        <v>2</v>
      </c>
      <c r="H9779">
        <v>2</v>
      </c>
      <c r="I9779">
        <v>2</v>
      </c>
      <c r="J9779">
        <v>2</v>
      </c>
      <c r="K9779">
        <v>2026</v>
      </c>
      <c r="L9779">
        <v>32097</v>
      </c>
      <c r="M9779">
        <f t="shared" si="760"/>
        <v>1590</v>
      </c>
      <c r="N9779">
        <f t="shared" si="761"/>
        <v>3.979078555519407E-3</v>
      </c>
      <c r="O9779">
        <f t="shared" si="762"/>
        <v>232.47663551401868</v>
      </c>
      <c r="P9779">
        <f t="shared" ca="1" si="763"/>
        <v>2020</v>
      </c>
      <c r="Q9779" t="str">
        <f t="shared" si="764"/>
        <v>Medium</v>
      </c>
    </row>
    <row r="9780" spans="1:17" x14ac:dyDescent="0.3">
      <c r="A9780" t="s">
        <v>12</v>
      </c>
      <c r="B9780">
        <v>480000</v>
      </c>
      <c r="C9780">
        <v>490000</v>
      </c>
      <c r="D9780">
        <v>1438</v>
      </c>
      <c r="E9780">
        <v>1</v>
      </c>
      <c r="F9780">
        <v>3</v>
      </c>
      <c r="G9780">
        <v>2</v>
      </c>
      <c r="H9780">
        <v>2</v>
      </c>
      <c r="I9780">
        <v>2</v>
      </c>
      <c r="J9780">
        <v>1</v>
      </c>
      <c r="K9780">
        <v>1971</v>
      </c>
      <c r="L9780">
        <v>33322</v>
      </c>
      <c r="M9780">
        <f t="shared" si="760"/>
        <v>-10000</v>
      </c>
      <c r="N9780">
        <f t="shared" si="761"/>
        <v>-2.0833333333333332E-2</v>
      </c>
      <c r="O9780">
        <f t="shared" si="762"/>
        <v>340.75104311543811</v>
      </c>
      <c r="P9780">
        <f t="shared" ca="1" si="763"/>
        <v>2020</v>
      </c>
      <c r="Q9780" t="str">
        <f t="shared" si="764"/>
        <v>Medium</v>
      </c>
    </row>
    <row r="9781" spans="1:17" x14ac:dyDescent="0.3">
      <c r="A9781" t="s">
        <v>13</v>
      </c>
      <c r="B9781">
        <v>134000</v>
      </c>
      <c r="C9781">
        <v>126000</v>
      </c>
      <c r="D9781">
        <v>894</v>
      </c>
      <c r="E9781">
        <v>1</v>
      </c>
      <c r="F9781">
        <v>2</v>
      </c>
      <c r="G9781">
        <v>2</v>
      </c>
      <c r="H9781">
        <v>2</v>
      </c>
      <c r="I9781">
        <v>2</v>
      </c>
      <c r="J9781">
        <v>0</v>
      </c>
      <c r="K9781">
        <v>1983</v>
      </c>
      <c r="L9781">
        <v>34292</v>
      </c>
      <c r="M9781">
        <f t="shared" si="760"/>
        <v>8000</v>
      </c>
      <c r="N9781">
        <f t="shared" si="761"/>
        <v>5.9701492537313432E-2</v>
      </c>
      <c r="O9781">
        <f t="shared" si="762"/>
        <v>140.93959731543623</v>
      </c>
      <c r="P9781">
        <f t="shared" ca="1" si="763"/>
        <v>2020</v>
      </c>
      <c r="Q9781" t="str">
        <f t="shared" si="764"/>
        <v>small</v>
      </c>
    </row>
    <row r="9782" spans="1:17" x14ac:dyDescent="0.3">
      <c r="A9782" t="s">
        <v>12</v>
      </c>
      <c r="B9782">
        <v>799000</v>
      </c>
      <c r="C9782">
        <v>780000</v>
      </c>
      <c r="D9782">
        <v>2763</v>
      </c>
      <c r="E9782">
        <v>1</v>
      </c>
      <c r="F9782">
        <v>4</v>
      </c>
      <c r="G9782">
        <v>3</v>
      </c>
      <c r="H9782">
        <v>3</v>
      </c>
      <c r="I9782">
        <v>3</v>
      </c>
      <c r="J9782">
        <v>3</v>
      </c>
      <c r="K9782">
        <v>2015</v>
      </c>
      <c r="L9782">
        <v>33991</v>
      </c>
      <c r="M9782">
        <f t="shared" si="760"/>
        <v>19000</v>
      </c>
      <c r="N9782">
        <f t="shared" si="761"/>
        <v>2.3779724655819776E-2</v>
      </c>
      <c r="O9782">
        <f t="shared" si="762"/>
        <v>282.30184581976113</v>
      </c>
      <c r="P9782">
        <f t="shared" ca="1" si="763"/>
        <v>2020</v>
      </c>
      <c r="Q9782" t="str">
        <f t="shared" si="764"/>
        <v>Large</v>
      </c>
    </row>
    <row r="9783" spans="1:17" x14ac:dyDescent="0.3">
      <c r="A9783" t="s">
        <v>12</v>
      </c>
      <c r="C9783">
        <v>417500</v>
      </c>
      <c r="D9783">
        <v>3270</v>
      </c>
      <c r="E9783">
        <v>2</v>
      </c>
      <c r="F9783">
        <v>4</v>
      </c>
      <c r="G9783">
        <v>4</v>
      </c>
      <c r="H9783">
        <v>3</v>
      </c>
      <c r="I9783">
        <v>3</v>
      </c>
      <c r="J9783">
        <v>0</v>
      </c>
      <c r="K9783">
        <v>2007</v>
      </c>
      <c r="L9783">
        <v>34289</v>
      </c>
      <c r="M9783">
        <f t="shared" si="760"/>
        <v>-417500</v>
      </c>
      <c r="N9783" t="e">
        <f t="shared" si="761"/>
        <v>#DIV/0!</v>
      </c>
      <c r="O9783">
        <f t="shared" si="762"/>
        <v>127.67584097859327</v>
      </c>
      <c r="P9783">
        <f t="shared" ca="1" si="763"/>
        <v>2020</v>
      </c>
      <c r="Q9783" t="str">
        <f t="shared" si="764"/>
        <v>Large</v>
      </c>
    </row>
    <row r="9784" spans="1:17" x14ac:dyDescent="0.3">
      <c r="A9784" t="s">
        <v>12</v>
      </c>
      <c r="B9784">
        <v>249900</v>
      </c>
      <c r="C9784">
        <v>258000</v>
      </c>
      <c r="D9784">
        <v>1324</v>
      </c>
      <c r="E9784">
        <v>1</v>
      </c>
      <c r="F9784">
        <v>3</v>
      </c>
      <c r="G9784">
        <v>2</v>
      </c>
      <c r="H9784">
        <v>2</v>
      </c>
      <c r="I9784">
        <v>2</v>
      </c>
      <c r="J9784">
        <v>2</v>
      </c>
      <c r="K9784">
        <v>1979</v>
      </c>
      <c r="L9784">
        <v>33904</v>
      </c>
      <c r="M9784">
        <f t="shared" si="760"/>
        <v>-8100</v>
      </c>
      <c r="N9784">
        <f t="shared" si="761"/>
        <v>-3.2412965186074429E-2</v>
      </c>
      <c r="O9784">
        <f t="shared" si="762"/>
        <v>194.86404833836858</v>
      </c>
      <c r="P9784">
        <f t="shared" ca="1" si="763"/>
        <v>2020</v>
      </c>
      <c r="Q9784" t="str">
        <f t="shared" si="764"/>
        <v>Medium</v>
      </c>
    </row>
    <row r="9785" spans="1:17" x14ac:dyDescent="0.3">
      <c r="A9785" t="s">
        <v>13</v>
      </c>
      <c r="B9785">
        <v>129000</v>
      </c>
      <c r="C9785">
        <v>125000</v>
      </c>
      <c r="D9785">
        <v>658</v>
      </c>
      <c r="E9785">
        <v>4</v>
      </c>
      <c r="F9785">
        <v>1</v>
      </c>
      <c r="G9785">
        <v>1</v>
      </c>
      <c r="H9785">
        <v>1</v>
      </c>
      <c r="I9785">
        <v>1</v>
      </c>
      <c r="J9785">
        <v>0</v>
      </c>
      <c r="K9785">
        <v>1973</v>
      </c>
      <c r="L9785">
        <v>33460</v>
      </c>
      <c r="M9785">
        <f t="shared" si="760"/>
        <v>4000</v>
      </c>
      <c r="N9785">
        <f t="shared" si="761"/>
        <v>3.1007751937984496E-2</v>
      </c>
      <c r="O9785">
        <f t="shared" si="762"/>
        <v>189.96960486322189</v>
      </c>
      <c r="P9785">
        <f t="shared" ca="1" si="763"/>
        <v>2020</v>
      </c>
      <c r="Q9785" t="str">
        <f t="shared" si="764"/>
        <v>small</v>
      </c>
    </row>
    <row r="9786" spans="1:17" x14ac:dyDescent="0.3">
      <c r="A9786" t="s">
        <v>12</v>
      </c>
      <c r="B9786">
        <v>299000</v>
      </c>
      <c r="C9786">
        <v>299000</v>
      </c>
      <c r="D9786">
        <v>1932</v>
      </c>
      <c r="E9786">
        <v>1</v>
      </c>
      <c r="F9786">
        <v>4</v>
      </c>
      <c r="G9786">
        <v>3</v>
      </c>
      <c r="H9786">
        <v>3</v>
      </c>
      <c r="I9786">
        <v>3</v>
      </c>
      <c r="J9786">
        <v>2</v>
      </c>
      <c r="K9786">
        <v>2002</v>
      </c>
      <c r="L9786">
        <v>34609</v>
      </c>
      <c r="M9786">
        <f t="shared" si="760"/>
        <v>0</v>
      </c>
      <c r="N9786">
        <f t="shared" si="761"/>
        <v>0</v>
      </c>
      <c r="O9786">
        <f t="shared" si="762"/>
        <v>154.76190476190476</v>
      </c>
      <c r="P9786">
        <f t="shared" ca="1" si="763"/>
        <v>2020</v>
      </c>
      <c r="Q9786" t="str">
        <f t="shared" si="764"/>
        <v>Medium</v>
      </c>
    </row>
    <row r="9787" spans="1:17" x14ac:dyDescent="0.3">
      <c r="A9787" t="s">
        <v>12</v>
      </c>
      <c r="B9787">
        <v>265000</v>
      </c>
      <c r="C9787">
        <v>265000</v>
      </c>
      <c r="D9787">
        <v>1710</v>
      </c>
      <c r="E9787">
        <v>1</v>
      </c>
      <c r="F9787">
        <v>4</v>
      </c>
      <c r="G9787">
        <v>2</v>
      </c>
      <c r="H9787">
        <v>2</v>
      </c>
      <c r="I9787">
        <v>2</v>
      </c>
      <c r="J9787">
        <v>2</v>
      </c>
      <c r="K9787">
        <v>2007</v>
      </c>
      <c r="L9787">
        <v>33971</v>
      </c>
      <c r="M9787">
        <f t="shared" si="760"/>
        <v>0</v>
      </c>
      <c r="N9787">
        <f t="shared" si="761"/>
        <v>0</v>
      </c>
      <c r="O9787">
        <f t="shared" si="762"/>
        <v>154.97076023391813</v>
      </c>
      <c r="P9787">
        <f t="shared" ca="1" si="763"/>
        <v>2020</v>
      </c>
      <c r="Q9787" t="str">
        <f t="shared" si="764"/>
        <v>Medium</v>
      </c>
    </row>
    <row r="9788" spans="1:17" x14ac:dyDescent="0.3">
      <c r="A9788" t="s">
        <v>12</v>
      </c>
      <c r="B9788">
        <v>295000</v>
      </c>
      <c r="C9788">
        <v>285000</v>
      </c>
      <c r="D9788">
        <v>600</v>
      </c>
      <c r="E9788">
        <v>1</v>
      </c>
      <c r="F9788">
        <v>1</v>
      </c>
      <c r="G9788">
        <v>1</v>
      </c>
      <c r="H9788">
        <v>1</v>
      </c>
      <c r="I9788">
        <v>1</v>
      </c>
      <c r="J9788">
        <v>0</v>
      </c>
      <c r="K9788">
        <v>1956</v>
      </c>
      <c r="L9788">
        <v>33460</v>
      </c>
      <c r="M9788">
        <f t="shared" si="760"/>
        <v>10000</v>
      </c>
      <c r="N9788">
        <f t="shared" si="761"/>
        <v>3.3898305084745763E-2</v>
      </c>
      <c r="O9788">
        <f t="shared" si="762"/>
        <v>475</v>
      </c>
      <c r="P9788">
        <f t="shared" ca="1" si="763"/>
        <v>2020</v>
      </c>
      <c r="Q9788" t="str">
        <f t="shared" si="764"/>
        <v>small</v>
      </c>
    </row>
    <row r="9789" spans="1:17" x14ac:dyDescent="0.3">
      <c r="A9789" t="s">
        <v>12</v>
      </c>
      <c r="B9789">
        <v>182888</v>
      </c>
      <c r="C9789">
        <v>182888</v>
      </c>
      <c r="D9789">
        <v>1272</v>
      </c>
      <c r="E9789">
        <v>1</v>
      </c>
      <c r="F9789">
        <v>2</v>
      </c>
      <c r="G9789">
        <v>2</v>
      </c>
      <c r="H9789">
        <v>2</v>
      </c>
      <c r="I9789">
        <v>2</v>
      </c>
      <c r="J9789">
        <v>0</v>
      </c>
      <c r="K9789">
        <v>2025</v>
      </c>
      <c r="L9789">
        <v>32428</v>
      </c>
      <c r="M9789">
        <f t="shared" si="760"/>
        <v>0</v>
      </c>
      <c r="N9789">
        <f t="shared" si="761"/>
        <v>0</v>
      </c>
      <c r="O9789">
        <f t="shared" si="762"/>
        <v>143.77987421383648</v>
      </c>
      <c r="P9789">
        <f t="shared" ca="1" si="763"/>
        <v>2020</v>
      </c>
      <c r="Q9789" t="str">
        <f t="shared" si="764"/>
        <v>Medium</v>
      </c>
    </row>
    <row r="9790" spans="1:17" x14ac:dyDescent="0.3">
      <c r="A9790" t="s">
        <v>13</v>
      </c>
      <c r="B9790">
        <v>214900</v>
      </c>
      <c r="C9790">
        <v>206000</v>
      </c>
      <c r="D9790">
        <v>1269</v>
      </c>
      <c r="E9790">
        <v>1</v>
      </c>
      <c r="F9790">
        <v>3</v>
      </c>
      <c r="G9790">
        <v>2</v>
      </c>
      <c r="H9790">
        <v>2</v>
      </c>
      <c r="I9790">
        <v>2</v>
      </c>
      <c r="J9790">
        <v>1</v>
      </c>
      <c r="K9790">
        <v>2004</v>
      </c>
      <c r="L9790">
        <v>32257</v>
      </c>
      <c r="M9790">
        <f t="shared" si="760"/>
        <v>8900</v>
      </c>
      <c r="N9790">
        <f t="shared" si="761"/>
        <v>4.1414611447184738E-2</v>
      </c>
      <c r="O9790">
        <f t="shared" si="762"/>
        <v>162.33254531126872</v>
      </c>
      <c r="P9790">
        <f t="shared" ca="1" si="763"/>
        <v>2020</v>
      </c>
      <c r="Q9790" t="str">
        <f t="shared" si="764"/>
        <v>Medium</v>
      </c>
    </row>
    <row r="9791" spans="1:17" x14ac:dyDescent="0.3">
      <c r="A9791" t="s">
        <v>13</v>
      </c>
      <c r="B9791">
        <v>299000</v>
      </c>
      <c r="C9791">
        <v>288000</v>
      </c>
      <c r="D9791">
        <v>794</v>
      </c>
      <c r="E9791">
        <v>1</v>
      </c>
      <c r="F9791">
        <v>2</v>
      </c>
      <c r="G9791">
        <v>2</v>
      </c>
      <c r="H9791">
        <v>2</v>
      </c>
      <c r="I9791">
        <v>2</v>
      </c>
      <c r="J9791">
        <v>1</v>
      </c>
      <c r="K9791">
        <v>2007</v>
      </c>
      <c r="L9791">
        <v>33128</v>
      </c>
      <c r="M9791">
        <f t="shared" si="760"/>
        <v>11000</v>
      </c>
      <c r="N9791">
        <f t="shared" si="761"/>
        <v>3.678929765886288E-2</v>
      </c>
      <c r="O9791">
        <f t="shared" si="762"/>
        <v>362.72040302267004</v>
      </c>
      <c r="P9791">
        <f t="shared" ca="1" si="763"/>
        <v>2020</v>
      </c>
      <c r="Q9791" t="str">
        <f t="shared" si="764"/>
        <v>small</v>
      </c>
    </row>
    <row r="9792" spans="1:17" x14ac:dyDescent="0.3">
      <c r="A9792" t="s">
        <v>12</v>
      </c>
      <c r="B9792">
        <v>719000</v>
      </c>
      <c r="C9792">
        <v>700000</v>
      </c>
      <c r="D9792">
        <v>1896</v>
      </c>
      <c r="E9792">
        <v>2</v>
      </c>
      <c r="F9792">
        <v>3</v>
      </c>
      <c r="G9792">
        <v>3</v>
      </c>
      <c r="H9792">
        <v>2</v>
      </c>
      <c r="I9792">
        <v>2</v>
      </c>
      <c r="J9792">
        <v>4</v>
      </c>
      <c r="K9792">
        <v>1989</v>
      </c>
      <c r="L9792">
        <v>33015</v>
      </c>
      <c r="M9792">
        <f t="shared" si="760"/>
        <v>19000</v>
      </c>
      <c r="N9792">
        <f t="shared" si="761"/>
        <v>2.6425591098748261E-2</v>
      </c>
      <c r="O9792">
        <f t="shared" si="762"/>
        <v>369.19831223628694</v>
      </c>
      <c r="P9792">
        <f t="shared" ca="1" si="763"/>
        <v>2020</v>
      </c>
      <c r="Q9792" t="str">
        <f t="shared" si="764"/>
        <v>Medium</v>
      </c>
    </row>
    <row r="9793" spans="1:17" x14ac:dyDescent="0.3">
      <c r="A9793" t="s">
        <v>12</v>
      </c>
      <c r="B9793">
        <v>515000</v>
      </c>
      <c r="C9793">
        <v>515000</v>
      </c>
      <c r="D9793">
        <v>1350</v>
      </c>
      <c r="E9793">
        <v>1</v>
      </c>
      <c r="F9793">
        <v>3</v>
      </c>
      <c r="G9793">
        <v>2</v>
      </c>
      <c r="H9793">
        <v>2</v>
      </c>
      <c r="I9793">
        <v>2</v>
      </c>
      <c r="J9793">
        <v>0</v>
      </c>
      <c r="K9793">
        <v>1995</v>
      </c>
      <c r="L9793">
        <v>33018</v>
      </c>
      <c r="M9793">
        <f t="shared" si="760"/>
        <v>0</v>
      </c>
      <c r="N9793">
        <f t="shared" si="761"/>
        <v>0</v>
      </c>
      <c r="O9793">
        <f t="shared" si="762"/>
        <v>381.48148148148147</v>
      </c>
      <c r="P9793">
        <f t="shared" ca="1" si="763"/>
        <v>2020</v>
      </c>
      <c r="Q9793" t="str">
        <f t="shared" si="764"/>
        <v>Medium</v>
      </c>
    </row>
    <row r="9794" spans="1:17" x14ac:dyDescent="0.3">
      <c r="A9794" t="s">
        <v>12</v>
      </c>
      <c r="B9794">
        <v>440000</v>
      </c>
      <c r="C9794">
        <v>420000</v>
      </c>
      <c r="D9794">
        <v>1523</v>
      </c>
      <c r="E9794">
        <v>1</v>
      </c>
      <c r="F9794">
        <v>2</v>
      </c>
      <c r="G9794">
        <v>2</v>
      </c>
      <c r="H9794">
        <v>2</v>
      </c>
      <c r="I9794">
        <v>2</v>
      </c>
      <c r="J9794">
        <v>2</v>
      </c>
      <c r="K9794">
        <v>2002</v>
      </c>
      <c r="L9794">
        <v>34119</v>
      </c>
      <c r="M9794">
        <f t="shared" si="760"/>
        <v>20000</v>
      </c>
      <c r="N9794">
        <f t="shared" si="761"/>
        <v>4.5454545454545456E-2</v>
      </c>
      <c r="O9794">
        <f t="shared" si="762"/>
        <v>275.7715036112935</v>
      </c>
      <c r="P9794">
        <f t="shared" ca="1" si="763"/>
        <v>2020</v>
      </c>
      <c r="Q9794" t="str">
        <f t="shared" si="764"/>
        <v>Medium</v>
      </c>
    </row>
    <row r="9795" spans="1:17" x14ac:dyDescent="0.3">
      <c r="A9795" t="s">
        <v>12</v>
      </c>
      <c r="B9795">
        <v>169999</v>
      </c>
      <c r="C9795">
        <v>162500</v>
      </c>
      <c r="D9795">
        <v>1210</v>
      </c>
      <c r="E9795">
        <v>1</v>
      </c>
      <c r="F9795">
        <v>2</v>
      </c>
      <c r="G9795">
        <v>2</v>
      </c>
      <c r="H9795">
        <v>2</v>
      </c>
      <c r="I9795">
        <v>2</v>
      </c>
      <c r="J9795">
        <v>2</v>
      </c>
      <c r="K9795">
        <v>1989</v>
      </c>
      <c r="L9795">
        <v>34476</v>
      </c>
      <c r="M9795">
        <f t="shared" ref="M9795:M9858" si="765">B9795 - C9795</f>
        <v>7499</v>
      </c>
      <c r="N9795">
        <f t="shared" ref="N9795:N9858" si="766">(B9795 - C9795)/B9795</f>
        <v>4.4112024188377577E-2</v>
      </c>
      <c r="O9795">
        <f t="shared" ref="O9795:O9858" si="767">C9795/D9795</f>
        <v>134.29752066115702</v>
      </c>
      <c r="P9795">
        <f t="shared" ref="P9795:P9858" ca="1" si="768">YEAR(TODAY() - K9795)</f>
        <v>2020</v>
      </c>
      <c r="Q9795" t="str">
        <f t="shared" ref="Q9795:Q9858" si="769">IF(D9795&lt;1000,"small",IF(D9795&lt;2000,"Medium","Large"))</f>
        <v>Medium</v>
      </c>
    </row>
    <row r="9796" spans="1:17" x14ac:dyDescent="0.3">
      <c r="A9796" t="s">
        <v>13</v>
      </c>
      <c r="B9796">
        <v>69900</v>
      </c>
      <c r="C9796">
        <v>69000</v>
      </c>
      <c r="D9796">
        <v>702</v>
      </c>
      <c r="E9796">
        <v>2</v>
      </c>
      <c r="F9796">
        <v>1</v>
      </c>
      <c r="G9796">
        <v>1</v>
      </c>
      <c r="H9796">
        <v>1</v>
      </c>
      <c r="I9796">
        <v>1</v>
      </c>
      <c r="J9796">
        <v>0</v>
      </c>
      <c r="K9796">
        <v>1972</v>
      </c>
      <c r="L9796">
        <v>33901</v>
      </c>
      <c r="M9796">
        <f t="shared" si="765"/>
        <v>900</v>
      </c>
      <c r="N9796">
        <f t="shared" si="766"/>
        <v>1.2875536480686695E-2</v>
      </c>
      <c r="O9796">
        <f t="shared" si="767"/>
        <v>98.290598290598297</v>
      </c>
      <c r="P9796">
        <f t="shared" ca="1" si="768"/>
        <v>2020</v>
      </c>
      <c r="Q9796" t="str">
        <f t="shared" si="769"/>
        <v>small</v>
      </c>
    </row>
    <row r="9797" spans="1:17" x14ac:dyDescent="0.3">
      <c r="A9797" t="s">
        <v>13</v>
      </c>
      <c r="B9797">
        <v>2345000</v>
      </c>
      <c r="C9797">
        <v>2100000</v>
      </c>
      <c r="D9797">
        <v>2230</v>
      </c>
      <c r="E9797">
        <v>1</v>
      </c>
      <c r="F9797">
        <v>3</v>
      </c>
      <c r="G9797">
        <v>4</v>
      </c>
      <c r="H9797">
        <v>3</v>
      </c>
      <c r="I9797">
        <v>3</v>
      </c>
      <c r="J9797">
        <v>2</v>
      </c>
      <c r="K9797">
        <v>1999</v>
      </c>
      <c r="L9797">
        <v>33160</v>
      </c>
      <c r="M9797">
        <f t="shared" si="765"/>
        <v>245000</v>
      </c>
      <c r="N9797">
        <f t="shared" si="766"/>
        <v>0.1044776119402985</v>
      </c>
      <c r="O9797">
        <f t="shared" si="767"/>
        <v>941.70403587443946</v>
      </c>
      <c r="P9797">
        <f t="shared" ca="1" si="768"/>
        <v>2020</v>
      </c>
      <c r="Q9797" t="str">
        <f t="shared" si="769"/>
        <v>Large</v>
      </c>
    </row>
    <row r="9798" spans="1:17" x14ac:dyDescent="0.3">
      <c r="A9798" t="s">
        <v>12</v>
      </c>
      <c r="B9798">
        <v>426997</v>
      </c>
      <c r="C9798">
        <v>426997</v>
      </c>
      <c r="D9798">
        <v>2077</v>
      </c>
      <c r="E9798">
        <v>1</v>
      </c>
      <c r="F9798">
        <v>4</v>
      </c>
      <c r="G9798">
        <v>3</v>
      </c>
      <c r="H9798">
        <v>3</v>
      </c>
      <c r="I9798">
        <v>3</v>
      </c>
      <c r="J9798">
        <v>2</v>
      </c>
      <c r="K9798">
        <v>2025</v>
      </c>
      <c r="L9798">
        <v>32034</v>
      </c>
      <c r="M9798">
        <f t="shared" si="765"/>
        <v>0</v>
      </c>
      <c r="N9798">
        <f t="shared" si="766"/>
        <v>0</v>
      </c>
      <c r="O9798">
        <f t="shared" si="767"/>
        <v>205.58353394318729</v>
      </c>
      <c r="P9798">
        <f t="shared" ca="1" si="768"/>
        <v>2020</v>
      </c>
      <c r="Q9798" t="str">
        <f t="shared" si="769"/>
        <v>Large</v>
      </c>
    </row>
    <row r="9799" spans="1:17" x14ac:dyDescent="0.3">
      <c r="A9799" t="s">
        <v>13</v>
      </c>
      <c r="B9799">
        <v>125000</v>
      </c>
      <c r="C9799">
        <v>118000</v>
      </c>
      <c r="D9799">
        <v>1080</v>
      </c>
      <c r="E9799">
        <v>1</v>
      </c>
      <c r="F9799">
        <v>2</v>
      </c>
      <c r="G9799">
        <v>2</v>
      </c>
      <c r="H9799">
        <v>2</v>
      </c>
      <c r="I9799">
        <v>2</v>
      </c>
      <c r="J9799">
        <v>0</v>
      </c>
      <c r="K9799">
        <v>1987</v>
      </c>
      <c r="L9799">
        <v>34952</v>
      </c>
      <c r="M9799">
        <f t="shared" si="765"/>
        <v>7000</v>
      </c>
      <c r="N9799">
        <f t="shared" si="766"/>
        <v>5.6000000000000001E-2</v>
      </c>
      <c r="O9799">
        <f t="shared" si="767"/>
        <v>109.25925925925925</v>
      </c>
      <c r="P9799">
        <f t="shared" ca="1" si="768"/>
        <v>2020</v>
      </c>
      <c r="Q9799" t="str">
        <f t="shared" si="769"/>
        <v>Medium</v>
      </c>
    </row>
    <row r="9800" spans="1:17" x14ac:dyDescent="0.3">
      <c r="A9800" t="s">
        <v>12</v>
      </c>
      <c r="B9800">
        <v>183900</v>
      </c>
      <c r="C9800">
        <v>177500</v>
      </c>
      <c r="D9800">
        <v>1512</v>
      </c>
      <c r="E9800">
        <v>1</v>
      </c>
      <c r="F9800">
        <v>3</v>
      </c>
      <c r="G9800">
        <v>2</v>
      </c>
      <c r="H9800">
        <v>2</v>
      </c>
      <c r="I9800">
        <v>2</v>
      </c>
      <c r="J9800">
        <v>0</v>
      </c>
      <c r="K9800">
        <v>2025</v>
      </c>
      <c r="L9800">
        <v>32208</v>
      </c>
      <c r="M9800">
        <f t="shared" si="765"/>
        <v>6400</v>
      </c>
      <c r="N9800">
        <f t="shared" si="766"/>
        <v>3.4801522566612286E-2</v>
      </c>
      <c r="O9800">
        <f t="shared" si="767"/>
        <v>117.3941798941799</v>
      </c>
      <c r="P9800">
        <f t="shared" ca="1" si="768"/>
        <v>2020</v>
      </c>
      <c r="Q9800" t="str">
        <f t="shared" si="769"/>
        <v>Medium</v>
      </c>
    </row>
    <row r="9801" spans="1:17" x14ac:dyDescent="0.3">
      <c r="A9801" t="s">
        <v>12</v>
      </c>
      <c r="B9801">
        <v>308000</v>
      </c>
      <c r="C9801">
        <v>296000</v>
      </c>
      <c r="D9801">
        <v>1683</v>
      </c>
      <c r="E9801">
        <v>1</v>
      </c>
      <c r="F9801">
        <v>3</v>
      </c>
      <c r="G9801">
        <v>2</v>
      </c>
      <c r="H9801">
        <v>2</v>
      </c>
      <c r="I9801">
        <v>2</v>
      </c>
      <c r="J9801">
        <v>2</v>
      </c>
      <c r="K9801">
        <v>1976</v>
      </c>
      <c r="L9801">
        <v>32073</v>
      </c>
      <c r="M9801">
        <f t="shared" si="765"/>
        <v>12000</v>
      </c>
      <c r="N9801">
        <f t="shared" si="766"/>
        <v>3.896103896103896E-2</v>
      </c>
      <c r="O9801">
        <f t="shared" si="767"/>
        <v>175.87641117052883</v>
      </c>
      <c r="P9801">
        <f t="shared" ca="1" si="768"/>
        <v>2020</v>
      </c>
      <c r="Q9801" t="str">
        <f t="shared" si="769"/>
        <v>Medium</v>
      </c>
    </row>
    <row r="9802" spans="1:17" x14ac:dyDescent="0.3">
      <c r="A9802" t="s">
        <v>12</v>
      </c>
      <c r="B9802">
        <v>149900</v>
      </c>
      <c r="C9802">
        <v>135000</v>
      </c>
      <c r="D9802">
        <v>1575</v>
      </c>
      <c r="E9802">
        <v>1</v>
      </c>
      <c r="F9802">
        <v>3</v>
      </c>
      <c r="G9802">
        <v>2</v>
      </c>
      <c r="H9802">
        <v>2</v>
      </c>
      <c r="I9802">
        <v>2</v>
      </c>
      <c r="J9802">
        <v>2</v>
      </c>
      <c r="K9802">
        <v>1972</v>
      </c>
      <c r="L9802">
        <v>32221</v>
      </c>
      <c r="M9802">
        <f t="shared" si="765"/>
        <v>14900</v>
      </c>
      <c r="N9802">
        <f t="shared" si="766"/>
        <v>9.939959973315543E-2</v>
      </c>
      <c r="O9802">
        <f t="shared" si="767"/>
        <v>85.714285714285708</v>
      </c>
      <c r="P9802">
        <f t="shared" ca="1" si="768"/>
        <v>2020</v>
      </c>
      <c r="Q9802" t="str">
        <f t="shared" si="769"/>
        <v>Medium</v>
      </c>
    </row>
    <row r="9803" spans="1:17" x14ac:dyDescent="0.3">
      <c r="A9803" t="s">
        <v>12</v>
      </c>
      <c r="B9803">
        <v>569900</v>
      </c>
      <c r="C9803">
        <v>570000</v>
      </c>
      <c r="D9803">
        <v>1977</v>
      </c>
      <c r="E9803">
        <v>2</v>
      </c>
      <c r="F9803">
        <v>3</v>
      </c>
      <c r="G9803">
        <v>3</v>
      </c>
      <c r="H9803">
        <v>2</v>
      </c>
      <c r="I9803">
        <v>2</v>
      </c>
      <c r="J9803">
        <v>1</v>
      </c>
      <c r="K9803">
        <v>2013</v>
      </c>
      <c r="L9803">
        <v>33025</v>
      </c>
      <c r="M9803">
        <f t="shared" si="765"/>
        <v>-100</v>
      </c>
      <c r="N9803">
        <f t="shared" si="766"/>
        <v>-1.7546938059308652E-4</v>
      </c>
      <c r="O9803">
        <f t="shared" si="767"/>
        <v>288.31562974203337</v>
      </c>
      <c r="P9803">
        <f t="shared" ca="1" si="768"/>
        <v>2020</v>
      </c>
      <c r="Q9803" t="str">
        <f t="shared" si="769"/>
        <v>Medium</v>
      </c>
    </row>
    <row r="9804" spans="1:17" x14ac:dyDescent="0.3">
      <c r="A9804" t="s">
        <v>12</v>
      </c>
      <c r="B9804">
        <v>535000</v>
      </c>
      <c r="C9804">
        <v>541000</v>
      </c>
      <c r="D9804">
        <v>1316</v>
      </c>
      <c r="E9804">
        <v>1</v>
      </c>
      <c r="F9804">
        <v>3</v>
      </c>
      <c r="G9804">
        <v>2</v>
      </c>
      <c r="H9804">
        <v>2</v>
      </c>
      <c r="I9804">
        <v>2</v>
      </c>
      <c r="J9804">
        <v>2</v>
      </c>
      <c r="K9804">
        <v>1980</v>
      </c>
      <c r="L9804">
        <v>33157</v>
      </c>
      <c r="M9804">
        <f t="shared" si="765"/>
        <v>-6000</v>
      </c>
      <c r="N9804">
        <f t="shared" si="766"/>
        <v>-1.1214953271028037E-2</v>
      </c>
      <c r="O9804">
        <f t="shared" si="767"/>
        <v>411.09422492401217</v>
      </c>
      <c r="P9804">
        <f t="shared" ca="1" si="768"/>
        <v>2020</v>
      </c>
      <c r="Q9804" t="str">
        <f t="shared" si="769"/>
        <v>Medium</v>
      </c>
    </row>
    <row r="9805" spans="1:17" x14ac:dyDescent="0.3">
      <c r="A9805" t="s">
        <v>12</v>
      </c>
      <c r="B9805">
        <v>699900</v>
      </c>
      <c r="C9805">
        <v>650000</v>
      </c>
      <c r="D9805">
        <v>2352</v>
      </c>
      <c r="E9805">
        <v>1</v>
      </c>
      <c r="F9805">
        <v>4</v>
      </c>
      <c r="G9805">
        <v>3</v>
      </c>
      <c r="H9805">
        <v>2</v>
      </c>
      <c r="I9805">
        <v>2</v>
      </c>
      <c r="J9805">
        <v>1</v>
      </c>
      <c r="K9805">
        <v>1992</v>
      </c>
      <c r="L9805">
        <v>33029</v>
      </c>
      <c r="M9805">
        <f t="shared" si="765"/>
        <v>49900</v>
      </c>
      <c r="N9805">
        <f t="shared" si="766"/>
        <v>7.129589941420203E-2</v>
      </c>
      <c r="O9805">
        <f t="shared" si="767"/>
        <v>276.36054421768705</v>
      </c>
      <c r="P9805">
        <f t="shared" ca="1" si="768"/>
        <v>2020</v>
      </c>
      <c r="Q9805" t="str">
        <f t="shared" si="769"/>
        <v>Large</v>
      </c>
    </row>
    <row r="9806" spans="1:17" x14ac:dyDescent="0.3">
      <c r="A9806" t="s">
        <v>12</v>
      </c>
      <c r="B9806">
        <v>445999</v>
      </c>
      <c r="C9806">
        <v>445999</v>
      </c>
      <c r="D9806">
        <v>1796</v>
      </c>
      <c r="E9806">
        <v>2</v>
      </c>
      <c r="F9806">
        <v>3</v>
      </c>
      <c r="G9806">
        <v>3</v>
      </c>
      <c r="H9806">
        <v>2</v>
      </c>
      <c r="I9806">
        <v>2</v>
      </c>
      <c r="J9806">
        <v>2</v>
      </c>
      <c r="K9806">
        <v>2022</v>
      </c>
      <c r="L9806">
        <v>34787</v>
      </c>
      <c r="M9806">
        <f t="shared" si="765"/>
        <v>0</v>
      </c>
      <c r="N9806">
        <f t="shared" si="766"/>
        <v>0</v>
      </c>
      <c r="O9806">
        <f t="shared" si="767"/>
        <v>248.32906458797328</v>
      </c>
      <c r="P9806">
        <f t="shared" ca="1" si="768"/>
        <v>2020</v>
      </c>
      <c r="Q9806" t="str">
        <f t="shared" si="769"/>
        <v>Medium</v>
      </c>
    </row>
    <row r="9807" spans="1:17" x14ac:dyDescent="0.3">
      <c r="A9807" t="s">
        <v>12</v>
      </c>
      <c r="B9807">
        <v>375999</v>
      </c>
      <c r="C9807">
        <v>375000</v>
      </c>
      <c r="D9807">
        <v>1316</v>
      </c>
      <c r="E9807">
        <v>1</v>
      </c>
      <c r="F9807">
        <v>2</v>
      </c>
      <c r="G9807">
        <v>2</v>
      </c>
      <c r="H9807">
        <v>2</v>
      </c>
      <c r="I9807">
        <v>2</v>
      </c>
      <c r="J9807">
        <v>2</v>
      </c>
      <c r="K9807">
        <v>1996</v>
      </c>
      <c r="L9807">
        <v>33413</v>
      </c>
      <c r="M9807">
        <f t="shared" si="765"/>
        <v>999</v>
      </c>
      <c r="N9807">
        <f t="shared" si="766"/>
        <v>2.6569219598988297E-3</v>
      </c>
      <c r="O9807">
        <f t="shared" si="767"/>
        <v>284.95440729483283</v>
      </c>
      <c r="P9807">
        <f t="shared" ca="1" si="768"/>
        <v>2020</v>
      </c>
      <c r="Q9807" t="str">
        <f t="shared" si="769"/>
        <v>Medium</v>
      </c>
    </row>
    <row r="9808" spans="1:17" x14ac:dyDescent="0.3">
      <c r="A9808" t="s">
        <v>12</v>
      </c>
      <c r="B9808">
        <v>505000</v>
      </c>
      <c r="C9808">
        <v>505000</v>
      </c>
      <c r="D9808">
        <v>2067</v>
      </c>
      <c r="E9808">
        <v>1</v>
      </c>
      <c r="F9808">
        <v>3</v>
      </c>
      <c r="G9808">
        <v>2</v>
      </c>
      <c r="H9808">
        <v>2</v>
      </c>
      <c r="I9808">
        <v>2</v>
      </c>
      <c r="J9808">
        <v>2</v>
      </c>
      <c r="K9808">
        <v>1975</v>
      </c>
      <c r="L9808">
        <v>33319</v>
      </c>
      <c r="M9808">
        <f t="shared" si="765"/>
        <v>0</v>
      </c>
      <c r="N9808">
        <f t="shared" si="766"/>
        <v>0</v>
      </c>
      <c r="O9808">
        <f t="shared" si="767"/>
        <v>244.31543299467828</v>
      </c>
      <c r="P9808">
        <f t="shared" ca="1" si="768"/>
        <v>2020</v>
      </c>
      <c r="Q9808" t="str">
        <f t="shared" si="769"/>
        <v>Large</v>
      </c>
    </row>
    <row r="9809" spans="1:17" x14ac:dyDescent="0.3">
      <c r="A9809" t="s">
        <v>15</v>
      </c>
      <c r="C9809">
        <v>485000</v>
      </c>
      <c r="D9809">
        <v>2580</v>
      </c>
      <c r="E9809">
        <v>1</v>
      </c>
      <c r="F9809">
        <v>6</v>
      </c>
      <c r="G9809">
        <v>4</v>
      </c>
      <c r="H9809">
        <v>4</v>
      </c>
      <c r="I9809">
        <v>4</v>
      </c>
      <c r="J9809">
        <v>0</v>
      </c>
      <c r="K9809">
        <v>2014</v>
      </c>
      <c r="L9809">
        <v>34759</v>
      </c>
      <c r="M9809">
        <f t="shared" si="765"/>
        <v>-485000</v>
      </c>
      <c r="N9809" t="e">
        <f t="shared" si="766"/>
        <v>#DIV/0!</v>
      </c>
      <c r="O9809">
        <f t="shared" si="767"/>
        <v>187.98449612403101</v>
      </c>
      <c r="P9809">
        <f t="shared" ca="1" si="768"/>
        <v>2020</v>
      </c>
      <c r="Q9809" t="str">
        <f t="shared" si="769"/>
        <v>Large</v>
      </c>
    </row>
    <row r="9810" spans="1:17" x14ac:dyDescent="0.3">
      <c r="A9810" t="s">
        <v>12</v>
      </c>
      <c r="B9810">
        <v>250000</v>
      </c>
      <c r="C9810">
        <v>255000</v>
      </c>
      <c r="D9810">
        <v>1120</v>
      </c>
      <c r="E9810">
        <v>1</v>
      </c>
      <c r="F9810">
        <v>3</v>
      </c>
      <c r="G9810">
        <v>2</v>
      </c>
      <c r="H9810">
        <v>1</v>
      </c>
      <c r="I9810">
        <v>1</v>
      </c>
      <c r="J9810">
        <v>0</v>
      </c>
      <c r="K9810">
        <v>1967</v>
      </c>
      <c r="L9810">
        <v>32905</v>
      </c>
      <c r="M9810">
        <f t="shared" si="765"/>
        <v>-5000</v>
      </c>
      <c r="N9810">
        <f t="shared" si="766"/>
        <v>-0.02</v>
      </c>
      <c r="O9810">
        <f t="shared" si="767"/>
        <v>227.67857142857142</v>
      </c>
      <c r="P9810">
        <f t="shared" ca="1" si="768"/>
        <v>2020</v>
      </c>
      <c r="Q9810" t="str">
        <f t="shared" si="769"/>
        <v>Medium</v>
      </c>
    </row>
    <row r="9811" spans="1:17" x14ac:dyDescent="0.3">
      <c r="A9811" t="s">
        <v>13</v>
      </c>
      <c r="B9811">
        <v>284900</v>
      </c>
      <c r="C9811">
        <v>289900</v>
      </c>
      <c r="D9811">
        <v>1113</v>
      </c>
      <c r="E9811">
        <v>2</v>
      </c>
      <c r="F9811">
        <v>2</v>
      </c>
      <c r="G9811">
        <v>3</v>
      </c>
      <c r="H9811">
        <v>2</v>
      </c>
      <c r="I9811">
        <v>2</v>
      </c>
      <c r="J9811">
        <v>0</v>
      </c>
      <c r="K9811">
        <v>1989</v>
      </c>
      <c r="L9811">
        <v>33025</v>
      </c>
      <c r="M9811">
        <f t="shared" si="765"/>
        <v>-5000</v>
      </c>
      <c r="N9811">
        <f t="shared" si="766"/>
        <v>-1.755001755001755E-2</v>
      </c>
      <c r="O9811">
        <f t="shared" si="767"/>
        <v>260.46720575022459</v>
      </c>
      <c r="P9811">
        <f t="shared" ca="1" si="768"/>
        <v>2020</v>
      </c>
      <c r="Q9811" t="str">
        <f t="shared" si="769"/>
        <v>Medium</v>
      </c>
    </row>
    <row r="9812" spans="1:17" x14ac:dyDescent="0.3">
      <c r="A9812" t="s">
        <v>12</v>
      </c>
      <c r="B9812">
        <v>279900</v>
      </c>
      <c r="C9812">
        <v>300000</v>
      </c>
      <c r="D9812">
        <v>2098</v>
      </c>
      <c r="E9812">
        <v>2</v>
      </c>
      <c r="F9812">
        <v>3</v>
      </c>
      <c r="G9812">
        <v>2</v>
      </c>
      <c r="H9812">
        <v>2</v>
      </c>
      <c r="I9812">
        <v>2</v>
      </c>
      <c r="J9812">
        <v>2</v>
      </c>
      <c r="K9812">
        <v>1983</v>
      </c>
      <c r="L9812">
        <v>32536</v>
      </c>
      <c r="M9812">
        <f t="shared" si="765"/>
        <v>-20100</v>
      </c>
      <c r="N9812">
        <f t="shared" si="766"/>
        <v>-7.1811361200428719E-2</v>
      </c>
      <c r="O9812">
        <f t="shared" si="767"/>
        <v>142.99332697807435</v>
      </c>
      <c r="P9812">
        <f t="shared" ca="1" si="768"/>
        <v>2020</v>
      </c>
      <c r="Q9812" t="str">
        <f t="shared" si="769"/>
        <v>Large</v>
      </c>
    </row>
    <row r="9813" spans="1:17" x14ac:dyDescent="0.3">
      <c r="A9813" t="s">
        <v>12</v>
      </c>
      <c r="B9813">
        <v>228500</v>
      </c>
      <c r="C9813">
        <v>226500</v>
      </c>
      <c r="D9813">
        <v>1010</v>
      </c>
      <c r="E9813">
        <v>1</v>
      </c>
      <c r="F9813">
        <v>2</v>
      </c>
      <c r="G9813">
        <v>1</v>
      </c>
      <c r="H9813">
        <v>1</v>
      </c>
      <c r="I9813">
        <v>1</v>
      </c>
      <c r="J9813">
        <v>1</v>
      </c>
      <c r="K9813">
        <v>1988</v>
      </c>
      <c r="L9813">
        <v>32909</v>
      </c>
      <c r="M9813">
        <f t="shared" si="765"/>
        <v>2000</v>
      </c>
      <c r="N9813">
        <f t="shared" si="766"/>
        <v>8.7527352297592995E-3</v>
      </c>
      <c r="O9813">
        <f t="shared" si="767"/>
        <v>224.25742574257427</v>
      </c>
      <c r="P9813">
        <f t="shared" ca="1" si="768"/>
        <v>2020</v>
      </c>
      <c r="Q9813" t="str">
        <f t="shared" si="769"/>
        <v>Medium</v>
      </c>
    </row>
    <row r="9814" spans="1:17" x14ac:dyDescent="0.3">
      <c r="A9814" t="s">
        <v>13</v>
      </c>
      <c r="B9814">
        <v>95000</v>
      </c>
      <c r="C9814">
        <v>87500</v>
      </c>
      <c r="D9814">
        <v>970</v>
      </c>
      <c r="E9814">
        <v>1</v>
      </c>
      <c r="F9814">
        <v>2</v>
      </c>
      <c r="G9814">
        <v>1</v>
      </c>
      <c r="H9814">
        <v>1</v>
      </c>
      <c r="I9814">
        <v>1</v>
      </c>
      <c r="J9814">
        <v>0</v>
      </c>
      <c r="K9814">
        <v>1970</v>
      </c>
      <c r="L9814">
        <v>32217</v>
      </c>
      <c r="M9814">
        <f t="shared" si="765"/>
        <v>7500</v>
      </c>
      <c r="N9814">
        <f t="shared" si="766"/>
        <v>7.8947368421052627E-2</v>
      </c>
      <c r="O9814">
        <f t="shared" si="767"/>
        <v>90.206185567010309</v>
      </c>
      <c r="P9814">
        <f t="shared" ca="1" si="768"/>
        <v>2020</v>
      </c>
      <c r="Q9814" t="str">
        <f t="shared" si="769"/>
        <v>small</v>
      </c>
    </row>
    <row r="9815" spans="1:17" x14ac:dyDescent="0.3">
      <c r="A9815" t="s">
        <v>12</v>
      </c>
      <c r="B9815">
        <v>275000</v>
      </c>
      <c r="C9815">
        <v>260000</v>
      </c>
      <c r="D9815">
        <v>1638</v>
      </c>
      <c r="E9815">
        <v>1</v>
      </c>
      <c r="F9815">
        <v>4</v>
      </c>
      <c r="G9815">
        <v>2</v>
      </c>
      <c r="H9815">
        <v>2</v>
      </c>
      <c r="I9815">
        <v>2</v>
      </c>
      <c r="J9815">
        <v>2</v>
      </c>
      <c r="K9815">
        <v>2006</v>
      </c>
      <c r="L9815">
        <v>32043</v>
      </c>
      <c r="M9815">
        <f t="shared" si="765"/>
        <v>15000</v>
      </c>
      <c r="N9815">
        <f t="shared" si="766"/>
        <v>5.4545454545454543E-2</v>
      </c>
      <c r="O9815">
        <f t="shared" si="767"/>
        <v>158.73015873015873</v>
      </c>
      <c r="P9815">
        <f t="shared" ca="1" si="768"/>
        <v>2020</v>
      </c>
      <c r="Q9815" t="str">
        <f t="shared" si="769"/>
        <v>Medium</v>
      </c>
    </row>
    <row r="9816" spans="1:17" x14ac:dyDescent="0.3">
      <c r="A9816" t="s">
        <v>12</v>
      </c>
      <c r="B9816">
        <v>875000</v>
      </c>
      <c r="C9816">
        <v>775000</v>
      </c>
      <c r="D9816">
        <v>1152</v>
      </c>
      <c r="E9816">
        <v>1</v>
      </c>
      <c r="F9816">
        <v>3</v>
      </c>
      <c r="G9816">
        <v>2</v>
      </c>
      <c r="H9816">
        <v>2</v>
      </c>
      <c r="I9816">
        <v>2</v>
      </c>
      <c r="J9816">
        <v>0</v>
      </c>
      <c r="K9816">
        <v>1983</v>
      </c>
      <c r="L9816">
        <v>33042</v>
      </c>
      <c r="M9816">
        <f t="shared" si="765"/>
        <v>100000</v>
      </c>
      <c r="N9816">
        <f t="shared" si="766"/>
        <v>0.11428571428571428</v>
      </c>
      <c r="O9816">
        <f t="shared" si="767"/>
        <v>672.74305555555554</v>
      </c>
      <c r="P9816">
        <f t="shared" ca="1" si="768"/>
        <v>2020</v>
      </c>
      <c r="Q9816" t="str">
        <f t="shared" si="769"/>
        <v>Medium</v>
      </c>
    </row>
    <row r="9817" spans="1:17" x14ac:dyDescent="0.3">
      <c r="A9817" t="s">
        <v>12</v>
      </c>
      <c r="B9817">
        <v>6899000</v>
      </c>
      <c r="C9817">
        <v>6500000</v>
      </c>
      <c r="D9817">
        <v>6858</v>
      </c>
      <c r="E9817">
        <v>2</v>
      </c>
      <c r="F9817">
        <v>6</v>
      </c>
      <c r="G9817">
        <v>9</v>
      </c>
      <c r="H9817">
        <v>7</v>
      </c>
      <c r="I9817">
        <v>7</v>
      </c>
      <c r="J9817">
        <v>2</v>
      </c>
      <c r="K9817">
        <v>2027</v>
      </c>
      <c r="L9817">
        <v>33154</v>
      </c>
      <c r="M9817">
        <f t="shared" si="765"/>
        <v>399000</v>
      </c>
      <c r="N9817">
        <f t="shared" si="766"/>
        <v>5.7834468763588928E-2</v>
      </c>
      <c r="O9817">
        <f t="shared" si="767"/>
        <v>947.79819189268005</v>
      </c>
      <c r="P9817">
        <f t="shared" ca="1" si="768"/>
        <v>2020</v>
      </c>
      <c r="Q9817" t="str">
        <f t="shared" si="769"/>
        <v>Large</v>
      </c>
    </row>
    <row r="9818" spans="1:17" x14ac:dyDescent="0.3">
      <c r="A9818" t="s">
        <v>12</v>
      </c>
      <c r="B9818">
        <v>4800000</v>
      </c>
      <c r="C9818">
        <v>4300000</v>
      </c>
      <c r="D9818">
        <v>2535</v>
      </c>
      <c r="E9818">
        <v>1</v>
      </c>
      <c r="F9818">
        <v>3</v>
      </c>
      <c r="G9818">
        <v>3</v>
      </c>
      <c r="H9818">
        <v>3</v>
      </c>
      <c r="I9818">
        <v>3</v>
      </c>
      <c r="J9818">
        <v>2</v>
      </c>
      <c r="K9818">
        <v>1969</v>
      </c>
      <c r="L9818">
        <v>34102</v>
      </c>
      <c r="M9818">
        <f t="shared" si="765"/>
        <v>500000</v>
      </c>
      <c r="N9818">
        <f t="shared" si="766"/>
        <v>0.10416666666666667</v>
      </c>
      <c r="O9818">
        <f t="shared" si="767"/>
        <v>1696.2524654832348</v>
      </c>
      <c r="P9818">
        <f t="shared" ca="1" si="768"/>
        <v>2020</v>
      </c>
      <c r="Q9818" t="str">
        <f t="shared" si="769"/>
        <v>Large</v>
      </c>
    </row>
    <row r="9819" spans="1:17" x14ac:dyDescent="0.3">
      <c r="A9819" t="s">
        <v>12</v>
      </c>
      <c r="B9819">
        <v>949900</v>
      </c>
      <c r="C9819">
        <v>875000</v>
      </c>
      <c r="D9819">
        <v>2184</v>
      </c>
      <c r="E9819">
        <v>1</v>
      </c>
      <c r="F9819">
        <v>3</v>
      </c>
      <c r="G9819">
        <v>3</v>
      </c>
      <c r="H9819">
        <v>3</v>
      </c>
      <c r="I9819">
        <v>3</v>
      </c>
      <c r="J9819">
        <v>3</v>
      </c>
      <c r="K9819">
        <v>2021</v>
      </c>
      <c r="L9819">
        <v>33993</v>
      </c>
      <c r="M9819">
        <f t="shared" si="765"/>
        <v>74900</v>
      </c>
      <c r="N9819">
        <f t="shared" si="766"/>
        <v>7.8850405305821672E-2</v>
      </c>
      <c r="O9819">
        <f t="shared" si="767"/>
        <v>400.64102564102564</v>
      </c>
      <c r="P9819">
        <f t="shared" ca="1" si="768"/>
        <v>2020</v>
      </c>
      <c r="Q9819" t="str">
        <f t="shared" si="769"/>
        <v>Large</v>
      </c>
    </row>
    <row r="9820" spans="1:17" x14ac:dyDescent="0.3">
      <c r="A9820" t="s">
        <v>12</v>
      </c>
      <c r="B9820">
        <v>699000</v>
      </c>
      <c r="C9820">
        <v>695000</v>
      </c>
      <c r="D9820">
        <v>1346</v>
      </c>
      <c r="E9820">
        <v>1</v>
      </c>
      <c r="F9820">
        <v>4</v>
      </c>
      <c r="G9820">
        <v>3</v>
      </c>
      <c r="H9820">
        <v>3</v>
      </c>
      <c r="I9820">
        <v>3</v>
      </c>
      <c r="J9820">
        <v>0</v>
      </c>
      <c r="K9820">
        <v>1967</v>
      </c>
      <c r="L9820">
        <v>33014</v>
      </c>
      <c r="M9820">
        <f t="shared" si="765"/>
        <v>4000</v>
      </c>
      <c r="N9820">
        <f t="shared" si="766"/>
        <v>5.7224606580829757E-3</v>
      </c>
      <c r="O9820">
        <f t="shared" si="767"/>
        <v>516.34472511144133</v>
      </c>
      <c r="P9820">
        <f t="shared" ca="1" si="768"/>
        <v>2020</v>
      </c>
      <c r="Q9820" t="str">
        <f t="shared" si="769"/>
        <v>Medium</v>
      </c>
    </row>
    <row r="9821" spans="1:17" x14ac:dyDescent="0.3">
      <c r="A9821" t="s">
        <v>13</v>
      </c>
      <c r="B9821">
        <v>119900</v>
      </c>
      <c r="C9821">
        <v>119000</v>
      </c>
      <c r="D9821">
        <v>1080</v>
      </c>
      <c r="E9821">
        <v>4</v>
      </c>
      <c r="F9821">
        <v>2</v>
      </c>
      <c r="G9821">
        <v>2</v>
      </c>
      <c r="H9821">
        <v>2</v>
      </c>
      <c r="I9821">
        <v>2</v>
      </c>
      <c r="J9821">
        <v>0</v>
      </c>
      <c r="K9821">
        <v>1987</v>
      </c>
      <c r="L9821">
        <v>33446</v>
      </c>
      <c r="M9821">
        <f t="shared" si="765"/>
        <v>900</v>
      </c>
      <c r="N9821">
        <f t="shared" si="766"/>
        <v>7.5062552126772307E-3</v>
      </c>
      <c r="O9821">
        <f t="shared" si="767"/>
        <v>110.18518518518519</v>
      </c>
      <c r="P9821">
        <f t="shared" ca="1" si="768"/>
        <v>2020</v>
      </c>
      <c r="Q9821" t="str">
        <f t="shared" si="769"/>
        <v>Medium</v>
      </c>
    </row>
    <row r="9822" spans="1:17" x14ac:dyDescent="0.3">
      <c r="A9822" t="s">
        <v>13</v>
      </c>
      <c r="B9822">
        <v>240000</v>
      </c>
      <c r="C9822">
        <v>215000</v>
      </c>
      <c r="D9822">
        <v>1056</v>
      </c>
      <c r="E9822">
        <v>1</v>
      </c>
      <c r="F9822">
        <v>2</v>
      </c>
      <c r="G9822">
        <v>2</v>
      </c>
      <c r="H9822">
        <v>2</v>
      </c>
      <c r="I9822">
        <v>2</v>
      </c>
      <c r="J9822">
        <v>0</v>
      </c>
      <c r="K9822">
        <v>1982</v>
      </c>
      <c r="L9822">
        <v>33455</v>
      </c>
      <c r="M9822">
        <f t="shared" si="765"/>
        <v>25000</v>
      </c>
      <c r="N9822">
        <f t="shared" si="766"/>
        <v>0.10416666666666667</v>
      </c>
      <c r="O9822">
        <f t="shared" si="767"/>
        <v>203.59848484848484</v>
      </c>
      <c r="P9822">
        <f t="shared" ca="1" si="768"/>
        <v>2020</v>
      </c>
      <c r="Q9822" t="str">
        <f t="shared" si="769"/>
        <v>Medium</v>
      </c>
    </row>
    <row r="9823" spans="1:17" x14ac:dyDescent="0.3">
      <c r="A9823" t="s">
        <v>12</v>
      </c>
      <c r="B9823">
        <v>840000</v>
      </c>
      <c r="C9823">
        <v>840000</v>
      </c>
      <c r="D9823">
        <v>3370</v>
      </c>
      <c r="E9823">
        <v>2</v>
      </c>
      <c r="F9823">
        <v>6</v>
      </c>
      <c r="G9823">
        <v>4</v>
      </c>
      <c r="H9823">
        <v>3</v>
      </c>
      <c r="I9823">
        <v>3</v>
      </c>
      <c r="J9823">
        <v>2</v>
      </c>
      <c r="K9823">
        <v>2004</v>
      </c>
      <c r="L9823">
        <v>33027</v>
      </c>
      <c r="M9823">
        <f t="shared" si="765"/>
        <v>0</v>
      </c>
      <c r="N9823">
        <f t="shared" si="766"/>
        <v>0</v>
      </c>
      <c r="O9823">
        <f t="shared" si="767"/>
        <v>249.25816023738872</v>
      </c>
      <c r="P9823">
        <f t="shared" ca="1" si="768"/>
        <v>2020</v>
      </c>
      <c r="Q9823" t="str">
        <f t="shared" si="769"/>
        <v>Large</v>
      </c>
    </row>
    <row r="9824" spans="1:17" x14ac:dyDescent="0.3">
      <c r="A9824" t="s">
        <v>12</v>
      </c>
      <c r="B9824">
        <v>275990</v>
      </c>
      <c r="C9824">
        <v>285990</v>
      </c>
      <c r="D9824">
        <v>1667</v>
      </c>
      <c r="E9824">
        <v>1</v>
      </c>
      <c r="F9824">
        <v>4</v>
      </c>
      <c r="G9824">
        <v>2</v>
      </c>
      <c r="H9824">
        <v>2</v>
      </c>
      <c r="I9824">
        <v>2</v>
      </c>
      <c r="J9824">
        <v>2</v>
      </c>
      <c r="K9824">
        <v>2025</v>
      </c>
      <c r="L9824">
        <v>32571</v>
      </c>
      <c r="M9824">
        <f t="shared" si="765"/>
        <v>-10000</v>
      </c>
      <c r="N9824">
        <f t="shared" si="766"/>
        <v>-3.6233196854958516E-2</v>
      </c>
      <c r="O9824">
        <f t="shared" si="767"/>
        <v>171.55968806238752</v>
      </c>
      <c r="P9824">
        <f t="shared" ca="1" si="768"/>
        <v>2020</v>
      </c>
      <c r="Q9824" t="str">
        <f t="shared" si="769"/>
        <v>Medium</v>
      </c>
    </row>
    <row r="9825" spans="1:17" x14ac:dyDescent="0.3">
      <c r="A9825" t="s">
        <v>12</v>
      </c>
      <c r="B9825">
        <v>328500</v>
      </c>
      <c r="C9825">
        <v>328500</v>
      </c>
      <c r="D9825">
        <v>1515</v>
      </c>
      <c r="E9825">
        <v>1</v>
      </c>
      <c r="F9825">
        <v>3</v>
      </c>
      <c r="G9825">
        <v>2</v>
      </c>
      <c r="H9825">
        <v>2</v>
      </c>
      <c r="I9825">
        <v>2</v>
      </c>
      <c r="J9825">
        <v>2</v>
      </c>
      <c r="K9825">
        <v>2026</v>
      </c>
      <c r="L9825">
        <v>32656</v>
      </c>
      <c r="M9825">
        <f t="shared" si="765"/>
        <v>0</v>
      </c>
      <c r="N9825">
        <f t="shared" si="766"/>
        <v>0</v>
      </c>
      <c r="O9825">
        <f t="shared" si="767"/>
        <v>216.83168316831683</v>
      </c>
      <c r="P9825">
        <f t="shared" ca="1" si="768"/>
        <v>2020</v>
      </c>
      <c r="Q9825" t="str">
        <f t="shared" si="769"/>
        <v>Medium</v>
      </c>
    </row>
    <row r="9826" spans="1:17" x14ac:dyDescent="0.3">
      <c r="A9826" t="s">
        <v>13</v>
      </c>
      <c r="B9826">
        <v>229000</v>
      </c>
      <c r="C9826">
        <v>222000</v>
      </c>
      <c r="D9826">
        <v>707</v>
      </c>
      <c r="E9826">
        <v>5</v>
      </c>
      <c r="F9826">
        <v>2</v>
      </c>
      <c r="G9826">
        <v>1</v>
      </c>
      <c r="H9826">
        <v>1</v>
      </c>
      <c r="I9826">
        <v>1</v>
      </c>
      <c r="J9826">
        <v>1</v>
      </c>
      <c r="K9826">
        <v>1974</v>
      </c>
      <c r="L9826">
        <v>33130</v>
      </c>
      <c r="M9826">
        <f t="shared" si="765"/>
        <v>7000</v>
      </c>
      <c r="N9826">
        <f t="shared" si="766"/>
        <v>3.0567685589519649E-2</v>
      </c>
      <c r="O9826">
        <f t="shared" si="767"/>
        <v>314.00282885431398</v>
      </c>
      <c r="P9826">
        <f t="shared" ca="1" si="768"/>
        <v>2020</v>
      </c>
      <c r="Q9826" t="str">
        <f t="shared" si="769"/>
        <v>small</v>
      </c>
    </row>
    <row r="9827" spans="1:17" x14ac:dyDescent="0.3">
      <c r="A9827" t="s">
        <v>15</v>
      </c>
      <c r="B9827">
        <v>525000</v>
      </c>
      <c r="C9827">
        <v>507500</v>
      </c>
      <c r="D9827">
        <v>1924</v>
      </c>
      <c r="E9827">
        <v>1</v>
      </c>
      <c r="F9827">
        <v>4</v>
      </c>
      <c r="G9827">
        <v>3</v>
      </c>
      <c r="H9827">
        <v>3</v>
      </c>
      <c r="I9827">
        <v>3</v>
      </c>
      <c r="J9827">
        <v>0</v>
      </c>
      <c r="K9827">
        <v>1958</v>
      </c>
      <c r="L9827">
        <v>33461</v>
      </c>
      <c r="M9827">
        <f t="shared" si="765"/>
        <v>17500</v>
      </c>
      <c r="N9827">
        <f t="shared" si="766"/>
        <v>3.3333333333333333E-2</v>
      </c>
      <c r="O9827">
        <f t="shared" si="767"/>
        <v>263.77338877338877</v>
      </c>
      <c r="P9827">
        <f t="shared" ca="1" si="768"/>
        <v>2020</v>
      </c>
      <c r="Q9827" t="str">
        <f t="shared" si="769"/>
        <v>Medium</v>
      </c>
    </row>
    <row r="9828" spans="1:17" x14ac:dyDescent="0.3">
      <c r="A9828" t="s">
        <v>12</v>
      </c>
      <c r="B9828">
        <v>945000</v>
      </c>
      <c r="C9828">
        <v>900000</v>
      </c>
      <c r="D9828">
        <v>1125</v>
      </c>
      <c r="E9828">
        <v>1</v>
      </c>
      <c r="F9828">
        <v>2</v>
      </c>
      <c r="G9828">
        <v>1</v>
      </c>
      <c r="H9828">
        <v>1</v>
      </c>
      <c r="I9828">
        <v>1</v>
      </c>
      <c r="J9828">
        <v>1</v>
      </c>
      <c r="K9828">
        <v>1950</v>
      </c>
      <c r="L9828">
        <v>33405</v>
      </c>
      <c r="M9828">
        <f t="shared" si="765"/>
        <v>45000</v>
      </c>
      <c r="N9828">
        <f t="shared" si="766"/>
        <v>4.7619047619047616E-2</v>
      </c>
      <c r="O9828">
        <f t="shared" si="767"/>
        <v>800</v>
      </c>
      <c r="P9828">
        <f t="shared" ca="1" si="768"/>
        <v>2020</v>
      </c>
      <c r="Q9828" t="str">
        <f t="shared" si="769"/>
        <v>Medium</v>
      </c>
    </row>
    <row r="9829" spans="1:17" x14ac:dyDescent="0.3">
      <c r="A9829" t="s">
        <v>12</v>
      </c>
      <c r="B9829">
        <v>745900</v>
      </c>
      <c r="C9829">
        <v>730500</v>
      </c>
      <c r="D9829">
        <v>3130</v>
      </c>
      <c r="E9829">
        <v>1</v>
      </c>
      <c r="F9829">
        <v>4</v>
      </c>
      <c r="G9829">
        <v>3</v>
      </c>
      <c r="H9829">
        <v>3</v>
      </c>
      <c r="I9829">
        <v>3</v>
      </c>
      <c r="J9829">
        <v>3</v>
      </c>
      <c r="K9829">
        <v>2026</v>
      </c>
      <c r="L9829">
        <v>32953</v>
      </c>
      <c r="M9829">
        <f t="shared" si="765"/>
        <v>15400</v>
      </c>
      <c r="N9829">
        <f t="shared" si="766"/>
        <v>2.0646199222415874E-2</v>
      </c>
      <c r="O9829">
        <f t="shared" si="767"/>
        <v>233.38658146964858</v>
      </c>
      <c r="P9829">
        <f t="shared" ca="1" si="768"/>
        <v>2020</v>
      </c>
      <c r="Q9829" t="str">
        <f t="shared" si="769"/>
        <v>Large</v>
      </c>
    </row>
    <row r="9830" spans="1:17" x14ac:dyDescent="0.3">
      <c r="A9830" t="s">
        <v>12</v>
      </c>
      <c r="B9830">
        <v>294494</v>
      </c>
      <c r="C9830">
        <v>290000</v>
      </c>
      <c r="D9830">
        <v>1484</v>
      </c>
      <c r="E9830">
        <v>1</v>
      </c>
      <c r="F9830">
        <v>3</v>
      </c>
      <c r="G9830">
        <v>2</v>
      </c>
      <c r="H9830">
        <v>2</v>
      </c>
      <c r="I9830">
        <v>2</v>
      </c>
      <c r="J9830">
        <v>2</v>
      </c>
      <c r="K9830">
        <v>2025</v>
      </c>
      <c r="L9830">
        <v>32137</v>
      </c>
      <c r="M9830">
        <f t="shared" si="765"/>
        <v>4494</v>
      </c>
      <c r="N9830">
        <f t="shared" si="766"/>
        <v>1.5260073210320075E-2</v>
      </c>
      <c r="O9830">
        <f t="shared" si="767"/>
        <v>195.41778975741241</v>
      </c>
      <c r="P9830">
        <f t="shared" ca="1" si="768"/>
        <v>2020</v>
      </c>
      <c r="Q9830" t="str">
        <f t="shared" si="769"/>
        <v>Medium</v>
      </c>
    </row>
    <row r="9831" spans="1:17" x14ac:dyDescent="0.3">
      <c r="A9831" t="s">
        <v>12</v>
      </c>
      <c r="B9831">
        <v>130000</v>
      </c>
      <c r="C9831">
        <v>90000</v>
      </c>
      <c r="D9831">
        <v>1404</v>
      </c>
      <c r="E9831">
        <v>1</v>
      </c>
      <c r="F9831">
        <v>3</v>
      </c>
      <c r="G9831">
        <v>2</v>
      </c>
      <c r="H9831">
        <v>2</v>
      </c>
      <c r="I9831">
        <v>2</v>
      </c>
      <c r="J9831">
        <v>0</v>
      </c>
      <c r="K9831">
        <v>1955</v>
      </c>
      <c r="L9831">
        <v>33916</v>
      </c>
      <c r="M9831">
        <f t="shared" si="765"/>
        <v>40000</v>
      </c>
      <c r="N9831">
        <f t="shared" si="766"/>
        <v>0.30769230769230771</v>
      </c>
      <c r="O9831">
        <f t="shared" si="767"/>
        <v>64.102564102564102</v>
      </c>
      <c r="P9831">
        <f t="shared" ca="1" si="768"/>
        <v>2020</v>
      </c>
      <c r="Q9831" t="str">
        <f t="shared" si="769"/>
        <v>Medium</v>
      </c>
    </row>
    <row r="9832" spans="1:17" x14ac:dyDescent="0.3">
      <c r="A9832" t="s">
        <v>12</v>
      </c>
      <c r="B9832">
        <v>310000</v>
      </c>
      <c r="C9832">
        <v>310000</v>
      </c>
      <c r="D9832">
        <v>1169</v>
      </c>
      <c r="E9832">
        <v>1</v>
      </c>
      <c r="F9832">
        <v>3</v>
      </c>
      <c r="G9832">
        <v>2</v>
      </c>
      <c r="H9832">
        <v>2</v>
      </c>
      <c r="I9832">
        <v>2</v>
      </c>
      <c r="J9832">
        <v>2</v>
      </c>
      <c r="K9832">
        <v>1991</v>
      </c>
      <c r="L9832">
        <v>32407</v>
      </c>
      <c r="M9832">
        <f t="shared" si="765"/>
        <v>0</v>
      </c>
      <c r="N9832">
        <f t="shared" si="766"/>
        <v>0</v>
      </c>
      <c r="O9832">
        <f t="shared" si="767"/>
        <v>265.18391787852863</v>
      </c>
      <c r="P9832">
        <f t="shared" ca="1" si="768"/>
        <v>2020</v>
      </c>
      <c r="Q9832" t="str">
        <f t="shared" si="769"/>
        <v>Medium</v>
      </c>
    </row>
    <row r="9833" spans="1:17" x14ac:dyDescent="0.3">
      <c r="A9833" t="s">
        <v>12</v>
      </c>
      <c r="B9833">
        <v>313000</v>
      </c>
      <c r="C9833">
        <v>318500</v>
      </c>
      <c r="D9833">
        <v>1711</v>
      </c>
      <c r="E9833">
        <v>1</v>
      </c>
      <c r="F9833">
        <v>4</v>
      </c>
      <c r="G9833">
        <v>2</v>
      </c>
      <c r="H9833">
        <v>2</v>
      </c>
      <c r="I9833">
        <v>2</v>
      </c>
      <c r="J9833">
        <v>2</v>
      </c>
      <c r="K9833">
        <v>2025</v>
      </c>
      <c r="L9833">
        <v>32219</v>
      </c>
      <c r="M9833">
        <f t="shared" si="765"/>
        <v>-5500</v>
      </c>
      <c r="N9833">
        <f t="shared" si="766"/>
        <v>-1.7571884984025558E-2</v>
      </c>
      <c r="O9833">
        <f t="shared" si="767"/>
        <v>186.14845119812975</v>
      </c>
      <c r="P9833">
        <f t="shared" ca="1" si="768"/>
        <v>2020</v>
      </c>
      <c r="Q9833" t="str">
        <f t="shared" si="769"/>
        <v>Medium</v>
      </c>
    </row>
    <row r="9834" spans="1:17" x14ac:dyDescent="0.3">
      <c r="A9834" t="s">
        <v>13</v>
      </c>
      <c r="B9834">
        <v>2725000</v>
      </c>
      <c r="C9834">
        <v>2600000</v>
      </c>
      <c r="D9834">
        <v>1530</v>
      </c>
      <c r="E9834">
        <v>1</v>
      </c>
      <c r="F9834">
        <v>2</v>
      </c>
      <c r="G9834">
        <v>3</v>
      </c>
      <c r="H9834">
        <v>2</v>
      </c>
      <c r="I9834">
        <v>2</v>
      </c>
      <c r="J9834">
        <v>2</v>
      </c>
      <c r="K9834">
        <v>2019</v>
      </c>
      <c r="L9834">
        <v>33160</v>
      </c>
      <c r="M9834">
        <f t="shared" si="765"/>
        <v>125000</v>
      </c>
      <c r="N9834">
        <f t="shared" si="766"/>
        <v>4.5871559633027525E-2</v>
      </c>
      <c r="O9834">
        <f t="shared" si="767"/>
        <v>1699.3464052287582</v>
      </c>
      <c r="P9834">
        <f t="shared" ca="1" si="768"/>
        <v>2020</v>
      </c>
      <c r="Q9834" t="str">
        <f t="shared" si="769"/>
        <v>Medium</v>
      </c>
    </row>
    <row r="9835" spans="1:17" x14ac:dyDescent="0.3">
      <c r="A9835" t="s">
        <v>12</v>
      </c>
      <c r="B9835">
        <v>315000</v>
      </c>
      <c r="C9835">
        <v>315000</v>
      </c>
      <c r="D9835">
        <v>1764</v>
      </c>
      <c r="E9835">
        <v>1</v>
      </c>
      <c r="F9835">
        <v>3</v>
      </c>
      <c r="G9835">
        <v>2</v>
      </c>
      <c r="H9835">
        <v>2</v>
      </c>
      <c r="I9835">
        <v>2</v>
      </c>
      <c r="J9835">
        <v>2</v>
      </c>
      <c r="K9835">
        <v>1990</v>
      </c>
      <c r="L9835">
        <v>32217</v>
      </c>
      <c r="M9835">
        <f t="shared" si="765"/>
        <v>0</v>
      </c>
      <c r="N9835">
        <f t="shared" si="766"/>
        <v>0</v>
      </c>
      <c r="O9835">
        <f t="shared" si="767"/>
        <v>178.57142857142858</v>
      </c>
      <c r="P9835">
        <f t="shared" ca="1" si="768"/>
        <v>2020</v>
      </c>
      <c r="Q9835" t="str">
        <f t="shared" si="769"/>
        <v>Medium</v>
      </c>
    </row>
    <row r="9836" spans="1:17" x14ac:dyDescent="0.3">
      <c r="A9836" t="s">
        <v>12</v>
      </c>
      <c r="B9836">
        <v>299900</v>
      </c>
      <c r="C9836">
        <v>295000</v>
      </c>
      <c r="D9836">
        <v>1637</v>
      </c>
      <c r="E9836">
        <v>1</v>
      </c>
      <c r="F9836">
        <v>3</v>
      </c>
      <c r="G9836">
        <v>2</v>
      </c>
      <c r="H9836">
        <v>2</v>
      </c>
      <c r="I9836">
        <v>2</v>
      </c>
      <c r="J9836">
        <v>2</v>
      </c>
      <c r="K9836">
        <v>2025</v>
      </c>
      <c r="L9836">
        <v>33971</v>
      </c>
      <c r="M9836">
        <f t="shared" si="765"/>
        <v>4900</v>
      </c>
      <c r="N9836">
        <f t="shared" si="766"/>
        <v>1.6338779593197732E-2</v>
      </c>
      <c r="O9836">
        <f t="shared" si="767"/>
        <v>180.2076970067196</v>
      </c>
      <c r="P9836">
        <f t="shared" ca="1" si="768"/>
        <v>2020</v>
      </c>
      <c r="Q9836" t="str">
        <f t="shared" si="769"/>
        <v>Medium</v>
      </c>
    </row>
    <row r="9837" spans="1:17" x14ac:dyDescent="0.3">
      <c r="A9837" t="s">
        <v>14</v>
      </c>
      <c r="B9837">
        <v>309900</v>
      </c>
      <c r="C9837">
        <v>290000</v>
      </c>
      <c r="D9837">
        <v>1459</v>
      </c>
      <c r="E9837">
        <v>2</v>
      </c>
      <c r="F9837">
        <v>3</v>
      </c>
      <c r="G9837">
        <v>3</v>
      </c>
      <c r="H9837">
        <v>2</v>
      </c>
      <c r="I9837">
        <v>2</v>
      </c>
      <c r="J9837">
        <v>1</v>
      </c>
      <c r="K9837">
        <v>2025</v>
      </c>
      <c r="L9837">
        <v>32407</v>
      </c>
      <c r="M9837">
        <f t="shared" si="765"/>
        <v>19900</v>
      </c>
      <c r="N9837">
        <f t="shared" si="766"/>
        <v>6.4214262665375929E-2</v>
      </c>
      <c r="O9837">
        <f t="shared" si="767"/>
        <v>198.76627827278958</v>
      </c>
      <c r="P9837">
        <f t="shared" ca="1" si="768"/>
        <v>2020</v>
      </c>
      <c r="Q9837" t="str">
        <f t="shared" si="769"/>
        <v>Medium</v>
      </c>
    </row>
    <row r="9838" spans="1:17" x14ac:dyDescent="0.3">
      <c r="A9838" t="s">
        <v>12</v>
      </c>
      <c r="B9838">
        <v>220000</v>
      </c>
      <c r="C9838">
        <v>210000</v>
      </c>
      <c r="D9838">
        <v>1002</v>
      </c>
      <c r="E9838">
        <v>1</v>
      </c>
      <c r="F9838">
        <v>2</v>
      </c>
      <c r="G9838">
        <v>1</v>
      </c>
      <c r="H9838">
        <v>1</v>
      </c>
      <c r="I9838">
        <v>1</v>
      </c>
      <c r="J9838">
        <v>1</v>
      </c>
      <c r="K9838">
        <v>1983</v>
      </c>
      <c r="L9838">
        <v>32909</v>
      </c>
      <c r="M9838">
        <f t="shared" si="765"/>
        <v>10000</v>
      </c>
      <c r="N9838">
        <f t="shared" si="766"/>
        <v>4.5454545454545456E-2</v>
      </c>
      <c r="O9838">
        <f t="shared" si="767"/>
        <v>209.5808383233533</v>
      </c>
      <c r="P9838">
        <f t="shared" ca="1" si="768"/>
        <v>2020</v>
      </c>
      <c r="Q9838" t="str">
        <f t="shared" si="769"/>
        <v>Medium</v>
      </c>
    </row>
    <row r="9839" spans="1:17" x14ac:dyDescent="0.3">
      <c r="A9839" t="s">
        <v>13</v>
      </c>
      <c r="B9839">
        <v>120000</v>
      </c>
      <c r="C9839">
        <v>112500</v>
      </c>
      <c r="D9839">
        <v>688</v>
      </c>
      <c r="E9839">
        <v>1</v>
      </c>
      <c r="F9839">
        <v>1</v>
      </c>
      <c r="G9839">
        <v>2</v>
      </c>
      <c r="H9839">
        <v>1</v>
      </c>
      <c r="I9839">
        <v>1</v>
      </c>
      <c r="J9839">
        <v>0</v>
      </c>
      <c r="K9839">
        <v>1970</v>
      </c>
      <c r="L9839">
        <v>33020</v>
      </c>
      <c r="M9839">
        <f t="shared" si="765"/>
        <v>7500</v>
      </c>
      <c r="N9839">
        <f t="shared" si="766"/>
        <v>6.25E-2</v>
      </c>
      <c r="O9839">
        <f t="shared" si="767"/>
        <v>163.51744186046511</v>
      </c>
      <c r="P9839">
        <f t="shared" ca="1" si="768"/>
        <v>2020</v>
      </c>
      <c r="Q9839" t="str">
        <f t="shared" si="769"/>
        <v>small</v>
      </c>
    </row>
    <row r="9840" spans="1:17" x14ac:dyDescent="0.3">
      <c r="A9840" t="s">
        <v>12</v>
      </c>
      <c r="B9840">
        <v>199900</v>
      </c>
      <c r="C9840">
        <v>199900</v>
      </c>
      <c r="D9840">
        <v>1747</v>
      </c>
      <c r="E9840">
        <v>1</v>
      </c>
      <c r="F9840">
        <v>3</v>
      </c>
      <c r="G9840">
        <v>3</v>
      </c>
      <c r="H9840">
        <v>2</v>
      </c>
      <c r="I9840">
        <v>2</v>
      </c>
      <c r="J9840">
        <v>2</v>
      </c>
      <c r="K9840">
        <v>1979</v>
      </c>
      <c r="L9840">
        <v>32533</v>
      </c>
      <c r="M9840">
        <f t="shared" si="765"/>
        <v>0</v>
      </c>
      <c r="N9840">
        <f t="shared" si="766"/>
        <v>0</v>
      </c>
      <c r="O9840">
        <f t="shared" si="767"/>
        <v>114.42472810532341</v>
      </c>
      <c r="P9840">
        <f t="shared" ca="1" si="768"/>
        <v>2020</v>
      </c>
      <c r="Q9840" t="str">
        <f t="shared" si="769"/>
        <v>Medium</v>
      </c>
    </row>
    <row r="9841" spans="1:17" x14ac:dyDescent="0.3">
      <c r="A9841" t="s">
        <v>12</v>
      </c>
      <c r="B9841">
        <v>795000</v>
      </c>
      <c r="C9841">
        <v>795000</v>
      </c>
      <c r="D9841">
        <v>2137</v>
      </c>
      <c r="E9841">
        <v>1</v>
      </c>
      <c r="F9841">
        <v>3</v>
      </c>
      <c r="G9841">
        <v>2</v>
      </c>
      <c r="H9841">
        <v>2</v>
      </c>
      <c r="I9841">
        <v>2</v>
      </c>
      <c r="J9841">
        <v>2</v>
      </c>
      <c r="K9841">
        <v>1988</v>
      </c>
      <c r="L9841">
        <v>34112</v>
      </c>
      <c r="M9841">
        <f t="shared" si="765"/>
        <v>0</v>
      </c>
      <c r="N9841">
        <f t="shared" si="766"/>
        <v>0</v>
      </c>
      <c r="O9841">
        <f t="shared" si="767"/>
        <v>372.0168460458587</v>
      </c>
      <c r="P9841">
        <f t="shared" ca="1" si="768"/>
        <v>2020</v>
      </c>
      <c r="Q9841" t="str">
        <f t="shared" si="769"/>
        <v>Large</v>
      </c>
    </row>
    <row r="9842" spans="1:17" x14ac:dyDescent="0.3">
      <c r="A9842" t="s">
        <v>13</v>
      </c>
      <c r="B9842">
        <v>169000</v>
      </c>
      <c r="C9842">
        <v>169000</v>
      </c>
      <c r="D9842">
        <v>768</v>
      </c>
      <c r="E9842">
        <v>1</v>
      </c>
      <c r="F9842">
        <v>2</v>
      </c>
      <c r="G9842">
        <v>2</v>
      </c>
      <c r="H9842">
        <v>2</v>
      </c>
      <c r="I9842">
        <v>2</v>
      </c>
      <c r="J9842">
        <v>0</v>
      </c>
      <c r="K9842">
        <v>1981</v>
      </c>
      <c r="L9842">
        <v>33071</v>
      </c>
      <c r="M9842">
        <f t="shared" si="765"/>
        <v>0</v>
      </c>
      <c r="N9842">
        <f t="shared" si="766"/>
        <v>0</v>
      </c>
      <c r="O9842">
        <f t="shared" si="767"/>
        <v>220.05208333333334</v>
      </c>
      <c r="P9842">
        <f t="shared" ca="1" si="768"/>
        <v>2020</v>
      </c>
      <c r="Q9842" t="str">
        <f t="shared" si="769"/>
        <v>small</v>
      </c>
    </row>
    <row r="9843" spans="1:17" x14ac:dyDescent="0.3">
      <c r="A9843" t="s">
        <v>12</v>
      </c>
      <c r="B9843">
        <v>299900</v>
      </c>
      <c r="C9843">
        <v>294000</v>
      </c>
      <c r="D9843">
        <v>1899</v>
      </c>
      <c r="E9843">
        <v>1</v>
      </c>
      <c r="F9843">
        <v>3</v>
      </c>
      <c r="G9843">
        <v>2</v>
      </c>
      <c r="H9843">
        <v>2</v>
      </c>
      <c r="I9843">
        <v>2</v>
      </c>
      <c r="J9843">
        <v>2</v>
      </c>
      <c r="K9843">
        <v>2026</v>
      </c>
      <c r="L9843">
        <v>33976</v>
      </c>
      <c r="M9843">
        <f t="shared" si="765"/>
        <v>5900</v>
      </c>
      <c r="N9843">
        <f t="shared" si="766"/>
        <v>1.9673224408136045E-2</v>
      </c>
      <c r="O9843">
        <f t="shared" si="767"/>
        <v>154.81832543443917</v>
      </c>
      <c r="P9843">
        <f t="shared" ca="1" si="768"/>
        <v>2020</v>
      </c>
      <c r="Q9843" t="str">
        <f t="shared" si="769"/>
        <v>Medium</v>
      </c>
    </row>
    <row r="9844" spans="1:17" x14ac:dyDescent="0.3">
      <c r="A9844" t="s">
        <v>12</v>
      </c>
      <c r="B9844">
        <v>399000</v>
      </c>
      <c r="C9844">
        <v>395000</v>
      </c>
      <c r="D9844">
        <v>1513</v>
      </c>
      <c r="E9844">
        <v>1</v>
      </c>
      <c r="F9844">
        <v>3</v>
      </c>
      <c r="G9844">
        <v>2</v>
      </c>
      <c r="H9844">
        <v>2</v>
      </c>
      <c r="I9844">
        <v>2</v>
      </c>
      <c r="J9844">
        <v>2</v>
      </c>
      <c r="K9844">
        <v>1995</v>
      </c>
      <c r="L9844">
        <v>32244</v>
      </c>
      <c r="M9844">
        <f t="shared" si="765"/>
        <v>4000</v>
      </c>
      <c r="N9844">
        <f t="shared" si="766"/>
        <v>1.0025062656641603E-2</v>
      </c>
      <c r="O9844">
        <f t="shared" si="767"/>
        <v>261.07072042300064</v>
      </c>
      <c r="P9844">
        <f t="shared" ca="1" si="768"/>
        <v>2020</v>
      </c>
      <c r="Q9844" t="str">
        <f t="shared" si="769"/>
        <v>Medium</v>
      </c>
    </row>
    <row r="9845" spans="1:17" x14ac:dyDescent="0.3">
      <c r="A9845" t="s">
        <v>12</v>
      </c>
      <c r="B9845">
        <v>174900</v>
      </c>
      <c r="C9845">
        <v>170000</v>
      </c>
      <c r="D9845">
        <v>1538</v>
      </c>
      <c r="E9845">
        <v>1</v>
      </c>
      <c r="F9845">
        <v>2</v>
      </c>
      <c r="G9845">
        <v>2</v>
      </c>
      <c r="H9845">
        <v>2</v>
      </c>
      <c r="I9845">
        <v>2</v>
      </c>
      <c r="J9845">
        <v>1</v>
      </c>
      <c r="K9845">
        <v>1980</v>
      </c>
      <c r="L9845">
        <v>34275</v>
      </c>
      <c r="M9845">
        <f t="shared" si="765"/>
        <v>4900</v>
      </c>
      <c r="N9845">
        <f t="shared" si="766"/>
        <v>2.8016009148084619E-2</v>
      </c>
      <c r="O9845">
        <f t="shared" si="767"/>
        <v>110.5331599479844</v>
      </c>
      <c r="P9845">
        <f t="shared" ca="1" si="768"/>
        <v>2020</v>
      </c>
      <c r="Q9845" t="str">
        <f t="shared" si="769"/>
        <v>Medium</v>
      </c>
    </row>
    <row r="9846" spans="1:17" x14ac:dyDescent="0.3">
      <c r="A9846" t="s">
        <v>13</v>
      </c>
      <c r="B9846">
        <v>1850000</v>
      </c>
      <c r="C9846">
        <v>1725000</v>
      </c>
      <c r="D9846">
        <v>2676</v>
      </c>
      <c r="E9846">
        <v>1</v>
      </c>
      <c r="F9846">
        <v>3</v>
      </c>
      <c r="G9846">
        <v>3</v>
      </c>
      <c r="H9846">
        <v>3</v>
      </c>
      <c r="I9846">
        <v>3</v>
      </c>
      <c r="J9846">
        <v>1</v>
      </c>
      <c r="K9846">
        <v>1991</v>
      </c>
      <c r="L9846">
        <v>33921</v>
      </c>
      <c r="M9846">
        <f t="shared" si="765"/>
        <v>125000</v>
      </c>
      <c r="N9846">
        <f t="shared" si="766"/>
        <v>6.7567567567567571E-2</v>
      </c>
      <c r="O9846">
        <f t="shared" si="767"/>
        <v>644.61883408071753</v>
      </c>
      <c r="P9846">
        <f t="shared" ca="1" si="768"/>
        <v>2020</v>
      </c>
      <c r="Q9846" t="str">
        <f t="shared" si="769"/>
        <v>Large</v>
      </c>
    </row>
    <row r="9847" spans="1:17" x14ac:dyDescent="0.3">
      <c r="A9847" t="s">
        <v>12</v>
      </c>
      <c r="B9847">
        <v>288990</v>
      </c>
      <c r="C9847">
        <v>288990</v>
      </c>
      <c r="D9847">
        <v>1431</v>
      </c>
      <c r="E9847">
        <v>1</v>
      </c>
      <c r="F9847">
        <v>3</v>
      </c>
      <c r="G9847">
        <v>2</v>
      </c>
      <c r="H9847">
        <v>2</v>
      </c>
      <c r="I9847">
        <v>2</v>
      </c>
      <c r="J9847">
        <v>2</v>
      </c>
      <c r="K9847">
        <v>2026</v>
      </c>
      <c r="L9847">
        <v>32466</v>
      </c>
      <c r="M9847">
        <f t="shared" si="765"/>
        <v>0</v>
      </c>
      <c r="N9847">
        <f t="shared" si="766"/>
        <v>0</v>
      </c>
      <c r="O9847">
        <f t="shared" si="767"/>
        <v>201.9496855345912</v>
      </c>
      <c r="P9847">
        <f t="shared" ca="1" si="768"/>
        <v>2020</v>
      </c>
      <c r="Q9847" t="str">
        <f t="shared" si="769"/>
        <v>Medium</v>
      </c>
    </row>
    <row r="9848" spans="1:17" x14ac:dyDescent="0.3">
      <c r="A9848" t="s">
        <v>14</v>
      </c>
      <c r="B9848">
        <v>168000</v>
      </c>
      <c r="C9848">
        <v>168000</v>
      </c>
      <c r="D9848">
        <v>1268</v>
      </c>
      <c r="E9848">
        <v>2</v>
      </c>
      <c r="F9848">
        <v>3</v>
      </c>
      <c r="G9848">
        <v>3</v>
      </c>
      <c r="H9848">
        <v>3</v>
      </c>
      <c r="I9848">
        <v>3</v>
      </c>
      <c r="J9848">
        <v>0</v>
      </c>
      <c r="K9848">
        <v>1993</v>
      </c>
      <c r="L9848">
        <v>32304</v>
      </c>
      <c r="M9848">
        <f t="shared" si="765"/>
        <v>0</v>
      </c>
      <c r="N9848">
        <f t="shared" si="766"/>
        <v>0</v>
      </c>
      <c r="O9848">
        <f t="shared" si="767"/>
        <v>132.49211356466876</v>
      </c>
      <c r="P9848">
        <f t="shared" ca="1" si="768"/>
        <v>2020</v>
      </c>
      <c r="Q9848" t="str">
        <f t="shared" si="769"/>
        <v>Medium</v>
      </c>
    </row>
    <row r="9849" spans="1:17" x14ac:dyDescent="0.3">
      <c r="A9849" t="s">
        <v>13</v>
      </c>
      <c r="B9849">
        <v>499900</v>
      </c>
      <c r="C9849">
        <v>455000</v>
      </c>
      <c r="D9849">
        <v>890</v>
      </c>
      <c r="E9849">
        <v>1</v>
      </c>
      <c r="F9849">
        <v>1</v>
      </c>
      <c r="G9849">
        <v>2</v>
      </c>
      <c r="H9849">
        <v>1</v>
      </c>
      <c r="I9849">
        <v>1</v>
      </c>
      <c r="J9849">
        <v>1</v>
      </c>
      <c r="K9849">
        <v>1965</v>
      </c>
      <c r="L9849">
        <v>33139</v>
      </c>
      <c r="M9849">
        <f t="shared" si="765"/>
        <v>44900</v>
      </c>
      <c r="N9849">
        <f t="shared" si="766"/>
        <v>8.9817963592718542E-2</v>
      </c>
      <c r="O9849">
        <f t="shared" si="767"/>
        <v>511.23595505617976</v>
      </c>
      <c r="P9849">
        <f t="shared" ca="1" si="768"/>
        <v>2020</v>
      </c>
      <c r="Q9849" t="str">
        <f t="shared" si="769"/>
        <v>small</v>
      </c>
    </row>
    <row r="9850" spans="1:17" x14ac:dyDescent="0.3">
      <c r="A9850" t="s">
        <v>12</v>
      </c>
      <c r="B9850">
        <v>285000</v>
      </c>
      <c r="C9850">
        <v>285000</v>
      </c>
      <c r="D9850">
        <v>1874</v>
      </c>
      <c r="E9850">
        <v>1</v>
      </c>
      <c r="F9850">
        <v>4</v>
      </c>
      <c r="G9850">
        <v>2</v>
      </c>
      <c r="H9850">
        <v>2</v>
      </c>
      <c r="I9850">
        <v>2</v>
      </c>
      <c r="J9850">
        <v>0</v>
      </c>
      <c r="K9850">
        <v>1959</v>
      </c>
      <c r="L9850">
        <v>32780</v>
      </c>
      <c r="M9850">
        <f t="shared" si="765"/>
        <v>0</v>
      </c>
      <c r="N9850">
        <f t="shared" si="766"/>
        <v>0</v>
      </c>
      <c r="O9850">
        <f t="shared" si="767"/>
        <v>152.0811099252935</v>
      </c>
      <c r="P9850">
        <f t="shared" ca="1" si="768"/>
        <v>2020</v>
      </c>
      <c r="Q9850" t="str">
        <f t="shared" si="769"/>
        <v>Medium</v>
      </c>
    </row>
    <row r="9851" spans="1:17" x14ac:dyDescent="0.3">
      <c r="A9851" t="s">
        <v>12</v>
      </c>
      <c r="B9851">
        <v>390000</v>
      </c>
      <c r="C9851">
        <v>390000</v>
      </c>
      <c r="D9851">
        <v>1222</v>
      </c>
      <c r="E9851">
        <v>1</v>
      </c>
      <c r="F9851">
        <v>2</v>
      </c>
      <c r="G9851">
        <v>2</v>
      </c>
      <c r="H9851">
        <v>2</v>
      </c>
      <c r="I9851">
        <v>2</v>
      </c>
      <c r="J9851">
        <v>1</v>
      </c>
      <c r="K9851">
        <v>1971</v>
      </c>
      <c r="L9851">
        <v>33313</v>
      </c>
      <c r="M9851">
        <f t="shared" si="765"/>
        <v>0</v>
      </c>
      <c r="N9851">
        <f t="shared" si="766"/>
        <v>0</v>
      </c>
      <c r="O9851">
        <f t="shared" si="767"/>
        <v>319.14893617021278</v>
      </c>
      <c r="P9851">
        <f t="shared" ca="1" si="768"/>
        <v>2020</v>
      </c>
      <c r="Q9851" t="str">
        <f t="shared" si="769"/>
        <v>Medium</v>
      </c>
    </row>
    <row r="9852" spans="1:17" x14ac:dyDescent="0.3">
      <c r="A9852" t="s">
        <v>12</v>
      </c>
      <c r="B9852">
        <v>432900</v>
      </c>
      <c r="C9852">
        <v>432250</v>
      </c>
      <c r="D9852">
        <v>1464</v>
      </c>
      <c r="E9852">
        <v>1</v>
      </c>
      <c r="F9852">
        <v>4</v>
      </c>
      <c r="G9852">
        <v>2</v>
      </c>
      <c r="H9852">
        <v>2</v>
      </c>
      <c r="I9852">
        <v>2</v>
      </c>
      <c r="J9852">
        <v>0</v>
      </c>
      <c r="K9852">
        <v>1957</v>
      </c>
      <c r="L9852">
        <v>33024</v>
      </c>
      <c r="M9852">
        <f t="shared" si="765"/>
        <v>650</v>
      </c>
      <c r="N9852">
        <f t="shared" si="766"/>
        <v>1.5015015015015015E-3</v>
      </c>
      <c r="O9852">
        <f t="shared" si="767"/>
        <v>295.25273224043718</v>
      </c>
      <c r="P9852">
        <f t="shared" ca="1" si="768"/>
        <v>2020</v>
      </c>
      <c r="Q9852" t="str">
        <f t="shared" si="769"/>
        <v>Medium</v>
      </c>
    </row>
    <row r="9853" spans="1:17" x14ac:dyDescent="0.3">
      <c r="A9853" t="s">
        <v>14</v>
      </c>
      <c r="B9853">
        <v>399900</v>
      </c>
      <c r="C9853">
        <v>404900</v>
      </c>
      <c r="D9853">
        <v>1542</v>
      </c>
      <c r="E9853">
        <v>1</v>
      </c>
      <c r="F9853">
        <v>4</v>
      </c>
      <c r="G9853">
        <v>3</v>
      </c>
      <c r="H9853">
        <v>3</v>
      </c>
      <c r="I9853">
        <v>3</v>
      </c>
      <c r="J9853">
        <v>0</v>
      </c>
      <c r="K9853">
        <v>2025</v>
      </c>
      <c r="L9853">
        <v>33034</v>
      </c>
      <c r="M9853">
        <f t="shared" si="765"/>
        <v>-5000</v>
      </c>
      <c r="N9853">
        <f t="shared" si="766"/>
        <v>-1.2503125781445362E-2</v>
      </c>
      <c r="O9853">
        <f t="shared" si="767"/>
        <v>262.5810635538262</v>
      </c>
      <c r="P9853">
        <f t="shared" ca="1" si="768"/>
        <v>2020</v>
      </c>
      <c r="Q9853" t="str">
        <f t="shared" si="769"/>
        <v>Medium</v>
      </c>
    </row>
    <row r="9854" spans="1:17" x14ac:dyDescent="0.3">
      <c r="A9854" t="s">
        <v>12</v>
      </c>
      <c r="B9854">
        <v>299600</v>
      </c>
      <c r="C9854">
        <v>299000</v>
      </c>
      <c r="D9854">
        <v>1469</v>
      </c>
      <c r="E9854">
        <v>1</v>
      </c>
      <c r="F9854">
        <v>3</v>
      </c>
      <c r="G9854">
        <v>2</v>
      </c>
      <c r="H9854">
        <v>2</v>
      </c>
      <c r="I9854">
        <v>2</v>
      </c>
      <c r="J9854">
        <v>2</v>
      </c>
      <c r="K9854">
        <v>2025</v>
      </c>
      <c r="L9854">
        <v>33993</v>
      </c>
      <c r="M9854">
        <f t="shared" si="765"/>
        <v>600</v>
      </c>
      <c r="N9854">
        <f t="shared" si="766"/>
        <v>2.0026702269692926E-3</v>
      </c>
      <c r="O9854">
        <f t="shared" si="767"/>
        <v>203.53982300884957</v>
      </c>
      <c r="P9854">
        <f t="shared" ca="1" si="768"/>
        <v>2020</v>
      </c>
      <c r="Q9854" t="str">
        <f t="shared" si="769"/>
        <v>Medium</v>
      </c>
    </row>
    <row r="9855" spans="1:17" x14ac:dyDescent="0.3">
      <c r="A9855" t="s">
        <v>13</v>
      </c>
      <c r="B9855">
        <v>140000</v>
      </c>
      <c r="C9855">
        <v>115000</v>
      </c>
      <c r="D9855">
        <v>470</v>
      </c>
      <c r="E9855">
        <v>3</v>
      </c>
      <c r="F9855">
        <v>0</v>
      </c>
      <c r="G9855">
        <v>1</v>
      </c>
      <c r="H9855">
        <v>1</v>
      </c>
      <c r="I9855">
        <v>1</v>
      </c>
      <c r="J9855">
        <v>0</v>
      </c>
      <c r="K9855">
        <v>1989</v>
      </c>
      <c r="L9855">
        <v>33069</v>
      </c>
      <c r="M9855">
        <f t="shared" si="765"/>
        <v>25000</v>
      </c>
      <c r="N9855">
        <f t="shared" si="766"/>
        <v>0.17857142857142858</v>
      </c>
      <c r="O9855">
        <f t="shared" si="767"/>
        <v>244.68085106382978</v>
      </c>
      <c r="P9855">
        <f t="shared" ca="1" si="768"/>
        <v>2020</v>
      </c>
      <c r="Q9855" t="str">
        <f t="shared" si="769"/>
        <v>small</v>
      </c>
    </row>
    <row r="9856" spans="1:17" x14ac:dyDescent="0.3">
      <c r="A9856" t="s">
        <v>12</v>
      </c>
      <c r="B9856">
        <v>199900</v>
      </c>
      <c r="C9856">
        <v>199900</v>
      </c>
      <c r="D9856">
        <v>1150</v>
      </c>
      <c r="E9856">
        <v>1</v>
      </c>
      <c r="F9856">
        <v>3</v>
      </c>
      <c r="G9856">
        <v>2</v>
      </c>
      <c r="H9856">
        <v>1</v>
      </c>
      <c r="I9856">
        <v>1</v>
      </c>
      <c r="J9856">
        <v>0</v>
      </c>
      <c r="K9856">
        <v>1960</v>
      </c>
      <c r="L9856">
        <v>32526</v>
      </c>
      <c r="M9856">
        <f t="shared" si="765"/>
        <v>0</v>
      </c>
      <c r="N9856">
        <f t="shared" si="766"/>
        <v>0</v>
      </c>
      <c r="O9856">
        <f t="shared" si="767"/>
        <v>173.82608695652175</v>
      </c>
      <c r="P9856">
        <f t="shared" ca="1" si="768"/>
        <v>2020</v>
      </c>
      <c r="Q9856" t="str">
        <f t="shared" si="769"/>
        <v>Medium</v>
      </c>
    </row>
    <row r="9857" spans="1:17" x14ac:dyDescent="0.3">
      <c r="A9857" t="s">
        <v>12</v>
      </c>
      <c r="B9857">
        <v>819900</v>
      </c>
      <c r="C9857">
        <v>785000</v>
      </c>
      <c r="D9857">
        <v>2125</v>
      </c>
      <c r="E9857">
        <v>1</v>
      </c>
      <c r="F9857">
        <v>4</v>
      </c>
      <c r="G9857">
        <v>3</v>
      </c>
      <c r="H9857">
        <v>3</v>
      </c>
      <c r="I9857">
        <v>3</v>
      </c>
      <c r="J9857">
        <v>2</v>
      </c>
      <c r="K9857">
        <v>1979</v>
      </c>
      <c r="L9857">
        <v>33021</v>
      </c>
      <c r="M9857">
        <f t="shared" si="765"/>
        <v>34900</v>
      </c>
      <c r="N9857">
        <f t="shared" si="766"/>
        <v>4.2566166605683617E-2</v>
      </c>
      <c r="O9857">
        <f t="shared" si="767"/>
        <v>369.41176470588238</v>
      </c>
      <c r="P9857">
        <f t="shared" ca="1" si="768"/>
        <v>2020</v>
      </c>
      <c r="Q9857" t="str">
        <f t="shared" si="769"/>
        <v>Large</v>
      </c>
    </row>
    <row r="9858" spans="1:17" x14ac:dyDescent="0.3">
      <c r="A9858" t="s">
        <v>13</v>
      </c>
      <c r="B9858">
        <v>195000</v>
      </c>
      <c r="C9858">
        <v>160000</v>
      </c>
      <c r="D9858">
        <v>1019</v>
      </c>
      <c r="E9858">
        <v>1</v>
      </c>
      <c r="F9858">
        <v>2</v>
      </c>
      <c r="G9858">
        <v>2</v>
      </c>
      <c r="H9858">
        <v>2</v>
      </c>
      <c r="I9858">
        <v>2</v>
      </c>
      <c r="J9858">
        <v>0</v>
      </c>
      <c r="K9858">
        <v>1982</v>
      </c>
      <c r="L9858">
        <v>33914</v>
      </c>
      <c r="M9858">
        <f t="shared" si="765"/>
        <v>35000</v>
      </c>
      <c r="N9858">
        <f t="shared" si="766"/>
        <v>0.17948717948717949</v>
      </c>
      <c r="O9858">
        <f t="shared" si="767"/>
        <v>157.01668302257116</v>
      </c>
      <c r="P9858">
        <f t="shared" ca="1" si="768"/>
        <v>2020</v>
      </c>
      <c r="Q9858" t="str">
        <f t="shared" si="769"/>
        <v>Medium</v>
      </c>
    </row>
    <row r="9859" spans="1:17" x14ac:dyDescent="0.3">
      <c r="A9859" t="s">
        <v>12</v>
      </c>
      <c r="B9859">
        <v>689900</v>
      </c>
      <c r="C9859">
        <v>688000</v>
      </c>
      <c r="D9859">
        <v>2476</v>
      </c>
      <c r="E9859">
        <v>1</v>
      </c>
      <c r="F9859">
        <v>3</v>
      </c>
      <c r="G9859">
        <v>3</v>
      </c>
      <c r="H9859">
        <v>3</v>
      </c>
      <c r="I9859">
        <v>3</v>
      </c>
      <c r="J9859">
        <v>3</v>
      </c>
      <c r="K9859">
        <v>2020</v>
      </c>
      <c r="L9859">
        <v>33914</v>
      </c>
      <c r="M9859">
        <f t="shared" ref="M9859:M9922" si="770">B9859 - C9859</f>
        <v>1900</v>
      </c>
      <c r="N9859">
        <f t="shared" ref="N9859:N9922" si="771">(B9859 - C9859)/B9859</f>
        <v>2.7540223220756631E-3</v>
      </c>
      <c r="O9859">
        <f t="shared" ref="O9859:O9922" si="772">C9859/D9859</f>
        <v>277.86752827140549</v>
      </c>
      <c r="P9859">
        <f t="shared" ref="P9859:P9922" ca="1" si="773">YEAR(TODAY() - K9859)</f>
        <v>2020</v>
      </c>
      <c r="Q9859" t="str">
        <f t="shared" ref="Q9859:Q9922" si="774">IF(D9859&lt;1000,"small",IF(D9859&lt;2000,"Medium","Large"))</f>
        <v>Large</v>
      </c>
    </row>
    <row r="9860" spans="1:17" x14ac:dyDescent="0.3">
      <c r="A9860" t="s">
        <v>12</v>
      </c>
      <c r="B9860">
        <v>330000</v>
      </c>
      <c r="C9860">
        <v>300000</v>
      </c>
      <c r="D9860">
        <v>1220</v>
      </c>
      <c r="E9860">
        <v>1</v>
      </c>
      <c r="F9860">
        <v>2</v>
      </c>
      <c r="G9860">
        <v>2</v>
      </c>
      <c r="H9860">
        <v>1</v>
      </c>
      <c r="I9860">
        <v>1</v>
      </c>
      <c r="J9860">
        <v>0</v>
      </c>
      <c r="K9860">
        <v>1966</v>
      </c>
      <c r="L9860">
        <v>34652</v>
      </c>
      <c r="M9860">
        <f t="shared" si="770"/>
        <v>30000</v>
      </c>
      <c r="N9860">
        <f t="shared" si="771"/>
        <v>9.0909090909090912E-2</v>
      </c>
      <c r="O9860">
        <f t="shared" si="772"/>
        <v>245.90163934426229</v>
      </c>
      <c r="P9860">
        <f t="shared" ca="1" si="773"/>
        <v>2020</v>
      </c>
      <c r="Q9860" t="str">
        <f t="shared" si="774"/>
        <v>Medium</v>
      </c>
    </row>
    <row r="9861" spans="1:17" x14ac:dyDescent="0.3">
      <c r="A9861" t="s">
        <v>13</v>
      </c>
      <c r="B9861">
        <v>374900</v>
      </c>
      <c r="C9861">
        <v>374900</v>
      </c>
      <c r="D9861">
        <v>1480</v>
      </c>
      <c r="E9861">
        <v>1</v>
      </c>
      <c r="F9861">
        <v>3</v>
      </c>
      <c r="G9861">
        <v>2</v>
      </c>
      <c r="H9861">
        <v>2</v>
      </c>
      <c r="I9861">
        <v>2</v>
      </c>
      <c r="J9861">
        <v>1</v>
      </c>
      <c r="K9861">
        <v>2006</v>
      </c>
      <c r="L9861">
        <v>33414</v>
      </c>
      <c r="M9861">
        <f t="shared" si="770"/>
        <v>0</v>
      </c>
      <c r="N9861">
        <f t="shared" si="771"/>
        <v>0</v>
      </c>
      <c r="O9861">
        <f t="shared" si="772"/>
        <v>253.31081081081081</v>
      </c>
      <c r="P9861">
        <f t="shared" ca="1" si="773"/>
        <v>2020</v>
      </c>
      <c r="Q9861" t="str">
        <f t="shared" si="774"/>
        <v>Medium</v>
      </c>
    </row>
    <row r="9862" spans="1:17" x14ac:dyDescent="0.3">
      <c r="A9862" t="s">
        <v>13</v>
      </c>
      <c r="B9862">
        <v>219999</v>
      </c>
      <c r="C9862">
        <v>205000</v>
      </c>
      <c r="D9862">
        <v>980</v>
      </c>
      <c r="E9862">
        <v>1</v>
      </c>
      <c r="F9862">
        <v>2</v>
      </c>
      <c r="G9862">
        <v>1</v>
      </c>
      <c r="H9862">
        <v>1</v>
      </c>
      <c r="I9862">
        <v>1</v>
      </c>
      <c r="J9862">
        <v>0</v>
      </c>
      <c r="K9862">
        <v>1967</v>
      </c>
      <c r="L9862">
        <v>33155</v>
      </c>
      <c r="M9862">
        <f t="shared" si="770"/>
        <v>14999</v>
      </c>
      <c r="N9862">
        <f t="shared" si="771"/>
        <v>6.8177582625375571E-2</v>
      </c>
      <c r="O9862">
        <f t="shared" si="772"/>
        <v>209.18367346938774</v>
      </c>
      <c r="P9862">
        <f t="shared" ca="1" si="773"/>
        <v>2020</v>
      </c>
      <c r="Q9862" t="str">
        <f t="shared" si="774"/>
        <v>small</v>
      </c>
    </row>
    <row r="9863" spans="1:17" x14ac:dyDescent="0.3">
      <c r="A9863" t="s">
        <v>12</v>
      </c>
      <c r="B9863">
        <v>290000</v>
      </c>
      <c r="C9863">
        <v>270000</v>
      </c>
      <c r="D9863">
        <v>1200</v>
      </c>
      <c r="E9863">
        <v>1</v>
      </c>
      <c r="F9863">
        <v>2</v>
      </c>
      <c r="G9863">
        <v>2</v>
      </c>
      <c r="H9863">
        <v>2</v>
      </c>
      <c r="I9863">
        <v>2</v>
      </c>
      <c r="J9863">
        <v>2</v>
      </c>
      <c r="K9863">
        <v>1995</v>
      </c>
      <c r="L9863">
        <v>34208</v>
      </c>
      <c r="M9863">
        <f t="shared" si="770"/>
        <v>20000</v>
      </c>
      <c r="N9863">
        <f t="shared" si="771"/>
        <v>6.8965517241379309E-2</v>
      </c>
      <c r="O9863">
        <f t="shared" si="772"/>
        <v>225</v>
      </c>
      <c r="P9863">
        <f t="shared" ca="1" si="773"/>
        <v>2020</v>
      </c>
      <c r="Q9863" t="str">
        <f t="shared" si="774"/>
        <v>Medium</v>
      </c>
    </row>
    <row r="9864" spans="1:17" x14ac:dyDescent="0.3">
      <c r="A9864" t="s">
        <v>12</v>
      </c>
      <c r="B9864">
        <v>435000</v>
      </c>
      <c r="C9864">
        <v>372300</v>
      </c>
      <c r="D9864">
        <v>1459</v>
      </c>
      <c r="E9864">
        <v>1</v>
      </c>
      <c r="F9864">
        <v>3</v>
      </c>
      <c r="G9864">
        <v>2</v>
      </c>
      <c r="H9864">
        <v>2</v>
      </c>
      <c r="I9864">
        <v>2</v>
      </c>
      <c r="J9864">
        <v>0</v>
      </c>
      <c r="K9864">
        <v>1967</v>
      </c>
      <c r="L9864">
        <v>33309</v>
      </c>
      <c r="M9864">
        <f t="shared" si="770"/>
        <v>62700</v>
      </c>
      <c r="N9864">
        <f t="shared" si="771"/>
        <v>0.14413793103448275</v>
      </c>
      <c r="O9864">
        <f t="shared" si="772"/>
        <v>255.17477724468813</v>
      </c>
      <c r="P9864">
        <f t="shared" ca="1" si="773"/>
        <v>2020</v>
      </c>
      <c r="Q9864" t="str">
        <f t="shared" si="774"/>
        <v>Medium</v>
      </c>
    </row>
    <row r="9865" spans="1:17" x14ac:dyDescent="0.3">
      <c r="A9865" t="s">
        <v>13</v>
      </c>
      <c r="B9865">
        <v>75000</v>
      </c>
      <c r="C9865">
        <v>75000</v>
      </c>
      <c r="D9865">
        <v>693</v>
      </c>
      <c r="E9865">
        <v>3</v>
      </c>
      <c r="F9865">
        <v>1</v>
      </c>
      <c r="G9865">
        <v>1</v>
      </c>
      <c r="H9865">
        <v>1</v>
      </c>
      <c r="I9865">
        <v>1</v>
      </c>
      <c r="J9865">
        <v>0</v>
      </c>
      <c r="K9865">
        <v>1975</v>
      </c>
      <c r="L9865">
        <v>32547</v>
      </c>
      <c r="M9865">
        <f t="shared" si="770"/>
        <v>0</v>
      </c>
      <c r="N9865">
        <f t="shared" si="771"/>
        <v>0</v>
      </c>
      <c r="O9865">
        <f t="shared" si="772"/>
        <v>108.22510822510823</v>
      </c>
      <c r="P9865">
        <f t="shared" ca="1" si="773"/>
        <v>2020</v>
      </c>
      <c r="Q9865" t="str">
        <f t="shared" si="774"/>
        <v>small</v>
      </c>
    </row>
    <row r="9866" spans="1:17" x14ac:dyDescent="0.3">
      <c r="A9866" t="s">
        <v>12</v>
      </c>
      <c r="B9866">
        <v>326900</v>
      </c>
      <c r="C9866">
        <v>326900</v>
      </c>
      <c r="D9866">
        <v>1286</v>
      </c>
      <c r="E9866">
        <v>1</v>
      </c>
      <c r="F9866">
        <v>3</v>
      </c>
      <c r="G9866">
        <v>2</v>
      </c>
      <c r="H9866">
        <v>2</v>
      </c>
      <c r="I9866">
        <v>2</v>
      </c>
      <c r="J9866">
        <v>2</v>
      </c>
      <c r="K9866">
        <v>2025</v>
      </c>
      <c r="L9866">
        <v>33993</v>
      </c>
      <c r="M9866">
        <f t="shared" si="770"/>
        <v>0</v>
      </c>
      <c r="N9866">
        <f t="shared" si="771"/>
        <v>0</v>
      </c>
      <c r="O9866">
        <f t="shared" si="772"/>
        <v>254.19906687402801</v>
      </c>
      <c r="P9866">
        <f t="shared" ca="1" si="773"/>
        <v>2020</v>
      </c>
      <c r="Q9866" t="str">
        <f t="shared" si="774"/>
        <v>Medium</v>
      </c>
    </row>
    <row r="9867" spans="1:17" x14ac:dyDescent="0.3">
      <c r="A9867" t="s">
        <v>12</v>
      </c>
      <c r="B9867">
        <v>240000</v>
      </c>
      <c r="C9867">
        <v>220000</v>
      </c>
      <c r="D9867">
        <v>2216</v>
      </c>
      <c r="E9867">
        <v>1</v>
      </c>
      <c r="F9867">
        <v>3</v>
      </c>
      <c r="G9867">
        <v>2</v>
      </c>
      <c r="H9867">
        <v>2</v>
      </c>
      <c r="I9867">
        <v>2</v>
      </c>
      <c r="J9867">
        <v>0</v>
      </c>
      <c r="K9867">
        <v>1926</v>
      </c>
      <c r="L9867">
        <v>33901</v>
      </c>
      <c r="M9867">
        <f t="shared" si="770"/>
        <v>20000</v>
      </c>
      <c r="N9867">
        <f t="shared" si="771"/>
        <v>8.3333333333333329E-2</v>
      </c>
      <c r="O9867">
        <f t="shared" si="772"/>
        <v>99.277978339350184</v>
      </c>
      <c r="P9867">
        <f t="shared" ca="1" si="773"/>
        <v>2020</v>
      </c>
      <c r="Q9867" t="str">
        <f t="shared" si="774"/>
        <v>Large</v>
      </c>
    </row>
    <row r="9868" spans="1:17" x14ac:dyDescent="0.3">
      <c r="A9868" t="s">
        <v>13</v>
      </c>
      <c r="B9868">
        <v>2695000</v>
      </c>
      <c r="C9868">
        <v>2650000</v>
      </c>
      <c r="D9868">
        <v>1440</v>
      </c>
      <c r="E9868">
        <v>1</v>
      </c>
      <c r="F9868">
        <v>2</v>
      </c>
      <c r="G9868">
        <v>2</v>
      </c>
      <c r="H9868">
        <v>2</v>
      </c>
      <c r="I9868">
        <v>2</v>
      </c>
      <c r="J9868">
        <v>0</v>
      </c>
      <c r="K9868">
        <v>1973</v>
      </c>
      <c r="L9868">
        <v>33480</v>
      </c>
      <c r="M9868">
        <f t="shared" si="770"/>
        <v>45000</v>
      </c>
      <c r="N9868">
        <f t="shared" si="771"/>
        <v>1.6697588126159554E-2</v>
      </c>
      <c r="O9868">
        <f t="shared" si="772"/>
        <v>1840.2777777777778</v>
      </c>
      <c r="P9868">
        <f t="shared" ca="1" si="773"/>
        <v>2020</v>
      </c>
      <c r="Q9868" t="str">
        <f t="shared" si="774"/>
        <v>Medium</v>
      </c>
    </row>
    <row r="9869" spans="1:17" x14ac:dyDescent="0.3">
      <c r="A9869" t="s">
        <v>12</v>
      </c>
      <c r="B9869">
        <v>410985</v>
      </c>
      <c r="C9869">
        <v>385000</v>
      </c>
      <c r="D9869">
        <v>2084</v>
      </c>
      <c r="E9869">
        <v>2</v>
      </c>
      <c r="F9869">
        <v>4</v>
      </c>
      <c r="G9869">
        <v>4</v>
      </c>
      <c r="H9869">
        <v>3</v>
      </c>
      <c r="I9869">
        <v>3</v>
      </c>
      <c r="J9869">
        <v>2</v>
      </c>
      <c r="K9869">
        <v>2025</v>
      </c>
      <c r="L9869">
        <v>32218</v>
      </c>
      <c r="M9869">
        <f t="shared" si="770"/>
        <v>25985</v>
      </c>
      <c r="N9869">
        <f t="shared" si="771"/>
        <v>6.3226151806026989E-2</v>
      </c>
      <c r="O9869">
        <f t="shared" si="772"/>
        <v>184.74088291746642</v>
      </c>
      <c r="P9869">
        <f t="shared" ca="1" si="773"/>
        <v>2020</v>
      </c>
      <c r="Q9869" t="str">
        <f t="shared" si="774"/>
        <v>Large</v>
      </c>
    </row>
    <row r="9870" spans="1:17" x14ac:dyDescent="0.3">
      <c r="A9870" t="s">
        <v>12</v>
      </c>
      <c r="B9870">
        <v>260000</v>
      </c>
      <c r="C9870">
        <v>260000</v>
      </c>
      <c r="D9870">
        <v>1965</v>
      </c>
      <c r="E9870">
        <v>1</v>
      </c>
      <c r="F9870">
        <v>3</v>
      </c>
      <c r="G9870">
        <v>2</v>
      </c>
      <c r="H9870">
        <v>2</v>
      </c>
      <c r="I9870">
        <v>2</v>
      </c>
      <c r="J9870">
        <v>2</v>
      </c>
      <c r="K9870">
        <v>2001</v>
      </c>
      <c r="L9870">
        <v>33860</v>
      </c>
      <c r="M9870">
        <f t="shared" si="770"/>
        <v>0</v>
      </c>
      <c r="N9870">
        <f t="shared" si="771"/>
        <v>0</v>
      </c>
      <c r="O9870">
        <f t="shared" si="772"/>
        <v>132.31552162849871</v>
      </c>
      <c r="P9870">
        <f t="shared" ca="1" si="773"/>
        <v>2020</v>
      </c>
      <c r="Q9870" t="str">
        <f t="shared" si="774"/>
        <v>Medium</v>
      </c>
    </row>
    <row r="9871" spans="1:17" x14ac:dyDescent="0.3">
      <c r="A9871" t="s">
        <v>12</v>
      </c>
      <c r="B9871">
        <v>149900</v>
      </c>
      <c r="C9871">
        <v>149900</v>
      </c>
      <c r="D9871">
        <v>1100</v>
      </c>
      <c r="E9871">
        <v>1</v>
      </c>
      <c r="F9871">
        <v>3</v>
      </c>
      <c r="G9871">
        <v>2</v>
      </c>
      <c r="H9871">
        <v>2</v>
      </c>
      <c r="I9871">
        <v>2</v>
      </c>
      <c r="J9871">
        <v>0</v>
      </c>
      <c r="K9871">
        <v>1980</v>
      </c>
      <c r="L9871">
        <v>32433</v>
      </c>
      <c r="M9871">
        <f t="shared" si="770"/>
        <v>0</v>
      </c>
      <c r="N9871">
        <f t="shared" si="771"/>
        <v>0</v>
      </c>
      <c r="O9871">
        <f t="shared" si="772"/>
        <v>136.27272727272728</v>
      </c>
      <c r="P9871">
        <f t="shared" ca="1" si="773"/>
        <v>2020</v>
      </c>
      <c r="Q9871" t="str">
        <f t="shared" si="774"/>
        <v>Medium</v>
      </c>
    </row>
    <row r="9872" spans="1:17" x14ac:dyDescent="0.3">
      <c r="A9872" t="s">
        <v>13</v>
      </c>
      <c r="B9872">
        <v>201900</v>
      </c>
      <c r="C9872">
        <v>150000</v>
      </c>
      <c r="D9872">
        <v>815</v>
      </c>
      <c r="E9872">
        <v>1</v>
      </c>
      <c r="F9872">
        <v>2</v>
      </c>
      <c r="G9872">
        <v>2</v>
      </c>
      <c r="H9872">
        <v>2</v>
      </c>
      <c r="I9872">
        <v>2</v>
      </c>
      <c r="J9872">
        <v>0</v>
      </c>
      <c r="K9872">
        <v>2007</v>
      </c>
      <c r="L9872">
        <v>33065</v>
      </c>
      <c r="M9872">
        <f t="shared" si="770"/>
        <v>51900</v>
      </c>
      <c r="N9872">
        <f t="shared" si="771"/>
        <v>0.25705794947994054</v>
      </c>
      <c r="O9872">
        <f t="shared" si="772"/>
        <v>184.04907975460122</v>
      </c>
      <c r="P9872">
        <f t="shared" ca="1" si="773"/>
        <v>2020</v>
      </c>
      <c r="Q9872" t="str">
        <f t="shared" si="774"/>
        <v>small</v>
      </c>
    </row>
    <row r="9873" spans="1:17" x14ac:dyDescent="0.3">
      <c r="A9873" t="s">
        <v>12</v>
      </c>
      <c r="B9873">
        <v>320000</v>
      </c>
      <c r="C9873">
        <v>307000</v>
      </c>
      <c r="D9873">
        <v>1106</v>
      </c>
      <c r="E9873">
        <v>1</v>
      </c>
      <c r="F9873">
        <v>3</v>
      </c>
      <c r="G9873">
        <v>2</v>
      </c>
      <c r="H9873">
        <v>2</v>
      </c>
      <c r="I9873">
        <v>2</v>
      </c>
      <c r="J9873">
        <v>2</v>
      </c>
      <c r="K9873">
        <v>1992</v>
      </c>
      <c r="L9873">
        <v>34953</v>
      </c>
      <c r="M9873">
        <f t="shared" si="770"/>
        <v>13000</v>
      </c>
      <c r="N9873">
        <f t="shared" si="771"/>
        <v>4.0625000000000001E-2</v>
      </c>
      <c r="O9873">
        <f t="shared" si="772"/>
        <v>277.57685352622059</v>
      </c>
      <c r="P9873">
        <f t="shared" ca="1" si="773"/>
        <v>2020</v>
      </c>
      <c r="Q9873" t="str">
        <f t="shared" si="774"/>
        <v>Medium</v>
      </c>
    </row>
    <row r="9874" spans="1:17" x14ac:dyDescent="0.3">
      <c r="A9874" t="s">
        <v>12</v>
      </c>
      <c r="B9874">
        <v>335000</v>
      </c>
      <c r="C9874">
        <v>325000</v>
      </c>
      <c r="D9874">
        <v>1434</v>
      </c>
      <c r="E9874">
        <v>1</v>
      </c>
      <c r="F9874">
        <v>3</v>
      </c>
      <c r="G9874">
        <v>2</v>
      </c>
      <c r="H9874">
        <v>2</v>
      </c>
      <c r="I9874">
        <v>2</v>
      </c>
      <c r="J9874">
        <v>2</v>
      </c>
      <c r="K9874">
        <v>2003</v>
      </c>
      <c r="L9874">
        <v>34983</v>
      </c>
      <c r="M9874">
        <f t="shared" si="770"/>
        <v>10000</v>
      </c>
      <c r="N9874">
        <f t="shared" si="771"/>
        <v>2.9850746268656716E-2</v>
      </c>
      <c r="O9874">
        <f t="shared" si="772"/>
        <v>226.63877266387726</v>
      </c>
      <c r="P9874">
        <f t="shared" ca="1" si="773"/>
        <v>2020</v>
      </c>
      <c r="Q9874" t="str">
        <f t="shared" si="774"/>
        <v>Medium</v>
      </c>
    </row>
    <row r="9875" spans="1:17" x14ac:dyDescent="0.3">
      <c r="A9875" t="s">
        <v>12</v>
      </c>
      <c r="B9875">
        <v>224999</v>
      </c>
      <c r="C9875">
        <v>212500</v>
      </c>
      <c r="D9875">
        <v>1024</v>
      </c>
      <c r="E9875">
        <v>1</v>
      </c>
      <c r="F9875">
        <v>3</v>
      </c>
      <c r="G9875">
        <v>2</v>
      </c>
      <c r="H9875">
        <v>2</v>
      </c>
      <c r="I9875">
        <v>2</v>
      </c>
      <c r="J9875">
        <v>1</v>
      </c>
      <c r="K9875">
        <v>1991</v>
      </c>
      <c r="L9875">
        <v>32309</v>
      </c>
      <c r="M9875">
        <f t="shared" si="770"/>
        <v>12499</v>
      </c>
      <c r="N9875">
        <f t="shared" si="771"/>
        <v>5.5551358006035584E-2</v>
      </c>
      <c r="O9875">
        <f t="shared" si="772"/>
        <v>207.51953125</v>
      </c>
      <c r="P9875">
        <f t="shared" ca="1" si="773"/>
        <v>2020</v>
      </c>
      <c r="Q9875" t="str">
        <f t="shared" si="774"/>
        <v>Medium</v>
      </c>
    </row>
    <row r="9876" spans="1:17" x14ac:dyDescent="0.3">
      <c r="A9876" t="s">
        <v>12</v>
      </c>
      <c r="B9876">
        <v>200000</v>
      </c>
      <c r="C9876">
        <v>200000</v>
      </c>
      <c r="D9876">
        <v>1295</v>
      </c>
      <c r="E9876">
        <v>1</v>
      </c>
      <c r="F9876">
        <v>4</v>
      </c>
      <c r="G9876">
        <v>2</v>
      </c>
      <c r="H9876">
        <v>2</v>
      </c>
      <c r="I9876">
        <v>2</v>
      </c>
      <c r="J9876">
        <v>1</v>
      </c>
      <c r="K9876">
        <v>1994</v>
      </c>
      <c r="L9876">
        <v>32206</v>
      </c>
      <c r="M9876">
        <f t="shared" si="770"/>
        <v>0</v>
      </c>
      <c r="N9876">
        <f t="shared" si="771"/>
        <v>0</v>
      </c>
      <c r="O9876">
        <f t="shared" si="772"/>
        <v>154.44015444015443</v>
      </c>
      <c r="P9876">
        <f t="shared" ca="1" si="773"/>
        <v>2020</v>
      </c>
      <c r="Q9876" t="str">
        <f t="shared" si="774"/>
        <v>Medium</v>
      </c>
    </row>
    <row r="9877" spans="1:17" x14ac:dyDescent="0.3">
      <c r="A9877" t="s">
        <v>12</v>
      </c>
      <c r="B9877">
        <v>200500</v>
      </c>
      <c r="C9877">
        <v>212000</v>
      </c>
      <c r="D9877">
        <v>1907</v>
      </c>
      <c r="E9877">
        <v>1</v>
      </c>
      <c r="F9877">
        <v>4</v>
      </c>
      <c r="G9877">
        <v>2</v>
      </c>
      <c r="H9877">
        <v>2</v>
      </c>
      <c r="I9877">
        <v>2</v>
      </c>
      <c r="J9877">
        <v>0</v>
      </c>
      <c r="K9877">
        <v>1965</v>
      </c>
      <c r="L9877">
        <v>32952</v>
      </c>
      <c r="M9877">
        <f t="shared" si="770"/>
        <v>-11500</v>
      </c>
      <c r="N9877">
        <f t="shared" si="771"/>
        <v>-5.7356608478802994E-2</v>
      </c>
      <c r="O9877">
        <f t="shared" si="772"/>
        <v>111.16937598321972</v>
      </c>
      <c r="P9877">
        <f t="shared" ca="1" si="773"/>
        <v>2020</v>
      </c>
      <c r="Q9877" t="str">
        <f t="shared" si="774"/>
        <v>Medium</v>
      </c>
    </row>
    <row r="9878" spans="1:17" x14ac:dyDescent="0.3">
      <c r="A9878" t="s">
        <v>12</v>
      </c>
      <c r="B9878">
        <v>650000</v>
      </c>
      <c r="C9878">
        <v>600000</v>
      </c>
      <c r="D9878">
        <v>1024</v>
      </c>
      <c r="E9878">
        <v>1</v>
      </c>
      <c r="F9878">
        <v>3</v>
      </c>
      <c r="G9878">
        <v>1</v>
      </c>
      <c r="H9878">
        <v>1</v>
      </c>
      <c r="I9878">
        <v>1</v>
      </c>
      <c r="J9878">
        <v>0</v>
      </c>
      <c r="K9878">
        <v>1936</v>
      </c>
      <c r="L9878">
        <v>33032</v>
      </c>
      <c r="M9878">
        <f t="shared" si="770"/>
        <v>50000</v>
      </c>
      <c r="N9878">
        <f t="shared" si="771"/>
        <v>7.6923076923076927E-2</v>
      </c>
      <c r="O9878">
        <f t="shared" si="772"/>
        <v>585.9375</v>
      </c>
      <c r="P9878">
        <f t="shared" ca="1" si="773"/>
        <v>2020</v>
      </c>
      <c r="Q9878" t="str">
        <f t="shared" si="774"/>
        <v>Medium</v>
      </c>
    </row>
    <row r="9879" spans="1:17" x14ac:dyDescent="0.3">
      <c r="A9879" t="s">
        <v>14</v>
      </c>
      <c r="B9879">
        <v>384997</v>
      </c>
      <c r="C9879">
        <v>385000</v>
      </c>
      <c r="D9879">
        <v>1328</v>
      </c>
      <c r="E9879">
        <v>1</v>
      </c>
      <c r="F9879">
        <v>3</v>
      </c>
      <c r="G9879">
        <v>3</v>
      </c>
      <c r="H9879">
        <v>3</v>
      </c>
      <c r="I9879">
        <v>3</v>
      </c>
      <c r="J9879">
        <v>0</v>
      </c>
      <c r="K9879">
        <v>2022</v>
      </c>
      <c r="L9879">
        <v>33032</v>
      </c>
      <c r="M9879">
        <f t="shared" si="770"/>
        <v>-3</v>
      </c>
      <c r="N9879">
        <f t="shared" si="771"/>
        <v>-7.7922685111832036E-6</v>
      </c>
      <c r="O9879">
        <f t="shared" si="772"/>
        <v>289.90963855421688</v>
      </c>
      <c r="P9879">
        <f t="shared" ca="1" si="773"/>
        <v>2020</v>
      </c>
      <c r="Q9879" t="str">
        <f t="shared" si="774"/>
        <v>Medium</v>
      </c>
    </row>
    <row r="9880" spans="1:17" x14ac:dyDescent="0.3">
      <c r="A9880" t="s">
        <v>13</v>
      </c>
      <c r="B9880">
        <v>159900</v>
      </c>
      <c r="C9880">
        <v>150000</v>
      </c>
      <c r="D9880">
        <v>383</v>
      </c>
      <c r="E9880">
        <v>1</v>
      </c>
      <c r="F9880">
        <v>0</v>
      </c>
      <c r="G9880">
        <v>1</v>
      </c>
      <c r="H9880">
        <v>1</v>
      </c>
      <c r="I9880">
        <v>1</v>
      </c>
      <c r="J9880">
        <v>0</v>
      </c>
      <c r="K9880">
        <v>1949</v>
      </c>
      <c r="L9880">
        <v>33141</v>
      </c>
      <c r="M9880">
        <f t="shared" si="770"/>
        <v>9900</v>
      </c>
      <c r="N9880">
        <f t="shared" si="771"/>
        <v>6.1913696060037521E-2</v>
      </c>
      <c r="O9880">
        <f t="shared" si="772"/>
        <v>391.64490861618799</v>
      </c>
      <c r="P9880">
        <f t="shared" ca="1" si="773"/>
        <v>2020</v>
      </c>
      <c r="Q9880" t="str">
        <f t="shared" si="774"/>
        <v>small</v>
      </c>
    </row>
    <row r="9881" spans="1:17" x14ac:dyDescent="0.3">
      <c r="A9881" t="s">
        <v>12</v>
      </c>
      <c r="B9881">
        <v>299500</v>
      </c>
      <c r="C9881">
        <v>299500</v>
      </c>
      <c r="D9881">
        <v>1469</v>
      </c>
      <c r="E9881">
        <v>1</v>
      </c>
      <c r="F9881">
        <v>3</v>
      </c>
      <c r="G9881">
        <v>2</v>
      </c>
      <c r="H9881">
        <v>2</v>
      </c>
      <c r="I9881">
        <v>2</v>
      </c>
      <c r="J9881">
        <v>2</v>
      </c>
      <c r="K9881">
        <v>2025</v>
      </c>
      <c r="L9881">
        <v>33993</v>
      </c>
      <c r="M9881">
        <f t="shared" si="770"/>
        <v>0</v>
      </c>
      <c r="N9881">
        <f t="shared" si="771"/>
        <v>0</v>
      </c>
      <c r="O9881">
        <f t="shared" si="772"/>
        <v>203.88019060585432</v>
      </c>
      <c r="P9881">
        <f t="shared" ca="1" si="773"/>
        <v>2020</v>
      </c>
      <c r="Q9881" t="str">
        <f t="shared" si="774"/>
        <v>Medium</v>
      </c>
    </row>
    <row r="9882" spans="1:17" x14ac:dyDescent="0.3">
      <c r="A9882" t="s">
        <v>15</v>
      </c>
      <c r="B9882">
        <v>650000</v>
      </c>
      <c r="C9882">
        <v>620000</v>
      </c>
      <c r="D9882">
        <v>1160</v>
      </c>
      <c r="E9882">
        <v>2</v>
      </c>
      <c r="J9882">
        <v>0</v>
      </c>
      <c r="K9882">
        <v>1930</v>
      </c>
      <c r="L9882">
        <v>33147</v>
      </c>
      <c r="M9882">
        <f t="shared" si="770"/>
        <v>30000</v>
      </c>
      <c r="N9882">
        <f t="shared" si="771"/>
        <v>4.6153846153846156E-2</v>
      </c>
      <c r="O9882">
        <f t="shared" si="772"/>
        <v>534.48275862068965</v>
      </c>
      <c r="P9882">
        <f t="shared" ca="1" si="773"/>
        <v>2020</v>
      </c>
      <c r="Q9882" t="str">
        <f t="shared" si="774"/>
        <v>Medium</v>
      </c>
    </row>
    <row r="9883" spans="1:17" x14ac:dyDescent="0.3">
      <c r="A9883" t="s">
        <v>12</v>
      </c>
      <c r="B9883">
        <v>319500</v>
      </c>
      <c r="C9883">
        <v>275000</v>
      </c>
      <c r="D9883">
        <v>2742</v>
      </c>
      <c r="E9883">
        <v>1</v>
      </c>
      <c r="F9883">
        <v>3</v>
      </c>
      <c r="G9883">
        <v>2</v>
      </c>
      <c r="H9883">
        <v>2</v>
      </c>
      <c r="I9883">
        <v>2</v>
      </c>
      <c r="J9883">
        <v>2</v>
      </c>
      <c r="K9883">
        <v>2005</v>
      </c>
      <c r="L9883">
        <v>33825</v>
      </c>
      <c r="M9883">
        <f t="shared" si="770"/>
        <v>44500</v>
      </c>
      <c r="N9883">
        <f t="shared" si="771"/>
        <v>0.13928012519561817</v>
      </c>
      <c r="O9883">
        <f t="shared" si="772"/>
        <v>100.29175784099198</v>
      </c>
      <c r="P9883">
        <f t="shared" ca="1" si="773"/>
        <v>2020</v>
      </c>
      <c r="Q9883" t="str">
        <f t="shared" si="774"/>
        <v>Large</v>
      </c>
    </row>
    <row r="9884" spans="1:17" x14ac:dyDescent="0.3">
      <c r="A9884" t="s">
        <v>12</v>
      </c>
      <c r="B9884">
        <v>299990</v>
      </c>
      <c r="C9884">
        <v>299990</v>
      </c>
      <c r="D9884">
        <v>1672</v>
      </c>
      <c r="E9884">
        <v>1</v>
      </c>
      <c r="F9884">
        <v>3</v>
      </c>
      <c r="G9884">
        <v>2</v>
      </c>
      <c r="H9884">
        <v>2</v>
      </c>
      <c r="I9884">
        <v>2</v>
      </c>
      <c r="J9884">
        <v>2</v>
      </c>
      <c r="K9884">
        <v>2025</v>
      </c>
      <c r="L9884">
        <v>34474</v>
      </c>
      <c r="M9884">
        <f t="shared" si="770"/>
        <v>0</v>
      </c>
      <c r="N9884">
        <f t="shared" si="771"/>
        <v>0</v>
      </c>
      <c r="O9884">
        <f t="shared" si="772"/>
        <v>179.41985645933013</v>
      </c>
      <c r="P9884">
        <f t="shared" ca="1" si="773"/>
        <v>2020</v>
      </c>
      <c r="Q9884" t="str">
        <f t="shared" si="774"/>
        <v>Medium</v>
      </c>
    </row>
    <row r="9885" spans="1:17" x14ac:dyDescent="0.3">
      <c r="A9885" t="s">
        <v>12</v>
      </c>
      <c r="B9885">
        <v>495000</v>
      </c>
      <c r="C9885">
        <v>500</v>
      </c>
      <c r="D9885">
        <v>1856</v>
      </c>
      <c r="E9885">
        <v>1</v>
      </c>
      <c r="F9885">
        <v>5</v>
      </c>
      <c r="G9885">
        <v>4</v>
      </c>
      <c r="H9885">
        <v>4</v>
      </c>
      <c r="I9885">
        <v>4</v>
      </c>
      <c r="J9885">
        <v>0</v>
      </c>
      <c r="K9885">
        <v>1955</v>
      </c>
      <c r="L9885">
        <v>33147</v>
      </c>
      <c r="M9885">
        <f t="shared" si="770"/>
        <v>494500</v>
      </c>
      <c r="N9885">
        <f t="shared" si="771"/>
        <v>0.99898989898989898</v>
      </c>
      <c r="O9885">
        <f t="shared" si="772"/>
        <v>0.26939655172413796</v>
      </c>
      <c r="P9885">
        <f t="shared" ca="1" si="773"/>
        <v>2020</v>
      </c>
      <c r="Q9885" t="str">
        <f t="shared" si="774"/>
        <v>Medium</v>
      </c>
    </row>
    <row r="9886" spans="1:17" x14ac:dyDescent="0.3">
      <c r="A9886" t="s">
        <v>12</v>
      </c>
      <c r="B9886">
        <v>306990</v>
      </c>
      <c r="C9886">
        <v>296990</v>
      </c>
      <c r="D9886">
        <v>1828</v>
      </c>
      <c r="E9886">
        <v>1</v>
      </c>
      <c r="F9886">
        <v>4</v>
      </c>
      <c r="G9886">
        <v>2</v>
      </c>
      <c r="H9886">
        <v>2</v>
      </c>
      <c r="I9886">
        <v>2</v>
      </c>
      <c r="J9886">
        <v>2</v>
      </c>
      <c r="K9886">
        <v>2025</v>
      </c>
      <c r="L9886">
        <v>34473</v>
      </c>
      <c r="M9886">
        <f t="shared" si="770"/>
        <v>10000</v>
      </c>
      <c r="N9886">
        <f t="shared" si="771"/>
        <v>3.2574350956057201E-2</v>
      </c>
      <c r="O9886">
        <f t="shared" si="772"/>
        <v>162.4671772428884</v>
      </c>
      <c r="P9886">
        <f t="shared" ca="1" si="773"/>
        <v>2020</v>
      </c>
      <c r="Q9886" t="str">
        <f t="shared" si="774"/>
        <v>Medium</v>
      </c>
    </row>
    <row r="9887" spans="1:17" x14ac:dyDescent="0.3">
      <c r="A9887" t="s">
        <v>14</v>
      </c>
      <c r="B9887">
        <v>319900</v>
      </c>
      <c r="C9887">
        <v>314900</v>
      </c>
      <c r="D9887">
        <v>1466</v>
      </c>
      <c r="E9887">
        <v>2</v>
      </c>
      <c r="F9887">
        <v>3</v>
      </c>
      <c r="G9887">
        <v>3</v>
      </c>
      <c r="H9887">
        <v>2</v>
      </c>
      <c r="I9887">
        <v>2</v>
      </c>
      <c r="J9887">
        <v>1</v>
      </c>
      <c r="K9887">
        <v>2025</v>
      </c>
      <c r="L9887">
        <v>32569</v>
      </c>
      <c r="M9887">
        <f t="shared" si="770"/>
        <v>5000</v>
      </c>
      <c r="N9887">
        <f t="shared" si="771"/>
        <v>1.5629884338855891E-2</v>
      </c>
      <c r="O9887">
        <f t="shared" si="772"/>
        <v>214.80218281036835</v>
      </c>
      <c r="P9887">
        <f t="shared" ca="1" si="773"/>
        <v>2020</v>
      </c>
      <c r="Q9887" t="str">
        <f t="shared" si="774"/>
        <v>Medium</v>
      </c>
    </row>
    <row r="9888" spans="1:17" x14ac:dyDescent="0.3">
      <c r="A9888" t="s">
        <v>13</v>
      </c>
      <c r="B9888">
        <v>199000</v>
      </c>
      <c r="C9888">
        <v>187000</v>
      </c>
      <c r="D9888">
        <v>1050</v>
      </c>
      <c r="E9888">
        <v>1</v>
      </c>
      <c r="F9888">
        <v>2</v>
      </c>
      <c r="G9888">
        <v>2</v>
      </c>
      <c r="H9888">
        <v>2</v>
      </c>
      <c r="I9888">
        <v>2</v>
      </c>
      <c r="J9888">
        <v>0</v>
      </c>
      <c r="K9888">
        <v>1990</v>
      </c>
      <c r="L9888">
        <v>34109</v>
      </c>
      <c r="M9888">
        <f t="shared" si="770"/>
        <v>12000</v>
      </c>
      <c r="N9888">
        <f t="shared" si="771"/>
        <v>6.030150753768844E-2</v>
      </c>
      <c r="O9888">
        <f t="shared" si="772"/>
        <v>178.0952380952381</v>
      </c>
      <c r="P9888">
        <f t="shared" ca="1" si="773"/>
        <v>2020</v>
      </c>
      <c r="Q9888" t="str">
        <f t="shared" si="774"/>
        <v>Medium</v>
      </c>
    </row>
    <row r="9889" spans="1:17" x14ac:dyDescent="0.3">
      <c r="A9889" t="s">
        <v>12</v>
      </c>
      <c r="B9889">
        <v>463895</v>
      </c>
      <c r="C9889">
        <v>463160</v>
      </c>
      <c r="D9889">
        <v>1404</v>
      </c>
      <c r="E9889">
        <v>1</v>
      </c>
      <c r="F9889">
        <v>2</v>
      </c>
      <c r="G9889">
        <v>2</v>
      </c>
      <c r="H9889">
        <v>2</v>
      </c>
      <c r="I9889">
        <v>2</v>
      </c>
      <c r="J9889">
        <v>2</v>
      </c>
      <c r="K9889">
        <v>2025</v>
      </c>
      <c r="L9889">
        <v>32960</v>
      </c>
      <c r="M9889">
        <f t="shared" si="770"/>
        <v>735</v>
      </c>
      <c r="N9889">
        <f t="shared" si="771"/>
        <v>1.5844102652539907E-3</v>
      </c>
      <c r="O9889">
        <f t="shared" si="772"/>
        <v>329.8860398860399</v>
      </c>
      <c r="P9889">
        <f t="shared" ca="1" si="773"/>
        <v>2020</v>
      </c>
      <c r="Q9889" t="str">
        <f t="shared" si="774"/>
        <v>Medium</v>
      </c>
    </row>
    <row r="9890" spans="1:17" x14ac:dyDescent="0.3">
      <c r="A9890" t="s">
        <v>13</v>
      </c>
      <c r="B9890">
        <v>229000</v>
      </c>
      <c r="C9890">
        <v>229000</v>
      </c>
      <c r="D9890">
        <v>965</v>
      </c>
      <c r="E9890">
        <v>1</v>
      </c>
      <c r="F9890">
        <v>2</v>
      </c>
      <c r="G9890">
        <v>1</v>
      </c>
      <c r="H9890">
        <v>1</v>
      </c>
      <c r="I9890">
        <v>1</v>
      </c>
      <c r="J9890">
        <v>1</v>
      </c>
      <c r="K9890">
        <v>2007</v>
      </c>
      <c r="L9890">
        <v>33325</v>
      </c>
      <c r="M9890">
        <f t="shared" si="770"/>
        <v>0</v>
      </c>
      <c r="N9890">
        <f t="shared" si="771"/>
        <v>0</v>
      </c>
      <c r="O9890">
        <f t="shared" si="772"/>
        <v>237.30569948186528</v>
      </c>
      <c r="P9890">
        <f t="shared" ca="1" si="773"/>
        <v>2020</v>
      </c>
      <c r="Q9890" t="str">
        <f t="shared" si="774"/>
        <v>small</v>
      </c>
    </row>
    <row r="9891" spans="1:17" x14ac:dyDescent="0.3">
      <c r="A9891" t="s">
        <v>13</v>
      </c>
      <c r="B9891">
        <v>879000</v>
      </c>
      <c r="C9891">
        <v>845000</v>
      </c>
      <c r="D9891">
        <v>1341</v>
      </c>
      <c r="E9891">
        <v>1</v>
      </c>
      <c r="F9891">
        <v>2</v>
      </c>
      <c r="G9891">
        <v>2</v>
      </c>
      <c r="H9891">
        <v>2</v>
      </c>
      <c r="I9891">
        <v>2</v>
      </c>
      <c r="J9891">
        <v>0</v>
      </c>
      <c r="K9891">
        <v>1992</v>
      </c>
      <c r="L9891">
        <v>34108</v>
      </c>
      <c r="M9891">
        <f t="shared" si="770"/>
        <v>34000</v>
      </c>
      <c r="N9891">
        <f t="shared" si="771"/>
        <v>3.8680318543799774E-2</v>
      </c>
      <c r="O9891">
        <f t="shared" si="772"/>
        <v>630.12677106636841</v>
      </c>
      <c r="P9891">
        <f t="shared" ca="1" si="773"/>
        <v>2020</v>
      </c>
      <c r="Q9891" t="str">
        <f t="shared" si="774"/>
        <v>Medium</v>
      </c>
    </row>
    <row r="9892" spans="1:17" x14ac:dyDescent="0.3">
      <c r="A9892" t="s">
        <v>13</v>
      </c>
      <c r="B9892">
        <v>535000</v>
      </c>
      <c r="C9892">
        <v>465000</v>
      </c>
      <c r="D9892">
        <v>644</v>
      </c>
      <c r="E9892">
        <v>1</v>
      </c>
      <c r="F9892">
        <v>1</v>
      </c>
      <c r="G9892">
        <v>1</v>
      </c>
      <c r="H9892">
        <v>1</v>
      </c>
      <c r="I9892">
        <v>1</v>
      </c>
      <c r="J9892">
        <v>1</v>
      </c>
      <c r="K9892">
        <v>2014</v>
      </c>
      <c r="L9892">
        <v>33131</v>
      </c>
      <c r="M9892">
        <f t="shared" si="770"/>
        <v>70000</v>
      </c>
      <c r="N9892">
        <f t="shared" si="771"/>
        <v>0.13084112149532709</v>
      </c>
      <c r="O9892">
        <f t="shared" si="772"/>
        <v>722.0496894409938</v>
      </c>
      <c r="P9892">
        <f t="shared" ca="1" si="773"/>
        <v>2020</v>
      </c>
      <c r="Q9892" t="str">
        <f t="shared" si="774"/>
        <v>small</v>
      </c>
    </row>
    <row r="9893" spans="1:17" x14ac:dyDescent="0.3">
      <c r="A9893" t="s">
        <v>13</v>
      </c>
      <c r="B9893">
        <v>200000</v>
      </c>
      <c r="C9893">
        <v>180000</v>
      </c>
      <c r="D9893">
        <v>518</v>
      </c>
      <c r="E9893">
        <v>1</v>
      </c>
      <c r="F9893">
        <v>1</v>
      </c>
      <c r="G9893">
        <v>1</v>
      </c>
      <c r="H9893">
        <v>1</v>
      </c>
      <c r="I9893">
        <v>1</v>
      </c>
      <c r="J9893">
        <v>0</v>
      </c>
      <c r="K9893">
        <v>1966</v>
      </c>
      <c r="L9893">
        <v>33155</v>
      </c>
      <c r="M9893">
        <f t="shared" si="770"/>
        <v>20000</v>
      </c>
      <c r="N9893">
        <f t="shared" si="771"/>
        <v>0.1</v>
      </c>
      <c r="O9893">
        <f t="shared" si="772"/>
        <v>347.49034749034752</v>
      </c>
      <c r="P9893">
        <f t="shared" ca="1" si="773"/>
        <v>2020</v>
      </c>
      <c r="Q9893" t="str">
        <f t="shared" si="774"/>
        <v>small</v>
      </c>
    </row>
    <row r="9894" spans="1:17" x14ac:dyDescent="0.3">
      <c r="A9894" t="s">
        <v>12</v>
      </c>
      <c r="B9894">
        <v>255000</v>
      </c>
      <c r="C9894">
        <v>249995</v>
      </c>
      <c r="D9894">
        <v>1311</v>
      </c>
      <c r="E9894">
        <v>1</v>
      </c>
      <c r="F9894">
        <v>2</v>
      </c>
      <c r="G9894">
        <v>2</v>
      </c>
      <c r="H9894">
        <v>2</v>
      </c>
      <c r="I9894">
        <v>2</v>
      </c>
      <c r="J9894">
        <v>0</v>
      </c>
      <c r="K9894">
        <v>1982</v>
      </c>
      <c r="L9894">
        <v>34293</v>
      </c>
      <c r="M9894">
        <f t="shared" si="770"/>
        <v>5005</v>
      </c>
      <c r="N9894">
        <f t="shared" si="771"/>
        <v>1.9627450980392157E-2</v>
      </c>
      <c r="O9894">
        <f t="shared" si="772"/>
        <v>190.69031273836765</v>
      </c>
      <c r="P9894">
        <f t="shared" ca="1" si="773"/>
        <v>2020</v>
      </c>
      <c r="Q9894" t="str">
        <f t="shared" si="774"/>
        <v>Medium</v>
      </c>
    </row>
    <row r="9895" spans="1:17" x14ac:dyDescent="0.3">
      <c r="A9895" t="s">
        <v>12</v>
      </c>
      <c r="B9895">
        <v>294900</v>
      </c>
      <c r="C9895">
        <v>295000</v>
      </c>
      <c r="D9895">
        <v>1310</v>
      </c>
      <c r="E9895">
        <v>1</v>
      </c>
      <c r="F9895">
        <v>3</v>
      </c>
      <c r="G9895">
        <v>2</v>
      </c>
      <c r="H9895">
        <v>2</v>
      </c>
      <c r="I9895">
        <v>2</v>
      </c>
      <c r="J9895">
        <v>2</v>
      </c>
      <c r="K9895">
        <v>2025</v>
      </c>
      <c r="L9895">
        <v>33993</v>
      </c>
      <c r="M9895">
        <f t="shared" si="770"/>
        <v>-100</v>
      </c>
      <c r="N9895">
        <f t="shared" si="771"/>
        <v>-3.3909799932180403E-4</v>
      </c>
      <c r="O9895">
        <f t="shared" si="772"/>
        <v>225.19083969465649</v>
      </c>
      <c r="P9895">
        <f t="shared" ca="1" si="773"/>
        <v>2020</v>
      </c>
      <c r="Q9895" t="str">
        <f t="shared" si="774"/>
        <v>Medium</v>
      </c>
    </row>
    <row r="9896" spans="1:17" x14ac:dyDescent="0.3">
      <c r="A9896" t="s">
        <v>12</v>
      </c>
      <c r="B9896">
        <v>549900</v>
      </c>
      <c r="C9896">
        <v>550000</v>
      </c>
      <c r="D9896">
        <v>1300</v>
      </c>
      <c r="E9896">
        <v>1</v>
      </c>
      <c r="F9896">
        <v>3</v>
      </c>
      <c r="G9896">
        <v>1</v>
      </c>
      <c r="H9896">
        <v>1</v>
      </c>
      <c r="I9896">
        <v>1</v>
      </c>
      <c r="J9896">
        <v>0</v>
      </c>
      <c r="K9896">
        <v>1959</v>
      </c>
      <c r="L9896">
        <v>33012</v>
      </c>
      <c r="M9896">
        <f t="shared" si="770"/>
        <v>-100</v>
      </c>
      <c r="N9896">
        <f t="shared" si="771"/>
        <v>-1.8185124568103291E-4</v>
      </c>
      <c r="O9896">
        <f t="shared" si="772"/>
        <v>423.07692307692309</v>
      </c>
      <c r="P9896">
        <f t="shared" ca="1" si="773"/>
        <v>2020</v>
      </c>
      <c r="Q9896" t="str">
        <f t="shared" si="774"/>
        <v>Medium</v>
      </c>
    </row>
    <row r="9897" spans="1:17" x14ac:dyDescent="0.3">
      <c r="A9897" t="s">
        <v>12</v>
      </c>
      <c r="B9897">
        <v>285000</v>
      </c>
      <c r="C9897">
        <v>260000</v>
      </c>
      <c r="D9897">
        <v>1391</v>
      </c>
      <c r="E9897">
        <v>1</v>
      </c>
      <c r="F9897">
        <v>3</v>
      </c>
      <c r="G9897">
        <v>2</v>
      </c>
      <c r="H9897">
        <v>2</v>
      </c>
      <c r="I9897">
        <v>2</v>
      </c>
      <c r="J9897">
        <v>2</v>
      </c>
      <c r="K9897">
        <v>1999</v>
      </c>
      <c r="L9897">
        <v>34224</v>
      </c>
      <c r="M9897">
        <f t="shared" si="770"/>
        <v>25000</v>
      </c>
      <c r="N9897">
        <f t="shared" si="771"/>
        <v>8.771929824561403E-2</v>
      </c>
      <c r="O9897">
        <f t="shared" si="772"/>
        <v>186.9158878504673</v>
      </c>
      <c r="P9897">
        <f t="shared" ca="1" si="773"/>
        <v>2020</v>
      </c>
      <c r="Q9897" t="str">
        <f t="shared" si="774"/>
        <v>Medium</v>
      </c>
    </row>
    <row r="9898" spans="1:17" x14ac:dyDescent="0.3">
      <c r="A9898" t="s">
        <v>12</v>
      </c>
      <c r="B9898">
        <v>710000</v>
      </c>
      <c r="C9898">
        <v>660000</v>
      </c>
      <c r="D9898">
        <v>2070</v>
      </c>
      <c r="E9898">
        <v>1</v>
      </c>
      <c r="F9898">
        <v>4</v>
      </c>
      <c r="G9898">
        <v>2</v>
      </c>
      <c r="H9898">
        <v>2</v>
      </c>
      <c r="I9898">
        <v>2</v>
      </c>
      <c r="J9898">
        <v>2</v>
      </c>
      <c r="K9898">
        <v>1979</v>
      </c>
      <c r="L9898">
        <v>33183</v>
      </c>
      <c r="M9898">
        <f t="shared" si="770"/>
        <v>50000</v>
      </c>
      <c r="N9898">
        <f t="shared" si="771"/>
        <v>7.0422535211267609E-2</v>
      </c>
      <c r="O9898">
        <f t="shared" si="772"/>
        <v>318.84057971014494</v>
      </c>
      <c r="P9898">
        <f t="shared" ca="1" si="773"/>
        <v>2020</v>
      </c>
      <c r="Q9898" t="str">
        <f t="shared" si="774"/>
        <v>Large</v>
      </c>
    </row>
    <row r="9899" spans="1:17" x14ac:dyDescent="0.3">
      <c r="A9899" t="s">
        <v>12</v>
      </c>
      <c r="B9899">
        <v>259900</v>
      </c>
      <c r="C9899">
        <v>250000</v>
      </c>
      <c r="D9899">
        <v>1300</v>
      </c>
      <c r="E9899">
        <v>1</v>
      </c>
      <c r="F9899">
        <v>3</v>
      </c>
      <c r="G9899">
        <v>2</v>
      </c>
      <c r="H9899">
        <v>2</v>
      </c>
      <c r="I9899">
        <v>2</v>
      </c>
      <c r="J9899">
        <v>1</v>
      </c>
      <c r="K9899">
        <v>2006</v>
      </c>
      <c r="L9899">
        <v>32301</v>
      </c>
      <c r="M9899">
        <f t="shared" si="770"/>
        <v>9900</v>
      </c>
      <c r="N9899">
        <f t="shared" si="771"/>
        <v>3.8091573682185458E-2</v>
      </c>
      <c r="O9899">
        <f t="shared" si="772"/>
        <v>192.30769230769232</v>
      </c>
      <c r="P9899">
        <f t="shared" ca="1" si="773"/>
        <v>2020</v>
      </c>
      <c r="Q9899" t="str">
        <f t="shared" si="774"/>
        <v>Medium</v>
      </c>
    </row>
    <row r="9900" spans="1:17" x14ac:dyDescent="0.3">
      <c r="A9900" t="s">
        <v>13</v>
      </c>
      <c r="B9900">
        <v>745000</v>
      </c>
      <c r="C9900">
        <v>745000</v>
      </c>
      <c r="D9900">
        <v>1390</v>
      </c>
      <c r="E9900">
        <v>1</v>
      </c>
      <c r="F9900">
        <v>2</v>
      </c>
      <c r="G9900">
        <v>2</v>
      </c>
      <c r="H9900">
        <v>2</v>
      </c>
      <c r="I9900">
        <v>2</v>
      </c>
      <c r="J9900">
        <v>0</v>
      </c>
      <c r="K9900">
        <v>2007</v>
      </c>
      <c r="L9900">
        <v>32541</v>
      </c>
      <c r="M9900">
        <f t="shared" si="770"/>
        <v>0</v>
      </c>
      <c r="N9900">
        <f t="shared" si="771"/>
        <v>0</v>
      </c>
      <c r="O9900">
        <f t="shared" si="772"/>
        <v>535.97122302158277</v>
      </c>
      <c r="P9900">
        <f t="shared" ca="1" si="773"/>
        <v>2020</v>
      </c>
      <c r="Q9900" t="str">
        <f t="shared" si="774"/>
        <v>Medium</v>
      </c>
    </row>
    <row r="9901" spans="1:17" x14ac:dyDescent="0.3">
      <c r="A9901" t="s">
        <v>13</v>
      </c>
      <c r="B9901">
        <v>279000</v>
      </c>
      <c r="C9901">
        <v>265000</v>
      </c>
      <c r="D9901">
        <v>615</v>
      </c>
      <c r="E9901">
        <v>1</v>
      </c>
      <c r="F9901">
        <v>1</v>
      </c>
      <c r="G9901">
        <v>1</v>
      </c>
      <c r="H9901">
        <v>1</v>
      </c>
      <c r="I9901">
        <v>1</v>
      </c>
      <c r="J9901">
        <v>1</v>
      </c>
      <c r="K9901">
        <v>2007</v>
      </c>
      <c r="L9901">
        <v>33602</v>
      </c>
      <c r="M9901">
        <f t="shared" si="770"/>
        <v>14000</v>
      </c>
      <c r="N9901">
        <f t="shared" si="771"/>
        <v>5.0179211469534052E-2</v>
      </c>
      <c r="O9901">
        <f t="shared" si="772"/>
        <v>430.89430894308941</v>
      </c>
      <c r="P9901">
        <f t="shared" ca="1" si="773"/>
        <v>2020</v>
      </c>
      <c r="Q9901" t="str">
        <f t="shared" si="774"/>
        <v>small</v>
      </c>
    </row>
    <row r="9902" spans="1:17" x14ac:dyDescent="0.3">
      <c r="A9902" t="s">
        <v>12</v>
      </c>
      <c r="B9902">
        <v>599900</v>
      </c>
      <c r="C9902">
        <v>569900</v>
      </c>
      <c r="D9902">
        <v>2264</v>
      </c>
      <c r="E9902">
        <v>1</v>
      </c>
      <c r="F9902">
        <v>4</v>
      </c>
      <c r="G9902">
        <v>3</v>
      </c>
      <c r="H9902">
        <v>3</v>
      </c>
      <c r="I9902">
        <v>3</v>
      </c>
      <c r="J9902">
        <v>3</v>
      </c>
      <c r="K9902">
        <v>2019</v>
      </c>
      <c r="L9902">
        <v>32095</v>
      </c>
      <c r="M9902">
        <f t="shared" si="770"/>
        <v>30000</v>
      </c>
      <c r="N9902">
        <f t="shared" si="771"/>
        <v>5.0008334722453744E-2</v>
      </c>
      <c r="O9902">
        <f t="shared" si="772"/>
        <v>251.72261484098939</v>
      </c>
      <c r="P9902">
        <f t="shared" ca="1" si="773"/>
        <v>2020</v>
      </c>
      <c r="Q9902" t="str">
        <f t="shared" si="774"/>
        <v>Large</v>
      </c>
    </row>
    <row r="9903" spans="1:17" x14ac:dyDescent="0.3">
      <c r="A9903" t="s">
        <v>12</v>
      </c>
      <c r="B9903">
        <v>347690</v>
      </c>
      <c r="C9903">
        <v>321140</v>
      </c>
      <c r="D9903">
        <v>2451</v>
      </c>
      <c r="E9903">
        <v>2</v>
      </c>
      <c r="F9903">
        <v>5</v>
      </c>
      <c r="G9903">
        <v>4</v>
      </c>
      <c r="H9903">
        <v>3</v>
      </c>
      <c r="I9903">
        <v>3</v>
      </c>
      <c r="J9903">
        <v>2</v>
      </c>
      <c r="K9903">
        <v>2025</v>
      </c>
      <c r="L9903">
        <v>34476</v>
      </c>
      <c r="M9903">
        <f t="shared" si="770"/>
        <v>26550</v>
      </c>
      <c r="N9903">
        <f t="shared" si="771"/>
        <v>7.6361126290661219E-2</v>
      </c>
      <c r="O9903">
        <f t="shared" si="772"/>
        <v>131.02407180742554</v>
      </c>
      <c r="P9903">
        <f t="shared" ca="1" si="773"/>
        <v>2020</v>
      </c>
      <c r="Q9903" t="str">
        <f t="shared" si="774"/>
        <v>Large</v>
      </c>
    </row>
    <row r="9904" spans="1:17" x14ac:dyDescent="0.3">
      <c r="A9904" t="s">
        <v>12</v>
      </c>
      <c r="B9904">
        <v>1100000</v>
      </c>
      <c r="C9904">
        <v>1100000</v>
      </c>
      <c r="D9904">
        <v>1368</v>
      </c>
      <c r="E9904">
        <v>1</v>
      </c>
      <c r="F9904">
        <v>3</v>
      </c>
      <c r="G9904">
        <v>2</v>
      </c>
      <c r="H9904">
        <v>1</v>
      </c>
      <c r="I9904">
        <v>1</v>
      </c>
      <c r="J9904">
        <v>2</v>
      </c>
      <c r="K9904">
        <v>1999</v>
      </c>
      <c r="L9904">
        <v>32092</v>
      </c>
      <c r="M9904">
        <f t="shared" si="770"/>
        <v>0</v>
      </c>
      <c r="N9904">
        <f t="shared" si="771"/>
        <v>0</v>
      </c>
      <c r="O9904">
        <f t="shared" si="772"/>
        <v>804.09356725146199</v>
      </c>
      <c r="P9904">
        <f t="shared" ca="1" si="773"/>
        <v>2020</v>
      </c>
      <c r="Q9904" t="str">
        <f t="shared" si="774"/>
        <v>Medium</v>
      </c>
    </row>
    <row r="9905" spans="1:17" x14ac:dyDescent="0.3">
      <c r="A9905" t="s">
        <v>12</v>
      </c>
      <c r="B9905">
        <v>299900</v>
      </c>
      <c r="C9905">
        <v>298000</v>
      </c>
      <c r="D9905">
        <v>1389</v>
      </c>
      <c r="E9905">
        <v>1</v>
      </c>
      <c r="F9905">
        <v>3</v>
      </c>
      <c r="G9905">
        <v>2</v>
      </c>
      <c r="H9905">
        <v>2</v>
      </c>
      <c r="I9905">
        <v>2</v>
      </c>
      <c r="J9905">
        <v>0</v>
      </c>
      <c r="K9905">
        <v>1984</v>
      </c>
      <c r="L9905">
        <v>34952</v>
      </c>
      <c r="M9905">
        <f t="shared" si="770"/>
        <v>1900</v>
      </c>
      <c r="N9905">
        <f t="shared" si="771"/>
        <v>6.3354451483827942E-3</v>
      </c>
      <c r="O9905">
        <f t="shared" si="772"/>
        <v>214.54283657307414</v>
      </c>
      <c r="P9905">
        <f t="shared" ca="1" si="773"/>
        <v>2020</v>
      </c>
      <c r="Q9905" t="str">
        <f t="shared" si="774"/>
        <v>Medium</v>
      </c>
    </row>
    <row r="9906" spans="1:17" x14ac:dyDescent="0.3">
      <c r="A9906" t="s">
        <v>14</v>
      </c>
      <c r="B9906">
        <v>574900</v>
      </c>
      <c r="C9906">
        <v>540000</v>
      </c>
      <c r="D9906">
        <v>1789</v>
      </c>
      <c r="E9906">
        <v>2</v>
      </c>
      <c r="F9906">
        <v>3</v>
      </c>
      <c r="G9906">
        <v>3</v>
      </c>
      <c r="H9906">
        <v>2</v>
      </c>
      <c r="I9906">
        <v>2</v>
      </c>
      <c r="J9906">
        <v>2</v>
      </c>
      <c r="K9906">
        <v>2020</v>
      </c>
      <c r="L9906">
        <v>32819</v>
      </c>
      <c r="M9906">
        <f t="shared" si="770"/>
        <v>34900</v>
      </c>
      <c r="N9906">
        <f t="shared" si="771"/>
        <v>6.0706209775613147E-2</v>
      </c>
      <c r="O9906">
        <f t="shared" si="772"/>
        <v>301.84460592509782</v>
      </c>
      <c r="P9906">
        <f t="shared" ca="1" si="773"/>
        <v>2020</v>
      </c>
      <c r="Q9906" t="str">
        <f t="shared" si="774"/>
        <v>Medium</v>
      </c>
    </row>
    <row r="9907" spans="1:17" x14ac:dyDescent="0.3">
      <c r="A9907" t="s">
        <v>12</v>
      </c>
      <c r="C9907">
        <v>229900</v>
      </c>
      <c r="D9907">
        <v>1668</v>
      </c>
      <c r="E9907">
        <v>1</v>
      </c>
      <c r="F9907">
        <v>3</v>
      </c>
      <c r="G9907">
        <v>2</v>
      </c>
      <c r="H9907">
        <v>2</v>
      </c>
      <c r="I9907">
        <v>2</v>
      </c>
      <c r="J9907">
        <v>0</v>
      </c>
      <c r="K9907">
        <v>1968</v>
      </c>
      <c r="L9907">
        <v>32244</v>
      </c>
      <c r="M9907">
        <f t="shared" si="770"/>
        <v>-229900</v>
      </c>
      <c r="N9907" t="e">
        <f t="shared" si="771"/>
        <v>#DIV/0!</v>
      </c>
      <c r="O9907">
        <f t="shared" si="772"/>
        <v>137.82973621103116</v>
      </c>
      <c r="P9907">
        <f t="shared" ca="1" si="773"/>
        <v>2020</v>
      </c>
      <c r="Q9907" t="str">
        <f t="shared" si="774"/>
        <v>Medium</v>
      </c>
    </row>
    <row r="9908" spans="1:17" x14ac:dyDescent="0.3">
      <c r="A9908" t="s">
        <v>15</v>
      </c>
      <c r="B9908">
        <v>737000</v>
      </c>
      <c r="C9908">
        <v>700000</v>
      </c>
      <c r="D9908">
        <v>2112</v>
      </c>
      <c r="E9908">
        <v>1</v>
      </c>
      <c r="F9908">
        <v>6</v>
      </c>
      <c r="G9908">
        <v>3</v>
      </c>
      <c r="H9908">
        <v>3</v>
      </c>
      <c r="I9908">
        <v>3</v>
      </c>
      <c r="J9908">
        <v>0</v>
      </c>
      <c r="K9908">
        <v>1975</v>
      </c>
      <c r="L9908">
        <v>33461</v>
      </c>
      <c r="M9908">
        <f t="shared" si="770"/>
        <v>37000</v>
      </c>
      <c r="N9908">
        <f t="shared" si="771"/>
        <v>5.0203527815468114E-2</v>
      </c>
      <c r="O9908">
        <f t="shared" si="772"/>
        <v>331.43939393939394</v>
      </c>
      <c r="P9908">
        <f t="shared" ca="1" si="773"/>
        <v>2020</v>
      </c>
      <c r="Q9908" t="str">
        <f t="shared" si="774"/>
        <v>Large</v>
      </c>
    </row>
    <row r="9909" spans="1:17" x14ac:dyDescent="0.3">
      <c r="A9909" t="s">
        <v>12</v>
      </c>
      <c r="B9909">
        <v>539040</v>
      </c>
      <c r="C9909">
        <v>523298</v>
      </c>
      <c r="D9909">
        <v>2604</v>
      </c>
      <c r="E9909">
        <v>1</v>
      </c>
      <c r="F9909">
        <v>4</v>
      </c>
      <c r="G9909">
        <v>3</v>
      </c>
      <c r="H9909">
        <v>3</v>
      </c>
      <c r="I9909">
        <v>3</v>
      </c>
      <c r="J9909">
        <v>3</v>
      </c>
      <c r="K9909">
        <v>2026</v>
      </c>
      <c r="L9909">
        <v>32097</v>
      </c>
      <c r="M9909">
        <f t="shared" si="770"/>
        <v>15742</v>
      </c>
      <c r="N9909">
        <f t="shared" si="771"/>
        <v>2.9203769664588899E-2</v>
      </c>
      <c r="O9909">
        <f t="shared" si="772"/>
        <v>200.95929339477726</v>
      </c>
      <c r="P9909">
        <f t="shared" ca="1" si="773"/>
        <v>2020</v>
      </c>
      <c r="Q9909" t="str">
        <f t="shared" si="774"/>
        <v>Large</v>
      </c>
    </row>
    <row r="9910" spans="1:17" x14ac:dyDescent="0.3">
      <c r="A9910" t="s">
        <v>12</v>
      </c>
      <c r="B9910">
        <v>1975000</v>
      </c>
      <c r="C9910">
        <v>1850000</v>
      </c>
      <c r="D9910">
        <v>2138</v>
      </c>
      <c r="E9910">
        <v>1</v>
      </c>
      <c r="F9910">
        <v>3</v>
      </c>
      <c r="G9910">
        <v>2</v>
      </c>
      <c r="H9910">
        <v>2</v>
      </c>
      <c r="I9910">
        <v>2</v>
      </c>
      <c r="J9910">
        <v>6</v>
      </c>
      <c r="K9910">
        <v>1974</v>
      </c>
      <c r="L9910">
        <v>34109</v>
      </c>
      <c r="M9910">
        <f t="shared" si="770"/>
        <v>125000</v>
      </c>
      <c r="N9910">
        <f t="shared" si="771"/>
        <v>6.3291139240506333E-2</v>
      </c>
      <c r="O9910">
        <f t="shared" si="772"/>
        <v>865.29466791393827</v>
      </c>
      <c r="P9910">
        <f t="shared" ca="1" si="773"/>
        <v>2020</v>
      </c>
      <c r="Q9910" t="str">
        <f t="shared" si="774"/>
        <v>Large</v>
      </c>
    </row>
    <row r="9911" spans="1:17" x14ac:dyDescent="0.3">
      <c r="A9911" t="s">
        <v>12</v>
      </c>
      <c r="B9911">
        <v>300000</v>
      </c>
      <c r="C9911">
        <v>315000</v>
      </c>
      <c r="D9911">
        <v>1823</v>
      </c>
      <c r="E9911">
        <v>1</v>
      </c>
      <c r="F9911">
        <v>3</v>
      </c>
      <c r="G9911">
        <v>2</v>
      </c>
      <c r="H9911">
        <v>2</v>
      </c>
      <c r="I9911">
        <v>2</v>
      </c>
      <c r="J9911">
        <v>0</v>
      </c>
      <c r="K9911">
        <v>1958</v>
      </c>
      <c r="L9911">
        <v>34235</v>
      </c>
      <c r="M9911">
        <f t="shared" si="770"/>
        <v>-15000</v>
      </c>
      <c r="N9911">
        <f t="shared" si="771"/>
        <v>-0.05</v>
      </c>
      <c r="O9911">
        <f t="shared" si="772"/>
        <v>172.7921009325288</v>
      </c>
      <c r="P9911">
        <f t="shared" ca="1" si="773"/>
        <v>2020</v>
      </c>
      <c r="Q9911" t="str">
        <f t="shared" si="774"/>
        <v>Medium</v>
      </c>
    </row>
    <row r="9912" spans="1:17" x14ac:dyDescent="0.3">
      <c r="A9912" t="s">
        <v>12</v>
      </c>
      <c r="B9912">
        <v>719545</v>
      </c>
      <c r="C9912">
        <v>719545</v>
      </c>
      <c r="D9912">
        <v>2624</v>
      </c>
      <c r="E9912">
        <v>1</v>
      </c>
      <c r="F9912">
        <v>3</v>
      </c>
      <c r="G9912">
        <v>3</v>
      </c>
      <c r="H9912">
        <v>3</v>
      </c>
      <c r="I9912">
        <v>3</v>
      </c>
      <c r="J9912">
        <v>3</v>
      </c>
      <c r="K9912">
        <v>2026</v>
      </c>
      <c r="L9912">
        <v>34211</v>
      </c>
      <c r="M9912">
        <f t="shared" si="770"/>
        <v>0</v>
      </c>
      <c r="N9912">
        <f t="shared" si="771"/>
        <v>0</v>
      </c>
      <c r="O9912">
        <f t="shared" si="772"/>
        <v>274.21684451219511</v>
      </c>
      <c r="P9912">
        <f t="shared" ca="1" si="773"/>
        <v>2020</v>
      </c>
      <c r="Q9912" t="str">
        <f t="shared" si="774"/>
        <v>Large</v>
      </c>
    </row>
    <row r="9913" spans="1:17" x14ac:dyDescent="0.3">
      <c r="A9913" t="s">
        <v>12</v>
      </c>
      <c r="B9913">
        <v>435000</v>
      </c>
      <c r="C9913">
        <v>385000</v>
      </c>
      <c r="D9913">
        <v>2193</v>
      </c>
      <c r="E9913">
        <v>1</v>
      </c>
      <c r="F9913">
        <v>3</v>
      </c>
      <c r="G9913">
        <v>2</v>
      </c>
      <c r="H9913">
        <v>2</v>
      </c>
      <c r="I9913">
        <v>2</v>
      </c>
      <c r="J9913">
        <v>2</v>
      </c>
      <c r="K9913">
        <v>1994</v>
      </c>
      <c r="L9913">
        <v>33803</v>
      </c>
      <c r="M9913">
        <f t="shared" si="770"/>
        <v>50000</v>
      </c>
      <c r="N9913">
        <f t="shared" si="771"/>
        <v>0.11494252873563218</v>
      </c>
      <c r="O9913">
        <f t="shared" si="772"/>
        <v>175.55859553123574</v>
      </c>
      <c r="P9913">
        <f t="shared" ca="1" si="773"/>
        <v>2020</v>
      </c>
      <c r="Q9913" t="str">
        <f t="shared" si="774"/>
        <v>Large</v>
      </c>
    </row>
    <row r="9914" spans="1:17" x14ac:dyDescent="0.3">
      <c r="A9914" t="s">
        <v>12</v>
      </c>
      <c r="B9914">
        <v>455000</v>
      </c>
      <c r="C9914">
        <v>422500</v>
      </c>
      <c r="D9914">
        <v>1139</v>
      </c>
      <c r="E9914">
        <v>1</v>
      </c>
      <c r="F9914">
        <v>3</v>
      </c>
      <c r="G9914">
        <v>2</v>
      </c>
      <c r="H9914">
        <v>2</v>
      </c>
      <c r="I9914">
        <v>2</v>
      </c>
      <c r="J9914">
        <v>0</v>
      </c>
      <c r="K9914">
        <v>1948</v>
      </c>
      <c r="L9914">
        <v>33180</v>
      </c>
      <c r="M9914">
        <f t="shared" si="770"/>
        <v>32500</v>
      </c>
      <c r="N9914">
        <f t="shared" si="771"/>
        <v>7.1428571428571425E-2</v>
      </c>
      <c r="O9914">
        <f t="shared" si="772"/>
        <v>370.93942054433711</v>
      </c>
      <c r="P9914">
        <f t="shared" ca="1" si="773"/>
        <v>2020</v>
      </c>
      <c r="Q9914" t="str">
        <f t="shared" si="774"/>
        <v>Medium</v>
      </c>
    </row>
    <row r="9915" spans="1:17" x14ac:dyDescent="0.3">
      <c r="A9915" t="s">
        <v>12</v>
      </c>
      <c r="B9915">
        <v>680000</v>
      </c>
      <c r="C9915">
        <v>625000</v>
      </c>
      <c r="D9915">
        <v>1518</v>
      </c>
      <c r="E9915">
        <v>1</v>
      </c>
      <c r="F9915">
        <v>3</v>
      </c>
      <c r="G9915">
        <v>2</v>
      </c>
      <c r="H9915">
        <v>2</v>
      </c>
      <c r="I9915">
        <v>2</v>
      </c>
      <c r="J9915">
        <v>1</v>
      </c>
      <c r="K9915">
        <v>1973</v>
      </c>
      <c r="L9915">
        <v>33486</v>
      </c>
      <c r="M9915">
        <f t="shared" si="770"/>
        <v>55000</v>
      </c>
      <c r="N9915">
        <f t="shared" si="771"/>
        <v>8.0882352941176475E-2</v>
      </c>
      <c r="O9915">
        <f t="shared" si="772"/>
        <v>411.72595520421606</v>
      </c>
      <c r="P9915">
        <f t="shared" ca="1" si="773"/>
        <v>2020</v>
      </c>
      <c r="Q9915" t="str">
        <f t="shared" si="774"/>
        <v>Medium</v>
      </c>
    </row>
    <row r="9916" spans="1:17" x14ac:dyDescent="0.3">
      <c r="A9916" t="s">
        <v>12</v>
      </c>
      <c r="B9916">
        <v>549700</v>
      </c>
      <c r="C9916">
        <v>543000</v>
      </c>
      <c r="D9916">
        <v>1907</v>
      </c>
      <c r="E9916">
        <v>1</v>
      </c>
      <c r="F9916">
        <v>3</v>
      </c>
      <c r="G9916">
        <v>2</v>
      </c>
      <c r="H9916">
        <v>2</v>
      </c>
      <c r="I9916">
        <v>2</v>
      </c>
      <c r="J9916">
        <v>3</v>
      </c>
      <c r="K9916">
        <v>2012</v>
      </c>
      <c r="L9916">
        <v>32163</v>
      </c>
      <c r="M9916">
        <f t="shared" si="770"/>
        <v>6700</v>
      </c>
      <c r="N9916">
        <f t="shared" si="771"/>
        <v>1.2188466436237949E-2</v>
      </c>
      <c r="O9916">
        <f t="shared" si="772"/>
        <v>284.74042999475614</v>
      </c>
      <c r="P9916">
        <f t="shared" ca="1" si="773"/>
        <v>2020</v>
      </c>
      <c r="Q9916" t="str">
        <f t="shared" si="774"/>
        <v>Medium</v>
      </c>
    </row>
    <row r="9917" spans="1:17" x14ac:dyDescent="0.3">
      <c r="A9917" t="s">
        <v>13</v>
      </c>
      <c r="B9917">
        <v>500000</v>
      </c>
      <c r="C9917">
        <v>472000</v>
      </c>
      <c r="D9917">
        <v>1010</v>
      </c>
      <c r="E9917">
        <v>1</v>
      </c>
      <c r="F9917">
        <v>2</v>
      </c>
      <c r="G9917">
        <v>2</v>
      </c>
      <c r="H9917">
        <v>2</v>
      </c>
      <c r="I9917">
        <v>2</v>
      </c>
      <c r="J9917">
        <v>1</v>
      </c>
      <c r="K9917">
        <v>1984</v>
      </c>
      <c r="L9917">
        <v>34285</v>
      </c>
      <c r="M9917">
        <f t="shared" si="770"/>
        <v>28000</v>
      </c>
      <c r="N9917">
        <f t="shared" si="771"/>
        <v>5.6000000000000001E-2</v>
      </c>
      <c r="O9917">
        <f t="shared" si="772"/>
        <v>467.32673267326732</v>
      </c>
      <c r="P9917">
        <f t="shared" ca="1" si="773"/>
        <v>2020</v>
      </c>
      <c r="Q9917" t="str">
        <f t="shared" si="774"/>
        <v>Medium</v>
      </c>
    </row>
    <row r="9918" spans="1:17" x14ac:dyDescent="0.3">
      <c r="A9918" t="s">
        <v>12</v>
      </c>
      <c r="B9918">
        <v>458490</v>
      </c>
      <c r="C9918">
        <v>458490</v>
      </c>
      <c r="D9918">
        <v>2336</v>
      </c>
      <c r="E9918">
        <v>1</v>
      </c>
      <c r="F9918">
        <v>4</v>
      </c>
      <c r="G9918">
        <v>3</v>
      </c>
      <c r="H9918">
        <v>3</v>
      </c>
      <c r="I9918">
        <v>3</v>
      </c>
      <c r="J9918">
        <v>3</v>
      </c>
      <c r="K9918">
        <v>2026</v>
      </c>
      <c r="L9918">
        <v>33811</v>
      </c>
      <c r="M9918">
        <f t="shared" si="770"/>
        <v>0</v>
      </c>
      <c r="N9918">
        <f t="shared" si="771"/>
        <v>0</v>
      </c>
      <c r="O9918">
        <f t="shared" si="772"/>
        <v>196.27140410958904</v>
      </c>
      <c r="P9918">
        <f t="shared" ca="1" si="773"/>
        <v>2020</v>
      </c>
      <c r="Q9918" t="str">
        <f t="shared" si="774"/>
        <v>Large</v>
      </c>
    </row>
    <row r="9919" spans="1:17" x14ac:dyDescent="0.3">
      <c r="A9919" t="s">
        <v>12</v>
      </c>
      <c r="B9919">
        <v>229000</v>
      </c>
      <c r="C9919">
        <v>229000</v>
      </c>
      <c r="D9919">
        <v>1020</v>
      </c>
      <c r="E9919">
        <v>1</v>
      </c>
      <c r="F9919">
        <v>2</v>
      </c>
      <c r="G9919">
        <v>2</v>
      </c>
      <c r="H9919">
        <v>2</v>
      </c>
      <c r="I9919">
        <v>2</v>
      </c>
      <c r="J9919">
        <v>1</v>
      </c>
      <c r="K9919">
        <v>1984</v>
      </c>
      <c r="L9919">
        <v>32773</v>
      </c>
      <c r="M9919">
        <f t="shared" si="770"/>
        <v>0</v>
      </c>
      <c r="N9919">
        <f t="shared" si="771"/>
        <v>0</v>
      </c>
      <c r="O9919">
        <f t="shared" si="772"/>
        <v>224.50980392156862</v>
      </c>
      <c r="P9919">
        <f t="shared" ca="1" si="773"/>
        <v>2020</v>
      </c>
      <c r="Q9919" t="str">
        <f t="shared" si="774"/>
        <v>Medium</v>
      </c>
    </row>
    <row r="9920" spans="1:17" x14ac:dyDescent="0.3">
      <c r="A9920" t="s">
        <v>15</v>
      </c>
      <c r="B9920">
        <v>350000</v>
      </c>
      <c r="C9920">
        <v>285000</v>
      </c>
      <c r="D9920">
        <v>1320</v>
      </c>
      <c r="E9920">
        <v>1</v>
      </c>
      <c r="F9920">
        <v>6</v>
      </c>
      <c r="G9920">
        <v>2</v>
      </c>
      <c r="H9920">
        <v>2</v>
      </c>
      <c r="I9920">
        <v>2</v>
      </c>
      <c r="J9920">
        <v>0</v>
      </c>
      <c r="K9920">
        <v>1982</v>
      </c>
      <c r="L9920">
        <v>33619</v>
      </c>
      <c r="M9920">
        <f t="shared" si="770"/>
        <v>65000</v>
      </c>
      <c r="N9920">
        <f t="shared" si="771"/>
        <v>0.18571428571428572</v>
      </c>
      <c r="O9920">
        <f t="shared" si="772"/>
        <v>215.90909090909091</v>
      </c>
      <c r="P9920">
        <f t="shared" ca="1" si="773"/>
        <v>2020</v>
      </c>
      <c r="Q9920" t="str">
        <f t="shared" si="774"/>
        <v>Medium</v>
      </c>
    </row>
    <row r="9921" spans="1:17" x14ac:dyDescent="0.3">
      <c r="A9921" t="s">
        <v>12</v>
      </c>
      <c r="B9921">
        <v>329990</v>
      </c>
      <c r="C9921">
        <v>329990</v>
      </c>
      <c r="D9921">
        <v>2077</v>
      </c>
      <c r="E9921">
        <v>1</v>
      </c>
      <c r="F9921">
        <v>5</v>
      </c>
      <c r="G9921">
        <v>3</v>
      </c>
      <c r="H9921">
        <v>3</v>
      </c>
      <c r="I9921">
        <v>3</v>
      </c>
      <c r="J9921">
        <v>2</v>
      </c>
      <c r="K9921">
        <v>2025</v>
      </c>
      <c r="L9921">
        <v>33844</v>
      </c>
      <c r="M9921">
        <f t="shared" si="770"/>
        <v>0</v>
      </c>
      <c r="N9921">
        <f t="shared" si="771"/>
        <v>0</v>
      </c>
      <c r="O9921">
        <f t="shared" si="772"/>
        <v>158.87818969667791</v>
      </c>
      <c r="P9921">
        <f t="shared" ca="1" si="773"/>
        <v>2020</v>
      </c>
      <c r="Q9921" t="str">
        <f t="shared" si="774"/>
        <v>Large</v>
      </c>
    </row>
    <row r="9922" spans="1:17" x14ac:dyDescent="0.3">
      <c r="A9922" t="s">
        <v>12</v>
      </c>
      <c r="B9922">
        <v>290000</v>
      </c>
      <c r="C9922">
        <v>270000</v>
      </c>
      <c r="D9922">
        <v>1274</v>
      </c>
      <c r="E9922">
        <v>1</v>
      </c>
      <c r="F9922">
        <v>3</v>
      </c>
      <c r="G9922">
        <v>2</v>
      </c>
      <c r="H9922">
        <v>2</v>
      </c>
      <c r="I9922">
        <v>2</v>
      </c>
      <c r="J9922">
        <v>2</v>
      </c>
      <c r="K9922">
        <v>1983</v>
      </c>
      <c r="L9922">
        <v>32773</v>
      </c>
      <c r="M9922">
        <f t="shared" si="770"/>
        <v>20000</v>
      </c>
      <c r="N9922">
        <f t="shared" si="771"/>
        <v>6.8965517241379309E-2</v>
      </c>
      <c r="O9922">
        <f t="shared" si="772"/>
        <v>211.9309262166405</v>
      </c>
      <c r="P9922">
        <f t="shared" ca="1" si="773"/>
        <v>2020</v>
      </c>
      <c r="Q9922" t="str">
        <f t="shared" si="774"/>
        <v>Medium</v>
      </c>
    </row>
    <row r="9923" spans="1:17" x14ac:dyDescent="0.3">
      <c r="A9923" t="s">
        <v>13</v>
      </c>
      <c r="B9923">
        <v>179900</v>
      </c>
      <c r="C9923">
        <v>179000</v>
      </c>
      <c r="D9923">
        <v>1403</v>
      </c>
      <c r="E9923">
        <v>1</v>
      </c>
      <c r="F9923">
        <v>2</v>
      </c>
      <c r="G9923">
        <v>2</v>
      </c>
      <c r="H9923">
        <v>2</v>
      </c>
      <c r="I9923">
        <v>2</v>
      </c>
      <c r="J9923">
        <v>2</v>
      </c>
      <c r="K9923">
        <v>1986</v>
      </c>
      <c r="L9923">
        <v>33573</v>
      </c>
      <c r="M9923">
        <f t="shared" ref="M9923:M9986" si="775">B9923 - C9923</f>
        <v>900</v>
      </c>
      <c r="N9923">
        <f t="shared" ref="N9923:N9986" si="776">(B9923 - C9923)/B9923</f>
        <v>5.0027793218454693E-3</v>
      </c>
      <c r="O9923">
        <f t="shared" ref="O9923:O9986" si="777">C9923/D9923</f>
        <v>127.58374910905204</v>
      </c>
      <c r="P9923">
        <f t="shared" ref="P9923:P9986" ca="1" si="778">YEAR(TODAY() - K9923)</f>
        <v>2020</v>
      </c>
      <c r="Q9923" t="str">
        <f t="shared" ref="Q9923:Q9986" si="779">IF(D9923&lt;1000,"small",IF(D9923&lt;2000,"Medium","Large"))</f>
        <v>Medium</v>
      </c>
    </row>
    <row r="9924" spans="1:17" x14ac:dyDescent="0.3">
      <c r="A9924" t="s">
        <v>13</v>
      </c>
      <c r="B9924">
        <v>2549000</v>
      </c>
      <c r="C9924">
        <v>2549000</v>
      </c>
      <c r="D9924">
        <v>2371</v>
      </c>
      <c r="E9924">
        <v>1</v>
      </c>
      <c r="F9924">
        <v>2</v>
      </c>
      <c r="G9924">
        <v>3</v>
      </c>
      <c r="H9924">
        <v>2</v>
      </c>
      <c r="I9924">
        <v>2</v>
      </c>
      <c r="J9924">
        <v>1</v>
      </c>
      <c r="K9924">
        <v>2025</v>
      </c>
      <c r="L9924">
        <v>33701</v>
      </c>
      <c r="M9924">
        <f t="shared" si="775"/>
        <v>0</v>
      </c>
      <c r="N9924">
        <f t="shared" si="776"/>
        <v>0</v>
      </c>
      <c r="O9924">
        <f t="shared" si="777"/>
        <v>1075.0738085196119</v>
      </c>
      <c r="P9924">
        <f t="shared" ca="1" si="778"/>
        <v>2020</v>
      </c>
      <c r="Q9924" t="str">
        <f t="shared" si="779"/>
        <v>Large</v>
      </c>
    </row>
    <row r="9925" spans="1:17" x14ac:dyDescent="0.3">
      <c r="A9925" t="s">
        <v>15</v>
      </c>
      <c r="C9925">
        <v>210000</v>
      </c>
      <c r="D9925">
        <v>1370</v>
      </c>
      <c r="E9925">
        <v>1</v>
      </c>
      <c r="G9925">
        <v>2</v>
      </c>
      <c r="H9925">
        <v>2</v>
      </c>
      <c r="I9925">
        <v>2</v>
      </c>
      <c r="J9925">
        <v>0</v>
      </c>
      <c r="K9925">
        <v>1930</v>
      </c>
      <c r="L9925">
        <v>34689</v>
      </c>
      <c r="M9925">
        <f t="shared" si="775"/>
        <v>-210000</v>
      </c>
      <c r="N9925" t="e">
        <f t="shared" si="776"/>
        <v>#DIV/0!</v>
      </c>
      <c r="O9925">
        <f t="shared" si="777"/>
        <v>153.28467153284672</v>
      </c>
      <c r="P9925">
        <f t="shared" ca="1" si="778"/>
        <v>2020</v>
      </c>
      <c r="Q9925" t="str">
        <f t="shared" si="779"/>
        <v>Medium</v>
      </c>
    </row>
    <row r="9926" spans="1:17" x14ac:dyDescent="0.3">
      <c r="A9926" t="s">
        <v>12</v>
      </c>
      <c r="B9926">
        <v>299999</v>
      </c>
      <c r="C9926">
        <v>294999</v>
      </c>
      <c r="D9926">
        <v>1499</v>
      </c>
      <c r="E9926">
        <v>1</v>
      </c>
      <c r="F9926">
        <v>4</v>
      </c>
      <c r="G9926">
        <v>2</v>
      </c>
      <c r="H9926">
        <v>2</v>
      </c>
      <c r="I9926">
        <v>2</v>
      </c>
      <c r="J9926">
        <v>2</v>
      </c>
      <c r="K9926">
        <v>2025</v>
      </c>
      <c r="L9926">
        <v>33974</v>
      </c>
      <c r="M9926">
        <f t="shared" si="775"/>
        <v>5000</v>
      </c>
      <c r="N9926">
        <f t="shared" si="776"/>
        <v>1.6666722222407407E-2</v>
      </c>
      <c r="O9926">
        <f t="shared" si="777"/>
        <v>196.79719813208806</v>
      </c>
      <c r="P9926">
        <f t="shared" ca="1" si="778"/>
        <v>2020</v>
      </c>
      <c r="Q9926" t="str">
        <f t="shared" si="779"/>
        <v>Medium</v>
      </c>
    </row>
    <row r="9927" spans="1:17" x14ac:dyDescent="0.3">
      <c r="A9927" t="s">
        <v>12</v>
      </c>
      <c r="C9927">
        <v>514400</v>
      </c>
      <c r="D9927">
        <v>2978</v>
      </c>
      <c r="E9927">
        <v>2</v>
      </c>
      <c r="F9927">
        <v>4</v>
      </c>
      <c r="G9927">
        <v>4</v>
      </c>
      <c r="H9927">
        <v>4</v>
      </c>
      <c r="I9927">
        <v>4</v>
      </c>
      <c r="J9927">
        <v>0</v>
      </c>
      <c r="K9927">
        <v>2023</v>
      </c>
      <c r="L9927">
        <v>34771</v>
      </c>
      <c r="M9927">
        <f t="shared" si="775"/>
        <v>-514400</v>
      </c>
      <c r="N9927" t="e">
        <f t="shared" si="776"/>
        <v>#DIV/0!</v>
      </c>
      <c r="O9927">
        <f t="shared" si="777"/>
        <v>172.73337810611147</v>
      </c>
      <c r="P9927">
        <f t="shared" ca="1" si="778"/>
        <v>2020</v>
      </c>
      <c r="Q9927" t="str">
        <f t="shared" si="779"/>
        <v>Large</v>
      </c>
    </row>
    <row r="9928" spans="1:17" x14ac:dyDescent="0.3">
      <c r="A9928" t="s">
        <v>12</v>
      </c>
      <c r="B9928">
        <v>303990</v>
      </c>
      <c r="C9928">
        <v>272500</v>
      </c>
      <c r="D9928">
        <v>1400</v>
      </c>
      <c r="E9928">
        <v>1</v>
      </c>
      <c r="F9928">
        <v>3</v>
      </c>
      <c r="G9928">
        <v>2</v>
      </c>
      <c r="H9928">
        <v>2</v>
      </c>
      <c r="I9928">
        <v>2</v>
      </c>
      <c r="J9928">
        <v>2</v>
      </c>
      <c r="K9928">
        <v>2026</v>
      </c>
      <c r="L9928">
        <v>33976</v>
      </c>
      <c r="M9928">
        <f t="shared" si="775"/>
        <v>31490</v>
      </c>
      <c r="N9928">
        <f t="shared" si="776"/>
        <v>0.10358893384650811</v>
      </c>
      <c r="O9928">
        <f t="shared" si="777"/>
        <v>194.64285714285714</v>
      </c>
      <c r="P9928">
        <f t="shared" ca="1" si="778"/>
        <v>2020</v>
      </c>
      <c r="Q9928" t="str">
        <f t="shared" si="779"/>
        <v>Medium</v>
      </c>
    </row>
    <row r="9929" spans="1:17" x14ac:dyDescent="0.3">
      <c r="A9929" t="s">
        <v>12</v>
      </c>
      <c r="B9929">
        <v>299900</v>
      </c>
      <c r="C9929">
        <v>260000</v>
      </c>
      <c r="D9929">
        <v>1376</v>
      </c>
      <c r="E9929">
        <v>3</v>
      </c>
      <c r="F9929">
        <v>3</v>
      </c>
      <c r="G9929">
        <v>3</v>
      </c>
      <c r="H9929">
        <v>2</v>
      </c>
      <c r="I9929">
        <v>2</v>
      </c>
      <c r="J9929">
        <v>0</v>
      </c>
      <c r="K9929">
        <v>1928</v>
      </c>
      <c r="L9929">
        <v>32118</v>
      </c>
      <c r="M9929">
        <f t="shared" si="775"/>
        <v>39900</v>
      </c>
      <c r="N9929">
        <f t="shared" si="776"/>
        <v>0.13304434811603869</v>
      </c>
      <c r="O9929">
        <f t="shared" si="777"/>
        <v>188.95348837209303</v>
      </c>
      <c r="P9929">
        <f t="shared" ca="1" si="778"/>
        <v>2020</v>
      </c>
      <c r="Q9929" t="str">
        <f t="shared" si="779"/>
        <v>Medium</v>
      </c>
    </row>
    <row r="9930" spans="1:17" x14ac:dyDescent="0.3">
      <c r="A9930" t="s">
        <v>13</v>
      </c>
      <c r="B9930">
        <v>429000</v>
      </c>
      <c r="C9930">
        <v>420000</v>
      </c>
      <c r="D9930">
        <v>1571</v>
      </c>
      <c r="E9930">
        <v>1</v>
      </c>
      <c r="F9930">
        <v>3</v>
      </c>
      <c r="G9930">
        <v>2</v>
      </c>
      <c r="H9930">
        <v>2</v>
      </c>
      <c r="I9930">
        <v>2</v>
      </c>
      <c r="J9930">
        <v>2</v>
      </c>
      <c r="K9930">
        <v>2007</v>
      </c>
      <c r="L9930">
        <v>33916</v>
      </c>
      <c r="M9930">
        <f t="shared" si="775"/>
        <v>9000</v>
      </c>
      <c r="N9930">
        <f t="shared" si="776"/>
        <v>2.097902097902098E-2</v>
      </c>
      <c r="O9930">
        <f t="shared" si="777"/>
        <v>267.34563971992361</v>
      </c>
      <c r="P9930">
        <f t="shared" ca="1" si="778"/>
        <v>2020</v>
      </c>
      <c r="Q9930" t="str">
        <f t="shared" si="779"/>
        <v>Medium</v>
      </c>
    </row>
    <row r="9931" spans="1:17" x14ac:dyDescent="0.3">
      <c r="A9931" t="s">
        <v>14</v>
      </c>
      <c r="B9931">
        <v>260990</v>
      </c>
      <c r="C9931">
        <v>255990</v>
      </c>
      <c r="D9931">
        <v>1259</v>
      </c>
      <c r="E9931">
        <v>2</v>
      </c>
      <c r="F9931">
        <v>2</v>
      </c>
      <c r="G9931">
        <v>3</v>
      </c>
      <c r="H9931">
        <v>2</v>
      </c>
      <c r="I9931">
        <v>2</v>
      </c>
      <c r="J9931">
        <v>1</v>
      </c>
      <c r="K9931">
        <v>2026</v>
      </c>
      <c r="L9931">
        <v>32086</v>
      </c>
      <c r="M9931">
        <f t="shared" si="775"/>
        <v>5000</v>
      </c>
      <c r="N9931">
        <f t="shared" si="776"/>
        <v>1.9157822138779264E-2</v>
      </c>
      <c r="O9931">
        <f t="shared" si="777"/>
        <v>203.32803812549642</v>
      </c>
      <c r="P9931">
        <f t="shared" ca="1" si="778"/>
        <v>2020</v>
      </c>
      <c r="Q9931" t="str">
        <f t="shared" si="779"/>
        <v>Medium</v>
      </c>
    </row>
    <row r="9932" spans="1:17" x14ac:dyDescent="0.3">
      <c r="A9932" t="s">
        <v>12</v>
      </c>
      <c r="B9932">
        <v>449500</v>
      </c>
      <c r="C9932">
        <v>447500</v>
      </c>
      <c r="D9932">
        <v>1750</v>
      </c>
      <c r="E9932">
        <v>1</v>
      </c>
      <c r="F9932">
        <v>3</v>
      </c>
      <c r="G9932">
        <v>2</v>
      </c>
      <c r="H9932">
        <v>2</v>
      </c>
      <c r="I9932">
        <v>2</v>
      </c>
      <c r="J9932">
        <v>1</v>
      </c>
      <c r="K9932">
        <v>1976</v>
      </c>
      <c r="L9932">
        <v>33625</v>
      </c>
      <c r="M9932">
        <f t="shared" si="775"/>
        <v>2000</v>
      </c>
      <c r="N9932">
        <f t="shared" si="776"/>
        <v>4.4493882091212458E-3</v>
      </c>
      <c r="O9932">
        <f t="shared" si="777"/>
        <v>255.71428571428572</v>
      </c>
      <c r="P9932">
        <f t="shared" ca="1" si="778"/>
        <v>2020</v>
      </c>
      <c r="Q9932" t="str">
        <f t="shared" si="779"/>
        <v>Medium</v>
      </c>
    </row>
    <row r="9933" spans="1:17" x14ac:dyDescent="0.3">
      <c r="A9933" t="s">
        <v>14</v>
      </c>
      <c r="B9933">
        <v>282490</v>
      </c>
      <c r="C9933">
        <v>282490</v>
      </c>
      <c r="D9933">
        <v>1378</v>
      </c>
      <c r="E9933">
        <v>2</v>
      </c>
      <c r="F9933">
        <v>3</v>
      </c>
      <c r="G9933">
        <v>3</v>
      </c>
      <c r="H9933">
        <v>2</v>
      </c>
      <c r="I9933">
        <v>2</v>
      </c>
      <c r="J9933">
        <v>1</v>
      </c>
      <c r="K9933">
        <v>2026</v>
      </c>
      <c r="L9933">
        <v>33837</v>
      </c>
      <c r="M9933">
        <f t="shared" si="775"/>
        <v>0</v>
      </c>
      <c r="N9933">
        <f t="shared" si="776"/>
        <v>0</v>
      </c>
      <c r="O9933">
        <f t="shared" si="777"/>
        <v>205</v>
      </c>
      <c r="P9933">
        <f t="shared" ca="1" si="778"/>
        <v>2020</v>
      </c>
      <c r="Q9933" t="str">
        <f t="shared" si="779"/>
        <v>Medium</v>
      </c>
    </row>
    <row r="9934" spans="1:17" x14ac:dyDescent="0.3">
      <c r="A9934" t="s">
        <v>12</v>
      </c>
      <c r="B9934">
        <v>370000</v>
      </c>
      <c r="C9934">
        <v>370000</v>
      </c>
      <c r="D9934">
        <v>1791</v>
      </c>
      <c r="E9934">
        <v>1</v>
      </c>
      <c r="F9934">
        <v>3</v>
      </c>
      <c r="G9934">
        <v>2</v>
      </c>
      <c r="H9934">
        <v>2</v>
      </c>
      <c r="I9934">
        <v>2</v>
      </c>
      <c r="J9934">
        <v>2</v>
      </c>
      <c r="K9934">
        <v>1991</v>
      </c>
      <c r="L9934">
        <v>32726</v>
      </c>
      <c r="M9934">
        <f t="shared" si="775"/>
        <v>0</v>
      </c>
      <c r="N9934">
        <f t="shared" si="776"/>
        <v>0</v>
      </c>
      <c r="O9934">
        <f t="shared" si="777"/>
        <v>206.58849804578449</v>
      </c>
      <c r="P9934">
        <f t="shared" ca="1" si="778"/>
        <v>2020</v>
      </c>
      <c r="Q9934" t="str">
        <f t="shared" si="779"/>
        <v>Medium</v>
      </c>
    </row>
    <row r="9935" spans="1:17" x14ac:dyDescent="0.3">
      <c r="A9935" t="s">
        <v>12</v>
      </c>
      <c r="B9935">
        <v>199900</v>
      </c>
      <c r="C9935">
        <v>200000</v>
      </c>
      <c r="D9935">
        <v>1008</v>
      </c>
      <c r="E9935">
        <v>1</v>
      </c>
      <c r="F9935">
        <v>2</v>
      </c>
      <c r="G9935">
        <v>2</v>
      </c>
      <c r="H9935">
        <v>2</v>
      </c>
      <c r="I9935">
        <v>2</v>
      </c>
      <c r="J9935">
        <v>2</v>
      </c>
      <c r="K9935">
        <v>1993</v>
      </c>
      <c r="L9935">
        <v>34491</v>
      </c>
      <c r="M9935">
        <f t="shared" si="775"/>
        <v>-100</v>
      </c>
      <c r="N9935">
        <f t="shared" si="776"/>
        <v>-5.0025012506253123E-4</v>
      </c>
      <c r="O9935">
        <f t="shared" si="777"/>
        <v>198.4126984126984</v>
      </c>
      <c r="P9935">
        <f t="shared" ca="1" si="778"/>
        <v>2020</v>
      </c>
      <c r="Q9935" t="str">
        <f t="shared" si="779"/>
        <v>Medium</v>
      </c>
    </row>
    <row r="9936" spans="1:17" x14ac:dyDescent="0.3">
      <c r="A9936" t="s">
        <v>12</v>
      </c>
      <c r="B9936">
        <v>285000</v>
      </c>
      <c r="C9936">
        <v>285000</v>
      </c>
      <c r="D9936">
        <v>1100</v>
      </c>
      <c r="E9936">
        <v>1</v>
      </c>
      <c r="F9936">
        <v>2</v>
      </c>
      <c r="G9936">
        <v>2</v>
      </c>
      <c r="H9936">
        <v>2</v>
      </c>
      <c r="I9936">
        <v>2</v>
      </c>
      <c r="J9936">
        <v>1</v>
      </c>
      <c r="K9936">
        <v>1981</v>
      </c>
      <c r="L9936">
        <v>34952</v>
      </c>
      <c r="M9936">
        <f t="shared" si="775"/>
        <v>0</v>
      </c>
      <c r="N9936">
        <f t="shared" si="776"/>
        <v>0</v>
      </c>
      <c r="O9936">
        <f t="shared" si="777"/>
        <v>259.09090909090907</v>
      </c>
      <c r="P9936">
        <f t="shared" ca="1" si="778"/>
        <v>2020</v>
      </c>
      <c r="Q9936" t="str">
        <f t="shared" si="779"/>
        <v>Medium</v>
      </c>
    </row>
    <row r="9937" spans="1:17" x14ac:dyDescent="0.3">
      <c r="A9937" t="s">
        <v>12</v>
      </c>
      <c r="B9937">
        <v>1299000</v>
      </c>
      <c r="C9937">
        <v>1275000</v>
      </c>
      <c r="D9937">
        <v>3798</v>
      </c>
      <c r="E9937">
        <v>2</v>
      </c>
      <c r="F9937">
        <v>5</v>
      </c>
      <c r="G9937">
        <v>5</v>
      </c>
      <c r="H9937">
        <v>5</v>
      </c>
      <c r="I9937">
        <v>5</v>
      </c>
      <c r="J9937">
        <v>3</v>
      </c>
      <c r="K9937">
        <v>1995</v>
      </c>
      <c r="L9937">
        <v>32819</v>
      </c>
      <c r="M9937">
        <f t="shared" si="775"/>
        <v>24000</v>
      </c>
      <c r="N9937">
        <f t="shared" si="776"/>
        <v>1.8475750577367205E-2</v>
      </c>
      <c r="O9937">
        <f t="shared" si="777"/>
        <v>335.70300157977886</v>
      </c>
      <c r="P9937">
        <f t="shared" ca="1" si="778"/>
        <v>2020</v>
      </c>
      <c r="Q9937" t="str">
        <f t="shared" si="779"/>
        <v>Large</v>
      </c>
    </row>
    <row r="9938" spans="1:17" x14ac:dyDescent="0.3">
      <c r="A9938" t="s">
        <v>12</v>
      </c>
      <c r="B9938">
        <v>635000</v>
      </c>
      <c r="C9938">
        <v>627000</v>
      </c>
      <c r="D9938">
        <v>1782</v>
      </c>
      <c r="E9938">
        <v>1</v>
      </c>
      <c r="F9938">
        <v>4</v>
      </c>
      <c r="G9938">
        <v>3</v>
      </c>
      <c r="H9938">
        <v>3</v>
      </c>
      <c r="I9938">
        <v>3</v>
      </c>
      <c r="J9938">
        <v>0</v>
      </c>
      <c r="K9938">
        <v>1957</v>
      </c>
      <c r="L9938">
        <v>32792</v>
      </c>
      <c r="M9938">
        <f t="shared" si="775"/>
        <v>8000</v>
      </c>
      <c r="N9938">
        <f t="shared" si="776"/>
        <v>1.2598425196850394E-2</v>
      </c>
      <c r="O9938">
        <f t="shared" si="777"/>
        <v>351.85185185185185</v>
      </c>
      <c r="P9938">
        <f t="shared" ca="1" si="778"/>
        <v>2020</v>
      </c>
      <c r="Q9938" t="str">
        <f t="shared" si="779"/>
        <v>Medium</v>
      </c>
    </row>
    <row r="9939" spans="1:17" x14ac:dyDescent="0.3">
      <c r="A9939" t="s">
        <v>12</v>
      </c>
      <c r="B9939">
        <v>625000</v>
      </c>
      <c r="C9939">
        <v>615000</v>
      </c>
      <c r="D9939">
        <v>2369</v>
      </c>
      <c r="E9939">
        <v>1</v>
      </c>
      <c r="F9939">
        <v>4</v>
      </c>
      <c r="G9939">
        <v>3</v>
      </c>
      <c r="H9939">
        <v>3</v>
      </c>
      <c r="I9939">
        <v>3</v>
      </c>
      <c r="J9939">
        <v>3</v>
      </c>
      <c r="K9939">
        <v>2017</v>
      </c>
      <c r="L9939">
        <v>34292</v>
      </c>
      <c r="M9939">
        <f t="shared" si="775"/>
        <v>10000</v>
      </c>
      <c r="N9939">
        <f t="shared" si="776"/>
        <v>1.6E-2</v>
      </c>
      <c r="O9939">
        <f t="shared" si="777"/>
        <v>259.60320810468551</v>
      </c>
      <c r="P9939">
        <f t="shared" ca="1" si="778"/>
        <v>2020</v>
      </c>
      <c r="Q9939" t="str">
        <f t="shared" si="779"/>
        <v>Large</v>
      </c>
    </row>
    <row r="9940" spans="1:17" x14ac:dyDescent="0.3">
      <c r="A9940" t="s">
        <v>15</v>
      </c>
      <c r="B9940">
        <v>1700000</v>
      </c>
      <c r="C9940">
        <v>1000000</v>
      </c>
      <c r="D9940">
        <v>345</v>
      </c>
      <c r="E9940">
        <v>1</v>
      </c>
      <c r="F9940">
        <v>8</v>
      </c>
      <c r="G9940">
        <v>8</v>
      </c>
      <c r="H9940">
        <v>8</v>
      </c>
      <c r="I9940">
        <v>8</v>
      </c>
      <c r="J9940">
        <v>0</v>
      </c>
      <c r="K9940">
        <v>1934</v>
      </c>
      <c r="L9940">
        <v>33708</v>
      </c>
      <c r="M9940">
        <f t="shared" si="775"/>
        <v>700000</v>
      </c>
      <c r="N9940">
        <f t="shared" si="776"/>
        <v>0.41176470588235292</v>
      </c>
      <c r="O9940">
        <f t="shared" si="777"/>
        <v>2898.550724637681</v>
      </c>
      <c r="P9940">
        <f t="shared" ca="1" si="778"/>
        <v>2020</v>
      </c>
      <c r="Q9940" t="str">
        <f t="shared" si="779"/>
        <v>small</v>
      </c>
    </row>
    <row r="9941" spans="1:17" x14ac:dyDescent="0.3">
      <c r="A9941" t="s">
        <v>14</v>
      </c>
      <c r="B9941">
        <v>244990</v>
      </c>
      <c r="C9941">
        <v>244990</v>
      </c>
      <c r="D9941">
        <v>1404</v>
      </c>
      <c r="E9941">
        <v>2</v>
      </c>
      <c r="F9941">
        <v>3</v>
      </c>
      <c r="G9941">
        <v>3</v>
      </c>
      <c r="H9941">
        <v>2</v>
      </c>
      <c r="I9941">
        <v>2</v>
      </c>
      <c r="J9941">
        <v>1</v>
      </c>
      <c r="K9941">
        <v>2025</v>
      </c>
      <c r="L9941">
        <v>32218</v>
      </c>
      <c r="M9941">
        <f t="shared" si="775"/>
        <v>0</v>
      </c>
      <c r="N9941">
        <f t="shared" si="776"/>
        <v>0</v>
      </c>
      <c r="O9941">
        <f t="shared" si="777"/>
        <v>174.49430199430199</v>
      </c>
      <c r="P9941">
        <f t="shared" ca="1" si="778"/>
        <v>2020</v>
      </c>
      <c r="Q9941" t="str">
        <f t="shared" si="779"/>
        <v>Medium</v>
      </c>
    </row>
    <row r="9942" spans="1:17" x14ac:dyDescent="0.3">
      <c r="A9942" t="s">
        <v>12</v>
      </c>
      <c r="B9942">
        <v>349900</v>
      </c>
      <c r="C9942">
        <v>326000</v>
      </c>
      <c r="D9942">
        <v>1564</v>
      </c>
      <c r="E9942">
        <v>1</v>
      </c>
      <c r="F9942">
        <v>4</v>
      </c>
      <c r="G9942">
        <v>2</v>
      </c>
      <c r="H9942">
        <v>2</v>
      </c>
      <c r="I9942">
        <v>2</v>
      </c>
      <c r="J9942">
        <v>2</v>
      </c>
      <c r="K9942">
        <v>1981</v>
      </c>
      <c r="L9942">
        <v>34654</v>
      </c>
      <c r="M9942">
        <f t="shared" si="775"/>
        <v>23900</v>
      </c>
      <c r="N9942">
        <f t="shared" si="776"/>
        <v>6.8305230065733066E-2</v>
      </c>
      <c r="O9942">
        <f t="shared" si="777"/>
        <v>208.43989769820971</v>
      </c>
      <c r="P9942">
        <f t="shared" ca="1" si="778"/>
        <v>2020</v>
      </c>
      <c r="Q9942" t="str">
        <f t="shared" si="779"/>
        <v>Medium</v>
      </c>
    </row>
    <row r="9943" spans="1:17" x14ac:dyDescent="0.3">
      <c r="A9943" t="s">
        <v>12</v>
      </c>
      <c r="B9943">
        <v>253000</v>
      </c>
      <c r="C9943">
        <v>260000</v>
      </c>
      <c r="D9943">
        <v>1075</v>
      </c>
      <c r="E9943">
        <v>1</v>
      </c>
      <c r="F9943">
        <v>3</v>
      </c>
      <c r="G9943">
        <v>3</v>
      </c>
      <c r="H9943">
        <v>3</v>
      </c>
      <c r="I9943">
        <v>3</v>
      </c>
      <c r="J9943">
        <v>1</v>
      </c>
      <c r="K9943">
        <v>2025</v>
      </c>
      <c r="L9943">
        <v>33974</v>
      </c>
      <c r="M9943">
        <f t="shared" si="775"/>
        <v>-7000</v>
      </c>
      <c r="N9943">
        <f t="shared" si="776"/>
        <v>-2.766798418972332E-2</v>
      </c>
      <c r="O9943">
        <f t="shared" si="777"/>
        <v>241.86046511627907</v>
      </c>
      <c r="P9943">
        <f t="shared" ca="1" si="778"/>
        <v>2020</v>
      </c>
      <c r="Q9943" t="str">
        <f t="shared" si="779"/>
        <v>Medium</v>
      </c>
    </row>
    <row r="9944" spans="1:17" x14ac:dyDescent="0.3">
      <c r="A9944" t="s">
        <v>12</v>
      </c>
      <c r="B9944">
        <v>350000</v>
      </c>
      <c r="C9944">
        <v>350000</v>
      </c>
      <c r="D9944">
        <v>1197</v>
      </c>
      <c r="E9944">
        <v>1</v>
      </c>
      <c r="F9944">
        <v>3</v>
      </c>
      <c r="G9944">
        <v>2</v>
      </c>
      <c r="H9944">
        <v>2</v>
      </c>
      <c r="I9944">
        <v>2</v>
      </c>
      <c r="J9944">
        <v>2</v>
      </c>
      <c r="K9944">
        <v>1984</v>
      </c>
      <c r="L9944">
        <v>33511</v>
      </c>
      <c r="M9944">
        <f t="shared" si="775"/>
        <v>0</v>
      </c>
      <c r="N9944">
        <f t="shared" si="776"/>
        <v>0</v>
      </c>
      <c r="O9944">
        <f t="shared" si="777"/>
        <v>292.39766081871346</v>
      </c>
      <c r="P9944">
        <f t="shared" ca="1" si="778"/>
        <v>2020</v>
      </c>
      <c r="Q9944" t="str">
        <f t="shared" si="779"/>
        <v>Medium</v>
      </c>
    </row>
    <row r="9945" spans="1:17" x14ac:dyDescent="0.3">
      <c r="A9945" t="s">
        <v>12</v>
      </c>
      <c r="B9945">
        <v>239900</v>
      </c>
      <c r="C9945">
        <v>234900</v>
      </c>
      <c r="D9945">
        <v>1380</v>
      </c>
      <c r="E9945">
        <v>1</v>
      </c>
      <c r="F9945">
        <v>3</v>
      </c>
      <c r="G9945">
        <v>2</v>
      </c>
      <c r="H9945">
        <v>2</v>
      </c>
      <c r="I9945">
        <v>2</v>
      </c>
      <c r="J9945">
        <v>2</v>
      </c>
      <c r="K9945">
        <v>2025</v>
      </c>
      <c r="L9945">
        <v>34432</v>
      </c>
      <c r="M9945">
        <f t="shared" si="775"/>
        <v>5000</v>
      </c>
      <c r="N9945">
        <f t="shared" si="776"/>
        <v>2.0842017507294707E-2</v>
      </c>
      <c r="O9945">
        <f t="shared" si="777"/>
        <v>170.21739130434781</v>
      </c>
      <c r="P9945">
        <f t="shared" ca="1" si="778"/>
        <v>2020</v>
      </c>
      <c r="Q9945" t="str">
        <f t="shared" si="779"/>
        <v>Medium</v>
      </c>
    </row>
    <row r="9946" spans="1:17" x14ac:dyDescent="0.3">
      <c r="A9946" t="s">
        <v>14</v>
      </c>
      <c r="B9946">
        <v>350000</v>
      </c>
      <c r="C9946">
        <v>340000</v>
      </c>
      <c r="D9946">
        <v>2604</v>
      </c>
      <c r="E9946">
        <v>3</v>
      </c>
      <c r="F9946">
        <v>4</v>
      </c>
      <c r="G9946">
        <v>4</v>
      </c>
      <c r="H9946">
        <v>3</v>
      </c>
      <c r="I9946">
        <v>3</v>
      </c>
      <c r="J9946">
        <v>2</v>
      </c>
      <c r="K9946">
        <v>2004</v>
      </c>
      <c r="L9946">
        <v>34221</v>
      </c>
      <c r="M9946">
        <f t="shared" si="775"/>
        <v>10000</v>
      </c>
      <c r="N9946">
        <f t="shared" si="776"/>
        <v>2.8571428571428571E-2</v>
      </c>
      <c r="O9946">
        <f t="shared" si="777"/>
        <v>130.56835637480799</v>
      </c>
      <c r="P9946">
        <f t="shared" ca="1" si="778"/>
        <v>2020</v>
      </c>
      <c r="Q9946" t="str">
        <f t="shared" si="779"/>
        <v>Large</v>
      </c>
    </row>
    <row r="9947" spans="1:17" x14ac:dyDescent="0.3">
      <c r="A9947" t="s">
        <v>12</v>
      </c>
      <c r="B9947">
        <v>339000</v>
      </c>
      <c r="C9947">
        <v>325000</v>
      </c>
      <c r="D9947">
        <v>1529</v>
      </c>
      <c r="E9947">
        <v>1</v>
      </c>
      <c r="F9947">
        <v>4</v>
      </c>
      <c r="G9947">
        <v>2</v>
      </c>
      <c r="H9947">
        <v>2</v>
      </c>
      <c r="I9947">
        <v>2</v>
      </c>
      <c r="J9947">
        <v>1</v>
      </c>
      <c r="K9947">
        <v>1968</v>
      </c>
      <c r="L9947">
        <v>32811</v>
      </c>
      <c r="M9947">
        <f t="shared" si="775"/>
        <v>14000</v>
      </c>
      <c r="N9947">
        <f t="shared" si="776"/>
        <v>4.1297935103244837E-2</v>
      </c>
      <c r="O9947">
        <f t="shared" si="777"/>
        <v>212.55722694571617</v>
      </c>
      <c r="P9947">
        <f t="shared" ca="1" si="778"/>
        <v>2020</v>
      </c>
      <c r="Q9947" t="str">
        <f t="shared" si="779"/>
        <v>Medium</v>
      </c>
    </row>
    <row r="9948" spans="1:17" x14ac:dyDescent="0.3">
      <c r="A9948" t="s">
        <v>13</v>
      </c>
      <c r="B9948">
        <v>173900</v>
      </c>
      <c r="C9948">
        <v>168000</v>
      </c>
      <c r="D9948">
        <v>1176</v>
      </c>
      <c r="E9948">
        <v>2</v>
      </c>
      <c r="F9948">
        <v>2</v>
      </c>
      <c r="G9948">
        <v>3</v>
      </c>
      <c r="H9948">
        <v>2</v>
      </c>
      <c r="I9948">
        <v>2</v>
      </c>
      <c r="J9948">
        <v>0</v>
      </c>
      <c r="K9948">
        <v>2001</v>
      </c>
      <c r="L9948">
        <v>32607</v>
      </c>
      <c r="M9948">
        <f t="shared" si="775"/>
        <v>5900</v>
      </c>
      <c r="N9948">
        <f t="shared" si="776"/>
        <v>3.3927544565842439E-2</v>
      </c>
      <c r="O9948">
        <f t="shared" si="777"/>
        <v>142.85714285714286</v>
      </c>
      <c r="P9948">
        <f t="shared" ca="1" si="778"/>
        <v>2020</v>
      </c>
      <c r="Q9948" t="str">
        <f t="shared" si="779"/>
        <v>Medium</v>
      </c>
    </row>
    <row r="9949" spans="1:17" x14ac:dyDescent="0.3">
      <c r="A9949" t="s">
        <v>12</v>
      </c>
      <c r="B9949">
        <v>445900</v>
      </c>
      <c r="C9949">
        <v>444400</v>
      </c>
      <c r="D9949">
        <v>1884</v>
      </c>
      <c r="E9949">
        <v>1</v>
      </c>
      <c r="F9949">
        <v>3</v>
      </c>
      <c r="G9949">
        <v>2</v>
      </c>
      <c r="H9949">
        <v>2</v>
      </c>
      <c r="I9949">
        <v>2</v>
      </c>
      <c r="J9949">
        <v>2</v>
      </c>
      <c r="K9949">
        <v>2001</v>
      </c>
      <c r="L9949">
        <v>34637</v>
      </c>
      <c r="M9949">
        <f t="shared" si="775"/>
        <v>1500</v>
      </c>
      <c r="N9949">
        <f t="shared" si="776"/>
        <v>3.3639829558196905E-3</v>
      </c>
      <c r="O9949">
        <f t="shared" si="777"/>
        <v>235.88110403397027</v>
      </c>
      <c r="P9949">
        <f t="shared" ca="1" si="778"/>
        <v>2020</v>
      </c>
      <c r="Q9949" t="str">
        <f t="shared" si="779"/>
        <v>Medium</v>
      </c>
    </row>
    <row r="9950" spans="1:17" x14ac:dyDescent="0.3">
      <c r="A9950" t="s">
        <v>12</v>
      </c>
      <c r="B9950">
        <v>679000</v>
      </c>
      <c r="C9950">
        <v>600000</v>
      </c>
      <c r="D9950">
        <v>2085</v>
      </c>
      <c r="E9950">
        <v>1</v>
      </c>
      <c r="F9950">
        <v>4</v>
      </c>
      <c r="G9950">
        <v>2</v>
      </c>
      <c r="H9950">
        <v>2</v>
      </c>
      <c r="I9950">
        <v>2</v>
      </c>
      <c r="J9950">
        <v>2</v>
      </c>
      <c r="K9950">
        <v>2002</v>
      </c>
      <c r="L9950">
        <v>34117</v>
      </c>
      <c r="M9950">
        <f t="shared" si="775"/>
        <v>79000</v>
      </c>
      <c r="N9950">
        <f t="shared" si="776"/>
        <v>0.11634756995581738</v>
      </c>
      <c r="O9950">
        <f t="shared" si="777"/>
        <v>287.76978417266184</v>
      </c>
      <c r="P9950">
        <f t="shared" ca="1" si="778"/>
        <v>2020</v>
      </c>
      <c r="Q9950" t="str">
        <f t="shared" si="779"/>
        <v>Large</v>
      </c>
    </row>
    <row r="9951" spans="1:17" x14ac:dyDescent="0.3">
      <c r="A9951" t="s">
        <v>12</v>
      </c>
      <c r="B9951">
        <v>693580</v>
      </c>
      <c r="C9951">
        <v>675060</v>
      </c>
      <c r="D9951">
        <v>3295</v>
      </c>
      <c r="E9951">
        <v>2</v>
      </c>
      <c r="F9951">
        <v>5</v>
      </c>
      <c r="G9951">
        <v>4</v>
      </c>
      <c r="H9951">
        <v>4</v>
      </c>
      <c r="I9951">
        <v>4</v>
      </c>
      <c r="J9951">
        <v>3</v>
      </c>
      <c r="K9951">
        <v>2025</v>
      </c>
      <c r="L9951">
        <v>33578</v>
      </c>
      <c r="M9951">
        <f t="shared" si="775"/>
        <v>18520</v>
      </c>
      <c r="N9951">
        <f t="shared" si="776"/>
        <v>2.6702038697770984E-2</v>
      </c>
      <c r="O9951">
        <f t="shared" si="777"/>
        <v>204.87405159332323</v>
      </c>
      <c r="P9951">
        <f t="shared" ca="1" si="778"/>
        <v>2020</v>
      </c>
      <c r="Q9951" t="str">
        <f t="shared" si="779"/>
        <v>Large</v>
      </c>
    </row>
    <row r="9952" spans="1:17" x14ac:dyDescent="0.3">
      <c r="A9952" t="s">
        <v>12</v>
      </c>
      <c r="B9952">
        <v>755000</v>
      </c>
      <c r="C9952">
        <v>710000</v>
      </c>
      <c r="D9952">
        <v>3019</v>
      </c>
      <c r="E9952">
        <v>2</v>
      </c>
      <c r="F9952">
        <v>4</v>
      </c>
      <c r="G9952">
        <v>4</v>
      </c>
      <c r="H9952">
        <v>4</v>
      </c>
      <c r="I9952">
        <v>4</v>
      </c>
      <c r="J9952">
        <v>2</v>
      </c>
      <c r="K9952">
        <v>2014</v>
      </c>
      <c r="L9952">
        <v>34786</v>
      </c>
      <c r="M9952">
        <f t="shared" si="775"/>
        <v>45000</v>
      </c>
      <c r="N9952">
        <f t="shared" si="776"/>
        <v>5.9602649006622516E-2</v>
      </c>
      <c r="O9952">
        <f t="shared" si="777"/>
        <v>235.17721099701888</v>
      </c>
      <c r="P9952">
        <f t="shared" ca="1" si="778"/>
        <v>2020</v>
      </c>
      <c r="Q9952" t="str">
        <f t="shared" si="779"/>
        <v>Large</v>
      </c>
    </row>
    <row r="9953" spans="1:17" x14ac:dyDescent="0.3">
      <c r="A9953" t="s">
        <v>12</v>
      </c>
      <c r="B9953">
        <v>299900</v>
      </c>
      <c r="C9953">
        <v>285000</v>
      </c>
      <c r="D9953">
        <v>1316</v>
      </c>
      <c r="E9953">
        <v>1</v>
      </c>
      <c r="F9953">
        <v>3</v>
      </c>
      <c r="G9953">
        <v>2</v>
      </c>
      <c r="H9953">
        <v>2</v>
      </c>
      <c r="I9953">
        <v>2</v>
      </c>
      <c r="J9953">
        <v>2</v>
      </c>
      <c r="K9953">
        <v>1988</v>
      </c>
      <c r="L9953">
        <v>32725</v>
      </c>
      <c r="M9953">
        <f t="shared" si="775"/>
        <v>14900</v>
      </c>
      <c r="N9953">
        <f t="shared" si="776"/>
        <v>4.9683227742580861E-2</v>
      </c>
      <c r="O9953">
        <f t="shared" si="777"/>
        <v>216.56534954407294</v>
      </c>
      <c r="P9953">
        <f t="shared" ca="1" si="778"/>
        <v>2020</v>
      </c>
      <c r="Q9953" t="str">
        <f t="shared" si="779"/>
        <v>Medium</v>
      </c>
    </row>
    <row r="9954" spans="1:17" x14ac:dyDescent="0.3">
      <c r="A9954" t="s">
        <v>12</v>
      </c>
      <c r="B9954">
        <v>295000</v>
      </c>
      <c r="C9954">
        <v>295000</v>
      </c>
      <c r="D9954">
        <v>1400</v>
      </c>
      <c r="E9954">
        <v>1</v>
      </c>
      <c r="F9954">
        <v>3</v>
      </c>
      <c r="G9954">
        <v>3</v>
      </c>
      <c r="H9954">
        <v>3</v>
      </c>
      <c r="I9954">
        <v>3</v>
      </c>
      <c r="J9954">
        <v>2</v>
      </c>
      <c r="K9954">
        <v>2026</v>
      </c>
      <c r="L9954">
        <v>33981</v>
      </c>
      <c r="M9954">
        <f t="shared" si="775"/>
        <v>0</v>
      </c>
      <c r="N9954">
        <f t="shared" si="776"/>
        <v>0</v>
      </c>
      <c r="O9954">
        <f t="shared" si="777"/>
        <v>210.71428571428572</v>
      </c>
      <c r="P9954">
        <f t="shared" ca="1" si="778"/>
        <v>2020</v>
      </c>
      <c r="Q9954" t="str">
        <f t="shared" si="779"/>
        <v>Medium</v>
      </c>
    </row>
    <row r="9955" spans="1:17" x14ac:dyDescent="0.3">
      <c r="A9955" t="s">
        <v>14</v>
      </c>
      <c r="B9955">
        <v>374000</v>
      </c>
      <c r="C9955">
        <v>362000</v>
      </c>
      <c r="D9955">
        <v>1464</v>
      </c>
      <c r="E9955">
        <v>2</v>
      </c>
      <c r="F9955">
        <v>3</v>
      </c>
      <c r="G9955">
        <v>3</v>
      </c>
      <c r="H9955">
        <v>2</v>
      </c>
      <c r="I9955">
        <v>2</v>
      </c>
      <c r="J9955">
        <v>1</v>
      </c>
      <c r="K9955">
        <v>2026</v>
      </c>
      <c r="L9955">
        <v>33781</v>
      </c>
      <c r="M9955">
        <f t="shared" si="775"/>
        <v>12000</v>
      </c>
      <c r="N9955">
        <f t="shared" si="776"/>
        <v>3.2085561497326207E-2</v>
      </c>
      <c r="O9955">
        <f t="shared" si="777"/>
        <v>247.26775956284152</v>
      </c>
      <c r="P9955">
        <f t="shared" ca="1" si="778"/>
        <v>2020</v>
      </c>
      <c r="Q9955" t="str">
        <f t="shared" si="779"/>
        <v>Medium</v>
      </c>
    </row>
    <row r="9956" spans="1:17" x14ac:dyDescent="0.3">
      <c r="A9956" t="s">
        <v>12</v>
      </c>
      <c r="B9956">
        <v>2399000</v>
      </c>
      <c r="C9956">
        <v>2399000</v>
      </c>
      <c r="D9956">
        <v>4402</v>
      </c>
      <c r="E9956">
        <v>2</v>
      </c>
      <c r="F9956">
        <v>5</v>
      </c>
      <c r="G9956">
        <v>5</v>
      </c>
      <c r="H9956">
        <v>4</v>
      </c>
      <c r="I9956">
        <v>4</v>
      </c>
      <c r="J9956">
        <v>3</v>
      </c>
      <c r="K9956">
        <v>1997</v>
      </c>
      <c r="L9956">
        <v>34747</v>
      </c>
      <c r="M9956">
        <f t="shared" si="775"/>
        <v>0</v>
      </c>
      <c r="N9956">
        <f t="shared" si="776"/>
        <v>0</v>
      </c>
      <c r="O9956">
        <f t="shared" si="777"/>
        <v>544.97955474784192</v>
      </c>
      <c r="P9956">
        <f t="shared" ca="1" si="778"/>
        <v>2020</v>
      </c>
      <c r="Q9956" t="str">
        <f t="shared" si="779"/>
        <v>Large</v>
      </c>
    </row>
    <row r="9957" spans="1:17" x14ac:dyDescent="0.3">
      <c r="A9957" t="s">
        <v>12</v>
      </c>
      <c r="B9957">
        <v>335000</v>
      </c>
      <c r="C9957">
        <v>322500</v>
      </c>
      <c r="D9957">
        <v>1642</v>
      </c>
      <c r="E9957">
        <v>1</v>
      </c>
      <c r="F9957">
        <v>4</v>
      </c>
      <c r="G9957">
        <v>2</v>
      </c>
      <c r="H9957">
        <v>2</v>
      </c>
      <c r="I9957">
        <v>2</v>
      </c>
      <c r="J9957">
        <v>2</v>
      </c>
      <c r="K9957">
        <v>2021</v>
      </c>
      <c r="L9957">
        <v>33909</v>
      </c>
      <c r="M9957">
        <f t="shared" si="775"/>
        <v>12500</v>
      </c>
      <c r="N9957">
        <f t="shared" si="776"/>
        <v>3.7313432835820892E-2</v>
      </c>
      <c r="O9957">
        <f t="shared" si="777"/>
        <v>196.4068209500609</v>
      </c>
      <c r="P9957">
        <f t="shared" ca="1" si="778"/>
        <v>2020</v>
      </c>
      <c r="Q9957" t="str">
        <f t="shared" si="779"/>
        <v>Medium</v>
      </c>
    </row>
    <row r="9958" spans="1:17" x14ac:dyDescent="0.3">
      <c r="A9958" t="s">
        <v>12</v>
      </c>
      <c r="B9958">
        <v>359000</v>
      </c>
      <c r="C9958">
        <v>325000</v>
      </c>
      <c r="D9958">
        <v>1296</v>
      </c>
      <c r="E9958">
        <v>1</v>
      </c>
      <c r="F9958">
        <v>3</v>
      </c>
      <c r="G9958">
        <v>2</v>
      </c>
      <c r="H9958">
        <v>2</v>
      </c>
      <c r="I9958">
        <v>2</v>
      </c>
      <c r="J9958">
        <v>0</v>
      </c>
      <c r="K9958">
        <v>1909</v>
      </c>
      <c r="L9958">
        <v>33604</v>
      </c>
      <c r="M9958">
        <f t="shared" si="775"/>
        <v>34000</v>
      </c>
      <c r="N9958">
        <f t="shared" si="776"/>
        <v>9.4707520891364902E-2</v>
      </c>
      <c r="O9958">
        <f t="shared" si="777"/>
        <v>250.77160493827159</v>
      </c>
      <c r="P9958">
        <f t="shared" ca="1" si="778"/>
        <v>2021</v>
      </c>
      <c r="Q9958" t="str">
        <f t="shared" si="779"/>
        <v>Medium</v>
      </c>
    </row>
    <row r="9959" spans="1:17" x14ac:dyDescent="0.3">
      <c r="A9959" t="s">
        <v>14</v>
      </c>
      <c r="B9959">
        <v>375000</v>
      </c>
      <c r="C9959">
        <v>360000</v>
      </c>
      <c r="D9959">
        <v>1647</v>
      </c>
      <c r="E9959">
        <v>2</v>
      </c>
      <c r="F9959">
        <v>3</v>
      </c>
      <c r="G9959">
        <v>3</v>
      </c>
      <c r="H9959">
        <v>2</v>
      </c>
      <c r="I9959">
        <v>2</v>
      </c>
      <c r="J9959">
        <v>1</v>
      </c>
      <c r="K9959">
        <v>2023</v>
      </c>
      <c r="L9959">
        <v>32765</v>
      </c>
      <c r="M9959">
        <f t="shared" si="775"/>
        <v>15000</v>
      </c>
      <c r="N9959">
        <f t="shared" si="776"/>
        <v>0.04</v>
      </c>
      <c r="O9959">
        <f t="shared" si="777"/>
        <v>218.5792349726776</v>
      </c>
      <c r="P9959">
        <f t="shared" ca="1" si="778"/>
        <v>2020</v>
      </c>
      <c r="Q9959" t="str">
        <f t="shared" si="779"/>
        <v>Medium</v>
      </c>
    </row>
    <row r="9960" spans="1:17" x14ac:dyDescent="0.3">
      <c r="A9960" t="s">
        <v>13</v>
      </c>
      <c r="B9960">
        <v>429000</v>
      </c>
      <c r="C9960">
        <v>400000</v>
      </c>
      <c r="D9960">
        <v>1110</v>
      </c>
      <c r="E9960">
        <v>1</v>
      </c>
      <c r="F9960">
        <v>2</v>
      </c>
      <c r="G9960">
        <v>2</v>
      </c>
      <c r="H9960">
        <v>2</v>
      </c>
      <c r="I9960">
        <v>2</v>
      </c>
      <c r="J9960">
        <v>0</v>
      </c>
      <c r="K9960">
        <v>1980</v>
      </c>
      <c r="L9960">
        <v>33715</v>
      </c>
      <c r="M9960">
        <f t="shared" si="775"/>
        <v>29000</v>
      </c>
      <c r="N9960">
        <f t="shared" si="776"/>
        <v>6.75990675990676E-2</v>
      </c>
      <c r="O9960">
        <f t="shared" si="777"/>
        <v>360.36036036036035</v>
      </c>
      <c r="P9960">
        <f t="shared" ca="1" si="778"/>
        <v>2020</v>
      </c>
      <c r="Q9960" t="str">
        <f t="shared" si="779"/>
        <v>Medium</v>
      </c>
    </row>
    <row r="9961" spans="1:17" x14ac:dyDescent="0.3">
      <c r="A9961" t="s">
        <v>12</v>
      </c>
      <c r="B9961">
        <v>300000</v>
      </c>
      <c r="C9961">
        <v>300000</v>
      </c>
      <c r="D9961">
        <v>1840</v>
      </c>
      <c r="E9961">
        <v>1</v>
      </c>
      <c r="F9961">
        <v>4</v>
      </c>
      <c r="G9961">
        <v>2</v>
      </c>
      <c r="H9961">
        <v>2</v>
      </c>
      <c r="I9961">
        <v>2</v>
      </c>
      <c r="J9961">
        <v>2</v>
      </c>
      <c r="K9961">
        <v>2026</v>
      </c>
      <c r="L9961">
        <v>33823</v>
      </c>
      <c r="M9961">
        <f t="shared" si="775"/>
        <v>0</v>
      </c>
      <c r="N9961">
        <f t="shared" si="776"/>
        <v>0</v>
      </c>
      <c r="O9961">
        <f t="shared" si="777"/>
        <v>163.04347826086956</v>
      </c>
      <c r="P9961">
        <f t="shared" ca="1" si="778"/>
        <v>2020</v>
      </c>
      <c r="Q9961" t="str">
        <f t="shared" si="779"/>
        <v>Medium</v>
      </c>
    </row>
    <row r="9962" spans="1:17" x14ac:dyDescent="0.3">
      <c r="A9962" t="s">
        <v>12</v>
      </c>
      <c r="B9962">
        <v>699000</v>
      </c>
      <c r="C9962">
        <v>600000</v>
      </c>
      <c r="D9962">
        <v>2124</v>
      </c>
      <c r="E9962">
        <v>2</v>
      </c>
      <c r="F9962">
        <v>4</v>
      </c>
      <c r="G9962">
        <v>4</v>
      </c>
      <c r="H9962">
        <v>3</v>
      </c>
      <c r="I9962">
        <v>3</v>
      </c>
      <c r="J9962">
        <v>0</v>
      </c>
      <c r="K9962">
        <v>1963</v>
      </c>
      <c r="L9962">
        <v>33609</v>
      </c>
      <c r="M9962">
        <f t="shared" si="775"/>
        <v>99000</v>
      </c>
      <c r="N9962">
        <f t="shared" si="776"/>
        <v>0.14163090128755365</v>
      </c>
      <c r="O9962">
        <f t="shared" si="777"/>
        <v>282.4858757062147</v>
      </c>
      <c r="P9962">
        <f t="shared" ca="1" si="778"/>
        <v>2020</v>
      </c>
      <c r="Q9962" t="str">
        <f t="shared" si="779"/>
        <v>Large</v>
      </c>
    </row>
    <row r="9963" spans="1:17" x14ac:dyDescent="0.3">
      <c r="A9963" t="s">
        <v>12</v>
      </c>
      <c r="B9963">
        <v>1450000</v>
      </c>
      <c r="C9963">
        <v>1450000</v>
      </c>
      <c r="D9963">
        <v>2406</v>
      </c>
      <c r="E9963">
        <v>1</v>
      </c>
      <c r="F9963">
        <v>3</v>
      </c>
      <c r="G9963">
        <v>2</v>
      </c>
      <c r="H9963">
        <v>2</v>
      </c>
      <c r="I9963">
        <v>2</v>
      </c>
      <c r="J9963">
        <v>2</v>
      </c>
      <c r="K9963">
        <v>2014</v>
      </c>
      <c r="L9963">
        <v>33880</v>
      </c>
      <c r="M9963">
        <f t="shared" si="775"/>
        <v>0</v>
      </c>
      <c r="N9963">
        <f t="shared" si="776"/>
        <v>0</v>
      </c>
      <c r="O9963">
        <f t="shared" si="777"/>
        <v>602.66001662510394</v>
      </c>
      <c r="P9963">
        <f t="shared" ca="1" si="778"/>
        <v>2020</v>
      </c>
      <c r="Q9963" t="str">
        <f t="shared" si="779"/>
        <v>Large</v>
      </c>
    </row>
    <row r="9964" spans="1:17" x14ac:dyDescent="0.3">
      <c r="A9964" t="s">
        <v>12</v>
      </c>
      <c r="B9964">
        <v>295000</v>
      </c>
      <c r="C9964">
        <v>285000</v>
      </c>
      <c r="D9964">
        <v>1437</v>
      </c>
      <c r="E9964">
        <v>1</v>
      </c>
      <c r="F9964">
        <v>3</v>
      </c>
      <c r="G9964">
        <v>2</v>
      </c>
      <c r="H9964">
        <v>2</v>
      </c>
      <c r="I9964">
        <v>2</v>
      </c>
      <c r="J9964">
        <v>2</v>
      </c>
      <c r="K9964">
        <v>2000</v>
      </c>
      <c r="L9964">
        <v>33837</v>
      </c>
      <c r="M9964">
        <f t="shared" si="775"/>
        <v>10000</v>
      </c>
      <c r="N9964">
        <f t="shared" si="776"/>
        <v>3.3898305084745763E-2</v>
      </c>
      <c r="O9964">
        <f t="shared" si="777"/>
        <v>198.32985386221296</v>
      </c>
      <c r="P9964">
        <f t="shared" ca="1" si="778"/>
        <v>2020</v>
      </c>
      <c r="Q9964" t="str">
        <f t="shared" si="779"/>
        <v>Medium</v>
      </c>
    </row>
    <row r="9965" spans="1:17" x14ac:dyDescent="0.3">
      <c r="A9965" t="s">
        <v>12</v>
      </c>
      <c r="B9965">
        <v>350990</v>
      </c>
      <c r="C9965">
        <v>350990</v>
      </c>
      <c r="D9965">
        <v>1956</v>
      </c>
      <c r="E9965">
        <v>1</v>
      </c>
      <c r="F9965">
        <v>4</v>
      </c>
      <c r="G9965">
        <v>3</v>
      </c>
      <c r="H9965">
        <v>3</v>
      </c>
      <c r="I9965">
        <v>3</v>
      </c>
      <c r="J9965">
        <v>3</v>
      </c>
      <c r="K9965">
        <v>2025</v>
      </c>
      <c r="L9965">
        <v>32615</v>
      </c>
      <c r="M9965">
        <f t="shared" si="775"/>
        <v>0</v>
      </c>
      <c r="N9965">
        <f t="shared" si="776"/>
        <v>0</v>
      </c>
      <c r="O9965">
        <f t="shared" si="777"/>
        <v>179.44274028629857</v>
      </c>
      <c r="P9965">
        <f t="shared" ca="1" si="778"/>
        <v>2020</v>
      </c>
      <c r="Q9965" t="str">
        <f t="shared" si="779"/>
        <v>Medium</v>
      </c>
    </row>
    <row r="9966" spans="1:17" x14ac:dyDescent="0.3">
      <c r="A9966" t="s">
        <v>13</v>
      </c>
      <c r="B9966">
        <v>399000</v>
      </c>
      <c r="C9966">
        <v>390000</v>
      </c>
      <c r="D9966">
        <v>1300</v>
      </c>
      <c r="E9966">
        <v>1</v>
      </c>
      <c r="F9966">
        <v>2</v>
      </c>
      <c r="G9966">
        <v>2</v>
      </c>
      <c r="H9966">
        <v>2</v>
      </c>
      <c r="I9966">
        <v>2</v>
      </c>
      <c r="J9966">
        <v>1</v>
      </c>
      <c r="K9966">
        <v>1974</v>
      </c>
      <c r="L9966">
        <v>32176</v>
      </c>
      <c r="M9966">
        <f t="shared" si="775"/>
        <v>9000</v>
      </c>
      <c r="N9966">
        <f t="shared" si="776"/>
        <v>2.2556390977443608E-2</v>
      </c>
      <c r="O9966">
        <f t="shared" si="777"/>
        <v>300</v>
      </c>
      <c r="P9966">
        <f t="shared" ca="1" si="778"/>
        <v>2020</v>
      </c>
      <c r="Q9966" t="str">
        <f t="shared" si="779"/>
        <v>Medium</v>
      </c>
    </row>
    <row r="9967" spans="1:17" x14ac:dyDescent="0.3">
      <c r="A9967" t="s">
        <v>12</v>
      </c>
      <c r="B9967">
        <v>249900</v>
      </c>
      <c r="C9967">
        <v>247500</v>
      </c>
      <c r="D9967">
        <v>1598</v>
      </c>
      <c r="E9967">
        <v>1</v>
      </c>
      <c r="F9967">
        <v>2</v>
      </c>
      <c r="G9967">
        <v>2</v>
      </c>
      <c r="H9967">
        <v>2</v>
      </c>
      <c r="I9967">
        <v>2</v>
      </c>
      <c r="J9967">
        <v>2</v>
      </c>
      <c r="K9967">
        <v>1989</v>
      </c>
      <c r="L9967">
        <v>33573</v>
      </c>
      <c r="M9967">
        <f t="shared" si="775"/>
        <v>2400</v>
      </c>
      <c r="N9967">
        <f t="shared" si="776"/>
        <v>9.6038415366146452E-3</v>
      </c>
      <c r="O9967">
        <f t="shared" si="777"/>
        <v>154.88110137672089</v>
      </c>
      <c r="P9967">
        <f t="shared" ca="1" si="778"/>
        <v>2020</v>
      </c>
      <c r="Q9967" t="str">
        <f t="shared" si="779"/>
        <v>Medium</v>
      </c>
    </row>
    <row r="9968" spans="1:17" x14ac:dyDescent="0.3">
      <c r="A9968" t="s">
        <v>13</v>
      </c>
      <c r="B9968">
        <v>2900000</v>
      </c>
      <c r="C9968">
        <v>2750000</v>
      </c>
      <c r="D9968">
        <v>1756</v>
      </c>
      <c r="E9968">
        <v>1</v>
      </c>
      <c r="F9968">
        <v>2</v>
      </c>
      <c r="G9968">
        <v>3</v>
      </c>
      <c r="H9968">
        <v>2</v>
      </c>
      <c r="I9968">
        <v>2</v>
      </c>
      <c r="J9968">
        <v>1</v>
      </c>
      <c r="K9968">
        <v>2005</v>
      </c>
      <c r="L9968">
        <v>33133</v>
      </c>
      <c r="M9968">
        <f t="shared" si="775"/>
        <v>150000</v>
      </c>
      <c r="N9968">
        <f t="shared" si="776"/>
        <v>5.1724137931034482E-2</v>
      </c>
      <c r="O9968">
        <f t="shared" si="777"/>
        <v>1566.0592255125284</v>
      </c>
      <c r="P9968">
        <f t="shared" ca="1" si="778"/>
        <v>2020</v>
      </c>
      <c r="Q9968" t="str">
        <f t="shared" si="779"/>
        <v>Medium</v>
      </c>
    </row>
    <row r="9969" spans="1:17" x14ac:dyDescent="0.3">
      <c r="A9969" t="s">
        <v>12</v>
      </c>
      <c r="B9969">
        <v>2500000</v>
      </c>
      <c r="C9969">
        <v>2250000</v>
      </c>
      <c r="D9969">
        <v>5064</v>
      </c>
      <c r="E9969">
        <v>1</v>
      </c>
      <c r="F9969">
        <v>6</v>
      </c>
      <c r="G9969">
        <v>5</v>
      </c>
      <c r="H9969">
        <v>4</v>
      </c>
      <c r="I9969">
        <v>4</v>
      </c>
      <c r="J9969">
        <v>8</v>
      </c>
      <c r="K9969">
        <v>2004</v>
      </c>
      <c r="L9969">
        <v>34711</v>
      </c>
      <c r="M9969">
        <f t="shared" si="775"/>
        <v>250000</v>
      </c>
      <c r="N9969">
        <f t="shared" si="776"/>
        <v>0.1</v>
      </c>
      <c r="O9969">
        <f t="shared" si="777"/>
        <v>444.31279620853081</v>
      </c>
      <c r="P9969">
        <f t="shared" ca="1" si="778"/>
        <v>2020</v>
      </c>
      <c r="Q9969" t="str">
        <f t="shared" si="779"/>
        <v>Large</v>
      </c>
    </row>
    <row r="9970" spans="1:17" x14ac:dyDescent="0.3">
      <c r="A9970" t="s">
        <v>12</v>
      </c>
      <c r="B9970">
        <v>199000</v>
      </c>
      <c r="C9970">
        <v>199000</v>
      </c>
      <c r="D9970">
        <v>1056</v>
      </c>
      <c r="E9970">
        <v>1</v>
      </c>
      <c r="F9970">
        <v>3</v>
      </c>
      <c r="G9970">
        <v>2</v>
      </c>
      <c r="H9970">
        <v>2</v>
      </c>
      <c r="I9970">
        <v>2</v>
      </c>
      <c r="J9970">
        <v>0</v>
      </c>
      <c r="K9970">
        <v>2008</v>
      </c>
      <c r="L9970">
        <v>34266</v>
      </c>
      <c r="M9970">
        <f t="shared" si="775"/>
        <v>0</v>
      </c>
      <c r="N9970">
        <f t="shared" si="776"/>
        <v>0</v>
      </c>
      <c r="O9970">
        <f t="shared" si="777"/>
        <v>188.44696969696969</v>
      </c>
      <c r="P9970">
        <f t="shared" ca="1" si="778"/>
        <v>2020</v>
      </c>
      <c r="Q9970" t="str">
        <f t="shared" si="779"/>
        <v>Medium</v>
      </c>
    </row>
    <row r="9971" spans="1:17" x14ac:dyDescent="0.3">
      <c r="A9971" t="s">
        <v>12</v>
      </c>
      <c r="B9971">
        <v>300000</v>
      </c>
      <c r="C9971">
        <v>310000</v>
      </c>
      <c r="D9971">
        <v>1712</v>
      </c>
      <c r="E9971">
        <v>1</v>
      </c>
      <c r="F9971">
        <v>2</v>
      </c>
      <c r="G9971">
        <v>3</v>
      </c>
      <c r="H9971">
        <v>2</v>
      </c>
      <c r="I9971">
        <v>2</v>
      </c>
      <c r="J9971">
        <v>2</v>
      </c>
      <c r="K9971">
        <v>1976</v>
      </c>
      <c r="L9971">
        <v>34668</v>
      </c>
      <c r="M9971">
        <f t="shared" si="775"/>
        <v>-10000</v>
      </c>
      <c r="N9971">
        <f t="shared" si="776"/>
        <v>-3.3333333333333333E-2</v>
      </c>
      <c r="O9971">
        <f t="shared" si="777"/>
        <v>181.07476635514018</v>
      </c>
      <c r="P9971">
        <f t="shared" ca="1" si="778"/>
        <v>2020</v>
      </c>
      <c r="Q9971" t="str">
        <f t="shared" si="779"/>
        <v>Medium</v>
      </c>
    </row>
    <row r="9972" spans="1:17" x14ac:dyDescent="0.3">
      <c r="A9972" t="s">
        <v>12</v>
      </c>
      <c r="B9972">
        <v>310000</v>
      </c>
      <c r="C9972">
        <v>317000</v>
      </c>
      <c r="D9972">
        <v>1676</v>
      </c>
      <c r="E9972">
        <v>1</v>
      </c>
      <c r="F9972">
        <v>3</v>
      </c>
      <c r="G9972">
        <v>2</v>
      </c>
      <c r="H9972">
        <v>2</v>
      </c>
      <c r="I9972">
        <v>2</v>
      </c>
      <c r="J9972">
        <v>2</v>
      </c>
      <c r="K9972">
        <v>2021</v>
      </c>
      <c r="L9972">
        <v>33570</v>
      </c>
      <c r="M9972">
        <f t="shared" si="775"/>
        <v>-7000</v>
      </c>
      <c r="N9972">
        <f t="shared" si="776"/>
        <v>-2.2580645161290321E-2</v>
      </c>
      <c r="O9972">
        <f t="shared" si="777"/>
        <v>189.14081145584726</v>
      </c>
      <c r="P9972">
        <f t="shared" ca="1" si="778"/>
        <v>2020</v>
      </c>
      <c r="Q9972" t="str">
        <f t="shared" si="779"/>
        <v>Medium</v>
      </c>
    </row>
    <row r="9973" spans="1:17" x14ac:dyDescent="0.3">
      <c r="A9973" t="s">
        <v>12</v>
      </c>
      <c r="B9973">
        <v>540000</v>
      </c>
      <c r="C9973">
        <v>500000</v>
      </c>
      <c r="D9973">
        <v>1204</v>
      </c>
      <c r="E9973">
        <v>1</v>
      </c>
      <c r="F9973">
        <v>3</v>
      </c>
      <c r="G9973">
        <v>2</v>
      </c>
      <c r="H9973">
        <v>2</v>
      </c>
      <c r="I9973">
        <v>2</v>
      </c>
      <c r="J9973">
        <v>0</v>
      </c>
      <c r="K9973">
        <v>1972</v>
      </c>
      <c r="L9973">
        <v>33611</v>
      </c>
      <c r="M9973">
        <f t="shared" si="775"/>
        <v>40000</v>
      </c>
      <c r="N9973">
        <f t="shared" si="776"/>
        <v>7.407407407407407E-2</v>
      </c>
      <c r="O9973">
        <f t="shared" si="777"/>
        <v>415.28239202657807</v>
      </c>
      <c r="P9973">
        <f t="shared" ca="1" si="778"/>
        <v>2020</v>
      </c>
      <c r="Q9973" t="str">
        <f t="shared" si="779"/>
        <v>Medium</v>
      </c>
    </row>
    <row r="9974" spans="1:17" x14ac:dyDescent="0.3">
      <c r="A9974" t="s">
        <v>13</v>
      </c>
      <c r="B9974">
        <v>300000</v>
      </c>
      <c r="C9974">
        <v>295000</v>
      </c>
      <c r="D9974">
        <v>1310</v>
      </c>
      <c r="E9974">
        <v>1</v>
      </c>
      <c r="F9974">
        <v>2</v>
      </c>
      <c r="G9974">
        <v>2</v>
      </c>
      <c r="H9974">
        <v>2</v>
      </c>
      <c r="I9974">
        <v>2</v>
      </c>
      <c r="J9974">
        <v>0</v>
      </c>
      <c r="K9974">
        <v>1980</v>
      </c>
      <c r="L9974">
        <v>33707</v>
      </c>
      <c r="M9974">
        <f t="shared" si="775"/>
        <v>5000</v>
      </c>
      <c r="N9974">
        <f t="shared" si="776"/>
        <v>1.6666666666666666E-2</v>
      </c>
      <c r="O9974">
        <f t="shared" si="777"/>
        <v>225.19083969465649</v>
      </c>
      <c r="P9974">
        <f t="shared" ca="1" si="778"/>
        <v>2020</v>
      </c>
      <c r="Q9974" t="str">
        <f t="shared" si="779"/>
        <v>Medium</v>
      </c>
    </row>
    <row r="9975" spans="1:17" x14ac:dyDescent="0.3">
      <c r="A9975" t="s">
        <v>12</v>
      </c>
      <c r="B9975">
        <v>609000</v>
      </c>
      <c r="C9975">
        <v>580000</v>
      </c>
      <c r="D9975">
        <v>2248</v>
      </c>
      <c r="E9975">
        <v>1</v>
      </c>
      <c r="F9975">
        <v>3</v>
      </c>
      <c r="G9975">
        <v>4</v>
      </c>
      <c r="H9975">
        <v>2</v>
      </c>
      <c r="I9975">
        <v>2</v>
      </c>
      <c r="J9975">
        <v>3</v>
      </c>
      <c r="K9975">
        <v>2024</v>
      </c>
      <c r="L9975">
        <v>34275</v>
      </c>
      <c r="M9975">
        <f t="shared" si="775"/>
        <v>29000</v>
      </c>
      <c r="N9975">
        <f t="shared" si="776"/>
        <v>4.7619047619047616E-2</v>
      </c>
      <c r="O9975">
        <f t="shared" si="777"/>
        <v>258.0071174377224</v>
      </c>
      <c r="P9975">
        <f t="shared" ca="1" si="778"/>
        <v>2020</v>
      </c>
      <c r="Q9975" t="str">
        <f t="shared" si="779"/>
        <v>Large</v>
      </c>
    </row>
    <row r="9976" spans="1:17" x14ac:dyDescent="0.3">
      <c r="A9976" t="s">
        <v>12</v>
      </c>
      <c r="B9976">
        <v>290000</v>
      </c>
      <c r="C9976">
        <v>305000</v>
      </c>
      <c r="D9976">
        <v>1069</v>
      </c>
      <c r="E9976">
        <v>1</v>
      </c>
      <c r="F9976">
        <v>3</v>
      </c>
      <c r="G9976">
        <v>1</v>
      </c>
      <c r="H9976">
        <v>1</v>
      </c>
      <c r="I9976">
        <v>1</v>
      </c>
      <c r="J9976">
        <v>2</v>
      </c>
      <c r="K9976">
        <v>1965</v>
      </c>
      <c r="L9976">
        <v>33610</v>
      </c>
      <c r="M9976">
        <f t="shared" si="775"/>
        <v>-15000</v>
      </c>
      <c r="N9976">
        <f t="shared" si="776"/>
        <v>-5.1724137931034482E-2</v>
      </c>
      <c r="O9976">
        <f t="shared" si="777"/>
        <v>285.31337698783909</v>
      </c>
      <c r="P9976">
        <f t="shared" ca="1" si="778"/>
        <v>2020</v>
      </c>
      <c r="Q9976" t="str">
        <f t="shared" si="779"/>
        <v>Medium</v>
      </c>
    </row>
    <row r="9977" spans="1:17" x14ac:dyDescent="0.3">
      <c r="A9977" t="s">
        <v>12</v>
      </c>
      <c r="B9977">
        <v>299900</v>
      </c>
      <c r="C9977">
        <v>285000</v>
      </c>
      <c r="D9977">
        <v>1056</v>
      </c>
      <c r="E9977">
        <v>1</v>
      </c>
      <c r="F9977">
        <v>2</v>
      </c>
      <c r="G9977">
        <v>2</v>
      </c>
      <c r="H9977">
        <v>2</v>
      </c>
      <c r="I9977">
        <v>2</v>
      </c>
      <c r="J9977">
        <v>1</v>
      </c>
      <c r="K9977">
        <v>1983</v>
      </c>
      <c r="L9977">
        <v>34224</v>
      </c>
      <c r="M9977">
        <f t="shared" si="775"/>
        <v>14900</v>
      </c>
      <c r="N9977">
        <f t="shared" si="776"/>
        <v>4.9683227742580861E-2</v>
      </c>
      <c r="O9977">
        <f t="shared" si="777"/>
        <v>269.88636363636363</v>
      </c>
      <c r="P9977">
        <f t="shared" ca="1" si="778"/>
        <v>2020</v>
      </c>
      <c r="Q9977" t="str">
        <f t="shared" si="779"/>
        <v>Medium</v>
      </c>
    </row>
    <row r="9978" spans="1:17" x14ac:dyDescent="0.3">
      <c r="A9978" t="s">
        <v>13</v>
      </c>
      <c r="B9978">
        <v>679000</v>
      </c>
      <c r="C9978">
        <v>650000</v>
      </c>
      <c r="D9978">
        <v>1370</v>
      </c>
      <c r="E9978">
        <v>1</v>
      </c>
      <c r="F9978">
        <v>2</v>
      </c>
      <c r="G9978">
        <v>2</v>
      </c>
      <c r="H9978">
        <v>2</v>
      </c>
      <c r="I9978">
        <v>2</v>
      </c>
      <c r="J9978">
        <v>0</v>
      </c>
      <c r="K9978">
        <v>1961</v>
      </c>
      <c r="L9978">
        <v>33767</v>
      </c>
      <c r="M9978">
        <f t="shared" si="775"/>
        <v>29000</v>
      </c>
      <c r="N9978">
        <f t="shared" si="776"/>
        <v>4.2709867452135494E-2</v>
      </c>
      <c r="O9978">
        <f t="shared" si="777"/>
        <v>474.45255474452557</v>
      </c>
      <c r="P9978">
        <f t="shared" ca="1" si="778"/>
        <v>2020</v>
      </c>
      <c r="Q9978" t="str">
        <f t="shared" si="779"/>
        <v>Medium</v>
      </c>
    </row>
    <row r="9979" spans="1:17" x14ac:dyDescent="0.3">
      <c r="A9979" t="s">
        <v>12</v>
      </c>
      <c r="B9979">
        <v>179900</v>
      </c>
      <c r="C9979">
        <v>168000</v>
      </c>
      <c r="D9979">
        <v>846</v>
      </c>
      <c r="E9979">
        <v>1</v>
      </c>
      <c r="F9979">
        <v>2</v>
      </c>
      <c r="G9979">
        <v>1</v>
      </c>
      <c r="H9979">
        <v>1</v>
      </c>
      <c r="I9979">
        <v>1</v>
      </c>
      <c r="J9979">
        <v>1</v>
      </c>
      <c r="K9979">
        <v>1985</v>
      </c>
      <c r="L9979">
        <v>34668</v>
      </c>
      <c r="M9979">
        <f t="shared" si="775"/>
        <v>11900</v>
      </c>
      <c r="N9979">
        <f t="shared" si="776"/>
        <v>6.6147859922178989E-2</v>
      </c>
      <c r="O9979">
        <f t="shared" si="777"/>
        <v>198.58156028368793</v>
      </c>
      <c r="P9979">
        <f t="shared" ca="1" si="778"/>
        <v>2020</v>
      </c>
      <c r="Q9979" t="str">
        <f t="shared" si="779"/>
        <v>small</v>
      </c>
    </row>
    <row r="9980" spans="1:17" x14ac:dyDescent="0.3">
      <c r="A9980" t="s">
        <v>12</v>
      </c>
      <c r="B9980">
        <v>297470</v>
      </c>
      <c r="C9980">
        <v>297470</v>
      </c>
      <c r="D9980">
        <v>1665</v>
      </c>
      <c r="E9980">
        <v>1</v>
      </c>
      <c r="F9980">
        <v>4</v>
      </c>
      <c r="G9980">
        <v>2</v>
      </c>
      <c r="H9980">
        <v>2</v>
      </c>
      <c r="I9980">
        <v>2</v>
      </c>
      <c r="J9980">
        <v>2</v>
      </c>
      <c r="K9980">
        <v>2025</v>
      </c>
      <c r="L9980">
        <v>33993</v>
      </c>
      <c r="M9980">
        <f t="shared" si="775"/>
        <v>0</v>
      </c>
      <c r="N9980">
        <f t="shared" si="776"/>
        <v>0</v>
      </c>
      <c r="O9980">
        <f t="shared" si="777"/>
        <v>178.66066066066065</v>
      </c>
      <c r="P9980">
        <f t="shared" ca="1" si="778"/>
        <v>2020</v>
      </c>
      <c r="Q9980" t="str">
        <f t="shared" si="779"/>
        <v>Medium</v>
      </c>
    </row>
    <row r="9981" spans="1:17" x14ac:dyDescent="0.3">
      <c r="A9981" t="s">
        <v>12</v>
      </c>
      <c r="B9981">
        <v>335000</v>
      </c>
      <c r="C9981">
        <v>335000</v>
      </c>
      <c r="D9981">
        <v>1580</v>
      </c>
      <c r="E9981">
        <v>1</v>
      </c>
      <c r="F9981">
        <v>4</v>
      </c>
      <c r="G9981">
        <v>3</v>
      </c>
      <c r="H9981">
        <v>3</v>
      </c>
      <c r="I9981">
        <v>3</v>
      </c>
      <c r="J9981">
        <v>0</v>
      </c>
      <c r="K9981">
        <v>1959</v>
      </c>
      <c r="L9981">
        <v>33619</v>
      </c>
      <c r="M9981">
        <f t="shared" si="775"/>
        <v>0</v>
      </c>
      <c r="N9981">
        <f t="shared" si="776"/>
        <v>0</v>
      </c>
      <c r="O9981">
        <f t="shared" si="777"/>
        <v>212.02531645569621</v>
      </c>
      <c r="P9981">
        <f t="shared" ca="1" si="778"/>
        <v>2020</v>
      </c>
      <c r="Q9981" t="str">
        <f t="shared" si="779"/>
        <v>Medium</v>
      </c>
    </row>
    <row r="9982" spans="1:17" x14ac:dyDescent="0.3">
      <c r="A9982" t="s">
        <v>12</v>
      </c>
      <c r="B9982">
        <v>424000</v>
      </c>
      <c r="C9982">
        <v>412000</v>
      </c>
      <c r="D9982">
        <v>2869</v>
      </c>
      <c r="E9982">
        <v>1</v>
      </c>
      <c r="F9982">
        <v>4</v>
      </c>
      <c r="G9982">
        <v>2</v>
      </c>
      <c r="H9982">
        <v>2</v>
      </c>
      <c r="I9982">
        <v>2</v>
      </c>
      <c r="J9982">
        <v>1</v>
      </c>
      <c r="K9982">
        <v>1975</v>
      </c>
      <c r="L9982">
        <v>34691</v>
      </c>
      <c r="M9982">
        <f t="shared" si="775"/>
        <v>12000</v>
      </c>
      <c r="N9982">
        <f t="shared" si="776"/>
        <v>2.8301886792452831E-2</v>
      </c>
      <c r="O9982">
        <f t="shared" si="777"/>
        <v>143.60404322063437</v>
      </c>
      <c r="P9982">
        <f t="shared" ca="1" si="778"/>
        <v>2020</v>
      </c>
      <c r="Q9982" t="str">
        <f t="shared" si="779"/>
        <v>Large</v>
      </c>
    </row>
    <row r="9983" spans="1:17" x14ac:dyDescent="0.3">
      <c r="A9983" t="s">
        <v>12</v>
      </c>
      <c r="B9983">
        <v>449990</v>
      </c>
      <c r="C9983">
        <v>449990</v>
      </c>
      <c r="D9983">
        <v>2447</v>
      </c>
      <c r="E9983">
        <v>2</v>
      </c>
      <c r="F9983">
        <v>5</v>
      </c>
      <c r="G9983">
        <v>3</v>
      </c>
      <c r="H9983">
        <v>3</v>
      </c>
      <c r="I9983">
        <v>3</v>
      </c>
      <c r="J9983">
        <v>2</v>
      </c>
      <c r="K9983">
        <v>2025</v>
      </c>
      <c r="L9983">
        <v>34744</v>
      </c>
      <c r="M9983">
        <f t="shared" si="775"/>
        <v>0</v>
      </c>
      <c r="N9983">
        <f t="shared" si="776"/>
        <v>0</v>
      </c>
      <c r="O9983">
        <f t="shared" si="777"/>
        <v>183.89456477319166</v>
      </c>
      <c r="P9983">
        <f t="shared" ca="1" si="778"/>
        <v>2020</v>
      </c>
      <c r="Q9983" t="str">
        <f t="shared" si="779"/>
        <v>Large</v>
      </c>
    </row>
    <row r="9984" spans="1:17" x14ac:dyDescent="0.3">
      <c r="A9984" t="s">
        <v>14</v>
      </c>
      <c r="B9984">
        <v>288990</v>
      </c>
      <c r="C9984">
        <v>283990</v>
      </c>
      <c r="D9984">
        <v>1840</v>
      </c>
      <c r="E9984">
        <v>2</v>
      </c>
      <c r="F9984">
        <v>3</v>
      </c>
      <c r="G9984">
        <v>3</v>
      </c>
      <c r="H9984">
        <v>2</v>
      </c>
      <c r="I9984">
        <v>2</v>
      </c>
      <c r="J9984">
        <v>1</v>
      </c>
      <c r="K9984">
        <v>2025</v>
      </c>
      <c r="L9984">
        <v>32141</v>
      </c>
      <c r="M9984">
        <f t="shared" si="775"/>
        <v>5000</v>
      </c>
      <c r="N9984">
        <f t="shared" si="776"/>
        <v>1.7301636734835115E-2</v>
      </c>
      <c r="O9984">
        <f t="shared" si="777"/>
        <v>154.34239130434781</v>
      </c>
      <c r="P9984">
        <f t="shared" ca="1" si="778"/>
        <v>2020</v>
      </c>
      <c r="Q9984" t="str">
        <f t="shared" si="779"/>
        <v>Medium</v>
      </c>
    </row>
    <row r="9985" spans="1:17" x14ac:dyDescent="0.3">
      <c r="A9985" t="s">
        <v>12</v>
      </c>
      <c r="B9985">
        <v>420000</v>
      </c>
      <c r="C9985">
        <v>405000</v>
      </c>
      <c r="D9985">
        <v>1477</v>
      </c>
      <c r="E9985">
        <v>1</v>
      </c>
      <c r="F9985">
        <v>4</v>
      </c>
      <c r="G9985">
        <v>2</v>
      </c>
      <c r="H9985">
        <v>2</v>
      </c>
      <c r="I9985">
        <v>2</v>
      </c>
      <c r="J9985">
        <v>2</v>
      </c>
      <c r="K9985">
        <v>1975</v>
      </c>
      <c r="L9985">
        <v>34698</v>
      </c>
      <c r="M9985">
        <f t="shared" si="775"/>
        <v>15000</v>
      </c>
      <c r="N9985">
        <f t="shared" si="776"/>
        <v>3.5714285714285712E-2</v>
      </c>
      <c r="O9985">
        <f t="shared" si="777"/>
        <v>274.20446851726473</v>
      </c>
      <c r="P9985">
        <f t="shared" ca="1" si="778"/>
        <v>2020</v>
      </c>
      <c r="Q9985" t="str">
        <f t="shared" si="779"/>
        <v>Medium</v>
      </c>
    </row>
    <row r="9986" spans="1:17" x14ac:dyDescent="0.3">
      <c r="A9986" t="s">
        <v>12</v>
      </c>
      <c r="B9986">
        <v>411550</v>
      </c>
      <c r="C9986">
        <v>411550</v>
      </c>
      <c r="D9986">
        <v>2240</v>
      </c>
      <c r="E9986">
        <v>1</v>
      </c>
      <c r="F9986">
        <v>4</v>
      </c>
      <c r="G9986">
        <v>2</v>
      </c>
      <c r="H9986">
        <v>2</v>
      </c>
      <c r="I9986">
        <v>2</v>
      </c>
      <c r="J9986">
        <v>3</v>
      </c>
      <c r="K9986">
        <v>2025</v>
      </c>
      <c r="L9986">
        <v>34476</v>
      </c>
      <c r="M9986">
        <f t="shared" si="775"/>
        <v>0</v>
      </c>
      <c r="N9986">
        <f t="shared" si="776"/>
        <v>0</v>
      </c>
      <c r="O9986">
        <f t="shared" si="777"/>
        <v>183.72767857142858</v>
      </c>
      <c r="P9986">
        <f t="shared" ca="1" si="778"/>
        <v>2020</v>
      </c>
      <c r="Q9986" t="str">
        <f t="shared" si="779"/>
        <v>Large</v>
      </c>
    </row>
    <row r="9987" spans="1:17" x14ac:dyDescent="0.3">
      <c r="A9987" t="s">
        <v>12</v>
      </c>
      <c r="B9987">
        <v>430485</v>
      </c>
      <c r="C9987">
        <v>395000</v>
      </c>
      <c r="D9987">
        <v>2221</v>
      </c>
      <c r="E9987">
        <v>1</v>
      </c>
      <c r="F9987">
        <v>3</v>
      </c>
      <c r="G9987">
        <v>3</v>
      </c>
      <c r="H9987">
        <v>2</v>
      </c>
      <c r="I9987">
        <v>2</v>
      </c>
      <c r="J9987">
        <v>2</v>
      </c>
      <c r="K9987">
        <v>2026</v>
      </c>
      <c r="L9987">
        <v>33955</v>
      </c>
      <c r="M9987">
        <f t="shared" ref="M9987:M10050" si="780">B9987 - C9987</f>
        <v>35485</v>
      </c>
      <c r="N9987">
        <f t="shared" ref="N9987:N10050" si="781">(B9987 - C9987)/B9987</f>
        <v>8.2430282123651236E-2</v>
      </c>
      <c r="O9987">
        <f t="shared" ref="O9987:O10050" si="782">C9987/D9987</f>
        <v>177.84781629896443</v>
      </c>
      <c r="P9987">
        <f t="shared" ref="P9987:P10050" ca="1" si="783">YEAR(TODAY() - K9987)</f>
        <v>2020</v>
      </c>
      <c r="Q9987" t="str">
        <f t="shared" ref="Q9987:Q10050" si="784">IF(D9987&lt;1000,"small",IF(D9987&lt;2000,"Medium","Large"))</f>
        <v>Large</v>
      </c>
    </row>
    <row r="9988" spans="1:17" x14ac:dyDescent="0.3">
      <c r="A9988" t="s">
        <v>12</v>
      </c>
      <c r="B9988">
        <v>685000</v>
      </c>
      <c r="C9988">
        <v>612000</v>
      </c>
      <c r="D9988">
        <v>2345</v>
      </c>
      <c r="E9988">
        <v>1</v>
      </c>
      <c r="F9988">
        <v>3</v>
      </c>
      <c r="G9988">
        <v>3</v>
      </c>
      <c r="H9988">
        <v>2</v>
      </c>
      <c r="I9988">
        <v>2</v>
      </c>
      <c r="J9988">
        <v>1</v>
      </c>
      <c r="K9988">
        <v>1991</v>
      </c>
      <c r="L9988">
        <v>34737</v>
      </c>
      <c r="M9988">
        <f t="shared" si="780"/>
        <v>73000</v>
      </c>
      <c r="N9988">
        <f t="shared" si="781"/>
        <v>0.10656934306569343</v>
      </c>
      <c r="O9988">
        <f t="shared" si="782"/>
        <v>260.98081023454159</v>
      </c>
      <c r="P9988">
        <f t="shared" ca="1" si="783"/>
        <v>2020</v>
      </c>
      <c r="Q9988" t="str">
        <f t="shared" si="784"/>
        <v>Large</v>
      </c>
    </row>
    <row r="9989" spans="1:17" x14ac:dyDescent="0.3">
      <c r="A9989" t="s">
        <v>12</v>
      </c>
      <c r="B9989">
        <v>420000</v>
      </c>
      <c r="C9989">
        <v>395000</v>
      </c>
      <c r="D9989">
        <v>1708</v>
      </c>
      <c r="E9989">
        <v>1</v>
      </c>
      <c r="F9989">
        <v>4</v>
      </c>
      <c r="G9989">
        <v>2</v>
      </c>
      <c r="H9989">
        <v>2</v>
      </c>
      <c r="I9989">
        <v>2</v>
      </c>
      <c r="J9989">
        <v>1</v>
      </c>
      <c r="K9989">
        <v>1946</v>
      </c>
      <c r="L9989">
        <v>33765</v>
      </c>
      <c r="M9989">
        <f t="shared" si="780"/>
        <v>25000</v>
      </c>
      <c r="N9989">
        <f t="shared" si="781"/>
        <v>5.9523809523809521E-2</v>
      </c>
      <c r="O9989">
        <f t="shared" si="782"/>
        <v>231.26463700234191</v>
      </c>
      <c r="P9989">
        <f t="shared" ca="1" si="783"/>
        <v>2020</v>
      </c>
      <c r="Q9989" t="str">
        <f t="shared" si="784"/>
        <v>Medium</v>
      </c>
    </row>
    <row r="9990" spans="1:17" x14ac:dyDescent="0.3">
      <c r="A9990" t="s">
        <v>12</v>
      </c>
      <c r="B9990">
        <v>360000</v>
      </c>
      <c r="C9990">
        <v>370000</v>
      </c>
      <c r="D9990">
        <v>1750</v>
      </c>
      <c r="E9990">
        <v>1</v>
      </c>
      <c r="F9990">
        <v>3</v>
      </c>
      <c r="G9990">
        <v>2</v>
      </c>
      <c r="H9990">
        <v>2</v>
      </c>
      <c r="I9990">
        <v>2</v>
      </c>
      <c r="J9990">
        <v>0</v>
      </c>
      <c r="K9990">
        <v>1970</v>
      </c>
      <c r="L9990">
        <v>33617</v>
      </c>
      <c r="M9990">
        <f t="shared" si="780"/>
        <v>-10000</v>
      </c>
      <c r="N9990">
        <f t="shared" si="781"/>
        <v>-2.7777777777777776E-2</v>
      </c>
      <c r="O9990">
        <f t="shared" si="782"/>
        <v>211.42857142857142</v>
      </c>
      <c r="P9990">
        <f t="shared" ca="1" si="783"/>
        <v>2020</v>
      </c>
      <c r="Q9990" t="str">
        <f t="shared" si="784"/>
        <v>Medium</v>
      </c>
    </row>
    <row r="9991" spans="1:17" x14ac:dyDescent="0.3">
      <c r="A9991" t="s">
        <v>12</v>
      </c>
      <c r="B9991">
        <v>542285</v>
      </c>
      <c r="C9991">
        <v>489000</v>
      </c>
      <c r="D9991">
        <v>2200</v>
      </c>
      <c r="E9991">
        <v>1</v>
      </c>
      <c r="F9991">
        <v>3</v>
      </c>
      <c r="G9991">
        <v>2</v>
      </c>
      <c r="H9991">
        <v>2</v>
      </c>
      <c r="I9991">
        <v>2</v>
      </c>
      <c r="J9991">
        <v>2</v>
      </c>
      <c r="K9991">
        <v>2025</v>
      </c>
      <c r="L9991">
        <v>33572</v>
      </c>
      <c r="M9991">
        <f t="shared" si="780"/>
        <v>53285</v>
      </c>
      <c r="N9991">
        <f t="shared" si="781"/>
        <v>9.8260139963303433E-2</v>
      </c>
      <c r="O9991">
        <f t="shared" si="782"/>
        <v>222.27272727272728</v>
      </c>
      <c r="P9991">
        <f t="shared" ca="1" si="783"/>
        <v>2020</v>
      </c>
      <c r="Q9991" t="str">
        <f t="shared" si="784"/>
        <v>Large</v>
      </c>
    </row>
    <row r="9992" spans="1:17" x14ac:dyDescent="0.3">
      <c r="A9992" t="s">
        <v>12</v>
      </c>
      <c r="B9992">
        <v>144900</v>
      </c>
      <c r="C9992">
        <v>141000</v>
      </c>
      <c r="D9992">
        <v>1335</v>
      </c>
      <c r="E9992">
        <v>1</v>
      </c>
      <c r="F9992">
        <v>2</v>
      </c>
      <c r="G9992">
        <v>2</v>
      </c>
      <c r="H9992">
        <v>2</v>
      </c>
      <c r="I9992">
        <v>2</v>
      </c>
      <c r="J9992">
        <v>1</v>
      </c>
      <c r="K9992">
        <v>1995</v>
      </c>
      <c r="L9992">
        <v>34481</v>
      </c>
      <c r="M9992">
        <f t="shared" si="780"/>
        <v>3900</v>
      </c>
      <c r="N9992">
        <f t="shared" si="781"/>
        <v>2.6915113871635612E-2</v>
      </c>
      <c r="O9992">
        <f t="shared" si="782"/>
        <v>105.61797752808988</v>
      </c>
      <c r="P9992">
        <f t="shared" ca="1" si="783"/>
        <v>2020</v>
      </c>
      <c r="Q9992" t="str">
        <f t="shared" si="784"/>
        <v>Medium</v>
      </c>
    </row>
    <row r="9993" spans="1:17" x14ac:dyDescent="0.3">
      <c r="A9993" t="s">
        <v>15</v>
      </c>
      <c r="B9993">
        <v>375000</v>
      </c>
      <c r="C9993">
        <v>375000</v>
      </c>
      <c r="D9993">
        <v>1956</v>
      </c>
      <c r="E9993">
        <v>2</v>
      </c>
      <c r="F9993">
        <v>4</v>
      </c>
      <c r="G9993">
        <v>4</v>
      </c>
      <c r="H9993">
        <v>4</v>
      </c>
      <c r="I9993">
        <v>4</v>
      </c>
      <c r="J9993">
        <v>2</v>
      </c>
      <c r="K9993">
        <v>1986</v>
      </c>
      <c r="L9993">
        <v>32137</v>
      </c>
      <c r="M9993">
        <f t="shared" si="780"/>
        <v>0</v>
      </c>
      <c r="N9993">
        <f t="shared" si="781"/>
        <v>0</v>
      </c>
      <c r="O9993">
        <f t="shared" si="782"/>
        <v>191.71779141104295</v>
      </c>
      <c r="P9993">
        <f t="shared" ca="1" si="783"/>
        <v>2020</v>
      </c>
      <c r="Q9993" t="str">
        <f t="shared" si="784"/>
        <v>Medium</v>
      </c>
    </row>
    <row r="9994" spans="1:17" x14ac:dyDescent="0.3">
      <c r="A9994" t="s">
        <v>14</v>
      </c>
      <c r="B9994">
        <v>360000</v>
      </c>
      <c r="C9994">
        <v>305000</v>
      </c>
      <c r="D9994">
        <v>1069</v>
      </c>
      <c r="E9994">
        <v>1</v>
      </c>
      <c r="F9994">
        <v>3</v>
      </c>
      <c r="G9994">
        <v>2</v>
      </c>
      <c r="H9994">
        <v>2</v>
      </c>
      <c r="I9994">
        <v>2</v>
      </c>
      <c r="J9994">
        <v>0</v>
      </c>
      <c r="K9994">
        <v>1970</v>
      </c>
      <c r="L9994">
        <v>33056</v>
      </c>
      <c r="M9994">
        <f t="shared" si="780"/>
        <v>55000</v>
      </c>
      <c r="N9994">
        <f t="shared" si="781"/>
        <v>0.15277777777777779</v>
      </c>
      <c r="O9994">
        <f t="shared" si="782"/>
        <v>285.31337698783909</v>
      </c>
      <c r="P9994">
        <f t="shared" ca="1" si="783"/>
        <v>2020</v>
      </c>
      <c r="Q9994" t="str">
        <f t="shared" si="784"/>
        <v>Medium</v>
      </c>
    </row>
    <row r="9995" spans="1:17" x14ac:dyDescent="0.3">
      <c r="A9995" t="s">
        <v>12</v>
      </c>
      <c r="B9995">
        <v>180000</v>
      </c>
      <c r="C9995">
        <v>185000</v>
      </c>
      <c r="D9995">
        <v>1107</v>
      </c>
      <c r="E9995">
        <v>1</v>
      </c>
      <c r="F9995">
        <v>3</v>
      </c>
      <c r="G9995">
        <v>1</v>
      </c>
      <c r="H9995">
        <v>1</v>
      </c>
      <c r="I9995">
        <v>1</v>
      </c>
      <c r="J9995">
        <v>4</v>
      </c>
      <c r="K9995">
        <v>1946</v>
      </c>
      <c r="L9995">
        <v>33714</v>
      </c>
      <c r="M9995">
        <f t="shared" si="780"/>
        <v>-5000</v>
      </c>
      <c r="N9995">
        <f t="shared" si="781"/>
        <v>-2.7777777777777776E-2</v>
      </c>
      <c r="O9995">
        <f t="shared" si="782"/>
        <v>167.11833785004518</v>
      </c>
      <c r="P9995">
        <f t="shared" ca="1" si="783"/>
        <v>2020</v>
      </c>
      <c r="Q9995" t="str">
        <f t="shared" si="784"/>
        <v>Medium</v>
      </c>
    </row>
    <row r="9996" spans="1:17" x14ac:dyDescent="0.3">
      <c r="A9996" t="s">
        <v>13</v>
      </c>
      <c r="B9996">
        <v>219000</v>
      </c>
      <c r="C9996">
        <v>210000</v>
      </c>
      <c r="D9996">
        <v>1400</v>
      </c>
      <c r="E9996">
        <v>3</v>
      </c>
      <c r="F9996">
        <v>2</v>
      </c>
      <c r="G9996">
        <v>2</v>
      </c>
      <c r="H9996">
        <v>2</v>
      </c>
      <c r="I9996">
        <v>2</v>
      </c>
      <c r="J9996">
        <v>1</v>
      </c>
      <c r="K9996">
        <v>1994</v>
      </c>
      <c r="L9996">
        <v>32118</v>
      </c>
      <c r="M9996">
        <f t="shared" si="780"/>
        <v>9000</v>
      </c>
      <c r="N9996">
        <f t="shared" si="781"/>
        <v>4.1095890410958902E-2</v>
      </c>
      <c r="O9996">
        <f t="shared" si="782"/>
        <v>150</v>
      </c>
      <c r="P9996">
        <f t="shared" ca="1" si="783"/>
        <v>2020</v>
      </c>
      <c r="Q9996" t="str">
        <f t="shared" si="784"/>
        <v>Medium</v>
      </c>
    </row>
    <row r="9997" spans="1:17" x14ac:dyDescent="0.3">
      <c r="A9997" t="s">
        <v>15</v>
      </c>
      <c r="B9997">
        <v>225000</v>
      </c>
      <c r="C9997">
        <v>236000</v>
      </c>
      <c r="D9997">
        <v>1040</v>
      </c>
      <c r="E9997">
        <v>1</v>
      </c>
      <c r="F9997">
        <v>2</v>
      </c>
      <c r="G9997">
        <v>2</v>
      </c>
      <c r="H9997">
        <v>2</v>
      </c>
      <c r="I9997">
        <v>2</v>
      </c>
      <c r="J9997">
        <v>2</v>
      </c>
      <c r="K9997">
        <v>1980</v>
      </c>
      <c r="L9997">
        <v>33542</v>
      </c>
      <c r="M9997">
        <f t="shared" si="780"/>
        <v>-11000</v>
      </c>
      <c r="N9997">
        <f t="shared" si="781"/>
        <v>-4.8888888888888891E-2</v>
      </c>
      <c r="O9997">
        <f t="shared" si="782"/>
        <v>226.92307692307693</v>
      </c>
      <c r="P9997">
        <f t="shared" ca="1" si="783"/>
        <v>2020</v>
      </c>
      <c r="Q9997" t="str">
        <f t="shared" si="784"/>
        <v>Medium</v>
      </c>
    </row>
    <row r="9998" spans="1:17" x14ac:dyDescent="0.3">
      <c r="A9998" t="s">
        <v>12</v>
      </c>
      <c r="B9998">
        <v>362940</v>
      </c>
      <c r="C9998">
        <v>330000</v>
      </c>
      <c r="D9998">
        <v>1853</v>
      </c>
      <c r="E9998">
        <v>2</v>
      </c>
      <c r="F9998">
        <v>3</v>
      </c>
      <c r="G9998">
        <v>3</v>
      </c>
      <c r="H9998">
        <v>2</v>
      </c>
      <c r="I9998">
        <v>2</v>
      </c>
      <c r="J9998">
        <v>2</v>
      </c>
      <c r="K9998">
        <v>2026</v>
      </c>
      <c r="L9998">
        <v>34736</v>
      </c>
      <c r="M9998">
        <f t="shared" si="780"/>
        <v>32940</v>
      </c>
      <c r="N9998">
        <f t="shared" si="781"/>
        <v>9.075880310795173E-2</v>
      </c>
      <c r="O9998">
        <f t="shared" si="782"/>
        <v>178.08958445763628</v>
      </c>
      <c r="P9998">
        <f t="shared" ca="1" si="783"/>
        <v>2020</v>
      </c>
      <c r="Q9998" t="str">
        <f t="shared" si="784"/>
        <v>Medium</v>
      </c>
    </row>
    <row r="9999" spans="1:17" x14ac:dyDescent="0.3">
      <c r="A9999" t="s">
        <v>12</v>
      </c>
      <c r="B9999">
        <v>355000</v>
      </c>
      <c r="C9999">
        <v>355000</v>
      </c>
      <c r="D9999">
        <v>1171</v>
      </c>
      <c r="E9999">
        <v>1</v>
      </c>
      <c r="F9999">
        <v>2</v>
      </c>
      <c r="G9999">
        <v>2</v>
      </c>
      <c r="H9999">
        <v>2</v>
      </c>
      <c r="I9999">
        <v>2</v>
      </c>
      <c r="J9999">
        <v>1</v>
      </c>
      <c r="K9999">
        <v>1972</v>
      </c>
      <c r="L9999">
        <v>34241</v>
      </c>
      <c r="M9999">
        <f t="shared" si="780"/>
        <v>0</v>
      </c>
      <c r="N9999">
        <f t="shared" si="781"/>
        <v>0</v>
      </c>
      <c r="O9999">
        <f t="shared" si="782"/>
        <v>303.15969257045259</v>
      </c>
      <c r="P9999">
        <f t="shared" ca="1" si="783"/>
        <v>2020</v>
      </c>
      <c r="Q9999" t="str">
        <f t="shared" si="784"/>
        <v>Medium</v>
      </c>
    </row>
    <row r="10000" spans="1:17" x14ac:dyDescent="0.3">
      <c r="A10000" t="s">
        <v>12</v>
      </c>
      <c r="B10000">
        <v>840000</v>
      </c>
      <c r="C10000">
        <v>742000</v>
      </c>
      <c r="D10000">
        <v>2394</v>
      </c>
      <c r="E10000">
        <v>1</v>
      </c>
      <c r="F10000">
        <v>4</v>
      </c>
      <c r="G10000">
        <v>3</v>
      </c>
      <c r="H10000">
        <v>3</v>
      </c>
      <c r="I10000">
        <v>3</v>
      </c>
      <c r="J10000">
        <v>2</v>
      </c>
      <c r="K10000">
        <v>1964</v>
      </c>
      <c r="L10000">
        <v>33703</v>
      </c>
      <c r="M10000">
        <f t="shared" si="780"/>
        <v>98000</v>
      </c>
      <c r="N10000">
        <f t="shared" si="781"/>
        <v>0.11666666666666667</v>
      </c>
      <c r="O10000">
        <f t="shared" si="782"/>
        <v>309.94152046783626</v>
      </c>
      <c r="P10000">
        <f t="shared" ca="1" si="783"/>
        <v>2020</v>
      </c>
      <c r="Q10000" t="str">
        <f t="shared" si="784"/>
        <v>Large</v>
      </c>
    </row>
    <row r="10001" spans="1:17" x14ac:dyDescent="0.3">
      <c r="A10001" t="s">
        <v>15</v>
      </c>
      <c r="B10001">
        <v>799000</v>
      </c>
      <c r="C10001">
        <v>665000</v>
      </c>
      <c r="D10001">
        <v>4608</v>
      </c>
      <c r="E10001">
        <v>1</v>
      </c>
      <c r="F10001">
        <v>0</v>
      </c>
      <c r="G10001">
        <v>8</v>
      </c>
      <c r="H10001">
        <v>8</v>
      </c>
      <c r="I10001">
        <v>8</v>
      </c>
      <c r="J10001">
        <v>0</v>
      </c>
      <c r="K10001">
        <v>1972</v>
      </c>
      <c r="L10001">
        <v>34275</v>
      </c>
      <c r="M10001">
        <f t="shared" si="780"/>
        <v>134000</v>
      </c>
      <c r="N10001">
        <f t="shared" si="781"/>
        <v>0.1677096370463079</v>
      </c>
      <c r="O10001">
        <f t="shared" si="782"/>
        <v>144.31423611111111</v>
      </c>
      <c r="P10001">
        <f t="shared" ca="1" si="783"/>
        <v>2020</v>
      </c>
      <c r="Q10001" t="str">
        <f t="shared" si="784"/>
        <v>Large</v>
      </c>
    </row>
    <row r="10002" spans="1:17" x14ac:dyDescent="0.3">
      <c r="A10002" t="s">
        <v>12</v>
      </c>
      <c r="B10002">
        <v>305000</v>
      </c>
      <c r="C10002">
        <v>305000</v>
      </c>
      <c r="D10002">
        <v>912</v>
      </c>
      <c r="E10002">
        <v>1</v>
      </c>
      <c r="F10002">
        <v>3</v>
      </c>
      <c r="G10002">
        <v>2</v>
      </c>
      <c r="H10002">
        <v>2</v>
      </c>
      <c r="I10002">
        <v>2</v>
      </c>
      <c r="J10002">
        <v>0</v>
      </c>
      <c r="K10002">
        <v>1976</v>
      </c>
      <c r="L10002">
        <v>34668</v>
      </c>
      <c r="M10002">
        <f t="shared" si="780"/>
        <v>0</v>
      </c>
      <c r="N10002">
        <f t="shared" si="781"/>
        <v>0</v>
      </c>
      <c r="O10002">
        <f t="shared" si="782"/>
        <v>334.42982456140351</v>
      </c>
      <c r="P10002">
        <f t="shared" ca="1" si="783"/>
        <v>2020</v>
      </c>
      <c r="Q10002" t="str">
        <f t="shared" si="784"/>
        <v>small</v>
      </c>
    </row>
    <row r="10003" spans="1:17" x14ac:dyDescent="0.3">
      <c r="A10003" t="s">
        <v>13</v>
      </c>
      <c r="B10003">
        <v>139998</v>
      </c>
      <c r="C10003">
        <v>134000</v>
      </c>
      <c r="D10003">
        <v>544</v>
      </c>
      <c r="E10003">
        <v>1</v>
      </c>
      <c r="F10003">
        <v>1</v>
      </c>
      <c r="G10003">
        <v>1</v>
      </c>
      <c r="H10003">
        <v>1</v>
      </c>
      <c r="I10003">
        <v>1</v>
      </c>
      <c r="J10003">
        <v>0</v>
      </c>
      <c r="K10003">
        <v>1959</v>
      </c>
      <c r="L10003">
        <v>32804</v>
      </c>
      <c r="M10003">
        <f t="shared" si="780"/>
        <v>5998</v>
      </c>
      <c r="N10003">
        <f t="shared" si="781"/>
        <v>4.2843469192417036E-2</v>
      </c>
      <c r="O10003">
        <f t="shared" si="782"/>
        <v>246.3235294117647</v>
      </c>
      <c r="P10003">
        <f t="shared" ca="1" si="783"/>
        <v>2020</v>
      </c>
      <c r="Q10003" t="str">
        <f t="shared" si="784"/>
        <v>small</v>
      </c>
    </row>
    <row r="10004" spans="1:17" x14ac:dyDescent="0.3">
      <c r="A10004" t="s">
        <v>14</v>
      </c>
      <c r="B10004">
        <v>279990</v>
      </c>
      <c r="C10004">
        <v>279990</v>
      </c>
      <c r="D10004">
        <v>1463</v>
      </c>
      <c r="E10004">
        <v>2</v>
      </c>
      <c r="F10004">
        <v>3</v>
      </c>
      <c r="G10004">
        <v>3</v>
      </c>
      <c r="H10004">
        <v>2</v>
      </c>
      <c r="I10004">
        <v>2</v>
      </c>
      <c r="J10004">
        <v>1</v>
      </c>
      <c r="K10004">
        <v>2026</v>
      </c>
      <c r="L10004">
        <v>33545</v>
      </c>
      <c r="M10004">
        <f t="shared" si="780"/>
        <v>0</v>
      </c>
      <c r="N10004">
        <f t="shared" si="781"/>
        <v>0</v>
      </c>
      <c r="O10004">
        <f t="shared" si="782"/>
        <v>191.38072453861926</v>
      </c>
      <c r="P10004">
        <f t="shared" ca="1" si="783"/>
        <v>2020</v>
      </c>
      <c r="Q10004" t="str">
        <f t="shared" si="784"/>
        <v>Medium</v>
      </c>
    </row>
    <row r="10005" spans="1:17" x14ac:dyDescent="0.3">
      <c r="A10005" t="s">
        <v>12</v>
      </c>
      <c r="B10005">
        <v>399900</v>
      </c>
      <c r="C10005">
        <v>389900</v>
      </c>
      <c r="D10005">
        <v>1800</v>
      </c>
      <c r="E10005">
        <v>1</v>
      </c>
      <c r="F10005">
        <v>4</v>
      </c>
      <c r="G10005">
        <v>2</v>
      </c>
      <c r="H10005">
        <v>2</v>
      </c>
      <c r="I10005">
        <v>2</v>
      </c>
      <c r="J10005">
        <v>2</v>
      </c>
      <c r="K10005">
        <v>2025</v>
      </c>
      <c r="L10005">
        <v>32164</v>
      </c>
      <c r="M10005">
        <f t="shared" si="780"/>
        <v>10000</v>
      </c>
      <c r="N10005">
        <f t="shared" si="781"/>
        <v>2.5006251562890724E-2</v>
      </c>
      <c r="O10005">
        <f t="shared" si="782"/>
        <v>216.61111111111111</v>
      </c>
      <c r="P10005">
        <f t="shared" ca="1" si="783"/>
        <v>2020</v>
      </c>
      <c r="Q10005" t="str">
        <f t="shared" si="784"/>
        <v>Medium</v>
      </c>
    </row>
    <row r="10006" spans="1:17" x14ac:dyDescent="0.3">
      <c r="A10006" t="s">
        <v>12</v>
      </c>
      <c r="B10006">
        <v>290000</v>
      </c>
      <c r="C10006">
        <v>290000</v>
      </c>
      <c r="D10006">
        <v>1096</v>
      </c>
      <c r="E10006">
        <v>1</v>
      </c>
      <c r="F10006">
        <v>2</v>
      </c>
      <c r="G10006">
        <v>2</v>
      </c>
      <c r="H10006">
        <v>2</v>
      </c>
      <c r="I10006">
        <v>2</v>
      </c>
      <c r="J10006">
        <v>0</v>
      </c>
      <c r="K10006">
        <v>1959</v>
      </c>
      <c r="L10006">
        <v>32724</v>
      </c>
      <c r="M10006">
        <f t="shared" si="780"/>
        <v>0</v>
      </c>
      <c r="N10006">
        <f t="shared" si="781"/>
        <v>0</v>
      </c>
      <c r="O10006">
        <f t="shared" si="782"/>
        <v>264.5985401459854</v>
      </c>
      <c r="P10006">
        <f t="shared" ca="1" si="783"/>
        <v>2020</v>
      </c>
      <c r="Q10006" t="str">
        <f t="shared" si="784"/>
        <v>Medium</v>
      </c>
    </row>
    <row r="10007" spans="1:17" x14ac:dyDescent="0.3">
      <c r="A10007" t="s">
        <v>12</v>
      </c>
      <c r="B10007">
        <v>252000</v>
      </c>
      <c r="C10007">
        <v>259000</v>
      </c>
      <c r="D10007">
        <v>1360</v>
      </c>
      <c r="E10007">
        <v>1</v>
      </c>
      <c r="F10007">
        <v>4</v>
      </c>
      <c r="G10007">
        <v>2</v>
      </c>
      <c r="H10007">
        <v>1</v>
      </c>
      <c r="I10007">
        <v>1</v>
      </c>
      <c r="J10007">
        <v>1</v>
      </c>
      <c r="K10007">
        <v>1971</v>
      </c>
      <c r="L10007">
        <v>32808</v>
      </c>
      <c r="M10007">
        <f t="shared" si="780"/>
        <v>-7000</v>
      </c>
      <c r="N10007">
        <f t="shared" si="781"/>
        <v>-2.7777777777777776E-2</v>
      </c>
      <c r="O10007">
        <f t="shared" si="782"/>
        <v>190.44117647058823</v>
      </c>
      <c r="P10007">
        <f t="shared" ca="1" si="783"/>
        <v>2020</v>
      </c>
      <c r="Q10007" t="str">
        <f t="shared" si="784"/>
        <v>Medium</v>
      </c>
    </row>
    <row r="10008" spans="1:17" x14ac:dyDescent="0.3">
      <c r="A10008" t="s">
        <v>12</v>
      </c>
      <c r="B10008">
        <v>349500</v>
      </c>
      <c r="C10008">
        <v>354500</v>
      </c>
      <c r="D10008">
        <v>3867</v>
      </c>
      <c r="E10008">
        <v>1</v>
      </c>
      <c r="F10008">
        <v>8</v>
      </c>
      <c r="G10008">
        <v>2</v>
      </c>
      <c r="H10008">
        <v>5</v>
      </c>
      <c r="I10008">
        <v>5</v>
      </c>
      <c r="J10008">
        <v>3</v>
      </c>
      <c r="K10008">
        <v>1999</v>
      </c>
      <c r="L10008">
        <v>32822</v>
      </c>
      <c r="M10008">
        <f t="shared" si="780"/>
        <v>-5000</v>
      </c>
      <c r="N10008">
        <f t="shared" si="781"/>
        <v>-1.4306151645207439E-2</v>
      </c>
      <c r="O10008">
        <f t="shared" si="782"/>
        <v>91.67313162658391</v>
      </c>
      <c r="P10008">
        <f t="shared" ca="1" si="783"/>
        <v>2020</v>
      </c>
      <c r="Q10008" t="str">
        <f t="shared" si="784"/>
        <v>Large</v>
      </c>
    </row>
    <row r="10009" spans="1:17" x14ac:dyDescent="0.3">
      <c r="A10009" t="s">
        <v>12</v>
      </c>
      <c r="B10009">
        <v>339999</v>
      </c>
      <c r="C10009">
        <v>330000</v>
      </c>
      <c r="D10009">
        <v>1502</v>
      </c>
      <c r="E10009">
        <v>2</v>
      </c>
      <c r="F10009">
        <v>4</v>
      </c>
      <c r="G10009">
        <v>2</v>
      </c>
      <c r="H10009">
        <v>2</v>
      </c>
      <c r="I10009">
        <v>2</v>
      </c>
      <c r="J10009">
        <v>2</v>
      </c>
      <c r="K10009">
        <v>2001</v>
      </c>
      <c r="L10009">
        <v>33647</v>
      </c>
      <c r="M10009">
        <f t="shared" si="780"/>
        <v>9999</v>
      </c>
      <c r="N10009">
        <f t="shared" si="781"/>
        <v>2.9408910026205961E-2</v>
      </c>
      <c r="O10009">
        <f t="shared" si="782"/>
        <v>219.70705725699068</v>
      </c>
      <c r="P10009">
        <f t="shared" ca="1" si="783"/>
        <v>2020</v>
      </c>
      <c r="Q10009" t="str">
        <f t="shared" si="784"/>
        <v>Medium</v>
      </c>
    </row>
    <row r="10010" spans="1:17" x14ac:dyDescent="0.3">
      <c r="A10010" t="s">
        <v>12</v>
      </c>
      <c r="B10010">
        <v>331215</v>
      </c>
      <c r="C10010">
        <v>331215</v>
      </c>
      <c r="D10010">
        <v>1560</v>
      </c>
      <c r="E10010">
        <v>1</v>
      </c>
      <c r="F10010">
        <v>3</v>
      </c>
      <c r="G10010">
        <v>2</v>
      </c>
      <c r="H10010">
        <v>2</v>
      </c>
      <c r="I10010">
        <v>2</v>
      </c>
      <c r="J10010">
        <v>2</v>
      </c>
      <c r="K10010">
        <v>2026</v>
      </c>
      <c r="L10010">
        <v>33598</v>
      </c>
      <c r="M10010">
        <f t="shared" si="780"/>
        <v>0</v>
      </c>
      <c r="N10010">
        <f t="shared" si="781"/>
        <v>0</v>
      </c>
      <c r="O10010">
        <f t="shared" si="782"/>
        <v>212.31730769230768</v>
      </c>
      <c r="P10010">
        <f t="shared" ca="1" si="783"/>
        <v>2020</v>
      </c>
      <c r="Q10010" t="str">
        <f t="shared" si="784"/>
        <v>Medium</v>
      </c>
    </row>
    <row r="10011" spans="1:17" x14ac:dyDescent="0.3">
      <c r="A10011" t="s">
        <v>12</v>
      </c>
      <c r="B10011">
        <v>549990</v>
      </c>
      <c r="C10011">
        <v>499989</v>
      </c>
      <c r="D10011">
        <v>2283</v>
      </c>
      <c r="E10011">
        <v>1</v>
      </c>
      <c r="F10011">
        <v>4</v>
      </c>
      <c r="G10011">
        <v>3</v>
      </c>
      <c r="H10011">
        <v>2</v>
      </c>
      <c r="I10011">
        <v>2</v>
      </c>
      <c r="J10011">
        <v>2</v>
      </c>
      <c r="K10011">
        <v>2026</v>
      </c>
      <c r="L10011">
        <v>32712</v>
      </c>
      <c r="M10011">
        <f t="shared" si="780"/>
        <v>50001</v>
      </c>
      <c r="N10011">
        <f t="shared" si="781"/>
        <v>9.0912562046582671E-2</v>
      </c>
      <c r="O10011">
        <f t="shared" si="782"/>
        <v>219.00525624178712</v>
      </c>
      <c r="P10011">
        <f t="shared" ca="1" si="783"/>
        <v>2020</v>
      </c>
      <c r="Q10011" t="str">
        <f t="shared" si="784"/>
        <v>Large</v>
      </c>
    </row>
    <row r="10012" spans="1:17" x14ac:dyDescent="0.3">
      <c r="A10012" t="s">
        <v>12</v>
      </c>
      <c r="B10012">
        <v>279900</v>
      </c>
      <c r="C10012">
        <v>273000</v>
      </c>
      <c r="D10012">
        <v>1295</v>
      </c>
      <c r="E10012">
        <v>1</v>
      </c>
      <c r="F10012">
        <v>3</v>
      </c>
      <c r="G10012">
        <v>2</v>
      </c>
      <c r="H10012">
        <v>2</v>
      </c>
      <c r="I10012">
        <v>2</v>
      </c>
      <c r="J10012">
        <v>1</v>
      </c>
      <c r="K10012">
        <v>2022</v>
      </c>
      <c r="L10012">
        <v>33830</v>
      </c>
      <c r="M10012">
        <f t="shared" si="780"/>
        <v>6900</v>
      </c>
      <c r="N10012">
        <f t="shared" si="781"/>
        <v>2.465166130760986E-2</v>
      </c>
      <c r="O10012">
        <f t="shared" si="782"/>
        <v>210.81081081081081</v>
      </c>
      <c r="P10012">
        <f t="shared" ca="1" si="783"/>
        <v>2020</v>
      </c>
      <c r="Q10012" t="str">
        <f t="shared" si="784"/>
        <v>Medium</v>
      </c>
    </row>
    <row r="10013" spans="1:17" x14ac:dyDescent="0.3">
      <c r="A10013" t="s">
        <v>12</v>
      </c>
      <c r="B10013">
        <v>735000</v>
      </c>
      <c r="C10013">
        <v>715000</v>
      </c>
      <c r="D10013">
        <v>2246</v>
      </c>
      <c r="E10013">
        <v>1</v>
      </c>
      <c r="F10013">
        <v>4</v>
      </c>
      <c r="G10013">
        <v>2</v>
      </c>
      <c r="H10013">
        <v>2</v>
      </c>
      <c r="I10013">
        <v>2</v>
      </c>
      <c r="J10013">
        <v>2</v>
      </c>
      <c r="K10013">
        <v>1973</v>
      </c>
      <c r="L10013">
        <v>33317</v>
      </c>
      <c r="M10013">
        <f t="shared" si="780"/>
        <v>20000</v>
      </c>
      <c r="N10013">
        <f t="shared" si="781"/>
        <v>2.7210884353741496E-2</v>
      </c>
      <c r="O10013">
        <f t="shared" si="782"/>
        <v>318.34372217275154</v>
      </c>
      <c r="P10013">
        <f t="shared" ca="1" si="783"/>
        <v>2020</v>
      </c>
      <c r="Q10013" t="str">
        <f t="shared" si="784"/>
        <v>Large</v>
      </c>
    </row>
    <row r="10014" spans="1:17" x14ac:dyDescent="0.3">
      <c r="A10014" t="s">
        <v>12</v>
      </c>
      <c r="B10014">
        <v>379000</v>
      </c>
      <c r="C10014">
        <v>361000</v>
      </c>
      <c r="D10014">
        <v>1672</v>
      </c>
      <c r="E10014">
        <v>1</v>
      </c>
      <c r="F10014">
        <v>3</v>
      </c>
      <c r="G10014">
        <v>2</v>
      </c>
      <c r="H10014">
        <v>2</v>
      </c>
      <c r="I10014">
        <v>2</v>
      </c>
      <c r="J10014">
        <v>2</v>
      </c>
      <c r="K10014">
        <v>2026</v>
      </c>
      <c r="L10014">
        <v>34219</v>
      </c>
      <c r="M10014">
        <f t="shared" si="780"/>
        <v>18000</v>
      </c>
      <c r="N10014">
        <f t="shared" si="781"/>
        <v>4.7493403693931395E-2</v>
      </c>
      <c r="O10014">
        <f t="shared" si="782"/>
        <v>215.90909090909091</v>
      </c>
      <c r="P10014">
        <f t="shared" ca="1" si="783"/>
        <v>2020</v>
      </c>
      <c r="Q10014" t="str">
        <f t="shared" si="784"/>
        <v>Medium</v>
      </c>
    </row>
    <row r="10015" spans="1:17" x14ac:dyDescent="0.3">
      <c r="A10015" t="s">
        <v>14</v>
      </c>
      <c r="B10015">
        <v>344990</v>
      </c>
      <c r="C10015">
        <v>331000</v>
      </c>
      <c r="D10015">
        <v>1463</v>
      </c>
      <c r="E10015">
        <v>2</v>
      </c>
      <c r="F10015">
        <v>3</v>
      </c>
      <c r="G10015">
        <v>3</v>
      </c>
      <c r="H10015">
        <v>2</v>
      </c>
      <c r="I10015">
        <v>2</v>
      </c>
      <c r="J10015">
        <v>1</v>
      </c>
      <c r="K10015">
        <v>2026</v>
      </c>
      <c r="L10015">
        <v>34211</v>
      </c>
      <c r="M10015">
        <f t="shared" si="780"/>
        <v>13990</v>
      </c>
      <c r="N10015">
        <f t="shared" si="781"/>
        <v>4.0551900055074058E-2</v>
      </c>
      <c r="O10015">
        <f t="shared" si="782"/>
        <v>226.24743677375255</v>
      </c>
      <c r="P10015">
        <f t="shared" ca="1" si="783"/>
        <v>2020</v>
      </c>
      <c r="Q10015" t="str">
        <f t="shared" si="784"/>
        <v>Medium</v>
      </c>
    </row>
    <row r="10016" spans="1:17" x14ac:dyDescent="0.3">
      <c r="A10016" t="s">
        <v>12</v>
      </c>
      <c r="B10016">
        <v>304990</v>
      </c>
      <c r="C10016">
        <v>304990</v>
      </c>
      <c r="D10016">
        <v>1828</v>
      </c>
      <c r="E10016">
        <v>1</v>
      </c>
      <c r="F10016">
        <v>4</v>
      </c>
      <c r="G10016">
        <v>2</v>
      </c>
      <c r="H10016">
        <v>2</v>
      </c>
      <c r="I10016">
        <v>2</v>
      </c>
      <c r="J10016">
        <v>2</v>
      </c>
      <c r="K10016">
        <v>2025</v>
      </c>
      <c r="L10016">
        <v>33884</v>
      </c>
      <c r="M10016">
        <f t="shared" si="780"/>
        <v>0</v>
      </c>
      <c r="N10016">
        <f t="shared" si="781"/>
        <v>0</v>
      </c>
      <c r="O10016">
        <f t="shared" si="782"/>
        <v>166.84354485776805</v>
      </c>
      <c r="P10016">
        <f t="shared" ca="1" si="783"/>
        <v>2020</v>
      </c>
      <c r="Q10016" t="str">
        <f t="shared" si="784"/>
        <v>Medium</v>
      </c>
    </row>
    <row r="10017" spans="1:17" x14ac:dyDescent="0.3">
      <c r="A10017" t="s">
        <v>12</v>
      </c>
      <c r="B10017">
        <v>335000</v>
      </c>
      <c r="C10017">
        <v>320000</v>
      </c>
      <c r="D10017">
        <v>2318</v>
      </c>
      <c r="E10017">
        <v>1</v>
      </c>
      <c r="F10017">
        <v>4</v>
      </c>
      <c r="G10017">
        <v>3</v>
      </c>
      <c r="H10017">
        <v>3</v>
      </c>
      <c r="I10017">
        <v>3</v>
      </c>
      <c r="J10017">
        <v>2</v>
      </c>
      <c r="K10017">
        <v>1999</v>
      </c>
      <c r="L10017">
        <v>34758</v>
      </c>
      <c r="M10017">
        <f t="shared" si="780"/>
        <v>15000</v>
      </c>
      <c r="N10017">
        <f t="shared" si="781"/>
        <v>4.4776119402985072E-2</v>
      </c>
      <c r="O10017">
        <f t="shared" si="782"/>
        <v>138.05004314063848</v>
      </c>
      <c r="P10017">
        <f t="shared" ca="1" si="783"/>
        <v>2020</v>
      </c>
      <c r="Q10017" t="str">
        <f t="shared" si="784"/>
        <v>Large</v>
      </c>
    </row>
    <row r="10018" spans="1:17" x14ac:dyDescent="0.3">
      <c r="A10018" t="s">
        <v>12</v>
      </c>
      <c r="B10018">
        <v>385000</v>
      </c>
      <c r="C10018">
        <v>375400</v>
      </c>
      <c r="D10018">
        <v>2160</v>
      </c>
      <c r="E10018">
        <v>1</v>
      </c>
      <c r="F10018">
        <v>4</v>
      </c>
      <c r="G10018">
        <v>2</v>
      </c>
      <c r="H10018">
        <v>2</v>
      </c>
      <c r="I10018">
        <v>2</v>
      </c>
      <c r="J10018">
        <v>2</v>
      </c>
      <c r="K10018">
        <v>2025</v>
      </c>
      <c r="L10018">
        <v>33976</v>
      </c>
      <c r="M10018">
        <f t="shared" si="780"/>
        <v>9600</v>
      </c>
      <c r="N10018">
        <f t="shared" si="781"/>
        <v>2.4935064935064935E-2</v>
      </c>
      <c r="O10018">
        <f t="shared" si="782"/>
        <v>173.7962962962963</v>
      </c>
      <c r="P10018">
        <f t="shared" ca="1" si="783"/>
        <v>2020</v>
      </c>
      <c r="Q10018" t="str">
        <f t="shared" si="784"/>
        <v>Large</v>
      </c>
    </row>
    <row r="10019" spans="1:17" x14ac:dyDescent="0.3">
      <c r="A10019" t="s">
        <v>12</v>
      </c>
      <c r="B10019">
        <v>899900</v>
      </c>
      <c r="C10019">
        <v>870000</v>
      </c>
      <c r="D10019">
        <v>1847</v>
      </c>
      <c r="E10019">
        <v>1</v>
      </c>
      <c r="F10019">
        <v>2</v>
      </c>
      <c r="G10019">
        <v>2</v>
      </c>
      <c r="H10019">
        <v>2</v>
      </c>
      <c r="I10019">
        <v>2</v>
      </c>
      <c r="J10019">
        <v>2</v>
      </c>
      <c r="K10019">
        <v>1972</v>
      </c>
      <c r="L10019">
        <v>34209</v>
      </c>
      <c r="M10019">
        <f t="shared" si="780"/>
        <v>29900</v>
      </c>
      <c r="N10019">
        <f t="shared" si="781"/>
        <v>3.3225913990443383E-2</v>
      </c>
      <c r="O10019">
        <f t="shared" si="782"/>
        <v>471.03410936654035</v>
      </c>
      <c r="P10019">
        <f t="shared" ca="1" si="783"/>
        <v>2020</v>
      </c>
      <c r="Q10019" t="str">
        <f t="shared" si="784"/>
        <v>Medium</v>
      </c>
    </row>
    <row r="10020" spans="1:17" x14ac:dyDescent="0.3">
      <c r="A10020" t="s">
        <v>12</v>
      </c>
      <c r="B10020">
        <v>579900</v>
      </c>
      <c r="C10020">
        <v>575000</v>
      </c>
      <c r="D10020">
        <v>1736</v>
      </c>
      <c r="E10020">
        <v>1</v>
      </c>
      <c r="F10020">
        <v>3</v>
      </c>
      <c r="G10020">
        <v>2</v>
      </c>
      <c r="H10020">
        <v>2</v>
      </c>
      <c r="I10020">
        <v>2</v>
      </c>
      <c r="J10020">
        <v>2</v>
      </c>
      <c r="K10020">
        <v>1977</v>
      </c>
      <c r="L10020">
        <v>33772</v>
      </c>
      <c r="M10020">
        <f t="shared" si="780"/>
        <v>4900</v>
      </c>
      <c r="N10020">
        <f t="shared" si="781"/>
        <v>8.449732712536644E-3</v>
      </c>
      <c r="O10020">
        <f t="shared" si="782"/>
        <v>331.22119815668202</v>
      </c>
      <c r="P10020">
        <f t="shared" ca="1" si="783"/>
        <v>2020</v>
      </c>
      <c r="Q10020" t="str">
        <f t="shared" si="784"/>
        <v>Medium</v>
      </c>
    </row>
    <row r="10021" spans="1:17" x14ac:dyDescent="0.3">
      <c r="A10021" t="s">
        <v>13</v>
      </c>
      <c r="B10021">
        <v>295000</v>
      </c>
      <c r="C10021">
        <v>287000</v>
      </c>
      <c r="D10021">
        <v>784</v>
      </c>
      <c r="E10021">
        <v>1</v>
      </c>
      <c r="F10021">
        <v>1</v>
      </c>
      <c r="G10021">
        <v>1</v>
      </c>
      <c r="H10021">
        <v>1</v>
      </c>
      <c r="I10021">
        <v>1</v>
      </c>
      <c r="J10021">
        <v>0</v>
      </c>
      <c r="K10021">
        <v>1998</v>
      </c>
      <c r="L10021">
        <v>33602</v>
      </c>
      <c r="M10021">
        <f t="shared" si="780"/>
        <v>8000</v>
      </c>
      <c r="N10021">
        <f t="shared" si="781"/>
        <v>2.7118644067796609E-2</v>
      </c>
      <c r="O10021">
        <f t="shared" si="782"/>
        <v>366.07142857142856</v>
      </c>
      <c r="P10021">
        <f t="shared" ca="1" si="783"/>
        <v>2020</v>
      </c>
      <c r="Q10021" t="str">
        <f t="shared" si="784"/>
        <v>small</v>
      </c>
    </row>
    <row r="10022" spans="1:17" x14ac:dyDescent="0.3">
      <c r="A10022" t="s">
        <v>12</v>
      </c>
      <c r="B10022">
        <v>219000</v>
      </c>
      <c r="C10022">
        <v>215000</v>
      </c>
      <c r="D10022">
        <v>864</v>
      </c>
      <c r="E10022">
        <v>1</v>
      </c>
      <c r="F10022">
        <v>2</v>
      </c>
      <c r="G10022">
        <v>1</v>
      </c>
      <c r="H10022">
        <v>1</v>
      </c>
      <c r="I10022">
        <v>1</v>
      </c>
      <c r="J10022">
        <v>1</v>
      </c>
      <c r="K10022">
        <v>1965</v>
      </c>
      <c r="L10022">
        <v>34667</v>
      </c>
      <c r="M10022">
        <f t="shared" si="780"/>
        <v>4000</v>
      </c>
      <c r="N10022">
        <f t="shared" si="781"/>
        <v>1.8264840182648401E-2</v>
      </c>
      <c r="O10022">
        <f t="shared" si="782"/>
        <v>248.84259259259258</v>
      </c>
      <c r="P10022">
        <f t="shared" ca="1" si="783"/>
        <v>2020</v>
      </c>
      <c r="Q10022" t="str">
        <f t="shared" si="784"/>
        <v>small</v>
      </c>
    </row>
    <row r="10023" spans="1:17" x14ac:dyDescent="0.3">
      <c r="A10023" t="s">
        <v>14</v>
      </c>
      <c r="B10023">
        <v>369999</v>
      </c>
      <c r="C10023">
        <v>350000</v>
      </c>
      <c r="D10023">
        <v>1510</v>
      </c>
      <c r="E10023">
        <v>2</v>
      </c>
      <c r="F10023">
        <v>2</v>
      </c>
      <c r="G10023">
        <v>3</v>
      </c>
      <c r="H10023">
        <v>2</v>
      </c>
      <c r="I10023">
        <v>2</v>
      </c>
      <c r="J10023">
        <v>2</v>
      </c>
      <c r="K10023">
        <v>2006</v>
      </c>
      <c r="L10023">
        <v>34786</v>
      </c>
      <c r="M10023">
        <f t="shared" si="780"/>
        <v>19999</v>
      </c>
      <c r="N10023">
        <f t="shared" si="781"/>
        <v>5.4051497436479558E-2</v>
      </c>
      <c r="O10023">
        <f t="shared" si="782"/>
        <v>231.78807947019868</v>
      </c>
      <c r="P10023">
        <f t="shared" ca="1" si="783"/>
        <v>2020</v>
      </c>
      <c r="Q10023" t="str">
        <f t="shared" si="784"/>
        <v>Medium</v>
      </c>
    </row>
    <row r="10024" spans="1:17" x14ac:dyDescent="0.3">
      <c r="A10024" t="s">
        <v>12</v>
      </c>
      <c r="B10024">
        <v>319700</v>
      </c>
      <c r="C10024">
        <v>319000</v>
      </c>
      <c r="D10024">
        <v>1079</v>
      </c>
      <c r="E10024">
        <v>1</v>
      </c>
      <c r="F10024">
        <v>2</v>
      </c>
      <c r="G10024">
        <v>2</v>
      </c>
      <c r="H10024">
        <v>2</v>
      </c>
      <c r="I10024">
        <v>2</v>
      </c>
      <c r="J10024">
        <v>0</v>
      </c>
      <c r="K10024">
        <v>1960</v>
      </c>
      <c r="L10024">
        <v>33709</v>
      </c>
      <c r="M10024">
        <f t="shared" si="780"/>
        <v>700</v>
      </c>
      <c r="N10024">
        <f t="shared" si="781"/>
        <v>2.1895527056615578E-3</v>
      </c>
      <c r="O10024">
        <f t="shared" si="782"/>
        <v>295.64411492122338</v>
      </c>
      <c r="P10024">
        <f t="shared" ca="1" si="783"/>
        <v>2020</v>
      </c>
      <c r="Q10024" t="str">
        <f t="shared" si="784"/>
        <v>Medium</v>
      </c>
    </row>
    <row r="10025" spans="1:17" x14ac:dyDescent="0.3">
      <c r="A10025" t="s">
        <v>12</v>
      </c>
      <c r="B10025">
        <v>360000</v>
      </c>
      <c r="C10025">
        <v>347000</v>
      </c>
      <c r="D10025">
        <v>1943</v>
      </c>
      <c r="E10025">
        <v>1</v>
      </c>
      <c r="F10025">
        <v>3</v>
      </c>
      <c r="G10025">
        <v>2</v>
      </c>
      <c r="H10025">
        <v>2</v>
      </c>
      <c r="I10025">
        <v>2</v>
      </c>
      <c r="J10025">
        <v>2</v>
      </c>
      <c r="K10025">
        <v>1993</v>
      </c>
      <c r="L10025">
        <v>32818</v>
      </c>
      <c r="M10025">
        <f t="shared" si="780"/>
        <v>13000</v>
      </c>
      <c r="N10025">
        <f t="shared" si="781"/>
        <v>3.6111111111111108E-2</v>
      </c>
      <c r="O10025">
        <f t="shared" si="782"/>
        <v>178.58980957282552</v>
      </c>
      <c r="P10025">
        <f t="shared" ca="1" si="783"/>
        <v>2020</v>
      </c>
      <c r="Q10025" t="str">
        <f t="shared" si="784"/>
        <v>Medium</v>
      </c>
    </row>
    <row r="10026" spans="1:17" x14ac:dyDescent="0.3">
      <c r="A10026" t="s">
        <v>12</v>
      </c>
      <c r="B10026">
        <v>525000</v>
      </c>
      <c r="C10026">
        <v>455000</v>
      </c>
      <c r="D10026">
        <v>2181</v>
      </c>
      <c r="E10026">
        <v>1</v>
      </c>
      <c r="F10026">
        <v>3</v>
      </c>
      <c r="G10026">
        <v>2</v>
      </c>
      <c r="H10026">
        <v>2</v>
      </c>
      <c r="I10026">
        <v>2</v>
      </c>
      <c r="J10026">
        <v>2</v>
      </c>
      <c r="K10026">
        <v>1974</v>
      </c>
      <c r="L10026">
        <v>32708</v>
      </c>
      <c r="M10026">
        <f t="shared" si="780"/>
        <v>70000</v>
      </c>
      <c r="N10026">
        <f t="shared" si="781"/>
        <v>0.13333333333333333</v>
      </c>
      <c r="O10026">
        <f t="shared" si="782"/>
        <v>208.61989912883999</v>
      </c>
      <c r="P10026">
        <f t="shared" ca="1" si="783"/>
        <v>2020</v>
      </c>
      <c r="Q10026" t="str">
        <f t="shared" si="784"/>
        <v>Large</v>
      </c>
    </row>
    <row r="10027" spans="1:17" x14ac:dyDescent="0.3">
      <c r="A10027" t="s">
        <v>12</v>
      </c>
      <c r="B10027">
        <v>875000</v>
      </c>
      <c r="C10027">
        <v>875000</v>
      </c>
      <c r="D10027">
        <v>2578</v>
      </c>
      <c r="E10027">
        <v>2</v>
      </c>
      <c r="F10027">
        <v>3</v>
      </c>
      <c r="G10027">
        <v>3</v>
      </c>
      <c r="H10027">
        <v>2</v>
      </c>
      <c r="I10027">
        <v>2</v>
      </c>
      <c r="J10027">
        <v>2</v>
      </c>
      <c r="K10027">
        <v>2004</v>
      </c>
      <c r="L10027">
        <v>33598</v>
      </c>
      <c r="M10027">
        <f t="shared" si="780"/>
        <v>0</v>
      </c>
      <c r="N10027">
        <f t="shared" si="781"/>
        <v>0</v>
      </c>
      <c r="O10027">
        <f t="shared" si="782"/>
        <v>339.41039565554695</v>
      </c>
      <c r="P10027">
        <f t="shared" ca="1" si="783"/>
        <v>2020</v>
      </c>
      <c r="Q10027" t="str">
        <f t="shared" si="784"/>
        <v>Large</v>
      </c>
    </row>
    <row r="10028" spans="1:17" x14ac:dyDescent="0.3">
      <c r="A10028" t="s">
        <v>14</v>
      </c>
      <c r="B10028">
        <v>309990</v>
      </c>
      <c r="C10028">
        <v>309990</v>
      </c>
      <c r="D10028">
        <v>1807</v>
      </c>
      <c r="E10028">
        <v>2</v>
      </c>
      <c r="F10028">
        <v>3</v>
      </c>
      <c r="G10028">
        <v>2</v>
      </c>
      <c r="H10028">
        <v>2</v>
      </c>
      <c r="I10028">
        <v>2</v>
      </c>
      <c r="J10028">
        <v>2</v>
      </c>
      <c r="K10028">
        <v>2024</v>
      </c>
      <c r="L10028">
        <v>34219</v>
      </c>
      <c r="M10028">
        <f t="shared" si="780"/>
        <v>0</v>
      </c>
      <c r="N10028">
        <f t="shared" si="781"/>
        <v>0</v>
      </c>
      <c r="O10028">
        <f t="shared" si="782"/>
        <v>171.54952960708357</v>
      </c>
      <c r="P10028">
        <f t="shared" ca="1" si="783"/>
        <v>2020</v>
      </c>
      <c r="Q10028" t="str">
        <f t="shared" si="784"/>
        <v>Medium</v>
      </c>
    </row>
    <row r="10029" spans="1:17" x14ac:dyDescent="0.3">
      <c r="A10029" t="s">
        <v>12</v>
      </c>
      <c r="B10029">
        <v>310000</v>
      </c>
      <c r="C10029">
        <v>305000</v>
      </c>
      <c r="D10029">
        <v>1473</v>
      </c>
      <c r="E10029">
        <v>1</v>
      </c>
      <c r="F10029">
        <v>3</v>
      </c>
      <c r="G10029">
        <v>2</v>
      </c>
      <c r="H10029">
        <v>2</v>
      </c>
      <c r="I10029">
        <v>2</v>
      </c>
      <c r="J10029">
        <v>2</v>
      </c>
      <c r="K10029">
        <v>2001</v>
      </c>
      <c r="L10029">
        <v>32608</v>
      </c>
      <c r="M10029">
        <f t="shared" si="780"/>
        <v>5000</v>
      </c>
      <c r="N10029">
        <f t="shared" si="781"/>
        <v>1.6129032258064516E-2</v>
      </c>
      <c r="O10029">
        <f t="shared" si="782"/>
        <v>207.06042090970809</v>
      </c>
      <c r="P10029">
        <f t="shared" ca="1" si="783"/>
        <v>2020</v>
      </c>
      <c r="Q10029" t="str">
        <f t="shared" si="784"/>
        <v>Medium</v>
      </c>
    </row>
    <row r="10030" spans="1:17" x14ac:dyDescent="0.3">
      <c r="A10030" t="s">
        <v>13</v>
      </c>
      <c r="B10030">
        <v>220000</v>
      </c>
      <c r="C10030">
        <v>207500</v>
      </c>
      <c r="D10030">
        <v>1331</v>
      </c>
      <c r="E10030">
        <v>1</v>
      </c>
      <c r="F10030">
        <v>3</v>
      </c>
      <c r="G10030">
        <v>2</v>
      </c>
      <c r="H10030">
        <v>2</v>
      </c>
      <c r="I10030">
        <v>2</v>
      </c>
      <c r="J10030">
        <v>1</v>
      </c>
      <c r="K10030">
        <v>1988</v>
      </c>
      <c r="L10030">
        <v>32606</v>
      </c>
      <c r="M10030">
        <f t="shared" si="780"/>
        <v>12500</v>
      </c>
      <c r="N10030">
        <f t="shared" si="781"/>
        <v>5.6818181818181816E-2</v>
      </c>
      <c r="O10030">
        <f t="shared" si="782"/>
        <v>155.8978211870774</v>
      </c>
      <c r="P10030">
        <f t="shared" ca="1" si="783"/>
        <v>2020</v>
      </c>
      <c r="Q10030" t="str">
        <f t="shared" si="784"/>
        <v>Medium</v>
      </c>
    </row>
    <row r="10031" spans="1:17" x14ac:dyDescent="0.3">
      <c r="A10031" t="s">
        <v>13</v>
      </c>
      <c r="B10031">
        <v>99900</v>
      </c>
      <c r="C10031">
        <v>75000</v>
      </c>
      <c r="D10031">
        <v>984</v>
      </c>
      <c r="E10031">
        <v>1</v>
      </c>
      <c r="F10031">
        <v>2</v>
      </c>
      <c r="G10031">
        <v>2</v>
      </c>
      <c r="H10031">
        <v>2</v>
      </c>
      <c r="I10031">
        <v>2</v>
      </c>
      <c r="J10031">
        <v>0</v>
      </c>
      <c r="K10031">
        <v>1978</v>
      </c>
      <c r="L10031">
        <v>33573</v>
      </c>
      <c r="M10031">
        <f t="shared" si="780"/>
        <v>24900</v>
      </c>
      <c r="N10031">
        <f t="shared" si="781"/>
        <v>0.24924924924924924</v>
      </c>
      <c r="O10031">
        <f t="shared" si="782"/>
        <v>76.219512195121951</v>
      </c>
      <c r="P10031">
        <f t="shared" ca="1" si="783"/>
        <v>2020</v>
      </c>
      <c r="Q10031" t="str">
        <f t="shared" si="784"/>
        <v>small</v>
      </c>
    </row>
    <row r="10032" spans="1:17" x14ac:dyDescent="0.3">
      <c r="A10032" t="s">
        <v>12</v>
      </c>
      <c r="B10032">
        <v>795000</v>
      </c>
      <c r="C10032">
        <v>750000</v>
      </c>
      <c r="D10032">
        <v>3282</v>
      </c>
      <c r="E10032">
        <v>2</v>
      </c>
      <c r="F10032">
        <v>7</v>
      </c>
      <c r="G10032">
        <v>6</v>
      </c>
      <c r="H10032">
        <v>5</v>
      </c>
      <c r="I10032">
        <v>5</v>
      </c>
      <c r="J10032">
        <v>2</v>
      </c>
      <c r="K10032">
        <v>2021</v>
      </c>
      <c r="L10032">
        <v>33897</v>
      </c>
      <c r="M10032">
        <f t="shared" si="780"/>
        <v>45000</v>
      </c>
      <c r="N10032">
        <f t="shared" si="781"/>
        <v>5.6603773584905662E-2</v>
      </c>
      <c r="O10032">
        <f t="shared" si="782"/>
        <v>228.51919561243145</v>
      </c>
      <c r="P10032">
        <f t="shared" ca="1" si="783"/>
        <v>2020</v>
      </c>
      <c r="Q10032" t="str">
        <f t="shared" si="784"/>
        <v>Large</v>
      </c>
    </row>
    <row r="10033" spans="1:17" x14ac:dyDescent="0.3">
      <c r="A10033" t="s">
        <v>12</v>
      </c>
      <c r="B10033">
        <v>289900</v>
      </c>
      <c r="C10033">
        <v>282000</v>
      </c>
      <c r="D10033">
        <v>1758</v>
      </c>
      <c r="E10033">
        <v>1</v>
      </c>
      <c r="F10033">
        <v>3</v>
      </c>
      <c r="G10033">
        <v>2</v>
      </c>
      <c r="H10033">
        <v>2</v>
      </c>
      <c r="I10033">
        <v>2</v>
      </c>
      <c r="J10033">
        <v>2</v>
      </c>
      <c r="K10033">
        <v>2001</v>
      </c>
      <c r="L10033">
        <v>34491</v>
      </c>
      <c r="M10033">
        <f t="shared" si="780"/>
        <v>7900</v>
      </c>
      <c r="N10033">
        <f t="shared" si="781"/>
        <v>2.7250776129699898E-2</v>
      </c>
      <c r="O10033">
        <f t="shared" si="782"/>
        <v>160.40955631399316</v>
      </c>
      <c r="P10033">
        <f t="shared" ca="1" si="783"/>
        <v>2020</v>
      </c>
      <c r="Q10033" t="str">
        <f t="shared" si="784"/>
        <v>Medium</v>
      </c>
    </row>
    <row r="10034" spans="1:17" x14ac:dyDescent="0.3">
      <c r="A10034" t="s">
        <v>12</v>
      </c>
      <c r="B10034">
        <v>449000</v>
      </c>
      <c r="C10034">
        <v>430000</v>
      </c>
      <c r="D10034">
        <v>2054</v>
      </c>
      <c r="E10034">
        <v>1</v>
      </c>
      <c r="F10034">
        <v>3</v>
      </c>
      <c r="G10034">
        <v>2</v>
      </c>
      <c r="H10034">
        <v>2</v>
      </c>
      <c r="I10034">
        <v>2</v>
      </c>
      <c r="J10034">
        <v>2</v>
      </c>
      <c r="K10034">
        <v>2007</v>
      </c>
      <c r="L10034">
        <v>34288</v>
      </c>
      <c r="M10034">
        <f t="shared" si="780"/>
        <v>19000</v>
      </c>
      <c r="N10034">
        <f t="shared" si="781"/>
        <v>4.2316258351893093E-2</v>
      </c>
      <c r="O10034">
        <f t="shared" si="782"/>
        <v>209.34761441090555</v>
      </c>
      <c r="P10034">
        <f t="shared" ca="1" si="783"/>
        <v>2020</v>
      </c>
      <c r="Q10034" t="str">
        <f t="shared" si="784"/>
        <v>Large</v>
      </c>
    </row>
    <row r="10035" spans="1:17" x14ac:dyDescent="0.3">
      <c r="A10035" t="s">
        <v>13</v>
      </c>
      <c r="B10035">
        <v>549000</v>
      </c>
      <c r="C10035">
        <v>560000</v>
      </c>
      <c r="D10035">
        <v>1400</v>
      </c>
      <c r="E10035">
        <v>1</v>
      </c>
      <c r="F10035">
        <v>2</v>
      </c>
      <c r="G10035">
        <v>2</v>
      </c>
      <c r="H10035">
        <v>2</v>
      </c>
      <c r="I10035">
        <v>2</v>
      </c>
      <c r="J10035">
        <v>1</v>
      </c>
      <c r="K10035">
        <v>1988</v>
      </c>
      <c r="L10035">
        <v>34104</v>
      </c>
      <c r="M10035">
        <f t="shared" si="780"/>
        <v>-11000</v>
      </c>
      <c r="N10035">
        <f t="shared" si="781"/>
        <v>-2.0036429872495445E-2</v>
      </c>
      <c r="O10035">
        <f t="shared" si="782"/>
        <v>400</v>
      </c>
      <c r="P10035">
        <f t="shared" ca="1" si="783"/>
        <v>2020</v>
      </c>
      <c r="Q10035" t="str">
        <f t="shared" si="784"/>
        <v>Medium</v>
      </c>
    </row>
    <row r="10036" spans="1:17" x14ac:dyDescent="0.3">
      <c r="A10036" t="s">
        <v>12</v>
      </c>
      <c r="B10036">
        <v>814900</v>
      </c>
      <c r="C10036">
        <v>825000</v>
      </c>
      <c r="D10036">
        <v>1852</v>
      </c>
      <c r="E10036">
        <v>1</v>
      </c>
      <c r="F10036">
        <v>3</v>
      </c>
      <c r="G10036">
        <v>2</v>
      </c>
      <c r="H10036">
        <v>2</v>
      </c>
      <c r="I10036">
        <v>2</v>
      </c>
      <c r="J10036">
        <v>2</v>
      </c>
      <c r="K10036">
        <v>1941</v>
      </c>
      <c r="L10036">
        <v>33704</v>
      </c>
      <c r="M10036">
        <f t="shared" si="780"/>
        <v>-10100</v>
      </c>
      <c r="N10036">
        <f t="shared" si="781"/>
        <v>-1.2394158792489876E-2</v>
      </c>
      <c r="O10036">
        <f t="shared" si="782"/>
        <v>445.4643628509719</v>
      </c>
      <c r="P10036">
        <f t="shared" ca="1" si="783"/>
        <v>2020</v>
      </c>
      <c r="Q10036" t="str">
        <f t="shared" si="784"/>
        <v>Medium</v>
      </c>
    </row>
    <row r="10037" spans="1:17" x14ac:dyDescent="0.3">
      <c r="A10037" t="s">
        <v>12</v>
      </c>
      <c r="B10037">
        <v>250000</v>
      </c>
      <c r="C10037">
        <v>250000</v>
      </c>
      <c r="D10037">
        <v>1093</v>
      </c>
      <c r="E10037">
        <v>1</v>
      </c>
      <c r="F10037">
        <v>3</v>
      </c>
      <c r="G10037">
        <v>2</v>
      </c>
      <c r="H10037">
        <v>2</v>
      </c>
      <c r="I10037">
        <v>2</v>
      </c>
      <c r="J10037">
        <v>1</v>
      </c>
      <c r="K10037">
        <v>2018</v>
      </c>
      <c r="L10037">
        <v>34602</v>
      </c>
      <c r="M10037">
        <f t="shared" si="780"/>
        <v>0</v>
      </c>
      <c r="N10037">
        <f t="shared" si="781"/>
        <v>0</v>
      </c>
      <c r="O10037">
        <f t="shared" si="782"/>
        <v>228.72827081427263</v>
      </c>
      <c r="P10037">
        <f t="shared" ca="1" si="783"/>
        <v>2020</v>
      </c>
      <c r="Q10037" t="str">
        <f t="shared" si="784"/>
        <v>Medium</v>
      </c>
    </row>
    <row r="10038" spans="1:17" x14ac:dyDescent="0.3">
      <c r="A10038" t="s">
        <v>12</v>
      </c>
      <c r="B10038">
        <v>549000</v>
      </c>
      <c r="C10038">
        <v>520000</v>
      </c>
      <c r="D10038">
        <v>2159</v>
      </c>
      <c r="E10038">
        <v>1</v>
      </c>
      <c r="F10038">
        <v>3</v>
      </c>
      <c r="G10038">
        <v>2</v>
      </c>
      <c r="H10038">
        <v>2</v>
      </c>
      <c r="I10038">
        <v>2</v>
      </c>
      <c r="J10038">
        <v>2</v>
      </c>
      <c r="K10038">
        <v>1994</v>
      </c>
      <c r="L10038">
        <v>32904</v>
      </c>
      <c r="M10038">
        <f t="shared" si="780"/>
        <v>29000</v>
      </c>
      <c r="N10038">
        <f t="shared" si="781"/>
        <v>5.2823315118397086E-2</v>
      </c>
      <c r="O10038">
        <f t="shared" si="782"/>
        <v>240.85224641037519</v>
      </c>
      <c r="P10038">
        <f t="shared" ca="1" si="783"/>
        <v>2020</v>
      </c>
      <c r="Q10038" t="str">
        <f t="shared" si="784"/>
        <v>Large</v>
      </c>
    </row>
    <row r="10039" spans="1:17" x14ac:dyDescent="0.3">
      <c r="A10039" t="s">
        <v>12</v>
      </c>
      <c r="B10039">
        <v>407534</v>
      </c>
      <c r="C10039">
        <v>394900</v>
      </c>
      <c r="D10039">
        <v>2178</v>
      </c>
      <c r="E10039">
        <v>2</v>
      </c>
      <c r="F10039">
        <v>4</v>
      </c>
      <c r="G10039">
        <v>3</v>
      </c>
      <c r="H10039">
        <v>3</v>
      </c>
      <c r="I10039">
        <v>3</v>
      </c>
      <c r="J10039">
        <v>2</v>
      </c>
      <c r="K10039">
        <v>2025</v>
      </c>
      <c r="L10039">
        <v>34753</v>
      </c>
      <c r="M10039">
        <f t="shared" si="780"/>
        <v>12634</v>
      </c>
      <c r="N10039">
        <f t="shared" si="781"/>
        <v>3.1001094387216772E-2</v>
      </c>
      <c r="O10039">
        <f t="shared" si="782"/>
        <v>181.31313131313132</v>
      </c>
      <c r="P10039">
        <f t="shared" ca="1" si="783"/>
        <v>2020</v>
      </c>
      <c r="Q10039" t="str">
        <f t="shared" si="784"/>
        <v>Large</v>
      </c>
    </row>
    <row r="10040" spans="1:17" x14ac:dyDescent="0.3">
      <c r="A10040" t="s">
        <v>13</v>
      </c>
      <c r="B10040">
        <v>250000</v>
      </c>
      <c r="C10040">
        <v>250000</v>
      </c>
      <c r="D10040">
        <v>1389</v>
      </c>
      <c r="E10040">
        <v>1</v>
      </c>
      <c r="F10040">
        <v>2</v>
      </c>
      <c r="G10040">
        <v>2</v>
      </c>
      <c r="H10040">
        <v>2</v>
      </c>
      <c r="I10040">
        <v>2</v>
      </c>
      <c r="J10040">
        <v>0</v>
      </c>
      <c r="K10040">
        <v>1981</v>
      </c>
      <c r="L10040">
        <v>34210</v>
      </c>
      <c r="M10040">
        <f t="shared" si="780"/>
        <v>0</v>
      </c>
      <c r="N10040">
        <f t="shared" si="781"/>
        <v>0</v>
      </c>
      <c r="O10040">
        <f t="shared" si="782"/>
        <v>179.98560115190784</v>
      </c>
      <c r="P10040">
        <f t="shared" ca="1" si="783"/>
        <v>2020</v>
      </c>
      <c r="Q10040" t="str">
        <f t="shared" si="784"/>
        <v>Medium</v>
      </c>
    </row>
    <row r="10041" spans="1:17" x14ac:dyDescent="0.3">
      <c r="A10041" t="s">
        <v>12</v>
      </c>
      <c r="B10041">
        <v>175000</v>
      </c>
      <c r="C10041">
        <v>155000</v>
      </c>
      <c r="D10041">
        <v>720</v>
      </c>
      <c r="E10041">
        <v>1</v>
      </c>
      <c r="F10041">
        <v>2</v>
      </c>
      <c r="G10041">
        <v>1</v>
      </c>
      <c r="H10041">
        <v>1</v>
      </c>
      <c r="I10041">
        <v>1</v>
      </c>
      <c r="J10041">
        <v>0</v>
      </c>
      <c r="K10041">
        <v>1957</v>
      </c>
      <c r="L10041">
        <v>34652</v>
      </c>
      <c r="M10041">
        <f t="shared" si="780"/>
        <v>20000</v>
      </c>
      <c r="N10041">
        <f t="shared" si="781"/>
        <v>0.11428571428571428</v>
      </c>
      <c r="O10041">
        <f t="shared" si="782"/>
        <v>215.27777777777777</v>
      </c>
      <c r="P10041">
        <f t="shared" ca="1" si="783"/>
        <v>2020</v>
      </c>
      <c r="Q10041" t="str">
        <f t="shared" si="784"/>
        <v>small</v>
      </c>
    </row>
    <row r="10042" spans="1:17" x14ac:dyDescent="0.3">
      <c r="A10042" t="s">
        <v>12</v>
      </c>
      <c r="B10042">
        <v>799900</v>
      </c>
      <c r="C10042">
        <v>750000</v>
      </c>
      <c r="D10042">
        <v>3386</v>
      </c>
      <c r="E10042">
        <v>1</v>
      </c>
      <c r="F10042">
        <v>5</v>
      </c>
      <c r="G10042">
        <v>3</v>
      </c>
      <c r="H10042">
        <v>3</v>
      </c>
      <c r="I10042">
        <v>3</v>
      </c>
      <c r="J10042">
        <v>3</v>
      </c>
      <c r="K10042">
        <v>2006</v>
      </c>
      <c r="L10042">
        <v>34212</v>
      </c>
      <c r="M10042">
        <f t="shared" si="780"/>
        <v>49900</v>
      </c>
      <c r="N10042">
        <f t="shared" si="781"/>
        <v>6.238279784973122E-2</v>
      </c>
      <c r="O10042">
        <f t="shared" si="782"/>
        <v>221.50029533372711</v>
      </c>
      <c r="P10042">
        <f t="shared" ca="1" si="783"/>
        <v>2020</v>
      </c>
      <c r="Q10042" t="str">
        <f t="shared" si="784"/>
        <v>Large</v>
      </c>
    </row>
    <row r="10043" spans="1:17" x14ac:dyDescent="0.3">
      <c r="A10043" t="s">
        <v>12</v>
      </c>
      <c r="B10043">
        <v>320689</v>
      </c>
      <c r="C10043">
        <v>305000</v>
      </c>
      <c r="D10043">
        <v>1820</v>
      </c>
      <c r="E10043">
        <v>1</v>
      </c>
      <c r="F10043">
        <v>4</v>
      </c>
      <c r="G10043">
        <v>2</v>
      </c>
      <c r="H10043">
        <v>2</v>
      </c>
      <c r="I10043">
        <v>2</v>
      </c>
      <c r="J10043">
        <v>2</v>
      </c>
      <c r="K10043">
        <v>2024</v>
      </c>
      <c r="L10043">
        <v>33844</v>
      </c>
      <c r="M10043">
        <f t="shared" si="780"/>
        <v>15689</v>
      </c>
      <c r="N10043">
        <f t="shared" si="781"/>
        <v>4.8922788121825198E-2</v>
      </c>
      <c r="O10043">
        <f t="shared" si="782"/>
        <v>167.58241758241758</v>
      </c>
      <c r="P10043">
        <f t="shared" ca="1" si="783"/>
        <v>2020</v>
      </c>
      <c r="Q10043" t="str">
        <f t="shared" si="784"/>
        <v>Medium</v>
      </c>
    </row>
    <row r="10044" spans="1:17" x14ac:dyDescent="0.3">
      <c r="A10044" t="s">
        <v>12</v>
      </c>
      <c r="B10044">
        <v>470000</v>
      </c>
      <c r="C10044">
        <v>470000</v>
      </c>
      <c r="D10044">
        <v>2149</v>
      </c>
      <c r="E10044">
        <v>2</v>
      </c>
      <c r="F10044">
        <v>4</v>
      </c>
      <c r="G10044">
        <v>4</v>
      </c>
      <c r="H10044">
        <v>3</v>
      </c>
      <c r="I10044">
        <v>3</v>
      </c>
      <c r="J10044">
        <v>2</v>
      </c>
      <c r="K10044">
        <v>2026</v>
      </c>
      <c r="L10044">
        <v>34771</v>
      </c>
      <c r="M10044">
        <f t="shared" si="780"/>
        <v>0</v>
      </c>
      <c r="N10044">
        <f t="shared" si="781"/>
        <v>0</v>
      </c>
      <c r="O10044">
        <f t="shared" si="782"/>
        <v>218.7063750581666</v>
      </c>
      <c r="P10044">
        <f t="shared" ca="1" si="783"/>
        <v>2020</v>
      </c>
      <c r="Q10044" t="str">
        <f t="shared" si="784"/>
        <v>Large</v>
      </c>
    </row>
    <row r="10045" spans="1:17" x14ac:dyDescent="0.3">
      <c r="A10045" t="s">
        <v>12</v>
      </c>
      <c r="B10045">
        <v>342210</v>
      </c>
      <c r="C10045">
        <v>342210</v>
      </c>
      <c r="D10045">
        <v>1839</v>
      </c>
      <c r="E10045">
        <v>1</v>
      </c>
      <c r="F10045">
        <v>4</v>
      </c>
      <c r="G10045">
        <v>4</v>
      </c>
      <c r="H10045">
        <v>2</v>
      </c>
      <c r="I10045">
        <v>2</v>
      </c>
      <c r="J10045">
        <v>2</v>
      </c>
      <c r="K10045">
        <v>2025</v>
      </c>
      <c r="L10045">
        <v>32726</v>
      </c>
      <c r="M10045">
        <f t="shared" si="780"/>
        <v>0</v>
      </c>
      <c r="N10045">
        <f t="shared" si="781"/>
        <v>0</v>
      </c>
      <c r="O10045">
        <f t="shared" si="782"/>
        <v>186.08482871125611</v>
      </c>
      <c r="P10045">
        <f t="shared" ca="1" si="783"/>
        <v>2020</v>
      </c>
      <c r="Q10045" t="str">
        <f t="shared" si="784"/>
        <v>Medium</v>
      </c>
    </row>
    <row r="10046" spans="1:17" x14ac:dyDescent="0.3">
      <c r="A10046" t="s">
        <v>12</v>
      </c>
      <c r="B10046">
        <v>329690</v>
      </c>
      <c r="C10046">
        <v>329690</v>
      </c>
      <c r="D10046">
        <v>2001</v>
      </c>
      <c r="E10046">
        <v>1</v>
      </c>
      <c r="F10046">
        <v>4</v>
      </c>
      <c r="G10046">
        <v>3</v>
      </c>
      <c r="H10046">
        <v>3</v>
      </c>
      <c r="I10046">
        <v>3</v>
      </c>
      <c r="J10046">
        <v>2</v>
      </c>
      <c r="K10046">
        <v>2025</v>
      </c>
      <c r="L10046">
        <v>34788</v>
      </c>
      <c r="M10046">
        <f t="shared" si="780"/>
        <v>0</v>
      </c>
      <c r="N10046">
        <f t="shared" si="781"/>
        <v>0</v>
      </c>
      <c r="O10046">
        <f t="shared" si="782"/>
        <v>164.76261869065468</v>
      </c>
      <c r="P10046">
        <f t="shared" ca="1" si="783"/>
        <v>2020</v>
      </c>
      <c r="Q10046" t="str">
        <f t="shared" si="784"/>
        <v>Large</v>
      </c>
    </row>
    <row r="10047" spans="1:17" x14ac:dyDescent="0.3">
      <c r="A10047" t="s">
        <v>12</v>
      </c>
      <c r="B10047">
        <v>275990</v>
      </c>
      <c r="C10047">
        <v>269990</v>
      </c>
      <c r="D10047">
        <v>1498</v>
      </c>
      <c r="E10047">
        <v>1</v>
      </c>
      <c r="F10047">
        <v>4</v>
      </c>
      <c r="G10047">
        <v>2</v>
      </c>
      <c r="H10047">
        <v>2</v>
      </c>
      <c r="I10047">
        <v>2</v>
      </c>
      <c r="J10047">
        <v>2</v>
      </c>
      <c r="K10047">
        <v>2025</v>
      </c>
      <c r="L10047">
        <v>34470</v>
      </c>
      <c r="M10047">
        <f t="shared" si="780"/>
        <v>6000</v>
      </c>
      <c r="N10047">
        <f t="shared" si="781"/>
        <v>2.1739918112975109E-2</v>
      </c>
      <c r="O10047">
        <f t="shared" si="782"/>
        <v>180.2336448598131</v>
      </c>
      <c r="P10047">
        <f t="shared" ca="1" si="783"/>
        <v>2020</v>
      </c>
      <c r="Q10047" t="str">
        <f t="shared" si="784"/>
        <v>Medium</v>
      </c>
    </row>
    <row r="10048" spans="1:17" x14ac:dyDescent="0.3">
      <c r="A10048" t="s">
        <v>14</v>
      </c>
      <c r="B10048">
        <v>275000</v>
      </c>
      <c r="C10048">
        <v>285000</v>
      </c>
      <c r="D10048">
        <v>1558</v>
      </c>
      <c r="E10048">
        <v>2</v>
      </c>
      <c r="F10048">
        <v>3</v>
      </c>
      <c r="G10048">
        <v>3</v>
      </c>
      <c r="H10048">
        <v>2</v>
      </c>
      <c r="I10048">
        <v>2</v>
      </c>
      <c r="J10048">
        <v>1</v>
      </c>
      <c r="K10048">
        <v>2026</v>
      </c>
      <c r="L10048">
        <v>34736</v>
      </c>
      <c r="M10048">
        <f t="shared" si="780"/>
        <v>-10000</v>
      </c>
      <c r="N10048">
        <f t="shared" si="781"/>
        <v>-3.6363636363636362E-2</v>
      </c>
      <c r="O10048">
        <f t="shared" si="782"/>
        <v>182.92682926829269</v>
      </c>
      <c r="P10048">
        <f t="shared" ca="1" si="783"/>
        <v>2020</v>
      </c>
      <c r="Q10048" t="str">
        <f t="shared" si="784"/>
        <v>Medium</v>
      </c>
    </row>
    <row r="10049" spans="1:17" x14ac:dyDescent="0.3">
      <c r="A10049" t="s">
        <v>12</v>
      </c>
      <c r="B10049">
        <v>397794</v>
      </c>
      <c r="C10049">
        <v>390000</v>
      </c>
      <c r="D10049">
        <v>1707</v>
      </c>
      <c r="E10049">
        <v>1</v>
      </c>
      <c r="F10049">
        <v>4</v>
      </c>
      <c r="G10049">
        <v>2</v>
      </c>
      <c r="H10049">
        <v>2</v>
      </c>
      <c r="I10049">
        <v>2</v>
      </c>
      <c r="J10049">
        <v>2</v>
      </c>
      <c r="K10049">
        <v>2025</v>
      </c>
      <c r="L10049">
        <v>34736</v>
      </c>
      <c r="M10049">
        <f t="shared" si="780"/>
        <v>7794</v>
      </c>
      <c r="N10049">
        <f t="shared" si="781"/>
        <v>1.9593055702197621E-2</v>
      </c>
      <c r="O10049">
        <f t="shared" si="782"/>
        <v>228.47100175746925</v>
      </c>
      <c r="P10049">
        <f t="shared" ca="1" si="783"/>
        <v>2020</v>
      </c>
      <c r="Q10049" t="str">
        <f t="shared" si="784"/>
        <v>Medium</v>
      </c>
    </row>
    <row r="10050" spans="1:17" x14ac:dyDescent="0.3">
      <c r="A10050" t="s">
        <v>12</v>
      </c>
      <c r="B10050">
        <v>471993</v>
      </c>
      <c r="C10050">
        <v>445000</v>
      </c>
      <c r="D10050">
        <v>1533</v>
      </c>
      <c r="E10050">
        <v>1</v>
      </c>
      <c r="F10050">
        <v>2</v>
      </c>
      <c r="G10050">
        <v>2</v>
      </c>
      <c r="H10050">
        <v>2</v>
      </c>
      <c r="I10050">
        <v>2</v>
      </c>
      <c r="J10050">
        <v>2</v>
      </c>
      <c r="K10050">
        <v>2026</v>
      </c>
      <c r="L10050">
        <v>34241</v>
      </c>
      <c r="M10050">
        <f t="shared" si="780"/>
        <v>26993</v>
      </c>
      <c r="N10050">
        <f t="shared" si="781"/>
        <v>5.7189407470026037E-2</v>
      </c>
      <c r="O10050">
        <f t="shared" si="782"/>
        <v>290.28049575994783</v>
      </c>
      <c r="P10050">
        <f t="shared" ca="1" si="783"/>
        <v>2020</v>
      </c>
      <c r="Q10050" t="str">
        <f t="shared" si="784"/>
        <v>Medium</v>
      </c>
    </row>
    <row r="10051" spans="1:17" x14ac:dyDescent="0.3">
      <c r="A10051" t="s">
        <v>14</v>
      </c>
      <c r="B10051">
        <v>340000</v>
      </c>
      <c r="C10051">
        <v>340000</v>
      </c>
      <c r="D10051">
        <v>1771</v>
      </c>
      <c r="E10051">
        <v>2</v>
      </c>
      <c r="F10051">
        <v>3</v>
      </c>
      <c r="G10051">
        <v>3</v>
      </c>
      <c r="H10051">
        <v>2</v>
      </c>
      <c r="I10051">
        <v>2</v>
      </c>
      <c r="J10051">
        <v>2</v>
      </c>
      <c r="K10051">
        <v>2007</v>
      </c>
      <c r="L10051">
        <v>32832</v>
      </c>
      <c r="M10051">
        <f t="shared" ref="M10051:M10107" si="785">B10051 - C10051</f>
        <v>0</v>
      </c>
      <c r="N10051">
        <f t="shared" ref="N10051:N10107" si="786">(B10051 - C10051)/B10051</f>
        <v>0</v>
      </c>
      <c r="O10051">
        <f t="shared" ref="O10051:O10107" si="787">C10051/D10051</f>
        <v>191.98193111236588</v>
      </c>
      <c r="P10051">
        <f t="shared" ref="P10051:P10107" ca="1" si="788">YEAR(TODAY() - K10051)</f>
        <v>2020</v>
      </c>
      <c r="Q10051" t="str">
        <f t="shared" ref="Q10051:Q10107" si="789">IF(D10051&lt;1000,"small",IF(D10051&lt;2000,"Medium","Large"))</f>
        <v>Medium</v>
      </c>
    </row>
    <row r="10052" spans="1:17" x14ac:dyDescent="0.3">
      <c r="A10052" t="s">
        <v>12</v>
      </c>
      <c r="B10052">
        <v>260000</v>
      </c>
      <c r="C10052">
        <v>270000</v>
      </c>
      <c r="D10052">
        <v>1232</v>
      </c>
      <c r="E10052">
        <v>1</v>
      </c>
      <c r="F10052">
        <v>3</v>
      </c>
      <c r="G10052">
        <v>2</v>
      </c>
      <c r="H10052">
        <v>2</v>
      </c>
      <c r="I10052">
        <v>2</v>
      </c>
      <c r="J10052">
        <v>1</v>
      </c>
      <c r="K10052">
        <v>2000</v>
      </c>
      <c r="L10052">
        <v>32703</v>
      </c>
      <c r="M10052">
        <f t="shared" si="785"/>
        <v>-10000</v>
      </c>
      <c r="N10052">
        <f t="shared" si="786"/>
        <v>-3.8461538461538464E-2</v>
      </c>
      <c r="O10052">
        <f t="shared" si="787"/>
        <v>219.15584415584416</v>
      </c>
      <c r="P10052">
        <f t="shared" ca="1" si="788"/>
        <v>2020</v>
      </c>
      <c r="Q10052" t="str">
        <f t="shared" si="789"/>
        <v>Medium</v>
      </c>
    </row>
    <row r="10053" spans="1:17" x14ac:dyDescent="0.3">
      <c r="A10053" t="s">
        <v>13</v>
      </c>
      <c r="B10053">
        <v>125000</v>
      </c>
      <c r="C10053">
        <v>122500</v>
      </c>
      <c r="D10053">
        <v>978</v>
      </c>
      <c r="E10053">
        <v>1</v>
      </c>
      <c r="F10053">
        <v>2</v>
      </c>
      <c r="G10053">
        <v>2</v>
      </c>
      <c r="H10053">
        <v>2</v>
      </c>
      <c r="I10053">
        <v>2</v>
      </c>
      <c r="J10053">
        <v>0</v>
      </c>
      <c r="K10053">
        <v>1991</v>
      </c>
      <c r="L10053">
        <v>34221</v>
      </c>
      <c r="M10053">
        <f t="shared" si="785"/>
        <v>2500</v>
      </c>
      <c r="N10053">
        <f t="shared" si="786"/>
        <v>0.02</v>
      </c>
      <c r="O10053">
        <f t="shared" si="787"/>
        <v>125.25562372188139</v>
      </c>
      <c r="P10053">
        <f t="shared" ca="1" si="788"/>
        <v>2020</v>
      </c>
      <c r="Q10053" t="str">
        <f t="shared" si="789"/>
        <v>small</v>
      </c>
    </row>
    <row r="10054" spans="1:17" x14ac:dyDescent="0.3">
      <c r="A10054" t="s">
        <v>12</v>
      </c>
      <c r="B10054">
        <v>249000</v>
      </c>
      <c r="C10054">
        <v>260000</v>
      </c>
      <c r="D10054">
        <v>1206</v>
      </c>
      <c r="E10054">
        <v>2</v>
      </c>
      <c r="F10054">
        <v>2</v>
      </c>
      <c r="G10054">
        <v>1</v>
      </c>
      <c r="H10054">
        <v>1</v>
      </c>
      <c r="I10054">
        <v>1</v>
      </c>
      <c r="J10054">
        <v>0</v>
      </c>
      <c r="K10054">
        <v>1988</v>
      </c>
      <c r="L10054">
        <v>33523</v>
      </c>
      <c r="M10054">
        <f t="shared" si="785"/>
        <v>-11000</v>
      </c>
      <c r="N10054">
        <f t="shared" si="786"/>
        <v>-4.4176706827309238E-2</v>
      </c>
      <c r="O10054">
        <f t="shared" si="787"/>
        <v>215.58872305140963</v>
      </c>
      <c r="P10054">
        <f t="shared" ca="1" si="788"/>
        <v>2020</v>
      </c>
      <c r="Q10054" t="str">
        <f t="shared" si="789"/>
        <v>Medium</v>
      </c>
    </row>
    <row r="10055" spans="1:17" x14ac:dyDescent="0.3">
      <c r="A10055" t="s">
        <v>12</v>
      </c>
      <c r="B10055">
        <v>520000</v>
      </c>
      <c r="C10055">
        <v>510000</v>
      </c>
      <c r="D10055">
        <v>3531</v>
      </c>
      <c r="E10055">
        <v>2</v>
      </c>
      <c r="F10055">
        <v>6</v>
      </c>
      <c r="G10055">
        <v>4</v>
      </c>
      <c r="H10055">
        <v>4</v>
      </c>
      <c r="I10055">
        <v>4</v>
      </c>
      <c r="J10055">
        <v>2</v>
      </c>
      <c r="K10055">
        <v>2004</v>
      </c>
      <c r="L10055">
        <v>32828</v>
      </c>
      <c r="M10055">
        <f t="shared" si="785"/>
        <v>10000</v>
      </c>
      <c r="N10055">
        <f t="shared" si="786"/>
        <v>1.9230769230769232E-2</v>
      </c>
      <c r="O10055">
        <f t="shared" si="787"/>
        <v>144.43500424808835</v>
      </c>
      <c r="P10055">
        <f t="shared" ca="1" si="788"/>
        <v>2020</v>
      </c>
      <c r="Q10055" t="str">
        <f t="shared" si="789"/>
        <v>Large</v>
      </c>
    </row>
    <row r="10056" spans="1:17" x14ac:dyDescent="0.3">
      <c r="A10056" t="s">
        <v>12</v>
      </c>
      <c r="B10056">
        <v>175000</v>
      </c>
      <c r="C10056">
        <v>145000</v>
      </c>
      <c r="D10056">
        <v>1314</v>
      </c>
      <c r="E10056">
        <v>1</v>
      </c>
      <c r="F10056">
        <v>3</v>
      </c>
      <c r="G10056">
        <v>2</v>
      </c>
      <c r="H10056">
        <v>2</v>
      </c>
      <c r="I10056">
        <v>2</v>
      </c>
      <c r="J10056">
        <v>1</v>
      </c>
      <c r="K10056">
        <v>1986</v>
      </c>
      <c r="L10056">
        <v>33948</v>
      </c>
      <c r="M10056">
        <f t="shared" si="785"/>
        <v>30000</v>
      </c>
      <c r="N10056">
        <f t="shared" si="786"/>
        <v>0.17142857142857143</v>
      </c>
      <c r="O10056">
        <f t="shared" si="787"/>
        <v>110.35007610350075</v>
      </c>
      <c r="P10056">
        <f t="shared" ca="1" si="788"/>
        <v>2020</v>
      </c>
      <c r="Q10056" t="str">
        <f t="shared" si="789"/>
        <v>Medium</v>
      </c>
    </row>
    <row r="10057" spans="1:17" x14ac:dyDescent="0.3">
      <c r="A10057" t="s">
        <v>13</v>
      </c>
      <c r="B10057">
        <v>212000</v>
      </c>
      <c r="C10057">
        <v>200000</v>
      </c>
      <c r="D10057">
        <v>1144</v>
      </c>
      <c r="E10057">
        <v>1</v>
      </c>
      <c r="F10057">
        <v>2</v>
      </c>
      <c r="G10057">
        <v>2</v>
      </c>
      <c r="H10057">
        <v>2</v>
      </c>
      <c r="I10057">
        <v>2</v>
      </c>
      <c r="J10057">
        <v>0</v>
      </c>
      <c r="K10057">
        <v>1983</v>
      </c>
      <c r="L10057">
        <v>34205</v>
      </c>
      <c r="M10057">
        <f t="shared" si="785"/>
        <v>12000</v>
      </c>
      <c r="N10057">
        <f t="shared" si="786"/>
        <v>5.6603773584905662E-2</v>
      </c>
      <c r="O10057">
        <f t="shared" si="787"/>
        <v>174.82517482517483</v>
      </c>
      <c r="P10057">
        <f t="shared" ca="1" si="788"/>
        <v>2020</v>
      </c>
      <c r="Q10057" t="str">
        <f t="shared" si="789"/>
        <v>Medium</v>
      </c>
    </row>
    <row r="10058" spans="1:17" x14ac:dyDescent="0.3">
      <c r="A10058" t="s">
        <v>12</v>
      </c>
      <c r="B10058">
        <v>440774</v>
      </c>
      <c r="C10058">
        <v>435774</v>
      </c>
      <c r="D10058">
        <v>1533</v>
      </c>
      <c r="E10058">
        <v>1</v>
      </c>
      <c r="F10058">
        <v>2</v>
      </c>
      <c r="G10058">
        <v>2</v>
      </c>
      <c r="H10058">
        <v>2</v>
      </c>
      <c r="I10058">
        <v>2</v>
      </c>
      <c r="J10058">
        <v>2</v>
      </c>
      <c r="K10058">
        <v>2025</v>
      </c>
      <c r="L10058">
        <v>34241</v>
      </c>
      <c r="M10058">
        <f t="shared" si="785"/>
        <v>5000</v>
      </c>
      <c r="N10058">
        <f t="shared" si="786"/>
        <v>1.1343681796113201E-2</v>
      </c>
      <c r="O10058">
        <f t="shared" si="787"/>
        <v>284.26223091976516</v>
      </c>
      <c r="P10058">
        <f t="shared" ca="1" si="788"/>
        <v>2020</v>
      </c>
      <c r="Q10058" t="str">
        <f t="shared" si="789"/>
        <v>Medium</v>
      </c>
    </row>
    <row r="10059" spans="1:17" x14ac:dyDescent="0.3">
      <c r="A10059" t="s">
        <v>12</v>
      </c>
      <c r="B10059">
        <v>412500</v>
      </c>
      <c r="C10059">
        <v>395000</v>
      </c>
      <c r="D10059">
        <v>2017</v>
      </c>
      <c r="E10059">
        <v>1</v>
      </c>
      <c r="F10059">
        <v>3</v>
      </c>
      <c r="G10059">
        <v>2</v>
      </c>
      <c r="H10059">
        <v>2</v>
      </c>
      <c r="I10059">
        <v>2</v>
      </c>
      <c r="J10059">
        <v>3</v>
      </c>
      <c r="K10059">
        <v>2017</v>
      </c>
      <c r="L10059">
        <v>32097</v>
      </c>
      <c r="M10059">
        <f t="shared" si="785"/>
        <v>17500</v>
      </c>
      <c r="N10059">
        <f t="shared" si="786"/>
        <v>4.2424242424242427E-2</v>
      </c>
      <c r="O10059">
        <f t="shared" si="787"/>
        <v>195.83539910758552</v>
      </c>
      <c r="P10059">
        <f t="shared" ca="1" si="788"/>
        <v>2020</v>
      </c>
      <c r="Q10059" t="str">
        <f t="shared" si="789"/>
        <v>Large</v>
      </c>
    </row>
    <row r="10060" spans="1:17" x14ac:dyDescent="0.3">
      <c r="A10060" t="s">
        <v>12</v>
      </c>
      <c r="B10060">
        <v>275900</v>
      </c>
      <c r="C10060">
        <v>275900</v>
      </c>
      <c r="D10060">
        <v>1568</v>
      </c>
      <c r="E10060">
        <v>2</v>
      </c>
      <c r="F10060">
        <v>3</v>
      </c>
      <c r="G10060">
        <v>3</v>
      </c>
      <c r="H10060">
        <v>2</v>
      </c>
      <c r="I10060">
        <v>2</v>
      </c>
      <c r="J10060">
        <v>2</v>
      </c>
      <c r="K10060">
        <v>2025</v>
      </c>
      <c r="L10060">
        <v>33884</v>
      </c>
      <c r="M10060">
        <f t="shared" si="785"/>
        <v>0</v>
      </c>
      <c r="N10060">
        <f t="shared" si="786"/>
        <v>0</v>
      </c>
      <c r="O10060">
        <f t="shared" si="787"/>
        <v>175.95663265306123</v>
      </c>
      <c r="P10060">
        <f t="shared" ca="1" si="788"/>
        <v>2020</v>
      </c>
      <c r="Q10060" t="str">
        <f t="shared" si="789"/>
        <v>Medium</v>
      </c>
    </row>
    <row r="10061" spans="1:17" x14ac:dyDescent="0.3">
      <c r="A10061" t="s">
        <v>12</v>
      </c>
      <c r="B10061">
        <v>539900</v>
      </c>
      <c r="C10061">
        <v>530000</v>
      </c>
      <c r="D10061">
        <v>1544</v>
      </c>
      <c r="E10061">
        <v>1</v>
      </c>
      <c r="F10061">
        <v>2</v>
      </c>
      <c r="G10061">
        <v>2</v>
      </c>
      <c r="H10061">
        <v>2</v>
      </c>
      <c r="I10061">
        <v>2</v>
      </c>
      <c r="J10061">
        <v>2</v>
      </c>
      <c r="K10061">
        <v>2020</v>
      </c>
      <c r="L10061">
        <v>33928</v>
      </c>
      <c r="M10061">
        <f t="shared" si="785"/>
        <v>9900</v>
      </c>
      <c r="N10061">
        <f t="shared" si="786"/>
        <v>1.8336729023893314E-2</v>
      </c>
      <c r="O10061">
        <f t="shared" si="787"/>
        <v>343.2642487046632</v>
      </c>
      <c r="P10061">
        <f t="shared" ca="1" si="788"/>
        <v>2020</v>
      </c>
      <c r="Q10061" t="str">
        <f t="shared" si="789"/>
        <v>Medium</v>
      </c>
    </row>
    <row r="10062" spans="1:17" x14ac:dyDescent="0.3">
      <c r="A10062" t="s">
        <v>12</v>
      </c>
      <c r="B10062">
        <v>749900</v>
      </c>
      <c r="C10062">
        <v>700000</v>
      </c>
      <c r="D10062">
        <v>2382</v>
      </c>
      <c r="E10062">
        <v>1</v>
      </c>
      <c r="F10062">
        <v>4</v>
      </c>
      <c r="G10062">
        <v>3</v>
      </c>
      <c r="H10062">
        <v>3</v>
      </c>
      <c r="I10062">
        <v>3</v>
      </c>
      <c r="J10062">
        <v>2</v>
      </c>
      <c r="K10062">
        <v>1966</v>
      </c>
      <c r="L10062">
        <v>33308</v>
      </c>
      <c r="M10062">
        <f t="shared" si="785"/>
        <v>49900</v>
      </c>
      <c r="N10062">
        <f t="shared" si="786"/>
        <v>6.6542205627416987E-2</v>
      </c>
      <c r="O10062">
        <f t="shared" si="787"/>
        <v>293.87069689336693</v>
      </c>
      <c r="P10062">
        <f t="shared" ca="1" si="788"/>
        <v>2020</v>
      </c>
      <c r="Q10062" t="str">
        <f t="shared" si="789"/>
        <v>Large</v>
      </c>
    </row>
    <row r="10063" spans="1:17" x14ac:dyDescent="0.3">
      <c r="A10063" t="s">
        <v>14</v>
      </c>
      <c r="B10063">
        <v>263750</v>
      </c>
      <c r="C10063">
        <v>234990</v>
      </c>
      <c r="D10063">
        <v>1604</v>
      </c>
      <c r="E10063">
        <v>2</v>
      </c>
      <c r="F10063">
        <v>3</v>
      </c>
      <c r="G10063">
        <v>3</v>
      </c>
      <c r="H10063">
        <v>2</v>
      </c>
      <c r="I10063">
        <v>2</v>
      </c>
      <c r="J10063">
        <v>0</v>
      </c>
      <c r="K10063">
        <v>2025</v>
      </c>
      <c r="L10063">
        <v>33881</v>
      </c>
      <c r="M10063">
        <f t="shared" si="785"/>
        <v>28760</v>
      </c>
      <c r="N10063">
        <f t="shared" si="786"/>
        <v>0.10904265402843602</v>
      </c>
      <c r="O10063">
        <f t="shared" si="787"/>
        <v>146.50249376558602</v>
      </c>
      <c r="P10063">
        <f t="shared" ca="1" si="788"/>
        <v>2020</v>
      </c>
      <c r="Q10063" t="str">
        <f t="shared" si="789"/>
        <v>Medium</v>
      </c>
    </row>
    <row r="10064" spans="1:17" x14ac:dyDescent="0.3">
      <c r="A10064" t="s">
        <v>12</v>
      </c>
      <c r="B10064">
        <v>420000</v>
      </c>
      <c r="C10064">
        <v>417000</v>
      </c>
      <c r="D10064">
        <v>2334</v>
      </c>
      <c r="E10064">
        <v>2</v>
      </c>
      <c r="F10064">
        <v>4</v>
      </c>
      <c r="G10064">
        <v>3</v>
      </c>
      <c r="H10064">
        <v>2</v>
      </c>
      <c r="I10064">
        <v>2</v>
      </c>
      <c r="J10064">
        <v>2</v>
      </c>
      <c r="K10064">
        <v>2018</v>
      </c>
      <c r="L10064">
        <v>34637</v>
      </c>
      <c r="M10064">
        <f t="shared" si="785"/>
        <v>3000</v>
      </c>
      <c r="N10064">
        <f t="shared" si="786"/>
        <v>7.1428571428571426E-3</v>
      </c>
      <c r="O10064">
        <f t="shared" si="787"/>
        <v>178.66323907455012</v>
      </c>
      <c r="P10064">
        <f t="shared" ca="1" si="788"/>
        <v>2020</v>
      </c>
      <c r="Q10064" t="str">
        <f t="shared" si="789"/>
        <v>Large</v>
      </c>
    </row>
    <row r="10065" spans="1:17" x14ac:dyDescent="0.3">
      <c r="A10065" t="s">
        <v>12</v>
      </c>
      <c r="B10065">
        <v>559990</v>
      </c>
      <c r="C10065">
        <v>559990</v>
      </c>
      <c r="D10065">
        <v>2647</v>
      </c>
      <c r="E10065">
        <v>1</v>
      </c>
      <c r="F10065">
        <v>4</v>
      </c>
      <c r="G10065">
        <v>3</v>
      </c>
      <c r="H10065">
        <v>3</v>
      </c>
      <c r="I10065">
        <v>3</v>
      </c>
      <c r="J10065">
        <v>3</v>
      </c>
      <c r="K10065">
        <v>2025</v>
      </c>
      <c r="L10065">
        <v>34771</v>
      </c>
      <c r="M10065">
        <f t="shared" si="785"/>
        <v>0</v>
      </c>
      <c r="N10065">
        <f t="shared" si="786"/>
        <v>0</v>
      </c>
      <c r="O10065">
        <f t="shared" si="787"/>
        <v>211.5564790328674</v>
      </c>
      <c r="P10065">
        <f t="shared" ca="1" si="788"/>
        <v>2020</v>
      </c>
      <c r="Q10065" t="str">
        <f t="shared" si="789"/>
        <v>Large</v>
      </c>
    </row>
    <row r="10066" spans="1:17" x14ac:dyDescent="0.3">
      <c r="A10066" t="s">
        <v>12</v>
      </c>
      <c r="B10066">
        <v>275000</v>
      </c>
      <c r="C10066">
        <v>270000</v>
      </c>
      <c r="D10066">
        <v>1170</v>
      </c>
      <c r="E10066">
        <v>1</v>
      </c>
      <c r="F10066">
        <v>3</v>
      </c>
      <c r="G10066">
        <v>2</v>
      </c>
      <c r="H10066">
        <v>2</v>
      </c>
      <c r="I10066">
        <v>2</v>
      </c>
      <c r="J10066">
        <v>2</v>
      </c>
      <c r="K10066">
        <v>2018</v>
      </c>
      <c r="L10066">
        <v>34286</v>
      </c>
      <c r="M10066">
        <f t="shared" si="785"/>
        <v>5000</v>
      </c>
      <c r="N10066">
        <f t="shared" si="786"/>
        <v>1.8181818181818181E-2</v>
      </c>
      <c r="O10066">
        <f t="shared" si="787"/>
        <v>230.76923076923077</v>
      </c>
      <c r="P10066">
        <f t="shared" ca="1" si="788"/>
        <v>2020</v>
      </c>
      <c r="Q10066" t="str">
        <f t="shared" si="789"/>
        <v>Medium</v>
      </c>
    </row>
    <row r="10067" spans="1:17" x14ac:dyDescent="0.3">
      <c r="A10067" t="s">
        <v>12</v>
      </c>
      <c r="B10067">
        <v>720000</v>
      </c>
      <c r="C10067">
        <v>710000</v>
      </c>
      <c r="D10067">
        <v>2879</v>
      </c>
      <c r="E10067">
        <v>1</v>
      </c>
      <c r="F10067">
        <v>4</v>
      </c>
      <c r="G10067">
        <v>3</v>
      </c>
      <c r="H10067">
        <v>3</v>
      </c>
      <c r="I10067">
        <v>3</v>
      </c>
      <c r="J10067">
        <v>3</v>
      </c>
      <c r="K10067">
        <v>2015</v>
      </c>
      <c r="L10067">
        <v>33572</v>
      </c>
      <c r="M10067">
        <f t="shared" si="785"/>
        <v>10000</v>
      </c>
      <c r="N10067">
        <f t="shared" si="786"/>
        <v>1.3888888888888888E-2</v>
      </c>
      <c r="O10067">
        <f t="shared" si="787"/>
        <v>246.6134074331365</v>
      </c>
      <c r="P10067">
        <f t="shared" ca="1" si="788"/>
        <v>2020</v>
      </c>
      <c r="Q10067" t="str">
        <f t="shared" si="789"/>
        <v>Large</v>
      </c>
    </row>
    <row r="10068" spans="1:17" x14ac:dyDescent="0.3">
      <c r="A10068" t="s">
        <v>12</v>
      </c>
      <c r="B10068">
        <v>240000</v>
      </c>
      <c r="C10068">
        <v>240000</v>
      </c>
      <c r="D10068">
        <v>1340</v>
      </c>
      <c r="E10068">
        <v>1</v>
      </c>
      <c r="F10068">
        <v>3</v>
      </c>
      <c r="G10068">
        <v>2</v>
      </c>
      <c r="H10068">
        <v>1</v>
      </c>
      <c r="I10068">
        <v>1</v>
      </c>
      <c r="J10068">
        <v>0</v>
      </c>
      <c r="K10068">
        <v>1967</v>
      </c>
      <c r="L10068">
        <v>33511</v>
      </c>
      <c r="M10068">
        <f t="shared" si="785"/>
        <v>0</v>
      </c>
      <c r="N10068">
        <f t="shared" si="786"/>
        <v>0</v>
      </c>
      <c r="O10068">
        <f t="shared" si="787"/>
        <v>179.1044776119403</v>
      </c>
      <c r="P10068">
        <f t="shared" ca="1" si="788"/>
        <v>2020</v>
      </c>
      <c r="Q10068" t="str">
        <f t="shared" si="789"/>
        <v>Medium</v>
      </c>
    </row>
    <row r="10069" spans="1:17" x14ac:dyDescent="0.3">
      <c r="A10069" t="s">
        <v>12</v>
      </c>
      <c r="B10069">
        <v>320000</v>
      </c>
      <c r="C10069">
        <v>325000</v>
      </c>
      <c r="D10069">
        <v>1156</v>
      </c>
      <c r="E10069">
        <v>1</v>
      </c>
      <c r="F10069">
        <v>4</v>
      </c>
      <c r="G10069">
        <v>2</v>
      </c>
      <c r="H10069">
        <v>2</v>
      </c>
      <c r="I10069">
        <v>2</v>
      </c>
      <c r="J10069">
        <v>1</v>
      </c>
      <c r="K10069">
        <v>2001</v>
      </c>
      <c r="L10069">
        <v>34205</v>
      </c>
      <c r="M10069">
        <f t="shared" si="785"/>
        <v>-5000</v>
      </c>
      <c r="N10069">
        <f t="shared" si="786"/>
        <v>-1.5625E-2</v>
      </c>
      <c r="O10069">
        <f t="shared" si="787"/>
        <v>281.1418685121107</v>
      </c>
      <c r="P10069">
        <f t="shared" ca="1" si="788"/>
        <v>2020</v>
      </c>
      <c r="Q10069" t="str">
        <f t="shared" si="789"/>
        <v>Medium</v>
      </c>
    </row>
    <row r="10070" spans="1:17" x14ac:dyDescent="0.3">
      <c r="A10070" t="s">
        <v>12</v>
      </c>
      <c r="B10070">
        <v>1000000</v>
      </c>
      <c r="C10070">
        <v>1000000</v>
      </c>
      <c r="D10070">
        <v>2837</v>
      </c>
      <c r="E10070">
        <v>2</v>
      </c>
      <c r="F10070">
        <v>4</v>
      </c>
      <c r="G10070">
        <v>4</v>
      </c>
      <c r="H10070">
        <v>3</v>
      </c>
      <c r="I10070">
        <v>3</v>
      </c>
      <c r="J10070">
        <v>2</v>
      </c>
      <c r="K10070">
        <v>2018</v>
      </c>
      <c r="L10070">
        <v>34787</v>
      </c>
      <c r="M10070">
        <f t="shared" si="785"/>
        <v>0</v>
      </c>
      <c r="N10070">
        <f t="shared" si="786"/>
        <v>0</v>
      </c>
      <c r="O10070">
        <f t="shared" si="787"/>
        <v>352.48501938667607</v>
      </c>
      <c r="P10070">
        <f t="shared" ca="1" si="788"/>
        <v>2020</v>
      </c>
      <c r="Q10070" t="str">
        <f t="shared" si="789"/>
        <v>Large</v>
      </c>
    </row>
    <row r="10071" spans="1:17" x14ac:dyDescent="0.3">
      <c r="A10071" t="s">
        <v>13</v>
      </c>
      <c r="B10071">
        <v>299900</v>
      </c>
      <c r="C10071">
        <v>299000</v>
      </c>
      <c r="D10071">
        <v>1128</v>
      </c>
      <c r="E10071">
        <v>1</v>
      </c>
      <c r="F10071">
        <v>2</v>
      </c>
      <c r="G10071">
        <v>2</v>
      </c>
      <c r="H10071">
        <v>2</v>
      </c>
      <c r="I10071">
        <v>2</v>
      </c>
      <c r="J10071">
        <v>0</v>
      </c>
      <c r="K10071">
        <v>2004</v>
      </c>
      <c r="L10071">
        <v>34637</v>
      </c>
      <c r="M10071">
        <f t="shared" si="785"/>
        <v>900</v>
      </c>
      <c r="N10071">
        <f t="shared" si="786"/>
        <v>3.0010003334444814E-3</v>
      </c>
      <c r="O10071">
        <f t="shared" si="787"/>
        <v>265.07092198581563</v>
      </c>
      <c r="P10071">
        <f t="shared" ca="1" si="788"/>
        <v>2020</v>
      </c>
      <c r="Q10071" t="str">
        <f t="shared" si="789"/>
        <v>Medium</v>
      </c>
    </row>
    <row r="10072" spans="1:17" x14ac:dyDescent="0.3">
      <c r="A10072" t="s">
        <v>12</v>
      </c>
      <c r="B10072">
        <v>679000</v>
      </c>
      <c r="C10072">
        <v>613500</v>
      </c>
      <c r="D10072">
        <v>4106</v>
      </c>
      <c r="E10072">
        <v>2</v>
      </c>
      <c r="F10072">
        <v>7</v>
      </c>
      <c r="G10072">
        <v>7</v>
      </c>
      <c r="H10072">
        <v>6</v>
      </c>
      <c r="I10072">
        <v>6</v>
      </c>
      <c r="J10072">
        <v>2</v>
      </c>
      <c r="K10072">
        <v>2019</v>
      </c>
      <c r="L10072">
        <v>34747</v>
      </c>
      <c r="M10072">
        <f t="shared" si="785"/>
        <v>65500</v>
      </c>
      <c r="N10072">
        <f t="shared" si="786"/>
        <v>9.6465390279823274E-2</v>
      </c>
      <c r="O10072">
        <f t="shared" si="787"/>
        <v>149.41548952752069</v>
      </c>
      <c r="P10072">
        <f t="shared" ca="1" si="788"/>
        <v>2020</v>
      </c>
      <c r="Q10072" t="str">
        <f t="shared" si="789"/>
        <v>Large</v>
      </c>
    </row>
    <row r="10073" spans="1:17" x14ac:dyDescent="0.3">
      <c r="A10073" t="s">
        <v>12</v>
      </c>
      <c r="B10073">
        <v>325000</v>
      </c>
      <c r="C10073">
        <v>330000</v>
      </c>
      <c r="D10073">
        <v>1995</v>
      </c>
      <c r="E10073">
        <v>2</v>
      </c>
      <c r="F10073">
        <v>4</v>
      </c>
      <c r="G10073">
        <v>3</v>
      </c>
      <c r="H10073">
        <v>2</v>
      </c>
      <c r="I10073">
        <v>2</v>
      </c>
      <c r="J10073">
        <v>2</v>
      </c>
      <c r="K10073">
        <v>1980</v>
      </c>
      <c r="L10073">
        <v>33624</v>
      </c>
      <c r="M10073">
        <f t="shared" si="785"/>
        <v>-5000</v>
      </c>
      <c r="N10073">
        <f t="shared" si="786"/>
        <v>-1.5384615384615385E-2</v>
      </c>
      <c r="O10073">
        <f t="shared" si="787"/>
        <v>165.41353383458647</v>
      </c>
      <c r="P10073">
        <f t="shared" ca="1" si="788"/>
        <v>2020</v>
      </c>
      <c r="Q10073" t="str">
        <f t="shared" si="789"/>
        <v>Medium</v>
      </c>
    </row>
    <row r="10074" spans="1:17" x14ac:dyDescent="0.3">
      <c r="A10074" t="s">
        <v>12</v>
      </c>
      <c r="B10074">
        <v>379900</v>
      </c>
      <c r="C10074">
        <v>355000</v>
      </c>
      <c r="D10074">
        <v>2328</v>
      </c>
      <c r="E10074">
        <v>2</v>
      </c>
      <c r="F10074">
        <v>4</v>
      </c>
      <c r="G10074">
        <v>3</v>
      </c>
      <c r="H10074">
        <v>2</v>
      </c>
      <c r="I10074">
        <v>2</v>
      </c>
      <c r="J10074">
        <v>3</v>
      </c>
      <c r="K10074">
        <v>2005</v>
      </c>
      <c r="L10074">
        <v>32738</v>
      </c>
      <c r="M10074">
        <f t="shared" si="785"/>
        <v>24900</v>
      </c>
      <c r="N10074">
        <f t="shared" si="786"/>
        <v>6.5543564095814688E-2</v>
      </c>
      <c r="O10074">
        <f t="shared" si="787"/>
        <v>152.49140893470789</v>
      </c>
      <c r="P10074">
        <f t="shared" ca="1" si="788"/>
        <v>2020</v>
      </c>
      <c r="Q10074" t="str">
        <f t="shared" si="789"/>
        <v>Large</v>
      </c>
    </row>
    <row r="10075" spans="1:17" x14ac:dyDescent="0.3">
      <c r="A10075" t="s">
        <v>12</v>
      </c>
      <c r="B10075">
        <v>574990</v>
      </c>
      <c r="C10075">
        <v>570000</v>
      </c>
      <c r="D10075">
        <v>2510</v>
      </c>
      <c r="E10075">
        <v>2</v>
      </c>
      <c r="F10075">
        <v>4</v>
      </c>
      <c r="G10075">
        <v>3</v>
      </c>
      <c r="H10075">
        <v>3</v>
      </c>
      <c r="I10075">
        <v>3</v>
      </c>
      <c r="J10075">
        <v>2</v>
      </c>
      <c r="K10075">
        <v>2024</v>
      </c>
      <c r="L10075">
        <v>34787</v>
      </c>
      <c r="M10075">
        <f t="shared" si="785"/>
        <v>4990</v>
      </c>
      <c r="N10075">
        <f t="shared" si="786"/>
        <v>8.6784117984660611E-3</v>
      </c>
      <c r="O10075">
        <f t="shared" si="787"/>
        <v>227.09163346613545</v>
      </c>
      <c r="P10075">
        <f t="shared" ca="1" si="788"/>
        <v>2020</v>
      </c>
      <c r="Q10075" t="str">
        <f t="shared" si="789"/>
        <v>Large</v>
      </c>
    </row>
    <row r="10076" spans="1:17" x14ac:dyDescent="0.3">
      <c r="A10076" t="s">
        <v>12</v>
      </c>
      <c r="B10076">
        <v>289900</v>
      </c>
      <c r="C10076">
        <v>289900</v>
      </c>
      <c r="D10076">
        <v>1408</v>
      </c>
      <c r="E10076">
        <v>1</v>
      </c>
      <c r="F10076">
        <v>3</v>
      </c>
      <c r="G10076">
        <v>2</v>
      </c>
      <c r="H10076">
        <v>2</v>
      </c>
      <c r="I10076">
        <v>2</v>
      </c>
      <c r="J10076">
        <v>2</v>
      </c>
      <c r="K10076">
        <v>2026</v>
      </c>
      <c r="L10076">
        <v>34432</v>
      </c>
      <c r="M10076">
        <f t="shared" si="785"/>
        <v>0</v>
      </c>
      <c r="N10076">
        <f t="shared" si="786"/>
        <v>0</v>
      </c>
      <c r="O10076">
        <f t="shared" si="787"/>
        <v>205.89488636363637</v>
      </c>
      <c r="P10076">
        <f t="shared" ca="1" si="788"/>
        <v>2020</v>
      </c>
      <c r="Q10076" t="str">
        <f t="shared" si="789"/>
        <v>Medium</v>
      </c>
    </row>
    <row r="10077" spans="1:17" x14ac:dyDescent="0.3">
      <c r="A10077" t="s">
        <v>14</v>
      </c>
      <c r="B10077">
        <v>329990</v>
      </c>
      <c r="C10077">
        <v>329990</v>
      </c>
      <c r="D10077">
        <v>1678</v>
      </c>
      <c r="E10077">
        <v>2</v>
      </c>
      <c r="F10077">
        <v>3</v>
      </c>
      <c r="G10077">
        <v>3</v>
      </c>
      <c r="H10077">
        <v>2</v>
      </c>
      <c r="I10077">
        <v>2</v>
      </c>
      <c r="J10077">
        <v>2</v>
      </c>
      <c r="K10077">
        <v>2026</v>
      </c>
      <c r="L10077">
        <v>32712</v>
      </c>
      <c r="M10077">
        <f t="shared" si="785"/>
        <v>0</v>
      </c>
      <c r="N10077">
        <f t="shared" si="786"/>
        <v>0</v>
      </c>
      <c r="O10077">
        <f t="shared" si="787"/>
        <v>196.65673420738975</v>
      </c>
      <c r="P10077">
        <f t="shared" ca="1" si="788"/>
        <v>2020</v>
      </c>
      <c r="Q10077" t="str">
        <f t="shared" si="789"/>
        <v>Medium</v>
      </c>
    </row>
    <row r="10078" spans="1:17" x14ac:dyDescent="0.3">
      <c r="A10078" t="s">
        <v>13</v>
      </c>
      <c r="B10078">
        <v>185000</v>
      </c>
      <c r="C10078">
        <v>170000</v>
      </c>
      <c r="D10078">
        <v>766</v>
      </c>
      <c r="E10078">
        <v>1</v>
      </c>
      <c r="F10078">
        <v>1</v>
      </c>
      <c r="G10078">
        <v>1</v>
      </c>
      <c r="H10078">
        <v>1</v>
      </c>
      <c r="I10078">
        <v>1</v>
      </c>
      <c r="J10078">
        <v>0</v>
      </c>
      <c r="K10078">
        <v>1941</v>
      </c>
      <c r="L10078">
        <v>32207</v>
      </c>
      <c r="M10078">
        <f t="shared" si="785"/>
        <v>15000</v>
      </c>
      <c r="N10078">
        <f t="shared" si="786"/>
        <v>8.1081081081081086E-2</v>
      </c>
      <c r="O10078">
        <f t="shared" si="787"/>
        <v>221.93211488250654</v>
      </c>
      <c r="P10078">
        <f t="shared" ca="1" si="788"/>
        <v>2020</v>
      </c>
      <c r="Q10078" t="str">
        <f t="shared" si="789"/>
        <v>small</v>
      </c>
    </row>
    <row r="10079" spans="1:17" x14ac:dyDescent="0.3">
      <c r="A10079" t="s">
        <v>12</v>
      </c>
      <c r="B10079">
        <v>615000</v>
      </c>
      <c r="C10079">
        <v>610000</v>
      </c>
      <c r="D10079">
        <v>1800</v>
      </c>
      <c r="E10079">
        <v>1</v>
      </c>
      <c r="F10079">
        <v>4</v>
      </c>
      <c r="G10079">
        <v>3</v>
      </c>
      <c r="H10079">
        <v>3</v>
      </c>
      <c r="I10079">
        <v>3</v>
      </c>
      <c r="J10079">
        <v>0</v>
      </c>
      <c r="K10079">
        <v>1950</v>
      </c>
      <c r="L10079">
        <v>33607</v>
      </c>
      <c r="M10079">
        <f t="shared" si="785"/>
        <v>5000</v>
      </c>
      <c r="N10079">
        <f t="shared" si="786"/>
        <v>8.130081300813009E-3</v>
      </c>
      <c r="O10079">
        <f t="shared" si="787"/>
        <v>338.88888888888891</v>
      </c>
      <c r="P10079">
        <f t="shared" ca="1" si="788"/>
        <v>2020</v>
      </c>
      <c r="Q10079" t="str">
        <f t="shared" si="789"/>
        <v>Medium</v>
      </c>
    </row>
    <row r="10080" spans="1:17" x14ac:dyDescent="0.3">
      <c r="A10080" t="s">
        <v>12</v>
      </c>
      <c r="B10080">
        <v>1200000</v>
      </c>
      <c r="C10080">
        <v>1200000</v>
      </c>
      <c r="D10080">
        <v>3663</v>
      </c>
      <c r="E10080">
        <v>2</v>
      </c>
      <c r="F10080">
        <v>6</v>
      </c>
      <c r="G10080">
        <v>6</v>
      </c>
      <c r="H10080">
        <v>5</v>
      </c>
      <c r="I10080">
        <v>5</v>
      </c>
      <c r="J10080">
        <v>2</v>
      </c>
      <c r="K10080">
        <v>2016</v>
      </c>
      <c r="L10080">
        <v>34747</v>
      </c>
      <c r="M10080">
        <f t="shared" si="785"/>
        <v>0</v>
      </c>
      <c r="N10080">
        <f t="shared" si="786"/>
        <v>0</v>
      </c>
      <c r="O10080">
        <f t="shared" si="787"/>
        <v>327.6003276003276</v>
      </c>
      <c r="P10080">
        <f t="shared" ca="1" si="788"/>
        <v>2020</v>
      </c>
      <c r="Q10080" t="str">
        <f t="shared" si="789"/>
        <v>Large</v>
      </c>
    </row>
    <row r="10081" spans="1:17" x14ac:dyDescent="0.3">
      <c r="A10081" t="s">
        <v>12</v>
      </c>
      <c r="B10081">
        <v>668990</v>
      </c>
      <c r="C10081">
        <v>668990</v>
      </c>
      <c r="D10081">
        <v>2560</v>
      </c>
      <c r="E10081">
        <v>2</v>
      </c>
      <c r="F10081">
        <v>4</v>
      </c>
      <c r="G10081">
        <v>4</v>
      </c>
      <c r="H10081">
        <v>3</v>
      </c>
      <c r="I10081">
        <v>3</v>
      </c>
      <c r="J10081">
        <v>2</v>
      </c>
      <c r="K10081">
        <v>2025</v>
      </c>
      <c r="L10081">
        <v>34715</v>
      </c>
      <c r="M10081">
        <f t="shared" si="785"/>
        <v>0</v>
      </c>
      <c r="N10081">
        <f t="shared" si="786"/>
        <v>0</v>
      </c>
      <c r="O10081">
        <f t="shared" si="787"/>
        <v>261.32421875</v>
      </c>
      <c r="P10081">
        <f t="shared" ca="1" si="788"/>
        <v>2020</v>
      </c>
      <c r="Q10081" t="str">
        <f t="shared" si="789"/>
        <v>Large</v>
      </c>
    </row>
    <row r="10082" spans="1:17" x14ac:dyDescent="0.3">
      <c r="A10082" t="s">
        <v>14</v>
      </c>
      <c r="B10082">
        <v>239000</v>
      </c>
      <c r="C10082">
        <v>235000</v>
      </c>
      <c r="D10082">
        <v>1496</v>
      </c>
      <c r="E10082">
        <v>2</v>
      </c>
      <c r="F10082">
        <v>2</v>
      </c>
      <c r="G10082">
        <v>3</v>
      </c>
      <c r="H10082">
        <v>2</v>
      </c>
      <c r="I10082">
        <v>2</v>
      </c>
      <c r="J10082">
        <v>0</v>
      </c>
      <c r="K10082">
        <v>1998</v>
      </c>
      <c r="L10082">
        <v>33511</v>
      </c>
      <c r="M10082">
        <f t="shared" si="785"/>
        <v>4000</v>
      </c>
      <c r="N10082">
        <f t="shared" si="786"/>
        <v>1.6736401673640166E-2</v>
      </c>
      <c r="O10082">
        <f t="shared" si="787"/>
        <v>157.08556149732621</v>
      </c>
      <c r="P10082">
        <f t="shared" ca="1" si="788"/>
        <v>2020</v>
      </c>
      <c r="Q10082" t="str">
        <f t="shared" si="789"/>
        <v>Medium</v>
      </c>
    </row>
    <row r="10083" spans="1:17" x14ac:dyDescent="0.3">
      <c r="A10083" t="s">
        <v>12</v>
      </c>
      <c r="B10083">
        <v>195000</v>
      </c>
      <c r="C10083">
        <v>140000</v>
      </c>
      <c r="D10083">
        <v>1283</v>
      </c>
      <c r="E10083">
        <v>1</v>
      </c>
      <c r="F10083">
        <v>3</v>
      </c>
      <c r="G10083">
        <v>2</v>
      </c>
      <c r="H10083">
        <v>2</v>
      </c>
      <c r="I10083">
        <v>2</v>
      </c>
      <c r="J10083">
        <v>1</v>
      </c>
      <c r="K10083">
        <v>1996</v>
      </c>
      <c r="L10083">
        <v>33954</v>
      </c>
      <c r="M10083">
        <f t="shared" si="785"/>
        <v>55000</v>
      </c>
      <c r="N10083">
        <f t="shared" si="786"/>
        <v>0.28205128205128205</v>
      </c>
      <c r="O10083">
        <f t="shared" si="787"/>
        <v>109.11925175370226</v>
      </c>
      <c r="P10083">
        <f t="shared" ca="1" si="788"/>
        <v>2020</v>
      </c>
      <c r="Q10083" t="str">
        <f t="shared" si="789"/>
        <v>Medium</v>
      </c>
    </row>
    <row r="10084" spans="1:17" x14ac:dyDescent="0.3">
      <c r="A10084" t="s">
        <v>13</v>
      </c>
      <c r="B10084">
        <v>945000</v>
      </c>
      <c r="C10084">
        <v>850000</v>
      </c>
      <c r="D10084">
        <v>1380</v>
      </c>
      <c r="E10084">
        <v>1</v>
      </c>
      <c r="F10084">
        <v>2</v>
      </c>
      <c r="G10084">
        <v>2</v>
      </c>
      <c r="H10084">
        <v>2</v>
      </c>
      <c r="I10084">
        <v>2</v>
      </c>
      <c r="J10084">
        <v>0</v>
      </c>
      <c r="K10084">
        <v>1983</v>
      </c>
      <c r="L10084">
        <v>33785</v>
      </c>
      <c r="M10084">
        <f t="shared" si="785"/>
        <v>95000</v>
      </c>
      <c r="N10084">
        <f t="shared" si="786"/>
        <v>0.10052910052910052</v>
      </c>
      <c r="O10084">
        <f t="shared" si="787"/>
        <v>615.94202898550725</v>
      </c>
      <c r="P10084">
        <f t="shared" ca="1" si="788"/>
        <v>2020</v>
      </c>
      <c r="Q10084" t="str">
        <f t="shared" si="789"/>
        <v>Medium</v>
      </c>
    </row>
    <row r="10085" spans="1:17" x14ac:dyDescent="0.3">
      <c r="A10085" t="s">
        <v>12</v>
      </c>
      <c r="B10085">
        <v>385000</v>
      </c>
      <c r="C10085">
        <v>385000</v>
      </c>
      <c r="D10085">
        <v>1323</v>
      </c>
      <c r="E10085">
        <v>1</v>
      </c>
      <c r="F10085">
        <v>3</v>
      </c>
      <c r="G10085">
        <v>2</v>
      </c>
      <c r="H10085">
        <v>2</v>
      </c>
      <c r="I10085">
        <v>2</v>
      </c>
      <c r="J10085">
        <v>0</v>
      </c>
      <c r="K10085">
        <v>1958</v>
      </c>
      <c r="L10085">
        <v>33610</v>
      </c>
      <c r="M10085">
        <f t="shared" si="785"/>
        <v>0</v>
      </c>
      <c r="N10085">
        <f t="shared" si="786"/>
        <v>0</v>
      </c>
      <c r="O10085">
        <f t="shared" si="787"/>
        <v>291.00529100529099</v>
      </c>
      <c r="P10085">
        <f t="shared" ca="1" si="788"/>
        <v>2020</v>
      </c>
      <c r="Q10085" t="str">
        <f t="shared" si="789"/>
        <v>Medium</v>
      </c>
    </row>
    <row r="10086" spans="1:17" x14ac:dyDescent="0.3">
      <c r="A10086" t="s">
        <v>12</v>
      </c>
      <c r="B10086">
        <v>460000</v>
      </c>
      <c r="C10086">
        <v>455000</v>
      </c>
      <c r="D10086">
        <v>1882</v>
      </c>
      <c r="E10086">
        <v>1</v>
      </c>
      <c r="F10086">
        <v>4</v>
      </c>
      <c r="G10086">
        <v>2</v>
      </c>
      <c r="H10086">
        <v>2</v>
      </c>
      <c r="I10086">
        <v>2</v>
      </c>
      <c r="J10086">
        <v>2</v>
      </c>
      <c r="K10086">
        <v>1982</v>
      </c>
      <c r="L10086">
        <v>32825</v>
      </c>
      <c r="M10086">
        <f t="shared" si="785"/>
        <v>5000</v>
      </c>
      <c r="N10086">
        <f t="shared" si="786"/>
        <v>1.0869565217391304E-2</v>
      </c>
      <c r="O10086">
        <f t="shared" si="787"/>
        <v>241.76408076514346</v>
      </c>
      <c r="P10086">
        <f t="shared" ca="1" si="788"/>
        <v>2020</v>
      </c>
      <c r="Q10086" t="str">
        <f t="shared" si="789"/>
        <v>Medium</v>
      </c>
    </row>
    <row r="10087" spans="1:17" x14ac:dyDescent="0.3">
      <c r="A10087" t="s">
        <v>12</v>
      </c>
      <c r="B10087">
        <v>309990</v>
      </c>
      <c r="C10087">
        <v>326990</v>
      </c>
      <c r="D10087">
        <v>1463</v>
      </c>
      <c r="E10087">
        <v>1</v>
      </c>
      <c r="F10087">
        <v>3</v>
      </c>
      <c r="G10087">
        <v>3</v>
      </c>
      <c r="H10087">
        <v>2</v>
      </c>
      <c r="I10087">
        <v>2</v>
      </c>
      <c r="J10087">
        <v>2</v>
      </c>
      <c r="K10087">
        <v>2026</v>
      </c>
      <c r="L10087">
        <v>33545</v>
      </c>
      <c r="M10087">
        <f t="shared" si="785"/>
        <v>-17000</v>
      </c>
      <c r="N10087">
        <f t="shared" si="786"/>
        <v>-5.4840478725120163E-2</v>
      </c>
      <c r="O10087">
        <f t="shared" si="787"/>
        <v>223.50649350649351</v>
      </c>
      <c r="P10087">
        <f t="shared" ca="1" si="788"/>
        <v>2020</v>
      </c>
      <c r="Q10087" t="str">
        <f t="shared" si="789"/>
        <v>Medium</v>
      </c>
    </row>
    <row r="10088" spans="1:17" x14ac:dyDescent="0.3">
      <c r="A10088" t="s">
        <v>12</v>
      </c>
      <c r="B10088">
        <v>225000</v>
      </c>
      <c r="C10088">
        <v>220000</v>
      </c>
      <c r="D10088">
        <v>1603</v>
      </c>
      <c r="E10088">
        <v>1</v>
      </c>
      <c r="F10088">
        <v>3</v>
      </c>
      <c r="G10088">
        <v>2</v>
      </c>
      <c r="H10088">
        <v>2</v>
      </c>
      <c r="I10088">
        <v>2</v>
      </c>
      <c r="J10088">
        <v>2</v>
      </c>
      <c r="K10088">
        <v>1997</v>
      </c>
      <c r="L10088">
        <v>34476</v>
      </c>
      <c r="M10088">
        <f t="shared" si="785"/>
        <v>5000</v>
      </c>
      <c r="N10088">
        <f t="shared" si="786"/>
        <v>2.2222222222222223E-2</v>
      </c>
      <c r="O10088">
        <f t="shared" si="787"/>
        <v>137.24266999376169</v>
      </c>
      <c r="P10088">
        <f t="shared" ca="1" si="788"/>
        <v>2020</v>
      </c>
      <c r="Q10088" t="str">
        <f t="shared" si="789"/>
        <v>Medium</v>
      </c>
    </row>
    <row r="10089" spans="1:17" x14ac:dyDescent="0.3">
      <c r="A10089" t="s">
        <v>12</v>
      </c>
      <c r="B10089">
        <v>512169</v>
      </c>
      <c r="C10089">
        <v>512169</v>
      </c>
      <c r="D10089">
        <v>2566</v>
      </c>
      <c r="E10089">
        <v>2</v>
      </c>
      <c r="F10089">
        <v>5</v>
      </c>
      <c r="G10089">
        <v>3</v>
      </c>
      <c r="H10089">
        <v>3</v>
      </c>
      <c r="I10089">
        <v>3</v>
      </c>
      <c r="J10089">
        <v>2</v>
      </c>
      <c r="K10089">
        <v>2026</v>
      </c>
      <c r="L10089">
        <v>34714</v>
      </c>
      <c r="M10089">
        <f t="shared" si="785"/>
        <v>0</v>
      </c>
      <c r="N10089">
        <f t="shared" si="786"/>
        <v>0</v>
      </c>
      <c r="O10089">
        <f t="shared" si="787"/>
        <v>199.59820732657832</v>
      </c>
      <c r="P10089">
        <f t="shared" ca="1" si="788"/>
        <v>2020</v>
      </c>
      <c r="Q10089" t="str">
        <f t="shared" si="789"/>
        <v>Large</v>
      </c>
    </row>
    <row r="10090" spans="1:17" x14ac:dyDescent="0.3">
      <c r="A10090" t="s">
        <v>12</v>
      </c>
      <c r="B10090">
        <v>623586</v>
      </c>
      <c r="C10090">
        <v>620000</v>
      </c>
      <c r="D10090">
        <v>2582</v>
      </c>
      <c r="E10090">
        <v>2</v>
      </c>
      <c r="F10090">
        <v>4</v>
      </c>
      <c r="G10090">
        <v>4</v>
      </c>
      <c r="H10090">
        <v>3</v>
      </c>
      <c r="I10090">
        <v>3</v>
      </c>
      <c r="J10090">
        <v>2</v>
      </c>
      <c r="K10090">
        <v>2026</v>
      </c>
      <c r="L10090">
        <v>34241</v>
      </c>
      <c r="M10090">
        <f t="shared" si="785"/>
        <v>3586</v>
      </c>
      <c r="N10090">
        <f t="shared" si="786"/>
        <v>5.7506101804723009E-3</v>
      </c>
      <c r="O10090">
        <f t="shared" si="787"/>
        <v>240.12393493415956</v>
      </c>
      <c r="P10090">
        <f t="shared" ca="1" si="788"/>
        <v>2020</v>
      </c>
      <c r="Q10090" t="str">
        <f t="shared" si="789"/>
        <v>Large</v>
      </c>
    </row>
    <row r="10091" spans="1:17" x14ac:dyDescent="0.3">
      <c r="A10091" t="s">
        <v>12</v>
      </c>
      <c r="B10091">
        <v>427500</v>
      </c>
      <c r="C10091">
        <v>415000</v>
      </c>
      <c r="D10091">
        <v>1822</v>
      </c>
      <c r="E10091">
        <v>1</v>
      </c>
      <c r="F10091">
        <v>2</v>
      </c>
      <c r="G10091">
        <v>2</v>
      </c>
      <c r="H10091">
        <v>2</v>
      </c>
      <c r="I10091">
        <v>2</v>
      </c>
      <c r="J10091">
        <v>2</v>
      </c>
      <c r="K10091">
        <v>2021</v>
      </c>
      <c r="L10091">
        <v>34714</v>
      </c>
      <c r="M10091">
        <f t="shared" si="785"/>
        <v>12500</v>
      </c>
      <c r="N10091">
        <f t="shared" si="786"/>
        <v>2.9239766081871343E-2</v>
      </c>
      <c r="O10091">
        <f t="shared" si="787"/>
        <v>227.77167947310647</v>
      </c>
      <c r="P10091">
        <f t="shared" ca="1" si="788"/>
        <v>2020</v>
      </c>
      <c r="Q10091" t="str">
        <f t="shared" si="789"/>
        <v>Medium</v>
      </c>
    </row>
    <row r="10092" spans="1:17" x14ac:dyDescent="0.3">
      <c r="A10092" t="s">
        <v>12</v>
      </c>
      <c r="B10092">
        <v>475000</v>
      </c>
      <c r="C10092">
        <v>445000</v>
      </c>
      <c r="D10092">
        <v>1853</v>
      </c>
      <c r="E10092">
        <v>1</v>
      </c>
      <c r="F10092">
        <v>3</v>
      </c>
      <c r="G10092">
        <v>2</v>
      </c>
      <c r="H10092">
        <v>2</v>
      </c>
      <c r="I10092">
        <v>2</v>
      </c>
      <c r="J10092">
        <v>2</v>
      </c>
      <c r="K10092">
        <v>1985</v>
      </c>
      <c r="L10092">
        <v>32168</v>
      </c>
      <c r="M10092">
        <f t="shared" si="785"/>
        <v>30000</v>
      </c>
      <c r="N10092">
        <f t="shared" si="786"/>
        <v>6.3157894736842107E-2</v>
      </c>
      <c r="O10092">
        <f t="shared" si="787"/>
        <v>240.15110631408527</v>
      </c>
      <c r="P10092">
        <f t="shared" ca="1" si="788"/>
        <v>2020</v>
      </c>
      <c r="Q10092" t="str">
        <f t="shared" si="789"/>
        <v>Medium</v>
      </c>
    </row>
    <row r="10093" spans="1:17" x14ac:dyDescent="0.3">
      <c r="A10093" t="s">
        <v>12</v>
      </c>
      <c r="B10093">
        <v>510000</v>
      </c>
      <c r="C10093">
        <v>491000</v>
      </c>
      <c r="D10093">
        <v>2076</v>
      </c>
      <c r="E10093">
        <v>1</v>
      </c>
      <c r="F10093">
        <v>3</v>
      </c>
      <c r="G10093">
        <v>2</v>
      </c>
      <c r="H10093">
        <v>2</v>
      </c>
      <c r="I10093">
        <v>2</v>
      </c>
      <c r="J10093">
        <v>2</v>
      </c>
      <c r="K10093">
        <v>2015</v>
      </c>
      <c r="L10093">
        <v>33578</v>
      </c>
      <c r="M10093">
        <f t="shared" si="785"/>
        <v>19000</v>
      </c>
      <c r="N10093">
        <f t="shared" si="786"/>
        <v>3.7254901960784313E-2</v>
      </c>
      <c r="O10093">
        <f t="shared" si="787"/>
        <v>236.51252408477842</v>
      </c>
      <c r="P10093">
        <f t="shared" ca="1" si="788"/>
        <v>2020</v>
      </c>
      <c r="Q10093" t="str">
        <f t="shared" si="789"/>
        <v>Large</v>
      </c>
    </row>
    <row r="10094" spans="1:17" x14ac:dyDescent="0.3">
      <c r="A10094" t="s">
        <v>12</v>
      </c>
      <c r="B10094">
        <v>675000</v>
      </c>
      <c r="C10094">
        <v>640000</v>
      </c>
      <c r="D10094">
        <v>2297</v>
      </c>
      <c r="E10094">
        <v>1</v>
      </c>
      <c r="F10094">
        <v>4</v>
      </c>
      <c r="G10094">
        <v>2</v>
      </c>
      <c r="H10094">
        <v>2</v>
      </c>
      <c r="I10094">
        <v>2</v>
      </c>
      <c r="J10094">
        <v>2</v>
      </c>
      <c r="K10094">
        <v>2025</v>
      </c>
      <c r="L10094">
        <v>32833</v>
      </c>
      <c r="M10094">
        <f t="shared" si="785"/>
        <v>35000</v>
      </c>
      <c r="N10094">
        <f t="shared" si="786"/>
        <v>5.185185185185185E-2</v>
      </c>
      <c r="O10094">
        <f t="shared" si="787"/>
        <v>278.62429255550717</v>
      </c>
      <c r="P10094">
        <f t="shared" ca="1" si="788"/>
        <v>2020</v>
      </c>
      <c r="Q10094" t="str">
        <f t="shared" si="789"/>
        <v>Large</v>
      </c>
    </row>
    <row r="10095" spans="1:17" x14ac:dyDescent="0.3">
      <c r="A10095" t="s">
        <v>12</v>
      </c>
      <c r="B10095">
        <v>412000</v>
      </c>
      <c r="C10095">
        <v>405000</v>
      </c>
      <c r="D10095">
        <v>2136</v>
      </c>
      <c r="E10095">
        <v>1</v>
      </c>
      <c r="F10095">
        <v>3</v>
      </c>
      <c r="G10095">
        <v>2</v>
      </c>
      <c r="H10095">
        <v>2</v>
      </c>
      <c r="I10095">
        <v>2</v>
      </c>
      <c r="J10095">
        <v>0</v>
      </c>
      <c r="K10095">
        <v>1951</v>
      </c>
      <c r="L10095">
        <v>33610</v>
      </c>
      <c r="M10095">
        <f t="shared" si="785"/>
        <v>7000</v>
      </c>
      <c r="N10095">
        <f t="shared" si="786"/>
        <v>1.6990291262135922E-2</v>
      </c>
      <c r="O10095">
        <f t="shared" si="787"/>
        <v>189.6067415730337</v>
      </c>
      <c r="P10095">
        <f t="shared" ca="1" si="788"/>
        <v>2020</v>
      </c>
      <c r="Q10095" t="str">
        <f t="shared" si="789"/>
        <v>Large</v>
      </c>
    </row>
    <row r="10096" spans="1:17" x14ac:dyDescent="0.3">
      <c r="A10096" t="s">
        <v>12</v>
      </c>
      <c r="B10096">
        <v>314900</v>
      </c>
      <c r="C10096">
        <v>323000</v>
      </c>
      <c r="D10096">
        <v>1558</v>
      </c>
      <c r="E10096">
        <v>1</v>
      </c>
      <c r="F10096">
        <v>3</v>
      </c>
      <c r="G10096">
        <v>2</v>
      </c>
      <c r="H10096">
        <v>2</v>
      </c>
      <c r="I10096">
        <v>2</v>
      </c>
      <c r="J10096">
        <v>2</v>
      </c>
      <c r="K10096">
        <v>2022</v>
      </c>
      <c r="L10096">
        <v>33810</v>
      </c>
      <c r="M10096">
        <f t="shared" si="785"/>
        <v>-8100</v>
      </c>
      <c r="N10096">
        <f t="shared" si="786"/>
        <v>-2.5722451571927596E-2</v>
      </c>
      <c r="O10096">
        <f t="shared" si="787"/>
        <v>207.3170731707317</v>
      </c>
      <c r="P10096">
        <f t="shared" ca="1" si="788"/>
        <v>2020</v>
      </c>
      <c r="Q10096" t="str">
        <f t="shared" si="789"/>
        <v>Medium</v>
      </c>
    </row>
    <row r="10097" spans="1:17" x14ac:dyDescent="0.3">
      <c r="A10097" t="s">
        <v>12</v>
      </c>
      <c r="B10097">
        <v>225000</v>
      </c>
      <c r="C10097">
        <v>220000</v>
      </c>
      <c r="D10097">
        <v>550</v>
      </c>
      <c r="E10097">
        <v>1</v>
      </c>
      <c r="F10097">
        <v>1</v>
      </c>
      <c r="G10097">
        <v>1</v>
      </c>
      <c r="H10097">
        <v>1</v>
      </c>
      <c r="I10097">
        <v>1</v>
      </c>
      <c r="J10097">
        <v>0</v>
      </c>
      <c r="K10097">
        <v>2023</v>
      </c>
      <c r="L10097">
        <v>34266</v>
      </c>
      <c r="M10097">
        <f t="shared" si="785"/>
        <v>5000</v>
      </c>
      <c r="N10097">
        <f t="shared" si="786"/>
        <v>2.2222222222222223E-2</v>
      </c>
      <c r="O10097">
        <f t="shared" si="787"/>
        <v>400</v>
      </c>
      <c r="P10097">
        <f t="shared" ca="1" si="788"/>
        <v>2020</v>
      </c>
      <c r="Q10097" t="str">
        <f t="shared" si="789"/>
        <v>small</v>
      </c>
    </row>
    <row r="10098" spans="1:17" x14ac:dyDescent="0.3">
      <c r="A10098" t="s">
        <v>12</v>
      </c>
      <c r="B10098">
        <v>550000</v>
      </c>
      <c r="C10098">
        <v>550000</v>
      </c>
      <c r="D10098">
        <v>2367</v>
      </c>
      <c r="E10098">
        <v>2</v>
      </c>
      <c r="F10098">
        <v>3</v>
      </c>
      <c r="G10098">
        <v>3</v>
      </c>
      <c r="H10098">
        <v>2</v>
      </c>
      <c r="I10098">
        <v>2</v>
      </c>
      <c r="J10098">
        <v>2</v>
      </c>
      <c r="K10098">
        <v>2005</v>
      </c>
      <c r="L10098">
        <v>33513</v>
      </c>
      <c r="M10098">
        <f t="shared" si="785"/>
        <v>0</v>
      </c>
      <c r="N10098">
        <f t="shared" si="786"/>
        <v>0</v>
      </c>
      <c r="O10098">
        <f t="shared" si="787"/>
        <v>232.36163920574566</v>
      </c>
      <c r="P10098">
        <f t="shared" ca="1" si="788"/>
        <v>2020</v>
      </c>
      <c r="Q10098" t="str">
        <f t="shared" si="789"/>
        <v>Large</v>
      </c>
    </row>
    <row r="10099" spans="1:17" x14ac:dyDescent="0.3">
      <c r="A10099" t="s">
        <v>12</v>
      </c>
      <c r="B10099">
        <v>499381</v>
      </c>
      <c r="C10099">
        <v>485000</v>
      </c>
      <c r="D10099">
        <v>3231</v>
      </c>
      <c r="E10099">
        <v>2</v>
      </c>
      <c r="F10099">
        <v>5</v>
      </c>
      <c r="G10099">
        <v>3</v>
      </c>
      <c r="H10099">
        <v>3</v>
      </c>
      <c r="I10099">
        <v>3</v>
      </c>
      <c r="J10099">
        <v>3</v>
      </c>
      <c r="K10099">
        <v>2025</v>
      </c>
      <c r="L10099">
        <v>33905</v>
      </c>
      <c r="M10099">
        <f t="shared" si="785"/>
        <v>14381</v>
      </c>
      <c r="N10099">
        <f t="shared" si="786"/>
        <v>2.8797651492547774E-2</v>
      </c>
      <c r="O10099">
        <f t="shared" si="787"/>
        <v>150.10832559579077</v>
      </c>
      <c r="P10099">
        <f t="shared" ca="1" si="788"/>
        <v>2020</v>
      </c>
      <c r="Q10099" t="str">
        <f t="shared" si="789"/>
        <v>Large</v>
      </c>
    </row>
    <row r="10100" spans="1:17" x14ac:dyDescent="0.3">
      <c r="A10100" t="s">
        <v>12</v>
      </c>
      <c r="B10100">
        <v>150000</v>
      </c>
      <c r="C10100">
        <v>141000</v>
      </c>
      <c r="D10100">
        <v>1032</v>
      </c>
      <c r="E10100">
        <v>1</v>
      </c>
      <c r="F10100">
        <v>3</v>
      </c>
      <c r="G10100">
        <v>2</v>
      </c>
      <c r="H10100">
        <v>1</v>
      </c>
      <c r="I10100">
        <v>1</v>
      </c>
      <c r="J10100">
        <v>0</v>
      </c>
      <c r="K10100">
        <v>1960</v>
      </c>
      <c r="L10100">
        <v>32935</v>
      </c>
      <c r="M10100">
        <f t="shared" si="785"/>
        <v>9000</v>
      </c>
      <c r="N10100">
        <f t="shared" si="786"/>
        <v>0.06</v>
      </c>
      <c r="O10100">
        <f t="shared" si="787"/>
        <v>136.62790697674419</v>
      </c>
      <c r="P10100">
        <f t="shared" ca="1" si="788"/>
        <v>2020</v>
      </c>
      <c r="Q10100" t="str">
        <f t="shared" si="789"/>
        <v>Medium</v>
      </c>
    </row>
    <row r="10101" spans="1:17" x14ac:dyDescent="0.3">
      <c r="A10101" t="s">
        <v>12</v>
      </c>
      <c r="B10101">
        <v>312500</v>
      </c>
      <c r="C10101">
        <v>310000</v>
      </c>
      <c r="D10101">
        <v>1208</v>
      </c>
      <c r="E10101">
        <v>1</v>
      </c>
      <c r="F10101">
        <v>3</v>
      </c>
      <c r="G10101">
        <v>2</v>
      </c>
      <c r="H10101">
        <v>2</v>
      </c>
      <c r="I10101">
        <v>2</v>
      </c>
      <c r="J10101">
        <v>2</v>
      </c>
      <c r="K10101">
        <v>2004</v>
      </c>
      <c r="L10101">
        <v>32703</v>
      </c>
      <c r="M10101">
        <f t="shared" si="785"/>
        <v>2500</v>
      </c>
      <c r="N10101">
        <f t="shared" si="786"/>
        <v>8.0000000000000002E-3</v>
      </c>
      <c r="O10101">
        <f t="shared" si="787"/>
        <v>256.62251655629137</v>
      </c>
      <c r="P10101">
        <f t="shared" ca="1" si="788"/>
        <v>2020</v>
      </c>
      <c r="Q10101" t="str">
        <f t="shared" si="789"/>
        <v>Medium</v>
      </c>
    </row>
    <row r="10102" spans="1:17" x14ac:dyDescent="0.3">
      <c r="A10102" t="s">
        <v>12</v>
      </c>
      <c r="B10102">
        <v>599900</v>
      </c>
      <c r="C10102">
        <v>575000</v>
      </c>
      <c r="D10102">
        <v>2269</v>
      </c>
      <c r="E10102">
        <v>1</v>
      </c>
      <c r="F10102">
        <v>3</v>
      </c>
      <c r="G10102">
        <v>2</v>
      </c>
      <c r="H10102">
        <v>2</v>
      </c>
      <c r="I10102">
        <v>2</v>
      </c>
      <c r="J10102">
        <v>2</v>
      </c>
      <c r="K10102">
        <v>2020</v>
      </c>
      <c r="L10102">
        <v>32179</v>
      </c>
      <c r="M10102">
        <f t="shared" si="785"/>
        <v>24900</v>
      </c>
      <c r="N10102">
        <f t="shared" si="786"/>
        <v>4.1506917819636606E-2</v>
      </c>
      <c r="O10102">
        <f t="shared" si="787"/>
        <v>253.41560158660204</v>
      </c>
      <c r="P10102">
        <f t="shared" ca="1" si="788"/>
        <v>2020</v>
      </c>
      <c r="Q10102" t="str">
        <f t="shared" si="789"/>
        <v>Large</v>
      </c>
    </row>
    <row r="10103" spans="1:17" x14ac:dyDescent="0.3">
      <c r="A10103" t="s">
        <v>13</v>
      </c>
      <c r="B10103">
        <v>169999</v>
      </c>
      <c r="C10103">
        <v>165000</v>
      </c>
      <c r="D10103">
        <v>1082</v>
      </c>
      <c r="E10103">
        <v>1</v>
      </c>
      <c r="F10103">
        <v>2</v>
      </c>
      <c r="G10103">
        <v>2</v>
      </c>
      <c r="H10103">
        <v>2</v>
      </c>
      <c r="I10103">
        <v>2</v>
      </c>
      <c r="J10103">
        <v>0</v>
      </c>
      <c r="K10103">
        <v>1965</v>
      </c>
      <c r="L10103">
        <v>33904</v>
      </c>
      <c r="M10103">
        <f t="shared" si="785"/>
        <v>4999</v>
      </c>
      <c r="N10103">
        <f t="shared" si="786"/>
        <v>2.9406055329737234E-2</v>
      </c>
      <c r="O10103">
        <f t="shared" si="787"/>
        <v>152.49537892791128</v>
      </c>
      <c r="P10103">
        <f t="shared" ca="1" si="788"/>
        <v>2020</v>
      </c>
      <c r="Q10103" t="str">
        <f t="shared" si="789"/>
        <v>Medium</v>
      </c>
    </row>
    <row r="10104" spans="1:17" x14ac:dyDescent="0.3">
      <c r="A10104" t="s">
        <v>13</v>
      </c>
      <c r="B10104">
        <v>579000</v>
      </c>
      <c r="C10104">
        <v>540000</v>
      </c>
      <c r="D10104">
        <v>1250</v>
      </c>
      <c r="E10104">
        <v>1</v>
      </c>
      <c r="F10104">
        <v>2</v>
      </c>
      <c r="G10104">
        <v>2</v>
      </c>
      <c r="H10104">
        <v>2</v>
      </c>
      <c r="I10104">
        <v>2</v>
      </c>
      <c r="J10104">
        <v>0</v>
      </c>
      <c r="K10104">
        <v>1999</v>
      </c>
      <c r="L10104">
        <v>33708</v>
      </c>
      <c r="M10104">
        <f t="shared" si="785"/>
        <v>39000</v>
      </c>
      <c r="N10104">
        <f t="shared" si="786"/>
        <v>6.7357512953367879E-2</v>
      </c>
      <c r="O10104">
        <f t="shared" si="787"/>
        <v>432</v>
      </c>
      <c r="P10104">
        <f t="shared" ca="1" si="788"/>
        <v>2020</v>
      </c>
      <c r="Q10104" t="str">
        <f t="shared" si="789"/>
        <v>Medium</v>
      </c>
    </row>
    <row r="10105" spans="1:17" x14ac:dyDescent="0.3">
      <c r="A10105" t="s">
        <v>14</v>
      </c>
      <c r="B10105">
        <v>309900</v>
      </c>
      <c r="C10105">
        <v>305000</v>
      </c>
      <c r="D10105">
        <v>1806</v>
      </c>
      <c r="E10105">
        <v>2</v>
      </c>
      <c r="F10105">
        <v>3</v>
      </c>
      <c r="G10105">
        <v>3</v>
      </c>
      <c r="H10105">
        <v>2</v>
      </c>
      <c r="I10105">
        <v>2</v>
      </c>
      <c r="J10105">
        <v>1</v>
      </c>
      <c r="K10105">
        <v>2006</v>
      </c>
      <c r="L10105">
        <v>32712</v>
      </c>
      <c r="M10105">
        <f t="shared" si="785"/>
        <v>4900</v>
      </c>
      <c r="N10105">
        <f t="shared" si="786"/>
        <v>1.5811552113585026E-2</v>
      </c>
      <c r="O10105">
        <f t="shared" si="787"/>
        <v>168.88150609080841</v>
      </c>
      <c r="P10105">
        <f t="shared" ca="1" si="788"/>
        <v>2020</v>
      </c>
      <c r="Q10105" t="str">
        <f t="shared" si="789"/>
        <v>Medium</v>
      </c>
    </row>
    <row r="10106" spans="1:17" x14ac:dyDescent="0.3">
      <c r="A10106" t="s">
        <v>14</v>
      </c>
      <c r="B10106">
        <v>639000</v>
      </c>
      <c r="C10106">
        <v>585000</v>
      </c>
      <c r="D10106">
        <v>1770</v>
      </c>
      <c r="E10106">
        <v>1</v>
      </c>
      <c r="F10106">
        <v>3</v>
      </c>
      <c r="G10106">
        <v>3</v>
      </c>
      <c r="H10106">
        <v>3</v>
      </c>
      <c r="I10106">
        <v>3</v>
      </c>
      <c r="J10106">
        <v>2</v>
      </c>
      <c r="K10106">
        <v>2011</v>
      </c>
      <c r="L10106">
        <v>33024</v>
      </c>
      <c r="M10106">
        <f t="shared" si="785"/>
        <v>54000</v>
      </c>
      <c r="N10106">
        <f t="shared" si="786"/>
        <v>8.4507042253521125E-2</v>
      </c>
      <c r="O10106">
        <f t="shared" si="787"/>
        <v>330.50847457627117</v>
      </c>
      <c r="P10106">
        <f t="shared" ca="1" si="788"/>
        <v>2020</v>
      </c>
      <c r="Q10106" t="str">
        <f t="shared" si="789"/>
        <v>Medium</v>
      </c>
    </row>
    <row r="10107" spans="1:17" x14ac:dyDescent="0.3">
      <c r="A10107" t="s">
        <v>14</v>
      </c>
      <c r="B10107">
        <v>960000</v>
      </c>
      <c r="C10107">
        <v>930000</v>
      </c>
      <c r="D10107">
        <v>2606</v>
      </c>
      <c r="E10107">
        <v>4</v>
      </c>
      <c r="F10107">
        <v>3</v>
      </c>
      <c r="G10107">
        <v>3</v>
      </c>
      <c r="H10107">
        <v>2</v>
      </c>
      <c r="I10107">
        <v>2</v>
      </c>
      <c r="J10107">
        <v>1</v>
      </c>
      <c r="K10107">
        <v>2017</v>
      </c>
      <c r="L10107">
        <v>33060</v>
      </c>
      <c r="M10107">
        <f t="shared" si="785"/>
        <v>30000</v>
      </c>
      <c r="N10107">
        <f t="shared" si="786"/>
        <v>3.125E-2</v>
      </c>
      <c r="O10107">
        <f t="shared" si="787"/>
        <v>356.86876438986951</v>
      </c>
      <c r="P10107">
        <f t="shared" ca="1" si="788"/>
        <v>2020</v>
      </c>
      <c r="Q10107" t="str">
        <f t="shared" si="789"/>
        <v>Large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Average Price by Property Type</vt:lpstr>
      <vt:lpstr>Price vs Bedrooms</vt:lpstr>
      <vt:lpstr>Detail1</vt:lpstr>
      <vt:lpstr>Sheet15</vt:lpstr>
      <vt:lpstr>Price by Size Category</vt:lpstr>
      <vt:lpstr>Listings by ZIP</vt:lpstr>
      <vt:lpstr>Dashboard</vt:lpstr>
      <vt:lpstr>Price per Sqft Analysis</vt:lpstr>
      <vt:lpstr>Sheet6</vt:lpstr>
      <vt:lpstr>Garage Impact on Price</vt:lpstr>
      <vt:lpstr>Age of Property vs Price</vt:lpstr>
      <vt:lpstr>Beds + Baths Combination Analys</vt:lpstr>
      <vt:lpstr>Price per Sqft by ZIP</vt:lpstr>
      <vt:lpstr>Listings by Property Type</vt:lpstr>
      <vt:lpstr>Stories vs Price</vt:lpstr>
      <vt:lpstr>Top 10 Most Expensive ZIP Codes</vt:lpstr>
      <vt:lpstr>florida_real_estate_sold_proper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t94675</cp:lastModifiedBy>
  <dcterms:created xsi:type="dcterms:W3CDTF">2026-04-02T17:26:58Z</dcterms:created>
  <dcterms:modified xsi:type="dcterms:W3CDTF">2026-04-02T17:35:57Z</dcterms:modified>
</cp:coreProperties>
</file>